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23.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 state="visible" name="Hoja 2" sheetId="2" r:id="rId5"/>
    <sheet state="visible" name="TABLA IDS" sheetId="3" r:id="rId6"/>
    <sheet state="visible" name="GIROS FARMACIA" sheetId="4" r:id="rId7"/>
    <sheet state="visible" name="MECANICA" sheetId="5" r:id="rId8"/>
    <sheet state="visible" name="RECORDATORIOS " sheetId="6" r:id="rId9"/>
    <sheet state="visible" name="EDENRED" sheetId="7" r:id="rId10"/>
    <sheet state="visible" name="AGENDA" sheetId="8" r:id="rId11"/>
    <sheet state="visible" name="CALENDARIO AUTISTAS" sheetId="9" r:id="rId12"/>
    <sheet state="visible" name="CALENDARIO FARMACIA" sheetId="10" r:id="rId13"/>
    <sheet state="visible" name="CALENDARIO DHL" sheetId="11" r:id="rId14"/>
    <sheet state="visible" name="MULTAS" sheetId="12" r:id="rId15"/>
    <sheet state="visible" name="REQUERIMIENTOS" sheetId="13" r:id="rId16"/>
    <sheet state="visible" name="COMBUSTIBLE" sheetId="14" r:id="rId17"/>
    <sheet state="visible" name="MANCATO P." sheetId="15" r:id="rId18"/>
    <sheet state="visible" name="DHL CONSEGNAS" sheetId="16" r:id="rId19"/>
    <sheet state="visible" name="GASTOS " sheetId="17" r:id="rId20"/>
    <sheet state="visible" name="UNIVEX" sheetId="18" r:id="rId21"/>
    <sheet state="hidden" name="BUSTE PAGHE" sheetId="19" r:id="rId22"/>
    <sheet state="visible" name="Nombre" sheetId="20" r:id="rId23"/>
    <sheet state="hidden" name="MESES" sheetId="21" r:id="rId24"/>
    <sheet state="hidden" name="Targa" sheetId="22" r:id="rId25"/>
    <sheet state="hidden" name="Programación" sheetId="23" r:id="rId26"/>
    <sheet state="hidden" name="Mattina" sheetId="24" r:id="rId27"/>
    <sheet state="visible" name="EXTRAS" sheetId="25" r:id="rId28"/>
    <sheet state="visible" name="TRABAJOS EXTRAS" sheetId="26" r:id="rId29"/>
    <sheet state="visible" name="EXTRAS DHL" sheetId="27" r:id="rId30"/>
    <sheet state="hidden" name="USUARIOS INTERNOS" sheetId="28" r:id="rId31"/>
    <sheet state="visible" name="EXTRAS FARMACIA" sheetId="29" r:id="rId32"/>
    <sheet state="hidden" name="CIERRE UNIVEX" sheetId="30" r:id="rId33"/>
    <sheet state="visible" name="FACTURAS " sheetId="31" r:id="rId34"/>
    <sheet state="visible" name="BALANCE DHL" sheetId="32" r:id="rId35"/>
    <sheet state="visible" name="BALANCE FARMACIA" sheetId="33" r:id="rId36"/>
    <sheet state="hidden" name="FACTURACIÓN" sheetId="34" r:id="rId37"/>
    <sheet state="visible" name="MENU" sheetId="35" r:id="rId38"/>
    <sheet state="visible" name="SUBMENU" sheetId="36" r:id="rId39"/>
    <sheet state="visible" name="MENU FINANZAS" sheetId="37" r:id="rId40"/>
    <sheet state="visible" name="KANBAN" sheetId="38" r:id="rId41"/>
    <sheet state="hidden" name="DOCUMENTOS EMPRESA" sheetId="39" r:id="rId42"/>
    <sheet state="visible" name="MANTENIMIENTO" sheetId="40" r:id="rId43"/>
    <sheet state="visible" name="DEUDAS " sheetId="41" r:id="rId44"/>
    <sheet state="visible" name="CARBURANTE POR TARJETA" sheetId="42" r:id="rId45"/>
    <sheet state="visible" name="PROGRAMA DIARIO DHL" sheetId="43" r:id="rId46"/>
    <sheet state="visible" name="ESTADO ACTUAL" sheetId="44" r:id="rId47"/>
    <sheet state="visible" name="PERMISOS" sheetId="45" r:id="rId48"/>
    <sheet state="visible" name="REQUERIMIENTOS MECANICA" sheetId="46" r:id="rId49"/>
    <sheet state="hidden" name="PEAJES" sheetId="47" r:id="rId50"/>
    <sheet state="visible" name="IMPUESTOS CONTRIBUTOS" sheetId="48" r:id="rId51"/>
    <sheet state="visible" name="CONTROL KM" sheetId="49" r:id="rId52"/>
    <sheet state="visible" name="KILOMETRAJE SEMANAL" sheetId="50" r:id="rId53"/>
    <sheet state="visible" name="HERRAMIENTAS" sheetId="51" r:id="rId54"/>
    <sheet state="visible" name="MOVIMIENTOS" sheetId="52" r:id="rId55"/>
  </sheets>
  <definedNames>
    <definedName hidden="1" localSheetId="0" name="_xlnm._FilterDatabase">'Hoja 1'!$A$2:$AC$49</definedName>
    <definedName hidden="1" localSheetId="5" name="_xlnm._FilterDatabase">'RECORDATORIOS '!$A$1:$D$40</definedName>
    <definedName hidden="1" localSheetId="6" name="_xlnm._FilterDatabase">EDENRED!$A$1:$K$126</definedName>
    <definedName hidden="1" localSheetId="11" name="_xlnm._FilterDatabase">MULTAS!$J$1:$J$988</definedName>
    <definedName hidden="1" localSheetId="15" name="_xlnm._FilterDatabase">'DHL CONSEGNAS'!$A$1:$V$2566</definedName>
    <definedName hidden="1" localSheetId="40" name="_xlnm._FilterDatabase">'DEUDAS '!$A$1:$AO$25</definedName>
    <definedName hidden="1" localSheetId="41" name="_xlnm._FilterDatabase">'CARBURANTE POR TARJETA'!$C$1:$C$70</definedName>
  </definedNames>
  <calcPr/>
</workbook>
</file>

<file path=xl/sharedStrings.xml><?xml version="1.0" encoding="utf-8"?>
<sst xmlns="http://schemas.openxmlformats.org/spreadsheetml/2006/main" count="68116" uniqueCount="18257">
  <si>
    <t>NOMBRE</t>
  </si>
  <si>
    <t>CARGO</t>
  </si>
  <si>
    <t>ESTADO</t>
  </si>
  <si>
    <t>NACIONALIDAD</t>
  </si>
  <si>
    <t>CUMPLEAÑOS</t>
  </si>
  <si>
    <t>IMAGEN</t>
  </si>
  <si>
    <t>PASSAPORTO</t>
  </si>
  <si>
    <t>SCADENZA PASSAPORTO</t>
  </si>
  <si>
    <t>CARTA DI IDENTITA</t>
  </si>
  <si>
    <t>SCADENZA CARTA IDENTITA</t>
  </si>
  <si>
    <t>PERMESSO DI SOGGIORNO</t>
  </si>
  <si>
    <t>SCADENZA SOGGIORNO</t>
  </si>
  <si>
    <t>PATENTE</t>
  </si>
  <si>
    <t>SCADENZA PATENTE</t>
  </si>
  <si>
    <t>TRADUZIONE PATENTE</t>
  </si>
  <si>
    <t>SCADENZA TRADUZIONE</t>
  </si>
  <si>
    <t>C. FISCALE</t>
  </si>
  <si>
    <t>SCADENZA C. FISCALE</t>
  </si>
  <si>
    <t xml:space="preserve">CONTRATO </t>
  </si>
  <si>
    <t>SCADENZA CONTRATO</t>
  </si>
  <si>
    <t>TELEFONO</t>
  </si>
  <si>
    <t xml:space="preserve">CORREO ELECTRONICO </t>
  </si>
  <si>
    <t>DIRECCION</t>
  </si>
  <si>
    <t>ÁREA</t>
  </si>
  <si>
    <t>Correo_Supervisor_Asignado</t>
  </si>
  <si>
    <t>Id_Trabajador</t>
  </si>
  <si>
    <t>PERMISO UNIVEX</t>
  </si>
  <si>
    <t>CU 2024</t>
  </si>
  <si>
    <t>DIMISSIONE</t>
  </si>
  <si>
    <t>RESPONSIVA</t>
  </si>
  <si>
    <t>CARLOS GAMONAL</t>
  </si>
  <si>
    <t>COO / DIRECTOR OPERACIONES</t>
  </si>
  <si>
    <t>ACTIVO</t>
  </si>
  <si>
    <t>PERU</t>
  </si>
  <si>
    <t>Hoja 1_Images/G001.IMAGEN.003525.png</t>
  </si>
  <si>
    <t>Hoja 1_Files_/CARLOS GAMONAL.CARTA DI IDENTITA.165615.pdf</t>
  </si>
  <si>
    <t>Hoja 1_Files_/CARLOS GAMONAL.PATENTE.165615.pdf</t>
  </si>
  <si>
    <t>Hoja 1_Files_/CARLOS GAMONAL.C. FISCALE.165615.pdf</t>
  </si>
  <si>
    <t>Hoja 1_Files_/CARLOS GAMONAL.CONTRATO.141539.pdf</t>
  </si>
  <si>
    <t>carlos.ga@gamonaltrasporti.com</t>
  </si>
  <si>
    <t>Via Domenico Cimarosa, 5, 20096 Pioltello MI, Italia</t>
  </si>
  <si>
    <t>UNIVEX/DHL</t>
  </si>
  <si>
    <t>G001</t>
  </si>
  <si>
    <t>Hoja 1_Files_/G001.CU 2024.120944.pdf</t>
  </si>
  <si>
    <t>EMERSON GAMONAL</t>
  </si>
  <si>
    <t>CEO / DIRECTOR GENERAL</t>
  </si>
  <si>
    <t>PERUANO</t>
  </si>
  <si>
    <t>Hoja 1_Images/G002.IMAGEN.003550.png</t>
  </si>
  <si>
    <t>Hoja 1_Files_/G002.PERMESSO DI SOGGIORNO.220721.pdf</t>
  </si>
  <si>
    <t>Hoja 1_Files_/EMERSON GAMONAL.PATENTE.112542.pdf</t>
  </si>
  <si>
    <t>Hoja 1_Files_/EMERSON GAMONAL.C. FISCALE.112542.pdf</t>
  </si>
  <si>
    <t>Hoja 1_Files_/EMERSON GAMONAL.CONTRATO.180441.pdf</t>
  </si>
  <si>
    <t>emerson.gs@gamonaltrasporti.com</t>
  </si>
  <si>
    <t>G002</t>
  </si>
  <si>
    <t>Hoja 1_Files_/G002.CU 2024.120922.pdf</t>
  </si>
  <si>
    <t>YAN GAMONAL</t>
  </si>
  <si>
    <t>DIRECTOR DE DESARROLLO</t>
  </si>
  <si>
    <t>PERUANA</t>
  </si>
  <si>
    <t>Hoja 1_Images/G003.IMAGEN.003537.png</t>
  </si>
  <si>
    <t>Hoja 1_Files_/G003.PASSAPORTO.220031.pdf</t>
  </si>
  <si>
    <t>Hoja 1_Files_/YAN GAMONAL.CARTA DI IDENTITA.053659.pdf</t>
  </si>
  <si>
    <t>Hoja 1_Files_/YAN GAMONAL.PATENTE.053700.pdf</t>
  </si>
  <si>
    <t>+51965132485</t>
  </si>
  <si>
    <t>yan.gs@gamonaltrasporti.com</t>
  </si>
  <si>
    <t>Urb. Santa Beatriz Mz M Lt8 Callao</t>
  </si>
  <si>
    <t>G003</t>
  </si>
  <si>
    <t>NATALIA  PLUA</t>
  </si>
  <si>
    <t>SUPERVISORA GENERAL</t>
  </si>
  <si>
    <t>ECUATORIANA</t>
  </si>
  <si>
    <t>Hoja 1_Images/G004.IMAGEN.225042.png</t>
  </si>
  <si>
    <t>Hoja 1_Files_/NATALIA  PLUA.CARTA DI IDENTITA.181551.pdf</t>
  </si>
  <si>
    <t>Hoja 1_Files_/NATALIA  PLUA.PATENTE.181551.pdf</t>
  </si>
  <si>
    <t>Hoja 1_Files_/NATALIA  PLUA.C. FISCALE.181550.pdf</t>
  </si>
  <si>
    <t>Hoja 1_Files_/NATALIA  PLUA.CONTRATO.181552.pdf</t>
  </si>
  <si>
    <t>autista.gamonaltrasporti@gmail.com</t>
  </si>
  <si>
    <t>Via Magenta, 38, 20017 Rho MI, Italia</t>
  </si>
  <si>
    <t>G004</t>
  </si>
  <si>
    <t>Hoja 1_Files_/G004.PERMISO UNIVEX.164135.pdf</t>
  </si>
  <si>
    <t>Hoja 1_Files_/G004.CU 2024.180719.pdf</t>
  </si>
  <si>
    <t>LUIS POMA</t>
  </si>
  <si>
    <t>SUPERVISOR</t>
  </si>
  <si>
    <t>INACTIVO</t>
  </si>
  <si>
    <t>Hoja 1_Images/G005.IMAGEN.225057.png</t>
  </si>
  <si>
    <t>Hoja 1_Images/G005.CARTA DI IDENTITA.164951.jpg</t>
  </si>
  <si>
    <t>Hoja 1_Images/G005.PERMESSO DI SOGGIORNO.164951.jpg</t>
  </si>
  <si>
    <t>Hoja 1_Files_/LUIS POMA.PATENTE.182132.pdf</t>
  </si>
  <si>
    <t>Hoja 1_Images/G005.C. FISCALE.164952.jpg</t>
  </si>
  <si>
    <t>Hoja 1_Files_/LUIS POMA.CONTRATO.182133. CONTRATO LUIS IND.pdf</t>
  </si>
  <si>
    <t>luizpoma.lp@gmail.com</t>
  </si>
  <si>
    <t>Via Moneta Teodoro, 1, 23876 Monticello LC, Italia</t>
  </si>
  <si>
    <t>G005</t>
  </si>
  <si>
    <t>Hoja 1_Files_/G005.PERMISO UNIVEX.164204.pdf</t>
  </si>
  <si>
    <t>Hoja 1_Files_/G005.CU 2024.180737.pdf</t>
  </si>
  <si>
    <t>MARTIN RODRIGUEZ</t>
  </si>
  <si>
    <t>Hoja 1_Images/G006.IMAGEN.202138.png</t>
  </si>
  <si>
    <t>Hoja 1_Files_/MARTIN RODRIGUEZ.CARTA DI IDENTITA.192726.pdf</t>
  </si>
  <si>
    <t>Hoja 1_Files_/MARTIN RODRIGUEZ.PATENTE.182705. Patente MARTIN.pdf</t>
  </si>
  <si>
    <t>Hoja 1_Files_/MARTIN RODRIGUEZ.C. FISCALE.182705. Codice Fiscale MARTIN.pdf</t>
  </si>
  <si>
    <t>Hoja 1_Files_/MARTIN RODRIGUEZ.CONTRATO.182707.pdf</t>
  </si>
  <si>
    <t>gamonaltrasporti.spedizione@gmail.com</t>
  </si>
  <si>
    <t>Via Montebello, 26, 20121 Milano MI, Italia</t>
  </si>
  <si>
    <t>DHL</t>
  </si>
  <si>
    <t>G006</t>
  </si>
  <si>
    <t>Hoja 1_Files_/G006.PERMISO UNIVEX.164420.pdf</t>
  </si>
  <si>
    <t>Hoja 1_Files_/G006.CU 2024.181136.pdf</t>
  </si>
  <si>
    <t>MARVIN CASTILLO</t>
  </si>
  <si>
    <t>Hoja 1_Images/G008.IMAGEN.164019.png</t>
  </si>
  <si>
    <t>Hoja 1_Files_/MARVIN CASTILLO.CARTA DI IDENTITA.183321. Carta di identita MARVIN.pdf</t>
  </si>
  <si>
    <t>Hoja 1_Files_/MARVIN CASTILLO.PATENTE.183320. Patente MARVIN.pdf</t>
  </si>
  <si>
    <t>Hoja 1_Files_/MARVIN CASTILLO.C. FISCALE.183320. Codice fiscale MARVIN.pdf</t>
  </si>
  <si>
    <t>Hoja 1_Files_/MARVIN CASTILLO.CONTRATO.183322. CONTRATO MARVIN.pdf</t>
  </si>
  <si>
    <t>marvin28abril@gmail.com</t>
  </si>
  <si>
    <t>Viale Domenico Cimarosa, 5 pioltello</t>
  </si>
  <si>
    <t>UNIVEX</t>
  </si>
  <si>
    <t>G008</t>
  </si>
  <si>
    <t>Hoja 1_Files_/G008.PERMISO UNIVEX.164235.pdf</t>
  </si>
  <si>
    <t>Hoja 1_Files_/G008.CU 2024.180159.pdf</t>
  </si>
  <si>
    <t>CESAR PLUA</t>
  </si>
  <si>
    <t xml:space="preserve">AUTISTA </t>
  </si>
  <si>
    <t>ECUATORIANO</t>
  </si>
  <si>
    <t>Hoja 1_Images/G007.IMAGEN.164006.png</t>
  </si>
  <si>
    <t>Hoja 1_Files_/CESAR PLUA.CARTA DI IDENTITA.183020. Carta di identita CESAR.pdf</t>
  </si>
  <si>
    <t>Hoja 1_Files_/G007.PERMESSO DI SOGGIORNO.103700.S_CESAR.pdf</t>
  </si>
  <si>
    <t>Hoja 1_Files_/CESAR PLUA.PATENTE.183020. Patente CÉSAR.pdf</t>
  </si>
  <si>
    <t>Hoja 1_Files_/CESAR PLUA.C. FISCALE.183020. Codice fiscale CESAR.pdf</t>
  </si>
  <si>
    <t>Viale Palmiro Togliatti, 114, 20089 Rozzano MI, Italia</t>
  </si>
  <si>
    <t>G007</t>
  </si>
  <si>
    <t>Hoja 1_Files_/G007.PERMISO UNIVEX.164219.pdf</t>
  </si>
  <si>
    <t>Hoja 1_Files_/G007.CU 2024.180700.pdf</t>
  </si>
  <si>
    <t>DOMINICK LEON</t>
  </si>
  <si>
    <t>Hoja 1_Images/DOMINICK LEON.IMAGEN.055121.png</t>
  </si>
  <si>
    <t>Hoja 1_Files_/DOMINICK LEON.CARTA DI IDENTITA.183612. Carta di identita DOMINICK.pdf</t>
  </si>
  <si>
    <t>Hoja 1_Files_/DOMINICK LEON.PATENTE.183612. Patente DOMINI.pdf</t>
  </si>
  <si>
    <t>Hoja 1_Files_/DOMINICK LEON.C. FISCALE.183612. Tessera DOMINICK.pdf</t>
  </si>
  <si>
    <t>Via Aldo Moro, 9, 24058 Sola BG, Italia</t>
  </si>
  <si>
    <t>G009</t>
  </si>
  <si>
    <t>IVAN HERRERA</t>
  </si>
  <si>
    <t>Hoja 1_Images/IVAN HERRERA.IMAGEN.055145.png</t>
  </si>
  <si>
    <t>Hoja 1_Files_/IVAN HERRERA.CARTA DI IDENTITA.183921. Carta di identita IVAN.pdf</t>
  </si>
  <si>
    <t>Hoja 1_Files_/IVAN HERRERA.PATENTE.183921. Patente IVAN.pdf</t>
  </si>
  <si>
    <t>Hoja 1_Files_/IVAN HERRERA.C. FISCALE.183921. Tessera IVAN.pdf</t>
  </si>
  <si>
    <t>Hoja 1_Files_/IVAN HERRERA.CONTRATO.183923. CONTRATO IVAN IND.pdf</t>
  </si>
  <si>
    <t>Via Milano, 7, 23871 Lomagna LC, Italia</t>
  </si>
  <si>
    <t>G010</t>
  </si>
  <si>
    <t>Hoja 1_Files_/G010.CU 2024.180627.pdf</t>
  </si>
  <si>
    <t>ROMARIO QUISPE</t>
  </si>
  <si>
    <t>Hoja 1_Images/G011.IMAGEN.230301.png</t>
  </si>
  <si>
    <t>Hoja 1_Files_/ROMARIO QUISPE.CARTA DI IDENTITA.184248. Carta di identita ROMARIO.pdf</t>
  </si>
  <si>
    <t>Hoja 1_Files_/ROMARIO QUISPE.PATENTE.150924.pdf</t>
  </si>
  <si>
    <t>Hoja 1_Files_/ROMARIO QUISPE.CONTRATO.010947.pdf</t>
  </si>
  <si>
    <t>quispehinostrozaromario1995@gmail.com</t>
  </si>
  <si>
    <t>Via Rogoredo, 7, 20138 Milano MI, Italia</t>
  </si>
  <si>
    <t>G011</t>
  </si>
  <si>
    <t>Hoja 1_Files_/G011.PERMISO UNIVEX.164432.pdf</t>
  </si>
  <si>
    <t>Hoja 1_Files_/G011.CU 2024.180940.pdf</t>
  </si>
  <si>
    <t>Hoja 1_Files_/G011.DIMISSIONE.171911.pdf</t>
  </si>
  <si>
    <t>YHEYSON ACHAICA</t>
  </si>
  <si>
    <t>Hoja 1_Images/YHEYSON ACHAICA.IMAGEN.055215.png</t>
  </si>
  <si>
    <t>Hoja 1_Files_/YHEYSON ACHAICA.CARTA DI IDENTITA.185200. Carta di identita YHEYSON.pdf</t>
  </si>
  <si>
    <t>Hoja 1_Files_/YHEYSON ACHAICA.PATENTE.185200. Patente YHEYSON.pdf</t>
  </si>
  <si>
    <t>Hoja 1_Files_/YHEYSON ACHAICA.C. FISCALE.185200. Codice fiscale YHEYSON.pdf</t>
  </si>
  <si>
    <t>Hoja 1_Files_/YHEYSON ACHAICA.CONTRATO.230832.pdf</t>
  </si>
  <si>
    <t>Via F. Cilea, 20096 Pioltello MI, Italia</t>
  </si>
  <si>
    <t>G012</t>
  </si>
  <si>
    <t>Hoja 1_Files_/G012.CU 2024.175843.pdf</t>
  </si>
  <si>
    <t>ADOLFO ROSALES</t>
  </si>
  <si>
    <t>SALVADOREÑO</t>
  </si>
  <si>
    <t>Hoja 1_Images/ADOLFO ROSALES.IMAGEN.055233.png</t>
  </si>
  <si>
    <t>Hoja 1_Files_/ADOLFO ROSALES.CARTA DI IDENTITA.185314. Carta di identita ADOLFO.pdf</t>
  </si>
  <si>
    <t>Hoja 1_Files_/ADOLFO ROSALES.PATENTE.185314. Patente ADOLFO.pdf</t>
  </si>
  <si>
    <t>Hoja 1_Files_/ADOLFO ROSALES.C. FISCALE.185314. Codice Fiscale ADOLFO.pdf</t>
  </si>
  <si>
    <t>Hoja 1_Files_/ADOLFO ROSALES.CONTRATO.185316.pdf</t>
  </si>
  <si>
    <t>Via G. Matteotti, 10, 20019 Settimo Milanese MI, Italia</t>
  </si>
  <si>
    <t>G013</t>
  </si>
  <si>
    <t>Hoja 1_Files_/G013.CU 2024.181721.pdf</t>
  </si>
  <si>
    <t>ALONSO TAMARA</t>
  </si>
  <si>
    <t>Hoja 1_Images/G014.IMAGEN.225829.png</t>
  </si>
  <si>
    <t>Hoja 1_Files_/G014.PERMESSO DI SOGGIORNO.150250.pdf</t>
  </si>
  <si>
    <t>Hoja 1_Files_/G014.PATENTE.150250.pdf</t>
  </si>
  <si>
    <t>Hoja 1_Files_/G014.TRADUZIONE PATENTE.150250.pdf</t>
  </si>
  <si>
    <t>Hoja 1_Files_/ALONSO TAMARA.C. FISCALE.104936.pdf</t>
  </si>
  <si>
    <t>Hoja 1_Files_/G014.CONTRATO.155159.pdf</t>
  </si>
  <si>
    <t>14jatg07@gmail.com</t>
  </si>
  <si>
    <t>Via F. Cilea, 4, 20096 Pioltello MI, Italia</t>
  </si>
  <si>
    <t>G014</t>
  </si>
  <si>
    <t>Hoja 1_Files_/G014.RESPONSIVA.073454.pdf</t>
  </si>
  <si>
    <t>EDWARD GUERRERO</t>
  </si>
  <si>
    <t>Hoja 1_Images/G015.IMAGEN.225145.png</t>
  </si>
  <si>
    <t>Hoja 1_Files_/EDWARD GUERRERO.CARTA DI IDENTITA.185751. Carta di identita EDWARD.pdf</t>
  </si>
  <si>
    <t>Hoja 1_Files_/EDWARD GUERRERO.PATENTE.185751. Patente EDWARD.pdf</t>
  </si>
  <si>
    <t>Hoja 1_Files_/EDWARD GUERRERO.C. FISCALE.185752. Codice fiscale EDWARD.pdf</t>
  </si>
  <si>
    <t>Hoja 1_Files_/EDWARD GUERRERO.CONTRATO.150951.pdf</t>
  </si>
  <si>
    <t>Viale Fratelli Cervi, 19, 20098 San Giuliano Milanese MI, Italia</t>
  </si>
  <si>
    <t>G015</t>
  </si>
  <si>
    <t>Hoja 1_Files_/G015.PERMISO UNIVEX.164250.pdf</t>
  </si>
  <si>
    <t>Hoja 1_Files_/G015.CU 2024.180554.pdf</t>
  </si>
  <si>
    <t>JUAN TEJADA</t>
  </si>
  <si>
    <t>Hoja 1_Images/G016.IMAGEN.193310.png</t>
  </si>
  <si>
    <t>Hoja 1_Files_/JUAN TEJADA.CARTA DI IDENTITA.190103. Carta di identita JUAN.pdf</t>
  </si>
  <si>
    <t>Hoja 1_Files_/JUAN TEJADA.PATENTE.190103. Patente JUAN_.pdf</t>
  </si>
  <si>
    <t>Hoja 1_Files_/JUAN TEJADA.C. FISCALE.190103. Codice fiscale JUAN.pdf</t>
  </si>
  <si>
    <t>Hoja 1_Files_/G016.CONTRATO.110538.25 -file.pdf</t>
  </si>
  <si>
    <t>Viale Leonardo da Vinci, 130, 20090 Trezzano sul Naviglio MI, Italia</t>
  </si>
  <si>
    <t>G016</t>
  </si>
  <si>
    <t>Hoja 1_Files_/G016.PERMISO UNIVEX.164306.pdf</t>
  </si>
  <si>
    <t>Hoja 1_Files_/G016.CU 2024.181746.pdf</t>
  </si>
  <si>
    <t>JURGEN PALIZA</t>
  </si>
  <si>
    <t>Hoja 1_Images/G017.IMAGEN.164202.png</t>
  </si>
  <si>
    <t>Hoja 1_Files_/G017.CARTA DI IDENTITA.111820.pdf</t>
  </si>
  <si>
    <t>Hoja 1_Files_/G017.PERMESSO DI SOGGIORNO.111824.pdf</t>
  </si>
  <si>
    <t>Hoja 1_Files_/G017.PATENTE.111820.pdf</t>
  </si>
  <si>
    <t>Hoja 1_Files_/G017.C. FISCALE.111820.pdf</t>
  </si>
  <si>
    <t>Hoja 1_Files_/JURGEN PALIZA.CONTRATO.192901.pdf</t>
  </si>
  <si>
    <t>jurgen2000pv@gmail.com</t>
  </si>
  <si>
    <t>Via Alcide de Gasperi, 1, 20900 Monza MB, Italia</t>
  </si>
  <si>
    <t>G017</t>
  </si>
  <si>
    <t>Hoja 1_Files_/G017.PERMISO UNIVEX.164446.pdf</t>
  </si>
  <si>
    <t>Hoja 1_Files_/G017.CU 2024.180641.pdf</t>
  </si>
  <si>
    <t>Hoja 1_Files_/G017.RESPONSIVA.073744.pdf</t>
  </si>
  <si>
    <t>DUMINDA HADUN</t>
  </si>
  <si>
    <t>SRI LANKA</t>
  </si>
  <si>
    <t>Hoja 1_Images/DUMINDA HADUN.IMAGEN.055805.png</t>
  </si>
  <si>
    <t>Hoja 1_Files_/DUMINDA HADUN.CARTA DI IDENTITA.190633. CARTA DI IDENTITA DUMINDA.pdf</t>
  </si>
  <si>
    <t>Hoja 1_Files_/DUMINDA HADUN.PATENTE.190634. PATENTE DUMINDA.pdf</t>
  </si>
  <si>
    <t>Hoja 1_Files_/DUMINDA HADUN.C. FISCALE.190634. TESSERA SANITARIA DUMINDA.pdf</t>
  </si>
  <si>
    <t>Hoja 1_Files_/DUMINDA HADUN.CONTRATO.190635.pdf</t>
  </si>
  <si>
    <t>Via Primo Maggio, 2, 20872 Porto d'Adda MB, Italia</t>
  </si>
  <si>
    <t>G018</t>
  </si>
  <si>
    <t>Hoja 1_Files_/G018.CU 2024.180612.pdf</t>
  </si>
  <si>
    <t>SHANTHA NEELAPPAGE</t>
  </si>
  <si>
    <t>Hoja 1_Images/SHANTHA NEELAPPAGE.IMAGEN.234228.png</t>
  </si>
  <si>
    <t>Hoja 1_Files_/SHANTHA NEELAPPAGE.CARTA DI IDENTITA.234228.pdf</t>
  </si>
  <si>
    <t>Hoja 1_Files_/SHANTHA NEELAPPAGE.PATENTE.234228.pdf</t>
  </si>
  <si>
    <t>Hoja 1_Files_/SHANTHA NEELAPPAGE.C. FISCALE.234229.pdf</t>
  </si>
  <si>
    <t>Hoja 1_Files_/SHANTHA NEELAPPAGE.CONTRATO.234229.pdf</t>
  </si>
  <si>
    <t>Cascina degli Angeli, 5, 27020 Dorno PV, Italia</t>
  </si>
  <si>
    <t>G019</t>
  </si>
  <si>
    <t>DIEGO MOLINA</t>
  </si>
  <si>
    <t>Hoja 1_Images/G020.IMAGEN.193323.png</t>
  </si>
  <si>
    <t>Hoja 1_Files_/DIEGO MOLINA.CARTA DI IDENTITA.160435.pdf</t>
  </si>
  <si>
    <t>Hoja 1_Files_/DIEGO MOLINA.C. FISCALE.160435.pdf</t>
  </si>
  <si>
    <t>Hoja 1_Files_/G020.CONTRATO.044700.pdf</t>
  </si>
  <si>
    <t>Alonsomolina0389@gmail.com</t>
  </si>
  <si>
    <t>Via Metastasio, 20123 Milano MI, Italia</t>
  </si>
  <si>
    <t>G020</t>
  </si>
  <si>
    <t>Hoja 1_Files_/G020.PERMISO UNIVEX.164325.pdf</t>
  </si>
  <si>
    <t>ANTONIO RIVERA</t>
  </si>
  <si>
    <t>Hoja 1_Images/G021.IMAGEN.193346.png</t>
  </si>
  <si>
    <t>Hoja 1_Files_/ANTONIO RIVERA.CARTA DI IDENTITA.153916.pdf</t>
  </si>
  <si>
    <t>Hoja 1_Files_/ANTONIO RIVERA.PATENTE.153916.pdf</t>
  </si>
  <si>
    <t>Hoja 1_Files_/ANTONIO RIVERA.C. FISCALE.111357.pdf</t>
  </si>
  <si>
    <t>Hoja 1_Files_/G021.CONTRATO.044757.pdf</t>
  </si>
  <si>
    <t>Antonio.rivera152535@gmail.com</t>
  </si>
  <si>
    <t>Via Leonardo Da Vinci, 49, 20092 Cinisello Balsamo MI, Italia</t>
  </si>
  <si>
    <t>G021</t>
  </si>
  <si>
    <t>Hoja 1_Files_/G021.PERMISO UNIVEX.164339.pdf</t>
  </si>
  <si>
    <t>EDUARDO SANTA CRUZ</t>
  </si>
  <si>
    <t>Hoja 1_Images/G022.IMAGEN.230747.png</t>
  </si>
  <si>
    <t>Hoja 1_Files_/EDUARDO SANTA CRUZ.CARTA DI IDENTITA.213311.pdf</t>
  </si>
  <si>
    <t>Hoja 1_Files_/EDUARDO SANTA CRUZ.PATENTE.213311.pdf</t>
  </si>
  <si>
    <t>G022</t>
  </si>
  <si>
    <t xml:space="preserve">ELIZANGELA CHUMBE </t>
  </si>
  <si>
    <t>Hoja 1_Images/G023.IMAGEN.164945.png</t>
  </si>
  <si>
    <t>Hoja 1_Images/G023.PASSAPORTO.131858.jpg</t>
  </si>
  <si>
    <t>Hoja 1_Files_/G023.CARTA DI IDENTITA.131853.pdf</t>
  </si>
  <si>
    <t>Hoja 1_Files_/G023.PERMESSO DI SOGGIORNO.131858.pdf</t>
  </si>
  <si>
    <t>Hoja 1_Files_/G023.PATENTE.131853.pdf</t>
  </si>
  <si>
    <t>Hoja 1_Files_/G023.TRADUZIONE PATENTE.131858.pdf</t>
  </si>
  <si>
    <t>Hoja 1_Files_/G023.C. FISCALE.131853.pdf</t>
  </si>
  <si>
    <t>Hoja 1_Files_/ELIZANGELA.CONTRATO.105641.pdf</t>
  </si>
  <si>
    <t>elizangelasantillan@gmail.com</t>
  </si>
  <si>
    <t>Via Dante Alighieri, 52, 20821 Meda MB, Italia</t>
  </si>
  <si>
    <t>G023</t>
  </si>
  <si>
    <t>Hoja 1_Files_/G023.RESPONSIVA.075925.pdf</t>
  </si>
  <si>
    <t>JULIO DIOSES</t>
  </si>
  <si>
    <t>Hoja 1_Images/G024.IMAGEN.193337.png</t>
  </si>
  <si>
    <t>Hoja 1_Files_/JULIO DIOSES.CARTA DI IDENTITA.111106.pdf</t>
  </si>
  <si>
    <t>Hoja 1_Images/G024.PERMESSO DI SOGGIORNO.155515.jpg</t>
  </si>
  <si>
    <t>Hoja 1_Images/G024.PATENTE.155236.jpg</t>
  </si>
  <si>
    <t>Hoja 1_Images/G024.TRADUZIONE PATENTE.155515.jpg</t>
  </si>
  <si>
    <t>Hoja 1_Files_/JULIO DIOSES.C. FISCALE.111108.pdf</t>
  </si>
  <si>
    <t>Hoja 1_Files_/G024.CONTRATO.044721.pdf</t>
  </si>
  <si>
    <t>jdioses79@gmail.com</t>
  </si>
  <si>
    <t>Via Pietro Metastasio, 1, 20900 Monza MB, Italia</t>
  </si>
  <si>
    <t>G024</t>
  </si>
  <si>
    <t>Hoja 1_Files_/G024.PERMISO UNIVEX.164359.pdf</t>
  </si>
  <si>
    <t>JUAN CARLOS LAZARO</t>
  </si>
  <si>
    <t>Hoja 1_Images/G025.IMAGEN.164932.png</t>
  </si>
  <si>
    <t>Hoja 1_Files_/JUAN CARLOS.CARTA DI IDENTITA.182326.pdf</t>
  </si>
  <si>
    <t>Hoja 1_Files_/G025.PERMESSO DI SOGGIORNO.081821.pdf</t>
  </si>
  <si>
    <t>Hoja 1_Files_/JUAN CARLOS.PATENTE.182326.pdf</t>
  </si>
  <si>
    <t>Hoja 1_Files_/JUAN CARLOS.CONTRATO.195001.pdf</t>
  </si>
  <si>
    <t>Juancarloslazarolozano4@gmail.com</t>
  </si>
  <si>
    <t>Via S. Rocco, 118, 20831 Seregno MB, Italia</t>
  </si>
  <si>
    <t>G025</t>
  </si>
  <si>
    <t>Hoja 1_Files_/G025.RESPONSIVA.073958.pdf</t>
  </si>
  <si>
    <t>CHRISTIAN RODRIGUEZ</t>
  </si>
  <si>
    <t>Hoja 1_Images/G026.IMAGEN.164914.png</t>
  </si>
  <si>
    <t>Hoja 1_Files_/G026.PASSAPORTO.140409.pdf</t>
  </si>
  <si>
    <t>Hoja 1_Files_/G026.PERMESSO DI SOGGIORNO.140409.pdf</t>
  </si>
  <si>
    <t>Hoja 1_Files_/CHRISTIAN RODRIGUEZ.PATENTE.110931.pdf</t>
  </si>
  <si>
    <t>Hoja 1_Files_/G026.TRADUZIONE PATENTE.140412.pdf</t>
  </si>
  <si>
    <t>Hoja 1_Files_/G026.C. FISCALE.140409.pdf</t>
  </si>
  <si>
    <t>Hoja 1_Files_/CHRISTIAN RODRIGUEZ.CONTRATO.194939.pdf</t>
  </si>
  <si>
    <t>Christianrodriguezmarcos@gmail.com</t>
  </si>
  <si>
    <t>Via Eugenio Curiel, 24, 20094 Corsico MI, Italia</t>
  </si>
  <si>
    <t>G026</t>
  </si>
  <si>
    <t>Hoja 1_Files_/G026.RESPONSIVA.074917.pdf</t>
  </si>
  <si>
    <t>ORLANDO SICCHA</t>
  </si>
  <si>
    <t>AUTISTA</t>
  </si>
  <si>
    <t>PERÚ</t>
  </si>
  <si>
    <t>Hoja 1_Images/G027.IMAGEN.164110.png</t>
  </si>
  <si>
    <t>Hoja 1_Files_/ORLANDO SICCHA.CARTA DI IDENTITA.172738.pdf</t>
  </si>
  <si>
    <t>Hoja 1_Files_/ORLANDO SICCHA.PATENTE.172738.pdf</t>
  </si>
  <si>
    <t>Hoja 1_Files_/ORLANDO SICCHA.C. FISCALE.172740.pdf</t>
  </si>
  <si>
    <t>Hoja 1_Files_/ORLANDO SICCHA.CONTRATO.173043.pdf</t>
  </si>
  <si>
    <t>orlandosiccha50@gmail.com</t>
  </si>
  <si>
    <t>G027</t>
  </si>
  <si>
    <t>JEAN ALVARADO</t>
  </si>
  <si>
    <t>Hoja 1_Images/G028.IMAGEN.164321.png</t>
  </si>
  <si>
    <t>Hoja 1_Files_/JEAN ALVARADO.CARTA DI IDENTITA.173003.pdf</t>
  </si>
  <si>
    <t>Hoja 1_Files_/JEAN ALVARADO.PATENTE.173003.pdf</t>
  </si>
  <si>
    <t>Hoja 1_Files_/G028.C. FISCALE.132350.pdf</t>
  </si>
  <si>
    <t>Hoja 1_Files_/G028.CONTRATO.140549.pdf</t>
  </si>
  <si>
    <t>+39 342 148 1557</t>
  </si>
  <si>
    <t>Jeanpier1108@gmail.com</t>
  </si>
  <si>
    <t>Via Lorenzo Perosi, 1/5 26010 Vaiano Cremasco CR, Italia</t>
  </si>
  <si>
    <t>G028</t>
  </si>
  <si>
    <t>Hoja 1_Files_/G028.RESPONSIVA.075241.pdf</t>
  </si>
  <si>
    <t>GAMONAL TRASPORTI</t>
  </si>
  <si>
    <t>EMPRESA</t>
  </si>
  <si>
    <t>PERUITALIANO</t>
  </si>
  <si>
    <t>Hoja 1_Images/451ba90f.IMAGEN.230508.png</t>
  </si>
  <si>
    <t>info@gamonaltrasporti.com</t>
  </si>
  <si>
    <t>451ba90f</t>
  </si>
  <si>
    <t>JHON JULIAN</t>
  </si>
  <si>
    <t>Hoja 1_Images/G029.IMAGEN.164134.png</t>
  </si>
  <si>
    <t>Hoja 1_Files_/G029.CARTA DI IDENTITA.204016.pdf</t>
  </si>
  <si>
    <t>Hoja 1_Files_/G029.PATENTE.060124.pdf</t>
  </si>
  <si>
    <t>Hoja 1_Files_/G029.C. FISCALE.211542.pdf</t>
  </si>
  <si>
    <t>Hoja 1_Files_/G029.CONTRATO.084557.pdf</t>
  </si>
  <si>
    <t>juliandiazjohncristian@gmail.com</t>
  </si>
  <si>
    <t>G029</t>
  </si>
  <si>
    <t>MARINO ORTEGA</t>
  </si>
  <si>
    <t>Hoja 1_Images/G030.IMAGEN.230820.png</t>
  </si>
  <si>
    <t>Hoja 1_Files_/G030.CARTA DI IDENTITA.164133.pdf</t>
  </si>
  <si>
    <t>Hoja 1_Files_/G030.PATENTE.164133.pdf</t>
  </si>
  <si>
    <t>G030</t>
  </si>
  <si>
    <t>FELIPE BUSTAMANTE</t>
  </si>
  <si>
    <t>Hoja 1_Images/G031.IMAGEN.193358.png</t>
  </si>
  <si>
    <t>Hoja 1_Files_/G031.CARTA DI IDENTITA.170429.pdf</t>
  </si>
  <si>
    <t>Hoja 1_Files_/G031.PATENTE.170429.pdf</t>
  </si>
  <si>
    <t>Hoja 1_Files_/G031.C. FISCALE.062345.59.pdf</t>
  </si>
  <si>
    <t>Hoja 1_Files_/G031.CONTRATO.084538.pdf</t>
  </si>
  <si>
    <t>Luisfelipe_13_ba@hotmail.com</t>
  </si>
  <si>
    <t>G031</t>
  </si>
  <si>
    <t>ADRIAN ROJAS</t>
  </si>
  <si>
    <t>Hoja 1_Images/G032.IMAGEN.173415.png</t>
  </si>
  <si>
    <t>Hoja 1_Files_/G032.CARTA DI IDENTITA.170759.pdf</t>
  </si>
  <si>
    <t>Hoja 1_Files_/G032.PATENTE.170759.pdf</t>
  </si>
  <si>
    <t>Hoja 1_Files_/G032.C. FISCALE.213230.pdf</t>
  </si>
  <si>
    <t>Hoja 1_Files_/G032.CONTRATO.083853.pdf</t>
  </si>
  <si>
    <t>Rojasuyenoadrianricardo@gmail.con</t>
  </si>
  <si>
    <t>G032</t>
  </si>
  <si>
    <t>JONATHAN CECLEN</t>
  </si>
  <si>
    <t>Hoja 1_Images/G033.IMAGEN.164900.png</t>
  </si>
  <si>
    <t>Hoja 1_Files_/G033.CARTA DI IDENTITA.133801.pdf</t>
  </si>
  <si>
    <t>Hoja 1_Files_/G033.PERMESSO DI SOGGIORNO.133801.pdf</t>
  </si>
  <si>
    <t>Hoja 1_Files_/G033.PATENTE.133801.pdf</t>
  </si>
  <si>
    <t>Hoja 1_Files_/G033.TRADUZIONE PATENTE.133805.pdf</t>
  </si>
  <si>
    <t>351 390 9109</t>
  </si>
  <si>
    <t>ceclenjonathan@gmail.com</t>
  </si>
  <si>
    <t>Via Giacomo Matteotti 5 / Cavenago</t>
  </si>
  <si>
    <t>G033</t>
  </si>
  <si>
    <t>ANGELO VILLAREAL</t>
  </si>
  <si>
    <t>Italia</t>
  </si>
  <si>
    <t>Hoja 1_Images/G034.IMAGEN.164846.png</t>
  </si>
  <si>
    <t>Hoja 1_Files_/G034.CARTA DI IDENTITA.143810.pdf</t>
  </si>
  <si>
    <t>Hoja 1_Files_/a52f739b.PATENTE.185029.pdf</t>
  </si>
  <si>
    <t>Hoja 1_Files_/G034.TRADUZIONE PATENTE.143810.pdf</t>
  </si>
  <si>
    <t>Hoja 1_Files_/G034.C. FISCALE.143810.pdf</t>
  </si>
  <si>
    <t>villarrealrenzo2006@gmail.com</t>
  </si>
  <si>
    <t>Via Perosi 1/5</t>
  </si>
  <si>
    <t>G034</t>
  </si>
  <si>
    <t>Hoja 1_Files_/G034.RESPONSIVA.080211.pdf</t>
  </si>
  <si>
    <t>JEAN ARTEAGA</t>
  </si>
  <si>
    <t>Hoja 1_Images/G035.IMAGEN.164056.png</t>
  </si>
  <si>
    <t>Hoja 1_Files_/G035.CARTA DI IDENTITA.171251.pdf</t>
  </si>
  <si>
    <t>Hoja 1_Files_/G035.PATENTE.171251.pdf</t>
  </si>
  <si>
    <t>Hoja 1_Files_/G035.CONTRATO.084617.pdf</t>
  </si>
  <si>
    <t>+39 351 435 0017</t>
  </si>
  <si>
    <t>chilpa61@gmail.com</t>
  </si>
  <si>
    <t>Via S. Gregorio, 17, 20862 Arcore MB, Italia</t>
  </si>
  <si>
    <t>G035</t>
  </si>
  <si>
    <t>MAURO AGOSTINELLLI</t>
  </si>
  <si>
    <t>Hoja 1_Images/G036.IMAGEN.025714.png</t>
  </si>
  <si>
    <t>Hoja 1_Files_/G036.PASSAPORTO.162257.pdf</t>
  </si>
  <si>
    <t>Hoja 1_Files_/G036.PATENTE.025714.pdf</t>
  </si>
  <si>
    <t>‪352 030 8537‬</t>
  </si>
  <si>
    <t>maufabagosgam@gmail.com</t>
  </si>
  <si>
    <t>G036</t>
  </si>
  <si>
    <t>DENNIS INGLES</t>
  </si>
  <si>
    <t>EL SALVADOR</t>
  </si>
  <si>
    <t>Hoja 1_Images/G037.IMAGEN.183932.png</t>
  </si>
  <si>
    <t>Hoja 1_Files_/G037.CARTA DI IDENTITA.183932.pdf</t>
  </si>
  <si>
    <t>Hoja 1_Files_/G037.PATENTE.183932.pdf</t>
  </si>
  <si>
    <t>Hoja 1_Files_/G037.CONTRATO.084024.pdf</t>
  </si>
  <si>
    <t>351 839 7343</t>
  </si>
  <si>
    <t>Inglesdennis8@gmail.com</t>
  </si>
  <si>
    <t>Via Aldo Villa, 16, 20091 Bresso MI, Italia</t>
  </si>
  <si>
    <t>G037</t>
  </si>
  <si>
    <t>DIANA SEGUIL</t>
  </si>
  <si>
    <t>Hoja 1_Images/G038.IMAGEN.172927.png</t>
  </si>
  <si>
    <t>Hoja 1_Files_/G038.PATENTE.172927.pdf</t>
  </si>
  <si>
    <t>+39 345 126 2989</t>
  </si>
  <si>
    <t>dianaseguil7@gmail.com</t>
  </si>
  <si>
    <t>G038</t>
  </si>
  <si>
    <t>JAVIER DIAZ</t>
  </si>
  <si>
    <t>Hoja 1_Images/G039.IMAGEN.172912.png</t>
  </si>
  <si>
    <t>Hoja 1_Files_/G039.PASSAPORTO.172912.pdf</t>
  </si>
  <si>
    <t>Hoja 1_Files_/G039.PATENTE.172912.pdf</t>
  </si>
  <si>
    <t>‪+39 350 887 9495‬</t>
  </si>
  <si>
    <t>jdiazcastro37@gmail.com</t>
  </si>
  <si>
    <t>G039</t>
  </si>
  <si>
    <t>ANGEL PAEZ</t>
  </si>
  <si>
    <t>Hoja 1_Images/G040.IMAGEN.162937.png</t>
  </si>
  <si>
    <t>Hoja 1_Files_/G040.PASSAPORTO.225809.pdf</t>
  </si>
  <si>
    <t>Hoja 1_Files_/G040.TRADUZIONE PATENTE.225809.pdf</t>
  </si>
  <si>
    <t>‪+393928103478‬</t>
  </si>
  <si>
    <t>paezponce12@gmail.com</t>
  </si>
  <si>
    <t>G040</t>
  </si>
  <si>
    <t>JAIRO RIVAS</t>
  </si>
  <si>
    <t>ECUADOR</t>
  </si>
  <si>
    <t>Hoja 1_Images/G041.IMAGEN.162955.png</t>
  </si>
  <si>
    <t>Hoja 1_Files_/G041.PASSAPORTO.232419.pdf</t>
  </si>
  <si>
    <t>Hoja 1_Files_/G041.CARTA DI IDENTITA.232419.pdf</t>
  </si>
  <si>
    <t>Hoja 1_Files_/G041.PATENTE.232422.pdf</t>
  </si>
  <si>
    <t>‪+39 351 468 0713‬</t>
  </si>
  <si>
    <t>josejairorivas.288@gmail.com</t>
  </si>
  <si>
    <t>G041</t>
  </si>
  <si>
    <t>JOHANN ALIAGA</t>
  </si>
  <si>
    <t>Hoja 1_Images/G042.IMAGEN.163413.png</t>
  </si>
  <si>
    <t>Hoja 1_Files_/G042.CARTA DI IDENTITA.163413.pdf</t>
  </si>
  <si>
    <t>Hoja 1_Files_/G042.PATENTE.163413.pdf</t>
  </si>
  <si>
    <t>Hoja 1_Files_/G042.C. FISCALE.163417.pdf</t>
  </si>
  <si>
    <t>aliaga1303@gmail.com</t>
  </si>
  <si>
    <t>G042</t>
  </si>
  <si>
    <t>FABRIZIO ANCULLE</t>
  </si>
  <si>
    <t>Hoja 1_Images/G043.IMAGEN.155308.png</t>
  </si>
  <si>
    <t>Hoja 1_Files_/G043.CARTA DI IDENTITA.155308.pdf</t>
  </si>
  <si>
    <t>Hoja 1_Files_/G043.PATENTE.155308.pdf</t>
  </si>
  <si>
    <t>Hoja 1_Files_/G043.TRADUZIONE PATENTE.155311.pdf</t>
  </si>
  <si>
    <t>Hoja 1_Files_/G043.C. FISCALE.155311.pdf</t>
  </si>
  <si>
    <t>‪+39 350 121 0060‬</t>
  </si>
  <si>
    <t>G043</t>
  </si>
  <si>
    <t>TARGA</t>
  </si>
  <si>
    <t>MODELO</t>
  </si>
  <si>
    <t xml:space="preserve">LIBRETO </t>
  </si>
  <si>
    <t>ASEGURAZIONE</t>
  </si>
  <si>
    <t>COIBENTAZIONE</t>
  </si>
  <si>
    <t>AÑO</t>
  </si>
  <si>
    <t>TIPO</t>
  </si>
  <si>
    <t>R.TECNICA</t>
  </si>
  <si>
    <t>DEROGHE</t>
  </si>
  <si>
    <t>ID_FURGON</t>
  </si>
  <si>
    <t>ER643VY</t>
  </si>
  <si>
    <t>FIAT DOBLO</t>
  </si>
  <si>
    <t>Hoja 2_Images/F001.IMAGEN.195729.png</t>
  </si>
  <si>
    <t>Hoja 2_Files_/ER643VY.LIBRETO.023611.pdf</t>
  </si>
  <si>
    <t>Hoja 2_Files_/ER643VY.ASEGURAZIONE.145308.pdf</t>
  </si>
  <si>
    <t>DISPONIBLE</t>
  </si>
  <si>
    <t>F001</t>
  </si>
  <si>
    <t>EG403NT</t>
  </si>
  <si>
    <t>FORD TRANSIT</t>
  </si>
  <si>
    <t>Hoja 2_Images/F002.IMAGEN.193507.png</t>
  </si>
  <si>
    <t>Hoja 2_Files_/EG403NT.LIBRETO.025232.pdf</t>
  </si>
  <si>
    <t>Hoja 2_Files_/EG403NT.ASEGURAZIONE.161716.pdf</t>
  </si>
  <si>
    <t>2012</t>
  </si>
  <si>
    <t>F002</t>
  </si>
  <si>
    <t>FY592SE</t>
  </si>
  <si>
    <t>RENAULT TRAFFIC</t>
  </si>
  <si>
    <t>Hoja 2_Images/F004.IMAGEN.195807.png</t>
  </si>
  <si>
    <t>Hoja 2_Files_/FY592SE.LIBRETO.030033.pdf</t>
  </si>
  <si>
    <t>Hoja 2_Files_/F004.ASEGURAZIONE.124201.pdf</t>
  </si>
  <si>
    <t>Hoja 2_Files_/FY592SE.COIBENTAZIONE.030035.pdf</t>
  </si>
  <si>
    <t>2016</t>
  </si>
  <si>
    <t>FARMACIA</t>
  </si>
  <si>
    <t>F004</t>
  </si>
  <si>
    <t>FM153VE</t>
  </si>
  <si>
    <t>Hoja 2_Images/F005.IMAGEN.195820.png</t>
  </si>
  <si>
    <t>Hoja 2_Files_/FM153VE.LIBRETO.032648.pdf</t>
  </si>
  <si>
    <t>Hoja 2_Files_/FM153VE.ASEGURAZIONE.032648.pdf</t>
  </si>
  <si>
    <t>Hoja 2_Files_/FM153VE.COIBENTAZIONE.032650.pdf</t>
  </si>
  <si>
    <t>F005</t>
  </si>
  <si>
    <t>EM504JT</t>
  </si>
  <si>
    <t>Hoja 2_Images/F006.IMAGEN.195827.png</t>
  </si>
  <si>
    <t>Hoja 2_Files_/EM504JT.LIBRETO.033343. Libreto EM504JT.pdf</t>
  </si>
  <si>
    <t>Hoja 2_Files_/F006.ASEGURAZIONE.132335.pdf</t>
  </si>
  <si>
    <t>Hoja 2_Files_/EM504JT.COIBENTAZIONE.033345. Coibentazione EM504JT.pdf</t>
  </si>
  <si>
    <t>F006</t>
  </si>
  <si>
    <t>FY032BD</t>
  </si>
  <si>
    <t>Hoja 2_Images/F007.IMAGEN.195848.png</t>
  </si>
  <si>
    <t>Hoja 2_Files_/FY032BD.LIBRETO.033605. Libreto FY302BD.pdf</t>
  </si>
  <si>
    <t>Hoja 2_Files_/F007.ASEGURAZIONE.132928.pdf</t>
  </si>
  <si>
    <t>Hoja 2_Files_/FY032BD.COIBENTAZIONE.033607. Coibentazione FY302BD.pdf</t>
  </si>
  <si>
    <t>2019</t>
  </si>
  <si>
    <t>F007</t>
  </si>
  <si>
    <t>GE027AM</t>
  </si>
  <si>
    <t>Hoja 2_Images/F008.IMAGEN.195857.png</t>
  </si>
  <si>
    <t>Hoja 2_Files_/GE027AM.LIBRETO.033744. Libreto GE027AM.pdf</t>
  </si>
  <si>
    <t>Hoja 2_Files_/F008.ASEGURAZIONE.133629.pdf</t>
  </si>
  <si>
    <t>Hoja 2_Files_/GE027AM.COIBENTAZIONE.033746. Coibentazione GE027AM.pdf</t>
  </si>
  <si>
    <t>2021</t>
  </si>
  <si>
    <t>F008</t>
  </si>
  <si>
    <t>FN505ZH</t>
  </si>
  <si>
    <t>MERCEDES VITO</t>
  </si>
  <si>
    <t>Hoja 2_Images/F009.IMAGEN.195912.png</t>
  </si>
  <si>
    <t>Hoja 2_Files_/FN505ZH.LIBRETO.034022. Libreto FN505ZH.pdf</t>
  </si>
  <si>
    <t>Hoja 2_Files_/F009.ASEGURAZIONE.133359.pdf</t>
  </si>
  <si>
    <t>Hoja 2_Files_/FN505ZH.COIBENTAZIONE.034024. Coibentazione FN505ZH.pdf</t>
  </si>
  <si>
    <t>F009</t>
  </si>
  <si>
    <t>EX030XG</t>
  </si>
  <si>
    <t>Audi A3</t>
  </si>
  <si>
    <t>Hoja 2_Images/F010.IMAGEN.193255.png</t>
  </si>
  <si>
    <t>Hoja 2_Files_/EX030XG.LIBRETO.170552.pdf</t>
  </si>
  <si>
    <t>Hoja 2_Files_/F010.ASEGURAZIONE.103420.pdf</t>
  </si>
  <si>
    <t>2014</t>
  </si>
  <si>
    <t>F010</t>
  </si>
  <si>
    <t>GT894FF</t>
  </si>
  <si>
    <t>Ford Puma</t>
  </si>
  <si>
    <t>Hoja 2_Images/F011.IMAGEN.193456.png</t>
  </si>
  <si>
    <t>Hoja 2_Files_/GT894FF.LIBRETO.153351.pdf</t>
  </si>
  <si>
    <t>Hoja 2_Files_/F011.ASEGURAZIONE.100005.pdf</t>
  </si>
  <si>
    <t>2024</t>
  </si>
  <si>
    <t>F011</t>
  </si>
  <si>
    <t>DZ923BS</t>
  </si>
  <si>
    <t>Hyundai Santa Fe</t>
  </si>
  <si>
    <t>Hoja 2_Images/F012.IMAGEN.193442.png</t>
  </si>
  <si>
    <t>Hoja 2_Files_/DZ923BS.LIBRETO.223150.pdf</t>
  </si>
  <si>
    <t>Hoja 2_Files_/F012.ASEGURAZIONE.165350.pdf</t>
  </si>
  <si>
    <t>2009</t>
  </si>
  <si>
    <t>F012</t>
  </si>
  <si>
    <t>CV627GV</t>
  </si>
  <si>
    <t>Mercedes Benz</t>
  </si>
  <si>
    <t>Hoja 2_Images/F013.IMAGEN.194425.png</t>
  </si>
  <si>
    <t>Hoja 2_Files_/CV627GV.LIBRETO.222721.pdf</t>
  </si>
  <si>
    <t>Hoja 2_Files_/CV627GV.ASEGURAZIONE.050430.pdf</t>
  </si>
  <si>
    <t>2003</t>
  </si>
  <si>
    <t>F013</t>
  </si>
  <si>
    <t>GB502TP</t>
  </si>
  <si>
    <t>Fiat Panda</t>
  </si>
  <si>
    <t>Hoja 2_Images/F014.IMAGEN.194447.png</t>
  </si>
  <si>
    <t>Hoja 2_Files_/GB502TP.LIBRETO.153118.pdf</t>
  </si>
  <si>
    <t>Hoja 2_Files_/F014.ASEGURAZIONE.105412.pdf</t>
  </si>
  <si>
    <t>F014</t>
  </si>
  <si>
    <t>ET420XR</t>
  </si>
  <si>
    <t>Alfa Romeo</t>
  </si>
  <si>
    <t>Hoja 2_Images/ET420XR.IMAGEN.193634.jpg</t>
  </si>
  <si>
    <t>Hoja 2_Files_/ET420XR.LIBRETO.224609.pdf</t>
  </si>
  <si>
    <t>Hoja 2_Files_/ET420XR.ASEGURAZIONE.205224.pdf</t>
  </si>
  <si>
    <t>VENDIDO</t>
  </si>
  <si>
    <t>NO DISPONIBLE</t>
  </si>
  <si>
    <t>F015</t>
  </si>
  <si>
    <t>FY593SE</t>
  </si>
  <si>
    <t>Hoja 2_Images/F016.IMAGEN.195920.png</t>
  </si>
  <si>
    <t>Hoja 2_Files_/FY953SE.LIBRETO.170323.pdf</t>
  </si>
  <si>
    <t>Hoja 2_Files_/F016.ASEGURAZIONE.160842.pdf</t>
  </si>
  <si>
    <t>Hoja 2_Files_/FY593SE.COIBENTAZIONE.092433.pdf</t>
  </si>
  <si>
    <t>F016</t>
  </si>
  <si>
    <t>GD079DK</t>
  </si>
  <si>
    <t>Hoja 2_Images/F017.IMAGEN.195931.png</t>
  </si>
  <si>
    <t>Hoja 2_Files_/GD079DK.LIBRETO.135149.pdf</t>
  </si>
  <si>
    <t>Hoja 2_Files_/F017.ASEGURAZIONE.171037.pdf</t>
  </si>
  <si>
    <t>Hoja 2_Files_/GD079DK.COIBENTAZIONE.173118.pdf</t>
  </si>
  <si>
    <t>2020</t>
  </si>
  <si>
    <t>F017</t>
  </si>
  <si>
    <t>GP390DZ</t>
  </si>
  <si>
    <t>FIAT DUCATO</t>
  </si>
  <si>
    <t>Hoja 2_Images/F018.IMAGEN.195944.png</t>
  </si>
  <si>
    <t>Hoja 2_Files_/GP390DZ.LIBRETO.052243.pdf</t>
  </si>
  <si>
    <t>Hoja 2_Files_/F018.ASEGURAZIONE.105535.pdf</t>
  </si>
  <si>
    <t>2023</t>
  </si>
  <si>
    <t>F018</t>
  </si>
  <si>
    <t>GP392DZ</t>
  </si>
  <si>
    <t>Hoja 2_Images/F019.IMAGEN.195953.png</t>
  </si>
  <si>
    <t>Hoja 2_Files_/GP392DZ.LIBRETO.052322.pdf</t>
  </si>
  <si>
    <t>Hoja 2_Files_/F019.ASEGURAZIONE.105801.pdf</t>
  </si>
  <si>
    <t>F019</t>
  </si>
  <si>
    <t>GM089XH</t>
  </si>
  <si>
    <t>Hoja 2_Images/F020.IMAGEN.200007.png</t>
  </si>
  <si>
    <t>Hoja 2_Files_/GM089XH.LIBRETO.052528.pdf</t>
  </si>
  <si>
    <t>Hoja 2_Files_/F020.ASEGURAZIONE.110014.pdf</t>
  </si>
  <si>
    <t>F020</t>
  </si>
  <si>
    <t>CT413YE</t>
  </si>
  <si>
    <t>Polo</t>
  </si>
  <si>
    <t>Hoja 2_Images/F021.IMAGEN.194501.png</t>
  </si>
  <si>
    <t>Hoja 2_Files_/CT413YE.LIBRETO.152918.pdf</t>
  </si>
  <si>
    <t>Hoja 2_Files_/CT413YE.ASEGURAZIONE.144851.pdf</t>
  </si>
  <si>
    <t>2005</t>
  </si>
  <si>
    <t>F021</t>
  </si>
  <si>
    <t>EZ009PN</t>
  </si>
  <si>
    <t>KANGOO</t>
  </si>
  <si>
    <t>Hoja 2_Images/F022.IMAGEN.194517.png</t>
  </si>
  <si>
    <t>Hoja 2_Files_/EZ009PN.LIBRETO.120555.pdf</t>
  </si>
  <si>
    <t>Hoja 2_Files_/EZ009PN.ASEGURAZIONE.124003.pdf</t>
  </si>
  <si>
    <t>2015</t>
  </si>
  <si>
    <t>F022</t>
  </si>
  <si>
    <t>GJ980KT</t>
  </si>
  <si>
    <t>LAMBERET BOXER</t>
  </si>
  <si>
    <t>Hoja 2_Images/F023.IMAGEN.200030.png</t>
  </si>
  <si>
    <t>Hoja 2_Files_/GJ980KT.LIBRETO.164706.pdf</t>
  </si>
  <si>
    <t>2022</t>
  </si>
  <si>
    <t>F023</t>
  </si>
  <si>
    <t>EL49520</t>
  </si>
  <si>
    <t>YAMAHA MT-125</t>
  </si>
  <si>
    <t>Hoja 2_Images/F024.IMAGEN.194527.png</t>
  </si>
  <si>
    <t>Hoja 2_Files_/EL49520.LIBRETO.162527.pdf</t>
  </si>
  <si>
    <t>Hoja 2_Files_/EL49520.ASEGURAZIONE.163944.pdf</t>
  </si>
  <si>
    <t>2018</t>
  </si>
  <si>
    <t>F024</t>
  </si>
  <si>
    <t>FM342HY</t>
  </si>
  <si>
    <t>Hoja 2_Images/F025.IMAGEN.194542.png</t>
  </si>
  <si>
    <t>Hoja 2_Files_/FM342HY.LIBRETO.124008.pdf</t>
  </si>
  <si>
    <t>Hoja 2_Files_/FM342HY.ASEGURAZIONE.124008.pdf</t>
  </si>
  <si>
    <t>2017</t>
  </si>
  <si>
    <t>F025</t>
  </si>
  <si>
    <t>ES638NF</t>
  </si>
  <si>
    <t>FIAT FIORINO</t>
  </si>
  <si>
    <t>Hoja 2_Images/F026.IMAGEN.194603.png</t>
  </si>
  <si>
    <t>Hoja 2_Files_/ES638NF.LIBRETO.154251.pdf</t>
  </si>
  <si>
    <t>Hoja 2_Files_/ES638NF.ASEGURAZIONE.154251.PDF</t>
  </si>
  <si>
    <t>F026</t>
  </si>
  <si>
    <t>GZ992SA</t>
  </si>
  <si>
    <t>Peugeot</t>
  </si>
  <si>
    <t>Hoja 2_Images/F027.IMAGEN.181435.png</t>
  </si>
  <si>
    <t>Hoja 2_Images/F027.LIBRETO.111309.jpg</t>
  </si>
  <si>
    <t>Hoja 2_Files_/F027.ASEGURAZIONE.110324. GZ992SA.pdf</t>
  </si>
  <si>
    <t>2025</t>
  </si>
  <si>
    <t>F027</t>
  </si>
  <si>
    <t>FG133WJ</t>
  </si>
  <si>
    <t>Hoja 2_Images/F028.IMAGEN.162709.png</t>
  </si>
  <si>
    <t>Hoja 2_Images/F028.LIBRETO.162709.jpg</t>
  </si>
  <si>
    <t>Hoja 2_Files_/F028.ASEGURAZIONE.162709.PDF</t>
  </si>
  <si>
    <t>F028</t>
  </si>
  <si>
    <t>GJ919FZ</t>
  </si>
  <si>
    <t>CASONATO</t>
  </si>
  <si>
    <t>Hoja 2_Images/F029.IMAGEN.065135.png</t>
  </si>
  <si>
    <t>F029</t>
  </si>
  <si>
    <t>ES270BA</t>
  </si>
  <si>
    <t>Hoja 2_Images/F003.IMAGEN.183135.png</t>
  </si>
  <si>
    <t>Hoja 2_Files_/F003.LIBRETO.134448.52.pdf</t>
  </si>
  <si>
    <t>F003</t>
  </si>
  <si>
    <t>DH950ZM</t>
  </si>
  <si>
    <t>NOLEGGIO UNIVEX</t>
  </si>
  <si>
    <t>Hoja 2_Images/999999.IMAGEN.194119.png</t>
  </si>
  <si>
    <t>F099</t>
  </si>
  <si>
    <t>GZ719WV</t>
  </si>
  <si>
    <t>Vehículo Piazza</t>
  </si>
  <si>
    <t>Hoja 2_Images/12345.IMAGEN.000123.png</t>
  </si>
  <si>
    <t>F097</t>
  </si>
  <si>
    <t>NOLEGGIO/OTRO</t>
  </si>
  <si>
    <t>Hoja 2_Images/G100.IMAGEN.195101.png</t>
  </si>
  <si>
    <t>G100</t>
  </si>
  <si>
    <t>FG346WJ</t>
  </si>
  <si>
    <t>Hoja 2_Images/F030.IMAGEN.163854.png</t>
  </si>
  <si>
    <t>F030</t>
  </si>
  <si>
    <t>GS042KA</t>
  </si>
  <si>
    <t>Hoja 2_Images/F098.IMAGEN.160059.jpg</t>
  </si>
  <si>
    <t>F098</t>
  </si>
  <si>
    <t>Correo</t>
  </si>
  <si>
    <t>ID TRABAJADOR</t>
  </si>
  <si>
    <t>Nombre</t>
  </si>
  <si>
    <t>ELIZANGELA CHUMBE</t>
  </si>
  <si>
    <t>JUAN LAZARO</t>
  </si>
  <si>
    <t>Rojasuyenoadrianricardo@gmail.com</t>
  </si>
  <si>
    <t>gamonaltrasporti.app@gmail.com</t>
  </si>
  <si>
    <t>gamonaltrasporti@gmail.com</t>
  </si>
  <si>
    <t>inglesdennis8@gmail.com</t>
  </si>
  <si>
    <t>JHON DIAZ</t>
  </si>
  <si>
    <t>Tejada11juan@hoymail.com</t>
  </si>
  <si>
    <t>cesarplua1957@gmail.com</t>
  </si>
  <si>
    <t>MAURO AGOSTINELLI</t>
  </si>
  <si>
    <t>josejairorivas288@gmail.com</t>
  </si>
  <si>
    <t>MATTINA</t>
  </si>
  <si>
    <t>INTERMEDIO</t>
  </si>
  <si>
    <t>POMERIGGIO</t>
  </si>
  <si>
    <t>ROMARIO</t>
  </si>
  <si>
    <t>101 - SETTIMO MILANESE</t>
  </si>
  <si>
    <t>301 - PARABIAGO</t>
  </si>
  <si>
    <t>CESAR</t>
  </si>
  <si>
    <t>102 - ARESE</t>
  </si>
  <si>
    <t>302 - MAGENTA</t>
  </si>
  <si>
    <t>ADRIAN</t>
  </si>
  <si>
    <t>103 - GUISSANO</t>
  </si>
  <si>
    <t>363 - SEREGNO</t>
  </si>
  <si>
    <t>JUAN</t>
  </si>
  <si>
    <t>114 - MALPIGHI</t>
  </si>
  <si>
    <t>210 - MILANO</t>
  </si>
  <si>
    <t>314 - MILANO</t>
  </si>
  <si>
    <t>ANTONIO</t>
  </si>
  <si>
    <t>115 - NOVA MILANESE</t>
  </si>
  <si>
    <t>315 - LIMBIATE</t>
  </si>
  <si>
    <t>FELIPE</t>
  </si>
  <si>
    <t>117 - SESTO</t>
  </si>
  <si>
    <t>317 - SESTO</t>
  </si>
  <si>
    <t>DIEGO</t>
  </si>
  <si>
    <t>119 - VIMERCATE</t>
  </si>
  <si>
    <t>228 - MOZZATE</t>
  </si>
  <si>
    <t>319 - COMO</t>
  </si>
  <si>
    <t>JAIRO</t>
  </si>
  <si>
    <t>120 - BRUGHERIO</t>
  </si>
  <si>
    <t>NAVETTA LALLIO</t>
  </si>
  <si>
    <t>311 - MILANO</t>
  </si>
  <si>
    <t>JULIO</t>
  </si>
  <si>
    <t>123 - MERATE</t>
  </si>
  <si>
    <t>211 - SEREGNO</t>
  </si>
  <si>
    <t>323 - VIMERCATE</t>
  </si>
  <si>
    <t>ANGEL</t>
  </si>
  <si>
    <t>128 - MOZZATE</t>
  </si>
  <si>
    <t>328 - MOZZATE</t>
  </si>
  <si>
    <t>JEAN PIER</t>
  </si>
  <si>
    <t>162 - LECCO</t>
  </si>
  <si>
    <t>201 - BELLUSCO</t>
  </si>
  <si>
    <t>320 - BRUGHERIO</t>
  </si>
  <si>
    <t>DENNIS</t>
  </si>
  <si>
    <t>198 - MILANO BOOTS</t>
  </si>
  <si>
    <t>398- BOOTS</t>
  </si>
  <si>
    <t>JHON</t>
  </si>
  <si>
    <t>199 - DUOMO</t>
  </si>
  <si>
    <t>399 - DUOMO</t>
  </si>
  <si>
    <t>ORLANDO</t>
  </si>
  <si>
    <t>570 - BERGAMO</t>
  </si>
  <si>
    <t>362 - BLUESERVICE</t>
  </si>
  <si>
    <t>NOME</t>
  </si>
  <si>
    <t>DATA</t>
  </si>
  <si>
    <t>KM</t>
  </si>
  <si>
    <t>DOCUMENTOS</t>
  </si>
  <si>
    <t>GPS</t>
  </si>
  <si>
    <t>CLACSON</t>
  </si>
  <si>
    <t>RADIO</t>
  </si>
  <si>
    <t>ANTENA</t>
  </si>
  <si>
    <t>ACCESORIOS CEL</t>
  </si>
  <si>
    <t>SPECHIETTO DIESTRO</t>
  </si>
  <si>
    <t>SPECHIETTO SINIESTRO</t>
  </si>
  <si>
    <t>TAPPETTINI</t>
  </si>
  <si>
    <t>MANIGLIE</t>
  </si>
  <si>
    <t>ACQUA PER VETRO</t>
  </si>
  <si>
    <t>TERGICRISTALLI</t>
  </si>
  <si>
    <t>LUCI DAVANTI</t>
  </si>
  <si>
    <t>LUCI POSTERIORI</t>
  </si>
  <si>
    <t>KIT DE SEGURIDAD</t>
  </si>
  <si>
    <t>ESTADO DE LLANTAS</t>
  </si>
  <si>
    <t>LLANTA DE REPUESTO</t>
  </si>
  <si>
    <t>VETRO ANTERIORE</t>
  </si>
  <si>
    <t>FRIGO</t>
  </si>
  <si>
    <t>ARIA CONDIZIONATA</t>
  </si>
  <si>
    <t>FOTO 1</t>
  </si>
  <si>
    <t>FOTO 2</t>
  </si>
  <si>
    <t>FOTO 3</t>
  </si>
  <si>
    <t>FOTO 4</t>
  </si>
  <si>
    <t>FIRMA</t>
  </si>
  <si>
    <t xml:space="preserve">COMENTARIO </t>
  </si>
  <si>
    <t>OPTIMO</t>
  </si>
  <si>
    <t>SI</t>
  </si>
  <si>
    <t>NO</t>
  </si>
  <si>
    <t>MECANICA_Images/ER643VY.FIRMA.090658.png</t>
  </si>
  <si>
    <t>Por controlar : mangera de agua .siatema electrico de gas</t>
  </si>
  <si>
    <t xml:space="preserve">FURGONE </t>
  </si>
  <si>
    <t>Hoja 2_Images/ER643VY.IMAGEN.023611.jpg</t>
  </si>
  <si>
    <t>NO OPTIMO</t>
  </si>
  <si>
    <t>MECANICA_Images/EG403NT.FIRMA.150225.png</t>
  </si>
  <si>
    <t>falta revisar falla electronica  no tiene llanta de repuesto por motivo de glp cambio de bolano y marcia</t>
  </si>
  <si>
    <t>Hoja 2_Images/EG403NT.IMAGEN.025232.png</t>
  </si>
  <si>
    <t>RENAULT MASTER</t>
  </si>
  <si>
    <t>MECANICA_Images/ES270BA.FOTO 1.110158.jpg</t>
  </si>
  <si>
    <t>MECANICA_Images/ES270BA.FOTO 3.110157.jpg</t>
  </si>
  <si>
    <t>CINTURÓN DE SEGURIDAD</t>
  </si>
  <si>
    <t>Hoja 2_Images/ES270BA.IMAGEN.025613.png</t>
  </si>
  <si>
    <t>RENAULT TRAFFIC T27</t>
  </si>
  <si>
    <t>CON FALLAS</t>
  </si>
  <si>
    <t>EDWAR GUERRERO</t>
  </si>
  <si>
    <t>SEMINUEVAS</t>
  </si>
  <si>
    <t>MECANICA_Images/FY592SE.FOTO 1.074245.jpg</t>
  </si>
  <si>
    <t>MECANICA_Images/FY592SE.FOTO 2.074245.jpg</t>
  </si>
  <si>
    <t>MECANICA_Images/FY592SE.FOTO 3.074244.jpg</t>
  </si>
  <si>
    <t>MECANICA_Images/FY592SE.FOTO 4.074247.jpg</t>
  </si>
  <si>
    <t>falta alineamiento, persiste spia antiderrape</t>
  </si>
  <si>
    <t>Hoja 2_Images/FY592SE.IMAGEN.030033.png</t>
  </si>
  <si>
    <t>Hoja 2_Images/FM153VE.IMAGEN.032648.png</t>
  </si>
  <si>
    <t>MECANICA_Images/EM504JT.FOTO 1.110503.jpg</t>
  </si>
  <si>
    <t>,Revisar dirección, por el techo está filtrando agua</t>
  </si>
  <si>
    <t>Hoja 2_Images/EM504JT.IMAGEN.033343.png</t>
  </si>
  <si>
    <t>MECANICA_Images/FY032BD.FOTO 1.105924.jpg</t>
  </si>
  <si>
    <t>MECANICA_Images/FY032BD.FOTO 2.105924.jpg</t>
  </si>
  <si>
    <t>Esta perdiendo liquido radiatore Fallas Per consumo de olio.</t>
  </si>
  <si>
    <t>Hoja 2_Images/FY032BD.IMAGEN.033605.png</t>
  </si>
  <si>
    <t>MECANICA_Images/GE027AM.FIRMA.082524.png</t>
  </si>
  <si>
    <t>Puerta del copiloto no cierra.</t>
  </si>
  <si>
    <t>Hoja 2_Images/GE027AM.IMAGEN.033744.png</t>
  </si>
  <si>
    <t>Hoja 2_Images/FN505ZH.IMAGEN.034022.png</t>
  </si>
  <si>
    <t>AUDI A3</t>
  </si>
  <si>
    <t>LIBRE</t>
  </si>
  <si>
    <t>NA</t>
  </si>
  <si>
    <t>MECANICA_Images/EX030XG.FOTO 1.215401.jpg</t>
  </si>
  <si>
    <t>MECANICA_Images/EX030XG.FIRMA.062556.png</t>
  </si>
  <si>
    <t>Prueba</t>
  </si>
  <si>
    <t>AUTO</t>
  </si>
  <si>
    <t>Hoja 2_Images/EX030XG.IMAGEN.034226.jpg</t>
  </si>
  <si>
    <t>FORD PUMA</t>
  </si>
  <si>
    <t>SIN REVISAR</t>
  </si>
  <si>
    <t>Hoja 2_Images/GT894FF.IMAGEN.034303.jpg</t>
  </si>
  <si>
    <t>SANTA FE</t>
  </si>
  <si>
    <t>MECANICA_Images/DZ923BS.FIRMA.085718.png</t>
  </si>
  <si>
    <t>carro en optimas condiciones</t>
  </si>
  <si>
    <t>Hoja 2_Images/DZ923BS.IMAGEN.034348.jpg</t>
  </si>
  <si>
    <t>MERCEDES BENZ</t>
  </si>
  <si>
    <t>MECANICA_Images/CV627GV.FIRMA.080657.png</t>
  </si>
  <si>
    <t>Fermo administrativo</t>
  </si>
  <si>
    <t>Hoja 2_Images/CV627GV.IMAGEN.193347.jpg</t>
  </si>
  <si>
    <t>FIAT PANDA</t>
  </si>
  <si>
    <t>MECANICA_Images/GB502TP.FOTO 1.075545.jpg</t>
  </si>
  <si>
    <t>MECANICA_Images/GB502TP.FOTO 2.075546.jpg</t>
  </si>
  <si>
    <t>MECANICA_Images/GB502TP.FOTO 3.075546.jpg</t>
  </si>
  <si>
    <t>MECANICA_Images/GB502TP.FIRMA.081911.png</t>
  </si>
  <si>
    <t>Por revisar  la rueda de adelante lado del  chofer</t>
  </si>
  <si>
    <t>Hoja 2_Images/GB502TP.IMAGEN.193401.jpg</t>
  </si>
  <si>
    <t>ALFA ROMEO</t>
  </si>
  <si>
    <t>FURGONE</t>
  </si>
  <si>
    <t>Hoja 2_Images/FY953SE.IMAGEN.170323.jpg</t>
  </si>
  <si>
    <t>MECANICA_Images/GD079DK.FOTO 1.110825.jpg</t>
  </si>
  <si>
    <t>Faro derecho roto por JEANPIER</t>
  </si>
  <si>
    <t>Hoja 2_Images/GD079DK.IMAGEN.173116.png</t>
  </si>
  <si>
    <t>NOLEGGIO</t>
  </si>
  <si>
    <t>Hoja 2_Images/GP390DZ.IMAGEN.052243.png</t>
  </si>
  <si>
    <t>Hoja 2_Images/GP392DZ.IMAGEN.052322.png</t>
  </si>
  <si>
    <t>PARA CAMBIO</t>
  </si>
  <si>
    <t>Senza aria condizionata</t>
  </si>
  <si>
    <t>Hoja 2_Images/GM089XH.IMAGEN.052528.png</t>
  </si>
  <si>
    <t>POLO</t>
  </si>
  <si>
    <t>MECANICA_Images/CT413YE.FIRMA.082832.png</t>
  </si>
  <si>
    <t>chanca el amolrtiguador</t>
  </si>
  <si>
    <t>Hoja 2_Images/CT413YE.IMAGEN.152918.png</t>
  </si>
  <si>
    <t>JUAN CARLOS</t>
  </si>
  <si>
    <t>MECANICA_Images/EZ009PN.FIRMA.085220.png</t>
  </si>
  <si>
    <t>programardo tallando sabado 10/05</t>
  </si>
  <si>
    <t>Hoja 2_Images/EZ009PN.IMAGEN.154153.png</t>
  </si>
  <si>
    <t>VOLKSWAGEN</t>
  </si>
  <si>
    <t>Telonato</t>
  </si>
  <si>
    <t>MECANICA_Images/EL49520.FIRMA.093145.png</t>
  </si>
  <si>
    <t>Moto en optimas condiciones</t>
  </si>
  <si>
    <t>MOTO</t>
  </si>
  <si>
    <t>Hoja 2_Images/EL49520.IMAGEN.170851.png</t>
  </si>
  <si>
    <t>Ford transit</t>
  </si>
  <si>
    <t>MECANICA_Images/FM342HY.FOTO 1.072000.jpg</t>
  </si>
  <si>
    <t>MECANICA_Images/FM342HY.FOTO 2.072000.jpg</t>
  </si>
  <si>
    <t>MECANICA_Images/FM342HY.FOTO 3.072000.jpg</t>
  </si>
  <si>
    <t>MECANICA_Images/FM342HY.FOTO 4.072003.jpg</t>
  </si>
  <si>
    <t>MECANICA_Images/FM342HY.FIRMA.072002.png</t>
  </si>
  <si>
    <t>Falta aserle su mantenimiento y resivar el aire acondicionado</t>
  </si>
  <si>
    <t>MECANICA_Images/FM342HY.IMAGEN.072058.jpg</t>
  </si>
  <si>
    <t>Fiad  fiorino</t>
  </si>
  <si>
    <t>MECANICA_Images/ES638NF.FOTO 1.141612.jpg</t>
  </si>
  <si>
    <t>MECANICA_Images/ES638NF.FOTO 2.141612.jpg</t>
  </si>
  <si>
    <t>MECANICA_Images/ES638NF.FOTO 3.141612.jpg</t>
  </si>
  <si>
    <t>MECANICA_Images/ES638NF.FIRMA.141615.png</t>
  </si>
  <si>
    <t>Carro óptimo</t>
  </si>
  <si>
    <t>MECANICA_Images/ES638NF.IMAGEN.141615.jpg</t>
  </si>
  <si>
    <t>ID</t>
  </si>
  <si>
    <t>SCADENZA</t>
  </si>
  <si>
    <t>66f77cc6</t>
  </si>
  <si>
    <t>ASEGURACIÓN</t>
  </si>
  <si>
    <t>51305a48</t>
  </si>
  <si>
    <t>REVISION TECNICA</t>
  </si>
  <si>
    <t>25050f71</t>
  </si>
  <si>
    <t>c559c7f3</t>
  </si>
  <si>
    <t>334143ea</t>
  </si>
  <si>
    <t>57f4359b</t>
  </si>
  <si>
    <t>d390eedd</t>
  </si>
  <si>
    <t>445954eb</t>
  </si>
  <si>
    <t>09cf3807</t>
  </si>
  <si>
    <t>f1ceecaf</t>
  </si>
  <si>
    <t>74d7c9b3</t>
  </si>
  <si>
    <t>5d952fb3</t>
  </si>
  <si>
    <t>f65887d9</t>
  </si>
  <si>
    <t>4e634abf</t>
  </si>
  <si>
    <t>4d8c0be7</t>
  </si>
  <si>
    <t>fb42d689</t>
  </si>
  <si>
    <t>4dc1144e</t>
  </si>
  <si>
    <t>c7068c11</t>
  </si>
  <si>
    <t>759945ad</t>
  </si>
  <si>
    <t>c9e9c26f</t>
  </si>
  <si>
    <t>98q3321</t>
  </si>
  <si>
    <t>879f49da</t>
  </si>
  <si>
    <t>58709abf</t>
  </si>
  <si>
    <t>e8bc9015</t>
  </si>
  <si>
    <t>4aadfa7f</t>
  </si>
  <si>
    <t>71cd66f9</t>
  </si>
  <si>
    <t>0b7a768f</t>
  </si>
  <si>
    <t>6c2f9eac</t>
  </si>
  <si>
    <t>ER643SE</t>
  </si>
  <si>
    <t>2da60b99</t>
  </si>
  <si>
    <t>dd683d6a</t>
  </si>
  <si>
    <t>a552d83c</t>
  </si>
  <si>
    <t>d1d7e35f</t>
  </si>
  <si>
    <t>26225a75</t>
  </si>
  <si>
    <t>3a337f19</t>
  </si>
  <si>
    <t>7d21eee8</t>
  </si>
  <si>
    <t>ad82b14a</t>
  </si>
  <si>
    <t>fe31aa5d</t>
  </si>
  <si>
    <t>cde1571f</t>
  </si>
  <si>
    <t>9887QW</t>
  </si>
  <si>
    <t>651as5x3</t>
  </si>
  <si>
    <t>65QQ</t>
  </si>
  <si>
    <t>66ASC</t>
  </si>
  <si>
    <t>97uyo6</t>
  </si>
  <si>
    <t>3bnm51</t>
  </si>
  <si>
    <t>dfg65</t>
  </si>
  <si>
    <t>d987saaq</t>
  </si>
  <si>
    <t>vx9v98qq</t>
  </si>
  <si>
    <t>mn316m</t>
  </si>
  <si>
    <t>d6874770</t>
  </si>
  <si>
    <t>acd9cd93</t>
  </si>
  <si>
    <t>89d90ad2</t>
  </si>
  <si>
    <t>MES</t>
  </si>
  <si>
    <t xml:space="preserve">NOMBRE </t>
  </si>
  <si>
    <t>S1</t>
  </si>
  <si>
    <t>S2</t>
  </si>
  <si>
    <t>S3</t>
  </si>
  <si>
    <t>S4</t>
  </si>
  <si>
    <t>TOTAL</t>
  </si>
  <si>
    <t>COMENTARIOS</t>
  </si>
  <si>
    <t>c5788f93</t>
  </si>
  <si>
    <t xml:space="preserve">2. FEBRERO </t>
  </si>
  <si>
    <t>Buen mes</t>
  </si>
  <si>
    <t>6fe80557</t>
  </si>
  <si>
    <t>5d88aae9</t>
  </si>
  <si>
    <t>4ebbd750</t>
  </si>
  <si>
    <t>5133fc87</t>
  </si>
  <si>
    <t>74d2a46a</t>
  </si>
  <si>
    <t>39464ec4</t>
  </si>
  <si>
    <t>4e6ed272</t>
  </si>
  <si>
    <t>d4a6843d</t>
  </si>
  <si>
    <t>9gd8s13</t>
  </si>
  <si>
    <t>3. MARZO</t>
  </si>
  <si>
    <t>qw98r1532</t>
  </si>
  <si>
    <t>vb988</t>
  </si>
  <si>
    <t>ku6yjm1,</t>
  </si>
  <si>
    <t>s98db</t>
  </si>
  <si>
    <t>9iuo8p4</t>
  </si>
  <si>
    <t>ljk3ñ21</t>
  </si>
  <si>
    <t>665b81nm</t>
  </si>
  <si>
    <t>q9w87r</t>
  </si>
  <si>
    <t>t8ur879</t>
  </si>
  <si>
    <t>4. ABRIL</t>
  </si>
  <si>
    <t>qr98</t>
  </si>
  <si>
    <t>m894yumy</t>
  </si>
  <si>
    <t>6b5nbb65n1</t>
  </si>
  <si>
    <t>c98vn1c98v</t>
  </si>
  <si>
    <t>s98d4h</t>
  </si>
  <si>
    <t>vb6n81916a</t>
  </si>
  <si>
    <t>gtrrt8166</t>
  </si>
  <si>
    <t>1f354440</t>
  </si>
  <si>
    <t>471c5d9f</t>
  </si>
  <si>
    <t>f959b235</t>
  </si>
  <si>
    <t>32zxc598</t>
  </si>
  <si>
    <t>1. ENERO</t>
  </si>
  <si>
    <t>nv6b8</t>
  </si>
  <si>
    <t>q89w4g</t>
  </si>
  <si>
    <t>3n51zcs</t>
  </si>
  <si>
    <t>q989999</t>
  </si>
  <si>
    <t>n19fvd818d9</t>
  </si>
  <si>
    <t>z3619aaa</t>
  </si>
  <si>
    <t>q98wj818l</t>
  </si>
  <si>
    <t>5. MAYO</t>
  </si>
  <si>
    <t>6. JUNIO</t>
  </si>
  <si>
    <t>Cabina de furgon sucio</t>
  </si>
  <si>
    <t>Furgone un poco sucio</t>
  </si>
  <si>
    <t>Furgone sucio</t>
  </si>
  <si>
    <t>No llega al 100% porque mezcla los dpc de las farmacias generando sbaglio</t>
  </si>
  <si>
    <t>Se olvida el envío de los borderò</t>
  </si>
  <si>
    <t>089a00aa</t>
  </si>
  <si>
    <t>6f0b4a4d</t>
  </si>
  <si>
    <t>En el mes se a olvidado 2 veces voluminoso</t>
  </si>
  <si>
    <t>7b067555</t>
  </si>
  <si>
    <t>7. JULIO</t>
  </si>
  <si>
    <t>0eca4e16</t>
  </si>
  <si>
    <t>8ad7a3a9</t>
  </si>
  <si>
    <t>9568ccc0</t>
  </si>
  <si>
    <t>7a034dbb</t>
  </si>
  <si>
    <t>2cac51ff</t>
  </si>
  <si>
    <t>QO1O12I</t>
  </si>
  <si>
    <t>AS00C9C</t>
  </si>
  <si>
    <t>GH7FFF</t>
  </si>
  <si>
    <t>E2JOP1P1</t>
  </si>
  <si>
    <t>d8f26536</t>
  </si>
  <si>
    <t>2b75fffe</t>
  </si>
  <si>
    <t>a99b3587</t>
  </si>
  <si>
    <t>d8206164</t>
  </si>
  <si>
    <t>33c6f76b</t>
  </si>
  <si>
    <t>1da4bc65</t>
  </si>
  <si>
    <t>8. AGOSTO</t>
  </si>
  <si>
    <t>0f588f3b</t>
  </si>
  <si>
    <t>dbe046f3</t>
  </si>
  <si>
    <t>2a8859e4</t>
  </si>
  <si>
    <t>c5fd3465</t>
  </si>
  <si>
    <t>895cb804</t>
  </si>
  <si>
    <t>cbe0a086</t>
  </si>
  <si>
    <t>24472c19</t>
  </si>
  <si>
    <t>fcbde091</t>
  </si>
  <si>
    <t>568a2990</t>
  </si>
  <si>
    <t>343365f7</t>
  </si>
  <si>
    <t>2fc0551e</t>
  </si>
  <si>
    <t>2a4bf425</t>
  </si>
  <si>
    <t>f894f34b</t>
  </si>
  <si>
    <t>b433e79c</t>
  </si>
  <si>
    <t>primera recarga</t>
  </si>
  <si>
    <t>b4a950b6</t>
  </si>
  <si>
    <t>7d322b7d</t>
  </si>
  <si>
    <t>201e84d5</t>
  </si>
  <si>
    <t>HORA DE INICIO</t>
  </si>
  <si>
    <t>HORA FIN</t>
  </si>
  <si>
    <t>RESPONSABLE</t>
  </si>
  <si>
    <t>COLOR ASIGNADO</t>
  </si>
  <si>
    <t>PRIORIDAD</t>
  </si>
  <si>
    <t>TAREA</t>
  </si>
  <si>
    <t>deb57a19</t>
  </si>
  <si>
    <t>MARTIN</t>
  </si>
  <si>
    <t>Green</t>
  </si>
  <si>
    <t>MEDIA</t>
  </si>
  <si>
    <t>DESPACHAR CONSEGNAS DHL</t>
  </si>
  <si>
    <t>01bd08ee</t>
  </si>
  <si>
    <t>NATALIA</t>
  </si>
  <si>
    <t>Orange</t>
  </si>
  <si>
    <t>ALMUERZO</t>
  </si>
  <si>
    <t>37cf386a</t>
  </si>
  <si>
    <t xml:space="preserve">CARLOS </t>
  </si>
  <si>
    <t>Blue</t>
  </si>
  <si>
    <t>ALTA</t>
  </si>
  <si>
    <t>CURSO</t>
  </si>
  <si>
    <t>Red</t>
  </si>
  <si>
    <t>Commercialista/ bilancio , renuovo de contratos</t>
  </si>
  <si>
    <t>8d1f5f56</t>
  </si>
  <si>
    <t>EMERSON</t>
  </si>
  <si>
    <t>Commercialista</t>
  </si>
  <si>
    <t>3031df7f</t>
  </si>
  <si>
    <t>QUESTURA / PERMESSO DI SOGGIORNO</t>
  </si>
  <si>
    <t>7dde7001</t>
  </si>
  <si>
    <t>comisaria peschiera</t>
  </si>
  <si>
    <t>d1621b6a</t>
  </si>
  <si>
    <t>buscar informacion denuncia contra rabanal</t>
  </si>
  <si>
    <t>9c96a51c</t>
  </si>
  <si>
    <t>comercialista presencias busta pags Ivam</t>
  </si>
  <si>
    <t>e6535a90</t>
  </si>
  <si>
    <t>Policia peschiera</t>
  </si>
  <si>
    <t>7f988056</t>
  </si>
  <si>
    <t>LUIS</t>
  </si>
  <si>
    <t>Yellow</t>
  </si>
  <si>
    <t>Cambio de vidrio alfa Romeo —- via verona1/a pioltello</t>
  </si>
  <si>
    <t>19587c7a</t>
  </si>
  <si>
    <t>Appuntamento avocado</t>
  </si>
  <si>
    <t>e4e2b8a2</t>
  </si>
  <si>
    <t>Cita médica de mi hija debemos ir solo padres</t>
  </si>
  <si>
    <t>42e857d1</t>
  </si>
  <si>
    <t>Marvin no llega al intermedio</t>
  </si>
  <si>
    <t>9c641170</t>
  </si>
  <si>
    <t>Consegna grosseto</t>
  </si>
  <si>
    <t>9944b2bf</t>
  </si>
  <si>
    <t>Permesso di soggiorno</t>
  </si>
  <si>
    <t>f95ab85e</t>
  </si>
  <si>
    <t>Pagar área c Jurgen furgón FY032BD</t>
  </si>
  <si>
    <t>6b3939c6</t>
  </si>
  <si>
    <t>RICHIESTA CARTA IDENTITA E TESSERA SANITARIA</t>
  </si>
  <si>
    <t>ca9b4f12</t>
  </si>
  <si>
    <t>curso de DVR</t>
  </si>
  <si>
    <t>0aff86b0</t>
  </si>
  <si>
    <t>comercialista contratos orlamdo/jeanpier</t>
  </si>
  <si>
    <t>2aec1ea3</t>
  </si>
  <si>
    <t>DURC Victor rabanal</t>
  </si>
  <si>
    <t>bc07d395</t>
  </si>
  <si>
    <t>Carta di identità</t>
  </si>
  <si>
    <t>eb09bf05</t>
  </si>
  <si>
    <t>Appuntamento scuola</t>
  </si>
  <si>
    <t>12759811</t>
  </si>
  <si>
    <t>Prueba de sangue Vimercate</t>
  </si>
  <si>
    <t>85886c07</t>
  </si>
  <si>
    <t>RODOLFO MODENA</t>
  </si>
  <si>
    <t>703a45b7</t>
  </si>
  <si>
    <t>Pagar multa empresa 2,100 euros</t>
  </si>
  <si>
    <t>7133e72b</t>
  </si>
  <si>
    <t>Cambio de olio FY032  KL 293689 22/03/25</t>
  </si>
  <si>
    <t>666dee80</t>
  </si>
  <si>
    <t>Permiso cesar per il  giro pomeriggio</t>
  </si>
  <si>
    <t>d40349b1</t>
  </si>
  <si>
    <t>CAF E COMUNE PIOLTELLO</t>
  </si>
  <si>
    <t>11e9f05a</t>
  </si>
  <si>
    <t>VISITA MEDICO</t>
  </si>
  <si>
    <t>80fd636e</t>
  </si>
  <si>
    <t>Trattativa per Fiat ducato / fiorino / panda</t>
  </si>
  <si>
    <t>c701289a</t>
  </si>
  <si>
    <t>TAREA PERSONAL</t>
  </si>
  <si>
    <t>277520f4</t>
  </si>
  <si>
    <t>Appuntamento codice fiscale</t>
  </si>
  <si>
    <t>1a3c7c86</t>
  </si>
  <si>
    <t>Consumando</t>
  </si>
  <si>
    <t>8e39ccca</t>
  </si>
  <si>
    <t>Devolución de furgon GF269YE</t>
  </si>
  <si>
    <t>0a760495</t>
  </si>
  <si>
    <t>Devolución del furgón placa GR273XE.que tuvimos por reeemplazo gm089xh</t>
  </si>
  <si>
    <t>205dc5d2</t>
  </si>
  <si>
    <t>Cambio de furgon gm089xh por guasto. Nos dieron este furgon GR273XE</t>
  </si>
  <si>
    <t>0e96fcad</t>
  </si>
  <si>
    <t>Cambio de vetro fm153ve</t>
  </si>
  <si>
    <t>bbd1aecd</t>
  </si>
  <si>
    <t>Permesso per documenti julio</t>
  </si>
  <si>
    <t>6b5e0e6b</t>
  </si>
  <si>
    <t>MEDICO</t>
  </si>
  <si>
    <t>da7616d3</t>
  </si>
  <si>
    <t>Cita medico inps</t>
  </si>
  <si>
    <t>02f7401d</t>
  </si>
  <si>
    <t>Vacaciones juan 19 de mayo al 31 MAYO</t>
  </si>
  <si>
    <t>9f527128</t>
  </si>
  <si>
    <t>Permesso documento juan tejada</t>
  </si>
  <si>
    <t>14ae9963</t>
  </si>
  <si>
    <t>Vacaciones cesar 19/08 al 29/09</t>
  </si>
  <si>
    <t>58ff98c4</t>
  </si>
  <si>
    <t>apuntamento scuola</t>
  </si>
  <si>
    <t>4fb3e395</t>
  </si>
  <si>
    <t>BAJA</t>
  </si>
  <si>
    <t>Cumpleaños Carlos Gamonal</t>
  </si>
  <si>
    <t>afac0f4f</t>
  </si>
  <si>
    <t>Cumpleaños Emerson Gamonal</t>
  </si>
  <si>
    <t>d3725d8e</t>
  </si>
  <si>
    <t>Cumpleaños Yan Gamonal</t>
  </si>
  <si>
    <t>a3c23bf4</t>
  </si>
  <si>
    <t>Cumpleaños Natalia Plua</t>
  </si>
  <si>
    <t>068d079a</t>
  </si>
  <si>
    <t>Cumple Luis Poma</t>
  </si>
  <si>
    <t>3a211881</t>
  </si>
  <si>
    <t>Cumple Martin Rodriguez</t>
  </si>
  <si>
    <t>75887788</t>
  </si>
  <si>
    <t>Cumple Cesar Plua</t>
  </si>
  <si>
    <t>ba55a3c2</t>
  </si>
  <si>
    <t>Cumple Marvin Castillo</t>
  </si>
  <si>
    <t>c83cd4ff</t>
  </si>
  <si>
    <t>Cumple Domini Leon</t>
  </si>
  <si>
    <t>993bc943</t>
  </si>
  <si>
    <t>Cumple Romario Quispe</t>
  </si>
  <si>
    <t>ce30e677</t>
  </si>
  <si>
    <t>Cumple Alonso Tamara</t>
  </si>
  <si>
    <t>0f2fd551</t>
  </si>
  <si>
    <t>Cumple Edward Guerrero</t>
  </si>
  <si>
    <t>2501daa8</t>
  </si>
  <si>
    <t>Cumple Juan Tejada</t>
  </si>
  <si>
    <t>66b4d1f4</t>
  </si>
  <si>
    <t>Cumple Jurgen Paliza</t>
  </si>
  <si>
    <t>bcc38b2e</t>
  </si>
  <si>
    <t>Cumple Shantha</t>
  </si>
  <si>
    <t>396581ed</t>
  </si>
  <si>
    <t>Cumple Diego Molina</t>
  </si>
  <si>
    <t>9c617cb0</t>
  </si>
  <si>
    <t>Antonio Rivera</t>
  </si>
  <si>
    <t>c4a926f3</t>
  </si>
  <si>
    <t>Cumple Eduardo Santa Cruz</t>
  </si>
  <si>
    <t>56a17153</t>
  </si>
  <si>
    <t>Cumple Elizangela Chumbe</t>
  </si>
  <si>
    <t>579aa185</t>
  </si>
  <si>
    <t>Cumple Julio Dioses</t>
  </si>
  <si>
    <t>a1b8e94a</t>
  </si>
  <si>
    <t>Cumple Juan Carlos</t>
  </si>
  <si>
    <t>b011b3bd</t>
  </si>
  <si>
    <t>Cumple Christian Rodrgiguez</t>
  </si>
  <si>
    <t>8f5dd678</t>
  </si>
  <si>
    <t>Cumple Orlando Siccha</t>
  </si>
  <si>
    <t>e865c67c</t>
  </si>
  <si>
    <t>Cumple Jean Alvarado</t>
  </si>
  <si>
    <t>e2672150</t>
  </si>
  <si>
    <t>Renovación de permiso antonio</t>
  </si>
  <si>
    <t>c50a87e5</t>
  </si>
  <si>
    <t>Permesso renovación jurgen</t>
  </si>
  <si>
    <t>7ab6df30</t>
  </si>
  <si>
    <t>Appuntamento Doctore Shantha</t>
  </si>
  <si>
    <t>7ea1b3a0</t>
  </si>
  <si>
    <t>appuntamento per Soggiorno</t>
  </si>
  <si>
    <t>65341b78</t>
  </si>
  <si>
    <t>Appuntamento nell’ comune</t>
  </si>
  <si>
    <t>c3909f5d</t>
  </si>
  <si>
    <t>Furgon FM153VE VA PARA REPARACIÓN 2 dias</t>
  </si>
  <si>
    <t>240c8849</t>
  </si>
  <si>
    <t>2 días para reparación del furgón FM153VE</t>
  </si>
  <si>
    <t>163b9ae1</t>
  </si>
  <si>
    <t>FM153VE REPARACIÓN PER 2 giorno</t>
  </si>
  <si>
    <t>628360be</t>
  </si>
  <si>
    <t>FM153VE PLANCHADO Y PINTADO</t>
  </si>
  <si>
    <t>e25dc77d</t>
  </si>
  <si>
    <t>Cita ospedale sacco todo el dia</t>
  </si>
  <si>
    <t>88085f38</t>
  </si>
  <si>
    <t>Appuntamento palazzo di giustizia</t>
  </si>
  <si>
    <t>09d4eb8b</t>
  </si>
  <si>
    <t>1300d497</t>
  </si>
  <si>
    <t>Appuntamento nell’ tribunale di minori</t>
  </si>
  <si>
    <t>5fb9bba0</t>
  </si>
  <si>
    <t>Appuntamento Juan tejada questura</t>
  </si>
  <si>
    <t>acf2df6f</t>
  </si>
  <si>
    <t>Permesso para Marvin por compleanno</t>
  </si>
  <si>
    <t>da9d0453</t>
  </si>
  <si>
    <t>Appuntamento per soggiorno luis poma</t>
  </si>
  <si>
    <t>ee5b65ec</t>
  </si>
  <si>
    <t>Appuntamento soggiorno di Jhon Julián</t>
  </si>
  <si>
    <t>47eb2d28</t>
  </si>
  <si>
    <t>Appuntamento Jurgen soggiorno</t>
  </si>
  <si>
    <t>992abe12</t>
  </si>
  <si>
    <t>Appuntamento soggiorno antonio</t>
  </si>
  <si>
    <t>8accb2ef</t>
  </si>
  <si>
    <t>Cambio di olio furgon fy592se km 369115</t>
  </si>
  <si>
    <t>e36d2e36</t>
  </si>
  <si>
    <t>Inizio Vacanza Juan</t>
  </si>
  <si>
    <t>6096640e</t>
  </si>
  <si>
    <t>Fin vacanza Juan</t>
  </si>
  <si>
    <t>e12aebdf</t>
  </si>
  <si>
    <t>Permesso julio y Diego commissione</t>
  </si>
  <si>
    <t>6669faee</t>
  </si>
  <si>
    <t>Luis appuntamento nell comune. Per la scuola</t>
  </si>
  <si>
    <t>1a153ce0</t>
  </si>
  <si>
    <t>Permesso orlando todo el dia per cita in questura</t>
  </si>
  <si>
    <t>4fe69c47</t>
  </si>
  <si>
    <t>Appuntamento cesar medico</t>
  </si>
  <si>
    <t>4b8dc403</t>
  </si>
  <si>
    <t>Jurgen permesso per 3 giorni. Per su esposa</t>
  </si>
  <si>
    <t>f4d05fb3</t>
  </si>
  <si>
    <t>Permesso  Jean Pierre solo pomeriggioo</t>
  </si>
  <si>
    <t>3a0804bc</t>
  </si>
  <si>
    <t>Cambio de vidrio 270 y 592</t>
  </si>
  <si>
    <t>507d1286</t>
  </si>
  <si>
    <t>Permeso solo mattina a orlando</t>
  </si>
  <si>
    <t>b3ce6d48</t>
  </si>
  <si>
    <t>Permiso diego solo en la mattina</t>
  </si>
  <si>
    <t>23d578b5</t>
  </si>
  <si>
    <t>Permiso orlando solo la mattina</t>
  </si>
  <si>
    <t>ffc5d1ee</t>
  </si>
  <si>
    <t>Marvin pomeriggio appuntamento</t>
  </si>
  <si>
    <t>5bcdf772</t>
  </si>
  <si>
    <t>NATALIA PLUA</t>
  </si>
  <si>
    <t>APPUNTAMENTO BANCA</t>
  </si>
  <si>
    <t>535b9a73</t>
  </si>
  <si>
    <t>Permesso per orlando</t>
  </si>
  <si>
    <t>84422b58</t>
  </si>
  <si>
    <t>Cambio di vetro vito</t>
  </si>
  <si>
    <t>728dc8d0</t>
  </si>
  <si>
    <t>APPUNTAMENTO</t>
  </si>
  <si>
    <t>d84f2b94</t>
  </si>
  <si>
    <t>Cambio de furgone gs047ka por el gs045ka fatto per cesar</t>
  </si>
  <si>
    <t>3z3z3z</t>
  </si>
  <si>
    <t>Cumple Jhon Julian</t>
  </si>
  <si>
    <t>4a4a4a4</t>
  </si>
  <si>
    <t>Cumple Felipe Bustamante</t>
  </si>
  <si>
    <t>9q9q9q</t>
  </si>
  <si>
    <t>Cumple Adrian Rojas</t>
  </si>
  <si>
    <t>4c90e6b9</t>
  </si>
  <si>
    <t>Rilascio per permesso di soggiorno</t>
  </si>
  <si>
    <t>ec90635c</t>
  </si>
  <si>
    <t>Cambio de pastiglia fy593se</t>
  </si>
  <si>
    <t>c4ace197</t>
  </si>
  <si>
    <t>Permeso jeanpier temas personales solo esta facendo giro matina</t>
  </si>
  <si>
    <t>6ab32c34</t>
  </si>
  <si>
    <t>Cita en la scuola</t>
  </si>
  <si>
    <t>12poo</t>
  </si>
  <si>
    <t>Cumple Jonathan Ceclen</t>
  </si>
  <si>
    <t>235p11</t>
  </si>
  <si>
    <t>Cumple Angelo Villareal</t>
  </si>
  <si>
    <t>6a7d3abe</t>
  </si>
  <si>
    <t>Appuntamento Adrian nella questura</t>
  </si>
  <si>
    <t>91550c12</t>
  </si>
  <si>
    <t>Vacaciones de Edgar Antonio Rivera. Del 28/07 al 11/08 reingresa el martes 12/08</t>
  </si>
  <si>
    <t>86f5a838</t>
  </si>
  <si>
    <t>Appuntamento en questura marvin.</t>
  </si>
  <si>
    <t>e054c342</t>
  </si>
  <si>
    <t>Marvin no hizo intermedio</t>
  </si>
  <si>
    <t>7a087887</t>
  </si>
  <si>
    <t>Reunión con VICTOR RABANAL</t>
  </si>
  <si>
    <t>8a449447</t>
  </si>
  <si>
    <t>No hay giro 210 intermedio porque esta cerrado abazzia e minerva</t>
  </si>
  <si>
    <t>cfc7bc25</t>
  </si>
  <si>
    <t>Diego permiso por documentos</t>
  </si>
  <si>
    <t>fd11d6ce</t>
  </si>
  <si>
    <t>Cita en el consulado</t>
  </si>
  <si>
    <t>1rw1r</t>
  </si>
  <si>
    <t>Cumple Jean Arteaga</t>
  </si>
  <si>
    <t>2e2e2</t>
  </si>
  <si>
    <t>Cumple Dennis Ingles</t>
  </si>
  <si>
    <t>3e3e3</t>
  </si>
  <si>
    <t>Cumple Mauro Agostinello</t>
  </si>
  <si>
    <t>577bc1c4</t>
  </si>
  <si>
    <t>Diego no podra manejar.</t>
  </si>
  <si>
    <t>4a7772bd</t>
  </si>
  <si>
    <t>Romario  permesso por cumpleaños</t>
  </si>
  <si>
    <t>aaef622a</t>
  </si>
  <si>
    <t>Permiso por cumpleaños Luis poma</t>
  </si>
  <si>
    <t>c2b3e286</t>
  </si>
  <si>
    <t>Permesso  solo la mattina giro 102.</t>
  </si>
  <si>
    <t>2504a191</t>
  </si>
  <si>
    <t>Remplazar a Romario</t>
  </si>
  <si>
    <t>137010cc</t>
  </si>
  <si>
    <t>Permiso para Julio y Diego comisión.</t>
  </si>
  <si>
    <t>083a5c8d</t>
  </si>
  <si>
    <t>Rinnovo permesso Romario quispe</t>
  </si>
  <si>
    <t>1789d2fd</t>
  </si>
  <si>
    <t>Appuntamento soggiorno Adrian Rojas</t>
  </si>
  <si>
    <t>efdf5b14</t>
  </si>
  <si>
    <t>Permesso Romario no remunerado</t>
  </si>
  <si>
    <t>ff9db30b</t>
  </si>
  <si>
    <t>Se presto furgon a jeanpierre buzio dhl ese rango horario</t>
  </si>
  <si>
    <t>d992f4b8</t>
  </si>
  <si>
    <t>Permesso por soggiorno</t>
  </si>
  <si>
    <t>d0f37e5f</t>
  </si>
  <si>
    <t>Giro extra 129 y 161</t>
  </si>
  <si>
    <t>993debab</t>
  </si>
  <si>
    <t>Lainate - Genova - Novara - Lainate - DHL.</t>
  </si>
  <si>
    <t>e4105ddb</t>
  </si>
  <si>
    <t>Black</t>
  </si>
  <si>
    <t>f3d72339</t>
  </si>
  <si>
    <t>Marvin cerquin</t>
  </si>
  <si>
    <t>Necesito este dia libre</t>
  </si>
  <si>
    <t>FECHA</t>
  </si>
  <si>
    <t>HORA INICIO</t>
  </si>
  <si>
    <t>DETALLE</t>
  </si>
  <si>
    <t>01caf82e</t>
  </si>
  <si>
    <t>Horario de ingreso al magazzino</t>
  </si>
  <si>
    <t>507bc5ec</t>
  </si>
  <si>
    <t>Controlar que todos hayan partido. Verificación  del app e actualizaciones.</t>
  </si>
  <si>
    <t>c2f10277</t>
  </si>
  <si>
    <t>Cambio de aceite del 032 furgon de juan y llevar a la revisión tecnica. No se pudobrealiza por fallas en el furgon</t>
  </si>
  <si>
    <t>9d29414a</t>
  </si>
  <si>
    <t>Seguimiento  de los giros. Controlar  uso de uniforme  correctamente. Envio de mail.</t>
  </si>
  <si>
    <t>9e84c573</t>
  </si>
  <si>
    <t>Diego ultimo dia que puede manejar</t>
  </si>
  <si>
    <t>0c55b4dc</t>
  </si>
  <si>
    <t>Seguimiento de giri</t>
  </si>
  <si>
    <t>702ff56d</t>
  </si>
  <si>
    <t>Revisión tecnica furgon 032</t>
  </si>
  <si>
    <t>98f329a9</t>
  </si>
  <si>
    <t>Seguimiento de giri intermedio. Verificación de llaves de giro que esten completas</t>
  </si>
  <si>
    <t>Verificación de llaves de giro que esten completas</t>
  </si>
  <si>
    <t>0afa6d18</t>
  </si>
  <si>
    <t>Verificación  se la app status vehículos</t>
  </si>
  <si>
    <t>a8913ec1</t>
  </si>
  <si>
    <t>Seguimiento de giro. Controlar giro 301 y 302</t>
  </si>
  <si>
    <t>3111d918</t>
  </si>
  <si>
    <t>Envio de mail descuentos  correspondientes al mes de julio yan.</t>
  </si>
  <si>
    <t>6258446a</t>
  </si>
  <si>
    <t>Verificación del formulario de trabajo diario.</t>
  </si>
  <si>
    <t>6f551bf5</t>
  </si>
  <si>
    <t>Verificación de vehículos limpieza.</t>
  </si>
  <si>
    <t>c399800d</t>
  </si>
  <si>
    <t>Portar el furgon fy593se al parcheggio de carlos.</t>
  </si>
  <si>
    <t>18cc7b6e</t>
  </si>
  <si>
    <t>Revisión y seguimiento de órdenes y verificación de uso de epp</t>
  </si>
  <si>
    <t>2d4cd2f9</t>
  </si>
  <si>
    <t>Envio de mail de descuentos</t>
  </si>
  <si>
    <t>88517ce7</t>
  </si>
  <si>
    <t>Verificación de mecánica  de vehículos y programación.</t>
  </si>
  <si>
    <t>b2754fa0</t>
  </si>
  <si>
    <t>Verificación del llenado del formulario por el cierre de mes.</t>
  </si>
  <si>
    <t>97cd194a</t>
  </si>
  <si>
    <t>Verificación de los giros domingo ya que no tengo todos los vehiculos operativos</t>
  </si>
  <si>
    <t>aeae2f5a</t>
  </si>
  <si>
    <t>Verificación de app. Controllo de velocità e documentos.</t>
  </si>
  <si>
    <t>8c4fa4c0</t>
  </si>
  <si>
    <t>Purple</t>
  </si>
  <si>
    <t>Detalles de programación para la proxima semana è inizio de mes</t>
  </si>
  <si>
    <t>9288ead9</t>
  </si>
  <si>
    <t>Verificación de llenado correcto de formulario y depuracion de inconsistencias.</t>
  </si>
  <si>
    <t>48f2b533</t>
  </si>
  <si>
    <t>Verificación de traducción de todos y posibles vencimiento de documentos.</t>
  </si>
  <si>
    <t>b642c520</t>
  </si>
  <si>
    <t>Envio de mail. Con inconsistencias</t>
  </si>
  <si>
    <t>557319d5</t>
  </si>
  <si>
    <t>Cumplimiento y verificación de uniformes limpios</t>
  </si>
  <si>
    <t>5c241775</t>
  </si>
  <si>
    <t>Cubrir el giro de Romario</t>
  </si>
  <si>
    <t>a012c3ef</t>
  </si>
  <si>
    <t>Cubrir giro de Romario</t>
  </si>
  <si>
    <t>46e90b98</t>
  </si>
  <si>
    <t>Intermedio</t>
  </si>
  <si>
    <t>e0b844e9</t>
  </si>
  <si>
    <t>Cubrir  giro Julio Dioses</t>
  </si>
  <si>
    <t>9c9e0f49</t>
  </si>
  <si>
    <t>Coordinación  de renovación de traducción.</t>
  </si>
  <si>
    <t>4a145318</t>
  </si>
  <si>
    <t>Verificación  dell app, llenado de formulario.</t>
  </si>
  <si>
    <t>a38259b3</t>
  </si>
  <si>
    <t>Cubrir giro 101 Romario quispe</t>
  </si>
  <si>
    <t>874279bd</t>
  </si>
  <si>
    <t>Giro 301 cubrir a Romario quispe</t>
  </si>
  <si>
    <t>ecadd74c</t>
  </si>
  <si>
    <t>0c2f82cc</t>
  </si>
  <si>
    <t>Cita consulado luis poma</t>
  </si>
  <si>
    <t>02aeb2a1</t>
  </si>
  <si>
    <t>Verificación de documentos  (traducciones)</t>
  </si>
  <si>
    <t>5c0abf49</t>
  </si>
  <si>
    <t>Verificación de llenado del formulario y documentos por vencer.</t>
  </si>
  <si>
    <t>7f53cc11</t>
  </si>
  <si>
    <t>Almuerzos</t>
  </si>
  <si>
    <t>470856d8</t>
  </si>
  <si>
    <t>Verificación  de vehículos y ospedalieros en la PC di univex</t>
  </si>
  <si>
    <t>15557eb9</t>
  </si>
  <si>
    <t>Responder mail.</t>
  </si>
  <si>
    <t>02f5cc79</t>
  </si>
  <si>
    <t>Acompañamiento Dennis</t>
  </si>
  <si>
    <t>adbdd5a7</t>
  </si>
  <si>
    <t>Revisión llenado de carburante</t>
  </si>
  <si>
    <t>18ace571</t>
  </si>
  <si>
    <t>Coordinación de cambio de gomme</t>
  </si>
  <si>
    <t>c4c62d75</t>
  </si>
  <si>
    <t>Recolección de documentos</t>
  </si>
  <si>
    <t>9f26fa4e</t>
  </si>
  <si>
    <t>Envio documentos yan</t>
  </si>
  <si>
    <t>9b9d6763</t>
  </si>
  <si>
    <t>Revisión de carburante e controllo</t>
  </si>
  <si>
    <t>b7506685</t>
  </si>
  <si>
    <t>Limpieza del vito y envio de solicitus para la autorización de transporte a univex.</t>
  </si>
  <si>
    <t>26de802f</t>
  </si>
  <si>
    <t>Verificación de llenado correcto carburante y Verificación del llenado del formulario</t>
  </si>
  <si>
    <t>7dff4521</t>
  </si>
  <si>
    <t>Verificación de limpieza de furgones e revisión  de gps.</t>
  </si>
  <si>
    <t>ad8c4129</t>
  </si>
  <si>
    <t>a4b34c40</t>
  </si>
  <si>
    <t>Giro 101</t>
  </si>
  <si>
    <t>d25be12c</t>
  </si>
  <si>
    <t>Giro 301</t>
  </si>
  <si>
    <t>be7d295c</t>
  </si>
  <si>
    <t>Revisión de carburante en el app</t>
  </si>
  <si>
    <t>f9121c8d</t>
  </si>
  <si>
    <t>Revisión  de permisos e controllo de la assistenza</t>
  </si>
  <si>
    <t>a78354c8</t>
  </si>
  <si>
    <t>Controlar de carburante app</t>
  </si>
  <si>
    <t>20b9dd8c</t>
  </si>
  <si>
    <t>Controlar los gps</t>
  </si>
  <si>
    <t>0c7d215f</t>
  </si>
  <si>
    <t>Giro 120</t>
  </si>
  <si>
    <t>9a296d67</t>
  </si>
  <si>
    <t>Giro 311</t>
  </si>
  <si>
    <t>21dc0871</t>
  </si>
  <si>
    <t>Verificación de documentos de vehículos.</t>
  </si>
  <si>
    <t>32daeec5</t>
  </si>
  <si>
    <t>Giro samarate</t>
  </si>
  <si>
    <t>16b8855d</t>
  </si>
  <si>
    <t>Giro 329 samarate</t>
  </si>
  <si>
    <t>0312a31e</t>
  </si>
  <si>
    <t>Giro 129</t>
  </si>
  <si>
    <t>d5930e24</t>
  </si>
  <si>
    <t>Giro 361</t>
  </si>
  <si>
    <t>c9794169</t>
  </si>
  <si>
    <t>Giro extra</t>
  </si>
  <si>
    <t>af987c0a</t>
  </si>
  <si>
    <t>Giro 361 como</t>
  </si>
  <si>
    <t>1030fc39</t>
  </si>
  <si>
    <t>Giro 129 samarate</t>
  </si>
  <si>
    <t>e88c61c0</t>
  </si>
  <si>
    <t>Responsabile di Intermedio.</t>
  </si>
  <si>
    <t>c417ffce</t>
  </si>
  <si>
    <t>Giro extra 361 como</t>
  </si>
  <si>
    <t>26391364</t>
  </si>
  <si>
    <t>Giro 123 vimercate</t>
  </si>
  <si>
    <t>354b09bc</t>
  </si>
  <si>
    <t>Responsabile di giro</t>
  </si>
  <si>
    <t>8d22a272</t>
  </si>
  <si>
    <t>Giro 323 vimercate</t>
  </si>
  <si>
    <t>46f8550f</t>
  </si>
  <si>
    <t>74f35e71</t>
  </si>
  <si>
    <t>8007d22b</t>
  </si>
  <si>
    <t>e49de02f</t>
  </si>
  <si>
    <t>Controllo di furgone per cambio de olio</t>
  </si>
  <si>
    <t>dad5ade7</t>
  </si>
  <si>
    <t>3860f197</t>
  </si>
  <si>
    <t>Giro 103</t>
  </si>
  <si>
    <t>4d99db6e</t>
  </si>
  <si>
    <t>Giro 303</t>
  </si>
  <si>
    <t>17117bcf</t>
  </si>
  <si>
    <t>Revisione ES270BA</t>
  </si>
  <si>
    <t>8887780e</t>
  </si>
  <si>
    <t>Controllo de kilómetros e asistencia</t>
  </si>
  <si>
    <t>f96d9ae6</t>
  </si>
  <si>
    <t>Controllo cierre de fin de mes</t>
  </si>
  <si>
    <t>b69f5266</t>
  </si>
  <si>
    <t>Movimiento de unidades para mantenimiento</t>
  </si>
  <si>
    <t>8c77a293</t>
  </si>
  <si>
    <t>Seguimiento de gir</t>
  </si>
  <si>
    <t>65f3c7e3</t>
  </si>
  <si>
    <t>Recojo soggiorno</t>
  </si>
  <si>
    <t>4ef9f2d2</t>
  </si>
  <si>
    <t>Controllo de kilometraje de todos los furgone</t>
  </si>
  <si>
    <t>dd2b6d5b</t>
  </si>
  <si>
    <t>Verificación de temas pendientes del cierre de mes</t>
  </si>
  <si>
    <t>bd9999a2</t>
  </si>
  <si>
    <t>Controllo de velocità</t>
  </si>
  <si>
    <t>dd8396c1</t>
  </si>
  <si>
    <t>Verificación de giro e dpc de vaccini</t>
  </si>
  <si>
    <t>5c53803d</t>
  </si>
  <si>
    <t>Giro extra 108</t>
  </si>
  <si>
    <t>45dcc46e</t>
  </si>
  <si>
    <t>Registro carburante</t>
  </si>
  <si>
    <t>39c3c109</t>
  </si>
  <si>
    <t>Control de giro</t>
  </si>
  <si>
    <t>7ac18848</t>
  </si>
  <si>
    <t>Giro 119</t>
  </si>
  <si>
    <t>fa6be3de</t>
  </si>
  <si>
    <t>Giro 319</t>
  </si>
  <si>
    <t>d9934cf9</t>
  </si>
  <si>
    <t>Controllo de olio de tutti le furgone</t>
  </si>
  <si>
    <t>7a57e562</t>
  </si>
  <si>
    <t>Appuntamento medico</t>
  </si>
  <si>
    <t>ea5e4127</t>
  </si>
  <si>
    <t>c78069f0</t>
  </si>
  <si>
    <t>Revisión e controllo app</t>
  </si>
  <si>
    <t>0543bb98</t>
  </si>
  <si>
    <t>Giro 119 vimercate</t>
  </si>
  <si>
    <t>068c0a78</t>
  </si>
  <si>
    <t>Portar el furgon a san giuliano porque esta fallando el freno</t>
  </si>
  <si>
    <t>e1f4f38f</t>
  </si>
  <si>
    <t>7aafd076</t>
  </si>
  <si>
    <t>Affiancamento a Dennis giro 119</t>
  </si>
  <si>
    <t>1f684d2c</t>
  </si>
  <si>
    <t>Revisión de giros con Natalia</t>
  </si>
  <si>
    <t>e44acb41</t>
  </si>
  <si>
    <t>Affiancamento giro 319 e navetta Dennis</t>
  </si>
  <si>
    <t>a9c83e3a</t>
  </si>
  <si>
    <t>actualizar el app gamonal , grestionar navetas y entregas programadas en la madrugada</t>
  </si>
  <si>
    <t>ad95a613</t>
  </si>
  <si>
    <t>actualizar y gestionar los paccos de la repiribilita y los los paccos programados para la mañana</t>
  </si>
  <si>
    <t>66b3bc31</t>
  </si>
  <si>
    <t>realizar el seguimiento de las entregas y buscar una mejor gestion en gastos de combustible y telepass</t>
  </si>
  <si>
    <t>b8a7e578</t>
  </si>
  <si>
    <t>refrigerio</t>
  </si>
  <si>
    <t>f8789bd7</t>
  </si>
  <si>
    <t>46f5f015</t>
  </si>
  <si>
    <t>9385b428</t>
  </si>
  <si>
    <t>gestionar consegnas y subir extras al sistema</t>
  </si>
  <si>
    <t>4b55784a</t>
  </si>
  <si>
    <t>subir tagliando de los carros y gestionar carros quec se quedaran en peschiera</t>
  </si>
  <si>
    <t>0bf4e52a</t>
  </si>
  <si>
    <t>enviar correo de los furgones dejados en peschiera</t>
  </si>
  <si>
    <t>fc5121d1</t>
  </si>
  <si>
    <t>revisar y actualizar las entregas de la reperibilita</t>
  </si>
  <si>
    <t>a4f49a1c</t>
  </si>
  <si>
    <t>revisar km del mes de septiembre</t>
  </si>
  <si>
    <t>1ed9d5b7</t>
  </si>
  <si>
    <t>6a4658e0</t>
  </si>
  <si>
    <t>asignasion de revision de vehiculos</t>
  </si>
  <si>
    <t>d8c9a27e</t>
  </si>
  <si>
    <t>sistemar los carros que se quedan en peschiera y las consegnas para el dia siguiente</t>
  </si>
  <si>
    <t>17aaa2b3</t>
  </si>
  <si>
    <t>pago de carburante , enviar correo cpon las placas de los carro que se quedan en pesvchiera</t>
  </si>
  <si>
    <t>07b946bf</t>
  </si>
  <si>
    <t>reunion con los chicos , emerson y natalia</t>
  </si>
  <si>
    <t>5bd3f3b2</t>
  </si>
  <si>
    <t>actualizacion del app gamonal y programacion de entregas</t>
  </si>
  <si>
    <t>b548aa1e</t>
  </si>
  <si>
    <t>c2a729d8</t>
  </si>
  <si>
    <t>actualizacion de mantenimientos y estados de los furgones</t>
  </si>
  <si>
    <t>8bb5e6ce</t>
  </si>
  <si>
    <t>actualizacion de entregas , gestionn de entregas y corrovorar los gastos de combustible</t>
  </si>
  <si>
    <t>c6fcdab4</t>
  </si>
  <si>
    <t>programar paquetes para el dia siguiente , pago de carburante , asignacion de vehiculos para el dia siguien</t>
  </si>
  <si>
    <t>9a8d978b</t>
  </si>
  <si>
    <t>reunion via zoom con Natalia y Luis</t>
  </si>
  <si>
    <t>2e3587e7</t>
  </si>
  <si>
    <t>revisar los extra</t>
  </si>
  <si>
    <t>3bddd377</t>
  </si>
  <si>
    <t>8ff3237e</t>
  </si>
  <si>
    <t>revisar km semanales</t>
  </si>
  <si>
    <t>78b453f1</t>
  </si>
  <si>
    <t>16f627a5</t>
  </si>
  <si>
    <t>pago de combustible , asignacion de consegna y pacos para el dia siguiente</t>
  </si>
  <si>
    <t>2a69c1a9</t>
  </si>
  <si>
    <t>asignacion y verificasion de paccos de la reperibilitad</t>
  </si>
  <si>
    <t>3812c214</t>
  </si>
  <si>
    <t>asignasion y verificasion de paccos de la frepeeibilitad</t>
  </si>
  <si>
    <t>2fa7cd87</t>
  </si>
  <si>
    <t>revision de unidades y km de los furgones</t>
  </si>
  <si>
    <t>2f9938d1</t>
  </si>
  <si>
    <t>ff306fd6</t>
  </si>
  <si>
    <t>actualizasion de km en el app gamonal</t>
  </si>
  <si>
    <t>ce7a697c</t>
  </si>
  <si>
    <t>asignacion de entregas y estadisticas de carburante</t>
  </si>
  <si>
    <t>088fa7e1</t>
  </si>
  <si>
    <t>asignasion de unidades para el fin de semana y consegnas pendientes para el fin de seman , pago cargurantes</t>
  </si>
  <si>
    <t>0d004f57</t>
  </si>
  <si>
    <t>revisar km subidos por los muchachos en el app gamonal (extras)</t>
  </si>
  <si>
    <t>cb30da3b</t>
  </si>
  <si>
    <t>f2488aa2</t>
  </si>
  <si>
    <t>revision de km al dia y gastos de carburante</t>
  </si>
  <si>
    <t>1e0579f2</t>
  </si>
  <si>
    <t>revision de limpieza de furgones y asignmacion de los mismos</t>
  </si>
  <si>
    <t>d344f604</t>
  </si>
  <si>
    <t>asignacion de entregas para el dia siguiente , pago de combustible</t>
  </si>
  <si>
    <t>bcc228ad</t>
  </si>
  <si>
    <t>gestionar las entregas y actualizar las entregas de la reperibilidad</t>
  </si>
  <si>
    <t>20116913</t>
  </si>
  <si>
    <t>actualizar extras</t>
  </si>
  <si>
    <t>f4c57292</t>
  </si>
  <si>
    <t>f59197d5</t>
  </si>
  <si>
    <t>revisar los mancato pagamentos</t>
  </si>
  <si>
    <t>0007672a</t>
  </si>
  <si>
    <t>alistar programacion para el dia siguiente , asignar consegna par del dia siguiente</t>
  </si>
  <si>
    <t>49fe0035</t>
  </si>
  <si>
    <t>hacer erl pago del combustible</t>
  </si>
  <si>
    <t>ARCHIVO</t>
  </si>
  <si>
    <t>MONTO</t>
  </si>
  <si>
    <t>FECHA P5D -30%</t>
  </si>
  <si>
    <t>FECHA CT</t>
  </si>
  <si>
    <t xml:space="preserve">FECHA </t>
  </si>
  <si>
    <t>HORA</t>
  </si>
  <si>
    <t>VERBALE</t>
  </si>
  <si>
    <t>DIC</t>
  </si>
  <si>
    <t>ENE</t>
  </si>
  <si>
    <t>FEB</t>
  </si>
  <si>
    <t>MAR</t>
  </si>
  <si>
    <t>ABR</t>
  </si>
  <si>
    <t>MAY</t>
  </si>
  <si>
    <t>JUN</t>
  </si>
  <si>
    <t>JUL</t>
  </si>
  <si>
    <t>AGO</t>
  </si>
  <si>
    <t>SET</t>
  </si>
  <si>
    <t>OCT</t>
  </si>
  <si>
    <t>NOV</t>
  </si>
  <si>
    <t>SALDO</t>
  </si>
  <si>
    <t xml:space="preserve">COMENTARIOS </t>
  </si>
  <si>
    <t>PTOS PATENTE</t>
  </si>
  <si>
    <t>Id_trabajador</t>
  </si>
  <si>
    <t>Id_Multas</t>
  </si>
  <si>
    <t>RECIBO DE PAGO</t>
  </si>
  <si>
    <t>¿60 D?</t>
  </si>
  <si>
    <t>C. AVVISO</t>
  </si>
  <si>
    <t>C. FISCALE ENTE CREDITORE</t>
  </si>
  <si>
    <t>PAGADO</t>
  </si>
  <si>
    <t>GL089JC</t>
  </si>
  <si>
    <t>RD00121439</t>
  </si>
  <si>
    <t xml:space="preserve">SE DESCONTO NOV, DIC Y ENERO 100 CADA MES </t>
  </si>
  <si>
    <t>MULTA</t>
  </si>
  <si>
    <t>qwt9</t>
  </si>
  <si>
    <t>LAVORATORE</t>
  </si>
  <si>
    <t>VI01134932</t>
  </si>
  <si>
    <t>bv666</t>
  </si>
  <si>
    <t>MULTAS_Images/G015.ARCHIVO.164632.jpg</t>
  </si>
  <si>
    <t>700907</t>
  </si>
  <si>
    <t>Multa por descontar</t>
  </si>
  <si>
    <t>kt9</t>
  </si>
  <si>
    <t>MULTAS_Files_/9001002063105.ARCHIVO.151039.09.pdf</t>
  </si>
  <si>
    <t>9001002063105</t>
  </si>
  <si>
    <t>MULTA PAGATA DA NATALIA</t>
  </si>
  <si>
    <t>qet85ss6</t>
  </si>
  <si>
    <t>MULTAS_Images/V3822U2025.ARCHIVO.151609.jpg</t>
  </si>
  <si>
    <t>VENCIDA</t>
  </si>
  <si>
    <t>10/03/2025</t>
  </si>
  <si>
    <t>V3822U2025</t>
  </si>
  <si>
    <t>xbs199bx</t>
  </si>
  <si>
    <t>MULTAS_Images/V607S2025.ARCHIVO.155242.jpg</t>
  </si>
  <si>
    <t>V607S2025</t>
  </si>
  <si>
    <t>DA CONTROLLARE!!!!</t>
  </si>
  <si>
    <t>o9q56s</t>
  </si>
  <si>
    <t>PAMSO222</t>
  </si>
  <si>
    <t>Se desconto en diciembre y enero</t>
  </si>
  <si>
    <t>lq66</t>
  </si>
  <si>
    <t>990118/2024/V</t>
  </si>
  <si>
    <t>Descontado en enero</t>
  </si>
  <si>
    <t>99ñ78q8</t>
  </si>
  <si>
    <t>990277/2024/V</t>
  </si>
  <si>
    <t>no pagamento de area C, asumido por empresa</t>
  </si>
  <si>
    <t>ÁREA C</t>
  </si>
  <si>
    <t>k23f13zx9</t>
  </si>
  <si>
    <t>HACIENDA</t>
  </si>
  <si>
    <t>12SAFASF</t>
  </si>
  <si>
    <t>Multa</t>
  </si>
  <si>
    <t>w5t19qq</t>
  </si>
  <si>
    <t>MULTAS_Files_/bd0ad194.ARCHIVO.181619.pdf</t>
  </si>
  <si>
    <t>08/01/2025</t>
  </si>
  <si>
    <t>V/16959R/2025</t>
  </si>
  <si>
    <t>Esta multa llegó con otra multa pero con el verbal en la decripción del otro documento, es decir, está pagada | RIDOTTA: 120,23 (ERA 170, ORA 181 SI PUO PAGARE ANCORA IN APP)</t>
  </si>
  <si>
    <t>MULTA SEMAFORICA</t>
  </si>
  <si>
    <t>bd0ad194</t>
  </si>
  <si>
    <t>12/12/1212 12:00:56</t>
  </si>
  <si>
    <t>MULTAS_Files_/26547eea.ARCHIVO.184652.pdf</t>
  </si>
  <si>
    <t>SANTHA NEELAPPAGE</t>
  </si>
  <si>
    <t>06/02/2025</t>
  </si>
  <si>
    <t>V/2945B/2025</t>
  </si>
  <si>
    <t>RIDOTTA: 164,87 (ERA 231, ORA 243 SI PUO ANCORA PAGARE IN APP)</t>
  </si>
  <si>
    <t>26547eea</t>
  </si>
  <si>
    <t>MULTAS_Files_/a72dde34.ARCHIVO.131831.pdf</t>
  </si>
  <si>
    <t>Y</t>
  </si>
  <si>
    <t>04/02/2025</t>
  </si>
  <si>
    <t>VI01260149</t>
  </si>
  <si>
    <t>Esta multa se actualizó, llegó otra multa actualizada con el mismo número verbale y ya se pagó</t>
  </si>
  <si>
    <t>N</t>
  </si>
  <si>
    <t>MULTA VELOCITA'</t>
  </si>
  <si>
    <t>a72dde34</t>
  </si>
  <si>
    <t>12/12/1212 14:02:58</t>
  </si>
  <si>
    <t>✅</t>
  </si>
  <si>
    <t>MULTAS_Files_/05dfb4f3.ARCHIVO.060958.pdf</t>
  </si>
  <si>
    <t>10/02/2025</t>
  </si>
  <si>
    <t>VI01264559</t>
  </si>
  <si>
    <t>MULTA DA ADDEBITARE | Fue pagado por NATALIA EL 28/10/25</t>
  </si>
  <si>
    <t>05dfb4f3</t>
  </si>
  <si>
    <t>MULTAS_Files_/05dfb4f3.RECIBO DE PAGO.103440.pdf</t>
  </si>
  <si>
    <t>MULTAS_Files_/dbc2ace1.ARCHIVO.062650.pdf</t>
  </si>
  <si>
    <t>08/11/2024</t>
  </si>
  <si>
    <t>03633035/2024/1/1/1</t>
  </si>
  <si>
    <t>MULTA DA ADDEBITARE</t>
  </si>
  <si>
    <t>MULTA AREA C</t>
  </si>
  <si>
    <t>dbc2ace1</t>
  </si>
  <si>
    <t>MULTAS_Files_/6f9a8a83.ARCHIVO.063438.pdf</t>
  </si>
  <si>
    <t>14/11/2024</t>
  </si>
  <si>
    <t>03633039/2024/1/1/1</t>
  </si>
  <si>
    <t>MULTA DA PAGARE ENTRO 28/05</t>
  </si>
  <si>
    <t>6f9a8a83</t>
  </si>
  <si>
    <t>MULTAS_Files_/be752ca2.ARCHIVO.071422.pdf</t>
  </si>
  <si>
    <t>09/11/2024</t>
  </si>
  <si>
    <t>03633036/2024/1/1/1</t>
  </si>
  <si>
    <t>MULTA DA ADDEBITARE / NON REGISTRATO SUL FORMS / GIRO 113 (APROX)</t>
  </si>
  <si>
    <t>MULTA SOSTA MARGINE DESTRO</t>
  </si>
  <si>
    <t>be752ca2</t>
  </si>
  <si>
    <t>MULTAS_Files_/d9776622.ARCHIVO.071952.pdf</t>
  </si>
  <si>
    <t>20/11/2024</t>
  </si>
  <si>
    <t>03633040/2024/1/1/1</t>
  </si>
  <si>
    <t>NON PAGATA AREA C/ MULTA DI NOVEMBRE</t>
  </si>
  <si>
    <t>d9776622</t>
  </si>
  <si>
    <t>MULTAS_Files_/5fa02650.ARCHIVO.072537.pdf</t>
  </si>
  <si>
    <t>17/03/2025</t>
  </si>
  <si>
    <t>3277AX/25</t>
  </si>
  <si>
    <t>RIDOTTA: 124,60 ( ERA 176, ORA 189 SI PUO ANCORA PAGARE IN APP)</t>
  </si>
  <si>
    <t>5fa02650</t>
  </si>
  <si>
    <t>MULTAS_Files_/1c9596c9.ARCHIVO.075217.pdf</t>
  </si>
  <si>
    <t>VI01261477</t>
  </si>
  <si>
    <t>Natalia lo pagó con tarjeta en otra multa actualizada pero con el mismo verbale | SEGUN DICEN QUE ES DE NATALIA -.-</t>
  </si>
  <si>
    <t>1c9596c9</t>
  </si>
  <si>
    <t>MULTAS_Files_/627b2f7f.ARCHIVO.080115.pdf</t>
  </si>
  <si>
    <t>20/03/2025</t>
  </si>
  <si>
    <t>3299AX/25</t>
  </si>
  <si>
    <t>RIDOTTA: 124.,60 (ERA 176, ORA 189 SI PUO PAGARE ANCORA IN APP)</t>
  </si>
  <si>
    <t>627b2f7f</t>
  </si>
  <si>
    <t>MULTAS_Files_/f9c35989.ARCHIVO.082239.pdf</t>
  </si>
  <si>
    <t>21/03/2025</t>
  </si>
  <si>
    <t>3810763523</t>
  </si>
  <si>
    <t>f9c35989</t>
  </si>
  <si>
    <t>MULTAS_Files_/9c57f90e.ARCHIVO.083341.pdf</t>
  </si>
  <si>
    <t>08/02/2025</t>
  </si>
  <si>
    <t>YA PAGÓ</t>
  </si>
  <si>
    <t>VI01276311</t>
  </si>
  <si>
    <t>Esta multa se actualizó con otra multa y ya se pagó, las 2 multas concuerdan con el mismo número verbal: VI01276311</t>
  </si>
  <si>
    <t>9c57f90e</t>
  </si>
  <si>
    <t>12/01/0001 14:00:56</t>
  </si>
  <si>
    <t>MULTAS_Files_/7ca349a0.ARCHIVO.090454.pdf</t>
  </si>
  <si>
    <t>V/1154S/2025</t>
  </si>
  <si>
    <t>RIDOTTA: 36,40 (ERA 49, ORA 58,74 SI PUO ANCORA PAGARE IN APP)</t>
  </si>
  <si>
    <t>7ca349a0</t>
  </si>
  <si>
    <t>13/11/2024</t>
  </si>
  <si>
    <t>03633038/2024/1/1/1</t>
  </si>
  <si>
    <t>DA ADDEBITARE/ MULTA DI NOVEMBRE</t>
  </si>
  <si>
    <t>2ad8f9f0</t>
  </si>
  <si>
    <t>DA ASEGNARE</t>
  </si>
  <si>
    <t>MULTAS_Files_/9c4a9238.ARCHIVO.114118.pdf</t>
  </si>
  <si>
    <t>11/11/2024</t>
  </si>
  <si>
    <t>03633037/2024/1/1/1</t>
  </si>
  <si>
    <t>MULTA DI NOVEMBRE</t>
  </si>
  <si>
    <t>9c4a9238</t>
  </si>
  <si>
    <t>MULTAS_Files_/42df9cf1.ARCHIVO.115526.pdf</t>
  </si>
  <si>
    <t>14/02/2025</t>
  </si>
  <si>
    <t>00306368/2025/1/1/1</t>
  </si>
  <si>
    <t>NO REGISTRADO VEICULO EN FORMS (ROMARIO)</t>
  </si>
  <si>
    <t>MULTA AREA B</t>
  </si>
  <si>
    <t>42df9cf1</t>
  </si>
  <si>
    <t>MULTAS_Files_/f781050b.ARCHIVO.143609.pdf</t>
  </si>
  <si>
    <t>00259589/2025/1/1/1</t>
  </si>
  <si>
    <t>f781050b</t>
  </si>
  <si>
    <t>MULTAS_Files_/d6f615ee.ARCHIVO.152813.pdf</t>
  </si>
  <si>
    <t>16/01/2025</t>
  </si>
  <si>
    <t>70/15779649</t>
  </si>
  <si>
    <t>DA ADDEBITARE</t>
  </si>
  <si>
    <t>MULTA CELLULARE</t>
  </si>
  <si>
    <t>d6f615ee</t>
  </si>
  <si>
    <t>MULTAS_Files_/5247b9b8.ARCHIVO.153320.pdf</t>
  </si>
  <si>
    <t>25/01/2025</t>
  </si>
  <si>
    <t>P01001706421</t>
  </si>
  <si>
    <t>MULTA VIGNETTA AUSTRIA</t>
  </si>
  <si>
    <t>5247b9b8</t>
  </si>
  <si>
    <t>P01001881984</t>
  </si>
  <si>
    <t>7863629e</t>
  </si>
  <si>
    <t>MULTAS_Files_/9f87521f.ARCHIVO.154642.pdf</t>
  </si>
  <si>
    <t>26/02/2025</t>
  </si>
  <si>
    <t>250085806 013 3</t>
  </si>
  <si>
    <t>SCADUTA AD APRILE</t>
  </si>
  <si>
    <t>9f87521f</t>
  </si>
  <si>
    <t>MULTAS_Files_/3bc0fcc6.ARCHIVO.155518.pdf</t>
  </si>
  <si>
    <t>04/08/2025</t>
  </si>
  <si>
    <t>11/08/2025</t>
  </si>
  <si>
    <t>P01002225520</t>
  </si>
  <si>
    <t>SCADUTA AD APRILE + AVVISO DI ANNULLAMENTO MULTA PRECEDENTE</t>
  </si>
  <si>
    <t>3bc0fcc6</t>
  </si>
  <si>
    <t>MULTAS_Files_/8063beba.ARCHIVO.160812.pdf</t>
  </si>
  <si>
    <t>03304008/2024/1/1/1</t>
  </si>
  <si>
    <t>SCADEVA A MARZO</t>
  </si>
  <si>
    <t>8063beba</t>
  </si>
  <si>
    <t>MULTAS_Files_/89d3efcf.ARCHIVO.162037.pdf</t>
  </si>
  <si>
    <t>29/11/2024</t>
  </si>
  <si>
    <t>03299795/2024/1/1/1</t>
  </si>
  <si>
    <t>89d3efcf</t>
  </si>
  <si>
    <t>MULTAS_Files_/48142490.ARCHIVO.162756.pdf</t>
  </si>
  <si>
    <t>03298859/2024/1/1/1</t>
  </si>
  <si>
    <t>48142490</t>
  </si>
  <si>
    <t>MULTAS_Files_/eec31369.ARCHIVO.163111.pdf</t>
  </si>
  <si>
    <t>09/01/2025</t>
  </si>
  <si>
    <t>00096633/2025/1/1/1</t>
  </si>
  <si>
    <t>RIDOTTA: 76,89</t>
  </si>
  <si>
    <t>eec31369</t>
  </si>
  <si>
    <t>MULTAS_Files_/4cbacd48.ARCHIVO.163818.pdf</t>
  </si>
  <si>
    <t>14/01/2025</t>
  </si>
  <si>
    <t>00076974/2025/1/1/1</t>
  </si>
  <si>
    <t>MULTA CORSIA RISERVATA</t>
  </si>
  <si>
    <t>4cbacd48</t>
  </si>
  <si>
    <t>MULTAS_Files_/69c26cac.ARCHIVO.164927.pdf</t>
  </si>
  <si>
    <t>CV626GV</t>
  </si>
  <si>
    <t>V/303224A/2025</t>
  </si>
  <si>
    <t>69c26cac</t>
  </si>
  <si>
    <t>MULTAS_Files_/1c228947.ARCHIVO.165634.pdf</t>
  </si>
  <si>
    <t>11/02/2025</t>
  </si>
  <si>
    <t>V/607S/2025</t>
  </si>
  <si>
    <t>RIDOTTO: 128,10 (ERA 180, SULL'APP SI E' ALZATA 191, SI PUO ANCORA PAGARE IN APP)</t>
  </si>
  <si>
    <t>1c228947</t>
  </si>
  <si>
    <t>MULTAS_Files_/babdd426.ARCHIVO.170753.pdf</t>
  </si>
  <si>
    <t>010511/V/25</t>
  </si>
  <si>
    <t>MULTA CIRCOLO SENZA PATENTE</t>
  </si>
  <si>
    <t>babdd426</t>
  </si>
  <si>
    <t>MULTAS_Files_/3c60dec3.ARCHIVO.091610.pdf</t>
  </si>
  <si>
    <t>07/03/2025</t>
  </si>
  <si>
    <t>00461679/2025/1/1/1</t>
  </si>
  <si>
    <t>ZTL</t>
  </si>
  <si>
    <t>3c60dec3</t>
  </si>
  <si>
    <t>MULTAS_Files_/26dd3499.ARCHIVO.103610.8.pdf</t>
  </si>
  <si>
    <t>PENDIENTE</t>
  </si>
  <si>
    <t>23.7524808.8</t>
  </si>
  <si>
    <t>ARRIVATO SECONDO AVVISO: 93,50€</t>
  </si>
  <si>
    <t>26dd3499</t>
  </si>
  <si>
    <t>MULTAS_Files_/acbb504d.ARCHIVO.111456.pdf</t>
  </si>
  <si>
    <t>30/01/2025</t>
  </si>
  <si>
    <t>00231965/2025/1/1/1</t>
  </si>
  <si>
    <t>RENZO (ME DIJO CARLITOS QUE YA LO HABIA CONVERSADO CON EMERSON Y LA MULTA RESULTA DE EL)</t>
  </si>
  <si>
    <t>acbb504d</t>
  </si>
  <si>
    <t>MULTAS_Files_/b224a92c.ARCHIVO.112849.pdf</t>
  </si>
  <si>
    <t>04/03/2025</t>
  </si>
  <si>
    <t>00448615/2025/1/1/1</t>
  </si>
  <si>
    <t>b224a92c</t>
  </si>
  <si>
    <t>MULTAS_Files_/4df0d064.ARCHIVO.113637.pdf</t>
  </si>
  <si>
    <t>VI01267408</t>
  </si>
  <si>
    <t>4df0d064</t>
  </si>
  <si>
    <t>MULTAS_Files_/7c33a998.ARCHIVO.122401.pdf</t>
  </si>
  <si>
    <t>20/02/2025</t>
  </si>
  <si>
    <t>VI01272577</t>
  </si>
  <si>
    <t>RIDOTTA: 59,70</t>
  </si>
  <si>
    <t>7c33a998</t>
  </si>
  <si>
    <t>MULTAS_Files_/48fcc95c.ARCHIVO.123128.pdf</t>
  </si>
  <si>
    <t>15/02/2025</t>
  </si>
  <si>
    <t>VI01268171</t>
  </si>
  <si>
    <t>48fcc95c</t>
  </si>
  <si>
    <t>MULTAS_Files_/ca2ba89d.ARCHIVO.124953.pdf</t>
  </si>
  <si>
    <t>03/03/2025</t>
  </si>
  <si>
    <t>00394297/2025/1/1/1</t>
  </si>
  <si>
    <t>RIDOTTA: 77,68 / POSTFESTIVO / EL AUTISTA ME DICE QUE NO SABIA</t>
  </si>
  <si>
    <t>ca2ba89d</t>
  </si>
  <si>
    <t>MULTAS_Files_/bf5dd6e0.ARCHIVO.155039.pdf</t>
  </si>
  <si>
    <t>00377230/2025/1/1/1</t>
  </si>
  <si>
    <t>RIDOTTA: 48,98</t>
  </si>
  <si>
    <t>MULTA SOSTA SENZA ORARIO</t>
  </si>
  <si>
    <t>bf5dd6e0</t>
  </si>
  <si>
    <t>MULTAS_Files_/99b75f2e.ARCHIVO.160015.pdf</t>
  </si>
  <si>
    <t>00360526/2025/1/1/1</t>
  </si>
  <si>
    <t>RIDOTTA: 77,68</t>
  </si>
  <si>
    <t>99b75f2e</t>
  </si>
  <si>
    <t>MULTAS_Files_/55622ec4.ARCHIVO.161652.pdf</t>
  </si>
  <si>
    <t>05/03/2025</t>
  </si>
  <si>
    <t>208746/2025/T</t>
  </si>
  <si>
    <t>RIDOTTA: 176,47</t>
  </si>
  <si>
    <t>55622ec4</t>
  </si>
  <si>
    <t>MULTAS_Files_/e8484e86.ARCHIVO.133758.pdf</t>
  </si>
  <si>
    <t>V/1968R/2025</t>
  </si>
  <si>
    <t>e8484e86</t>
  </si>
  <si>
    <t>MULTAS_Files_/1755fddc.ARCHIVO.134734.pdf</t>
  </si>
  <si>
    <t>23/01/2025</t>
  </si>
  <si>
    <t>004632/D/25</t>
  </si>
  <si>
    <t>RIDOTTA:  46,96 (SI PUò PAGARE ANCORA IN APP)</t>
  </si>
  <si>
    <t>DIVIETO PULIZIA STRADALE</t>
  </si>
  <si>
    <t>1755fddc</t>
  </si>
  <si>
    <t>MULTAS_Files_/93583908.ARCHIVO.140432.pdf</t>
  </si>
  <si>
    <t>18/02/2025</t>
  </si>
  <si>
    <t>V/714S/2025</t>
  </si>
  <si>
    <t>RIDOTTA: 36,40 (SI PUO ANCORA PAGARE IN APP)</t>
  </si>
  <si>
    <t>93583908</t>
  </si>
  <si>
    <t>28/03/2025</t>
  </si>
  <si>
    <t>3368AX/25</t>
  </si>
  <si>
    <t>RIDOTTA: 32,90 (ERA 45,50, ORA 56,15 SI PUO PAGARE ANCORA IN APP)</t>
  </si>
  <si>
    <t>039f7837</t>
  </si>
  <si>
    <t>MULTAS_Files_/61e2fe5c.ARCHIVO.153940.pdf</t>
  </si>
  <si>
    <t>02/04/2025</t>
  </si>
  <si>
    <t>3401AX/25</t>
  </si>
  <si>
    <t>RIDOTTA: 124,60 (ERA 176,50. ORA 187 SI PUO ANCORA PAGARE IN APP)</t>
  </si>
  <si>
    <t>61e2fe5c</t>
  </si>
  <si>
    <t>MULTAS_Files_/f821e82a.ARCHIVO.154213.pdf</t>
  </si>
  <si>
    <t>03/02/2025</t>
  </si>
  <si>
    <t>V/10752/2025</t>
  </si>
  <si>
    <t>RIDOTTA: 123,10 (ERA 175. ORA 185,49 SI PUO ANCORA PAGARE IN APP)</t>
  </si>
  <si>
    <t>MULTA SENZA REVISIONE</t>
  </si>
  <si>
    <t>f821e82a</t>
  </si>
  <si>
    <t>MULTAS_Files_/fcfa5226.ARCHIVO.155212.pdf</t>
  </si>
  <si>
    <t>28/02/2025</t>
  </si>
  <si>
    <t>010103/A/25</t>
  </si>
  <si>
    <t>DUE MESI: 56 (SI PUO ANCORA PAGARE IN APP)</t>
  </si>
  <si>
    <t>fcfa5226</t>
  </si>
  <si>
    <t>MULTAS_Files_/c5782df7.ARCHIVO.160811.pdf</t>
  </si>
  <si>
    <t>25/03/2025</t>
  </si>
  <si>
    <t>V/1218S/2025</t>
  </si>
  <si>
    <t>RIDOTTA: 36,40 (SI PUO ANCORA PAGARE IN APP 49,00)</t>
  </si>
  <si>
    <t>c5782df7</t>
  </si>
  <si>
    <t>MULTAS_Files_/70c909f6.ARCHIVO.161127.pdf</t>
  </si>
  <si>
    <t>V/1234S/2025</t>
  </si>
  <si>
    <t>RIDOTTA: 128,10 (SI PUO ANCORA PAGARE 180 IN APP)</t>
  </si>
  <si>
    <t>70c909f6</t>
  </si>
  <si>
    <t>MULTAS_Files_/405c0e42.ARCHIVO.161647.pdf</t>
  </si>
  <si>
    <t>DESCONTADO</t>
  </si>
  <si>
    <t>4982/2025/Z</t>
  </si>
  <si>
    <t>RIDOTTA: 38,96 (ORA 51,56. SI PUO ANCORA PAGARE IN APP)</t>
  </si>
  <si>
    <t>405c0e42</t>
  </si>
  <si>
    <t>MULTAS_Files_/e75db61b.ARCHIVO.093053.pdf</t>
  </si>
  <si>
    <t>BHMU/614250013792/2025</t>
  </si>
  <si>
    <t>PAGATO CON CARTA PERSONALE</t>
  </si>
  <si>
    <t>e75db61b</t>
  </si>
  <si>
    <t>MULTAS_Files_/e75db61b.RECIBO DE PAGO.093053.pdf</t>
  </si>
  <si>
    <t>MULTAS_Files_/093347bb.ARCHIVO.141608.pdf</t>
  </si>
  <si>
    <t>VI01283654</t>
  </si>
  <si>
    <t>RIDOTTA:  49,90</t>
  </si>
  <si>
    <t>093347bb</t>
  </si>
  <si>
    <t>18/11/2025 14:00:00</t>
  </si>
  <si>
    <t>MULTAS_Files_/4fff35c8.ARCHIVO.125706.pdf</t>
  </si>
  <si>
    <t>V/20344/2025</t>
  </si>
  <si>
    <t>RIDOTTA: 123,10 (POI 175) / DA ADDEBITARE</t>
  </si>
  <si>
    <t>4fff35c8</t>
  </si>
  <si>
    <t>MULTAS_Files_/4fff35c8.RECIBO DE PAGO.090658.pdf</t>
  </si>
  <si>
    <t>MULTAS_Files_/9ff32106.ARCHIVO.151700.pdf</t>
  </si>
  <si>
    <t>002760/A/25</t>
  </si>
  <si>
    <t>DA ADDEBBITARE</t>
  </si>
  <si>
    <t>9ff32106</t>
  </si>
  <si>
    <t>MULTAS_Files_/f31c2126.ARCHIVO.142256.pdf</t>
  </si>
  <si>
    <t>V/80864Z/2025</t>
  </si>
  <si>
    <t>f31c2126</t>
  </si>
  <si>
    <t>Unable to load image data. The selected image could not be found.#filename=V%3A80864Z%3A2025.jpeg</t>
  </si>
  <si>
    <t>MULTAS_Files_/d0136400.ARCHIVO.132850.pdf</t>
  </si>
  <si>
    <t>00801985/2025/1/1/1</t>
  </si>
  <si>
    <t>SENZA RICEVUTA</t>
  </si>
  <si>
    <t>d0136400</t>
  </si>
  <si>
    <t>MULTAS_Files_/03a062c9.ARCHIVO.133147.pdf</t>
  </si>
  <si>
    <t>00803606/2025/1/1/1</t>
  </si>
  <si>
    <t>SENZA RICEVUTA / PAGATA DA CARLOS</t>
  </si>
  <si>
    <t>03a062c9</t>
  </si>
  <si>
    <t>MULTAS_Files_/0147f6e6.ARCHIVO.133455.pdf</t>
  </si>
  <si>
    <t>00741801/2025/1/1/1</t>
  </si>
  <si>
    <t>SENZA RICEVUTA / PAGATO DA CARLOS</t>
  </si>
  <si>
    <t>0147f6e6</t>
  </si>
  <si>
    <t>MULTAS_Files_/8dd7eb39.ARCHIVO.134415.pdf</t>
  </si>
  <si>
    <t>V/51222328T/2025</t>
  </si>
  <si>
    <t>MULTA TARIFFA PARCHEGGIO</t>
  </si>
  <si>
    <t>8dd7eb39</t>
  </si>
  <si>
    <t>MULTAS_Images/8dd7eb39.RECIBO DE PAGO.134415.jpg</t>
  </si>
  <si>
    <t>MULTAS_Files_/a25d2bad.ARCHIVO.091952.pdf</t>
  </si>
  <si>
    <t>1760868039</t>
  </si>
  <si>
    <t>PAGAMENTO EFFETTUATO NEI 5 GIORNI</t>
  </si>
  <si>
    <t>MULTA CASELLO AUTOSTRADALE</t>
  </si>
  <si>
    <t>a25d2bad</t>
  </si>
  <si>
    <t>MULTAS_Files_/a25d2bad.RECIBO DE PAGO.091952.pdf</t>
  </si>
  <si>
    <t>MULTAS_Files_/6cd1b73f.ARCHIVO.093324.pdf</t>
  </si>
  <si>
    <t>1760868040</t>
  </si>
  <si>
    <t>MULTA PAGATA NEI 5 GIORNI</t>
  </si>
  <si>
    <t>6cd1b73f</t>
  </si>
  <si>
    <t>MULTAS_Files_/6cd1b73f.RECIBO DE PAGO.093324.pdf</t>
  </si>
  <si>
    <t>MULTAS_Files_/92155126.ARCHIVO.155521.pdf</t>
  </si>
  <si>
    <t>1260001108132</t>
  </si>
  <si>
    <t>VERBALE: 176/0830746. MANCATO DATI CONDUCENTE</t>
  </si>
  <si>
    <t>MULTA MANCATO DATI CONDUCENTE</t>
  </si>
  <si>
    <t>92155126</t>
  </si>
  <si>
    <t>MULTAS_Files_/92155126.RECIBO DE PAGO.155521.pdf</t>
  </si>
  <si>
    <t>MULTAS_Files_/59ade102.ARCHIVO.161310.pdf</t>
  </si>
  <si>
    <t>000096/D/25</t>
  </si>
  <si>
    <t>VERBALE: 000593/S/24 del 22/11/24</t>
  </si>
  <si>
    <t>59ade102</t>
  </si>
  <si>
    <t>MULTAS_Files_/59ade102.RECIBO DE PAGO.161310.pdf</t>
  </si>
  <si>
    <t>MULTAS_Files_/adcb67a4.ARCHIVO.162004.pdf</t>
  </si>
  <si>
    <t>VI01319747</t>
  </si>
  <si>
    <t>adcb67a4</t>
  </si>
  <si>
    <t>MULTAS_Files_/adcb67a4.RECIBO DE PAGO.162004.pdf</t>
  </si>
  <si>
    <t>MULTAS_Files_/c0a7c0a7.ARCHIVO.162713.pdf</t>
  </si>
  <si>
    <t>1760872997</t>
  </si>
  <si>
    <t>c0a7c0a7</t>
  </si>
  <si>
    <t>MULTAS_Files_/c0a7c0a7.RECIBO DE PAGO.162713.pdf</t>
  </si>
  <si>
    <t>MULTAS_Files_/4ed28097.ARCHIVO.164024.pdf</t>
  </si>
  <si>
    <t>00909827/2025/1/1/1</t>
  </si>
  <si>
    <t>4ed28097</t>
  </si>
  <si>
    <t>MULTAS_Files_/4ed28097.RECIBO DE PAGO.164451.pdf</t>
  </si>
  <si>
    <t>MULTAS_Files_/7ff23429.ARCHIVO.163251.pdf</t>
  </si>
  <si>
    <t>1760876305</t>
  </si>
  <si>
    <t>7ff23429</t>
  </si>
  <si>
    <t>MULTAS_Files_/7ff23429.RECIBO DE PAGO.163251.pdf</t>
  </si>
  <si>
    <t>MULTAS_Files_/35c0df58.ARCHIVO.145526.52.pdf</t>
  </si>
  <si>
    <t>00581845/2025/1/1/1</t>
  </si>
  <si>
    <t>35c0df58</t>
  </si>
  <si>
    <t>MULTAS_Files_/35c0df58.RECIBO DE PAGO.145526.pdf</t>
  </si>
  <si>
    <t>MULTAS_Files_/96ee1f54.ARCHIVO.130148.59.pdf</t>
  </si>
  <si>
    <t>ARRIVATA INTORNO 05/GIUGNO</t>
  </si>
  <si>
    <t>96ee1f54</t>
  </si>
  <si>
    <t>MULTAS_Files_/3e353bfc.ARCHIVO.153848.pdf</t>
  </si>
  <si>
    <t>IL/309250061897</t>
  </si>
  <si>
    <t>CONTROLLARE: PASSATE LE DUE SETTIMANE</t>
  </si>
  <si>
    <t>MULTA AUSTRIA PEDAGGIO</t>
  </si>
  <si>
    <t>3e353bfc</t>
  </si>
  <si>
    <t>MULTAS_Files_/3e353bfc.RECIBO DE PAGO.153848.pdf</t>
  </si>
  <si>
    <t>MULTAS_Files_/a8478241.ARCHIVO.154521.44.pdf</t>
  </si>
  <si>
    <t>MARTÍN RODRÍGUEZ</t>
  </si>
  <si>
    <t>01/01/2025</t>
  </si>
  <si>
    <t>P01003252788</t>
  </si>
  <si>
    <t>ARRIVATA: 12 MAGGIO 2025</t>
  </si>
  <si>
    <t>a8478241</t>
  </si>
  <si>
    <t>12/06/2025 12:00:00</t>
  </si>
  <si>
    <t>2500858060133</t>
  </si>
  <si>
    <t>ARRIVATA INTORNO A GIUGNO (NATALIA)</t>
  </si>
  <si>
    <t>MULTA VELOCITA AUSTRIA</t>
  </si>
  <si>
    <t>9e72570d</t>
  </si>
  <si>
    <t>MULTAS_Files_/3af18914.ARCHIVO.165248.51.pdf</t>
  </si>
  <si>
    <t>1144881853</t>
  </si>
  <si>
    <t>AVVISO BONARIO GENOVA</t>
  </si>
  <si>
    <t>MULTA AVVISO BONARIO</t>
  </si>
  <si>
    <t>3af18914</t>
  </si>
  <si>
    <t>MULTAS_Files_/3af18914.RECIBO DE PAGO.165248.pdf</t>
  </si>
  <si>
    <t>MULTAS_Files_/e6ec1820.ARCHIVO.083115.28.pdf</t>
  </si>
  <si>
    <t>Vencido Julio 2025</t>
  </si>
  <si>
    <t>HA DESCONTAR</t>
  </si>
  <si>
    <t>1260001109051</t>
  </si>
  <si>
    <t>03/07 ENTRO 03/09/25 (NO SE SABE DE QUIEN ES)</t>
  </si>
  <si>
    <t>e6ec1820</t>
  </si>
  <si>
    <t>03/08/2025</t>
  </si>
  <si>
    <t>7. Julio</t>
  </si>
  <si>
    <t>MULTAS_Files_/12093039.ARCHIVO.090652.03.pdf</t>
  </si>
  <si>
    <t>01035461/2025/1/1/1</t>
  </si>
  <si>
    <t>Dice que por acuerdo como Empresa, las multas con tiempo de fin de Julio hacia atrás se haría cargo del pago la empresa misma y que está de acuerdo que le vayan descontando poco a poco cada mes de pagos</t>
  </si>
  <si>
    <t>MULTA ZTL</t>
  </si>
  <si>
    <t>12093039</t>
  </si>
  <si>
    <t>MULTAS_Files_/32d554a8.ARCHIVO.182021.pdf</t>
  </si>
  <si>
    <t>Vencido Septiembre 2025</t>
  </si>
  <si>
    <t>1844606</t>
  </si>
  <si>
    <t>YA SE LE DESCONTÓ, ES DECIR QUE LA EMPRESA DEBE PAGARLO | Esta multa ya la tenía, revisar el PDF, ya son 3 veces que la envían. En las 3, están cobrando lo mismo. INFRACCIÓN: Jueves, 3 de julio de 2025, a las 21:47 horas</t>
  </si>
  <si>
    <t>MULTA VELOCITA' GERMANIA</t>
  </si>
  <si>
    <t>32d554a8</t>
  </si>
  <si>
    <t>01/10/2025 00:00:00</t>
  </si>
  <si>
    <t>9. Septiembre</t>
  </si>
  <si>
    <t>MULTAS_Files_/a5f1c1e9.ARCHIVO.105846.44.pdf</t>
  </si>
  <si>
    <t>06/08/2025</t>
  </si>
  <si>
    <t>1760876304</t>
  </si>
  <si>
    <t>97,08 -&gt; 1/07 DA PAGARE ENTRO 01/09/25</t>
  </si>
  <si>
    <t>a5f1c1e9</t>
  </si>
  <si>
    <t>MULTAS_Files_/a5f1c1e9.RECIBO DE PAGO.104747.pdf</t>
  </si>
  <si>
    <t>MULTAS_Files_/890444ad.ARCHIVO.163644.35.pdf</t>
  </si>
  <si>
    <t>1760878034</t>
  </si>
  <si>
    <t>10/07 ENTRO 09/09 / PAGATO NATALIA</t>
  </si>
  <si>
    <t>890444ad</t>
  </si>
  <si>
    <t>MULTAS_Files_/890444ad.RECIBO DE PAGO.193635.TO PUBBLICA SICURE_02-273787626 2.pdf</t>
  </si>
  <si>
    <t>10/08/2025</t>
  </si>
  <si>
    <t>MULTAS_Files_/0d4983f3.ARCHIVO.164237.41.pdf</t>
  </si>
  <si>
    <t>1760883638</t>
  </si>
  <si>
    <t>ENTRO 19/09</t>
  </si>
  <si>
    <t>0d4983f3</t>
  </si>
  <si>
    <t>MULTAS_Files_/0d4983f3.RECIBO DE PAGO.080358.TO PUBBLICA SICURE_02-283717432.pdf</t>
  </si>
  <si>
    <t>20/08/2025</t>
  </si>
  <si>
    <t>MULTAS_Files_/5f55e6c9.ARCHIVO.145322.45.pdf</t>
  </si>
  <si>
    <t>IL/309250101852</t>
  </si>
  <si>
    <t>NESSUN REGISTRO. ENTRO 17/08</t>
  </si>
  <si>
    <t>5f55e6c9</t>
  </si>
  <si>
    <t>20/08/2025 00:00:00</t>
  </si>
  <si>
    <t>MULTAS_Files_/03d3b848.ARCHIVO.151726.15.pdf</t>
  </si>
  <si>
    <t>01216941/2025/1/1/1</t>
  </si>
  <si>
    <t>R: 77</t>
  </si>
  <si>
    <t>03d3b848</t>
  </si>
  <si>
    <t>MULTAS_Files_/03d3b848.RECIBO DE PAGO.081243.pdf</t>
  </si>
  <si>
    <t>24/08/2025</t>
  </si>
  <si>
    <t>MULTAS_Files_/2feea8af.ARCHIVO.153325.32.pdf</t>
  </si>
  <si>
    <t>17/04/2025</t>
  </si>
  <si>
    <t>27/04/2025</t>
  </si>
  <si>
    <t>01227212/2025/1/1/1</t>
  </si>
  <si>
    <t>2feea8af</t>
  </si>
  <si>
    <t>MULTAS_Files_/2feea8af.RECIBO DE PAGO.113700.pdf</t>
  </si>
  <si>
    <t>MULTAS_Files_/7a46a064.ARCHIVO.161014.09.pdf</t>
  </si>
  <si>
    <t>01229640/2025/1/1/1</t>
  </si>
  <si>
    <t>R: 77 ENTRO IL 20/09</t>
  </si>
  <si>
    <t>7a46a064</t>
  </si>
  <si>
    <t>MULTAS_Files_/7a46a064.RECIBO DE PAGO.071726. 01229640-2025-1-1-1.pdf</t>
  </si>
  <si>
    <t>MULTAS_Files_/321b8b98.ARCHIVO.103848.pdf</t>
  </si>
  <si>
    <t>V/91474425X/2025</t>
  </si>
  <si>
    <t>PAGATA DAL LAVORATORE</t>
  </si>
  <si>
    <t>321b8b98</t>
  </si>
  <si>
    <t>MULTAS_Images/321b8b98.RECIBO DE PAGO.070303.jpg</t>
  </si>
  <si>
    <t>04/09/2025</t>
  </si>
  <si>
    <t>8. Agosto</t>
  </si>
  <si>
    <t>MULTAS_Files_/9c438654.ARCHIVO.105019.pdf</t>
  </si>
  <si>
    <t>V/41648R/2025</t>
  </si>
  <si>
    <t>9c438654</t>
  </si>
  <si>
    <t>MULTAS_Files_/9c438654.RECIBO DE PAGO.163006.pdf</t>
  </si>
  <si>
    <t>MULTAS_Files_/31155904.ARCHIVO.152501.24.pdf</t>
  </si>
  <si>
    <t>14/03/2025</t>
  </si>
  <si>
    <t>00503538/2025/1/1/1</t>
  </si>
  <si>
    <t>31155904</t>
  </si>
  <si>
    <t>MULTAS_Files_/6fabacc4.ARCHIVO.152905.27.pdf</t>
  </si>
  <si>
    <t>00519390/2025/1/1/1</t>
  </si>
  <si>
    <t>6fabacc4</t>
  </si>
  <si>
    <t>MULTAS_Files_/1316698c.ARCHIVO.153213.30.pdf</t>
  </si>
  <si>
    <t>18/03/2025</t>
  </si>
  <si>
    <t>00520652/2025/1/1/1</t>
  </si>
  <si>
    <t>1316698c</t>
  </si>
  <si>
    <t>MULTAS_Files_/86888b2a.ARCHIVO.102734.pdf</t>
  </si>
  <si>
    <t>371250227386</t>
  </si>
  <si>
    <t>FINO AL 28/08 -&gt; 180€</t>
  </si>
  <si>
    <t>MULTA VELOCITA' FRANCIA</t>
  </si>
  <si>
    <t>86888b2a</t>
  </si>
  <si>
    <t>MULTAS_Files_/86888b2a.RECIBO DE PAGO.104848.pdf</t>
  </si>
  <si>
    <t>28/08/2025 00:00:00</t>
  </si>
  <si>
    <t>🚨</t>
  </si>
  <si>
    <t>MULTAS_Files_/64e8b90c.ARCHIVO.101118.10.pdf</t>
  </si>
  <si>
    <t>V/355060A/2025</t>
  </si>
  <si>
    <t>4/08 ENTRO 01/09</t>
  </si>
  <si>
    <t>64e8b90c</t>
  </si>
  <si>
    <t>MULTAS_Files_/64e8b90c.RECIBO DE PAGO.143221.pdf</t>
  </si>
  <si>
    <t>MULTAS_Files_/f5586736.ARCHIVO.093327.30.pdf</t>
  </si>
  <si>
    <t>Vencido Agosto 2025</t>
  </si>
  <si>
    <t>ZDI 251147961</t>
  </si>
  <si>
    <t>Multa era de Dominick León pero se fue de la empresa y ahora es parte de la empresa</t>
  </si>
  <si>
    <t>MULTA VELOCITA' SVIZZERA</t>
  </si>
  <si>
    <t>f5586736</t>
  </si>
  <si>
    <t>05/09/2025</t>
  </si>
  <si>
    <t>MULTAS_Files_/4ae6a85e.ARCHIVO.100226.01.pdf</t>
  </si>
  <si>
    <t>XX00280452</t>
  </si>
  <si>
    <t>MULTA MANCANZA PATENTE</t>
  </si>
  <si>
    <t>4ae6a85e</t>
  </si>
  <si>
    <t>MULTAS_Files_/4ae6a85e.RECIBO DE PAGO.201953.pdf</t>
  </si>
  <si>
    <t>MULTAS_Files_/671475b5.ARCHIVO.081227.pdf</t>
  </si>
  <si>
    <t>208746/2025/P</t>
  </si>
  <si>
    <t>208746/2025/T -&gt; MULTA MANCANZA DATI CONDUCENTE</t>
  </si>
  <si>
    <t>671475b5</t>
  </si>
  <si>
    <t>MULTAS_Files_/671475b5.RECIBO DE PAGO.201820.pdf</t>
  </si>
  <si>
    <t>MULTAS_Files_/cebca64a.ARCHIVO.063735.36.pdf</t>
  </si>
  <si>
    <t>01342199/2025/1/1/1</t>
  </si>
  <si>
    <t>cebca64a</t>
  </si>
  <si>
    <t>MULTAS_Files_/cebca64a.RECIBO DE PAGO.064108.pdf</t>
  </si>
  <si>
    <t>06/09/2025</t>
  </si>
  <si>
    <t>MULTAS_Files_/634ecc93.ARCHIVO.082928.27.pdf</t>
  </si>
  <si>
    <t>005709/S/25</t>
  </si>
  <si>
    <t>PAGATO DALL'AUTISTA</t>
  </si>
  <si>
    <t>MULTA PER SEGNALETICA</t>
  </si>
  <si>
    <t>634ecc93</t>
  </si>
  <si>
    <t>MULTAS_Files_/634ecc93.RECIBO DE PAGO.064537.pdf</t>
  </si>
  <si>
    <t>07/09/2025</t>
  </si>
  <si>
    <t>MULTAS_Files_/4883d23a.ARCHIVO.152851.pdf</t>
  </si>
  <si>
    <t>V/28680U/2025</t>
  </si>
  <si>
    <t>Multa Mancato Dato Conducente (Multa por no indicar datos del conductor)</t>
  </si>
  <si>
    <t>4883d23a</t>
  </si>
  <si>
    <t>MULTAS_Files_/4a41db02.ARCHIVO.181455.pdf</t>
  </si>
  <si>
    <t>1760876303</t>
  </si>
  <si>
    <t>Pagato 17/09/25 (dopo i 60 giorni) --&gt; 1/7 entro 1/9.</t>
  </si>
  <si>
    <t>4a41db02</t>
  </si>
  <si>
    <t>MULTAS_Files_/4a41db02.RECIBO DE PAGO.083924.TO PUBBLICA SICURE_02-283831408.pdf</t>
  </si>
  <si>
    <t>01/08/2025</t>
  </si>
  <si>
    <t>MULTAS_Files_/da324f41.ARCHIVO.110204.pdf</t>
  </si>
  <si>
    <t>V/1159D/2025</t>
  </si>
  <si>
    <t>8/7 - 8/9 | Documento anterior: N°Verbale: 607S/2025</t>
  </si>
  <si>
    <t>da324f41</t>
  </si>
  <si>
    <t>08/08/2025</t>
  </si>
  <si>
    <t>MULTAS_Files_/803c2031.ARCHIVO.120435.pdf</t>
  </si>
  <si>
    <t>V/11228U/2025</t>
  </si>
  <si>
    <t>LO PAGÓ NATALIA CON TARJETA | 🚨 12/08 - 18/08 🚨| Documento anterior: N°Verbale: 16959R/2025</t>
  </si>
  <si>
    <t>803c2031</t>
  </si>
  <si>
    <t>MULTAS_Files_/803c2031.RECIBO DE PAGO.151539.pdf</t>
  </si>
  <si>
    <t>12/09/2025</t>
  </si>
  <si>
    <t>MULTAS_Files_/cd4567a1.ARCHIVO.124808.pdf</t>
  </si>
  <si>
    <t>2907U/25</t>
  </si>
  <si>
    <t>07/07 ENTRO 01/09 ; MANCA QR CODE PAGAMENTO</t>
  </si>
  <si>
    <t>cd4567a1</t>
  </si>
  <si>
    <t>07/08/2025</t>
  </si>
  <si>
    <t>MULTAS_Files_/65644264.ARCHIVO.133232.pdf</t>
  </si>
  <si>
    <t>2908U/25</t>
  </si>
  <si>
    <t>- Lo paga la Empresa - 05/07 - 01/09 | Referencia del documento N°Verbale: 3401AX</t>
  </si>
  <si>
    <t>65644264</t>
  </si>
  <si>
    <t>05/08/2025</t>
  </si>
  <si>
    <t>MULTAS_Files_/bb91ba4c.ARCHIVO.152718.pdf</t>
  </si>
  <si>
    <t>2909U/25</t>
  </si>
  <si>
    <t>05/07 - 01/09</t>
  </si>
  <si>
    <t>bb91ba4c</t>
  </si>
  <si>
    <t>MULTAS_Files_/0a595e61.ARCHIVO.105200.pdf</t>
  </si>
  <si>
    <t>01450766/2025/1/1/1</t>
  </si>
  <si>
    <t>Elizangela pagó la multa en su totalidad</t>
  </si>
  <si>
    <t>Multa "Area C" (Multa por acceso a Área C)</t>
  </si>
  <si>
    <t>0a595e61</t>
  </si>
  <si>
    <t>MULTAS_Files_/0a595e61.RECIBO DE PAGO.104011.pdf</t>
  </si>
  <si>
    <t>21/09/2025</t>
  </si>
  <si>
    <t>MULTAS_Files_/b2d080d9.ARCHIVO.112532.pdf</t>
  </si>
  <si>
    <t>01451008/2025/1/1/1</t>
  </si>
  <si>
    <t>LO PAGÓ NATALIA CON TARJETA | Es una multa que la empresa paga, es a nombre de Jhon Julian pero hablo con Carlos Gamonal y le dijo que la empresa lo pagaría</t>
  </si>
  <si>
    <t>Multa Corsia Riservata (Multa por circular en carril reservado)</t>
  </si>
  <si>
    <t>b2d080d9</t>
  </si>
  <si>
    <t>MULTAS_Files_/b2d080d9.RECIBO DE PAGO.151831.pdf</t>
  </si>
  <si>
    <t>MULTAS_Files_/9c9490bc.ARCHIVO.120111.pdf</t>
  </si>
  <si>
    <t>01435675/2025/1/1/1</t>
  </si>
  <si>
    <t>9c9490bc</t>
  </si>
  <si>
    <t>MULTAS_Images/9c9490bc.RECIBO DE PAGO.120111.jpg</t>
  </si>
  <si>
    <t>21/09/2025 00:00:00</t>
  </si>
  <si>
    <t>MULTAS_Files_/43da46be.ARCHIVO.192056.pdf</t>
  </si>
  <si>
    <t>01384330/2025/1/1/1</t>
  </si>
  <si>
    <t>43da46be</t>
  </si>
  <si>
    <t>MULTAS_Files_/43da46be.RECIBO DE PAGO.204953.pdf</t>
  </si>
  <si>
    <t>18/09/2025 12:00:00</t>
  </si>
  <si>
    <t>MULTAS_Files_/579dc8c8.ARCHIVO.160653.pdf</t>
  </si>
  <si>
    <t>002837/A/25</t>
  </si>
  <si>
    <t>Divieto Pulizia Stradale (Multa por prohibición de estacionar en limpieza de calles)</t>
  </si>
  <si>
    <t>579dc8c8</t>
  </si>
  <si>
    <t>MULTAS_Images/579dc8c8.RECIBO DE PAGO.172625.png</t>
  </si>
  <si>
    <t>20/09/2025 00:00:00</t>
  </si>
  <si>
    <t>MULTAS_Files_/f4191884.ARCHIVO.153717.pdf</t>
  </si>
  <si>
    <t>P/312972/2025</t>
  </si>
  <si>
    <t>f4191884</t>
  </si>
  <si>
    <t>MULTAS_Files_/f4191884.RECIBO DE PAGO.064750.pdf</t>
  </si>
  <si>
    <t>MULTAS_Files_/a0754710.ARCHIVO.170503.pdf</t>
  </si>
  <si>
    <t>126/0001111050</t>
  </si>
  <si>
    <t>LO PAGÓ NATALIA CON TARJETA | Se le avisó para pagar antes pero en Whatsapp tiene los "mensajes temporales" activos (Se borra el chat)</t>
  </si>
  <si>
    <t>Multa Velocita' (Multa por velocidad)</t>
  </si>
  <si>
    <t>a0754710</t>
  </si>
  <si>
    <t>MULTAS_Files_/a0754710.RECIBO DE PAGO.155319.pdf</t>
  </si>
  <si>
    <t>27/09/2025</t>
  </si>
  <si>
    <t>MULTAS_Files_/ee892660.ARCHIVO.180534.pdf</t>
  </si>
  <si>
    <t>PTR2628004208</t>
  </si>
  <si>
    <t>Multa Casello Autostradale (Multa en peaje de autopista)</t>
  </si>
  <si>
    <t>ee892660</t>
  </si>
  <si>
    <t>MULTAS_Files_/ee892660.RECIBO DE PAGO.074116.pdf</t>
  </si>
  <si>
    <t>23/08/2025</t>
  </si>
  <si>
    <t>MULTAS_Files_/abb1fe25.ARCHIVO.202011.pdf</t>
  </si>
  <si>
    <t>1260001111036</t>
  </si>
  <si>
    <t>abb1fe25</t>
  </si>
  <si>
    <t>MULTAS_Files_/abb1fe25.RECIBO DE PAGO.154527.pdf</t>
  </si>
  <si>
    <t>MULTAS_Files_/018cfc03.ARCHIVO.153556.8182_25.pdf</t>
  </si>
  <si>
    <t>V/14891Z/2025</t>
  </si>
  <si>
    <t>Multa ZTL (Multa por acceso a zona de tráfico limitado)</t>
  </si>
  <si>
    <t>018cfc03</t>
  </si>
  <si>
    <t>MULTAS_Files_/018cfc03.RECIBO DE PAGO.064020.pdf</t>
  </si>
  <si>
    <t>28/09/2025</t>
  </si>
  <si>
    <t>MULTAS_Files_/99bd2e22.ARCHIVO.105205.pdf</t>
  </si>
  <si>
    <t>176/0902207</t>
  </si>
  <si>
    <t>Natalia lo pagó con la tarjeta de empresa, descontar a Juan Carlos  |  €182,08 → si pagas después de 60 días (previa verificación que no haya ya “iscrizione a ruolo”). Fecha de infracción: 10-06-2025, hora 08:43.</t>
  </si>
  <si>
    <t>99bd2e22</t>
  </si>
  <si>
    <t>MULTAS_Files_/99bd2e22.RECIBO DE PAGO.093015.pdf</t>
  </si>
  <si>
    <t>01/10/2025</t>
  </si>
  <si>
    <t>MULTAS_Files_/f7aa1068.ARCHIVO.153802.pdf</t>
  </si>
  <si>
    <t>P/313186/2025</t>
  </si>
  <si>
    <t>f7aa1068</t>
  </si>
  <si>
    <t>MULTAS_Files_/f7aa1068.RECIBO DE PAGO.064602.pdf</t>
  </si>
  <si>
    <t>05/10/2025 00:00:00</t>
  </si>
  <si>
    <t>MULTAS_Files_/4a662f0c.ARCHIVO.161720.pdf</t>
  </si>
  <si>
    <t>V/34134z/2025</t>
  </si>
  <si>
    <t>Según lo que dijo Emerson, esta multa la hizo Eduardo pero como ya él no trabaja aquí, la empresa lo pagará ----&gt; PAGATO APP NATALIA 11/07/25</t>
  </si>
  <si>
    <t>4a662f0c</t>
  </si>
  <si>
    <t>MULTAS_Files_/4a662f0c.RECIBO DE PAGO.145845.pdf</t>
  </si>
  <si>
    <t>07/06/2025</t>
  </si>
  <si>
    <t>5. Mayo</t>
  </si>
  <si>
    <t>MULTAS_Files_/0c46493e.ARCHIVO.162535.pdf</t>
  </si>
  <si>
    <t>P/31529Y/2025</t>
  </si>
  <si>
    <t>Según Emerson, lo hizo Shanta, y él ya no trabaja entonces la empresa lo paga :c. ----&gt; PAGATO APP NATALIA 11/09/25</t>
  </si>
  <si>
    <t>0c46493e</t>
  </si>
  <si>
    <t>MULTAS_Files_/0c46493e.RECIBO DE PAGO.145240.pdf</t>
  </si>
  <si>
    <t>MULTAS_Files_/fea43897.ARCHIVO.110009.pdf</t>
  </si>
  <si>
    <t>1260001111527</t>
  </si>
  <si>
    <t>Ya pagó la multa 15/09/2025</t>
  </si>
  <si>
    <t>fea43897</t>
  </si>
  <si>
    <t>MULTAS_Files_/fea43897.RECIBO DE PAGO.104247.pdf</t>
  </si>
  <si>
    <t>10/10/2025 00:00:00</t>
  </si>
  <si>
    <t>MULTAS_Files_/c27de199.ARCHIVO.110837.pdf</t>
  </si>
  <si>
    <t>1260001111586</t>
  </si>
  <si>
    <t>Pagó 15/09/2025</t>
  </si>
  <si>
    <t>c27de199</t>
  </si>
  <si>
    <t>MULTAS_Files_/c27de199.RECIBO DE PAGO.104843.pdf</t>
  </si>
  <si>
    <t>MULTAS_Files_/2791d019.ARCHIVO.191930.pdf</t>
  </si>
  <si>
    <t>01589420/2025/1/1/1</t>
  </si>
  <si>
    <t>Fecha de infracción: 23/07/2025  Hora: 17:14 | Pagó con el 30% de descuento</t>
  </si>
  <si>
    <t>2791d019</t>
  </si>
  <si>
    <t>MULTAS_Files_/2791d019.RECIBO DE PAGO.063848.pdf</t>
  </si>
  <si>
    <t>11/10/2025 00:00:00</t>
  </si>
  <si>
    <t>MULTAS_Files_/fa3be6e9.ARCHIVO.195312.pdf</t>
  </si>
  <si>
    <t>015998812025111</t>
  </si>
  <si>
    <t>nformación extra:  Infracción detectada mediante sistema automático (IMPIANTO FISSO PER RILEVAZIONE DEGLI ACCESSI)  Fecha/hora de la infracción: 25/07/2025 a las 15:49  Lugar: Milano, CSO CORSO PORTA VIGENTINA, civico 0009</t>
  </si>
  <si>
    <t>fa3be6e9</t>
  </si>
  <si>
    <t>MULTAS_Images/fa3be6e9.RECIBO DE PAGO.143410.jpg</t>
  </si>
  <si>
    <t>MULTAS_Files_/e8bc3334.ARCHIVO.061220.pdf</t>
  </si>
  <si>
    <t>V9842X2025</t>
  </si>
  <si>
    <t>Información extra:  Fecha de la infracción: 14/09/2025 - 13:15  | Fecha de constatación: 15/09/2025  Ubicación: EX S.S. 10, km 242+400, dirección Mantova, Comune di Pessina Cremonese  Medición: Dispositivo Autosc@n Speed, matricola 2024.0098  Posibilidad de consultar fotos: en oficina de Policía Local o online en el sitio web indicado.</t>
  </si>
  <si>
    <t>e8bc3334</t>
  </si>
  <si>
    <t>MULTAS_Files_/e8bc3334.RECIBO DE PAGO.095320.pdf</t>
  </si>
  <si>
    <t>17/10/2025 00:00:00</t>
  </si>
  <si>
    <t>MULTAS_Files_/0f198b24.ARCHIVO.213902.pdf</t>
  </si>
  <si>
    <t>016455772025111</t>
  </si>
  <si>
    <t>0f198b24</t>
  </si>
  <si>
    <t>MULTAS_Files_/0f198b24.RECIBO DE PAGO.110612.pdf</t>
  </si>
  <si>
    <t>18/10/2025 12:00:00</t>
  </si>
  <si>
    <t>MULTAS_Files_/efac1704.ARCHIVO.215724.pdf</t>
  </si>
  <si>
    <t>016473522025111</t>
  </si>
  <si>
    <t>Infracción cometida el 04/08/2025 a las 15:59 en Corso Porta Vigentina 9, Milano.  Dispositivo: impianto fisso Citypass Elsag Datamat, homologado en 2006.</t>
  </si>
  <si>
    <t>efac1704</t>
  </si>
  <si>
    <t>MULTAS_Files_/efac1704.RECIBO DE PAGO.110423.pdf</t>
  </si>
  <si>
    <t>MULTAS_Files_/7b7851c8.ARCHIVO.221557.pdf</t>
  </si>
  <si>
    <t>1260001111798</t>
  </si>
  <si>
    <t>Esta multa ya fue pagada por Natalia según el sistema, el comprobante de pago está en su mail | Pago después de 60 días (antes de la inscripción a rol): 593,08 € | Hora de la infracción del verbale actual: 07:18 del 09/09/2025 en Via del Galgario 25, Bergamo.</t>
  </si>
  <si>
    <t>7b7851c8</t>
  </si>
  <si>
    <t>MULTAS_Files_/c34674a9.ARCHIVO.160513.pdf</t>
  </si>
  <si>
    <t>SEGÚN EXCEL DE EMERSON: LA EMPRESA LO PAGA | Hora exacta de la infracción: 04/02/2025 a las 05:31:43.  En caso de no pagar → riscossione coattiva (Ingiunzione Fiscale) con intereses y gastos adicionales.  No admite ricorso.</t>
  </si>
  <si>
    <t>c34674a9</t>
  </si>
  <si>
    <t>MULTAS_Images/c34674a9.RECIBO DE PAGO.121656.png</t>
  </si>
  <si>
    <t>19/10/2025 12:00:00</t>
  </si>
  <si>
    <t>MULTAS_Files_/f5b6f8c3.ARCHIVO.161843.pdf</t>
  </si>
  <si>
    <t>VI01260471</t>
  </si>
  <si>
    <t>SEGÚN EXCEL DE EMERSON: LO PAGA LA EMPRESA | Hora exacta de la infracción: 05/02/2025 a las 05:06:34.  En caso de no pagar → riscossione coattiva (Ingiunzione Fiscale) con intereses y gastos adicionales.  No admite ricorso.</t>
  </si>
  <si>
    <t>f5b6f8c3</t>
  </si>
  <si>
    <t>MULTAS_Images/f5b6f8c3.RECIBO DE PAGO.132326.png</t>
  </si>
  <si>
    <t>MULTAS_Files_/d9026bb0.ARCHIVO.182428.pdf</t>
  </si>
  <si>
    <t>SEGÚN EXCEL DE EMERSON: LA EMPRESA LO PAGA | La infracción fue el 08/02/2025 a las 05:41:32 | Motivo del aviso: pago no efectuado / efectuado fuera de plazo o con reducción indebida.  Este es un Avviso di Pagamento prima della riscossione coattiva (aviso previo a ejecución forzada).</t>
  </si>
  <si>
    <t>d9026bb0</t>
  </si>
  <si>
    <t>MULTAS_Images/d9026bb0.RECIBO DE PAGO.132707.png</t>
  </si>
  <si>
    <t>MULTAS_Files_/3faab096.ARCHIVO.062523.pdf</t>
  </si>
  <si>
    <t>016371592025111</t>
  </si>
  <si>
    <t>Targa: BR532ZP</t>
  </si>
  <si>
    <t>3faab096</t>
  </si>
  <si>
    <t>MULTAS_Images/3faab096.RECIBO DE PAGO.100027.png</t>
  </si>
  <si>
    <t>MULTAS_Files_/5fc7ffca.ARCHIVO.073034.pdf</t>
  </si>
  <si>
    <t>VI01256522</t>
  </si>
  <si>
    <t>Se le descuenta | Información extra:  Infracción cometida el 23/01/2025 a las 17:10:51  Localidad: Milano  Pago a través de PagoPA exclusivamente  Aviso emitido el 03/04/2025, notificación recibida el 04/09/2025</t>
  </si>
  <si>
    <t>5fc7ffca</t>
  </si>
  <si>
    <t>MULTAS_Images/5fc7ffca.RECIBO DE PAGO.133130.png</t>
  </si>
  <si>
    <t>MULTAS_Files_/56583803.ARCHIVO.161507.pdf</t>
  </si>
  <si>
    <t>Y-8759/2025</t>
  </si>
  <si>
    <t>PAGÓ NOLVEX, se le debe descontar | Tipo de multa: Multa Semafórica (por semáforo) 🚗 Targa: GZ992SA ℹ️ Información extra: Fecha y hora de la infracción: 08/09/2025, 03:44 Quién envía la multa: Polizia Locale di Bresso Comune: Bresso (MI)</t>
  </si>
  <si>
    <t>Multa Semafórica (Multa por semáforo)</t>
  </si>
  <si>
    <t>56583803</t>
  </si>
  <si>
    <t>MULTAS_Files_/56583803.RECIBO DE PAGO.111952.html</t>
  </si>
  <si>
    <t>24/10/2025 13:00:00</t>
  </si>
  <si>
    <t>MULTAS_Files_/6b838012.ARCHIVO.131112.pdf</t>
  </si>
  <si>
    <t>016888182025111</t>
  </si>
  <si>
    <t>📍 Fecha y hora de la infracción: 06/08/2025 — 16:00 🛣️ Lugar: Milano, Corso Porta Vigentina n.9 📸 Método de control: impianto fisso rilevazione accessi (Citypass AD-FG, Elsag Datamat, omologazione 2006) 👮 Verbalizzante: Bergamasco Marina (matr. 950) 🏛️ Comune: Milano 📤 Enviado por: Polizia Locale di Milano, Ufficio Varchi</t>
  </si>
  <si>
    <t>6b838012</t>
  </si>
  <si>
    <t>MULTAS_Files_/6b838012.RECIBO DE PAGO.064846.pdf</t>
  </si>
  <si>
    <t>25/10/2025 15:17:00</t>
  </si>
  <si>
    <t>MULTAS_Files_/c249ed8f.ARCHIVO.133525.pdf</t>
  </si>
  <si>
    <t>1260001111945</t>
  </si>
  <si>
    <t>Fechas importantes 📬 Notificación recibida: 15/09/2025 ⏳ Último día para pago con -30%: 20/09/2025 📆 Último día para pago en misura ridotta (60 días): 14/11/2025 ℹ️ Información extra 📍 Fecha y hora de infracción origen: 12/09/2025 — 07:23 🛣️ Lugar: Via del Galgario 25, Comune di Bergamo 👮 Autoridad: Polizia Stradale di Bergamo 📤 Enviado por: Castellani Fabio (Polizia Stradale Bergamo) 📧 Contacto PEC: dipps202.0200@pecps.poliziadistato.it</t>
  </si>
  <si>
    <t>c249ed8f</t>
  </si>
  <si>
    <t>MULTAS_Files_/c249ed8f.RECIBO DE PAGO.141616.pdf</t>
  </si>
  <si>
    <t>25/10/2025 00:00:00</t>
  </si>
  <si>
    <t>MULTAS_Files_/a641b551.ARCHIVO.090341.pdf</t>
  </si>
  <si>
    <t>NATALIA PAGÓ CON TARJETA DE EMPRESA | 📍 Fecha y hora de infracción: 10/02/2025 – 05:00:09  📤 Quién envía la multa: Città Metropolitana di Milano – Vice Comandante C.C. Dott. Pieralessandro Scotti  🏛️ Comune: Milano | Jurgen habló con Emerson, ya se descontó esta multa anteriormente porque está relacionada con otra del mismo verbale, es decir, es la misma multa pero actualizada, como se descontó a Jurguen la empresa debió pagarla</t>
  </si>
  <si>
    <t>a641b551</t>
  </si>
  <si>
    <t>MULTAS_Files_/a641b551.RECIBO DE PAGO.093127.pdf</t>
  </si>
  <si>
    <t>30/10/2025 12:00:00</t>
  </si>
  <si>
    <t>MULTAS_Files_/4c5c769c.ARCHIVO.140331.pdf</t>
  </si>
  <si>
    <t>NATALIA PAGÓ CON TARJETA | 🏛️ Quién envía la multa / Comune: Città Metropolitana di Milano | 🔗 Enlace para pagar: https://cittametropolitanamilano.portaleinfo.cloud</t>
  </si>
  <si>
    <t>4c5c769c</t>
  </si>
  <si>
    <t>MULTAS_Files_/4c5c769c.RECIBO DE PAGO.160648.pdf</t>
  </si>
  <si>
    <t>MULTAS_Files_/ac38bcb2.ARCHIVO.111128.pdf</t>
  </si>
  <si>
    <t>017212152025111</t>
  </si>
  <si>
    <t>nformación extra: Fecha y hora de infracción: 13/08/2025, 08:49 ¿Quién envía la multa?: Polizia Locale, Comune di Milano ¿De qué Comune es?: Milano (Pioltello de residencia del destinatario)</t>
  </si>
  <si>
    <t>Multa Tariffa Parcheggio (Multa por tarifa de estacionamiento impaga)</t>
  </si>
  <si>
    <t>ac38bcb2</t>
  </si>
  <si>
    <t>MULTAS_Files_/ac38bcb2.RECIBO DE PAGO.130342.pdf</t>
  </si>
  <si>
    <t>02/11/2025 00:00:00</t>
  </si>
  <si>
    <t>10. Octubre</t>
  </si>
  <si>
    <t>0040000072227582 36</t>
  </si>
  <si>
    <t>01199250158</t>
  </si>
  <si>
    <t>MULTAS_Files_/c7a21bd1.ARCHIVO.113223.pdf</t>
  </si>
  <si>
    <t>017238852025111</t>
  </si>
  <si>
    <t>Fecha y hora de la infracción: 16/08/2025, 08:44  Quién envía la multa: Polizia Locale, Comune di Milano  Comune: Milano | Emerson dijo que la empresa lo paga</t>
  </si>
  <si>
    <t>c7a21bd1</t>
  </si>
  <si>
    <t>MULTAS_Files_/c7a21bd1.RECIBO DE PAGO.185123.pdf</t>
  </si>
  <si>
    <t>004000007223292174</t>
  </si>
  <si>
    <t>MULTAS_Files_/d5eff673.ARCHIVO.114435.pdf</t>
  </si>
  <si>
    <t>017220802025111</t>
  </si>
  <si>
    <t>Fecha y hora de la infracción: 13/08/2025, 17:20  Quién envía la multa: Polizia Locale, Comune di Milano  Comune: Milano</t>
  </si>
  <si>
    <t>d5eff673</t>
  </si>
  <si>
    <t>MULTAS_Files_/d5eff673.RECIBO DE PAGO.121150.pdf</t>
  </si>
  <si>
    <t>004000007222931292</t>
  </si>
  <si>
    <t>MULTAS_Files_/73ce384a.ARCHIVO.115952.PDF</t>
  </si>
  <si>
    <t>013133A25</t>
  </si>
  <si>
    <t>YA ESTÁ PAGADO | ⚠️ Motivo por el cual te aparece como “cobrada” o “a tu nombre”  En el documento se indica lo siguiente:  “Il presente verbale è già stato oblato in data/nr. 21/08/2025 nr. 022523300000149 dal Sig. ALVARADO BUZIO JEAN PIER AGUSTIN.”  Esto significa que la multa ya fue pagada el 21 de agosto de 2025 por Jean Pier Agustin Alvarado Buzio. Por lo tanto, no tienes que pagarla nuevamente.  👀 Pero… ¿por qué aparece tu nombre?  Porque el vehículo está registrado a tu nombre (GAMONAL AYALA YAN CARLOS). En Italia, la responsabilidad solidaria establece que el propietario del vehículo es responsable junto con quien conducía al momento de la infracción (art. 196 del Código de la Strada). Por eso el aviso llega a ti, aunque el conductor haya sido otro.  ✅ ¿Qué puedes hacer ahora?  No pagarla otra vez — ya está saldada.  Si quieres evitar que vuelva a aparecer a tu nombre, puedes:  Completar el modulo allegato (“Comunicazione dati del conducente”)  Indicar allí que el conductor era Jean Pier Agustin Alvarado Buzio.  Adjuntar una copia de su patente.  Enviarlo a la Polizia Locale di Pioltello (por PEC o presencialmente).  Esto sirve para que los puntos se descuenten al conductor real y no a ti.  📩 En resumen  No te están cobrando nuevamente — simplemente el sistema te notifica porque eres el propietario del vehículo. El pago ya se hizo, pero para cerrar correctamente el expediente y que no te resten puntos, conviene enviar el formulario con los datos del conductor.</t>
  </si>
  <si>
    <t>Multa Sosta Margine Destro (Multa por estacionar en el borde derecho)</t>
  </si>
  <si>
    <t>73ce384a</t>
  </si>
  <si>
    <t>MULTAS_Files_/6d399e72.ARCHIVO.163728.pdf</t>
  </si>
  <si>
    <t>017531212025111</t>
  </si>
  <si>
    <t>📍 Comune: Milano 🏛️ Ente que envía: Comune di Milano – Polizia Locale 👮‍♂️ Agente: Caliandro Samuele, matr. 7309 📅 Fecha del documento: 06/10/2025</t>
  </si>
  <si>
    <t>6d399e72</t>
  </si>
  <si>
    <t>MULTAS_Files_/6d399e72.RECIBO DE PAGO.163728.pdf</t>
  </si>
  <si>
    <t>10/11/2025 11:11:11</t>
  </si>
  <si>
    <t>0040 0000 7228 4730 82</t>
  </si>
  <si>
    <t>MULTAS_Files_/2bb3db20.ARCHIVO.170751.pdf</t>
  </si>
  <si>
    <t>1260001112319</t>
  </si>
  <si>
    <t>⏳ Pago después de 60 días: €593,08 | ⚖️ Tipo de Multa  🚫 Multa Mancato Dato Conducente (art. 126-bis, comma 2, C.d.S.) Motivo: no comunicar los datos personales y de la patente del conductor tras una infracción anterior (verbale n. 176/0672997, notificado el 19/06/2025, infracción cometida el 07/04/2025).  📎 Relación con otra multa: Sí, está relacionada con la multa del 07/04/2025, notificada el 19/06/2025 (Verbale n. 176/0672997).</t>
  </si>
  <si>
    <t>2bb3db20</t>
  </si>
  <si>
    <t>MULTAS_Images/2bb3db20.RECIBO DE PAGO.190620.png</t>
  </si>
  <si>
    <t>13/11/2025 00:00:00</t>
  </si>
  <si>
    <t>3002 5269 0000 0773 26</t>
  </si>
  <si>
    <t>80202230589</t>
  </si>
  <si>
    <t>MULTAS_Files_/f83f7db6.ARCHIVO.110828.pdf</t>
  </si>
  <si>
    <t>BHFK/X/042025052549</t>
  </si>
  <si>
    <t>Multa Velocita Austria (Multa por velocidad en Austria)</t>
  </si>
  <si>
    <t>f83f7db6</t>
  </si>
  <si>
    <t>MULTAS_Images/f83f7db6.RECIBO DE PAGO.094121.jpg</t>
  </si>
  <si>
    <t>28/10/2025 12:00:00</t>
  </si>
  <si>
    <t>042025052549</t>
  </si>
  <si>
    <t>MULTAS_Files_/f8b738f6.ARCHIVO.111733.pdf</t>
  </si>
  <si>
    <t>LO PAGÓ LA EMPRESA EL 28-10-2025 NATALIA LO PAGÓ CON LA TARJETA DE LA EMPRESA</t>
  </si>
  <si>
    <t>f8b738f6</t>
  </si>
  <si>
    <t>MULTAS_Images/f8b738f6.RECIBO DE PAGO.094221.jpg</t>
  </si>
  <si>
    <t>09/08/2025 12:00:00</t>
  </si>
  <si>
    <t>1. Enero</t>
  </si>
  <si>
    <t>MULTAS_Files_/3e90fd49.ARCHIVO.145007.pdf</t>
  </si>
  <si>
    <t>017904942025111</t>
  </si>
  <si>
    <t>Multa "Area B" (Multa por acceso a Área B)</t>
  </si>
  <si>
    <t>3e90fd49</t>
  </si>
  <si>
    <t>MULTAS_Images/3e90fd49.RECIBO DE PAGO.121236.png</t>
  </si>
  <si>
    <t>16/11/2025 12:00:00</t>
  </si>
  <si>
    <t>0040 0800 7238 7624 25</t>
  </si>
  <si>
    <t>MULTAS_Files_/1be7b138.ARCHIVO.111810.pdf</t>
  </si>
  <si>
    <t>017914952025111</t>
  </si>
  <si>
    <t>Natalia lo pagó con la tarjeta y la empresa lo paga, entonces no se le descuenta nada a Jhon | 🔗 Dónde pagar  Puedes pagar en cualquiera de los siguientes medios:  💻 Online: 👉 www.comune.milano.it – sección “Multe e sanzioni”  o en el portal PagoPA: https://agid.gov.it/pagopa  🏦 Bancos y otros canales habilitados (CBILL)  🏤 Oficinas postales (Poste Italiane) – cuenta n° 3236 a nombre de Comune Milano Polizia Municipale – Servizio Tesoreria  📍 Información adicional  Comune: Milano (Polizia Locale di Milano)  Dirección del ente: Via Friuli 30 – 20135 Milano  Teléfono: 02 0202  Correo PEC: PL.SanzioniServizio@pec.comune.milano.it  Responsable: Comandante Gianluca Mirabelli  Motivo del envío: Notificación formal de multa por infracción al Art. 7, c.14 del Codice della Strada.</t>
  </si>
  <si>
    <t>1be7b138</t>
  </si>
  <si>
    <t>MULTAS_Files_/1be7b138.RECIBO DE PAGO.152622.pdf</t>
  </si>
  <si>
    <t>16/11/2025 00:00:00</t>
  </si>
  <si>
    <t>ABEDT 0640 0000 7238 9625 73</t>
  </si>
  <si>
    <t>MULTAS_Files_/b8250510.ARCHIVO.113820.pdf</t>
  </si>
  <si>
    <t>18418/S</t>
  </si>
  <si>
    <t>Él pagó esta multa pero jamás envió el comprobante de pago | El monto según lo que se ve</t>
  </si>
  <si>
    <t>Multa per mancato uso della cintura di sicurezza (Multa por no usar el cinturón de seguridad)</t>
  </si>
  <si>
    <t>b8250510</t>
  </si>
  <si>
    <t>11/11/2025 12:00:00</t>
  </si>
  <si>
    <t>MULTAS_Files_/dd3bafc2.ARCHIVO.114439.pdf</t>
  </si>
  <si>
    <t>18419/S</t>
  </si>
  <si>
    <t>SEGÚN EMESON ES MÁS CONVENIENTE QUE LLEGUE LA MULTA EMITIDA ASÍ COMO LAS DEMÁS (no hay dinero ahora) | monto según lo que se puede ver en el documento</t>
  </si>
  <si>
    <t>Multa Cellulare (Multa por uso del celular al conducir)</t>
  </si>
  <si>
    <t>dd3bafc2</t>
  </si>
  <si>
    <t>MULTAS_Files_/d6ff919f.ARCHIVO.120528.pdf</t>
  </si>
  <si>
    <t>Y-8782/2025</t>
  </si>
  <si>
    <t>Descontar de sueldo de Octubre, el monto que cobró Univex en total es de 225.57€ | UNIVEX PAGARÁ LA MULTA, SEGÚN NATALIA | Que la empresa lo pague y si se tiene que descontar que lo hagan (Palabras de Dennis)</t>
  </si>
  <si>
    <t>d6ff919f</t>
  </si>
  <si>
    <t>MULTAS_Files_/d6ff919f.RECIBO DE PAGO.064606.pdf</t>
  </si>
  <si>
    <t>20/11/2025 12:00:00</t>
  </si>
  <si>
    <t>MULTAS_Files_/da64147a.ARCHIVO.072147.PDF</t>
  </si>
  <si>
    <t>V72758Z2025</t>
  </si>
  <si>
    <t>Él lo pagó |🏢 ¿Quién envía la multa? (Comune o Ente): Città di Segrate – Corpo di Polizia Locale  📍 Comune o provincia: Comune di Segrate (MI) – Provincia di Milano  🗒️ Información adicional:  El vehículo transitó por una corsia riservata (ZTL – acceso Car Sharing Linate) sin autorización.  Sistema automático de control: Autosc@n-ZTL-CTX matricola 2023.0030.  Homologación Ministero delle Infrastrutture: Decreto Dirigenziale n. 427/2020 y 426/2022.  Fotografía disponible: https://segrate.multeonline.it  Agente responsable: Comm. PL Dante Caroppo.  Pago en línea disponible via pagoPA o en oficina.</t>
  </si>
  <si>
    <t>da64147a</t>
  </si>
  <si>
    <t>MULTAS_Files_/da64147a.RECIBO DE PAGO.095830.pdf</t>
  </si>
  <si>
    <t>22/11/2025 00:00:00</t>
  </si>
  <si>
    <t>3040 1000 0026 1246 05</t>
  </si>
  <si>
    <t>83503670156</t>
  </si>
  <si>
    <t>MULTAS_Files_/c7b50015.ARCHIVO.150646.PDF</t>
  </si>
  <si>
    <t>V243A2025</t>
  </si>
  <si>
    <t>📍 INFORMACIÓN EXTRA  📆 Fecha y hora de infracción: 06/10/2025 – 12:08  📍 Lugar: Via Milano, civico 25, dirección Soncino → Crema  🏛️ Comune: Soncino (Provincia de Cremona – CR)  🚔 Quién envía la multa: Comando Polizia Locale del Comune di Soncino  ⚙️ Instrumento de control: Autovelox 104/C-2 (verificado el 29/01/2025)  💬 Velocidad medida: 83 km/h (ajustada a 78 km/h)  🚦 Límite permitido: 70 km/h  📋 Exceso: +8 km/h  📄 Importes:  €37,60 si pagas antes de 5 días (con descuento 30%)  €50,20 si pagas entre 6° y 60° día  💳 Método de pago: PagoPA / App IO / Home Banking / Tabaccherie / Ufficio Postale  📞 Contacto: Numero verde 800 637 640 (Lun 14–17, Mar 9–12, Mié 15–18, Jue 10–13)  📧 Email: polizialocale@comune.soncino.cr.it</t>
  </si>
  <si>
    <t>c7b50015</t>
  </si>
  <si>
    <t>MULTAS_Images/c7b50015.RECIBO DE PAGO.043655.png</t>
  </si>
  <si>
    <t>22/11/2025 12:00:00</t>
  </si>
  <si>
    <t>3040 1000 0000 2863 69</t>
  </si>
  <si>
    <t>00177340197</t>
  </si>
  <si>
    <t>MULTAS_Files_/2386ad1f.ARCHIVO.165547.pdf</t>
  </si>
  <si>
    <t>INFRACCIÓN DE SANTHA, LA EMPRESA PAGA | 🌐 Enlace web para pagar  👉 https://cittametropolitanamilano.portaleinfo.cloud/  (Desde allí puedes pagar con PagoPA o ver el estado del expediente)  ❓ ¿Por qué te están enviando este documento?  📬 Este avviso di pagamento prima della riscossione coattiva se envía porque: 1️⃣ No se realizó el pago del verbale original dentro de los 60 días, o 2️⃣ El pago fue insuficiente o fuera de plazo, por ejemplo:  Pagado con descuento pero después de los 5 días permitidos.  Pagado más allá de los 60 días de notificación.  👉 En resumen: te están reclamando una multa de tráfico (art. 142, exceso de velocidad) que no fue pagada correctamente o a tiempo.</t>
  </si>
  <si>
    <t>2386ad1f</t>
  </si>
  <si>
    <t>MULTAS_Images/2386ad1f.RECIBO DE PAGO.211237.png</t>
  </si>
  <si>
    <t>28/11/2025 00:00:00</t>
  </si>
  <si>
    <t>3010 2000 0070 4258 50</t>
  </si>
  <si>
    <t>08911820960</t>
  </si>
  <si>
    <t>MULTAS_Files_/85b0a447.ARCHIVO.172037.pdf</t>
  </si>
  <si>
    <t>1260001112754</t>
  </si>
  <si>
    <t>La multa es de Eduardo Santa Cruz, por ende, la empresa lo paga, Se le notificó a Natalia |📍 Quién emite y dónde se ubica  👮‍♂️ Emisor: Sezione Polizia Stradale di Bergamo  🏛️ Entidad: Ministero dell’Interno – Polizia Stradale  📌 Dirección: Via del Galgario 25, 24124 Bergamo, Italia  ☎️ Teléfono: 035 276380  📧 Correo: dipps202.0200@pecps.poliziadistato.it |💳 Dónde pagar  🔗 En línea: https://pagopa.gov.it  También puedes pagar en:  🏦 Bancos o Banca Online  📬 Oficinas Postales  🏪 Tabacchi, Supermercados, Bancomat  💳 Con tarjeta, efectivo o cuenta bancaria  Usando el código:  CBILL: B2HEA Codice Avviso: 3008 2528 9001 0430 33 |</t>
  </si>
  <si>
    <t>85b0a447</t>
  </si>
  <si>
    <t>MULTAS_Images/85b0a447.RECIBO DE PAGO.101243.png</t>
  </si>
  <si>
    <t>3008 2528 9001 0470 73</t>
  </si>
  <si>
    <t>MULTAS_Files_/c0c444c4.ARCHIVO.174326.pdf</t>
  </si>
  <si>
    <t>1260001113064</t>
  </si>
  <si>
    <t>El infractor es Eduardo Sant Cruz quien ya no trabaja, se le informó a Natalia  |  🇮🇹 MULTA DE ITALIA – POLIZIA STRADALE BERGAMO 💡 Tipo de multa  ➡️ Multa Mancato Dato Conducente (N.º 16) (Es por no comunicar los datos del conductor después de recibir una multa anterior)  📆 Información general  📍 Ente creditore: Ministero dell’Interno – Polizia Stradale Bergamo  🏙️ Comune: Bergamo (Provincia BG)  📤 Quién envía: Sezione Polizia Stradale – Ufficio Verbali Bergamo  🧾 Número de Verbale: 126 0001113064  💳 Codice Avviso: 3008 2529 6000 9175 03  🏛️ Codice Fiscale Ente Creditore: 80202230589</t>
  </si>
  <si>
    <t>c0c444c4</t>
  </si>
  <si>
    <t>MULTAS_Files_/c0c444c4.RECIBO DE PAGO.094015.pdf</t>
  </si>
  <si>
    <t>27/11/2025 12:00:00</t>
  </si>
  <si>
    <t>3008 2529 6000 9191 19</t>
  </si>
  <si>
    <t>MULTAS_Files_/78b39dbc.ARCHIVO.175405.pdf</t>
  </si>
  <si>
    <t>NO PAGADO</t>
  </si>
  <si>
    <t>1260001113006</t>
  </si>
  <si>
    <t>ART. 126 BIS 2° COMMA C.D.S. IN DATA 01-07-2025 E' STATO NOTIFICATO IL VERBALE NR. 176/0876305, REDATTO IL 16-06-2025 PER LA VIOLAZIONE DELL''ARTICOLO 176/21 DEL CODICE DELLA STRADA COMMESSA IL 18-04-2025 CON VEICOLO TARGATO EZ009PN, CON CUI VENIVA INTIMATO DI COMUNICARE, ENTRO 60 GG. DALLA NOTIFICA, I DATI PERSONALI E DELLA PATENTE DI GUIDA DEL CONDUCENTE. ESSENDO DECORSI INUTILMENTE I TERMINI IMPOSTI SENZA ALCUNA COMUNICAZIONE, RELATIVA ALLE INFORMAZIONI RICHIESTE, LA S.V. NON HA OTTEMPERATO ALLA INTIMAZIONE RICEVUTA. INFRAZIONE ACCERTATA IN ORA E DATA DEL PRESENTE VERBALE.</t>
  </si>
  <si>
    <t>78b39dbc</t>
  </si>
  <si>
    <t>3008 2529 6001 0839 86</t>
  </si>
  <si>
    <t>MULTAS_Files_/5b90bfcb.ARCHIVO.134336.pdf</t>
  </si>
  <si>
    <t>‭1260001113064‬</t>
  </si>
  <si>
    <t>Se le informó a Natalia a pagar esta multa dentro de 5 días de 30% de descuento en el grupo "Mancato Pagamento DHL"</t>
  </si>
  <si>
    <t>5b90bfcb</t>
  </si>
  <si>
    <t>MULTAS_Files_/d5583c44.ARCHIVO.135831.pdf</t>
  </si>
  <si>
    <t>‭1260001113254‬</t>
  </si>
  <si>
    <t>Jean Dijo que esta multa sí se envió los datos del conductor junto o con Natalia</t>
  </si>
  <si>
    <t>d5583c44</t>
  </si>
  <si>
    <t>29/11/2025 12:00:00</t>
  </si>
  <si>
    <t>3008 2530 2001 0191 23</t>
  </si>
  <si>
    <t>MULTAS_Files_/6d5f7ac3.ARCHIVO.145244.pdf</t>
  </si>
  <si>
    <t>VI01436305</t>
  </si>
  <si>
    <t>• Información extra:  Fecha y hora de la infracción: 🕒 29/08/2025 – 07:20:50  ¿Quién envía la multa? 👮 Città Metropolitana di Milano — Comando di Polizia Locale  ¿De qué Comune es? 🏛️ Pantigliate (provincia de Milano)</t>
  </si>
  <si>
    <t>6d5f7ac3</t>
  </si>
  <si>
    <t>05/12/2025 12:00:00</t>
  </si>
  <si>
    <t>11. Noviembre</t>
  </si>
  <si>
    <t>3010 1000 0960 5878 63</t>
  </si>
  <si>
    <t>MULTAS_Files_/8e2f0199.ARCHIVO.165421.pdf</t>
  </si>
  <si>
    <t>019120352025111</t>
  </si>
  <si>
    <t>Multa Per Segnaletica (Multa por incumplir señalización)</t>
  </si>
  <si>
    <t>8e2f0199</t>
  </si>
  <si>
    <t>30/11/2025 00:00:00</t>
  </si>
  <si>
    <t>0840 0000 7269 0843 64</t>
  </si>
  <si>
    <t>MULTAS_Files_/5d77e0b3.ARCHIVO.190925.pdf</t>
  </si>
  <si>
    <t>019571492025111</t>
  </si>
  <si>
    <t>📅 Fecha y hora de infracción  15/09/2025 – 16:43</t>
  </si>
  <si>
    <t>5d77e0b3</t>
  </si>
  <si>
    <t>MULTAS_Images/5d77e0b3.RECIBO DE PAGO.084241.png</t>
  </si>
  <si>
    <t>06/12/2025 12:00:00</t>
  </si>
  <si>
    <t>0040 0000 7278 8029 65</t>
  </si>
  <si>
    <t>MULTAS_Files_/35c08495.ARCHIVO.192644.pdf</t>
  </si>
  <si>
    <t>1962079/2025/1/1/1</t>
  </si>
  <si>
    <t>📅 Fecha y hora de infracción  18/09/2025 – 07:38</t>
  </si>
  <si>
    <t>35c08495</t>
  </si>
  <si>
    <t>MULTAS_Images/35c08495.RECIBO DE PAGO.084711.png</t>
  </si>
  <si>
    <t>0040 0000 7279 7888 66</t>
  </si>
  <si>
    <t>MULTAS_Files_/90064a62.ARCHIVO.201649.pdf</t>
  </si>
  <si>
    <t>01959836/2025/1/1/1</t>
  </si>
  <si>
    <t>📅 Fecha y hora de infracción  17/09/2025 – 08:06</t>
  </si>
  <si>
    <t>90064a62</t>
  </si>
  <si>
    <t>MULTAS_Images/90064a62.RECIBO DE PAGO.085056.png</t>
  </si>
  <si>
    <t>0040 0000 7279 3402 44</t>
  </si>
  <si>
    <t>MULTAS_Files_/83644ab0.ARCHIVO.203320.pdf</t>
  </si>
  <si>
    <t>01957482/2025/1/1/1</t>
  </si>
  <si>
    <t>Fecha y hora de infracción  16/09/2025 – 07:59</t>
  </si>
  <si>
    <t>83644ab0</t>
  </si>
  <si>
    <t>MULTAS_Images/83644ab0.RECIBO DE PAGO.085525.png</t>
  </si>
  <si>
    <t>0040 0000 7278 8695 80</t>
  </si>
  <si>
    <t>MULTAS_Files_/6f693cf1.ARCHIVO.145343.pdf</t>
  </si>
  <si>
    <t>SEGÚN EMERSON, NATALIA LO PAGÓ 16/11/24 |✅ 1) PAGO ONLINE POR TRANSFERENCIA BANCARIA (opción más fácil)  Puedes pagar desde tu banco o app (Revolut, Wise, tu banco italiano o español). Solo debes hacer un bonifico SEPA / bonifico internazionale a estos datos:  ✅ DATOS PARA LA TRANSFERENCIA  Beneficiario: Staatsanwaltschaft Luzern – Zentrale Dienste Zentralstrasse 28, Postfach, 6002 Luzern – Suisse  IBAN: CH16 0900 0000 6078 9235 9  SWIFT/BIC: POFICHBEXXX  Banco: PostFinance AG, Mingerstrasse 20, 3030 Bern, Schweiz  Importe a pagar: CHF 360.00  Concepto / Causale: ZDI 25 11479 61 — Payment  ⚠️ IMPORTANTE: Debes seleccionar en tu banco la opción:  ✅ "TODAS LAS COMISIONES A CARGO DEL ORDENANTE" (“OUR” o “SHA/OUR”)  Si no lo haces, llegan menos francos y la multa queda como impaga.</t>
  </si>
  <si>
    <t>Multa Velocita Svizzera (Multa por velocidad en Suiza)</t>
  </si>
  <si>
    <t>6f693cf1</t>
  </si>
  <si>
    <t>12/11/2025 12:00:09</t>
  </si>
  <si>
    <t>MULTAS_Files_/59c25761.ARCHIVO.150525.pdf</t>
  </si>
  <si>
    <t>6487/2025</t>
  </si>
  <si>
    <t>Fecha de infracción original: 18/01/2023  Hora: No indicada  Quién envía la multa: Comune di Rho – Polizia Locale  Comune: Rho (Milano)  Importe desglosado:  Sanziones: 86,50 €  Mayoraciones: 34,60 €  Gastos: 17,21 €  Gastos ingiunzione: 11,55 €</t>
  </si>
  <si>
    <t>59c25761</t>
  </si>
  <si>
    <t>3041 9000 0027 7919 01</t>
  </si>
  <si>
    <t>00893240150</t>
  </si>
  <si>
    <t>Unable to load image data. Image may be missing or upload size may be too large for this device. The image may still be in the camera roll on the device.#filename=18434%3A2025%3AZ.pdf</t>
  </si>
  <si>
    <t>18434/2025/Z</t>
  </si>
  <si>
    <t>Información extra  📆 Fecha y hora de infracción  • 02/11/2025 – 07:27 ￼  🏙️ ¿Quién envía la multa?  • Comune di Crema – Polizia Locale  • Gestor de cobro: I.C.A. S.p.A. ￼  📍 Comune  • Crema (CR – Cremona)</t>
  </si>
  <si>
    <t>c6e0a33e</t>
  </si>
  <si>
    <t>09/12/2025 10:56:00</t>
  </si>
  <si>
    <t>001000000855840123</t>
  </si>
  <si>
    <t>02478610583</t>
  </si>
  <si>
    <t>MULTAS_Files_/9fd7deb0.ARCHIVO.095124.pdf</t>
  </si>
  <si>
    <t>BHBR/X/022025129219</t>
  </si>
  <si>
    <t>Fecha y hora de la infracción  05-10-2025</t>
  </si>
  <si>
    <t>9fd7deb0</t>
  </si>
  <si>
    <t>MULTAS_Files_/9fd7deb0.RECIBO DE PAGO.095400.pdf</t>
  </si>
  <si>
    <t>15/12/2025 12:00:00</t>
  </si>
  <si>
    <t>022025129219</t>
  </si>
  <si>
    <t>Bezirkshauptmannschaft Bregenz (BH Bregenz) 📍 Austria</t>
  </si>
  <si>
    <t>MULTAS_Files_/1f751b1a.ARCHIVO.124813.PDF</t>
  </si>
  <si>
    <t>V/38302U/2025</t>
  </si>
  <si>
    <t>PAGARLO CON PAGOPA | Información extra  📅 Fecha de esta infracción (mancato dato conducente): 30/10/2025 – 16:27  🏛️ ¿Quién envía la multa? Polizia Municipale – Comune di Settimo Torinese  📍 Comune: Settimo Torinese (TO)  🚓 Lugar: COMANDO P.M. – Settimo Torinese  👮 Agente: Ass. Falco L., Matr. 17</t>
  </si>
  <si>
    <t>1f751b1a</t>
  </si>
  <si>
    <t>21/12/2026 12:00:00</t>
  </si>
  <si>
    <t>3040 1000 0032 4540 59</t>
  </si>
  <si>
    <t>01054240013</t>
  </si>
  <si>
    <t>MULTAS_Files_/5df36fad.ARCHIVO.162056.18093-GT.pdf</t>
  </si>
  <si>
    <t>UB.2025.18093/GT</t>
  </si>
  <si>
    <t>Información extra útil:  🕒 Fecha y hora de infracción: 📅 Jueves 3 julio 2025 🕘 21:47  📍 Lugar de la infracción: Autostrada N13 – Mesocco (Suiza)  ❗ Velocidad:  Límite: 80 km/h  Velocidad descontando tolerancia: 90 km/h  Exceso: +10 km/h  👮 Quién envía la multa:  Procura pubblica dei Grigioni – Staatsanwaltschaft Graubünden Ministerio público del Cantón Grisones – Suiza  🏛️ Comune / Autoridad territorial  Cantón de los Grisones (Graubünden)  Oficina de Chur (Coira)</t>
  </si>
  <si>
    <t>5df36fad</t>
  </si>
  <si>
    <t>20/12/2025 12:00:00</t>
  </si>
  <si>
    <t>310500.01.1.0349325</t>
  </si>
  <si>
    <t>MULTAS_Files_/8535632e.ARCHIVO.144810.pdf</t>
  </si>
  <si>
    <t>3833480288</t>
  </si>
  <si>
    <t>Información extra:  📆 Fecha de infracción: 10/11/2025  🕛 Hora: 12:00  🛣️ Lugar: A36 – PK/PR 107+343 – Illzach, Francia  🧭 Dirección: Belfort → Alemania  👮‍♂️ Agente verbalizzante nº: 151434  🏢 Comune / autoridad emisora: Governo Francese – Centre des amendes – Rennes</t>
  </si>
  <si>
    <t>Multa velocita Francia (Multa por velocidad en Francia)</t>
  </si>
  <si>
    <t>8535632e</t>
  </si>
  <si>
    <t>MULTAS_Images/8535632e.RECIBO DE PAGO.182801.png</t>
  </si>
  <si>
    <t>14/01/2026 12:00:00</t>
  </si>
  <si>
    <t>MULTAS_Files_/eed4a20d.ARCHIVO.150402.0.pdf</t>
  </si>
  <si>
    <t>505.30.080542.0</t>
  </si>
  <si>
    <t>🕓 Información extra:  📆 Fecha de infracción: 10/11/2025  ⏰ Hora: 05:04  🏙️ Ubicación: 79256 Buchenbach-Falkensteig – Höllentalstraße (B31)  🚗 Velocidad permitida: 30 km/h  📸 Velocidad medida con tolerancia: 38 km/h → exceso de +8 km/h  📷 Prueba: foto + sensor fijo estacionario calibrado  👩‍💼 Funcionaria a cargo: Frau Hauser  🧑‍⚖️ Procedimiento per §27 Straßenverkehrsgesetz  💻 pago online: www.lkbh.de/owi  💳 IBAN del ente: DE61 6805 0101 0002 1003 55 BIC: FRSPDE66XXX</t>
  </si>
  <si>
    <t>Multa Velocita Germania (Multa por velocidad en Alemania)</t>
  </si>
  <si>
    <t>eed4a20d</t>
  </si>
  <si>
    <t>MULTAS_Images/eed4a20d.RECIBO DE PAGO.182605.png</t>
  </si>
  <si>
    <t>09/12/2025 12:00:00</t>
  </si>
  <si>
    <t>MULTAS_Files_/6b127702.ARCHIVO.050436.pdf</t>
  </si>
  <si>
    <t>252264006 096 4</t>
  </si>
  <si>
    <t>🕓 12. Información extra 📅 Fecha y hora de infracción: 10.11.2025 – 19:14 📍 Lugar: Autostrada A2 — Balerna — dirección Sur — km 2.350 🚗 Velocidad medida: 113 km/h 🚧 Límite permitido: 100 km/h ➡️ Exceso después de deducción de margen técnico: 9 km/h 👮 Quién envía la multa: Polizia Cantonale – Cantone Ticino – Ufficio Controlli Velocità 🏙️ Sede administrativa: CH-6501 Bellinzona</t>
  </si>
  <si>
    <t>6b127702</t>
  </si>
  <si>
    <t>MULTAS_Images/6b127702.RECIBO DE PAGO.182507.png</t>
  </si>
  <si>
    <t>24/12/2025 12:00:00</t>
  </si>
  <si>
    <t>MULTAS_Files_/5c6016ae.ARCHIVO.052411.pdf</t>
  </si>
  <si>
    <t>4667/2025/R</t>
  </si>
  <si>
    <t>📍 12. Información extra útil  📅 Fecha de infracción: 26/09/2025  ⏰ Hora: 02:52  🚩 Lugar: Comune di San Daniele Po (CR)  🛣️ Ubicación: SP33 SENIGA - ISOLA PESCAROLI - km 23+206 dirección PARMA  🚨 Infracción: pasar con semáforo rojo y sobrepasar la línea de detención  📸 Sistema de medición: PARVC matricola 1814000011  👮 Agente: AG. ISTR. di PL BANDERA LUCA  👤 Responsable del procedimento: Chiara Fusari  🏢 Ente: Provincia di Cremona – Polizia Locale</t>
  </si>
  <si>
    <t>5c6016ae</t>
  </si>
  <si>
    <t>3009 9259 0006 4360 89</t>
  </si>
  <si>
    <t>80002130195</t>
  </si>
  <si>
    <t>MULTAS_Files_/380075f0.ARCHIVO.054019.pdf</t>
  </si>
  <si>
    <t>227098/2025/T</t>
  </si>
  <si>
    <t>💡 Información clave de la multa  Número de Verbale: 227098/2025/T  Registro Verbali: 27385/2025  Targa: FM342HY  Destinatario: GAMONAL AYALA YAN CARLOS, VIA CIMAROSA DOMENICO, 5, 20096 PIOLTELLO MI  Comune / Lugar de la infracción: Castelleone (CR), SP EX SS415 Paulese, km 42+780 dirección Cremona  Fecha y hora de infracción: 22/10/2025 a las 01:06  Tipo de infracción: Multa por velocidad (art. 142/8 CdS)  Velocidad registrada: 110,3 km/h (límite 90 km/h)  Decurtación de puntos: 3 puntos de la licencia  Agente que constató: AG. ISTR. di PL BANDERA LUCA  Ente que envía: Provincia di Cremona – Polizia Locale  C. AVVISO: 3009 9259 0007 1579 54  C. Fiscale Ente Creditore: 80002130195</t>
  </si>
  <si>
    <t>380075f0</t>
  </si>
  <si>
    <t>MULTAS_Files_/380075f0.RECIBO DE PAGO.054019.pdf</t>
  </si>
  <si>
    <t>3009 9259 0007 1579 54</t>
  </si>
  <si>
    <t>MULTAS_Files_/20ddee2d.ARCHIVO.054905.3.pdf</t>
  </si>
  <si>
    <t>505.84319035.3</t>
  </si>
  <si>
    <t>Información extra:  Fecha y hora de infracción: 10/11/2025, 02:35  Quién envía la multa: Landratsamt Bodenseekreis, Rechts- und Ordnungsamt, Frau Baur  Comune / Ciudad: Hagnau, Hauptstraße B 31, Alemania</t>
  </si>
  <si>
    <t>20ddee2d</t>
  </si>
  <si>
    <t>MULTAS_Files_/20ddee2d.RECIBO DE PAGO.194639.3 .pdf</t>
  </si>
  <si>
    <t>03/12/2025 12:00:00</t>
  </si>
  <si>
    <t>MULTAS_Files_/3d3645c3.ARCHIVO.055847.pdf</t>
  </si>
  <si>
    <t>243372/M/2025</t>
  </si>
  <si>
    <t>Fecha y hora de infracción: 03/11/2025, 12:44  Quién envía la multa: Polizia Provinciale di Brescia – Provincia di Brescia  Comune / Ciudad: Paderno Franciacorta, Strada Provinciale SPBS19</t>
  </si>
  <si>
    <t>3d3645c3</t>
  </si>
  <si>
    <t>28/12/2025 00:00:00</t>
  </si>
  <si>
    <t>3000 1248 0145 6427 81</t>
  </si>
  <si>
    <t>80008750178</t>
  </si>
  <si>
    <t>MULTAS_Files_/c5ae7ce4.ARCHIVO.161447.0.pdf</t>
  </si>
  <si>
    <t>87.834476.0</t>
  </si>
  <si>
    <t>Fecha y hora de la infracción  10/11/2025 – 05:13  📍 Lugar de la infracción  Freiburg, Alemania  Schützenalleetunnel – carril derecho, dirección al centro (stadteinwärts)  🏛️ Quién envía la multa / Ente  Stadt Freiburg im Breisgau — Amt für öffentliche Ordnung (Autoridad de orden público de la ciudad de Freiburg)</t>
  </si>
  <si>
    <t>c5ae7ce4</t>
  </si>
  <si>
    <t>MULTAS_Files_/c5ae7ce4.RECIBO DE PAGO.181951.pdf</t>
  </si>
  <si>
    <t>10/12/2025 12:00:00</t>
  </si>
  <si>
    <t>MULTAS_Files_/2334fb13.ARCHIVO.194349.pdf</t>
  </si>
  <si>
    <t>V/361972T/2025</t>
  </si>
  <si>
    <t>extra 📅 Fecha y hora de infracción  24/10/2025 – 11:04  Lugar: Livorno, Via Fiume  Sistema: Apparecchiatura K53700/SA – Project Automation SPA  🏛️ ¿Quién envía la multa?  Corpo Polizia Municipale Livorno  🏙️ Comune  Comune di Livorno  👮 Agente verbalizzante  CIOLLI CARLO – Matr. 33365  📄 Compilación del verbale  25/11/2025 – 14:58</t>
  </si>
  <si>
    <t>2334fb13</t>
  </si>
  <si>
    <t>01/01/2026 12:00:00</t>
  </si>
  <si>
    <t>12. Diciembre</t>
  </si>
  <si>
    <t>3040 1000 0055 0743 86</t>
  </si>
  <si>
    <t>00104330493</t>
  </si>
  <si>
    <t>MULTAS_Files_/e0649844.ARCHIVO.180925.pdf</t>
  </si>
  <si>
    <t>02268684/2025/1/1/1</t>
  </si>
  <si>
    <t>Información extra:  Fecha y hora de infracción: 17/10/2025, 09:46  ¿Quién envía la multa?: Polizia Locale di Milano  Comune: Milano</t>
  </si>
  <si>
    <t>e0649844</t>
  </si>
  <si>
    <t>04/01/2026 00:00:00</t>
  </si>
  <si>
    <t>0040 0000 7436 1537 13</t>
  </si>
  <si>
    <t>COMPROBANTE</t>
  </si>
  <si>
    <t>CONCEPTO</t>
  </si>
  <si>
    <t>HECHO</t>
  </si>
  <si>
    <t>PRECIO                       ( UN )</t>
  </si>
  <si>
    <t>UN</t>
  </si>
  <si>
    <t xml:space="preserve">TOTAL INVERSION </t>
  </si>
  <si>
    <t>MONTO APROX EUROS</t>
  </si>
  <si>
    <t>POR PAGAR</t>
  </si>
  <si>
    <t>DOMINIO / CORREOS CORPORATIVOS</t>
  </si>
  <si>
    <t>1</t>
  </si>
  <si>
    <t xml:space="preserve">Propiedad por 2 años </t>
  </si>
  <si>
    <t>PAGINA WEB</t>
  </si>
  <si>
    <t xml:space="preserve">Realizado por programador de experiencia </t>
  </si>
  <si>
    <t>POLOS PERSONALIZADOS</t>
  </si>
  <si>
    <t xml:space="preserve">10 polos </t>
  </si>
  <si>
    <t>CHALECOS PERSONALIZADOS</t>
  </si>
  <si>
    <t>28</t>
  </si>
  <si>
    <t>Talla M /S 25 / 1 docena de simples</t>
  </si>
  <si>
    <t>LANYARD LLAVEROS</t>
  </si>
  <si>
    <t>100</t>
  </si>
  <si>
    <t>Por confirmar a la llegada de Emerson</t>
  </si>
  <si>
    <t>LOGOS PLANCHADO</t>
  </si>
  <si>
    <t>2</t>
  </si>
  <si>
    <t>Cruces 80 (20x20) / Logo (25) / Numeración</t>
  </si>
  <si>
    <t xml:space="preserve">TARJETAS PERSONALIZADAS </t>
  </si>
  <si>
    <t>3</t>
  </si>
  <si>
    <t>DISCO DURO Y ADAPTADOR</t>
  </si>
  <si>
    <t>Comprado con adaptador</t>
  </si>
  <si>
    <t>ID_REGISTRO</t>
  </si>
  <si>
    <t>ID_TRABAJADOR</t>
  </si>
  <si>
    <t>METODO</t>
  </si>
  <si>
    <t>AREA</t>
  </si>
  <si>
    <t>9. SETIEMBRE</t>
  </si>
  <si>
    <t>Respuestas de formulario 1_Images/09-01-2025 11-23-18.FOTO COMBUSTIBLE.092600.jpg</t>
  </si>
  <si>
    <t>AUTOBOT / IP</t>
  </si>
  <si>
    <t>Respuestas de formulario 1_Images/09-02-2025 18-14-08.FOTO COMBUSTIBLE.161647.jpg</t>
  </si>
  <si>
    <t>Respuestas de formulario 1_Images/09-02-2025 18-29-48.FOTO COMBUSTIBLE.163919.jpg</t>
  </si>
  <si>
    <t>Respuestas de formulario 1_Images/09-02-2025 18-54-31.FOTO COMBUSTIBLE.165715.jpg</t>
  </si>
  <si>
    <t>Respuestas de formulario 1_Images/09-03-2025 10-28-47.FOTO COMBUSTIBLE.083028.jpg</t>
  </si>
  <si>
    <t>OTRO</t>
  </si>
  <si>
    <t>COMBUSTIBLE_Images/09-04-2025 09-29-37.ARCHIVO.201157.jpg</t>
  </si>
  <si>
    <t>Respuestas de formulario 1_Images/09-04-2025 12-01-30.FOTO COMBUSTIBLE.100529.jpg</t>
  </si>
  <si>
    <t>Respuestas de formulario 1_Images/09-04-2025 21-31-58.FOTO COMBUSTIBLE.193755.jpg</t>
  </si>
  <si>
    <t>Respuestas de formulario 1_Images/09-04-2025 21-43-50.FOTO COMBUSTIBLE.200123.jpg</t>
  </si>
  <si>
    <t>Respuestas de formulario 1_Images/09-05-2025 07-37-31.FOTO COMBUSTIBLE.053945.jpg</t>
  </si>
  <si>
    <t>Respuestas de formulario 1_Images/09-05-2025 11-46-07.FOTO COMBUSTIBLE.094811.jpg</t>
  </si>
  <si>
    <t>Respuestas de formulario 1_Images/09-05-2025 13-54-23.FOTO COMBUSTIBLE.115624.jpg</t>
  </si>
  <si>
    <t>Respuestas de formulario 1_Images/09-05-2025 20-53-43.FOTO COMBUSTIBLE.185627.jpg</t>
  </si>
  <si>
    <t>Respuestas de formulario 1_Images/09-06-2025 20-45-48.FOTO COMBUSTIBLE.185110.jpg</t>
  </si>
  <si>
    <t>EKOPOINT</t>
  </si>
  <si>
    <t>COMBUSTIBLE_Images/09-03-2025 10-58-12.ARCHIVO.183503.jpg</t>
  </si>
  <si>
    <t>COMBUSTIBLE_Images/09-03-2025 11-07-44.ARCHIVO.183357.jpg</t>
  </si>
  <si>
    <t>Respuestas de formulario 2_Images/09-04-2025 17-50-32.FOTO COMBUSTIBLE.155241.jpg</t>
  </si>
  <si>
    <t>Respuestas de formulario 2_Images/09-05-2025 17-58-58.FOTO COMBUSTIBLE.160101.jpg</t>
  </si>
  <si>
    <t>Respuestas de formulario 2_Images/09-05-2025 21-52-44.FOTO COMBUSTIBLE.195606.jpg</t>
  </si>
  <si>
    <t>Respuestas de formulario 2_Images/09-05-2025 21-59-24.FOTO COMBUSTIBLE.200154.jpg</t>
  </si>
  <si>
    <t>Respuestas de formulario 2_Images/09-06-2025 16-48-02.FOTO COMBUSTIBLE.144920.jpg</t>
  </si>
  <si>
    <t>COMBUSTIBLE_Images/09-07-2025 12-06-42.ARCHIVO.100956.jpg</t>
  </si>
  <si>
    <t>CARTA PERSONAL</t>
  </si>
  <si>
    <t>COMBUSTIBLE_Images/09-07-2025 12-21-06.ARCHIVO.102251.jpg</t>
  </si>
  <si>
    <t>COMBUSTIBLE_Images/09-08-2025 08-14-30.ARCHIVO.061612.jpg</t>
  </si>
  <si>
    <t>COMBUSTIBLE_Images/09-08-2025 11-20-19.ARCHIVO.092150.jpg</t>
  </si>
  <si>
    <t>COMBUSTIBLE_Images/09-08-2025 17-33-11.ARCHIVO.153420.jpg</t>
  </si>
  <si>
    <t>COMBUSTIBLE_Images/09-08-2025 17-35-58.ARCHIVO.155234.jpg</t>
  </si>
  <si>
    <t>COMBUSTIBLE_Images/09-08-2025 17-52-31.ARCHIVO.155359.jpg</t>
  </si>
  <si>
    <t>COMBUSTIBLE_Images/09-08-2025 18-45-13.ARCHIVO.164840.jpg</t>
  </si>
  <si>
    <t>COMBUSTIBLE_Images/09-08-2025 18-48-51.ARCHIVO.164934.jpg</t>
  </si>
  <si>
    <t>COMBUSTIBLE_Images/09-08-2025 18-59-00.ARCHIVO.170203.jpg</t>
  </si>
  <si>
    <t>COMBUSTIBLE_Images/09-08-2025 19-00-29.ARCHIVO.170211.jpg</t>
  </si>
  <si>
    <t>COMBUSTIBLE_Images/09-08-2025 19-02-12.ARCHIVO.170313.jpg</t>
  </si>
  <si>
    <t>Autobot</t>
  </si>
  <si>
    <t>COMBUSTIBLE_Images/09-08-2025 20-32-11.ARCHIVO.183249.jpg</t>
  </si>
  <si>
    <t>COMBUSTIBLE_Images/09-09-2025 14-27-37.ARCHIVO.122931.jpg</t>
  </si>
  <si>
    <t>COMBUSTIBLE_Images/09-09-2025 18-58-37.ARCHIVO.170250.jpg</t>
  </si>
  <si>
    <t>COMBUSTIBLE_Images/09-09-2025 19-03-17.ARCHIVO.170408.jpg</t>
  </si>
  <si>
    <t>COMBUSTIBLE_Images/09-09-2025 19-33-34.ARCHIVO.173413.jpg</t>
  </si>
  <si>
    <t>COMBUSTIBLE_Images/09-09-2025 20-01-50.ARCHIVO.180250.jpg</t>
  </si>
  <si>
    <t>COMBUSTIBLE_Images/09-09-2025 20-02-54.ARCHIVO.180336.jpg</t>
  </si>
  <si>
    <t>COMBUSTIBLE_Images/09-09-2025 20-03-39.ARCHIVO.180416.jpg</t>
  </si>
  <si>
    <t>COMBUSTIBLE_Images/09-09-2025 20-02-55.ARCHIVO.180558.jpg</t>
  </si>
  <si>
    <t>COMBUSTIBLE_Images/09-09-2025 20-06-09.ARCHIVO.180809.jpg</t>
  </si>
  <si>
    <t>COMBUSTIBLE_Images/09-09-2025 20-08-56.ARCHIVO.181010.jpg</t>
  </si>
  <si>
    <t>COMBUSTIBLE_Images/09-10-2025 07-23-19.ARCHIVO.052411.jpg</t>
  </si>
  <si>
    <t>COMBUSTIBLE_Images/09-10-2025 10-26-58.ARCHIVO.082816.jpg</t>
  </si>
  <si>
    <t>COMBUSTIBLE_Images/09-10-2025 06-28-21.ARCHIVO.063116.jpg</t>
  </si>
  <si>
    <t>COMBUSTIBLE_Images/09-10-2025 12-25-15.ARCHIVO.102725.jpg</t>
  </si>
  <si>
    <t>COMBUSTIBLE_Images/09-10-2025 17-08-11.ARCHIVO.150936.jpg</t>
  </si>
  <si>
    <t>COMBUSTIBLE_Images/09-10-2025 18-29-36.ARCHIVO.163120.jpg</t>
  </si>
  <si>
    <t>COMBUSTIBLE_Images/09-10-2025 18-31-49.ARCHIVO.163215.jpg</t>
  </si>
  <si>
    <t>COMBUSTIBLE_Images/09-10-2025 18-32-40.ARCHIVO.051932.jpg</t>
  </si>
  <si>
    <t>COMBUSTIBLE_Images/09-11-2025 11-45-50.ARCHIVO.094705.jpg</t>
  </si>
  <si>
    <t>COMBUSTIBLE_Images/09-11-2025 16-29-27.ARCHIVO.143057.jpg</t>
  </si>
  <si>
    <t>COMBUSTIBLE_Images/09-11-2025 16-31-00.ARCHIVO.143201.jpg</t>
  </si>
  <si>
    <t>COMBUSTIBLE_Images/09-11-2025 17-16-37.ARCHIVO.151753.jpg</t>
  </si>
  <si>
    <t>COMBUSTIBLE_Images/09-11-2025 18-15-18.ARCHIVO.161802.jpg</t>
  </si>
  <si>
    <t>COMBUSTIBLE_Images/09-11-2025 18-18-20.ARCHIVO.161909.jpg</t>
  </si>
  <si>
    <t>COMBUSTIBLE_Images/09-11-2025 18-19-45.ARCHIVO.162016.jpg</t>
  </si>
  <si>
    <t>COMBUSTIBLE_Images/09-11-2025 19-12-38.ARCHIVO.171322.jpg</t>
  </si>
  <si>
    <t>COMBUSTIBLE_Images/09-11-2025 23-00-48.ARCHIVO.210155.jpg</t>
  </si>
  <si>
    <t>COMBUSTIBLE_Images/09-11-2025 23-02-14.ARCHIVO.210315.jpg</t>
  </si>
  <si>
    <t>COMBUSTIBLE_Images/09-12-2025 10-43-04.ARCHIVO.084559.jpg</t>
  </si>
  <si>
    <t>COMBUSTIBLE_Images/09-12-2025 11-21-45.ARCHIVO.092648.jpg</t>
  </si>
  <si>
    <t>COMBUSTIBLE_Images/09-12-2025 11-23-22.ARCHIVO.092657.jpg</t>
  </si>
  <si>
    <t>COMBUSTIBLE_Images/09-12-2025 11-25-38.ARCHIVO.092703.jpg</t>
  </si>
  <si>
    <t>COMBUSTIBLE_Images/09-12-2025 12-21-54.ARCHIVO.102231.jpg</t>
  </si>
  <si>
    <t>COMBUSTIBLE_Images/09-12-2025 17-45-02.ARCHIVO.154611.jpg</t>
  </si>
  <si>
    <t>COMBUSTIBLE_Images/09-12-2025 18-02-55.ARCHIVO.160353.jpg</t>
  </si>
  <si>
    <t>COMBUSTIBLE_Images/09-12-2025 18-15-20.ARCHIVO.161556.jpg</t>
  </si>
  <si>
    <t>COMBUSTIBLE_Images/09-12-2025 18-15-18.ARCHIVO.161716.jpg</t>
  </si>
  <si>
    <t>COMBUSTIBLE_Images/09-12-2025 18-17-51.ARCHIVO.161824.jpg</t>
  </si>
  <si>
    <t>COMBUSTIBLE_Images/09-12-2025 18-17-25.ARCHIVO.161840.jpg</t>
  </si>
  <si>
    <t>COMBUSTIBLE_Images/09-12-2025 22-27-44.ARCHIVO.202902.jpg</t>
  </si>
  <si>
    <t>COMBUSTIBLE_Images/09-13-2025 07-53-10.ARCHIVO.055516.jpg</t>
  </si>
  <si>
    <t>COMBUSTIBLE_Images/09-13-2025 07-59-31.ARCHIVO.061132.jpg</t>
  </si>
  <si>
    <t>COMBUSTIBLE_Images/09-13-2025 08-01-05.ARCHIVO.061138.jpg</t>
  </si>
  <si>
    <t>COMBUSTIBLE_Images/09-13-2025 08-26-47.ARCHIVO.062807.jpg</t>
  </si>
  <si>
    <t>COMBUSTIBLE_Images/09-13-2025 10-32-10.ARCHIVO.083323.jpg</t>
  </si>
  <si>
    <t>COMBUSTIBLE_Images/09-13-2025 10-44-36.ARCHIVO.084527.jpg</t>
  </si>
  <si>
    <t>COMBUSTIBLE_Images/09-13-2025 10-46-18.ARCHIVO.084713.jpg</t>
  </si>
  <si>
    <t>COMBUSTIBLE_Images/09-13-2025 12-04-09.ARCHIVO.100457.jpg</t>
  </si>
  <si>
    <t>COMBUSTIBLE_Images/09-13-2025 20-34-23.ARCHIVO.183536.jpg</t>
  </si>
  <si>
    <t>COMBUSTIBLE_Images/09-14-2025 23-50-50.ARCHIVO.215127.jpg</t>
  </si>
  <si>
    <t>COMBUSTIBLE_Images/09-15-2025 10-04-13.ARCHIVO.080455.jpg</t>
  </si>
  <si>
    <t>COMBUSTIBLE_Images/09-15-2025 10-06-32.ARCHIVO.080726.jpg</t>
  </si>
  <si>
    <t>COMBUSTIBLE_Images/09-15-2025 15-08-19.ARCHIVO.130947.jpg</t>
  </si>
  <si>
    <t>COMBUSTIBLE_Images/09-15-2025 15-48-36.ARCHIVO.134922.jpg</t>
  </si>
  <si>
    <t>COMBUSTIBLE_Images/09-15-2025 16-03-26.ARCHIVO.140453.jpg</t>
  </si>
  <si>
    <t>COMBUSTIBLE_Images/09-15-2025 21-03-41.ARCHIVO.190443.jpg</t>
  </si>
  <si>
    <t>COMBUSTIBLE_Images/09-16-2025 08-54-29.ARCHIVO.065625.jpg</t>
  </si>
  <si>
    <t>COMBUSTIBLE_Images/09-16-2025 08-56-25.ARCHIVO.065710.jpg</t>
  </si>
  <si>
    <t>COMBUSTIBLE_Images/09-16-2025 11-34-31.ARCHIVO.131644.jpg</t>
  </si>
  <si>
    <t>COMBUSTIBLE_Images/09-16-2025 15-26-43.ARCHIVO.132735.jpg</t>
  </si>
  <si>
    <t>COMBUSTIBLE_Images/09-16-2025 19-08-18.ARCHIVO.170912.jpg</t>
  </si>
  <si>
    <t>COMBUSTIBLE_Images/09-16-2025 19-53-55.ARCHIVO.175441.jpg</t>
  </si>
  <si>
    <t>COMBUSTIBLE_Images/09-16-2025 20-00-30.ARCHIVO.180051.jpg</t>
  </si>
  <si>
    <t>COMBUSTIBLE_Images/09-16-2025 20-10-03.ARCHIVO.181106.jpg</t>
  </si>
  <si>
    <t>COMBUSTIBLE_Images/09-16-2025 23-33-05.ARCHIVO.213412.jpg</t>
  </si>
  <si>
    <t>COMBUSTIBLE_Images/09-17-2025 09-58-08.ARCHIVO.075857.jpg</t>
  </si>
  <si>
    <t>COMBUSTIBLE_Images/09-17-2025 09-58-58.ARCHIVO.075925.jpg</t>
  </si>
  <si>
    <t>COMBUSTIBLE_Images/09-17-2025 10-52-14.ARCHIVO.085345.jpg</t>
  </si>
  <si>
    <t>COMBUSTIBLE_Images/09-17-2025 13-18-52.ARCHIVO.112033.jpg</t>
  </si>
  <si>
    <t>COMBUSTIBLE_Images/09-17-2025 13-20-59.ARCHIVO.112207.jpg</t>
  </si>
  <si>
    <t>COMBUSTIBLE_Images/09-17-2025 13-25-48.ARCHIVO.112633.jpg</t>
  </si>
  <si>
    <t>COMBUSTIBLE_Images/09-17-2025 17-22-26.ARCHIVO.152406.jpg</t>
  </si>
  <si>
    <t>COMBUSTIBLE_Images/09-17-2025 18-22-08.ARCHIVO.162350.jpg</t>
  </si>
  <si>
    <t>COMBUSTIBLE_Images/09-18-2025 07-30-33.ARCHIVO.053132.jpg</t>
  </si>
  <si>
    <t>COMBUSTIBLE_Images/09-18-2025 10-34-08.ARCHIVO.083511.jpg</t>
  </si>
  <si>
    <t>COMBUSTIBLE_Images/09-18-2025 11-07-26.ARCHIVO.090855.jpg</t>
  </si>
  <si>
    <t>COMBUSTIBLE_Images/09-18-2025 12-08-36.ARCHIVO.100919.jpg</t>
  </si>
  <si>
    <t>COMBUSTIBLE_Images/09-18-2025 14-23-51.ARCHIVO.122441.jpg</t>
  </si>
  <si>
    <t>COMBUSTIBLE_Images/09-18-2025 14-28-21.ARCHIVO.123039.jpg</t>
  </si>
  <si>
    <t>COMBUSTIBLE_Images/09-18-2025 20-59-44.ARCHIVO.190107.jpg</t>
  </si>
  <si>
    <t>COMBUSTIBLE_Images/09-18-2025 23-06-44.ARCHIVO.210806.jpg</t>
  </si>
  <si>
    <t>COMBUSTIBLE_Images/09-19-2025 08-02-41.ARCHIVO.060345.jpg</t>
  </si>
  <si>
    <t>COMBUSTIBLE_Images/09-19-2025 08-03-45.ARCHIVO.060603.jpg</t>
  </si>
  <si>
    <t>COMBUSTIBLE_Images/09-19-2025 08-07-27.ARCHIVO.060812.jpg</t>
  </si>
  <si>
    <t>COMBUSTIBLE_Images/09-19-2025 11-25-34.ARCHIVO.092813.jpg</t>
  </si>
  <si>
    <t>COMBUSTIBLE_Images/09-19-2025 13-14-25.ARCHIVO.111613.jpg</t>
  </si>
  <si>
    <t>COMBUSTIBLE_Images/09-19-2025 17-40-05.ARCHIVO.154059.jpg</t>
  </si>
  <si>
    <t>COMBUSTIBLE_Images/09-19-2025 18-30-04.ARCHIVO.163033.jpg</t>
  </si>
  <si>
    <t>COMBUSTIBLE_Images/09-19-2025 18-47-55.ARCHIVO.164833.jpg</t>
  </si>
  <si>
    <t>COMBUSTIBLE_Images/09-20-2025 10-27-33.ARCHIVO.082830.jpg</t>
  </si>
  <si>
    <t>COMBUSTIBLE_Images/09-20-2025 15-31-15.ARCHIVO.133344.jpg</t>
  </si>
  <si>
    <t>COMBUSTIBLE_Images/09-20-2025 19-03-01.ARCHIVO.170401.jpg</t>
  </si>
  <si>
    <t>COMBUSTIBLE_Images/09-21-2025 19-05-00.ARCHIVO.170618.jpg</t>
  </si>
  <si>
    <t>COMBUSTIBLE_Images/09-22-2025 09-25-01.ARCHIVO.072641.jpg</t>
  </si>
  <si>
    <t>COMBUSTIBLE_Images/09-22-2025 14-07-39.ARCHIVO.120823.jpg</t>
  </si>
  <si>
    <t>COMBUSTIBLE_Images/09-22-2025 14-55-09.ARCHIVO.125559.jpg</t>
  </si>
  <si>
    <t>COMBUSTIBLE_Images/09-22-2025 14-56-27.ARCHIVO.125723.jpg</t>
  </si>
  <si>
    <t>COMBUSTIBLE_Images/09-22-2025 20-17-23.ARCHIVO.190203.jpg</t>
  </si>
  <si>
    <t>COMBUSTIBLE_Images/09-23-2025 07-47-31.ARCHIVO.055007.jpg</t>
  </si>
  <si>
    <t>COMBUSTIBLE_Images/09-23-2025 12-56-48.ARCHIVO.105719.jpg</t>
  </si>
  <si>
    <t>COMBUSTIBLE_Images/09-23-2025 13-07-43.ARCHIVO.110820.jpg</t>
  </si>
  <si>
    <t>COMBUSTIBLE_Images/09-22-2025 18-36-00.ARCHIVO.163707.jpg</t>
  </si>
  <si>
    <t>COMBUSTIBLE_Images/09-23-2025 20-13-37.ARCHIVO.181516.jpg</t>
  </si>
  <si>
    <t>COMBUSTIBLE_Images/09-23-2025 20-15-27.ARCHIVO.181606.jpg</t>
  </si>
  <si>
    <t>COMBUSTIBLE_Images/09-23-2025 20-16-04.ARCHIVO.181646.jpg</t>
  </si>
  <si>
    <t>COMBUSTIBLE_Images/09-23-2025 22-01-24.ARCHIVO.200251.jpg</t>
  </si>
  <si>
    <t>COMBUSTIBLE_Images/09-23-2025 22-03-07.ARCHIVO.200513.jpg</t>
  </si>
  <si>
    <t>COMBUSTIBLE_Images/09-23-2025 22-42-01.ARCHIVO.204252.jpg</t>
  </si>
  <si>
    <t>COMBUSTIBLE_Images/09-24-2025 07-15-34.ARCHIVO.051636.jpg</t>
  </si>
  <si>
    <t>COMBUSTIBLE_Images/09-24-2025 08-01-26.ARCHIVO.060235.jpg</t>
  </si>
  <si>
    <t>COMBUSTIBLE_Images/09-24-2025 10-31-08.ARCHIVO.083146.jpg</t>
  </si>
  <si>
    <t>COMBUSTIBLE_Images/09-24-2025 11-57-35.ARCHIVO.095853.jpg</t>
  </si>
  <si>
    <t>COMBUSTIBLE_Images/09-24-2025 12-21-36.ARCHIVO.102233.jpg</t>
  </si>
  <si>
    <t>COMBUSTIBLE_Images/09-24-2025 19-27-52.ARCHIVO.172857.jpg</t>
  </si>
  <si>
    <t>COMBUSTIBLE_Images/09-24-2025 20-59-02.ARCHIVO.190012.jpg</t>
  </si>
  <si>
    <t>COMBUSTIBLE_Images/09-24-2025 21-02-14.ARCHIVO.190355.jpg</t>
  </si>
  <si>
    <t>COMBUSTIBLE_Images/09-24-2025 22-48-36.ARCHIVO.204935.jpg</t>
  </si>
  <si>
    <t>COMBUSTIBLE_Images/09-24-2025 22-49-35.ARCHIVO.205212.jpg</t>
  </si>
  <si>
    <t>COMBUSTIBLE_Images/09-24-2025 22-51-24.ARCHIVO.205359.jpg</t>
  </si>
  <si>
    <t>COMBUSTIBLE_Images/09-25-2025 07-42-11.ARCHIVO.054321.jpg</t>
  </si>
  <si>
    <t>COMBUSTIBLE_Images/09-25-2025 07-43-21.ARCHIVO.054415.jpg</t>
  </si>
  <si>
    <t>COMBUSTIBLE_Images/09-25-2025 07-44-15.ARCHIVO.054500.jpg</t>
  </si>
  <si>
    <t>COMBUSTIBLE_Images/09-25-2025 12-39-51.ARCHIVO.104257.jpg</t>
  </si>
  <si>
    <t>COMBUSTIBLE_Images/09-25-2025 12-41-45.ARCHIVO.104331.jpg</t>
  </si>
  <si>
    <t>COMBUSTIBLE_Images/09-25-2025 12-42-48.ARCHIVO.104408.jpg</t>
  </si>
  <si>
    <t>COMBUSTIBLE_Images/09-25-2025 13-25-09.ARCHIVO.112539.jpg</t>
  </si>
  <si>
    <t>COMBUSTIBLE_Images/09-25-2025 17-50-01.ARCHIVO.155050.jpg</t>
  </si>
  <si>
    <t>COMBUSTIBLE_Images/09-25-2025 18-31-49.ARCHIVO.163225.jpg</t>
  </si>
  <si>
    <t>COMBUSTIBLE_Images/09-25-2025 22-12-59.ARCHIVO.201402.jpg</t>
  </si>
  <si>
    <t>COMBUSTIBLE_Images/09-25-2025 22-14-23.ARCHIVO.201500.jpg</t>
  </si>
  <si>
    <t>COMBUSTIBLE_Images/09-25-2025 22-18-23.ARCHIVO.201935.jpg</t>
  </si>
  <si>
    <t>COMBUSTIBLE_Images/09-25-2025 22-20-58.ARCHIVO.202125.jpg</t>
  </si>
  <si>
    <t>COMBUSTIBLE_Images/09-26-2025 07-42-07.ARCHIVO.054234.jpg</t>
  </si>
  <si>
    <t>COMBUSTIBLE_Images/09-26-2025 07-42-48.ARCHIVO.054358.jpg</t>
  </si>
  <si>
    <t>COMBUSTIBLE_Images/09-26-2025 07-47-06.ARCHIVO.054735.jpg</t>
  </si>
  <si>
    <t>COMBUSTIBLE_Images/09-26-2025 08-05-56.ARCHIVO.060712.jpg</t>
  </si>
  <si>
    <t>COMBUSTIBLE_Images/09-26-2025 10-23-15.ARCHIVO.082443.jpg</t>
  </si>
  <si>
    <t>COMBUSTIBLE_Images/09-26-2025 10-25-14.ARCHIVO.082605.jpg</t>
  </si>
  <si>
    <t>COMBUSTIBLE_Images/09-26-2025 10-26-32.ARCHIVO.082710.jpg</t>
  </si>
  <si>
    <t>COMBUSTIBLE_Images/09-26-2025 15-38-37.ARCHIVO.133927.jpg</t>
  </si>
  <si>
    <t>COMBUSTIBLE_Images/09-26-2025 16-42-33.ARCHIVO.144359.jpg</t>
  </si>
  <si>
    <t>COMBUSTIBLE_Images/09-26-2025 16-44-55.ARCHIVO.144717.jpg</t>
  </si>
  <si>
    <t>COMBUSTIBLE_Images/09-26-2025 16-46-52.ARCHIVO.144726.jpg</t>
  </si>
  <si>
    <t>COMBUSTIBLE_Images/09-26-2025 16-48-49.ARCHIVO.144922.jpg</t>
  </si>
  <si>
    <t>COMBUSTIBLE_Images/09-26-2025 18-02-22.ARCHIVO.160353.jpg</t>
  </si>
  <si>
    <t>COMBUSTIBLE_Images/09-26-2025 18-13-53.ARCHIVO.161523.jpg</t>
  </si>
  <si>
    <t>COMBUSTIBLE_Images/09-26-2025 18-17-35.ARCHIVO.161951.jpg</t>
  </si>
  <si>
    <t>COMBUSTIBLE_Images/09-27-2025 10-08-38.ARCHIVO.081315.jpg</t>
  </si>
  <si>
    <t>COMBUSTIBLE_Images/09-27-2025 12-21-05.ARCHIVO.102133.jpg</t>
  </si>
  <si>
    <t>COMBUSTIBLE_Images/09-27-2025 15-17-29.ARCHIVO.131900.jpg</t>
  </si>
  <si>
    <t>COMBUSTIBLE_Images/09-27-2025 15-19-19.ARCHIVO.132009.jpg</t>
  </si>
  <si>
    <t>COMBUSTIBLE_Images/09-27-2025 17-18-26.ARCHIVO.151917.jpg</t>
  </si>
  <si>
    <t>COMBUSTIBLE_Images/09-27-2025 17-19-19.ARCHIVO.152006.jpg</t>
  </si>
  <si>
    <t>COMBUSTIBLE_Images/09-28-2025 07-51-34.ARCHIVO.055341.jpg</t>
  </si>
  <si>
    <t>COMBUSTIBLE_Images/09-28-2025 07-54-28.ARCHIVO.055920.jpg</t>
  </si>
  <si>
    <t>COMBUSTIBLE_Images/09-28-2025 08-00-05.ARCHIVO.060107.jpg</t>
  </si>
  <si>
    <t>COMBUSTIBLE_Images/09-28-2025 13-43-13.ARCHIVO.114414.jpg</t>
  </si>
  <si>
    <t>COMBUSTIBLE_Images/09-29-2025 06-53-44.ARCHIVO.045457.jpg</t>
  </si>
  <si>
    <t>COMBUSTIBLE_Images/09-29-2025 14-34-46.ARCHIVO.123540.jpg</t>
  </si>
  <si>
    <t>COMBUSTIBLE_Images/09-29-2025 17-56-35.ARCHIVO.155727.jpg</t>
  </si>
  <si>
    <t>COMBUSTIBLE_Images/09-29-2025 18-17-08.ARCHIVO.161809.jpg</t>
  </si>
  <si>
    <t>COMBUSTIBLE_Images/09-29-2025 19-12-43.ARCHIVO.171505.jpg</t>
  </si>
  <si>
    <t>COMBUSTIBLE_Images/09-30-2025 06-30-49.ARCHIVO.043211.jpg</t>
  </si>
  <si>
    <t>COMBUSTIBLE_Images/09-30-2025 11-38-58.ARCHIVO.093950.jpg</t>
  </si>
  <si>
    <t>COMBUSTIBLE_Images/09-30-2025 17-48-41.ARCHIVO.154903.jpg</t>
  </si>
  <si>
    <t>COMBUSTIBLE_Images/09-30-2025 18-44-19.ARCHIVO.164514.jpg</t>
  </si>
  <si>
    <t>COMBUSTIBLE_Images/09-30-2025 18-54-06.ARCHIVO.165548.jpg</t>
  </si>
  <si>
    <t>Q8</t>
  </si>
  <si>
    <t>COMBUSTIBLE_Images/09-30-2025 20-12-46.ARCHIVO.181337.jpg</t>
  </si>
  <si>
    <t>COMBUSTIBLE_Images/09-30-2025 20-46-47.ARCHIVO.184803.jpg</t>
  </si>
  <si>
    <t>COMBUSTIBLE_Images/09-30-2025 21-02-01.ARCHIVO.190236.jpg</t>
  </si>
  <si>
    <t>COMBUSTIBLE_Images/09-30-2025 23-47-15.ARCHIVO.214814.jpg</t>
  </si>
  <si>
    <t>COMBUSTIBLE_Images/09-30-2025 20-12-09.ARCHIVO.050821.jpg</t>
  </si>
  <si>
    <t>10. OCTUBRE</t>
  </si>
  <si>
    <t>COMBUSTIBLE_Images/10-01-2025 10-06-12.ARCHIVO.081357.jpg</t>
  </si>
  <si>
    <t>COMBUSTIBLE_Images/10-01-2025 11-57-07.ARCHIVO.162015.jpg</t>
  </si>
  <si>
    <t>COMBUSTIBLE_Images/10-01-2025 12-50-39.ARCHIVO.105134.jpg</t>
  </si>
  <si>
    <t>COMBUSTIBLE_Images/10-01-2025 12-51-30.ARCHIVO.105237.jpg</t>
  </si>
  <si>
    <t>COMBUSTIBLE_Images/10-01-2025 12-52-44.ARCHIVO.105345.jpg</t>
  </si>
  <si>
    <t>COMBUSTIBLE_Images/10-01-2025 12-54-36.ARCHIVO.105519.jpg</t>
  </si>
  <si>
    <t>COMBUSTIBLE_Images/10-01-2025 12-58-37.ARCHIVO.105945.jpg</t>
  </si>
  <si>
    <t>COMBUSTIBLE_Images/10-01-2025 13-02-29.ARCHIVO.110422.jpg</t>
  </si>
  <si>
    <t>COMBUSTIBLE_Images/10-01-2025 13-58-34.ARCHIVO.115938.jpg</t>
  </si>
  <si>
    <t>COMBUSTIBLE_Images/10-01-2025 14-26-03.ARCHIVO.122801.jpg</t>
  </si>
  <si>
    <t>COMBUSTIBLE_Images/10-01-2025 20-41-06.ARCHIVO.184300.jpg</t>
  </si>
  <si>
    <t>COMBUSTIBLE_Images/10-01-2025 20-43-20.ARCHIVO.184406.jpg</t>
  </si>
  <si>
    <t>COMBUSTIBLE_Images/10-02-2025 00-08-47.ARCHIVO.221006.jpg</t>
  </si>
  <si>
    <t>COMBUSTIBLE_Images/10-02-2025 00-10-07.ARCHIVO.221055.jpg</t>
  </si>
  <si>
    <t>COMBUSTIBLE_Images/10-02-2025 08-25-03.ARCHIVO.062610.jpg</t>
  </si>
  <si>
    <t>COMBUSTIBLE_Images/10-02-2025 15-16-12.ARCHIVO.131644.jpg</t>
  </si>
  <si>
    <t>COMBUSTIBLE_Images/10-02-2025 17-32-43.ARCHIVO.153336.jpg</t>
  </si>
  <si>
    <t>COMBUSTIBLE_Images/10-02-2025 17-42-16.ARCHIVO.154313.jpg</t>
  </si>
  <si>
    <t>COMBUSTIBLE_Images/10-01-2025 19-17-42.ARCHIVO.170108.jpg</t>
  </si>
  <si>
    <t>COMBUSTIBLE_Images/10-01-2025 19-21-06.ARCHIVO.170116.jpg</t>
  </si>
  <si>
    <t>COMBUSTIBLE_Images/10-01-2025 19-26-07.ARCHIVO.170122.jpg</t>
  </si>
  <si>
    <t>COMBUSTIBLE_Images/10-02-2025 19-06-49.ARCHIVO.170806.jpg</t>
  </si>
  <si>
    <t>COMBUSTIBLE_Images/10-02-2025 19-29-00.ARCHIVO.172935.jpg</t>
  </si>
  <si>
    <t>COMBUSTIBLE_Images/10-02-2025 19-50-43.ARCHIVO.175146.jpg</t>
  </si>
  <si>
    <t>COMBUSTIBLE_Images/10-02-2025 20-23-16.ARCHIVO.182417.jpg</t>
  </si>
  <si>
    <t>COMBUSTIBLE_Images/10-03-2025 07-23-42.ARCHIVO.052445.jpg</t>
  </si>
  <si>
    <t>COMBUSTIBLE_Images/10-03-2025 17-12-03.ARCHIVO.151323.jpg</t>
  </si>
  <si>
    <t>COMBUSTIBLE_Images/10-03-2025 21-43-55.ARCHIVO.194441.jpg</t>
  </si>
  <si>
    <t>COMBUSTIBLE_Images/10-04-2025 10-12-44.ARCHIVO.081355.jpg</t>
  </si>
  <si>
    <t>COMBUSTIBLE_Images/10-04-2025 10-37-39.ARCHIVO.083925.jpg</t>
  </si>
  <si>
    <t>COMBUSTIBLE_Images/10-04-2025 10-39-11.ARCHIVO.084008.jpg</t>
  </si>
  <si>
    <t>COMBUSTIBLE_Images/10-04-2025 16-36-49.ARCHIVO.143847.jpg</t>
  </si>
  <si>
    <t>COMBUSTIBLE_Images/10-04-2025 16-45-53.ARCHIVO.144723.jpg</t>
  </si>
  <si>
    <t>COMBUSTIBLE_Images/10-04-2025 16-47-45.ARCHIVO.144838.jpg</t>
  </si>
  <si>
    <t>COMBUSTIBLE_Images/10-06-2025 08-21-51.ARCHIVO.062240.jpg</t>
  </si>
  <si>
    <t>COMBUSTIBLE_Images/10-06-2025 10-25-37.ARCHIVO.082622.jpg</t>
  </si>
  <si>
    <t>COMBUSTIBLE_Images/10-06-2025 10-27-08.ARCHIVO.082753.jpg</t>
  </si>
  <si>
    <t>COMBUSTIBLE_Images/10-06-2025 10-34-56.ARCHIVO.083622.jpg</t>
  </si>
  <si>
    <t>COMBUSTIBLE_Images/10-06-2025 12-45-05.ARCHIVO.104649.jpg</t>
  </si>
  <si>
    <t>COMBUSTIBLE_Images/10-06-2025 17-37-38.ARCHIVO.153833.jpg</t>
  </si>
  <si>
    <t>COMBUSTIBLE_Images/10-06-2025 19-32-41.ARCHIVO.173312.jpg</t>
  </si>
  <si>
    <t>COMBUSTIBLE_Images/10-07-2025 07-24-43.ARCHIVO.052537.jpg</t>
  </si>
  <si>
    <t>COMBUSTIBLE_Images/10-07-2025 08-07-41.ARCHIVO.060832.jpg</t>
  </si>
  <si>
    <t>COMBUSTIBLE_Images/10-07-2025 08-09-29.ARCHIVO.061043.jpg</t>
  </si>
  <si>
    <t>COMBUSTIBLE_Images/10-07-2025 08-10-43.ARCHIVO.061126.jpg</t>
  </si>
  <si>
    <t>COMBUSTIBLE_Images/10-07-2025 09-04-42.ARCHIVO.070627.jpg</t>
  </si>
  <si>
    <t>COMBUSTIBLE_Images/10-07-2025 09-06-27.ARCHIVO.070723.jpg</t>
  </si>
  <si>
    <t>COMBUSTIBLE_Images/10-07-2025 09-07-46.ARCHIVO.070817.jpg</t>
  </si>
  <si>
    <t>COMBUSTIBLE_Images/10-07-2025 09-08-29.ARCHIVO.070912.jpg</t>
  </si>
  <si>
    <t>COMBUSTIBLE_Images/10-07-2025 11-08-15.ARCHIVO.090910.jpg</t>
  </si>
  <si>
    <t>COMBUSTIBLE_Images/10-07-2025 11-09-51.ARCHIVO.091047.jpg</t>
  </si>
  <si>
    <t>COMBUSTIBLE_Images/10-07-2025 11-11-00.ARCHIVO.091149.jpg</t>
  </si>
  <si>
    <t>COMBUSTIBLE_Images/10-07-2025 14-59-21.ARCHIVO.130005.jpg</t>
  </si>
  <si>
    <t>COMBUSTIBLE_Images/10-07-2025 17-15-36.ARCHIVO.151628.jpg</t>
  </si>
  <si>
    <t>COMBUSTIBLE_Images/10-07-2025 19-23-54.ARCHIVO.172602.jpg</t>
  </si>
  <si>
    <t>COMBUSTIBLE_Images/10-08-2025 07-38-04.ARCHIVO.053854.jpg</t>
  </si>
  <si>
    <t>COMBUSTIBLE_Images/10-08-2025 07-45-14.ARCHIVO.054608.jpg</t>
  </si>
  <si>
    <t>COMBUSTIBLE_Images/10-08-2025 07-47-16.ARCHIVO.054805.jpg</t>
  </si>
  <si>
    <t>COMBUSTIBLE_Images/10-08-2025 09-00-26.ARCHIVO.070119.jpg</t>
  </si>
  <si>
    <t>COMBUSTIBLE_Images/10-08-2025 10-24-24.ARCHIVO.082526.jpg</t>
  </si>
  <si>
    <t>COMBUSTIBLE_Images/10-08-2025 11-38-51.ARCHIVO.094000.jpg</t>
  </si>
  <si>
    <t>COMBUSTIBLE_Images/10-08-2025 14-58-45.ARCHIVO.125920.jpg</t>
  </si>
  <si>
    <t>COMBUSTIBLE_Images/10-08-2025 16-55-07.ARCHIVO.145605.jpg</t>
  </si>
  <si>
    <t>COMBUSTIBLE_Images/10-08-2025 18-51-20.ARCHIVO.165233.jpg</t>
  </si>
  <si>
    <t>COMBUSTIBLE_Images/10-09-2025 10-58-42.ARCHIVO.091109.jpg</t>
  </si>
  <si>
    <t>COMBUSTIBLE_Images/10-09-2025 16-10-17.ARCHIVO.141049.jpg</t>
  </si>
  <si>
    <t>COMBUSTIBLE_Images/10-09-2025 17-16-21.ARCHIVO.151655.jpg</t>
  </si>
  <si>
    <t>COMBUSTIBLE_Images/10-09-2025 18-59-30.ARCHIVO.170007.jpg</t>
  </si>
  <si>
    <t>COMBUSTIBLE_Images/10-10-2025 08-05-05.ARCHIVO.060609.jpg</t>
  </si>
  <si>
    <t>COMBUSTIBLE_Images/10-10-2025 11-27-34.ARCHIVO.092815.jpg</t>
  </si>
  <si>
    <t>COMBUSTIBLE_Images/10-10-2025 12-15-43.ARCHIVO.101649.jpg</t>
  </si>
  <si>
    <t>COMBUSTIBLE_Images/10-10-2025 13-13-16.ARCHIVO.111356.jpg</t>
  </si>
  <si>
    <t>COMBUSTIBLE_Images/10-10-2025 16-49-01.ARCHIVO.145013.jpg</t>
  </si>
  <si>
    <t>COMBUSTIBLE_Images/10-10-2025 19-09-56.ARCHIVO.171120.jpg</t>
  </si>
  <si>
    <t>COMBUSTIBLE_Images/10-11-2025 09-39-50.ARCHIVO.074153.jpg</t>
  </si>
  <si>
    <t>COMBUSTIBLE_Images/10-12-2025 16-26-23.ARCHIVO.142737.jpg</t>
  </si>
  <si>
    <t>COMBUSTIBLE_Images/10-12-2025 16-27-32.ARCHIVO.142859.jpg</t>
  </si>
  <si>
    <t>COMBUSTIBLE_Images/10-12-2025 16-28-59.ARCHIVO.143001.jpg</t>
  </si>
  <si>
    <t>COMBUSTIBLE_Images/10-12-2025 18-58-53.ARCHIVO.170009.jpg</t>
  </si>
  <si>
    <t>COMBUSTIBLE_Images/10-12-2025 19-13-55.ARCHIVO.171934.png</t>
  </si>
  <si>
    <t>COMBUSTIBLE_Images/10-12-2025 19-19-34.ARCHIVO.172043.png</t>
  </si>
  <si>
    <t>COMBUSTIBLE_Images/10-12-2025 19-21-02.ARCHIVO.172203.png</t>
  </si>
  <si>
    <t>COMBUSTIBLE_Images/10-12-2025 19-22-04.ARCHIVO.172254.png</t>
  </si>
  <si>
    <t>COMBUSTIBLE_Images/10-12-2025 19-23-22.ARCHIVO.172439.png</t>
  </si>
  <si>
    <t>COMBUSTIBLE_Images/10-12-2025 19-24-53.ARCHIVO.172542.png</t>
  </si>
  <si>
    <t>COMBUSTIBLE_Images/10-13-2025 07-24-59.ARCHIVO.052535.jpg</t>
  </si>
  <si>
    <t>COMBUSTIBLE_Images/10-13-2025 13-09-44.ARCHIVO.111013.jpg</t>
  </si>
  <si>
    <t>COMBUSTIBLE_Images/10-13-2025 13-17-46.ARCHIVO.112038.jpg</t>
  </si>
  <si>
    <t>COMBUSTIBLE_Images/10-13-2025 13-20-49.ARCHIVO.112226.jpg</t>
  </si>
  <si>
    <t>COMBUSTIBLE_Images/10-13-2025 13-22-27.ARCHIVO.112302.jpg</t>
  </si>
  <si>
    <t>COMBUSTIBLE_Images/10-13-2025 15-09-34.ARCHIVO.130955.jpg</t>
  </si>
  <si>
    <t>COMBUSTIBLE_Images/10-13-2025 18-24-44.ARCHIVO.162527.jpg</t>
  </si>
  <si>
    <t>COMBUSTIBLE_Images/10-13-2025 22-59-42.ARCHIVO.210035.jpg</t>
  </si>
  <si>
    <t>COMBUSTIBLE_Images/10-13-2025 23-00-32.ARCHIVO.210122.jpg</t>
  </si>
  <si>
    <t>COMBUSTIBLE_Images/10-14-2025 06-42-53.ARCHIVO.044351.jpg</t>
  </si>
  <si>
    <t>COMBUSTIBLE_Images/10-14-2025 10-10-51.ARCHIVO.081157.jpg</t>
  </si>
  <si>
    <t>COMBUSTIBLE_Images/10-14-2025 12-33-02.ARCHIVO.103508.jpg</t>
  </si>
  <si>
    <t>COMBUSTIBLE_Images/10-14-2025 12-40-01.ARCHIVO.104110.jpg</t>
  </si>
  <si>
    <t>COMBUSTIBLE_Images/10-14-2025 12-42-22.ARCHIVO.104326.jpg</t>
  </si>
  <si>
    <t>COMBUSTIBLE_Images/10-14-2025 15-20-42.ARCHIVO.132123.jpg</t>
  </si>
  <si>
    <t>COMBUSTIBLE_Images/10-14-2025 16-07-04.ARCHIVO.140752.jpg</t>
  </si>
  <si>
    <t>COMBUSTIBLE_Images/10-14-2025 16-38-32.ARCHIVO.143920.jpg</t>
  </si>
  <si>
    <t>COMBUSTIBLE_Images/10-14-2025 21-45-39.ARCHIVO.194628.jpg</t>
  </si>
  <si>
    <t>COMBUSTIBLE_Images/10-15-2025 10-55-38.ARCHIVO.090026.jpg</t>
  </si>
  <si>
    <t>COMBUSTIBLE_Images/10-15-2025 11-30-28.ARCHIVO.093143.jpg</t>
  </si>
  <si>
    <t>COMBUSTIBLE_Images/10-15-2025 15-01-51.ARCHIVO.130219.jpg</t>
  </si>
  <si>
    <t>COMBUSTIBLE_Images/10-15-2025 18-11-29.ARCHIVO.161207.jpg</t>
  </si>
  <si>
    <t>COMBUSTIBLE_Images/10-15-2025 19-30-44.ARCHIVO.173230.jpg</t>
  </si>
  <si>
    <t>COMBUSTIBLE_Images/10-15-2025 20-28-17.ARCHIVO.182951.jpg</t>
  </si>
  <si>
    <t>COMBUSTIBLE_Images/10-15-2025 20-30-20.ARCHIVO.183158.jpg</t>
  </si>
  <si>
    <t>COMBUSTIBLE_Images/10-15-2025 20-32-10.ARCHIVO.183309.jpg</t>
  </si>
  <si>
    <t>COMBUSTIBLE_Images/10-15-2025 21-48-31.ARCHIVO.194922.jpg</t>
  </si>
  <si>
    <t>COMBUSTIBLE_Images/10-16-2025 07-14-01.ARCHIVO.051539.jpg</t>
  </si>
  <si>
    <t>COMBUSTIBLE_Images/10-16-2025 07-15-45.ARCHIVO.051641.jpg</t>
  </si>
  <si>
    <t>COMBUSTIBLE_Images/10-16-2025 07-16-52.ARCHIVO.051816.jpg</t>
  </si>
  <si>
    <t>COMBUSTIBLE_Images/10-16-2025 10-13-09.ARCHIVO.081355.jpg</t>
  </si>
  <si>
    <t>COMBUSTIBLE_Images/10-16-2025 10-14-16.ARCHIVO.081544.jpg</t>
  </si>
  <si>
    <t>COMBUSTIBLE_Images/10-16-2025 12-11-45.ARCHIVO.101217.jpg</t>
  </si>
  <si>
    <t>COMBUSTIBLE_Images/10-16-2025 17-04-06.ARCHIVO.150441.jpg</t>
  </si>
  <si>
    <t>COMBUSTIBLE_Images/10-16-2025 17-27-59.ARCHIVO.152855.jpg</t>
  </si>
  <si>
    <t>COMBUSTIBLE_Images/10-16-2025 17-38-57.ARCHIVO.153952.jpg</t>
  </si>
  <si>
    <t>COMBUSTIBLE_Images/10-16-2025 17-40-07.ARCHIVO.154047.jpg</t>
  </si>
  <si>
    <t>COMBUSTIBLE_Images/10-16-2025 17-40-54.ARCHIVO.154126.jpg</t>
  </si>
  <si>
    <t>COMBUSTIBLE_Images/10-16-2025 17-41-42.ARCHIVO.154205.jpg</t>
  </si>
  <si>
    <t>COMBUSTIBLE_Images/10-16-2025 17-43-27.ARCHIVO.154353.jpg</t>
  </si>
  <si>
    <t>COMBUSTIBLE_Images/10-16-2025 17-44-06.ARCHIVO.154438.jpg</t>
  </si>
  <si>
    <t>COMBUSTIBLE_Images/10-16-2025 17-46-16.ARCHIVO.154646.jpg</t>
  </si>
  <si>
    <t>COMBUSTIBLE_Images/10-16-2025 20-38-26.ARCHIVO.184030.jpg</t>
  </si>
  <si>
    <t>COMBUSTIBLE_Images/10-16-2025 20-40-43.ARCHIVO.184125.jpg</t>
  </si>
  <si>
    <t>COMBUSTIBLE_Images/10-16-2025 22-15-41.ARCHIVO.201629.jpg</t>
  </si>
  <si>
    <t>COMBUSTIBLE_Images/10-16-2025 22-16-31.ARCHIVO.201723.jpg</t>
  </si>
  <si>
    <t>COMBUSTIBLE_Images/10-17-2025 11-22-39.ARCHIVO.092324.jpg</t>
  </si>
  <si>
    <t>COMBUSTIBLE_Images/10-17-2025 15-22-53.ARCHIVO.132353.jpg</t>
  </si>
  <si>
    <t>COMBUSTIBLE_Images/10-17-2025 16-28-32.ARCHIVO.142933.jpg</t>
  </si>
  <si>
    <t>COMBUSTIBLE_Images/10-17-2025 21-29-43.ARCHIVO.193021.jpg</t>
  </si>
  <si>
    <t>COMBUSTIBLE_Images/10-17-2025 22-50-35.ARCHIVO.205114.jpg</t>
  </si>
  <si>
    <t>COMBUSTIBLE_Images/10-18-2025 10-31-17.ARCHIVO.083305.jpg</t>
  </si>
  <si>
    <t>COMBUSTIBLE_Images/10-18-2025 16-44-11.ARCHIVO.144458.jpg</t>
  </si>
  <si>
    <t>COMBUSTIBLE_Images/10-18-2025 16-45-01.ARCHIVO.144536.jpg</t>
  </si>
  <si>
    <t>COMBUSTIBLE_Images/10-18-2025 16-47-29.ARCHIVO.144759.jpg</t>
  </si>
  <si>
    <t>COMBUSTIBLE_Images/10-18-2025 16-48-05.ARCHIVO.144846.jpg</t>
  </si>
  <si>
    <t>COMBUSTIBLE_Images/10-18-2025 16-51-21.ARCHIVO.145152.jpg</t>
  </si>
  <si>
    <t>COMBUSTIBLE_Images/10-18-2025 16-51-58.ARCHIVO.145222.jpg</t>
  </si>
  <si>
    <t>COMBUSTIBLE_Images/10-18-2025 16-52-53.ARCHIVO.145326.jpg</t>
  </si>
  <si>
    <t>COMBUSTIBLE_Images/10-18-2025 16-54-40.ARCHIVO.145513.jpg</t>
  </si>
  <si>
    <t>COMBUSTIBLE_Images/10-18-2025 16-55-29.ARCHIVO.145607.jpg</t>
  </si>
  <si>
    <t>COMBUSTIBLE_Images/10-18-2025 16-56-17.ARCHIVO.145649.jpg</t>
  </si>
  <si>
    <t>COMBUSTIBLE_Images/10-18-2025 17-53-41.ARCHIVO.155510.jpg</t>
  </si>
  <si>
    <t>COMBUSTIBLE_Images/10-18-2025 17-55-09.ARCHIVO.155614.jpg</t>
  </si>
  <si>
    <t>COMBUSTIBLE_Images/10-18-2025 17-59-01.ARCHIVO.155937.jpg</t>
  </si>
  <si>
    <t>COMBUSTIBLE_Images/10-18-2025 22-57-19.ARCHIVO.205756.jpg</t>
  </si>
  <si>
    <t>COMBUSTIBLE_Images/10-19-2025 18-23-37.ARCHIVO.162453.png</t>
  </si>
  <si>
    <t>COMBUSTIBLE_Images/10-19-2025 18-25-02.ARCHIVO.162611.png</t>
  </si>
  <si>
    <t>COMBUSTIBLE_Images/10-19-2025 18-26-11.ARCHIVO.162707.png</t>
  </si>
  <si>
    <t>COMBUSTIBLE_Images/10-19-2025 18-27-21.ARCHIVO.162755.png</t>
  </si>
  <si>
    <t>COMBUSTIBLE_Images/10-19-2025 18-27-55.ARCHIVO.162846.png</t>
  </si>
  <si>
    <t>COMBUSTIBLE_Images/10-19-2025 17-06-16.ARCHIVO.165040.jpg</t>
  </si>
  <si>
    <t>COMBUSTIBLE_Images/10-03-2025 18-52-00.ARCHIVO.165423.jpg</t>
  </si>
  <si>
    <t>COMBUSTIBLE_Images/10-20-2025 10-10-58.ARCHIVO.081204.jpg</t>
  </si>
  <si>
    <t>COMBUSTIBLE_Images/10-20-2025 10-53-59.ARCHIVO.085718.jpg</t>
  </si>
  <si>
    <t>COMBUSTIBLE_Images/10-20-2025 11-29-53.ARCHIVO.093042.jpg</t>
  </si>
  <si>
    <t>COMBUSTIBLE_Images/10-20-2025 12-19-01.ARCHIVO.101937.jpg</t>
  </si>
  <si>
    <t>COMBUSTIBLE_Images/10-20-2025 21-29-01.ARCHIVO.193000.jpg</t>
  </si>
  <si>
    <t>COMBUSTIBLE_Images/10-20-2025 21-49-02.ARCHIVO.195053.jpg</t>
  </si>
  <si>
    <t>COMBUSTIBLE_Images/10-21-2025 06-42-44.ARCHIVO.044405.jpg</t>
  </si>
  <si>
    <t>COMBUSTIBLE_Images/10-21-2025 08-24-04.ARCHIVO.062435.jpg</t>
  </si>
  <si>
    <t>COMBUSTIBLE_Images/10-21-2025 08-24-38.ARCHIVO.062720.jpg</t>
  </si>
  <si>
    <t>COMBUSTIBLE_Images/10-21-2025 08-27-25.ARCHIVO.062821.jpg</t>
  </si>
  <si>
    <t>COMBUSTIBLE_Images/10-21-2025 08-28-54.ARCHIVO.062917.jpg</t>
  </si>
  <si>
    <t>COMBUSTIBLE_Images/10-21-2025 08-29-18.ARCHIVO.063012.jpg</t>
  </si>
  <si>
    <t>COMBUSTIBLE_Images/10-21-2025 08-30-40.ARCHIVO.063058.jpg</t>
  </si>
  <si>
    <t>COMBUSTIBLE_Images/10-21-2025 08-31-31.ARCHIVO.063201.jpg</t>
  </si>
  <si>
    <t>COMBUSTIBLE_Images/10-21-2025 09-03-55.ARCHIVO.070456.jpg</t>
  </si>
  <si>
    <t>COMBUSTIBLE_Images/10-21-2025 08-07-39.ARCHIVO.075107.jpg</t>
  </si>
  <si>
    <t>COMBUSTIBLE_Images/10-21-2025 11-52-19.ARCHIVO.095305.jpg</t>
  </si>
  <si>
    <t>COMBUSTIBLE_Images/10-21-2025 11-53-06.ARCHIVO.095352.jpg</t>
  </si>
  <si>
    <t>COMBUSTIBLE_Images/10-21-2025 14-13-16.ARCHIVO.121518.jpg</t>
  </si>
  <si>
    <t>COMBUSTIBLE_Images/10-21-2025 15-27-00.ARCHIVO.132732.jpg</t>
  </si>
  <si>
    <t>COMBUSTIBLE_Images/10-21-2025 17-16-26.ARCHIVO.151709.jpg</t>
  </si>
  <si>
    <t>COMBUSTIBLE_Images/10-21-2025 18-13-54.ARCHIVO.161501.jpg</t>
  </si>
  <si>
    <t>COMBUSTIBLE_Images/10-21-2025 20-56-50.ARCHIVO.185712.jpg</t>
  </si>
  <si>
    <t>COMBUSTIBLE_Images/10-22-2025 10-22-10.ARCHIVO.082347.jpg</t>
  </si>
  <si>
    <t>COMBUSTIBLE_Images/10-22-2025 13-56-58.ARCHIVO.115757.jpg</t>
  </si>
  <si>
    <t>COMBUSTIBLE_Images/10-22-2025 16-38-03.ARCHIVO.143844.jpg</t>
  </si>
  <si>
    <t>COMBUSTIBLE_Images/10-22-2025 17-13-32.ARCHIVO.151418.jpg</t>
  </si>
  <si>
    <t>COMBUSTIBLE_Images/10-22-2025 20-18-09.ARCHIVO.181923.jpg</t>
  </si>
  <si>
    <t>COMBUSTIBLE_Images/10-22-2025 22-45-31.ARCHIVO.204600.jpg</t>
  </si>
  <si>
    <t>COMBUSTIBLE_Images/10-23-2025 11-42-04.ARCHIVO.094240.jpg</t>
  </si>
  <si>
    <t>COMBUSTIBLE_Images/10-23-2025 13-15-13.ARCHIVO.111603.jpg</t>
  </si>
  <si>
    <t>COMBUSTIBLE_Images/10-23-2025 18-29-09.ARCHIVO.163053.jpg</t>
  </si>
  <si>
    <t>COMBUSTIBLE_Images/10-23-2025 19-14-45.ARCHIVO.171516.jpg</t>
  </si>
  <si>
    <t>COMBUSTIBLE_Images/10-23-2025 19-25-54.ARCHIVO.172628.jpg</t>
  </si>
  <si>
    <t>COMBUSTIBLE_Images/10-24-2025 06-03-54.ARCHIVO.040438.jpg</t>
  </si>
  <si>
    <t>COMBUSTIBLE_Images/10-24-2025 10-59-57.ARCHIVO.090056.jpg</t>
  </si>
  <si>
    <t>COMBUSTIBLE_Images/10-24-2025 11-00-57.ARCHIVO.090208.jpg</t>
  </si>
  <si>
    <t>COMBUSTIBLE_Images/10-24-2025 11-01-54.ARCHIVO.090251.jpg</t>
  </si>
  <si>
    <t>COMBUSTIBLE_Images/10-24-2025 11-03-04.ARCHIVO.090346.jpg</t>
  </si>
  <si>
    <t>COMBUSTIBLE_Images/10-24-2025 15-02-47.ARCHIVO.130308.jpg</t>
  </si>
  <si>
    <t>COMBUSTIBLE_Images/10-24-2025 18-08-37.ARCHIVO.160919.jpg</t>
  </si>
  <si>
    <t>COMBUSTIBLE_Images/10-24-2025 18-34-22.ARCHIVO.163609.jpg</t>
  </si>
  <si>
    <t>COMBUSTIBLE_Images/10-25-2025 18-13-36.ARCHIVO.161549.jpg</t>
  </si>
  <si>
    <t>COMBUSTIBLE_Images/10-25-2025 18-16-05.ARCHIVO.161714.jpg</t>
  </si>
  <si>
    <t>COMBUSTIBLE_Images/10-25-2025 20-58-45.ARCHIVO.190204.jpg</t>
  </si>
  <si>
    <t>COMBUSTIBLE_Images/10-25-2025 21-05-12.ARCHIVO.190624.jpg</t>
  </si>
  <si>
    <t>COMBUSTIBLE_Images/10-25-2025 21-06-48.ARCHIVO.190719.jpg</t>
  </si>
  <si>
    <t>COMBUSTIBLE_Images/10-26-2025 20-49-38.ARCHIVO.195113.png</t>
  </si>
  <si>
    <t>COMBUSTIBLE_Images/10-26-2025 20-51-33.ARCHIVO.195214.png</t>
  </si>
  <si>
    <t>COMBUSTIBLE_Images/10-26-2025 20-52-16.ARCHIVO.195315.png</t>
  </si>
  <si>
    <t>COMBUSTIBLE_Images/10-26-2025 20-53-16.ARCHIVO.195358.png</t>
  </si>
  <si>
    <t>COMBUSTIBLE_Images/10-26-2025 23-17-45.ARCHIVO.221904.jpg</t>
  </si>
  <si>
    <t>COMBUSTIBLE_Images/10-27-2025 05-44-59.ARCHIVO.044557.jpg</t>
  </si>
  <si>
    <t>COMBUSTIBLE_Images/10-27-2025 05-45-55.ARCHIVO.044650.jpg</t>
  </si>
  <si>
    <t>COMBUSTIBLE_Images/10-27-2025 05-47-02.ARCHIVO.044756.jpg</t>
  </si>
  <si>
    <t>COMBUSTIBLE_Images/10-27-2025 05-48-48.ARCHIVO.045001.jpg</t>
  </si>
  <si>
    <t>COMBUSTIBLE_Images/10-27-2025 08-12-27.ARCHIVO.071300.jpg</t>
  </si>
  <si>
    <t>COMBUSTIBLE_Images/10-27-2025 08-13-04.ARCHIVO.071333.jpg</t>
  </si>
  <si>
    <t>COMBUSTIBLE_Images/10-27-2025 08-13-39.ARCHIVO.071424.jpg</t>
  </si>
  <si>
    <t>COMBUSTIBLE_Images/10-27-2025 08-14-39.ARCHIVO.071519.jpg</t>
  </si>
  <si>
    <t>COMBUSTIBLE_Images/10-27-2025 08-25-58.ARCHIVO.072708.jpg</t>
  </si>
  <si>
    <t>COMBUSTIBLE_Images/10-27-2025 09-49-20.ARCHIVO.084955.jpg</t>
  </si>
  <si>
    <t>COMBUSTIBLE_Images/10-27-2025 09-50-36.ARCHIVO.085106.jpg</t>
  </si>
  <si>
    <t>COMBUSTIBLE_Images/10-27-2025 10-24-23.ARCHIVO.092530.jpg</t>
  </si>
  <si>
    <t>COMBUSTIBLE_Images/10-27-2025 10-25-30.ARCHIVO.092630.jpg</t>
  </si>
  <si>
    <t>COMBUSTIBLE_Images/10-27-2025 11-42-09.ARCHIVO.104316.jpg</t>
  </si>
  <si>
    <t>COMBUSTIBLE_Images/10-27-2025 11-44-29.ARCHIVO.104524.jpg</t>
  </si>
  <si>
    <t>COMBUSTIBLE_Images/10-27-2025 16-15-08.ARCHIVO.151655.jpg</t>
  </si>
  <si>
    <t>COMBUSTIBLE_Images/10-27-2025 19-29-07.ARCHIVO.182944.jpg</t>
  </si>
  <si>
    <t>COMBUSTIBLE_Images/10-27-2025 20-05-19.ARCHIVO.190621.jpg</t>
  </si>
  <si>
    <t>COMBUSTIBLE_Images/10-27-2025 22-07-49.ARCHIVO.210917.jpg</t>
  </si>
  <si>
    <t>COMBUSTIBLE_Images/10-27-2025 22-11-49.ARCHIVO.074303.jpg</t>
  </si>
  <si>
    <t>COMBUSTIBLE_Images/10-27-2025 22-12-28.ARCHIVO.074311.jpg</t>
  </si>
  <si>
    <t>COMBUSTIBLE_Images/10-28-2025 11-41-08.ARCHIVO.104142.jpg</t>
  </si>
  <si>
    <t>COMBUSTIBLE_Images/10-28-2025 11-42-13.ARCHIVO.104240.jpg</t>
  </si>
  <si>
    <t>COMBUSTIBLE_Images/10-28-2025 15-03-18.ARCHIVO.140423.jpg</t>
  </si>
  <si>
    <t>COMBUSTIBLE_Images/10-28-2025 17-07-11.ARCHIVO.160813.jpg</t>
  </si>
  <si>
    <t>COMBUSTIBLE_Images/10-28-2025 18-52-26.ARCHIVO.175434.jpg</t>
  </si>
  <si>
    <t>COMBUSTIBLE_Images/10-28-2025 20-53-02.ARCHIVO.195512.jpg</t>
  </si>
  <si>
    <t>COMBUSTIBLE_Images/10-28-2025 20-55-18.ARCHIVO.195613.jpg</t>
  </si>
  <si>
    <t>COMBUSTIBLE_Images/10-29-2025 10-54-50.ARCHIVO.095733.jpg</t>
  </si>
  <si>
    <t>COMBUSTIBLE_Images/10-29-2025 13-30-11.ARCHIVO.123101.jpg</t>
  </si>
  <si>
    <t>COMBUSTIBLE_Images/10-29-2025 13-31-20.ARCHIVO.123219.jpg</t>
  </si>
  <si>
    <t>COMBUSTIBLE_Images/10-29-2025 18-14-16.ARCHIVO.171519.jpg</t>
  </si>
  <si>
    <t>COMBUSTIBLE_Images/10-30-2025 07-57-34.ARCHIVO.065815.jpg</t>
  </si>
  <si>
    <t>COMBUSTIBLE_Images/10-30-2025 08-06-13.ARCHIVO.070737.jpg</t>
  </si>
  <si>
    <t>COMBUSTIBLE_Images/10-30-2025 19-09-53.ARCHIVO.181032.jpg</t>
  </si>
  <si>
    <t>COMBUSTIBLE_Images/10-30-2025 20-30-40.ARCHIVO.193143.jpg</t>
  </si>
  <si>
    <t>COMBUSTIBLE_Images/10-31-2025 04-31-06.ARCHIVO.033204.jpg</t>
  </si>
  <si>
    <t>COMBUSTIBLE_Images/10-31-2025 12-58-12.ARCHIVO.115918.jpg</t>
  </si>
  <si>
    <t>COMBUSTIBLE_Images/10-31-2025 12-59-53.ARCHIVO.120042.jpg</t>
  </si>
  <si>
    <t>COMBUSTIBLE_Images/10-31-2025 18-15-06.ARCHIVO.171736.jpg</t>
  </si>
  <si>
    <t>COMBUSTIBLE_Images/10-31-2025 19-58-50.ARCHIVO.185920.jpg</t>
  </si>
  <si>
    <t>COMBUSTIBLE_Images/10-31-2025 19-59-21.ARCHIVO.185957.jpg</t>
  </si>
  <si>
    <t>COMBUSTIBLE_Images/10-13-2025 20-24-00.ARCHIVO.192558.jpg</t>
  </si>
  <si>
    <t>COMBUSTIBLE_Images/10-17-2025 20-27-00.ARCHIVO.192807.jpg</t>
  </si>
  <si>
    <t>COMBUSTIBLE_Images/10-22-2025 20-39-00.ARCHIVO.193954.jpg</t>
  </si>
  <si>
    <t>COMBUSTIBLE_Images/10-27-2025 20-46-00.ARCHIVO.194726.jpg</t>
  </si>
  <si>
    <t>COMBUSTIBLE_Images/10-31-2025 22-29-38.ARCHIVO.213027.jpg</t>
  </si>
  <si>
    <t>11. NOVIEMBRE</t>
  </si>
  <si>
    <t>COMBUSTIBLE_Images/11-01-2025 13-55-28.ARCHIVO.125707.jpg</t>
  </si>
  <si>
    <t>COMBUSTIBLE_Images/11-01-2025 17-24-45.ARCHIVO.162617.jpg</t>
  </si>
  <si>
    <t>COMBUSTIBLE_Images/11-02-2025 20-42-35.ARCHIVO.194339.png</t>
  </si>
  <si>
    <t>COMBUSTIBLE_Images/11-02-2025 20-43-41.ARCHIVO.194501.png</t>
  </si>
  <si>
    <t>COMBUSTIBLE_Images/11-02-2025 20-45-38.ARCHIVO.194643.png</t>
  </si>
  <si>
    <t>COMBUSTIBLE_Images/11-03-2025 06-56-30.ARCHIVO.055735.jpg</t>
  </si>
  <si>
    <t>COMBUSTIBLE_Images/11-03-2025 06-57-33.ARCHIVO.055810.jpg</t>
  </si>
  <si>
    <t>COMBUSTIBLE_Images/11-03-2025 07-49-01.ARCHIVO.064955.jpg</t>
  </si>
  <si>
    <t>COMBUSTIBLE_Images/11-03-2025 07-50-10.ARCHIVO.065149.jpg</t>
  </si>
  <si>
    <t>COMBUSTIBLE_Images/11-03-2025 10-19-18.ARCHIVO.092009.jpg</t>
  </si>
  <si>
    <t>COMBUSTIBLE_Images/11-03-2025 10-20-20.ARCHIVO.092106.jpg</t>
  </si>
  <si>
    <t>COMBUSTIBLE_Images/11-03-2025 12-41-40.ARCHIVO.114440.jpg</t>
  </si>
  <si>
    <t>COMBUSTIBLE_Images/11-03-2025 14-28-05.ARCHIVO.132845.jpg</t>
  </si>
  <si>
    <t>COMBUSTIBLE_Images/11-03-2025 18-35-02.ARCHIVO.173603.jpg</t>
  </si>
  <si>
    <t>COMBUSTIBLE_Images/11-03-2025 19-28-10.ARCHIVO.182914.jpg</t>
  </si>
  <si>
    <t>COMBUSTIBLE_Images/11-04-2025 10-44-20.ARCHIVO.094530.jpg</t>
  </si>
  <si>
    <t>COMBUSTIBLE_Images/11-04-2025 12-17-32.ARCHIVO.111821.jpg</t>
  </si>
  <si>
    <t>COMBUSTIBLE_Images/11-04-2025 12-18-21.ARCHIVO.111908.jpg</t>
  </si>
  <si>
    <t>COMBUSTIBLE_Images/11-04-2025 12-19-06.ARCHIVO.111947.jpg</t>
  </si>
  <si>
    <t>COMBUSTIBLE_Images/11-04-2025 17-50-58.ARCHIVO.165157.jpg</t>
  </si>
  <si>
    <t>COMBUSTIBLE_Images/11-04-2025 17-52-38.ARCHIVO.165354.jpg</t>
  </si>
  <si>
    <t>COMBUSTIBLE_Images/11-04-2025 19-55-36.ARCHIVO.185618.jpg</t>
  </si>
  <si>
    <t>COMBUSTIBLE_Images/11-05-2025 07-22-24.ARCHIVO.062334.jpg</t>
  </si>
  <si>
    <t>COMBUSTIBLE_Images/11-05-2025 10-49-27.ARCHIVO.095758.jpg</t>
  </si>
  <si>
    <t>COMBUSTIBLE_Images/11-05-2025 15-01-10.ARCHIVO.140154.jpg</t>
  </si>
  <si>
    <t>COMBUSTIBLE_Images/11-06-2025 14-58-16.ARCHIVO.193852.jpg</t>
  </si>
  <si>
    <t>COMBUSTIBLE_Images/11-06-2025 16-18-30.ARCHIVO.151903.jpg</t>
  </si>
  <si>
    <t>COMBUSTIBLE_Images/11-06-2025 17-28-40.ARCHIVO.162939.jpg</t>
  </si>
  <si>
    <t>COMBUSTIBLE_Images/11-06-2025 19-46-18.ARCHIVO.184655.jpg</t>
  </si>
  <si>
    <t>COMBUSTIBLE_Images/11-06-2025 23-03-18.ARCHIVO.220457.jpg</t>
  </si>
  <si>
    <t>COMBUSTIBLE_Images/11-07-2025 08-29-16.ARCHIVO.073154.jpg</t>
  </si>
  <si>
    <t>COMBUSTIBLE_Images/11-07-2025 08-31-08.ARCHIVO.073230.jpg</t>
  </si>
  <si>
    <t>COMBUSTIBLE_Images/11-07-2025 11-08-06.ARCHIVO.100903.jpg</t>
  </si>
  <si>
    <t>COMBUSTIBLE_Images/11-07-2025 17-56-36.ARCHIVO.165937.jpg</t>
  </si>
  <si>
    <t>COMBUSTIBLE_Images/11-07-2025 18-55-25.ARCHIVO.175602.jpg</t>
  </si>
  <si>
    <t>COMBUSTIBLE_Images/11-07-2025 18-58-19.ARCHIVO.175905.jpg</t>
  </si>
  <si>
    <t>COMBUSTIBLE_Images/11-07-2025 19-28-46.ARCHIVO.182931.jpg</t>
  </si>
  <si>
    <t>COMBUSTIBLE_Images/11-07-2025 19-30-12.ARCHIVO.183048.jpg</t>
  </si>
  <si>
    <t>COMBUSTIBLE_Images/11-07-2025 19-42-46.ARCHIVO.184617.jpg</t>
  </si>
  <si>
    <t>COMBUSTIBLE_Images/11-08-2025 10-28-31.ARCHIVO.092903.jpg</t>
  </si>
  <si>
    <t>COMBUSTIBLE_Images/11-08-2025 10-29-55.ARCHIVO.093052.jpg</t>
  </si>
  <si>
    <t>COMBUSTIBLE_Images/11-08-2025 10-29-41.ARCHIVO.093054.jpg</t>
  </si>
  <si>
    <t>COMBUSTIBLE_Images/11-08-2025 10-31-01.ARCHIVO.093131.jpg</t>
  </si>
  <si>
    <t>COMBUSTIBLE_Images/11-08-2025 10-31-32.ARCHIVO.093203.jpg</t>
  </si>
  <si>
    <t>COMBUSTIBLE_Images/11-08-2025 12-48-44.ARCHIVO.114946.jpg</t>
  </si>
  <si>
    <t>COMBUSTIBLE_Images/11-08-2025 16-43-34.ARCHIVO.154417.jpg</t>
  </si>
  <si>
    <t>COMBUSTIBLE_Images/11-08-2025 18-16-51.ARCHIVO.171743.jpg</t>
  </si>
  <si>
    <t>COMBUSTIBLE_Images/11-08-2025 18-17-53.ARCHIVO.171831.jpg</t>
  </si>
  <si>
    <t>COMBUSTIBLE_Images/11-09-2025 07-54-00.ARCHIVO.065817.jpg</t>
  </si>
  <si>
    <t>COMBUSTIBLE_Images/11-09-2025 17-13-01.ARCHIVO.161441.jpg</t>
  </si>
  <si>
    <t>COMBUSTIBLE_Images/11-03-2025 20-44-00.ARCHIVO.194555.jpg</t>
  </si>
  <si>
    <t>COMBUSTIBLE_Images/11-07-2025 20-46-00.ARCHIVO.194716.jpg</t>
  </si>
  <si>
    <t>COMBUSTIBLE_Images/11-09-2025 23-12-20.ARCHIVO.221503.png</t>
  </si>
  <si>
    <t>COMBUSTIBLE_Images/11-09-2025 23-15-06.ARCHIVO.221654.png</t>
  </si>
  <si>
    <t>COMBUSTIBLE_Images/11-09-2025 23-16-53.ARCHIVO.221817.png</t>
  </si>
  <si>
    <t>COMBUSTIBLE_Images/11-10-2025 03-32-57.ARCHIVO.023349.jpg</t>
  </si>
  <si>
    <t>COMBUSTIBLE_Images/11-10-2025 07-50-58.ARCHIVO.065121.jpg</t>
  </si>
  <si>
    <t>COMBUSTIBLE_Images/11-10-2025 10-46-02.ARCHIVO.094620.jpg</t>
  </si>
  <si>
    <t>COMBUSTIBLE_Images/11-10-2025 17-10-18.ARCHIVO.161212.jpg</t>
  </si>
  <si>
    <t>COMBUSTIBLE_Images/11-10-2025 17-22-06.ARCHIVO.162300.jpg</t>
  </si>
  <si>
    <t>COMBUSTIBLE_Images/11-10-2025 17-23-05.ARCHIVO.162344.jpg</t>
  </si>
  <si>
    <t>COMBUSTIBLE_Images/11-10-2025 17-23-50.ARCHIVO.162424.jpg</t>
  </si>
  <si>
    <t>COMBUSTIBLE_Images/11-10-2025 18-09-15.ARCHIVO.171457.jpg</t>
  </si>
  <si>
    <t>COMBUSTIBLE_Images/11-11-2025 09-44-57.ARCHIVO.084544.jpg</t>
  </si>
  <si>
    <t>COMBUSTIBLE_Images/11-11-2025 09-45-51.ARCHIVO.084623.jpg</t>
  </si>
  <si>
    <t>COMBUSTIBLE_Images/11-11-2025 11-09-45.ARCHIVO.101159.jpg</t>
  </si>
  <si>
    <t>COMBUSTIBLE_Images/11-11-2025 12-14-35.ARCHIVO.111529.jpg</t>
  </si>
  <si>
    <t>COMBUSTIBLE_Images/11-11-2025 16-29-30.ARCHIVO.153040.jpg</t>
  </si>
  <si>
    <t>COMBUSTIBLE_Images/11-12-2025 17-17-25.ARCHIVO.161752.jpg</t>
  </si>
  <si>
    <t>COMBUSTIBLE_Images/11-12-2025 17-32-42.ARCHIVO.163331.jpg</t>
  </si>
  <si>
    <t>COMBUSTIBLE_Images/11-12-2025 18-53-45.ARCHIVO.175538.jpg</t>
  </si>
  <si>
    <t>COMBUSTIBLE_Images/11-12-2025 20-13-01.ARCHIVO.191424.jpg</t>
  </si>
  <si>
    <t>COMBUSTIBLE_Images/11-12-2025 20-14-26.ARCHIVO.191528.jpg</t>
  </si>
  <si>
    <t>COMBUSTIBLE_Images/11-12-2025 20-54-38.ARCHIVO.195513.jpg</t>
  </si>
  <si>
    <t>COMBUSTIBLE_Images/11-13-2025 12-37-33.ARCHIVO.113836.jpg</t>
  </si>
  <si>
    <t>COMBUSTIBLE_Images/11-13-2025 18-04-10.ARCHIVO.170554.jpg</t>
  </si>
  <si>
    <t>COMBUSTIBLE_Images/11-13-2025 18-11-20.ARCHIVO.171149.jpg</t>
  </si>
  <si>
    <t>COMBUSTIBLE_Images/11-13-2025 19-16-39.ARCHIVO.181742.jpg</t>
  </si>
  <si>
    <t>COMBUSTIBLE_Images/11-13-2025 19-37-10.ARCHIVO.195717.jpg</t>
  </si>
  <si>
    <t>COMBUSTIBLE_Images/11-14-2025 11-07-01.ARCHIVO.100827.jpg</t>
  </si>
  <si>
    <t>COMBUSTIBLE_Images/11-14-2025 11-11-45.ARCHIVO.101254.jpg</t>
  </si>
  <si>
    <t>COMBUSTIBLE_Images/11-14-2025 11-21-12.ARCHIVO.102245.jpg</t>
  </si>
  <si>
    <t>COMBUSTIBLE_Images/11-14-2025 11-22-48.ARCHIVO.102448.jpg</t>
  </si>
  <si>
    <t>COMBUSTIBLE_Images/11-14-2025 20-11-56.ARCHIVO.192437.jpg</t>
  </si>
  <si>
    <t>COMBUSTIBLE_Images/11-14-2025 20-24-51.ARCHIVO.192528.jpg</t>
  </si>
  <si>
    <t>COMBUSTIBLE_Images/11-14-2025 20-27-07.ARCHIVO.192820.jpg</t>
  </si>
  <si>
    <t>COMBUSTIBLE_Images/11-14-2025 20-28-19.ARCHIVO.192858.jpg</t>
  </si>
  <si>
    <t>COMBUSTIBLE_Images/11-14-2025 20-28-58.ARCHIVO.192931.jpg</t>
  </si>
  <si>
    <t>COMBUSTIBLE_Images/11-15-2025 09-47-35.ARCHIVO.084837.jpg</t>
  </si>
  <si>
    <t>COMBUSTIBLE_Images/11-15-2025 13-54-57.ARCHIVO.125624.jpg</t>
  </si>
  <si>
    <t>COMBUSTIBLE_Images/11-12-2025 17-23-00.ARCHIVO.162512.jpg</t>
  </si>
  <si>
    <t>COMBUSTIBLE_Images/11-17-2025 13-08-44.ARCHIVO.120918.jpg</t>
  </si>
  <si>
    <t>COMBUSTIBLE_Images/11-17-2025 13-10-37.ARCHIVO.121117.jpg</t>
  </si>
  <si>
    <t>COMBUSTIBLE_Images/11-17-2025 13-11-41.ARCHIVO.121230.jpg</t>
  </si>
  <si>
    <t>COMBUSTIBLE_Images/11-17-2025 14-46-57.ARCHIVO.134907.jpg</t>
  </si>
  <si>
    <t>COMBUSTIBLE_Images/11-17-2025 16-15-33.ARCHIVO.151658.jpg</t>
  </si>
  <si>
    <t>COMBUSTIBLE_Images/11-17-2025 18-07-30.ARCHIVO.170814.jpg</t>
  </si>
  <si>
    <t>COMBUSTIBLE_Images/11-17-2025 18-46-48.ARCHIVO.174757.jpg</t>
  </si>
  <si>
    <t>COMBUSTIBLE_Images/11-17-2025 18-47-59.ARCHIVO.174859.jpg</t>
  </si>
  <si>
    <t>COMBUSTIBLE_Images/11-17-2025 19-03-55.ARCHIVO.180510.jpg</t>
  </si>
  <si>
    <t>COMBUSTIBLE_Images/11-17-2025 21-42-16.ARCHIVO.204450.jpg</t>
  </si>
  <si>
    <t>COMBUSTIBLE_Images/11-17-2025 21-44-52.ARCHIVO.204552.jpg</t>
  </si>
  <si>
    <t>COMBUSTIBLE_Images/11-17-2025 21-45-51.ARCHIVO.204624.jpg</t>
  </si>
  <si>
    <t>COMBUSTIBLE_Images/11-18-2025 21-37-49.ARCHIVO.203835.jpg</t>
  </si>
  <si>
    <t>COMBUSTIBLE_Images/11-18-2025 21-49-51.ARCHIVO.205015.jpg</t>
  </si>
  <si>
    <t>COMBUSTIBLE_Images/11-18-2025 21-50-56.ARCHIVO.205130.jpg</t>
  </si>
  <si>
    <t>COMBUSTIBLE_Images/11-18-2025 21-51-53.ARCHIVO.205218.jpg</t>
  </si>
  <si>
    <t>COMBUSTIBLE_Images/11-18-2025 21-52-48.ARCHIVO.205324.jpg</t>
  </si>
  <si>
    <t>COMBUSTIBLE_Images/11-18-2025 21-53-44.ARCHIVO.205407.jpg</t>
  </si>
  <si>
    <t>COMBUSTIBLE_Images/11-18-2025 21-56-20.ARCHIVO.205652.jpg</t>
  </si>
  <si>
    <t>COMBUSTIBLE_Images/11-18-2025 23-08-11.ARCHIVO.220934.jpg</t>
  </si>
  <si>
    <t>COMBUSTIBLE_Images/11-19-2025 09-31-17.ARCHIVO.084531.jpg</t>
  </si>
  <si>
    <t>COMBUSTIBLE_Images/11-19-2025 09-32-04.ARCHIVO.084544.jpg</t>
  </si>
  <si>
    <t>COMBUSTIBLE_Images/11-19-2025 09-40-06.ARCHIVO.084551.jpg</t>
  </si>
  <si>
    <t>COMBUSTIBLE_Images/11-19-2025 09-41-00.ARCHIVO.084557.jpg</t>
  </si>
  <si>
    <t>COMBUSTIBLE_Images/11-19-2025 09-45-37.ARCHIVO.084625.jpg</t>
  </si>
  <si>
    <t>COMBUSTIBLE_Images/11-19-2025 09-46-41.ARCHIVO.084936.jpg</t>
  </si>
  <si>
    <t>COMBUSTIBLE_Images/11-19-2025 09-47-19.ARCHIVO.084941.jpg</t>
  </si>
  <si>
    <t>COMBUSTIBLE_Images/11-19-2025 09-48-05.ARCHIVO.084947.jpg</t>
  </si>
  <si>
    <t>COMBUSTIBLE_Images/11-19-2025 09-48-49.ARCHIVO.084958.jpg</t>
  </si>
  <si>
    <t>COMBUSTIBLE_Images/11-19-2025 11-31-34.ARCHIVO.103237.jpg</t>
  </si>
  <si>
    <t>COMBUSTIBLE_Images/11-19-2025 12-39-19.ARCHIVO.114039.jpg</t>
  </si>
  <si>
    <t>COMBUSTIBLE_Images/11-19-2025 13-42-47.ARCHIVO.124351.jpg</t>
  </si>
  <si>
    <t>COMBUSTIBLE_Images/11-19-2025 16-09-11.ARCHIVO.151018.jpg</t>
  </si>
  <si>
    <t>COMBUSTIBLE_Images/11-19-2025 16-10-18.ARCHIVO.151103.jpg</t>
  </si>
  <si>
    <t>COMBUSTIBLE_Images/11-19-2025 16-11-27.ARCHIVO.151209.jpg</t>
  </si>
  <si>
    <t>COMBUSTIBLE_Images/11-19-2025 19-02-05.ARCHIVO.180248.jpg</t>
  </si>
  <si>
    <t>COMBUSTIBLE_Images/11-19-2025 19-25-57.ARCHIVO.182755.jpg</t>
  </si>
  <si>
    <t>COMBUSTIBLE_Images/11-19-2025 20-31-13.ARCHIVO.193257.jpg</t>
  </si>
  <si>
    <t>COMBUSTIBLE_Images/11-19-2025 20-33-49.ARCHIVO.193615.png</t>
  </si>
  <si>
    <t>COMBUSTIBLE_Images/11-19-2025 20-36-37.ARCHIVO.193935.png</t>
  </si>
  <si>
    <t>COMBUSTIBLE_Images/11-19-2025 20-43-12.ARCHIVO.194537.png</t>
  </si>
  <si>
    <t>COMBUSTIBLE_Images/11-20-2025 12-37-38.ARCHIVO.113840.jpg</t>
  </si>
  <si>
    <t>COMBUSTIBLE_Images/11-20-2025 12-38-48.ARCHIVO.113931.jpg</t>
  </si>
  <si>
    <t>COMBUSTIBLE_Images/11-20-2025 12-56-39.ARCHIVO.115803.jpg</t>
  </si>
  <si>
    <t>COMBUSTIBLE_Images/11-20-2025 13-11-25.ARCHIVO.121303.jpg</t>
  </si>
  <si>
    <t>COMBUSTIBLE_Images/11-20-2025 16-14-52.ARCHIVO.151557.jpg</t>
  </si>
  <si>
    <t>COMBUSTIBLE_Images/11-20-2025 16-40-31.ARCHIVO.154131.jpg</t>
  </si>
  <si>
    <t>12345</t>
  </si>
  <si>
    <t>COMBUSTIBLE_Images/11-20-2025 22-03-42.ARCHIVO.210437.jpg</t>
  </si>
  <si>
    <t>COMBUSTIBLE_Images/11-20-2025 22-04-35.ARCHIVO.210519.jpg</t>
  </si>
  <si>
    <t>COMBUSTIBLE_Images/11-20-2025 22-06-18.ARCHIVO.210659.jpg</t>
  </si>
  <si>
    <t>COMBUSTIBLE_Images/11-20-2025 22-07-19.ARCHIVO.210839.jpg</t>
  </si>
  <si>
    <t>COMBUSTIBLE_Images/11-20-2025 22-08-36.ARCHIVO.210917.jpg</t>
  </si>
  <si>
    <t>COMBUSTIBLE_Images/11-20-2025 22-09-26.ARCHIVO.211012.jpg</t>
  </si>
  <si>
    <t>COMBUSTIBLE_Images/11-20-2025 22-10-10.ARCHIVO.211055.jpg</t>
  </si>
  <si>
    <t>COMBUSTIBLE_Images/11-20-2025 22-23-22.ARCHIVO.212442.jpg</t>
  </si>
  <si>
    <t>COMBUSTIBLE_Images/11-20-2025 22-25-02.ARCHIVO.212602.jpg</t>
  </si>
  <si>
    <t>COMBUSTIBLE_Images/11-20-2025 22-26-21.ARCHIVO.212707.jpg</t>
  </si>
  <si>
    <t>COMBUSTIBLE_Images/11-20-2025 22-27-34.ARCHIVO.212819.jpg</t>
  </si>
  <si>
    <t>COMBUSTIBLE_Images/11-20-2025 22-29-02.ARCHIVO.212944.jpg</t>
  </si>
  <si>
    <t>COMBUSTIBLE_Images/11-21-2025 14-51-08.ARCHIVO.135135.jpg</t>
  </si>
  <si>
    <t>COMBUSTIBLE_Images/11-21-2025 18-04-21.ARCHIVO.170641.jpg</t>
  </si>
  <si>
    <t>COMBUSTIBLE_Images/11-21-2025 18-22-28.ARCHIVO.172304.jpg</t>
  </si>
  <si>
    <t>COMBUSTIBLE_Images/11-21-2025 18-23-06.ARCHIVO.172359.jpg</t>
  </si>
  <si>
    <t>COMBUSTIBLE_Images/11-22-2025 08-27-01.ARCHIVO.072812.jpg</t>
  </si>
  <si>
    <t>COMBUSTIBLE_Images/11-22-2025 08-28-23.ARCHIVO.072930.jpg</t>
  </si>
  <si>
    <t>COMBUSTIBLE_Images/11-22-2025 11-18-48.ARCHIVO.101946.jpg</t>
  </si>
  <si>
    <t>COMBUSTIBLE_Images/11-22-2025 11-20-13.ARCHIVO.102129.jpg</t>
  </si>
  <si>
    <t>COMBUSTIBLE_Images/11-22-2025 12-41-05.ARCHIVO.114246.jpg</t>
  </si>
  <si>
    <t>COMBUSTIBLE_Images/11-22-2025 16-29-08.ARCHIVO.152940.jpg</t>
  </si>
  <si>
    <t>COMBUSTIBLE_Images/11-22-2025 16-41-45.ARCHIVO.154219.jpg</t>
  </si>
  <si>
    <t>COMBUSTIBLE_Images/11-22-2025 18-30-24.ARCHIVO.173120.jpg</t>
  </si>
  <si>
    <t>COMBUSTIBLE_Images/11-22-2025 18-57-17.ARCHIVO.175759.jpg</t>
  </si>
  <si>
    <t>COMBUSTIBLE_Images/11-23-2025 15-28-55.ARCHIVO.143018.png</t>
  </si>
  <si>
    <t>COMBUSTIBLE_Images/11-23-2025 18-21-42.ARCHIVO.172217.jpg</t>
  </si>
  <si>
    <t>COMBUSTIBLE_Images/11-23-2025 18-22-19.ARCHIVO.172251.jpg</t>
  </si>
  <si>
    <t>COMBUSTIBLE_Images/11-18-2025 19-16-00.ARCHIVO.181737.jpg</t>
  </si>
  <si>
    <t>COMBUSTIBLE_Images/11-22-2025 19-17-00.ARCHIVO.181832.jpg</t>
  </si>
  <si>
    <t>COMBUSTIBLE_Images/11-24-2025 11-11-37.ARCHIVO.101302.jpg</t>
  </si>
  <si>
    <t>COMBUSTIBLE_Images/11-24-2025 11-14-03.ARCHIVO.101456.jpg</t>
  </si>
  <si>
    <t>COMBUSTIBLE_Images/11-24-2025 11-38-08.ARCHIVO.103846.jpg</t>
  </si>
  <si>
    <t>COMBUSTIBLE_Images/11-25-2025 09-08-35.ARCHIVO.080923.jpg</t>
  </si>
  <si>
    <t>COMBUSTIBLE_Images/11-25-2025 10-56-13.ARCHIVO.095836.jpg</t>
  </si>
  <si>
    <t>COMBUSTIBLE_Images/11-25-2025 11-08-59.ARCHIVO.100944.jpg</t>
  </si>
  <si>
    <t>COMBUSTIBLE_Images/11-25-2025 13-23-35.ARCHIVO.122413.jpg</t>
  </si>
  <si>
    <t>COMBUSTIBLE_Images/11-25-2025 14-38-37.ARCHIVO.134035.jpg</t>
  </si>
  <si>
    <t>COMBUSTIBLE_Images/11-25-2025 18-42-36.ARCHIVO.174518.jpg</t>
  </si>
  <si>
    <t>COMBUSTIBLE_Images/11-26-2025 10-33-40.ARCHIVO.093422.jpg</t>
  </si>
  <si>
    <t>COMBUSTIBLE_Images/11-26-2025 15-39-41.ARCHIVO.144026.jpg</t>
  </si>
  <si>
    <t>COMBUSTIBLE_Images/11-26-2025 19-12-43.ARCHIVO.181522.jpg</t>
  </si>
  <si>
    <t>COMBUSTIBLE_Images/11-26-2025 19-16-46.ARCHIVO.181721.jpg</t>
  </si>
  <si>
    <t>COMBUSTIBLE_Images/11-26-2025 21-38-46.ARCHIVO.204142.jpg</t>
  </si>
  <si>
    <t>COMBUSTIBLE_Images/11-25-2025 14-39-55.ARCHIVO.072832.jpg</t>
  </si>
  <si>
    <t>COMBUSTIBLE_Images/11-25-2025 14-40-53.ARCHIVO.072840.jpg</t>
  </si>
  <si>
    <t>COMBUSTIBLE_Images/11-27-2025 10-58-00.ARCHIVO.100004.jpg</t>
  </si>
  <si>
    <t>COMBUSTIBLE_Images/11-27-2025 18-42-44.ARCHIVO.174416.jpg</t>
  </si>
  <si>
    <t>COMBUSTIBLE_Images/11-27-2025 18-44-49.ARCHIVO.174542.jpg</t>
  </si>
  <si>
    <t>COMBUSTIBLE_Images/11-27-2025 18-45-54.ARCHIVO.174633.jpg</t>
  </si>
  <si>
    <t>COMBUSTIBLE_Images/11-27-2025 18-46-46.ARCHIVO.174735.jpg</t>
  </si>
  <si>
    <t>COMBUSTIBLE_Images/11-27-2025 18-47-41.ARCHIVO.174837.jpg</t>
  </si>
  <si>
    <t>COMBUSTIBLE_Images/11-27-2025 18-49-20.ARCHIVO.175002.jpg</t>
  </si>
  <si>
    <t>COMBUSTIBLE_Images/11-27-2025 18-50-09.ARCHIVO.175040.jpg</t>
  </si>
  <si>
    <t>COMBUSTIBLE_Images/11-28-2025 19-16-23.ARCHIVO.181753.jpg</t>
  </si>
  <si>
    <t>COMBUSTIBLE_Images/11-28-2025 21-02-59.ARCHIVO.200542.jpg</t>
  </si>
  <si>
    <t>COMBUSTIBLE_Images/11-28-2025 21-05-42.ARCHIVO.200657.jpg</t>
  </si>
  <si>
    <t>COMBUSTIBLE_Images/11-28-2025 21-42-26.ARCHIVO.204323.jpg</t>
  </si>
  <si>
    <t>COMBUSTIBLE_Images/11-28-2025 21-43-46.ARCHIVO.204438.jpg</t>
  </si>
  <si>
    <t>COMBUSTIBLE_Images/11-28-2025 22-35-14.ARCHIVO.213557.jpg</t>
  </si>
  <si>
    <t>COMBUSTIBLE_Images/11-28-2025 22-36-17.ARCHIVO.213702.jpg</t>
  </si>
  <si>
    <t>COMBUSTIBLE_Images/11-28-2025 22-37-28.ARCHIVO.213813.jpg</t>
  </si>
  <si>
    <t>COMBUSTIBLE_Images/11-28-2025 22-38-47.ARCHIVO.213928.jpg</t>
  </si>
  <si>
    <t>COMBUSTIBLE_Images/11-28-2025 22-39-53.ARCHIVO.214037.jpg</t>
  </si>
  <si>
    <t>COMBUSTIBLE_Images/11-28-2025 22-41-09.ARCHIVO.214149.jpg</t>
  </si>
  <si>
    <t>COMBUSTIBLE_Images/11-29-2025 14-28-47.ARCHIVO.132942.jpg</t>
  </si>
  <si>
    <t>COMBUSTIBLE_Images/11-29-2025 14-41-04.ARCHIVO.134430.jpg</t>
  </si>
  <si>
    <t>COMBUSTIBLE_Images/11-29-2025 18-13-06.ARCHIVO.171400.jpg</t>
  </si>
  <si>
    <t>COMBUSTIBLE_Images/11-29-2025 21-22-18.ARCHIVO.202733.jpg</t>
  </si>
  <si>
    <t>COMBUSTIBLE_Images/11-29-2025 21-27-33.ARCHIVO.203051.jpg</t>
  </si>
  <si>
    <t>COMBUSTIBLE_Images/11-29-2025 21-31-41.ARCHIVO.203214.jpg</t>
  </si>
  <si>
    <t>COMBUSTIBLE_Images/11-29-2025 21-32-14.ARCHIVO.203344.jpg</t>
  </si>
  <si>
    <t>COMBUSTIBLE_Images/11-29-2025 21-52-57.ARCHIVO.205407.jpg</t>
  </si>
  <si>
    <t>COMBUSTIBLE_Images/11-29-2025 21-54-11.ARCHIVO.205525.jpg</t>
  </si>
  <si>
    <t>COMBUSTIBLE_Images/11-30-2025 13-55-12.ARCHIVO.125655.jpg</t>
  </si>
  <si>
    <t>COMBUSTIBLE_Images/11-30-2025 13-57-08.ARCHIVO.125803.jpg</t>
  </si>
  <si>
    <t>COMBUSTIBLE_Images/11-30-2025 13-58-00.ARCHIVO.125939.jpg</t>
  </si>
  <si>
    <t>COMBUSTIBLE_Images/11-30-2025 14-00-06.ARCHIVO.130116.jpg</t>
  </si>
  <si>
    <t>COMBUSTIBLE_Images/11-30-2025 14-01-28.ARCHIVO.130248.jpg</t>
  </si>
  <si>
    <t>COMBUSTIBLE_Images/11-30-2025 14-02-45.ARCHIVO.130357.jpg</t>
  </si>
  <si>
    <t>COMBUSTIBLE_Images/11-29-2025 21-33-43.ARCHIVO.194543.jpg</t>
  </si>
  <si>
    <t>COMBUSTIBLE_Images/11-29-2025 21-35-53.ARCHIVO.194550.jpg</t>
  </si>
  <si>
    <t>COMBUSTIBLE_Images/11-29-2025 21-36-54.ARCHIVO.194556.jpg</t>
  </si>
  <si>
    <t>COMBUSTIBLE_Images/11-30-2025 22-05-17.ARCHIVO.210549.jpg</t>
  </si>
  <si>
    <t>COMBUSTIBLE_Images/12-01-2025 07-00-55.ARCHIVO.060219.png</t>
  </si>
  <si>
    <t>COMBUSTIBLE_Images/12-01-2025 08-16-16.ARCHIVO.071749.jpg</t>
  </si>
  <si>
    <t>COMBUSTIBLE_Images/12-01-2025 08-43-05.ARCHIVO.074357.jpg</t>
  </si>
  <si>
    <t>COMBUSTIBLE_Images/12-01-2025 08-44-13.ARCHIVO.074505.jpg</t>
  </si>
  <si>
    <t>COMBUSTIBLE_Images/12-01-2025 08-45-18.ARCHIVO.074559.jpg</t>
  </si>
  <si>
    <t>COMBUSTIBLE_Images/12-01-2025 10-33-19.ARCHIVO.093447.jpg</t>
  </si>
  <si>
    <t>COMBUSTIBLE_Images/12-01-2025 12-41-00.ARCHIVO.114133.jpg</t>
  </si>
  <si>
    <t>12. DICIEMBRE</t>
  </si>
  <si>
    <t>COMBUSTIBLE_Images/12-01-2025 12-41-40.ARCHIVO.114210.jpg</t>
  </si>
  <si>
    <t>COMBUSTIBLE_Images/12-01-2025 12-42-15.ARCHIVO.114243.jpg</t>
  </si>
  <si>
    <t>COMBUSTIBLE_Images/12-01-2025 12-42-49.ARCHIVO.114331.jpg</t>
  </si>
  <si>
    <t>COMBUSTIBLE_Images/12-01-2025 13-31-29.ARCHIVO.123224.jpg</t>
  </si>
  <si>
    <t>COMBUSTIBLE_Images/12-01-2025 13-32-46.ARCHIVO.123335.jpg</t>
  </si>
  <si>
    <t>COMBUSTIBLE_Images/12-01-2025 13-33-52.ARCHIVO.123428.jpg</t>
  </si>
  <si>
    <t>COMBUSTIBLE_Images/12-01-2025 16-57-49.ARCHIVO.155819.jpg</t>
  </si>
  <si>
    <t>COMBUSTIBLE_Images/12-02-2025 07-41-59.ARCHIVO.064316.jpg</t>
  </si>
  <si>
    <t>COMBUSTIBLE_Images/12-02-2025 07-43-14.ARCHIVO.064403.jpg</t>
  </si>
  <si>
    <t>COMBUSTIBLE_Images/12-02-2025 07-47-08.ARCHIVO.064905.png</t>
  </si>
  <si>
    <t>COMBUSTIBLE_Images/12-02-2025 07-49-06.ARCHIVO.065003.jpg</t>
  </si>
  <si>
    <t>COMBUSTIBLE_Images/12-02-2025 09-16-31.ARCHIVO.081805.jpg</t>
  </si>
  <si>
    <t>COMBUSTIBLE_Images/12-02-2025 09-19-11.ARCHIVO.082037.jpg</t>
  </si>
  <si>
    <t>COMBUSTIBLE_Images/12-02-2025 10-11-02.ARCHIVO.091640.jpg</t>
  </si>
  <si>
    <t>COMBUSTIBLE_Images/12-02-2025 11-21-24.ARCHIVO.102206.jpg</t>
  </si>
  <si>
    <t>COMBUSTIBLE_Images/12-02-2025 11-22-07.ARCHIVO.102244.jpg</t>
  </si>
  <si>
    <t>COMBUSTIBLE_Images/12-02-2025 13-08-00.ARCHIVO.120858.jpg</t>
  </si>
  <si>
    <t>COMBUSTIBLE_Images/12-03-2025 10-00-50.ARCHIVO.090151.jpg</t>
  </si>
  <si>
    <t>COMBUSTIBLE_Images/12-03-2025 15-22-55.ARCHIVO.142510.jpg</t>
  </si>
  <si>
    <t>COMBUSTIBLE_Images/12-03-2025 15-25-22.ARCHIVO.142603.jpg</t>
  </si>
  <si>
    <t>COMBUSTIBLE_Images/12-03-2025 15-44-59.ARCHIVO.144541.jpg</t>
  </si>
  <si>
    <t>COMBUSTIBLE_Images/12-03-2025 15-45-52.ARCHIVO.144643.jpg</t>
  </si>
  <si>
    <t>COMBUSTIBLE_Images/12-03-2025 16-06-05.ARCHIVO.150712.jpg</t>
  </si>
  <si>
    <t>COMBUSTIBLE_Images/12-03-2025 16-07-24.ARCHIVO.150807.jpg</t>
  </si>
  <si>
    <t>COMBUSTIBLE_Images/12-03-2025 19-03-18.ARCHIVO.180351.jpg</t>
  </si>
  <si>
    <t>COMBUSTIBLE_Images/12-03-2025 22-03-41.ARCHIVO.210523.jpg</t>
  </si>
  <si>
    <t>COMBUSTIBLE_Images/12-03-2025 22-43-52.ARCHIVO.214508.jpg</t>
  </si>
  <si>
    <t>COMBUSTIBLE_Images/12-03-2025 22-49-06.ARCHIVO.214949.jpg</t>
  </si>
  <si>
    <t>COMBUSTIBLE_Images/12-03-2025 23-43-50.ARCHIVO.224543.jpg</t>
  </si>
  <si>
    <t>COMBUSTIBLE_Images/12-03-2025 23-46-33.ARCHIVO.224745.jpg</t>
  </si>
  <si>
    <t>COMBUSTIBLE_Images/12-03-2025 23-48-01.ARCHIVO.224918.jpg</t>
  </si>
  <si>
    <t>COMBUSTIBLE_Images/12-04-2025 10-11-37.ARCHIVO.091224.jpg</t>
  </si>
  <si>
    <t>COMBUSTIBLE_Images/12-04-2025 10-12-23.ARCHIVO.091249.jpg</t>
  </si>
  <si>
    <t>COMBUSTIBLE_Images/12-04-2025 11-04-26.ARCHIVO.100521.jpg</t>
  </si>
  <si>
    <t>COMBUSTIBLE_Images/12-04-2025 11-05-39.ARCHIVO.100633.jpg</t>
  </si>
  <si>
    <t>COMBUSTIBLE_Images/12-04-2025 21-57-59.ARCHIVO.205912.jpg</t>
  </si>
  <si>
    <t>COMBUSTIBLE_Images/12-05-2025 12-26-22.ARCHIVO.112708.jpg</t>
  </si>
  <si>
    <t>COMBUSTIBLE_Images/12-05-2025 12-27-11.ARCHIVO.112748.jpg</t>
  </si>
  <si>
    <t>COMBUSTIBLE_Images/12-05-2025 13-17-24.ARCHIVO.121803.jpg</t>
  </si>
  <si>
    <t>COMBUSTIBLE_Images/12-05-2025 18-11-24.ARCHIVO.171205.jpg</t>
  </si>
  <si>
    <t>COMBUSTIBLE_Images/12-05-2025 19-14-23.ARCHIVO.181559.jpg</t>
  </si>
  <si>
    <t>COMBUSTIBLE_Images/12-05-2025 20-39-29.ARCHIVO.194022.jpg</t>
  </si>
  <si>
    <t>COMBUSTIBLE_Images/12-06-2025 19-36-55.ARCHIVO.183748.jpg</t>
  </si>
  <si>
    <t>COMBUSTIBLE_Images/12-06-2025 19-37-58.ARCHIVO.183824.jpg</t>
  </si>
  <si>
    <t>COMBUSTIBLE_Images/12-06-2025 19-39-20.ARCHIVO.184005.jpg</t>
  </si>
  <si>
    <t>COMBUSTIBLE_Images/12-06-2025 19-41-04.ARCHIVO.184152.jpg</t>
  </si>
  <si>
    <t>COMBUSTIBLE_Images/12-06-2025 19-42-52.ARCHIVO.184329.jpg</t>
  </si>
  <si>
    <t>COMBUSTIBLE_Images/12-07-2025 17-53-37.ARCHIVO.165424.jpg</t>
  </si>
  <si>
    <t>COMBUSTIBLE_Images/12-07-2025 17-54-47.ARCHIVO.165544.jpg</t>
  </si>
  <si>
    <t>COMBUSTIBLE_Images/12-07-2025 17-56-13.ARCHIVO.165703.jpg</t>
  </si>
  <si>
    <t>COMBUSTIBLE_Images/12-07-2025 17-56-59.ARCHIVO.165753.jpg</t>
  </si>
  <si>
    <t>COMBUSTIBLE_Images/12-01-2025 18-43-00.ARCHIVO.174523.jpg</t>
  </si>
  <si>
    <t>COMBUSTIBLE_Images/12-01-2025 18-45-00.ARCHIVO.174628.jpg</t>
  </si>
  <si>
    <t>COMBUSTIBLE_Images/12-05-2025 18-46-00.ARCHIVO.173201.jpg</t>
  </si>
  <si>
    <t>COMBUSTIBLE_Images/12-09-2025 13-48-35.ARCHIVO.124948.jpg</t>
  </si>
  <si>
    <t>COMBUSTIBLE_Images/12-09-2025 13-49-56.ARCHIVO.125059.jpg</t>
  </si>
  <si>
    <t>COMBUSTIBLE_Images/12-09-2025 13-51-06.ARCHIVO.125152.jpg</t>
  </si>
  <si>
    <t>COMBUSTIBLE_Images/12-09-2025 13-51-59.ARCHIVO.125249.jpg</t>
  </si>
  <si>
    <t>COMBUSTIBLE_Images/12-09-2025 20-16-17.ARCHIVO.191807.jpg</t>
  </si>
  <si>
    <t>COMBUSTIBLE_Images/12-10-2025 10-37-05.ARCHIVO.093755.jpg</t>
  </si>
  <si>
    <t>COMBUSTIBLE_Images/12-10-2025 11-03-40.ARCHIVO.100411.jpg</t>
  </si>
  <si>
    <t>COMBUSTIBLE_Images/12-10-2025 11-04-13.ARCHIVO.100516.jpg</t>
  </si>
  <si>
    <t>COMBUSTIBLE_Images/12-10-2025 11-05-21.ARCHIVO.100544.jpg</t>
  </si>
  <si>
    <t>COMBUSTIBLE_Images/12-10-2025 12-29-48.ARCHIVO.113029.jpg</t>
  </si>
  <si>
    <t>COMBUSTIBLE_Images/12-10-2025 18-11-30.ARCHIVO.171235.jpg</t>
  </si>
  <si>
    <t>COMBUSTIBLE_Images/12-10-2025 18-13-31.ARCHIVO.171500.jpg</t>
  </si>
  <si>
    <t>COMBUSTIBLE_Images/12-10-2025 18-15-37.ARCHIVO.171904.jpg</t>
  </si>
  <si>
    <t>COMBUSTIBLE_Images/12-10-2025 18-19-27.ARCHIVO.172042.jpg</t>
  </si>
  <si>
    <t>COMBUSTIBLE_Images/12-10-2025 18-21-27.ARCHIVO.172249.jpg</t>
  </si>
  <si>
    <t>COMBUSTIBLE_Images/12-10-2025 20-31-00.ARCHIVO.193134.jpg</t>
  </si>
  <si>
    <t>COMBUSTIBLE_Images/12-10-2025 21-12-26.ARCHIVO.201256.jpg</t>
  </si>
  <si>
    <t>COMBUSTIBLE_Images/12-11-2025 14-26-59.ARCHIVO.132826.jpg</t>
  </si>
  <si>
    <t>COMBUSTIBLE_Images/12-11-2025 14-28-55.ARCHIVO.132957.jpg</t>
  </si>
  <si>
    <t>COMBUSTIBLE_Images/12-11-2025 14-30-12.ARCHIVO.133057.jpg</t>
  </si>
  <si>
    <t>COMBUSTIBLE_Images/12-11-2025 14-47-16.ARCHIVO.134801.jpg</t>
  </si>
  <si>
    <t>COMBUSTIBLE_Images/12-12-2025 11-34-24.ARCHIVO.103535.jpg</t>
  </si>
  <si>
    <t>COMBUSTIBLE_Images/12-12-2025 11-35-50.ARCHIVO.103654.jpg</t>
  </si>
  <si>
    <t>COMBUSTIBLE_Images/12-12-2025 11-36-53.ARCHIVO.103739.jpg</t>
  </si>
  <si>
    <t>COMBUSTIBLE_Images/12-12-2025 11-37-38.ARCHIVO.103841.jpg</t>
  </si>
  <si>
    <t>COMBUSTIBLE_Images/12-12-2025 11-39-04.ARCHIVO.104006.jpg</t>
  </si>
  <si>
    <t>COMBUSTIBLE_Images/12-12-2025 15-53-04.ARCHIVO.145453.jpg</t>
  </si>
  <si>
    <t>COMBUSTIBLE_Images/12-12-2025 18-34-09.ARCHIVO.173554.jpg</t>
  </si>
  <si>
    <t>COMBUSTIBLE_Images/12-12-2025 19-51-59.ARCHIVO.185332.jpg</t>
  </si>
  <si>
    <t>COMBUSTIBLE_Images/12-12-2025 19-53-47.ARCHIVO.185559.jpg</t>
  </si>
  <si>
    <t>COMBUSTIBLE_Images/12-12-2025 19-56-13.ARCHIVO.185649.jpg</t>
  </si>
  <si>
    <t>COMBUSTIBLE_Images/12-12-2025 22-01-59.ARCHIVO.210218.jpg</t>
  </si>
  <si>
    <t>COMBUSTIBLE_Images/12-12-2025 22-02-27.ARCHIVO.210246.jpg</t>
  </si>
  <si>
    <t>COMBUSTIBLE_Images/12-12-2025 22-23-03.ARCHIVO.212401.jpg</t>
  </si>
  <si>
    <t>COMBUSTIBLE_Images/12-13-2025 09-09-00.ARCHIVO.080932.jpg</t>
  </si>
  <si>
    <t>COMBUSTIBLE_Images/12-13-2025 09-12-00.ARCHIVO.081248.jpg</t>
  </si>
  <si>
    <t>COMBUSTIBLE_Images/12-13-2025 09-12-59.ARCHIVO.081327.jpg</t>
  </si>
  <si>
    <t>COMBUSTIBLE_Images/12-13-2025 09-13-38.ARCHIVO.081405.jpg</t>
  </si>
  <si>
    <t>COMBUSTIBLE_Images/12-13-2025 09-14-11.ARCHIVO.081438.jpg</t>
  </si>
  <si>
    <t>COMBUSTIBLE_Images/12-13-2025 09-14-41.ARCHIVO.081508.jpg</t>
  </si>
  <si>
    <t>COMBUSTIBLE_Images/12-13-2025 09-15-11.ARCHIVO.081536.jpg</t>
  </si>
  <si>
    <t>COMBUSTIBLE_Images/12-13-2025 09-56-23.ARCHIVO.085709.jpg</t>
  </si>
  <si>
    <t>COMBUSTIBLE_Images/12-13-2025 09-57-13.ARCHIVO.085744.jpg</t>
  </si>
  <si>
    <t>COMBUSTIBLE_Images/12-13-2025 09-57-48.ARCHIVO.085830.jpg</t>
  </si>
  <si>
    <t>COMBUSTIBLE_Images/12-13-2025 09-58-34.ARCHIVO.085858.jpg</t>
  </si>
  <si>
    <t>COMBUSTIBLE_Images/12-13-2025 09-59-01.ARCHIVO.085926.jpg</t>
  </si>
  <si>
    <t>COMBUSTIBLE_Images/12-13-2025 11-27-48.ARCHIVO.102902.jpg</t>
  </si>
  <si>
    <t>COMBUSTIBLE_Images/12-13-2025 11-30-10.ARCHIVO.103100.jpg</t>
  </si>
  <si>
    <t>COMBUSTIBLE_Images/12-13-2025 13-54-05.ARCHIVO.125444.jpg</t>
  </si>
  <si>
    <t>COMBUSTIBLE_Images/12-13-2025 14-20-25.ARCHIVO.132231.jpg</t>
  </si>
  <si>
    <t>COMBUSTIBLE_Images/12-13-2025 14-48-51.ARCHIVO.134954.jpg</t>
  </si>
  <si>
    <t>COMBUSTIBLE_Images/12-13-2025 19-51-28.ARCHIVO.185241.jpg</t>
  </si>
  <si>
    <t>COMBUSTIBLE_Images/12-14-2025 11-30-38.ARCHIVO.103152.jpg</t>
  </si>
  <si>
    <t>COMBUSTIBLE_Images/12-14-2025 11-32-14.ARCHIVO.103311.jpg</t>
  </si>
  <si>
    <t>COMBUSTIBLE_Images/12-14-2025 11-33-17.ARCHIVO.103421.jpg</t>
  </si>
  <si>
    <t>COMBUSTIBLE_Images/12-15-2025 10-41-37.ARCHIVO.094204.jpg</t>
  </si>
  <si>
    <t>COMBUSTIBLE_Images/12-15-2025 17-28-44.ARCHIVO.162934.jpg</t>
  </si>
  <si>
    <t>COMBUSTIBLE_Images/12-15-2025 17-29-47.ARCHIVO.163030.jpg</t>
  </si>
  <si>
    <t>COMBUSTIBLE_Images/12-15-2025 17-31-00.ARCHIVO.163158.jpg</t>
  </si>
  <si>
    <t>COMBUSTIBLE_Images/12-15-2025 21-59-49.ARCHIVO.210053.jpg</t>
  </si>
  <si>
    <t>COMBUSTIBLE_Images/12-15-2025 22-01-54.ARCHIVO.210321.jpg</t>
  </si>
  <si>
    <t>COMBUSTIBLE_Images/12-15-2025 22-03-29.ARCHIVO.210403.jpg</t>
  </si>
  <si>
    <t>COMBUSTIBLE_Images/12-16-2025 08-05-42.ARCHIVO.070636.jpg</t>
  </si>
  <si>
    <t>COMBUSTIBLE_Images/12-16-2025 08-07-08.ARCHIVO.070748.jpg</t>
  </si>
  <si>
    <t>COMBUSTIBLE_Images/12-16-2025 08-08-05.ARCHIVO.070908.jpg</t>
  </si>
  <si>
    <t>COMBUSTIBLE_Images/12-16-2025 08-13-15.ARCHIVO.071400.jpg</t>
  </si>
  <si>
    <t>COMBUSTIBLE_Images/12-16-2025 19-19-22.ARCHIVO.181954.jpg</t>
  </si>
  <si>
    <t>COMBUSTIBLE_Images/12-16-2025 20-03-42.ARCHIVO.190449.png</t>
  </si>
  <si>
    <t>COMBUSTIBLE_Images/12-16-2025 20-05-36.ARCHIVO.190632.png</t>
  </si>
  <si>
    <t>COMBUSTIBLE_Images/12-16-2025 20-07-12.ARCHIVO.190803.png</t>
  </si>
  <si>
    <t>COMBUSTIBLE_Images/12-16-2025 20-08-11.ARCHIVO.191021.png</t>
  </si>
  <si>
    <t>COMBUSTIBLE_Images/12-16-2025 20-11-00.ARCHIVO.191152.png</t>
  </si>
  <si>
    <t>COMBUSTIBLE_Images/12-16-2025 20-12-10.ARCHIVO.191324.png</t>
  </si>
  <si>
    <t>COMBUSTIBLE_Images/12-16-2025 23-05-34.ARCHIVO.220618.jpg</t>
  </si>
  <si>
    <t>COMBUSTIBLE_Images/12-16-2025 23-07-20.ARCHIVO.220757.jpg</t>
  </si>
  <si>
    <t>COMBUSTIBLE_Images/12-16-2025 23-08-49.ARCHIVO.220927.jpg</t>
  </si>
  <si>
    <t>COMBUSTIBLE_Images/12-17-2025 10-32-59.ARCHIVO.093352.jpg</t>
  </si>
  <si>
    <t>COMBUSTIBLE_Images/12-17-2025 12-06-02.ARCHIVO.110651.jpg</t>
  </si>
  <si>
    <t>COMBUSTIBLE_Images/12-17-2025 15-22-28.ARCHIVO.142333.jpg</t>
  </si>
  <si>
    <t>COMBUSTIBLE_Images/12-17-2025 18-02-53.ARCHIVO.170400.jpg</t>
  </si>
  <si>
    <t>COMBUSTIBLE_Images/12-17-2025 18-12-29.ARCHIVO.171353.jpg</t>
  </si>
  <si>
    <t>COMBUSTIBLE_Images/12-17-2025 18-56-30.ARCHIVO.175724.jpg</t>
  </si>
  <si>
    <t>COMBUSTIBLE_Images/12-17-2025 21-56-25.ARCHIVO.205817.jpg</t>
  </si>
  <si>
    <t>COMBUSTIBLE_Images/12-18-2025 08-33-32.ARCHIVO.073402.jpg</t>
  </si>
  <si>
    <t>COMBUSTIBLE_Images/12-18-2025 13-03-02.ARCHIVO.120348.jpg</t>
  </si>
  <si>
    <t>COMBUSTIBLE_Images/12-18-2025 16-41-03.ARCHIVO.154156.jpg</t>
  </si>
  <si>
    <t>COMBUSTIBLE_Images/12-18-2025 16-42-34.ARCHIVO.154308.jpg</t>
  </si>
  <si>
    <t>COMBUSTIBLE_Images/12-18-2025 21-59-44.ARCHIVO.210050.jpg</t>
  </si>
  <si>
    <t>COMBUSTIBLE_Images/12-18-2025 22-04-51.ARCHIVO.210548.jpg</t>
  </si>
  <si>
    <t>COMBUSTIBLE_Images/12-18-2025 22-05-47.ARCHIVO.210635.jpg</t>
  </si>
  <si>
    <t>COMBUSTIBLE_Images/12-18-2025 22-07-08.ARCHIVO.210746.jpg</t>
  </si>
  <si>
    <t>COMBUSTIBLE_Images/12-18-2025 22-07-45.ARCHIVO.210822.jpg</t>
  </si>
  <si>
    <t>COMBUSTIBLE_Images/12-18-2025 22-07-54.ARCHIVO.210847.jpg</t>
  </si>
  <si>
    <t>COMBUSTIBLE_Images/12-18-2025 22-08-42.ARCHIVO.210937.jpg</t>
  </si>
  <si>
    <t>COMBUSTIBLE_Images/12-18-2025 22-09-37.ARCHIVO.211029.jpg</t>
  </si>
  <si>
    <t>COMBUSTIBLE_Images/12-18-2025 22-10-29.ARCHIVO.211109.jpg</t>
  </si>
  <si>
    <t>COMBUSTIBLE_Images/12-18-2025 22-38-12.ARCHIVO.213923.jpg</t>
  </si>
  <si>
    <t>COMBUSTIBLE_Images/12-18-2025 22-39-52.ARCHIVO.214051.jpg</t>
  </si>
  <si>
    <t>COMBUSTIBLE_Images/12-18-2025 22-42-07.ARCHIVO.214250.jpg</t>
  </si>
  <si>
    <t>COMBUSTIBLE_Images/12-19-2025 13-05-33.ARCHIVO.120643.jpg</t>
  </si>
  <si>
    <t>COMBUSTIBLE_Images/12-10-2025 18-45-00.ARCHIVO.175236.jpg</t>
  </si>
  <si>
    <t>COMBUSTIBLE_Images/12-15-2025 18-54-00.ARCHIVO.175453.jpg</t>
  </si>
  <si>
    <t>COMBUSTIBLE_Images/12-20-2025 10-46-33.ARCHIVO.094718.jpg</t>
  </si>
  <si>
    <t>COMBUSTIBLE_Images/12-21-2025 13-15-10.ARCHIVO.121600.jpg</t>
  </si>
  <si>
    <t>COMBUSTIBLE_Images/12-21-2025 14-14-58.ARCHIVO.131557.jpg</t>
  </si>
  <si>
    <t>ID_ TRABAJADOR</t>
  </si>
  <si>
    <t xml:space="preserve">TIPO </t>
  </si>
  <si>
    <t>FECHA RECEPCIÓN</t>
  </si>
  <si>
    <t>PEAJE/SALIDA</t>
  </si>
  <si>
    <t>NOTA AUTISTA</t>
  </si>
  <si>
    <t>fccbd646</t>
  </si>
  <si>
    <t xml:space="preserve">PAGADO </t>
  </si>
  <si>
    <t>26/03/2025</t>
  </si>
  <si>
    <t>MANCATO P._Files_/fccbd646.ARCHIVO.092245.pdf</t>
  </si>
  <si>
    <t>MANCATO P._Files_/fccbd646.RECIBO DE PAGO.092644.pdf</t>
  </si>
  <si>
    <t>03. MARZO</t>
  </si>
  <si>
    <t>c6cc69bd</t>
  </si>
  <si>
    <t>MANCATO P._Files_/c6cc69bd.ARCHIVO.094438.pdf</t>
  </si>
  <si>
    <t>MANCATO P._Files_/c6cc69bd.RECIBO DE PAGO.094438.pdf</t>
  </si>
  <si>
    <t>f6e6eb6e</t>
  </si>
  <si>
    <t>05/06/2025</t>
  </si>
  <si>
    <t>PAGATO IN TEMPO</t>
  </si>
  <si>
    <t>MANCATO P._Files_/f6e6eb6e.ARCHIVO.081851.pdf</t>
  </si>
  <si>
    <t>MANCATO P._Files_/f6e6eb6e.RECIBO DE PAGO.081851.pdf</t>
  </si>
  <si>
    <t>05. MAYO</t>
  </si>
  <si>
    <t>0938c39a</t>
  </si>
  <si>
    <t>MANCATO P._Files_/0938c39a.ARCHIVO.082315.pdf</t>
  </si>
  <si>
    <t>MANCATO P._Files_/0938c39a.RECIBO DE PAGO.082315.pdf</t>
  </si>
  <si>
    <t>959ac8ba</t>
  </si>
  <si>
    <t>MANCATO P._Files_/959ac8ba.ARCHIVO.083243.pdf</t>
  </si>
  <si>
    <t>MANCATO P._Files_/959ac8ba.RECIBO DE PAGO.083243.pdf</t>
  </si>
  <si>
    <t>c62274ba</t>
  </si>
  <si>
    <t>5/6/2025</t>
  </si>
  <si>
    <t>MANCATO P._Files_/c62274ba.ARCHIVO.084736.pdf</t>
  </si>
  <si>
    <t>MANCATO P._Files_/c62274ba.RECIBO DE PAGO.084736.pdf</t>
  </si>
  <si>
    <t>2a6bc0d9</t>
  </si>
  <si>
    <t>MANCATO P._Files_/2a6bc0d9.ARCHIVO.085319.pdf</t>
  </si>
  <si>
    <t>MANCATO P._Files_/2a6bc0d9.RECIBO DE PAGO.085319.pdf</t>
  </si>
  <si>
    <t>11687cf9</t>
  </si>
  <si>
    <t>03/06/2025</t>
  </si>
  <si>
    <t>MANCATO P._Files_/11687cf9.ARCHIVO.094615.pdf</t>
  </si>
  <si>
    <t>MANCATO P._Files_/11687cf9.RECIBO DE PAGO.094615.pdf</t>
  </si>
  <si>
    <t>c585fec6</t>
  </si>
  <si>
    <t>MANCATO P._Files_/c585fec6.ARCHIVO.095330.pdf</t>
  </si>
  <si>
    <t>MANCATO P._Files_/c585fec6.RECIBO DE PAGO.095330.pdf</t>
  </si>
  <si>
    <t>1d0cea16</t>
  </si>
  <si>
    <t>MANCATO P._Images/1d0cea16.ARCHIVO.102437.jpg</t>
  </si>
  <si>
    <t>MANCATO P._Files_/1d0cea16.RECIBO DE PAGO.102437.pdf</t>
  </si>
  <si>
    <t>b8dcd34f</t>
  </si>
  <si>
    <t>07/05/2025</t>
  </si>
  <si>
    <t>SOLLECITO MANCATO PAGAMENTO</t>
  </si>
  <si>
    <t>Unable to load image data. The selected image could not be found.#filename=80250017128.pdf</t>
  </si>
  <si>
    <t>Unable to load image data. The selected image could not be found.#filename=IMG_B056FE17F8C8-1.jpeg</t>
  </si>
  <si>
    <t>04. ABRIL</t>
  </si>
  <si>
    <t>511936f2</t>
  </si>
  <si>
    <t>09/07/2025</t>
  </si>
  <si>
    <t>SERIE DI PASSAGGI DI DIVERSI FURGONI</t>
  </si>
  <si>
    <t>MANCATO P._Images/511936f2.ARCHIVO.085416.jpg</t>
  </si>
  <si>
    <t>MANCATO P._Files_/511936f2.RECIBO DE PAGO.085416.pdf</t>
  </si>
  <si>
    <t>06. JUNIO</t>
  </si>
  <si>
    <t>01f8e8bd</t>
  </si>
  <si>
    <t>PEDAGGI DI RENZO</t>
  </si>
  <si>
    <t>MANCATO P._Images/01f8e8bd.ARCHIVO.112231.jpg</t>
  </si>
  <si>
    <t>MANCATO P._Images/01f8e8bd.RECIBO DE PAGO.112231.jpg</t>
  </si>
  <si>
    <t>bd72e045</t>
  </si>
  <si>
    <t>18/07/2025</t>
  </si>
  <si>
    <t>DUE PEDAGGI DI RENZO EL OTRO ES DE ES638NF</t>
  </si>
  <si>
    <t>MANCATO P._Images/bd72e045.ARCHIVO.112734.jpg</t>
  </si>
  <si>
    <t>07. JULIO</t>
  </si>
  <si>
    <t>54051449</t>
  </si>
  <si>
    <t>22/07/2025</t>
  </si>
  <si>
    <t>77250097999</t>
  </si>
  <si>
    <t>MANCATO P._Files_/54051449.ARCHIVO.161054.pdf</t>
  </si>
  <si>
    <t>MANCATO P._Files_/54051449.RECIBO DE PAGO.161054.pdf</t>
  </si>
  <si>
    <t>005bd6e2</t>
  </si>
  <si>
    <t>22/05/2025</t>
  </si>
  <si>
    <t>77250050968</t>
  </si>
  <si>
    <t>multa pagata in ritardo (vediamo se c'è un'altra multa in corso)</t>
  </si>
  <si>
    <t>MANCATO P._Files_/005bd6e2.ARCHIVO.133956.pdf</t>
  </si>
  <si>
    <t>MANCATO P._Files_/005bd6e2.RECIBO DE PAGO.133956.pdf</t>
  </si>
  <si>
    <t>4582bffb</t>
  </si>
  <si>
    <t>23/04/2025</t>
  </si>
  <si>
    <t>77250064502</t>
  </si>
  <si>
    <t>passaggio fatto da Juancarlos Lazaro.</t>
  </si>
  <si>
    <t>MANCATO P._Files_/4582bffb.ARCHIVO.144015.pdf</t>
  </si>
  <si>
    <t>MANCATO P._Files_/4582bffb.RECIBO DE PAGO.144015.pdf</t>
  </si>
  <si>
    <t>a0d6f2d3</t>
  </si>
  <si>
    <t>13/05/2025</t>
  </si>
  <si>
    <t>100070984396</t>
  </si>
  <si>
    <t>VARI PASSAGGI CABALLITO</t>
  </si>
  <si>
    <t>MANCATO P._Files_/a0d6f2d3.ARCHIVO.150124.57.pdf</t>
  </si>
  <si>
    <t>MANCATO P._Files_/a0d6f2d3.RECIBO DE PAGO.150124.pdf</t>
  </si>
  <si>
    <t>SOLLECITO</t>
  </si>
  <si>
    <t>edaed6bf</t>
  </si>
  <si>
    <t>77250102143</t>
  </si>
  <si>
    <t>EG403NT + ET420XR</t>
  </si>
  <si>
    <t>MANCATO P._Files_/edaed6bf.ARCHIVO.100552.pdf</t>
  </si>
  <si>
    <t>MANCATO P._Files_/edaed6bf.RECIBO DE PAGO.100552.pdf</t>
  </si>
  <si>
    <t>6a73fd3c</t>
  </si>
  <si>
    <t>6/5/2025</t>
  </si>
  <si>
    <t>14250061816</t>
  </si>
  <si>
    <t>MANCATO P._Files_/6a73fd3c.ARCHIVO.103014.pdf</t>
  </si>
  <si>
    <t>MANCATO P._Files_/6a73fd3c.RECIBO DE PAGO.103014.pdf</t>
  </si>
  <si>
    <t>8250482b</t>
  </si>
  <si>
    <t>25/06/2025</t>
  </si>
  <si>
    <t>3148417714</t>
  </si>
  <si>
    <t>MILANO SERRAVALLE</t>
  </si>
  <si>
    <t>MANCATO P._Files_/8250482b.ARCHIVO.155537.54.pdf</t>
  </si>
  <si>
    <t>MANCATO P._Files_/8250482b.RECIBO DE PAGO.155537.pdf</t>
  </si>
  <si>
    <t>MANCATO PAGAMENTO</t>
  </si>
  <si>
    <t>3f9e15f6</t>
  </si>
  <si>
    <t>24/06/2025</t>
  </si>
  <si>
    <t>3148368875</t>
  </si>
  <si>
    <t>MILANO SERRAVALLE / PAGATO 7,94€</t>
  </si>
  <si>
    <t>MANCATO P._Files_/3f9e15f6.ARCHIVO.160031.58.pdf</t>
  </si>
  <si>
    <t>MANCATO P._Files_/3f9e15f6.RECIBO DE PAGO.160031.pdf</t>
  </si>
  <si>
    <t>79232bb9</t>
  </si>
  <si>
    <t>10/06/2025</t>
  </si>
  <si>
    <t>80/2025/001707</t>
  </si>
  <si>
    <t>NON RIESCO A PAGARLO/ pagato FUORI TEMPO</t>
  </si>
  <si>
    <t>MANCATO P._Files_/79232bb9.ARCHIVO.161229.10.pdf</t>
  </si>
  <si>
    <t>MANCATO P._Images/79232bb9.RECIBO DE PAGO.145616.jpg</t>
  </si>
  <si>
    <t>ae3a7386</t>
  </si>
  <si>
    <t>0078034858</t>
  </si>
  <si>
    <t>ER643VY/EZ009PN/FY032BD/GE027AM/EG403NT -&gt; 09/07/2025 (RISULTA GIA' PAGATO)</t>
  </si>
  <si>
    <t>MANCATO P._Files_/ae3a7386.ARCHIVO.161800.15.pdf</t>
  </si>
  <si>
    <t>MANCATO P._Images/ae3a7386.RECIBO DE PAGO.161800.png</t>
  </si>
  <si>
    <t>8ad4b5d8</t>
  </si>
  <si>
    <t>12/03/2025</t>
  </si>
  <si>
    <t>100071498230</t>
  </si>
  <si>
    <t>ET420XR/EG403NT -&gt; PAGAMENTO SCADUTO SECONDO PORTALE</t>
  </si>
  <si>
    <t>MANCATO P._Files_/8ad4b5d8.ARCHIVO.162558.21.pdf</t>
  </si>
  <si>
    <t>02. FEBRERO</t>
  </si>
  <si>
    <t>3fe8fa38</t>
  </si>
  <si>
    <t>SOLLECITO 77250104877</t>
  </si>
  <si>
    <t>MANCATO P._Files_/3fe8fa38.ARCHIVO.075840.54.pdf</t>
  </si>
  <si>
    <t>MANCATO P._Files_/3fe8fa38.RECIBO DE PAGO.075840.pdf</t>
  </si>
  <si>
    <t>a80364dc</t>
  </si>
  <si>
    <t>22/3/2025</t>
  </si>
  <si>
    <t>SOLLECITO: 77250102148</t>
  </si>
  <si>
    <t>RACCOMANDATA A NATALIA</t>
  </si>
  <si>
    <t>MANCATO P._Files_/a80364dc.ARCHIVO.080721.02.pdf</t>
  </si>
  <si>
    <t>MANCATO P._Files_/a80364dc.RECIBO DE PAGO.080721.pdf</t>
  </si>
  <si>
    <t>b9244a87</t>
  </si>
  <si>
    <t>77250104878</t>
  </si>
  <si>
    <t>MANCATO P._Images/b9244a87.ARCHIVO.110918.jpg</t>
  </si>
  <si>
    <t>MANCATO P._Files_/b9244a87.RECIBO DE PAGO.130357.pdf</t>
  </si>
  <si>
    <t>6278fbcc</t>
  </si>
  <si>
    <t>07/07/2025</t>
  </si>
  <si>
    <t>77250108706</t>
  </si>
  <si>
    <t>MANCATO P._Files_/6278fbcc.ARCHIVO.131348.10.pdf</t>
  </si>
  <si>
    <t>MANCATO P._Files_/6278fbcc.RECIBO DE PAGO.131348.pdf</t>
  </si>
  <si>
    <t>b7b624ad</t>
  </si>
  <si>
    <t>77250108707</t>
  </si>
  <si>
    <t>MANCATO P._Files_/b7b624ad.ARCHIVO.134041.34.pdf</t>
  </si>
  <si>
    <t>MANCATO P._Files_/b7b624ad.RECIBO DE PAGO.134041.pdf</t>
  </si>
  <si>
    <t>79b7d106</t>
  </si>
  <si>
    <t>04/04/2025</t>
  </si>
  <si>
    <t>283734/2025</t>
  </si>
  <si>
    <t>MANCATO P._Files_/79b7d106.ARCHIVO.104357.25.pdf</t>
  </si>
  <si>
    <t>MANCATO P._Images/79b7d106.RECIBO DE PAGO.104357.jpg</t>
  </si>
  <si>
    <t>f186f205</t>
  </si>
  <si>
    <t>caballito + alfa romeo</t>
  </si>
  <si>
    <t>MANCATO P._Files_/f186f205.ARCHIVO.111739.47.pdf</t>
  </si>
  <si>
    <t>MANCATO P._Files_/f186f205.RECIBO DE PAGO.111739.pdf</t>
  </si>
  <si>
    <t>e1c989e5</t>
  </si>
  <si>
    <t>02/05/2025</t>
  </si>
  <si>
    <t>0078076490</t>
  </si>
  <si>
    <t>MANCATO P._Files_/e1c989e5.ARCHIVO.072513.20.pdf</t>
  </si>
  <si>
    <t>MANCATO P._Files_/e1c989e5.RECIBO DE PAGO.072513.pdf</t>
  </si>
  <si>
    <t>1cfe409f</t>
  </si>
  <si>
    <t>03/09/2025</t>
  </si>
  <si>
    <t>77250109426</t>
  </si>
  <si>
    <t>PAGATO FUORI TEMPO</t>
  </si>
  <si>
    <t>MANCATO P._Files_/1cfe409f.ARCHIVO.114048.pdf</t>
  </si>
  <si>
    <t>MANCATO P._Files_/1cfe409f.RECIBO DE PAGO.145219.pdf</t>
  </si>
  <si>
    <t>08. AGOSTO</t>
  </si>
  <si>
    <t>c8e95c11</t>
  </si>
  <si>
    <t>10/09/2025</t>
  </si>
  <si>
    <t>77250109831</t>
  </si>
  <si>
    <t>MANCATO P._Files_/c8e95c11.ARCHIVO.193556.pdf</t>
  </si>
  <si>
    <t>MANCATO P._Files_/c8e95c11.RECIBO DE PAGO.145305.pdf</t>
  </si>
  <si>
    <t>3b49110c</t>
  </si>
  <si>
    <t>10/9/2025</t>
  </si>
  <si>
    <t>14250074908</t>
  </si>
  <si>
    <t>MANCATO P._Files_/3b49110c.ARCHIVO.133621.pdf</t>
  </si>
  <si>
    <t>MANCATO P._Files_/3b49110c.RECIBO DE PAGO.145359.pdf</t>
  </si>
  <si>
    <t>72179ab0</t>
  </si>
  <si>
    <t>81250018525</t>
  </si>
  <si>
    <t>MANCATO P._Files_/72179ab0.ARCHIVO.214736.pdf</t>
  </si>
  <si>
    <t>MANCATO P._Images/72179ab0.RECIBO DE PAGO.145835.jpg</t>
  </si>
  <si>
    <t>dc2f6e81</t>
  </si>
  <si>
    <t>26/09/2025</t>
  </si>
  <si>
    <t>77250117274</t>
  </si>
  <si>
    <t>MANCATO P._Files_/dc2f6e81.ARCHIVO.201231.pdf</t>
  </si>
  <si>
    <t>MANCATO P._Files_/dc2f6e81.RECIBO DE PAGO.195206.pdf</t>
  </si>
  <si>
    <t>09. SEPTIEMBRE</t>
  </si>
  <si>
    <t>564f143b</t>
  </si>
  <si>
    <t>04/10/2025</t>
  </si>
  <si>
    <t>77250131321</t>
  </si>
  <si>
    <t>Son 2 vehículos, el otro es: ER643VY</t>
  </si>
  <si>
    <t>MANCATO P._Files_/564f143b.ARCHIVO.145442.pdf</t>
  </si>
  <si>
    <t>MANCATO P._Files_/564f143b.RECIBO DE PAGO.064403.pdf</t>
  </si>
  <si>
    <t>00469b1f</t>
  </si>
  <si>
    <t>3148817889</t>
  </si>
  <si>
    <t>Enlace para pagar online: www.serravalle.it</t>
  </si>
  <si>
    <t>MANCATO P._Images/00469b1f.ARCHIVO.080259.png</t>
  </si>
  <si>
    <t>MANCATO P._Images/00469b1f.RECIBO DE PAGO.083102.jpg</t>
  </si>
  <si>
    <t>f93fc742</t>
  </si>
  <si>
    <t>3148770872</t>
  </si>
  <si>
    <t>Fecha de último día pago (15 días después del tránsito): 👉 Si el tránsito fue el 19-09-2025, el último día para pagar sería el 04-10-2025. 🌐 Enlace para pagar online: www.serravalle.it</t>
  </si>
  <si>
    <t>MANCATO P._Images/f93fc742.ARCHIVO.081058.png</t>
  </si>
  <si>
    <t>MANCATO P._Images/f93fc742.RECIBO DE PAGO.082959.jpg</t>
  </si>
  <si>
    <t>47f471ef</t>
  </si>
  <si>
    <t>10/10/2025</t>
  </si>
  <si>
    <t>3452652971</t>
  </si>
  <si>
    <t>🗓️ Fecha de emisión del Mancato Pagamento: 25/09/2025 ⏳ Fecha límite de pago: 15 días después de la emisión → 10/10/2025 🌐 Enlace para pagar online: www.itpspa.it</t>
  </si>
  <si>
    <t>MANCATO P._Files_/47f471ef.ARCHIVO.091058.pdf</t>
  </si>
  <si>
    <t>MANCATO P._Images/47f471ef.RECIBO DE PAGO.154826.jpg</t>
  </si>
  <si>
    <t>5521a7c2</t>
  </si>
  <si>
    <t>3452652559</t>
  </si>
  <si>
    <t>Fecha de emisión del Mancato Pagamento: 25/09/2025 ⏳ Fecha límite de pago: 15 días después → 10/10/2025 🌐 Enlace para pagar online: www.itpspa.it</t>
  </si>
  <si>
    <t>MANCATO P._Files_/5521a7c2.ARCHIVO.091510.pdf</t>
  </si>
  <si>
    <t>MANCATO P._Images/5521a7c2.RECIBO DE PAGO.154732.jpg</t>
  </si>
  <si>
    <t>2fcc9030</t>
  </si>
  <si>
    <t>5062565899</t>
  </si>
  <si>
    <t>Fecha en que se hizo el Mancato Pagamento (transito/verbale): 05/02/2025  ⏳ Fecha límite de pago (urgente): ⚠️ No aparece explícita en el documento. Normalmente Autostrade da 15 días desde la fecha de notificación (o desde la emisión de la lettera di sollecito). Te recomiendo revisar la carta física o el PDF completo: ahí suele aparecer en frases como "entro il…".  🔗 Enlace web para pagar: 👉 https://cittadino.plugandpay.it  (Además puedes pagar en www.pagopa.gov.it , App IO, banca online, tabaccherie o poste italiane).</t>
  </si>
  <si>
    <t>MANCATO P._Files_/2fcc9030.ARCHIVO.121437.pdf</t>
  </si>
  <si>
    <t>MANCATO P._Files_/2fcc9030.RECIBO DE PAGO.121437.pdf</t>
  </si>
  <si>
    <t>0aabc89b</t>
  </si>
  <si>
    <t>15/10/2025</t>
  </si>
  <si>
    <t>0078138080</t>
  </si>
  <si>
    <t>Son en realidad 2 furgones en un solo mancato pagamento: EG403NT y ES638NF | 📅 Fecha en la que se hizo el Mancato Pagamento: 22/09/2025 (indicado en la parte superior: FIRENZE, 22/09/2025)  ⛔ Fecha límite de pago (URGENTE): 15/10/2025  🔗 Enlace para pagar online: www.autostrade.it  📧 Contacto útil: info@autostrade.it WhatsApp: +39 055 8883600</t>
  </si>
  <si>
    <t>MANCATO P._Files_/0aabc89b.ARCHIVO.091326.pdf</t>
  </si>
  <si>
    <t>MANCATO P._Files_/0aabc89b.RECIBO DE PAGO.062724.pdf</t>
  </si>
  <si>
    <t>060f4d86</t>
  </si>
  <si>
    <t>14/10/2025</t>
  </si>
  <si>
    <t>3452660552</t>
  </si>
  <si>
    <t>📅 Fecha en la que se hizo el Mancato Pagamento: 29/09/2025  ⛔ Fecha límite de pago (URGENTE): 15 días desde el 29/09/2025 → 14/10/2025  🔗 Enlace para pagar online: www.itpspa.it</t>
  </si>
  <si>
    <t>MANCATO P._Files_/060f4d86.ARCHIVO.125542.pdf</t>
  </si>
  <si>
    <t>MANCATO P._Images/060f4d86.RECIBO DE PAGO.062204.jpg</t>
  </si>
  <si>
    <t>68ea87d9</t>
  </si>
  <si>
    <t>4453587588</t>
  </si>
  <si>
    <t>💶 Importo total a pagar: € 1,70  📅 Fecha en la que se hizo el Mancato Pagamento: 29/09/2025  ⛔ Fecha límite de pago (URGENTE): 15 días desde el 29/09/2025 → 14/10/2025  (después de esta fecha se añade una maggiorazione de €2,58 más gastos de notificación y procedimiento)  🔗 Enlace para pagar online: www.itpspa.it  📧 Contacto: dpo@ivreatorinopiacenzaspa.it</t>
  </si>
  <si>
    <t>MANCATO P._Files_/68ea87d9.ARCHIVO.131028.pdf</t>
  </si>
  <si>
    <t>MANCATO P._Images/68ea87d9.RECIBO DE PAGO.062303.jpg</t>
  </si>
  <si>
    <t>846606c7</t>
  </si>
  <si>
    <t>4453587430</t>
  </si>
  <si>
    <t>📅 Fecha en la que se hizo el Mancato Pagamento: 29/09/2025  ⛔ Fecha límite de pago (URGENTE): 15 días desde el 29/09/2025 → 14/10/2025  (después de esta fecha se añade una maggiorazione de €2,58 más gastos de notificación y procedimiento)  🔗 Enlace para pagar online: www.itpspa.it  📧 Contacto: dpo@ivreatorinopiacenzaspa.it</t>
  </si>
  <si>
    <t>MANCATO P._Files_/846606c7.ARCHIVO.132957.pdf</t>
  </si>
  <si>
    <t>MANCATO P._Images/846606c7.RECIBO DE PAGO.062351.jpg</t>
  </si>
  <si>
    <t>f0127425</t>
  </si>
  <si>
    <t>3225614480</t>
  </si>
  <si>
    <t>Entrata: Rondissone (420)  Uscita: Milano Ghisolfa (443)  Pista: 54  Classe di pedaggio: A  Acconto pagato: € 0,00  Si indica que en caso de omesso pagamento → multa entre € 87,00 y € 344,00 + decurtazione di 2 punti patente | Fecha del Mancato Pagamento (emisión): 30/09/2025 ⛔ Fecha límite de pago (urgente): 15 días → 15/10/2025 💸 Recargo si se paga después: + € 2,58 por spese di riscossione  🔗 Enlace web para pagar: www.satapweb.it</t>
  </si>
  <si>
    <t>MANCATO P._Files_/f0127425.ARCHIVO.143918.pdf</t>
  </si>
  <si>
    <t>MANCATO P._Files_/f0127425.RECIBO DE PAGO.062607.pdf</t>
  </si>
  <si>
    <t>db7576bc</t>
  </si>
  <si>
    <t>18/10/2025</t>
  </si>
  <si>
    <t>77250141619</t>
  </si>
  <si>
    <t>📅 Fecha límite para el pago (urgente): 🔹 18/10/2025  🌐 Enlace para pagar: 🔹 www.serravalle.it  → Home page, clic en “PAGA ORA” 🔹 También se pueden usar otros canales indicados: www.agid.gov.it/pagopa</t>
  </si>
  <si>
    <t>MANCATO P._Files_/db7576bc.ARCHIVO.182246.pdf</t>
  </si>
  <si>
    <t>MANCATO P._Images/db7576bc.RECIBO DE PAGO.161850.png</t>
  </si>
  <si>
    <t>e8c2d8ba</t>
  </si>
  <si>
    <t>16/10/2025</t>
  </si>
  <si>
    <t>3113537207</t>
  </si>
  <si>
    <t>Enlace para pagar online: 🔗 www.sitaf.it (Se puede pagar con tarjeta de crédito desde el sitio oficial de SITAF.) 🏛️ Entidad emisora: SITAF S.p.A. (Società Italiana Traforo Autostradale del Frejus) 📍 Ubicación relacionada: Autostrada A32 Torino–Bardonecchia Evento registrado en la barriera di Avigliana. 💳 Otras modalidades de pago: En las barrieras di pedaggio de Avigliana y Salbertrand Bonifico bancario: IBAN: IT41D010050100000000041792 Banca: BNL SWIFT/BIC: BNLIITRR Versamento presso Ufficio Postale: IBAN: IT34E0760101000000053522843 Intestatario: Sitaf S.p.A. 📨 Correo de asistencia: 📧 assistenzautentia32@sitaf.it 📝 Otros datos relevantes: Causale: Sprovvisto di denaro (sin dinero al momento del pago). Importo pagato: €0,00 Importo dovuto: €5,40 Privacy: los datos se gestionan según el Regolamento UE (GDPR) → www.sitaf.it/infoprivacy</t>
  </si>
  <si>
    <t>MANCATO P._Files_/e8c2d8ba.ARCHIVO.203020.pdf</t>
  </si>
  <si>
    <t>MANCATO P._Images/e8c2d8ba.RECIBO DE PAGO.083934.png</t>
  </si>
  <si>
    <t>62c3fd64</t>
  </si>
  <si>
    <t>4453598817</t>
  </si>
  <si>
    <t>🌐 Enlace para pagar online: 🔗 www.itpspa.it  🏛️ Emitido por: ITP S.p.A. (Ivrea Torino Piacenza S.p.A.)  📍 Dirección: Corso Vittorio Emanuele II, 178 10138 Torino, Italia</t>
  </si>
  <si>
    <t>MANCATO P._Files_/62c3fd64.ARCHIVO.203711.pdf</t>
  </si>
  <si>
    <t>MANCATO P._Images/62c3fd64.RECIBO DE PAGO.092640.png</t>
  </si>
  <si>
    <t>062e31da</t>
  </si>
  <si>
    <t>3148797149</t>
  </si>
  <si>
    <t>🌐 Enlace para pagar: www.serravalle.it  (pagos online con tarjeta de crédito)  🏢 Extras / Quién expide y ubicación:  Empresa: Serravalle Milano Tangenziali S.p.A.  Dirección sede legal: Via dei Bosco Rinnovato 4/A, 20057 Assago (MI), Italia  Teléfono: 02-575941  Correo: info@serravalle.it</t>
  </si>
  <si>
    <t>MANCATO P._Files_/062e31da.ARCHIVO.214636.pdf</t>
  </si>
  <si>
    <t>MANCATO P._Images/062e31da.RECIBO DE PAGO.083506.png</t>
  </si>
  <si>
    <t>c3ccda12</t>
  </si>
  <si>
    <t>3225617418</t>
  </si>
  <si>
    <t>🌐 Enlace para pagar: www.satapweb.it  (también con Satispay)  🏢 Extras / Quién expide y ubicación:  Empresa: Satap S.p.A., Tronco A4 Torino-Milano  Dirección sede: Via Bonzanigo 22, Torino, Italia  Teléfono: 011/91415385  Otras opciones de pago: oficinas postales (c/c 18162107), estaciones manuales de la red Satap A4</t>
  </si>
  <si>
    <t>MANCATO P._Files_/c3ccda12.ARCHIVO.215157.pdf</t>
  </si>
  <si>
    <t>MANCATO P._Images/c3ccda12.RECIBO DE PAGO.083120.png</t>
  </si>
  <si>
    <t>ac96e9fa</t>
  </si>
  <si>
    <t>4453599146</t>
  </si>
  <si>
    <t>🌐 Enlace para pagar: www.itpspa.it  🏢 Extras / Quién expide y ubicación:  Empresa: ITP S.p.A. – Ivrea Torino Piacenza S.p.A., Tronco 1  Dirección sede: Corso Vittorio Emanuele II, 178, 10138 Torino, Italia  IBAN para pago: IT60 I 05034 01006 0000 00013829  SWIFT/BIC: BAPPIT22XXX  Email de contacto: dpo@ivreatorinopiacenzaspa.it  Opciones de pago: online, manual en estaciones gestionadas por ITP S.p.A., en centro de servicios ITP S.p.A., o mediante transferencia bancaria indicando targa y número de Mancato Pagamento</t>
  </si>
  <si>
    <t>MANCATO P._Files_/ac96e9fa.ARCHIVO.215434.pdf</t>
  </si>
  <si>
    <t>MANCATO P._Images/ac96e9fa.RECIBO DE PAGO.091718.png</t>
  </si>
  <si>
    <t>d05cdede</t>
  </si>
  <si>
    <t>22/10/2025</t>
  </si>
  <si>
    <t>3452678067</t>
  </si>
  <si>
    <t>Dónde pagar:  💻 En línea: www.itpspa.it  → Sección “Pagamento Online” (también se puede pagar con Satispay)  🏦 Por transferencia bancaria (IBAN): IT05 B 05034 01006 000000013830 🔸 Causale (concepto): TARGA del vehículo → GB502TP  🏢 Entidad que expide el Mancato Pagamento: ITP S.p.A. – Ivrea Torino Piacenza S.p.A. 📍 Dirección: Corso Vittorio Emanuele II, 178 – Torino (Italia) 📧 Email de protección de datos: dpo@ivreatorinopiacenzaspa.it</t>
  </si>
  <si>
    <t>MANCATO P._Files_/d05cdede.ARCHIVO.181000.pdf</t>
  </si>
  <si>
    <t>MANCATO P._Images/d05cdede.RECIBO DE PAGO.165018.png</t>
  </si>
  <si>
    <t>ad242d65</t>
  </si>
  <si>
    <t>008087/25</t>
  </si>
  <si>
    <t>💻 En línea (Pago digital – PagoPA):  Portal oficial: www.pagopa.gov.it  También desde:  Sitio web del Comune di Pioltello  Apps bancarias, Poste Italiane o canales CBILL  🏦 En persona (Pago físico):  En cualquier Ufficio Postale (Correos de Italia)  En bancos, tabaccherie, supermercados o cajeros habilitados PagoPA</t>
  </si>
  <si>
    <t>MANCATO P._Files_/ad242d65.ARCHIVO.183256.pdf</t>
  </si>
  <si>
    <t>MANCATO P._Files_/ad242d65.RECIBO DE PAGO.154628.pdf</t>
  </si>
  <si>
    <t>c83af6da</t>
  </si>
  <si>
    <t>3148909694</t>
  </si>
  <si>
    <t>🌐 Dónde pagar:  💻 Online: www.serravalle.it  → Pago con tarjeta de crédito  🏢 Físico:  “Punti Corlesia” en las barreras de Milano Serravalle SpA  Oficinas de la sociedad  Oficinas postales (bollettino c/c, indicando la matrícula en la causale)  🏢 Entidad que expide el Mancato Pagamento: Hilano Serravalle Hilano Tangenziali SpA 📍 Dirección: Via del Bosco Rinnovato 4/A – 20057 Assago (MI) 📞 Teléfono: 02-575941 📧 Email: info@serravalle.it</t>
  </si>
  <si>
    <t>MANCATO P._Files_/c83af6da.ARCHIVO.183732.pdf</t>
  </si>
  <si>
    <t>MANCATO P._Images/c83af6da.RECIBO DE PAGO.164558.png</t>
  </si>
  <si>
    <t>0b83c9d5</t>
  </si>
  <si>
    <t>21/10/2025</t>
  </si>
  <si>
    <t>3148856259</t>
  </si>
  <si>
    <t>🌐 Dónde pagar:  💻 Online: www.serravalle.it  → Pago con tarjeta de crédito  🏢 Físico:  “Punti Corlesia” en las barreras de Milano Serravalle SpA  Oficinas de la sociedad  Oficinas postales (bollettino c/c, indicando la matrícula en la causale)  🏢 Entidad que expide el Mancato Pagamento: Hilano Serravalle Milano Tangenziali SpA 📍 Dirección: Via del Bosco Rinnovato 4/A – 20057 Assago (MI) 📞 Teléfono: 02-575941 📧 Email: info@serravalle.it</t>
  </si>
  <si>
    <t>MANCATO P._Files_/0b83c9d5.ARCHIVO.185640.pdf</t>
  </si>
  <si>
    <t>MANCATO P._Images/0b83c9d5.RECIBO DE PAGO.164009.png</t>
  </si>
  <si>
    <t>2f8998d7</t>
  </si>
  <si>
    <t>3148842879</t>
  </si>
  <si>
    <t>MANCATO P._Files_/2f8998d7.ARCHIVO.190149.pdf</t>
  </si>
  <si>
    <t>MANCATO P._Images/2f8998d7.RECIBO DE PAGO.062510.jpg</t>
  </si>
  <si>
    <t>c5aaeda3</t>
  </si>
  <si>
    <t>3148842648</t>
  </si>
  <si>
    <t>MANCATO P._Files_/c5aaeda3.ARCHIVO.190750.pdf</t>
  </si>
  <si>
    <t>MANCATO P._Images/c5aaeda3.RECIBO DE PAGO.062430.jpg</t>
  </si>
  <si>
    <t>fd4807d4</t>
  </si>
  <si>
    <t>17/10/2025</t>
  </si>
  <si>
    <t>3148799913</t>
  </si>
  <si>
    <t>Dice que lo hizo: "Renzo villareal" | 🌐 Dónde pagar:  💻 Online: www.serravalle.it  → Pago con tarjeta de crédito  🏢 Físico:  “Punti Cortesia” en las barreras de Milano Serravalle SpA  Oficinas de la sociedad  Oficinas postales (bollettino c/c, indicando la matrícula en la causale)  🏢 Entidad que expide el Mancato Pagamento: Hilano Serravalle Milano Tangenziali SpA 📍 Dirección: Via del Bosco Rinnovato 4/A – 20057 Assago (MI) 📞 Teléfono: 02-575941 📧 Email: info@serravalle.it</t>
  </si>
  <si>
    <t>MANCATO P._Files_/fd4807d4.ARCHIVO.191341.pdf</t>
  </si>
  <si>
    <t>MANCATO P._Images/fd4807d4.RECIBO DE PAGO.084526.png</t>
  </si>
  <si>
    <t>e25568b2</t>
  </si>
  <si>
    <t>3148844669</t>
  </si>
  <si>
    <t>"Renzo Villareal" | 🌐 Dónde pagar:  💻 Online: www.serravalle.it  → Pago con tarjeta de crédito  🏢 Físico:  “Punti Cortesia” en las barreras de Milano Serravalle SpA  Oficinas de la sociedad  Oficinas postales (bollettino c/c, indicando la matrícula en la causale)  🏢 Entidad que expide el Mancato Pagamento: Milano Serravalle Milano Tangenziali SpA 📍 Dirección: Via del Bosco Rinnovato 4/A – 20057 Assago (MI) 📞 Teléfono: 02-575941 📧 Email: info@serravalle.it</t>
  </si>
  <si>
    <t>MANCATO P._Files_/e25568b2.ARCHIVO.191917.pdf</t>
  </si>
  <si>
    <t>MANCATO P._Images/e25568b2.RECIBO DE PAGO.082058.png</t>
  </si>
  <si>
    <t>a76605cf</t>
  </si>
  <si>
    <t>3079245282</t>
  </si>
  <si>
    <t>Se pagó con telepass: 309274520 (Lo hizo Emerson)</t>
  </si>
  <si>
    <t>MANCATO P._Files_/a76605cf.ARCHIVO.192925.pdf</t>
  </si>
  <si>
    <t>f6c33855</t>
  </si>
  <si>
    <t>3079175547</t>
  </si>
  <si>
    <t>Se pagó con telepass: 276922952 (Lo hizo Emerson)</t>
  </si>
  <si>
    <t>MANCATO P._Files_/f6c33855.ARCHIVO.194107.pdf</t>
  </si>
  <si>
    <t>437d88cd</t>
  </si>
  <si>
    <t>3148797800</t>
  </si>
  <si>
    <t>🌐 Dónde pagar:  💻 Online: www.serravalle.it  → Pago vía web con tarjeta de crédito  🏢 Físico:  “Punti Cortesia” en las barreras de Milano Serravalle SpA  Oficinas de la sociedad  Oficinas postales con versamento en c/c  🏢 Entidad que expide el Mancato Pagamento: Milano Serravalle Milano Tangenziali SpA 📍 Sede legale: Via del Bosco Rinnovato 4/A, 20057 Assago (MI) 📞 Tel: 02-575941 🌐 Web: www.serravalle.it</t>
  </si>
  <si>
    <t>MANCATO P._Files_/437d88cd.ARCHIVO.194614.pdf</t>
  </si>
  <si>
    <t>MANCATO P._Images/437d88cd.RECIBO DE PAGO.074648.png</t>
  </si>
  <si>
    <t>099d89c4</t>
  </si>
  <si>
    <t>3079134288</t>
  </si>
  <si>
    <t>Se pagó con telepass: 276922952 (Emerson lo hizo)</t>
  </si>
  <si>
    <t>MANCATO P._Files_/099d89c4.ARCHIVO.195059.pdf</t>
  </si>
  <si>
    <t>6026888d</t>
  </si>
  <si>
    <t>5412390873</t>
  </si>
  <si>
    <t>⏰ Fecha límite de pago (15 días después): 22/10/2025  🌐 Enlace para pagar: www.sav-a5.it  🏢 Entidad emisora: S.A.V. S.p.A. (Società Autostrade Valdostane) 📍 Ubicación: 11024 Chatillon, Aosta – Italia  ℹ️ Extras:  Entrada: Arluno (441)  Salida: Aosta G.S.B. (413)  Clase del vehículo: A  Motivo: Sprovvisto di denaro (Sin dinero para pagar en el peaje)  Si no se paga dentro del plazo de 15 días, el importe se incrementa con gastos de gestión.  En caso de impago, el caso será enviado a la Polizia Stradale, con una sanción administrativa entre €87,00 y €344,00, además de la obligación de pagar el peaje original.  Datos personales tratados conforme al Reglamento UE 2016/679 (GDPR).</t>
  </si>
  <si>
    <t>MANCATO P._Files_/6026888d.ARCHIVO.140930.pdf</t>
  </si>
  <si>
    <t>MANCATO P._Images/6026888d.RECIBO DE PAGO.164336.png</t>
  </si>
  <si>
    <t>de10864c</t>
  </si>
  <si>
    <t>10092296</t>
  </si>
  <si>
    <t>⏰ Fecha límite de pago (15 días después): 18/10/2025  🌐 Enlace para pagar: www.a22.it  🏢 Entidad emisora: AUTOSTRADA DEL BRENNERO S.p.A. 📧 Correo: rmpp@autobrennero.it  📍 Ubicación: Italia (Tramo: Affi ➜ Trento Sud)  ℹ️ Extras:  Entrada: Affi (669)  Salida: Trento Sud (684)  Clase del vehículo: A  Motivo: Sprovvisto di denaro (Sin dinero para pagar en el peaje)  Importe original: €4,90  Importe pagado: €0,00  Incremento por pago fuera de plazo: +€2,60 (gastos de recaudación)  Si no se paga, el crédito será recuperado de forma coactiva y los datos serán enviados a la Polizia Stradale, según el art. 176 del Código de la Strada (D.Lgs. 285/1992).  Tratamiento de datos personales: conforme al Reglamento UE 2016/679 (GDPR).</t>
  </si>
  <si>
    <t>MANCATO P._Files_/de10864c.ARCHIVO.141401.pdf</t>
  </si>
  <si>
    <t>MANCATO P._Images/de10864c.RECIBO DE PAGO.093704.png</t>
  </si>
  <si>
    <t>c0364519</t>
  </si>
  <si>
    <t>10094460</t>
  </si>
  <si>
    <t>⏰ Fecha límite de pago (15 días después): 18/10/2025  🌐 Enlace para pagar: www.a22.it  🏢 Entidad emisora: AUTOSTRADA DEL BRENNERO S.p.A. 📧 Correo: rmpp@autobrennero.it  📍 Ubicación: Tramo Trento Sud ➜ Affi (Italia)  ℹ️ Detalles adicionales:  Entrada: Trento Sud (684)  Salida: Affi (669)  Clase del vehículo: A  Motivo: Sprovvisto di denaro (Sin dinero al momento del peaje)  Importe original: €4,90  Importe pagado: €0,00  Incremento por pago fuera de plazo: +€2,60 (gastos de recaudación)  ⚠️ Consecuencias si no se paga: Si el pago no se realiza dentro del plazo, se procederá al recupero coattivo del credito (cobro forzoso) y el caso podrá ser trasladado a la Polizia Stradale, conforme al art. 176, commi 11 e 21 del Codice della Strada (D.Lgs. 285/1992).</t>
  </si>
  <si>
    <t>MANCATO P._Files_/c0364519.ARCHIVO.142007.pdf</t>
  </si>
  <si>
    <t>MANCATO P._Images/c0364519.RECIBO DE PAGO.090751.png</t>
  </si>
  <si>
    <t>625fc03c</t>
  </si>
  <si>
    <t>3079265454</t>
  </si>
  <si>
    <t>MANCATO P._Files_/625fc03c.ARCHIVO.142551.pdf</t>
  </si>
  <si>
    <t>bbc53fb3</t>
  </si>
  <si>
    <t>5622634391</t>
  </si>
  <si>
    <t>⏳ Fecha límite de pago (último día sin recargo): 18/10/2025 (15 días después del tránsito)  🌐 Enlace para pagar: https://payonline.autobspd.it  📎 Página oficial: https://www.autobspd.it  🏢 Entidad emisora: Autostrada Brescia Verona Vicenza Padova S.p.A. 📍 Dirección: Via Flavio Gioia 71, 37135 Verona, Italia 📞 Teléfono: 045 8272222 — Número verde: 800 012 812 🏦 Pago por transferencia bancaria:  Banco: Banco BPM S.p.A. – Agenzia VR-37  IBAN: IT19L050411710000000025252  SWIFT/BIC: BAPPIT21010  Titular: Autostrada Brescia Verona Vicenza Padova S.p.A.  Causal: Numero Mancato Pagamento + Targa + Data</t>
  </si>
  <si>
    <t>MANCATO P._Files_/bbc53fb3.ARCHIVO.143057.pdf</t>
  </si>
  <si>
    <t>MANCATO P._Images/bbc53fb3.RECIBO DE PAGO.085404.png</t>
  </si>
  <si>
    <t>5abd0c04</t>
  </si>
  <si>
    <t>VENCIDO</t>
  </si>
  <si>
    <t>01/11/2025</t>
  </si>
  <si>
    <t>77250148709</t>
  </si>
  <si>
    <t>Se avisó a Natalia de poder hacer los pagos antes de que venzan, no se hicieron los pagos por falta de tiempo | Son en realidad 5 M.Pagamento: (N:3540081183 - FY032BD - 20/02/2025 - 6.01€)(N:3540118076 - EM504JT - 14/03/2025 - 6.91€)(N:3540118183 - EM504JT - 14/03/25 - 6.91€)(N:6202902117 - EG403NT - 04/01/2025 - 7.60€)(N:6202964737 - FY592SE - 18/02/25 - 6.11€)</t>
  </si>
  <si>
    <t>MANCATO P._Files_/5abd0c04.ARCHIVO.101330.pdf</t>
  </si>
  <si>
    <t>16ff4a3d</t>
  </si>
  <si>
    <t>24/10/2025</t>
  </si>
  <si>
    <t>6157077808</t>
  </si>
  <si>
    <t>🌐 Enlace web para pagar  👉 www.salt.it/paga-online/01  O también se puede pagar:  📮 En la oficina postal con el número de cuenta 14381438 a nombre de SALT p.A.  Indicando la matrícula (Targa) y el número del mancato pagamento (6157077808) en la causale (motivo del pago).</t>
  </si>
  <si>
    <t>MANCATO P._Files_/16ff4a3d.ARCHIVO.130843.pdf</t>
  </si>
  <si>
    <t>MANCATO P._Images/16ff4a3d.RECIBO DE PAGO.165640.png</t>
  </si>
  <si>
    <t>5e4bcff0</t>
  </si>
  <si>
    <t>29/10/2025</t>
  </si>
  <si>
    <t>5622660412</t>
  </si>
  <si>
    <t>🌐 Enlace para pagar  👉 https://payonline.autobspd.it  También puedes pagar de las siguientes formas:  💳 Con tarjeta de crédito en el sitio web anterior.  🏢 En las estaciones de peaje de la Autostrada Brescia Verona Vicenza Padova S.p.A. con personal autorizado.  🏬 En los Centros de Servicio (ver lista en www.autobspd.it ) de lunes a viernes de 8:30 a 17:30.  📮 En la oficina postal con c/c n° 1008204941, a nombre de Autostrada Brescia Verona Vicenza Padova S.p.A., indicando el número de mancato pagamento (5622660412) en la “causale”.  🏦 Por transferencia bancaria a:  Banco: BANCO BPM S.p.A.  IBAN: IT92 L 05034 11710 000000025252  SWIFT: BAPPIT21010</t>
  </si>
  <si>
    <t>MANCATO P._Files_/5e4bcff0.ARCHIVO.131630.pdf</t>
  </si>
  <si>
    <t>MANCATO P._Images/5e4bcff0.RECIBO DE PAGO.084854.png</t>
  </si>
  <si>
    <t>83f7b168</t>
  </si>
  <si>
    <t>3079620518</t>
  </si>
  <si>
    <t>🌐 Enlaces y formas de pago  Puedes pagar el importe de €23,40 mediante las siguientes opciones:  💻 En línea: www.autostrade.it  📱 A través de la App “Autostrade per l’Italia”  🏪 En los puntos Mooney (bares, estancos, quioscos)  🔍 Más detalles en la sección “Servizi al cliente” del sitio web www.autostrade.it</t>
  </si>
  <si>
    <t>MANCATO P._Files_/83f7b168.ARCHIVO.132241.pdf</t>
  </si>
  <si>
    <t>MANCATO P._Images/83f7b168.RECIBO DE PAGO.165245.png</t>
  </si>
  <si>
    <t>6ce1ca52</t>
  </si>
  <si>
    <t>28/10/2025</t>
  </si>
  <si>
    <t>3079809285</t>
  </si>
  <si>
    <t>🌐 Enlaces y formas de pago  Puedes pagar los €6,80 mediante las siguientes opciones:  💻 En línea: www.autostrade.it  📱 A través de la App Muovy  🏪 En los puntos Mooney (bares, estancos, quioscos)  📚 También puedes consultar más información o métodos alternativos de pago en la sección “Muovy” del sitio web oficial.</t>
  </si>
  <si>
    <t>MANCATO P._Files_/6ce1ca52.ARCHIVO.132714.pdf</t>
  </si>
  <si>
    <t>MANCATO P._Images/6ce1ca52.RECIBO DE PAGO.084616.png</t>
  </si>
  <si>
    <t>f6d6e4f2</t>
  </si>
  <si>
    <t>25/10/2025</t>
  </si>
  <si>
    <t>3079582643</t>
  </si>
  <si>
    <t>💳 Formas oficiales de pago  Puedes pagar de 3 formas válidas:  📱 App Autostrade per l’Italia  🏪 Puntos Mooney (en bares, tabacchi o edicole)  🌐 También puedes consultar y pagar en línea desde la web oficial 👉 www.autostrade.it  🔍 Dentro de la web, ve a la sección “Servizi al cliente → Mancato pagamento pedaggio”, donde puedes introducir el número 3079582643 para ver y pagar el importe.</t>
  </si>
  <si>
    <t>MANCATO P._Files_/f6d6e4f2.ARCHIVO.134558.pdf</t>
  </si>
  <si>
    <t>MANCATO P._Images/f6d6e4f2.RECIBO DE PAGO.212220.png</t>
  </si>
  <si>
    <t>eb7d8994</t>
  </si>
  <si>
    <t>3079578013</t>
  </si>
  <si>
    <t>Puedes pagar fácilmente por varios medios oficiales:  🌐 En línea: www.autostrade.it  → Ve a “Servizi al cliente → Mancato pagamento pedaggio” → Introduce el número 3079578013 y tu matrícula GB502TP.  📱 App “Autostrade per l’Italia”  🏪 Puntos Mooney (bar, tabacchi, edicole)</t>
  </si>
  <si>
    <t>MANCATO P._Files_/eb7d8994.ARCHIVO.135118.pdf</t>
  </si>
  <si>
    <t>MANCATO P._Images/eb7d8994.RECIBO DE PAGO.211908.png</t>
  </si>
  <si>
    <t>826bf65c</t>
  </si>
  <si>
    <t>3148856739</t>
  </si>
  <si>
    <t>💳 Dónde y cómo pagar  Tienes varias opciones oficiales para realizar el pago:  🌐 En línea: www.serravalle.it  → Usa la opción “Pagamento on-line con carta di credito” → Introduce el número de mancato pagamento (3148856739) y la matrícula FM342HY  🏦 En oficinas postales (Uffici Postali) → Realiza un pago en el c/c indicado en el documento → En la causal escribe la matrícula del vehículo y el número del documento  🏢 En persona:  En los “Punti Cortesia” de las barreras de Milano Serravalle  O directamente en la sede de la sociedad</t>
  </si>
  <si>
    <t>MANCATO P._Files_/826bf65c.ARCHIVO.135959.pdf</t>
  </si>
  <si>
    <t>MANCATO P._Images/826bf65c.RECIBO DE PAGO.163656.png</t>
  </si>
  <si>
    <t>fd57ea55</t>
  </si>
  <si>
    <t>3079437103</t>
  </si>
  <si>
    <t>💳 Dónde y cómo pagar  Tienes varias formas válidas de pago:  🌐 En línea: 👉 www.autostrade.it  En la sección “Muovy” → opción Pagamento Mancato Pedaggio (necesitarás introducir el número 3079437103 y la matrícula FM342HY)  📱 App:  A través de la App Autostrade per l’Italia o App Muovy  🏪 Presencialmente:  En puntos Mooney (bares, tabaquerías, quioscos)</t>
  </si>
  <si>
    <t>MANCATO P._Files_/fd57ea55.ARCHIVO.140658.pdf</t>
  </si>
  <si>
    <t>MANCATO P._Images/fd57ea55.RECIBO DE PAGO.163235.png</t>
  </si>
  <si>
    <t>c994b877</t>
  </si>
  <si>
    <t>3452684339</t>
  </si>
  <si>
    <t>💳 Dónde y cómo pagar  🌐 En línea:  www.itpspa.it  → sección Pagamento Online (también compatible con Satispay)  Necesario indicar el Número de referencia RMPP (3452684339) y la matrícula FM342HY.  🏪 Presencialmente:  En los peajes atendidos por personal de ITP S.p.A.  En los Centros de Servicio ITP S.p.A. (direcciones y horarios en www.itpspa.it )  💳 Transferencia bancaria:  IBAN: IT05B0503401006000000013830  BIC: PPIT22XXX  Indicar siempre el Número de referencia RMPP (3452684339)</t>
  </si>
  <si>
    <t>MANCATO P._Files_/c994b877.ARCHIVO.141455.pdf</t>
  </si>
  <si>
    <t>MANCATO P._Images/c994b877.RECIBO DE PAGO.171745.png</t>
  </si>
  <si>
    <t>fd81cc16</t>
  </si>
  <si>
    <t>4300698406</t>
  </si>
  <si>
    <t>💳 Dónde y cómo pagar  🌐 En línea:  www.tirrenica.it  → sección de pago  Necesario indicar Número de Mancato Pagamento y matrícula FM842HY  🏪 Presencialmente:  En todos los puntos Mooney (Bar, Tabacchi, Edicole)  En oficinas de Autostrade Tirrenica P.A.  💳 Transferencia bancaria:  IBAN: IT39E0306902887100000002973  Indicar en la causa la matrícula del vehículo y el Número de Mancato Pagamento</t>
  </si>
  <si>
    <t>MANCATO P._Files_/fd81cc16.ARCHIVO.141945.pdf</t>
  </si>
  <si>
    <t>MANCATO P._Images/fd81cc16.RECIBO DE PAGO.211537.png</t>
  </si>
  <si>
    <t>43668890</t>
  </si>
  <si>
    <t>26/10/2025</t>
  </si>
  <si>
    <t>3079682757</t>
  </si>
  <si>
    <t>💳 Dónde y cómo pagar  🌐 En línea:  www.autostrade.it  → sección de pago  App Autostrade per l’Italia  🏪 Presencialmente:  Puntos Mooney (Bar, Tabacchi, Edicole)  🔗 Más información y otras modalidades de pago:  Sección Servicios al Cliente del sitio web: www.autostrade.it</t>
  </si>
  <si>
    <t>MANCATO P._Files_/43668890.ARCHIVO.142540.pdf</t>
  </si>
  <si>
    <t>MANCATO P._Images/43668890.RECIBO DE PAGO.213400.png</t>
  </si>
  <si>
    <t>892c5ae4</t>
  </si>
  <si>
    <t>3079665174</t>
  </si>
  <si>
    <t>💳 Dónde y cómo pagar  🌐 En línea:  www.autostrade.it  App Muovy / Autostrade  🏪 Presencialmente:  Puntos Mooney (Bar, Tabacchi, Edicole)  🔗 Más información y otras modalidades de pago:  Sección Muovy del sitio web: www.autostrade.it</t>
  </si>
  <si>
    <t>MANCATO P._Files_/892c5ae4.ARCHIVO.142943.pdf</t>
  </si>
  <si>
    <t>MANCATO P._Images/892c5ae4.RECIBO DE PAGO.213029.png</t>
  </si>
  <si>
    <t>0eb22fe4</t>
  </si>
  <si>
    <t>3079703108</t>
  </si>
  <si>
    <t>💳 Dónde y cómo pagar  🌐 En línea:  www.autostrade.it  App Autostrade per l’Italia / Muovy  🏪 Presencialmente:  Puntos Mooney (Bar, Tabacchi, Edicole)  🔗 Más información y otras modalidades de pago:  Sección Servicios al cliente del sitio web: www.autostrade.it</t>
  </si>
  <si>
    <t>MANCATO P._Files_/0eb22fe4.ARCHIVO.143557.pdf</t>
  </si>
  <si>
    <t>MANCATO P._Images/0eb22fe4.RECIBO DE PAGO.212725.png</t>
  </si>
  <si>
    <t>e7d42632</t>
  </si>
  <si>
    <t>3079701938</t>
  </si>
  <si>
    <t>💳 Dónde y cómo pagar  🌐 En línea:  App Autostrade per l’Italia  Sección Servicios al cliente en www.autostrade.it  🏪 Presencialmente:  Puntos Mooney (Bar, Tabacchi, Edicole)</t>
  </si>
  <si>
    <t>MANCATO P._Files_/e7d42632.ARCHIVO.144733.pdf</t>
  </si>
  <si>
    <t>MANCATO P._Images/e7d42632.RECIBO DE PAGO.212438.png</t>
  </si>
  <si>
    <t>700f471b</t>
  </si>
  <si>
    <t>4150982831</t>
  </si>
  <si>
    <t>💳 Dónde y cómo pagar  🌐 En línea:  Portal web: www.superstradapedemontanaveneta.it  (con tarjeta de crédito)  🏦 Transferencia bancaria:  IBAN: IT26 W030 6901 0481 0000 0071 718  Titular: SPV S.p.A.  Causale: Indicar TARGA DEL VEHÍCULO y NUMERO DE REFERENCIA RMPP</t>
  </si>
  <si>
    <t>MANCATO P._Files_/700f471b.ARCHIVO.145627.pdf</t>
  </si>
  <si>
    <t>MANCATO P._Images/700f471b.RECIBO DE PAGO.162733.png</t>
  </si>
  <si>
    <t>d3d33ed1</t>
  </si>
  <si>
    <t>5622635265</t>
  </si>
  <si>
    <t>💳 Opciones de pago  🌐 En línea:  payonline.autobspd.it  (tarjeta de crédito)  🏢 En estaciones de peaje con personal:  Centros de atención de Autostrada Brescia Verona Vicenza Padova S.p.A.  Lista de centros: www.autobspd.it  🏦 En oficinas postales:  Con transferencia al c/c de Autostrada Brescia Verona Vicenza Padova S.p.A.  Indicar matrícula del vehículo y número de Mancato Pagamento en la causale  💳 Transferencia bancaria:  Banco: BPM S.p.A., Agenzia VR-37  IBAN: IT2L05034117100000025252  SWIFT/BIC: BAPPIT21010</t>
  </si>
  <si>
    <t>MANCATO P._Files_/d3d33ed1.ARCHIVO.150231.pdf</t>
  </si>
  <si>
    <t>MANCATO P._Images/d3d33ed1.RECIBO DE PAGO.161108.png</t>
  </si>
  <si>
    <t>b4b9bc9e</t>
  </si>
  <si>
    <t>10103068</t>
  </si>
  <si>
    <t>💳 Dónde pagar  🌐 Enlace web oficial: www.a22.it  📧 Correo de contacto: rmpp@autobrennero.it  🏦 Transferencia bancaria:  IBAN: IT79F0306901856100000004308  BIC/SWIFT: BCITITMM  📮 Cuenta postal: 21104377  🧾 Otras opciones:  En los Centros Servizi A22  En las pistas de A22 con personal</t>
  </si>
  <si>
    <t>MANCATO P._Files_/b4b9bc9e.ARCHIVO.135400.pdf</t>
  </si>
  <si>
    <t>MANCATO P._Images/b4b9bc9e.RECIBO DE PAGO.190036.jpg</t>
  </si>
  <si>
    <t>50ce1021</t>
  </si>
  <si>
    <t>5622667482</t>
  </si>
  <si>
    <t>💳 Dónde y cómo pagar  🌐 Pago online: https://payonline.autobspd.it  🏦 Transferencia bancaria:  Banco: BANCO BPM S.p.A. – Agenzia VR-37  IBAN: IT92L0503411710000000025252  SWIFT/BIC: BAPPIT21010  Causale (motivo del pago): indicar TARGA (GB502TP) y N° 5622667482  📮 Pago en oficinas postales: Enviar el importe a nombre de Autostrada Brescia Verona Vicenza Padova S.p.A., indicando la targa y el número de mancato pagamento.  🧾 Otros métodos:  En las estaciones de peaje con personal.  En los Centri Servizi de la empresa (listado en www.autobspd.it ).</t>
  </si>
  <si>
    <t>MANCATO P._Files_/50ce1021.ARCHIVO.135812.pdf</t>
  </si>
  <si>
    <t>MANCATO P._Images/50ce1021.RECIBO DE PAGO.185944.jpg</t>
  </si>
  <si>
    <t>35d66249</t>
  </si>
  <si>
    <t>3079315564</t>
  </si>
  <si>
    <t>🌐 Enlace para pagar  🔗 www.autostrade.it  También puedes pagar:  A través de la App Muovy 📱  En Puntos Mooney (bares, tabacchi, edicole 📰)</t>
  </si>
  <si>
    <t>MANCATO P._Files_/35d66249.ARCHIVO.140234.pdf</t>
  </si>
  <si>
    <t>MANCATO P._Images/35d66249.RECIBO DE PAGO.160734.png</t>
  </si>
  <si>
    <t>ba404f80</t>
  </si>
  <si>
    <t>3079308106</t>
  </si>
  <si>
    <t>🌐 Enlace para pagar  🔗 www.autostrade.it  También puedes pagar:  Desde la App Autostrade per l’Italia 📱  En los Punti Mooney (bares, tabaccherie, edicole 📰)</t>
  </si>
  <si>
    <t>MANCATO P._Files_/ba404f80.ARCHIVO.141239.pdf</t>
  </si>
  <si>
    <t>MANCATO P._Images/ba404f80.RECIBO DE PAGO.160400.png</t>
  </si>
  <si>
    <t>c44fd991</t>
  </si>
  <si>
    <t>3148924040</t>
  </si>
  <si>
    <t>DICE QUE NO EXISTE, SUPONGO QUE ESTÁ PAGADO | 🌐 Enlace para pagar  🔗 www.serravalle.it  Puedes pagar:  💳 En el sitio web con tarjeta de crédito  🏧 En las “Porte gestite da operatore” (cabinas con personal)  🏢 En la sede de Milano Serravalle S.p.A.  📮 En oficinas postales mediante depósito en la cuenta corriente: C/C Postale n. 40999203 a nombre de Milano Serravalle S.p.A. (Indica siempre la matrícula del vehículo y el número de mancato pagamento en la causale)</t>
  </si>
  <si>
    <t>MANCATO P._Files_/c44fd991.ARCHIVO.141757.pdf</t>
  </si>
  <si>
    <t>MANCATO P._Images/c44fd991.RECIBO DE PAGO.084329.png</t>
  </si>
  <si>
    <t>081848ee</t>
  </si>
  <si>
    <t>3176428864</t>
  </si>
  <si>
    <t>🌐 Enlace para pagar  🔗 www.autostradealtoadriatico.it  Puedes pagar de las siguientes formas:  💳 Con tarjeta de crédito o prepago en la web sin costes adicionales.  🏢 En los Centri Assistenza Clienti de Società Autostrade Alto Adriatico S.p.A.  🚗 En los caselli autostradali con operador.  🏦 Mediante bonifico bancario a: IBAN: IT15 3101 0050 2200 0000 0000 8999 BIC/SWIFT: BNLIITRRXXX (Indica en la causale: la targa del vehículo y el número del mancato pagamento)</t>
  </si>
  <si>
    <t>MANCATO P._Files_/081848ee.ARCHIVO.142344.pdf</t>
  </si>
  <si>
    <t>MANCATO P._Images/081848ee.RECIBO DE PAGO.214052.png</t>
  </si>
  <si>
    <t>72306cd0</t>
  </si>
  <si>
    <t>5622657913</t>
  </si>
  <si>
    <t>🌐 Enlace para pagar  🔗 https://payonline.autobspd.it  Otras formas de pago disponibles:  💳 En las estaciones de peaje con personal (AUTOSTRADA BRESCIA VERONA VICENZA PADOVA S.p.A.)  🏢 En los Centri Servizi (ver lista en www.autobspd.it )  📮 En oficinas postales con pago al C/C n° 1008204941 (intestado a Autostrada Brescia Verona Vicenza Padova S.p.A.) 👉 Indica en la causale: la TARGA del vehículo y el NÚMERO DE MANCATO PAGAMENTO  🏦 Mediante bonifico bancario: Banco: BANCO BPM S.p.A. Agenzia: VR-37 IBAN: IT92L05034 11710 000000025252 SWIFT: BAPPIT21010</t>
  </si>
  <si>
    <t>MANCATO P._Files_/72306cd0.ARCHIVO.142853.pdf</t>
  </si>
  <si>
    <t>MANCATO P._Images/72306cd0.RECIBO DE PAGO.213718.png</t>
  </si>
  <si>
    <t>48e15ade</t>
  </si>
  <si>
    <t>3079693895</t>
  </si>
  <si>
    <t>🌐 Enlace oficial para pagar: 🔗 https://www.autostrade.it/it/pedaggi/mancato-pagamento  También puedes pagar: 📱 mediante la App Autostrade per l’Italia 🏪 o en Punti Mooney (bares, estancos o quioscos autorizados)</t>
  </si>
  <si>
    <t>MANCATO P._Files_/48e15ade.ARCHIVO.105831.pdf</t>
  </si>
  <si>
    <t>MANCATO P._Images/48e15ade.RECIBO DE PAGO.170502.png</t>
  </si>
  <si>
    <t>cdc73c57</t>
  </si>
  <si>
    <t>6157078822</t>
  </si>
  <si>
    <t>🌐 Enlace oficial para pagar online: 🔗 https://www.salt.it/paga-online/  También puedes pagar: 🏦 En una oficina postal italiana (conto corrente postale n. 14381438) 📄 Indicando en la causale: 👉 “Mancato Pagamento n° 6157078822” + la targa ND600Z3</t>
  </si>
  <si>
    <t>MANCATO P._Files_/cdc73c57.ARCHIVO.110143.pdf</t>
  </si>
  <si>
    <t>MANCATO P._Images/cdc73c57.RECIBO DE PAGO.170117.png</t>
  </si>
  <si>
    <t>c218d5e8</t>
  </si>
  <si>
    <t>04/11/2025</t>
  </si>
  <si>
    <t>4079114684</t>
  </si>
  <si>
    <t>EMERSON LO PAGÓ CON TELEPASS |💳 Formas de pago:  En el sitio web www.autostrade.it  Aplicación “Autostrade per l’Italia”  Puntos Mooney (Bar, Tabacchi, Edicole)  ❓ Motivo del documento: No se efectuó el pago del peaje en la autopista en el tramo Milano Sud → Reggio Emilia.  🏛️ Emitido por: Autostrade per l’Italia 📍 Ubicación: Peaje autopista tramo Milano Sud – Reggio Emilia</t>
  </si>
  <si>
    <t>MANCATO P._Files_/c218d5e8.ARCHIVO.143935.pdf</t>
  </si>
  <si>
    <t>95926ac8</t>
  </si>
  <si>
    <t>3225678477</t>
  </si>
  <si>
    <t>💳 Formas de pago:  Online en www.satapweb.it  (también con Satispay)  Oficina postal, c/c 18162107, indicando matrícula y número de mancato pagamento  En las estaciones de peaje de la red Satap Tronco A4  ❓ Motivo del documento: No se efectuó el pago del peaje en la autopista RONDISSONE → ARLUNO, pista 22, clase de vehículo B.  🏛️ Emitido por: Satap S.p.A., Dirección y Coordinamiento ASTM 📍 Ubicación: 10144 Torino (TO), Italia</t>
  </si>
  <si>
    <t>MANCATO P._Files_/95926ac8.ARCHIVO.144719.pdf</t>
  </si>
  <si>
    <t>MANCATO P._Images/95926ac8.RECIBO DE PAGO.092646.jpg</t>
  </si>
  <si>
    <t>45112840</t>
  </si>
  <si>
    <t>3452700382</t>
  </si>
  <si>
    <t>💳 Formas de pago:  Online en www.itpspa.it  (también con Satispay)  En estaciones de peaje gestionadas por ITP S.p.A.  Transferencia bancaria IBAN: IT 05 B 05034 01006 000000013830 (indicar matrícula y número de mancato pagamento)  ❓ Motivo del documento: No se efectuó el pago del peaje en la autopista Milano Ovest → Villanova Barrier, pista 26, clase de vehículo B. Causal: “Sprovvisto di denaro” (sin dinero).  🏛️ Emitido por: ITP S.p.A., Ivrea Torino Piacenza S.p.A, Tronco 2 📍 Ubicación: Corso Vittorio Emanuele II, 178, 10138 Torino (TO), Italia</t>
  </si>
  <si>
    <t>MANCATO P._Files_/45112840.ARCHIVO.145136.pdf</t>
  </si>
  <si>
    <t>MANCATO P._Images/45112840.RECIBO DE PAGO.092524.jpg</t>
  </si>
  <si>
    <t>90dfd9d2</t>
  </si>
  <si>
    <t>4453680797</t>
  </si>
  <si>
    <t>💳 Formas de pago:  Online en www.itpspa.it  (sección “Mancato Pagamento/Pagamento Online”), también con Satispay  Transitando en las pistas manuales de peaje gestionadas por ITP S.p.A.  Transferencia bancaria IBAN: IT 60 05034 01006 0000 00013829 (indicar matrícula y número de referencia RMPP)  Centro servicios ITP S.p.A. de Settimo Torinese  ❓ Motivo del documento: No se efectuó el pago del peaje en la autopista Direzione Sud → Bruere Barriera, pista 19, clase de vehículo B. Causal: “Sprovvisto di denaro” (sin dinero).  🏛️ Emitido por: ITP S.p.A., Ivrea Torino Piacenza S.p.A 📍 Ubicación: Corso Vittorio Emanuele II, 178, 10138 Torino (TO), Italia</t>
  </si>
  <si>
    <t>MANCATO P._Files_/90dfd9d2.ARCHIVO.145538.pdf</t>
  </si>
  <si>
    <t>MANCATO P._Images/90dfd9d2.RECIBO DE PAGO.092432.jpg</t>
  </si>
  <si>
    <t>4e2e7fe3</t>
  </si>
  <si>
    <t>4453680847</t>
  </si>
  <si>
    <t>💳 Formas de pago:  Online en www.itpspa.it  (sección “Mancato Pagamento/Pagamento Online”), también con Satispay  Transitando en las pistas manuales de peaje gestionadas por ITP S.p.A.  Transferencia bancaria IBAN: IT 60 … (indicar matrícula y número de referencia RMPP)  Centro de servicios ITP S.p.A. de Settimo Torinese  ❓ Motivo del documento: No se efectuó el pago del peaje en la autopista Direzione Nord → Falchera Barriera, pista 18, clase de vehículo B. Causal: “Sprovvisto di denaro” (sin dinero).  🏛️ Emitido por: ITP S.p.A., Ivrea Torino Piacenza S.p.A, Tronco 1 📍 Ubicación: Corso Vittorio Emanuele II, 178, 10138 Torino (TO), Italia</t>
  </si>
  <si>
    <t>MANCATO P._Files_/4e2e7fe3.ARCHIVO.150016.pdf</t>
  </si>
  <si>
    <t>MANCATO P._Images/4e2e7fe3.RECIBO DE PAGO.092337.png</t>
  </si>
  <si>
    <t>9ded0156</t>
  </si>
  <si>
    <t>4453680490</t>
  </si>
  <si>
    <t>💳 Formas de pago:  Online en www.itpspa.it  (sección “Mancato Pagamento/Pagamento Online”), también con Satispay  Transitando en las pistas manuales de peaje gestionadas por ITP S.p.A.  Transferencia bancaria IBAN: IT 05 B 05034 01006 00000013829 (indicar matrícula y número de referencia RMPP)  Centro de servicios ITP S.p.A. de Settimo Torinese  ❓ Motivo del documento: No se efectuó el pago del peaje en la autopista Direzione Nord → Trofarello Barriera, pista 01, clase de vehículo B. Causal: “Sprovvisto di denaro” (sin dinero).  🏛️ Emitido por: ITP S.p.A., Ivrea Torino Piacenza S.p.A, Tronco 1 📍 Ubicación: Corso Vittorio Emanuele II, 178, 10138 Torino (TO), Italia</t>
  </si>
  <si>
    <t>MANCATO P._Files_/9ded0156.ARCHIVO.150348.pdf</t>
  </si>
  <si>
    <t>MANCATO P._Images/9ded0156.RECIBO DE PAGO.090248.png</t>
  </si>
  <si>
    <t>2899c218</t>
  </si>
  <si>
    <t>4453680573</t>
  </si>
  <si>
    <t>🌐 Enlace para pagar: www.itpspa.it  💳 Formas de pago:  Presso gli sportelli bancari (IBAN IT60 I 05034 01006 000000013829, SWIFT BAPPIT21A76)  Centro Servicios Punto Blu ITP  Online en www.itpspa.it  (sección “Mancato Pagamento/Pagamento Online”), también con Satispay  Después de 15 días, se añade € 2,58 por gastos de recaudación  ❓ Motivo del documento: El peaje no fue abonado (letra "R" en modalidad de pago) debido a:  Falta de tarjeta o tarjeta no habilitada  Viacard con crédito insuficiente  Tarjeta dañada o no leída Ruta: Tronco 1, salida/pista específica según transito registrado.  🏛️ Emitido por: ITP S.p.A., Ivrea Torino Piacenza S.p.A, Tronco 1 📍 Ubicación: Corso Vittorio Emanuele II, 178, 10138 Torino (TO), Italia</t>
  </si>
  <si>
    <t>MANCATO P._Files_/2899c218.ARCHIVO.151716.pdf</t>
  </si>
  <si>
    <t>MANCATO P._Images/2899c218.RECIBO DE PAGO.085827.png</t>
  </si>
  <si>
    <t>a451a3d0</t>
  </si>
  <si>
    <t>3148885787</t>
  </si>
  <si>
    <t>🌐 Enlace para pagar: www.serravalle.it  💳 Formas de pago:  Online en www.serravalle.it  En las “Punti Corriscia” en las barreras de peaje gestionadas por Milano Serravalle SpA  Oficinas de la sociedad  Uffici Postali con indicación de matrícula en la causale del pago  Después de 15 días, se añade € 2,58 por gastos de recaudación  ❓ Motivo del documento: No se efectuó el pago del peaje en la autopista Milano Ovest → Gropello, pista 62, clase de vehículo A.  🏛️ Emitido por: Milano Serravalle Milano Tangenziali SpA 📍 Ubicación: Via del Bosco Rinnovato 4/A, 20057 Assago (MI), Italia</t>
  </si>
  <si>
    <t>MANCATO P._Files_/a451a3d0.ARCHIVO.151613.pdf</t>
  </si>
  <si>
    <t>MANCATO P._Images/a451a3d0.RECIBO DE PAGO.140551.png</t>
  </si>
  <si>
    <t>d3a33e68</t>
  </si>
  <si>
    <t>10/11/2025</t>
  </si>
  <si>
    <t>77250156059</t>
  </si>
  <si>
    <t>🌐 Enlace para pagar en línea: 👉 www.serravalle.it  (en la página principal, hacer clic en “PAGA ORA”)</t>
  </si>
  <si>
    <t>MANCATO P._Files_/d3a33e68.ARCHIVO.081314.pdf</t>
  </si>
  <si>
    <t>MANCATO P._Images/d3a33e68.RECIBO DE PAGO.152408.png</t>
  </si>
  <si>
    <t>f7739ff8</t>
  </si>
  <si>
    <t>03/11/2025</t>
  </si>
  <si>
    <t>003-566-001-258</t>
  </si>
  <si>
    <t>🌐 Enlace de pago www.ticket.park-depot.it 🏢 Emisor ParkDepot SRL/GmbH 📍 Sede Bolzano, Italia ⚠️ Motivo Infracción de estacionamiento no pagada 🧾 Consecuencia Envío a agencia de cobro en 14 días si no se paga</t>
  </si>
  <si>
    <t>MANCATO P._Files_/f7739ff8.ARCHIVO.082810.pdf</t>
  </si>
  <si>
    <t>MANCATO P._Images/f7739ff8.RECIBO DE PAGO.142404.jpg</t>
  </si>
  <si>
    <t>2999a91e</t>
  </si>
  <si>
    <t>003-566-001-287</t>
  </si>
  <si>
    <t>🌐 Enlace para pagar online: 👉 www.ticket.park-depot.it  |  📲 También puedes escanear el QR code que aparece en la carta.  📄 Motivo del documento  Este documento es un “Ultimo Avvertimento” (Último aviso) emitido por ParkDepot. Indica que la multa o penalización contractual por una infracción de estacionamiento del 13/11/2024 (vehículo con placa EM504JT) aún no ha sido pagada, pese a varios recordatorios previos.  ⚠️ Si el pago no se realiza dentro de 14 días, el crédito será entregado a una agencia de recuperación de deudas (recupero crediti), lo que ocasionará gastos adicionales y posibles medidas legales.</t>
  </si>
  <si>
    <t>MANCATO P._Files_/2999a91e.ARCHIVO.083216.pdf</t>
  </si>
  <si>
    <t>MANCATO P._Images/2999a91e.RECIBO DE PAGO.142440.jpg</t>
  </si>
  <si>
    <t>4bf1ef28</t>
  </si>
  <si>
    <t>003-566-001-298</t>
  </si>
  <si>
    <t>🌐 Enlace de pago online: 👉 www.ticket.park-depot.it  (Se puede también escanear el QR del documento)  📄 Motivo del documento: 💢 "Ultimo Avvertimento - Trasgressione al parcheggio del 14.11.2024" Significa que el vehículo con la matrícula EM504JT no respetó las condiciones de estacionamiento (por ejemplo, tiempo límite o registro no realizado) y no se ha pagado la penalidad contractual anterior, pese a varios avisos.</t>
  </si>
  <si>
    <t>MANCATO P._Files_/4bf1ef28.ARCHIVO.083936.pdf</t>
  </si>
  <si>
    <t>MANCATO P._Images/4bf1ef28.RECIBO DE PAGO.142513.jpg</t>
  </si>
  <si>
    <t>003-566-001-268</t>
  </si>
  <si>
    <t>🌐 Enlace para pagar online: 👉 www.ticket.park-depot.it  (O también se puede pagar escaneando el QR code en el documento)  📄 Motivo del documento: 💢 “Ultimo Avvertimento - Trasgressione al parcheggio del 12.11.2024” ➡️ Esto significa que el vehículo con la matrícula EM504JT cometió una infracción relacionada con el estacionamiento (por ejemplo, exceder el tiempo permitido o no registrar la estancia). A pesar de varios recordatorios anteriores, la penalidad contractual no ha sido pagada. Este documento es el último aviso antes del envío del caso a cobranza.</t>
  </si>
  <si>
    <t>MANCATO P._Files_/7636feb6.ARCHIVO.175347.pdf</t>
  </si>
  <si>
    <t>MANCATO P._Images/2095069.RECIBO DE PAGO.142539.jpg</t>
  </si>
  <si>
    <t>18deadf6</t>
  </si>
  <si>
    <t>05/11/2025</t>
  </si>
  <si>
    <t>4453707095</t>
  </si>
  <si>
    <t>🌐 Enlace para pagar: 👉 https://www.itpspa.it</t>
  </si>
  <si>
    <t>MANCATO P._Files_/18deadf6.ARCHIVO.074247.pdf</t>
  </si>
  <si>
    <t>MANCATO P._Images/18deadf6.RECIBO DE PAGO.151806.png</t>
  </si>
  <si>
    <t>d1d4879c</t>
  </si>
  <si>
    <t>4453689699</t>
  </si>
  <si>
    <t>🌐 Enlace para pagar: 👉 https://www.itpspa.it  → Ir a la sección “Mancato Pagamento / Pagamento Online”  🏧 Alternativamente puedes pagar:  En las pistas manuales de peaje (ITP S.p.A.) durante un tránsito futuro.  O mediante transferencia bancaria:  💳 IBAN: IT60 I 05034 01006 0000 00013829  SWIFT/BIC: BAPPIT21A76  Causale: indicar la TARGA (FM342HY) y el N° Mancato Pagamento (4453689699).  📄 Motivo del mancato pagamento: ➡️ “Sprovvisto di denaro” — es decir, no se disponía de dinero al momento del peaje, por lo que no se pagó el importe completo del tránsito.  ⚠️ Consecuencias si no se paga:  Después de 15 días, recargo de €2,58.  Si el pago no se realiza, el caso puede ser enviado a la Polizia Stradale, generando una multa entre €87 y €345 y la pérdida de 2 puntos en la licencia.  🏢 Entidad emisora: IVREA TORINO PIACENZA S.p.A. (ITP S.p.A.) 📍 Dirección: Corso Vittorio Emanuele II, 178 – 10138 Torino, Italia 📧 Email: dpo@ivreatorinopiacenzaspa.it  🌐 Web: www.itpspa.it</t>
  </si>
  <si>
    <t>MANCATO P._Files_/d1d4879c.ARCHIVO.074827.pdf</t>
  </si>
  <si>
    <t>MANCATO P._Images/d1d4879c.RECIBO DE PAGO.141243.png</t>
  </si>
  <si>
    <t>ce8dacbb</t>
  </si>
  <si>
    <t>3094546243</t>
  </si>
  <si>
    <t>🌐 Dónde pagar: 👉 Sitio oficial: https://www.autostradadeifiori.it  Ir a la sección “Informativa RMPP / Mancato Pagamento”  🏧 Alternativamente puedes pagar:  En cualquier estación manual de la red Autostrada dei Fiori, o  Por transferencia postal (versamento su c/c postale):  🏦 Número de cuenta: 001016582288  Titular: “Autostrada dei Fiori S.p.A.”  Causale (concepto): Indica el N° Mancato Pagamento (3094546243) y la targa del vehículo (FM342HY)  📄 Motivo del mancato pagamento: ➡️ El documento indica que el peaje no fue pagado en su totalidad o en parte (“IL PEDAGGIO NON È STATO CORRISPOSTO IN TUTTO O IN PARTE”). No hay una causa específica (como “sin dinero” o “tarjeta dañada”), por lo que se asume que el pago no se completó en la cabina de peaje.</t>
  </si>
  <si>
    <t>MANCATO P._Files_/ce8dacbb.ARCHIVO.075529.pdf</t>
  </si>
  <si>
    <t>MANCATO P._Images/ce8dacbb.RECIBO DE PAGO.145946.png</t>
  </si>
  <si>
    <t>647d62c4</t>
  </si>
  <si>
    <t>6275944079</t>
  </si>
  <si>
    <t>🌐 Dónde pagar: 👉 Sitio web oficial: https://www.concessionideltirreno.it/paga-online-a12  (Sección para pagar online los Mancato Pagamento A12)  🏧 Alternativamente puedes pagar por cuenta postal:  🏦 Número de cuenta: 1069842787  Titular: “Concessioni del Tirreno S.p.A. – Tratta A12 RMPP”  Causale: indicar la TARGA del vehículo (FM342HY) y el N° Mancato Pagamento (6275944079)  📄 Motivo del mancato pagamento: ➡️ “Il pedaggio non è stato corrisposto in tutto o in parte” 👉 Esto significa que el peaje no fue pagado parcial o totalmente en la salida (probablemente la máquina no aceptó pago o no se completó el proceso).  ⚠️ Consecuencias si no se paga:  Después de 15 días, el importe se incrementa por gastos de gestión.  Si no se paga, el caso puede ser enviado a la Polizia Stradale, con:  Multa entre €87,00 y €344,00,  Y pérdida de 2 puntos en la licencia del conductor.</t>
  </si>
  <si>
    <t>MANCATO P._Files_/647d62c4.ARCHIVO.080126.pdf</t>
  </si>
  <si>
    <t>MANCATO P._Images/647d62c4.RECIBO DE PAGO.092159.jpg</t>
  </si>
  <si>
    <t>e5a353ed</t>
  </si>
  <si>
    <t>02/11/2025</t>
  </si>
  <si>
    <t>6157082667</t>
  </si>
  <si>
    <t>💳 Formas de pago  En línea: 👉 www.salt.it/paga-online/  (usa el número de mancato pagamento y la matrícula del auto)  Por correo postal:  C/C postale n°: 14381438  Titular: SALT p.A.  Causal: “MANCATO PAGAMENTO 6157082667 – TARGA FM342HY”</t>
  </si>
  <si>
    <t>MANCATO P._Files_/e5a353ed.ARCHIVO.080712.pdf</t>
  </si>
  <si>
    <t>MANCATO P._Images/e5a353ed.RECIBO DE PAGO.092333.jpg</t>
  </si>
  <si>
    <t>b91b8aa1</t>
  </si>
  <si>
    <t>4079118545</t>
  </si>
  <si>
    <t>Emerson lo pagó con TELEPASS|🌐 Enlace para pagar:  www.autostrade.it  También mediante la App Autostrade per l’Italia  O en Punti Mooney (bares, estancos, quioscos)  📄 Motivo del documento:  No se pagó el peaje (total o parcialmente) al salir de la autopista.  Es un aviso de deuda pendiente por tránsito en la red de Autostrade per l’Italia.  🏢 Entidad emisora:  Autostrade per l’Italia S.p.A.  Tramo: Villanova B. → Casale Monferrato Sud  🌍 Web oficial: www.autostrade.it</t>
  </si>
  <si>
    <t>MANCATO P._Files_/b91b8aa1.ARCHIVO.081225.pdf</t>
  </si>
  <si>
    <t>4fd5a404</t>
  </si>
  <si>
    <t>3148887734</t>
  </si>
  <si>
    <t>🌐 Enlace para pagar:  www.serravalle.it  Pago online con tarjeta de crédito, o en Punti Corlesia en las barreras de Milano Serravalle SpA, oficinas de la sociedad, operadas manualmente o mediante giro postal.  C/C postal: 40999203, a nombre de Milano Serravalle SpA  Causal: indicar la matrícula y el número de mancato pagamento  📄 ¿Por qué te envían este documento?  Porque no se pagó el peaje total o parcialmente al pasar por la autopista.  Es un aviso de deuda pendiente por tránsito en la red de Milano Serravalle SpA.  🏢 Entidad emisora:  Milano Serravalle Milano Tangenziali SpA  Sede legal: Via del Bosco Rinnovato 4/A, 20057 Assago (MI)  🌍 Web: www.serravalle.it  📧 Email: info@serravalle.it  ☎️ Teléfono: 02-575941  ℹ️ Extras / Observaciones:  Si no se paga dentro de los 15 días, se aplican recargos y gastos adicionales.  Pueden usar sistemas de video vigilancia para identificar al conductor y cobrar la deuda.  El tratamiento de datos se realiza según el Reglamento UE 2016/679 (GDPR).</t>
  </si>
  <si>
    <t>MANCATO P._Files_/4fd5a404.ARCHIVO.081708.pdf</t>
  </si>
  <si>
    <t>MANCATO P._Images/4fd5a404.RECIBO DE PAGO.145933.png</t>
  </si>
  <si>
    <t>30ed65cb</t>
  </si>
  <si>
    <t>4079159671</t>
  </si>
  <si>
    <t>Emerson lo pagó con telepass|🌐 Enlace para pagar:  www.autostrade.it  App Autostrade per l’Italia  Punti Mooney (bares, estancos, quioscos)  📄 ¿Por qué te envían este documento?  Porque no se pagó el peaje total o parcialmente al pasar por la autopista.  Es un aviso de deuda pendiente por tránsito en la red de Autostrade per l’Italia.  🏢 Entidad emisora:  Autostrade per l’Italia S.p.A.  Web oficial: www.autostrade.it  ℹ️ Extras / Observaciones:  Si no se paga dentro de los 15 días, se aplican recargos por gestión.  El impago puede ser comunicado a la Polizia Stradale, generando una sanción administrativa según el artículo 176 del Codice della Strada y decurtación de 2 puntos del carné de conducir.  Los datos personales se gestionan conforme al Reglamento UE 2016/679 (GDPR).</t>
  </si>
  <si>
    <t>MANCATO P._Files_/30ed65cb.ARCHIVO.082125.pdf</t>
  </si>
  <si>
    <t>fa6f243b</t>
  </si>
  <si>
    <t>3452704798</t>
  </si>
  <si>
    <t>🌐 Enlace para pagar:  www.itpspa.it  Pago en centros de servicio ITP S.p.A., ventanillas manuales de la autopista o bancos con SWIFT BAPPIT22XXX.  Indicar número de mancato pagamento y targa del vehículo en la causal.  📄 ¿Por qué te envían este documento?  Porque no se pagó el peaje total o parcialmente al pasar por Tronto 2 de la autopista ITP S.p.A.  Es un aviso de deuda pendiente para el cobro del peaje.  🏢 Entidad emisora:  ITP S.p.A. – Tronto 2  Dirección: Corso Vittorio Emanuele II, 178 – 10138 Torino  🌍 Web: www.itpspa.it</t>
  </si>
  <si>
    <t>MANCATO P._Files_/fa6f243b.ARCHIVO.082622.pdf</t>
  </si>
  <si>
    <t>MANCATO P._Images/fa6f243b.RECIBO DE PAGO.150509.png</t>
  </si>
  <si>
    <t>4769f810</t>
  </si>
  <si>
    <t>11/11/2025</t>
  </si>
  <si>
    <t>3225713449</t>
  </si>
  <si>
    <t>🌐 Enlace para pagar:  Online: www.satapweb.it  (también se puede usar Satispay)  Oficina postal: c/c 18162107 a nombre de “Satap S.p.A.”, indicando targa y número de mancato pagamento.  Presencial: estaciones de la red Satap Tronco A4.  📄 ¿Por qué te envían este documento?  Porque no se pagó el peaje total o parcialmente al pasar por el Tronco A4 de Satap S.p.A.  Es un aviso de deuda pendiente y notificación de posibles sanciones.  🏢 Entidad emisora:  Satap S.p.A. – Tronco A4  Dirección: Via Bonzanigo 22, Torino  🌍 Web: www.satapweb.it</t>
  </si>
  <si>
    <t>MANCATO P._Files_/4769f810.ARCHIVO.083027.pdf</t>
  </si>
  <si>
    <t>MANCATO P._Images/4769f810.RECIBO DE PAGO.152158.png</t>
  </si>
  <si>
    <t>db3dd6c5</t>
  </si>
  <si>
    <t>06/11/2025</t>
  </si>
  <si>
    <t>4079240943</t>
  </si>
  <si>
    <t>EMERSON PAGÓ CON TELEPASS |🌐 Enlace para pagar:  Online: www.autostrade.it  App: Autostrade per l’Italia  Presencial: Puntos Mooney (Bar, Tabacchi, Edicole)  📄 ¿Por qué te envían este documento?  Porque no se pagó el peaje total o parcialmente al pasar por la autopista desde Parma hasta Arezzo.  Es un aviso de deuda pendiente y notificación de posibles sanciones.  🏢 Entidad emisora:  Autostrade per l’Italia  🌍 Web: www.autostrade.it  ℹ️ Extras / Observaciones:  Si no se paga dentro de 15 días, el importe será mayorado por gastos de recaudación.  El impago puede ser comunicado a la Polizia Stradale, generando sanciones administrativas y 2 puntos menos en la licencia de conducir.  Los datos personales se gestionan según el Reglamento UE 2016/679 (GDPR).</t>
  </si>
  <si>
    <t>MANCATO P._Files_/db3dd6c5.ARCHIVO.083344.pdf</t>
  </si>
  <si>
    <t>dd3adafb</t>
  </si>
  <si>
    <t>4079249407</t>
  </si>
  <si>
    <t>EMERSON LO PAGÓ CON TELEPASS | 🌐 Enlace para pagar:  Online: www.autostrade.it  App: Autostrade per l’Italia  Presencial: Puntos Mooney (Bar, Tabacchi, Edicole)  📄 ¿Por qué te envían este documento?  Porque no se pagó el peaje total o parcialmente al pasar por la autopista desde Arezzo hasta Milano Sud.  Es un aviso de deuda pendiente y notificación de posibles sanciones.  🏢 Entidad emisora:  Autostrade per l’Italia  🌍 Web: www.autostrade.it  ℹ️ Extras / Observaciones:  Si no se paga dentro de 15 días, el importe será mayorado por gastos de recaudación.  El impago puede ser comunicado a la Polizia Stradale, generando sanciones administrativas y 2 puntos menos en la licencia de conducir.  Los datos personales se gestionan según el Reglamento UE 2016/679 (GDPR).</t>
  </si>
  <si>
    <t>MANCATO P._Files_/dd3adafb.ARCHIVO.083718.pdf</t>
  </si>
  <si>
    <t>8822fb70</t>
  </si>
  <si>
    <t>4079225118</t>
  </si>
  <si>
    <t>EMERSON LO PAGÓ CON TELEPASS |🌐 Enlace para pagar:  Online / App: www.autostrade.it  Presencial: Puntos Mooney (Bar, Tabacchi, Edicole)  📄 ¿Por qué te envían este documento?  Porque no se pagó el peaje total o parcialmente al pasar por la autopista desde la entrada 150 hasta la salida Bologna B.Panig.  Es un aviso de deuda pendiente y notificación de posibles sanciones.  🏢 Entidad emisora:  Autostrade per l’Italia  🌍 Web: www.autostrade.it  ℹ️ Extras / Observaciones:  Si no se paga dentro de 15 días, el importe será mayorado por gastos de recaudación.  El impago puede ser comunicado a la Polizia Stradale, generando sanciones administrativas y 2 puntos menos en la licencia de conducir.  Los datos personales se gestionan según el Reglamento UE 2016/679 (GDPR).</t>
  </si>
  <si>
    <t>MANCATO P._Files_/8822fb70.ARCHIVO.084133.pdf</t>
  </si>
  <si>
    <t>016d0984</t>
  </si>
  <si>
    <t>08/11/2025</t>
  </si>
  <si>
    <t>4079328722</t>
  </si>
  <si>
    <t>www.autostrade.it</t>
  </si>
  <si>
    <t>MANCATO P._Images/016d0984.ARCHIVO.082923.jpg</t>
  </si>
  <si>
    <t>MANCATO P._Images/016d0984.RECIBO DE PAGO.155924.png</t>
  </si>
  <si>
    <t>BOLOGNA S. LAZZ. 041</t>
  </si>
  <si>
    <t>fc37046c</t>
  </si>
  <si>
    <t>4148001227</t>
  </si>
  <si>
    <t>www.serravalle.it</t>
  </si>
  <si>
    <t>MANCATO P._Images/fc37046c.ARCHIVO.083217.jpg</t>
  </si>
  <si>
    <t>MANCATO P._Images/fc37046c.RECIBO DE PAGO.165548.png</t>
  </si>
  <si>
    <t>VIMERCATE 001</t>
  </si>
  <si>
    <t>3cd24264</t>
  </si>
  <si>
    <t>09/11/2025</t>
  </si>
  <si>
    <t>10109790</t>
  </si>
  <si>
    <t>www.a22.it</t>
  </si>
  <si>
    <t>MANCATO P._Images/3cd24264.ARCHIVO.083600.jpg</t>
  </si>
  <si>
    <t>MANCATO P._Images/3cd24264.RECIBO DE PAGO.165247.png</t>
  </si>
  <si>
    <t>684/TRENTO_SUD P. 08</t>
  </si>
  <si>
    <t>6df39591</t>
  </si>
  <si>
    <t>07/11/2025</t>
  </si>
  <si>
    <t>3148892015</t>
  </si>
  <si>
    <t>MANCATO P._Images/6df39591.ARCHIVO.083900.jpg</t>
  </si>
  <si>
    <t>MANCATO P._Images/6df39591.RECIBO DE PAGO.155533.png</t>
  </si>
  <si>
    <t>CASEI GEROLA 205</t>
  </si>
  <si>
    <t>3de66949</t>
  </si>
  <si>
    <t>3072237427</t>
  </si>
  <si>
    <t>www.brebemi.it | https://pedaggi.brebemi.it/</t>
  </si>
  <si>
    <t>MANCATO P._Images/3de66949.ARCHIVO.084356.jpg</t>
  </si>
  <si>
    <t>MANCATO P._Images/3de66949.RECIBO DE PAGO.160302.png</t>
  </si>
  <si>
    <t>CHIARI EST 370</t>
  </si>
  <si>
    <t>dd024e4a</t>
  </si>
  <si>
    <t>15/11/2025</t>
  </si>
  <si>
    <t>3072245297</t>
  </si>
  <si>
    <t>www.brebemi.it</t>
  </si>
  <si>
    <t>MANCATO P._Images/dd024e4a.ARCHIVO.103951.jpg</t>
  </si>
  <si>
    <t>MANCATO P._Images/dd024e4a.RECIBO DE PAGO.204840.png</t>
  </si>
  <si>
    <t>4ca59533</t>
  </si>
  <si>
    <t>12/11/2025</t>
  </si>
  <si>
    <t>2447142254</t>
  </si>
  <si>
    <t>999999</t>
  </si>
  <si>
    <t>https://autostrade.plugandpay.it | Carro de Romario a nombre de Yan Carlos Gamonal Ayala</t>
  </si>
  <si>
    <t>MANCATO P._Files_/4ca59533.ARCHIVO.190856.pdf</t>
  </si>
  <si>
    <t>MANCATO P._Images/4ca59533.RECIBO DE PAGO.074243.png</t>
  </si>
  <si>
    <t>MILANO NORD</t>
  </si>
  <si>
    <t>cd76ce3d</t>
  </si>
  <si>
    <t>18/11/2025</t>
  </si>
  <si>
    <t>3072248390</t>
  </si>
  <si>
    <t>MANCATO P._Images/cd76ce3d.ARCHIVO.123250.jpg</t>
  </si>
  <si>
    <t>MANCATO P._Images/cd76ce3d.RECIBO DE PAGO.201421.png</t>
  </si>
  <si>
    <t>A PISTA: 42</t>
  </si>
  <si>
    <t>a4cc54ec</t>
  </si>
  <si>
    <t>4148014816</t>
  </si>
  <si>
    <t>MANCATO P._Images/a4cc54ec.ARCHIVO.123800.jpg</t>
  </si>
  <si>
    <t>MANCATO P._Images/a4cc54ec.RECIBO DE PAGO.201740.png</t>
  </si>
  <si>
    <t>MILANO OVEST 201</t>
  </si>
  <si>
    <t>d8912fd7</t>
  </si>
  <si>
    <t>6275975289</t>
  </si>
  <si>
    <t>www.concessionideltirreno.it</t>
  </si>
  <si>
    <t>MANCATO P._Images/d8912fd7.ARCHIVO.124626.jpg</t>
  </si>
  <si>
    <t>MANCATO P._Images/d8912fd7.RECIBO DE PAGO.074908.png</t>
  </si>
  <si>
    <t>MASSAROSA 290</t>
  </si>
  <si>
    <t>01d56dea</t>
  </si>
  <si>
    <t>4079765188</t>
  </si>
  <si>
    <t>MANCATO P._Images/01d56dea.ARCHIVO.124907.jpg</t>
  </si>
  <si>
    <t>MANCATO P._Images/01d56dea.RECIBO DE PAGO.202323.png</t>
  </si>
  <si>
    <t>GENOVA AEROP 215</t>
  </si>
  <si>
    <t>373363ff</t>
  </si>
  <si>
    <t>13/11/2025</t>
  </si>
  <si>
    <t>4079553733</t>
  </si>
  <si>
    <t>MANCATO P._Images/373363ff.ARCHIVO.125246.jpg</t>
  </si>
  <si>
    <t>MANCATO P._Images/373363ff.RECIBO DE PAGO.073337.png</t>
  </si>
  <si>
    <t>CESENA 045</t>
  </si>
  <si>
    <t>cd69dc05</t>
  </si>
  <si>
    <t>4079522340</t>
  </si>
  <si>
    <t>MANCATO P._Images/cd69dc05.ARCHIVO.125633.jpg</t>
  </si>
  <si>
    <t>MANCATO P._Images/cd69dc05.RECIBO DE PAGO.075425.png</t>
  </si>
  <si>
    <t>PARMA 008 A</t>
  </si>
  <si>
    <t>c5b59424</t>
  </si>
  <si>
    <t>4079557619</t>
  </si>
  <si>
    <t>MANCATO P._Images/c5b59424.ARCHIVO.130021.jpg</t>
  </si>
  <si>
    <t>MANCATO P._Images/c5b59424.RECIBO DE PAGO.073602.png</t>
  </si>
  <si>
    <t>PARMA 008 CLASSE A</t>
  </si>
  <si>
    <t>d6a758ea</t>
  </si>
  <si>
    <t>14/11/2025</t>
  </si>
  <si>
    <t>4079651693</t>
  </si>
  <si>
    <t>MANCATO P._Images/d6a758ea.ARCHIVO.130426.jpg</t>
  </si>
  <si>
    <t>MANCATO P._Images/d6a758ea.RECIBO DE PAGO.070920.png</t>
  </si>
  <si>
    <t>GUIDONIA-MONTEC 093</t>
  </si>
  <si>
    <t>eb471951</t>
  </si>
  <si>
    <t>4079709418</t>
  </si>
  <si>
    <t>MANCATO P._Images/eb471951.ARCHIVO.135537.jpg</t>
  </si>
  <si>
    <t>MANCATO P._Images/eb471951.RECIBO DE PAGO.205256.png</t>
  </si>
  <si>
    <t>ROMA SUD 702</t>
  </si>
  <si>
    <t>0cc2e242</t>
  </si>
  <si>
    <t>4079579498</t>
  </si>
  <si>
    <t>MANCATO P._Images/0cc2e242.ARCHIVO.135918.jpg</t>
  </si>
  <si>
    <t>MANCATO P._Images/0cc2e242.RECIBO DE PAGO.071344.png</t>
  </si>
  <si>
    <t>MODENA SUD 011</t>
  </si>
  <si>
    <t>6908925a</t>
  </si>
  <si>
    <t>4079715530</t>
  </si>
  <si>
    <t>MANCATO P._Images/6908925a.ARCHIVO.140441.jpg</t>
  </si>
  <si>
    <t>MANCATO P._Images/6908925a.RECIBO DE PAGO.205540.png</t>
  </si>
  <si>
    <t>SALERNO 783</t>
  </si>
  <si>
    <t>97c6ba18</t>
  </si>
  <si>
    <t>3452720679</t>
  </si>
  <si>
    <t>www.itpspa.it</t>
  </si>
  <si>
    <t>MANCATO P._Images/97c6ba18.ARCHIVO.141044.jpg</t>
  </si>
  <si>
    <t>MANCATO P._Images/97c6ba18.RECIBO DE PAGO.080001.png</t>
  </si>
  <si>
    <t>VILLANOVA BARRIERA 445</t>
  </si>
  <si>
    <t>b416a6d7</t>
  </si>
  <si>
    <t>16/11/2025</t>
  </si>
  <si>
    <t>4079725596</t>
  </si>
  <si>
    <t>MANCATO P._Images/b416a6d7.ARCHIVO.141435.jpg</t>
  </si>
  <si>
    <t>MANCATO P._Images/b416a6d7.RECIBO DE PAGO.200636.png</t>
  </si>
  <si>
    <t>MILANO SUD 001</t>
  </si>
  <si>
    <t>7af12bce</t>
  </si>
  <si>
    <t>4079653632</t>
  </si>
  <si>
    <t>MANCATO P._Images/7af12bce.ARCHIVO.141823.jpg</t>
  </si>
  <si>
    <t>MANCATO P._Images/7af12bce.RECIBO DE PAGO.205747.png</t>
  </si>
  <si>
    <t>0eb791df</t>
  </si>
  <si>
    <t>4079684041</t>
  </si>
  <si>
    <t>MANCATO P._Images/0eb791df.ARCHIVO.142148.jpg</t>
  </si>
  <si>
    <t>MANCATO P._Images/0eb791df.RECIBO DE PAGO.200901.png</t>
  </si>
  <si>
    <t>CASSINO 711</t>
  </si>
  <si>
    <t>698d8a0f</t>
  </si>
  <si>
    <t>4079327492</t>
  </si>
  <si>
    <t>MANCATO P._Images/698d8a0f.ARCHIVO.142444.jpg</t>
  </si>
  <si>
    <t>MANCATO P._Images/698d8a0f.RECIBO DE PAGO.160631.png</t>
  </si>
  <si>
    <t>MILANO EST 654</t>
  </si>
  <si>
    <t>82c80905</t>
  </si>
  <si>
    <t>3225702525</t>
  </si>
  <si>
    <t>www.satapweb.it</t>
  </si>
  <si>
    <t>MANCATO P._Images/82c80905.ARCHIVO.142839.jpg</t>
  </si>
  <si>
    <t>MANCATO P._Images/82c80905.RECIBO DE PAGO.161030.png</t>
  </si>
  <si>
    <t>RONDISSONE 420</t>
  </si>
  <si>
    <t>84f52382</t>
  </si>
  <si>
    <t>20/11/2025</t>
  </si>
  <si>
    <t>3148968559</t>
  </si>
  <si>
    <t>MANCATO P._Images/3148968559.ARCHIVO.174838.jpg</t>
  </si>
  <si>
    <t>MANCATO P._Images/84f52382.RECIBO DE PAGO.202754.png</t>
  </si>
  <si>
    <t>GROPELLO  204</t>
  </si>
  <si>
    <t>74fffc35</t>
  </si>
  <si>
    <t>4079881456</t>
  </si>
  <si>
    <t>MANCATO P._Images/4079881456.ARCHIVO.175255.jpg</t>
  </si>
  <si>
    <t>MANCATO P._Images/74fffc35.RECIBO DE PAGO.203310.png</t>
  </si>
  <si>
    <t>GENOVA OVEST     214</t>
  </si>
  <si>
    <t>c3fe02ff</t>
  </si>
  <si>
    <t>3148969136</t>
  </si>
  <si>
    <t>MANCATO P._Images/3148969136.ARCHIVO.175508.jpg</t>
  </si>
  <si>
    <t>MANCATO P._Images/c3fe02ff.RECIBO DE PAGO.203725.png</t>
  </si>
  <si>
    <t>MILANO OVEST.   201</t>
  </si>
  <si>
    <t>22727ff2</t>
  </si>
  <si>
    <t>3225648157</t>
  </si>
  <si>
    <t>https://www.satapweb.it/paga-online-a4/</t>
  </si>
  <si>
    <t>MANCATO P._Files_/22727ff2.ARCHIVO.183246.pdf</t>
  </si>
  <si>
    <t>MANCATO P._Images/22727ff2.RECIBO DE PAGO.155250.png</t>
  </si>
  <si>
    <t>MILANO GHISOLFA</t>
  </si>
  <si>
    <t>3eec485c</t>
  </si>
  <si>
    <t>21/11/2025</t>
  </si>
  <si>
    <t>4079999639</t>
  </si>
  <si>
    <t>MANCATO P._Images/4079999639.ARCHIVO.220920.jpg</t>
  </si>
  <si>
    <t>MANCATO P._Images/3eec485c.RECIBO DE PAGO.150635.png</t>
  </si>
  <si>
    <t>Bergamo</t>
  </si>
  <si>
    <t>b238dba7</t>
  </si>
  <si>
    <t>3072253291</t>
  </si>
  <si>
    <t>MANCATO P._Images/3072253291.ARCHIVO.221325.jpg</t>
  </si>
  <si>
    <t>MANCATO P._Images/b238dba7.RECIBO DE PAGO.151626.png</t>
  </si>
  <si>
    <t>Romano di lombardia</t>
  </si>
  <si>
    <t>b2ecfae8</t>
  </si>
  <si>
    <t>4079957249</t>
  </si>
  <si>
    <t>MANCATO P._Images/4079957249.ARCHIVO.221630.jpg</t>
  </si>
  <si>
    <t>MANCATO P._Images/b2ecfae8.RECIBO DE PAGO.151919.png</t>
  </si>
  <si>
    <t>Milano sud</t>
  </si>
  <si>
    <t>7c7592d6</t>
  </si>
  <si>
    <t>22/11/2025</t>
  </si>
  <si>
    <t>3452744570</t>
  </si>
  <si>
    <t>MANCATO P._Images/7c7592d6.ARCHIVO.181101.jpg</t>
  </si>
  <si>
    <t>MANCATO P._Images/7c7592d6.RECIBO DE PAGO.230351.png</t>
  </si>
  <si>
    <t>"05" o "O5"</t>
  </si>
  <si>
    <t>6322ecb8</t>
  </si>
  <si>
    <t>4079823888</t>
  </si>
  <si>
    <t>MANCATO P._Images/4079823888.ARCHIVO.181347.jpg</t>
  </si>
  <si>
    <t>MANCATO P._Images/6322ecb8.RECIBO DE PAGO.202551.png</t>
  </si>
  <si>
    <t>Melegnano</t>
  </si>
  <si>
    <t>e710ec6f</t>
  </si>
  <si>
    <t>5079022512</t>
  </si>
  <si>
    <t>MANCATO P._Images/5079022512.ARCHIVO.182128.jpg</t>
  </si>
  <si>
    <t>MANCATO P._Images/e710ec6f.RECIBO DE PAGO.152156.png</t>
  </si>
  <si>
    <t>Palma campania-Roma sud</t>
  </si>
  <si>
    <t>0299d11a</t>
  </si>
  <si>
    <t>4079958056</t>
  </si>
  <si>
    <t>MANCATO P._Images/4079958056.ARCHIVO.182400.jpg</t>
  </si>
  <si>
    <t>MANCATO P._Images/0299d11a.RECIBO DE PAGO.152703.png</t>
  </si>
  <si>
    <t>Aurelia</t>
  </si>
  <si>
    <t>7fac5813</t>
  </si>
  <si>
    <t>4300780758</t>
  </si>
  <si>
    <t>MANCATO P._Images/4300780758.ARCHIVO.183021.jpg</t>
  </si>
  <si>
    <t>MANCATO P._Images/7fac5813.RECIBO DE PAGO.153015.png</t>
  </si>
  <si>
    <t>Tarquinia 308</t>
  </si>
  <si>
    <t>a69e7070</t>
  </si>
  <si>
    <t>5079010673</t>
  </si>
  <si>
    <t>MANCATO P._Images/5079010673.ARCHIVO.183243.jpg</t>
  </si>
  <si>
    <t>MANCATO P._Images/a69e7070.RECIBO DE PAGO.153344.png</t>
  </si>
  <si>
    <t>Sarno</t>
  </si>
  <si>
    <t>862bcc9f</t>
  </si>
  <si>
    <t>4079933067</t>
  </si>
  <si>
    <t>MANCATO P._Images/4079933067.ARCHIVO.183443.jpg</t>
  </si>
  <si>
    <t>MANCATO P._Images/862bcc9f.RECIBO DE PAGO.153634.png</t>
  </si>
  <si>
    <t>Fidenza</t>
  </si>
  <si>
    <t>aadc115f</t>
  </si>
  <si>
    <t>4079941664</t>
  </si>
  <si>
    <t>MANCATO P._Images/4079941664.ARCHIVO.183659.jpg</t>
  </si>
  <si>
    <t>MANCATO P._Images/aadc115f.RECIBO DE PAGO.223525.png</t>
  </si>
  <si>
    <t>Colleferro</t>
  </si>
  <si>
    <t>dea91a5b</t>
  </si>
  <si>
    <t>5079032206</t>
  </si>
  <si>
    <t>MANCATO P._Images/5079032206.ARCHIVO.183845.jpg</t>
  </si>
  <si>
    <t>MANCATO P._Images/dea91a5b.RECIBO DE PAGO.230620.png</t>
  </si>
  <si>
    <t>Basso lodigiano</t>
  </si>
  <si>
    <t>bf32bd55</t>
  </si>
  <si>
    <t>PAGADO POR AUTISTA</t>
  </si>
  <si>
    <t>-</t>
  </si>
  <si>
    <t>MANCATO P._Images/-.ARCHIVO.201250.jpg</t>
  </si>
  <si>
    <t>595e4a79</t>
  </si>
  <si>
    <t>4148018791</t>
  </si>
  <si>
    <t>MANCATO P._Images/4148018791.ARCHIVO.201348.jpg</t>
  </si>
  <si>
    <t>MANCATO P._Images/595e4a79.RECIBO DE PAGO.230834.png</t>
  </si>
  <si>
    <t>b20faaaa</t>
  </si>
  <si>
    <t>5471568823</t>
  </si>
  <si>
    <t>www.tangenziale.esterna.it</t>
  </si>
  <si>
    <t>MANCATO P._Images/5471568823.ARCHIVO.094515.jpg</t>
  </si>
  <si>
    <t>MANCATO P._Images/b20faaaa.RECIBO DE PAGO.223841.png</t>
  </si>
  <si>
    <t>V ZZOLO PREDABISSI 384</t>
  </si>
  <si>
    <t>Www.tangenziale.esterna.it</t>
  </si>
  <si>
    <t>9b89a2cf</t>
  </si>
  <si>
    <t>4079997096</t>
  </si>
  <si>
    <t>MANCATO P._Images/4079997096.ARCHIVO.111237.jpg</t>
  </si>
  <si>
    <t>MANCATO P._Images/9b89a2cf.RECIBO DE PAGO.204117.png</t>
  </si>
  <si>
    <t>Guidonia</t>
  </si>
  <si>
    <t>Www.autostrade.it</t>
  </si>
  <si>
    <t>b74f760e</t>
  </si>
  <si>
    <t>4079997559</t>
  </si>
  <si>
    <t>MANCATO P._Images/4079997559.ARCHIVO.111456.jpg</t>
  </si>
  <si>
    <t>MANCATO P._Images/b74f760e.RECIBO DE PAGO.224122.png</t>
  </si>
  <si>
    <t>Attigliano</t>
  </si>
  <si>
    <t>dff6b971</t>
  </si>
  <si>
    <t>4148022173</t>
  </si>
  <si>
    <t>MANCATO P._Images/4148022173.ARCHIVO.112034.jpg</t>
  </si>
  <si>
    <t>MANCATO P._Images/dff6b971.RECIBO DE PAGO.231038.png</t>
  </si>
  <si>
    <t>Gropello</t>
  </si>
  <si>
    <t>Www.serravalle.it</t>
  </si>
  <si>
    <t>4d992273</t>
  </si>
  <si>
    <t>MANCATO P._Images/1.ARCHIVO.153453.jpg</t>
  </si>
  <si>
    <t>e2de9514</t>
  </si>
  <si>
    <t>3275003758</t>
  </si>
  <si>
    <t>MANCATO P._Images/3275003758.ARCHIVO.171946.jpg</t>
  </si>
  <si>
    <t>MANCATO P._Images/e2de9514.RECIBO DE PAGO.231328.png</t>
  </si>
  <si>
    <t>Parma| PISA CENTRO</t>
  </si>
  <si>
    <t>e90cda60</t>
  </si>
  <si>
    <t>24/11/2025</t>
  </si>
  <si>
    <t>5079108675</t>
  </si>
  <si>
    <t>www.autostrade.it  | Consulte con Natalie porque salí tarde de magazzino</t>
  </si>
  <si>
    <t>MANCATO P._Images/e90cda60.ARCHIVO.175418.jpg</t>
  </si>
  <si>
    <t>MANCATO P._Images/e90cda60.RECIBO DE PAGO.072658.png</t>
  </si>
  <si>
    <t>676cfc48</t>
  </si>
  <si>
    <t>25/11/2025</t>
  </si>
  <si>
    <t>5079201322</t>
  </si>
  <si>
    <t>MANCATO P._Images/5079201322.ARCHIVO.160311.jpg</t>
  </si>
  <si>
    <t>MANCATO P._Images/676cfc48.RECIBO DE PAGO.072854.png</t>
  </si>
  <si>
    <t>Serravalle</t>
  </si>
  <si>
    <t>c0d48bc0</t>
  </si>
  <si>
    <t>3148979309</t>
  </si>
  <si>
    <t>MANCATO P._Images/3148979309.ARCHIVO.160513.jpg</t>
  </si>
  <si>
    <t>MANCATO P._Images/c0d48bc0.RECIBO DE PAGO.073048.png</t>
  </si>
  <si>
    <t>Milano ovest</t>
  </si>
  <si>
    <t>b05de42c</t>
  </si>
  <si>
    <t>4148028097</t>
  </si>
  <si>
    <t>www.serravalle.it | Pagó otro con otros 2€ extras</t>
  </si>
  <si>
    <t>MANCATO P._Images/4148028097.ARCHIVO.170204.jpg</t>
  </si>
  <si>
    <t>MANCATO P._Images/b05de42c.RECIBO DE PAGO.073328.png</t>
  </si>
  <si>
    <t>6988a743</t>
  </si>
  <si>
    <t>23/11/2025</t>
  </si>
  <si>
    <t>5079054150</t>
  </si>
  <si>
    <t>MANCATO P._Images/5079054150.ARCHIVO.181053.jpg</t>
  </si>
  <si>
    <t>MANCATO P._Images/6988a743.RECIBO DE PAGO.231626.png</t>
  </si>
  <si>
    <t>19bd0950</t>
  </si>
  <si>
    <t>5079144803</t>
  </si>
  <si>
    <t>MANCATO P._Files_/19bd0950.ARCHIVO.183515.pdf</t>
  </si>
  <si>
    <t>MANCATO P._Images/19bd0950.RECIBO DE PAGO.073532.png</t>
  </si>
  <si>
    <t>5cf7c9b4</t>
  </si>
  <si>
    <t>4079618635</t>
  </si>
  <si>
    <t>MANCATO P._Files_/5cf7c9b4.ARCHIVO.142408.pdf</t>
  </si>
  <si>
    <t>MANCATO P._Images/5cf7c9b4.RECIBO DE PAGO.204301.png</t>
  </si>
  <si>
    <t>MILANO NORD 001</t>
  </si>
  <si>
    <t>d603c644</t>
  </si>
  <si>
    <t>26/11/2025</t>
  </si>
  <si>
    <t>5079159041</t>
  </si>
  <si>
    <t>NO ESTÁ DISPONIBLE EN EL SITIO WEB, PRESIENTO QUE HUBO UNA MALA GESTIÓN EN LA BASE DE DATOS O QUE BORRARON LA BASE DE DATOS</t>
  </si>
  <si>
    <t>MANCATO P._Images/5079159041.ARCHIVO.111848.jpg</t>
  </si>
  <si>
    <t>MANCATO P._Images/d603c644.RECIBO DE PAGO.105636.png</t>
  </si>
  <si>
    <t>Genova</t>
  </si>
  <si>
    <t>2b39e69f</t>
  </si>
  <si>
    <t>4079592459</t>
  </si>
  <si>
    <t>MANCATO P._Files_/2b39e69f.ARCHIVO.142838.pdf</t>
  </si>
  <si>
    <t>MANCATO P._Images/2b39e69f.RECIBO DE PAGO.203559.png</t>
  </si>
  <si>
    <t>BASSO LODIGIANO 004</t>
  </si>
  <si>
    <t>d1bd7403</t>
  </si>
  <si>
    <t>10110889</t>
  </si>
  <si>
    <t>MANCATO P._Files_/d1bd7403.ARCHIVO.143231.pdf</t>
  </si>
  <si>
    <t>MANCATO P._Images/d1bd7403.RECIBO DE PAGO.203930.png</t>
  </si>
  <si>
    <t>662 CARPI P. 06</t>
  </si>
  <si>
    <t>f0446467</t>
  </si>
  <si>
    <t>3225730955</t>
  </si>
  <si>
    <t>MANCATO P._Files_/f0446467.ARCHIVO.143639.pdf</t>
  </si>
  <si>
    <t>MANCATO P._Images/f0446467.RECIBO DE PAGO.210012.png</t>
  </si>
  <si>
    <t>MILANO GHISOLFA 443</t>
  </si>
  <si>
    <t>aa8de646</t>
  </si>
  <si>
    <t>4148005277</t>
  </si>
  <si>
    <t>MANCATO P._Files_/aa8de646.ARCHIVO.143959.pdf</t>
  </si>
  <si>
    <t>MANCATO P._Images/aa8de646.RECIBO DE PAGO.204545.png</t>
  </si>
  <si>
    <t>S.TO S.GIOVANNI 659</t>
  </si>
  <si>
    <t>c8299d5d</t>
  </si>
  <si>
    <t>3148956786</t>
  </si>
  <si>
    <t>MANCATO P._Files_/c8299d5d.ARCHIVO.144415.pdf</t>
  </si>
  <si>
    <t>MANCATO P._Images/c8299d5d.RECIBO DE PAGO.210204.png</t>
  </si>
  <si>
    <t>BINASCO 202</t>
  </si>
  <si>
    <t>027ca25e</t>
  </si>
  <si>
    <t>3072257466</t>
  </si>
  <si>
    <t>MANCATO P._Images/3072257466.ARCHIVO.152230.jpg</t>
  </si>
  <si>
    <t>MANCATO P._Images/027ca25e.RECIBO DE PAGO.073749.png</t>
  </si>
  <si>
    <t>Chiari</t>
  </si>
  <si>
    <t>d856aa76</t>
  </si>
  <si>
    <t>3075305536</t>
  </si>
  <si>
    <t>MANCATO P._Images/3075305536.ARCHIVO.115919.jpg</t>
  </si>
  <si>
    <t>MANCATO P._Images/d856aa76.RECIBO DE PAGO.081826.png</t>
  </si>
  <si>
    <t>Padova</t>
  </si>
  <si>
    <t>www.cavspa.it</t>
  </si>
  <si>
    <t>476cd439</t>
  </si>
  <si>
    <t>5079201579</t>
  </si>
  <si>
    <t>www.autostrade.it | SUPUESTAMENTE NO ESTÁ EN EL REGISTRO DEL SITIO WEB</t>
  </si>
  <si>
    <t>MANCATO P._Files_/476cd439.ARCHIVO.153014.pdf</t>
  </si>
  <si>
    <t>MANCATO P._Images/476cd439.RECIBO DE PAGO.104801.png</t>
  </si>
  <si>
    <t>BUSALLA 212</t>
  </si>
  <si>
    <t>e8549637</t>
  </si>
  <si>
    <t>5079200738</t>
  </si>
  <si>
    <t>www.autostrade.it | NO ESTÁ REGISTRADO EN EL SITIO WEB</t>
  </si>
  <si>
    <t>MANCATO P._Files_/e8549637.ARCHIVO.153336.pdf</t>
  </si>
  <si>
    <t>MANCATO P._Images/e8549637.RECIBO DE PAGO.105014.png</t>
  </si>
  <si>
    <t>GENOVA OVEST 214</t>
  </si>
  <si>
    <t>3a14d441</t>
  </si>
  <si>
    <t>4148027644</t>
  </si>
  <si>
    <t>MANCATO P._Files_/3a14d441.ARCHIVO.153748.pdf</t>
  </si>
  <si>
    <t>MANCATO P._Images/3a14d441.RECIBO DE PAGO.082807.png</t>
  </si>
  <si>
    <t>GROPELLO 204</t>
  </si>
  <si>
    <t>3a9153fe</t>
  </si>
  <si>
    <t>4148028253</t>
  </si>
  <si>
    <t>MANCATO P._Files_/3a9153fe.ARCHIVO.154102.pdf</t>
  </si>
  <si>
    <t>MANCATO P._Images/3a9153fe.RECIBO DE PAGO.083325.png</t>
  </si>
  <si>
    <t>fe65bbfa</t>
  </si>
  <si>
    <t>3225766645</t>
  </si>
  <si>
    <t>MANCATO P._Files_/fe65bbfa.ARCHIVO.154352.pdf</t>
  </si>
  <si>
    <t>MANCATO P._Images/fe65bbfa.RECIBO DE PAGO.083531.png</t>
  </si>
  <si>
    <t>MARCALLO MESERO 440</t>
  </si>
  <si>
    <t>1bf54444</t>
  </si>
  <si>
    <t>5079213780</t>
  </si>
  <si>
    <t>NO ESTÁ DISPONIBLE EN EL SITIO WEB</t>
  </si>
  <si>
    <t>MANCATO P._Images/5079213780.ARCHIVO.120058.jpg</t>
  </si>
  <si>
    <t>MANCATO P._Images/1bf54444.RECIBO DE PAGO.105221.png</t>
  </si>
  <si>
    <t>Monza</t>
  </si>
  <si>
    <t>828fc049</t>
  </si>
  <si>
    <t>4148019740</t>
  </si>
  <si>
    <t>MANCATO P._Files_/828fc049.ARCHIVO.155114.pdf</t>
  </si>
  <si>
    <t>MANCATO P._Images/828fc049.RECIBO DE PAGO.225643.png</t>
  </si>
  <si>
    <t>c36dd140</t>
  </si>
  <si>
    <t>4148029533/ 3148980760</t>
  </si>
  <si>
    <t>MANCATO P._Images/4148029533- 3148980760.ARCHIVO.164938.jpg</t>
  </si>
  <si>
    <t>MANCATO P._Files_/c36dd140.RECIBO DE PAGO.091849.pdf</t>
  </si>
  <si>
    <t>1 he pagado con mi tarjeta a parte, 2 son de mancato</t>
  </si>
  <si>
    <t>41819346</t>
  </si>
  <si>
    <t>3148980703</t>
  </si>
  <si>
    <t>MANCATO P._Images/3148980703.ARCHIVO.180911.jpg</t>
  </si>
  <si>
    <t>MANCATO P._Images/41819346.RECIBO DE PAGO.092053.png</t>
  </si>
  <si>
    <t>3d6f2e1d</t>
  </si>
  <si>
    <t>5079228325</t>
  </si>
  <si>
    <t>NO ESTÁ DISPONIBLE EN EL SITIO WEB, HAY UN ERROR EN LA BASE DE DATOS</t>
  </si>
  <si>
    <t>MANCATO P._Images/5079228325.ARCHIVO.181340.jpg</t>
  </si>
  <si>
    <t>MANCATO P._Images/3d6f2e1d.RECIBO DE PAGO.105925.png</t>
  </si>
  <si>
    <t>1dc33612</t>
  </si>
  <si>
    <t>4148027297</t>
  </si>
  <si>
    <t>MANCATO P._Images/4148027297.ARCHIVO.070358.jpg</t>
  </si>
  <si>
    <t>MANCATO P._Images/1dc33612.RECIBO DE PAGO.084339.png</t>
  </si>
  <si>
    <t>6104a197</t>
  </si>
  <si>
    <t>4148030952</t>
  </si>
  <si>
    <t>MANCATO P._Images/4148030952.ARCHIVO.070529.jpg</t>
  </si>
  <si>
    <t>MANCATO P._Images/6104a197.RECIBO DE PAGO.092408.png</t>
  </si>
  <si>
    <t>"""""</t>
  </si>
  <si>
    <t>7e72e310</t>
  </si>
  <si>
    <t>27/11/2025</t>
  </si>
  <si>
    <t>3148980786</t>
  </si>
  <si>
    <t>MANCATO P._Images/3148980786.ARCHIVO.070717.jpg</t>
  </si>
  <si>
    <t>MANCATO P._Images/7e72e310.RECIBO DE PAGO.100552.png</t>
  </si>
  <si>
    <t>""</t>
  </si>
  <si>
    <t>dd1a7130</t>
  </si>
  <si>
    <t>3148982063</t>
  </si>
  <si>
    <t>MANCATO P._Images/3148982063.ARCHIVO.122815.jpg</t>
  </si>
  <si>
    <t>MANCATO P._Images/dd1a7130.RECIBO DE PAGO.100849.png</t>
  </si>
  <si>
    <t>ac6df8db</t>
  </si>
  <si>
    <t>3452752227</t>
  </si>
  <si>
    <t>MANCATO P._Images/3452752227.ARCHIVO.122654.jpg</t>
  </si>
  <si>
    <t>MANCATO P._Images/ac6df8db.RECIBO DE PAGO.101247.png</t>
  </si>
  <si>
    <t>Villanova bargier 445</t>
  </si>
  <si>
    <t>e92dec1a</t>
  </si>
  <si>
    <t>4453798342</t>
  </si>
  <si>
    <t>MANCATO P._Images/4453798342.ARCHIVO.122153.jpg</t>
  </si>
  <si>
    <t>MANCATO P._Images/e92dec1a.RECIBO DE PAGO.101530.png</t>
  </si>
  <si>
    <t>Trofarello barrie</t>
  </si>
  <si>
    <t>bebbe2be</t>
  </si>
  <si>
    <t>4453798599</t>
  </si>
  <si>
    <t>MANCATO P._Images/4453798599.ARCHIVO.122455.jpg</t>
  </si>
  <si>
    <t>MANCATO P._Images/bebbe2be.RECIBO DE PAGO.101822.png</t>
  </si>
  <si>
    <t>Trofarello sud</t>
  </si>
  <si>
    <t>6db6bd86</t>
  </si>
  <si>
    <t>4148031844</t>
  </si>
  <si>
    <t>MANCATO P._Images/4148031844.ARCHIVO.122952.jpg</t>
  </si>
  <si>
    <t>MANCATO P._Images/6db6bd86.RECIBO DE PAGO.102056.png</t>
  </si>
  <si>
    <t>Binasco</t>
  </si>
  <si>
    <t>Www.Serravalle.it</t>
  </si>
  <si>
    <t>4d084b54</t>
  </si>
  <si>
    <t>5079161229</t>
  </si>
  <si>
    <t>MANCATO P._Images/5079161229.ARCHIVO.190433.jpg</t>
  </si>
  <si>
    <t>MANCATO P._Images/4d084b54.RECIBO DE PAGO.110839.png</t>
  </si>
  <si>
    <t>Chemme-romag s</t>
  </si>
  <si>
    <t>2b9815b7</t>
  </si>
  <si>
    <t>3094567249</t>
  </si>
  <si>
    <t>MANCATO P._Images/3094567249.ARCHIVO.121830.jpg</t>
  </si>
  <si>
    <t>MANCATO P._Images/2b9815b7.RECIBO DE PAGO.092703.png</t>
  </si>
  <si>
    <t>Carmagnola</t>
  </si>
  <si>
    <t>www.autostradadeifiori.it</t>
  </si>
  <si>
    <t>4fcca833</t>
  </si>
  <si>
    <t>5079229042</t>
  </si>
  <si>
    <t>NO ESTÁ DISPONIBLE PARA PAGAR EN SITIO WEB</t>
  </si>
  <si>
    <t>MANCATO P._Images/5079229042.ARCHIVO.121412.jpg</t>
  </si>
  <si>
    <t>MANCATO P._Images/4fcca833.RECIBO DE PAGO.111036.png</t>
  </si>
  <si>
    <t>Gallarate ovest</t>
  </si>
  <si>
    <t>6d85ad63</t>
  </si>
  <si>
    <t>3225768120</t>
  </si>
  <si>
    <t>DICE QUE EL PAGO YA ESTÁ EFECTUADO PERO NO LO HICIMOS NOSOTROS</t>
  </si>
  <si>
    <t>MANCATO P._Images/3225768120.ARCHIVO.121214.jpg</t>
  </si>
  <si>
    <t>MANCATO P._Images/6d85ad63.RECIBO DE PAGO.173416.png</t>
  </si>
  <si>
    <t>Rondissone</t>
  </si>
  <si>
    <t>511f5350</t>
  </si>
  <si>
    <t>4453792279</t>
  </si>
  <si>
    <t>MANCATO P._Images/4453792279.ARCHIVO.120927.jpg</t>
  </si>
  <si>
    <t>MANCATO P._Images/511f5350.RECIBO DE PAGO.095358.png</t>
  </si>
  <si>
    <t>Falchera barriera</t>
  </si>
  <si>
    <t>2464fb66</t>
  </si>
  <si>
    <t>4148031380/4148031513/4148031794</t>
  </si>
  <si>
    <t>MANCATO P._Images/4148031380-4148031513-4148031794.ARCHIVO.195426.jpg</t>
  </si>
  <si>
    <t>MANCATO P._Files_/2464fb66.RECIBO DE PAGO.104325.pdf</t>
  </si>
  <si>
    <t>89926fa3</t>
  </si>
  <si>
    <t>5079180740</t>
  </si>
  <si>
    <t>MANCATO P._Files_/89926fa3.ARCHIVO.075504.pdf</t>
  </si>
  <si>
    <t>MANCATO P._Images/89926fa3.RECIBO DE PAGO.104554.png</t>
  </si>
  <si>
    <t>VERGIATE - S.C. 244</t>
  </si>
  <si>
    <t>b77d1c8d</t>
  </si>
  <si>
    <t>3148981891</t>
  </si>
  <si>
    <t>MANCATO P._Files_/b77d1c8d.ARCHIVO.075901.pdf</t>
  </si>
  <si>
    <t>MANCATO P._Images/b77d1c8d.RECIBO DE PAGO.111502.png</t>
  </si>
  <si>
    <t>TERRAZZANO BARR 008</t>
  </si>
  <si>
    <t>90d16cf0</t>
  </si>
  <si>
    <t>5079185657</t>
  </si>
  <si>
    <t>MANCATO P._Images/5079185657.ARCHIVO.104941.jpg</t>
  </si>
  <si>
    <t>MANCATO P._Images/90d16cf0.RECIBO DE PAGO.111733.png</t>
  </si>
  <si>
    <t>5419bf1f</t>
  </si>
  <si>
    <t>3148982626</t>
  </si>
  <si>
    <t>MANCATO P._Images/3148982626.ARCHIVO.105134.jpg</t>
  </si>
  <si>
    <t>MANCATO P._Images/5419bf1f.RECIBO DE PAGO.111903.png</t>
  </si>
  <si>
    <t>3558a019</t>
  </si>
  <si>
    <t>28/11/2025</t>
  </si>
  <si>
    <t>3225775943</t>
  </si>
  <si>
    <t>MANCATO P._Images/3225775943.ARCHIVO.114753.jpg</t>
  </si>
  <si>
    <t>MANCATO P._Images/3558a019.RECIBO DE PAGO.112408.png</t>
  </si>
  <si>
    <t>Milano tran</t>
  </si>
  <si>
    <t>9492c9a6</t>
  </si>
  <si>
    <t>3225775539</t>
  </si>
  <si>
    <t>MANCATO P._Images/3225775539.ARCHIVO.114910.jpg</t>
  </si>
  <si>
    <t>MANCATO P._Images/9492c9a6.RECIBO DE PAGO.112606.png</t>
  </si>
  <si>
    <t>Carisio</t>
  </si>
  <si>
    <t>d9e517dd</t>
  </si>
  <si>
    <t>5622723400</t>
  </si>
  <si>
    <t>SEGÚN EL SITIO WEB ESTÁ PAGADO PERO NO SE PAGÓ</t>
  </si>
  <si>
    <t>MANCATO P._Images/5622723400.ARCHIVO.115520.jpg</t>
  </si>
  <si>
    <t>MANCATO P._Images/d9e517dd.RECIBO DE PAGO.173314.png</t>
  </si>
  <si>
    <t>Verona est</t>
  </si>
  <si>
    <t>www.autobapd.it</t>
  </si>
  <si>
    <t>3883f2da</t>
  </si>
  <si>
    <t>3148979085</t>
  </si>
  <si>
    <t>MANCATO P._Images/3148979085.ARCHIVO.120427.jpg</t>
  </si>
  <si>
    <t>MANCATO P._Images/3883f2da.RECIBO DE PAGO.090248.png</t>
  </si>
  <si>
    <t>Tang. Milano EST</t>
  </si>
  <si>
    <t>ce1f5d1d</t>
  </si>
  <si>
    <t>5622729282</t>
  </si>
  <si>
    <t>SUPUESTAMENTE YA ESTÁ PAGADO, PERO NO LO HICIMOS NOSOTROS</t>
  </si>
  <si>
    <t>MANCATO P._Images/5622729282.ARCHIVO.133731.jpg</t>
  </si>
  <si>
    <t>MANCATO P._Images/ce1f5d1d.RECIBO DE PAGO.173550.png</t>
  </si>
  <si>
    <t>Desenzano</t>
  </si>
  <si>
    <t>Www.autobspd.it</t>
  </si>
  <si>
    <t>7cf9a933</t>
  </si>
  <si>
    <t>10120782</t>
  </si>
  <si>
    <t>MANCATO P._Images/10120782.ARCHIVO.134003.jpg</t>
  </si>
  <si>
    <t>MANCATO P._Images/7cf9a933.RECIBO DE PAGO.120001.png</t>
  </si>
  <si>
    <t>Nogarole rocca</t>
  </si>
  <si>
    <t>Www.a22.it</t>
  </si>
  <si>
    <t>21b083c9</t>
  </si>
  <si>
    <t>5079174453</t>
  </si>
  <si>
    <t>MANCATO P._Images/5079174453.ARCHIVO.134133.jpg</t>
  </si>
  <si>
    <t>MANCATO P._Images/21b083c9.RECIBO DE PAGO.112158.png</t>
  </si>
  <si>
    <t>Cavenago</t>
  </si>
  <si>
    <t>42e477a3</t>
  </si>
  <si>
    <t>3148983418/ 3148983905/ 3148984374</t>
  </si>
  <si>
    <t>MANCATO P._Images/3148983418- 3148983905- 3148984374.ARCHIVO.162404.jpg</t>
  </si>
  <si>
    <t>MANCATO P._Files_/42e477a3.RECIBO DE PAGO.120605.pdf</t>
  </si>
  <si>
    <t>27774557</t>
  </si>
  <si>
    <t>D</t>
  </si>
  <si>
    <t>MANCATO P._Images/D.ARCHIVO.162503.jpg</t>
  </si>
  <si>
    <t>Tarjeta personal</t>
  </si>
  <si>
    <t>fbbbef6b</t>
  </si>
  <si>
    <t>5079282017</t>
  </si>
  <si>
    <t>MANCATO P._Files_/fbbbef6b.ARCHIVO.082147.pdf</t>
  </si>
  <si>
    <t>MANCATO P._Images/fbbbef6b.RECIBO DE PAGO.120841.png</t>
  </si>
  <si>
    <t>618f0613</t>
  </si>
  <si>
    <t>29/11/2025</t>
  </si>
  <si>
    <t>5079331467</t>
  </si>
  <si>
    <t>MANCATO P._Images/5079331467.ARCHIVO.102714.jpg</t>
  </si>
  <si>
    <t>MANCATO P._Images/618f0613.RECIBO DE PAGO.122409.png</t>
  </si>
  <si>
    <t>Dalmine</t>
  </si>
  <si>
    <t>32a7e549</t>
  </si>
  <si>
    <t>5622732591</t>
  </si>
  <si>
    <t>SUPUESTAMENTE EL SITIO WEB DICE QUE ESTÁ PAGADO PERO NOSOTROS NO LO HICIMOS |www.autobspd.it | De Diana</t>
  </si>
  <si>
    <t>MANCATO P._Files_/32a7e549.ARCHIVO.145143.pdf</t>
  </si>
  <si>
    <t>MANCATO P._Images/32a7e549.RECIBO DE PAGO.173659.png</t>
  </si>
  <si>
    <t>VERONA EST 612</t>
  </si>
  <si>
    <t>8b761c89</t>
  </si>
  <si>
    <t>3176502205</t>
  </si>
  <si>
    <t>www.autostradealtoadriatico.it | https://www2.autostrade.it/TPW/homepage?execution=e2s1 | De Diana</t>
  </si>
  <si>
    <t>MANCATO P._Files_/8b761c89.ARCHIVO.145809.pdf</t>
  </si>
  <si>
    <t>MANCATO P._Files_/8b761c89.RECIBO DE PAGO.121939.pdf</t>
  </si>
  <si>
    <t>TRIESTE 501</t>
  </si>
  <si>
    <t>017dad6f</t>
  </si>
  <si>
    <t>3075225213</t>
  </si>
  <si>
    <t>www.cavspa.it | https://www2.autostrade.it/TPW/homepage?execution=e3s1 | De Diana</t>
  </si>
  <si>
    <t>MANCATO P._Files_/017dad6f.ARCHIVO.150135.pdf</t>
  </si>
  <si>
    <t>MANCATO P._Images/017dad6f.RECIBO DE PAGO.121351.png</t>
  </si>
  <si>
    <t>MIRANO DOLO</t>
  </si>
  <si>
    <t>a9097313</t>
  </si>
  <si>
    <t>4148035308</t>
  </si>
  <si>
    <t>MANCATO P._Files_/a9097313.ARCHIVO.150326.pdf</t>
  </si>
  <si>
    <t>MANCATO P._Images/a9097313.RECIBO DE PAGO.122136.png</t>
  </si>
  <si>
    <t>TANG. MILANO EST 655</t>
  </si>
  <si>
    <t>0def8025</t>
  </si>
  <si>
    <t>3148986387/ 3148985124</t>
  </si>
  <si>
    <t>MANCATO P._Images/3148986387- 3148985124.ARCHIVO.165017.jpg</t>
  </si>
  <si>
    <t>MANCATO P._Files_/0def8025.RECIBO DE PAGO.122859.pdf</t>
  </si>
  <si>
    <t>b19c3c9f</t>
  </si>
  <si>
    <t>30/11/2025</t>
  </si>
  <si>
    <t>5079421847</t>
  </si>
  <si>
    <t>MANCATO P._Images/5079421847.ARCHIVO.103125.jpg</t>
  </si>
  <si>
    <t>MANCATO P._Images/b19c3c9f.RECIBO DE PAGO.172848.png</t>
  </si>
  <si>
    <t>55b13820</t>
  </si>
  <si>
    <t>3148987609/ 3148987484/ 414803/395</t>
  </si>
  <si>
    <t>MANCATO P._Images/3148987609- 3148987484- 414803-395.ARCHIVO.174652.jpg</t>
  </si>
  <si>
    <t>MANCATO P._Files_/55b13820.RECIBO DE PAGO.173604.pdf</t>
  </si>
  <si>
    <t>Los dos primero placa GS042KA, último FN505ZH</t>
  </si>
  <si>
    <t>111d2555</t>
  </si>
  <si>
    <t>02/12/2025</t>
  </si>
  <si>
    <t>4148040068</t>
  </si>
  <si>
    <t>MANCATO P._Images/4148040068.ARCHIVO.115235.jpg</t>
  </si>
  <si>
    <t>MANCATO P._Images/111d2555.RECIBO DE PAGO.180652.png</t>
  </si>
  <si>
    <t>28e795f4</t>
  </si>
  <si>
    <t>01/12/2025</t>
  </si>
  <si>
    <t>5079384797</t>
  </si>
  <si>
    <t>MANCATO P._Files_/28e795f4.ARCHIVO.120154.pdf</t>
  </si>
  <si>
    <t>MANCATO P._Images/28e795f4.RECIBO DE PAGO.175835.png</t>
  </si>
  <si>
    <t>DALMINE 649</t>
  </si>
  <si>
    <t>6e74b602</t>
  </si>
  <si>
    <t>5079385489</t>
  </si>
  <si>
    <t>MANCATO P._Files_/6e74b602.ARCHIVO.120446.pdf</t>
  </si>
  <si>
    <t>MANCATO P._Images/6e74b602.RECIBO DE PAGO.180128.png</t>
  </si>
  <si>
    <t>AGRATE 653</t>
  </si>
  <si>
    <t>0a28cc1c</t>
  </si>
  <si>
    <t>5471574862</t>
  </si>
  <si>
    <t>MANCATO P._Images/5471574862.ARCHIVO.124813.jpg</t>
  </si>
  <si>
    <t>MANCATO P._Images/0a28cc1c.RECIBO DE PAGO.180942.png</t>
  </si>
  <si>
    <t>Pessano con bornago</t>
  </si>
  <si>
    <t>Www.tanziale.esterna.it</t>
  </si>
  <si>
    <t>0ab856b8</t>
  </si>
  <si>
    <t>3452761434</t>
  </si>
  <si>
    <t>MANCATO P._Images/3452761434.ARCHIVO.151429.jpg</t>
  </si>
  <si>
    <t>MANCATO P._Images/0ab856b8.RECIBO DE PAGO.181309.png</t>
  </si>
  <si>
    <t>Alessandria Est</t>
  </si>
  <si>
    <t>9c63bd3e</t>
  </si>
  <si>
    <t>3148990686</t>
  </si>
  <si>
    <t>MANCATO P._Images/3148990686.ARCHIVO.165052.jpg</t>
  </si>
  <si>
    <t>MANCATO P._Images/9c63bd3e.RECIBO DE PAGO.193953.png</t>
  </si>
  <si>
    <t>306a329a</t>
  </si>
  <si>
    <t>4148040753</t>
  </si>
  <si>
    <t>MANCATO P._Images/4148040753.ARCHIVO.165131.jpg</t>
  </si>
  <si>
    <t>MANCATO P._Images/306a329a.RECIBO DE PAGO.194342.png</t>
  </si>
  <si>
    <t>d4c9383e</t>
  </si>
  <si>
    <t>03/12/2025</t>
  </si>
  <si>
    <t>3452763265</t>
  </si>
  <si>
    <t>MANCATO P._Images/3452763265.ARCHIVO.125614.jpg</t>
  </si>
  <si>
    <t>MANCATO P._Images/d4c9383e.RECIBO DE PAGO.213553.png</t>
  </si>
  <si>
    <t>Torino</t>
  </si>
  <si>
    <t>aafb9c39</t>
  </si>
  <si>
    <t>5079529003</t>
  </si>
  <si>
    <t>MANCATO P._Images/5079529003.ARCHIVO.160023.jpg</t>
  </si>
  <si>
    <t>MANCATO P._Images/aafb9c39.RECIBO DE PAGO.201559.png</t>
  </si>
  <si>
    <t>Agrate</t>
  </si>
  <si>
    <t>405f2573</t>
  </si>
  <si>
    <t>5079485925</t>
  </si>
  <si>
    <t>MANCATO P._Images/5079485925.ARCHIVO.160247.jpg</t>
  </si>
  <si>
    <t>MANCATO P._Images/405f2573.RECIBO DE PAGO.201935.png</t>
  </si>
  <si>
    <t>f0f9d64a</t>
  </si>
  <si>
    <t>3148992765</t>
  </si>
  <si>
    <t>MANCATO P._Images/3148992765.ARCHIVO.160530.jpg</t>
  </si>
  <si>
    <t>MANCATO P._Images/f0f9d64a.RECIBO DE PAGO.202127.png</t>
  </si>
  <si>
    <t>Tangenziale Milano Est</t>
  </si>
  <si>
    <t>b9bf5e75</t>
  </si>
  <si>
    <t>4148042288</t>
  </si>
  <si>
    <t>MANCATO P._Images/4148042288.ARCHIVO.163554.jpg</t>
  </si>
  <si>
    <t>MANCATO P._Images/b9bf5e75.RECIBO DE PAGO.202305.png</t>
  </si>
  <si>
    <t>41db9db1</t>
  </si>
  <si>
    <t>3148993110</t>
  </si>
  <si>
    <t>MANCATO P._Images/3148993110.ARCHIVO.163633.jpg</t>
  </si>
  <si>
    <t>MANCATO P._Images/41db9db1.RECIBO DE PAGO.204837.png</t>
  </si>
  <si>
    <t>a1ae88e1</t>
  </si>
  <si>
    <t>5079481320</t>
  </si>
  <si>
    <t>MANCATO P._Images/5079481320.ARCHIVO.173153.jpg</t>
  </si>
  <si>
    <t>MANCATO P._Images/a1ae88e1.RECIBO DE PAGO.205055.png</t>
  </si>
  <si>
    <t>9fb55e32</t>
  </si>
  <si>
    <t>4148035274</t>
  </si>
  <si>
    <t>MANCATO P._Images/4148035274.ARCHIVO.202519.jpg</t>
  </si>
  <si>
    <t>MANCATO P._Images/9fb55e32.RECIBO DE PAGO.123103.png</t>
  </si>
  <si>
    <t>Sesto San Giovanni</t>
  </si>
  <si>
    <t>93f0b061</t>
  </si>
  <si>
    <t>5079089214</t>
  </si>
  <si>
    <t>MANCATO P._Images/5079089214.ARCHIVO.202802.jpg</t>
  </si>
  <si>
    <t>MANCATO P._Images/93f0b061.RECIBO DE PAGO.072038.png</t>
  </si>
  <si>
    <t>Barberino</t>
  </si>
  <si>
    <t>ada52dbf</t>
  </si>
  <si>
    <t>4148033121</t>
  </si>
  <si>
    <t>MANCATO P._Images/4148033121.ARCHIVO.203136.jpg</t>
  </si>
  <si>
    <t>MANCATO P._Images/ada52dbf.RECIBO DE PAGO.121547.png</t>
  </si>
  <si>
    <t>daaa9c2a</t>
  </si>
  <si>
    <t>3148981438</t>
  </si>
  <si>
    <t>MANCATO P._Images/3148981438.ARCHIVO.203334.jpg</t>
  </si>
  <si>
    <t>MANCATO P._Images/daaa9c2a.RECIBO DE PAGO.095908.png</t>
  </si>
  <si>
    <t>Terrazzano</t>
  </si>
  <si>
    <t>4d14ce06</t>
  </si>
  <si>
    <t>3225794803</t>
  </si>
  <si>
    <t>MANCATO P._Images/3225894803.ARCHIVO.203440.jpg</t>
  </si>
  <si>
    <t>MANCATO P._Images/4d14ce06.RECIBO DE PAGO.205303.png</t>
  </si>
  <si>
    <t>Marcallo mesero</t>
  </si>
  <si>
    <t>26f4f7db</t>
  </si>
  <si>
    <t>5079239363</t>
  </si>
  <si>
    <t>MANCATO P._Images/5079239363.ARCHIVO.203513.jpg</t>
  </si>
  <si>
    <t>MANCATO P._Images/26f4f7db.RECIBO DE PAGO.111321.png</t>
  </si>
  <si>
    <t>Castell.ticino</t>
  </si>
  <si>
    <t>326b9e5d</t>
  </si>
  <si>
    <t>5079525555</t>
  </si>
  <si>
    <t>MANCATO P._Images/5079525555.ARCHIVO.203646.jpg</t>
  </si>
  <si>
    <t>MANCATO P._Images/326b9e5d.RECIBO DE PAGO.205443.png</t>
  </si>
  <si>
    <t>Parma</t>
  </si>
  <si>
    <t>79686263</t>
  </si>
  <si>
    <t>3148993557</t>
  </si>
  <si>
    <t>MANCATO P._Images/3148993557.ARCHIVO.203722.jpg</t>
  </si>
  <si>
    <t>MANCATO P._Images/79686263.RECIBO DE PAGO.205614.png</t>
  </si>
  <si>
    <t>S. To. S. Giovanni</t>
  </si>
  <si>
    <t>454db3e2</t>
  </si>
  <si>
    <t>3275029977</t>
  </si>
  <si>
    <t>MANCATO P._Images/3275029977.ARCHIVO.203954.jpg</t>
  </si>
  <si>
    <t>MANCATO P._Images/454db3e2.RECIBO DE PAGO.212012.png</t>
  </si>
  <si>
    <t>Massa</t>
  </si>
  <si>
    <t>17f59c4b</t>
  </si>
  <si>
    <t>6157098242</t>
  </si>
  <si>
    <t>MANCATO P._Images/6157098242.ARCHIVO.204237.jpg</t>
  </si>
  <si>
    <t>MANCATO P._Images/17f59c4b.RECIBO DE PAGO.212257.png</t>
  </si>
  <si>
    <t>Parma ovest</t>
  </si>
  <si>
    <t>www.salt.it</t>
  </si>
  <si>
    <t>a6d65d11</t>
  </si>
  <si>
    <t>5079197652</t>
  </si>
  <si>
    <t>SUPUESTAMENTE NO ESTÁ DISPONIBLE EN EL SITIO WEB</t>
  </si>
  <si>
    <t>MANCATO P._Images/5079197652.ARCHIVO.204433.jpg</t>
  </si>
  <si>
    <t>MANCATO P._Images/a6d65d11.RECIBO DE PAGO.105437.png</t>
  </si>
  <si>
    <t>Basso lodiciano</t>
  </si>
  <si>
    <t>98ce2250</t>
  </si>
  <si>
    <t>3148980653</t>
  </si>
  <si>
    <t>MANCATO P._Images/3148980653.ARCHIVO.204556.jpg</t>
  </si>
  <si>
    <t>MANCATO P._Images/98ce2250.RECIBO DE PAGO.100206.png</t>
  </si>
  <si>
    <t>74bdb24b</t>
  </si>
  <si>
    <t>4148029517</t>
  </si>
  <si>
    <t>MANCATO P._Images/4148029517.ARCHIVO.204705.jpg</t>
  </si>
  <si>
    <t>MANCATO P._Images/74bdb24b.RECIBO DE PAGO.100404.png</t>
  </si>
  <si>
    <t>bc6c6a71</t>
  </si>
  <si>
    <t>10117531</t>
  </si>
  <si>
    <t>MANCATO P._Images/10117531.ARCHIVO.204914.jpg</t>
  </si>
  <si>
    <t>MANCATO P._Images/bc6c6a71.RECIBO DE PAGO.090802.png</t>
  </si>
  <si>
    <t>Reggiolo</t>
  </si>
  <si>
    <t>www.A22.it</t>
  </si>
  <si>
    <t>00b14cd3</t>
  </si>
  <si>
    <t>3075309736</t>
  </si>
  <si>
    <t>MANCATO P._Images/3075309736.ARCHIVO.221507.jpg</t>
  </si>
  <si>
    <t>MANCATO P._Images/00b14cd3.RECIBO DE PAGO.212559.png</t>
  </si>
  <si>
    <t>Venezia mestre</t>
  </si>
  <si>
    <t>Www.cavspa.it</t>
  </si>
  <si>
    <t>a79945a1</t>
  </si>
  <si>
    <t>5079603410</t>
  </si>
  <si>
    <t>MANCATO P._Images/5079603410.ARCHIVO.222103.jpg</t>
  </si>
  <si>
    <t>MANCATO P._Images/a79945a1.RECIBO DE PAGO.212823.png</t>
  </si>
  <si>
    <t>Milano est</t>
  </si>
  <si>
    <t>Www.autoestrade.it</t>
  </si>
  <si>
    <t>f33a277a</t>
  </si>
  <si>
    <t>4300784263</t>
  </si>
  <si>
    <t>MANCATO P._Images/4300784263.ARCHIVO.081755.jpg</t>
  </si>
  <si>
    <t>MANCATO P._Images/f33a277a.RECIBO DE PAGO.194558.png</t>
  </si>
  <si>
    <t>ROSIGNANO BARR 302</t>
  </si>
  <si>
    <t>0859fcb3</t>
  </si>
  <si>
    <t>5079458005</t>
  </si>
  <si>
    <t>MANCATO P._Images/5079458005.ARCHIVO.082111.jpg</t>
  </si>
  <si>
    <t>MANCATO P._Images/0859fcb3.RECIBO DE PAGO.194855.png</t>
  </si>
  <si>
    <t>ROMA OVEST 001</t>
  </si>
  <si>
    <t>65846d23</t>
  </si>
  <si>
    <t>5079490248</t>
  </si>
  <si>
    <t>MANCATO P._Images/5079490248.ARCHIVO.082341.jpg</t>
  </si>
  <si>
    <t>MANCATO P._Images/65846d23.RECIBO DE PAGO.195240.png</t>
  </si>
  <si>
    <t>AURELIA 003</t>
  </si>
  <si>
    <t>www autostrade.it</t>
  </si>
  <si>
    <t>931c19a5</t>
  </si>
  <si>
    <t>4300811751</t>
  </si>
  <si>
    <t>MANCATO P._Images/4300811751.ARCHIVO.082703.jpg</t>
  </si>
  <si>
    <t>MANCATO P._Images/931c19a5.RECIBO DE PAGO.195509.png</t>
  </si>
  <si>
    <t>TARQUINIA 308</t>
  </si>
  <si>
    <t>www.autostrade.it/muovy</t>
  </si>
  <si>
    <t>9ace0184</t>
  </si>
  <si>
    <t>04/12/2025</t>
  </si>
  <si>
    <t>5079614862</t>
  </si>
  <si>
    <t>MANCATO P._Files_/9ace0184.ARCHIVO.135222.pdf</t>
  </si>
  <si>
    <t>MANCATO P._Images/9ace0184.RECIBO DE PAGO.093632.png</t>
  </si>
  <si>
    <t>f2337010</t>
  </si>
  <si>
    <t>3072263571</t>
  </si>
  <si>
    <t>MANCATO P._Files_/f2337010.ARCHIVO.140203.pdf</t>
  </si>
  <si>
    <t>MANCATO P._Images/f2337010.RECIBO DE PAGO.180413.png</t>
  </si>
  <si>
    <t>ROMANO OI. LOMBARDIA 373</t>
  </si>
  <si>
    <t>ab6732b2</t>
  </si>
  <si>
    <t>5079603402</t>
  </si>
  <si>
    <t>MANCATO P._Files_/ab6732b2.ARCHIVO.140640.pdf</t>
  </si>
  <si>
    <t>MANCATO P._Images/ab6732b2.RECIBO DE PAGO.205842.png</t>
  </si>
  <si>
    <t>CAVENAGO 652</t>
  </si>
  <si>
    <t>b098cbe3</t>
  </si>
  <si>
    <t>5079602149</t>
  </si>
  <si>
    <t>MANCATO P._Files_/b098cbe3.ARCHIVO.141027.pdf</t>
  </si>
  <si>
    <t>MANCATO P._Images/b098cbe3.RECIBO DE PAGO.210120.png</t>
  </si>
  <si>
    <t>bbd7244a</t>
  </si>
  <si>
    <t>3148970647</t>
  </si>
  <si>
    <t>MANCATO P._Images/3148970647.ARCHIVO.150038.jpg</t>
  </si>
  <si>
    <t>MANCATO P._Images/bbd7244a.RECIBO DE PAGO.225258.png</t>
  </si>
  <si>
    <t>GROPELLO 204 PISTA: 63</t>
  </si>
  <si>
    <t>5c30f99f</t>
  </si>
  <si>
    <t>5079613831</t>
  </si>
  <si>
    <t>MANCATO P._Images/5079613831.ARCHIVO.173155.jpg</t>
  </si>
  <si>
    <t>MANCATO P._Images/5c30f99f.RECIBO DE PAGO.210315.png</t>
  </si>
  <si>
    <t>CEPRANO  709</t>
  </si>
  <si>
    <t>1e1bc739</t>
  </si>
  <si>
    <t>5079550728</t>
  </si>
  <si>
    <t>MANCATO P._Images/5079550728.ARCHIVO.173433.jpg</t>
  </si>
  <si>
    <t>MANCATO P._Images/1e1bc739.RECIBO DE PAGO.093801.png</t>
  </si>
  <si>
    <t>ROMA SUD.  702</t>
  </si>
  <si>
    <t>32658961</t>
  </si>
  <si>
    <t>3148994712</t>
  </si>
  <si>
    <t>MANCATO P._Images/3148994712.ARCHIVO.180129.jpg</t>
  </si>
  <si>
    <t>MANCATO P._Images/32658961.RECIBO DE PAGO.093927.png</t>
  </si>
  <si>
    <t>6f89a4c2</t>
  </si>
  <si>
    <t>4148044813</t>
  </si>
  <si>
    <t>MANCATO P._Images/4148044813.ARCHIVO.180201.jpg</t>
  </si>
  <si>
    <t>MANCATO P._Images/6f89a4c2.RECIBO DE PAGO.094027.png</t>
  </si>
  <si>
    <t>dac85881</t>
  </si>
  <si>
    <t>5412408923</t>
  </si>
  <si>
    <t>MANCATO P._Images/5412408923.ARCHIVO.192341.jpg</t>
  </si>
  <si>
    <t>MANCATO P._Images/dac85881.RECIBO DE PAGO.094148.png</t>
  </si>
  <si>
    <t>Aosta m.b</t>
  </si>
  <si>
    <t>www.sav-a5.it</t>
  </si>
  <si>
    <t>83d96ced</t>
  </si>
  <si>
    <t>3225796568</t>
  </si>
  <si>
    <t>MANCATO P._Images/3225796568.ARCHIVO.192622.jpg</t>
  </si>
  <si>
    <t>MANCATO P._Images/83d96ced.RECIBO DE PAGO.085428.png</t>
  </si>
  <si>
    <t>Biandrate</t>
  </si>
  <si>
    <t>2e2b11cc</t>
  </si>
  <si>
    <t>3148992278</t>
  </si>
  <si>
    <t>MANCATO P._Images/2e2b11cc.ARCHIVO.210445.png</t>
  </si>
  <si>
    <t>MANCATO P._Images/2e2b11cc.RECIBO DE PAGO.193219.jpg</t>
  </si>
  <si>
    <t>Milano</t>
  </si>
  <si>
    <t>f66d6328</t>
  </si>
  <si>
    <t>5622743556</t>
  </si>
  <si>
    <t>www.autobspd.it/pedaggi-e-pagamenti</t>
  </si>
  <si>
    <t>MANCATO P._Images/f66d6328.ARCHIVO.075940.png</t>
  </si>
  <si>
    <t>MANCATO P._Images/f66d6328.RECIBO DE PAGO.091734.png</t>
  </si>
  <si>
    <t>verona</t>
  </si>
  <si>
    <t>c830624b</t>
  </si>
  <si>
    <t>05/12/2025</t>
  </si>
  <si>
    <t>5079569496</t>
  </si>
  <si>
    <t>MANCATO P._Images/5079569496.ARCHIVO.120057.jpg</t>
  </si>
  <si>
    <t>MANCATO P._Images/c830624b.RECIBO DE PAGO.085906.png</t>
  </si>
  <si>
    <t>Rovato</t>
  </si>
  <si>
    <t>f37a1cba</t>
  </si>
  <si>
    <t>5150013933</t>
  </si>
  <si>
    <t>MANCATO P._Images/5150013933.ARCHIVO.120450.jpg</t>
  </si>
  <si>
    <t>MANCATO P._Images/f37a1cba.RECIBO DE PAGO.085946.png</t>
  </si>
  <si>
    <t>Bassano</t>
  </si>
  <si>
    <t>Www.superstradapedemontanaveneta.it</t>
  </si>
  <si>
    <t>38498109</t>
  </si>
  <si>
    <t>3148992617</t>
  </si>
  <si>
    <t>MANCATO P._Images/3148992617.ARCHIVO.121726.jpg</t>
  </si>
  <si>
    <t>MANCATO P._Images/38498109.RECIBO DE PAGO.210623.png</t>
  </si>
  <si>
    <t>Vimercate</t>
  </si>
  <si>
    <t>0c15bacb</t>
  </si>
  <si>
    <t>5079479472</t>
  </si>
  <si>
    <t>MANCATO P._Images/5079479472.ARCHIVO.134842.jpg</t>
  </si>
  <si>
    <t>MANCATO P._Images/0c15bacb.RECIBO DE PAGO.210758.png</t>
  </si>
  <si>
    <t>Casalpusterlengo</t>
  </si>
  <si>
    <t>6ed37466</t>
  </si>
  <si>
    <t>4079982791</t>
  </si>
  <si>
    <t>MANCATO P._Images/4079982791.ARCHIVO.135041.jpg</t>
  </si>
  <si>
    <t>MANCATO P._Images/6ed37466.RECIBO DE PAGO.071805.png</t>
  </si>
  <si>
    <t>Valmontone</t>
  </si>
  <si>
    <t>7e82d070</t>
  </si>
  <si>
    <t>5079602982</t>
  </si>
  <si>
    <t>MANCATO P._Images/5079602982.ARCHIVO.135213.jpg</t>
  </si>
  <si>
    <t>MANCATO P._Images/7e82d070.RECIBO DE PAGO.092151.png</t>
  </si>
  <si>
    <t>e46537a8</t>
  </si>
  <si>
    <t>5079520085</t>
  </si>
  <si>
    <t>MANCATO P._Images/5079520085.ARCHIVO.135654.jpg</t>
  </si>
  <si>
    <t>MANCATO P._Images/e46537a8.RECIBO DE PAGO.092621.png</t>
  </si>
  <si>
    <t>Roma nord</t>
  </si>
  <si>
    <t>d2e492fd</t>
  </si>
  <si>
    <t>5079527494</t>
  </si>
  <si>
    <t>MANCATO P._Images/5079527494.ARCHIVO.140236.jpg</t>
  </si>
  <si>
    <t>MANCATO P._Images/d2e492fd.RECIBO DE PAGO.210939.png</t>
  </si>
  <si>
    <t>d8215272</t>
  </si>
  <si>
    <t>5079092416</t>
  </si>
  <si>
    <t>MANCATO P._Images/5079092416.ARCHIVO.140540.jpg</t>
  </si>
  <si>
    <t>MANCATO P._Images/d8215272.RECIBO DE PAGO.072438.png</t>
  </si>
  <si>
    <t>Parma centro</t>
  </si>
  <si>
    <t>5046bd8c</t>
  </si>
  <si>
    <t>5079639380</t>
  </si>
  <si>
    <t>MANCATO P._Files_/5046bd8c.ARCHIVO.140633.pdf</t>
  </si>
  <si>
    <t>MANCATO P._Images/5046bd8c.RECIBO DE PAGO.090027.png</t>
  </si>
  <si>
    <t>BERGAMO</t>
  </si>
  <si>
    <t>f98838f9</t>
  </si>
  <si>
    <t>3225792096</t>
  </si>
  <si>
    <t>MANCATO P._Images/3225792096.ARCHIVO.142255.jpg</t>
  </si>
  <si>
    <t>MANCATO P._Images/f98838f9.RECIBO DE PAGO.200007.png</t>
  </si>
  <si>
    <t>Milano tangenzial</t>
  </si>
  <si>
    <t>Www.satapweb.it</t>
  </si>
  <si>
    <t>3ef8483e</t>
  </si>
  <si>
    <t>4300812189</t>
  </si>
  <si>
    <t>MANCATO P._Images/4300812189.ARCHIVO.142524.jpg</t>
  </si>
  <si>
    <t>MANCATO P._Images/3ef8483e.RECIBO DE PAGO.211418.png</t>
  </si>
  <si>
    <t>Tarquinia</t>
  </si>
  <si>
    <t>Www.autostrade.it/muovy</t>
  </si>
  <si>
    <t>738a8c43</t>
  </si>
  <si>
    <t>4148046545</t>
  </si>
  <si>
    <t>MANCATO P._Images/4148046545.ARCHIVO.175731.jpg</t>
  </si>
  <si>
    <t>MANCATO P._Images/738a8c43.RECIBO DE PAGO.090118.png</t>
  </si>
  <si>
    <t>670c0dff</t>
  </si>
  <si>
    <t>4148046180</t>
  </si>
  <si>
    <t>MANCATO P._Images/4148046180.ARCHIVO.175809.jpg</t>
  </si>
  <si>
    <t>MANCATO P._Images/670c0dff.RECIBO DE PAGO.090242.png</t>
  </si>
  <si>
    <t>42784aec</t>
  </si>
  <si>
    <t>3148996501</t>
  </si>
  <si>
    <t>MANCATO P._Images/3148996501.ARCHIVO.175844.jpg</t>
  </si>
  <si>
    <t>MANCATO P._Images/42784aec.RECIBO DE PAGO.090609.png</t>
  </si>
  <si>
    <t>9bd5fe0d</t>
  </si>
  <si>
    <t>5079630637</t>
  </si>
  <si>
    <t>MANCATO P._Images/5079630637.ARCHIVO.204238.jpg</t>
  </si>
  <si>
    <t>MANCATO P._Images/9bd5fe0d.RECIBO DE PAGO.090704.png</t>
  </si>
  <si>
    <t>Grumello</t>
  </si>
  <si>
    <t>5c744531</t>
  </si>
  <si>
    <t>06/12/2025</t>
  </si>
  <si>
    <t>3148998309</t>
  </si>
  <si>
    <t>MANCATO P._Images/3148998309.ARCHIVO.121612.jpg</t>
  </si>
  <si>
    <t>1e8e8fa8</t>
  </si>
  <si>
    <t>5079665260</t>
  </si>
  <si>
    <t>MANCATO P._Images/5079665260.ARCHIVO.134720.jpg</t>
  </si>
  <si>
    <t>ROMA SUD  702</t>
  </si>
  <si>
    <t>5d95270b</t>
  </si>
  <si>
    <t>5079692470</t>
  </si>
  <si>
    <t>MANCATO P._Images/5079692470.ARCHIVO.134849.jpg</t>
  </si>
  <si>
    <t>NAPOLI NORD. 779</t>
  </si>
  <si>
    <t>79e9bf6f</t>
  </si>
  <si>
    <t>3148998796</t>
  </si>
  <si>
    <t>MANCATO P._Images/3148998796.ARCHIVO.165043.jpg</t>
  </si>
  <si>
    <t>f9376dd2</t>
  </si>
  <si>
    <t>4148047949</t>
  </si>
  <si>
    <t>MANCATO P._Images/4148047949.ARCHIVO.165123.jpg</t>
  </si>
  <si>
    <t>dc979e2c</t>
  </si>
  <si>
    <t>3452770385</t>
  </si>
  <si>
    <t>MANCATO P._Images/3452770385.ARCHIVO.180550.jpg</t>
  </si>
  <si>
    <t>Asti est</t>
  </si>
  <si>
    <t>963f9909</t>
  </si>
  <si>
    <t>3148999299</t>
  </si>
  <si>
    <t>MANCATO P._Images/3148999299.ARCHIVO.180831.jpg</t>
  </si>
  <si>
    <t>953029c5</t>
  </si>
  <si>
    <t>5079662077</t>
  </si>
  <si>
    <t>MANCATO P._Images/5079662077.ARCHIVO.181052.jpg</t>
  </si>
  <si>
    <t>40991381</t>
  </si>
  <si>
    <t>5079691225</t>
  </si>
  <si>
    <t>MANCATO P._Images/5079691225.ARCHIVO.181258.jpg</t>
  </si>
  <si>
    <t>Bologna interp.</t>
  </si>
  <si>
    <t>71b683e8</t>
  </si>
  <si>
    <t>4148046602</t>
  </si>
  <si>
    <t>MANCATO P._Images/4148046602.ARCHIVO.073132.jpg</t>
  </si>
  <si>
    <t>MANCATO P._Images/71b683e8.RECIBO DE PAGO.092552.png</t>
  </si>
  <si>
    <t>Seeacalle.it</t>
  </si>
  <si>
    <t>6b44ae5c</t>
  </si>
  <si>
    <t>07/12/2025</t>
  </si>
  <si>
    <t>4148045877</t>
  </si>
  <si>
    <t>MANCATO P._Images/4148045877.ARCHIVO.073259.jpg</t>
  </si>
  <si>
    <t>Serravalle.it</t>
  </si>
  <si>
    <t>b0993921</t>
  </si>
  <si>
    <t>4148043922</t>
  </si>
  <si>
    <t>MANCATO P._Images/4148043922.ARCHIVO.073428.jpg</t>
  </si>
  <si>
    <t>MANCATO P._Images/b0993921.RECIBO DE PAGO.085531.png</t>
  </si>
  <si>
    <t>0cb746e4</t>
  </si>
  <si>
    <t>4148048376</t>
  </si>
  <si>
    <t>MANCATO P._Images/4148048376.ARCHIVO.073727.jpg</t>
  </si>
  <si>
    <t>22ccc526</t>
  </si>
  <si>
    <t>4148047592</t>
  </si>
  <si>
    <t>MANCATO P._Images/4148047592.ARCHIVO.073937.jpg</t>
  </si>
  <si>
    <t>f368ff5d</t>
  </si>
  <si>
    <t>5079650650</t>
  </si>
  <si>
    <t>MANCATO P._Images/5079650650.ARCHIVO.153159.jpg</t>
  </si>
  <si>
    <t>f3769141</t>
  </si>
  <si>
    <t>3452769676</t>
  </si>
  <si>
    <t>MANCATO P._Images/3452769676.ARCHIVO.153518.jpg</t>
  </si>
  <si>
    <t>Villano a barrera 445</t>
  </si>
  <si>
    <t>Www.itpspa.it</t>
  </si>
  <si>
    <t>3c3dfe84</t>
  </si>
  <si>
    <t>5079705579</t>
  </si>
  <si>
    <t>MANCATO P._Images/5079705579.ARCHIVO.153718.jpg</t>
  </si>
  <si>
    <t>Lodi</t>
  </si>
  <si>
    <t>efd18280</t>
  </si>
  <si>
    <t>5079701719</t>
  </si>
  <si>
    <t>MANCATO P._Files_/efd18280.ARCHIVO.160159.pdf</t>
  </si>
  <si>
    <t>MONTECATINI T.</t>
  </si>
  <si>
    <t>29f5f566</t>
  </si>
  <si>
    <t>5079677026</t>
  </si>
  <si>
    <t>MANCATO P._Files_/29f5f566.ARCHIVO.160447.pdf</t>
  </si>
  <si>
    <t>075ca19f</t>
  </si>
  <si>
    <t>5079691118</t>
  </si>
  <si>
    <t>MANCATO P._Files_/075ca19f.ARCHIVO.160735.pdf</t>
  </si>
  <si>
    <t>BERGAMO 648</t>
  </si>
  <si>
    <t>ca01f06c</t>
  </si>
  <si>
    <t>98250031913</t>
  </si>
  <si>
    <t>https://www.itpspa.it/tronco-a55-a5/paga-online-a55-a5/</t>
  </si>
  <si>
    <t>MANCATO P._Files_/ca01f06c.ARCHIVO.163122.pdf</t>
  </si>
  <si>
    <t>MANCATO P._Images/ca01f06c.RECIBO DE PAGO.115533.png</t>
  </si>
  <si>
    <t>FALCHERA</t>
  </si>
  <si>
    <t>4310b57b</t>
  </si>
  <si>
    <t>5079683040</t>
  </si>
  <si>
    <t>MANCATO P._Images/5079683040.ARCHIVO.173321.jpg</t>
  </si>
  <si>
    <t>5c5948a9</t>
  </si>
  <si>
    <t>4148049820</t>
  </si>
  <si>
    <t>MANCATO P._Images/4148049820.ARCHIVO.175611.jpg</t>
  </si>
  <si>
    <t>ea904983</t>
  </si>
  <si>
    <t>4148049754</t>
  </si>
  <si>
    <t>MANCATO P._Images/4148049754.ARCHIVO.175714.jpg</t>
  </si>
  <si>
    <t>ac634a44</t>
  </si>
  <si>
    <t>08/12/2025</t>
  </si>
  <si>
    <t>5079737135</t>
  </si>
  <si>
    <t>www.autostrade.it | Targa GF727TB</t>
  </si>
  <si>
    <t>MANCATO P._Images/ac634a44.RECIBO DE PAGO.144209.jpg</t>
  </si>
  <si>
    <t>18cba7fb</t>
  </si>
  <si>
    <t>3225801459 carro proprio gm810gx</t>
  </si>
  <si>
    <t>MANCATO P._Images/3225801459 carro proprio gm810gx.ARCHIVO.095145.jpg</t>
  </si>
  <si>
    <t>MANCATO P._Images/18cba7fb.RECIBO DE PAGO.092638.png</t>
  </si>
  <si>
    <t>Novara Est</t>
  </si>
  <si>
    <t>6ca209b9</t>
  </si>
  <si>
    <t>4148046909 carro proprio Gm810gx</t>
  </si>
  <si>
    <t>MANCATO P._Images/4148046909 carro proprio Gm810gx.ARCHIVO.095758.jpg</t>
  </si>
  <si>
    <t>MANCATO P._Images/6ca209b9.RECIBO DE PAGO.092729.png</t>
  </si>
  <si>
    <t>Sesto s. Giovanni</t>
  </si>
  <si>
    <t>5653f970</t>
  </si>
  <si>
    <t>3176510141</t>
  </si>
  <si>
    <t>MANCATO P._Images/3176510141.ARCHIVO.100525.jpg</t>
  </si>
  <si>
    <t>Villesse</t>
  </si>
  <si>
    <t>www.autostradealtoadriatico.it</t>
  </si>
  <si>
    <t>52d4f42a</t>
  </si>
  <si>
    <t>3148999463</t>
  </si>
  <si>
    <t>MANCATO P._Images/3148999463.ARCHIVO.100821.jpg</t>
  </si>
  <si>
    <t>Tang. Milano est</t>
  </si>
  <si>
    <t>9fb37347</t>
  </si>
  <si>
    <t>5622751658</t>
  </si>
  <si>
    <t>MANCATO P._Images/5622751658.ARCHIVO.101046.jpg</t>
  </si>
  <si>
    <t>www.autospd.it</t>
  </si>
  <si>
    <t>11cec1cd</t>
  </si>
  <si>
    <t>09/12/2025</t>
  </si>
  <si>
    <t>3452774916</t>
  </si>
  <si>
    <t>MANCATO P._Images/3452774916.ARCHIVO.103531.jpg</t>
  </si>
  <si>
    <t>Villanova  barrier</t>
  </si>
  <si>
    <t>956c166d</t>
  </si>
  <si>
    <t>4148053095</t>
  </si>
  <si>
    <t>MANCATO P._Images/4148053095.ARCHIVO.103715.jpg</t>
  </si>
  <si>
    <t>Www.serravalle. It</t>
  </si>
  <si>
    <t>b9067215</t>
  </si>
  <si>
    <t>4148053574</t>
  </si>
  <si>
    <t>MANCATO P._Images/4148053574.ARCHIVO.175616.jpg</t>
  </si>
  <si>
    <t>0a6d0c45</t>
  </si>
  <si>
    <t>10/12/2025</t>
  </si>
  <si>
    <t>3225816218</t>
  </si>
  <si>
    <t>MANCATO P._Images/3225816218.ARCHIVO.080423.jpg</t>
  </si>
  <si>
    <t>Borgo d' ale</t>
  </si>
  <si>
    <t>53b99bba</t>
  </si>
  <si>
    <t>3115019097</t>
  </si>
  <si>
    <t>www.salernopompeinapolispa.it</t>
  </si>
  <si>
    <t>MANCATO P._Images/3115019097.ARCHIVO.131714.jpg</t>
  </si>
  <si>
    <t>BARRA  001</t>
  </si>
  <si>
    <t>f3f68660</t>
  </si>
  <si>
    <t>3115019642</t>
  </si>
  <si>
    <t>MANCATO P._Images/3115019642.ARCHIVO.132020.jpg</t>
  </si>
  <si>
    <t>TORRE DEL GRECO  005</t>
  </si>
  <si>
    <t>c97f977e</t>
  </si>
  <si>
    <t>5079843750</t>
  </si>
  <si>
    <t>MANCATO P._Images/5079843750.ARCHIVO.132543.jpg</t>
  </si>
  <si>
    <t>467d5230</t>
  </si>
  <si>
    <t>5079831425</t>
  </si>
  <si>
    <t>MANCATO P._Images/5079831425.ARCHIVO.132551.jpg</t>
  </si>
  <si>
    <t>NAPOLI NORD 779</t>
  </si>
  <si>
    <t>7be73935</t>
  </si>
  <si>
    <t>6092258158</t>
  </si>
  <si>
    <t>MANCATO P._Images/6092258158.ARCHIVO.132653.jpg</t>
  </si>
  <si>
    <t>ROMA EST. 801</t>
  </si>
  <si>
    <t>www.stradadeiparchi.it</t>
  </si>
  <si>
    <t>bc8e6c06</t>
  </si>
  <si>
    <t>5079846340</t>
  </si>
  <si>
    <t>MANCATO P._Images/5079846340.ARCHIVO.132843.jpg</t>
  </si>
  <si>
    <t>27fef5ac</t>
  </si>
  <si>
    <t>5079783238</t>
  </si>
  <si>
    <t>MANCATO P._Images/5079783238.ARCHIVO.174904.jpg</t>
  </si>
  <si>
    <t>060d9520</t>
  </si>
  <si>
    <t>4148106018</t>
  </si>
  <si>
    <t>MANCATO P._Images/4148106018.ARCHIVO.184407.jpg</t>
  </si>
  <si>
    <t>8f71a344</t>
  </si>
  <si>
    <t>4148105721</t>
  </si>
  <si>
    <t>MANCATO P._Images/4148105721.ARCHIVO.184441.jpg</t>
  </si>
  <si>
    <t>c8a58c93</t>
  </si>
  <si>
    <t>4148105499</t>
  </si>
  <si>
    <t>MANCATO P._Images/4148105499.ARCHIVO.184516.jpg</t>
  </si>
  <si>
    <t>fbd8b8e0</t>
  </si>
  <si>
    <t>4148105416</t>
  </si>
  <si>
    <t>MANCATO P._Images/4148105416.ARCHIVO.184546.jpg</t>
  </si>
  <si>
    <t>ed117f08</t>
  </si>
  <si>
    <t>11/12/2025</t>
  </si>
  <si>
    <t>3225821671</t>
  </si>
  <si>
    <t>MANCATO P._Images/3225821671.ARCHIVO.143913.jpg</t>
  </si>
  <si>
    <t>94510d5c</t>
  </si>
  <si>
    <t>4148057252</t>
  </si>
  <si>
    <t>MANCATO P._Images/4148057252.ARCHIVO.181535.jpg</t>
  </si>
  <si>
    <t>16e4eb3a</t>
  </si>
  <si>
    <t>4148107453</t>
  </si>
  <si>
    <t>MANCATO P._Images/4148107453.ARCHIVO.181607.jpg</t>
  </si>
  <si>
    <t>7274ca70</t>
  </si>
  <si>
    <t>4148108162</t>
  </si>
  <si>
    <t>MANCATO P._Images/4148108162.ARCHIVO.181639.jpg</t>
  </si>
  <si>
    <t>1c6da335</t>
  </si>
  <si>
    <t>5079821178</t>
  </si>
  <si>
    <t>MANCATO P._Images/5079821178.ARCHIVO.181800.jpg</t>
  </si>
  <si>
    <t>Milano nord</t>
  </si>
  <si>
    <t>e416bb4a</t>
  </si>
  <si>
    <t>5079776554</t>
  </si>
  <si>
    <t>MANCATO P._Images/5079776554.ARCHIVO.182048.jpg</t>
  </si>
  <si>
    <t>Padova industr.</t>
  </si>
  <si>
    <t>dbab8392</t>
  </si>
  <si>
    <t>5079828934</t>
  </si>
  <si>
    <t>MANCATO P._Images/5079828934.ARCHIVO.182427.jpg</t>
  </si>
  <si>
    <t>cf95042a</t>
  </si>
  <si>
    <t>5622757309</t>
  </si>
  <si>
    <t>MANCATO P._Images/5622757309.ARCHIVO.183501.jpg</t>
  </si>
  <si>
    <t>Verona sud</t>
  </si>
  <si>
    <t>www.autobspd.it</t>
  </si>
  <si>
    <t>f9f6940c</t>
  </si>
  <si>
    <t>4071878328</t>
  </si>
  <si>
    <t>MANCATO P._Images/4071878328.ARCHIVO.185616.jpg</t>
  </si>
  <si>
    <t>Manerbio 632</t>
  </si>
  <si>
    <t>www.autoviapadana.it</t>
  </si>
  <si>
    <t>b31c4736</t>
  </si>
  <si>
    <t>4071878195</t>
  </si>
  <si>
    <t>MANCATO P._Images/4071878195.ARCHIVO.190108.jpg</t>
  </si>
  <si>
    <t>Brescia centro 631</t>
  </si>
  <si>
    <t>73060c0b</t>
  </si>
  <si>
    <t>5079869581</t>
  </si>
  <si>
    <t>MANCATO P._Images/5079869581.ARCHIVO.190431.jpg</t>
  </si>
  <si>
    <t>Carnia</t>
  </si>
  <si>
    <t>1dae504c</t>
  </si>
  <si>
    <t>4148105606</t>
  </si>
  <si>
    <t>MANCATO P._Images/4148105606.ARCHIVO.190643.jpg</t>
  </si>
  <si>
    <t>Terrazano barr</t>
  </si>
  <si>
    <t>fc614161</t>
  </si>
  <si>
    <t>5079850409</t>
  </si>
  <si>
    <t>MANCATO P._Images/5079850409.ARCHIVO.190837.jpg</t>
  </si>
  <si>
    <t>Gallarate nord</t>
  </si>
  <si>
    <t>da3927e4</t>
  </si>
  <si>
    <t>5079994041</t>
  </si>
  <si>
    <t>MANCATO P._Files_/da3927e4.ARCHIVO.103255.pdf</t>
  </si>
  <si>
    <t>GENOVA PEGLI 216</t>
  </si>
  <si>
    <t>dd6a8e42</t>
  </si>
  <si>
    <t>12/12/2025</t>
  </si>
  <si>
    <t>5079999321</t>
  </si>
  <si>
    <t>MANCATO P._Files_/dd6a8e42.ARCHIVO.103536.pdf</t>
  </si>
  <si>
    <t>CAVENAGO OVEST 641</t>
  </si>
  <si>
    <t>4ef3047e</t>
  </si>
  <si>
    <t>3072275344</t>
  </si>
  <si>
    <t>MANCATO P._Files_/4ef3047e.ARCHIVO.103834.pdf</t>
  </si>
  <si>
    <t>5ce5acb9</t>
  </si>
  <si>
    <t>4148108873</t>
  </si>
  <si>
    <t>MANCATO P._Files_/5ce5acb9.ARCHIVO.104209.pdf</t>
  </si>
  <si>
    <t>f12d57dc</t>
  </si>
  <si>
    <t>No salió el scontrino la operadora me dijo que le haga una foto</t>
  </si>
  <si>
    <t>MANCATO P._Images/No salió el scontrino la operadora _15532544492574802273.ARCHIVO.165734.jpg</t>
  </si>
  <si>
    <t>6c971c09</t>
  </si>
  <si>
    <t>3995573403</t>
  </si>
  <si>
    <t>https://www.autostradesiciliane.it/servizi/rimborsi-e-pagamenti/</t>
  </si>
  <si>
    <t>MANCATO P._Images/3995573403.ARCHIVO.170407.jpg</t>
  </si>
  <si>
    <t>CATANIA.  009</t>
  </si>
  <si>
    <t>IBAN : IT46N0200816511000300183771</t>
  </si>
  <si>
    <t>dab2b47b</t>
  </si>
  <si>
    <t>3995573593</t>
  </si>
  <si>
    <t>MANCATO P._Images/3995573593.ARCHIVO.170659.jpg</t>
  </si>
  <si>
    <t>MESSINA S.  001</t>
  </si>
  <si>
    <t>102d03a4</t>
  </si>
  <si>
    <t>6079008972</t>
  </si>
  <si>
    <t>MANCATO P._Images/6079008972.ARCHIVO.171905.jpg</t>
  </si>
  <si>
    <t>COLLEFERRO 706</t>
  </si>
  <si>
    <t>1b19996c</t>
  </si>
  <si>
    <t>3115031050</t>
  </si>
  <si>
    <t>https://salernopompeinapolispa.it/mancato-pedaggio/</t>
  </si>
  <si>
    <t>MANCATO P._Images/3115031050.ARCHIVO.172239.jpg</t>
  </si>
  <si>
    <t>BARRA.  001</t>
  </si>
  <si>
    <t>08b59899</t>
  </si>
  <si>
    <t>6079006323</t>
  </si>
  <si>
    <t>MANCATO P._Images/6079006323.ARCHIVO.204051.jpg</t>
  </si>
  <si>
    <t>Genova aerop</t>
  </si>
  <si>
    <t>Www.autostrade. It</t>
  </si>
  <si>
    <t>d8ee359d</t>
  </si>
  <si>
    <t>4148059324</t>
  </si>
  <si>
    <t>MANCATO P._Images/4148059324.ARCHIVO.211730.jpg</t>
  </si>
  <si>
    <t>f01941da</t>
  </si>
  <si>
    <t>6079020035</t>
  </si>
  <si>
    <t>MANCATO P._Images/6079020035.ARCHIVO.211911.jpg</t>
  </si>
  <si>
    <t>Ancona nord</t>
  </si>
  <si>
    <t>53ac4e08</t>
  </si>
  <si>
    <t>3225822307</t>
  </si>
  <si>
    <t>MANCATO P._Images/3225822307.ARCHIVO.212228.jpg</t>
  </si>
  <si>
    <t>Rho</t>
  </si>
  <si>
    <t>073ecc09</t>
  </si>
  <si>
    <t>13/12/2025</t>
  </si>
  <si>
    <t>4148059431</t>
  </si>
  <si>
    <t>MANCATO P._Images/4148059431.ARCHIVO.172116.jpg</t>
  </si>
  <si>
    <t>MANCATO P._Images/073ecc09.RECIBO DE PAGO.082211.png</t>
  </si>
  <si>
    <t>d7bd8621</t>
  </si>
  <si>
    <t>4148061288</t>
  </si>
  <si>
    <t>MANCATO P._Images/4148061288.ARCHIVO.172158.jpg</t>
  </si>
  <si>
    <t>MANCATO P._Images/d7bd8621.RECIBO DE PAGO.082412.png</t>
  </si>
  <si>
    <t>3071f028</t>
  </si>
  <si>
    <t>4148061825</t>
  </si>
  <si>
    <t>MANCATO P._Images/4148061825.ARCHIVO.172230.jpg</t>
  </si>
  <si>
    <t>MANCATO P._Images/3071f028.RECIBO DE PAGO.104258.png</t>
  </si>
  <si>
    <t>ed7d7e74</t>
  </si>
  <si>
    <t>6079000722</t>
  </si>
  <si>
    <t>MANCATO P._Images/6079000722.ARCHIVO.181440.jpg</t>
  </si>
  <si>
    <t>MANCATO P._Images/ed7d7e74.RECIBO DE PAGO.104543.png</t>
  </si>
  <si>
    <t>a0fee430</t>
  </si>
  <si>
    <t>5622770559</t>
  </si>
  <si>
    <t>MANCATO P._Images/5622770559.ARCHIVO.204807.jpg</t>
  </si>
  <si>
    <t>Padova est</t>
  </si>
  <si>
    <t>8b376001</t>
  </si>
  <si>
    <t>4148107388</t>
  </si>
  <si>
    <t>MANCATO P._Images/4148107388.ARCHIVO.205057.jpg</t>
  </si>
  <si>
    <t>05b36d59</t>
  </si>
  <si>
    <t>5622764099</t>
  </si>
  <si>
    <t>MANCATO P._Images/5622764099.ARCHIVO.205439.jpg</t>
  </si>
  <si>
    <t>Brescia est</t>
  </si>
  <si>
    <t>b2b1d975</t>
  </si>
  <si>
    <t>5471579812</t>
  </si>
  <si>
    <t>MANCATO P._Images/5471579812.ARCHIVO.210150.jpg</t>
  </si>
  <si>
    <t>Paullo</t>
  </si>
  <si>
    <t>66f835af</t>
  </si>
  <si>
    <t>5471581008</t>
  </si>
  <si>
    <t>MANCATO P._Images/5471581008.ARCHIVO.210825.jpg</t>
  </si>
  <si>
    <t>24a194dc</t>
  </si>
  <si>
    <t>4300787670</t>
  </si>
  <si>
    <t>MANCATO P._Images/4300787670.ARCHIVO.211156.jpg</t>
  </si>
  <si>
    <t>Rosignano barr</t>
  </si>
  <si>
    <t>cebcac1c</t>
  </si>
  <si>
    <t>4300815125</t>
  </si>
  <si>
    <t>MANCATO P._Images/4300815125.ARCHIVO.211430.jpg</t>
  </si>
  <si>
    <t>1c430034</t>
  </si>
  <si>
    <t>5622767175</t>
  </si>
  <si>
    <t>MANCATO P._Images/5622767175.ARCHIVO.211707.jpg</t>
  </si>
  <si>
    <t>Peschiera</t>
  </si>
  <si>
    <t>7b7a7e77</t>
  </si>
  <si>
    <t>5079907126</t>
  </si>
  <si>
    <t>MANCATO P._Images/5079907126.ARCHIVO.211914.jpg</t>
  </si>
  <si>
    <t>3ba39a29</t>
  </si>
  <si>
    <t>6079010184</t>
  </si>
  <si>
    <t>MANCATO P._Images/6079010184.ARCHIVO.212249.jpg</t>
  </si>
  <si>
    <t>21623f0e</t>
  </si>
  <si>
    <t>5079957691</t>
  </si>
  <si>
    <t>MANCATO P._Images/5079957691.ARCHIVO.212453.jpg</t>
  </si>
  <si>
    <t>4019689c</t>
  </si>
  <si>
    <t>10129307</t>
  </si>
  <si>
    <t>MANCATO P._Images/10129307.ARCHIVO.212907.jpg</t>
  </si>
  <si>
    <t>669/AFFI</t>
  </si>
  <si>
    <t>376fbc21</t>
  </si>
  <si>
    <t>10127157</t>
  </si>
  <si>
    <t>MANCATO P._Images/10127157.ARCHIVO.213148.jpg</t>
  </si>
  <si>
    <t>Bolzano_nord</t>
  </si>
  <si>
    <t>bbe66682</t>
  </si>
  <si>
    <t>5079986310</t>
  </si>
  <si>
    <t>MANCATO P._Images/5079986310.ARCHIVO.213353.jpg</t>
  </si>
  <si>
    <t>5ebbb119</t>
  </si>
  <si>
    <t>4148112503</t>
  </si>
  <si>
    <t>MANCATO P._Images/4148112503.ARCHIVO.112414.jpg</t>
  </si>
  <si>
    <t>MANCATO P._Images/5ebbb119.RECIBO DE PAGO.104735.png</t>
  </si>
  <si>
    <t>Terrazzano barr</t>
  </si>
  <si>
    <t>Www.serravalle.it.   Furgón nuevo de piazza renault  GF4925SB</t>
  </si>
  <si>
    <t>7c691da0</t>
  </si>
  <si>
    <t>4148113535</t>
  </si>
  <si>
    <t>MANCATO P._Images/4148113535.ARCHIVO.113205.jpg</t>
  </si>
  <si>
    <t>MANCATO P._Images/7c691da0.RECIBO DE PAGO.104934.png</t>
  </si>
  <si>
    <t>Www.serravalle.it.       Furgón de plaza. RENAULT. GF492SB</t>
  </si>
  <si>
    <t>0e7a8266</t>
  </si>
  <si>
    <t>4148113337</t>
  </si>
  <si>
    <t>MANCATO P._Images/4148113337.ARCHIVO.113615.jpg</t>
  </si>
  <si>
    <t>MANCATO P._Images/0e7a8266.RECIBO DE PAGO.105122.png</t>
  </si>
  <si>
    <t>Tortona</t>
  </si>
  <si>
    <t>Www.serravalle.it.  Se trabajó con el furgón de piazza  GF492SB</t>
  </si>
  <si>
    <t>cfc0ce85</t>
  </si>
  <si>
    <t>4148061445</t>
  </si>
  <si>
    <t>MANCATO P._Images/4148061445.ARCHIVO.114126.jpg</t>
  </si>
  <si>
    <t>MANCATO P._Images/cfc0ce85.RECIBO DE PAGO.105344.png</t>
  </si>
  <si>
    <t>Bereguardo</t>
  </si>
  <si>
    <t>Www.serravalle.it.     Se trabajó con el furgón de piazza GF492SB</t>
  </si>
  <si>
    <t>fab2079f</t>
  </si>
  <si>
    <t>4148112446</t>
  </si>
  <si>
    <t>MANCATO P._Images/4148112446.ARCHIVO.121510.jpg</t>
  </si>
  <si>
    <t>MANCATO P._Images/fab2079f.RECIBO DE PAGO.105528.png</t>
  </si>
  <si>
    <t>Www.serravalle.it.     Se trabajó con el furgón de piazza. GF492SB</t>
  </si>
  <si>
    <t>31eecc3e</t>
  </si>
  <si>
    <t>5079868161</t>
  </si>
  <si>
    <t>MANCATO P._Images/5079868161.ARCHIVO.124214.jpg</t>
  </si>
  <si>
    <t>Roma sud</t>
  </si>
  <si>
    <t>Www.autostrade.it furgón de piazza. EH882DV</t>
  </si>
  <si>
    <t>abb55e49</t>
  </si>
  <si>
    <t>5079853437</t>
  </si>
  <si>
    <t>MANCATO P._Images/5079853437.ARCHIVO.130112.jpg</t>
  </si>
  <si>
    <t>Foggia</t>
  </si>
  <si>
    <t>ba5284d5</t>
  </si>
  <si>
    <t>0000000000</t>
  </si>
  <si>
    <t>MANCATO P._Images/0000000000.ARCHIVO.130932.jpg</t>
  </si>
  <si>
    <t>Www.autostrade.it.        Furgón de piazza.  EH882DV.   Regresando de roma.  Y salida milano sud no salió la boleta</t>
  </si>
  <si>
    <t>4a3cda15</t>
  </si>
  <si>
    <t>5079983309</t>
  </si>
  <si>
    <t>MANCATO P._Images/5079983309.ARCHIVO.131555.jpg</t>
  </si>
  <si>
    <t>MANCATO P._Images/4a3cda15.RECIBO DE PAGO.110100.png</t>
  </si>
  <si>
    <t>San Giuliano milanese</t>
  </si>
  <si>
    <t>Www.autostrade.it.     Furgón de piazza. GF492SB.  No salió la boleta del peaje</t>
  </si>
  <si>
    <t>ebb86fb8</t>
  </si>
  <si>
    <t>14/12/2025</t>
  </si>
  <si>
    <t>6079057896</t>
  </si>
  <si>
    <t>MANCATO P._Images/6079057896.ARCHIVO.143258.jpg</t>
  </si>
  <si>
    <t>462fbe31</t>
  </si>
  <si>
    <t>3072237674</t>
  </si>
  <si>
    <t>https://pedaggi.brebemi.it/</t>
  </si>
  <si>
    <t>MANCATO P._Files_/462fbe31.ARCHIVO.162521.pdf</t>
  </si>
  <si>
    <t>MANCATO P._Images/462fbe31.RECIBO DE PAGO.173854.png</t>
  </si>
  <si>
    <t>LISCATE</t>
  </si>
  <si>
    <t>0190f119</t>
  </si>
  <si>
    <t>17/12/2025</t>
  </si>
  <si>
    <t>77250162140</t>
  </si>
  <si>
    <t>Pago en PAGOPA | 300397725016214068 | 00772070157</t>
  </si>
  <si>
    <t>MANCATO P._Files_/0190f119.ARCHIVO.163310.pdf</t>
  </si>
  <si>
    <t>1bccfa43</t>
  </si>
  <si>
    <t>77250162138</t>
  </si>
  <si>
    <t>PAGOPA | 300397725016213866 | 00772070157</t>
  </si>
  <si>
    <t>MANCATO P._Files_/1bccfa43.ARCHIVO.163618.pdf</t>
  </si>
  <si>
    <t>31ee9c6e</t>
  </si>
  <si>
    <t>15/12/2025</t>
  </si>
  <si>
    <t>77250162139</t>
  </si>
  <si>
    <t>PAGOPA | 300397725016213967| 00772070157</t>
  </si>
  <si>
    <t>MANCATO P._Files_/31ee9c6e.ARCHIVO.164008.pdf</t>
  </si>
  <si>
    <t>54885ad7</t>
  </si>
  <si>
    <t>TARGA(Carro de Piazza): EH882DV | www.autostrade.it</t>
  </si>
  <si>
    <t>MANCATO P._Images/54885ad7.ARCHIVO.164558.jpg</t>
  </si>
  <si>
    <t>ROMA SUD</t>
  </si>
  <si>
    <t>c0cfb41b</t>
  </si>
  <si>
    <t>MANCATO P._Images/c0cfb41b.ARCHIVO.164824.jpg</t>
  </si>
  <si>
    <t>BINASCO</t>
  </si>
  <si>
    <t>5d0daac8</t>
  </si>
  <si>
    <t>4148063581</t>
  </si>
  <si>
    <t>MANCATO P._Images/4148063581.ARCHIVO.171020.jpg</t>
  </si>
  <si>
    <t>1e1586b3</t>
  </si>
  <si>
    <t>4148063466</t>
  </si>
  <si>
    <t>MANCATO P._Images/4148063466.ARCHIVO.171137.jpg</t>
  </si>
  <si>
    <t>1603928d</t>
  </si>
  <si>
    <t>4148114756</t>
  </si>
  <si>
    <t>MANCATO P._Images/4148114756.ARCHIVO.171250.jpg</t>
  </si>
  <si>
    <t>85a35c02</t>
  </si>
  <si>
    <t>4148044128</t>
  </si>
  <si>
    <t>MANCATO P._Images/4148044128.ARCHIVO.093327.jpg</t>
  </si>
  <si>
    <t>MANCATO P._Images/85a35c02.RECIBO DE PAGO.085630.png</t>
  </si>
  <si>
    <t>dc251157</t>
  </si>
  <si>
    <t>5079701362</t>
  </si>
  <si>
    <t>MANCATO P._Images/5079701362.ARCHIVO.093501.jpg</t>
  </si>
  <si>
    <t>f204c895</t>
  </si>
  <si>
    <t>4148060207</t>
  </si>
  <si>
    <t>MANCATO P._Images/4148060207.ARCHIVO.093801.jpg</t>
  </si>
  <si>
    <t>Terrazzano bar</t>
  </si>
  <si>
    <t>1ac4f489</t>
  </si>
  <si>
    <t>3176476236</t>
  </si>
  <si>
    <t>MANCATO P._Images/3176476236.ARCHIVO.093946.jpg</t>
  </si>
  <si>
    <t>Portogruaro</t>
  </si>
  <si>
    <t>93cb4b84</t>
  </si>
  <si>
    <t>6079022692</t>
  </si>
  <si>
    <t>MANCATO P._Images/6079022692.ARCHIVO.094457.jpg</t>
  </si>
  <si>
    <t>3af869d3</t>
  </si>
  <si>
    <t>5412409780</t>
  </si>
  <si>
    <t>MANCATO P._Images/5412409780.ARCHIVO.094701.jpg</t>
  </si>
  <si>
    <t>Aosta</t>
  </si>
  <si>
    <t>www.a5sav.it</t>
  </si>
  <si>
    <t>009a5250</t>
  </si>
  <si>
    <t>5079855960</t>
  </si>
  <si>
    <t>MANCATO P._Images/5079855960.ARCHIVO.094913.jpg</t>
  </si>
  <si>
    <t>Palazzolo</t>
  </si>
  <si>
    <t>c8b79b87</t>
  </si>
  <si>
    <t>5079606991</t>
  </si>
  <si>
    <t>MANCATO P._Images/5079606991.ARCHIVO.095216.jpg</t>
  </si>
  <si>
    <t>MANCATO P._Images/c8b79b87.RECIBO DE PAGO.085741.png</t>
  </si>
  <si>
    <t>c29f2753</t>
  </si>
  <si>
    <t>10118471</t>
  </si>
  <si>
    <t>MANCATO P._Images/10118471.ARCHIVO.095405.jpg</t>
  </si>
  <si>
    <t>Bolzano nord</t>
  </si>
  <si>
    <t>8622c93b</t>
  </si>
  <si>
    <t>3225804990</t>
  </si>
  <si>
    <t>MANCATO P._Images/3225804990.ARCHIVO.095612.jpg</t>
  </si>
  <si>
    <t>Borgo D'Ale</t>
  </si>
  <si>
    <t>f4490e25</t>
  </si>
  <si>
    <t>3072272796</t>
  </si>
  <si>
    <t>MANCATO P._Images/3072272796.ARCHIVO.095828.jpg</t>
  </si>
  <si>
    <t>Chiari est</t>
  </si>
  <si>
    <t>91376b84</t>
  </si>
  <si>
    <t>5079702857</t>
  </si>
  <si>
    <t>MANCATO P._Images/5079702857.ARCHIVO.095952.jpg</t>
  </si>
  <si>
    <t>91a42a81</t>
  </si>
  <si>
    <t>5079869177</t>
  </si>
  <si>
    <t>MANCATO P._Images/5079869177.ARCHIVO.130650.jpg</t>
  </si>
  <si>
    <t>5857df40</t>
  </si>
  <si>
    <t>4044678276</t>
  </si>
  <si>
    <t>MANCATO P._Images/4044678276.ARCHIVO.130820.jpg</t>
  </si>
  <si>
    <t>Frosinone</t>
  </si>
  <si>
    <t>ed3c89af</t>
  </si>
  <si>
    <t>5079864566</t>
  </si>
  <si>
    <t>MANCATO P._Images/5079864566.ARCHIVO.130940.jpg</t>
  </si>
  <si>
    <t>Nocera-pagani</t>
  </si>
  <si>
    <t>517439b7</t>
  </si>
  <si>
    <t>6079108178</t>
  </si>
  <si>
    <t>MANCATO P._Images/6079108178.ARCHIVO.131043.jpg</t>
  </si>
  <si>
    <t>29a03154</t>
  </si>
  <si>
    <t>6115971423</t>
  </si>
  <si>
    <t>https://salernopompeinapolispa.it/</t>
  </si>
  <si>
    <t>MANCATO P._Images/6115971423.ARCHIVO.131223.jpg</t>
  </si>
  <si>
    <t>MANCATO P._Images/29a03154.RECIBO DE PAGO.092958.png</t>
  </si>
  <si>
    <t>Barra</t>
  </si>
  <si>
    <t>56155c5c</t>
  </si>
  <si>
    <t>5079615943</t>
  </si>
  <si>
    <t>MANCATO P._Images/56155c5c.RECIBO DE PAGO.085830.png</t>
  </si>
  <si>
    <t>Napoli nord</t>
  </si>
  <si>
    <t>e42dd962</t>
  </si>
  <si>
    <t>3995553249</t>
  </si>
  <si>
    <t>Catania</t>
  </si>
  <si>
    <t>98c31cc0</t>
  </si>
  <si>
    <t>6092304788</t>
  </si>
  <si>
    <t>https://www.stradadeiparchi.it/assistenza-clienti/pedaggio/</t>
  </si>
  <si>
    <t>Roma est</t>
  </si>
  <si>
    <t>0adac8f6</t>
  </si>
  <si>
    <t>009001385/323</t>
  </si>
  <si>
    <t>Messina - catania</t>
  </si>
  <si>
    <t>9dfcc717</t>
  </si>
  <si>
    <t>5079516810</t>
  </si>
  <si>
    <t>MANCATO P._Images/9dfcc717.RECIBO DE PAGO.211608.png</t>
  </si>
  <si>
    <t>16fa70a9</t>
  </si>
  <si>
    <t>5079465679</t>
  </si>
  <si>
    <t>MANCATO P._Images/16fa70a9.RECIBO DE PAGO.201325.png</t>
  </si>
  <si>
    <t>9166b702</t>
  </si>
  <si>
    <t>3995547597</t>
  </si>
  <si>
    <t>0fc24862</t>
  </si>
  <si>
    <t>4300784255</t>
  </si>
  <si>
    <t>MANCATO P._Images/0fc24862.RECIBO DE PAGO.201830.png</t>
  </si>
  <si>
    <t>10fc3598</t>
  </si>
  <si>
    <t>3995547803</t>
  </si>
  <si>
    <t>Messina Catania</t>
  </si>
  <si>
    <t>cde3376a</t>
  </si>
  <si>
    <t>5079457270</t>
  </si>
  <si>
    <t>MANCATO P._Images/cde3376a.RECIBO DE PAGO.202415.png</t>
  </si>
  <si>
    <t>Roma ovest</t>
  </si>
  <si>
    <t>5ce2581f</t>
  </si>
  <si>
    <t>6079042427</t>
  </si>
  <si>
    <t>MANCATO P._Images/6079042427.ARCHIVO.200423.jpg</t>
  </si>
  <si>
    <t>3e14fd59</t>
  </si>
  <si>
    <t>3452781036</t>
  </si>
  <si>
    <t>MANCATO P._Images/3452781036.ARCHIVO.073510.jpg</t>
  </si>
  <si>
    <t>Www.itspa.it</t>
  </si>
  <si>
    <t>90ff5586</t>
  </si>
  <si>
    <t>3452778255</t>
  </si>
  <si>
    <t>MANCATO P._Images/3452778255.ARCHIVO.073728.jpg</t>
  </si>
  <si>
    <t>596dcf74</t>
  </si>
  <si>
    <t>5079859889</t>
  </si>
  <si>
    <t>MANCATO P._Images/5079859889.ARCHIVO.074002.jpg</t>
  </si>
  <si>
    <t>b3bec0b3</t>
  </si>
  <si>
    <t>5079924915</t>
  </si>
  <si>
    <t>MANCATO P._Images/5079924915.ARCHIVO.074207.jpg</t>
  </si>
  <si>
    <t>39c72c88</t>
  </si>
  <si>
    <t>03/12/2026</t>
  </si>
  <si>
    <t>4148044789</t>
  </si>
  <si>
    <t>MANCATO P._Images/4148044789.ARCHIVO.093938.jpg</t>
  </si>
  <si>
    <t>a2f78b04</t>
  </si>
  <si>
    <t>3452769536</t>
  </si>
  <si>
    <t>MANCATO P._Images/3452769536.ARCHIVO.094213.jpg</t>
  </si>
  <si>
    <t>Villanova</t>
  </si>
  <si>
    <t>4c8ca9eb</t>
  </si>
  <si>
    <t>16/12/2025</t>
  </si>
  <si>
    <t>3148998424</t>
  </si>
  <si>
    <t>MANCATO P._Images/3148998424.ARCHIVO.094650.jpg</t>
  </si>
  <si>
    <t>www.serravalle.it placa:EH882DV</t>
  </si>
  <si>
    <t>be21bf05</t>
  </si>
  <si>
    <t>4148059308</t>
  </si>
  <si>
    <t>MANCATO P._Images/be21bf05.ARCHIVO.115135.jpg</t>
  </si>
  <si>
    <t>36713232</t>
  </si>
  <si>
    <t>4148060264</t>
  </si>
  <si>
    <t>MANCATO P._Images/36713232.ARCHIVO.115354.jpg</t>
  </si>
  <si>
    <t>9151ed19</t>
  </si>
  <si>
    <t>4148060074</t>
  </si>
  <si>
    <t>MANCATO P._Images/9151ed19.ARCHIVO.115534.jpg</t>
  </si>
  <si>
    <t>5951d397</t>
  </si>
  <si>
    <t>5079985528</t>
  </si>
  <si>
    <t>MANCATO P._Images/5951d397.ARCHIVO.115730.jpg</t>
  </si>
  <si>
    <t>4d4acf85</t>
  </si>
  <si>
    <t>6079078348</t>
  </si>
  <si>
    <t>MANCATO P._Images/4d4acf85.ARCHIVO.115925.jpg</t>
  </si>
  <si>
    <t>07d6d76e</t>
  </si>
  <si>
    <t>3225826464</t>
  </si>
  <si>
    <t>MANCATO P._Images/3225826464.ARCHIVO.115957.jpg</t>
  </si>
  <si>
    <t>0bc866b7</t>
  </si>
  <si>
    <t>3225814940</t>
  </si>
  <si>
    <t>MANCATO P._Images/0bc866b7.ARCHIVO.120157.jpg</t>
  </si>
  <si>
    <t>ed86adf0</t>
  </si>
  <si>
    <t>4453862817</t>
  </si>
  <si>
    <t>MANCATO P._Images/4453862817.ARCHIVO.120320.jpg</t>
  </si>
  <si>
    <t>Bruere barriera</t>
  </si>
  <si>
    <t>a8010fc2</t>
  </si>
  <si>
    <t>6079061005</t>
  </si>
  <si>
    <t>MANCATO P._Images/a8010fc2.ARCHIVO.120348.jpg</t>
  </si>
  <si>
    <t>c39b03bb</t>
  </si>
  <si>
    <t>4071881322</t>
  </si>
  <si>
    <t>MANCATO P._Images/c39b03bb.ARCHIVO.120646.jpg</t>
  </si>
  <si>
    <t>BRESCIA CENTRO 631</t>
  </si>
  <si>
    <t>85ddeae4</t>
  </si>
  <si>
    <t>3225815418</t>
  </si>
  <si>
    <t>MANCATO P._Images/85ddeae4.ARCHIVO.120844.jpg</t>
  </si>
  <si>
    <t>MILANO TANGENZIALE N444</t>
  </si>
  <si>
    <t>436e8f1c</t>
  </si>
  <si>
    <t>4453862551</t>
  </si>
  <si>
    <t>MANCATO P._Images/4453862551.ARCHIVO.120847.jpg</t>
  </si>
  <si>
    <t>418</t>
  </si>
  <si>
    <t>54b7089a</t>
  </si>
  <si>
    <t>4071881017</t>
  </si>
  <si>
    <t>MANCATO P._Images/54b7089a.ARCHIVO.121046.jpg</t>
  </si>
  <si>
    <t>MANCATO P._Images/54b7089a.RECIBO DE PAGO.110352.png</t>
  </si>
  <si>
    <t>b33b92cc</t>
  </si>
  <si>
    <t>3113587293</t>
  </si>
  <si>
    <t>MANCATO P._Images/3113587293.ARCHIVO.121137.jpg</t>
  </si>
  <si>
    <t>Salbertrand barri</t>
  </si>
  <si>
    <t>Www.sitaf.it</t>
  </si>
  <si>
    <t>8c85335f</t>
  </si>
  <si>
    <t>3113587251</t>
  </si>
  <si>
    <t>MANCATO P._Images/3113587251.ARCHIVO.121415.jpg</t>
  </si>
  <si>
    <t>Avigliana barrier</t>
  </si>
  <si>
    <t>2c4be317</t>
  </si>
  <si>
    <t>3225831720</t>
  </si>
  <si>
    <t>MANCATO P._Images/3225831720.ARCHIVO.121831.jpg</t>
  </si>
  <si>
    <t>Novara est</t>
  </si>
  <si>
    <t>1ba94d71</t>
  </si>
  <si>
    <t>4148118203</t>
  </si>
  <si>
    <t>MANCATO P._Images/4148118203.ARCHIVO.184833.jpg</t>
  </si>
  <si>
    <t>d9151956</t>
  </si>
  <si>
    <t>4148066899</t>
  </si>
  <si>
    <t>MANCATO P._Images/4148066899.ARCHIVO.184910.jpg</t>
  </si>
  <si>
    <t>8b3f1b25</t>
  </si>
  <si>
    <t>3995579533</t>
  </si>
  <si>
    <t>MANCATO P._Images/3995579533.ARCHIVO.201839.jpg</t>
  </si>
  <si>
    <t>CATANIA 009</t>
  </si>
  <si>
    <t>e604abf9</t>
  </si>
  <si>
    <t>3995579822</t>
  </si>
  <si>
    <t>MANCATO P._Images/3995579822.ARCHIVO.202021.jpg</t>
  </si>
  <si>
    <t>MESSINA S.   001</t>
  </si>
  <si>
    <t>d7c33531</t>
  </si>
  <si>
    <t>5079974522</t>
  </si>
  <si>
    <t>MANCATO P._Images/5079974522.ARCHIVO.202230.jpg</t>
  </si>
  <si>
    <t>SALERNO  783</t>
  </si>
  <si>
    <t>905eb469</t>
  </si>
  <si>
    <t>6079062391</t>
  </si>
  <si>
    <t>MANCATO P._Images/6079062391.ARCHIVO.202417.jpg</t>
  </si>
  <si>
    <t>e50598be</t>
  </si>
  <si>
    <t>4148066774</t>
  </si>
  <si>
    <t>MANCATO P._Images/4148066774.ARCHIVO.202748.jpg</t>
  </si>
  <si>
    <t>GROPELLO. 204</t>
  </si>
  <si>
    <t>f0ebabf8</t>
  </si>
  <si>
    <t>3075316137</t>
  </si>
  <si>
    <t>MANCATO P._Images/3075316137.ARCHIVO.202955.jpg</t>
  </si>
  <si>
    <t>PREGANZIOL 596</t>
  </si>
  <si>
    <t>8a449338</t>
  </si>
  <si>
    <t>5471582832</t>
  </si>
  <si>
    <t>MANCATO P._Images/5471582832.ARCHIVO.203231.jpg</t>
  </si>
  <si>
    <t>POZZUOLO MARTESANA 382</t>
  </si>
  <si>
    <t>a7b4945f</t>
  </si>
  <si>
    <t>4148061585</t>
  </si>
  <si>
    <t>MANCATO P._Images/a7b4945f.ARCHIVO.061305.jpg</t>
  </si>
  <si>
    <t>MANCATO P._Images/a7b4945f.RECIBO DE PAGO.110841.png</t>
  </si>
  <si>
    <t>c5c9ec1a</t>
  </si>
  <si>
    <t>4148068267</t>
  </si>
  <si>
    <t>MANCATO P._Images/4148068267.ARCHIVO.063718.jpg</t>
  </si>
  <si>
    <t>7493074d</t>
  </si>
  <si>
    <t>4148060660</t>
  </si>
  <si>
    <t>MANCATO P._Images/4148060660.ARCHIVO.071630.jpg</t>
  </si>
  <si>
    <t>MANCATO P._Images/7493074d.RECIBO DE PAGO.111041.png</t>
  </si>
  <si>
    <t>05bd5d97</t>
  </si>
  <si>
    <t>4148061742</t>
  </si>
  <si>
    <t>MANCATO P._Images/4148061742.ARCHIVO.071814.jpg</t>
  </si>
  <si>
    <t>411a04b5</t>
  </si>
  <si>
    <t>4148109251</t>
  </si>
  <si>
    <t>MANCATO P._Images/4148109251.ARCHIVO.072003.jpg</t>
  </si>
  <si>
    <t>a9cf7619</t>
  </si>
  <si>
    <t>3076837842</t>
  </si>
  <si>
    <t>MANCATO P._Images/3076837842.ARCHIVO.072500.jpg</t>
  </si>
  <si>
    <t>Confine di stato</t>
  </si>
  <si>
    <t>ConcessionidelTirreno.it</t>
  </si>
  <si>
    <t>f4c32350</t>
  </si>
  <si>
    <t>4148068119</t>
  </si>
  <si>
    <t>MANCATO P._Images/4148068119.ARCHIVO.073335.jpg</t>
  </si>
  <si>
    <t>2e2d3008</t>
  </si>
  <si>
    <t>5471581545</t>
  </si>
  <si>
    <t>MANCATO P._Images/5471581545.ARCHIVO.100934.jpg</t>
  </si>
  <si>
    <t>3a7a0742</t>
  </si>
  <si>
    <t>09/01/2026</t>
  </si>
  <si>
    <t>4148055470</t>
  </si>
  <si>
    <t>MANCATO P._Images/4148055470.ARCHIVO.101105.jpg</t>
  </si>
  <si>
    <t>5c6cacdf</t>
  </si>
  <si>
    <t>4148104195</t>
  </si>
  <si>
    <t>MANCATO P._Images/4148104195.ARCHIVO.101243.jpg</t>
  </si>
  <si>
    <t>083b1db8</t>
  </si>
  <si>
    <t>6079140791</t>
  </si>
  <si>
    <t>MANCATO P._Images/6079140791.ARCHIVO.101352.jpg</t>
  </si>
  <si>
    <t>6871e02d</t>
  </si>
  <si>
    <t>4148110176</t>
  </si>
  <si>
    <t>MANCATO P._Images/4148110176.ARCHIVO.101458.jpg</t>
  </si>
  <si>
    <t>b09fb604</t>
  </si>
  <si>
    <t>4148105069</t>
  </si>
  <si>
    <t>MANCATO P._Images/4148105069.ARCHIVO.101613.jpg</t>
  </si>
  <si>
    <t>2a3b8e2d</t>
  </si>
  <si>
    <t>4148067319</t>
  </si>
  <si>
    <t>85aaed63</t>
  </si>
  <si>
    <t>4148056494</t>
  </si>
  <si>
    <t>MANCATO P._Images/4148056494.ARCHIVO.101829.jpg</t>
  </si>
  <si>
    <t>b70f61e9</t>
  </si>
  <si>
    <t>5079830799</t>
  </si>
  <si>
    <t>MANCATO P._Images/5079830799.ARCHIVO.101944.jpg</t>
  </si>
  <si>
    <t>54d0aff3</t>
  </si>
  <si>
    <t>4148057542</t>
  </si>
  <si>
    <t>MANCATO P._Images/4148057542.ARCHIVO.102107.jpg</t>
  </si>
  <si>
    <t>4fa9ff94</t>
  </si>
  <si>
    <t>6079157936</t>
  </si>
  <si>
    <t>MANCATO P._Images/6079157936.ARCHIVO.181241.jpg</t>
  </si>
  <si>
    <t>6b46618b</t>
  </si>
  <si>
    <t>4148069059</t>
  </si>
  <si>
    <t>MANCATO P._Images/4148069059.ARCHIVO.191614.jpg</t>
  </si>
  <si>
    <t>45273562</t>
  </si>
  <si>
    <t>4148120563</t>
  </si>
  <si>
    <t>MANCATO P._Images/4148120563.ARCHIVO.191648.jpg</t>
  </si>
  <si>
    <t>9cf33f62</t>
  </si>
  <si>
    <t>18/12/2025</t>
  </si>
  <si>
    <t>10132767</t>
  </si>
  <si>
    <t>MANCATO P._Images/10132767.ARCHIVO.080955.jpg</t>
  </si>
  <si>
    <t>Verona nord</t>
  </si>
  <si>
    <t>6944b770</t>
  </si>
  <si>
    <t>6079244148</t>
  </si>
  <si>
    <t>MANCATO P._Images/6079244148.ARCHIVO.141329.jpg</t>
  </si>
  <si>
    <t>RICCIONE. 048</t>
  </si>
  <si>
    <t>21bd03e1</t>
  </si>
  <si>
    <t>6079181407</t>
  </si>
  <si>
    <t>MANCATO P._Images/6079181407.ARCHIVO.141542.jpg</t>
  </si>
  <si>
    <t>MILANO SUD. 001</t>
  </si>
  <si>
    <t>8b4cc997</t>
  </si>
  <si>
    <t>6079180540</t>
  </si>
  <si>
    <t>MANCATO P._Images/6079180540.ARCHIVO.141738.jpg</t>
  </si>
  <si>
    <t>CANOSSA-CAMPEG.  091</t>
  </si>
  <si>
    <t>f5f78d32</t>
  </si>
  <si>
    <t>4148068945</t>
  </si>
  <si>
    <t>MANCATO P._Images/4148068945.ARCHIVO.141947.jpg</t>
  </si>
  <si>
    <t>a6a1d716</t>
  </si>
  <si>
    <t>3225839830</t>
  </si>
  <si>
    <t>MANCATO P._Images/3225839830.ARCHIVO.144438.jpg</t>
  </si>
  <si>
    <t>Milano ghisolfa</t>
  </si>
  <si>
    <t>d8907834</t>
  </si>
  <si>
    <t>6079222201</t>
  </si>
  <si>
    <t>MANCATO P._Images/6079222201.ARCHIVO.145019.jpg</t>
  </si>
  <si>
    <t>Bologna s. Lazz</t>
  </si>
  <si>
    <t>13582366</t>
  </si>
  <si>
    <t>60791556995</t>
  </si>
  <si>
    <t>MANCATO P._Images/60791556995.ARCHIVO.145221.jpg</t>
  </si>
  <si>
    <t>Pedaso</t>
  </si>
  <si>
    <t>1dfc7130</t>
  </si>
  <si>
    <t>4148120969</t>
  </si>
  <si>
    <t>MANCATO P._Images/4148120969.ARCHIVO.145930.jpg</t>
  </si>
  <si>
    <t>50ecd918</t>
  </si>
  <si>
    <t>6079170897</t>
  </si>
  <si>
    <t>MANCATO P._Images/6079170897.ARCHIVO.150226.jpg</t>
  </si>
  <si>
    <t>09953d2b</t>
  </si>
  <si>
    <t>4148122106</t>
  </si>
  <si>
    <t>MANCATO P._Images/4148122106.ARCHIVO.180240.jpg</t>
  </si>
  <si>
    <t>6060b446</t>
  </si>
  <si>
    <t>4148122528</t>
  </si>
  <si>
    <t>MANCATO P._Images/4148122528.ARCHIVO.180308.jpg</t>
  </si>
  <si>
    <t>2cf733ee</t>
  </si>
  <si>
    <t>3960419269</t>
  </si>
  <si>
    <t>MANCATO P._Images/3960419269.ARCHIVO.213908.jpg</t>
  </si>
  <si>
    <t>Www.autostradesiciliane.it</t>
  </si>
  <si>
    <t>7b10af5f</t>
  </si>
  <si>
    <t>6079260367</t>
  </si>
  <si>
    <t>MANCATO P._Images/6079260367.ARCHIVO.214316.jpg</t>
  </si>
  <si>
    <t>Napoli Nord</t>
  </si>
  <si>
    <t>3d755cea</t>
  </si>
  <si>
    <t>3072280096</t>
  </si>
  <si>
    <t>MANCATO P._Images/3072280096.ARCHIVO.221211.jpg</t>
  </si>
  <si>
    <t>Liscate</t>
  </si>
  <si>
    <t>Www.brebemi.it</t>
  </si>
  <si>
    <t>20027e5e</t>
  </si>
  <si>
    <t>6079081292</t>
  </si>
  <si>
    <t>MANCATO P._Images/6079081292.ARCHIVO.221918.jpg</t>
  </si>
  <si>
    <t>Di scandicci</t>
  </si>
  <si>
    <t>565104c1</t>
  </si>
  <si>
    <t>3275059040</t>
  </si>
  <si>
    <t>MANCATO P._Images/3275059040.ARCHIVO.222720.jpg</t>
  </si>
  <si>
    <t>Pisa centro</t>
  </si>
  <si>
    <t>Www.concessionideltirreno.it</t>
  </si>
  <si>
    <t>54f2d1d6</t>
  </si>
  <si>
    <t>6079293665</t>
  </si>
  <si>
    <t>MANCATO P._Images/6079293665.ARCHIVO.222944.jpg</t>
  </si>
  <si>
    <t>b18208bc</t>
  </si>
  <si>
    <t>6079176746</t>
  </si>
  <si>
    <t>MANCATO P._Images/6079176746.ARCHIVO.223255.jpg</t>
  </si>
  <si>
    <t>Baso lodigiano</t>
  </si>
  <si>
    <t>bc04f17a</t>
  </si>
  <si>
    <t>6079170368</t>
  </si>
  <si>
    <t>MANCATO P._Images/6079170368.ARCHIVO.223659.jpg</t>
  </si>
  <si>
    <t>Ravenna</t>
  </si>
  <si>
    <t>857e26d4</t>
  </si>
  <si>
    <t>6079238348</t>
  </si>
  <si>
    <t>MANCATO P._Images/6079238348.ARCHIVO.224157.jpg</t>
  </si>
  <si>
    <t>Faenza</t>
  </si>
  <si>
    <t>9c34c0eb</t>
  </si>
  <si>
    <t>6079307564</t>
  </si>
  <si>
    <t>MANCATO P._Images/6079307564.ARCHIVO.071424.jpg</t>
  </si>
  <si>
    <t>797bf632</t>
  </si>
  <si>
    <t>10132489</t>
  </si>
  <si>
    <t>MANCATO P._Images/10132489.ARCHIVO.071659.jpg</t>
  </si>
  <si>
    <t>Carpi</t>
  </si>
  <si>
    <t>e5258b84</t>
  </si>
  <si>
    <t>4148109533</t>
  </si>
  <si>
    <t>MANCATO P._Images/4148109533.ARCHIVO.090843.jpg</t>
  </si>
  <si>
    <t>Vimercate targa GS053 KA</t>
  </si>
  <si>
    <t>62672a17</t>
  </si>
  <si>
    <t>10/01/2026</t>
  </si>
  <si>
    <t>4148106927</t>
  </si>
  <si>
    <t>MANCATO P._Images/4148106927.ARCHIVO.091103.jpg</t>
  </si>
  <si>
    <t>d52f192e</t>
  </si>
  <si>
    <t>19/12/2025</t>
  </si>
  <si>
    <t>6079194152</t>
  </si>
  <si>
    <t>MANCATO P._Images/6079194152.ARCHIVO.100213.jpg</t>
  </si>
  <si>
    <t>MANCATO P._Images/d52f192e.RECIBO DE PAGO.204803.png</t>
  </si>
  <si>
    <t>267afbd5</t>
  </si>
  <si>
    <t>6079277676</t>
  </si>
  <si>
    <t>MANCATO P._Images/6079277676.ARCHIVO.190226.jpg</t>
  </si>
  <si>
    <t>MANCATO P._Images/267afbd5.RECIBO DE PAGO.205027.png</t>
  </si>
  <si>
    <t>e23f6072</t>
  </si>
  <si>
    <t>414805943</t>
  </si>
  <si>
    <t>MANCATO P._Images/414805943.ARCHIVO.193227.jpg</t>
  </si>
  <si>
    <t>66c11146</t>
  </si>
  <si>
    <t>4148124250</t>
  </si>
  <si>
    <t>MANCATO P._Images/4148124250.ARCHIVO.193358.jpg</t>
  </si>
  <si>
    <t>MANCATO P._Images/66c11146.RECIBO DE PAGO.205239.png</t>
  </si>
  <si>
    <t>e1490795</t>
  </si>
  <si>
    <t>4148124540</t>
  </si>
  <si>
    <t>MANCATO P._Images/4148124540.ARCHIVO.193429.jpg</t>
  </si>
  <si>
    <t>MANCATO P._Images/e1490795.RECIBO DE PAGO.205650.png</t>
  </si>
  <si>
    <t>dc7aa4a4</t>
  </si>
  <si>
    <t>4148124094</t>
  </si>
  <si>
    <t>MANCATO P._Images/4148124094.ARCHIVO.193505.jpg</t>
  </si>
  <si>
    <t>MANCATO P._Images/dc7aa4a4.RECIBO DE PAGO.210040.png</t>
  </si>
  <si>
    <t>ec154e3d</t>
  </si>
  <si>
    <t>4148124862</t>
  </si>
  <si>
    <t>MANCATO P._Images/4148124862.ARCHIVO.205633.jpg</t>
  </si>
  <si>
    <t>MANCATO P._Images/ec154e3d.RECIBO DE PAGO.210333.png</t>
  </si>
  <si>
    <t>33ed36aa</t>
  </si>
  <si>
    <t>3452776549</t>
  </si>
  <si>
    <t>MANCATO P._Images/3452776549.ARCHIVO.212910.jpg</t>
  </si>
  <si>
    <t>39b0fab8</t>
  </si>
  <si>
    <t>5079844055</t>
  </si>
  <si>
    <t>MANCATO P._Images/5079844055.ARCHIVO.213037.jpg</t>
  </si>
  <si>
    <t>a51980fe</t>
  </si>
  <si>
    <t>5079802020</t>
  </si>
  <si>
    <t>MANCATO P._Images/5079802020.ARCHIVO.213212.jpg</t>
  </si>
  <si>
    <t>febd1f50</t>
  </si>
  <si>
    <t>3113583094</t>
  </si>
  <si>
    <t>MANCATO P._Images/3113583094.ARCHIVO.213332.jpg</t>
  </si>
  <si>
    <t>dd011c84</t>
  </si>
  <si>
    <t>3113583128</t>
  </si>
  <si>
    <t>MANCATO P._Images/3113583128.ARCHIVO.213523.jpg</t>
  </si>
  <si>
    <t>a9a46c0d</t>
  </si>
  <si>
    <t>4453838601</t>
  </si>
  <si>
    <t>MANCATO P._Images/4453838601.ARCHIVO.213658.jpg</t>
  </si>
  <si>
    <t>136f6eda</t>
  </si>
  <si>
    <t>4453838528</t>
  </si>
  <si>
    <t>MANCATO P._Images/4453838528.ARCHIVO.213837.jpg</t>
  </si>
  <si>
    <t>Trofarello barriere</t>
  </si>
  <si>
    <t>0e1f8327</t>
  </si>
  <si>
    <t>5079802095</t>
  </si>
  <si>
    <t>MANCATO P._Images/5079802095.ARCHIVO.213951.jpg</t>
  </si>
  <si>
    <t>0568c3d2</t>
  </si>
  <si>
    <t>3225815434</t>
  </si>
  <si>
    <t>MANCATO P._Images/3225815434.ARCHIVO.214632.jpg</t>
  </si>
  <si>
    <t>92c44329</t>
  </si>
  <si>
    <t>4148053137</t>
  </si>
  <si>
    <t>MANCATO P._Images/4148053137.ARCHIVO.214911.jpg</t>
  </si>
  <si>
    <t>3e9a9fd7</t>
  </si>
  <si>
    <t>4148103833</t>
  </si>
  <si>
    <t>MANCATO P._Images/4148103833.ARCHIVO.215021.jpg</t>
  </si>
  <si>
    <t>f60144dd</t>
  </si>
  <si>
    <t>3452771151</t>
  </si>
  <si>
    <t>MANCATO P._Images/3452771151.ARCHIVO.215142.jpg</t>
  </si>
  <si>
    <t>Villanova barrier</t>
  </si>
  <si>
    <t>636ed22e</t>
  </si>
  <si>
    <t>4148105978</t>
  </si>
  <si>
    <t>MANCATO P._Images/4148105978.ARCHIVO.215252.jpg</t>
  </si>
  <si>
    <t>b8a62d3b</t>
  </si>
  <si>
    <t>20/12/2025</t>
  </si>
  <si>
    <t>4148075163</t>
  </si>
  <si>
    <t>MANCATO P._Images/4148075163.ARCHIVO.170734.jpg</t>
  </si>
  <si>
    <t>MANCATO P._Images/b8a62d3b.RECIBO DE PAGO.041300.png</t>
  </si>
  <si>
    <t>0b4e20af</t>
  </si>
  <si>
    <t>6079156417</t>
  </si>
  <si>
    <t>MANCATO P._Images/0b4e20af.RECIBO DE PAGO.094545.png</t>
  </si>
  <si>
    <t>4d342d14</t>
  </si>
  <si>
    <t>3076843105</t>
  </si>
  <si>
    <t>MANCATO P._Images/3076843105.ARCHIVO.223650.jpg</t>
  </si>
  <si>
    <t>MANCATO P._Images/4d342d14.RECIBO DE PAGO.211155.png</t>
  </si>
  <si>
    <t>4b654fa0</t>
  </si>
  <si>
    <t>4453896922</t>
  </si>
  <si>
    <t>MANCATO P._Images/4453896922.ARCHIVO.224254.jpg</t>
  </si>
  <si>
    <t>MANCATO P._Images/4b654fa0.RECIBO DE PAGO.042233.png</t>
  </si>
  <si>
    <t>f60971dc</t>
  </si>
  <si>
    <t>3225856107</t>
  </si>
  <si>
    <t>MANCATO P._Images/3225856107.ARCHIVO.224655.jpg</t>
  </si>
  <si>
    <t>MANCATO P._Images/f60971dc.RECIBO DE PAGO.093919.png</t>
  </si>
  <si>
    <t>20fd5025</t>
  </si>
  <si>
    <t>4148126750</t>
  </si>
  <si>
    <t>MANCATO P._Images/4148126750.ARCHIVO.224939.jpg</t>
  </si>
  <si>
    <t>MANCATO P._Images/20fd5025.RECIBO DE PAGO.042500.png</t>
  </si>
  <si>
    <t>Casei gerola</t>
  </si>
  <si>
    <t>7743a98b</t>
  </si>
  <si>
    <t>3452798824</t>
  </si>
  <si>
    <t>MANCATO P._Images/3452798824.ARCHIVO.225342.jpg</t>
  </si>
  <si>
    <t>MANCATO P._Images/7743a98b.RECIBO DE PAGO.042812.png</t>
  </si>
  <si>
    <t>Villanova barriera</t>
  </si>
  <si>
    <t>cceac31f</t>
  </si>
  <si>
    <t>21/12/2025</t>
  </si>
  <si>
    <t>6079432933</t>
  </si>
  <si>
    <t>MANCATO P._Images/6079432933.ARCHIVO.115258.jpg</t>
  </si>
  <si>
    <t>MANCATO P._Images/cceac31f.RECIBO DE PAGO.052725.png</t>
  </si>
  <si>
    <t>c1e53c7f</t>
  </si>
  <si>
    <t>4148126339</t>
  </si>
  <si>
    <t>MANCATO P._Images/4148126339.ARCHIVO.144839.jpg</t>
  </si>
  <si>
    <t>MANCATO P._Images/c1e53c7f.RECIBO DE PAGO.043034.png</t>
  </si>
  <si>
    <t>a37d836f</t>
  </si>
  <si>
    <t>4148127055</t>
  </si>
  <si>
    <t>MANCATO P._Images/4148127055.ARCHIVO.145010.jpg</t>
  </si>
  <si>
    <t>MANCATO P._Images/a37d836f.RECIBO DE PAGO.094145.png</t>
  </si>
  <si>
    <t>3b3422cc</t>
  </si>
  <si>
    <t>4148128673</t>
  </si>
  <si>
    <t>MANCATO P._Images/4148128673.ARCHIVO.153205.jpg</t>
  </si>
  <si>
    <t>MANCATO P._Images/3b3422cc.RECIBO DE PAGO.053056.png</t>
  </si>
  <si>
    <t>a23688cd</t>
  </si>
  <si>
    <t>4148128301</t>
  </si>
  <si>
    <t>MANCATO P._Images/4148128301.ARCHIVO.153233.jpg</t>
  </si>
  <si>
    <t>MANCATO P._Images/a23688cd.RECIBO DE PAGO.053441.png</t>
  </si>
  <si>
    <t>862bbbb5</t>
  </si>
  <si>
    <t>4300790328</t>
  </si>
  <si>
    <t>MANCATO P._Images/4300790328.ARCHIVO.181652.jpg</t>
  </si>
  <si>
    <t>MANCATO P._Images/862bbbb5.RECIBO DE PAGO.211420.png</t>
  </si>
  <si>
    <t>c1b10eca</t>
  </si>
  <si>
    <t>4300817014</t>
  </si>
  <si>
    <t>MANCATO P._Images/4300817014.ARCHIVO.182302.jpg</t>
  </si>
  <si>
    <t>MANCATO P._Images/c1b10eca.RECIBO DE PAGO.211738.png</t>
  </si>
  <si>
    <t>8fcff71b</t>
  </si>
  <si>
    <t>6079337140</t>
  </si>
  <si>
    <t>MANCATO P._Images/6079337140.ARCHIVO.182838.jpg</t>
  </si>
  <si>
    <t>MANCATO P._Images/8fcff71b.RECIBO DE PAGO.043308.png</t>
  </si>
  <si>
    <t>138d82bb</t>
  </si>
  <si>
    <t>6079404163</t>
  </si>
  <si>
    <t>MANCATO P._Images/6079404163.ARCHIVO.182913.jpg</t>
  </si>
  <si>
    <t>MANCATO P._Images/138d82bb.RECIBO DE PAGO.094751.png</t>
  </si>
  <si>
    <t>1b68a272</t>
  </si>
  <si>
    <t>6079401813</t>
  </si>
  <si>
    <t>MANCATO P._Images/6079401813.ARCHIVO.183428.jpg</t>
  </si>
  <si>
    <t>MANCATO P._Images/1b68a272.RECIBO DE PAGO.044245.png</t>
  </si>
  <si>
    <t>TORRIMPIETRA 006</t>
  </si>
  <si>
    <t>205672ed</t>
  </si>
  <si>
    <t>6079416027</t>
  </si>
  <si>
    <t>MANCATO P._Images/6079416027.ARCHIVO.183434.jpg</t>
  </si>
  <si>
    <t>MANCATO P._Images/205672ed.RECIBO DE PAGO.044448.png</t>
  </si>
  <si>
    <t>8b152086</t>
  </si>
  <si>
    <t>6079417090</t>
  </si>
  <si>
    <t>MANCATO P._Images/6079417090.ARCHIVO.183458.jpg</t>
  </si>
  <si>
    <t>MANCATO P._Images/8b152086.RECIBO DE PAGO.044750.png</t>
  </si>
  <si>
    <t>a1c9ada8</t>
  </si>
  <si>
    <t>6079364912</t>
  </si>
  <si>
    <t>MANCATO P._Images/6079364912.ARCHIVO.183628.jpg</t>
  </si>
  <si>
    <t>MANCATO P._Images/a1c9ada8.RECIBO DE PAGO.094942.png</t>
  </si>
  <si>
    <t>71bca190</t>
  </si>
  <si>
    <t>4148073416</t>
  </si>
  <si>
    <t>MANCATO P._Images/41480734416.ARCHIVO.161449.jpg</t>
  </si>
  <si>
    <t>MANCATO P._Images/71bca190.RECIBO DE PAGO.212227.png</t>
  </si>
  <si>
    <t>0af6275f</t>
  </si>
  <si>
    <t>4071884284</t>
  </si>
  <si>
    <t>MANCATO P._Images/4071884284.ARCHIVO.163032.jpg</t>
  </si>
  <si>
    <t>MANCATO P._Images/0af6275f.RECIBO DE PAGO.035705.png</t>
  </si>
  <si>
    <t>Brescia centro</t>
  </si>
  <si>
    <t>www.autiviapadana.it</t>
  </si>
  <si>
    <t>fe2a6f97</t>
  </si>
  <si>
    <t>3225855901</t>
  </si>
  <si>
    <t>MANCATO P._Images/3225855901.ARCHIVO.163616.jpg</t>
  </si>
  <si>
    <t>MANCATO P._Images/fe2a6f97.RECIBO DE PAGO.045009.png</t>
  </si>
  <si>
    <t>bfb89370</t>
  </si>
  <si>
    <t>3225853559</t>
  </si>
  <si>
    <t>MANCATO P._Images/3225853559.ARCHIVO.163907.jpg</t>
  </si>
  <si>
    <t>MANCATO P._Images/bfb89370.RECIBO DE PAGO.093539.png</t>
  </si>
  <si>
    <t>Milano tangenziale</t>
  </si>
  <si>
    <t>a9fc6a5a</t>
  </si>
  <si>
    <t>3225853062</t>
  </si>
  <si>
    <t>MANCATO P._Images/3225853062.ARCHIVO.164122.jpg</t>
  </si>
  <si>
    <t>MANCATO P._Images/a9fc6a5a.RECIBO DE PAGO.093330.png</t>
  </si>
  <si>
    <t>eeaa1040</t>
  </si>
  <si>
    <t>3225855612</t>
  </si>
  <si>
    <t>MANCATO P._Images/3225855612.ARCHIVO.164308.jpg</t>
  </si>
  <si>
    <t>MANCATO P._Images/eeaa1040.RECIBO DE PAGO.093739.png</t>
  </si>
  <si>
    <t>c0209480</t>
  </si>
  <si>
    <t>3225856701</t>
  </si>
  <si>
    <t>MANCATO P._Images/3225856701.ARCHIVO.164514.jpg</t>
  </si>
  <si>
    <t>MANCATO P._Images/c0209480.RECIBO DE PAGO.094352.png</t>
  </si>
  <si>
    <t>244f77c3</t>
  </si>
  <si>
    <t>6079416738</t>
  </si>
  <si>
    <t>MANCATO P._Images/6079416738.ARCHIVO.164748.jpg</t>
  </si>
  <si>
    <t>MANCATO P._Images/244f77c3.RECIBO DE PAGO.045203.png</t>
  </si>
  <si>
    <t>655a90a9</t>
  </si>
  <si>
    <t>22/12/2025</t>
  </si>
  <si>
    <t>5150028303</t>
  </si>
  <si>
    <t>MANCATO P._Images/5150028303.ARCHIVO.165123.jpg</t>
  </si>
  <si>
    <t>MANCATO P._Images/655a90a9.RECIBO DE PAGO.100419.png</t>
  </si>
  <si>
    <t>Riese pio X</t>
  </si>
  <si>
    <t>www.superstradapedemontanaveneta.it</t>
  </si>
  <si>
    <t>f3fb0f9e</t>
  </si>
  <si>
    <t>6079493638</t>
  </si>
  <si>
    <t>MANCATO P._Images/6079493638.ARCHIVO.165312.jpg</t>
  </si>
  <si>
    <t>MANCATO P._Images/f3fb0f9e.RECIBO DE PAGO.100757.png</t>
  </si>
  <si>
    <t>282f07c4</t>
  </si>
  <si>
    <t>6079455892</t>
  </si>
  <si>
    <t>MANCATO P._Images/282f07c4.ARCHIVO.202745.png</t>
  </si>
  <si>
    <t>MANCATO P._Images/282f07c4.RECIBO DE PAGO.055453.png</t>
  </si>
  <si>
    <t>dabf3203</t>
  </si>
  <si>
    <t>4148129838</t>
  </si>
  <si>
    <t>MANCATO P._Images/dabf3203.ARCHIVO.203120.png</t>
  </si>
  <si>
    <t>MANCATO P._Images/dabf3203.RECIBO DE PAGO.055646.png</t>
  </si>
  <si>
    <t>Milano Ovest</t>
  </si>
  <si>
    <t>682a4433</t>
  </si>
  <si>
    <t>4148105705</t>
  </si>
  <si>
    <t>MANCATO P._Images/4148105705.ARCHIVO.211620.jpg</t>
  </si>
  <si>
    <t>bf1ea488</t>
  </si>
  <si>
    <t>3076835234</t>
  </si>
  <si>
    <t>MANCATO P._Images/3076835234.ARCHIVO.211953.jpg</t>
  </si>
  <si>
    <t>Arma di taggia</t>
  </si>
  <si>
    <t>75edcb31</t>
  </si>
  <si>
    <t>4148062823</t>
  </si>
  <si>
    <t>MANCATO P._Images/4148062823.ARCHIVO.212610.jpg</t>
  </si>
  <si>
    <t>e96a0717</t>
  </si>
  <si>
    <t>3076834864</t>
  </si>
  <si>
    <t>MANCATO P._Images/3076834864.ARCHIVO.214745.jpg</t>
  </si>
  <si>
    <t>fded9f2e</t>
  </si>
  <si>
    <t>5079869946</t>
  </si>
  <si>
    <t>MANCATO P._Images/5079869946.ARCHIVO.215625.jpg</t>
  </si>
  <si>
    <t>16081323</t>
  </si>
  <si>
    <t>4148108188</t>
  </si>
  <si>
    <t>MANCATO P._Images/4148108188.ARCHIVO.215925.jpg</t>
  </si>
  <si>
    <t>S.to s. giovanni</t>
  </si>
  <si>
    <t>7a193f86</t>
  </si>
  <si>
    <t>4148109871</t>
  </si>
  <si>
    <t>MANCATO P._Images/4148109871.ARCHIVO.220032.jpg</t>
  </si>
  <si>
    <t>4f526065</t>
  </si>
  <si>
    <t>4148105523</t>
  </si>
  <si>
    <t>MANCATO P._Images/4148105523.ARCHIVO.220406.jpg</t>
  </si>
  <si>
    <t>64571ad7</t>
  </si>
  <si>
    <t>4148058987</t>
  </si>
  <si>
    <t>MANCATO P._Images/4148058987.ARCHIVO.220513.jpg</t>
  </si>
  <si>
    <t>67b5c4f3</t>
  </si>
  <si>
    <t>3275048704</t>
  </si>
  <si>
    <t>MANCATO P._Images/3275048704.ARCHIVO.220646.jpg</t>
  </si>
  <si>
    <t>La spezia</t>
  </si>
  <si>
    <t>c3fb041f</t>
  </si>
  <si>
    <t>5079956776</t>
  </si>
  <si>
    <t>MANCATO P._Images/5079956776.ARCHIVO.220753.jpg</t>
  </si>
  <si>
    <t>3d28e729</t>
  </si>
  <si>
    <t>4148061338</t>
  </si>
  <si>
    <t>MANCATO P._Images/4148061338.ARCHIVO.220914.jpg</t>
  </si>
  <si>
    <t>c5b4cb2a</t>
  </si>
  <si>
    <t>4148110143</t>
  </si>
  <si>
    <t>MANCATO P._Images/4148110143.ARCHIVO.221031.jpg</t>
  </si>
  <si>
    <t>ffe887f0</t>
  </si>
  <si>
    <t>5079922026</t>
  </si>
  <si>
    <t>MANCATO P._Images/5079922026.ARCHIVO.221132.jpg</t>
  </si>
  <si>
    <t>6acdbf4e</t>
  </si>
  <si>
    <t>4148055686</t>
  </si>
  <si>
    <t>MANCATO P._Images/4148055686.ARCHIVO.221256.jpg</t>
  </si>
  <si>
    <t>ba8361da</t>
  </si>
  <si>
    <t>4148061114</t>
  </si>
  <si>
    <t>MANCATO P._Images/4148061114.ARCHIVO.221357.jpg</t>
  </si>
  <si>
    <t>38798094</t>
  </si>
  <si>
    <t>5079909254</t>
  </si>
  <si>
    <t>MANCATO P._Images/5079909254.ARCHIVO.221531.jpg</t>
  </si>
  <si>
    <t>4abfeee5</t>
  </si>
  <si>
    <t>4148106554</t>
  </si>
  <si>
    <t>MANCATO P._Images/4148106554.ARCHIVO.221649.jpg</t>
  </si>
  <si>
    <t>S.to s. Giovanni</t>
  </si>
  <si>
    <t>3876cc76</t>
  </si>
  <si>
    <t>6079257934</t>
  </si>
  <si>
    <t>MANCATO P._Images/6079257934.ARCHIVO.221844.jpg</t>
  </si>
  <si>
    <t>04b95cee</t>
  </si>
  <si>
    <t>5622782083</t>
  </si>
  <si>
    <t>MANCATO P._Images/5622782083.ARCHIVO.222143.jpg</t>
  </si>
  <si>
    <t>Payonline.autobspd.it</t>
  </si>
  <si>
    <t>07074a1b</t>
  </si>
  <si>
    <t>6079085137</t>
  </si>
  <si>
    <t>MANCATO P._Images/6079085137.ARCHIVO.222308.jpg</t>
  </si>
  <si>
    <t>Fi scandicci</t>
  </si>
  <si>
    <t>8cc84a3b</t>
  </si>
  <si>
    <t>6079172877</t>
  </si>
  <si>
    <t>MANCATO P._Images/6079172877.ARCHIVO.222416.jpg</t>
  </si>
  <si>
    <t>Gemona osoppo</t>
  </si>
  <si>
    <t>9f0b3aae</t>
  </si>
  <si>
    <t>6079246499</t>
  </si>
  <si>
    <t>MANCATO P._Images/6079246499.ARCHIVO.222514.jpg</t>
  </si>
  <si>
    <t>55826f87</t>
  </si>
  <si>
    <t>26/12/2025</t>
  </si>
  <si>
    <t>‭77250178323‬</t>
  </si>
  <si>
    <t>Milano Serravalle - Milano Tangenziali SPA - Via del Bosco Rinnovato 4/A - 20057 Assago Milanofiori (MI) N. Rapporto Targa Data stazione di usc. Ora Stazione di ent. 3148050721 3148069317 3148122181 3148124195 3148158359 09/04/2025 FN505ZH GD079DK 18/04/2025 GD079DK 17/04/2025 EZ009PN 18/04/2025 EG403NT 2 06/05/2025 VIMERCATE VIMERCATE VIMERCATE SESTO MILANO OVEST SAN GIOVANN 10:57 DIREZIONE ENTRATA 11:35 DIREZIONE ENTRATA 13:23 DIREZIONE USCITA 12:13 DIREZIONE ENTRATA 12:10 GROPELLO Ora 11:50 Spese 4,93 4, , 04 4,04 4,04 4,04 Totale 6,93 6,04 6, ,04 6,64 6,94</t>
  </si>
  <si>
    <t>MANCATO P._Files_/55826f87.ARCHIVO.184239.pdf</t>
  </si>
  <si>
    <t>2617a918</t>
  </si>
  <si>
    <t>23/12/2025</t>
  </si>
  <si>
    <t>6079510837</t>
  </si>
  <si>
    <t>MANCATO P._Images/6079510837.ARCHIVO.190210.jpg</t>
  </si>
  <si>
    <t>MANCATO P._Images/2617a918.RECIBO DE PAGO.101004.png</t>
  </si>
  <si>
    <t>Capua</t>
  </si>
  <si>
    <t>www.autostrade.it.      Furgón de piazza   GV915GV</t>
  </si>
  <si>
    <t>121fa5b7</t>
  </si>
  <si>
    <t>6079512833</t>
  </si>
  <si>
    <t>MANCATO P._Images/6079512833.ARCHIVO.190757.jpg</t>
  </si>
  <si>
    <t>MANCATO P._Images/121fa5b7.RECIBO DE PAGO.060152.png</t>
  </si>
  <si>
    <t>Www.autistrade.it. Furgón de plaza GV915GV</t>
  </si>
  <si>
    <t>d2c49352</t>
  </si>
  <si>
    <t>24/12/2025</t>
  </si>
  <si>
    <t>4148081948</t>
  </si>
  <si>
    <t>MANCATO P._Images/4148081948.ARCHIVO.191343.jpg</t>
  </si>
  <si>
    <t>MANCATO P._Images/d2c49352.RECIBO DE PAGO.061618.png</t>
  </si>
  <si>
    <t>a4616510</t>
  </si>
  <si>
    <t>4148132931</t>
  </si>
  <si>
    <t>MANCATO P._Images/4148132931.ARCHIVO.191415.jpg</t>
  </si>
  <si>
    <t>MANCATO P._Images/a4616510.RECIBO DE PAGO.061839.png</t>
  </si>
  <si>
    <t>2152416a</t>
  </si>
  <si>
    <t>4148082029</t>
  </si>
  <si>
    <t>MANCATO P._Images/4148082029.ARCHIVO.191447.jpg</t>
  </si>
  <si>
    <t>MANCATO P._Images/2152416a.RECIBO DE PAGO.062050.png</t>
  </si>
  <si>
    <t>bce5bd55</t>
  </si>
  <si>
    <t>PAGO BONIFICO</t>
  </si>
  <si>
    <t>3995606435</t>
  </si>
  <si>
    <t>siciliane - con bonifico</t>
  </si>
  <si>
    <t>MANCATO P._Images/3995606435.ARCHIVO.193423.jpg</t>
  </si>
  <si>
    <t>Catania.      Furgón de piazza.  GV915GV</t>
  </si>
  <si>
    <t>IBAN : IT 46 N 02008 16511 000300183771</t>
  </si>
  <si>
    <t>589afa50</t>
  </si>
  <si>
    <t>3995606583</t>
  </si>
  <si>
    <t>MANCATO P._Images/3995606583.ARCHIVO.173134.jpg</t>
  </si>
  <si>
    <t>Messina s.</t>
  </si>
  <si>
    <t>IBAN : 11_46 N 02008 16511 000300183771   Targa.   GV915GV</t>
  </si>
  <si>
    <t>cbadf296</t>
  </si>
  <si>
    <t>6079475254</t>
  </si>
  <si>
    <t>MANCATO P._Images/6079475254.ARCHIVO.173654.jpg</t>
  </si>
  <si>
    <t>MANCATO P._Images/cbadf296.RECIBO DE PAGO.060348.png</t>
  </si>
  <si>
    <t>S.M.  Capua veter</t>
  </si>
  <si>
    <t>Www.autostrade.it.          Furgón.  GV915GV</t>
  </si>
  <si>
    <t>a42d10ea</t>
  </si>
  <si>
    <t>25/12/2025</t>
  </si>
  <si>
    <t>6079554975</t>
  </si>
  <si>
    <t>MANCATO P._Images/6079554975.ARCHIVO.173949.jpg</t>
  </si>
  <si>
    <t>MANCATO P._Images/a42d10ea.RECIBO DE PAGO.080947.png</t>
  </si>
  <si>
    <t>Capriate</t>
  </si>
  <si>
    <t>8982f9b5</t>
  </si>
  <si>
    <t>6092344693</t>
  </si>
  <si>
    <t>MANCATO P._Images/6092344693.ARCHIVO.174143.jpg</t>
  </si>
  <si>
    <t>Roma est.</t>
  </si>
  <si>
    <t>Www.stradadeiparchi.it      Furgón. GV915GV</t>
  </si>
  <si>
    <t>4703ae5b</t>
  </si>
  <si>
    <t>OBSERVACIÓN</t>
  </si>
  <si>
    <t>7179042697</t>
  </si>
  <si>
    <t>MANCATO P._Images/7179042697.ARCHIVO.175058.jpg</t>
  </si>
  <si>
    <t>Furgón GV915GV</t>
  </si>
  <si>
    <t>00d4c8c0</t>
  </si>
  <si>
    <t>4453916076</t>
  </si>
  <si>
    <t>MANCATO P._Images/4453916076.ARCHIVO.193507.jpg</t>
  </si>
  <si>
    <t>MANCATO P._Images/00d4c8c0.RECIBO DE PAGO.074237.png</t>
  </si>
  <si>
    <t>Falchera Barriera</t>
  </si>
  <si>
    <t>f408954a</t>
  </si>
  <si>
    <t>3225872211</t>
  </si>
  <si>
    <t>MANCATO P._Images/3225872211.ARCHIVO.193646.jpg</t>
  </si>
  <si>
    <t>e79809e5</t>
  </si>
  <si>
    <t>3225873425</t>
  </si>
  <si>
    <t>MANCATO P._Images/3225873425.ARCHIVO.193819.jpg</t>
  </si>
  <si>
    <t>277d045f</t>
  </si>
  <si>
    <t>4148135223</t>
  </si>
  <si>
    <t>MANCATO P._Images/4148135223.ARCHIVO.201144.jpg</t>
  </si>
  <si>
    <t>MANCATO P._Images/277d045f.RECIBO DE PAGO.073307.png</t>
  </si>
  <si>
    <t>c20ab91b</t>
  </si>
  <si>
    <t>4148134671</t>
  </si>
  <si>
    <t>MANCATO P._Images/4148134671.ARCHIVO.201220.jpg</t>
  </si>
  <si>
    <t>MANCATO P._Images/c20ab91b.RECIBO DE PAGO.073047.png</t>
  </si>
  <si>
    <t>7c1ac428</t>
  </si>
  <si>
    <t>4148077227</t>
  </si>
  <si>
    <t>MANCATO P._Images/4148077227.ARCHIVO.203755.jpg</t>
  </si>
  <si>
    <t>MANCATO P._Images/7c1ac428.RECIBO DE PAGO.053636.png</t>
  </si>
  <si>
    <t>76cef188</t>
  </si>
  <si>
    <t>6079400328</t>
  </si>
  <si>
    <t>MANCATO P._Images/6079400328.ARCHIVO.203906.jpg</t>
  </si>
  <si>
    <t>MANCATO P._Images/76cef188.RECIBO DE PAGO.035908.png</t>
  </si>
  <si>
    <t>a9986a18</t>
  </si>
  <si>
    <t>6079414444</t>
  </si>
  <si>
    <t>MANCATO P._Images/6079414444.ARCHIVO.204026.jpg</t>
  </si>
  <si>
    <t>MANCATO P._Images/a9986a18.RECIBO DE PAGO.095315.png</t>
  </si>
  <si>
    <t>Cesena nord</t>
  </si>
  <si>
    <t>8704915c</t>
  </si>
  <si>
    <t>3452808581</t>
  </si>
  <si>
    <t>MANCATO P._Images/3452808581.ARCHIVO.204200.jpg</t>
  </si>
  <si>
    <t>9b198853</t>
  </si>
  <si>
    <t>3225853906</t>
  </si>
  <si>
    <t>MANCATO P._Images/3225853906.ARCHIVO.204321.jpg</t>
  </si>
  <si>
    <t>MANCATO P._Images/9b198853.RECIBO DE PAGO.045416.png</t>
  </si>
  <si>
    <t>2b05df0c</t>
  </si>
  <si>
    <t>10131530</t>
  </si>
  <si>
    <t>681 brennero</t>
  </si>
  <si>
    <t>b5e01cdb</t>
  </si>
  <si>
    <t>4148081930</t>
  </si>
  <si>
    <t>MANCATO P._Images/4148081930.ARCHIVO.204613.jpg</t>
  </si>
  <si>
    <t>MANCATO P._Images/b5e01cdb.RECIBO DE PAGO.062419.png</t>
  </si>
  <si>
    <t>64fda7d8</t>
  </si>
  <si>
    <t>5622798295</t>
  </si>
  <si>
    <t>MANCATO P._Images/5622798295.ARCHIVO.204755.jpg</t>
  </si>
  <si>
    <t>MANCATO P._Images/64fda7d8.RECIBO DE PAGO.080756.png</t>
  </si>
  <si>
    <t>85832d46</t>
  </si>
  <si>
    <t>4148085659</t>
  </si>
  <si>
    <t>f56eacf0</t>
  </si>
  <si>
    <t>6079432008</t>
  </si>
  <si>
    <t>MANCATO P._Images/6079432008.ARCHIVO.204958.jpg</t>
  </si>
  <si>
    <t>MANCATO P._Images/f56eacf0.RECIBO DE PAGO.053932.png</t>
  </si>
  <si>
    <t>2a16a363</t>
  </si>
  <si>
    <t>4453916134</t>
  </si>
  <si>
    <t>MANCATO P._Images/4453916134.ARCHIVO.205134.jpg</t>
  </si>
  <si>
    <t>MANCATO P._Images/2a16a363.RECIBO DE PAGO.074822.png</t>
  </si>
  <si>
    <t>2b0d005e</t>
  </si>
  <si>
    <t>4453915441</t>
  </si>
  <si>
    <t>MANCATO P._Images/4453915441.ARCHIVO.205308.jpg</t>
  </si>
  <si>
    <t>MANCATO P._Images/2b0d005e.RECIBO DE PAGO.073926.png</t>
  </si>
  <si>
    <t>f234d29e</t>
  </si>
  <si>
    <t>5471587716</t>
  </si>
  <si>
    <t>MANCATO P._Images/5471587716.ARCHIVO.205436.jpg</t>
  </si>
  <si>
    <t>MANCATO P._Images/f234d29e.RECIBO DE PAGO.080427.png</t>
  </si>
  <si>
    <t>2705ceab</t>
  </si>
  <si>
    <t>4189027032</t>
  </si>
  <si>
    <t>MANCATO P._Images/4189027032.ARCHIVO.205605.jpg</t>
  </si>
  <si>
    <t>Castelletto stura</t>
  </si>
  <si>
    <t>Www.asticuneo.it</t>
  </si>
  <si>
    <t>9c3a8ec2</t>
  </si>
  <si>
    <t>6079123318</t>
  </si>
  <si>
    <t>MANCATO P._Images/6079123318.ARCHIVO.205725.jpg</t>
  </si>
  <si>
    <t>fb211064</t>
  </si>
  <si>
    <t>6079144074</t>
  </si>
  <si>
    <t>MANCATO P._Images/6079144074.ARCHIVO.205846.jpg</t>
  </si>
  <si>
    <t>ee521c66</t>
  </si>
  <si>
    <t>4148067343</t>
  </si>
  <si>
    <t>MANCATO P._Images/4148067343.ARCHIVO.210304.jpg</t>
  </si>
  <si>
    <t>8e1c6495</t>
  </si>
  <si>
    <t>4148132584</t>
  </si>
  <si>
    <t>MANCATO P._Images/4148132584.ARCHIVO.210451.jpg</t>
  </si>
  <si>
    <t>MANCATO P._Images/8e1c6495.RECIBO DE PAGO.062955.png</t>
  </si>
  <si>
    <t>8c346e14</t>
  </si>
  <si>
    <t>6079622384</t>
  </si>
  <si>
    <t>MANCATO P._Images/6079622384.ARCHIVO.210552.jpg</t>
  </si>
  <si>
    <t>MANCATO P._Images/8c346e14.RECIBO DE PAGO.082813.png</t>
  </si>
  <si>
    <t>0b51b2cc</t>
  </si>
  <si>
    <t>3094595521</t>
  </si>
  <si>
    <t>MANCATO P._Images/3094595521.ARCHIVO.210725.jpg</t>
  </si>
  <si>
    <t>Wwwautostradadeifiori.it</t>
  </si>
  <si>
    <t>16352d55</t>
  </si>
  <si>
    <t>6079400054</t>
  </si>
  <si>
    <t>MANCATO P._Images/6079400054.ARCHIVO.210822.jpg</t>
  </si>
  <si>
    <t>MANCATO P._Images/16352d55.RECIBO DE PAGO.040102.png</t>
  </si>
  <si>
    <t>a16f83e3</t>
  </si>
  <si>
    <t>6079404551</t>
  </si>
  <si>
    <t>MANCATO P._Images/6079404551.ARCHIVO.210923.jpg</t>
  </si>
  <si>
    <t>MANCATO P._Images/a16f83e3.RECIBO DE PAGO.045623.png</t>
  </si>
  <si>
    <t>2dedf36e</t>
  </si>
  <si>
    <t>5150025036</t>
  </si>
  <si>
    <t>MANCATO P._Images/5150025036.ARCHIVO.211155.jpg</t>
  </si>
  <si>
    <t>Stazione: valle agno</t>
  </si>
  <si>
    <t>b6fbe6da</t>
  </si>
  <si>
    <t>6079423734</t>
  </si>
  <si>
    <t>MANCATO P._Images/6079423734.ARCHIVO.211307.jpg</t>
  </si>
  <si>
    <t>MANCATO P._Images/b6fbe6da.RECIBO DE PAGO.095539.png</t>
  </si>
  <si>
    <t>b388192c</t>
  </si>
  <si>
    <t>6079334477</t>
  </si>
  <si>
    <t>MANCATO P._Images/6079334477.ARCHIVO.211520.jpg</t>
  </si>
  <si>
    <t>MANCATO P._Images/b388192c.RECIBO DE PAGO.040337.png</t>
  </si>
  <si>
    <t>Como grandate</t>
  </si>
  <si>
    <t>c27035df</t>
  </si>
  <si>
    <t>5622801875</t>
  </si>
  <si>
    <t>MANCATO P._Images/5622801875.ARCHIVO.091123.jpg</t>
  </si>
  <si>
    <t>Padova ovest</t>
  </si>
  <si>
    <t>Www.autobspd. It</t>
  </si>
  <si>
    <t>661d3d5b</t>
  </si>
  <si>
    <t>4148136924</t>
  </si>
  <si>
    <t>MANCATO P._Images/4148136924.ARCHIVO.130220.jpg</t>
  </si>
  <si>
    <t>Tag. Milano Est</t>
  </si>
  <si>
    <t>aa0a4667</t>
  </si>
  <si>
    <t>6079616345</t>
  </si>
  <si>
    <t>MANCATO P._Images/6079616345.ARCHIVO.133321.jpg</t>
  </si>
  <si>
    <t>Roma Nord</t>
  </si>
  <si>
    <t>f7711d78</t>
  </si>
  <si>
    <t>6079630080</t>
  </si>
  <si>
    <t>MANCATO P._Images/6079630080.ARCHIVO.133725.jpg</t>
  </si>
  <si>
    <t>b59c000a</t>
  </si>
  <si>
    <t>6079572613</t>
  </si>
  <si>
    <t>MANCATO P._Images/6079572613.ARCHIVO.133929.jpg</t>
  </si>
  <si>
    <t>MANCATO P._Images/b59c000a.RECIBO DE PAGO.081402.png</t>
  </si>
  <si>
    <t>1500ec83</t>
  </si>
  <si>
    <t>6079548936</t>
  </si>
  <si>
    <t>MANCATO P._Images/6079548936.ARCHIVO.134216.jpg</t>
  </si>
  <si>
    <t>Valdarno</t>
  </si>
  <si>
    <t>1cf46291</t>
  </si>
  <si>
    <t>6079612286</t>
  </si>
  <si>
    <t>MANCATO P._Images/6079612286.ARCHIVO.134431.jpg</t>
  </si>
  <si>
    <t>MANCATO P._Images/1cf46291.RECIBO DE PAGO.082547.png</t>
  </si>
  <si>
    <t>Canossa-campeg</t>
  </si>
  <si>
    <t>0a15b040</t>
  </si>
  <si>
    <t>6079612047</t>
  </si>
  <si>
    <t>MANCATO P._Images/6079612047.ARCHIVO.134656.jpg</t>
  </si>
  <si>
    <t>MANCATO P._Images/0a15b040.RECIBO DE PAGO.082234.png</t>
  </si>
  <si>
    <t>Casal pusterl.</t>
  </si>
  <si>
    <t>0f7bac45</t>
  </si>
  <si>
    <t>6079578032</t>
  </si>
  <si>
    <t>MANCATO P._Images/6079578032.ARCHIVO.192309.jpg</t>
  </si>
  <si>
    <t>MANCATO P._Images/0f7bac45.RECIBO DE PAGO.084629.png</t>
  </si>
  <si>
    <t>2acff63b</t>
  </si>
  <si>
    <t>4089165999</t>
  </si>
  <si>
    <t>MANCATO P._Images/4089165999.ARCHIVO.200715.jpg</t>
  </si>
  <si>
    <t>MANCATO P._Images/2acff63b.RECIBO DE PAGO.045844.png</t>
  </si>
  <si>
    <t>Vimercate/ targa gs-053ka</t>
  </si>
  <si>
    <t>b7accfb1</t>
  </si>
  <si>
    <t>6079180276</t>
  </si>
  <si>
    <t>MANCATO P._Images/6079180276.ARCHIVO.101854.jpg</t>
  </si>
  <si>
    <t>2f575e35</t>
  </si>
  <si>
    <t>3179032887</t>
  </si>
  <si>
    <t>MANCATO P._Images/3179032887.ARCHIVO.102242.jpg</t>
  </si>
  <si>
    <t>fa5a1201</t>
  </si>
  <si>
    <t>3179043553</t>
  </si>
  <si>
    <t>9a6278eb</t>
  </si>
  <si>
    <t>6079312333</t>
  </si>
  <si>
    <t>MANCATO P._Images/6079312333.ARCHIVO.102833.jpg</t>
  </si>
  <si>
    <t>MANCATO P._Images/9a6278eb.RECIBO DE PAGO.040541.png</t>
  </si>
  <si>
    <t>Nola</t>
  </si>
  <si>
    <t>ec6b2a7e</t>
  </si>
  <si>
    <t>3275073553</t>
  </si>
  <si>
    <t>MANCATO P._Images/3275073553.ARCHIVO.103236.jpg</t>
  </si>
  <si>
    <t>Livorno</t>
  </si>
  <si>
    <t>www.concessionideltirreni.it/paga-online-a12</t>
  </si>
  <si>
    <t>eb170ce5</t>
  </si>
  <si>
    <t>4148086525</t>
  </si>
  <si>
    <t>MANCATO P._Images/4148086525.ARCHIVO.173214.jpg</t>
  </si>
  <si>
    <t>MANCATO P._Images/eb170ce5.RECIBO DE PAGO.083517.png</t>
  </si>
  <si>
    <t>43a07513</t>
  </si>
  <si>
    <t>4148137179</t>
  </si>
  <si>
    <t>MANCATO P._Images/4148137179.ARCHIVO.173223.jpg</t>
  </si>
  <si>
    <t>MANCATO P._Images/43a07513.RECIBO DE PAGO.083647.png</t>
  </si>
  <si>
    <t>c20a69fd</t>
  </si>
  <si>
    <t>27/12/2025</t>
  </si>
  <si>
    <t>4148139464</t>
  </si>
  <si>
    <t>MANCATO P._Images/4148139464.ARCHIVO.173325.jpg</t>
  </si>
  <si>
    <t>d421d491</t>
  </si>
  <si>
    <t>4148138797</t>
  </si>
  <si>
    <t>MANCATO P._Images/4148138797.ARCHIVO.173406.jpg</t>
  </si>
  <si>
    <t>b5e3d310</t>
  </si>
  <si>
    <t>16/01/1970</t>
  </si>
  <si>
    <t>9999</t>
  </si>
  <si>
    <t>cb53adde</t>
  </si>
  <si>
    <t>6079567399</t>
  </si>
  <si>
    <t>MANCATO P._Images/6079567399.ARCHIVO.075328.jpg</t>
  </si>
  <si>
    <t>www.autostrade.it.    TARGA: GV915GV</t>
  </si>
  <si>
    <t>f087b9dd</t>
  </si>
  <si>
    <t>6079560857</t>
  </si>
  <si>
    <t>MANCATO P._Images/6079560857.ARCHIVO.075610.jpg</t>
  </si>
  <si>
    <t>NAPOLI NORD  779</t>
  </si>
  <si>
    <t>03905f58</t>
  </si>
  <si>
    <t>6092292314</t>
  </si>
  <si>
    <t>MANCATO P._Images/6092292314.ARCHIVO.075859.jpg</t>
  </si>
  <si>
    <t>ROMA EST.   801</t>
  </si>
  <si>
    <t>www.stradadeiparchi.it.     TARGA:GV915GV</t>
  </si>
  <si>
    <t>5b4d356f</t>
  </si>
  <si>
    <t>6079576358</t>
  </si>
  <si>
    <t>MANCATO P._Images/6079576358.ARCHIVO.080107.jpg</t>
  </si>
  <si>
    <t>SALERNO. 783</t>
  </si>
  <si>
    <t>www.autostrade.it.    TARGA : GV915GV</t>
  </si>
  <si>
    <t>0fa1c809</t>
  </si>
  <si>
    <t>6079718620</t>
  </si>
  <si>
    <t>MANCATO P._Images/6079718620.ARCHIVO.083722.jpg</t>
  </si>
  <si>
    <t>e46b5293</t>
  </si>
  <si>
    <t>28/12/2025</t>
  </si>
  <si>
    <t>6079731706</t>
  </si>
  <si>
    <t>MANCATO P._Images/6079731706.ARCHIVO.084145.jpg</t>
  </si>
  <si>
    <t>14926852</t>
  </si>
  <si>
    <t>3179105196</t>
  </si>
  <si>
    <t>MANCATO P._Images/3179105196.ARCHIVO.084453.jpg</t>
  </si>
  <si>
    <t>BARRA 001</t>
  </si>
  <si>
    <t>IBAN: IT36X0760101000001055906752</t>
  </si>
  <si>
    <t>5b677164</t>
  </si>
  <si>
    <t>3995619891</t>
  </si>
  <si>
    <t>MANCATO P._Images/3995619891.ARCHIVO.084751.jpg</t>
  </si>
  <si>
    <t>IBAN: IT46N0200816511000300183771</t>
  </si>
  <si>
    <t>4ed80415</t>
  </si>
  <si>
    <t>3995620071</t>
  </si>
  <si>
    <t>MANCATO P._Images/3995620071.ARCHIVO.085057.jpg</t>
  </si>
  <si>
    <t>f16e3342</t>
  </si>
  <si>
    <t>3225878747</t>
  </si>
  <si>
    <t>MANCATO P._Images/3225878747.ARCHIVO.091337.jpg</t>
  </si>
  <si>
    <t>Milano tagenzial</t>
  </si>
  <si>
    <t>367fd957</t>
  </si>
  <si>
    <t>3225878150</t>
  </si>
  <si>
    <t>MANCATO P._Images/3225878150.ARCHIVO.091529.jpg</t>
  </si>
  <si>
    <t>Www.Satapweb.it</t>
  </si>
  <si>
    <t>e6ccbbb6</t>
  </si>
  <si>
    <t>4148071444</t>
  </si>
  <si>
    <t>MANCATO P._Images/4148071444.ARCHIVO.115326.jpg</t>
  </si>
  <si>
    <t>fb853096</t>
  </si>
  <si>
    <t>4148123674</t>
  </si>
  <si>
    <t>MANCATO P._Images/4148123674.ARCHIVO.115726.jpg</t>
  </si>
  <si>
    <t>MANCATO P._Images/fb853096.RECIBO DE PAGO.040835.png</t>
  </si>
  <si>
    <t>S.to.s.giovanni</t>
  </si>
  <si>
    <t>www.serravalle.i.t</t>
  </si>
  <si>
    <t>a4d2e1f4</t>
  </si>
  <si>
    <t>6079565153</t>
  </si>
  <si>
    <t>MANCATO P._Images/6079565153.ARCHIVO.120048.jpg</t>
  </si>
  <si>
    <t>MANCATO P._Images/a4d2e1f4.RECIBO DE PAGO.081201.png</t>
  </si>
  <si>
    <t>www.autoestrade.it</t>
  </si>
  <si>
    <t>10192808</t>
  </si>
  <si>
    <t>6079630361</t>
  </si>
  <si>
    <t>MANCATO P._Images/6079630361.ARCHIVO.120710.jpg</t>
  </si>
  <si>
    <t>MANCATO P._Images/10192808.RECIBO DE PAGO.083103.png</t>
  </si>
  <si>
    <t>Arona</t>
  </si>
  <si>
    <t>d434f897</t>
  </si>
  <si>
    <t>6079797228</t>
  </si>
  <si>
    <t>MANCATO P._Images/6079797228.ARCHIVO.132443.jpg</t>
  </si>
  <si>
    <t>Grumello del monte</t>
  </si>
  <si>
    <t>c7d726d9</t>
  </si>
  <si>
    <t>4148137849</t>
  </si>
  <si>
    <t>MANCATO P._Images/4148137849.ARCHIVO.134401.jpg</t>
  </si>
  <si>
    <t>cc9ebfab</t>
  </si>
  <si>
    <t>6079659162</t>
  </si>
  <si>
    <t>MANCATO P._Images/6079659162.ARCHIVO.134635.jpg</t>
  </si>
  <si>
    <t>Genova Nervi</t>
  </si>
  <si>
    <t>51c2dc2e</t>
  </si>
  <si>
    <t>3225880230</t>
  </si>
  <si>
    <t>MANCATO P._Images/3225880230.ARCHIVO.134824.jpg</t>
  </si>
  <si>
    <t>Marcallo Mesero</t>
  </si>
  <si>
    <t>852f112c</t>
  </si>
  <si>
    <t>4148091137</t>
  </si>
  <si>
    <t>MANCATO P._Images/4148091137.ARCHIVO.161846.jpg</t>
  </si>
  <si>
    <t>Seravalle</t>
  </si>
  <si>
    <t>6a2aa6aa</t>
  </si>
  <si>
    <t>4148140991</t>
  </si>
  <si>
    <t>MANCATO P._Images/4148140991.ARCHIVO.161925.jpg</t>
  </si>
  <si>
    <t>e21df2e3</t>
  </si>
  <si>
    <t>6079744022</t>
  </si>
  <si>
    <t>MANCATO P._Images/6079744022.ARCHIVO.101114.jpg</t>
  </si>
  <si>
    <t>d4af243e</t>
  </si>
  <si>
    <t>6079800642</t>
  </si>
  <si>
    <t>MANCATO P._Images/6079800642.ARCHIVO.101542.jpg</t>
  </si>
  <si>
    <t>Www.autostrade.it.   Furgón.  GV915GV</t>
  </si>
  <si>
    <t>9d0b3ef9</t>
  </si>
  <si>
    <t>6079672553</t>
  </si>
  <si>
    <t>MANCATO P._Images/6079672553.ARCHIVO.101857.jpg</t>
  </si>
  <si>
    <t>Caianello</t>
  </si>
  <si>
    <t>Www.autostrade.it.  Furgón  GV915GV</t>
  </si>
  <si>
    <t>f5e3568f</t>
  </si>
  <si>
    <t>6079711377</t>
  </si>
  <si>
    <t>MANCATO P._Images/6079711377.ARCHIVO.102228.jpg</t>
  </si>
  <si>
    <t>Candela</t>
  </si>
  <si>
    <t>Www.autostrade.it.       Furgón.  GV915GV</t>
  </si>
  <si>
    <t>974e642e</t>
  </si>
  <si>
    <t>6079732134</t>
  </si>
  <si>
    <t>MANCATO P._Images/6079732134.ARCHIVO.102524.jpg</t>
  </si>
  <si>
    <t>Www.autostrade.it.       Furgón   GV915GV</t>
  </si>
  <si>
    <t>0394abf9</t>
  </si>
  <si>
    <t>6092352779</t>
  </si>
  <si>
    <t>MANCATO P._Images/6092352779.ARCHIVO.102921.jpg</t>
  </si>
  <si>
    <t>Www.stradadeiparchi.it.          Furgón.   GV915GV</t>
  </si>
  <si>
    <t>1710e19a</t>
  </si>
  <si>
    <t>4453862502</t>
  </si>
  <si>
    <t>MANCATO P._Images/4453862502.ARCHIVO.133434.jpg</t>
  </si>
  <si>
    <t>f7f32413</t>
  </si>
  <si>
    <t>3225826431</t>
  </si>
  <si>
    <t>MANCATO P._Images/3225826431.ARCHIVO.133811.jpg</t>
  </si>
  <si>
    <t>0de623ef</t>
  </si>
  <si>
    <t>3225827306</t>
  </si>
  <si>
    <t>MANCATO P._Images/3225827306.ARCHIVO.134110.jpg</t>
  </si>
  <si>
    <t>cafd1ad2</t>
  </si>
  <si>
    <t>3225830102</t>
  </si>
  <si>
    <t>MANCATO P._Images/3225830102.ARCHIVO.134335.jpg</t>
  </si>
  <si>
    <t>Milano tangenciale</t>
  </si>
  <si>
    <t>83b74f33</t>
  </si>
  <si>
    <t>30/12/2025</t>
  </si>
  <si>
    <t>4148143706</t>
  </si>
  <si>
    <t>MANCATO P._Images/4148143706.ARCHIVO.134240.jpg</t>
  </si>
  <si>
    <t>S. To S. Giovanni</t>
  </si>
  <si>
    <t>0c58a06c</t>
  </si>
  <si>
    <t>3225889165</t>
  </si>
  <si>
    <t>MANCATO P._Images/3225889165.ARCHIVO.134630.jpg</t>
  </si>
  <si>
    <t>RONDISSONE</t>
  </si>
  <si>
    <t>bfe59f01</t>
  </si>
  <si>
    <t>4148074810</t>
  </si>
  <si>
    <t>MANCATO P._Images/4148074810.ARCHIVO.161152.jpg</t>
  </si>
  <si>
    <t>MANCATO P._Images/bfe59f01.RECIBO DE PAGO.050204.png</t>
  </si>
  <si>
    <t>298f8b8c</t>
  </si>
  <si>
    <t>4148121652</t>
  </si>
  <si>
    <t>MANCATO P._Images/4148121652.ARCHIVO.161314.jpg</t>
  </si>
  <si>
    <t>45170f7e</t>
  </si>
  <si>
    <t>4148122510</t>
  </si>
  <si>
    <t>MANCATO P._Images/4148122510.ARCHIVO.161502.jpg</t>
  </si>
  <si>
    <t>73a6f375</t>
  </si>
  <si>
    <t>4148122312</t>
  </si>
  <si>
    <t>MANCATO P._Images/4148122312.ARCHIVO.161634.jpg</t>
  </si>
  <si>
    <t>d79d91b3</t>
  </si>
  <si>
    <t>4148124458</t>
  </si>
  <si>
    <t>MANCATO P._Images/4148124458.ARCHIVO.161729.jpg</t>
  </si>
  <si>
    <t>MANCATO P._Images/d79d91b3.RECIBO DE PAGO.041052.png</t>
  </si>
  <si>
    <t>5dec4683</t>
  </si>
  <si>
    <t>4148077722</t>
  </si>
  <si>
    <t>MANCATO P._Images/4148077722.ARCHIVO.161847.jpg</t>
  </si>
  <si>
    <t>MANCATO P._Images/5dec4683.RECIBO DE PAGO.054156.png</t>
  </si>
  <si>
    <t>501692ee</t>
  </si>
  <si>
    <t>4148075817</t>
  </si>
  <si>
    <t>MANCATO P._Images/4148075817.ARCHIVO.161959.jpg</t>
  </si>
  <si>
    <t>MANCATO P._Images/501692ee.RECIBO DE PAGO.050418.png</t>
  </si>
  <si>
    <t>d620addf</t>
  </si>
  <si>
    <t>4148077177</t>
  </si>
  <si>
    <t>MANCATO P._Images/d620addf.RECIBO DE PAGO.054402.png</t>
  </si>
  <si>
    <t>b0d9eed4</t>
  </si>
  <si>
    <t>4148081682</t>
  </si>
  <si>
    <t>MANCATO P._Images/4148081682.ARCHIVO.162400.jpg</t>
  </si>
  <si>
    <t>MANCATO P._Images/b0d9eed4.RECIBO DE PAGO.063226.png</t>
  </si>
  <si>
    <t>6e487eaa</t>
  </si>
  <si>
    <t>4148135207</t>
  </si>
  <si>
    <t>MANCATO P._Images/4148135207.ARCHIVO.162452.jpg</t>
  </si>
  <si>
    <t>290f26a1</t>
  </si>
  <si>
    <t>6079534068</t>
  </si>
  <si>
    <t>MANCATO P._Images/6079534068.ARCHIVO.162642.jpg</t>
  </si>
  <si>
    <t>MANCATO P._Images/290f26a1.RECIBO DE PAGO.063611.png</t>
  </si>
  <si>
    <t>b8ca2a69</t>
  </si>
  <si>
    <t>4148132956</t>
  </si>
  <si>
    <t>MANCATO P._Images/4148132956.ARCHIVO.162747.jpg</t>
  </si>
  <si>
    <t>MANCATO P._Images/b8ca2a69.RECIBO DE PAGO.064015.png</t>
  </si>
  <si>
    <t>2e6a46a7</t>
  </si>
  <si>
    <t>6079785413</t>
  </si>
  <si>
    <t>MANCATO P._Images/6079785413.ARCHIVO.165411.jpg</t>
  </si>
  <si>
    <t>Vercelli ovest</t>
  </si>
  <si>
    <t>4d4bc14d</t>
  </si>
  <si>
    <t>3995600289</t>
  </si>
  <si>
    <t>MANCATO P._Images/3995600289.ARCHIVO.205038.jpg</t>
  </si>
  <si>
    <t>4e5c95d2</t>
  </si>
  <si>
    <t>6079281397</t>
  </si>
  <si>
    <t>MANCATO P._Images/6079281397.ARCHIVO.205538.jpg</t>
  </si>
  <si>
    <t>817d1dd9</t>
  </si>
  <si>
    <t>6079349780</t>
  </si>
  <si>
    <t>MANCATO P._Images/6079349780.ARCHIVO.205716.jpg</t>
  </si>
  <si>
    <t>MANCATO P._Images/817d1dd9.RECIBO DE PAGO.095838.png</t>
  </si>
  <si>
    <t>c03ea4b8</t>
  </si>
  <si>
    <t>6079847312</t>
  </si>
  <si>
    <t>MANCATO P._Images/6079847312.ARCHIVO.065617.jpg</t>
  </si>
  <si>
    <t>Foggia zona ind</t>
  </si>
  <si>
    <t>7c407c74</t>
  </si>
  <si>
    <t>10134248</t>
  </si>
  <si>
    <t>MANCATO P._Images/10134248.ARCHIVO.065737.jpg</t>
  </si>
  <si>
    <t>MANCATO P._Images/7c407c74.RECIBO DE PAGO.064537.png</t>
  </si>
  <si>
    <t>Brennero</t>
  </si>
  <si>
    <t>8ce4e6ce</t>
  </si>
  <si>
    <t>6079890627</t>
  </si>
  <si>
    <t>MANCATO P._Images/6079890627.ARCHIVO.065907.jpg</t>
  </si>
  <si>
    <t>Castel s. Pietro</t>
  </si>
  <si>
    <t>e41ce730</t>
  </si>
  <si>
    <t>5622797586</t>
  </si>
  <si>
    <t>MANCATO P._Images/5622797586.ARCHIVO.070103.jpg</t>
  </si>
  <si>
    <t>MANCATO P._Images/e41ce730.RECIBO DE PAGO.065500.png</t>
  </si>
  <si>
    <t>c9df3cd5</t>
  </si>
  <si>
    <t>10134267</t>
  </si>
  <si>
    <t>MANCATO P._Images/10134267.ARCHIVO.070409.jpg</t>
  </si>
  <si>
    <t>MANCATO P._Images/c9df3cd5.RECIBO DE PAGO.065730.png</t>
  </si>
  <si>
    <t>678/chiusa</t>
  </si>
  <si>
    <t>0e5c5114</t>
  </si>
  <si>
    <t>10134013</t>
  </si>
  <si>
    <t>MANCATO P._Images/10134013.ARCHIVO.070609.jpg</t>
  </si>
  <si>
    <t>MANCATO P._Images/0e5c5114.RECIBO DE PAGO.065953.png</t>
  </si>
  <si>
    <t>684/trento sud</t>
  </si>
  <si>
    <t>dee22240</t>
  </si>
  <si>
    <t>6079576291</t>
  </si>
  <si>
    <t>MANCATO P._Images/6079576291.ARCHIVO.070816.jpg</t>
  </si>
  <si>
    <t>MANCATO P._Images/dee22240.RECIBO DE PAGO.084318.png</t>
  </si>
  <si>
    <t>1ebd6ea8</t>
  </si>
  <si>
    <t>3072289899</t>
  </si>
  <si>
    <t>MANCATO P._Images/3072289899.ARCHIVO.071111.jpg</t>
  </si>
  <si>
    <t>Chiari Est</t>
  </si>
  <si>
    <t>e25ae921</t>
  </si>
  <si>
    <t>3995600529</t>
  </si>
  <si>
    <t>MANCATO P._Images/3995600529.ARCHIVO.072118.jpg</t>
  </si>
  <si>
    <t>Messina</t>
  </si>
  <si>
    <t>ca67fda6</t>
  </si>
  <si>
    <t>31/12/2025</t>
  </si>
  <si>
    <t>3075240808</t>
  </si>
  <si>
    <t>MANCATO P._Images/3075240808.ARCHIVO.091314.jpg</t>
  </si>
  <si>
    <t>78622acb</t>
  </si>
  <si>
    <t>10140815</t>
  </si>
  <si>
    <t>MANCATO P._Images/10140815.ARCHIVO.180154.jpg</t>
  </si>
  <si>
    <t>Bolzano-sud</t>
  </si>
  <si>
    <t>689f1ebb</t>
  </si>
  <si>
    <t>00000</t>
  </si>
  <si>
    <t>MANCATO P._Images/00000.ARCHIVO.180442.jpg</t>
  </si>
  <si>
    <t>31d7e799</t>
  </si>
  <si>
    <t>4148082573</t>
  </si>
  <si>
    <t>MANCATO P._Images/31d7e799.ARCHIVO.184124.jpg</t>
  </si>
  <si>
    <t>MANCATO P._Images/31d7e799.RECIBO DE PAGO.070816.png</t>
  </si>
  <si>
    <t>0ba31da6</t>
  </si>
  <si>
    <t>4148085014</t>
  </si>
  <si>
    <t>MANCATO P._Images/0ba31da6.ARCHIVO.184337.jpg</t>
  </si>
  <si>
    <t>MANCATO P._Images/0ba31da6.RECIBO DE PAGO.072556.png</t>
  </si>
  <si>
    <t>5ffb55ca</t>
  </si>
  <si>
    <t>4148137286</t>
  </si>
  <si>
    <t>MANCATO P._Images/5ffb55ca.ARCHIVO.184904.jpg</t>
  </si>
  <si>
    <t>MANCATO P._Images/5ffb55ca.RECIBO DE PAGO.083828.png</t>
  </si>
  <si>
    <t>bae61610</t>
  </si>
  <si>
    <t>4148093497</t>
  </si>
  <si>
    <t>TARGA GS047KA</t>
  </si>
  <si>
    <t>MANCATO P._Images/bae61610.ARCHIVO.185312.jpg</t>
  </si>
  <si>
    <t>c2d10ba9</t>
  </si>
  <si>
    <t>4148145826</t>
  </si>
  <si>
    <t>MANCATO P._Images/c2d10ba9.ARCHIVO.185550.jpg</t>
  </si>
  <si>
    <t>69187df5</t>
  </si>
  <si>
    <t>4148146741</t>
  </si>
  <si>
    <t>MANCATO P._Images/69187df5.ARCHIVO.185753.jpg</t>
  </si>
  <si>
    <t>3699b2cd</t>
  </si>
  <si>
    <t>6079860943</t>
  </si>
  <si>
    <t>MANCATO P._Images/6079860943.ARCHIVO.193217.jpg</t>
  </si>
  <si>
    <t>d897387a</t>
  </si>
  <si>
    <t>6079861891</t>
  </si>
  <si>
    <t>MANCATO P._Images/6079861891.ARCHIVO.193441.jpg</t>
  </si>
  <si>
    <t>31e6702b</t>
  </si>
  <si>
    <t>10139487</t>
  </si>
  <si>
    <t>MANCATO P._Images/10139487.ARCHIVO.220259.jpg</t>
  </si>
  <si>
    <t>669-AFFI</t>
  </si>
  <si>
    <t>Www.A22.it</t>
  </si>
  <si>
    <t>9b899507</t>
  </si>
  <si>
    <t>6079882863</t>
  </si>
  <si>
    <t>MANCATO P._Images/6079882863.ARCHIVO.220451.jpg</t>
  </si>
  <si>
    <t>62151b86</t>
  </si>
  <si>
    <t>Pagado con carta de crédito</t>
  </si>
  <si>
    <t>MANCATO P._Images/Pagado con carta de crédito.ARCHIVO.221159.jpg</t>
  </si>
  <si>
    <t>Entrada - Agrate</t>
  </si>
  <si>
    <t>a04526b4</t>
  </si>
  <si>
    <t>01/01/2026</t>
  </si>
  <si>
    <t>5622818044</t>
  </si>
  <si>
    <t>MANCATO P._Images/5622818044.ARCHIVO.142119.jpg</t>
  </si>
  <si>
    <t>f81f4da3</t>
  </si>
  <si>
    <t>4148145180</t>
  </si>
  <si>
    <t>MANCATO P._Images/4148145180.ARCHIVO.142625.jpg</t>
  </si>
  <si>
    <t>S.to S.Giovanni</t>
  </si>
  <si>
    <t>496a5eaf</t>
  </si>
  <si>
    <t>3225898257</t>
  </si>
  <si>
    <t>MANCATO P._Images/3225898257.ARCHIVO.170742.jpg</t>
  </si>
  <si>
    <t>28d0fa94</t>
  </si>
  <si>
    <t>6079900533</t>
  </si>
  <si>
    <t>MANCATO P._Images/6079900533.ARCHIVO.171734.jpg</t>
  </si>
  <si>
    <t>d3611b1b</t>
  </si>
  <si>
    <t>3225894702</t>
  </si>
  <si>
    <t>MANCATO P._Images/3225894702.ARCHIVO.172122.jpg</t>
  </si>
  <si>
    <t>97c9817e</t>
  </si>
  <si>
    <t>4148097829</t>
  </si>
  <si>
    <t>MANCATO P._Images/4148097829.ARCHIVO.172416.jpg</t>
  </si>
  <si>
    <t>91f6d4df</t>
  </si>
  <si>
    <t>4453940191</t>
  </si>
  <si>
    <t>MANCATO P._Images/4453940191.ARCHIVO.172724.jpg</t>
  </si>
  <si>
    <t>2ce606ac</t>
  </si>
  <si>
    <t>4148146535</t>
  </si>
  <si>
    <t>MANCATO P._Images/4148146535.ARCHIVO.173030.jpg</t>
  </si>
  <si>
    <t>b98d5d2e</t>
  </si>
  <si>
    <t>4453940464</t>
  </si>
  <si>
    <t>MANCATO P._Images/4453940464.ARCHIVO.173748.jpg</t>
  </si>
  <si>
    <t>Falcherà barriera</t>
  </si>
  <si>
    <t>e72ba703</t>
  </si>
  <si>
    <t>3452820826</t>
  </si>
  <si>
    <t>MANCATO P._Images/3452820826.ARCHIVO.174153.jpg</t>
  </si>
  <si>
    <t>Villanova barrnera</t>
  </si>
  <si>
    <t>b0be121d</t>
  </si>
  <si>
    <t>6079925738</t>
  </si>
  <si>
    <t>MANCATO P._Images/6079925738.ARCHIVO.175925.jpg</t>
  </si>
  <si>
    <t>8a09904b</t>
  </si>
  <si>
    <t>6079930894</t>
  </si>
  <si>
    <t>MANCATO P._Images/6079930894.ARCHIVO.205559.jpg</t>
  </si>
  <si>
    <t>Bologna casal</t>
  </si>
  <si>
    <t>032bf0ee</t>
  </si>
  <si>
    <t>5471591817</t>
  </si>
  <si>
    <t>MANCATO P._Images/5471591817.ARCHIVO.071922.jpg</t>
  </si>
  <si>
    <t>ee0f0c5d</t>
  </si>
  <si>
    <t>5622818614</t>
  </si>
  <si>
    <t>MANCATO P._Images/5622818614.ARCHIVO.072415.jpg</t>
  </si>
  <si>
    <t>VERONA SUD   613</t>
  </si>
  <si>
    <t>Payonline.autobspd.it.  www.autobspd.it</t>
  </si>
  <si>
    <t>ec2549cc</t>
  </si>
  <si>
    <t>3072298775</t>
  </si>
  <si>
    <t>MANCATO P._Images/3072298775.ARCHIVO.072835.jpg</t>
  </si>
  <si>
    <t>CHIARA EST.    370</t>
  </si>
  <si>
    <t>889978af</t>
  </si>
  <si>
    <t>5471591965</t>
  </si>
  <si>
    <t>MANCATO P._Images/5471591965.ARCHIVO.073257.jpg</t>
  </si>
  <si>
    <t>POZZUOLO MARTESANA. 382</t>
  </si>
  <si>
    <t>adbb062a</t>
  </si>
  <si>
    <t>3225900277</t>
  </si>
  <si>
    <t>MANCATO P._Images/3225900277.ARCHIVO.073423.jpg</t>
  </si>
  <si>
    <t>84fc1ee3</t>
  </si>
  <si>
    <t>02/01/2026</t>
  </si>
  <si>
    <t>6079954167</t>
  </si>
  <si>
    <t>MANCATO P._Images/6079954167.ARCHIVO.122403.jpg</t>
  </si>
  <si>
    <t>194b2235</t>
  </si>
  <si>
    <t>3225901366</t>
  </si>
  <si>
    <t>MANCATO P._Images/3225901366.ARCHIVO.151443.jpg</t>
  </si>
  <si>
    <t>8fd62f0f</t>
  </si>
  <si>
    <t>3080034774</t>
  </si>
  <si>
    <t>MANCATO P._Images/3080034774.ARCHIVO.151819.jpg</t>
  </si>
  <si>
    <t>Castel S. Pietro</t>
  </si>
  <si>
    <t>566ef671</t>
  </si>
  <si>
    <t>6079961329</t>
  </si>
  <si>
    <t>MANCATO P._Images/6079961329.ARCHIVO.152123.jpg</t>
  </si>
  <si>
    <t>Milano Sud</t>
  </si>
  <si>
    <t>014fb20a</t>
  </si>
  <si>
    <t>4453945703</t>
  </si>
  <si>
    <t>MANCATO P._Images/4453945703.ARCHIVO.152355.jpg</t>
  </si>
  <si>
    <t>664effa9</t>
  </si>
  <si>
    <t>4453945596</t>
  </si>
  <si>
    <t>MANCATO P._Images/4453945596.ARCHIVO.152817.jpg</t>
  </si>
  <si>
    <t>d6fdaff0</t>
  </si>
  <si>
    <t>3225899958</t>
  </si>
  <si>
    <t>MANCATO P._Images/3225899958.ARCHIVO.153136.jpg</t>
  </si>
  <si>
    <t>da9e5cc8</t>
  </si>
  <si>
    <t>4148099601</t>
  </si>
  <si>
    <t>MANCATO P._Images/4148099601.ARCHIVO.153411.jpg</t>
  </si>
  <si>
    <t>S.to S. Giovanni</t>
  </si>
  <si>
    <t>8e084a93</t>
  </si>
  <si>
    <t>6079898265</t>
  </si>
  <si>
    <t>MANCATO P._Images/6079898265.ARCHIVO.153729.jpg</t>
  </si>
  <si>
    <t>fac8dcda</t>
  </si>
  <si>
    <t>4148146014</t>
  </si>
  <si>
    <t>MANCATO P._Images/4148146014.ARCHIVO.154027.jpg</t>
  </si>
  <si>
    <t>1d4be21d</t>
  </si>
  <si>
    <t>6079442510</t>
  </si>
  <si>
    <t>MANCATO P._Images/6079442510.ARCHIVO.200708.jpg</t>
  </si>
  <si>
    <t>MANCATO P._Images/1d4be21d.RECIBO DE PAGO.054645.png</t>
  </si>
  <si>
    <t>Vergiate</t>
  </si>
  <si>
    <t>f1e6d13f</t>
  </si>
  <si>
    <t>6079489511</t>
  </si>
  <si>
    <t>MANCATO P._Images/6079489511.ARCHIVO.200849.jpg</t>
  </si>
  <si>
    <t>MANCATO P._Images/f1e6d13f.RECIBO DE PAGO.055946.png</t>
  </si>
  <si>
    <t>Serravalle sm</t>
  </si>
  <si>
    <t>040789cc</t>
  </si>
  <si>
    <t>3225859796</t>
  </si>
  <si>
    <t>MANCATO P._Images/3225859796.ARCHIVO.201016.jpg</t>
  </si>
  <si>
    <t>MANCATO P._Images/040789cc.RECIBO DE PAGO.054846.png</t>
  </si>
  <si>
    <t>d439fe0f</t>
  </si>
  <si>
    <t>4148075601</t>
  </si>
  <si>
    <t>MANCATO P._Images/4148075601.ARCHIVO.201247.jpg</t>
  </si>
  <si>
    <t>MANCATO P._Images/d439fe0f.RECIBO DE PAGO.050739.png</t>
  </si>
  <si>
    <t>7450517a</t>
  </si>
  <si>
    <t>6079426703</t>
  </si>
  <si>
    <t>MANCATO P._Images/6079426703.ARCHIVO.201459.jpg</t>
  </si>
  <si>
    <t>MANCATO P._Images/7450517a.RECIBO DE PAGO.051507.png</t>
  </si>
  <si>
    <t>14b00dfb</t>
  </si>
  <si>
    <t>6079351489</t>
  </si>
  <si>
    <t>MANCATO P._Images/6079351489.ARCHIVO.203148.jpg</t>
  </si>
  <si>
    <t>MANCATO P._Images/14b00dfb.RECIBO DE PAGO.051805.png</t>
  </si>
  <si>
    <t>Chemme-Romag.S.</t>
  </si>
  <si>
    <t>ebe06458</t>
  </si>
  <si>
    <t>6079426919</t>
  </si>
  <si>
    <t>MANCATO P._Images/6079426919.ARCHIVO.203300.jpg</t>
  </si>
  <si>
    <t>MANCATO P._Images/ebe06458.RECIBO DE PAGO.052048.png</t>
  </si>
  <si>
    <t>c0c9b701</t>
  </si>
  <si>
    <t>6079420193</t>
  </si>
  <si>
    <t>MANCATO P._Images/6079420193.ARCHIVO.203413.jpg</t>
  </si>
  <si>
    <t>MANCATO P._Images/c0c9b701.RECIBO DE PAGO.052249.png</t>
  </si>
  <si>
    <t>79e96bd5</t>
  </si>
  <si>
    <t>6079354400</t>
  </si>
  <si>
    <t>MANCATO P._Images/6079354400.ARCHIVO.203539.jpg</t>
  </si>
  <si>
    <t>MANCATO P._Images/79e96bd5.RECIBO DE PAGO.052452.png</t>
  </si>
  <si>
    <t>04932ef2</t>
  </si>
  <si>
    <t>6079832918</t>
  </si>
  <si>
    <t>MANCATO P._Images/6079832918.ARCHIVO.203626.jpg</t>
  </si>
  <si>
    <t>Ponz.R. - sorate</t>
  </si>
  <si>
    <t>efa2d9cc</t>
  </si>
  <si>
    <t>3113598076</t>
  </si>
  <si>
    <t>MANCATO P._Images/3113598076.ARCHIVO.203731.jpg</t>
  </si>
  <si>
    <t>MANCATO P._Images/efa2d9cc.RECIBO DE PAGO.072243.png</t>
  </si>
  <si>
    <t>www.sitaf.it</t>
  </si>
  <si>
    <t>614a327e</t>
  </si>
  <si>
    <t>6079835085</t>
  </si>
  <si>
    <t>MANCATO P._Images/6079835085.ARCHIVO.203751.jpg</t>
  </si>
  <si>
    <t>Guidonia - montec</t>
  </si>
  <si>
    <t>b24c1f44</t>
  </si>
  <si>
    <t>4453916530</t>
  </si>
  <si>
    <t>MANCATO P._Images/4453916530.ARCHIVO.203925.jpg</t>
  </si>
  <si>
    <t>MANCATO P._Images/b24c1f44.RECIBO DE PAGO.075804.png</t>
  </si>
  <si>
    <t>ee927c83</t>
  </si>
  <si>
    <t>3080008877</t>
  </si>
  <si>
    <t>MANCATO P._Images/3080008877.ARCHIVO.204037.jpg</t>
  </si>
  <si>
    <t>Fi imprineta</t>
  </si>
  <si>
    <t>www.autostrada.it</t>
  </si>
  <si>
    <t>4d7fd8fd</t>
  </si>
  <si>
    <t>3113598035</t>
  </si>
  <si>
    <t>MANCATO P._Images/3113598035.ARCHIVO.204039.jpg</t>
  </si>
  <si>
    <t>MANCATO P._Images/4d7fd8fd.RECIBO DE PAGO.072051.png</t>
  </si>
  <si>
    <t>Salbetrand barri</t>
  </si>
  <si>
    <t>b9bd158f</t>
  </si>
  <si>
    <t>3080015740</t>
  </si>
  <si>
    <t>MANCATO P._Images/3080015740.ARCHIVO.204247.jpg</t>
  </si>
  <si>
    <t>Ponz. R. Soratte</t>
  </si>
  <si>
    <t>7d8d99a3</t>
  </si>
  <si>
    <t>3225874043</t>
  </si>
  <si>
    <t>MANCATO P._Images/3225874043.ARCHIVO.204312.jpg</t>
  </si>
  <si>
    <t>MANCATO P._Images/7d8d99a3.RECIBO DE PAGO.083339.png</t>
  </si>
  <si>
    <t>Milano tagenziale</t>
  </si>
  <si>
    <t>www.satapweb.it se hizo con el Audi pero no anotaron bien la placa al hacerme el mancato revisar porfavor</t>
  </si>
  <si>
    <t>e62ecc22</t>
  </si>
  <si>
    <t>6079957616</t>
  </si>
  <si>
    <t>MANCATO P._Images/6079957616.ARCHIVO.204437.jpg</t>
  </si>
  <si>
    <t>Orte</t>
  </si>
  <si>
    <t>fed485ec</t>
  </si>
  <si>
    <t>3113596435</t>
  </si>
  <si>
    <t>MANCATO P._Images/3113596435.ARCHIVO.204549.jpg</t>
  </si>
  <si>
    <t>MANCATO P._Images/fed485ec.RECIBO DE PAGO.071540.png</t>
  </si>
  <si>
    <t>7bb6e3cd</t>
  </si>
  <si>
    <t>6079964455</t>
  </si>
  <si>
    <t>MANCATO P._Images/6079964455.ARCHIVO.204620.jpg</t>
  </si>
  <si>
    <t>5f6fef7e</t>
  </si>
  <si>
    <t>3225873847</t>
  </si>
  <si>
    <t>MANCATO P._Images/3225873847.ARCHIVO.204809.jpg</t>
  </si>
  <si>
    <t>Novara ovest</t>
  </si>
  <si>
    <t>81b8bdd8</t>
  </si>
  <si>
    <t>3225866080</t>
  </si>
  <si>
    <t>MANCATO P._Images/3225866080.ARCHIVO.205059.jpg</t>
  </si>
  <si>
    <t>e5616d3c</t>
  </si>
  <si>
    <t>3113596377</t>
  </si>
  <si>
    <t>MANCATO P._Images/3113596377.ARCHIVO.205310.jpg</t>
  </si>
  <si>
    <t>MANCATO P._Images/e5616d3c.RECIBO DE PAGO.071025.png</t>
  </si>
  <si>
    <t>58c66732</t>
  </si>
  <si>
    <t>4453916563</t>
  </si>
  <si>
    <t>MANCATO P._Images/4453916563.ARCHIVO.205442.jpg</t>
  </si>
  <si>
    <t>MANCATO P._Images/58c66732.RECIBO DE PAGO.080225.png</t>
  </si>
  <si>
    <t>Falchiera barriera</t>
  </si>
  <si>
    <t>a4e455c2</t>
  </si>
  <si>
    <t>5471587948</t>
  </si>
  <si>
    <t>MANCATO P._Images/5471587948.ARCHIVO.205653.jpg</t>
  </si>
  <si>
    <t>MANCATO P._Images/a4e455c2.RECIBO DE PAGO.084125.png</t>
  </si>
  <si>
    <t>Pessano con Bornago</t>
  </si>
  <si>
    <t>471e033d</t>
  </si>
  <si>
    <t>4148138854</t>
  </si>
  <si>
    <t>MANCATO P._Images/4148138854.ARCHIVO.205822.jpg</t>
  </si>
  <si>
    <t>3a3edff1</t>
  </si>
  <si>
    <t>3225880479</t>
  </si>
  <si>
    <t>MANCATO P._Images/3225880479.ARCHIVO.205937.jpg</t>
  </si>
  <si>
    <t>856525f9</t>
  </si>
  <si>
    <t>6079377617</t>
  </si>
  <si>
    <t>MANCATO P._Images/6079377617.ARCHIVO.210540.jpg</t>
  </si>
  <si>
    <t>MANCATO P._Images/856525f9.RECIBO DE PAGO.055108.png</t>
  </si>
  <si>
    <t>a5d99bcc</t>
  </si>
  <si>
    <t>4148129135</t>
  </si>
  <si>
    <t>MANCATO P._Images/4148129135.ARCHIVO.212255.jpg</t>
  </si>
  <si>
    <t>www.serravalle.it yo lo pague de manera online ya que al ticket se le borraron los datos y no son visibles en foto,subiré la foto del comprobante aqui</t>
  </si>
  <si>
    <t>b01f65af</t>
  </si>
  <si>
    <t>6079952658</t>
  </si>
  <si>
    <t>MANCATO P._Images/6079952658.ARCHIVO.214644.jpg</t>
  </si>
  <si>
    <t>29a3a033</t>
  </si>
  <si>
    <t>3080045291</t>
  </si>
  <si>
    <t>MANCATO P._Images/3080045291.ARCHIVO.214840.jpg</t>
  </si>
  <si>
    <t>c5914513</t>
  </si>
  <si>
    <t>03/01/2026</t>
  </si>
  <si>
    <t>4148202783</t>
  </si>
  <si>
    <t>MANCATO P._Images/4148202783.ARCHIVO.114005.jpg</t>
  </si>
  <si>
    <t>3b0303b8</t>
  </si>
  <si>
    <t>6079961881</t>
  </si>
  <si>
    <t>MANCATO P._Images/6079961881.ARCHIVO.115153.jpg</t>
  </si>
  <si>
    <t>d5e2b0ac</t>
  </si>
  <si>
    <t>3080023926</t>
  </si>
  <si>
    <t>MANCATO P._Images/3080023926.ARCHIVO.120330.jpg</t>
  </si>
  <si>
    <t>e939cdb7</t>
  </si>
  <si>
    <t>6079952245</t>
  </si>
  <si>
    <t>MANCATO P._Images/6079952245.ARCHIVO.120451.jpg</t>
  </si>
  <si>
    <t>a466a3d9</t>
  </si>
  <si>
    <t>3080058302</t>
  </si>
  <si>
    <t>MANCATO P._Images/3080058302.ARCHIVO.164039.jpg</t>
  </si>
  <si>
    <t>fd982757</t>
  </si>
  <si>
    <t>6079911019</t>
  </si>
  <si>
    <t>MANCATO P._Images/6079911019.ARCHIVO.202004.jpg</t>
  </si>
  <si>
    <t>Génova nervi</t>
  </si>
  <si>
    <t>08e3c49c</t>
  </si>
  <si>
    <t>6092365698</t>
  </si>
  <si>
    <t>MANCATO P._Images/6092365698.ARCHIVO.202518.jpg</t>
  </si>
  <si>
    <t>Pratola sulmona</t>
  </si>
  <si>
    <t>6f4611a1</t>
  </si>
  <si>
    <t>3080093218</t>
  </si>
  <si>
    <t>MANCATO P._Images/3080093218.ARCHIVO.202806.jpg</t>
  </si>
  <si>
    <t>63a57660</t>
  </si>
  <si>
    <t>5471592583</t>
  </si>
  <si>
    <t>MANCATO P._Images/5471592583.ARCHIVO.203233.jpg</t>
  </si>
  <si>
    <t>www.langenziale.esterna.it</t>
  </si>
  <si>
    <t>0e717c92</t>
  </si>
  <si>
    <t>4148097324</t>
  </si>
  <si>
    <t>MANCATO P._Images/4148097324.ARCHIVO.203716.jpg</t>
  </si>
  <si>
    <t>5370a8a5</t>
  </si>
  <si>
    <t>6079929227</t>
  </si>
  <si>
    <t>MANCATO P._Images/6079929227.ARCHIVO.204119.jpg</t>
  </si>
  <si>
    <t>4163b22a</t>
  </si>
  <si>
    <t>6079920952</t>
  </si>
  <si>
    <t>MANCATO P._Images/6079920952.ARCHIVO.204319.jpg</t>
  </si>
  <si>
    <t>Firenzuola</t>
  </si>
  <si>
    <t>7ce639f1</t>
  </si>
  <si>
    <t>6079922602</t>
  </si>
  <si>
    <t>MANCATO P._Images/6079922602.ARCHIVO.204514.jpg</t>
  </si>
  <si>
    <t>cf7a60f8</t>
  </si>
  <si>
    <t>6079949308</t>
  </si>
  <si>
    <t>MANCATO P._Images/6079949308.ARCHIVO.204649.jpg</t>
  </si>
  <si>
    <t>Ospitaletto</t>
  </si>
  <si>
    <t>9d3b63dc</t>
  </si>
  <si>
    <t>3072298759</t>
  </si>
  <si>
    <t>MANCATO P._Images/3072298759.ARCHIVO.205038.jpg</t>
  </si>
  <si>
    <t>769a1f1b</t>
  </si>
  <si>
    <t>4148099650</t>
  </si>
  <si>
    <t>MANCATO P._Images/4148099650.ARCHIVO.205222.jpg</t>
  </si>
  <si>
    <t>Tang.milano est</t>
  </si>
  <si>
    <t>bb0d935f</t>
  </si>
  <si>
    <t>5622818598</t>
  </si>
  <si>
    <t>MANCATO P._Images/5622818598.ARCHIVO.205521.jpg</t>
  </si>
  <si>
    <t>baa779ac</t>
  </si>
  <si>
    <t>4148148523</t>
  </si>
  <si>
    <t>MANCATO P._Images/4148148523.ARCHIVO.105423.jpg</t>
  </si>
  <si>
    <t>Vimercate/ furgón univex gs053ka</t>
  </si>
  <si>
    <t>Www.serrevalle.it</t>
  </si>
  <si>
    <t>1571c5c5</t>
  </si>
  <si>
    <t>4148152806</t>
  </si>
  <si>
    <t>MANCATO P._Images/4148152806.ARCHIVO.105800.jpg</t>
  </si>
  <si>
    <t>Vimercate /furgón univex gs053ka</t>
  </si>
  <si>
    <t>514f56b9</t>
  </si>
  <si>
    <t>04/01/2026</t>
  </si>
  <si>
    <t>3080102555</t>
  </si>
  <si>
    <t>MANCATO P._Images/3080102555.ARCHIVO.121059.jpg</t>
  </si>
  <si>
    <t>b81e42ee</t>
  </si>
  <si>
    <t>3452829124</t>
  </si>
  <si>
    <t>MANCATO P._Images/3452829124.ARCHIVO.135011.jpg</t>
  </si>
  <si>
    <t>Asti  Ovest</t>
  </si>
  <si>
    <t>03bf36a9</t>
  </si>
  <si>
    <t>4148155478</t>
  </si>
  <si>
    <t>MANCATO P._Images/4148155478.ARCHIVO.213728.jpg</t>
  </si>
  <si>
    <t>decb43bb</t>
  </si>
  <si>
    <t>4148154265</t>
  </si>
  <si>
    <t>www.serravalle.com</t>
  </si>
  <si>
    <t>38802ab2</t>
  </si>
  <si>
    <t>6079990815</t>
  </si>
  <si>
    <t>a7132cef</t>
  </si>
  <si>
    <t>3080081080</t>
  </si>
  <si>
    <t>MANCATO P._Images/3080081080.ARCHIVO.123637.jpg</t>
  </si>
  <si>
    <t>Valdichiana</t>
  </si>
  <si>
    <t>49afae4c</t>
  </si>
  <si>
    <t>6079872013</t>
  </si>
  <si>
    <t>MANCATO P._Images/6079872013.ARCHIVO.132347.jpg</t>
  </si>
  <si>
    <t>5433923c</t>
  </si>
  <si>
    <t>6079916075</t>
  </si>
  <si>
    <t>MANCATO P._Images/6079916075.ARCHIVO.132529.jpg</t>
  </si>
  <si>
    <t>45aa1d89</t>
  </si>
  <si>
    <t>6079892946</t>
  </si>
  <si>
    <t>MANCATO P._Images/6079892946.ARCHIVO.132700.jpg</t>
  </si>
  <si>
    <t>57f5bfe5</t>
  </si>
  <si>
    <t>3275085508</t>
  </si>
  <si>
    <t>MANCATO P._Images/3275085508.ARCHIVO.132909.jpg</t>
  </si>
  <si>
    <t>La Spezia</t>
  </si>
  <si>
    <t>60b30640</t>
  </si>
  <si>
    <t>6157110054</t>
  </si>
  <si>
    <t>MANCATO P._Images/6157110054.ARCHIVO.133118.jpg</t>
  </si>
  <si>
    <t>Aulla</t>
  </si>
  <si>
    <t>9bb46690</t>
  </si>
  <si>
    <t>3080019486</t>
  </si>
  <si>
    <t>MANCATO P._Images/3080019486.ARCHIVO.133254.jpg</t>
  </si>
  <si>
    <t>37bf418b</t>
  </si>
  <si>
    <t>3080020070</t>
  </si>
  <si>
    <t>MANCATO P._Images/3080020070.ARCHIVO.133436.jpg</t>
  </si>
  <si>
    <t>34c55652</t>
  </si>
  <si>
    <t>4300820935</t>
  </si>
  <si>
    <t>MANCATO P._Images/4300820935.ARCHIVO.133701.jpg</t>
  </si>
  <si>
    <t>www.tirrenica.it</t>
  </si>
  <si>
    <t>e84b81a8</t>
  </si>
  <si>
    <t>3080030541</t>
  </si>
  <si>
    <t>MANCATO P._Images/3080030541.ARCHIVO.133815.jpg</t>
  </si>
  <si>
    <t>9163b578</t>
  </si>
  <si>
    <t>3080022068</t>
  </si>
  <si>
    <t>MANCATO P._Images/3080022068.ARCHIVO.133950.jpg</t>
  </si>
  <si>
    <t>Civitavecchia S</t>
  </si>
  <si>
    <t>7a370d04</t>
  </si>
  <si>
    <t>6079944143</t>
  </si>
  <si>
    <t>MANCATO P._Images/6079944143.ARCHIVO.134147.jpg</t>
  </si>
  <si>
    <t>Civitavecchia s</t>
  </si>
  <si>
    <t>96fe4da3</t>
  </si>
  <si>
    <t>3080021730</t>
  </si>
  <si>
    <t>MANCATO P._Images/3080021730.ARCHIVO.134349.jpg</t>
  </si>
  <si>
    <t>Roma Ovest</t>
  </si>
  <si>
    <t>DATOS CONSEGNA</t>
  </si>
  <si>
    <t>SPEDIZZIONE</t>
  </si>
  <si>
    <t>CLIENTE</t>
  </si>
  <si>
    <t>CIUDAD</t>
  </si>
  <si>
    <t>DESTINAZIONE</t>
  </si>
  <si>
    <t>N. PART</t>
  </si>
  <si>
    <t>ETA</t>
  </si>
  <si>
    <t>KM DESTINO</t>
  </si>
  <si>
    <t>NAVETTA FISSA</t>
  </si>
  <si>
    <t>AUTOSTRADA</t>
  </si>
  <si>
    <t>APP</t>
  </si>
  <si>
    <t>NOTAS</t>
  </si>
  <si>
    <t>ULTIMA ACTUALIZACIÓN</t>
  </si>
  <si>
    <t>AREA C</t>
  </si>
  <si>
    <t>ATTESA</t>
  </si>
  <si>
    <t>STATUS EXTRA</t>
  </si>
  <si>
    <t>53edff07</t>
  </si>
  <si>
    <t>ENTREGADO</t>
  </si>
  <si>
    <t>COLD</t>
  </si>
  <si>
    <t>Segrate</t>
  </si>
  <si>
    <t>12</t>
  </si>
  <si>
    <t>NO APLICA</t>
  </si>
  <si>
    <t>MILANO 14</t>
  </si>
  <si>
    <t xml:space="preserve">GD079DK - TRAFFIC </t>
  </si>
  <si>
    <t>7ade8c9d</t>
  </si>
  <si>
    <t>MEDTRONIC</t>
  </si>
  <si>
    <t>Verona</t>
  </si>
  <si>
    <t>168</t>
  </si>
  <si>
    <t>MILANO 15</t>
  </si>
  <si>
    <t>EX030XG - AUDI</t>
  </si>
  <si>
    <t>c9afd32a</t>
  </si>
  <si>
    <t>SCHNEIDER</t>
  </si>
  <si>
    <t>Vicenza</t>
  </si>
  <si>
    <t>219</t>
  </si>
  <si>
    <t>MILANO 4</t>
  </si>
  <si>
    <t>4e8effdc</t>
  </si>
  <si>
    <t>NETAPP</t>
  </si>
  <si>
    <t>34</t>
  </si>
  <si>
    <t>MILANO 12</t>
  </si>
  <si>
    <t>cf020f4e</t>
  </si>
  <si>
    <t>HP</t>
  </si>
  <si>
    <t>Ferrera Ergognone</t>
  </si>
  <si>
    <t>16</t>
  </si>
  <si>
    <t>69</t>
  </si>
  <si>
    <t>NAVETTA HP</t>
  </si>
  <si>
    <t>SENSA APP</t>
  </si>
  <si>
    <t>ER643VY - DOBLO</t>
  </si>
  <si>
    <t>0966b614</t>
  </si>
  <si>
    <t>Extra DHL</t>
  </si>
  <si>
    <t>DKL Peschiera</t>
  </si>
  <si>
    <t>43</t>
  </si>
  <si>
    <t>DZ923BS - SANTA FE</t>
  </si>
  <si>
    <t>Extra</t>
  </si>
  <si>
    <t>7289f26b</t>
  </si>
  <si>
    <t>5</t>
  </si>
  <si>
    <t>163</t>
  </si>
  <si>
    <t>GB502TP - PANDA</t>
  </si>
  <si>
    <t>df8fbc66</t>
  </si>
  <si>
    <t>4</t>
  </si>
  <si>
    <t>32</t>
  </si>
  <si>
    <t>MILANO 16</t>
  </si>
  <si>
    <t>GE027AM - RENAULT TRAFFIC</t>
  </si>
  <si>
    <t>Santa no tiene app DHL</t>
  </si>
  <si>
    <t>8421a809</t>
  </si>
  <si>
    <t>202</t>
  </si>
  <si>
    <t>MILANO 5</t>
  </si>
  <si>
    <t>85ded124</t>
  </si>
  <si>
    <t>CISCO</t>
  </si>
  <si>
    <t>Casorate Primo</t>
  </si>
  <si>
    <t>37</t>
  </si>
  <si>
    <t>63865459</t>
  </si>
  <si>
    <t>Assago</t>
  </si>
  <si>
    <t>26</t>
  </si>
  <si>
    <t>MILANO 17</t>
  </si>
  <si>
    <t>Hay que sumar 7 km + por direction errada</t>
  </si>
  <si>
    <t>41e11da7</t>
  </si>
  <si>
    <t>39</t>
  </si>
  <si>
    <t>30bf09cc</t>
  </si>
  <si>
    <t>Retiro Monza</t>
  </si>
  <si>
    <t>27</t>
  </si>
  <si>
    <t>Cancelado ma il ragazzo a andato</t>
  </si>
  <si>
    <t>33d0b8fc</t>
  </si>
  <si>
    <t>AB SERVICE</t>
  </si>
  <si>
    <t>San Martino dall'Argine</t>
  </si>
  <si>
    <t>8</t>
  </si>
  <si>
    <t>Pacco cancellato solo il ragazzo a andato 8 km</t>
  </si>
  <si>
    <t>a32e7f64</t>
  </si>
  <si>
    <t>Manejo Eduardo</t>
  </si>
  <si>
    <t>176370bb</t>
  </si>
  <si>
    <t>Ragazzo arrivo ma consegna cancellata Atessa 1 ora</t>
  </si>
  <si>
    <t>1528d9e8</t>
  </si>
  <si>
    <t>milano</t>
  </si>
  <si>
    <t>19</t>
  </si>
  <si>
    <t>Area C</t>
  </si>
  <si>
    <t>70c10afc</t>
  </si>
  <si>
    <t>FN505ZH - MERCEDES VITO</t>
  </si>
  <si>
    <t>Se hizo con El auto polo pero no aparece para elegir</t>
  </si>
  <si>
    <t>5f6ffd06</t>
  </si>
  <si>
    <t>Crema</t>
  </si>
  <si>
    <t>40</t>
  </si>
  <si>
    <t>Consegna con machina di Dominico no aparece para elegir</t>
  </si>
  <si>
    <t>4db9acb8</t>
  </si>
  <si>
    <t>Torre Boldone</t>
  </si>
  <si>
    <t>56</t>
  </si>
  <si>
    <t>MILANO 11</t>
  </si>
  <si>
    <t>a63c8c2b</t>
  </si>
  <si>
    <t>70</t>
  </si>
  <si>
    <t>MILANO 13</t>
  </si>
  <si>
    <t>8e24fcf3</t>
  </si>
  <si>
    <t>Ponte san Pietro</t>
  </si>
  <si>
    <t>46</t>
  </si>
  <si>
    <t>57c77c13</t>
  </si>
  <si>
    <t>38</t>
  </si>
  <si>
    <t>c0679a1b</t>
  </si>
  <si>
    <t xml:space="preserve">MILANO 9 </t>
  </si>
  <si>
    <t>a65dbde5</t>
  </si>
  <si>
    <t>144</t>
  </si>
  <si>
    <t>9ee69e4e</t>
  </si>
  <si>
    <t>Trevignano</t>
  </si>
  <si>
    <t>282 km</t>
  </si>
  <si>
    <t>483f6e38</t>
  </si>
  <si>
    <t>Cornaredo</t>
  </si>
  <si>
    <t>6</t>
  </si>
  <si>
    <t>744b1a1d</t>
  </si>
  <si>
    <t>Cogliate</t>
  </si>
  <si>
    <t>50</t>
  </si>
  <si>
    <t>ET402XR - ALFA ROMEO</t>
  </si>
  <si>
    <t>Cambio de furgoni a shantha</t>
  </si>
  <si>
    <t>ff352ee2</t>
  </si>
  <si>
    <t>ORACLE</t>
  </si>
  <si>
    <t>Tempo di attesa 2 ora e mezza</t>
  </si>
  <si>
    <t>cef034a9</t>
  </si>
  <si>
    <t>982f766e</t>
  </si>
  <si>
    <t>0657c0c1</t>
  </si>
  <si>
    <t>Retiro monza</t>
  </si>
  <si>
    <t>130</t>
  </si>
  <si>
    <t>EG403NT - FORD TRANSIT</t>
  </si>
  <si>
    <t>Retiro de moza y consegna Lainate via varese 38</t>
  </si>
  <si>
    <t>3fab2295</t>
  </si>
  <si>
    <t>Siziano</t>
  </si>
  <si>
    <t>63cc5039</t>
  </si>
  <si>
    <t>Castenaso</t>
  </si>
  <si>
    <t>222</t>
  </si>
  <si>
    <t>9a1eb35c</t>
  </si>
  <si>
    <t>Suzzara</t>
  </si>
  <si>
    <t>178</t>
  </si>
  <si>
    <t>e1bba39f</t>
  </si>
  <si>
    <t>Villa Verucchio Rimini</t>
  </si>
  <si>
    <t>326</t>
  </si>
  <si>
    <t>15a04f73</t>
  </si>
  <si>
    <t>Sassuolo</t>
  </si>
  <si>
    <t>183</t>
  </si>
  <si>
    <t>4d1eb2f1</t>
  </si>
  <si>
    <t>186</t>
  </si>
  <si>
    <t>65b2565a</t>
  </si>
  <si>
    <t>Settala</t>
  </si>
  <si>
    <t>NAVETTA</t>
  </si>
  <si>
    <t>4eb33dd0</t>
  </si>
  <si>
    <t>NAVETTA COLD</t>
  </si>
  <si>
    <t>EM504JT - COCO</t>
  </si>
  <si>
    <t>Affiancamento Orlando</t>
  </si>
  <si>
    <t>efe23839</t>
  </si>
  <si>
    <t>11</t>
  </si>
  <si>
    <t>1bdaf0a2</t>
  </si>
  <si>
    <t>Bisceglie</t>
  </si>
  <si>
    <t>Compactado con Arcisate 50%</t>
  </si>
  <si>
    <t>2ae4461c</t>
  </si>
  <si>
    <t>Arcisate</t>
  </si>
  <si>
    <t>Compactado con Bisceglie</t>
  </si>
  <si>
    <t>f551f107</t>
  </si>
  <si>
    <t>Casorate primo</t>
  </si>
  <si>
    <t>3d73e058</t>
  </si>
  <si>
    <t>13</t>
  </si>
  <si>
    <t>Despies de la consegna va al meccanico</t>
  </si>
  <si>
    <t>8baf0f89</t>
  </si>
  <si>
    <t>2c1877b0</t>
  </si>
  <si>
    <t>0b348376</t>
  </si>
  <si>
    <t>Lancetti</t>
  </si>
  <si>
    <t>6b88d56e</t>
  </si>
  <si>
    <t>14</t>
  </si>
  <si>
    <t>6e66cb8a</t>
  </si>
  <si>
    <t>235</t>
  </si>
  <si>
    <t>MILANO 6</t>
  </si>
  <si>
    <t>b7d4207c</t>
  </si>
  <si>
    <t>San Vito al Torre</t>
  </si>
  <si>
    <t>365</t>
  </si>
  <si>
    <t>BK026GR - LANCIA/YPSILON</t>
  </si>
  <si>
    <t>1hora de espera</t>
  </si>
  <si>
    <t>0bde73c3</t>
  </si>
  <si>
    <t>Trenzano</t>
  </si>
  <si>
    <t>72</t>
  </si>
  <si>
    <t>a1ad8e15</t>
  </si>
  <si>
    <t>EMC2</t>
  </si>
  <si>
    <t>Ciserano</t>
  </si>
  <si>
    <t>44</t>
  </si>
  <si>
    <t>dedddedc</t>
  </si>
  <si>
    <t>Neive</t>
  </si>
  <si>
    <t>4add7fcb</t>
  </si>
  <si>
    <t>Firenze</t>
  </si>
  <si>
    <t>289</t>
  </si>
  <si>
    <t>cb643752</t>
  </si>
  <si>
    <t>142</t>
  </si>
  <si>
    <t>c8f9f7a4</t>
  </si>
  <si>
    <t>Rozzano</t>
  </si>
  <si>
    <t>Se hizo con el polo</t>
  </si>
  <si>
    <t>f6aa6567</t>
  </si>
  <si>
    <t>GROSSETO</t>
  </si>
  <si>
    <t>467</t>
  </si>
  <si>
    <t>Retiro doblo  consegna con el Audi</t>
  </si>
  <si>
    <t>c452889f</t>
  </si>
  <si>
    <t>Legnano</t>
  </si>
  <si>
    <t>55</t>
  </si>
  <si>
    <t>2a135db4</t>
  </si>
  <si>
    <t>40a6b959</t>
  </si>
  <si>
    <t>Acompañamiento Orlando</t>
  </si>
  <si>
    <t>3ede266e</t>
  </si>
  <si>
    <t>ac61946e</t>
  </si>
  <si>
    <t>3ac4392c</t>
  </si>
  <si>
    <t>Pero</t>
  </si>
  <si>
    <t>52f89760</t>
  </si>
  <si>
    <t>Bancal 200 kilos</t>
  </si>
  <si>
    <t>888b817e</t>
  </si>
  <si>
    <t>Vía turati y vía londra</t>
  </si>
  <si>
    <t>24</t>
  </si>
  <si>
    <t>7dc171db</t>
  </si>
  <si>
    <t>Stezzano</t>
  </si>
  <si>
    <t>93a9ed36</t>
  </si>
  <si>
    <t>GT894FF -  PUMA</t>
  </si>
  <si>
    <t>Datos errados consegna vía Luisa Sasso 20 Milano al 50% con siziano</t>
  </si>
  <si>
    <t>47b2773c</t>
  </si>
  <si>
    <t>23</t>
  </si>
  <si>
    <t>ee5e5c84</t>
  </si>
  <si>
    <t>Martinengo</t>
  </si>
  <si>
    <t>58</t>
  </si>
  <si>
    <t>af3fde56</t>
  </si>
  <si>
    <t>Varedo</t>
  </si>
  <si>
    <t>65fdedf0</t>
  </si>
  <si>
    <t>Givoletto (to)</t>
  </si>
  <si>
    <t>Auto propio</t>
  </si>
  <si>
    <t>8dcf843c</t>
  </si>
  <si>
    <t>154</t>
  </si>
  <si>
    <t>2f6c96af</t>
  </si>
  <si>
    <t>d0dc80eb</t>
  </si>
  <si>
    <t>39d32531</t>
  </si>
  <si>
    <t>Petriolo (MD)</t>
  </si>
  <si>
    <t>388</t>
  </si>
  <si>
    <t>38b40327</t>
  </si>
  <si>
    <t>Noviglio</t>
  </si>
  <si>
    <t>30</t>
  </si>
  <si>
    <t>doble consegna uno eta 8 y otro eta 9</t>
  </si>
  <si>
    <t>0ba1fc8e</t>
  </si>
  <si>
    <t>Pienza</t>
  </si>
  <si>
    <t>412</t>
  </si>
  <si>
    <t>325a081b</t>
  </si>
  <si>
    <t>Arcore</t>
  </si>
  <si>
    <t>31</t>
  </si>
  <si>
    <t>Con su carro</t>
  </si>
  <si>
    <t>7cd22dd9</t>
  </si>
  <si>
    <t>Cisano Bérgamo</t>
  </si>
  <si>
    <t>49</t>
  </si>
  <si>
    <t>MILANO 10</t>
  </si>
  <si>
    <t>b660c8a0</t>
  </si>
  <si>
    <t>eab4fd60</t>
  </si>
  <si>
    <t>Verano olona</t>
  </si>
  <si>
    <t>85</t>
  </si>
  <si>
    <t>Por recoger</t>
  </si>
  <si>
    <t>d8fb410d</t>
  </si>
  <si>
    <t>Carrara</t>
  </si>
  <si>
    <t>230</t>
  </si>
  <si>
    <t>021a6b25</t>
  </si>
  <si>
    <t>Navetta Settala</t>
  </si>
  <si>
    <t>35</t>
  </si>
  <si>
    <t>6c96709b</t>
  </si>
  <si>
    <t>ferrera erbognone</t>
  </si>
  <si>
    <t>74f7132e</t>
  </si>
  <si>
    <t>rozzano</t>
  </si>
  <si>
    <t>22</t>
  </si>
  <si>
    <t>06d3f12b</t>
  </si>
  <si>
    <t>san giuliano</t>
  </si>
  <si>
    <t>10</t>
  </si>
  <si>
    <t>c3754fce</t>
  </si>
  <si>
    <t>segrate</t>
  </si>
  <si>
    <t>15</t>
  </si>
  <si>
    <t>ce6411f9</t>
  </si>
  <si>
    <t>doble consegna uno piazza 12 y otro piazza 17</t>
  </si>
  <si>
    <t>be2fb95e</t>
  </si>
  <si>
    <t>17</t>
  </si>
  <si>
    <t>doble consegna milano el otro piazza 6 y se hizo con el polo</t>
  </si>
  <si>
    <t>3e86cfc6</t>
  </si>
  <si>
    <t>Extra DHL retiro</t>
  </si>
  <si>
    <t>retiro de milano a peschiera con en apolo</t>
  </si>
  <si>
    <t>35097f49</t>
  </si>
  <si>
    <t>Brescia</t>
  </si>
  <si>
    <t>84</t>
  </si>
  <si>
    <t>b3ba61a1</t>
  </si>
  <si>
    <t>noviglio</t>
  </si>
  <si>
    <t>b1b36470</t>
  </si>
  <si>
    <t>Linate</t>
  </si>
  <si>
    <t>Retiro Milano consegna lonate</t>
  </si>
  <si>
    <t>7a730424</t>
  </si>
  <si>
    <t>c41a7918</t>
  </si>
  <si>
    <t>Lissone</t>
  </si>
  <si>
    <t>d9b5bd5b</t>
  </si>
  <si>
    <t>Brunello</t>
  </si>
  <si>
    <t>b1b12aa8</t>
  </si>
  <si>
    <t>retiro milano consegna concorezzo</t>
  </si>
  <si>
    <t>66acf8f5</t>
  </si>
  <si>
    <t>TARGA MACCHINA CONSEGNA: ET353JX</t>
  </si>
  <si>
    <t>809437c1</t>
  </si>
  <si>
    <t>FERRERA ERBOGNONE</t>
  </si>
  <si>
    <t>7</t>
  </si>
  <si>
    <t>9e24f040</t>
  </si>
  <si>
    <t>a83ea9e7</t>
  </si>
  <si>
    <t>08fc8a06</t>
  </si>
  <si>
    <t>7939a336</t>
  </si>
  <si>
    <t>VARIAN</t>
  </si>
  <si>
    <t>Affiancamento app DHL a Shantha</t>
  </si>
  <si>
    <t>ad6b2343</t>
  </si>
  <si>
    <t>Manerbio</t>
  </si>
  <si>
    <t>76</t>
  </si>
  <si>
    <t>lo hace con su carro personal</t>
  </si>
  <si>
    <t>099899eb</t>
  </si>
  <si>
    <t>fcca3e89</t>
  </si>
  <si>
    <t>f2d6064f</t>
  </si>
  <si>
    <t>Carro propio</t>
  </si>
  <si>
    <t>ad10aee6</t>
  </si>
  <si>
    <t>Arcole</t>
  </si>
  <si>
    <t>177</t>
  </si>
  <si>
    <t>6f3388e1</t>
  </si>
  <si>
    <t>Carro polo</t>
  </si>
  <si>
    <t>d9d4ec06</t>
  </si>
  <si>
    <t>Consegna Milano</t>
  </si>
  <si>
    <t>72dacc9c</t>
  </si>
  <si>
    <t>9</t>
  </si>
  <si>
    <t>9dc9418f</t>
  </si>
  <si>
    <t>MONTELIMAR/FRANCIA</t>
  </si>
  <si>
    <t>dacb13f9</t>
  </si>
  <si>
    <t>SMARTBOX BISCEGLIE</t>
  </si>
  <si>
    <t>1eaa16ff</t>
  </si>
  <si>
    <t>0a924ce2</t>
  </si>
  <si>
    <t>c0b6cbaa</t>
  </si>
  <si>
    <t>Paesi Bassi</t>
  </si>
  <si>
    <t>1195</t>
  </si>
  <si>
    <t>Exterior</t>
  </si>
  <si>
    <t>e8d4a97c</t>
  </si>
  <si>
    <t>Francia</t>
  </si>
  <si>
    <t>Es el mismo cliente que el otro Francia exterior</t>
  </si>
  <si>
    <t>df19b447</t>
  </si>
  <si>
    <t>e714a0a5</t>
  </si>
  <si>
    <t>be06274c</t>
  </si>
  <si>
    <t>Ispra</t>
  </si>
  <si>
    <t>c574c7ef</t>
  </si>
  <si>
    <t>75</t>
  </si>
  <si>
    <t>2 consegne</t>
  </si>
  <si>
    <t>16fce19b</t>
  </si>
  <si>
    <t>daea3a3c</t>
  </si>
  <si>
    <t>Pavia</t>
  </si>
  <si>
    <t>51</t>
  </si>
  <si>
    <t>Atesaa 30 minuti</t>
  </si>
  <si>
    <t>be302f36</t>
  </si>
  <si>
    <t>153</t>
  </si>
  <si>
    <t>3ec2f315</t>
  </si>
  <si>
    <t>Cisco y metronic</t>
  </si>
  <si>
    <t>Torinese</t>
  </si>
  <si>
    <t>2 servicio piazza 12 y piazza 13</t>
  </si>
  <si>
    <t>a16519c9</t>
  </si>
  <si>
    <t>Compactado Torino uno piazza 12 y la otra 13</t>
  </si>
  <si>
    <t>b1ab3c44</t>
  </si>
  <si>
    <t>13ab49df</t>
  </si>
  <si>
    <t>Imola</t>
  </si>
  <si>
    <t>249</t>
  </si>
  <si>
    <t>No era Imola era impera</t>
  </si>
  <si>
    <t>92d93d45</t>
  </si>
  <si>
    <t>Bologna</t>
  </si>
  <si>
    <t>221</t>
  </si>
  <si>
    <t>8610d039</t>
  </si>
  <si>
    <t>Torre boldone</t>
  </si>
  <si>
    <t>f6684bb2</t>
  </si>
  <si>
    <t>87</t>
  </si>
  <si>
    <t>63d39fbc</t>
  </si>
  <si>
    <t>9fbc24fe</t>
  </si>
  <si>
    <t>3dbc34d5</t>
  </si>
  <si>
    <t>f16cc71b</t>
  </si>
  <si>
    <t>48d1bed0</t>
  </si>
  <si>
    <t>Milano y livigno</t>
  </si>
  <si>
    <t>2 servicios Milano y Livigno</t>
  </si>
  <si>
    <t>35c5fcd1</t>
  </si>
  <si>
    <t>02ed46e9</t>
  </si>
  <si>
    <t>077f9bdb</t>
  </si>
  <si>
    <t>33</t>
  </si>
  <si>
    <t>a4ba2687</t>
  </si>
  <si>
    <t>Vignate</t>
  </si>
  <si>
    <t>Retiro vignate consegna Peschiera</t>
  </si>
  <si>
    <t>5218b45d</t>
  </si>
  <si>
    <t>350e4c20</t>
  </si>
  <si>
    <t>Nichelino</t>
  </si>
  <si>
    <t>0360872b</t>
  </si>
  <si>
    <t>Común nuovo</t>
  </si>
  <si>
    <t>53</t>
  </si>
  <si>
    <t>c0be8dab</t>
  </si>
  <si>
    <t>Montemarciano</t>
  </si>
  <si>
    <t>406</t>
  </si>
  <si>
    <t>1 ora attesa</t>
  </si>
  <si>
    <t>e5b1d2ab</t>
  </si>
  <si>
    <t>Campo di trens</t>
  </si>
  <si>
    <t>a79378c0</t>
  </si>
  <si>
    <t>aec3177f</t>
  </si>
  <si>
    <t>c1ed38c0</t>
  </si>
  <si>
    <t>3821626e</t>
  </si>
  <si>
    <t>164</t>
  </si>
  <si>
    <t>c1e3be3b</t>
  </si>
  <si>
    <t>Barcellona</t>
  </si>
  <si>
    <t>969</t>
  </si>
  <si>
    <t>3a661d60</t>
  </si>
  <si>
    <t>Montelupo Albese (cn)</t>
  </si>
  <si>
    <t>175</t>
  </si>
  <si>
    <t>b6403686</t>
  </si>
  <si>
    <t>Grugliasco</t>
  </si>
  <si>
    <t>Compactado con montelupo</t>
  </si>
  <si>
    <t>aeeb6b4a</t>
  </si>
  <si>
    <t>171</t>
  </si>
  <si>
    <t>Compactado con montelupo y grugliasco</t>
  </si>
  <si>
    <t>09195c7b</t>
  </si>
  <si>
    <t>Rivoli</t>
  </si>
  <si>
    <t>MILANO 7</t>
  </si>
  <si>
    <t>Compactado con Los otros torinos</t>
  </si>
  <si>
    <t>10201972</t>
  </si>
  <si>
    <t>MILANO 8</t>
  </si>
  <si>
    <t>ff7e2f9d</t>
  </si>
  <si>
    <t>Cliente no risponde reprogramado</t>
  </si>
  <si>
    <t>15fbd752</t>
  </si>
  <si>
    <t>Reprogramado, atessa 1 y treinta</t>
  </si>
  <si>
    <t>9475817e</t>
  </si>
  <si>
    <t>Misinto</t>
  </si>
  <si>
    <t>7aff324d</t>
  </si>
  <si>
    <t>Ospedale Niguarda</t>
  </si>
  <si>
    <t>7d39dcfa</t>
  </si>
  <si>
    <t>Se hizo con El apolo</t>
  </si>
  <si>
    <t>c2ff09cc</t>
  </si>
  <si>
    <t>Novaledo</t>
  </si>
  <si>
    <t>ddbaf4a9</t>
  </si>
  <si>
    <t>Villaromagnano</t>
  </si>
  <si>
    <t>182</t>
  </si>
  <si>
    <t>84eeec5c</t>
  </si>
  <si>
    <t>78431b01</t>
  </si>
  <si>
    <t>59713416</t>
  </si>
  <si>
    <t>Torre Baldone</t>
  </si>
  <si>
    <t>9c35cbbb</t>
  </si>
  <si>
    <t>7a625447</t>
  </si>
  <si>
    <t>ef945ebc</t>
  </si>
  <si>
    <t>6e6e3ce8</t>
  </si>
  <si>
    <t>San Martino siccomario (PV)</t>
  </si>
  <si>
    <t>433d7d70</t>
  </si>
  <si>
    <t>Vicenza  Via matteotti 16</t>
  </si>
  <si>
    <t>c330f114</t>
  </si>
  <si>
    <t>d05e2378</t>
  </si>
  <si>
    <t>f142c91f</t>
  </si>
  <si>
    <t>Piacenza via onggina 0</t>
  </si>
  <si>
    <t>155</t>
  </si>
  <si>
    <t>Km ya contandos con Melzo</t>
  </si>
  <si>
    <t>86970bbb</t>
  </si>
  <si>
    <t>Genova via mellen 77</t>
  </si>
  <si>
    <t>161</t>
  </si>
  <si>
    <t>fc2e5223</t>
  </si>
  <si>
    <t>Seravezza via gnia</t>
  </si>
  <si>
    <t>261</t>
  </si>
  <si>
    <t>571b9285</t>
  </si>
  <si>
    <t>Cologno</t>
  </si>
  <si>
    <t>5c00cd78</t>
  </si>
  <si>
    <t>1ca68c3f</t>
  </si>
  <si>
    <t>2d79df8d</t>
  </si>
  <si>
    <t>Spezia</t>
  </si>
  <si>
    <t>e24d01ff</t>
  </si>
  <si>
    <t>Retiro vía turati 18</t>
  </si>
  <si>
    <t>Consegna Vincenzo</t>
  </si>
  <si>
    <t>9f833e1d</t>
  </si>
  <si>
    <t>49449e1d</t>
  </si>
  <si>
    <t>63</t>
  </si>
  <si>
    <t>2. FEBRERO</t>
  </si>
  <si>
    <t>e9bb50b4</t>
  </si>
  <si>
    <t>Cocconato</t>
  </si>
  <si>
    <t>con su carro</t>
  </si>
  <si>
    <t>5efc7f95</t>
  </si>
  <si>
    <t>Corteolona</t>
  </si>
  <si>
    <t>110</t>
  </si>
  <si>
    <t>0e855f41</t>
  </si>
  <si>
    <t>f7b17709</t>
  </si>
  <si>
    <t>fbf696be</t>
  </si>
  <si>
    <t>c6c226b9</t>
  </si>
  <si>
    <t>6f92e389</t>
  </si>
  <si>
    <t>Milano / Bisceglie</t>
  </si>
  <si>
    <t>compactado con otro en piazza 13</t>
  </si>
  <si>
    <t>c3a7d1d4</t>
  </si>
  <si>
    <t>82569f6a</t>
  </si>
  <si>
    <t>74</t>
  </si>
  <si>
    <t>f6d09007</t>
  </si>
  <si>
    <t>1fd7486c</t>
  </si>
  <si>
    <t>Roma</t>
  </si>
  <si>
    <t>587</t>
  </si>
  <si>
    <t>b9e75c91</t>
  </si>
  <si>
    <t>Boltiere</t>
  </si>
  <si>
    <t>Su carro</t>
  </si>
  <si>
    <t>81e3694b</t>
  </si>
  <si>
    <t>Roddi (cn)</t>
  </si>
  <si>
    <t>167</t>
  </si>
  <si>
    <t>e7a7711c</t>
  </si>
  <si>
    <t>Con el polo / reprogramado per Domani 9am / artesa 30 minutos</t>
  </si>
  <si>
    <t>f063be2f</t>
  </si>
  <si>
    <t>Milano / vía olgettina 48</t>
  </si>
  <si>
    <t>f7c3ea8f</t>
  </si>
  <si>
    <t>Milano vía montalcini</t>
  </si>
  <si>
    <t>Reprogramado</t>
  </si>
  <si>
    <t>f9a4fc79</t>
  </si>
  <si>
    <t>de0ee280</t>
  </si>
  <si>
    <t>c2368591</t>
  </si>
  <si>
    <t>bdaa8071</t>
  </si>
  <si>
    <t>3a422f5c</t>
  </si>
  <si>
    <t>Milano Bisceglie</t>
  </si>
  <si>
    <t>Moto</t>
  </si>
  <si>
    <t>046fa4c0</t>
  </si>
  <si>
    <t>2 servicios a Milano</t>
  </si>
  <si>
    <t>c812c84f</t>
  </si>
  <si>
    <t>Milano vía timavo 66</t>
  </si>
  <si>
    <t>Retiro Milano consegna DHL</t>
  </si>
  <si>
    <t>ee3be451</t>
  </si>
  <si>
    <t>Cisano Moderno</t>
  </si>
  <si>
    <t>5a4b2bf7</t>
  </si>
  <si>
    <t>16549215</t>
  </si>
  <si>
    <t>9de4b5c0</t>
  </si>
  <si>
    <t>Piacenza</t>
  </si>
  <si>
    <t>Polo / 75 kmmas porque el cliente estaba en Milano</t>
  </si>
  <si>
    <t>160fc2d5</t>
  </si>
  <si>
    <t>Cisano Maderno</t>
  </si>
  <si>
    <t>56de1041</t>
  </si>
  <si>
    <t>Retiro 6</t>
  </si>
  <si>
    <t>7e0dfe44</t>
  </si>
  <si>
    <t>bd273fce</t>
  </si>
  <si>
    <t>8d202990</t>
  </si>
  <si>
    <t>759ece5b</t>
  </si>
  <si>
    <t>0fa01f7a</t>
  </si>
  <si>
    <t>Erchie</t>
  </si>
  <si>
    <t>1046</t>
  </si>
  <si>
    <t>6ae24fea</t>
  </si>
  <si>
    <t>Battaglino peschiera</t>
  </si>
  <si>
    <t>Consegna vía turati 18 milano</t>
  </si>
  <si>
    <t>0f2c7a77</t>
  </si>
  <si>
    <t>34083234</t>
  </si>
  <si>
    <t>Polo / total km 97 por vel cambio de direccion</t>
  </si>
  <si>
    <t>53f4ce57</t>
  </si>
  <si>
    <t>Brembate</t>
  </si>
  <si>
    <t>42</t>
  </si>
  <si>
    <t>8a277614</t>
  </si>
  <si>
    <t>Chivasso</t>
  </si>
  <si>
    <t>140</t>
  </si>
  <si>
    <t>b49921b9</t>
  </si>
  <si>
    <t>Mercallo</t>
  </si>
  <si>
    <t>79</t>
  </si>
  <si>
    <t>su carro</t>
  </si>
  <si>
    <t>b33907bc</t>
  </si>
  <si>
    <t>e98398be</t>
  </si>
  <si>
    <t>Settimo Milanese</t>
  </si>
  <si>
    <t>199331b6</t>
  </si>
  <si>
    <t>8fc83bcf</t>
  </si>
  <si>
    <t>Secrate</t>
  </si>
  <si>
    <t>8cbe840d</t>
  </si>
  <si>
    <t>HP y Netapp</t>
  </si>
  <si>
    <t>2 EN 1</t>
  </si>
  <si>
    <t>b02b8db2</t>
  </si>
  <si>
    <t>Milano / Via piazzi</t>
  </si>
  <si>
    <t>8c93dc02</t>
  </si>
  <si>
    <t>Milano / via Giovanni cassinis 21</t>
  </si>
  <si>
    <t>b9e7ea57</t>
  </si>
  <si>
    <t>Mogliano Veneto</t>
  </si>
  <si>
    <t>263</t>
  </si>
  <si>
    <t>f51286fd</t>
  </si>
  <si>
    <t>Buccinasco</t>
  </si>
  <si>
    <t>0db18e3d</t>
  </si>
  <si>
    <t>9fb51a55</t>
  </si>
  <si>
    <t>Malpensa</t>
  </si>
  <si>
    <t>118</t>
  </si>
  <si>
    <t>DHL/ Milano /Segrate / Malpensa</t>
  </si>
  <si>
    <t>5230c95d</t>
  </si>
  <si>
    <t>0a059f59</t>
  </si>
  <si>
    <t>a38f1825</t>
  </si>
  <si>
    <t>61</t>
  </si>
  <si>
    <t>Kangoo</t>
  </si>
  <si>
    <t>8b7445fd</t>
  </si>
  <si>
    <t>68</t>
  </si>
  <si>
    <t>1ca98318</t>
  </si>
  <si>
    <t>HP y Cisco</t>
  </si>
  <si>
    <t>56094999</t>
  </si>
  <si>
    <t>Pieve Fissiraga</t>
  </si>
  <si>
    <t>40475097</t>
  </si>
  <si>
    <t>2 giri per resi</t>
  </si>
  <si>
    <t>6214b25b</t>
  </si>
  <si>
    <t>Segrete</t>
  </si>
  <si>
    <t>0fec10cd</t>
  </si>
  <si>
    <t>d20de2dd</t>
  </si>
  <si>
    <t>Fiume veneto</t>
  </si>
  <si>
    <t>333</t>
  </si>
  <si>
    <t>Propio auto</t>
  </si>
  <si>
    <t>1613eeee</t>
  </si>
  <si>
    <t>Senago</t>
  </si>
  <si>
    <t>b6f79b1d</t>
  </si>
  <si>
    <t>Carnago (VA)</t>
  </si>
  <si>
    <t>07c37dbd</t>
  </si>
  <si>
    <t>Treviolo (BG)</t>
  </si>
  <si>
    <t>59</t>
  </si>
  <si>
    <t>EZ009PN - KANGOO</t>
  </si>
  <si>
    <t>aa52ccd9</t>
  </si>
  <si>
    <t>184</t>
  </si>
  <si>
    <t>05d45ea6</t>
  </si>
  <si>
    <t>Medtronic y Medtronick</t>
  </si>
  <si>
    <t>Verona y Padova</t>
  </si>
  <si>
    <t>Compactado por DHL</t>
  </si>
  <si>
    <t>5d78fb0a</t>
  </si>
  <si>
    <t>Brindisi</t>
  </si>
  <si>
    <t>1025</t>
  </si>
  <si>
    <t>6dafdbfa</t>
  </si>
  <si>
    <t>468ea0ce</t>
  </si>
  <si>
    <t>Basiglio</t>
  </si>
  <si>
    <t>5f1c89d6</t>
  </si>
  <si>
    <t>Montano Lucino</t>
  </si>
  <si>
    <t>62</t>
  </si>
  <si>
    <t>e48bd113</t>
  </si>
  <si>
    <t>86fd45e8</t>
  </si>
  <si>
    <t>014db05c</t>
  </si>
  <si>
    <t>4f56204a</t>
  </si>
  <si>
    <t>160</t>
  </si>
  <si>
    <t>789e238d</t>
  </si>
  <si>
    <t>Medtronic y HP</t>
  </si>
  <si>
    <t>49 -&gt; 13+36</t>
  </si>
  <si>
    <t>Bisceglie y via Buschi averardo 10 compactado por DHL (PRIMA MILANO DOPO BISCEGLIE)</t>
  </si>
  <si>
    <t>f7b77f2a</t>
  </si>
  <si>
    <t>Segrate y Corbetta</t>
  </si>
  <si>
    <t>53 -&gt; 11+42</t>
  </si>
  <si>
    <t>c3191f5f</t>
  </si>
  <si>
    <t>Momo</t>
  </si>
  <si>
    <t>ORDINE è STATO CANCELLATO, ARRIVATO AD AB SERVICEpago solo hasta AB service</t>
  </si>
  <si>
    <t>278eb366</t>
  </si>
  <si>
    <t>VIA DARWIN, 87 (SETTIMO MILANESE)</t>
  </si>
  <si>
    <t>MACCHINA PROPRIA</t>
  </si>
  <si>
    <t>511d55ca</t>
  </si>
  <si>
    <t>Milano / via olfettina</t>
  </si>
  <si>
    <t>dd3046a7</t>
  </si>
  <si>
    <t>Lentate sul Seveso / via Como 27</t>
  </si>
  <si>
    <t>41</t>
  </si>
  <si>
    <t>2685b563</t>
  </si>
  <si>
    <t>Marghera (VE) / via del lavoratore 18</t>
  </si>
  <si>
    <t>253</t>
  </si>
  <si>
    <t>cb9b66ce</t>
  </si>
  <si>
    <t>Pavia / via angelo scotti 2</t>
  </si>
  <si>
    <t>107</t>
  </si>
  <si>
    <t>86bf6ef2</t>
  </si>
  <si>
    <t>Bagnoli di Sopra (PD) / via G.Garibaldi 83</t>
  </si>
  <si>
    <t>283</t>
  </si>
  <si>
    <t>57f12b0b</t>
  </si>
  <si>
    <t>fdd8a2f1</t>
  </si>
  <si>
    <t>cf08b31b</t>
  </si>
  <si>
    <t>SENZA RITIRO</t>
  </si>
  <si>
    <t>d579a799</t>
  </si>
  <si>
    <t>ASST NIGUARDA / OSPEDALE MAGGIORE</t>
  </si>
  <si>
    <t>18</t>
  </si>
  <si>
    <t>1 HORA E 30 M DI ATTESA</t>
  </si>
  <si>
    <t>7b06605c</t>
  </si>
  <si>
    <t>57</t>
  </si>
  <si>
    <t>a8957bde</t>
  </si>
  <si>
    <t>Santo Stefano</t>
  </si>
  <si>
    <t>54</t>
  </si>
  <si>
    <t>ba409e23</t>
  </si>
  <si>
    <t>Novara</t>
  </si>
  <si>
    <t>83</t>
  </si>
  <si>
    <t>8e83b308</t>
  </si>
  <si>
    <t>Salerano sul lambro</t>
  </si>
  <si>
    <t>c18e979e</t>
  </si>
  <si>
    <t>4a84a3c4</t>
  </si>
  <si>
    <t>47234bbe</t>
  </si>
  <si>
    <t>EL49520 - YAMAHA</t>
  </si>
  <si>
    <t>1a1c9f67</t>
  </si>
  <si>
    <t>Milano y Milano</t>
  </si>
  <si>
    <t>Retiro via Monfalcone 15 consegna corso Venezia 51 compactado con otto Milano  via A. Redsi 16</t>
  </si>
  <si>
    <t>7e4c9bb9</t>
  </si>
  <si>
    <t>db2fad1e</t>
  </si>
  <si>
    <t>Cona / via cordenazzo 21</t>
  </si>
  <si>
    <t>6219c132</t>
  </si>
  <si>
    <t>8445b82d</t>
  </si>
  <si>
    <t>187</t>
  </si>
  <si>
    <t>8f27027b</t>
  </si>
  <si>
    <t>87ad8184</t>
  </si>
  <si>
    <t>CT413YE - POLO</t>
  </si>
  <si>
    <t>b7eabd7f</t>
  </si>
  <si>
    <t>25</t>
  </si>
  <si>
    <t>3cd86cc6</t>
  </si>
  <si>
    <t>3a6d4cb1</t>
  </si>
  <si>
    <t>cd69e08e</t>
  </si>
  <si>
    <t>77bd2e06</t>
  </si>
  <si>
    <t>Settimo Milanese / via Reiss Romoli 40</t>
  </si>
  <si>
    <t>36</t>
  </si>
  <si>
    <t>e93b3681</t>
  </si>
  <si>
    <t>Roncoferraro / via Damiano Chiesa 1</t>
  </si>
  <si>
    <t>686a0543</t>
  </si>
  <si>
    <t>Codogno</t>
  </si>
  <si>
    <t>68189993</t>
  </si>
  <si>
    <t>VIA PASUBIO, 49 (VILLAFRANCA DI VERONA)</t>
  </si>
  <si>
    <t>97</t>
  </si>
  <si>
    <t>IN TOTALE-&gt; DHL-ROMANENGO=46 KM + 97KM= 143KM</t>
  </si>
  <si>
    <t>52edfb66</t>
  </si>
  <si>
    <t>VIA ANGELO SCOTTI, 2 (LODI)</t>
  </si>
  <si>
    <t>COMPACTADO POR EMANUELE CON EL DE CAVENAGO D'ADDA</t>
  </si>
  <si>
    <t>68ad3e4a</t>
  </si>
  <si>
    <t>VIA EMILIA, 1 (CAVENAGO D'ADDA)</t>
  </si>
  <si>
    <t>COMPACTADO POR EMANUELE CON EL LODI</t>
  </si>
  <si>
    <t>c219b3eb</t>
  </si>
  <si>
    <t>VIA DARWIN, 85 SETTIMO MILANESE</t>
  </si>
  <si>
    <t>0563f7d1</t>
  </si>
  <si>
    <t>VIA BREMBO, 25 (CURNO-BERGAMO)</t>
  </si>
  <si>
    <t>RITORNA IN MAGAZZINO DHL - 4 ORE ONSITE</t>
  </si>
  <si>
    <t>6433f372</t>
  </si>
  <si>
    <t>LOC.CAMPONE S/N (COSTA DE NOBILI- PAVIA)</t>
  </si>
  <si>
    <t>KM TOTALI-&gt; DHL- ROMANENGO= 46 + 59= 105 KM TOT</t>
  </si>
  <si>
    <t>80de54e0</t>
  </si>
  <si>
    <t>VIA CORDENAZZO, 21 (VENEZIA)</t>
  </si>
  <si>
    <t>233</t>
  </si>
  <si>
    <t>KM TOTALI-&gt; DHL- ROMANENGO= 46KM + 233KM= 279KM (MACCHINA DOMINI)</t>
  </si>
  <si>
    <t>43b3b3b4</t>
  </si>
  <si>
    <t>VIA ISONZO, 19 (OLGIATE OLONA)</t>
  </si>
  <si>
    <t>104</t>
  </si>
  <si>
    <t>KM TOT-&gt; DHL - ROMANENGO= 46KM + 104KM = 150KM</t>
  </si>
  <si>
    <t>58e4fb82</t>
  </si>
  <si>
    <t>VIA MONFALCONE, 15 (MILANO) A CORSO DI PORTA TICINESE, 95 (MILANO)</t>
  </si>
  <si>
    <t>13 KM + 15 KM</t>
  </si>
  <si>
    <t>POSIBLE AREA C MA SULLA MAPPA NON LO SEGNALA</t>
  </si>
  <si>
    <t>729d2fc4</t>
  </si>
  <si>
    <t>VIA PANARO, 8 (SASSUOLO)</t>
  </si>
  <si>
    <t>SANTHA CON LA SUA MACCHINA</t>
  </si>
  <si>
    <t>3b51ac1e</t>
  </si>
  <si>
    <t>VIA SAVONA, 125 (MILANO) A DHL PESCHIERA</t>
  </si>
  <si>
    <t>ba9b483b</t>
  </si>
  <si>
    <t>Cento (FE) y S. Lazzaro di savena</t>
  </si>
  <si>
    <t>a904dc2f</t>
  </si>
  <si>
    <t>Landriano</t>
  </si>
  <si>
    <t>pacco anulato una ora in atessa</t>
  </si>
  <si>
    <t>20186b87</t>
  </si>
  <si>
    <t>Samolaco / via Prona 269</t>
  </si>
  <si>
    <t>119</t>
  </si>
  <si>
    <t>df0c30a2</t>
  </si>
  <si>
    <t>129</t>
  </si>
  <si>
    <t>eaddba35</t>
  </si>
  <si>
    <t>Compactado con la navetta</t>
  </si>
  <si>
    <t>63bed139</t>
  </si>
  <si>
    <t>Milano / via santa Sofia</t>
  </si>
  <si>
    <t>c513b4de</t>
  </si>
  <si>
    <t>Milano / via Olgettina</t>
  </si>
  <si>
    <t>51fff681</t>
  </si>
  <si>
    <t>e257e880</t>
  </si>
  <si>
    <t>b04c1629</t>
  </si>
  <si>
    <t>8ec0934f</t>
  </si>
  <si>
    <t>bca67e97</t>
  </si>
  <si>
    <t>Stezzano / via cattaneo 6</t>
  </si>
  <si>
    <t>SU MACHINA</t>
  </si>
  <si>
    <t>19fdc7d2</t>
  </si>
  <si>
    <t>f5bda1cb</t>
  </si>
  <si>
    <t>Esine (BS) / VIA RUC 30</t>
  </si>
  <si>
    <t>af2c1830</t>
  </si>
  <si>
    <t>VIA DEL CONVENTINO, 1 (COLLECCHIO)</t>
  </si>
  <si>
    <t>eef82089</t>
  </si>
  <si>
    <t>Buccinasco / via dellartigianato</t>
  </si>
  <si>
    <t>29</t>
  </si>
  <si>
    <t>3dab6d4d</t>
  </si>
  <si>
    <t>Leno (BS) / Via T. Speri10</t>
  </si>
  <si>
    <t>65</t>
  </si>
  <si>
    <t>propio</t>
  </si>
  <si>
    <t>25fc3f03</t>
  </si>
  <si>
    <t>Lumaezo /Via Frazione Cornega 176</t>
  </si>
  <si>
    <t>8257bc79</t>
  </si>
  <si>
    <t>102</t>
  </si>
  <si>
    <t>attesa 1 ora 40 minutos no recibido reprogramado para Domani</t>
  </si>
  <si>
    <t>5e0b2ac2</t>
  </si>
  <si>
    <t>Lecco / Via della Filanda 11</t>
  </si>
  <si>
    <t>a13f57df</t>
  </si>
  <si>
    <t>Bentivoglio</t>
  </si>
  <si>
    <t>226</t>
  </si>
  <si>
    <t>a9c97307</t>
  </si>
  <si>
    <t>Reprogramado de ayer</t>
  </si>
  <si>
    <t>6cb1b542</t>
  </si>
  <si>
    <t>Rosa (Vi) / Via Matteotti 16</t>
  </si>
  <si>
    <t>con su carro / consegna a Via Giustiniani 2 (Padova)</t>
  </si>
  <si>
    <t>12f2840d</t>
  </si>
  <si>
    <t>Siziano / Via marchesana 8</t>
  </si>
  <si>
    <t>coin su carro / retornada a dhl / atessa</t>
  </si>
  <si>
    <t>1f4fab5b</t>
  </si>
  <si>
    <t>e9789d02</t>
  </si>
  <si>
    <t>5785b215</t>
  </si>
  <si>
    <t>3ec04f0e</t>
  </si>
  <si>
    <t>Alba</t>
  </si>
  <si>
    <t>fdfddc6b</t>
  </si>
  <si>
    <t>Bra / Corso quattro novembre 30'</t>
  </si>
  <si>
    <t>176</t>
  </si>
  <si>
    <t>12617db5</t>
  </si>
  <si>
    <t>reprogramado y entregado</t>
  </si>
  <si>
    <t>bb9901af</t>
  </si>
  <si>
    <t>Stezzano / Via Carlo Cattaneo 6</t>
  </si>
  <si>
    <t>6948b699</t>
  </si>
  <si>
    <t>Genova / via Giovanni Bettolo 191</t>
  </si>
  <si>
    <t>auto propio</t>
  </si>
  <si>
    <t>f138863c</t>
  </si>
  <si>
    <t>MILANO</t>
  </si>
  <si>
    <t>Milano VIA SAN POTRASO</t>
  </si>
  <si>
    <t>Pago area C</t>
  </si>
  <si>
    <t>c8c3f75c</t>
  </si>
  <si>
    <t>5ed13ba8</t>
  </si>
  <si>
    <t>4f5d9f6a</t>
  </si>
  <si>
    <t>1fa15bf6</t>
  </si>
  <si>
    <t>compactado 6 para buccinasco</t>
  </si>
  <si>
    <t>3832c12c</t>
  </si>
  <si>
    <t>Rozzano / Via Toscana 3</t>
  </si>
  <si>
    <t>cdd526e4</t>
  </si>
  <si>
    <t>Siena / Via Bettino Ricasoli 48</t>
  </si>
  <si>
    <t>360</t>
  </si>
  <si>
    <t>0b3065d2</t>
  </si>
  <si>
    <t>Bentivoglio / Via Nilde Lotti 6</t>
  </si>
  <si>
    <t>223</t>
  </si>
  <si>
    <t>65c7f57f</t>
  </si>
  <si>
    <t>Pescara / Via Cetteo Ciglia 53-6</t>
  </si>
  <si>
    <t>575</t>
  </si>
  <si>
    <t>31f676df</t>
  </si>
  <si>
    <t>Treviolo / Via Paolo Borsellino 4</t>
  </si>
  <si>
    <t>0abe5693</t>
  </si>
  <si>
    <t>Crema / Via Valsecchi 2A</t>
  </si>
  <si>
    <t>b1453d24</t>
  </si>
  <si>
    <t>Germania / Karlsruhe 76131/ Durlacher Allee 93</t>
  </si>
  <si>
    <t>232</t>
  </si>
  <si>
    <t>No se realizo la consegna , fino Bressanone</t>
  </si>
  <si>
    <t>d95c852f</t>
  </si>
  <si>
    <t>326b295d</t>
  </si>
  <si>
    <t>ec74b816</t>
  </si>
  <si>
    <t>e58137fe</t>
  </si>
  <si>
    <t>Corsico /  Via Leonardo Da Vinci 39-F</t>
  </si>
  <si>
    <t>0b78e8f8</t>
  </si>
  <si>
    <t>rItiro Malpensa - Consegna Caponago(MB)</t>
  </si>
  <si>
    <t>69a05e22</t>
  </si>
  <si>
    <t>Podenzano / Via Nicolo Copernico 54</t>
  </si>
  <si>
    <t>77</t>
  </si>
  <si>
    <t>carro preopio</t>
  </si>
  <si>
    <t>dffc18f5</t>
  </si>
  <si>
    <t>2db9b6c6</t>
  </si>
  <si>
    <t>Fornacette / Via Genova 2H</t>
  </si>
  <si>
    <t>298</t>
  </si>
  <si>
    <t>663d0ca4</t>
  </si>
  <si>
    <t>796</t>
  </si>
  <si>
    <t>Extero</t>
  </si>
  <si>
    <t>d7967898</t>
  </si>
  <si>
    <t>ec8c7b61</t>
  </si>
  <si>
    <t>Fidenza / Via Meucci 4</t>
  </si>
  <si>
    <t>103</t>
  </si>
  <si>
    <t>b74afc5c</t>
  </si>
  <si>
    <t>Piazzola sul Pbrenta</t>
  </si>
  <si>
    <t>2 consegne  = 2 bolle  160787941 y 160788690</t>
  </si>
  <si>
    <t>3e16815b</t>
  </si>
  <si>
    <t>settala</t>
  </si>
  <si>
    <t>43d5fb2c</t>
  </si>
  <si>
    <t>Anagni /  Via area Sviluppo Industriale P11</t>
  </si>
  <si>
    <t>2bf56dd1</t>
  </si>
  <si>
    <t>Verbania / via Muller 47</t>
  </si>
  <si>
    <t>126</t>
  </si>
  <si>
    <t>903eb0e4</t>
  </si>
  <si>
    <t>Bottanuco / Via Madonnina 24</t>
  </si>
  <si>
    <t>6f7debbd</t>
  </si>
  <si>
    <t>Enemonzo / Via Nuova 4</t>
  </si>
  <si>
    <t>433</t>
  </si>
  <si>
    <t>6c73de1c</t>
  </si>
  <si>
    <t>Genova / Via Cadighiara 18/5</t>
  </si>
  <si>
    <t>retiro lunes 08:00</t>
  </si>
  <si>
    <t>cace31db</t>
  </si>
  <si>
    <t>Spina D"Adda / Via Olanda 11</t>
  </si>
  <si>
    <t>20</t>
  </si>
  <si>
    <t>401e03ab</t>
  </si>
  <si>
    <t>Torino / Via  Cherasco 7</t>
  </si>
  <si>
    <t>265</t>
  </si>
  <si>
    <t>31085f65</t>
  </si>
  <si>
    <t>Rossano</t>
  </si>
  <si>
    <t>1af32b14</t>
  </si>
  <si>
    <t>Lamezia Terme / Via del Progresso</t>
  </si>
  <si>
    <t>1159</t>
  </si>
  <si>
    <t>778a5d5f</t>
  </si>
  <si>
    <t>Gragnano Trebbiense Piacensa /</t>
  </si>
  <si>
    <t>6585ef73</t>
  </si>
  <si>
    <t>Ririro Malpensa / consegna a Caponago = Viale Dell"industria 3</t>
  </si>
  <si>
    <t>e05dede3</t>
  </si>
  <si>
    <t>Milano / via  Archimede 26</t>
  </si>
  <si>
    <t>ritiro a Milano / consegna a Wedo Segrate</t>
  </si>
  <si>
    <t>72b0348f</t>
  </si>
  <si>
    <t>Milano / Via Michele Amari 6</t>
  </si>
  <si>
    <t>95d2d1bf</t>
  </si>
  <si>
    <t>Rozzano / Manzoni 56</t>
  </si>
  <si>
    <t>c2c79db2</t>
  </si>
  <si>
    <t>2a2955e5</t>
  </si>
  <si>
    <t>Minerbio</t>
  </si>
  <si>
    <t>c5329533</t>
  </si>
  <si>
    <t>2 segreate y Busto Arsizio</t>
  </si>
  <si>
    <t>compactado por DHL  , 2 SEGRATES Y UN BUSTA ARSTIZIO</t>
  </si>
  <si>
    <t>e905b655</t>
  </si>
  <si>
    <t>Treviglio / Via Martinelli 6</t>
  </si>
  <si>
    <t>615b629b</t>
  </si>
  <si>
    <t>Modena / Via Arqua 80</t>
  </si>
  <si>
    <t>174</t>
  </si>
  <si>
    <t>7442c885</t>
  </si>
  <si>
    <t>Trento</t>
  </si>
  <si>
    <t>22ed1ddd</t>
  </si>
  <si>
    <t>Fererea</t>
  </si>
  <si>
    <t>con el  carro nuevo FM342HY</t>
  </si>
  <si>
    <t>e732afb0</t>
  </si>
  <si>
    <t>Cesano Maderno</t>
  </si>
  <si>
    <t>82dbdb3c</t>
  </si>
  <si>
    <t>e2cb0204</t>
  </si>
  <si>
    <t>Curno</t>
  </si>
  <si>
    <t>60</t>
  </si>
  <si>
    <t>c7d7029f</t>
  </si>
  <si>
    <t>213</t>
  </si>
  <si>
    <t>6ac1d665</t>
  </si>
  <si>
    <t>Rozzano / Cascina preseghetto 19</t>
  </si>
  <si>
    <t>55a8f0ee</t>
  </si>
  <si>
    <t>San Donadonato / Via della Unione Europea 3</t>
  </si>
  <si>
    <t>b3ad9fde</t>
  </si>
  <si>
    <t>4301e8ce</t>
  </si>
  <si>
    <t>c4ee5e32</t>
  </si>
  <si>
    <t>Malpensa /Cermobbio (co)/ Via Battista Mondelli 17</t>
  </si>
  <si>
    <t>extra</t>
  </si>
  <si>
    <t>0de6f4ea</t>
  </si>
  <si>
    <t>Ferrera</t>
  </si>
  <si>
    <t>d938785f</t>
  </si>
  <si>
    <t>malpensa / Lainate via Varese / Vimodrone Via B.Buozzi</t>
  </si>
  <si>
    <t>bbb36986</t>
  </si>
  <si>
    <t>cortemaggiore via enrico fermi 7 / Cambiago Via Boneschi /Segrate</t>
  </si>
  <si>
    <t>371ddfdf</t>
  </si>
  <si>
    <t>Tribano /</t>
  </si>
  <si>
    <t>4e6a3b80</t>
  </si>
  <si>
    <t>Milano / VIA ROBERTO BRACCO 6</t>
  </si>
  <si>
    <t>2d55ccd1</t>
  </si>
  <si>
    <t>Trezzano Sul Naviglio</t>
  </si>
  <si>
    <t>a65b14a9</t>
  </si>
  <si>
    <t>d255bacb</t>
  </si>
  <si>
    <t>milanVia Turati / Segrate / malpensa</t>
  </si>
  <si>
    <t>FM342HY - Transit Connect</t>
  </si>
  <si>
    <t>4dbf029e</t>
  </si>
  <si>
    <t>ced8a763</t>
  </si>
  <si>
    <t>cb7991b1</t>
  </si>
  <si>
    <t>lancetti</t>
  </si>
  <si>
    <t>e3712b95</t>
  </si>
  <si>
    <t>padova</t>
  </si>
  <si>
    <t>229</t>
  </si>
  <si>
    <t>139b4793</t>
  </si>
  <si>
    <t>casorate primo</t>
  </si>
  <si>
    <t>5a438215</t>
  </si>
  <si>
    <t>34fd0037</t>
  </si>
  <si>
    <t>milano /VIA DELL'ANNUNCIATA 2</t>
  </si>
  <si>
    <t>f44ee6f0</t>
  </si>
  <si>
    <t>trezzano sul naviglio</t>
  </si>
  <si>
    <t>80c58d40</t>
  </si>
  <si>
    <t>san fermo battaglia</t>
  </si>
  <si>
    <t>151b03de</t>
  </si>
  <si>
    <t>milano / VIA ANGELO MAURI</t>
  </si>
  <si>
    <t>1edb06e8</t>
  </si>
  <si>
    <t>milan</t>
  </si>
  <si>
    <t>13121179</t>
  </si>
  <si>
    <t>pero</t>
  </si>
  <si>
    <t>14e243e3</t>
  </si>
  <si>
    <t>3f6d0976</t>
  </si>
  <si>
    <t>Varese / Via Camonica 3</t>
  </si>
  <si>
    <t>93326a3f</t>
  </si>
  <si>
    <t>Genova / Via Largo Rosanna Benzi 10</t>
  </si>
  <si>
    <t>0bcc3713</t>
  </si>
  <si>
    <t>Brenbate / Via Grignano 43</t>
  </si>
  <si>
    <t>48</t>
  </si>
  <si>
    <t>97b37dba</t>
  </si>
  <si>
    <t>Langhirano</t>
  </si>
  <si>
    <t>150</t>
  </si>
  <si>
    <t>a25965b1</t>
  </si>
  <si>
    <t>Triviano</t>
  </si>
  <si>
    <t>8127db8b</t>
  </si>
  <si>
    <t>cc3deedf</t>
  </si>
  <si>
    <t>linate</t>
  </si>
  <si>
    <t>2e2f5036</t>
  </si>
  <si>
    <t>ferrera erbognobe</t>
  </si>
  <si>
    <t>3573140a</t>
  </si>
  <si>
    <t>san felice segrate/  Via Settima Strada 24</t>
  </si>
  <si>
    <t>6b1ded0f</t>
  </si>
  <si>
    <t>ANNULLATO</t>
  </si>
  <si>
    <t>orzinuovi BS</t>
  </si>
  <si>
    <t>eee9885c</t>
  </si>
  <si>
    <t>Crenusco Sul Naviglio /orzinuovi</t>
  </si>
  <si>
    <t>71</t>
  </si>
  <si>
    <t>Retiro Cernusco via G. di Vittorio9 / Consegna a Orzinuovi Via  Don Emilio Baggio</t>
  </si>
  <si>
    <t>e4540df0</t>
  </si>
  <si>
    <t>0038faa3</t>
  </si>
  <si>
    <t>13d4800b</t>
  </si>
  <si>
    <t>Costa De'Nobili</t>
  </si>
  <si>
    <t>8041160a</t>
  </si>
  <si>
    <t>794ddf42</t>
  </si>
  <si>
    <t>Bisceglie /  Via Bisceglie</t>
  </si>
  <si>
    <t>1bf7e7f8</t>
  </si>
  <si>
    <t>Ponte San Pietro</t>
  </si>
  <si>
    <t>Consegna a DHL</t>
  </si>
  <si>
    <t>1c3265d0</t>
  </si>
  <si>
    <t>Consegna a DHL (Torturro)</t>
  </si>
  <si>
    <t>f9845f3a</t>
  </si>
  <si>
    <t>Brunello / Via Campo di Maggio 43</t>
  </si>
  <si>
    <t>801b92e2</t>
  </si>
  <si>
    <t>2 horas de attesa / no se consegno / retorno DHL</t>
  </si>
  <si>
    <t>7a7d5844</t>
  </si>
  <si>
    <t>Cernusco Sul Naviglio</t>
  </si>
  <si>
    <t>Furgon de Jampier</t>
  </si>
  <si>
    <t>2824cd0c</t>
  </si>
  <si>
    <t>Ponte San Pietro / Via Sanclemente 53</t>
  </si>
  <si>
    <t>ceb8b8ef</t>
  </si>
  <si>
    <t>Milano / Via Torino</t>
  </si>
  <si>
    <t>3436d599</t>
  </si>
  <si>
    <t>Alessandria / Via dell'artigianato 46</t>
  </si>
  <si>
    <t>93</t>
  </si>
  <si>
    <t>9fa57fd0</t>
  </si>
  <si>
    <t>Casorate Primo / Via Sandro Pertini 6</t>
  </si>
  <si>
    <t>827d2778</t>
  </si>
  <si>
    <t>Lacchiarella / Via Milano 11</t>
  </si>
  <si>
    <t>d995e38f</t>
  </si>
  <si>
    <t>89ade159</t>
  </si>
  <si>
    <t>navetta / mas un pacco</t>
  </si>
  <si>
    <t>ed8af4ac</t>
  </si>
  <si>
    <t>734776b2</t>
  </si>
  <si>
    <t>Cologno / Via Quattro Strade20</t>
  </si>
  <si>
    <t>d8d35a2a</t>
  </si>
  <si>
    <t>Meda / Via dell Dosso 3</t>
  </si>
  <si>
    <t>2e914e12</t>
  </si>
  <si>
    <t>San Felice / Via Settima Strada 24</t>
  </si>
  <si>
    <t>con su furgon</t>
  </si>
  <si>
    <t>ab751855</t>
  </si>
  <si>
    <t>Terio / Localita Terio 12</t>
  </si>
  <si>
    <t>132</t>
  </si>
  <si>
    <t>71cdbd2f</t>
  </si>
  <si>
    <t>Arluno /</t>
  </si>
  <si>
    <t>3d35837c</t>
  </si>
  <si>
    <t>dbe259bc</t>
  </si>
  <si>
    <t>Stra / Stradelle 4</t>
  </si>
  <si>
    <t>240</t>
  </si>
  <si>
    <t>76bc114e</t>
  </si>
  <si>
    <t>Candiolo / Via del Sestriere 9</t>
  </si>
  <si>
    <t>7d4615d3</t>
  </si>
  <si>
    <t>Cassina De Pecchi /</t>
  </si>
  <si>
    <t>b2c109e9</t>
  </si>
  <si>
    <t>Novara / Via dei Carbonari 1</t>
  </si>
  <si>
    <t>73</t>
  </si>
  <si>
    <t>7392e6af</t>
  </si>
  <si>
    <t>e09678c7</t>
  </si>
  <si>
    <t>Germania Francoforte</t>
  </si>
  <si>
    <t>932</t>
  </si>
  <si>
    <t>f35625d1</t>
  </si>
  <si>
    <t>Como Via Mantero 20 / Cremona Via dell'Artigianato 23</t>
  </si>
  <si>
    <t>27437c66</t>
  </si>
  <si>
    <t>Valentino Milano / Segrate Wedo / Malpensa</t>
  </si>
  <si>
    <t>5 horas de attesa</t>
  </si>
  <si>
    <t>7b5c7fc3</t>
  </si>
  <si>
    <t>RHO /</t>
  </si>
  <si>
    <t>b5d7242b</t>
  </si>
  <si>
    <t>su primera chamba</t>
  </si>
  <si>
    <t>f03a1e0d</t>
  </si>
  <si>
    <t>Verona / Via del Carroccio 1</t>
  </si>
  <si>
    <t>va con el de germania</t>
  </si>
  <si>
    <t>c3fe8c56</t>
  </si>
  <si>
    <t>PHILIPS</t>
  </si>
  <si>
    <t>Germania /Bad SalzungenThuringen / Lindigallee 3</t>
  </si>
  <si>
    <t>995</t>
  </si>
  <si>
    <t>con el de verona</t>
  </si>
  <si>
    <t>7f0f2bac</t>
  </si>
  <si>
    <t>Pero / Via del Carroccio 6</t>
  </si>
  <si>
    <t>ba87a30d</t>
  </si>
  <si>
    <t>Cinisello Balsamo / Via Giordano Bruno 2</t>
  </si>
  <si>
    <t>bd4debc7</t>
  </si>
  <si>
    <t>Lerici / Via S. Biaggini 28Traversa Prima</t>
  </si>
  <si>
    <t>224</t>
  </si>
  <si>
    <t>0ad3ab6b</t>
  </si>
  <si>
    <t>Parabiago / Via Marche 4</t>
  </si>
  <si>
    <t>873b51d0</t>
  </si>
  <si>
    <t>San Quirino Via Partidor FRAZ. San Foco 8</t>
  </si>
  <si>
    <t>343</t>
  </si>
  <si>
    <t>85ca8b16</t>
  </si>
  <si>
    <t>Gambettola / Via Montello 3</t>
  </si>
  <si>
    <t>305</t>
  </si>
  <si>
    <t>1a4ae965</t>
  </si>
  <si>
    <t>Varese / Via Francesco Guicciardini 20</t>
  </si>
  <si>
    <t>mas 5 km por direccion errada</t>
  </si>
  <si>
    <t>8953cee0</t>
  </si>
  <si>
    <t>Cornaredo / Via Monzoro 101</t>
  </si>
  <si>
    <t>ef2df30a</t>
  </si>
  <si>
    <t>Cologno Monzese / Corso Europa 44</t>
  </si>
  <si>
    <t>7e25e6cc</t>
  </si>
  <si>
    <t>Milano / Via Mario Pagano 69</t>
  </si>
  <si>
    <t>9f991b39</t>
  </si>
  <si>
    <t>Cologno Monzese / Corso Euroipa 44</t>
  </si>
  <si>
    <t>3532a5f7</t>
  </si>
  <si>
    <t>Aeropuerto Forni  ( ritiro) / Gallarate (Consegna) Via Irlanda 15 malpensa</t>
  </si>
  <si>
    <t>affebb42</t>
  </si>
  <si>
    <t>Extra piazza</t>
  </si>
  <si>
    <t>Pisa  Piazzale d Ascanio 1 Aeroporto</t>
  </si>
  <si>
    <t>282</t>
  </si>
  <si>
    <t>8c6ddd46</t>
  </si>
  <si>
    <t>Lodi /  piazza Crema</t>
  </si>
  <si>
    <t>60ee01dc</t>
  </si>
  <si>
    <t>Milano / Via Zubiani</t>
  </si>
  <si>
    <t>b137ebfa</t>
  </si>
  <si>
    <t>Triviolo / Via Paolo Borsellino 4</t>
  </si>
  <si>
    <t>7ce35ee7</t>
  </si>
  <si>
    <t>Vimercate / via Kennedy 34</t>
  </si>
  <si>
    <t>dc425f45</t>
  </si>
  <si>
    <t>c362ba06</t>
  </si>
  <si>
    <t>6a8a514a</t>
  </si>
  <si>
    <t>San Michele Mondovi</t>
  </si>
  <si>
    <t>348</t>
  </si>
  <si>
    <t>a2f3049e</t>
  </si>
  <si>
    <t>Cologno Monzese / Via Europa 48</t>
  </si>
  <si>
    <t>b98b069f</t>
  </si>
  <si>
    <t>Livraga / Via Dante 40</t>
  </si>
  <si>
    <t>1af6f92d</t>
  </si>
  <si>
    <t>c0c48e65</t>
  </si>
  <si>
    <t>Sesto San Giovanni / Via Milanese 300</t>
  </si>
  <si>
    <t>3f73f775</t>
  </si>
  <si>
    <t>02df9cd3</t>
  </si>
  <si>
    <t>a0b0af43</t>
  </si>
  <si>
    <t>Milano / Giuseppe Piazzi 7</t>
  </si>
  <si>
    <t>e4e7240b</t>
  </si>
  <si>
    <t>Cesano Maderno / Via Fluvio Bracco 39</t>
  </si>
  <si>
    <t>63fef5ee</t>
  </si>
  <si>
    <t>Sondalo / Via Zubiani 33</t>
  </si>
  <si>
    <t>188</t>
  </si>
  <si>
    <t>fbeef172</t>
  </si>
  <si>
    <t>Landriano / Via Cerca 2</t>
  </si>
  <si>
    <t>8524fab0</t>
  </si>
  <si>
    <t>Torino / Via San Germano 5</t>
  </si>
  <si>
    <t>159</t>
  </si>
  <si>
    <t>626c6344</t>
  </si>
  <si>
    <t>Setalla</t>
  </si>
  <si>
    <t>48df95b1</t>
  </si>
  <si>
    <t>mas un  pacco cisco / piazza 16 / eta:10:00</t>
  </si>
  <si>
    <t>fa1f25b1</t>
  </si>
  <si>
    <t>d4863711</t>
  </si>
  <si>
    <t>Ferrara / Via Giovanni Verga 134</t>
  </si>
  <si>
    <t>250</t>
  </si>
  <si>
    <t>63cd0f95</t>
  </si>
  <si>
    <t>Verona / Via Monte Bianco 10</t>
  </si>
  <si>
    <t>157</t>
  </si>
  <si>
    <t>attesa 1 ora</t>
  </si>
  <si>
    <t>92d9e8b9</t>
  </si>
  <si>
    <t>trezzano sul Naviglio / Via Giuseppe di Vittorio 12</t>
  </si>
  <si>
    <t>c6e60206</t>
  </si>
  <si>
    <t>Milano / Viale Giovanni Suzzani 140</t>
  </si>
  <si>
    <t>7554a4aa</t>
  </si>
  <si>
    <t>Baranzate / Via del Commercio</t>
  </si>
  <si>
    <t>retiro Baranzate consegna DHL Peschiera</t>
  </si>
  <si>
    <t>db5715b8</t>
  </si>
  <si>
    <t>3ce7a279</t>
  </si>
  <si>
    <t>San Mauro Torinese /  Corso Lombardia 61</t>
  </si>
  <si>
    <t>192</t>
  </si>
  <si>
    <t>680b430b</t>
  </si>
  <si>
    <t>Monselice (PV) /</t>
  </si>
  <si>
    <t>9acd1c42</t>
  </si>
  <si>
    <t>COLOGNO Via rossini 1 / MILANO via Barabino 3/ RHO via legnano 22</t>
  </si>
  <si>
    <t>3 consegni</t>
  </si>
  <si>
    <t>02998a4a</t>
  </si>
  <si>
    <t>06d27363</t>
  </si>
  <si>
    <t>San Donato /</t>
  </si>
  <si>
    <t>6147e46e</t>
  </si>
  <si>
    <t>Ferrea Ergognone</t>
  </si>
  <si>
    <t>675cf3a0</t>
  </si>
  <si>
    <t>Vezzano Liguri / via Fratelli Castellini - valeria 9</t>
  </si>
  <si>
    <t>4483a1d7</t>
  </si>
  <si>
    <t>Mogliano Veneto / Via Antonio sala 5</t>
  </si>
  <si>
    <t>22220933</t>
  </si>
  <si>
    <t>Luino</t>
  </si>
  <si>
    <t>a257ff71</t>
  </si>
  <si>
    <t>Cassina Riscardi COMO  / Via Garibaldi 67</t>
  </si>
  <si>
    <t>CON SU FURGON</t>
  </si>
  <si>
    <t>83e5ddbc</t>
  </si>
  <si>
    <t>Premeno / via Belverdere 5</t>
  </si>
  <si>
    <t>139</t>
  </si>
  <si>
    <t>cb21c956</t>
  </si>
  <si>
    <t>navetta y pacco juntos</t>
  </si>
  <si>
    <t>498a9d16</t>
  </si>
  <si>
    <t>MILANO / SEGRATE / MALPENSA</t>
  </si>
  <si>
    <t>EXTRA</t>
  </si>
  <si>
    <t>b207912d</t>
  </si>
  <si>
    <t>Ferentino /</t>
  </si>
  <si>
    <t>9ead8206</t>
  </si>
  <si>
    <t>Savigliano / via Canavere 13</t>
  </si>
  <si>
    <t>b946ee09</t>
  </si>
  <si>
    <t>9d9e6dae</t>
  </si>
  <si>
    <t>Savigliano / Via  Canavere 13</t>
  </si>
  <si>
    <t>607f8934</t>
  </si>
  <si>
    <t>5a5c69b3</t>
  </si>
  <si>
    <t>4d30027b</t>
  </si>
  <si>
    <t>Noale Venezia / Via Tino Piazza 5</t>
  </si>
  <si>
    <t>260</t>
  </si>
  <si>
    <t>2f0fecc0</t>
  </si>
  <si>
    <t>Milano / Via Cristina Belgioioso 173</t>
  </si>
  <si>
    <t>1950a3be</t>
  </si>
  <si>
    <t>RHO VIA ARIOSTO 44 / Cesano Madereno via Bracco 39</t>
  </si>
  <si>
    <t>b6646563</t>
  </si>
  <si>
    <t>Besana Brianza  / Via Santo Sudario 10</t>
  </si>
  <si>
    <t>774d14a7</t>
  </si>
  <si>
    <t>Villa Carcina / via F. Bagozzi 4</t>
  </si>
  <si>
    <t>compactado con Gavardo per DHL</t>
  </si>
  <si>
    <t>1180ce9f</t>
  </si>
  <si>
    <t>Pergia / Via del Rame-ponte felcino</t>
  </si>
  <si>
    <t>444</t>
  </si>
  <si>
    <t>0468bed9</t>
  </si>
  <si>
    <t>Arluno / Via Massimo D. Antona 4F</t>
  </si>
  <si>
    <t>486edac1</t>
  </si>
  <si>
    <t>Montelupo Albese (cn) / via della langa 31</t>
  </si>
  <si>
    <t>7cefb13e</t>
  </si>
  <si>
    <t>Gavardo (bs) / Via Giovanni Quarena 2</t>
  </si>
  <si>
    <t>113</t>
  </si>
  <si>
    <t>se hizo junto na villa carcina compactado por DHL</t>
  </si>
  <si>
    <t>6621b5fc</t>
  </si>
  <si>
    <t>Roma Via dei tizii</t>
  </si>
  <si>
    <t>197</t>
  </si>
  <si>
    <t>se cancelo el pedido  solo se hizo 197 km</t>
  </si>
  <si>
    <t>4c36e99b</t>
  </si>
  <si>
    <t>Tribiano</t>
  </si>
  <si>
    <t>82f0882f</t>
  </si>
  <si>
    <t>Milano / Via Olgettina</t>
  </si>
  <si>
    <t>retiro 28/04 alle 07:00</t>
  </si>
  <si>
    <t>bb0e19ae</t>
  </si>
  <si>
    <t>Milano / Via Amari 8</t>
  </si>
  <si>
    <t>1hora y 30 de attesa</t>
  </si>
  <si>
    <t>43ff6fc4</t>
  </si>
  <si>
    <t>Torino / Piazza Donatorio del sangue 3</t>
  </si>
  <si>
    <t>62c3d02d</t>
  </si>
  <si>
    <t>Settimo Milanese / Via Marisa Bellisario 7</t>
  </si>
  <si>
    <t>mas 10 km direccion mala   Mas una hora de attesa</t>
  </si>
  <si>
    <t>ca9b5bb5</t>
  </si>
  <si>
    <t>Santo Stefano Ticino / Via ticino 66</t>
  </si>
  <si>
    <t>31f25139</t>
  </si>
  <si>
    <t>consega de widu en malpensa 3 cajas 1 maleta</t>
  </si>
  <si>
    <t>f4b657da</t>
  </si>
  <si>
    <t>Arezzo / Via Pietro Nenni 20</t>
  </si>
  <si>
    <t>372</t>
  </si>
  <si>
    <t>a9a6ccd3</t>
  </si>
  <si>
    <t>Ferrera Ergognone / Via per Corradina</t>
  </si>
  <si>
    <t>a91a77e1</t>
  </si>
  <si>
    <t>settale</t>
  </si>
  <si>
    <t>f1c5e537</t>
  </si>
  <si>
    <t>9096f60b</t>
  </si>
  <si>
    <t>b767970d</t>
  </si>
  <si>
    <t>segrate / Malpensa</t>
  </si>
  <si>
    <t>b9d03aee</t>
  </si>
  <si>
    <t>Milano / Via del Mulino 6</t>
  </si>
  <si>
    <t>41e43f49</t>
  </si>
  <si>
    <t>1acb2757</t>
  </si>
  <si>
    <t>0c67b4ed</t>
  </si>
  <si>
    <t>22aec48c</t>
  </si>
  <si>
    <t>Ponte San Pietro /</t>
  </si>
  <si>
    <t>f84c8f04</t>
  </si>
  <si>
    <t>Lavagna (GE) /</t>
  </si>
  <si>
    <t>c54a5f48</t>
  </si>
  <si>
    <t>Cologno Milanse /</t>
  </si>
  <si>
    <t>029c48b3</t>
  </si>
  <si>
    <t>Collecchio</t>
  </si>
  <si>
    <t>7a2c6104</t>
  </si>
  <si>
    <t>Cazzago San Martino /</t>
  </si>
  <si>
    <t>132a2e5d</t>
  </si>
  <si>
    <t>Milano / Via Bernina</t>
  </si>
  <si>
    <t>8a312db4</t>
  </si>
  <si>
    <t>Cabiate /</t>
  </si>
  <si>
    <t>0bdfd8f9</t>
  </si>
  <si>
    <t>Milano / Via Bianca Maria 25</t>
  </si>
  <si>
    <t>9b9f0c75</t>
  </si>
  <si>
    <t>Alzo (Novara)</t>
  </si>
  <si>
    <t>Novara retiro / consegna DHL Peschiera</t>
  </si>
  <si>
    <t>7b75e748</t>
  </si>
  <si>
    <t>Villesse(GO)</t>
  </si>
  <si>
    <t>371</t>
  </si>
  <si>
    <t>fc2a32d4</t>
  </si>
  <si>
    <t>Sanremo / Strada Borgo Tinasso 41</t>
  </si>
  <si>
    <t>279</t>
  </si>
  <si>
    <t>ES638NF - FIAT</t>
  </si>
  <si>
    <t>f3867951</t>
  </si>
  <si>
    <t>Milano / Firenze</t>
  </si>
  <si>
    <t>retiro Milano / consegna Firenze</t>
  </si>
  <si>
    <t>c2ca9c59</t>
  </si>
  <si>
    <t>Lainate  via varese 38 / lecco / s. Fremo della Battaglia  palma pugliese</t>
  </si>
  <si>
    <t>405ca975</t>
  </si>
  <si>
    <t>La Spezia / Via Della Lobbia 7</t>
  </si>
  <si>
    <t>6c4295a7</t>
  </si>
  <si>
    <t>Broccostella (Frosonone) / via madona della stella</t>
  </si>
  <si>
    <t>667</t>
  </si>
  <si>
    <t>bc666261</t>
  </si>
  <si>
    <t>Livorno / Via delle Viole 2</t>
  </si>
  <si>
    <t>296</t>
  </si>
  <si>
    <t>a48fb450</t>
  </si>
  <si>
    <t>con  furgon de Jurgen</t>
  </si>
  <si>
    <t>32d69dd1</t>
  </si>
  <si>
    <t>Rozzano / Via Cascina Perseghetto 4</t>
  </si>
  <si>
    <t>9147f302</t>
  </si>
  <si>
    <t>Milano / Via Cardinate Tosi 5</t>
  </si>
  <si>
    <t>d2d58b89</t>
  </si>
  <si>
    <t>Crema /</t>
  </si>
  <si>
    <t>fa0caaa0</t>
  </si>
  <si>
    <t>Ispra /</t>
  </si>
  <si>
    <t>43c1e531</t>
  </si>
  <si>
    <t>Milano / Via F. Sforza</t>
  </si>
  <si>
    <t>Ingreso  area C</t>
  </si>
  <si>
    <t>545458cf</t>
  </si>
  <si>
    <t>Milano / Via Bisceglie</t>
  </si>
  <si>
    <t>9884cef5</t>
  </si>
  <si>
    <t>62bab3ce</t>
  </si>
  <si>
    <t>87a30d14</t>
  </si>
  <si>
    <t>Cremona</t>
  </si>
  <si>
    <t>c46552eb</t>
  </si>
  <si>
    <t>Albenga / Via Dottor Giuseppew Beffa 6</t>
  </si>
  <si>
    <t>63bb0f05</t>
  </si>
  <si>
    <t>Milano / VIA SFORZA</t>
  </si>
  <si>
    <t>647c469f</t>
  </si>
  <si>
    <t>Merate /</t>
  </si>
  <si>
    <t>3a758b42</t>
  </si>
  <si>
    <t>9fb227d8</t>
  </si>
  <si>
    <t>Genova / Via Giovanni Casaccia 25</t>
  </si>
  <si>
    <t>156</t>
  </si>
  <si>
    <t>c3933642</t>
  </si>
  <si>
    <t>Torino / Stra Alta Di Mongreno 180</t>
  </si>
  <si>
    <t>a0b68bd9</t>
  </si>
  <si>
    <t>Corte Palasio /</t>
  </si>
  <si>
    <t>a43f1901</t>
  </si>
  <si>
    <t>cfb7b8a1</t>
  </si>
  <si>
    <t>3a57c551</t>
  </si>
  <si>
    <t>dos vueltas piu altro autista</t>
  </si>
  <si>
    <t>a892202b</t>
  </si>
  <si>
    <t>Milano / VIA MONTE ROSA</t>
  </si>
  <si>
    <t>88e68f0d</t>
  </si>
  <si>
    <t>46b41b96</t>
  </si>
  <si>
    <t>Brescia /</t>
  </si>
  <si>
    <t>c81b858a</t>
  </si>
  <si>
    <t>7a1dc541</t>
  </si>
  <si>
    <t>Genova / Via Comigliano 38</t>
  </si>
  <si>
    <t>166</t>
  </si>
  <si>
    <t>48c6a0d8</t>
  </si>
  <si>
    <t>Albenga</t>
  </si>
  <si>
    <t>225</t>
  </si>
  <si>
    <t>208b8a5e</t>
  </si>
  <si>
    <t>Neive (cn)</t>
  </si>
  <si>
    <t>158</t>
  </si>
  <si>
    <t>9ae62d2d</t>
  </si>
  <si>
    <t>Austria Sonntagrerg</t>
  </si>
  <si>
    <t>392</t>
  </si>
  <si>
    <t>ANULLATO  Km 392 mas gastos</t>
  </si>
  <si>
    <t>82a9984f</t>
  </si>
  <si>
    <t>Lignano (ud)</t>
  </si>
  <si>
    <t>dc914735</t>
  </si>
  <si>
    <t>236</t>
  </si>
  <si>
    <t>era 232 km pero la direccion estaba mal se suma 4 km mas</t>
  </si>
  <si>
    <t>76987471</t>
  </si>
  <si>
    <t>Cabiate (CO) / Via Dante 46</t>
  </si>
  <si>
    <t>5581501f</t>
  </si>
  <si>
    <t>Milano VIA CEVA</t>
  </si>
  <si>
    <t>6ea6cb02</t>
  </si>
  <si>
    <t>4897c8ee</t>
  </si>
  <si>
    <t>2676a5c2</t>
  </si>
  <si>
    <t>Genova / viale quartara 5</t>
  </si>
  <si>
    <t>162</t>
  </si>
  <si>
    <t>adcc002b</t>
  </si>
  <si>
    <t>Milano / Via Pordenone 1</t>
  </si>
  <si>
    <t>49bb73eb</t>
  </si>
  <si>
    <t>Stra / stradelle 4</t>
  </si>
  <si>
    <t>8c80466e</t>
  </si>
  <si>
    <t>fab6cc74</t>
  </si>
  <si>
    <t>Segrate /</t>
  </si>
  <si>
    <t>f258c2df</t>
  </si>
  <si>
    <t>ferrera Ergognone</t>
  </si>
  <si>
    <t>4ff70570</t>
  </si>
  <si>
    <t>Latina / Via della industrie 34</t>
  </si>
  <si>
    <t>4b425a16</t>
  </si>
  <si>
    <t>Varese / Viale borri 57</t>
  </si>
  <si>
    <t>73fc0681</t>
  </si>
  <si>
    <t>0f0e3667</t>
  </si>
  <si>
    <t>Ponte San Pietro /Via S.Clemente 53</t>
  </si>
  <si>
    <t>1191325b</t>
  </si>
  <si>
    <t>01c814d6</t>
  </si>
  <si>
    <t>Segrete /</t>
  </si>
  <si>
    <t>d433eccb</t>
  </si>
  <si>
    <t>Pregnana Milanese</t>
  </si>
  <si>
    <t>d3669764</t>
  </si>
  <si>
    <t>Padova /</t>
  </si>
  <si>
    <t>dc62f4c2</t>
  </si>
  <si>
    <t>Besana</t>
  </si>
  <si>
    <t>abfde7f4</t>
  </si>
  <si>
    <t>Settimo Milanese / Via Reiss Romoli 40</t>
  </si>
  <si>
    <t>32343fdd</t>
  </si>
  <si>
    <t>Guardamiglio Vicolo Matteotti 6</t>
  </si>
  <si>
    <t>8a4d521c</t>
  </si>
  <si>
    <t>Milano / Via Giuseppe Piazzi 7</t>
  </si>
  <si>
    <t>a10594b0</t>
  </si>
  <si>
    <t>8a245a49</t>
  </si>
  <si>
    <t>Brugherio Monza</t>
  </si>
  <si>
    <t>3938f75e</t>
  </si>
  <si>
    <t>d4d87035</t>
  </si>
  <si>
    <t>Brunello Via Campo di Maggio 45</t>
  </si>
  <si>
    <t>c4646b61</t>
  </si>
  <si>
    <t>2 Milano /Via  Sannio / Via Luisa Battistotti</t>
  </si>
  <si>
    <t>2  para milano compactado por Piazza</t>
  </si>
  <si>
    <t>5d56d7b6</t>
  </si>
  <si>
    <t>Latina Scalo / Via delle Industrie</t>
  </si>
  <si>
    <t>a6ea4973</t>
  </si>
  <si>
    <t>Veglio (Biella)</t>
  </si>
  <si>
    <t>24a78d67</t>
  </si>
  <si>
    <t>Milano / via oglio 18</t>
  </si>
  <si>
    <t>16cb9821</t>
  </si>
  <si>
    <t>2 MILANO /Via Sannio / Via Luisa Battistotti</t>
  </si>
  <si>
    <t>c5b119c3</t>
  </si>
  <si>
    <t>Parabiago /</t>
  </si>
  <si>
    <t>ac48fe6e</t>
  </si>
  <si>
    <t>Rozzano /</t>
  </si>
  <si>
    <t>73ea7ad2</t>
  </si>
  <si>
    <t>milano Viale vincenzo lancetti 23</t>
  </si>
  <si>
    <t>3dff0c6e</t>
  </si>
  <si>
    <t>ferrera</t>
  </si>
  <si>
    <t>retiro 6</t>
  </si>
  <si>
    <t>5ce6cb02</t>
  </si>
  <si>
    <t>cuneo</t>
  </si>
  <si>
    <t>7653c08c</t>
  </si>
  <si>
    <t>padova / Via Giustiniani 2</t>
  </si>
  <si>
    <t>5b640b2a</t>
  </si>
  <si>
    <t>San Lazzaro di Savena</t>
  </si>
  <si>
    <t>9151db77</t>
  </si>
  <si>
    <t>milano via alserio 16/Pero</t>
  </si>
  <si>
    <t>milano / pero compactado por PIAZZA</t>
  </si>
  <si>
    <t>7fc8727d</t>
  </si>
  <si>
    <t>Milano / Via val bavona 21</t>
  </si>
  <si>
    <t>7aa92a95</t>
  </si>
  <si>
    <t>Ponte di Piave  Via Giorgio Squinzi 2</t>
  </si>
  <si>
    <t>ac430ac9</t>
  </si>
  <si>
    <t>RHO</t>
  </si>
  <si>
    <t>4b9e9a8d</t>
  </si>
  <si>
    <t>Ozzano dell'emilia</t>
  </si>
  <si>
    <t>ec5e3c47</t>
  </si>
  <si>
    <t>1211d23e</t>
  </si>
  <si>
    <t>abbab6ed</t>
  </si>
  <si>
    <t>Milano via valbavona</t>
  </si>
  <si>
    <t>e7db5e91</t>
  </si>
  <si>
    <t>la spezia</t>
  </si>
  <si>
    <t>0aa45d2c</t>
  </si>
  <si>
    <t>TORINO</t>
  </si>
  <si>
    <t>6936b9b9</t>
  </si>
  <si>
    <t>BESNATE (VA)</t>
  </si>
  <si>
    <t>987b6cb4</t>
  </si>
  <si>
    <t>SETTALA</t>
  </si>
  <si>
    <t>168b2cc3</t>
  </si>
  <si>
    <t>SEGRATE</t>
  </si>
  <si>
    <t>4d4fd0ac</t>
  </si>
  <si>
    <t>LANCETTI</t>
  </si>
  <si>
    <t>e7fe1e4e</t>
  </si>
  <si>
    <t>MILANO VIA TORINO</t>
  </si>
  <si>
    <t>acb639ef</t>
  </si>
  <si>
    <t>Giussago</t>
  </si>
  <si>
    <t>bf6bd951</t>
  </si>
  <si>
    <t>Rodigo via francesca osvet 24 / San quirino via partidor - frez. san foca 8</t>
  </si>
  <si>
    <t>compactado por piazza</t>
  </si>
  <si>
    <t>273e27a2</t>
  </si>
  <si>
    <t>Sant'antonio</t>
  </si>
  <si>
    <t>ce4fb70f</t>
  </si>
  <si>
    <t>Padova / Via Giustiniani 2</t>
  </si>
  <si>
    <t>380f7ae3</t>
  </si>
  <si>
    <t>Dorno /cascina nuova</t>
  </si>
  <si>
    <t>4ebc55a1</t>
  </si>
  <si>
    <t>San Giovanni</t>
  </si>
  <si>
    <t>ee64969b</t>
  </si>
  <si>
    <t>89a6e1ac</t>
  </si>
  <si>
    <t>Cassina Di Pecchi</t>
  </si>
  <si>
    <t>39b44417</t>
  </si>
  <si>
    <t>Milano VIA MICHELE AMARI 6</t>
  </si>
  <si>
    <t>984981c5</t>
  </si>
  <si>
    <t>Castelnovovo / via cavo bentivoglio 3984</t>
  </si>
  <si>
    <t>215</t>
  </si>
  <si>
    <t>03ddd487</t>
  </si>
  <si>
    <t>Barlassinaore /milano / malpensa</t>
  </si>
  <si>
    <t>b29ab806</t>
  </si>
  <si>
    <t>Pont Saint Martin</t>
  </si>
  <si>
    <t>77db705e</t>
  </si>
  <si>
    <t>Canzo</t>
  </si>
  <si>
    <t>9a93402f</t>
  </si>
  <si>
    <t>milano VIA GIOVANNI BENSI 2</t>
  </si>
  <si>
    <t>una hora y media de atessa</t>
  </si>
  <si>
    <t>1337ba6c</t>
  </si>
  <si>
    <t>c8346050</t>
  </si>
  <si>
    <t>da254548</t>
  </si>
  <si>
    <t>110ae1f3</t>
  </si>
  <si>
    <t>Borgomanero via della repubblica 1</t>
  </si>
  <si>
    <t>a292dc19</t>
  </si>
  <si>
    <t>Milano / via Amari</t>
  </si>
  <si>
    <t>una hora y media de atessa / no entregado cerrado</t>
  </si>
  <si>
    <t>825ca042</t>
  </si>
  <si>
    <t>milano via amari</t>
  </si>
  <si>
    <t>reprogramado / media hora de espera</t>
  </si>
  <si>
    <t>6d2a827e</t>
  </si>
  <si>
    <t>Milano VIA FRATELLI FRASCHINI 22</t>
  </si>
  <si>
    <t>cd91c9ca</t>
  </si>
  <si>
    <t>Lodi / Piazza Crema</t>
  </si>
  <si>
    <t>b500261b</t>
  </si>
  <si>
    <t>6df6b5c1</t>
  </si>
  <si>
    <t>cdcec5de</t>
  </si>
  <si>
    <t>Verona / via del carroccio 1</t>
  </si>
  <si>
    <t>f6baa1a1</t>
  </si>
  <si>
    <t>Barge via crocetta 11</t>
  </si>
  <si>
    <t>7e80565e</t>
  </si>
  <si>
    <t>roncoferraro</t>
  </si>
  <si>
    <t>778</t>
  </si>
  <si>
    <t>7c5f86fc</t>
  </si>
  <si>
    <t>Cellatica</t>
  </si>
  <si>
    <t>7868bf2e</t>
  </si>
  <si>
    <t>Agrate Brianza via guglielmo Marconi 84</t>
  </si>
  <si>
    <t>82d10b20</t>
  </si>
  <si>
    <t>312dc009</t>
  </si>
  <si>
    <t>afa0161d</t>
  </si>
  <si>
    <t>Monte Marenzo</t>
  </si>
  <si>
    <t>cea403ee</t>
  </si>
  <si>
    <t>66a9597d</t>
  </si>
  <si>
    <t>82a80088</t>
  </si>
  <si>
    <t>Milano VIA MAGGIO 14</t>
  </si>
  <si>
    <t>10eaac37</t>
  </si>
  <si>
    <t>milano /milao VIA DELLA PALLA 2</t>
  </si>
  <si>
    <t>2 milanos compactados por DHL / increso area C</t>
  </si>
  <si>
    <t>f206a867</t>
  </si>
  <si>
    <t>Isprea</t>
  </si>
  <si>
    <t>48a4fe7e</t>
  </si>
  <si>
    <t>Segrate navetta pui / pacco segrate</t>
  </si>
  <si>
    <t>1a342ea2</t>
  </si>
  <si>
    <t>4f5bb3cc</t>
  </si>
  <si>
    <t>san Mauro Torinese</t>
  </si>
  <si>
    <t>93693097</t>
  </si>
  <si>
    <t>bb792d97</t>
  </si>
  <si>
    <t>495d70f2</t>
  </si>
  <si>
    <t>affiancamento Marino</t>
  </si>
  <si>
    <t>1ec97cd8</t>
  </si>
  <si>
    <t>7b0e0449</t>
  </si>
  <si>
    <t>7607db09</t>
  </si>
  <si>
    <t>b9204b40</t>
  </si>
  <si>
    <t>336771b3</t>
  </si>
  <si>
    <t>Cambiano</t>
  </si>
  <si>
    <t>d74ef8af</t>
  </si>
  <si>
    <t>Milano / via olgettina</t>
  </si>
  <si>
    <t>0066c675</t>
  </si>
  <si>
    <t>1d49ff74</t>
  </si>
  <si>
    <t>900c9ac6</t>
  </si>
  <si>
    <t>f60734c6</t>
  </si>
  <si>
    <t>c1955280</t>
  </si>
  <si>
    <t>1f0a202c</t>
  </si>
  <si>
    <t>FOSSATO DI RODIGO / VIA MALPENSA 5</t>
  </si>
  <si>
    <t>82e2beb2</t>
  </si>
  <si>
    <t>Villa Carcina (bs)</t>
  </si>
  <si>
    <t>da91b01a</t>
  </si>
  <si>
    <t>02a6a5fc</t>
  </si>
  <si>
    <t>Paderno Ponchielli</t>
  </si>
  <si>
    <t>916b5191</t>
  </si>
  <si>
    <t>Borgo San  Siroi</t>
  </si>
  <si>
    <t>864fff4a</t>
  </si>
  <si>
    <t>Buccinascovia dell artigianato 19</t>
  </si>
  <si>
    <t>f55a3fce</t>
  </si>
  <si>
    <t>Assago  via della Roggia Bartolomea 4 / Via Cesana 10 Nichelino torino</t>
  </si>
  <si>
    <t>ritiro assago / consegna torino</t>
  </si>
  <si>
    <t>6bed1ab0</t>
  </si>
  <si>
    <t>Cassano Magnago Via Boscaccio 47 / Milano Via Silvio Pellico 2</t>
  </si>
  <si>
    <t>extra / ingreso area C</t>
  </si>
  <si>
    <t>3cebc379</t>
  </si>
  <si>
    <t>434d51bc</t>
  </si>
  <si>
    <t>3 ferreras compactado</t>
  </si>
  <si>
    <t>a4a66e92</t>
  </si>
  <si>
    <t>Via Turati 18 Milano / Wedo segrate / Truccazzano</t>
  </si>
  <si>
    <t>fdce11f5</t>
  </si>
  <si>
    <t>002ea7e6</t>
  </si>
  <si>
    <t>2cb8f580</t>
  </si>
  <si>
    <t>u7na hora di atessa</t>
  </si>
  <si>
    <t>423fffb2</t>
  </si>
  <si>
    <t>2 ferreras compactado por piazza</t>
  </si>
  <si>
    <t>94b361e6</t>
  </si>
  <si>
    <t>varese via piamonte 70</t>
  </si>
  <si>
    <t>7906eb42</t>
  </si>
  <si>
    <t>43810138</t>
  </si>
  <si>
    <t>Ginevra / Via Magenta (VA)</t>
  </si>
  <si>
    <t>extero</t>
  </si>
  <si>
    <t>ee13a4b5</t>
  </si>
  <si>
    <t>Visano (BS)</t>
  </si>
  <si>
    <t>f6949b21</t>
  </si>
  <si>
    <t>Torbole Casiglia</t>
  </si>
  <si>
    <t>2837112c</t>
  </si>
  <si>
    <t>milano VIA MONTE PENICE</t>
  </si>
  <si>
    <t>b9869155</t>
  </si>
  <si>
    <t>milano VIA G. PIAZZI</t>
  </si>
  <si>
    <t>1a258eb6</t>
  </si>
  <si>
    <t>Ginevra</t>
  </si>
  <si>
    <t>45c43307</t>
  </si>
  <si>
    <t>ef44298e</t>
  </si>
  <si>
    <t>1c607e48</t>
  </si>
  <si>
    <t>bc5b1dc9</t>
  </si>
  <si>
    <t>b563f776</t>
  </si>
  <si>
    <t>a8e16a49</t>
  </si>
  <si>
    <t>MILANO VIA LANCETTI</t>
  </si>
  <si>
    <t>2 ORE DI ATESSA</t>
  </si>
  <si>
    <t>f4c90522</t>
  </si>
  <si>
    <t>MILANO VIA ROSA</t>
  </si>
  <si>
    <t>25857a68</t>
  </si>
  <si>
    <t>CASORATE PRIMO</t>
  </si>
  <si>
    <t>9aab9fb5</t>
  </si>
  <si>
    <t>062a57ee</t>
  </si>
  <si>
    <t>8f4557b6</t>
  </si>
  <si>
    <t>milano via L.B Sassi</t>
  </si>
  <si>
    <t>90fcdd6c</t>
  </si>
  <si>
    <t>settimo torinese</t>
  </si>
  <si>
    <t>0eda3f48</t>
  </si>
  <si>
    <t>retiro 7 am</t>
  </si>
  <si>
    <t>9d2eb37d</t>
  </si>
  <si>
    <t>Bassano del grappa</t>
  </si>
  <si>
    <t>1a5fcb63</t>
  </si>
  <si>
    <t>milano  OSPEDALE MAGGIORE 3</t>
  </si>
  <si>
    <t>94d22f63</t>
  </si>
  <si>
    <t>torre boldone</t>
  </si>
  <si>
    <t>62ba4166</t>
  </si>
  <si>
    <t>San Vito</t>
  </si>
  <si>
    <t>cb27fd97</t>
  </si>
  <si>
    <t>retiro a  la 6</t>
  </si>
  <si>
    <t>9cd9ee0a</t>
  </si>
  <si>
    <t>milano /niguara</t>
  </si>
  <si>
    <t>c30799f8</t>
  </si>
  <si>
    <t>9e97645a</t>
  </si>
  <si>
    <t>7b0c83bb</t>
  </si>
  <si>
    <t>effebe94</t>
  </si>
  <si>
    <t>navetta piu pacco</t>
  </si>
  <si>
    <t>f7bc4469</t>
  </si>
  <si>
    <t>Milano VIA DELLA MOSCOVA 3</t>
  </si>
  <si>
    <t>2c609fc9</t>
  </si>
  <si>
    <t>db41eb4c</t>
  </si>
  <si>
    <t>4fce05da</t>
  </si>
  <si>
    <t>Pont Saint Martin (AO)</t>
  </si>
  <si>
    <t>7d984bb1</t>
  </si>
  <si>
    <t>Milano / Niguarda via suzzani 88 / Gallarate</t>
  </si>
  <si>
    <t>30ca276f</t>
  </si>
  <si>
    <t>cea3b556</t>
  </si>
  <si>
    <t>2afca9b7</t>
  </si>
  <si>
    <t>MONZA / ROZZANO / LAINATE</t>
  </si>
  <si>
    <t>7110894e</t>
  </si>
  <si>
    <t>Milano via forlanini</t>
  </si>
  <si>
    <t>0052d5ee</t>
  </si>
  <si>
    <t>Bolzano</t>
  </si>
  <si>
    <t>273</t>
  </si>
  <si>
    <t>no consegnato / riprogramado</t>
  </si>
  <si>
    <t>c60e8dd1</t>
  </si>
  <si>
    <t>9a86c869</t>
  </si>
  <si>
    <t>direccion mala / lorenteggio 209</t>
  </si>
  <si>
    <t>78953230</t>
  </si>
  <si>
    <t>18edc563</t>
  </si>
  <si>
    <t>Bolzano / ospedale</t>
  </si>
  <si>
    <t>7165131f</t>
  </si>
  <si>
    <t>d5c3fd9f</t>
  </si>
  <si>
    <t>8ecddd9e</t>
  </si>
  <si>
    <t>f297c086</t>
  </si>
  <si>
    <t>retiro milano via aleardo aleardi 12</t>
  </si>
  <si>
    <t>consegna dhl</t>
  </si>
  <si>
    <t>d1045a65</t>
  </si>
  <si>
    <t>e3bed40f</t>
  </si>
  <si>
    <t>torturo</t>
  </si>
  <si>
    <t>617b68e8</t>
  </si>
  <si>
    <t>via bergo</t>
  </si>
  <si>
    <t>eduardo retiro y alonso</t>
  </si>
  <si>
    <t>e9819baa</t>
  </si>
  <si>
    <t>CESANO MADERNO  / PESCHIERA</t>
  </si>
  <si>
    <t>9f9bcca2</t>
  </si>
  <si>
    <t>Lainate Via varese 38 / saronno Via Giovanni morandi /lainate  28 /</t>
  </si>
  <si>
    <t>1acda8bc</t>
  </si>
  <si>
    <t>Lainate / Saluggia 10- 12/ cameri 9-12</t>
  </si>
  <si>
    <t>cb2f5694</t>
  </si>
  <si>
    <t>mantova</t>
  </si>
  <si>
    <t>0cf5afdd</t>
  </si>
  <si>
    <t>ponpiano</t>
  </si>
  <si>
    <t>8a929081</t>
  </si>
  <si>
    <t>MILANO VIA TURATI / SEGRATE /LINATE</t>
  </si>
  <si>
    <t>35db157e</t>
  </si>
  <si>
    <t>milano VIAPORDENONE 38</t>
  </si>
  <si>
    <t>b4d89274</t>
  </si>
  <si>
    <t>fdfcaa35</t>
  </si>
  <si>
    <t>d5c1ccbd</t>
  </si>
  <si>
    <t>milano via lancetti</t>
  </si>
  <si>
    <t>96293e2a</t>
  </si>
  <si>
    <t>milano VIA GIOVANNI PACINI 11</t>
  </si>
  <si>
    <t>6fbca635</t>
  </si>
  <si>
    <t>9ea6ca21</t>
  </si>
  <si>
    <t>agrate brianza MB</t>
  </si>
  <si>
    <t>fe36150b</t>
  </si>
  <si>
    <t>torino</t>
  </si>
  <si>
    <t>170</t>
  </si>
  <si>
    <t>ef2a5289</t>
  </si>
  <si>
    <t>roma</t>
  </si>
  <si>
    <t>14e363a3</t>
  </si>
  <si>
    <t>b5741bea</t>
  </si>
  <si>
    <t>Pozzuoli Napoli</t>
  </si>
  <si>
    <t>777</t>
  </si>
  <si>
    <t>4d92fcd0</t>
  </si>
  <si>
    <t>30e78f2f</t>
  </si>
  <si>
    <t>0935737c</t>
  </si>
  <si>
    <t>San Donato</t>
  </si>
  <si>
    <t>2 san donato</t>
  </si>
  <si>
    <t>abb2fdd9</t>
  </si>
  <si>
    <t>Luserna San Giovanni (TO)</t>
  </si>
  <si>
    <t>RETIRO 6 AM</t>
  </si>
  <si>
    <t>7c7cd1cd</t>
  </si>
  <si>
    <t>Milano VIA FRANCESCO CARACCIOLO 51</t>
  </si>
  <si>
    <t>no se consegno reprogramado para el lunes</t>
  </si>
  <si>
    <t>8120c37b</t>
  </si>
  <si>
    <t>Settimo</t>
  </si>
  <si>
    <t>2 pacci per Settimo</t>
  </si>
  <si>
    <t>e54325f2</t>
  </si>
  <si>
    <t>milano VIA FRANCESCO CARACCIOLO 51</t>
  </si>
  <si>
    <t>ffe6826b</t>
  </si>
  <si>
    <t>corsico / peschiera</t>
  </si>
  <si>
    <t>69572ece</t>
  </si>
  <si>
    <t>112ea7c7</t>
  </si>
  <si>
    <t>Lentate sul Seveso</t>
  </si>
  <si>
    <t>709bd92d</t>
  </si>
  <si>
    <t>Ponte San Prieto</t>
  </si>
  <si>
    <t>2 bolle</t>
  </si>
  <si>
    <t>342155a0</t>
  </si>
  <si>
    <t>dc1406ad</t>
  </si>
  <si>
    <t>0c568a84</t>
  </si>
  <si>
    <t>Milano via alessandro manzoni 5</t>
  </si>
  <si>
    <t>2f44874c</t>
  </si>
  <si>
    <t>79c2bfaf</t>
  </si>
  <si>
    <t>bd284f0d</t>
  </si>
  <si>
    <t>Sant'arcangelo di romagna via Emilia</t>
  </si>
  <si>
    <t>314</t>
  </si>
  <si>
    <t>dc31671f</t>
  </si>
  <si>
    <t>PESCHIERA / MILANO  VIA CRESPI 8</t>
  </si>
  <si>
    <t>aed79e92</t>
  </si>
  <si>
    <t>PIEVE D'OLMI (CR)</t>
  </si>
  <si>
    <t>RETIRO 7 AM</t>
  </si>
  <si>
    <t>e929366f</t>
  </si>
  <si>
    <t>GENOVA</t>
  </si>
  <si>
    <t>5ad9c990</t>
  </si>
  <si>
    <t>SETALLA</t>
  </si>
  <si>
    <t>7812f20c</t>
  </si>
  <si>
    <t>f14675d7</t>
  </si>
  <si>
    <t>BOLZANO</t>
  </si>
  <si>
    <t>ad97803e</t>
  </si>
  <si>
    <t>milano VIA FILIPPO SASSETTI 16</t>
  </si>
  <si>
    <t>cee8142e</t>
  </si>
  <si>
    <t>EXTRA GM</t>
  </si>
  <si>
    <t>RETIRO LONATE POZZOLO</t>
  </si>
  <si>
    <t>EXTERO</t>
  </si>
  <si>
    <t>00ed5be3</t>
  </si>
  <si>
    <t>LODI</t>
  </si>
  <si>
    <t>bba01a0c</t>
  </si>
  <si>
    <t>dac466e6</t>
  </si>
  <si>
    <t>MILANO VIA GIOVANNI BATTISTA CASSINIS 21</t>
  </si>
  <si>
    <t>b39cd3e3</t>
  </si>
  <si>
    <t>MONCALIERE (TO)</t>
  </si>
  <si>
    <t>3595e63e</t>
  </si>
  <si>
    <t>RODANO</t>
  </si>
  <si>
    <t>91024e8f</t>
  </si>
  <si>
    <t>RETIRO A LAS 3</t>
  </si>
  <si>
    <t>9915d7e7</t>
  </si>
  <si>
    <t>SIZIANO</t>
  </si>
  <si>
    <t>7f6958be</t>
  </si>
  <si>
    <t>12daaca3</t>
  </si>
  <si>
    <t>2 veces val mismo punto error de pacco</t>
  </si>
  <si>
    <t>b23cde37</t>
  </si>
  <si>
    <t>Lainate/ Saronno / lainate</t>
  </si>
  <si>
    <t>e5178b38</t>
  </si>
  <si>
    <t>Peschiera / segrate / malpensa</t>
  </si>
  <si>
    <t>bb4813bc</t>
  </si>
  <si>
    <t>ponte san pietro</t>
  </si>
  <si>
    <t>330457ed</t>
  </si>
  <si>
    <t>milano VIA  PIO II 3</t>
  </si>
  <si>
    <t>b80bc260</t>
  </si>
  <si>
    <t>9dfb61c5</t>
  </si>
  <si>
    <t>bcb3f550</t>
  </si>
  <si>
    <t>2b04b108</t>
  </si>
  <si>
    <t>Lainate / Nerviano / Livraga  / Lainate</t>
  </si>
  <si>
    <t>en nerviano no resivieron y fuea lainate luego nerviano y regreso a  lainate</t>
  </si>
  <si>
    <t>32c6a4fc</t>
  </si>
  <si>
    <t>Mecenate milano / Cologno</t>
  </si>
  <si>
    <t>0ea5fcb6</t>
  </si>
  <si>
    <t>MXP / MILANO VIA OLGETTINA 60</t>
  </si>
  <si>
    <t>65f35428</t>
  </si>
  <si>
    <t>siziano</t>
  </si>
  <si>
    <t>14503153</t>
  </si>
  <si>
    <t>b8355737</t>
  </si>
  <si>
    <t>Milano / via Manzoni</t>
  </si>
  <si>
    <t>a1c1a487</t>
  </si>
  <si>
    <t>e0f6b970</t>
  </si>
  <si>
    <t>MILANO  LAVIA BERGOGNONE 59 / LINATE</t>
  </si>
  <si>
    <t>001fbc8a</t>
  </si>
  <si>
    <t>Varese</t>
  </si>
  <si>
    <t>3cf247ba</t>
  </si>
  <si>
    <t>44369be0</t>
  </si>
  <si>
    <t>milano / via manzoni</t>
  </si>
  <si>
    <t>2054aeae</t>
  </si>
  <si>
    <t>milano VIA GAETANO DE CASTILLIA 23</t>
  </si>
  <si>
    <t>bc7f1809</t>
  </si>
  <si>
    <t>milano FRANCESCO SFORZA 35</t>
  </si>
  <si>
    <t>1dac4db2</t>
  </si>
  <si>
    <t>lodi</t>
  </si>
  <si>
    <t>9a0fbd95</t>
  </si>
  <si>
    <t>venezia</t>
  </si>
  <si>
    <t>1a963853</t>
  </si>
  <si>
    <t>02e5cb89</t>
  </si>
  <si>
    <t>MILANO /SEGRATE /MXP</t>
  </si>
  <si>
    <t>f158b579</t>
  </si>
  <si>
    <t>EXTRA STEFANIA</t>
  </si>
  <si>
    <t>PARMA</t>
  </si>
  <si>
    <t>9516604c</t>
  </si>
  <si>
    <t>d93eca78</t>
  </si>
  <si>
    <t>Assago / torino</t>
  </si>
  <si>
    <t>24789880</t>
  </si>
  <si>
    <t>McDonald's (Varese)</t>
  </si>
  <si>
    <t>7319ca0f</t>
  </si>
  <si>
    <t>McDonald's (sonrrio)</t>
  </si>
  <si>
    <t>96e87c91</t>
  </si>
  <si>
    <t>McDonald's (Cinisello)</t>
  </si>
  <si>
    <t>9150d74c</t>
  </si>
  <si>
    <t>McDonald's (segrate)</t>
  </si>
  <si>
    <t>fd7f3510</t>
  </si>
  <si>
    <t>7b60f537</t>
  </si>
  <si>
    <t>milano via giuseppe giocosa</t>
  </si>
  <si>
    <t>66f9643f</t>
  </si>
  <si>
    <t>milano VIA GIUSEPPE GIOCOSA</t>
  </si>
  <si>
    <t>4f249d42</t>
  </si>
  <si>
    <t>MILANO VIA FRANCESCO SFOPRZA</t>
  </si>
  <si>
    <t>e46cc413</t>
  </si>
  <si>
    <t>Busto Arsizio</t>
  </si>
  <si>
    <t>6f75c6bd</t>
  </si>
  <si>
    <t>c47ebfe3</t>
  </si>
  <si>
    <t>763a4697</t>
  </si>
  <si>
    <t>Rivalta di torino</t>
  </si>
  <si>
    <t>ede332df</t>
  </si>
  <si>
    <t>Sesto San Giovani</t>
  </si>
  <si>
    <t>d062b8a9</t>
  </si>
  <si>
    <t>sesto san giovanni</t>
  </si>
  <si>
    <t>98519126</t>
  </si>
  <si>
    <t>f911db68</t>
  </si>
  <si>
    <t>5fc97f9f</t>
  </si>
  <si>
    <t>4222dc61</t>
  </si>
  <si>
    <t>c1240d84</t>
  </si>
  <si>
    <t>322a42ee</t>
  </si>
  <si>
    <t>Verona /PIAZZALE STEFANI 1</t>
  </si>
  <si>
    <t>4b7828c7</t>
  </si>
  <si>
    <t>McDonald's (Como)</t>
  </si>
  <si>
    <t>69bb3b25</t>
  </si>
  <si>
    <t>McDonald's (Monza)</t>
  </si>
  <si>
    <t>04924a1c</t>
  </si>
  <si>
    <t>Bisceglie via bisceglie 73</t>
  </si>
  <si>
    <t>b10a2c02</t>
  </si>
  <si>
    <t>Segrate via Guglielmo Marconi 27</t>
  </si>
  <si>
    <t>e14e62f7</t>
  </si>
  <si>
    <t>Settimo / Via Darwin 85</t>
  </si>
  <si>
    <t>33164761</t>
  </si>
  <si>
    <t>VENEZIA Via Cappuccina 76 / Mestre  Via Giuseppe Verdi 36</t>
  </si>
  <si>
    <t>2 venezia compactado por Piazza Spedizione</t>
  </si>
  <si>
    <t>ef63c32b</t>
  </si>
  <si>
    <t>fe074c8f</t>
  </si>
  <si>
    <t>9cb42a0e</t>
  </si>
  <si>
    <t>Somaglia Via Autostrada del Sole 1</t>
  </si>
  <si>
    <t>76824be4</t>
  </si>
  <si>
    <t>PAVIA</t>
  </si>
  <si>
    <t>Siziano Via Marche 8</t>
  </si>
  <si>
    <t>35a197b9</t>
  </si>
  <si>
    <t>LEGNANO</t>
  </si>
  <si>
    <t>Legnano Via Papa Giovanni Paolo</t>
  </si>
  <si>
    <t>c9fee5b7</t>
  </si>
  <si>
    <t>PONTE SAN PIETRO</t>
  </si>
  <si>
    <t>Ponte San Pietro Via San Clemente 53</t>
  </si>
  <si>
    <t>40d67b1c</t>
  </si>
  <si>
    <t>Milano Via Carlo Levi 10</t>
  </si>
  <si>
    <t>4650e9a9</t>
  </si>
  <si>
    <t>Milano Corso Vittorio Emanuele 24</t>
  </si>
  <si>
    <t>f0b8abaf</t>
  </si>
  <si>
    <t>VERONA</t>
  </si>
  <si>
    <t>Verona Via Beccascogliera 9</t>
  </si>
  <si>
    <t>212</t>
  </si>
  <si>
    <t>06a7b3b6</t>
  </si>
  <si>
    <t>COMO</t>
  </si>
  <si>
    <t>COMOSTRADA STRATALE BRIANTEA 18/COMO GRANDATE</t>
  </si>
  <si>
    <t>80e02a42</t>
  </si>
  <si>
    <t>EXTRANJERO</t>
  </si>
  <si>
    <t>eddaa154</t>
  </si>
  <si>
    <t>MXP / MILANO VIA TURATI</t>
  </si>
  <si>
    <t>dddacb80</t>
  </si>
  <si>
    <t>MILANO VIA TURATI / SEGRATE / MXP</t>
  </si>
  <si>
    <t>8d943870</t>
  </si>
  <si>
    <t>MXP/Vimodrone / VIMODRONE VIA BRUNO BUOZZI 2 / LAINATE</t>
  </si>
  <si>
    <t>de39e8aa</t>
  </si>
  <si>
    <t>Spagna Granada</t>
  </si>
  <si>
    <t>1875</t>
  </si>
  <si>
    <t>extra , gastos 185 euros</t>
  </si>
  <si>
    <t>635af574</t>
  </si>
  <si>
    <t>Montebruno via Nazionale Localita due pomti 1</t>
  </si>
  <si>
    <t>2ee7caf7</t>
  </si>
  <si>
    <t>Piazza Crema</t>
  </si>
  <si>
    <t>a339739a</t>
  </si>
  <si>
    <t>MACERATA</t>
  </si>
  <si>
    <t>Loro Picemo</t>
  </si>
  <si>
    <t>480</t>
  </si>
  <si>
    <t>9787a45d</t>
  </si>
  <si>
    <t>FERRERA ERGOGNONE</t>
  </si>
  <si>
    <t>Ferrera (ENI)</t>
  </si>
  <si>
    <t>69a38596</t>
  </si>
  <si>
    <t>MILANO Via sant'andrea 10</t>
  </si>
  <si>
    <t>c606569a</t>
  </si>
  <si>
    <t>BELLINZAGO NOVARESE</t>
  </si>
  <si>
    <t>Via della Liberta 207</t>
  </si>
  <si>
    <t>82</t>
  </si>
  <si>
    <t>6ed96cc1</t>
  </si>
  <si>
    <t>LIONE FRANCIA</t>
  </si>
  <si>
    <t>ab0d56f6</t>
  </si>
  <si>
    <t>Lodi via polenghi lombardo 9</t>
  </si>
  <si>
    <t>16383bb2</t>
  </si>
  <si>
    <t>ROZZANO</t>
  </si>
  <si>
    <t>8111e4d6</t>
  </si>
  <si>
    <t>NOVARA</t>
  </si>
  <si>
    <t>ARONA VIA OLEGGIO CASTELLO 11</t>
  </si>
  <si>
    <t>162ce96d</t>
  </si>
  <si>
    <t>NOVATE MILANESE  Via per Cinisello 18</t>
  </si>
  <si>
    <t>a6907025</t>
  </si>
  <si>
    <t>STEZZANO VIA CATTANEO 6</t>
  </si>
  <si>
    <t>407e6a5c</t>
  </si>
  <si>
    <t>TORINO  Corso Marche 79</t>
  </si>
  <si>
    <t>8d1a5281</t>
  </si>
  <si>
    <t>89d115d9</t>
  </si>
  <si>
    <t>GRUGLIASCO</t>
  </si>
  <si>
    <t>af4d7af9</t>
  </si>
  <si>
    <t>BInasco</t>
  </si>
  <si>
    <t>c32be890</t>
  </si>
  <si>
    <t>Massa Carrara</t>
  </si>
  <si>
    <t>cf27e41b</t>
  </si>
  <si>
    <t>b528dc61</t>
  </si>
  <si>
    <t>Cazzago san Martino</t>
  </si>
  <si>
    <t>7a14d0ea</t>
  </si>
  <si>
    <t>REPROGRAMADO  PER DOMANI</t>
  </si>
  <si>
    <t>7750fc1b</t>
  </si>
  <si>
    <t>Milano  viale umbria</t>
  </si>
  <si>
    <t>reprogramado y consegnato</t>
  </si>
  <si>
    <t>0d2727ba</t>
  </si>
  <si>
    <t>Milano Piazza degli affari</t>
  </si>
  <si>
    <t>e195e83c</t>
  </si>
  <si>
    <t>Milano v caldera 21</t>
  </si>
  <si>
    <t>3edecec1</t>
  </si>
  <si>
    <t>SIZIOANO Via Marche 8</t>
  </si>
  <si>
    <t>b36d403a</t>
  </si>
  <si>
    <t>PARMA Via Langhirano 1</t>
  </si>
  <si>
    <t>94ba57e1</t>
  </si>
  <si>
    <t>936fb898</t>
  </si>
  <si>
    <t>f467c538</t>
  </si>
  <si>
    <t>f089392e</t>
  </si>
  <si>
    <t>Lainlonati / Varese / Casanova Lonati /Lainate</t>
  </si>
  <si>
    <t>bfc45f4c</t>
  </si>
  <si>
    <t>MXP / MILANO Via la comenda 9</t>
  </si>
  <si>
    <t>d99556f6</t>
  </si>
  <si>
    <t>Parma / Segrate / Peschiera</t>
  </si>
  <si>
    <t>276</t>
  </si>
  <si>
    <t>retiro dhl consegna parma</t>
  </si>
  <si>
    <t>8da1d48e</t>
  </si>
  <si>
    <t>Firense</t>
  </si>
  <si>
    <t>6cc64f07</t>
  </si>
  <si>
    <t>Ponte san pietro</t>
  </si>
  <si>
    <t>c2ee2356</t>
  </si>
  <si>
    <t>e5f6cd8e</t>
  </si>
  <si>
    <t>0ed8b2f8</t>
  </si>
  <si>
    <t>8e845f00</t>
  </si>
  <si>
    <t>1a548484</t>
  </si>
  <si>
    <t>BOLOGNA</t>
  </si>
  <si>
    <t>BOLOGNA VIA DELLA CENTRALINISTA 3</t>
  </si>
  <si>
    <t>220</t>
  </si>
  <si>
    <t>4a3b2755</t>
  </si>
  <si>
    <t>MILANO VIA TURATI / GALLARATE</t>
  </si>
  <si>
    <t>687aae11</t>
  </si>
  <si>
    <t>MILANO VIA SALVATORE BARZILAI 14</t>
  </si>
  <si>
    <t>7e69b627</t>
  </si>
  <si>
    <t>PIACENZA</t>
  </si>
  <si>
    <t>Piacenza VIALE ll PICACENTINO 12</t>
  </si>
  <si>
    <t>5a32fae9</t>
  </si>
  <si>
    <t>NAPOLI</t>
  </si>
  <si>
    <t>TORRE DEL GRECO (NAPOLI) Corso v. emanuele 92</t>
  </si>
  <si>
    <t>773</t>
  </si>
  <si>
    <t>RETIRO 18</t>
  </si>
  <si>
    <t>26ba766d</t>
  </si>
  <si>
    <t>Verdellino Via Praga 16</t>
  </si>
  <si>
    <t>beae0980</t>
  </si>
  <si>
    <t>San Donato piazza malan 2</t>
  </si>
  <si>
    <t>0db17eb3</t>
  </si>
  <si>
    <t>CUNEO</t>
  </si>
  <si>
    <t>Alba via vivaro 25</t>
  </si>
  <si>
    <t>d74de206</t>
  </si>
  <si>
    <t>IMPERIA</t>
  </si>
  <si>
    <t>ONEGLIA via argine destro 177</t>
  </si>
  <si>
    <t>e0cde843</t>
  </si>
  <si>
    <t>3449d939</t>
  </si>
  <si>
    <t>f7aca68f</t>
  </si>
  <si>
    <t>TREVISO</t>
  </si>
  <si>
    <t>QUINTO DI TREVISO</t>
  </si>
  <si>
    <t>924a9077</t>
  </si>
  <si>
    <t>9d03fe8f</t>
  </si>
  <si>
    <t>Milano via ausonio Zubiani 1</t>
  </si>
  <si>
    <t>700671cd</t>
  </si>
  <si>
    <t>Torre Boldone via A. Volta 8</t>
  </si>
  <si>
    <t>aca08c6b</t>
  </si>
  <si>
    <t>VERCILLI</t>
  </si>
  <si>
    <t>CIGLIANO Via montebianco 14</t>
  </si>
  <si>
    <t>124</t>
  </si>
  <si>
    <t>b56cf793</t>
  </si>
  <si>
    <t>c229e973</t>
  </si>
  <si>
    <t>Milano via caldera</t>
  </si>
  <si>
    <t>No consegnato e reprogramado</t>
  </si>
  <si>
    <t>e80ef5d7</t>
  </si>
  <si>
    <t>Stezzano Via Cattaneo 6</t>
  </si>
  <si>
    <t>7610eac8</t>
  </si>
  <si>
    <t>Milano /GALLARTE</t>
  </si>
  <si>
    <t>FY032BD - RENAULT TRAFFIC</t>
  </si>
  <si>
    <t>f390e06a</t>
  </si>
  <si>
    <t>Milano Via Anna Kuliscioff 5</t>
  </si>
  <si>
    <t>267d7c58</t>
  </si>
  <si>
    <t>f8756074</t>
  </si>
  <si>
    <t>Sesto san Giovani Via Monfalcone 17</t>
  </si>
  <si>
    <t>3caa161a</t>
  </si>
  <si>
    <t>VENEZIA</t>
  </si>
  <si>
    <t>Venezia via canareggio 440</t>
  </si>
  <si>
    <t>259</t>
  </si>
  <si>
    <t>pago de parqueo 12 euros</t>
  </si>
  <si>
    <t>fe694b13</t>
  </si>
  <si>
    <t>SAVONA</t>
  </si>
  <si>
    <t>Bergeggi Banchina Raffaelo</t>
  </si>
  <si>
    <t>0280ea61</t>
  </si>
  <si>
    <t>Torino corso marche 79</t>
  </si>
  <si>
    <t>2 torinos compactados por piazza</t>
  </si>
  <si>
    <t>0cb6e09b</t>
  </si>
  <si>
    <t>5ee9d2bf</t>
  </si>
  <si>
    <t>D'agostino ivano 3</t>
  </si>
  <si>
    <t>912e13ca</t>
  </si>
  <si>
    <t>a32e3529</t>
  </si>
  <si>
    <t>64234584</t>
  </si>
  <si>
    <t>0cc75040</t>
  </si>
  <si>
    <t>Lissone Via Turati 7</t>
  </si>
  <si>
    <t>2b0fb752</t>
  </si>
  <si>
    <t>Castelmaggiore</t>
  </si>
  <si>
    <t>ec979308</t>
  </si>
  <si>
    <t>Rozzano VIA TOSCANA</t>
  </si>
  <si>
    <t>466064d6</t>
  </si>
  <si>
    <t>Lavagna via dei cogomo 141</t>
  </si>
  <si>
    <t>195</t>
  </si>
  <si>
    <t>cec650bd</t>
  </si>
  <si>
    <t>Pavia  via salvatore maugeri 4</t>
  </si>
  <si>
    <t>3f5c3005</t>
  </si>
  <si>
    <t>Buccinasco via dell'artigianato 19</t>
  </si>
  <si>
    <t>3ae337e2</t>
  </si>
  <si>
    <t>Verona via del carroccio 1</t>
  </si>
  <si>
    <t>bf8581be</t>
  </si>
  <si>
    <t>BORGO</t>
  </si>
  <si>
    <t>BORGO Via Clitunno 4</t>
  </si>
  <si>
    <t>20389186</t>
  </si>
  <si>
    <t>50b34134</t>
  </si>
  <si>
    <t>3b464795</t>
  </si>
  <si>
    <t>Lissone via F Turati 7</t>
  </si>
  <si>
    <t>283f8ac3</t>
  </si>
  <si>
    <t>Sesto San Giovanni via monfalcone 17</t>
  </si>
  <si>
    <t>dd6fd70b</t>
  </si>
  <si>
    <t>MXY / VIMODRONE / LAINATE</t>
  </si>
  <si>
    <t>a22c777e</t>
  </si>
  <si>
    <t>AREZZO</t>
  </si>
  <si>
    <t>AREZZO Via golgi 41</t>
  </si>
  <si>
    <t>f9846667</t>
  </si>
  <si>
    <t>PADOVA</t>
  </si>
  <si>
    <t>Padova via giustiniani 2</t>
  </si>
  <si>
    <t>237</t>
  </si>
  <si>
    <t>b14ab028</t>
  </si>
  <si>
    <t>Torino via traves 48</t>
  </si>
  <si>
    <t>165</t>
  </si>
  <si>
    <t>a0d5e5c6</t>
  </si>
  <si>
    <t>Genova via pietro borsieri 2</t>
  </si>
  <si>
    <t>30d093c7</t>
  </si>
  <si>
    <t>torino via conte de roccavione 24</t>
  </si>
  <si>
    <t>af75eefe</t>
  </si>
  <si>
    <t>cernusco via gaspare stampa 1 /</t>
  </si>
  <si>
    <t>48868356</t>
  </si>
  <si>
    <t>CREMONA</t>
  </si>
  <si>
    <t>Grontardo via trieste 1</t>
  </si>
  <si>
    <t>91</t>
  </si>
  <si>
    <t>91825f07</t>
  </si>
  <si>
    <t>ALESSANDRIA</t>
  </si>
  <si>
    <t>NOIVI  Strada Vecchia per Boscomarengo</t>
  </si>
  <si>
    <t>196</t>
  </si>
  <si>
    <t>42b92977</t>
  </si>
  <si>
    <t>Genova via cornigliano 38</t>
  </si>
  <si>
    <t>2ce7c61b</t>
  </si>
  <si>
    <t>EXTRA PIAZZA // no se realizo la consegna solo llego alonso a peschiera y se fue a casa</t>
  </si>
  <si>
    <t>378adccd</t>
  </si>
  <si>
    <t>1325889b</t>
  </si>
  <si>
    <t>Reggio Emilia viale B Ramazzini 18</t>
  </si>
  <si>
    <t>148</t>
  </si>
  <si>
    <t>9dabc61a</t>
  </si>
  <si>
    <t>BRESCIA</t>
  </si>
  <si>
    <t>no se consegno , reprogramardo</t>
  </si>
  <si>
    <t>d21938ad</t>
  </si>
  <si>
    <t>EXTRA PIAZZA</t>
  </si>
  <si>
    <t>94f2dbd2</t>
  </si>
  <si>
    <t>5556dc72</t>
  </si>
  <si>
    <t>Siziano via Marche 8</t>
  </si>
  <si>
    <t>b0236c48</t>
  </si>
  <si>
    <t>MANTUA</t>
  </si>
  <si>
    <t>Casalmoro via san faustino 52</t>
  </si>
  <si>
    <t>125</t>
  </si>
  <si>
    <t>1a78889a</t>
  </si>
  <si>
    <t>MAILANO Piazza san Fedele 4</t>
  </si>
  <si>
    <t>e3660a92</t>
  </si>
  <si>
    <t>MONTICELLI D'OGNINA VIA DEL LAVORO 1</t>
  </si>
  <si>
    <t>6f47206d</t>
  </si>
  <si>
    <t>MACCASTORNA  VIA ROCCA 2</t>
  </si>
  <si>
    <t>077c99be</t>
  </si>
  <si>
    <t>MILANO VIA SANTA CECILIA 1 / GORGONZOLA</t>
  </si>
  <si>
    <t>db6c7f69</t>
  </si>
  <si>
    <t>SEGRATE VIA LONDRA 7 / MXP</t>
  </si>
  <si>
    <t>08930c13</t>
  </si>
  <si>
    <t>TREVIGIO</t>
  </si>
  <si>
    <t>c73a62f3</t>
  </si>
  <si>
    <t>MOMO VIA VALSESIA 22</t>
  </si>
  <si>
    <t>181</t>
  </si>
  <si>
    <t>e51d1b80</t>
  </si>
  <si>
    <t>MILANO FILIPPO MEZZA 35</t>
  </si>
  <si>
    <t xml:space="preserve">CV627GV - MERCEDES </t>
  </si>
  <si>
    <t>9ec61a9f</t>
  </si>
  <si>
    <t>FERRERA</t>
  </si>
  <si>
    <t>79322509</t>
  </si>
  <si>
    <t>RIVOLI</t>
  </si>
  <si>
    <t>7d1048fb</t>
  </si>
  <si>
    <t>CREMA</t>
  </si>
  <si>
    <t>3873bb61</t>
  </si>
  <si>
    <t>MONCRIVELLO STR. COMUNALE VALIANA LOC.  COSTALA</t>
  </si>
  <si>
    <t>4c680670</t>
  </si>
  <si>
    <t>compactado con la navetta por piazza</t>
  </si>
  <si>
    <t>825851b1</t>
  </si>
  <si>
    <t>OLGIATE COMASCO piazza italia 8</t>
  </si>
  <si>
    <t>64</t>
  </si>
  <si>
    <t>bc773727</t>
  </si>
  <si>
    <t>MIALANO / SEGRATE / MXP</t>
  </si>
  <si>
    <t>68525276</t>
  </si>
  <si>
    <t>29c9e934</t>
  </si>
  <si>
    <t>MILANO PIAZZA S. FEDELE 4</t>
  </si>
  <si>
    <t>e89a95fd</t>
  </si>
  <si>
    <t>olgiate olona via isonzo 36</t>
  </si>
  <si>
    <t>3dd3a046</t>
  </si>
  <si>
    <t>via siusi 7</t>
  </si>
  <si>
    <t>e42cd31d</t>
  </si>
  <si>
    <t>0ba88cbf</t>
  </si>
  <si>
    <t>b92a2afa</t>
  </si>
  <si>
    <t>228c0c89</t>
  </si>
  <si>
    <t>7fe803bb</t>
  </si>
  <si>
    <t>9d529da2</t>
  </si>
  <si>
    <t>be4150e7</t>
  </si>
  <si>
    <t>BOTTANUCO (BG) / BREESCIA</t>
  </si>
  <si>
    <t>COMPACTADP POR PIAZZA</t>
  </si>
  <si>
    <t>56905182</t>
  </si>
  <si>
    <t>4cbf6060</t>
  </si>
  <si>
    <t>STEZZANO</t>
  </si>
  <si>
    <t>f1c00b68</t>
  </si>
  <si>
    <t>MECENATE / SEGRATE / GALLARATE</t>
  </si>
  <si>
    <t>58c25577</t>
  </si>
  <si>
    <t>MECENATE / VARESE Ferno</t>
  </si>
  <si>
    <t>170fa099</t>
  </si>
  <si>
    <t>CASTEGGIO</t>
  </si>
  <si>
    <t>f1958489</t>
  </si>
  <si>
    <t>CORMANO VIA BECCARIA 16</t>
  </si>
  <si>
    <t>949cfa94</t>
  </si>
  <si>
    <t>TORINO VIA GUIDO RENI 224</t>
  </si>
  <si>
    <t>a868fb65</t>
  </si>
  <si>
    <t>CAMAIRAGO CASCINA MULAZZANA</t>
  </si>
  <si>
    <t>COMPACTADO POR PIAZZA</t>
  </si>
  <si>
    <t>d011e0e1</t>
  </si>
  <si>
    <t>CONFIENZA VIA ROBBIO 35</t>
  </si>
  <si>
    <t>MILANO 2</t>
  </si>
  <si>
    <t>5f1962f7</t>
  </si>
  <si>
    <t>5643a8fd</t>
  </si>
  <si>
    <t>58ef1f54</t>
  </si>
  <si>
    <t>FAGNANO OLONA VIA PER FORNACI 16</t>
  </si>
  <si>
    <t>COMPACTADO POR PIAZZA KM AL 50 %</t>
  </si>
  <si>
    <t>7cf5995f</t>
  </si>
  <si>
    <t>VARESE</t>
  </si>
  <si>
    <t>BRUNELLO VIA CAMPO DI MAGGIO 41</t>
  </si>
  <si>
    <t>20985ed2</t>
  </si>
  <si>
    <t>RONCOFERRERO FRAZIONE  VIA OSTIGLIESE 81</t>
  </si>
  <si>
    <t>555759d6</t>
  </si>
  <si>
    <t>BUSSETO VIALE EUROPA 14</t>
  </si>
  <si>
    <t>PACCO GIA RITIRATO</t>
  </si>
  <si>
    <t>710629bc</t>
  </si>
  <si>
    <t>VILLANOVA DEL SILLARO CASCINA S.MARIA</t>
  </si>
  <si>
    <t>GIA RITIRATO</t>
  </si>
  <si>
    <t>c4f8d943</t>
  </si>
  <si>
    <t>MECENATE / SEGRATE /MILANO VIA GIOVANNI SUZZANI 88</t>
  </si>
  <si>
    <t>7fc80ab1</t>
  </si>
  <si>
    <t>MILANO VIA TURATI /SEGRATE / MXP</t>
  </si>
  <si>
    <t>CONSEGNA DOMANI MXP 06:00</t>
  </si>
  <si>
    <t>942b8372</t>
  </si>
  <si>
    <t>MILANO  VIA  GIOVANNI  CARBONE 11</t>
  </si>
  <si>
    <t>28d1bfb0</t>
  </si>
  <si>
    <t>GENOVA VIA GIOVANNI CARBONE 11</t>
  </si>
  <si>
    <t>7215d126</t>
  </si>
  <si>
    <t>MILANO VIA MESSINA 38</t>
  </si>
  <si>
    <t>049f00d5</t>
  </si>
  <si>
    <t>MILANO VIA GIACOMO VENEZIAN 1</t>
  </si>
  <si>
    <t>7794e6f1</t>
  </si>
  <si>
    <t>4c2ecb01</t>
  </si>
  <si>
    <t>PAVIA VIA FORLANINI 20</t>
  </si>
  <si>
    <t>73b5e8a5</t>
  </si>
  <si>
    <t>NO CONSEGNATO , REPROGRAMADO PER DOMANI</t>
  </si>
  <si>
    <t>86f8fb61</t>
  </si>
  <si>
    <t>CHIUDUNO</t>
  </si>
  <si>
    <t>81f4f333</t>
  </si>
  <si>
    <t>a915a2dd</t>
  </si>
  <si>
    <t>BASIGLIO</t>
  </si>
  <si>
    <t>240e28c4</t>
  </si>
  <si>
    <t>MILANO VIA MECENATE  / LINATE</t>
  </si>
  <si>
    <t>RETIRO HOY CONSEGNA DOMANI 08:30</t>
  </si>
  <si>
    <t>722ad6bf</t>
  </si>
  <si>
    <t>0f26427a</t>
  </si>
  <si>
    <t>62e39af1</t>
  </si>
  <si>
    <t>3749044a</t>
  </si>
  <si>
    <t>CORNAREDO VIA MONZORO 103</t>
  </si>
  <si>
    <t>45bb72c4</t>
  </si>
  <si>
    <t>a0495287</t>
  </si>
  <si>
    <t>GASTOS TRAGHETTO</t>
  </si>
  <si>
    <t>de7fa69f</t>
  </si>
  <si>
    <t>TORINO VIA ISSIGLIO 90</t>
  </si>
  <si>
    <t>bc348e45</t>
  </si>
  <si>
    <t>a28b87f8</t>
  </si>
  <si>
    <t>GALLARATE / VENEZIA</t>
  </si>
  <si>
    <t>43a43e39</t>
  </si>
  <si>
    <t>TORTONA  VILLAROMAGNANO 29VIA</t>
  </si>
  <si>
    <t>a0686e05</t>
  </si>
  <si>
    <t>COSTA DE'NOBILI  LOC.CAMPONE S/N</t>
  </si>
  <si>
    <t>COMPACTADO  POR PIAZZA</t>
  </si>
  <si>
    <t>ad795fad</t>
  </si>
  <si>
    <t>ac707795</t>
  </si>
  <si>
    <t>BOVEZZO VIA DEI PRATI 14</t>
  </si>
  <si>
    <t>e13f0190</t>
  </si>
  <si>
    <t>CAVAGLIO DAGOGNA</t>
  </si>
  <si>
    <t>411829bf</t>
  </si>
  <si>
    <t>cf6ac985</t>
  </si>
  <si>
    <t>5a23196f</t>
  </si>
  <si>
    <t>GORDONA</t>
  </si>
  <si>
    <t>4adbc6ec</t>
  </si>
  <si>
    <t>PRESEZZO</t>
  </si>
  <si>
    <t>1f5c06db</t>
  </si>
  <si>
    <t>GREZZAGO</t>
  </si>
  <si>
    <t>73890def</t>
  </si>
  <si>
    <t>TORINO CORSO RE UMBERTO 91</t>
  </si>
  <si>
    <t>ebcda7ad</t>
  </si>
  <si>
    <t>NICHELINO</t>
  </si>
  <si>
    <t>9553b578</t>
  </si>
  <si>
    <t>MXP / MILANO</t>
  </si>
  <si>
    <t>CONSEGNATO LUNES</t>
  </si>
  <si>
    <t>582515c2</t>
  </si>
  <si>
    <t>BRESCIA VIA VOLTURNO 62</t>
  </si>
  <si>
    <t>e920c0b8</t>
  </si>
  <si>
    <t>GENOVA PIAZZA PICCAPIETRA 48</t>
  </si>
  <si>
    <t>d5ab6361</t>
  </si>
  <si>
    <t>MILANO VIA MONZORO CORNAREDO 103</t>
  </si>
  <si>
    <t>66d09b5f</t>
  </si>
  <si>
    <t>GENOVA PIAZZA OICCAPIEDTRA 48</t>
  </si>
  <si>
    <t>2d0b0d81</t>
  </si>
  <si>
    <t>SETTIMO MILANESE VIA GUGLIELMO REISS ROMOLI 4</t>
  </si>
  <si>
    <t>8207f994</t>
  </si>
  <si>
    <t>ROZZANO VIA PERSEGHETTO 4</t>
  </si>
  <si>
    <t>79358b97</t>
  </si>
  <si>
    <t>MILANO VIA OLGETTINA 48</t>
  </si>
  <si>
    <t>520cb486</t>
  </si>
  <si>
    <t>SETTIMO MILANESE VIA DARWIN 85</t>
  </si>
  <si>
    <t>1a522e78</t>
  </si>
  <si>
    <t>95392d65</t>
  </si>
  <si>
    <t>NAVETTA + PACCO A SEGRATE</t>
  </si>
  <si>
    <t>bc4b7b11</t>
  </si>
  <si>
    <t>BISCEGLIE  VIA BISCEGLIE</t>
  </si>
  <si>
    <t>6bfcc760</t>
  </si>
  <si>
    <t>510a5188</t>
  </si>
  <si>
    <t>LAINATE / LINATE / COMO VILLA GUARDIA / LAINATE</t>
  </si>
  <si>
    <t>JAMPIER HACE LAINATE / LINATE     ELI HACE COMO / LAINATE</t>
  </si>
  <si>
    <t>94402927</t>
  </si>
  <si>
    <t>MAS NAVETTRA</t>
  </si>
  <si>
    <t>cb5ff6b2</t>
  </si>
  <si>
    <t>vignate</t>
  </si>
  <si>
    <t>59931de6</t>
  </si>
  <si>
    <t>Capralba Vicolo Retorto 26</t>
  </si>
  <si>
    <t>4f281edf</t>
  </si>
  <si>
    <t>Bovezzo</t>
  </si>
  <si>
    <t>56be25cd</t>
  </si>
  <si>
    <t>Grassobbio Raianair</t>
  </si>
  <si>
    <t>km dell'app 50 (direccion errada) + 15 km</t>
  </si>
  <si>
    <t>19798dad</t>
  </si>
  <si>
    <t>666cc1a8</t>
  </si>
  <si>
    <t>33a8a558</t>
  </si>
  <si>
    <t>Inzado Via  Padre Turdio 58</t>
  </si>
  <si>
    <t>305070d3</t>
  </si>
  <si>
    <t>Taceno</t>
  </si>
  <si>
    <t>0e3ba00c</t>
  </si>
  <si>
    <t>milano via olgettina</t>
  </si>
  <si>
    <t>d54ae45d</t>
  </si>
  <si>
    <t>SESTO FIORENTINO</t>
  </si>
  <si>
    <t>38376069</t>
  </si>
  <si>
    <t>MILANO VIA OLGETTINA</t>
  </si>
  <si>
    <t>PAGO 50% COMPACTADO CON EL OTRO MINLANO</t>
  </si>
  <si>
    <t>64142ff2</t>
  </si>
  <si>
    <t>CORBETTA VIA DELLA MARZORATA 14</t>
  </si>
  <si>
    <t>f7e79df0</t>
  </si>
  <si>
    <t>a36ec259</t>
  </si>
  <si>
    <t>0e81a9cf</t>
  </si>
  <si>
    <t>3885aa33</t>
  </si>
  <si>
    <t>LAINATE / MXP / LAINATE</t>
  </si>
  <si>
    <t>91dd2308</t>
  </si>
  <si>
    <t>26c1f673</t>
  </si>
  <si>
    <t>RESCALDINA VIA RESEGONE 27</t>
  </si>
  <si>
    <t>70a4cbd4</t>
  </si>
  <si>
    <t>COMPACTADO CON LA NAVETTA</t>
  </si>
  <si>
    <t>901ee3b9</t>
  </si>
  <si>
    <t>8667408a</t>
  </si>
  <si>
    <t>b7c2ae69</t>
  </si>
  <si>
    <t>23b94827</t>
  </si>
  <si>
    <t>381aa3e4</t>
  </si>
  <si>
    <t>BASIGLIO VIA FRANCESCO SFORZA 13</t>
  </si>
  <si>
    <t>0d033e0b</t>
  </si>
  <si>
    <t>COSTA VOLPINO VIA PIO 30</t>
  </si>
  <si>
    <t>8e9dc3bb</t>
  </si>
  <si>
    <t>MILANO NIGUARDA</t>
  </si>
  <si>
    <t>1601a9c7</t>
  </si>
  <si>
    <t>PIAZZOLA SUL BRENTA</t>
  </si>
  <si>
    <t>fc9c896d</t>
  </si>
  <si>
    <t>TRENTO</t>
  </si>
  <si>
    <t>95b0221a</t>
  </si>
  <si>
    <t>7d59c788</t>
  </si>
  <si>
    <t>NIGUARDA</t>
  </si>
  <si>
    <t>PAGO 50% COMPACTADO CON EL OTRO NIGUARDA</t>
  </si>
  <si>
    <t>e614bfb6</t>
  </si>
  <si>
    <t>CASTENEDOLO VIA PIETRO PISA 18</t>
  </si>
  <si>
    <t>6517d767</t>
  </si>
  <si>
    <t>030d3644</t>
  </si>
  <si>
    <t>Pisa</t>
  </si>
  <si>
    <t>c6490f12</t>
  </si>
  <si>
    <t>LIVORNO</t>
  </si>
  <si>
    <t>04b87705</t>
  </si>
  <si>
    <t>SETTIMO MILANESE</t>
  </si>
  <si>
    <t>d0a3f59d</t>
  </si>
  <si>
    <t>SIZIANO VIA MARCHE 8</t>
  </si>
  <si>
    <t>bd5b5066</t>
  </si>
  <si>
    <t>PADERNO DUGNANO VIA TONALE 3</t>
  </si>
  <si>
    <t>facf4ff9</t>
  </si>
  <si>
    <t>ROZZANO VIA TOSCANA 3</t>
  </si>
  <si>
    <t>83df9720</t>
  </si>
  <si>
    <t>a677cf0c</t>
  </si>
  <si>
    <t>MILANO VIA VINCEZO MONTI 4</t>
  </si>
  <si>
    <t>bdd327b8</t>
  </si>
  <si>
    <t>PESCHIERA BORROMEO</t>
  </si>
  <si>
    <t>eacf8d12</t>
  </si>
  <si>
    <t>MILANO / SEGRATE /MXP</t>
  </si>
  <si>
    <t>8ecf6506</t>
  </si>
  <si>
    <t>ROZZANO VIALE TOSCANA 3</t>
  </si>
  <si>
    <t>efed5e9e</t>
  </si>
  <si>
    <t>MEDOLAGO VIA ALESSANDRO MANZONI 27</t>
  </si>
  <si>
    <t>926761f4</t>
  </si>
  <si>
    <t>TORRE ANNUNZIATA VIA PROVINCIALE SCHITO 131</t>
  </si>
  <si>
    <t>6614c6c0</t>
  </si>
  <si>
    <t>SAN MAURO TORINESE</t>
  </si>
  <si>
    <t>c44d2120</t>
  </si>
  <si>
    <t>SEGRA</t>
  </si>
  <si>
    <t>6060f9c1</t>
  </si>
  <si>
    <t>CUNEO VIA MICHELE COPPINO 26</t>
  </si>
  <si>
    <t>5ce62826</t>
  </si>
  <si>
    <t>PESCHIERA / MILANO</t>
  </si>
  <si>
    <t>48dbacd5</t>
  </si>
  <si>
    <t>PRIOCCA STRADA SABBIONE 9</t>
  </si>
  <si>
    <t>COMPACTADO POR PIAZZA PAGO 50%</t>
  </si>
  <si>
    <t>1bf5cade</t>
  </si>
  <si>
    <t>MALEO</t>
  </si>
  <si>
    <t>01d9cebd</t>
  </si>
  <si>
    <t>ISPRA VIA E. FERMI 2749</t>
  </si>
  <si>
    <t>9571018e</t>
  </si>
  <si>
    <t>RHO VIA G . DI VITTORIO 16</t>
  </si>
  <si>
    <t>668b1351</t>
  </si>
  <si>
    <t>SPEZIA VIA VITTORIO SANT'ANDREA 197</t>
  </si>
  <si>
    <t>65417dba</t>
  </si>
  <si>
    <t>CARPIANO</t>
  </si>
  <si>
    <t>7fa23751</t>
  </si>
  <si>
    <t>PISA</t>
  </si>
  <si>
    <t>SALINE DI VOLTERRA VIA MOIE VECCHIE 13</t>
  </si>
  <si>
    <t>8ee4b509</t>
  </si>
  <si>
    <t>MILANO VIA PRIVATA GADAMES 130 / BATTAGLINO</t>
  </si>
  <si>
    <t>7f7652a6</t>
  </si>
  <si>
    <t>MXP /VARESE VIA CAMPO DEI FIORI</t>
  </si>
  <si>
    <t>6e3c6412</t>
  </si>
  <si>
    <t>a64d32d1</t>
  </si>
  <si>
    <t>VICENZA VIALE FERDINANDO RODOLFO 37</t>
  </si>
  <si>
    <t>605e40dc</t>
  </si>
  <si>
    <t>9cf6055e</t>
  </si>
  <si>
    <t>TRENTA VIA INNSBRUCK 2</t>
  </si>
  <si>
    <t>86dac0d7</t>
  </si>
  <si>
    <t>TREMTO VIA GIUSEPPE GILLI 2</t>
  </si>
  <si>
    <t>ca341da4</t>
  </si>
  <si>
    <t>CASTEL GERUNDO  VIA IV NOVEMBRE 6</t>
  </si>
  <si>
    <t>e00e9203</t>
  </si>
  <si>
    <t>VICOMOSCANO VIA STAFFOLO 51</t>
  </si>
  <si>
    <t>7681253f</t>
  </si>
  <si>
    <t>0b906bf0</t>
  </si>
  <si>
    <t>d092fa8f</t>
  </si>
  <si>
    <t>PONTE SAN PIETRO VIA SAN CLEMENTE 53</t>
  </si>
  <si>
    <t>5ed1adf0</t>
  </si>
  <si>
    <t>TERNI</t>
  </si>
  <si>
    <t>ANULADO POR ESO SOLO 33 KM</t>
  </si>
  <si>
    <t>820e9da9</t>
  </si>
  <si>
    <t>TORINO VIA ANCONA 21</t>
  </si>
  <si>
    <t>dcb3ebc8</t>
  </si>
  <si>
    <t>AEROPORTO DI FIUMICINO/VENEZIA VIALE G.GALILEI 30</t>
  </si>
  <si>
    <t>EXTRA RETORNO NAPOLI</t>
  </si>
  <si>
    <t>3cdc5397</t>
  </si>
  <si>
    <t>BRIANZA VIA  SANTO SUDARIO 10</t>
  </si>
  <si>
    <t>100338fc</t>
  </si>
  <si>
    <t>TRICHIANA</t>
  </si>
  <si>
    <t>a0d0cf67</t>
  </si>
  <si>
    <t>TERRANOVA DEI PASSERINI VIA CASCINE DEI PASSERINI 4</t>
  </si>
  <si>
    <t>e2778647</t>
  </si>
  <si>
    <t>ROZZANO VIA ALESSANDRO MANZONI 56</t>
  </si>
  <si>
    <t>a5c91e7f</t>
  </si>
  <si>
    <t>MILANO VIA OLGIETINA</t>
  </si>
  <si>
    <t>1a3b1353</t>
  </si>
  <si>
    <t>MAS NAVETA</t>
  </si>
  <si>
    <t>2c6b1829</t>
  </si>
  <si>
    <t>LECCO</t>
  </si>
  <si>
    <t>VALGREGHENTINO</t>
  </si>
  <si>
    <t>a53a9af1</t>
  </si>
  <si>
    <t>CAVENAGO D'ADDA VIA EMILIA 1</t>
  </si>
  <si>
    <t>b584ddc6</t>
  </si>
  <si>
    <t>edce7444</t>
  </si>
  <si>
    <t>f1110c9d</t>
  </si>
  <si>
    <t>61683737</t>
  </si>
  <si>
    <t>BARANZATE</t>
  </si>
  <si>
    <t>b18487d7</t>
  </si>
  <si>
    <t>PESSINA VIA STERNA 8</t>
  </si>
  <si>
    <t>76418eed</t>
  </si>
  <si>
    <t>LATTE</t>
  </si>
  <si>
    <t>16b7c7cf</t>
  </si>
  <si>
    <t>VERDELLINO</t>
  </si>
  <si>
    <t>c84f49a9</t>
  </si>
  <si>
    <t>BISCEGLIE</t>
  </si>
  <si>
    <t>15abd670</t>
  </si>
  <si>
    <t>BOVOLONE VIA TRIESTE 10</t>
  </si>
  <si>
    <t>98fc6304</t>
  </si>
  <si>
    <t>CARRARA VIA CARRIONA 340</t>
  </si>
  <si>
    <t>0b67fc5b</t>
  </si>
  <si>
    <t>379c2a8e</t>
  </si>
  <si>
    <t>RONCADELLE</t>
  </si>
  <si>
    <t>83febd68</t>
  </si>
  <si>
    <t>0275b0b7</t>
  </si>
  <si>
    <t>ASSAGO</t>
  </si>
  <si>
    <t>de0f3c4b</t>
  </si>
  <si>
    <t>VIA FEATELLI FRASCHINI 22</t>
  </si>
  <si>
    <t>b8021727</t>
  </si>
  <si>
    <t>VERONA  VIA CONTRADA DEL FORTE 36</t>
  </si>
  <si>
    <t>9e78c575</t>
  </si>
  <si>
    <t>AUSRIA KENNELBACH</t>
  </si>
  <si>
    <t>92e5968b</t>
  </si>
  <si>
    <t>fe280788</t>
  </si>
  <si>
    <t>51e16dfd</t>
  </si>
  <si>
    <t>8d2c1d9a</t>
  </si>
  <si>
    <t>BISCEGLIE VIA BISCEGLIE 74</t>
  </si>
  <si>
    <t>4b95dc76</t>
  </si>
  <si>
    <t>ROZZANO VIA  TOSCANA 16</t>
  </si>
  <si>
    <t>d0c68c73</t>
  </si>
  <si>
    <t>MILANO VIA MAURIZIO GONZAGA 7</t>
  </si>
  <si>
    <t>c8186e9f</t>
  </si>
  <si>
    <t>MILANO VIA AMEDEI</t>
  </si>
  <si>
    <t>ad1d3ade</t>
  </si>
  <si>
    <t>VALBREMBO</t>
  </si>
  <si>
    <t>c30ed792</t>
  </si>
  <si>
    <t>GENOVA VIA TORTOSA 6</t>
  </si>
  <si>
    <t>275c811b</t>
  </si>
  <si>
    <t>VIGNATE</t>
  </si>
  <si>
    <t>RETIRO TORTURO</t>
  </si>
  <si>
    <t>13a76d08</t>
  </si>
  <si>
    <t>73a30a93</t>
  </si>
  <si>
    <t>f65dacc4</t>
  </si>
  <si>
    <t>INVERUNO VIA PALESTRO 8</t>
  </si>
  <si>
    <t>b82aa946</t>
  </si>
  <si>
    <t>79239076</t>
  </si>
  <si>
    <t>a33c02f1</t>
  </si>
  <si>
    <t>2702f0ff</t>
  </si>
  <si>
    <t>e304dc52</t>
  </si>
  <si>
    <t>c8bb7546</t>
  </si>
  <si>
    <t>PACCO CANCELADO , RETORMNADO</t>
  </si>
  <si>
    <t>dbfcdcc9</t>
  </si>
  <si>
    <t>3b112a43</t>
  </si>
  <si>
    <t>MUGGIO VIA PAVIA 5</t>
  </si>
  <si>
    <t>262bb75d</t>
  </si>
  <si>
    <t>BERGAMO VIA GAVAZZENI 21</t>
  </si>
  <si>
    <t>477af650</t>
  </si>
  <si>
    <t>FILAGO VIA RODI 5</t>
  </si>
  <si>
    <t>6e2ae400</t>
  </si>
  <si>
    <t>GENOVA VIA SAN  VINCENZO 2</t>
  </si>
  <si>
    <t>NO CONSEGNATO , RE PROGRAMADO</t>
  </si>
  <si>
    <t>bfcb9faf</t>
  </si>
  <si>
    <t>4debcffe</t>
  </si>
  <si>
    <t>VIA GIOBATTA RINALDI 15</t>
  </si>
  <si>
    <t>5e8d4366</t>
  </si>
  <si>
    <t>STRA VIA STRADELLE 4</t>
  </si>
  <si>
    <t>a7bf6287</t>
  </si>
  <si>
    <t>CREMA VIA VALSECCHI 2</t>
  </si>
  <si>
    <t>8a1e0041</t>
  </si>
  <si>
    <t>POIRINO</t>
  </si>
  <si>
    <t>5f48b197</t>
  </si>
  <si>
    <t>MAZZE       VIA CASCINA SAVONERA 1</t>
  </si>
  <si>
    <t>cdf19f25</t>
  </si>
  <si>
    <t>DE REGRESO MANEJO ANGELO</t>
  </si>
  <si>
    <t>67028092</t>
  </si>
  <si>
    <t>COPIANO VIA NOSONE 10</t>
  </si>
  <si>
    <t>b215e92e</t>
  </si>
  <si>
    <t>5cd9abdb</t>
  </si>
  <si>
    <t>a280507b</t>
  </si>
  <si>
    <t>62b9a788</t>
  </si>
  <si>
    <t>SPOTORNO VICO SANTA CATERINA 5</t>
  </si>
  <si>
    <t>8d73d26b</t>
  </si>
  <si>
    <t>RIVOLI SUSA 242</t>
  </si>
  <si>
    <t>f0cda17b</t>
  </si>
  <si>
    <t>ROBILANTE</t>
  </si>
  <si>
    <t>AFFIANCAMENTO ANGELO</t>
  </si>
  <si>
    <t>5e942ab8</t>
  </si>
  <si>
    <t>ROMA</t>
  </si>
  <si>
    <t>ROMA  VIA DEL CORSO</t>
  </si>
  <si>
    <t>87939662</t>
  </si>
  <si>
    <t>LA SPEZIA  VIA DELLA LOBBIA 7</t>
  </si>
  <si>
    <t>078bf7d9</t>
  </si>
  <si>
    <t>COMPACTADO POR PIZZA</t>
  </si>
  <si>
    <t>9d0fa214</t>
  </si>
  <si>
    <t>LATINA</t>
  </si>
  <si>
    <t>767f3062</t>
  </si>
  <si>
    <t>b0406d0c</t>
  </si>
  <si>
    <t>010b6ee7</t>
  </si>
  <si>
    <t>PESSINA CREMONESE</t>
  </si>
  <si>
    <t>ac0451cb</t>
  </si>
  <si>
    <t>613efae3</t>
  </si>
  <si>
    <t>3a1d46bb</t>
  </si>
  <si>
    <t>bbde1f11</t>
  </si>
  <si>
    <t>LODI VIA DELLE RIMEMBRANZA 1</t>
  </si>
  <si>
    <t>0cf4d82b</t>
  </si>
  <si>
    <t>aff8f7f5</t>
  </si>
  <si>
    <t>PACCO + NAVETTA</t>
  </si>
  <si>
    <t>93479566</t>
  </si>
  <si>
    <t>ERVE</t>
  </si>
  <si>
    <t>bc233dda</t>
  </si>
  <si>
    <t>COLOGNO MONSESE  VIALE EUROPA 44</t>
  </si>
  <si>
    <t>b4420e52</t>
  </si>
  <si>
    <t>CORNAREDO VIA TOLOMEO 1</t>
  </si>
  <si>
    <t>b5650ebf</t>
  </si>
  <si>
    <t>6a337af4</t>
  </si>
  <si>
    <t>Milano 3</t>
  </si>
  <si>
    <t>2 milanos compactado por Piazza</t>
  </si>
  <si>
    <t>73d1d035</t>
  </si>
  <si>
    <t>Milano via lancetti</t>
  </si>
  <si>
    <t>678b124e</t>
  </si>
  <si>
    <t>La spezia VIA M ASSO 1</t>
  </si>
  <si>
    <t>ead66916</t>
  </si>
  <si>
    <t>9d84c02c</t>
  </si>
  <si>
    <t>Novi ligure</t>
  </si>
  <si>
    <t>14f26cac</t>
  </si>
  <si>
    <t>Cuneo</t>
  </si>
  <si>
    <t>Pago 50% compactado por DHL</t>
  </si>
  <si>
    <t>3c731e3e</t>
  </si>
  <si>
    <t>Milano VIA BALVONA</t>
  </si>
  <si>
    <t>e3e59d03</t>
  </si>
  <si>
    <t>UNYSIS</t>
  </si>
  <si>
    <t>ANULLATO A  LOS  27 KM</t>
  </si>
  <si>
    <t>7eca93cc</t>
  </si>
  <si>
    <t>6cc58cba</t>
  </si>
  <si>
    <t>c862de5f</t>
  </si>
  <si>
    <t>PESCHIERA DEL GARDA VIA MONTE BALDO 24</t>
  </si>
  <si>
    <t>045da7e9</t>
  </si>
  <si>
    <t>MILANO VIA OLGETINA</t>
  </si>
  <si>
    <t>99282150</t>
  </si>
  <si>
    <t>LACCHIARELLA</t>
  </si>
  <si>
    <t>7a7a34ff</t>
  </si>
  <si>
    <t>REGGIO EMILIA VIALE PARCO INNOVAZIONE C 18</t>
  </si>
  <si>
    <t>df0fac04</t>
  </si>
  <si>
    <t>MILANO PASTURAGO</t>
  </si>
  <si>
    <t>d4c85be6</t>
  </si>
  <si>
    <t>c4fa841e</t>
  </si>
  <si>
    <t>7fd939cd</t>
  </si>
  <si>
    <t>304707a9</t>
  </si>
  <si>
    <t>SETTIMO  MILANESE</t>
  </si>
  <si>
    <t>REPROGRAMADO</t>
  </si>
  <si>
    <t>2920d2db</t>
  </si>
  <si>
    <t>GENOVA VIA SAN VINCENZO 2</t>
  </si>
  <si>
    <t>066cd671</t>
  </si>
  <si>
    <t>631c84d1</t>
  </si>
  <si>
    <t>CAMERI STRADA DELLE INDUSTRIIE 60</t>
  </si>
  <si>
    <t>62175043</t>
  </si>
  <si>
    <t>MILANO VIA JOMMELLI 17</t>
  </si>
  <si>
    <t>6f4c1439</t>
  </si>
  <si>
    <t>COLOGNO MONZESE VIA VOLTA 16</t>
  </si>
  <si>
    <t>eacac12c</t>
  </si>
  <si>
    <t>MXP / VARESE / MILANO</t>
  </si>
  <si>
    <t>CANCELADO CON ATESSA DE 3 HORAS</t>
  </si>
  <si>
    <t>45efb5a7</t>
  </si>
  <si>
    <t>154193c3</t>
  </si>
  <si>
    <t>MILANO VIA IGNAZIO GARDELLA 2</t>
  </si>
  <si>
    <t>d75d8fdb</t>
  </si>
  <si>
    <t>FOGGIA VIA ZURETTI 11</t>
  </si>
  <si>
    <t>257ad67f</t>
  </si>
  <si>
    <t>BISCEGLIE VIA BISCEGLIE</t>
  </si>
  <si>
    <t>754dfdfe</t>
  </si>
  <si>
    <t>CAVOUR</t>
  </si>
  <si>
    <t>b0a7ea77</t>
  </si>
  <si>
    <t>PASTURAGO STRADA PROVINCIALE 30</t>
  </si>
  <si>
    <t>80656ff9</t>
  </si>
  <si>
    <t>4f1f979e</t>
  </si>
  <si>
    <t>bf1aaa24</t>
  </si>
  <si>
    <t>b025b64c</t>
  </si>
  <si>
    <t>ROZZANA</t>
  </si>
  <si>
    <t>dbfd50e4</t>
  </si>
  <si>
    <t>e4c2bfcf</t>
  </si>
  <si>
    <t>PESCHIERA BORROMEO / VIA MECENATE</t>
  </si>
  <si>
    <t>dd41964a</t>
  </si>
  <si>
    <t>MILANO VIA TURATI /</t>
  </si>
  <si>
    <t>0f041f44</t>
  </si>
  <si>
    <t>MILANO BVIA LUISA BATTISTOTTI 11</t>
  </si>
  <si>
    <t>2c3d4e60</t>
  </si>
  <si>
    <t>VILLONGO VIA GRUMELLI 64</t>
  </si>
  <si>
    <t>28c6226a</t>
  </si>
  <si>
    <t>CASALMAGGIORE VIA GRANSCI 10</t>
  </si>
  <si>
    <t>FY593SE - RENAULT TRAFFIC</t>
  </si>
  <si>
    <t>7e45663e</t>
  </si>
  <si>
    <t>CHIVASSO VIA 3 MARZO 23</t>
  </si>
  <si>
    <t>fb87d7e9</t>
  </si>
  <si>
    <t>d81780c8</t>
  </si>
  <si>
    <t>ACUERDO CON MARTIN</t>
  </si>
  <si>
    <t>cc96eab3</t>
  </si>
  <si>
    <t>SAN DONATO VIA ANGELO MORO 5</t>
  </si>
  <si>
    <t>6c3890fe</t>
  </si>
  <si>
    <t>MEZZANA BIGLI</t>
  </si>
  <si>
    <t>bb9aacde</t>
  </si>
  <si>
    <t>SAN BASSANO VIA CATTANEO 2</t>
  </si>
  <si>
    <t>acc7856c</t>
  </si>
  <si>
    <t>VILLANTERIO VIA DELLE INDUSTRIE 2</t>
  </si>
  <si>
    <t>ATTESA UNA ORA</t>
  </si>
  <si>
    <t>56543ee3</t>
  </si>
  <si>
    <t>CESENA VIA DANTE POLLARINI 11</t>
  </si>
  <si>
    <t>RETIRO 4 AM</t>
  </si>
  <si>
    <t>6d5a74ed</t>
  </si>
  <si>
    <t>bcbb540b</t>
  </si>
  <si>
    <t>VIA FRANCESCO SFORZA 35</t>
  </si>
  <si>
    <t>RETIRO 7:15</t>
  </si>
  <si>
    <t>21c11c48</t>
  </si>
  <si>
    <t>SAN  DONA'DI PIAVE</t>
  </si>
  <si>
    <t>871d9980</t>
  </si>
  <si>
    <t>ARZIGNANO VIA DELLA CONCIA 74</t>
  </si>
  <si>
    <t>b364273d</t>
  </si>
  <si>
    <t>cf2f43a6</t>
  </si>
  <si>
    <t>RACCONIGI</t>
  </si>
  <si>
    <t>754f1090</t>
  </si>
  <si>
    <t>NAVETTA + PACCO</t>
  </si>
  <si>
    <t>1a538881</t>
  </si>
  <si>
    <t>bbd76caf</t>
  </si>
  <si>
    <t>65887c4d</t>
  </si>
  <si>
    <t>5306a219</t>
  </si>
  <si>
    <t>d5096587</t>
  </si>
  <si>
    <t>MILANO MUZIO ATTENDOLO SETTO SFORZA 7</t>
  </si>
  <si>
    <t>c411dcda</t>
  </si>
  <si>
    <t>CASORATE  PRIMO VIA SANDRO PERTINI 6</t>
  </si>
  <si>
    <t>38a7de7b</t>
  </si>
  <si>
    <t>CERNUSCI SUL NAVIGLIO VIA GIUSEPPE DI VITTORIO 9</t>
  </si>
  <si>
    <t>f3ba93a8</t>
  </si>
  <si>
    <t>fd24ff22</t>
  </si>
  <si>
    <t>BRESSO VIA GRAZIA DELADDA 6</t>
  </si>
  <si>
    <t>d9846b2d</t>
  </si>
  <si>
    <t>BASIGLIO VIA FRANSCO SFORZA 13</t>
  </si>
  <si>
    <t>7f772c35</t>
  </si>
  <si>
    <t>OGGIONO</t>
  </si>
  <si>
    <t>6354d8c3</t>
  </si>
  <si>
    <t>bcefe861</t>
  </si>
  <si>
    <t>RACCONIGI VIA FRANCESCO TAGLIATA 9</t>
  </si>
  <si>
    <t>aca76fae</t>
  </si>
  <si>
    <t>SEGRATE VIA CUNEO 13</t>
  </si>
  <si>
    <t>49963896</t>
  </si>
  <si>
    <t>COMPACTADO POR DHL</t>
  </si>
  <si>
    <t>1dec0929</t>
  </si>
  <si>
    <t>ARIANO NEL POLESINE VIA GIOTTO</t>
  </si>
  <si>
    <t>8e702d78</t>
  </si>
  <si>
    <t>MONZA BRIANZA</t>
  </si>
  <si>
    <t>MISINTO</t>
  </si>
  <si>
    <t>607bb442</t>
  </si>
  <si>
    <t>STRADELA 8</t>
  </si>
  <si>
    <t>bad768f7</t>
  </si>
  <si>
    <t>LOVERE VIA GIORGIO OPRANDI 8</t>
  </si>
  <si>
    <t>4a62992a</t>
  </si>
  <si>
    <t>FINEMORNASCO VIA I MAGGIO 6</t>
  </si>
  <si>
    <t>89ddc214</t>
  </si>
  <si>
    <t>GAIARINE VIA MAREDANA 9</t>
  </si>
  <si>
    <t>4cb48bc2</t>
  </si>
  <si>
    <t>2afd80d6</t>
  </si>
  <si>
    <t>CASTIGLIONE DELLE STIVIERE</t>
  </si>
  <si>
    <t>ae6ccd79</t>
  </si>
  <si>
    <t>da0f9710</t>
  </si>
  <si>
    <t>TREVIOLO VIA PAOLO BORSELLINO 4</t>
  </si>
  <si>
    <t>415649b8</t>
  </si>
  <si>
    <t>CARBONATE</t>
  </si>
  <si>
    <t>14790109</t>
  </si>
  <si>
    <t>VIA OLGETTINA</t>
  </si>
  <si>
    <t>c0a55426</t>
  </si>
  <si>
    <t>7d5623be</t>
  </si>
  <si>
    <t>MISINTO VIA SAN SIRO 49</t>
  </si>
  <si>
    <t>542eb687</t>
  </si>
  <si>
    <t>LAINATE VIA ROMA 74</t>
  </si>
  <si>
    <t>a547ed8b</t>
  </si>
  <si>
    <t>POVEGLIANO</t>
  </si>
  <si>
    <t>89daf053</t>
  </si>
  <si>
    <t>NOVALEDO VIALE STAZIONE 1</t>
  </si>
  <si>
    <t>ed93ae82</t>
  </si>
  <si>
    <t>MILANO VIA ROBERTO BRACCO</t>
  </si>
  <si>
    <t>f22d2fae</t>
  </si>
  <si>
    <t>BOLOGNA VIA CALABRIA 5</t>
  </si>
  <si>
    <t>241c6361</t>
  </si>
  <si>
    <t>ALESSANDRIA VIA RANA 5</t>
  </si>
  <si>
    <t>173abc22</t>
  </si>
  <si>
    <t>MILANO 3</t>
  </si>
  <si>
    <t>3fe27027</t>
  </si>
  <si>
    <t>ABBIATEGRASSO VIA N. SAURO  3</t>
  </si>
  <si>
    <t>d86cf0a3</t>
  </si>
  <si>
    <t>TORINO VIA VEROLENGO 42</t>
  </si>
  <si>
    <t>5adba0b4</t>
  </si>
  <si>
    <t>CUNEO VIA MONTE ZOVETTO 23</t>
  </si>
  <si>
    <t>956dc508</t>
  </si>
  <si>
    <t>MILANO VIA SFORZA 28</t>
  </si>
  <si>
    <t>8c7c9ea7</t>
  </si>
  <si>
    <t>LA SPEZIA VIA GIOVANNI AMENDOLA 208</t>
  </si>
  <si>
    <t>3d3cdf58</t>
  </si>
  <si>
    <t>30312339</t>
  </si>
  <si>
    <t>fa014941</t>
  </si>
  <si>
    <t>1972cbd5</t>
  </si>
  <si>
    <t>e0cab208</t>
  </si>
  <si>
    <t>4d9ae929</t>
  </si>
  <si>
    <t>ZELO BUON PERSICO VIA DELLA PACE 7</t>
  </si>
  <si>
    <t>ea6383c4</t>
  </si>
  <si>
    <t>99262683</t>
  </si>
  <si>
    <t>MONTECCHIO MAGGIORE VI</t>
  </si>
  <si>
    <t>2f9d7c1a</t>
  </si>
  <si>
    <t>MILANO MECENATI / PARIS FRANCIA</t>
  </si>
  <si>
    <t>b1ee1bf4</t>
  </si>
  <si>
    <t>SETTIMO TORINESE</t>
  </si>
  <si>
    <t>pacco cancelado</t>
  </si>
  <si>
    <t>e7f07644</t>
  </si>
  <si>
    <t>CALABRIA</t>
  </si>
  <si>
    <t>CANDIDONI</t>
  </si>
  <si>
    <t>5879a161</t>
  </si>
  <si>
    <t>CESENA VIA DANTE POLLARINI 1</t>
  </si>
  <si>
    <t>17e908ac</t>
  </si>
  <si>
    <t>84130c39</t>
  </si>
  <si>
    <t>BUARDAMIGLIO VICOLO MATTEOTTI 6</t>
  </si>
  <si>
    <t>2fb60381</t>
  </si>
  <si>
    <t>BESANA BRIANZA  VIA SANTO SUDARIO 10</t>
  </si>
  <si>
    <t>DOS PACCOS PARA EL MISMO DESTINO</t>
  </si>
  <si>
    <t>35c86692</t>
  </si>
  <si>
    <t>CORNAREDO</t>
  </si>
  <si>
    <t>d703dbc1</t>
  </si>
  <si>
    <t>POZZUOLO MARTESANA VIA P. FERRERO 5</t>
  </si>
  <si>
    <t>ad15b7c6</t>
  </si>
  <si>
    <t>306d23f0</t>
  </si>
  <si>
    <t>MILANO VIA RIPAMONTI 43</t>
  </si>
  <si>
    <t>bd3a6caf</t>
  </si>
  <si>
    <t>dc874a8f</t>
  </si>
  <si>
    <t>BASSANO DEL GRAPPA VIA GALILEO GALILEI 59</t>
  </si>
  <si>
    <t>359283fa</t>
  </si>
  <si>
    <t>VIMERCATE</t>
  </si>
  <si>
    <t>79a7a22d</t>
  </si>
  <si>
    <t>LONIGO</t>
  </si>
  <si>
    <t>574b6113</t>
  </si>
  <si>
    <t>a365196e</t>
  </si>
  <si>
    <t>493c6c2d</t>
  </si>
  <si>
    <t>ALTARE VIA ISOLA GRANDE 3</t>
  </si>
  <si>
    <t>9d6b3ed3</t>
  </si>
  <si>
    <t>MONZA</t>
  </si>
  <si>
    <t>e0c488c5</t>
  </si>
  <si>
    <t>MILANO  VI BISCEGLIE</t>
  </si>
  <si>
    <t>PACCO CANCELADO</t>
  </si>
  <si>
    <t>d099d79e</t>
  </si>
  <si>
    <t>b1e54efd</t>
  </si>
  <si>
    <t>CAPRALBA VIOCOLO RETORTO 26</t>
  </si>
  <si>
    <t>d27b0225</t>
  </si>
  <si>
    <t>MILANO ETTORE BUGATTI 13</t>
  </si>
  <si>
    <t>551b0e21</t>
  </si>
  <si>
    <t>MODENA</t>
  </si>
  <si>
    <t>LIMIDI VIA GUIDO ROSSA 12</t>
  </si>
  <si>
    <t>07cc4329</t>
  </si>
  <si>
    <t>CAVAGLIO D'AGOGNA</t>
  </si>
  <si>
    <t>22d3f0d7</t>
  </si>
  <si>
    <t>CHIOGGIA VIA SALASCO 20</t>
  </si>
  <si>
    <t>38bbccdc</t>
  </si>
  <si>
    <t>CADORAGO VIA MANZONI 29</t>
  </si>
  <si>
    <t>39596099</t>
  </si>
  <si>
    <t>8d447b43</t>
  </si>
  <si>
    <t>35e54e7b</t>
  </si>
  <si>
    <t>f8db62f3</t>
  </si>
  <si>
    <t>9a12aae0</t>
  </si>
  <si>
    <t>13e61c2f</t>
  </si>
  <si>
    <t>CASALBUTTANO ED UNITI  VIA MARA MARETTI 7</t>
  </si>
  <si>
    <t>d6e46164</t>
  </si>
  <si>
    <t>REZZATO VIA GIOVANNI PRATI 87</t>
  </si>
  <si>
    <t>4c4971f0</t>
  </si>
  <si>
    <t>2622e3e7</t>
  </si>
  <si>
    <t>GIUSSAGO PIAZZA STAZIONE 5</t>
  </si>
  <si>
    <t>060990b2</t>
  </si>
  <si>
    <t>PARANA</t>
  </si>
  <si>
    <t>42957844</t>
  </si>
  <si>
    <t>IVREA</t>
  </si>
  <si>
    <t>00afb5df</t>
  </si>
  <si>
    <t>2f604162</t>
  </si>
  <si>
    <t>ANTRACCOLI LUCCA VIA ROMANA VECCHIA 280</t>
  </si>
  <si>
    <t>6af335fb</t>
  </si>
  <si>
    <t>ROVERETO CORSO VERONA 4</t>
  </si>
  <si>
    <t>70c428eb</t>
  </si>
  <si>
    <t>035c2c2f</t>
  </si>
  <si>
    <t>MONCRIVELLO</t>
  </si>
  <si>
    <t>100c6be1</t>
  </si>
  <si>
    <t>SANTA  CRISTINA E BISSONE</t>
  </si>
  <si>
    <t>f3d1843d</t>
  </si>
  <si>
    <t>RACCONIGI FRAZ. TAGLIATA</t>
  </si>
  <si>
    <t>fda9af7f</t>
  </si>
  <si>
    <t>7e87c428</t>
  </si>
  <si>
    <t>865ae371</t>
  </si>
  <si>
    <t>VIA OLONA</t>
  </si>
  <si>
    <t>f9f899f1</t>
  </si>
  <si>
    <t>VIA BISCEGLIE</t>
  </si>
  <si>
    <t>2090807c</t>
  </si>
  <si>
    <t>TRECATE</t>
  </si>
  <si>
    <t>2 HORAS DE ESPERA SERVICIO ANULADO</t>
  </si>
  <si>
    <t>6130eac2</t>
  </si>
  <si>
    <t>ARIANO NEL POLESINE</t>
  </si>
  <si>
    <t>19cba974</t>
  </si>
  <si>
    <t>bfcab685</t>
  </si>
  <si>
    <t>bb5acd25</t>
  </si>
  <si>
    <t>PIEVE SAN GIACOMO</t>
  </si>
  <si>
    <t>b357048d</t>
  </si>
  <si>
    <t>VOLPIANO TORINO</t>
  </si>
  <si>
    <t>a6d7bdd0</t>
  </si>
  <si>
    <t>SOMMA LOMBARDO</t>
  </si>
  <si>
    <t>aadb983a</t>
  </si>
  <si>
    <t>TREVIOLO</t>
  </si>
  <si>
    <t>1cf5a2d1</t>
  </si>
  <si>
    <t>FORLI</t>
  </si>
  <si>
    <t>022257fd</t>
  </si>
  <si>
    <t>SANTA MARIA A MONTE VIA SAN FRANCESCA SUD 368D</t>
  </si>
  <si>
    <t>203357f2</t>
  </si>
  <si>
    <t>GENOVA VIA PIETRO BORSIERI 2</t>
  </si>
  <si>
    <t>310fc337</t>
  </si>
  <si>
    <t>LACHIARELLA VIA MILANO 11</t>
  </si>
  <si>
    <t>163435ef</t>
  </si>
  <si>
    <t>TORINO STRA   DELLA VENARIA 145</t>
  </si>
  <si>
    <t>00eea564</t>
  </si>
  <si>
    <t>CANELLI ASTI   VIALE ITALIA 193</t>
  </si>
  <si>
    <t>COMPACTADO CON EL TORINO DE LAS 9 POR PIAZZA</t>
  </si>
  <si>
    <t>de78e964</t>
  </si>
  <si>
    <t>RIVA DEL PO</t>
  </si>
  <si>
    <t>YA RETIRADO</t>
  </si>
  <si>
    <t>abc619e8</t>
  </si>
  <si>
    <t>SESTO SAN GIOVANNI VIALE MILANESE 300</t>
  </si>
  <si>
    <t>4f2d3ae2</t>
  </si>
  <si>
    <t>BOTTANUCO</t>
  </si>
  <si>
    <t>b811525c</t>
  </si>
  <si>
    <t>MILANO VIA CALDERA 21</t>
  </si>
  <si>
    <t>b6cba172</t>
  </si>
  <si>
    <t>MILANO VIA BENIGNO CRESPI 57</t>
  </si>
  <si>
    <t>f24902d9</t>
  </si>
  <si>
    <t>eefcebd9</t>
  </si>
  <si>
    <t>AGRINOVA</t>
  </si>
  <si>
    <t>SANT'ANTONIO CASCINA TENIMENTO</t>
  </si>
  <si>
    <t>ELLOS NOS DIERON EL PACCO A LAS 6:00 AL FRENTE DE DHL</t>
  </si>
  <si>
    <t>09cd0555</t>
  </si>
  <si>
    <t>ROZZANO VCIA TOSCANA 3</t>
  </si>
  <si>
    <t>63d50c59</t>
  </si>
  <si>
    <t>CASTEL GERUNDO VIA PIENNI2 TRO NE</t>
  </si>
  <si>
    <t>71a149f2</t>
  </si>
  <si>
    <t>FRANCIA</t>
  </si>
  <si>
    <t>LES CLAYERS SOUS BOIS</t>
  </si>
  <si>
    <t>MAS 53 KM  PORQUE LO CANCELARON EL SABADO</t>
  </si>
  <si>
    <t>d02aa609</t>
  </si>
  <si>
    <t>GRAGNANO TREBBIENSE</t>
  </si>
  <si>
    <t>5026b9b9</t>
  </si>
  <si>
    <t>VILLADOSSOLA</t>
  </si>
  <si>
    <t>7dfb4f14</t>
  </si>
  <si>
    <t>1dd630a1</t>
  </si>
  <si>
    <t>VOBARNO VIA G. DI VITTORIO</t>
  </si>
  <si>
    <t>5a3e2bdc</t>
  </si>
  <si>
    <t>4370a4d7</t>
  </si>
  <si>
    <t>7bbf75d7</t>
  </si>
  <si>
    <t>VIA LANCETTI</t>
  </si>
  <si>
    <t>52e4e4db</t>
  </si>
  <si>
    <t>CORTEOLONA VIA DEI CADUTI 17</t>
  </si>
  <si>
    <t>88666afc</t>
  </si>
  <si>
    <t>3b30e931</t>
  </si>
  <si>
    <t>893c6ca7</t>
  </si>
  <si>
    <t>bf9d8286</t>
  </si>
  <si>
    <t>SAVONAVIA LUIGI CORSI 25</t>
  </si>
  <si>
    <t>8b5d0d89</t>
  </si>
  <si>
    <t>FARRA DI SOLIGO VIA L SETTEMBRE 32</t>
  </si>
  <si>
    <t>d1b3340f</t>
  </si>
  <si>
    <t>LARDIRAGO  CASCINA COLOMBA</t>
  </si>
  <si>
    <t>ed97965b</t>
  </si>
  <si>
    <t>VIGNATE (TORTURO) VIA MONZESE 36</t>
  </si>
  <si>
    <t>0b32f441</t>
  </si>
  <si>
    <t>BASIGLIO  VIA FRANCESCO SFORZA 13</t>
  </si>
  <si>
    <t>9afd8be1</t>
  </si>
  <si>
    <t>47cdc618</t>
  </si>
  <si>
    <t>9ef79003</t>
  </si>
  <si>
    <t>PERO VIA DEL CARROCCIO 6</t>
  </si>
  <si>
    <t>e1696e3b</t>
  </si>
  <si>
    <t>eb9a8ca8</t>
  </si>
  <si>
    <t>241c0c2b</t>
  </si>
  <si>
    <t>fd457e60</t>
  </si>
  <si>
    <t>2f0fc990</t>
  </si>
  <si>
    <t>GARBAGNATE</t>
  </si>
  <si>
    <t>40379516</t>
  </si>
  <si>
    <t>ZELO BUON PERSICO</t>
  </si>
  <si>
    <t>36cabca9</t>
  </si>
  <si>
    <t>f68e8244</t>
  </si>
  <si>
    <t>TORRE DI MOSTO  VIA BOCCAFOSSA 46  MOSTO</t>
  </si>
  <si>
    <t>56f9cbf3</t>
  </si>
  <si>
    <t>701a1935</t>
  </si>
  <si>
    <t>97bd3cd5</t>
  </si>
  <si>
    <t>98a6f4eb</t>
  </si>
  <si>
    <t>VIA AMARI</t>
  </si>
  <si>
    <t>COMPACTADO COPN OTRO MILANO A VIA CARACCIOLO</t>
  </si>
  <si>
    <t>5f6487d1</t>
  </si>
  <si>
    <t>VIZZOLA TICINO</t>
  </si>
  <si>
    <t>037701dc</t>
  </si>
  <si>
    <t>12b56054</t>
  </si>
  <si>
    <t>fdeb6ea2</t>
  </si>
  <si>
    <t>LARDIRAGO  CASCINA COLOMBARA</t>
  </si>
  <si>
    <t>a47951cb</t>
  </si>
  <si>
    <t>2224967a</t>
  </si>
  <si>
    <t>a5ef66fa</t>
  </si>
  <si>
    <t>ROZZANO VIALE TOSCANA</t>
  </si>
  <si>
    <t>d3b4cc89</t>
  </si>
  <si>
    <t>CINISELLO BALSAMO</t>
  </si>
  <si>
    <t>f8453ff6</t>
  </si>
  <si>
    <t>fe4c169c</t>
  </si>
  <si>
    <t>e0c63706</t>
  </si>
  <si>
    <t>OLGINATE VIADON MINZONI 3</t>
  </si>
  <si>
    <t>26ec68a0</t>
  </si>
  <si>
    <t>PINEROLO</t>
  </si>
  <si>
    <t>8c857941</t>
  </si>
  <si>
    <t>32e143f1</t>
  </si>
  <si>
    <t>FARRA DI SOLIGO</t>
  </si>
  <si>
    <t>44f9b133</t>
  </si>
  <si>
    <t>MILANO via cuneo 13</t>
  </si>
  <si>
    <t>1f850e22</t>
  </si>
  <si>
    <t>MARCALLO CON CASONE</t>
  </si>
  <si>
    <t>11299dae</t>
  </si>
  <si>
    <t>VIA VECCHIA ALESSANDRIA 39</t>
  </si>
  <si>
    <t>7f8f9dad</t>
  </si>
  <si>
    <t>8435f4c2</t>
  </si>
  <si>
    <t>edf18f67</t>
  </si>
  <si>
    <t>812d6aee</t>
  </si>
  <si>
    <t>zelo buon persico</t>
  </si>
  <si>
    <t>f33085b0</t>
  </si>
  <si>
    <t>padova vicolo pastori 7</t>
  </si>
  <si>
    <t>bd0614e0</t>
  </si>
  <si>
    <t>5235a589</t>
  </si>
  <si>
    <t>bisceglie</t>
  </si>
  <si>
    <t>9f052a00</t>
  </si>
  <si>
    <t>d67b3d50</t>
  </si>
  <si>
    <t>80479757</t>
  </si>
  <si>
    <t>lissone</t>
  </si>
  <si>
    <t>5bfe0544</t>
  </si>
  <si>
    <t>120679cf</t>
  </si>
  <si>
    <t>jhom manejo de regreso</t>
  </si>
  <si>
    <t>98f8be5e</t>
  </si>
  <si>
    <t>genova</t>
  </si>
  <si>
    <t>b2726816</t>
  </si>
  <si>
    <t>vercelli piazza massimo d'azeglio 10</t>
  </si>
  <si>
    <t>9b997030</t>
  </si>
  <si>
    <t>cernusco</t>
  </si>
  <si>
    <t>76c06a77</t>
  </si>
  <si>
    <t>cologno milanese</t>
  </si>
  <si>
    <t>59ff1c4b</t>
  </si>
  <si>
    <t>e1e180a5</t>
  </si>
  <si>
    <t>soliera via guido rossa 12</t>
  </si>
  <si>
    <t>0d6e50e9</t>
  </si>
  <si>
    <t>monsummano terme via donatori del sangue 49</t>
  </si>
  <si>
    <t>ad7c10f7</t>
  </si>
  <si>
    <t>LIGURIA</t>
  </si>
  <si>
    <t>CINISELLO / LIGURIA</t>
  </si>
  <si>
    <t>SOLO AUTISTA / MACCHINA DI PIAZZA (CASSONATO)</t>
  </si>
  <si>
    <t>16192103</t>
  </si>
  <si>
    <t>SEGRATE / ALEMANIA (HOSPITALSTRABE 29)</t>
  </si>
  <si>
    <t>e4dd1b8d</t>
  </si>
  <si>
    <t>NOVARA VIA DEI CARBONARI 1C</t>
  </si>
  <si>
    <t>da278602</t>
  </si>
  <si>
    <t>b228cd26</t>
  </si>
  <si>
    <t>5aade9c6</t>
  </si>
  <si>
    <t>MILANO VIA PORDENONE 38</t>
  </si>
  <si>
    <t>6b46eb22</t>
  </si>
  <si>
    <t>COLLEGNO</t>
  </si>
  <si>
    <t>ce5bc63b</t>
  </si>
  <si>
    <t>CAPONAGO VIA DELL'INDUSRIA 15</t>
  </si>
  <si>
    <t>d4022799</t>
  </si>
  <si>
    <t>20015bb7</t>
  </si>
  <si>
    <t>b1dd7f1b</t>
  </si>
  <si>
    <t>ROCCO AL PORTO</t>
  </si>
  <si>
    <t>be7844e0</t>
  </si>
  <si>
    <t>f9a9bc2d</t>
  </si>
  <si>
    <t>33b86772</t>
  </si>
  <si>
    <t>CERRO AL LAMBRO  VIA FRAZIONE RIOZZO</t>
  </si>
  <si>
    <t>0a724050</t>
  </si>
  <si>
    <t>TAVAZZANO CON VILLAVESCO  CASCINA BOLENZANO</t>
  </si>
  <si>
    <t>fce6e49a</t>
  </si>
  <si>
    <t>SETTIMO TORINESE VIA BRESCIA 8</t>
  </si>
  <si>
    <t>5bfec398</t>
  </si>
  <si>
    <t>c1582b5a</t>
  </si>
  <si>
    <t>ARZIGNANO</t>
  </si>
  <si>
    <t>ded163d5</t>
  </si>
  <si>
    <t>SERLE</t>
  </si>
  <si>
    <t>660a92aa</t>
  </si>
  <si>
    <t>VIADANICA</t>
  </si>
  <si>
    <t>e6e8bda5</t>
  </si>
  <si>
    <t>bc69cd3b</t>
  </si>
  <si>
    <t>3c52e588</t>
  </si>
  <si>
    <t>0524be4a</t>
  </si>
  <si>
    <t>SALINE VIA DELLE MOIE VECCHIE 5</t>
  </si>
  <si>
    <t>8f521ba3</t>
  </si>
  <si>
    <t>86429b48</t>
  </si>
  <si>
    <t>f140506c</t>
  </si>
  <si>
    <t>RODIGO STR. MOTTA 7</t>
  </si>
  <si>
    <t>f02a6011</t>
  </si>
  <si>
    <t>89fc7f4f</t>
  </si>
  <si>
    <t>GENOVA VIA NICOLA LORENZI 8</t>
  </si>
  <si>
    <t>ANULADA</t>
  </si>
  <si>
    <t>c1360051</t>
  </si>
  <si>
    <t>REGGIO EMILIA VIA FRATELLI GUERRA 35</t>
  </si>
  <si>
    <t>dddcc341</t>
  </si>
  <si>
    <t>61648ed0</t>
  </si>
  <si>
    <t>6fdf12bb</t>
  </si>
  <si>
    <t>MILANO VIALE MONZA 268</t>
  </si>
  <si>
    <t>9d0456be</t>
  </si>
  <si>
    <t>CASORATE PRIMO VIA SANDRO PERTTINI 6</t>
  </si>
  <si>
    <t>44a2d648</t>
  </si>
  <si>
    <t>MONCALIERI VIA FORTUNATO POSTIGLIONE 8</t>
  </si>
  <si>
    <t>fc4eab84</t>
  </si>
  <si>
    <t>71b328e3</t>
  </si>
  <si>
    <t>0874645a</t>
  </si>
  <si>
    <t>CASCINA BALBIANO</t>
  </si>
  <si>
    <t>b0f4b111</t>
  </si>
  <si>
    <t>MILANO VIA PIAZZI 7</t>
  </si>
  <si>
    <t>NATI MANEJO</t>
  </si>
  <si>
    <t>bc88c819</t>
  </si>
  <si>
    <t>VIADANICA VIADANICA 24</t>
  </si>
  <si>
    <t>0ac2ba85</t>
  </si>
  <si>
    <t>faf0b04a</t>
  </si>
  <si>
    <t>2b7cfaaf</t>
  </si>
  <si>
    <t>via francesco sforza 35</t>
  </si>
  <si>
    <t>ebf62cf1</t>
  </si>
  <si>
    <t>MASSA</t>
  </si>
  <si>
    <t>f177395c</t>
  </si>
  <si>
    <t>ONEGLIA VIA ARGINE DESTRON 177</t>
  </si>
  <si>
    <t>6b2e143b</t>
  </si>
  <si>
    <t>BOLOGNA VIA PIETRO POMPONAZZI 19</t>
  </si>
  <si>
    <t>028b68d9</t>
  </si>
  <si>
    <t>CASTELLETTO SOPRA</t>
  </si>
  <si>
    <t>cdaf7289</t>
  </si>
  <si>
    <t>CONCOREZZO</t>
  </si>
  <si>
    <t>c92f8f53</t>
  </si>
  <si>
    <t>8eaf111c</t>
  </si>
  <si>
    <t>MANIAGO  STRADA COSSANA 1</t>
  </si>
  <si>
    <t>a4c54db1</t>
  </si>
  <si>
    <t>a271271a</t>
  </si>
  <si>
    <t>acae33b2</t>
  </si>
  <si>
    <t>OSPEDALETTO LODIGIANO</t>
  </si>
  <si>
    <t>69354c71</t>
  </si>
  <si>
    <t>VALLE LOMELLINA  VIA COZZO</t>
  </si>
  <si>
    <t>48db400c</t>
  </si>
  <si>
    <t>MILANO VIA FRANCESCO SFORZA 13</t>
  </si>
  <si>
    <t>DIRECCION EN EL APP MALA</t>
  </si>
  <si>
    <t>426ceb68</t>
  </si>
  <si>
    <t>dee824da</t>
  </si>
  <si>
    <t>9815b6af</t>
  </si>
  <si>
    <t>NOVEDRATE</t>
  </si>
  <si>
    <t>1857034f</t>
  </si>
  <si>
    <t>CORSICO</t>
  </si>
  <si>
    <t>MILANO 1</t>
  </si>
  <si>
    <t>39f993f2</t>
  </si>
  <si>
    <t>VALLE LOMELLINA VIA  COZZO</t>
  </si>
  <si>
    <t>e3279fcc</t>
  </si>
  <si>
    <t>SENAGO</t>
  </si>
  <si>
    <t>4b171132</t>
  </si>
  <si>
    <t>ARLUNO VIA DOPN SIRO PORRO 12</t>
  </si>
  <si>
    <t>214678be</t>
  </si>
  <si>
    <t>SUNO  VIA PIEVE 70</t>
  </si>
  <si>
    <t>23a5a68f</t>
  </si>
  <si>
    <t>2 BOLLE , 2 PACHI</t>
  </si>
  <si>
    <t>9a1fc8f1</t>
  </si>
  <si>
    <t>ALBISSOLA</t>
  </si>
  <si>
    <t>d830631a</t>
  </si>
  <si>
    <t>SESTO SAN GIOVANNI VIA GIOSUE CARDUCCI</t>
  </si>
  <si>
    <t>fd78a80a</t>
  </si>
  <si>
    <t>5ac97617</t>
  </si>
  <si>
    <t>CAMISANO   VICENTINO</t>
  </si>
  <si>
    <t>0c248d0f</t>
  </si>
  <si>
    <t>MAGNAGO /</t>
  </si>
  <si>
    <t>TALONATO</t>
  </si>
  <si>
    <t>96e82d9a</t>
  </si>
  <si>
    <t>SUPERIORE</t>
  </si>
  <si>
    <t>c32e7962</t>
  </si>
  <si>
    <t>BOFFALORA SOPRA</t>
  </si>
  <si>
    <t>40badbed</t>
  </si>
  <si>
    <t>ef665f31</t>
  </si>
  <si>
    <t>VERONA STRADA DELLE FERRIERA 17</t>
  </si>
  <si>
    <t>3729d788</t>
  </si>
  <si>
    <t>LODI VECCHIO</t>
  </si>
  <si>
    <t>0ef61436</t>
  </si>
  <si>
    <t>2f32ed7e</t>
  </si>
  <si>
    <t>576919ac</t>
  </si>
  <si>
    <t>d09eb07d</t>
  </si>
  <si>
    <t>MEDOLAGO</t>
  </si>
  <si>
    <t>72a53e97</t>
  </si>
  <si>
    <t>1892472d</t>
  </si>
  <si>
    <t>ASTI</t>
  </si>
  <si>
    <t>605fa776</t>
  </si>
  <si>
    <t>TORINO VIA CHERASCO 7</t>
  </si>
  <si>
    <t>30a9cd7a</t>
  </si>
  <si>
    <t>MELZO LARGO GRAMSCI 6</t>
  </si>
  <si>
    <t>83218ebb</t>
  </si>
  <si>
    <t>CARATE BRIANZA /MOLINETTO</t>
  </si>
  <si>
    <t>3976c229</t>
  </si>
  <si>
    <t>LIGUREA /LEGNANO/CINISELLO 3 /SEGRATE</t>
  </si>
  <si>
    <t>6ecab665</t>
  </si>
  <si>
    <t>MILANO / CONCOREZZO</t>
  </si>
  <si>
    <t>7a1912aa</t>
  </si>
  <si>
    <t>ROMA VIA VESPASIANOP 48 / CORNATE D'ADDA</t>
  </si>
  <si>
    <t>0113fc74</t>
  </si>
  <si>
    <t>GUARDAMIGLIO</t>
  </si>
  <si>
    <t>9857afac</t>
  </si>
  <si>
    <t>f3b1f9fc</t>
  </si>
  <si>
    <t>CONA  VIA SISTA ALTA 21</t>
  </si>
  <si>
    <t>2193258f</t>
  </si>
  <si>
    <t>13b81683</t>
  </si>
  <si>
    <t>8ce37a1e</t>
  </si>
  <si>
    <t>47633f4c</t>
  </si>
  <si>
    <t>d1ed1e71</t>
  </si>
  <si>
    <t>STRADA DELLE FERRIERA 17</t>
  </si>
  <si>
    <t>5277f5f9</t>
  </si>
  <si>
    <t>8c496b84</t>
  </si>
  <si>
    <t>RIVA DEL GARDA</t>
  </si>
  <si>
    <t>9ec2e43b</t>
  </si>
  <si>
    <t>VIA SAN GIOVANNI MAGGIORE 69</t>
  </si>
  <si>
    <t>b12a0ea1</t>
  </si>
  <si>
    <t>LISCATE (DHL) /SORAGNA</t>
  </si>
  <si>
    <t>ec6dea73</t>
  </si>
  <si>
    <t>VIA DURINI 27/ DHL PESCHIERA</t>
  </si>
  <si>
    <t>523725ac</t>
  </si>
  <si>
    <t>c9d9c28d</t>
  </si>
  <si>
    <t>9c48dc01</t>
  </si>
  <si>
    <t>RISCHEDULATO</t>
  </si>
  <si>
    <t>VIA L SETTEMBRE 32</t>
  </si>
  <si>
    <t>06d9245c</t>
  </si>
  <si>
    <t>TORINO VIA SANTENA 5</t>
  </si>
  <si>
    <t>52de3992</t>
  </si>
  <si>
    <t>CONSEGNATO</t>
  </si>
  <si>
    <t>CASCINA SAREZZANA</t>
  </si>
  <si>
    <t>f5bf83ce</t>
  </si>
  <si>
    <t>NOVENTA DI PIAVE VIA LUIGI ANGELINI 10</t>
  </si>
  <si>
    <t>c227908f</t>
  </si>
  <si>
    <t>CATANIA</t>
  </si>
  <si>
    <t>STRADA V ZONA INDUSTRIALE, 28</t>
  </si>
  <si>
    <t>AGGIUNGERE SPESE TRAGHETTO E DICHIARARE I KM</t>
  </si>
  <si>
    <t>962e791b</t>
  </si>
  <si>
    <t>CONA - VENEZIA</t>
  </si>
  <si>
    <t>VIA FORESTO 45</t>
  </si>
  <si>
    <t>8589431c</t>
  </si>
  <si>
    <t>CAPRIATE SAN GERVASO - BERGAMO</t>
  </si>
  <si>
    <t>VIA VITTORIO VENETO, 52</t>
  </si>
  <si>
    <t>32c8fa63</t>
  </si>
  <si>
    <t>VIALE RITA LEVI MONTALCINI, 1</t>
  </si>
  <si>
    <t>3b2775a3</t>
  </si>
  <si>
    <t>VIA CROCE ROSSA, 2 SORAGNA (PARMA)</t>
  </si>
  <si>
    <t>DHL PESCHIERA - DHL LISCATE - SORAGNA (PARMA)</t>
  </si>
  <si>
    <t>fc9da703</t>
  </si>
  <si>
    <t>USMATE VELATE</t>
  </si>
  <si>
    <t>VIA DELL'ARTIGIANATO</t>
  </si>
  <si>
    <t>DHL PESCHIERA - AB SERVICE - USMATE VELATE</t>
  </si>
  <si>
    <t>5c8dd909</t>
  </si>
  <si>
    <t>NAVETTA SETTALA</t>
  </si>
  <si>
    <t>46670ef5</t>
  </si>
  <si>
    <t>COLT</t>
  </si>
  <si>
    <t>NAVETTA SEGRATE</t>
  </si>
  <si>
    <t>dad0cd94</t>
  </si>
  <si>
    <t>VIA GIOVANNI BATTISTA BOERI, 3</t>
  </si>
  <si>
    <t>387d4134</t>
  </si>
  <si>
    <t>NOVENTA DI PIAVE</t>
  </si>
  <si>
    <t>VIA MARCO POLO 1</t>
  </si>
  <si>
    <t>RITIRO DA NOVENTA DI PIAVE</t>
  </si>
  <si>
    <t>9ebaad88</t>
  </si>
  <si>
    <t>VIA MARCO TULLIO CICERONE, 4</t>
  </si>
  <si>
    <t>d529275a</t>
  </si>
  <si>
    <t>VIA DELLA CORRADINA</t>
  </si>
  <si>
    <t>1 NAVETTA / 1 APP</t>
  </si>
  <si>
    <t>37991611</t>
  </si>
  <si>
    <t>STRADA PROVINCIALE RIVOLTANA, 6</t>
  </si>
  <si>
    <t>955b8e8e</t>
  </si>
  <si>
    <t>VIA FRANCESCO SFORZA, 13 /VIA ENNIO DORIS, 3</t>
  </si>
  <si>
    <t>4e51be7a</t>
  </si>
  <si>
    <t>f51fb0fb</t>
  </si>
  <si>
    <t>VIA DELLA TOSCANA, 3</t>
  </si>
  <si>
    <t>d536b532</t>
  </si>
  <si>
    <t>DEROVERE (CREMONA)</t>
  </si>
  <si>
    <t>VIA IV NOVEMBRE, 15</t>
  </si>
  <si>
    <t>a081cd26</t>
  </si>
  <si>
    <t>VIA SANDRO PERTINI, 6</t>
  </si>
  <si>
    <t>9703a01c</t>
  </si>
  <si>
    <t>VIA ENNIO DORIS, 13</t>
  </si>
  <si>
    <t>b9a9c492</t>
  </si>
  <si>
    <t>SAN VITTORE OLONA</t>
  </si>
  <si>
    <t>VIA MAGENTA, 86/A</t>
  </si>
  <si>
    <t>074ca0da</t>
  </si>
  <si>
    <t>TURATE</t>
  </si>
  <si>
    <t>VIA CADORNA, 59E</t>
  </si>
  <si>
    <t>1181eac7</t>
  </si>
  <si>
    <t>VIA MONTE PENICE, 7</t>
  </si>
  <si>
    <t>8ae18727</t>
  </si>
  <si>
    <t>VIA DELL'OLMATELLO, 20</t>
  </si>
  <si>
    <t>a534a9ea</t>
  </si>
  <si>
    <t>ABANO TERME (PADOVA)</t>
  </si>
  <si>
    <t>VIA PONTE DELLA FABBRICA, 3/A</t>
  </si>
  <si>
    <t>DHL - AB SERVICE - ABANO TERME</t>
  </si>
  <si>
    <t>82a26858</t>
  </si>
  <si>
    <t>SAN DONATO MILANESE</t>
  </si>
  <si>
    <t>PIAZZA MALAN, 2</t>
  </si>
  <si>
    <t>84d952ff</t>
  </si>
  <si>
    <t>VIA KULISCIOFF, 34</t>
  </si>
  <si>
    <t>CONSEGNA NOTTURNA / RISCHEDULATA ALLE 12.00</t>
  </si>
  <si>
    <t>9c10d5c5</t>
  </si>
  <si>
    <t>VIA ENRICO FERMI, 9</t>
  </si>
  <si>
    <t>6e7bddb9</t>
  </si>
  <si>
    <t>VIA CUNEO, 13</t>
  </si>
  <si>
    <t>d71e5c1d</t>
  </si>
  <si>
    <t>MILANO - LANCETTI</t>
  </si>
  <si>
    <t>VIA LANCETTI, 23</t>
  </si>
  <si>
    <t>NAVETTA LANCETTI</t>
  </si>
  <si>
    <t>e09883f1</t>
  </si>
  <si>
    <t>MILANO - BISCEGLIE</t>
  </si>
  <si>
    <t>VIA BISCEGLIE, 73</t>
  </si>
  <si>
    <t>4c04f4cf</t>
  </si>
  <si>
    <t>AGGIUNGERE 20 KM ANDATA + 20 KM RITORNO</t>
  </si>
  <si>
    <t>e8608ced</t>
  </si>
  <si>
    <t>LISSONE</t>
  </si>
  <si>
    <t>VIA FILIPPO TURATI, 7</t>
  </si>
  <si>
    <t>5aa45b59</t>
  </si>
  <si>
    <t>VALLEGGIA (SAVONA)</t>
  </si>
  <si>
    <t>VIA CESARE BRIANO, 7</t>
  </si>
  <si>
    <t>dc7fef43</t>
  </si>
  <si>
    <t>48 MINUTI D'ATTESA</t>
  </si>
  <si>
    <t>65b44d5f</t>
  </si>
  <si>
    <t>VIA TERESIO OLIVELLI, 10</t>
  </si>
  <si>
    <t>cf78fd68</t>
  </si>
  <si>
    <t>RITIRO EXTRA DHL</t>
  </si>
  <si>
    <t>SANREMO</t>
  </si>
  <si>
    <t>HOTEL NAZIONALE / VIA GIACOMO MATTEOTTI, 1</t>
  </si>
  <si>
    <t>FY592SE - RENAULT TRAFFIC</t>
  </si>
  <si>
    <t>280 + 35 KM IN PIU PER VIMERCATE</t>
  </si>
  <si>
    <t>ec4b4ec8</t>
  </si>
  <si>
    <t>SARNO</t>
  </si>
  <si>
    <t>VIA MURA D'ARCI, 31</t>
  </si>
  <si>
    <t>DHL - AB SERVICE - SARNO</t>
  </si>
  <si>
    <t>72085416</t>
  </si>
  <si>
    <t>VIA GIOTTO</t>
  </si>
  <si>
    <t>DHL - AB SERVICE - ARIANO NEL POLESINE</t>
  </si>
  <si>
    <t>946b744d</t>
  </si>
  <si>
    <t>VIA PAPA GIOVANNI PAOLO II SNC</t>
  </si>
  <si>
    <t>ad6aaeef</t>
  </si>
  <si>
    <t>c199cd72</t>
  </si>
  <si>
    <t>PIANEZZA (TORINO)</t>
  </si>
  <si>
    <t>VIA GIOVANNI SOLFIETTI,  9</t>
  </si>
  <si>
    <t>7672fe9f</t>
  </si>
  <si>
    <t>BERINGE - OLANDA , EXTRANJERO</t>
  </si>
  <si>
    <t>PHILIPS MEDICAL SYSTEMS</t>
  </si>
  <si>
    <t>SPESE ESTERO= 36€  IN ACCOMPAGNAMENTO CON ANGELO. SERVIZIO ANNULLATO -&gt; DICHIARATI 395 KM</t>
  </si>
  <si>
    <t>a4af9eb0</t>
  </si>
  <si>
    <t>VIA URANO SARTI, 7</t>
  </si>
  <si>
    <t>4fadbe60</t>
  </si>
  <si>
    <t>VIA CUNEO 13</t>
  </si>
  <si>
    <t>ea56090e</t>
  </si>
  <si>
    <t>VIA GIOSUE' CARDUCCI, 1/11</t>
  </si>
  <si>
    <t>db153f8b</t>
  </si>
  <si>
    <t>VIA MEDARDO ROSSO, 11</t>
  </si>
  <si>
    <t>9da5f924</t>
  </si>
  <si>
    <t>BERINGE - OLANDA</t>
  </si>
  <si>
    <t>ZWENGKRASS, 9</t>
  </si>
  <si>
    <t>VIAGGIO ESTERO: 36€ -&gt; 2 ORE ONSITE</t>
  </si>
  <si>
    <t>9739995a</t>
  </si>
  <si>
    <t>VIALE TOSCANA, 3</t>
  </si>
  <si>
    <t>4b06168a</t>
  </si>
  <si>
    <t>VIA VAL BAVONA, 21</t>
  </si>
  <si>
    <t>ATTESA 50 MINUTI. RISCHEDULATA PER 14/04</t>
  </si>
  <si>
    <t>38d0e48e</t>
  </si>
  <si>
    <t>VIA FANTOLI 15/2</t>
  </si>
  <si>
    <t>30 MINUTI ATTESA (CONSEGNA ANNULLATA)</t>
  </si>
  <si>
    <t>8eef6a4e</t>
  </si>
  <si>
    <t>VIA GIUSTINIANI, 2</t>
  </si>
  <si>
    <t>f02b8a05</t>
  </si>
  <si>
    <t>24108b24</t>
  </si>
  <si>
    <t>VIA MARCHE 8/10</t>
  </si>
  <si>
    <t>CONSEGNA REPERIBILITA' SABATO</t>
  </si>
  <si>
    <t>dbf260a7</t>
  </si>
  <si>
    <t>de78c763</t>
  </si>
  <si>
    <t>5161f594</t>
  </si>
  <si>
    <t>VIA FRANCESCO SFORZA, 35</t>
  </si>
  <si>
    <t>ebe191ff</t>
  </si>
  <si>
    <t>VIA MAGENTA 86/A</t>
  </si>
  <si>
    <t>41606f78</t>
  </si>
  <si>
    <t>VIALE GHERZI, 21</t>
  </si>
  <si>
    <t>6c95ab43</t>
  </si>
  <si>
    <t>GADESCO PIEVE DEL MONA</t>
  </si>
  <si>
    <t>VIA DELLE ECONOMIE 9/11</t>
  </si>
  <si>
    <t>e410b60b</t>
  </si>
  <si>
    <t>1d73e7b4</t>
  </si>
  <si>
    <t>VIA LUIGI CANEPA, 13</t>
  </si>
  <si>
    <t>ca92f936</t>
  </si>
  <si>
    <t>c3935347</t>
  </si>
  <si>
    <t>VIA CATTANEO, 6</t>
  </si>
  <si>
    <t>2a3f2787</t>
  </si>
  <si>
    <t>CANTU' (COMO)</t>
  </si>
  <si>
    <t>VIA CASARTELLI, 15/A</t>
  </si>
  <si>
    <t>a081301c</t>
  </si>
  <si>
    <t>SIRMIONE</t>
  </si>
  <si>
    <t>PIAZZALE CENSI, 2</t>
  </si>
  <si>
    <t>92f1f456</t>
  </si>
  <si>
    <t>LARGO MEDAGLIE D'ORO, 9</t>
  </si>
  <si>
    <t>71006573</t>
  </si>
  <si>
    <t>ffc8aba6</t>
  </si>
  <si>
    <t>CASTENEDOLO</t>
  </si>
  <si>
    <t>VIA OTTORINO AMBROSI, 1</t>
  </si>
  <si>
    <t>SENZA APP</t>
  </si>
  <si>
    <t>4418201c</t>
  </si>
  <si>
    <t>ROVERETO</t>
  </si>
  <si>
    <t>CORSO VERONA, 165</t>
  </si>
  <si>
    <t>DHL - AB SERVICE - ROVERETO</t>
  </si>
  <si>
    <t>01b745c5</t>
  </si>
  <si>
    <t>VIA GIOVANNI BETTOLO, 191</t>
  </si>
  <si>
    <t>80daf23e</t>
  </si>
  <si>
    <t>VIALE TOSCANA. 3</t>
  </si>
  <si>
    <t>4a2b44d8</t>
  </si>
  <si>
    <t>VIA NICOLA LORENZI, 8</t>
  </si>
  <si>
    <t>8f1905ba</t>
  </si>
  <si>
    <t>8cf75f93</t>
  </si>
  <si>
    <t>fef929fa</t>
  </si>
  <si>
    <t>VIA ROVERTO BRACCO, 6</t>
  </si>
  <si>
    <t>9f6b563b</t>
  </si>
  <si>
    <t>VIA PER LA CORRADINA</t>
  </si>
  <si>
    <t>94795510</t>
  </si>
  <si>
    <t>VIA BISCEGLIE ,73</t>
  </si>
  <si>
    <t>NAVETA BISCEGLIE</t>
  </si>
  <si>
    <t>ANULADO</t>
  </si>
  <si>
    <t>42ecf496</t>
  </si>
  <si>
    <t>VIA MONZORO, 105</t>
  </si>
  <si>
    <t>d9525ee8</t>
  </si>
  <si>
    <t>CASCINA PERSEGHETTO</t>
  </si>
  <si>
    <t>f3589a28</t>
  </si>
  <si>
    <t>OGGIONO CON S.STEFANO</t>
  </si>
  <si>
    <t>VIA VOLTA, 46</t>
  </si>
  <si>
    <t>1c9fd192</t>
  </si>
  <si>
    <t>PERO</t>
  </si>
  <si>
    <t>VIA FIGINO,41</t>
  </si>
  <si>
    <t>effb2a09</t>
  </si>
  <si>
    <t>630ec949</t>
  </si>
  <si>
    <t>VIA NICCOLO PAGANINI, 14</t>
  </si>
  <si>
    <t>fbca5c16</t>
  </si>
  <si>
    <t>93d0076c</t>
  </si>
  <si>
    <t>ORTIZEI</t>
  </si>
  <si>
    <t>VIA STUFAN, 10</t>
  </si>
  <si>
    <t>3a6d0fd7</t>
  </si>
  <si>
    <t>VIA PASSO DI FRANCIA</t>
  </si>
  <si>
    <t>824b3fa9</t>
  </si>
  <si>
    <t>VIA M.CARUCCI, 99</t>
  </si>
  <si>
    <t>68c1d456</t>
  </si>
  <si>
    <t>a7ab36bb</t>
  </si>
  <si>
    <t>bff7fd84</t>
  </si>
  <si>
    <t>VIALE VERONA, 190/7</t>
  </si>
  <si>
    <t>9ea1b6ad</t>
  </si>
  <si>
    <t>62e0b656</t>
  </si>
  <si>
    <t>SOSPIRO</t>
  </si>
  <si>
    <t>VIA GIUSEPPINA, 100</t>
  </si>
  <si>
    <t>3347ba6c</t>
  </si>
  <si>
    <t>VIA ANNA KULISCIOFF</t>
  </si>
  <si>
    <t>18875a62</t>
  </si>
  <si>
    <t>NATURALLY</t>
  </si>
  <si>
    <t>DOVERA</t>
  </si>
  <si>
    <t>VIA MILANO-FRAZ</t>
  </si>
  <si>
    <t>DHL,ABSERVIS,DOVERA</t>
  </si>
  <si>
    <t>a48471eb</t>
  </si>
  <si>
    <t>VIA TOLOMEO, 1</t>
  </si>
  <si>
    <t>ca50abef</t>
  </si>
  <si>
    <t>RISCHEDULATO POR INCIDENTE EN FERRERA  ERBOGNONE</t>
  </si>
  <si>
    <t>250c5742</t>
  </si>
  <si>
    <t>VIA MONZORO, 101-105</t>
  </si>
  <si>
    <t>PACO ANULADO   MAS 1 HORA DE ESPERA</t>
  </si>
  <si>
    <t>71ce4598</t>
  </si>
  <si>
    <t>f04ffd73</t>
  </si>
  <si>
    <t>VIALE ISONZO, 8</t>
  </si>
  <si>
    <t>cefff52c</t>
  </si>
  <si>
    <t>l.go bellini, 15</t>
  </si>
  <si>
    <t>b9a721de</t>
  </si>
  <si>
    <t>VIA PILADE BRONZETTI, 62</t>
  </si>
  <si>
    <t>15cf4859</t>
  </si>
  <si>
    <t>cesenatico</t>
  </si>
  <si>
    <t>VIALE MICHELANGELO BUONARROTI, 18</t>
  </si>
  <si>
    <t>14215731</t>
  </si>
  <si>
    <t>NAVETTA NETAP</t>
  </si>
  <si>
    <t>a38f93d1</t>
  </si>
  <si>
    <t>VIA DON ROBERTO BIGIOGERA, 3</t>
  </si>
  <si>
    <t>84816275</t>
  </si>
  <si>
    <t>VIA DEGLI OLEANDRI 4B</t>
  </si>
  <si>
    <t>e196824c</t>
  </si>
  <si>
    <t>SEGNAGO</t>
  </si>
  <si>
    <t>VIA GIUSEPPE DI VITTTORIO</t>
  </si>
  <si>
    <t>9161b667</t>
  </si>
  <si>
    <t>via trasimeno, 48</t>
  </si>
  <si>
    <t>5e23cb4d</t>
  </si>
  <si>
    <t>via bisceglie, 73</t>
  </si>
  <si>
    <t>1c53a2c8</t>
  </si>
  <si>
    <t>911dc318</t>
  </si>
  <si>
    <t>SETTIMI MILANESE</t>
  </si>
  <si>
    <t>VIA DARWIN, 85</t>
  </si>
  <si>
    <t>090ca489</t>
  </si>
  <si>
    <t>63a91857</t>
  </si>
  <si>
    <t>P.ZZA SPEDALI CIVILI, 1</t>
  </si>
  <si>
    <t>41022cb7</t>
  </si>
  <si>
    <t>VIA SAN CLEMENTE, 53</t>
  </si>
  <si>
    <t>74371dff</t>
  </si>
  <si>
    <t>VIADANA</t>
  </si>
  <si>
    <t>VIA GIACOMO LEOPARDI 134</t>
  </si>
  <si>
    <t>DHL,ABSERVIS.VIADANA</t>
  </si>
  <si>
    <t>f286219c</t>
  </si>
  <si>
    <t>CELLIO CON BREIA</t>
  </si>
  <si>
    <t>FRAZIONE CAREGA, 91</t>
  </si>
  <si>
    <t>c6a92128</t>
  </si>
  <si>
    <t>VIA ENRICO FERMI, 105</t>
  </si>
  <si>
    <t>a2780749</t>
  </si>
  <si>
    <t>3b2e22e4</t>
  </si>
  <si>
    <t>VIA DELA CORRADINA</t>
  </si>
  <si>
    <t>SON 2 SERVICIOPN  UNO SENZA APP Y EL OTRO CON MILANO 17 LOS DOS PARA FERRERA ERBOGNONE</t>
  </si>
  <si>
    <t>3bba3fd9</t>
  </si>
  <si>
    <t>VIALE TOSCANO 3/5</t>
  </si>
  <si>
    <t>SON 2 SERVICION PARA ROZZANO SENZA APP</t>
  </si>
  <si>
    <t>a00f66d4</t>
  </si>
  <si>
    <t>VIA BISCEGLIE 73</t>
  </si>
  <si>
    <t>fb7465ff</t>
  </si>
  <si>
    <t>VIALE VICENZO LANCETTI</t>
  </si>
  <si>
    <t>aecfed92</t>
  </si>
  <si>
    <t>REGGIO EMILIA</t>
  </si>
  <si>
    <t>VIA FRATELLI GUERRA, 35</t>
  </si>
  <si>
    <t>d1944f4a</t>
  </si>
  <si>
    <t>VIA TOLEMEO, 1</t>
  </si>
  <si>
    <t>8eb1f4be</t>
  </si>
  <si>
    <t>39510668</t>
  </si>
  <si>
    <t>VIA MONZORO, 101</t>
  </si>
  <si>
    <t>d9b35693</t>
  </si>
  <si>
    <t>CASCINA NUOVA</t>
  </si>
  <si>
    <t>DHL,ABSERVIS, LODI (cascina nuova)</t>
  </si>
  <si>
    <t>e7b7d9cc</t>
  </si>
  <si>
    <t>8b51458d</t>
  </si>
  <si>
    <t>VIALE SARCA, 336</t>
  </si>
  <si>
    <t>d3afd382</t>
  </si>
  <si>
    <t>BUCCINASCO</t>
  </si>
  <si>
    <t>VIA DELL"ARTIGIANATO, 19</t>
  </si>
  <si>
    <t>9f6a24ed</t>
  </si>
  <si>
    <t>1beaa741</t>
  </si>
  <si>
    <t>GAZZUOLO</t>
  </si>
  <si>
    <t>VIA SAN PIETRO, 36</t>
  </si>
  <si>
    <t>1f6853ce</t>
  </si>
  <si>
    <t>VIA MONZESE 36/1</t>
  </si>
  <si>
    <t>ca32de23</t>
  </si>
  <si>
    <t>VIA ENRRICO FERMI, 9</t>
  </si>
  <si>
    <t>192e517b</t>
  </si>
  <si>
    <t>SON 2 CONSEGNAS UNA ES NAVETA  Y EL OTRO  ES UN PACO CON MILANO 13</t>
  </si>
  <si>
    <t>9c1d1ed7</t>
  </si>
  <si>
    <t>fe5f5f24</t>
  </si>
  <si>
    <t>VIA CESARE BATTISTI, 1</t>
  </si>
  <si>
    <t>d2fabcf4</t>
  </si>
  <si>
    <t>ebed7e3d</t>
  </si>
  <si>
    <t>MOSCIANO</t>
  </si>
  <si>
    <t>VIA DEL LAVORO</t>
  </si>
  <si>
    <t>DHL,ABSERVIS,MOSCIANO SANT"ANGELO</t>
  </si>
  <si>
    <t>c053c39f</t>
  </si>
  <si>
    <t>VIA MARCOTULLIO CICERONE, 4</t>
  </si>
  <si>
    <t>4b88b03b</t>
  </si>
  <si>
    <t>fc4bee0f</t>
  </si>
  <si>
    <t>fe23d733</t>
  </si>
  <si>
    <t>VIA CHERASCO, 7</t>
  </si>
  <si>
    <t>DHL,ABSERVIS  TORINO .AVIGLIANA  (2 CONSEGNAS PEARA TORINO)</t>
  </si>
  <si>
    <t>e97bdfe7</t>
  </si>
  <si>
    <t>VIA FORO BUONAPARTE, 31</t>
  </si>
  <si>
    <t>dhl,foro buonaroti,31-via amari,6 (milano)</t>
  </si>
  <si>
    <t>5a854297</t>
  </si>
  <si>
    <t>580b1622</t>
  </si>
  <si>
    <t>VIA CUNEO,13</t>
  </si>
  <si>
    <t>1c83550e</t>
  </si>
  <si>
    <t>93cbb35e</t>
  </si>
  <si>
    <t>VIA POZZO, 18</t>
  </si>
  <si>
    <t>0a5403e4</t>
  </si>
  <si>
    <t>VIA FANTOLI, 15/2</t>
  </si>
  <si>
    <t>e94a4027</t>
  </si>
  <si>
    <t>Shipments: Customer                 AGROBON Shipment #               182427622 From Warehouse           0001 Mobile Phone #           00393386883635 Ship To Name             daldos Ship To Contact Phone    3392822705 Ship To Address          Via Pavesina Ship To City             VIADANA Ship To Postal Code      46019 Ship To Country          MN Order #                  081225120 Service Level            SCHEDULED Volume                   0,020 Weight                   10,00  143 KM  ETA                      2025-07-22 09.00.00  @⁨Emerson Gamonal Aziendale⁩ @⁨Yo⁩ @⁨Natalia Aziendale⁩ RITIRO ORE 07:00 A ROMANENGO  CHI LO FA?</t>
  </si>
  <si>
    <t>Retiro alonso</t>
  </si>
  <si>
    <t>b17191d6</t>
  </si>
  <si>
    <t>Shipments: Customer                 FERRERO POZZUOLO MARTESANA Shipment #               182427623 From Warehouse           0001 Mobile Phone #           00393479674769 Ship To Name             Bonifacio Ship To Contact Phone    0295256429 Ship To Address          Via P. Ferrero, 5 Ship To City             POZZUOLO MARTESANA Ship To Postal Code      20060 Ship To Country          MI Order #                  081225121 Service Level            SCHEDULED Volume                   0,020 Weight                   10,00  ETA                      2025-07-22 08.30  @⁨Emerson Gamonal Aziendale⁩ RITIRA ALONSO INSIEME A AL VIADANA ALLE 07:00 E LO PASSA A UN ALTRO AUTISTA</t>
  </si>
  <si>
    <t>efe4fa77</t>
  </si>
  <si>
    <t>@⁨Yo⁩  @⁨Natalia Plua Lavoro⁩  NETAPP ASAP CON APP MILANO 16 PER MILANO 1 PARTE ETA 9.50 ORDER 1157589824 SHIPMENT 162760455</t>
  </si>
  <si>
    <t>6b0e8910</t>
  </si>
  <si>
    <t>@⁨Yo⁩  @⁨Natalia Plua Lavoro⁩  HP ASAP SENZA APP PER FERRERA ERBOGNONE 4 PARTI ETA 10.30 RICORDATEVI DI CHIAMARE 20 MINUTI PRIMA IACONO O POZZATI E SE VI FANNO CONSEGNARE AD ALTRI COMUNICATELO CHE AVETE CHIAMATO E O IACONO O POZZATI VI HA MANDATO UN ALTRO TECNICO</t>
  </si>
  <si>
    <t>e30cb583</t>
  </si>
  <si>
    <t>@⁨Yo⁩ @⁨Natalia Plua Lavoro⁩  HP SENZA APP ASAP SMARTBOX PER PONTE SAN PIETRO 1 PARTE ETA ORE 10:30</t>
  </si>
  <si>
    <t>03a5bfd3</t>
  </si>
  <si>
    <t>@⁨Yo⁩ @⁨Martin Rodriguez🇵🇪🇮🇹⁩ @⁨Natalia Plua Lavoro⁩ @⁨Elizangela Lavoro Peruana⁩  MEDTRONIC ASAP CON APP MILANO 7 PER BRESCIA 4 PARTI ETA 12.19 ORDER 1157594507 SHIPMENT 162764818 *CHIAMARE IL CONTATTO APPENA PARTI COME SCRITTO SU BOLLA PER COMUNICARE ORARIO DI ARRIVO*</t>
  </si>
  <si>
    <t>cdc0808e</t>
  </si>
  <si>
    <t>@⁨Yo⁩  @⁨Natalia Plua Lavoro⁩  2 SERVIZI 1 AUTISTA  CISCO ASAP CON APP MILANO 9 PER LACHIARELLA (MI)  2 PARTI ETA 13:23  ORDER 1157592616  SHIPMENT  162763042</t>
  </si>
  <si>
    <t>d92801c5</t>
  </si>
  <si>
    <t>@⁨Yo⁩ @⁨Martin Rodriguez🇵🇪🇮🇹⁩ @⁨Natalia Plua Lavoro⁩  2 SERVIZI 1 AUTISTA  EMC2 ASAP CON APP MILANO 4 PER PERO (MI)  1 PARTE ETA ORE 14:00  ORDER 1157593316  SHIPMENT 162763734</t>
  </si>
  <si>
    <t>4006ae02</t>
  </si>
  <si>
    <t>@⁨Yo⁩ @⁨Martin Rodriguez🇵🇪🇮🇹⁩ @⁨Natalia Plua Lavoro⁩  2 SERVIZI 1 AUTISTA  1° CISCO ASAP CON APP MILANO 17 PER PAVIA 1 PARTE ETA 15.52 ORDER 1157597444</t>
  </si>
  <si>
    <t>a3b1b3ac</t>
  </si>
  <si>
    <t>@⁨Yo⁩ @⁨Martin Rodriguez🇵🇪🇮🇹⁩  2° SERVIZIO HP ASAP CON APP MILANO 17 PER FERRERA ERBOGNONE 2 PARTI ETA 15.43 ORDER 1157598317 SHIPMENT 162768400</t>
  </si>
  <si>
    <t>275aae55</t>
  </si>
  <si>
    <t>@⁨Yo⁩ RICORDATEVI QUESTO PER DOMATTINA che gia' avete  NETAPP SCHEDULED CON APP MILANO 16 PER MILANO 1 PARTE ETA ORE 09:00  RISCHEDULATO DEL 22/7  (annullato a destino stamattina) ORDER 1157589824  SHIPMENT  162760455   l'indirizzo per la consegna: via Pietro Tempesta 1 - 20149 . Se la portineria non ritira il pacco puoi chiamare il tecnico che fa "uscire" qualcuno a prendere la consegna</t>
  </si>
  <si>
    <t>fd0ccb70</t>
  </si>
  <si>
    <t>@⁨Yo⁩  @⁨Martin Rodriguez🇵🇪🇮🇹⁩  @⁨Natalia Plua Lavoro⁩  *PER DOMANI 23/07*  NETAPP SCHEDULED CON APP MILANO 17 PER CREMONA   1 PARTE ETA ORE 09:00  ORDER 1157581265  SHIPMENT 162753055</t>
  </si>
  <si>
    <t>5db91d38</t>
  </si>
  <si>
    <t>@⁨Martin Rodriguez🇵🇪🇮🇹⁩  @⁨Natalia Plua Lavoro⁩  @⁨Yo⁩  @⁨Alonso Peruano Lavoro⁩  VARIAN ASAP CON APP MILANO 17 PER PADOVA 1 PARTE ETA 17.58 ORDER 1157600804 SHIPMENT 162770648 RITIRI  TRA 1 ORA MASSIMO</t>
  </si>
  <si>
    <t>b9aaf1f9</t>
  </si>
  <si>
    <t>@⁨Yo⁩ @⁨Natalia Plua Lavoro⁩ @⁨Martin Rodriguez🇵🇪🇮🇹⁩  COLT ASAP CON APP MILANO 9 PER MILANO 1 PARTE ETA 16.15 ORDER 1157602392 SHIPMENT 162772255 LO FAI CON VIGNATE, RICORDA CHE VIGNATE CHIUDE ALLE 16</t>
  </si>
  <si>
    <t>feecf2d2</t>
  </si>
  <si>
    <t>@⁨Yo⁩  @⁨Natalia Plua Lavoro⁩  @⁨Martin Rodriguez🇵🇪🇮🇹⁩  *PER DOMANI 23/07*  CISCO SCHEDULED CON APP  MILANO 12 PER TORINO 1 PARTE ETA 10 ORDER 1157607309 SHIPMENT 162776861 RITIRI DOMATTINA ORE 7.00</t>
  </si>
  <si>
    <t>92222525</t>
  </si>
  <si>
    <t>Customer                 SIBELCO ROBILANTE Shipment #               182428494 From Warehouse           0001 Mobile Phone #           00393336249116 Ship To Name             margiani Ship To Contact Phone    0171 750436 Ship To Address          Regione Ponte Nuovo Ship To City             ROBILANTE Ship To Postal Code      12017 Ship To Country          CN Order #                  081225314 Service Level            SCHEDULED Volume                   0,010 Weight                   10,00  ETA                      2025-07-23 09.00.00 Ritirate con furgone a Romanengo magazzino Ab domattina ore 4 Consegni eta ore 9 @⁨Yo⁩  @⁨Natalia Plua Lavoro⁩  @⁨Martin Rodriguez🇵🇪🇮🇹⁩  Ditemi chi lo fa</t>
  </si>
  <si>
    <t>0181cc60</t>
  </si>
  <si>
    <t>@⁨Yo⁩ @⁨NATALIA🌻⁩  HP SCHEDULED CON APP MILANO 4 PER ACI SANT'ANTONIO  1 PARTE ETA  14:34 DI DOMANI 23/07 ORDER 1157607748 SHIPMENT 162777253 KM 1329</t>
  </si>
  <si>
    <t>2bbe12ca</t>
  </si>
  <si>
    <t>EMC2 SCHEDULED CON APP PER MILANO ETA 09:00  1 PARTE ORDER: 1157618154 SHIPMENT: 162785956  @⁨Emerson Gamonal Aziendale⁩ @⁨Yo⁩ @⁨Natalia Aziendale⁩  RITIRO ORE 07:30 A PESCHIERA  A CHI LO ASSEGNO?</t>
  </si>
  <si>
    <t>4579605b</t>
  </si>
  <si>
    <t>5cfb9b3e</t>
  </si>
  <si>
    <t>Navetta segrate</t>
  </si>
  <si>
    <t>bd0037aa</t>
  </si>
  <si>
    <t>Navetta Lancetti</t>
  </si>
  <si>
    <t>c49ee0b9</t>
  </si>
  <si>
    <t>@⁨Yo⁩ @⁨NATALIA🌻⁩  MEDTRONIC ASAP CON APP MILANO 13 PER BRESCIA 4 PARTI ETA 11.17 ORDER 1157625747 SHIPMENT 162792684 *MI RACCOMANDO CHIAMARE IL CONTATTO 0303995537 COME PARTITE PER AVVISARE ORA DI ARRIVO E FARVI SPIEGARE* *PER TEMPO DOVE DOVETE CONSEGNARE*</t>
  </si>
  <si>
    <t>1d88422c</t>
  </si>
  <si>
    <t>@⁨Yo⁩ @⁨NATALIA🌻⁩  MEDTRONIC SCHEDULED CON APP MILANO 15 PER TREZZO SULL'ADDA 1 PARTE ETA ORE 11 ORDER 1157625973 SHIPMENT 162792895 QUESTO E' UN PRIVATO NON OSPEDALE PUOI MANDARE CHI VUOI IMPORTANTE CHE CHIAMATE PRIMA DI ANDARE IN CONSEGNA PERCHE' E' SCHEDULATO PER LE 11</t>
  </si>
  <si>
    <t>65679340</t>
  </si>
  <si>
    <t>@⁨Yo⁩ @⁨NATALIA🌻⁩  2 SERVIZI  1 AUTISTA  1°  SERVIZIO EMC2 ASAP CON APP MILANO 16 PER PONTE SAN PIETRO 1 PARTE ETA 12.51 ORDER 1157629223 SHIPMENT 162796104</t>
  </si>
  <si>
    <t>b66e3f7b</t>
  </si>
  <si>
    <t>2° SERVIZIO MEDTRONIC SCHEDULED CON APP MILANO 16 PER PADERNO DUGNANO 1 PARTE ETA 15.00 ORDER 1157628601 SHIPMENT 162795465 CONTROLLARE CHE E' SCHEDULATO PRIMA DI ANDARE CHIAMATE PER ACCERTARSI CHE RITIRINO ANCHE PRIMA DELLE 15</t>
  </si>
  <si>
    <t>c26a5e52</t>
  </si>
  <si>
    <t>@⁨Yo⁩  @⁨NATALIA🌻⁩  HP ASAP CON APP  MILANO 16 FERRERA ERBOGNONE  2 PARTI ETA 14.06</t>
  </si>
  <si>
    <t>e9c6ee43</t>
  </si>
  <si>
    <t>@⁨Yo⁩ @⁨Natalia Plua Lavoro⁩  MEDTRONIC SCHEDULED CON APP MILANO 12 PER TRADATE (VA) 1 PARTE ETA 15.30 ORDER 12157630694 SHIPMENT 162797436</t>
  </si>
  <si>
    <t>7044cadd</t>
  </si>
  <si>
    <t>@⁨Yo⁩  @⁨Natalia Plua Lavoro⁩  HP ASAP CON APP MILANO 9 PER FERRERA ERBOGNONE 1 PARTE ETA 16:20 ORDER 1157633999 SHIPMENT 162800316</t>
  </si>
  <si>
    <t>0ff627e4</t>
  </si>
  <si>
    <t>@⁨Yo⁩ @⁨Natalia Plua Lavoro⁩  HP asap con app per Milano Milano 15 1 parte Eta ore 18.00</t>
  </si>
  <si>
    <t>4fb76146</t>
  </si>
  <si>
    <t>@⁨Yo⁩  @⁨Natalia Plua Lavoro⁩  *PER DOMANI 24/07*  EMC2 SCHEDULED CON APP MILANO 13 PER PERO (MI)  1 PARTE ETA 09:00  ORDER 1157601993  SHIPMENT 162771856 RITIRI DOMATTINA ORE 7</t>
  </si>
  <si>
    <t>a1c5cdb0</t>
  </si>
  <si>
    <t>@⁨Yo⁩  @⁨Natalia Plua Lavoro⁩  CISCO ASAP CON APP MILANO 7 PER LODI 1 PARTE ETA 19.27 ORDER 1157636445 SHIPMENT 162802630</t>
  </si>
  <si>
    <t>9c90b8da</t>
  </si>
  <si>
    <t>@⁨Yo⁩  @⁨Natalia Plua Lavoro⁩  NETAPP ASAP CON APP MILANO 17 PER MILANO 1 PARTE ETA 17.17 ORDER 1157636699 SHIPMENT 162802900</t>
  </si>
  <si>
    <t>1cf1c283</t>
  </si>
  <si>
    <t>Customer                 Siot Cavazzo Shipment #               182429667 From Warehouse           0001 Mobile Phone #           00393482316593 Ship To Name             Mauro Ship To Contact Phone Ship To Address          Via Volta 19 Ship To City             Somplago Ship To Postal Code      33020 Ship To Country          UD Order #                  081225499 Service Level            SCHEDULED Volume                   0,576 Weight                   120,00 Km 430 ETA                      2025-07-24 08.30.00 @⁨Yo⁩  @⁨Natalia Plua Lavoro⁩  Ritiro a Romanengo magazzino Ab questa notte ore 4 Consegna domattina ore 8.30 Mi dite chi va?</t>
  </si>
  <si>
    <t>5f253d78</t>
  </si>
  <si>
    <t>@⁨Yo⁩ @⁨Natalia Plua Lavoro⁩  *PER DOMANI 24/07*  CISCO SCHEDULED CON APP MILANO 16 PER MILANO 1 PARTE ETA ORE 9.30 ORDER 1157636584 SHIPMENT 162802778 RITIRI DOMATTINA ORE 7</t>
  </si>
  <si>
    <t>6da649c5</t>
  </si>
  <si>
    <t>HP ASAP CON APP PER FERRERA ERBOGNONE ETA 22:48 1 PARTE ORDER: 1157641412 SHIPMENT: 162806869  @Yo @Emerson Gamonal Aziendale @Natalia Aziendale RITIRO ENTRO 50 MINUTI</t>
  </si>
  <si>
    <t>83c3b715</t>
  </si>
  <si>
    <t>Shipments: Customer                 VILLOSIO Shipment #               182430120 From Warehouse           0001 Mobile Phone #           00393336249116 Ship To Name             margiani Ship To Contact Phone    011 9835848 Ship To Address          Cascina Savonera, 1 Ship To City             MAZZE' Ship To Postal Code      10035 Ship To Country          TO Order #                  081225547 Service Level            SCHEDULED Volume                   0,023 Weight                   10,00  236 KM  ETA                      2025-07-24 08.30.00  @Emerson Gamonal Aziendale RITIRO ORE 05:30  A ROMANENGO</t>
  </si>
  <si>
    <t>2f604763</t>
  </si>
  <si>
    <t>@Yo  @NATALIA🌻  HP ASAP CON APP MILANO 17 PER BOLOGNA  1 PARTE ETA 12.57 ORDER 1157654701 SHIPMENT 162818250</t>
  </si>
  <si>
    <t>4e99fd50</t>
  </si>
  <si>
    <t>@Yo @NATALIA🌻  HP ASAP CON APP MILANO 2 CORMANO 1 PARTE ETA 11.22 ORDER 1157656315 SHIPMENT 162819781</t>
  </si>
  <si>
    <t>e847db36</t>
  </si>
  <si>
    <t>@Yo  @NATALIA🌻  HP ASAP CON APP MILANO 9 PER BRISSOGNE 1 PARTE ETA 13.41 ORDER 1157656099 SHIPMENT 162821184</t>
  </si>
  <si>
    <t>86e352e3</t>
  </si>
  <si>
    <t>@Yo  @NATALIA🌻  CISCO ASAP CON APP  MILANO 13 TORINO  1 PARTE ETA 15.18 ORDER 1157659603 SHIPMENT 162822938</t>
  </si>
  <si>
    <t>33993c63</t>
  </si>
  <si>
    <t>2 SERVIZI 1 AUTISTA  1° SERVIZIO MEDTRONIC SCHEDULED CON APP MILANO 16 PER MILANO VIA TUNISIA 2 PARTI ETA ORE 15.00 ORDER 1157660153 SHIPMENT 162823452  2 ° SERVIZIO MEDTRONIC SCHEDULED CON APP MILANO 16 PER MILANO VIA ANGELO INGANNI 3 PARTI ETA ORE 16.30 ORDER 1157657035 SHIPMENT 162820459</t>
  </si>
  <si>
    <t>dab6b123</t>
  </si>
  <si>
    <t>2 SERVIZI 1 AUTISTA  1° SERVIZIO HP ASAP CON APP MILANO 2 PER ROZZANO 1 PARTE ETA 13.38 ORDER 1157660157 SHIPMENT 162823453  2° SERVIZIO  CISCO ASAP CON APP MILANO 2 PER LACHIARELLA 1 PARTE ETA 15.37 ORDER 1157660138 SHIPMENT 162823449</t>
  </si>
  <si>
    <t>cbb2532c</t>
  </si>
  <si>
    <t>@Yo  @NATALIA🌻  @Elizangela Lavoro Peruana  MEDTRONIC ASAP CON APP MILANO 7 PER GENOVA 4 PARTI ETA 16.26 ORDER 1157663583 SHIPMENT 162826538</t>
  </si>
  <si>
    <t>8c9e5f81</t>
  </si>
  <si>
    <t>@Yo @Martin Rodriguez🇵🇪🇮🇹 @NATALIA🌻  SERVIZIO PER FERRERA ERBOGNONE SENZA APP  ANDATE A FERRERA ERBOGNONE CI SONO DA RITIRARE 37 PARTI, ANDATE DIRETTI LE BOLLE PER IL RITIRO VE LE DARANNO LORO, FATEMI SAPERE CHIVA A TRA QUANTO VA GRAZIE, CHIAMATE SEMPRE IACONO O POZZATI PER AVVISARE CHE STATE ANDANDO A RITIRARE</t>
  </si>
  <si>
    <t>d9e5ae23</t>
  </si>
  <si>
    <t>@Yo  @NATALIA🌻  HP ASAP CON APP  MILANO 12 NOVARA 1 PARTE ETA 18.22 ORDER 115766367 SHIPMENT 162827282</t>
  </si>
  <si>
    <t>a4a66749</t>
  </si>
  <si>
    <t>@Emerson Gamonal Aziendale  NUOVO SERVIZIO S20501493  RITIRO WEDO SEGRATE ASAP  CONSEGNA ALLE ORE 04:00 A LINATE AD UN PASSEGGERO.   MI RACCOMANDO DI AIUTARE IL CONTATTO IN CONSEGNA AD ENTRARE I COLLI FINO AL CHECK IN</t>
  </si>
  <si>
    <t>78b7cfdc</t>
  </si>
  <si>
    <t>S20501491 NUOVO SERVIZIO   Necessario mezzo con sponda e transpallet per carico e scarico della merce a piano strada   RITIRO 24/07 mattina – ore 09.00 esatta  Lab-go S.r.l. Via Buonarroti, 5 Bovisio Masciago, 20813    CONSEGNA 25/07 mattino tassativo ore 09.00 Francoforte   Deutsche Bank Park, Mörfelder Landstraße 362, 60528 Frankfurt am Main, Germany    • Pallet dimensions: Height 123 cm, width 120 cm, depth 80 cm (standard Euro pallet) • Total weight: 470 kg</t>
  </si>
  <si>
    <t>alemania el retiro lo hizo</t>
  </si>
  <si>
    <t>2eb78b6b</t>
  </si>
  <si>
    <t>NUOVO SERVIZIO S20501481  RITIRO ORE 17:00 DA VALENTINO A VALDAGNO  CONSEGNA LINATE  @Emerson Gamonal Aziendale @Yo @Natalia Aziendale Domani in giornata vi inviamo i docs  Per favore mandate dettagli mezzo/autista appena potete</t>
  </si>
  <si>
    <t>32df4469</t>
  </si>
  <si>
    <t>S20501445 NUOVO SERVIZIO    DOMANI H 08.30  RITIRO IN VIA MECENATE     I colli saranno da consegnare 5 alle 09:00 Battaglino a Linate.    Gli altri subito dopo da Battaglino a Peschiera</t>
  </si>
  <si>
    <t>a0bce316</t>
  </si>
  <si>
    <t>25WCIMXP0120907 NUOVO SERVIZIO    DOMANI H 09.00   recupero a MXP H 09.00, di una spedizione che sdoganerà SEBI per      consegna da fare presso: PATHEON ITALIA SPA Viale G.B Stucchi, 110 20052 monza, LOMBARDIA IT ELENA ROMANATO  alla consegna chiedere di Daniele Villa/Ivan La Monica/Gaspare Scaglia Nulla da recuperare alla consegna.</t>
  </si>
  <si>
    <t>283fc93b</t>
  </si>
  <si>
    <t>TERZO SERVIZIO PER DOMANI  seguito 2 servizi x domani 22/7   a lainate ore 8.00-8.30 VIA VARESE 48     Servizio 1   CONSEGNA  PAVIA UPS  12,00 NON WC BOX SC Farmacia Ospedaliera - C/O CURM   Address 1:  strada privata campeggi 40   Address 2:  Fondazione IRCCS Policlinico San Matteo   City:  Pavia   State:  LOMBARDIA Postal Code:  27100  Country:  IT   Contact: Dolt. Monica Calvi Doti.Cristina Meazza    Phone:  +390382501064     Nulla da recuperare alla consegna    FINITO IL PAVIA   SERVIZIO 2     251325113CL  251325113  RITIRO  COMO  WC MXP 14/16:00  SKATEBOARD NAZIONALE FAR INDICARE IL NUMERO DI PROVETTE IN HWB        OSPEDALE VALDUCE   Address 1:  VIA DANTE 11   Address 2:  REPARTO 6A     City:  COMO State:  LOMBARDIA Postal Code:  22100 Country:  IT   Co…</t>
  </si>
  <si>
    <t>933967ba</t>
  </si>
  <si>
    <t>S20501467 NUOVO SERVIZIO    Stasera h20.00   AOG comunitario in arrivo oggi ad MXP da consegnare presso l’indirizzo sotto riportato.  Materiale in arrivo su LH256 di oggi.     Delivery address,  Argos VPH  Milano Prime Malpensa  Terminal Aviazione Generale  21019 Somma lombardo VA</t>
  </si>
  <si>
    <t>35815475</t>
  </si>
  <si>
    <t>S20501419 NUOVO SERVIZIO   LUNEDI 21/7 RITIRO H 15.00                  PARMAMODA – 2 COLLI 100x50x30cm / 20 Kg tot                 Via M.Fantelli 8/A                 43122 Parma                Chiara Fontana +39 0521 994068   +PASSAGGIO WEDO  +CONSEGNA MXP</t>
  </si>
  <si>
    <t>233f76f8</t>
  </si>
  <si>
    <t>Customer                 FAVINA Shipment #               182430540 From Warehouse           0001 Mobile Phone #           00393404990042 Ship To Name             La Diega Ship To Contact Phone    3286415614 Ship To Address          Cascina Favina Ship To City             SEMIANA Ship To Postal Code      27020 Ship To Country          PV Order #                  081225646 Service Level            SCHEDULED Volume                   0,240 Weight                   27,69  ETA                      2025-07-24 08.00.00 @Yo  @NATALIA🌻  Ritiri a Romanengo magazzino Ab entro le 21 questa sera Consegni domattina ore 8 Fatemi sapere chi lo fa</t>
  </si>
  <si>
    <t>retiro las 5 am</t>
  </si>
  <si>
    <t>e9eac75f</t>
  </si>
  <si>
    <t>@Yo  @NATALIA🌻  MEDTRONIC SCHEDULED CON APP  MILANO 16 LENTATE SUL SEVESO 1 PARTE ETA 19</t>
  </si>
  <si>
    <t>cd41f3b3</t>
  </si>
  <si>
    <t>medtronic asap con app Milano 15 per Reggio Emilia 2 parti ETA 19:18 orden:1157668258 Shipment : 162307071</t>
  </si>
  <si>
    <t>machina di Maria</t>
  </si>
  <si>
    <t>da87545c</t>
  </si>
  <si>
    <t>Shipments: Customer                 PACCHIARINI Shipment #               182431656 From Warehouse           0001 Mobile Phone #           00393475398836 Ship To Name             manzoni Ship To Contact Phone    340 9192452 Ship To Address          Cascina Guazzina Ship To City             BORGO SAN GIOVANNI Ship To Postal Code      26851 Ship To Country          LO Order #                  081225776 Service Level            PRE 4 HR SLA Volume                   0,480 Weight                   250,25  ETA 09:30  89 KM  @Yo RITIRO ENTRO 1 ORA A ROMANENGO   FATEMI SAPERE CHI LO FA PER FAVORE</t>
  </si>
  <si>
    <t>b5c11874</t>
  </si>
  <si>
    <t>HP ASAP SENZA APP FERRERA ERBOGNONE 13 PARTI ETA 10.40 RICORDATEVI DI CHIAMARE IACONO O POZZATI 20 MINUTI PRIMA DI ARRIVARE IN CONSEGNA</t>
  </si>
  <si>
    <t>5f6e1c65</t>
  </si>
  <si>
    <t>navetta Segarte</t>
  </si>
  <si>
    <t>f632168d</t>
  </si>
  <si>
    <t>navetta Lancetti</t>
  </si>
  <si>
    <t>80679bd2</t>
  </si>
  <si>
    <t>navetta Settala</t>
  </si>
  <si>
    <t>bb8f06e5</t>
  </si>
  <si>
    <t>@Yo @NATALIA🌻  HP ASAP CON APP MILANO 15 PER ROZZANO 1 PARTE ETA 11.17 ORDER 1157686601 SHIPMENT 162846172</t>
  </si>
  <si>
    <t>2be07e8f</t>
  </si>
  <si>
    <t>PER DOMENICA 27/07  CISCO SCHEDULED CON APP MILANO 16 PER ROZZANO 1 PARTE ETA ORE 10.00 RITIRI DOMENICA MATTINA ORE 08:00  ORDER 1157687756  SHIPMENT 162847239</t>
  </si>
  <si>
    <t>una hora de attesa , consegnar el lunes 28 09.00am</t>
  </si>
  <si>
    <t>a4365bea</t>
  </si>
  <si>
    <t>@Yo  @NATALIA🌻  PER LUNEDI 28/07  SCHNEIDER SCHEDULED CON APP MILANO 15 PER  MILANO  2 PARTI ETA ORE 09:00  RITIRI LUNEDI MATTINA ORE 7.00 SHIPMENT  162423349</t>
  </si>
  <si>
    <t>481876ae</t>
  </si>
  <si>
    <t>@Yo  @NATALIA🌻  PER LUNEDI 27/07  servizio DHL EXTRA da effettuare lunedì in giornata (pausa pranzo 13/14): RITIRO: MPF SPA-EQUITA MID CAP ADVISORY SRL VIA DURINI 27 20122 MILANO Quinto piano con ascensore Contatto: Graziella Comia Tel: +39 0276394888 MATERIALE DA RITIRARE: 1 stampante D3Q24-69029 - UNITÀ DI SERVIZIO Ver1 PWM X577dw EMEA Volume 178,5L Peso 30 kg CONSEGNA: Catena di fornitura DHL Via Walter Tobagi, 8 20068 Peschiera Borromeo (MI)</t>
  </si>
  <si>
    <t>b0c099f3</t>
  </si>
  <si>
    <t>@Yo @NATALIA🌻  MEDTRONIC SCHEDULED CON APP MILANO 16 PER BALDISSERO TORINESE 1 PARTE ETA 16 ORDER 1157690642 SHIPMENT 162850008</t>
  </si>
  <si>
    <t>44db5174</t>
  </si>
  <si>
    <t>Customer                 FAINPLAST S.R.L. Shipment #               182431848 From Warehouse           0001 Mobile Phone #           00393488222331 Ship To Name             Baglivo Ship To Contact Phone Ship To Address          Zona Industriale Campolungo II Ship To City             ASCOLI PICENO Ship To Postal Code      63100 Ship To Country          AP Order #                  081225875 Service Level            SCHEDULED Volume                   0,768 Weight                   93,92   Bancale 120*80*100 Kn 500 ETA                      2025-07-28 08.00.00 @Yo  @NATALIA🌻  Si Ritira a Romanengo magazzino AB con furgone domenica alle ore 19 Si consegna lunedì mattina eta ore 8.00</t>
  </si>
  <si>
    <t>retiro domingo 19</t>
  </si>
  <si>
    <t>afb34702</t>
  </si>
  <si>
    <t>@Yo  @NATALIA🌻  PER LUNEDI 28/07  CISCO SCHEDULED CON APP MILANO 16 PER MILANO 1 PARTE ETA ORE 9.00 ORDER 1157694205 SHIPMENT 162853181 RITIRI ORE 7.00</t>
  </si>
  <si>
    <t>635564dc</t>
  </si>
  <si>
    <t>@Yo  @NATALIA🌻  MEDTRONIC SCHEDULED CON APP  MILANO 16 PER MILANO 1 PARTE ETA 20 ORDER 1157696827 SHIPMENT 162855608</t>
  </si>
  <si>
    <t>f5fedd19</t>
  </si>
  <si>
    <t>@Yo  @NATALIA🌻  PER DOMANI 26/07  MEDTRONIC SCHEDULED CON APP  MILANO 17 FERNO 1 PARTE ETA ORE 10 ORDER 1157698095 SHIPMENT 162856622 RITIRI STASERA ENTRO LE 18</t>
  </si>
  <si>
    <t>190671c5</t>
  </si>
  <si>
    <t>S20501514 NUOVO SERVIZIO    DOMANI H 08.30   RITIRO HAVI  Arluno (Via per Turbigo, 61)  CONSEGNA KFC Bolzano centro commerciale Twenty.  PRESENTARSI COME FRECCEROSSE / WEB SERVICE numero con cui presentarsi ad Arluno: CARICO 222 un pallet 80*120, sono 20 colli circa, sarà altro 70 cm 300kg circa.  Per lo scarico: 0471 1800186 Anda Maria Barbu 349324509  in caso di problemi Andrea Buonocore 329 359 9874</t>
  </si>
  <si>
    <t>ad5c96a8</t>
  </si>
  <si>
    <t>S20501515 NUOVO SERVIZIO   RITIRO H 17.30    presa presso Avionord Viale dellAviazione 65 00128 Milano  entro le h 17.30 di oggi  C’è da ritirare:     N.1 PALLET  80x70x40 cm  PESO  30 Kg     Da Consegnare entro domani 26/07 presso :  Mach Aviation -via di Cancelliera  27/D  00040 Cecchina di albano Laziale  RM</t>
  </si>
  <si>
    <t>71967263</t>
  </si>
  <si>
    <t>S20501512 NUOVO SERVIZIO    RITIRO OGGI 25/7- ore 17: VALENITNO SPA VIA DEI LANIFICI 1 36078 VALDAGNO ATT. GIORGIO ZENERE  CONSEGNA LINATE DOMATTINA @Natalia Aziendale</t>
  </si>
  <si>
    <t>la consegna cambio para hoy en milano</t>
  </si>
  <si>
    <t>d201ae78</t>
  </si>
  <si>
    <t>S20501488 NUOVO SERVIZIO    Ritiri Ven 25/07 ore 17 1. Valentino via turati   1colli totali consideriamo 150x50x50 - 10 kg cad.  con passaggio da GB MALPENSA a Gallarate e sucessiva consegna a MXP da MLE.</t>
  </si>
  <si>
    <t>8b130089</t>
  </si>
  <si>
    <t>S20501504 NUOVO SERVIZIO  Ritiro domani mattina alle 07:30  ALFARAN TRAILERS TORTONA DEPOT STRADA COMUNALE, Strada Bertarino, 14, 15057 Tortona AL  CONSEGNA DIRETTA A MXP</t>
  </si>
  <si>
    <t>8aaa413f</t>
  </si>
  <si>
    <t>d44a0ddb</t>
  </si>
  <si>
    <t>NUOVO SERVIZIO SCHEDULATO PER LUNEDI MEDTRONIC ASTI ETA LUNEDI H8 RITIRO LUNEDI H 6  CHI VA? @Natalia Aziendale @Martin Rodriguez🇵🇪🇮🇹 @Emerson Gamonal Aziendale</t>
  </si>
  <si>
    <t>gia ritirato</t>
  </si>
  <si>
    <t>b03b8022</t>
  </si>
  <si>
    <t>NUOVO SERVIZIO PER LUNEDI AB ROMANENGO  CORTONA ETA LUNEDI H 8.30 RITITO DOMANI DITEMI VOI L'ORARIO CHE VI VIENE PIU COMODO 1 PARTE 150 KG (CON FURGONE)</t>
  </si>
  <si>
    <t>retiro domingo 19:00</t>
  </si>
  <si>
    <t>613c39f4</t>
  </si>
  <si>
    <t>NUOVO SERVIZIO ASAP NETAPP CON APP  MILANO 16 ALBA (CN) 1 PARTE ETA ORE 06.35AM ORDER 1157709578 SHIPMENT</t>
  </si>
  <si>
    <t>2 ore di attesa</t>
  </si>
  <si>
    <t>38b6d04b</t>
  </si>
  <si>
    <t>pacxco retirado</t>
  </si>
  <si>
    <t>961ae1d2</t>
  </si>
  <si>
    <t>navetta segrate</t>
  </si>
  <si>
    <t>9fefbe00</t>
  </si>
  <si>
    <t>37419b3a</t>
  </si>
  <si>
    <t>una ora y 40 de attesa</t>
  </si>
  <si>
    <t>ba1962ca</t>
  </si>
  <si>
    <t>MEDTRONIC ASAP CON APP PER COTIGNOLA ETA 01:16 ORDER: 1157712031 SHIPMENT: 162868072 3 PARTI  268 KM</t>
  </si>
  <si>
    <t>2af5da60</t>
  </si>
  <si>
    <t>bd2f437f</t>
  </si>
  <si>
    <t>HP SENZA APP PER FERRERA ERBOGNONE ETA 10:30 18 PARTI 68 KM</t>
  </si>
  <si>
    <t>19fb6ba2</t>
  </si>
  <si>
    <t>1 SERVIZIO NETAPP ASAP CON APP MILANO 4 PER MILANO 1 PARTE ETA 9.51 ORDER 1157722345 SHIPMENT 162875823</t>
  </si>
  <si>
    <t>da66f1e3</t>
  </si>
  <si>
    <t>2° SERVIZIO CISCO SCHEDULED CON APP MILANO 4 PER SESTO SAN GIOVANNI 1 PARTE ETA ORE 10 ORDER 1157722345 SHIPMENT 162875823</t>
  </si>
  <si>
    <t>21a5862f</t>
  </si>
  <si>
    <t>CISCO ASAP CON APP MILANO 9 PER ROZZANO 1 PARTE ETA 11 ORDER 1157723327 SHIPMENT 162876640</t>
  </si>
  <si>
    <t>360538f1</t>
  </si>
  <si>
    <t>HP SCHEDULED CON APP MILANO 16 PER MILANO 1 PARTE ETA ORE 16.00 ORDER 1157724567 SHIPMENT 162877962</t>
  </si>
  <si>
    <t>9715729c</t>
  </si>
  <si>
    <t>S20501503 NUOVO SERVIZIO    lunedì 28/07  Stasera alle 23:30    ritirare 1x CM 125*105*100 - 219 kg     al castello sforzesco --&gt;     consegna la mattina successiva DA WEDO Segrate   NOSTRO mezzo con sponda</t>
  </si>
  <si>
    <t>92902fa3</t>
  </si>
  <si>
    <t>1fc2242f</t>
  </si>
  <si>
    <t>Navetta Segrate</t>
  </si>
  <si>
    <t>64208389</t>
  </si>
  <si>
    <t>MEDTRONIC ASAP CON APP MILANO 9 TOVO S.GIACOMO 3 PARTI ETA 15 ORDER 1157727670 SHIPMENT 1628882623</t>
  </si>
  <si>
    <t>se anullo il pacco , una hora y media de espera en DHL</t>
  </si>
  <si>
    <t>b50516b7</t>
  </si>
  <si>
    <t>CISCO ASAP CON APP MILANO 12 PER LACHIARELLA 2 PARTI ETA 16.53 ORDER 1157731282 SHIPMENT 162884360</t>
  </si>
  <si>
    <t>a1475948</t>
  </si>
  <si>
    <t>MEDTRONIC ASAP CON APP MILANO 14 VARESE 1 PARTE ETA 16 ORDER 1157730531 SHIPMENT 162883697</t>
  </si>
  <si>
    <t>5062da1d</t>
  </si>
  <si>
    <t>HP SCHEDULED CON APP MILANO 6 PER BESANA BRIANZA 1 PARTE ETA 17 ORDER1157734074 SHIPMENT 162886982</t>
  </si>
  <si>
    <t>a6ab7219</t>
  </si>
  <si>
    <t>MEDTRONIC SCHEDULED CON APP MILANO 6 PER RIMINI 2 PARTI ETA 20.00 ORDER1157734995 SHIPMENT 162887912</t>
  </si>
  <si>
    <t>146c44fa</t>
  </si>
  <si>
    <t>Shipments: Customer                 CHIESONE Shipment #               182433416 From Warehouse           0001 Mobile Phone #           00393386422571 Ship To Name             vicario Ship To Contact Phone    3462348504 Ship To Address          Via Selici 1 Ship To City             GAZZO VERONESE Ship To Postal Code      37060 Ship To Country          VR Order #                  081226241 Service Level            SCHEDULED Volume                   0,768 Weight                   150,00  ETA                      2025-07-29 08.30.00 RITIRO ORE 05.00 DI DOMANI A ROMANENGO DITEMI CHI LO FA</t>
  </si>
  <si>
    <t>bb390443</t>
  </si>
  <si>
    <t>NETAPP ASAP CON APP MILANO 16 PER SETTIMO MILANESE 1 PARTE ETA 18.10 ORDER1157737580 SHIPMENT 162889934</t>
  </si>
  <si>
    <t>10c87b5c</t>
  </si>
  <si>
    <t>S20501524 SERVIZIO AGGIORNATO   ritiro stasera a MXP di 1 collo  che arriverà con Obc    questo è il numero del corriere che arriva a MXP Colin Bishop +44 7724 134251   RITIRO ALLE.00.00   + consegna domani mattina alle 8 in  argos via dell'aviazione 65 Milano</t>
  </si>
  <si>
    <t>7e14e09b</t>
  </si>
  <si>
    <t>Shipments: Customer                 GALBANI CORTEOLONA Shipment #               182434027 From Warehouse           0001 Mobile Phone #           00393669002712 Ship To Name             sangalli Ship To Contact Phone    349 8319886 Ship To Address          Via dei Caduti, 17 Ship To City             CORTEOLONA Ship To Postal Code      27014 Ship To Country          PV Order #                  081226290 Service Level            SCHEDULED Volume                   0,027 Weight                   5,00  ETA                      2025-07-29 08.30.00  102 KM  @Martin 😎🇵🇪 @Emerson Gamonal Aziendale @Natalia Aziendale RITIRO DOMANI A ROMANENGO ORE 07:00</t>
  </si>
  <si>
    <t>44cc3d0e</t>
  </si>
  <si>
    <t>CISCO ASAP CON APP PER ROZZANO 1 PARTE ETA 00:43  ORDER: 1157741255 SHIPMENT: 162893207  @Emerson Gamonal Aziendale RITIRO ENTRO 50 MINUTI A PESCHIERA</t>
  </si>
  <si>
    <t>9f78c315</t>
  </si>
  <si>
    <t>Shipments: Customer                 FAINPLAST S.R.L. Shipment #               182433418 From Warehouse           0001 Mobile Phone #           00393455966964 Ship To Name             Brandolini Ship To Contact Phone Ship To Address          Zona Industriale Campolungo II Ship To City             ASCOLI PICENO Ship To Postal Code      63100 Ship To Country          AP Order #                  081226251 Service Level            SCHEDULED Volume                   0,600 Weight                   300,00  ETA                      2025-07-29 08.00.00</t>
  </si>
  <si>
    <t>099ab7cf</t>
  </si>
  <si>
    <t>MEDTRONIC SCHEDULED CON APP MILANO 6 PER TOVO SAN GIACOMO 3 PARTI ETA 10:30 ORDER: 1157736626 SHIPMENT: 162889028   3382108827 ROCCA CHRISTIAN</t>
  </si>
  <si>
    <t>31ef119d</t>
  </si>
  <si>
    <t>CISCO SCHEDULED CON APP MILANO 2 PER SAN DONATO MILANESE 1 PARTE ETA ORE 11:00 ORDER 1157751129 SHIPMENT 162902232</t>
  </si>
  <si>
    <t>461f4b8a</t>
  </si>
  <si>
    <t>NETAPP ASAP CON APP MILANO 2 PER MILANO 2 PARTI ETA 9.51 ORDER 1157752563 SHIPMENT 162903160</t>
  </si>
  <si>
    <t>b7e259b1</t>
  </si>
  <si>
    <t>S20501525 NUOVO SERVIZIO    ORE 15.00   1 palettina   DA RITIRARE DA WEDO    da consegnare a MXP (C'è anche un carnet da consegnare in Saci)</t>
  </si>
  <si>
    <t>solo se hizo segrate</t>
  </si>
  <si>
    <t>f58cc897</t>
  </si>
  <si>
    <t>S20501541 NUOVO SERVIZIO    RITIRO H 17.00 Via Turati   passaggio da wedo Segrate    ed introduzione a Linate</t>
  </si>
  <si>
    <t>1316d785</t>
  </si>
  <si>
    <t>MEDTRONIC SCHEDULED CON APP MILANO 16 1 PARTE ETA ORE 10:00 ORDER 1157752786 SHIPMENT 162903362</t>
  </si>
  <si>
    <t>1e2371c6</t>
  </si>
  <si>
    <t>2 SERVIZI 1 AUTISTA  NETAPP ASAP CON APP MILANO 12 FERRERA ERBOGNONE 1 PARTE ETA 10.50 ORDER  1157753854 SHIPMENT 162904430  HP ASAP CON APP MILANO 12 PER FERRERA ERBOGNONE 1 PARTE ETA 10.50 ORDER 1157754894 SHIPMENT 162905427</t>
  </si>
  <si>
    <t>fb1a08c8</t>
  </si>
  <si>
    <t>MEDTRONIC SCHEDULED CON APP MILANO 9 PER VALSOLDA (COMO) 1 PARTE ETA 12.00 ORDER 1157753496 SHIPMENT 162906464 KM 100</t>
  </si>
  <si>
    <t>e57158e5</t>
  </si>
  <si>
    <t>CISCO ASAP CON APP MILANO 4 PER PERO 1 PARTE ETA 14.25 ORDER 1157756682 SHIPMENT 162907173</t>
  </si>
  <si>
    <t>7db1dc0c</t>
  </si>
  <si>
    <t>servizio DHL EXTRA  da effettuare oggi  in giornata:  RITIRO: VERTI ASSICURAZIONI SPA Via Volta 16 - ingresso scala C 20093 Cologno Monzese Sig.Daniele Febbo Tel: 3937126155  MATERIALE DA RITIRARE: 1 scatola di piccole dimensioni pn 660184-001 rma 1000310880720001B  CONSEGNA: DHL Supply Chain Via Walter Tobagi, 8 20068 Peschiera Borromeo (MI)</t>
  </si>
  <si>
    <t>3a73c02d</t>
  </si>
  <si>
    <t>MEDTRONIC SCHEDULED CON APP MILANO 12 PER TORINO  5 PARTI ETA 14:30 ORDER 1157759970  SHIPMENT 162910432 KM 163 RITIRI ORE 7</t>
  </si>
  <si>
    <t>ba75b4d0</t>
  </si>
  <si>
    <t>2 SERVIZI 1 AUTISTA  1° SERVIZIO NETAPP ASAP CON APP MILANO 2 PER MILANO 1 PARTE ETA 14.41 ORDER 1157762711 SHIPMENT 162911697  2° SERVIZIO  HP ASAP CON APP MILANO 2 PER MILANO 1 PARTE ETA 15.15 ORDER 162911774 SHIPMENT 1157762990 CONSEGNA AL 2°PIANO  DEL BANCO BILBAO CHIAMARE IL CONTATTO ANDREA O WALTER 3357062969</t>
  </si>
  <si>
    <t>efbc3c29</t>
  </si>
  <si>
    <t>CISCO SCHEDULED CON APP MILANO 16 PER MANDELLO DEL LARIO 2 PARTI ETA ORE 9.00 ORDER 1157762548 SHIPMENT 162911496 RITIRI ORE 7:00</t>
  </si>
  <si>
    <t>8c7ecb8c</t>
  </si>
  <si>
    <t>CISCO SCHEDULED CON APP MILANO 7 PER MILANO VIA BISCEGLIE 1 PARTE ETA 18.50 ORDER 1157764735 SHIPMENT 162914107 CHIAMA PRIMA DI ANDARE IN CONSEGNA ALTRIMENTI L'ATTESA NON CE LA PAGANO ESSENDO UNO SCHEDULED</t>
  </si>
  <si>
    <t>581232b1</t>
  </si>
  <si>
    <t>MEDTRONIC SCHEDULED CON APP MILANO 13 CESANO MADERNO 1 PARTE ETA 10.30 ORDER 1157767528 SHIPMENT 162916813 RITIRI ORE 7</t>
  </si>
  <si>
    <t>9bc50287</t>
  </si>
  <si>
    <t>7d0fa0f2</t>
  </si>
  <si>
    <t>f273fdca</t>
  </si>
  <si>
    <t>b54a7027</t>
  </si>
  <si>
    <t>medtronic asap con app milano 7 per genova 10 parti eta 19.32 order 1157768579 shipment 16291782</t>
  </si>
  <si>
    <t>0d972e9a</t>
  </si>
  <si>
    <t>S20501544 NUOVO SERVIZIO   PICK UP wedo segrate via cassanese 224   DELIVERY VIA SANTA MARIA 21 FERNO 2 colli</t>
  </si>
  <si>
    <t>b36bdf45</t>
  </si>
  <si>
    <t>NETAPP SCHEDULED CON APP  MILANO 9 PER MOGLIANO VENETO 1 PARTE ETA ORE 13 ORDER 1157782904 SHIPMENT 162930470</t>
  </si>
  <si>
    <t>sec anulo el pacco solo avanzo 220 km</t>
  </si>
  <si>
    <t>379bae6f</t>
  </si>
  <si>
    <t>HP SENZA APP ASAP  FERRERA ERBOGNONE  24 PARTI ETA 10.30</t>
  </si>
  <si>
    <t>ad586473</t>
  </si>
  <si>
    <t>HP ASAP CON APP MILANO 13 ROZZANO 1 PARTE ETA 11.26 ORDER 1157785965 SHIPMENT 162933503</t>
  </si>
  <si>
    <t>6b5fc173</t>
  </si>
  <si>
    <t>MEDTRONIC ASAP CON APP  MILANO 16 PER SAN DONATO MILANESE  4 PARTI ETA 11.31 ORDER 1157786990 SHIPMENT 162934446</t>
  </si>
  <si>
    <t>dd555ddb</t>
  </si>
  <si>
    <t>NUOVO SERVIZIO S20501547  RITIRO ORE 09:00 A MXP   CONSEGNA DIRETTA IN ARGOS VIP A LINATE   DA FARE CON FURGONE</t>
  </si>
  <si>
    <t>631594f4</t>
  </si>
  <si>
    <t>S20501549 NUOVO SERVIZIO    CON NOSTRO TELONATO   RITIRO oggi 30/07 ore 20:00  V. dei Mercanti, 21, 20123 Milano MI  CONSEGNA domani 31/07 H 10.00 Via Palermo 10  MERCE  due rails, un tappeto, un tavolino ed una poltrona</t>
  </si>
  <si>
    <t>b73f598e</t>
  </si>
  <si>
    <t>SCHNEIDER ASAP CON APP  MILANO 9 PER PALERMO 5 PARTI  ETA ORE 9.00 DI DOMATTINA 31/07 SHIPMENT 162936521 RITIRATE SUBITO MI RACCOMANDO PARTITE SUBITO</t>
  </si>
  <si>
    <t>990e77d1</t>
  </si>
  <si>
    <t>SCHNEIDER SCHEDULED CON APP  MILANO 16 PER SAN GIOVANNI DI FASSA 1 PARTE ETA ORE 10.00 SHIPMENT 162935850 RITIRI STASERA ENTRO LE 18 CONTATTI MICHELE O VALTER 3384124043</t>
  </si>
  <si>
    <t>13a30b31</t>
  </si>
  <si>
    <t>NETAPP ASAP CON APP  MILANO 12 MILANO VIA BISCEGLIE 1 PARTE ETA 14.34 ORDER 1157792499 SHIPMENT 162939612 CHIAMARE IL CONTATTO IN BOLLA 20 MINUTI PRIMA DI ARRIVARE IN CONSEGNA</t>
  </si>
  <si>
    <t>546abac2</t>
  </si>
  <si>
    <t>3a445b89</t>
  </si>
  <si>
    <t>S20501554 NUOVO SERVIZIO   1 COLLO DIMENSIONI TBC  RITIRO VIA MECENATE   PASSAGGIO WEDO   CONSEGNA MXP</t>
  </si>
  <si>
    <t>una ora di atessa in segrate</t>
  </si>
  <si>
    <t>6cbae046</t>
  </si>
  <si>
    <t>MEDTRONIC SCHEDULED CON APP  MILANO 12 PER PADOVA 2 PARTI ETA ORE 9 ORDER 1157799252 SHIPMENT 162945897 RITIRI SUBITO KM 236</t>
  </si>
  <si>
    <t>8072ad33</t>
  </si>
  <si>
    <t>S20501548 NUOVO SERVIZIO    Ritiro da :  DOMANI 31/07 ORE 9  Officina Meccanica Conti Mauro Via Ferruccio Nazionale, 15/a – Biella TEL: 015 8493326 – Cell : 335 7251127   * Consegna DIRETTA a :  RESTELLI ENGINEERING srl  - Via Marconi, 107 – 20020 MAGNAGO (MI)   * Materiale PRONTO x IL RITIRO  01 BANCALE - 53 KG Dimensioni : 60x40x40 cm</t>
  </si>
  <si>
    <t>28b52881</t>
  </si>
  <si>
    <t>navetta settala</t>
  </si>
  <si>
    <t>a611c578</t>
  </si>
  <si>
    <t>0f7d93a6</t>
  </si>
  <si>
    <t>EMC2 SCHEDULED CON APP  PER DOMANI 01/08 ETA 12:00 MILANO 13 PER RAVENNA 1 PARTE ORDER: 1157806892 SHIPMENT: 162952699 289 KM   @Yo @Emerson Gamonal Aziendale @NATALIA🌻 RITIRATE OGGI ENTRO LE 18:00 A PESCHIERA</t>
  </si>
  <si>
    <t>retiro a las 6</t>
  </si>
  <si>
    <t>7b14d5b6</t>
  </si>
  <si>
    <t>2 SERVIZI 1 AUTISTA  HP ASAP CON APP MILANO 6 PER CESANO MADERNO 1 PARTE + 1 PARTE + 1 BOLLE (3 BOLLE) ETA ORE 10.24 ORDER 1157814716-1157814986-1157815217 SHIPMENT 162957740-162957901-162958223 3 BOLLE MI RACCOMANDO</t>
  </si>
  <si>
    <t>3fe0f118</t>
  </si>
  <si>
    <t>HP SENZA APP ASAP PER ROZZANO 2 PARTI ETA 10.30 POI MI DICI CHI VA</t>
  </si>
  <si>
    <t>d943d500</t>
  </si>
  <si>
    <t>HP SENZA APP ASAP PER FERRERA ERBOGNONE 4 PARTI ETA ORE 10.30 CHIAMARE IACONO O POZZATI 20 MINUTI PRIMA DI ARRIVARE IN CONSEGNA</t>
  </si>
  <si>
    <t>f4aa33ea</t>
  </si>
  <si>
    <t>HP ASAP SENZA APP PER MILANO VIA BISCEGLIE SMARTBOX 2 PARTI ETA 10.20</t>
  </si>
  <si>
    <t>1110f052</t>
  </si>
  <si>
    <t>Customer                 MAURIZIA Shipment #               182436743 From Warehouse           0001 Mobile Phone #           00393898586221 Ship To Name             Abate Ship To Contact Phone Ship To Address          Cascina Maurizia Ship To City             BRIONA Ship To Postal Code      28072 Ship To Country          NO Order #                  081226885 Service Level            PRE 4 HR SLA Volume                   0,125 Weight                   5,00 @Yo  @Natalia Aziendale  Ritiro a Romanengo magazzino Ab entro le 11.20 Consegna eta ore 13.30 Ci hanno autorizzato per questa volta a ritirare con una macchina</t>
  </si>
  <si>
    <t>913eeb76</t>
  </si>
  <si>
    <t>Customer                 AMBROSI Shipment #               182436758 From Warehouse           0001 Mobile Phone #           00393465160756 Ship To Name             Benetti Ship To Contact Phone Ship To Address          Via Ottorino Ambrosi 1 Ship To City             CASTENEDOLO Ship To Postal Code      25014 Ship To Country          BS Order #                  081226892 Service Level            PRE 4 HR SLA Volume                   0,040 Weight                   10,00 Ritiri a Romanengo magazzino Ab con macchina ci hanno autorizzato  entro le 12 Consegni eta ore 13.20</t>
  </si>
  <si>
    <t>57994c4d</t>
  </si>
  <si>
    <t>Customer                 BOZZETTO MZ Shipment #               182436829 From Warehouse           0001 Mobile Phone #           00393479677638 Ship To Name             Artuso Ship To Contact Phone Ship To Address          Via Giotto 5 Ship To City             ARIANO NEL POLESINE Ship To Postal Code      45012 Ship To Country          RO Order #                  081226832 Service Level            SCHEDULED Volume                   0,020 Weight                   5,00  ETA                      2025-07-31 17.00.00 Ritira anche questo e lo consegna dopo il Castenedolo</t>
  </si>
  <si>
    <t>0c47e527</t>
  </si>
  <si>
    <t>CISCO ASAP CON APP MILANO 7 PER CASORATE PRIMO  1 PARTE ETA 15.35 ORDER 1157820725 SHIPMENT 162963510</t>
  </si>
  <si>
    <t>0b3f291d</t>
  </si>
  <si>
    <t>MEDTRONIC SCHEDULED CON APP  MILANO 12 PER CALDERANA DI RENO MILANO 12 5 PARTI ETA 15.00 ORDER 1157821377 SHIPMENT 162964086</t>
  </si>
  <si>
    <t>21ddff85</t>
  </si>
  <si>
    <t>NUOVO SERVIZIO S20501565  RITIRO ORE 17:00 DA WEDO A SEGRATE  CONSEGNA DIRETTA A MXP  @Emerson Gamonal Aziendale Da fare col nostro Ducato</t>
  </si>
  <si>
    <t>c133ba69</t>
  </si>
  <si>
    <t>MEDTRONIC ASAP CON APP MILANO 13 PER CORTINA D"AMPEZZO 3 PARTI ETA ORE 17.04 KM 390 ORDER 1157821579 SHIPMENT 162964374</t>
  </si>
  <si>
    <t>77ad2dbf</t>
  </si>
  <si>
    <t>PER DOMANI 01/08 EMC2 SCHEDULED CON APP  MILANO 12 PER SALUGGIA KM140 2 PARTI ETA ORE 9.00 ORDER 1157821126 SHIPMENT 162963944 RITIRI STASERA ENTRO LE 18</t>
  </si>
  <si>
    <t>fc3a3572</t>
  </si>
  <si>
    <t>S20501560 NUOVO SERVIZIO   RITIRO H16 VIA TURATI  PASSAGGIO WEDO  COMSEGNA MXP</t>
  </si>
  <si>
    <t>28bf6479</t>
  </si>
  <si>
    <t>HP ASAP CON APP MILANO 16 PER MILANO 1 PARTE ETA 15.26 ORDER 1157823642 SHIPMENT 162966095</t>
  </si>
  <si>
    <t>33ae5610</t>
  </si>
  <si>
    <t>EMC2 ASAP.CON APP MILANO 4 PER ROZZANO 1 PARTE ETA ORE 15.33 ORDER 1157824644 SHIPME T 162967030</t>
  </si>
  <si>
    <t>01abd5ce</t>
  </si>
  <si>
    <t>CISCO SCHEDULED CON APP  MILANO 15 PER COLOGNO MONZESE  1 PARTE ETA ORE 9.00 ORDER 1157825073 SHIPMENT 162967454</t>
  </si>
  <si>
    <t>6c43a3b5</t>
  </si>
  <si>
    <t>HP ASASP CON APP MILANO 15 PER FERRERA ERBOGNONE 1 PARTE ETA 16.13 ORDER 1157824565 SHIPMENT 162967696</t>
  </si>
  <si>
    <t>e0f3f240</t>
  </si>
  <si>
    <t>Customer                 DI MAURO Shipment #               182436930 From Warehouse           0001 Mobile Phone #           00393401256624 Ship To Name             de rinaldi Ship To Contact Phone    334 1029796 Ship To Address          Via Giovanni Cesaro 1/A Ship To City             CAVA DE' TIRRENI Ship To Postal Code      84013 Ship To Country          SA Order #                  081227034 Service Level            SCHEDULED Volume                   0,400 Weight                   30,00   1 BANCALE 50*50*30 KM 800 ETA                      2025-08-01 08.00.00 @Yo @NATALIA🌻  RITIRI CON FURGONE A ROMANENGO MAGAZZINO AB ENTRO LE 21 DI QUESTA SERA  CONSEGNI  DOMATTINA TASSATIVO RISPETTARE ETA ALLE ORE 8.00 MI RACCOMANDO DI RISPETTARE ETA DI CONSEGNA ORE 8.00 CERCHIAMO DI NON ALLUNGARLA, PARTITE PER TEMPO</t>
  </si>
  <si>
    <t>retiro hoy a las 8 pm</t>
  </si>
  <si>
    <t>da6c5529</t>
  </si>
  <si>
    <t>EMC2 ASAP CON APP MILANO 16 PER MILANO MILANO 1 PARTE ETA 17.36 ORDER 1157827708 SHIPMENT 162969975</t>
  </si>
  <si>
    <t>86fa736a</t>
  </si>
  <si>
    <t>GN 214LH</t>
  </si>
  <si>
    <t>9409cff8</t>
  </si>
  <si>
    <t>NAVETTA SEGTATE</t>
  </si>
  <si>
    <t>fa78773b</t>
  </si>
  <si>
    <t>MEDTRONIC SCHEDULATO CON APP MILANO 4 PER RAPALLO MILANO 3 PARTI ETA 10.00 ORDER 1157829233 SHIPMENT 162971325</t>
  </si>
  <si>
    <t>b7b1780e</t>
  </si>
  <si>
    <t>S20501570 NUOVO SERVIZIO    RITIRO TRUST GALLARATE Corso Sempione 15/a DOMANI ORE 9  + RITIRO MEDIALOGISTICA SRL VIA GUIDO ROSSA 14 20024 GARBAGNATE MILANESE (MI) RIF AL CARICO ITF LLC RUSSIA  + PèASSAGGIO DA TRUST GALLARATE PER RITIRO DOCS + COSNEGNA MALPENSA</t>
  </si>
  <si>
    <t>22d63cf4</t>
  </si>
  <si>
    <t>MEDTRONIC ASAP CON APP MILANO 2 PER SONDALO 9 PARTI ETA 12.30 Order 1157845382 Shipment 162985192</t>
  </si>
  <si>
    <t>88904411</t>
  </si>
  <si>
    <t>HP ASAP SENZA APP PER FERRERA ERBOGNONE  1 PARTE ETA 10:30 RICORDARSI DI CHIAMARE IACONO O POZZATI 20 MINUTI PRIMA DI ARRIVARE IN CONSEGNA</t>
  </si>
  <si>
    <t>BR532ZP</t>
  </si>
  <si>
    <t>5f211eb9</t>
  </si>
  <si>
    <t>rischedulato</t>
  </si>
  <si>
    <t>f1f57364</t>
  </si>
  <si>
    <t>HP ASAP CON APP PER BESANA IN BRIANZA ETA 22:29 1 PARTE ORDER: 1157831697 SHIPMENT: 162973328  @Emerson Gamonal @NATALIA🌻 @Yo RITIRO ENTRO 50 MINUTI A PESCHIERA</t>
  </si>
  <si>
    <t>b99edcf7</t>
  </si>
  <si>
    <t>EMC2 ASAP CON APP MILANO 15 PER PADOVA 3 PARTI ETA 2157 ORDER 1157830118 SHIPMENT 162972185</t>
  </si>
  <si>
    <t>5b048b0b</t>
  </si>
  <si>
    <t>COLT ASAP CON APP MILANO 7 GHEDI 1 PARTE ETA ORE 13.00 ORDER 1157844323 SHIPMENT 162985066</t>
  </si>
  <si>
    <t>f13bf74a</t>
  </si>
  <si>
    <t>2 SERVIZI 1 AUTISTA  1° SERVIZIO HP ASAP CON APP MILANO 6 PER CINISELLO BALSAMO 1 PARTE ETA ORE 13.32 ORDER 1157846194 SHIPMENT 162985989  2° SERVIZIO HP ASAP CON APP MILANO 6 PER BEURA CARDEZZA 1 PARTE ETA 15.33 ORDER 1157846757 SHIPMENT 162986559  MI RACCOMANDO NON CONFONDERE LE PARTI E SE SEI IN RITARDO AVVISAMI 30 MINUTI PRIMA DELLA SCADENZA DELL'ETA</t>
  </si>
  <si>
    <t>1d30dbcb</t>
  </si>
  <si>
    <t>2 SERVI 1 AUTISTA  1° SERVIZIO EMC2 ASAP CON APP MILANO 17 PER PESCHIERA BORROMEO 1 PARTE ETA 13.13 ORDER 1157849344 SHIPMENT 162989125  2° SERVIZIO HP ASAP CON APP MILANO 17 PER RORETO (CN) 1 PARTE ETA 15.53 ORDER 1157848871 SHIPMENT 162988536  MI RACCOMANDO PER I RITARDI DEVI COMUNICARE 30 MINUTI PRIMA</t>
  </si>
  <si>
    <t>el pacco de peschiera fue anulado</t>
  </si>
  <si>
    <t>6a4d3547</t>
  </si>
  <si>
    <t>2 SERVIZI 1 AUTISTA  1° SERVIZIO COLT ASAP  PER ASSAGO 1 PARTE ETA 14.00 ORDER 1157848016 SHIPMENT 162987840  2° SERVIZIO  CISCO ASAP CON APP MILANO 12 PER MILANO 1 PARTE ETA 14.37 ORDER 1157847895 SHIPMENT 162987637  MI RACCOMANDO NON CONFONDERE LE PARTI E SE SEI IN RITARDO AVVISAMI 30 MINUTI PRIMA DELLA SCADENZ AETA</t>
  </si>
  <si>
    <t>carro de pátricia</t>
  </si>
  <si>
    <t>5c968d12</t>
  </si>
  <si>
    <t>PER  MERCOLEDI' 06/08  SCHNEIDER SCHEDULED CON APP MILANO 13 PER MILANO VIA DANTE 11 PARTI ETA ORE 9.00 RITIRI ORE 7.00 SHIPMENT 162986281</t>
  </si>
  <si>
    <t>retiro a las 07:00 am</t>
  </si>
  <si>
    <t>8d3d1cbe</t>
  </si>
  <si>
    <t>MEDTRONIC ASAP CON APP MILANO 7 PER GENOVA 2 PARTI ETA ORE 17.00 ORDER 1157850683 SHIPMENT 162990340</t>
  </si>
  <si>
    <t>332eaf81</t>
  </si>
  <si>
    <t>MEDTRONIC ASAP CON APP MILANO 13 PER TORINO 1 PARTE ETA ORE 17:00 ORDER 1157851788 SHIPMENT 162991265</t>
  </si>
  <si>
    <t>7039cf10</t>
  </si>
  <si>
    <t>HP ASAP CON APP MILANO 16 PER ROZZANO 1 PARTE ETA 15.30 ORDER 1157850748 SHIPMENT 162990362</t>
  </si>
  <si>
    <t>cdb17318</t>
  </si>
  <si>
    <t>1°SERVIZIO EMC2 ASAP CON APP MILANO 12 PER CESANO MADERNO 2 PARTI ETA 18:00 ORDER 1157855808 SHIPMENT 162995026   2° SERVIZIO MEDTRONIC SCHEDULED CON APP MILANO 12 PER CALCIO (BG) 1 PARTE ETA ORE 18.30 ORDER 1157855587 SHIPMENT 162994858</t>
  </si>
  <si>
    <t>carro de patricia</t>
  </si>
  <si>
    <t>9625fc70</t>
  </si>
  <si>
    <t>[18:18, 01/08/2025] ALFREDO PIAZZA SPEDIZIONE: S20501569 NUOVO SERVIZIO  RITIRO H 07.00   WORLD COURIER ITALIA SRL VIALE ALEXANDRE GUSTAVE EIFFEL 100 COMMERCITY ISOLAM31 00148 ROMA    +RITIRO BSP PHARMACEUTICAL SPA VIA APPIA KM 65.561 LATINA  +CONSEGNA   ABBVIE DEUTSCHLAND GMBH &amp; CO. KG ABTEILUNG TPM KNOLLSTR. 50 Warehouse Operations Building 3 LUDWIGSHAFEN, 67061 DE (DIRECT DRIVE)  1 Cocoon 1350 (191.5x155.7x158.5 cm)  + 1 Cocoon 850 (151x115x158 cm), 920 KG [18:18, 01/08/2025] ALFREDO PIAZZA SPEDIZIONE: DA FARE CON IL NOSTRO MEZZO TELONATO @NATALIA🌻 appena puoi attendo autista</t>
  </si>
  <si>
    <t>811c3dfd</t>
  </si>
  <si>
    <t>Shipments: Customer                 MASINI Shipment #               182438487 From Warehouse           0001 Mobile Phone #           00393386422571 Ship To Name             vicario Ship To Contact Phone Ship To Address          Via Barabo' 43 Ship To City             NOGARA Ship To Postal Code      37054 Ship To Country          VR Order #                  081227335 Service Level            SCHEDULED Volume                   0,240 Weight                   50,00  ETA                      2025-08-04 08.00.00  @Emerson Gamonal RITIRO ORE 06:00 A ROMANENGO  CHI LO FA?</t>
  </si>
  <si>
    <t>06e75d73</t>
  </si>
  <si>
    <t>25WCIMXP0129008 NUOVO SERVIZIO   DOMANI H 08.00  ANDARE DIRETTAMENTE A LINATE    A RECUPERARE 10 COLLI X 4 POLIZZE TOTALI QUI ALLEGATE    POI ANDARE A LAINATE VIA VARESE 38 ORE 9.00    POI ANDARE A MXP  A MALPENSA 2 INTRODUZIONI 251326173CL  716662071        EX CAG/LHR    WFS 251326236CL  716662182        EX CAG/MAD   MLE  5 ISTANZE 251333163CL  927123057        MILANO HSR   UA 19/31            MLE 251333397CL  927123993        VIMODRONE   UA 19/31            MLE 251330841CL  716670954        BIOREP MILANO           LH 246/01          MLE 251323690CL  716657487        BIOREP MILANO           EK 091/30          BETATRANS 251325472CL  716660790        BIOREP MILANO           DL 174/30          MLE  A MALPENSA 3 COMUNITARIE DA RECUPERARE 251330497CL  716670237        MONZA patheon            LH 246/01          020 2292 1463    MLE   GTC12 S4+TT+GPS 251338810CL  716685858        MONZA OSP S GERARDO         LX 1612/01        724 7920 4053 WFS      AMBIENTE 251329217CL  716667816        WC MXP  RITORNI A LAINATE</t>
  </si>
  <si>
    <t>af0aaa45</t>
  </si>
  <si>
    <t>CONFERMO SERVIZIO PER DOMANI 25WCIMXP0129108  ISTANZA MLE MXP GHIACCIO SECCO  2 RITIRI IN WFS  CONSEGNA LAINATE   ALONSO HA GIÀ I DOCUMENTI E IL GHIACCIO  DOMANI ANDATE A MXP ALLE H 9</t>
  </si>
  <si>
    <t>74ec4658</t>
  </si>
  <si>
    <t>Buon pomeriggio  Lunedì avete disponibilità per fare questo servizio: Ritiro Lainate h 13 Ritiro Saronno h14 Consegna linate   Fatemi sapere</t>
  </si>
  <si>
    <t>74f72371</t>
  </si>
  <si>
    <t>b0ed3c26</t>
  </si>
  <si>
    <t>9202b04a</t>
  </si>
  <si>
    <t>Team buongiorno Nuovo servizio Schedulato DHL    Shipments: Customer CISCO Shipment # 163011567 From Warehouse ITPSB31 ETA 2025-Aug-04 09:25:52 (+02:00) Mobile Phone #  Ship To Name MICROSOFT CORPORATION Ship To Contact Name gedunne mil20log Ship To Contact Phone 393455821615 Ship To Address VIA MARCHE 8/10 MACRO C/O STACK INFRASTRUCTURE INBOUND ID MIL20 79437 Ship To City SIZIANO Ship To Postal Code 27010 Ship To Country Code ITALY Ship To State PV Shipment lines: Part ID 8800-LC-48H-I= Part Description Cisco 8800 48x100G Card, HW only for internal use Line Qty 1 Bin Loc CISCOPL114 Suggest LPN SU-00000D19CE04 Orders: Order # 1157874240 Service Type Service Call Service Level PRE 3:45 HR SLA Reference 1 804217313 Reference 2 166057151 Reference 3 SRVC Reference 4 SAMEDAY Reference 5 20250804T033935Z Reference 6 N Delivery Instruction Partial Ship:: Order lines: Part ID 8800-LC-48H-I= Line Qty 1 Pick instruction EEI Instructions | Related Party: | Export HTS Code: | Import HTS Code: | Import HTS Code Description: | ECCN: | Export License Number:  ETA stamattina h. 9.25</t>
  </si>
  <si>
    <t>43034714</t>
  </si>
  <si>
    <t>HP ASAP SENZA APP FERRERA ERBOGNONE  2 PARTI ETA ORE 11.00 RICORDATEVI DI CHIAMARE IACONO O POZZATI DITEMI CHI LO FA</t>
  </si>
  <si>
    <t>906824c5</t>
  </si>
  <si>
    <t>HP ASAP SENZA APP SMARTBOX MILANO VIA BISCEGLIE  1 PARTE ETA 10.00 DITEMI CHI LO FA</t>
  </si>
  <si>
    <t>ace9c284</t>
  </si>
  <si>
    <t>HP ASAP CON APP MILANO 13 PER OFFANENGO 1 PARTE ETA 13.34 Order 1147882647 Shipment 163018402</t>
  </si>
  <si>
    <t>8cce4e39</t>
  </si>
  <si>
    <t>ERVIZIO EMC2 ASAP CON APP MILANO 17 PER PESCHIERA BORROMEO 1 PARTE ETA 13.13 ORDER 1157849344 SHIPMENT 162989125</t>
  </si>
  <si>
    <t>cc52ba28</t>
  </si>
  <si>
    <t>Customer                 ARIANO BIOMETANO Shipment #               182439028 From Warehouse           0001 Mobile Phone #           00393493538155 Ship To Name             Guidetti Ship To Contact Phone Ship To Address          via Giotto Ship To City             ARIANO NEL POLESINE Ship To Postal Code      45012 Ship To Country          RO Order #                  081227422 Service Level            PRE 4 HR SLA Volume                   0,125 Weight                   2,78 Km 289 @NATALIA🌻  @Yo</t>
  </si>
  <si>
    <t>47209234</t>
  </si>
  <si>
    <t>CISCO ASAP CON APP  MILANO 16 PER FIZZONASCO 1 PARTE ETA 15.37 ORDER 1157886745 SHIPMENT 163022416</t>
  </si>
  <si>
    <t>ece5c931</t>
  </si>
  <si>
    <t>MEDTRONIC SCHEDULED CON APP MILANO PER COCQUIO TREVISAGO 1 PARTE ETA 17.30 ORDER 1157890766 SHIPMENT 163025684 A CHI ASSEGNO?</t>
  </si>
  <si>
    <t>5eeeabde</t>
  </si>
  <si>
    <t>CISCO ASAP CON APP  MILANO 17 PER CASORATE PRIMO  1 PARTE ETA 18.17 Order 1157891619 Shipment 163026503</t>
  </si>
  <si>
    <t>9df025b3</t>
  </si>
  <si>
    <t>CISCO SCHEDULED CON APP  MILANO 16 LACHIARELLA  1 PARTE ETA 9.30 ORDER 1157891451 SHIPMENT 163026342 RITIRI DOMATTINA ORE 7.00</t>
  </si>
  <si>
    <t>360eb172</t>
  </si>
  <si>
    <t>ORACLE ASAP CON APP  MILANO 16 PER SENAGO 1 PARTE ETA 16.49 ORDER 1157892213 SHIPMENT 163027056</t>
  </si>
  <si>
    <t>0e8974ac</t>
  </si>
  <si>
    <t>ORACLE ASAP CON APP  MILANO 13 PER MILANO BISCEGLIE  1 PARTE ETA 17 KM 35 ORDER 1157892371 SHIPMENT 163027220</t>
  </si>
  <si>
    <t>0159d87f</t>
  </si>
  <si>
    <t>MEDTRONIC ASAP CON APP  MILANO 14 PADOVA 2 PARTI ETA 18.19 ORDER 1157893133 SHIPMENT 163027940 SONO STENT MI RACCOMANDO</t>
  </si>
  <si>
    <t>1db9ba54</t>
  </si>
  <si>
    <t>HP ASAP CON APP  MILANO 4 PER MILANO ETA 19.53 ORDER 1157893730 SHIPMENT 163028500</t>
  </si>
  <si>
    <t>ae0b2081</t>
  </si>
  <si>
    <t>CISCO ASAP CON APP MILANO 17 PER ROE VOLCIANO 1 PARTE ETA 20.20 ORDR 1157894502 SHIPMENT 163029220</t>
  </si>
  <si>
    <t>72027a9c</t>
  </si>
  <si>
    <t>effd03e0</t>
  </si>
  <si>
    <t>cbbf8f15</t>
  </si>
  <si>
    <t>25WCIMXP0129608 NUOVO SERVIZIO    recupero domani mattina in ALHA   per le ore 09:00,    e consegnare a Buccinasco   CREDO HALF PALLET 156,9 KG 122x102x76</t>
  </si>
  <si>
    <t>3 ore e meza atessa</t>
  </si>
  <si>
    <t>83d4df92</t>
  </si>
  <si>
    <t>Shipments: Customer                 MATTIOLI Shipment #               182439742 From Warehouse           0001 Mobile Phone #           00393332032548 Ship To Name             schiavi Ship To Contact Phone    3408268900 Ship To Address          Via Campodoso, 36 Ship To City             FINALE EMILIA Ship To Postal Code      41034 Ship To Country          MO Order #                  081227658 Service Level            SCHEDULED Volume                   0,920 Weight                   100,13  ETA                      2025-08-05 08.00.00  1 PLT 120X80X100  @NATALIA🌻 @Emerson Gamonal @Yo RITIRO ORE 05:30 A ROMANENGO</t>
  </si>
  <si>
    <t>baca5cda</t>
  </si>
  <si>
    <t>Ho un HP asap per ferrera erbognone chi và? @Yo @Natalia Aziendale @Emerson Gamonal Aziendale</t>
  </si>
  <si>
    <t>05bfdd6d</t>
  </si>
  <si>
    <t>Ho un ASAP per milano</t>
  </si>
  <si>
    <t>6666ea47</t>
  </si>
  <si>
    <t>EMC2 SCHEDULED CON APP  PER MILANO  ETA 09:00 MILANO 7 1 PARTE ORDER: 1157901189 SHIPMENT: 163035149  @Yo ritirate subito</t>
  </si>
  <si>
    <t>3f4619b1</t>
  </si>
  <si>
    <t>HP ASAP SENZA APP PER FERRERA ERBOGNONE ETA 10:30 35 PARTI  @Yo RITIRATE SUBITO   CHI LO FA?</t>
  </si>
  <si>
    <t>68ab091d</t>
  </si>
  <si>
    <t>SMARTBOX HP ASAP SENZA APP PER MILANO  ETA 10:30 35 KM 1 PARTE</t>
  </si>
  <si>
    <t>a255f15d</t>
  </si>
  <si>
    <t>VMS ASAP CON APP PER VERCELLI MILANO 16 ETA 11:14 109 KM 2 PARTI ORDER: 1157913027 SHIPMENT: 163045543</t>
  </si>
  <si>
    <t>358d1f8c</t>
  </si>
  <si>
    <t>COLT ASAP CON APP PER MILANO ETA 11:38 2 PARTI ORDER: 1157914372 SHIPMENT:  163047748</t>
  </si>
  <si>
    <t>2d040dc8</t>
  </si>
  <si>
    <t>25WCIMXP0131108 NUIVO SERVIZIO   RITIRO H 15.00 LAINATE VIA VARESE 38  RITIRO MXP  CONSEGNA LAINATE VIA VARESE 38</t>
  </si>
  <si>
    <t>3c2c0e5f</t>
  </si>
  <si>
    <t>COLT ASAP CON APP PER MILANO ETA 12:33 4 PARTI ORDER: 1157917152 SHIPMENT: 163049490</t>
  </si>
  <si>
    <t>bb6a7d70</t>
  </si>
  <si>
    <t>HP ASAP CON APP PER BRUNELLO ETA 15:23 1 PARTE ORDER: 1157918089 SHIPMENT: 163050412</t>
  </si>
  <si>
    <t>8ad5ba3b</t>
  </si>
  <si>
    <t>ca0cfb62</t>
  </si>
  <si>
    <t>157912a1</t>
  </si>
  <si>
    <t>ea8a5044</t>
  </si>
  <si>
    <t>ORACLE ASAP CON APP PER MILANO  ETA 18:21 1 PARTE ORDER: 1157926556 SHIPMENT:  163058232 22 KM   @Yo RITIRATE SUBITO</t>
  </si>
  <si>
    <t>5656583a</t>
  </si>
  <si>
    <t>MEDTRONIC ASAP CON APP  PER RIVOLI ETA 21:24 3 PARTI ORDER: 1157929220 SHIPMENT: 163060510</t>
  </si>
  <si>
    <t>4ff19488</t>
  </si>
  <si>
    <t>NUOVO SERVIZIO SCHEDULATO   Shipments: Customer                 FERRERO POZZUOLO MARTESANA Shipment #               182440763 From Warehouse           0001 Mobile Phone #           00393316697484 Ship To Name             riboldi Ship To Contact Phone    0295256429 Ship To Address          Via P. Ferrero, 5 Ship To City             POZZUOLO MARTESANA Ship To Postal Code      20060 Ship To Country          MI Order #                  081227849 Service Level            SCHEDULED Volume                   0,018 Weight                   1,00  ETA                      2025-08-06 08.00.00</t>
  </si>
  <si>
    <t>b6e815d7</t>
  </si>
  <si>
    <t>NETAPP ASAP CON APP PER FERRERA ERBOGNONE  ETA 10:07 1 PARTE ORDER: 1157944397 SHIPMENT: 163073350  @Yo @Emerson Gamonal Aziendale @Natalia Aziendale RITIRATE ORA  HP ASAP CON APP PER FERRERA ERBOGNONE  ETA 10:48 1 PARTE ORDER: 1157944934 SHIPMENT: 163073888 68 KM  @Yo ASSEGNATO A MILANO 2 HP ASAP CON APP PER FERRERA ERBOGNONE  ETA 10:55 5 PARTI ORDER: 1157945173 / 163074100 SHIPMENT: 163074099 / 1157945174</t>
  </si>
  <si>
    <t>169d4098</t>
  </si>
  <si>
    <t>COLT ASAP CON APP PER MILANO ETA 12:30 1 PARTE ORDER: 1157945289 SHIPMENT: 163074250 77 KM</t>
  </si>
  <si>
    <t>2821824b</t>
  </si>
  <si>
    <t>COLT ASAP CON APP  PER TREVISO  ETA 12:37 2 PARTI ORDER: 1157896582 SHIPMENT: 163074743 280 KM</t>
  </si>
  <si>
    <t>50079d00</t>
  </si>
  <si>
    <t>HP ASAP CON APP PER AGRATE BRIANZA  ETA 13:30 1 PARTE ORDER: 1157949493 SHIPMENT: 163078251 25 KM</t>
  </si>
  <si>
    <t>67bc882f</t>
  </si>
  <si>
    <t>EMC2 ASAP CON APP PER MILANO 2 PARTI ETA 13:09 ORDER: 1157950855 SHIPMENT: 163079599</t>
  </si>
  <si>
    <t>4f9e511c</t>
  </si>
  <si>
    <t>HP ASAP CON APP  PER CADORAGO ETA 16:10 1 PARTE ORDER: 1157955261 SHIPMENT:  163083543</t>
  </si>
  <si>
    <t>7f75f4c2</t>
  </si>
  <si>
    <t>RITIRO  BORGHI  VIA KENNEDY 2  20861 VIMERCATE     CONSEGNA  DHL SUPPLY CHAIN ITALY  VIA WALTER TOBAGI 8  20068 PESCHIERA BORROMEO</t>
  </si>
  <si>
    <t>257db026</t>
  </si>
  <si>
    <t>SCHNEIDER SCHEDULED CON APP PER CALCO ETA 09:00 2 PARTI SHIPMENT: 163084986 44 KM  @Yo RITIRO DOMANI ALLE 07:00 A PESCHIERA</t>
  </si>
  <si>
    <t>84fc45e5</t>
  </si>
  <si>
    <t>EN CAMINO</t>
  </si>
  <si>
    <t>HP ASAP CON APP PER TREZZANO SUL NAVIGLIO ETA 20:32 1 PARTE ORDER: 1157958783 SHIPMENT: 163086578</t>
  </si>
  <si>
    <t>e5028530</t>
  </si>
  <si>
    <t>f80eca10</t>
  </si>
  <si>
    <t>1e72f43a</t>
  </si>
  <si>
    <t>[16:55, 06/08/2025] ALFREDO PIAZZA SPEDIZIONE: S20501585 NUOVO SERVIZIO   Carico 07/08/2025  TAX  ORE 8:30  EUROFIERE S.p.A.  C.so Allamano 127/C 10098 RIVOLI (TO)   Scarico 07/08/2025 TAX DIRETTA :  Holding Alto Partners via Monte di Pietà n.1/a 20121 Milano – Area C [16:56, 06/08/2025] ALFREDO PIAZZA SPEDIZIONE: +   RITIRO   V2 SPA CORSO PRINCIPI DI PIEMONTE 65/67 RACCONIGI (CN)    SCARICO 07/08/2025 TAX DIRETTA :  EUROLIB VIA MERCALLI 14 SETTIMO MILANESE (MI) [16:57, 06/08/2025] ALFREDO PIAZZA SPEDIZIONE: PRIMA FACCIAMO  1RIVOLI  2POI RACCONIGI (CN)  3MILANO  4SETTIMO MILANESE  CON NOSTRO TELONATO</t>
  </si>
  <si>
    <t>a894176b</t>
  </si>
  <si>
    <t>COLT SCHEDULED CON APP PER FIORANO MODENESE ETA 09:00 184 KM  @Yo RITIRO DOMANI ORE 07:00  A chi lo assegno?</t>
  </si>
  <si>
    <t>ee33cde1</t>
  </si>
  <si>
    <t>25WCIMXP0131808 NUOVO SERVIZIO    RITIRO domani MALPENSA ORE 9.00   PASSAGGIO LAINATE VIA VARESE 38   Da consegnare entrambe presso: BIOREP PALAZZINA S MICHELE VIA OLGETTINA 60 DIBIT 2 MILAN, LOMBARDIA 20132 IT Eleonora Liquori</t>
  </si>
  <si>
    <t>180cce2e</t>
  </si>
  <si>
    <t>25WCIMXP0132008 SECONDO SERVIZIO   DOMANI   PASSARE IN UFFICO A LAINATE VIA VARESE 38    ORE 8.15-8.30  251353448CL   716713311       RITIRO VIMODRONE9.00-10.00     X CONSEGNA DIRETTA A POGGIBONSI ENTRO ORE 14.00                 G04S4+TT+GPS RECUPERARE TUTTO ALLA CONSEGNA E RIPORTARE A LAINATE</t>
  </si>
  <si>
    <t>3c11c533</t>
  </si>
  <si>
    <t>Team buongiorno  Nuovo servizio AB Service ASAP  Shipments: Customer                 PONZANO BIOENERGIA Shipment #               182441926 From Warehouse           0001 Mobile Phone #           00393427570294 Ship To Name             Quatrana Ship To Contact Phone    3666809215 Ship To Address          Strada Provinciale 20a Ship To City             PONZANO ROMANO Ship To Postal Code      00060 Ship To Country          RM Order #                  081228071 Service Level            PRE 4 HR SLA Volume                   0,009 Weight                   0,84  Ritiro entro le 8.15 a Romanengo.  ETA h. 14.00  Mi dite chi lo fa?</t>
  </si>
  <si>
    <t>8b8d7624</t>
  </si>
  <si>
    <t>HP ASAP SENZA APP PER FERRERA ERBOGNONE ETA 10:30 68 KM   @⁨Yo⁩ RITIRATE ORA   A Ferrera ci saranno dei Colli da riportare indietro in magazzino a Peschiera, ora vi giro I documenti di trasporto HP ASAP CON APP PER FERRERA ERBOGNONE  ETA 11:39 1 PARTE ORDER: 1157977171 SHIPMENT:  163102597 68 KM</t>
  </si>
  <si>
    <t>mas 30 km de retorno</t>
  </si>
  <si>
    <t>98ee9753</t>
  </si>
  <si>
    <t>HP ASAP SENZA APP PER FERRERA ERBOGNONE ETA 10:30 68 KM</t>
  </si>
  <si>
    <t>bd8920fd</t>
  </si>
  <si>
    <t>EMC2 ASAP CON APP PER CORREGIO (RE) ETA 11:12 1 PARTE ORDER: 1157975472 SHIPMENT: 163100935</t>
  </si>
  <si>
    <t>0b45c929</t>
  </si>
  <si>
    <t>CISCO ASAP CON APP PER PERO ETA 13:17 1 PARTE ORDER: 1157976967 SHIPMENT: 163102350</t>
  </si>
  <si>
    <t>4123d4a3</t>
  </si>
  <si>
    <t>CISCO ASAP CON APP PER MILANO  ETA 13:37 1 PARTE ORDER: 1157977543 SHIPMENT: 163102924 16 KM</t>
  </si>
  <si>
    <t>2d4695ce</t>
  </si>
  <si>
    <t>MEDTRONIC ASAP CON APP PER TORINO SHIPMENT: 1157978954 ORDER: 163104307 5 PARTI 169 KM  MILANO 13  @Yo RITIRATE SUBITO</t>
  </si>
  <si>
    <t>efe4e4e3</t>
  </si>
  <si>
    <t>@Yo PER DOMANI 08/08  SCHNEIDER SCHEDULED CON APP PER BINASCO 2 PARTI ETA 09:00 31 KM SHIPMENT: 163105522  RITIRO ORE 07:00 DOMATTINA A PESCHIERA Milano 13</t>
  </si>
  <si>
    <t>e0c0fa98</t>
  </si>
  <si>
    <t>Shipments: Customer                 SAN LORENZO GREENPOWER Shipment #               182441927 From Warehouse           0001 Mobile Phone #           00393425518140 Ship To Name             MEOLA Ship To Contact Phone    333 7390961 Ship To Address          Via Aurelia Antica, 50 Ship To City             GROSSETO Ship To Postal Code      58100 Ship To Country          GR Order #                  081228021 Service Level            SCHEDULED Volume                   0,500 Weight                   200,00  ETA                      2025-08-08 08.00.00 467 KM  @Yo RITIRO ENTRO LE 18:00 A ROMANENGO</t>
  </si>
  <si>
    <t>1b5d15ae</t>
  </si>
  <si>
    <t>@Yo PER DOMANI 08/08  SCHNEIDER SCHEDULED CON APP SHIPMENT: 163104022 ETA 09:00 PER ALMESE (TO) 1 PARTE 189 KM  @Yo RITIRO ORE 06:00 DOMANI A PESCHIERA Milano 15</t>
  </si>
  <si>
    <t>fa3c26f6</t>
  </si>
  <si>
    <t>@Yo PER DOMANI 08/08  MEDTRONIC SCHEDULED CON APP PER SESTRIERE (TO) 2 PARTI ETA 11:00  ORDER: 1157983633 SHIPMENT: 163108559 258 KM   RITIRATE DOMANI ORE 06:30 A PESCHIERA milano 16</t>
  </si>
  <si>
    <t>34e6dedb</t>
  </si>
  <si>
    <t>PER LUNEDÌ 11/08   SCHNEIDER SCHEDULED CON APP ETA 09:00 PER LAMPUGNANO  SHIPMENT: 163106621 34 KM Milano 16</t>
  </si>
  <si>
    <t>eefa1b95</t>
  </si>
  <si>
    <t>Shipments: Customer                 GALBANI CORTEOLONA Shipment #               182442124 From Warehouse           0001 Mobile Phone #           00393475398836 Ship To Name             manzoni Ship To Contact Phone    349 8319886 Ship To Address          Via dei Caduti, 17 Ship To City             CORTEOLONA Ship To Postal Code      27014 Ship To Country          PV Order #                  081228187 Service Level            PRE 4 HR SLA Volume                   0,300 Weight                   15,00  102 KM  ETA 17:30  @Yo RITIRO ENTRO 1 ORA A ROMANENGO</t>
  </si>
  <si>
    <t>a7e6e173</t>
  </si>
  <si>
    <t>PER DOMANI 08/08  SCHNEIDER SCHEDULED CON APP ETA 09:00 2 PARTI 248 KM CAMPO SAN PIERO SHIPMENT: 163107563   @Yo RITIRO DOMANI ORE 05:30 A PESCHIERA</t>
  </si>
  <si>
    <t>43697710</t>
  </si>
  <si>
    <t>HP ASAP CON APP PER FERRERA ERBOGNONE ETA 17:41 1 PARTE ORDER: 1157987581 SHIPMENT: 163111989 68 KM  @Yo RITIRATE ORA   A chi lo assegno?</t>
  </si>
  <si>
    <t>9d9a0f11</t>
  </si>
  <si>
    <t>MEDTRONIC SCHEDULED CON APP PER VALDAORA ETA 17:00 2 PARTI ORDER: 1157990402 SHIPMENT: 163114506 373 KM  @Yo RITIRATE DOMANI ORE 11:30 A PESCHIER</t>
  </si>
  <si>
    <t>b32641e9</t>
  </si>
  <si>
    <t>[17:23, 07/08/2025] ALFREDO PIAZZA SPEDIZIONE: S20501604 NUOVO SERVIZIO   Domani h 08.30   RITIRO 8 pallet CM 120*80*80 - 310 kg totali   da ritirare domani in Via L. Soderini 24 – Building 4 Milano e portare     magazzino di SEGRATE VIA LONDRA 16 20052 [17:23, 07/08/2025] ALFREDO PIAZZA SPEDIZIONE: CON TELONATO</t>
  </si>
  <si>
    <t>ce43a707</t>
  </si>
  <si>
    <t>S20501617  SECONDO SERVIZIO  CON TELONATO   1 plt 120x80x100 78 kg mezzo sponda     PROMOITALIA GROUP SPA  Via San Gregorio, 44 - Milan 20124 - Italy   COMSEGNA A MXP (Documenti in Saci)</t>
  </si>
  <si>
    <t>e013053d</t>
  </si>
  <si>
    <t>e57d0ee5</t>
  </si>
  <si>
    <t>4b809b6d</t>
  </si>
  <si>
    <t>595bcbbd</t>
  </si>
  <si>
    <t>NETAPP ASAP CON APP PER MILANO  ETA 09:51 1 PARTE ORDER: 1158004294 SHIPMENT: 163126471  @⁨Yo⁩ A chi lo assegno?</t>
  </si>
  <si>
    <t>616abf41</t>
  </si>
  <si>
    <t>HP ASAP SENZA APP PER FERRERA ERBOGNONE  5 PARTI ETA 10:30 68 KM @⁨Yo⁩ RITIRATE ORA   Da consegnare alla Smartbox</t>
  </si>
  <si>
    <t>75720409</t>
  </si>
  <si>
    <t>EMC2 ASAP CON APP PER PONTE SAN PIETRO ETA 10:42 1 PARTE 55 KM ORDER: 1158005963 SHIPMENT:  163128077  @⁨Yo⁩ a chi lo assegno?</t>
  </si>
  <si>
    <t>edc27506</t>
  </si>
  <si>
    <t>MEDTRONIC SCHEDULED CON APP PER LIVORNO ETA 14:00 1 PARTE ORDER: 1158006746 SHIPMENT: 163128918  @⁨Yo⁩ RITIRATE ORA  A CHI LO ASSEGNO?</t>
  </si>
  <si>
    <t>31108679</t>
  </si>
  <si>
    <t>MEDTRONIC SCHEDULED PER SORESINA 1 PARTE ETA 16:00 56KM ORDER: 1158007180 SHIPMENT: 163129337  @Yo RITIRATE ORE 14:00 A PESCHIERA  A chi lo assegno?</t>
  </si>
  <si>
    <t>3417dcb7</t>
  </si>
  <si>
    <t>HP  PER ROZZANO 1 PARTE ETA 11:47 22 KM ORDER: 1158007281 SHIPMENT: 163129416  @Yo Ritirate ora</t>
  </si>
  <si>
    <t>63418712</t>
  </si>
  <si>
    <t>CISCO SCHEDULED CON APP PER LUNEDÌ 11/08  PER CERESARA  ETA 09:00 ORDER: 1158007911 SHIPMENT: 163129960 130 KM  @Yo RITIRO LUNEDÌ ORE 07:00 Milano 14</t>
  </si>
  <si>
    <t>a6df4633</t>
  </si>
  <si>
    <t>HP ASAP CON APP PER SETTIMO MILANESE ETA 12:57 1 PARTE ORDER: 1158009333 SHIPMENT: 163131420</t>
  </si>
  <si>
    <t>aee83e25</t>
  </si>
  <si>
    <t>S20501624 NUOVO SERVIZIO   ORE 14.00   per ritiro 1 pallet - 120 x 80 x 65 - 140kg ad Arluno,    passaggio in GB MXP GALLARATE    ed introduzione a MXP</t>
  </si>
  <si>
    <t>7472ac52</t>
  </si>
  <si>
    <t>HP ASAP CON APP PER COMO ETA 14:15 5 PARTI ORDER: 1158010639 SHIPMENT: 163132541</t>
  </si>
  <si>
    <t>ef09414a</t>
  </si>
  <si>
    <t>NETAPP ASAP CON APP PER FERRERA ERBOGNONE 1 PARTE ETA 16:33 ORDER: 1158016372 SHIPMENT: 163136477  @⁨Yo⁩ Chi lo fa?</t>
  </si>
  <si>
    <t>31ec4322</t>
  </si>
  <si>
    <t>COLT ASAP CON APP PER MILANO ETA 16:30 1 PARTE ORDER: 1158016398 SHIPMENT: 163136509  @⁨Yo⁩ chi lo fa?</t>
  </si>
  <si>
    <t>624dac0a</t>
  </si>
  <si>
    <t>MEDTRONIC ASAP CON APP PER DOLCEDO 2 PARTI  ETA 18:40 ORDER: 1158016966 SHIPMENT: 163137009</t>
  </si>
  <si>
    <t>9755d97e</t>
  </si>
  <si>
    <t>HP SCHEDULED CON APP PER LUNEDÌ 11/08  PER ISPRA ETA 10:00 1 PARTE ORDER: 1158017635 SHIPMENT:  163137588 91 KM Milano 13</t>
  </si>
  <si>
    <t>63850bcd</t>
  </si>
  <si>
    <t>Shipments: Customer                 SAN LORENZO GREENPOWER Shipment #               182443133 From Warehouse           0001 Mobile Phone #           00393425518140 Ship To Name             MEOLA Ship To Contact Phone    333 7390961 Ship To Address          Via Aurelia Antica, 50 Ship To City             GROSSETO Ship To Postal Code      58100 Ship To Country          GR Order #                  081228372 Service Level            SCHEDULED Volume                   1,200 Weight                   450,00  ETA                      2025-08-12 08.00.00  @⁨Yo⁩ RITIRATE LUNEDÌ ENTRO LE 18:00  CONSEGNATE MARTEDÌ 12/08 ORE 08:00</t>
  </si>
  <si>
    <t>Retiro el lunes</t>
  </si>
  <si>
    <t>3790c0fa</t>
  </si>
  <si>
    <t>NUOVO SERVIZIO  S20501632  RITIRO DOMANI H.18 ROMA (domani vi do l'indirizzo)  CONSEGNA DOMENICA ENTRO LE 6.00 DEL MATTINO  VIA VANVITELLI 1, MILANO   @Yo @NATALIA🌻 CHI VA?</t>
  </si>
  <si>
    <t>88774070</t>
  </si>
  <si>
    <t>MEDTRONIC ASAP CON APP PER VIMERCATE  ETA 20:06 4 PARTI ORDER: 1158020272 SHIPMENT: 163139739</t>
  </si>
  <si>
    <t>808e99ef</t>
  </si>
  <si>
    <t>Shipments: Customer                 SACI Shipment #               182443402 From Warehouse           0001 Mobile Phone #           00393386422571 Ship To Name             vicario Ship To Contact Phone    336 640886 Ship To Address          Strada delle Ferriera, 17 Ship To City             VERONA Ship To Postal Code      37135 Ship To Country          VR Order #                  081228421 Service Level            SCHEDULED Volume                   0,125 Weight                   15,00  ETA                      2025-08-11 08.00.00  @Yo RITIRO LUNEDÌ MATTINA ORE 06:00 A ROMANENGO</t>
  </si>
  <si>
    <t>retiro 6 am</t>
  </si>
  <si>
    <t>81e060f2</t>
  </si>
  <si>
    <t>CISCO SCHEDULED CON APP PER CASTEGNATO ETA 11:00 1 PARTE ORDER: 1158020717 SHIPMENT: 163140161  @Yo RITIRO LUNEDÌ ORE 09:00 Milano 9</t>
  </si>
  <si>
    <t>94c274a7</t>
  </si>
  <si>
    <t>Ragazzi ho un schedulato per le 8 a Milano mi dite chi và ?  Ritiro per le ore 7</t>
  </si>
  <si>
    <t>f403fe69</t>
  </si>
  <si>
    <t>Nuovo schedualto per Genova 1 parte ETA ore 10   Ritiro 06.40</t>
  </si>
  <si>
    <t>c73a35fd</t>
  </si>
  <si>
    <t>NUOVO SERVIZIO SCHEDULATO PER LUNEDÌ AB ROMANENGO               Shipments: Customer                 GUZZO CONA Shipment #               182443611 From Warehouse           0001 Mobile Phone #           00393357508860 Ship To Name             BASTIANUTTO Ship To Contact Phone Ship To Address          Via Sista Alta 21 Ship To City             CONA Ship To Postal Code      30010 Ship To Country          VE Order #                  081228433 Service Level            SCHEDULED Volume                   0,960 Weight                   98,06  ETA                      2025-08-11 09.00.00  RITIRO LUNEDI H 5.30 Con furgone</t>
  </si>
  <si>
    <t>retiro 05:30</t>
  </si>
  <si>
    <t>23998ec1</t>
  </si>
  <si>
    <t>Nuovo servizio ASAP DHL    Shipments: Customer HPE-EMEA Shipment # 163146933 From Warehouse ITPSB31 ETA 2025-Aug-09 21:38:24 (+02:00) Mobile Phone #  Ship To Name TELECOM ITALIA S.p.A Ship To Contact Name PRESIDIOEFC Ship To Contact Phone 0516075110 Ship To Address Via della Centralinista, 3 Ship To City Bologna Ship To Postal Code 40138 Ship To Country Code ITALY Ship To State  Shipment lines: Part ID A5862-04032 Part Description ASSY, IO FAN ROHS Line Qty 1 Bin Loc HP00199 Suggest LPN 407378911 Orders: Order # 1158029776 Service Type Service Call Service Level SCHEDULED Reference 1 0906260077 Reference 2 5391538591-531-1 Reference 3 0624050518 Reference 4 0500098005 Reference 5 ZSSB Reference 6 ZIGSO_DESADV|DELVRY03/ZIGSO_DESADV Delivery Instruction Please deliver FAO: PresidioH24 - Tel: 0516075110 Order lines: Part ID A5862-04032 Line Qty 1 Pick instruction Please deliver FAO: PresidioH24 - Tel: 0516075110  ETA 21.38 RITIRO IN 50 MINUTI PER FAVORE FATEMI SAPERE CHI LO FA. GRAZIE 1000</t>
  </si>
  <si>
    <t>b71fb8ac</t>
  </si>
  <si>
    <t>Nuovo servizio DHL ASAP   Shipments: Customer MEDTRONIC Shipment # 163148326 From Warehouse ITPSB31 ETA 2025-Aug-10 13:45:57 (+02:00) Mobile Phone #  Ship To Name SSP Ospedale S.Gerardo Monza Ship To Contact Name Dr.Benatti3467322159 3381740008 Ship To Contact Phone - Ship To Address Via Pergolesi 33 Ship To City Monza, MB Ship To Postal Code 20900 Ship To Country Code ITALY Ship To State  Shipment lines: Part ID 00763000576189 Part Description STENT GRAFT ETEW2020C82EE ENDUR II ILEXT Line Qty 1 Bin Loc BOX29 Suggest LPN SU-00000EF7B0D7 Orders: Order # 1158031158 Service Type Service Call Service Level ASAP Reference 1 1459992485 Reference 2  Reference 3 6244554477 Reference 4 emergenzemv@gmail.com Reference 5 Structural Heart and Aortic Reference 6 PR1CLNT010 Delivery Instruction Chiama Alessandro 3357126451 quando parti dal magazzino Order lines: Part ID 00763000576189 Line Qty 1 Pick instruction  ETA 13.45 RITIRO IN 50 MINUTI MI DITE CHI LO FA? GRAZIE 1000</t>
  </si>
  <si>
    <t>cd969b64</t>
  </si>
  <si>
    <t>Nuovo servizio ASAP DHL    Shipments: Customer MEDTRONIC Shipment # 163148476 From Warehouse ITPSB31 ETA 2025-Aug-10 15:01:02 (+02:00) Mobile Phone #  Ship To Name SSP ASST Niguarda Ship To Contact Name Dr Froio Ship To Contact Phone - Ship To Address PLe Ospedale Maggiore 3 BloccoSud setttoreB2*piano ch. vascolare Ship To City Milano, MI Ship To Postal Code 20162 Ship To Country Code ITALY Ship To State  Shipment lines: Part ID 00763000576110 Part Description STENT GRAFT ETCF2323C49EE ENDUR II CUFF Line Qty 1 Bin Loc BOX39 Suggest LPN SU-00000EA7B213 Part ID 00763000575205 Part Description STENT GRAFT ETCF2525C49EE ENDUR II CUFF Line Qty 1 Bin Loc BOX08 Suggest LPN SU-00000F1F29E0 Orders: Order # 1158031316 Service Type Service Call Service Level ASAP Reference 1 1459992642 Reference 2  Reference 3 6244554685 Reference 4 emergenzemv@gmail.com Reference 5 Structural Heart and Aortic Reference 6 PR1CLNT010 Delivery Instruction Quando arrivi chiamare Alessandro 3357126451 Order lines: Part ID 00763000575205 Line Qty 1 Pick instruction  Part ID 00763000576110 Line Qty 1 Pick instruction  ETA 15.01 Ritiro in 50 minuti Per favore comunicatemi chi lo fa. GRAZIE</t>
  </si>
  <si>
    <t>deac3b5a</t>
  </si>
  <si>
    <t>1d053e01</t>
  </si>
  <si>
    <t>e63d4f0d</t>
  </si>
  <si>
    <t>0ba773b7</t>
  </si>
  <si>
    <t>NUOVO ASAP COLT  DESTINAZIONE AMBURGO  KM 1100 DA CONTROLLARE</t>
  </si>
  <si>
    <t>FG133WJ - FIAT FIORINO</t>
  </si>
  <si>
    <t>c4bd81ef</t>
  </si>
  <si>
    <t>HP ASAP SENZA APP FERRERA ERBOGNONE  ETA 10:30 68 KM 2 PARTI</t>
  </si>
  <si>
    <t>b1191cb0</t>
  </si>
  <si>
    <t>SMARTBOX MILANO (VIA BISCEGLIE) 35 KM ETA 10:30 2 PARTI</t>
  </si>
  <si>
    <t>8f76dade</t>
  </si>
  <si>
    <t>CISCO ASAP CON APP PER MILANO ETA 13:21 1 PARTE ORDER: 1158041925 SHIPMENT: 163157120</t>
  </si>
  <si>
    <t>Más 14 km</t>
  </si>
  <si>
    <t>9bb7d8e9</t>
  </si>
  <si>
    <t>SCHNEIDER ASAP CON APP PER STREEZZANO ETA 11:30 6 PARTI SHIPMENT: 163129629  @Yo RITIRATE ORA</t>
  </si>
  <si>
    <t>binasco</t>
  </si>
  <si>
    <t>68836125</t>
  </si>
  <si>
    <t>CISCO ASAP CON APP PER GAZOLDO DEGLI IPPOLITI ETA 13:55 ORDER: 1158042738 SHIPMENT: 163157899 147 KM</t>
  </si>
  <si>
    <t>d11a7e49</t>
  </si>
  <si>
    <t>HP ASAP CON APP PER CESANO MADERNO ETA 12:23 SHIPMENT:  163158477 ORDER: 1158043349 2 PARTI 35 KM  @⁨Yo⁩ a chi lo assegno?</t>
  </si>
  <si>
    <t>95da9bad</t>
  </si>
  <si>
    <t>CISCO ASAP CON APP PER PERO ETA 12:52 1 PARTE ORDER: 1158044105 SHIPMENT:  163159327 39 KM  @⁨Yo⁩ fammi sapere appena hai autisti liberi.</t>
  </si>
  <si>
    <t>bff37488</t>
  </si>
  <si>
    <t>MEDTRONIC ASAP CON APP  PER FIRENZE ETA 14:37 ORDER: 1158044167 SHIPMENT: 163159369 298 KM  @⁨Yo⁩ appena torna un autista facciamo per primo questo.  Mi raccomando ricordatevi che deve avere l'accesso all'app solo il dispositivo di chi sta facendo il servizio</t>
  </si>
  <si>
    <t>94f6187c</t>
  </si>
  <si>
    <t>HP ASAP CON APP PER MILANO (VIA BISCEGLIE) ETA 13:20 1 PARTE ORDER: 1158044932 SHIPMENT: 163159888 35 KM  @⁨Yo⁩ fammi sapere chi lo fa appena puoi</t>
  </si>
  <si>
    <t>36c92517</t>
  </si>
  <si>
    <t>HP ASAP CON APP PER FERRERA ERBOGNONE ETA 16:11 1 PARTE ORDER: 1158048544 SHIPMENT: 163163062 68 KM  @⁨Yo⁩ a chi lo assegno?</t>
  </si>
  <si>
    <t>8d2e10d5</t>
  </si>
  <si>
    <t>COLT SCHEDULED CON APP PER DOMANI 12/08  PER SEGRATE ETA 09:30 1 PARTE ORDER: 1158049302 SHIPMENT: 163164413 10 KM Milano13</t>
  </si>
  <si>
    <t>596963ae</t>
  </si>
  <si>
    <t>HP SCHEDULED CON APP PER IL 12/08  PER VERCELLI ETA 11:30 1 PARTE ORDER: 1158019538 SHIPMENT: 163139139 117 KM Milano 16</t>
  </si>
  <si>
    <t>36f22828</t>
  </si>
  <si>
    <t>Shipments: Customer                 PLATONI Shipment #               182444025 From Warehouse           0001 Mobile Phone #           00393665832961 Ship To Name             RADICCHI Ship To Contact Phone    3496134938 Ship To Address          Loc. Sant'Elena Ship To City             MARSCIANO Ship To Postal Code      06055 Ship To Country          PG Order #                  081228564 Service Level            SCHEDULED Volume                   0,576 Weight                   80,00  ETA                      2025-08-12 08.30.00  517 KM  1 PLT / 120X80X80</t>
  </si>
  <si>
    <t>6af94ed1</t>
  </si>
  <si>
    <t>Shipments: Customer                 RECKITT Shipment #               182444037 From Warehouse           0001 Mobile Phone #           00393479677638 Ship To Name             Artuso Ship To Contact Phone    334 6891936 Ship To Address          Via S. Antonio 5 Ship To City             MIRA Ship To Postal Code      30034 Ship To Country          VE Order #                  081228631 Service Level            SCHEDULED Volume                   0,768 Weight                   300,00  ETA                      2025-08-12 08.00.00  265 KM</t>
  </si>
  <si>
    <t>71d68298</t>
  </si>
  <si>
    <t>S20501641 NUOVO SERVIZIO   Domani RITIRO 12/08 ore 08:45 WeDo / Magazzino 1 – Beta Cargo Village   Via Londra, 16 · Segrate (MI) 20054· Italy  Passaggio uffici WEDO per etichettatura e consegna DOCS + CARNET ATA   Passaggio da Saci MXP Torre C 4°piano per consegna DOCS + CARNET ATA  CONSEGNA  ALHA Mxp  MERCE  1x 68x146x78 1x 143x100x180 1x 80x40x120 1x 120x103x140 389 KG  +  1x 60x41x40cm 1x 57x44x139cm  45,20 KG</t>
  </si>
  <si>
    <t>4c08a749</t>
  </si>
  <si>
    <t>[17:54, 11/08/2025] ALFREDO PIAZZA SPEDIZIONE: 25WCIMXP0136208 NUOVO SERVIZIO   DOMANI   H 07.00 LAINATE VIA VARESE 38  RITIRO GROPPARELLO  CONSEGNA MILANO [17:55, 11/08/2025] ALFREDO PIAZZA SPEDIZIONE: Dopo ti giro dettagli, con il messaggio da fare vedere in magazzino a Lainate</t>
  </si>
  <si>
    <t>Attesa 2 horas</t>
  </si>
  <si>
    <t>a4bb3a74</t>
  </si>
  <si>
    <t>[17:46, 11/08/2025] ENRICO PIAZZA SPEDIZIONE: HP NAVETTA SETTALA ETA ORE 7.30  COLT NAVETTA SEGRATE ETA ORE 9.00  RITIRI ORE 7 [17:52, 11/08/2025] ENRICO PIAZZA SPEDIZIONE: SCHNEIDER SCHEDULED CON APP PER DOMANI 12/08  PER VALTOURNENCHE ETA 09:00 1 PARTE 210 KM SHIPMENT: 163163613</t>
  </si>
  <si>
    <t>d1d91cd7</t>
  </si>
  <si>
    <t>400cddb4</t>
  </si>
  <si>
    <t>c9615b2d</t>
  </si>
  <si>
    <t>HP ASAP SENZA APP PER FERRERA ERBONGNONE ETA 10:30 3 PARTI 68 KM</t>
  </si>
  <si>
    <t>0dcfe606</t>
  </si>
  <si>
    <t>HP ASAP CON APP ETA 15:27 PER ISPRA 1 PARTE ORDER: 1158072445 SHIPMENT:  163183262 90KM</t>
  </si>
  <si>
    <t>Una hora di attesa</t>
  </si>
  <si>
    <t>095e5b46</t>
  </si>
  <si>
    <t>NETAPP ASAP CON APP PER MILANO ETA 16:19 1 PARTE ORDER: 1158080838 SHIPMENT: 163190765</t>
  </si>
  <si>
    <t>ee8c5c11</t>
  </si>
  <si>
    <t>906c3032</t>
  </si>
  <si>
    <t>a8120f9c</t>
  </si>
  <si>
    <t>6be68be7</t>
  </si>
  <si>
    <t>25WCIMXP0137408 NUOVO SERVIZIO    recupero spedizione IMPORT SDOGANATA a mxp in WFS ABBIAMO GIA’ DATO DOCUMMENTAZIONE AL VS DRIVER  251356143CL  716718219        VERONA APTUIT            AA 198/09          10-Aug 09:10    001 1482 2695 DRY ICE  UNA VOLTA RECUPERATA VA PORTATA SUBITO DA NOI A LAINATE</t>
  </si>
  <si>
    <t>44c71ab6</t>
  </si>
  <si>
    <t>25WCIMXP0136408 NUOVO SERVIZIO    DOMANI RITIRO H 08.00  LAINATE VIA VARESE 38  +CONSEGNA LINATE</t>
  </si>
  <si>
    <t>8a98ad23</t>
  </si>
  <si>
    <t>MEDTRONIC SCHEDULED CON APP PER ANDORA (SV) ETA 11:00 1 PARTE ORDER: 1158085015 SHIPMENT: 163194692  @⁨Yo⁩ RITIRATE DOMANI ORE 07:00  A chi lo assegno?</t>
  </si>
  <si>
    <t>03df4660</t>
  </si>
  <si>
    <t>PER SABATO 16/08  HP SCHEDULED CON APP PER CORNAREDO ETA 14:00 1 PARTE ORDER: 1158080885 SHIPMENT: 163190793 37 KM</t>
  </si>
  <si>
    <t>fa5e0e18</t>
  </si>
  <si>
    <t>SCHEDULATO CISCO  RITIRO ORE 7 A PESCHIERA  ETA 09:00  DESTINAZIONE CASTEGNATO (BS)</t>
  </si>
  <si>
    <t>0941edda</t>
  </si>
  <si>
    <t>NUOVO ASAP MEDTRONIC  ETA 02:05AM  RITIRO IN 50 MIN  DESTINAZIONE BERGAMO</t>
  </si>
  <si>
    <t>12edc1fd</t>
  </si>
  <si>
    <t>Shipments: Customer                 GALBANI CORTEOLONA Shipment #               182444932 From Warehouse           0001 Mobile Phone #           00393669002712 Ship To Name             sangalli Ship To Contact Phone    349 8319886 Ship To Address          Via dei Caduti, 17 Ship To City             CORTEOLONA Ship To Postal Code      27014 Ship To Country          PV Order #                  081228861 Service Level            PRE 4 HR SLA Volume                   0,260 Weight                   25,00  ETA 10:10  102 KM</t>
  </si>
  <si>
    <t>28fccf5e</t>
  </si>
  <si>
    <t>HP ASAP SENZA APP PER FERRERA ERBONGNONE  ETA 10:30 68 KM 13 PARTI</t>
  </si>
  <si>
    <t>46ec4de0</t>
  </si>
  <si>
    <t>EMC2 ASAP CON APP PER ROZZANO ETA 12:39 ORDER: 1158104042 SHIPMENT: 163211007 1 PARTE 23 KM HP ASAP CON APP  PER ROZZANO ORDER: 1158104648 SHIPMENT:  163211625 1 PARTE 23 KM</t>
  </si>
  <si>
    <t>18b06bf0</t>
  </si>
  <si>
    <t>EMC2 ASAP CON APP PER SETTIMO MILANESE ETA 13:00 1 PARTE ORDER: 1158100537 SHIPMENT: 163207635 35 KM</t>
  </si>
  <si>
    <t>01bd1fa0</t>
  </si>
  <si>
    <t>HP ASAP CON APP  PER ISPRA  ETA 16:10 1 PARTE ORDER: 1158104621 SHIPMENT: 163211575</t>
  </si>
  <si>
    <t>b843aae7</t>
  </si>
  <si>
    <t>EMC2 ASAP CON APP ETA 16:06 PER TORINO 1 PARTE 185 KM ORDER: 1158106493 SHIPMENT: 163213415</t>
  </si>
  <si>
    <t>229a60b2</t>
  </si>
  <si>
    <t>MEDTRONIC ASAP CON APP PER MILANO  ETA 18:11 3 PARTI ORDER: 1158114451 SHIPMENT:  163220040</t>
  </si>
  <si>
    <t>1ac6f784</t>
  </si>
  <si>
    <t>CISCO SCHEDULED CON APP PER DOMANI 14/08  PER MILANO ETA 10:30 1 PARTE ORDER: 1158114118 SHIPMENT: 163219762 19 KM</t>
  </si>
  <si>
    <t>11cbd812</t>
  </si>
  <si>
    <t>HP SCHEDULED CON APP PER DOMANI 14/08  PER BASIGLIO ETA 16:02 ORDER: 1158113963 SHIPMENT:  163219948</t>
  </si>
  <si>
    <t>58467384</t>
  </si>
  <si>
    <t>HP ASAP CON APP PER CESANO MADERNO ETA 19:35 ORDER: 1158115434 SHIPMENT:  163220983 40 KM</t>
  </si>
  <si>
    <t>06d370e1</t>
  </si>
  <si>
    <t>CISCO ASAP CON APP PER MILANO  ETA 22:20 1 PARTE ORDER: 1158116182 SHIPMENT: 163221628</t>
  </si>
  <si>
    <t>5d8ca7c7</t>
  </si>
  <si>
    <t>MEDTRONIC SCHEDULED CON CON APP PER MILANO ETA 08:20 1 PARTE</t>
  </si>
  <si>
    <t>bf677fd3</t>
  </si>
  <si>
    <t>HP ASAP CON APP PER NOVARA ETA 12:37 1 PARTE ORDER: 1158130568 SHIPMENT: 163233462 83 KM   @⁨Yo⁩ a chi lo assegno</t>
  </si>
  <si>
    <t>424fc9d4</t>
  </si>
  <si>
    <t>EMC2 ASAP CON APP PER TORINO ETA 13:13 1 PARTE ORDER: 1158130724 SHIPMENT: 163233628 185 KM  @⁨Yo⁩ a chi lo assegno?</t>
  </si>
  <si>
    <t>dd29febb</t>
  </si>
  <si>
    <t>MEDTRONIC SCHEDULED CON APP PER MILANO  ETA 14:00 ORDER: 1158133056 SHIPMENT: 163235864 22 KM  RITIRO ALLE 13:00</t>
  </si>
  <si>
    <t>edc4cc65</t>
  </si>
  <si>
    <t>S20501679 NUOVO SERVIZIO   RITIRO H 15.00 LEONARDO  VERGIATE via Roma 51  Consegna Mxp  1 collo 1 kg Arrivo con buono di ritiro</t>
  </si>
  <si>
    <t>bde9a440</t>
  </si>
  <si>
    <t>Shipments: Customer                 RUSTA RONCOFERRARO Shipment #               182445372 From Warehouse           0001 Mobile Phone #           00393316174781 Ship To Name             moretto Ship To Contact Phone Ship To Address          VIA DAMIANO CHIESA 1 Ship To City             RONCOFERRARO Ship To Postal Code      46037 Ship To Country          MN Order #                  081229046 Service Level            SCHEDULED Volume                   0,280 Weight                   35,00  ETA                      2025-08-14 14.00.00  @⁨Yo⁩ RITIRO ORE 13:00 A ROMANENGO (CON FURGONE)  chi lo fa?</t>
  </si>
  <si>
    <t>2de3c51e</t>
  </si>
  <si>
    <t>Shipments: Customer                 GHIONE Shipment #               182445370 From Warehouse           0001 Mobile Phone #           00393669002712 Ship To Name             sangalli Ship To Contact Phone    339 2175957 Ship To Address          SP 204 - Strada per San Zenone Ship To City             SALERANO SUL LAMBRO Ship To Postal Code      26857 Ship To Country          LO Order #                  081228992 Service Level            SCHEDULED Volume                   0,125 Weight                   10,00  ETA                      2025-08-14 14.00.00  100 KM  @Yo  RITIRO ORE 12:30</t>
  </si>
  <si>
    <t>5bd6cd32</t>
  </si>
  <si>
    <t>HP SCHEDULED CON APP PER LUNEDI 18/08  PER ISPRA ETA 16:15 1 PARTE ORDER: 1158135472 SHIPMENT: 163238161 90 KM</t>
  </si>
  <si>
    <t>ISPRA</t>
  </si>
  <si>
    <t>45bc68ee</t>
  </si>
  <si>
    <t>MEDTRONIC SCHEDULED CON APP PER DOMENICA 17/08  PER BELLUNO ETA 14:00 1 PARTE ORDER: 1158135494 SHIPMENT: 163238226 350 KM  @Yo RITIRO DOMENICA ORE 09:00</t>
  </si>
  <si>
    <t>b39864b3</t>
  </si>
  <si>
    <t>NUOVO SERVIZIO ASAP DA ROMANENGO   Shipments: Customer                 SOCIETA' AGRICOLA T4 ENERGY S.R.L. Shipment #               182445384 From Warehouse           0001 Mobile Phone #           00393482324180 Ship To Name             RIVENCI Ship To Contact Phone Ship To Address          Via Monte Grappa 12 Ship To City             Limena Ship To Postal Code      35010 Ship To Country          PD Order #                  081229109 Service Level            PRE 4 HR SLA Volume                   0,144 Weight                   22,00</t>
  </si>
  <si>
    <t>6bf45c35</t>
  </si>
  <si>
    <t>NUOVO SERVIZIO SCHEDUALTO HP  DESTINAZIONE BUCCINASCO  1 PARTE  ETA 17.50 del 17/08 RITIRO 16.50  Km27</t>
  </si>
  <si>
    <t>a7a987ec</t>
  </si>
  <si>
    <t>NUOVO SERVIZIO  S20501682    ritiro per sabato 16/08 ore 08.30 presso Leonardo Vergiate   Consegna in MLE MXP del 16/08  (i documenti saranno nella torre A di Malpensa presso la MLE MALPENSA accettazione documentale)  Non so ancora se 1 o 2 colli ma al momento confermato 1 collo 86x57x71 cm  74 kg  (eventualmente il secondo sarebbe 80x60x58 cm  40 kg)</t>
  </si>
  <si>
    <t>VERGIATE/ MXP</t>
  </si>
  <si>
    <t>721a3f08</t>
  </si>
  <si>
    <t>Nuovo servizio Schedulato AB SERVICE   Shipments: Customer                 PIEVE ECOENERGIA Shipment #               182445539 From Warehouse           0001 Mobile Phone #           00393386883635 Ship To Name             daldos Ship To Contact Phone    335 5445174 Ship To Address          Via Circonvallazione Ship To City             CINGIA DE' BOTTI Ship To Postal Code      26042 Ship To Country          CR Order #                  081229144 Service Level            SCHEDULED Volume                   0,230 Weight                   40,00  ETA                      2025-08-16 08.00.00  RITIRO DA ROMANENGO ENTRO LE ORE 7.15</t>
  </si>
  <si>
    <t>CINGIA DE' BOTTI</t>
  </si>
  <si>
    <t>64ee24d1</t>
  </si>
  <si>
    <t>Shipments: Customer                 PIACENTINA Shipment #               182445540 From Warehouse           0001 Mobile Phone #           00393450328079 Ship To Name             Caruso Ship To Contact Phone    339 3228673 Ship To Address          Via Boscone - Campo della Croce 5 Ship To City             CALENDASCO Ship To Postal Code      29010 Ship To Country          PC Order #                  081229145 Service Level            SCHEDULED Volume                   0,230 Weight                   40,00  ETA                      2025-08-16 09.00.00</t>
  </si>
  <si>
    <t>CALENDASCO</t>
  </si>
  <si>
    <t>59b43c03</t>
  </si>
  <si>
    <t>Nuovo servizio ASAP DHL    Shipments: Customer EMC2 Shipment # 163269296 From Warehouse ITPSB31 ETA 2025-Aug-17 10:03:14 (+02:00) Mobile Phone #  Ship To Name LUTECH c/o Vodafone Aruba Ship To Contact Name Andrea NA Ship To Contact Phone +39 335 1850569 Ship To Address via San Clemente, 53 Data Center Aruba SR214359785 Ship To City PONTE SAN PIETRO Ship To Postal Code 24036 Ship To Country Code ITALY Ship To State  Shipment lines: Part ID 005054053 Part Description SUBASSY,HD,DV,4T,7.2K,3.5,12G, Line Qty 1 Bin Loc EM054 Suggest LPN SU-00000F2C6F0C Orders: Order # 1158170504 Service Type Advanced Swap Service Level ASAP Reference 1 26123307 Reference 2 43461718692 Reference 3  Reference 4 EDI Reference 5 EMEA|EU|IT|1 Reference 6 SO Delivery Instruction Task43461718692 Order lines: Part ID 005054053 Line Qty 1 Pick instruction  Ritiro in 50 minuti ETA 10.00</t>
  </si>
  <si>
    <t>753d9664</t>
  </si>
  <si>
    <t>51888c17</t>
  </si>
  <si>
    <t>e4782ebf</t>
  </si>
  <si>
    <t>Customer                 Bisio Shipment #               182445701 From Warehouse           0001 Mobile Phone #           00393450602742 Ship To Name             FANNAN Ship To Contact Phone Ship To Address          Via Enzo Ferrari 49 Ship To City             Alessandria Ship To Postal Code      15121 Ship To Country          AL Order #                  081229167 Service Level            PRE 4 HR SLA Volume                   0,192 Weight                   7,78 @⁨Yo⁩  @⁨Natalia Plua Lavoro⁩  Ritiri a Romanengo magazzino Ab con furgone entro le 9.15 Eta ore 12 Km 196</t>
  </si>
  <si>
    <t>Alessandria</t>
  </si>
  <si>
    <t>531b5226</t>
  </si>
  <si>
    <t>HP ASAP SENZA APP PER FERRERA ERBOGNONE 5 PARTI ETA 10.30 RICORDATEVI DI CHIAMARE IACONO O POZZATI 20 MINUTI PRIMA DI ARRIVARE IN CONSEGNA DITEMI CHI LO FA GRAZIE</t>
  </si>
  <si>
    <t>c52dc92c</t>
  </si>
  <si>
    <t>NUOVO SERVIZIO  S20501653  Ritiro ASAP a MXP SACI SAS TORRE C 4 PIANO MXP MAG WFS RIF 724-79991435  1 collo 16.20 kg 45x42x43 cm  Consegna da effettuarsi diretta GSK MANUFACTURING SPA VIA FERMI MAGAZZINO CARICO/SCARICO SAN POLO TORRILE 43056 NR MAGAZZINO 0521526128 RIF per consegna CRISTINA FOTI / ROBERTO VISCOMI ORARI 8-17  Box e logger da portare indietro Mi raccomando di far firmare con nome , data e ora il bollettino e di fare anche la foto del POD sulla scatola</t>
  </si>
  <si>
    <t>MXP / PARMA</t>
  </si>
  <si>
    <t>e12960be</t>
  </si>
  <si>
    <t>NETAPP SCHEDULED CON APP MILANO 6 PER BASIGLIO 1 PARTE ETA ORE 10 KM 25 ORDER 1158159958 SHIPMENT 163259987</t>
  </si>
  <si>
    <t>6a1288ab</t>
  </si>
  <si>
    <t>CISCO ASAP CON APP MILANO 16 PER TORRI DI QUARTESOLO 1 PARTE ETA ORE 12 KM 207 ORDER 1158182772 SHIPMENT 163279948</t>
  </si>
  <si>
    <t>VICENZA</t>
  </si>
  <si>
    <t>Torri di Quartesolo</t>
  </si>
  <si>
    <t>d0617f6c</t>
  </si>
  <si>
    <t>NUOVO SERVIZIO S20501689  RITIRO ORE 11:00 DA GUCCI IN VIA MECENATE   PASSAGGIO DA WEDO  CONSEGNA IN VIA CARNAGHI</t>
  </si>
  <si>
    <t>MILANO / SEGRATE / CARNAGHI</t>
  </si>
  <si>
    <t>93264dd6</t>
  </si>
  <si>
    <t>HP ASAP CON APP MILANO 7 PER OFFANENGO KM 42 ORDER 11658184000 SHIPMENT 163281105</t>
  </si>
  <si>
    <t>Offanengo</t>
  </si>
  <si>
    <t>dba45b1a</t>
  </si>
  <si>
    <t>HP ASAP CON APP MILANO 12 PER MILANO VIA BISCEGLIE SMARTBOX 1 PARTE ETA 12.16 ORDER 1158186097 SHIPMENT 163283007</t>
  </si>
  <si>
    <t>f71976f9</t>
  </si>
  <si>
    <t>NETAPP ASAP CON APP MILANO 17 PER CORNAREDO 1 PARTE ETA 12.40 KM 37 ORDER 1158187884 SHIPMENT 163284788</t>
  </si>
  <si>
    <t>fb349240</t>
  </si>
  <si>
    <t>Customer                 BARBAGLIO MARCO 2 Shipment #               182445820 From Warehouse           0001 Mobile Phone #           00393316476971 Ship To Name             Kumar Ship To Contact Phone Ship To Address          Cascina Monasterolo Ship To City             Brembio Ship To Postal Code      26822 Ship To Country          LO Order #                  081229253 Service Level            PRE 4 HR SLA Volume                   0,384 Weight                   50,20 @Yo  @NATALIA🌻  Ritiri a Romanengo magazzino Ab entro 1 ora con furgone  Consegni eta ore 16 Km 84</t>
  </si>
  <si>
    <t>Brembio</t>
  </si>
  <si>
    <t>cancelado en ab service</t>
  </si>
  <si>
    <t>4f16d91d</t>
  </si>
  <si>
    <t>be0b88db</t>
  </si>
  <si>
    <t>TORRI DI QUARTESOLO</t>
  </si>
  <si>
    <t>1 ora di attesa</t>
  </si>
  <si>
    <t>66c67a91</t>
  </si>
  <si>
    <t>MEDTRONIC ASAP CON APP MILANO 11 PER GIAVENO 1 PARTE ETA 17.02 ORDER 1158193042 SHIPMENT 163289419</t>
  </si>
  <si>
    <t>GIAVENO</t>
  </si>
  <si>
    <t>62c2b20d</t>
  </si>
  <si>
    <t>HP ASAP CON APP MILANO 12 PER FERRERA ERBOGNONE  1 PARTE ETA 16.58 ORDER 1158193965 SHIPMENT 1633291269</t>
  </si>
  <si>
    <t>ferrer</t>
  </si>
  <si>
    <t>63721136</t>
  </si>
  <si>
    <t>NUOVO SERVIZIO 25WCIMXP0138708  RITIRO LAINATE DOMANI 08:30  CONSEGNA A SEGUIRE A GENOVA (NIENTE DA RECUPERARE)  RITIRO NOVARA + CONSEGNA A SEGUIRE A LAINATE</t>
  </si>
  <si>
    <t>LAINATE / GENOVA /NOVARA / LAINATE</t>
  </si>
  <si>
    <t>ae02c9d1</t>
  </si>
  <si>
    <t>NUOVO SERVIZIO 25WCIMXP0138808  RITIRO BOX ORE 07:00 A LAINATE  RITIRO A SEGUIRE A FIRENZE + CONSEGNA A LAINATE  @Yo Mi raccomando mandate due autisti diversi per i ritiri a Lainate</t>
  </si>
  <si>
    <t>LAINATE / FIRENZE/ LAINATE</t>
  </si>
  <si>
    <t>43251421</t>
  </si>
  <si>
    <t>NUOVO SERVIZIO ASAP AB SERVICE   Shipments: Customer                 LEDOGA Shipment #               182446796 From Warehouse           0001 Mobile Phone #           00393316509874 Ship To Name             romano Ship To Contact Phone Ship To Address          Via Torre 7 Ship To City             SAN MICHELE MONDOVI' Ship To Postal Code      12080 Ship To Country          CN Order #                  081229349 Service Level            PRE 4 HR SLA Volume                   0,006 Weight                   3,70  ETA 12.30 RITIRO A ROMANENGO IN 50 MINUTI / 1H. MAX MI DITE A CHI LO ASSEGNO</t>
  </si>
  <si>
    <t>SAN MICHELE MONDOVI'</t>
  </si>
  <si>
    <t>4c68fe8e</t>
  </si>
  <si>
    <t>HP ASAP SENZA APP PER FERRERA ERBOGNONE  10 PARTI ETA 10.30</t>
  </si>
  <si>
    <t>0101bca8</t>
  </si>
  <si>
    <t>HP ASAP SENZA APP PER MILANO BISCEGLIE SMARTBOX 1 PARTE ETA ORE 10</t>
  </si>
  <si>
    <t>8772a9ce</t>
  </si>
  <si>
    <t>HP ASAP CON APP PER BRESCIA 1 PARTE ETA 12:11</t>
  </si>
  <si>
    <t>brescia</t>
  </si>
  <si>
    <t>c0f4d8f0</t>
  </si>
  <si>
    <t>MEDTRONIC ASAP CON APP MILANO 14 PER TORINO 4 PARTI ETA 12.33 KM 166 ORDER 1158216246 SHIPMENT 163309725 Chiamare 3346067000 prima della consegna per eventuali indicazioni</t>
  </si>
  <si>
    <t>5aa1dc5f</t>
  </si>
  <si>
    <t>cisco asap con app milano 4 per reggio emilia 1 parte eta 14.46 km 148 order 1158218083 shipment 163311466</t>
  </si>
  <si>
    <t>Reggio Emilia</t>
  </si>
  <si>
    <t>acaf34c4</t>
  </si>
  <si>
    <t>hp asap con app milano 12 per ferrera erbognone 2 parti eta 13.23 order 1158218949 shipment 539171164</t>
  </si>
  <si>
    <t>9960e0a8</t>
  </si>
  <si>
    <t>MEDTRONIC ASAP CON APP MILANO 2 PER BASSANO DEL GRAPPA 3 PARTI ETA 16.00 ORDER 1158219521 SHIPMENT 163312667 CHIAMARE SUBITO IL CONTATTO APPENA PARTITE  chiamare Massimo Battistella 3473953427 alla partenza &gt;&gt; consegna ore 16</t>
  </si>
  <si>
    <t>BASSANO DEL GRAPPA</t>
  </si>
  <si>
    <t>0ba262c0</t>
  </si>
  <si>
    <t>ORACLE ASAP CON APP MILANO 7 PER SETTIMO TORINESE 1 PARTE ETA ORE 15.30 ORDER 1158190306 SHIPMENT 163286911</t>
  </si>
  <si>
    <t>settimo torinerse</t>
  </si>
  <si>
    <t>c6eb9ac5</t>
  </si>
  <si>
    <t>MEDTRONIC SCHEDULED CON APP MILANO 7 PER LIVORNO 2 PARTI ETA 12.00 KM 294 ORDER 1158220880 SHIPMENT 163313877 RITIRI ENTRO LE 18</t>
  </si>
  <si>
    <t>livorno</t>
  </si>
  <si>
    <t>fd913525</t>
  </si>
  <si>
    <t>@⁨Yo⁩  @⁨NATALIA🌻⁩  *PER DOMANI 20/08*  MEDTRONIC SCHEDULED CON APP MILANO 16 PER GENOVA 4 PARTI ETA ORE 8.00 KM 154 ORDER 1158224021 SHIPMENT 163316620 RITIRI STASERA ENTRO LE 18</t>
  </si>
  <si>
    <t>d8b19c8d</t>
  </si>
  <si>
    <t>MEDTRONIC SCHEDULED CON APP MILANO 14 PER BELLAGIO (CO) 3 PARTI ETA ORE 19.30 PRESSO GRAND HOTEL SERBELLONI KM 73 ORDER 1158227026 SHIPMENT 163319471</t>
  </si>
  <si>
    <t>BELLAGIO</t>
  </si>
  <si>
    <t>c377e40f</t>
  </si>
  <si>
    <t>HP ASAP CON APP MILANO 12 PER MILANO 1 PARTE ETA 18.29 ORDER 1158227445 SHIPMENT 163319817</t>
  </si>
  <si>
    <t>947f095d</t>
  </si>
  <si>
    <t>NUOVO SERVIZIO  25WCIMXP0139808  DOMANI 20/08  RITIRO ORE 07:30 LAINATE IN VIA VARESE 38  CONSEGNA A SEGUIRE A PARMA  recueprare  GTC12 S4+TT+GPS  RICONSEGNARE TUTTO A LAINATE</t>
  </si>
  <si>
    <t>LAINATE / PARMA / LAINATE</t>
  </si>
  <si>
    <t>2f5db12c</t>
  </si>
  <si>
    <t>dce77df3</t>
  </si>
  <si>
    <t>e9ba11cd</t>
  </si>
  <si>
    <t>Team buona sera, Nuovo servizio Schedulato AB SERVICE   Shipments: Customer                 Bakelite Synthetics Solbiate Shipment #               182447890 From Warehouse           0001 Mobile Phone #           00393294847556 Ship To Name             BRIGO Ship To Contact Phone    329 8106084 Ship To Address          Via G. Mazzini, 104 Ship To City             SOLBIATE OLONA Ship To Postal Code      21058 Ship To Country          VA Order #                  081229543 Service Level            SCHEDULED Volume                   0,018 Weight                   5,00  ETA                      2025-08-20 08.00.00  Ritiro h. 6.15 da ROMANENGO Km 157  Per favore datemi conferma di poter effettuare il servizio e chi lo fa. Grazie 1000</t>
  </si>
  <si>
    <t>Solbiate olona</t>
  </si>
  <si>
    <t>3ad90a36</t>
  </si>
  <si>
    <t>Shipments: Customer                 Bakelite Synthetics Solbiate Shipment #               182448089 From Warehouse           0001 Mobile Phone #           00393294847556 Ship To Name             BRIGO Ship To Contact Phone    329 8106084 Ship To Address          Via G. Mazzini, 104 Ship To City             SOLBIATE OLONA Ship To Postal Code      21058 Ship To Country          VA Order #                  081229552 Service Level            PRE 4 HR SLA Volume                   0,288 Weight                   36,31 @⁨Yo⁩ carico im 1 ora eta 10.10</t>
  </si>
  <si>
    <t>1a0d421d</t>
  </si>
  <si>
    <t>NUOVO SERVIZIO  25WCIMXP0139908  RITIRO 3 BOX A LAINATE ENTRO 1H   1°CONSEGNA ALESSANDRIA  2° CONSEGNA CANDIOLO  3° CONSEGNA SETTIMO TORINESE    A SEGUIRE BISOGNA FARE:  1° RITIRO A NOVARA  2° RITIRO A TORINO   3° CONSEGNARE TUTTO A LAINATE  TUTTI GLI INDIRIZZI VI VERRANO DATI CON I DOCUMENTI A LAINATE</t>
  </si>
  <si>
    <t>Attesa 3 ore</t>
  </si>
  <si>
    <t>4f5c2868</t>
  </si>
  <si>
    <t>⁩  HP ASAP CON APP MILANO 6 PER VIMERCATE 1 PARTE ETA 12.33 ORDER 1158247289 SHIPMENT 163334092</t>
  </si>
  <si>
    <t>09f3373a</t>
  </si>
  <si>
    <t>HP ASAP SENZA APP FERRERA ERBOGNONE 7 PARTI ETA 10.30</t>
  </si>
  <si>
    <t>91b65f63</t>
  </si>
  <si>
    <t>Shipments: Customer                 SANPELLEGRINO ACQUA VERA Shipment #               182448095 From Warehouse           0001 Mobile Phone #           00393475358436 Ship To Name             poletti Ship To Contact Phone Ship To Address          Via Valsugana 5 Ship To City             SAN GIORGIO IN BOSCO Ship To Postal Code      35010 Ship To Country          PD Order #                  081229568 Service Level            PRE 4 HR SLA Volume                   0,240 Weight                   108,00 @⁨Yo⁩  RITIRI A ROMANENGO MAGAZZINO AB CON FURGONEENTRO LE 10.50 CONSEGNI ETA ORE 14.00 KM 256</t>
  </si>
  <si>
    <t>San giorgio in bosco</t>
  </si>
  <si>
    <t>4d370b29</t>
  </si>
  <si>
    <t>@⁨Yo⁩  @⁨NATALIA🌻⁩  2 SERVIZI 1 AUTISTA  1° SERVIZIO HP ASAP CON APP MILANO 12 PER MILANO VIA MICHELE AMARI 1 PARTE ETA 11.41 ORDER 11582429869 SHIPMENT 163336629  2° SERVIZIO  CISCO ASAP CON APP MILANO 16 PER LODI 1 PARTE ETA 13.42 ORDER 1158249876 SHIPMENT 163336631</t>
  </si>
  <si>
    <t>Milano y lodi</t>
  </si>
  <si>
    <t>9744b71d</t>
  </si>
  <si>
    <t>HP CON APPO ETA 14.32 PER LODI  MILANO 7 ORDER 1158251193 SHIPMENT 163337864</t>
  </si>
  <si>
    <t>df9f82e8</t>
  </si>
  <si>
    <t>NUOVO SERVIZIO S20501702  Ritiro 20/08 ore 14.30 AERODOGANA AREA MERCI . FABBRICATO 37 – 3° PIANO AEREOPORTO LINATE Tel. 333/2652881 – 333/2652884 AWB 020/33280682   1 collo 20 kg 36x36x36 cm    Consegna da effettuarsi diretta entro le ore 17.30 CYTIVA ITALY SRL VIA EMILIA 26 20090 BUCCINASCO MI SIG.RA ALESSIA PIZZOLO – Tel. 334/6818769</t>
  </si>
  <si>
    <t>Linate / Buccinasco</t>
  </si>
  <si>
    <t>64ae5a16</t>
  </si>
  <si>
    <t>@⁨Yo⁩  @⁨Natalia Plua Lavoro⁩  NETAPP ASAP CON APP MILANO 12 PER MILANO 1 PARTE ETA 14.18 KM 20 ORDER 1158254772 SHIPMENT 163341318</t>
  </si>
  <si>
    <t>attesa una ora</t>
  </si>
  <si>
    <t>65962271</t>
  </si>
  <si>
    <t>HP ASAP CON APP MILANO 7 PER NICHELINO 1 PARTE ETA 17.43 KM 187 ORDER 1158257433 SHIPMENT 163343489</t>
  </si>
  <si>
    <t>Michelino</t>
  </si>
  <si>
    <t>73825cb6</t>
  </si>
  <si>
    <t>057927a4</t>
  </si>
  <si>
    <t>@⁨Yo⁩  @⁨NATALIA🌻⁩  *PER DOMANI 21/08*  HP SCHEDULED SENZA APP PER FERRERA ERBOGNONE 1 PARTE ETA ORE 9.30 CHIAMARE IACONO O POZZATI PRIMA DI ARRIVARE RITIRATE DOMATTINA ORE 7.00</t>
  </si>
  <si>
    <t>88a6999f</t>
  </si>
  <si>
    <t>HP ASAP CON APP MILANO 6 PER VIMERCATE 1 PARTE ETA 12.33 ORDER 1158247289 SHIPMENT 163334092</t>
  </si>
  <si>
    <t>Vinercate rischedulato</t>
  </si>
  <si>
    <t>eb2a97d1</t>
  </si>
  <si>
    <t>@⁨Yo⁩  @⁨NATALIA🌻⁩  SCHNEIDER SCHEDULED CON APP  MILANO 9 ROMA VATICANO 9 PARTI ETA ORE 9.00 DI DOMATTINA 21/08 SHIPMENT 163345676 CONTATTI: STEFANO RAMAZZETTI 3356030502  LORENZO MIOZZI 3351431297  RITIRATE SUBITO MI RACCOMANDO</t>
  </si>
  <si>
    <t>Vaticano</t>
  </si>
  <si>
    <t>c0d13529</t>
  </si>
  <si>
    <t>Customer                 CARTIERA DI FERRARA Shipment #               182448636 From Warehouse           0001 Mobile Phone #           00393346622854 Ship To Name             donzelli Ship To Contact Phone Ship To Address          Via Guglielmo Marconi 69 Ship To City             FERRARA Ship To Postal Code      44122 Ship To Country          FE Order #                  081229718 Service Level            PRE 4 HR SLA Volume                   0,350 Weight                   15,00 @⁨Yo⁩  @⁨NATALIA🌻⁩  Ritiri domattina ore 5 a Romamengo magazzino Ab con furgone Consegni domattina ore 8.00</t>
  </si>
  <si>
    <t>Ferrara</t>
  </si>
  <si>
    <t>a04c923b</t>
  </si>
  <si>
    <t>@⁨Yo⁩  @⁨Natalia Plua Lavoro⁩  HP ASAP CON APP MANO 12 PER MILANO 1 PARTE ETA 12.34 KM 33 ORDER 1158277655 SHIPMENT 163361107</t>
  </si>
  <si>
    <t>d523b117</t>
  </si>
  <si>
    <t>@⁨Yo⁩  @⁨NATALIA🌻⁩  HP ASAP CON APP MILANO 11 PER FERRERA ERBOGNONE  1 PARTE ETA 10.46 ORDER 1158278215 SHIPMENT 163361651</t>
  </si>
  <si>
    <t>d1787e75</t>
  </si>
  <si>
    <t>HP ASAP CON APP MILANO 12 PER MILANO BISCEGLIE SMARTBOX 1 PARTE ETA 12.54 ORDER 1158282777 SHIPMENT 163365979</t>
  </si>
  <si>
    <t>b5b10f0d</t>
  </si>
  <si>
    <t>CISCO ASAP CON APP MILANO 11 PER GENOVA 1 PARTE ETA 18:05 KM 153 ORDER 1158288076 SHIPMENT 163370724</t>
  </si>
  <si>
    <t>667167f9</t>
  </si>
  <si>
    <t>MEDTRONIC SCHEDULED CON APP MILANO 6 PER BARBERINO DI MUGELLO 1 PARTE ETA 20.00 KM 271 ORDER 1158288158 SHIPMENT 163370811</t>
  </si>
  <si>
    <t>BARBERINO DI MUGELLO</t>
  </si>
  <si>
    <t>997ea46c</t>
  </si>
  <si>
    <t>2e538d67</t>
  </si>
  <si>
    <t>1258f212</t>
  </si>
  <si>
    <t>NUOVO SERVIZIO S20501638  SERVIZIO DA FARE CON 2 AUTISTI  RITIRO DOMANI ORE 10:00 CON TELONATO A MILANO  CONSEGNA DIRETTA VISTARINO(PV)</t>
  </si>
  <si>
    <t>milano / padova</t>
  </si>
  <si>
    <t>0346bdaa</t>
  </si>
  <si>
    <t>CISCO SCHEDULED CON APP MILANO 2 PER PARMA 1 PARTE ETA 9 KM 130 ORDER 1158291480 SHIPMENT 163373904 RITIRI STASERA ENTRO LE 18.00</t>
  </si>
  <si>
    <t>parma</t>
  </si>
  <si>
    <t>38927fda</t>
  </si>
  <si>
    <t>L'autista che và assistito domani a MXP arriverà per le 0830/9 a MXP   Dovremmo dargli supporto, salire in aerodogana con lui per ritirare i docs doganali e di trasporto.</t>
  </si>
  <si>
    <t>mxp</t>
  </si>
  <si>
    <t>aa64b616</t>
  </si>
  <si>
    <t>25WCIMXP0140908 NUOVO SERVIZIO  RITIRO DOMANI ORE 08:00 A LAINATE  CONSEGNA DA FARE PRESSO: A.O.SS Antonio,Biagio e Arrigo Via San Pio V n. 44 SC Farmacia Ospedaliera Alessandria, 15121 IT  Recuperare box+dispositivi  RITIRO A SEGUIRE A PAVIA  Laboratorio Oncoematologia Pediatrica Fondazione IRCCS Policlinico San Matteo PAVIA, LOMBARDIA 27100 IT Patrizia Comoli 347-5406861  Riconsegnare tutto a Lainate</t>
  </si>
  <si>
    <t>Lainate</t>
  </si>
  <si>
    <t>35bac259</t>
  </si>
  <si>
    <t>NUOVO ORDINE MEDTRONIC SCHEDULATO   ETA 08:00AM DI DOMATTINA  4 PARTI  139 KM  ASTI</t>
  </si>
  <si>
    <t>683ee2ff</t>
  </si>
  <si>
    <t>consegna insieme con Alonso</t>
  </si>
  <si>
    <t>94d72fcc</t>
  </si>
  <si>
    <t>NUOVO ASAP HP  FERRERA ERBOGNONE  1 PARTE  RITIRO ASAP</t>
  </si>
  <si>
    <t>Ferrera Erbognone</t>
  </si>
  <si>
    <t>ffebb000</t>
  </si>
  <si>
    <t>navetta ferrera erbongnone</t>
  </si>
  <si>
    <t>29c8764c</t>
  </si>
  <si>
    <t>@⁨Martin Rodriguez⁩  @⁨Emerson Gamonal⁩  HP ASAP CON APP MILANO 16 PER ROZZANO 1 PARTE ETA 10 CONTATTO CAMELI 3482326086 FALLO INSIEME AL VARIAN</t>
  </si>
  <si>
    <t>e64e8c6b</t>
  </si>
  <si>
    <t>@393519584517  @393286071390  @393923802297  MEDTRONIC SCHEDULED CON APP MILANO 12 PER VIMODRONE 1 PARTE ETA ORE 12.30 KM 15 ORDER 1158310574 SHIPMENT 163390551</t>
  </si>
  <si>
    <t>vimodrone</t>
  </si>
  <si>
    <t>77084152</t>
  </si>
  <si>
    <t>@393519584517 @393286071390 @393923802297  HP ASAP CON APP MILANO 14 PER LESA 1 PARTE ETA ORE 14.00 KM 103 ORDER 1158312196 SHIPMENT 163392109</t>
  </si>
  <si>
    <t>lesa</t>
  </si>
  <si>
    <t>063a0f8c</t>
  </si>
  <si>
    <t>@393923802297 @393286071390 @393519584517  *PER DOMENICA 24/08*  CISCO SCHEDULED CON APP MILANO 9 PER ROZZANO 1 PARTE ETA ORE 11.00 KM 22 RITIRI STASERA ENTRO LE 18.00 ORDER 1158313221 SHIPMENT 163393110 RITIRI STASERA ENTRO LE 18</t>
  </si>
  <si>
    <t>2b44350c</t>
  </si>
  <si>
    <t>@393519584517  @393286071390  @393923802297  *PER LUNEDI' 25/08*  SCHNEIDER  SCHEDULED CON APP MILANO 15 PER MILANO 2 PARTI (2 BOLLE) ETA ORE 10.00 KM 32 SHIPMENT 163370090-163370011 *ANDATE CON LA BRAVETTA MI RACCOMANDO PERCHE' SONO 2 COLLI(4 SCATOLE OGNUNA DA 20 KG)* RITIRI LUNEDI MATTINA ORE 7</t>
  </si>
  <si>
    <t>DICE EN MAGAZZINO QUE LA CONSEGNA ES PARA OTRO COURRIER</t>
  </si>
  <si>
    <t>22d1b437</t>
  </si>
  <si>
    <t>@393519584517  @393923802297  @393286071390  *PER LUNEDI 25/08*  2 SERVIZI 1 AUTISTA  NETAPP SCHEDULED CON APP MILANO 12 PER MILANO 1 PARTE ETA 9:30 ORDER 1158254772  SHIPMENT 16334131 RISCHEDULATO DEL 20/08   NETAPP SCHEDULED CON APP MILANO 2 PER MILANO 1 PARTE ETA ORE 10.00 ORDER 1158004294 SHIPMENT  163126471  contatto: MARCO COLLA 340181904</t>
  </si>
  <si>
    <t>4e8d231f</t>
  </si>
  <si>
    <t>fb9f6b0f</t>
  </si>
  <si>
    <t>@393519584517  @393286071390  @393923802297  *PER LUNEDI 25/08*  CISCO SCHEDULED CON APP MILANO 14 PER MILANO  1 PARTE ETA 9.00 ORDER 1158302117  SHIPMENT 163382997  KM 33 RITIRI LUNEDI MATTINA ORE 7</t>
  </si>
  <si>
    <t>6ef594f4</t>
  </si>
  <si>
    <t>@393519584517 @393286071390 @393923802297  *PER LUNEDI 25/08*  HP NAVETTA SETTALA ETA ORE 7.30 COLT NAVETTA SEGRATE ETA ORE 9 RITIRI ORE 7</t>
  </si>
  <si>
    <t>navetta</t>
  </si>
  <si>
    <t>980ea37b</t>
  </si>
  <si>
    <t>@⁨Martin Rodriguez⁩ @⁨Emerson Gamonal⁩ @⁨Naty⁩  MEDTRONIC SCHEDULED CON APP MILANO 6 PER GENOVA 2 PARTI ETA 18.30 KM 164 ORDER 1158317175 SHIPMENT 163396749</t>
  </si>
  <si>
    <t>19732057</t>
  </si>
  <si>
    <t>NUOVO SERVIZIO S20501725  RITIRO ORE 17:00 PRESSO LEONARDO SPA, VERGIATE  CONSEGNA DIRETTA WFS MXP  A breve vi giro il bollettino</t>
  </si>
  <si>
    <t>Mxs</t>
  </si>
  <si>
    <t>ee86dfab</t>
  </si>
  <si>
    <t>@393519584517  @393923802297  @393286071390  HP ASAP CON APP MILANO 12 PER ROZZANO KM 22 1 PARTE ETA 18.37 ORDER 1158320078 SHIPMENT 163399362</t>
  </si>
  <si>
    <t>b1605d10</t>
  </si>
  <si>
    <t>@393519584517  @393286071390  @393923802297  *PER LUNEDI 25/08*  SCHNEIDER SCHEDULED SENZA APP BORGO MOZZANO(LUCCA) 1 PARTE ETA 10.00 KM 293 RITIRI LUNEDI MATTINA ORE 6.00 SHIPMENT 163396418 Contatto Matteo Musetti 3351096474 DITEMI CHI VA</t>
  </si>
  <si>
    <t>LUCCA</t>
  </si>
  <si>
    <t>BORGO MOZZANO</t>
  </si>
  <si>
    <t>d41322ba</t>
  </si>
  <si>
    <t>@393286071390  @393519584517  @393923802297  ORACLE ASAP CON APP MILANO 2 PER SETTIMO TORINESE 1 PARTE ETA 19.38 ORDER 1158318355 SHIPMENT 163397896 KM 157</t>
  </si>
  <si>
    <t>SETTIMO TORINIENSE</t>
  </si>
  <si>
    <t>PACCO ANULLATO RECORRIDO DE 25 KM</t>
  </si>
  <si>
    <t>236930f7</t>
  </si>
  <si>
    <t>Team buon pomeriggio Nuovo servizio ASAP DHL    Shipments: Customer ORACLE Shipment # 163411932 From Warehouse ITPSB31 ETA 2025-Aug-24 17:29:32 (+02:00) Mobile Phone #  Ship To Name Intesa SanPaolo S.p.A. Ship To Contact Name Hardware.Oracle, Presidio Ship To Contact Phone 00390115555596 Ship To Address Via Pio XII , 5 Ship To City Muggiò Ship To Postal Code 20835 Ship To Country Code ITALY Ship To State MB Shipment lines: Part ID 8200428 Part Description CPU,INTEL CLX, P8260 (B1), 2.4 GHz, 165W, 24c, 8S, 1TB (S-RF9H) Line Qty 1 Bin Loc OR162 Suggest LPN SU-00000D0433BF Orders: Order # 1158334106 Service Type Advanced Swap Service Level PRE 2 HR SLA Reference 1 80456478-178700835 Reference 2 RMA-80456478-ADVSWAP Reference 3 CUST - 3-41920422311 Reference 4 59664840 Reference 5 Premier Support &gt; 50 Miles Reference 6  Delivery Instruction  Order lines: Part ID 8200428 Line Qty 1 Pick instruction RETURN KIT REQUIRED  ETA 17.29 RITIRO IN 50 MINUTI  Mi dite a chi lo assegnamo? Grazie 1000  @⁨Yo⁩ @⁨NATALIA🌻⁩ @⁨Emerson Gamonal Aziendale⁩</t>
  </si>
  <si>
    <t>Muggiò</t>
  </si>
  <si>
    <t>f62a6b82</t>
  </si>
  <si>
    <t>Customer                 ELMA CART Shipment #               182450016 From Warehouse           0001 Mobile Phone #           00393400001486 Ship To Name             Zirottu Ship To Contact Phone Ship To Address          Via Madonna della Stella Ship To City             BROCCOSTELLA Ship To Postal Code      03030 Ship To Country          FR Order #                  081230146 Service Level            SCHEDULED Volume                   0,240 Weight                   50,00 Misure 80*60*50 Km 690 ETA                      2025-08-25 08.00.00 @⁨Emerson Gamonal⁩  @⁨Naty⁩  @⁨Martin Rodriguez⁩  Ritirate a Romanengo magazzino AB CO FURGONE domenica 24/08 alle ore 18.00 tassativo rispettare orario Consegnate Eta ore 8.00 del 25/08</t>
  </si>
  <si>
    <t>FROSINONE</t>
  </si>
  <si>
    <t>Broccostella</t>
  </si>
  <si>
    <t>a6e074a5</t>
  </si>
  <si>
    <t>Shipments: Customer                 BELLATI Shipment #               182450039 From Warehouse           0001 Mobile Phone #           00393665608240 Ship To Name             fargnoli Ship To Contact Phone    335 212199 Ship To Address          Strada del Porto, 2 - Cascina Catta Ship To City             BOFFALORA SOPRA TICINO Ship To Postal Code      20010 Ship To Country          MI Order #                  081230166 Service Level            SCHEDULED Volume                   0,048 Weight                   10,00  ETA                      2025-08-25 08.00.00  Ritiro da Romanengo h. 6.15  Lo fa sempre @Alonso Peruano Lavoro ?</t>
  </si>
  <si>
    <t>strada del porto 2 Boffalora sopra ticino</t>
  </si>
  <si>
    <t>27cef442</t>
  </si>
  <si>
    <t>Team nuovo servizio Schedulato AB SERVICE   Shipments: Customer                 LOCATELLI SALINE DI VOLTERRA Shipment #               182450041 From Warehouse           0001 Mobile Phone #           00393351011192 Ship To Name             beppi Ship To Contact Phone Ship To Address          Via delle Moie Vecchie 5 Ship To City             SALINE Ship To Postal Code      56040 Ship To Country          PI Order #                  081230169 Service Level            SCHEDULED Volume                   0,023 Weight                   5,00  ETA                      2025-08-25 08.00.00 Nuova ETA spostata alle ore 12.00 Ritira da Romanengo sempre @Alonso Peruano Lavoro alle ore 6.15 (insieme all'altra spedizione) e consegna dopo BOFFALORO a seguire.  @Yo @NATALIA🌻 @Emerson Gamonal Aziendale  Datemi conferma. Grazie</t>
  </si>
  <si>
    <t>pisa</t>
  </si>
  <si>
    <t>203715a5</t>
  </si>
  <si>
    <t>Shipments: Customer                 ENGIE c/o ITT BARGE Shipment #               182450042 From Warehouse           0001 Mobile Phone #           00393386883635 Ship To Name             daldos Ship To Contact Phone    349 2363379 Ship To Address          Via Crocetta 11 Ship To City             BARGE Ship To Postal Code      12032 Ship To Country          CN Order #                  081230170 Service Level            SCHEDULED Volume                   0,240 Weight                   70,00  ETA                      2025-08-25 08.15.00</t>
  </si>
  <si>
    <t>Barge</t>
  </si>
  <si>
    <t>Attesa una ora</t>
  </si>
  <si>
    <t>1fdbc5e4</t>
  </si>
  <si>
    <t>NUOVO SERVIZIO ASAP NETAPP   hipments: Customer NETAPP Shipment # 163414240 From Warehouse ITPSB31 ETA 2025-Aug-25 06:03:47 (+02:00) Mobile Phone #  Ship To Name Aruba Ship To Contact Name Aruba Room Ship To Contact Phone 3494444150 Ship To Address Via San Clemente 53 Ship To City Ponte San Pietro Ship To Postal Code 24036 Ship To Country Code ITALY Ship To State BG Shipment lines: Part ID X387A Part Description DSK DRV,16TB,7.2K,12G,DS460C Line Qty 1 Bin Loc NET097 Suggest LPN SU-00000E7B89FF Orders: Order # 1158336579</t>
  </si>
  <si>
    <t>88fdaf74</t>
  </si>
  <si>
    <t>@⁨Emerson Gamonal Aziendale⁩  @⁨Yo⁩  @⁨Natalia Plua Lavoro⁩  HP SENZA APP PER FERRERA ERBOGNONE  1 PARTE ETA ORE 10.30</t>
  </si>
  <si>
    <t>3e4dc6ec</t>
  </si>
  <si>
    <t>@⁨Emerson Gamonal Aziendale⁩  @⁨Natalia Plua Lavoro⁩  @⁨Yo⁩  HP SENZA APP PER MILANO VIA BISCEGLIE 2 PARTI ETA ORE 10.00</t>
  </si>
  <si>
    <t>1b678b62</t>
  </si>
  <si>
    <t>HP ASAP CON APP MILANO 17 PER MILANO VIA BISCEGLIE SMARTBOX CON APP 1 PARTE ETA ORE 10.58 ORDER 1158345935 SHIPMENT 163421871</t>
  </si>
  <si>
    <t>236f1e7b</t>
  </si>
  <si>
    <t>MEDTRONIC ASAP CON APP MILANO 16 MILANO NIGUARDA 3 PARTE ETA ORE 11.06 ORDER 1158347178 SHIPMENT 163423079</t>
  </si>
  <si>
    <t>niguara</t>
  </si>
  <si>
    <t>82d0917c</t>
  </si>
  <si>
    <t>ORACLE ASAP CON APP MILANO 14 PER MUGGIO' 1 PARTE ETA 12.27 ORDER 1158348637 SHIPMENT 163424469 KM 24</t>
  </si>
  <si>
    <t>Muggio</t>
  </si>
  <si>
    <t>210dea15</t>
  </si>
  <si>
    <t>@⁨Yo⁩  @⁨Natalia Plua Lavoro⁩  @⁨Emerson Gamonal Aziendale⁩  NETAPP ASAP CON APP MILANO 7 PER VERONA 1 PARTER ETA 14.15 ORDER 1158351327 SHIPMENT 163427091 KM. 160</t>
  </si>
  <si>
    <t>0edcc860</t>
  </si>
  <si>
    <t>@⁨Yo⁩  @⁨Natalia Plua Lavoro⁩  @⁨Trasporti Rabanal Farmacia Italia⁩  PER QUESTA SERA CISCO SCHEDULED CON APP MILANO 16 PER SETTIMO TORINESE 1 PARTE ETA 24.00 ORDER 1158332052 SHIPMENT 163409977 KM 156 RITIRI ENTRO LE 18</t>
  </si>
  <si>
    <t>Settimo Torinense</t>
  </si>
  <si>
    <t>d67101e2</t>
  </si>
  <si>
    <t>@⁨Yo⁩ @⁨Natalia Plua Lavoro⁩ @⁨Emerson Gamonal Aziendale⁩  VARIAN ASAP CON APP MILANO 12 PER BUSTO ARSIZIO 1 PARTE ETA 14.15 KM 61 ORDER 1158352559 SHIPMENT 163428244</t>
  </si>
  <si>
    <t>4866b0db</t>
  </si>
  <si>
    <t>@⁨Yo⁩ @⁨Natalia Plua Lavoro⁩ @⁨Emerson Gamonal Aziendale⁩  HP ASAP CON APP MILANO 17 CASSINA RIZZARDI 1 PARTE ETA 15.39 KM 58 ORDER 1158352742 SHIPMENT 163428370</t>
  </si>
  <si>
    <t>Casina rizzardi</t>
  </si>
  <si>
    <t>f6b8cb6c</t>
  </si>
  <si>
    <t>@⁨Yo⁩  @⁨Natalia Plua Lavoro⁩  NETAPP ASAP CON APP MILANO 14 PER TORINO 1 PARTE ETA 17.14 KM 167 ORDER 1158356087 SHIPMENT 163431795</t>
  </si>
  <si>
    <t>ca45b6a3</t>
  </si>
  <si>
    <t>5760c351</t>
  </si>
  <si>
    <t>HP ASAP CON APP MILANO 12 PER MILANO BISCEGLIE SMARTBOX 1 PARTE ETA 18.02 ORDER 1158359165 SHIPMENT 163434194</t>
  </si>
  <si>
    <t>eafea42f</t>
  </si>
  <si>
    <t>NUOVO SERVIZIO 25WCIMCP014308  RITIRO DOMANI ORE 06:30 A LAINATE  RITIRO A GROPPARELLO ORE 08:30  Davide Vallavan Piazza Roma 8 Farmacia Maiocchi Gropparello, 29025 INFERMIERA: MANUELA CASSARINO  CONSEGNA A SEGUIRE A MILANO  Centro Emofilia e Trombosi Milano Via Pace 9 Padiglione 2, Primo piano Milano, LOMBARDIA 20122 IT doc. Ciavarella 0039255035422  Recuperare g04 s22+ cms + tt (MI RACCOMANDO QUANDO RECUPERATE LA BOX E I DISPOSITIVI MANDATE LE FOTO)  RIPORTARE TUTTO A LAINATE</t>
  </si>
  <si>
    <t>Lainate/ Gropparello /Milano/Lainate</t>
  </si>
  <si>
    <t>391f9a7a</t>
  </si>
  <si>
    <t>@⁨Yo⁩  CISCO S HEDULED CON APP MILANO 9 PER BOLOGNA 1 PARTE ETA ORE 9.00 DI DOMANI 26/08 KM 224 RITIRI DOMATTINA ORE 5.00 ORDER 1158362131 SHIPMENT 163436888</t>
  </si>
  <si>
    <t>43b0d298</t>
  </si>
  <si>
    <t>@⁨Yo⁩  @⁨Natalia Plua Lavoro⁩  HP ASAP CON APP MILANO 12 PER FERRERA ERBOGNONE 1 PARTE ETA 10.55 ORDER 1158378809 SHIPMENT 163449051 DI RITORNO RITIRI 35 PARTI DA RIPORTARE IN DHL A PESCHIERA GRAZIE</t>
  </si>
  <si>
    <t>6377a95b</t>
  </si>
  <si>
    <t>HP ASAP CON APP MILANO 16 PER MILANO 1 PARTE ETA 11.05 KM 7 ORDER 1158380939 SHIPMENT 163450563</t>
  </si>
  <si>
    <t>d176bfb0</t>
  </si>
  <si>
    <t>CISCO ASAP CON APP MILANO 6 PER CASORATE PRIMO 1 PARTE ETA 15.07 KM 37 ORDER 1158384776 SHIPMENT 163454298</t>
  </si>
  <si>
    <t>ad1e71de</t>
  </si>
  <si>
    <t>MEDTRONIC SCHEDULED CON APP MILANO 9 PER RECETTO (NO) 2 PARTI ETA ORE 09:00 KM 86 ORDER 1158390795 SHIPMENT 163459806 RITIRI DOMATTINA ORE 7.00</t>
  </si>
  <si>
    <t>Recetto</t>
  </si>
  <si>
    <t>d6016db6</t>
  </si>
  <si>
    <t>HP ASAP CON APP MILANO 12 PER VIMERCATE 1 PARTE ETA ORE 17.00 KM 31 ORDER 1158391178 SHIPMENT 163460160</t>
  </si>
  <si>
    <t>recorrido 25 km</t>
  </si>
  <si>
    <t>b44ddfde</t>
  </si>
  <si>
    <t>COLT ASAP CON APP MILANO 14 PER SEGRATE 1 PARTE ETA ORE 18.13 KM 10 ORDER 1158391157 SHIPMENT 163460162</t>
  </si>
  <si>
    <t>d3db89ea</t>
  </si>
  <si>
    <t>96bac90f</t>
  </si>
  <si>
    <t>MEDTRONIC SCHEDULED CON APP  MILANO 12 PER.MILANO VIA OLGETTINA  1 PARTE ETA ORE 8.30 KM 13 ORDER 1158393674 SHIPMENT 16346239 CONTATTO 3356401367 RITIRI DOMATTINA ORE 7</t>
  </si>
  <si>
    <t>8d2f0b8b</t>
  </si>
  <si>
    <t>MEDTRONIC ASAP CON APP  MILANO 6 PER REGGIO EMILIA  1 PARTE ETA 19.07 KM 150 ORDER 1158394889 SHIPMENT 163463407</t>
  </si>
  <si>
    <t>reggio emilia</t>
  </si>
  <si>
    <t>4413796f</t>
  </si>
  <si>
    <t>Customer                 AZ. AGRICOLA MEA Shipment #               182451558 From Warehouse           0001 Mobile Phone #           00393493538155 Ship To Name             Guidetti Ship To Contact Phone Ship To Address          Via Ca' Giustinian Ship To City             PORTO VIRO Ship To Postal Code      45014 Ship To Country          RO Order #                  081230433 Service Level            SCHEDULED Volume                   0,030 Weight                   8,00  ETA                      2025-08-27 08.00.00 @Yo  @NATALIA🌻  @Emerson Gamonal Aziendale  RITIRI DOMATTINA ORE 4.30 A ROMANENGO MAGAZZIMO AB E. ONSEGNI ETA ORE 8 KM 296 DITEMI CHI LO FA</t>
  </si>
  <si>
    <t>Rovigo</t>
  </si>
  <si>
    <t>Porto Viro</t>
  </si>
  <si>
    <t>bc6c79bd</t>
  </si>
  <si>
    <t>COLT SCHEDULED CON APP  MILANO 16 PER SEGRATE 1 PARTE ETA ORE 9 ORDER 1158394005 SHIPMENT 163463720 LO FATE CON LA NAVETTA SEGRATE</t>
  </si>
  <si>
    <t>68b99d71</t>
  </si>
  <si>
    <t>NUOVO SERVIZIO S20501741  ritiro domani 27/08 ORE 09:00   in Via Turati da Valentino: • Valigia 1 – 70x48x30 - (Peso Kg. 20.40) • Valigia 2 – 70x48x30 - (Peso Kg. 15.90) • Valigia 3 – 70x48x30 - (Peso Kg. 13.80)   Consegna da Battaglino a Peschiera</t>
  </si>
  <si>
    <t>Milano / Peschiera</t>
  </si>
  <si>
    <t>e6894c9c</t>
  </si>
  <si>
    <t>NUOVO SERVIZIO 25WCIMXP0141908  RITIRO DOMANI MATTINA ORE 06:30 A LAINATE IN VIA VARESE  RITIRO SAN DONATO MILANESE  Luis Fernando Gonzalez Via delle Cascine 17/C San Donato Milanese , 20097 INFERMIERE: MARCO FERRANTINO, 338/2046606.  CONSEGNA DIRETTA TAX ENTRO LE ORE 10 Centro Emofilia e Trombosi Milano Via Pace 9 Padiglione 2, Primo piano Milano, LOMBARDIA 20122 IT All’attenzione del dott. Ciavarella 0255035422  Recuperare  g4 s22 + cms + tt   @⁨Emerson Gamonal⁩</t>
  </si>
  <si>
    <t>ce2d44a4</t>
  </si>
  <si>
    <t>NUOVO SERVIZIO FUORI SISTEMA DA ROMANENGO  DESTINAZIONE VARESE KM 162  RITIRO ORE 6  1 CL 1 KG   MI DITE CHI VÀ?</t>
  </si>
  <si>
    <t>bd08f73c</t>
  </si>
  <si>
    <t>NUOVO SERVIZIO SEMPRE PER DOMANI DA ROMANENGO   Shipments: Customer                 FORNACI Shipment #               182451916 From Warehouse           0001 Mobile Phone #           00393387232422 Ship To Name             Foti Ship To Contact Phone    0331 617838 Ship To Address          Via Per Fornaci 16 Ship To City             FAGNANO OLONA Ship To Postal Code      21054 Ship To Country          VA Order #                  081230637 Service Level            SCHEDULED Volume                   0,192 Weight                   18,00  ETA                      2025-08-27 08.00.00</t>
  </si>
  <si>
    <t>ef6ab344</t>
  </si>
  <si>
    <t>NUOVO SERVIZIO  25WCIMXP0142008  RITIRO ENTRO 1H A LAINATE  CONSEGNA DIRETTA A SEGUIRE A CAPONAGO   RECUPERARE BOX+DISPOSITIVI ALLA CONSEGNA (TAINER+GPS+TT)   RIPORTARE TUTTO A LAINATE</t>
  </si>
  <si>
    <t>Lainate / Caponago /Lainate</t>
  </si>
  <si>
    <t>a7bfd0e3</t>
  </si>
  <si>
    <t>MEDTRONIC SCHEDULED CON APP MILANO 7 PER VALMADRERA 1 PARTE ETA ORE  12:00 ORDER 1158395676  SHIPMENT 163464105  KM 59</t>
  </si>
  <si>
    <t>VALMADRERA</t>
  </si>
  <si>
    <t>10b492d0</t>
  </si>
  <si>
    <t>NUOVO SERVIZIO S20501737  RITIRO ORE 15:00  3 x boxes at 19 kgs each 53 x 33 x 34 cms each  1 CARNET ATA ORIGINALE   Empatica SRL, Via Stendhal, 36, 20144 Milan, Italy   PASSAGGIO WEDO    CONSEGNA MXP</t>
  </si>
  <si>
    <t>Milano / Segrate /MXP</t>
  </si>
  <si>
    <t>c5cd72ed</t>
  </si>
  <si>
    <t>MEDTRONIC ASAP CON APP MILANO 12 PER MILANO 7 PARTI ETA 12.52 KM 37 ORDER 1158417582 SHIPMENT 163482692</t>
  </si>
  <si>
    <t>d5b57c15</t>
  </si>
  <si>
    <t>NETAPP ASAP CON APP MILANO 11 PER SETTIMO MILANESE 1 PARTE ETA 13.00 KM 35 ORDER 1158417856 SHIPMENT 163482965</t>
  </si>
  <si>
    <t>settimo milanese</t>
  </si>
  <si>
    <t>8d5ef3df</t>
  </si>
  <si>
    <t>NETAPP ASAP CON APP MILANO 10 PER ROZZANO 1 PARTE ETA ORE 14.33 ORDER 1158420389 SHIPMENT 163484764</t>
  </si>
  <si>
    <t>2fac913e</t>
  </si>
  <si>
    <t>NUOVO SERVIZIO  S20501748  RITIRO DA GUCCI IN VIA MECENATE ENTRO 40 MINUTI    2 colli di dimensioni 56x45x98 da Gucci:  Consegna domattina h 07:00 TASSATIVO al Tronchetto Venezia</t>
  </si>
  <si>
    <t>Milano / Venezia</t>
  </si>
  <si>
    <t>00c0754f</t>
  </si>
  <si>
    <t>HP ASAP CON APP  MILANO 6  PER MILANO ETA 16:34</t>
  </si>
  <si>
    <t>7b93c303</t>
  </si>
  <si>
    <t>HP SCHEDULATO CON APP MILANO 16 PER MILANO  ETA 18:45</t>
  </si>
  <si>
    <t>654ab28e</t>
  </si>
  <si>
    <t>COLT SCHEDULED CON APP  MILANO 12 PER SEGRATE  1 PARTE ETA ORE 9 ORDER1158423908 SHIPMNET 163488363 SERVIZIO DA FARE CON CHI FA LA NAVETTA</t>
  </si>
  <si>
    <t>SEgrate</t>
  </si>
  <si>
    <t>1abada0b</t>
  </si>
  <si>
    <t>Customer                 LA QUERCIA Shipment #               182452262 From Warehouse           0001 Mobile Phone #           00393420744145 Ship To Name             Gioia Ship To Contact Phone    3343372282 Ship To Address          Strada Statale 16, km670 Loc.Vulgan Ship To City             FOGGIA Ship To Postal Code      71121 Ship To Country          FG Order #                  081230743 Service Level            SCHEDULED Volume                   0,300 Weight                   50,00 Km 785 ETA                      2025-08-28 07.30.00 @Yo  @NATALIA🌻  Ritirate a Romanengo magazzino Ab entro le 18 Consegnate domattina ore 7.30</t>
  </si>
  <si>
    <t>5d6bcd50</t>
  </si>
  <si>
    <t>HP ASAP CON APP MILANO 9 PER CESANO MADERNO 1 PARTE ETA 20.50 KM 40 ORDER 1158426772 SHIPMENT 163490933 RITIRI IN 50 MINUTI</t>
  </si>
  <si>
    <t>e2f9241f</t>
  </si>
  <si>
    <t>EMC2 ASAP CON APP MILANO 14 PER BOLOGNA 1 PARTE  ETA 23.12 KM 200 ORDER 163490990 SHIPMENT 163490990 RITIRI IN 50 MINUTI</t>
  </si>
  <si>
    <t>a30c519b</t>
  </si>
  <si>
    <t>8387fda0</t>
  </si>
  <si>
    <t>af878626</t>
  </si>
  <si>
    <t>MXP (SACI)</t>
  </si>
  <si>
    <t>ayer estaba cerrado saci - la consegna se reprogramo para hoy</t>
  </si>
  <si>
    <t>afe846c5</t>
  </si>
  <si>
    <t>CESANO MADERNO</t>
  </si>
  <si>
    <t>96127371</t>
  </si>
  <si>
    <t>Nuovo servizio ASAP DHL   Shipments: Customer NETAPP Shipment # 163493987 From Warehouse ITPSB31 ETA 2025-Aug-28 00:32:11 (+02:00) Mobile Phone #  Ship To Name ARUBA Ship To Contact Name Helpdesk Storage Ship To Contact Phone +393929469626 Ship To Address VIA SAN CLEMENTE 53 Ship To City PONTE SAN PIETRO Ship To Postal Code 24036 Ship To Country Code ITALY Ship To State BG.</t>
  </si>
  <si>
    <t>f1484da6</t>
  </si>
  <si>
    <t>Shipments: Customer CISCO Shipment # 163495105 From Warehouse ITPSB31 ETA 2025-Aug-28 11:00:00 (+02:00) Mobile Phone #  Ship To Name XANTEN SRL Ship To Contact Name Claudia Buoncuore Ship To Contact Phone 3939163287 Ship To Address V ORLANDO STROZZI 6/1 Ship To City QUATTRO CASTELLA Ship To Postal Code 42020 Ship To Country Code ITALY Ship To State RE</t>
  </si>
  <si>
    <t>QUATTRO CASTELLA</t>
  </si>
  <si>
    <t>a36bc12e</t>
  </si>
  <si>
    <t>NUOVO ASAP HP  VIA BISCEGLIE CON SMARTBOX  RITIRO IN 50 MIN</t>
  </si>
  <si>
    <t>e2c3070d</t>
  </si>
  <si>
    <t>RITIRO FERRERA ERBOGNONE 37 PARTI</t>
  </si>
  <si>
    <t>EFFETTUATO SOLO RITIRO (NO CONSEGNA)</t>
  </si>
  <si>
    <t>2d093159</t>
  </si>
  <si>
    <t>COLT ASAP CON APP MILANO 7 PER SEGRATE 1 PARTE ETA 10.10 ORDER 1158438026 SHIPMENT 163500074</t>
  </si>
  <si>
    <t>8b91b718</t>
  </si>
  <si>
    <t>HP ASAP CON APP MILANO 16 PER PERO (MI)  1 PARTE ETA 10.30 ORDER 906283072  SHIPMENT 5391838087  KM 39</t>
  </si>
  <si>
    <t>3bfa4704</t>
  </si>
  <si>
    <t>BOLOGNA (RISCHEDULATO)</t>
  </si>
  <si>
    <t>RIMASTO IN HOTEL (80€ RIMBORSO)</t>
  </si>
  <si>
    <t>1862ee34</t>
  </si>
  <si>
    <t>VARIANT ASAP CON APP MILANO 7 PER VERONA 1 PARTE ETA 12.16 KM 154 ORDER 1158444655 SHIPMENT 163505845 CONTATTO DA CHIAMARE GIULIO GIRALDO 3346368086</t>
  </si>
  <si>
    <t>1ee669bf</t>
  </si>
  <si>
    <t>CISCO SCHEDULED CON APP MILANO 7 PER COLLECCHIO (PR) 1 PARTE ETA ORE 09:00 KM 127 RITIRI STASERA ENTRO LE 18 ORDER 1158446833 SHIPMENT 163507816</t>
  </si>
  <si>
    <t>COLLECCHIO</t>
  </si>
  <si>
    <t>65827cee</t>
  </si>
  <si>
    <t>bdd1e067</t>
  </si>
  <si>
    <t>NO NAVETTA SEGRATE</t>
  </si>
  <si>
    <t>049244cd</t>
  </si>
  <si>
    <t>HP ASAP CON APP MILANO 12 PER FERRERA ERBOGNONE 1 PARTE ETA 13.55 ORDER 1158447983 SHIPMENT 163508847</t>
  </si>
  <si>
    <t>e13111f1</t>
  </si>
  <si>
    <t>HP ASAP CON APP MILANO 9 PER NOVARA 1 PARTE ETA 17.17 KM 77 ORDER 1158450586 SHIPMENT 163511219</t>
  </si>
  <si>
    <t>2b9e08c9</t>
  </si>
  <si>
    <t>MEDTRONIC SCHEDULED CON APP MILANO 16 PER LIVRAGA 1 PARTE ETA 19.00 KM 51 ORDER 1158448694 SHIPMENT 163509515 RITIRI STASERA ENTRO LE 18</t>
  </si>
  <si>
    <t>LIVRAGA</t>
  </si>
  <si>
    <t>20c3e54c</t>
  </si>
  <si>
    <t>HP ASAP CON APP MILANO 11 PER FERRERA ERBOGNONE  2 PARTI  ETA 15.43 ORDER 1158444975 SHIPMENT 163511413</t>
  </si>
  <si>
    <t>2277abc8</t>
  </si>
  <si>
    <t>COLT ASAP CON APP MILANO 15 PER GRAVELLONA LOMELLINA 1 PARTE ETA 15.48 KM 60 ORDER 1158451293 SHIPMENT 163512061</t>
  </si>
  <si>
    <t>GRAVELLONA LOMELLINA</t>
  </si>
  <si>
    <t>6597c3f1</t>
  </si>
  <si>
    <t>MEDTRONIC SCHEDULED CON APP MILANO 16 PER CAROBBIO 3 PARTI ETA 17 KM 72 ORDER 1158451634 SHIPMENT 163512172</t>
  </si>
  <si>
    <t>CAROBBIO</t>
  </si>
  <si>
    <t>208a6607</t>
  </si>
  <si>
    <t>COLT ASAP CON APP MILANO 4 PER MILANO 1 PARTE ETA 17.07 KM 13 ORDER 1158453634 SHIPMENT 163514044</t>
  </si>
  <si>
    <t>d2a0351b</t>
  </si>
  <si>
    <t>Customer                 FORMENTON FABIO Shipment #               182453188 From Warehouse           0001 Mobile Phone #           00393281717107 Ship To Name             Scaglianti Ship To Contact Phone Ship To Address          Via Termini 21 Ship To City             CORREZZOLA Ship To Postal Code      35020 Ship To Country          PD Order #                  081230981 Service Level            SCHEDULED Volume                   0,300 Weight                   30,00 Km 274 ETA                      2025-08-29 08.30.00</t>
  </si>
  <si>
    <t>CORREZZOLA</t>
  </si>
  <si>
    <t>b0e26ae1</t>
  </si>
  <si>
    <t>HP ASAP CON APP  MILANO 4 PER ISPRA 1 PARTE ETA 22.33 KM 91 ORDER 1158457058 SHIPMEMT 163516477</t>
  </si>
  <si>
    <t>409b0642</t>
  </si>
  <si>
    <t>CISCO SCHEDULED CON APP MILANO15 PER MILANO PER DOMATTINA ETA ORE 9 1 PARTE ORDER 1158456862 SHIPMENT 163516423 RITIRI DOMATTINA ORE 7</t>
  </si>
  <si>
    <t>ARRIVATO A DESTINAZIONE</t>
  </si>
  <si>
    <t>7f6685f3</t>
  </si>
  <si>
    <t>NETAPP ASAP CON APP MILANO 9 PER PINTE SAN PIETRO  1 PARTE ETA 20.40 KM 55 ORDER 1158457682 SHIPMEMT 163517020 RITIRI IN 50 MINUTI</t>
  </si>
  <si>
    <t>25b783fc</t>
  </si>
  <si>
    <t>HP ASAP CON APP MILANO 12 PER FERRERA ERBOGNONE  1 PARTE ETA 21.25 RITIRI IN 50 MINUTI</t>
  </si>
  <si>
    <t>fc8b149a</t>
  </si>
  <si>
    <t>NUOVO SERVIZIO S20501752  ANDARE A GENOVA ENTRO LE 18:30 PER PRENDERE IL TRAGHETTO   RITIRO DOMANI MATTINA A CAGLIARI  CONSEGNA A GENOVA  PRESENTATEVI DOMANI ALL'IMBARCO AD OLBIA ENTRO LE 19:00</t>
  </si>
  <si>
    <t>SARDEGNA</t>
  </si>
  <si>
    <t>CAGLIARI - GENOVA</t>
  </si>
  <si>
    <t>SERVIZIO FINITO DOMENICA MATTINA</t>
  </si>
  <si>
    <t>c39fa8a2</t>
  </si>
  <si>
    <t>RITIRO ENTRO 1H A MXP  CONSEGNA  Unipol Forum Via Giuseppe di Vittorio 6 20057 Assago MI, Italy  MERCE 1 pallet 82x69x49cm  @ 16 kgs</t>
  </si>
  <si>
    <t>COSEGNA AD ASSAGO IL 29/08</t>
  </si>
  <si>
    <t>e8aba393</t>
  </si>
  <si>
    <t>RITIRO DOMANI ORE 13:30 A CADORAGO   ritiro: TML SRL SP DELLA PIODA SNC 22071 BULGORELLO DI CADORAGO (CO)    magazzino di consegna: BETA TRANS SEGRATE (Viale Europa 59 / mag 21)  6 PLT 80X120X190    DA FARE COL NOSTRO MEZZO TELONATO</t>
  </si>
  <si>
    <t>BULGORELLO DI CADORAGO</t>
  </si>
  <si>
    <t>TELONATO</t>
  </si>
  <si>
    <t>66e80cd7</t>
  </si>
  <si>
    <t>Rischedulato ispra</t>
  </si>
  <si>
    <t>fd0e8f2c</t>
  </si>
  <si>
    <t>CISCO SCHEDULED CON APP MILANO 7 PER PERO (MI)  1 PARTE ETA ORE 11:00  ORDER 1158452716  SHIPMENT 163513198  KM 38</t>
  </si>
  <si>
    <t>cbeff70c</t>
  </si>
  <si>
    <t>NETAPP ASAP CON APP MILANO 9 PER CASTELLAZZO BORMIDA (AL) 1 PARTE ETA 10.28 KM 120 ORDER 1158470597 SHIPMENT 163527906</t>
  </si>
  <si>
    <t>CASTELLAZZO</t>
  </si>
  <si>
    <t>e89f1e15</t>
  </si>
  <si>
    <t>HP ASAP SENZA APP PER FERRERA ERBOGNONE 2 PARTE ETA ORE 10.30</t>
  </si>
  <si>
    <t>0d677cc8</t>
  </si>
  <si>
    <t>COLT ASAP CON APP MILANO 2 PER SEGRATE 1 PARTE ETA 10.20 ORDER 1158471202 SHIPMENT 163528460</t>
  </si>
  <si>
    <t>84355021</t>
  </si>
  <si>
    <t>MEDTRONIC SCHEDULED CON APP MILANO 16 PER TORINO 1 PARTE ETA ORE 13.00 KM 172 ORDER 1158473230 SHIPMENT 163530384</t>
  </si>
  <si>
    <t>80790991</t>
  </si>
  <si>
    <t>MEDTRONIC ASAP CON APP MILANO 4 PER CREMONA 1 PARTE ETA ORE 11.50 KM 99 ORDER 1158473634 SHIPMENT 163530741 è PER OSPEDALE PARTI MEDICHE URGENTI ATTENZIONE BLOC OPER. PIANO T DR AIELLO 3455060554</t>
  </si>
  <si>
    <t>bca884cc</t>
  </si>
  <si>
    <t>HP ASAP CON APP MILANO 17 PER LESA (NO) 1 PARTE ETA 12.46 KM 103 ORDER 1158474200 SHIPMENT 163531219</t>
  </si>
  <si>
    <t>LESA</t>
  </si>
  <si>
    <t>2024425a</t>
  </si>
  <si>
    <t>NUOVO SERVIZIO  S20501756   Ritiro venerdì 29/8 ore 17 VALENTINO SPA VIA TURATI 18 20121 MILANO ATT. PASOLINI  3x 150x55x55 - 30 kgs  passaggio da WEDO   consegna a MXP</t>
  </si>
  <si>
    <t>a57aae57</t>
  </si>
  <si>
    <t>Customer                 INTALS Shipment #               182453969 From Warehouse           0001 Mobile Phone #           00393492524970 Ship To Name             STATZU Ship To Contact Phone    349 4074700 Ship To Address          Viale Lombardia 3 Ship To City             PARONA Ship To Postal Code      27020 Ship To Country          PV Order #                  081231143 Service Level            PRE 4 HR SLA Volume                   0,768 Weight                   300,00 misure 120*80*80 km 174 @⁨Martin⁩ @⁨Natalia🌻⁩ @⁨EMERSON GAMONAL⁩  ritiri a Romanengo con furgone magazzino AB entro 1 ora consegni eta ore 18:00</t>
  </si>
  <si>
    <t>PARONA</t>
  </si>
  <si>
    <t>9b95df2f</t>
  </si>
  <si>
    <t>@⁨Natalia🌻⁩ @⁨EMERSON GAMONAL⁩  SCHNEIDER ASP  PER STEZZANO  ETA 17:57  SHIPMENT 163539469</t>
  </si>
  <si>
    <t>ae4b9ac9</t>
  </si>
  <si>
    <t>HP SCHEDULATO CON APP  PER DOMANI ETA ORE 10.00 PER CASTENASO DI BOLOGNA Shipment # 163540648</t>
  </si>
  <si>
    <t>CASTENASO BOLOGNA</t>
  </si>
  <si>
    <t>34af601c</t>
  </si>
  <si>
    <t>2 SERVIZI 1 AUTISTA  1° SCHNEIDER SCHEDULED CON APP MILANO 12 PER MILANO 2 PARTI KM 26 SHIPMENT 163533731 CONTATTO ROBERTO GHIONI 3355459729  2° SERVIZIO SCHNEIDER SCHEDULED CON APP MILANO 15 PER MILANO 1 PARTE ETA 09:00 SHIPMENT 163533715  RITIRI LUNEDI MATTINA ORE 7</t>
  </si>
  <si>
    <t>SONO DUE ORDINI (MILANO 12 E MILANO 15). ETA (09.00 -&gt; FIJARSE EN LAS ORDENES EL LUGAR DE ENTREGA)</t>
  </si>
  <si>
    <t>9. SEPTIEMBRE</t>
  </si>
  <si>
    <t>1fdaba18</t>
  </si>
  <si>
    <t>Shipments: Customer                 TIMA Shipment #               182454177 From Warehouse           0001 Mobile Phone #           00393450602742 Ship To Name             FANNAN Ship To Contact Phone    3920578182 Ship To Address          SP52 Ship To City             Santhia' Ship To Postal Code      13047 Ship To Country          VC Order #                  081231229 Service Level            SCHEDULED Volume                   0,600 Weight                   300,00  ETA                      2025-09-01 08.00.00 RITIRO ROMANENGO ORE 5.30 CONSEGNA ETA ORE 8.00 M RACCOMANDO RITIRO ORE 5.30 NON FATE TARDI</t>
  </si>
  <si>
    <t>VERCELLI</t>
  </si>
  <si>
    <t>SANTHIA'</t>
  </si>
  <si>
    <t>f829b7cc</t>
  </si>
  <si>
    <t>HP NAVETTA SETTALA ETA ORE 7.30  RITIRI ORE 7</t>
  </si>
  <si>
    <t>97135450</t>
  </si>
  <si>
    <t>RISCHEDULATO PER LUNEDI 01/09  ETA ORE 9.00</t>
  </si>
  <si>
    <t>MILANO 07</t>
  </si>
  <si>
    <t>afba611a</t>
  </si>
  <si>
    <t>Shipments: Customer MEDTRONIC Shipment # 163544540 From Warehouse ITPSB31 ETA 2025-Aug-30 09:00:00 (+02:00) Mobile Phone #  Ship To Name Nuovo Osp.S.Giovanni Di Dio Firenze Ship To Contact Name Chiamare Sarti Ship To Contact Phone +39 345 4435298 Ship To Address Via Torre Galli 3 Ship To City Firenze Ship To Postal Code 50142 Ship To Country Code ITALY Sono 8 parti ETA DOMANI H. 9.00 BISOGNA CONSEGNARE A LIVORNO  Via delle viole 2 Livorno IL CONTATTO È UGUALE</t>
  </si>
  <si>
    <t>FIRENZE + LIVORNO</t>
  </si>
  <si>
    <t>AGGIUNTI 95 KM (CAMBIO DIREZIONE A LIVORNO)</t>
  </si>
  <si>
    <t>a4af2727</t>
  </si>
  <si>
    <t>CISCO Milano asap da fare, ritiro in 50</t>
  </si>
  <si>
    <t>2020c456</t>
  </si>
  <si>
    <t>CISCO Milano -&gt; RISCHEDULATO PER LUNEDÌ MATTINA ALLE 9</t>
  </si>
  <si>
    <t>733495d3</t>
  </si>
  <si>
    <t>Cisco Sky italia milano 1 parte Ritiro in 50 minuti ETA 10.30</t>
  </si>
  <si>
    <t>8e8ebb7e</t>
  </si>
  <si>
    <t>NUOVO SERVIZIO PER LUNEDÌ SCHEDULATO  EMC2 POMEZIA ETA H 9 2 PARTI Ritiro domani sera alle 19.00</t>
  </si>
  <si>
    <t>POMEZIA</t>
  </si>
  <si>
    <t>5e7aa4fb</t>
  </si>
  <si>
    <t>NUOVO SERVIZIO PER LUNEDÌ  AB ETA h 8  Alenia Foggia 1 parte. RITIRO ALLE 19.00</t>
  </si>
  <si>
    <t>FOGGIA</t>
  </si>
  <si>
    <t>ALENIA FOGGIA</t>
  </si>
  <si>
    <t>948a1c7d</t>
  </si>
  <si>
    <t>NUOVO SERVIZIO 25WCIMXP0147008  RITIRO DOMANI A LINATE 08:30  A LINATE CI SARANNO 7 CL DA RECUPERARE    CONSEGNA A LAINATE A SEGUIRE  RITIRO MXP 2 ISTANZE + 3 CL CON I DOCS CHE VI VERRANNO DATI A LAINATE</t>
  </si>
  <si>
    <t>LONATE POZZOLO</t>
  </si>
  <si>
    <t>LINATE - LAINATE - MALPENSA - LAINATE</t>
  </si>
  <si>
    <t>732601ae</t>
  </si>
  <si>
    <t>Nuovo servizio                                                                                                                        2 colli 30 kg  Ritiro in 1-2h  in Via per Turbigo 61 Arluno  Consegna Pizzikotto RE Paprika Edison – Via Tommaso Edison 8 – Reggio Emilia</t>
  </si>
  <si>
    <t>8c9838af</t>
  </si>
  <si>
    <t>Nuovo servizio per domani 25WCIMXP0147108 Ritiro lainate h 9 docs Ritiro MXP Consegna lainate</t>
  </si>
  <si>
    <t>LAINATE - MALPENSA - LAINATE</t>
  </si>
  <si>
    <t>85a2d9e1</t>
  </si>
  <si>
    <t>HP ASAP SENZA APP PER FERRERA ERBOGNONE  5 PARTI ETA 10.30</t>
  </si>
  <si>
    <t>265a9e70</t>
  </si>
  <si>
    <t>HP SENZA APP ASAP PER MILANO SMARTBOX BISCEGLIE 1 PARTE ETA ORE 10.30</t>
  </si>
  <si>
    <t>biseglie</t>
  </si>
  <si>
    <t>3439dc0a</t>
  </si>
  <si>
    <t>NETAPP ASAP CON APP MILANO 6 PER MILANO 1 PARTE ETA 9.50 KM 7</t>
  </si>
  <si>
    <t>b1a8431c</t>
  </si>
  <si>
    <t>CISCO PER CARPI ASAP KM 184 lo devo assegnare a Milano 16</t>
  </si>
  <si>
    <t>cisco</t>
  </si>
  <si>
    <t>carpi</t>
  </si>
  <si>
    <t>9e452d52</t>
  </si>
  <si>
    <t>Nuovo asap DHP CISCO Destinazione Torino  1cparte  Ritiro 50 min  ETA 11.00</t>
  </si>
  <si>
    <t>via livorno 60 torino</t>
  </si>
  <si>
    <t>regalada a angelo</t>
  </si>
  <si>
    <t>e15d9c4f</t>
  </si>
  <si>
    <t>MEDTRONIC SCHEDULED CON APP MILANO 6 PER FIRENZE 4 PARTI KM 298 ORDER 1158510857 SHIPMENT 163564556</t>
  </si>
  <si>
    <t>FIRENZE</t>
  </si>
  <si>
    <t>firenze</t>
  </si>
  <si>
    <t>MILANO 06</t>
  </si>
  <si>
    <t>39 km di percorso,  pacco annullato</t>
  </si>
  <si>
    <t>255ce439</t>
  </si>
  <si>
    <t>78af4efb</t>
  </si>
  <si>
    <t>JOLLY / EN FARMACIA</t>
  </si>
  <si>
    <t>99b9a819</t>
  </si>
  <si>
    <t>JOLLY / FARMACIA</t>
  </si>
  <si>
    <t>40b8a141</t>
  </si>
  <si>
    <t>76199647</t>
  </si>
  <si>
    <t>SUSPENDIDO / FURGONE EN MECANICA</t>
  </si>
  <si>
    <t>ceec5044</t>
  </si>
  <si>
    <t>HO UN MEDTRONIC PER SAN LAZZARO DI SAVENA A CHI ASSEGNO ETA ORE 16 KM 222?</t>
  </si>
  <si>
    <t>MEDTRONICD</t>
  </si>
  <si>
    <t>bologna</t>
  </si>
  <si>
    <t>69ba9574</t>
  </si>
  <si>
    <t>@⁨Martin Rodriguez⁩  @⁨Naty⁩  @⁨Martin Aziendali⁩  NETAPP ASAP CON APP MILANO 11 PER PONTE SAN PIETRO 1 PARTE ETA 14.16 KM 55 ORDER 1158513253 SHIPMENT 163566844</t>
  </si>
  <si>
    <t>eb302cc8</t>
  </si>
  <si>
    <t>@⁨Martin Aziendali⁩ @⁨Naty⁩ @⁨Emerson Gamonal⁩  HP ASAP CON APP MILANO 14 PER FERRERA ERBOGNONE 1 PARTE ETA 16.59 ORDER 1158517878 SHIPMENT 163570765</t>
  </si>
  <si>
    <t>Ferrera erbognone</t>
  </si>
  <si>
    <t>89354e9d</t>
  </si>
  <si>
    <t>@⁨Martin Aziendali⁩ @⁨Naty⁩  MEDTRONIC ASAP CON APP MILANO 7 PER VICENZA 4 PARTI ETA 17.00 KM 202 ORDER 1158517120 SHIPMENT 163569994  CHIAMARE IL CONTATTO IN BOLLA PRIMA DI PARTIRE E QUANDO STAI PER ARRIVARE</t>
  </si>
  <si>
    <t>1c35197a</t>
  </si>
  <si>
    <t>S20501767 NUIVO SERVIZIO    Ritiro 1/9- ore 17: VALENTINO SPA VIA TURATI 18 20121 MILANO ATT. PASOLINI   2x 150x50x50  passaggio da WEDO   consegna a MXP</t>
  </si>
  <si>
    <t>6461028e</t>
  </si>
  <si>
    <t>25WCIMXP0148909 Nuovo servizio    X DOMANI 2/9 PASSAGGIO A LAINATE via VARE 38 ORE 8.00  251390409CL  RITIRO COMO                WC MXP             12.30-14.30      SKATEBOARD NAZIONALE / NUM VIAL SU HWB  UNA VOLTA FATTO IL RITIRO PORATRE A LAINATE</t>
  </si>
  <si>
    <t>Mxp</t>
  </si>
  <si>
    <t>2a88b1c8</t>
  </si>
  <si>
    <t>Customer                 FEDERICO RADICE FOSSATI Shipment #               182454741 From Warehouse           0001 Mobile Phone #           00393386023569 Ship To Name             orsini Ship To Contact Phone    366 3493489 Ship To Address          Via Cascina Bellaria Ship To City             MEZZANA BIGLI Ship To Postal Code      27030 Ship To Country          PV Order #                  081231354 Service Level            PRE 4 HR SLA Volume                   0,600 Weight                   60,00 @⁨Martin Aziendali⁩ @⁨Emerson Gamonal⁩ @⁨Naty⁩  rititi  con furgone entro le 16.44 a Romanengo magazzino AB consegni eta ore 19.15</t>
  </si>
  <si>
    <t>Mezzana bigli</t>
  </si>
  <si>
    <t>0ae35022</t>
  </si>
  <si>
    <t>@⁨Emerson Gamonal⁩  @⁨Naty⁩  EMC2 ASAP CON APP MILANO 14 PER BOLOGNA 1 PARTE ETA 21.11 KM 218 ORDER 1158520540</t>
  </si>
  <si>
    <t>fbf6f5e3</t>
  </si>
  <si>
    <t>@⁨Emerson Gamonal⁩  @⁨Naty⁩  *PER DOMANI 02/09*  UNISYS SCHEDULED SENZA APP PER MILANO VIA MONTE PENICE 1 PARTE ETA ORE 9,30 KM 7 RITIRI DOPO ORE 7 ORDER 978914 CONTATTO MAURO DELL'AQUILA 02308015893</t>
  </si>
  <si>
    <t>c432ca92</t>
  </si>
  <si>
    <t>Navetta setalla</t>
  </si>
  <si>
    <t>7f826bbd</t>
  </si>
  <si>
    <t>HP ASAP SENZA APP PER FERRERA ERBOGNONE 10 PARTI ETA 10.30 RICORDATEVI DI CHIAMARE IACONO O POZZATI 20 MINUTI PRIMA DI ARRIVARE IN CONSEGNA</t>
  </si>
  <si>
    <t>89722cfc</t>
  </si>
  <si>
    <t>HP ASAP SENZA APP MILANO BISCEGLIE SMARTBOX 1 PARTE ETA 10.15</t>
  </si>
  <si>
    <t>54473b22</t>
  </si>
  <si>
    <t>HP ASAP CON APP MILANO 12 PER ISPRA 1 PARTE ETA 13.46 KM 91 ORDER 1158544605 SHIPMENT 163589229</t>
  </si>
  <si>
    <t>3b9422bd</t>
  </si>
  <si>
    <t>HP ASAP CON APP MILANO 9 PER STEZZANO 1 PARTE ETA 15.54 KM 51 ORDER 1158546355 SHIPMENT 163590980</t>
  </si>
  <si>
    <t>da13fab0</t>
  </si>
  <si>
    <t>NETAPP ASAP CON APP MILANO 11 PER MILANO 1 PARTE ETA ORE 13.18 KM 20 ORDER 1158546347 SHIPMENT 163590976</t>
  </si>
  <si>
    <t>b507c23c</t>
  </si>
  <si>
    <t>NETAPP ASAP CON APP MILANO 4 PER MILANO 1 PARTE ETA 13.18 KM 11 ORDER 1158546353 SHIPMENT 163590978</t>
  </si>
  <si>
    <t>e425a4bc</t>
  </si>
  <si>
    <t>COLT ASAP CON APP MILANO 12 PER SEGRATE 1 PARTE ETA 19.3 7 KM 10 ORDER 1158553468 SHIPMENT 163597349</t>
  </si>
  <si>
    <t>VELOCIRAPTOR</t>
  </si>
  <si>
    <t>a30f0b2c</t>
  </si>
  <si>
    <t>Customer                 CASTROVILLARI Shipment #               182455786 From Warehouse           0001 Mobile Phone #           00393316502590 Ship To Name             lorusso Ship To Contact Phone    32l Ship To Address          C.da Ciparsia snc Ship To City             CASTROVILLARI Ship To Postal Code      87012 Ship To Country          CS Order #                  081231557 Service Level            SCHEDULED Volume                   0,600 Weight                   150,00 ETA                      2025-09-03 08.00.00 2 bancali 120*80*50 80*60*50 Km 1044 @~Emerson Gamonal  @Naty  @Gamonal Iphone  Ritiri a Romanengo entro 1 ora Consegnindomattina eta ore 8.00</t>
  </si>
  <si>
    <t>COSENZA</t>
  </si>
  <si>
    <t>CASTROVILLARI</t>
  </si>
  <si>
    <t>0db2ea6a</t>
  </si>
  <si>
    <t>NUOVO SERVIZIO    Ritiro oggi 02/09 ore 17: VALENTINO SPA VIA TURATI 18 20121 MILANO ATT. PASOLINI  passaggio da Wedo  consegna a MXP</t>
  </si>
  <si>
    <t>WE DO - VALENTINO - SEGRATE - MXP</t>
  </si>
  <si>
    <t>01c17bc3</t>
  </si>
  <si>
    <t>consegna presso: job 251392825cl ASST SETTE LAGHI OSP DI CIRCOLO viale Lazio 36 SC Farmacia Varese, dr Dario Galli 0332 393056 La spedizione arriverà domani mattina in ufficio con la linea verso le 8.30 Alla consegna recuperare la scatola+il rilevatore di temperatura +il gps e qualora facessero storie per il recupero della scatola o quant’altro NON fate andar via l’autista e fateci contattare.  Mentre il secondo servizio con job 251376996 Sarà da recuperare a MXP e trattasi di una spedizione comunitaria con in allegato  MAWB e distinta per il recupero La spedizione arriverà domani mattina col volo LH 246/ore 08.25 E sarà poi da consegnare presso: BIOREP DIBIT 2 PALAZZINA SAN MICHELE VIA OLGETTINA 60 MILAN, LOMBARDIA 20132 IT Claudia Procopio +39 02 58029723  Nulla da recuperare alla consegna</t>
  </si>
  <si>
    <t>LAINATE - VARESE - MXP - MILANO - LAINATE</t>
  </si>
  <si>
    <t>6345af93</t>
  </si>
  <si>
    <t>Via masa rischedulato per domattina eta 8 30 ritiro ore 7 domattina sempre su Milano 11, li xe una portineria centrale che ritira</t>
  </si>
  <si>
    <t>0500afab</t>
  </si>
  <si>
    <t>Customer                 ECOMAIS Shipment #               182456004 From Warehouse           0001 Mobile Phone #           00393346891936 Ship To Name             chinello Ship To Contact Phone Ship To Address          Via della Polveriera Ship To City             Goricizza Ship To Postal Code      33033 Ship To Country          UD Order #                  081231587 Service Level            SCHEDULED Volume                   0,300 Weight                   40,00 Km 363 ETA                      2025-09-03 07.30.00 @⁨Natalia🌻⁩  @⁨Emer⁩  @⁨Gamonal Trasporti⁩  Ritiri a Romanengo magazzino Ab con furgone domattina ore 4 Consegni eta ore 7.30 Contatto 3454652833</t>
  </si>
  <si>
    <t>UDINE</t>
  </si>
  <si>
    <t>GORICIZZA</t>
  </si>
  <si>
    <t>6f65c747</t>
  </si>
  <si>
    <t>Shipments: Customer                 BELLADELLI Shipment #               182456290 From Warehouse           0001 Mobile Phone #           00393386883635 Ship To Name             daldos Ship To Contact Phone    045 6304786 Ship To Address          Via Pasubio, 49 Ship To City             VILLAFRANCA DI VERONA Ship To Postal Code      37069 Ship To Country          VR Order #                  081231599 Service Level            SCHEDULED Volume                   0,192 Weight                   20,00  ETA                      2025-09-03 08.00.00  152 KM</t>
  </si>
  <si>
    <t>VILLAFRANCA DI VERONA</t>
  </si>
  <si>
    <t>33df520d</t>
  </si>
  <si>
    <t>Navetta SEttala</t>
  </si>
  <si>
    <t>c5625e6b</t>
  </si>
  <si>
    <t>NETAPP ASAP CON APP MILANO 7 PER MILANO  1 PARTE ETA 9.50 KM 11 ORDER 1158570336 SHIPMENT 163612276</t>
  </si>
  <si>
    <t>003e154c</t>
  </si>
  <si>
    <t>HP SENZA APP ASAP PER FERRERA ERBOGNONE 10 PARTI ETA 10.30 RICORDATEVI DI CHIAMARE IACONO O POZZATI 20 MINUTI PRIMA DI ARRIVARE DITEMI CHI LO FA</t>
  </si>
  <si>
    <t>6963a550</t>
  </si>
  <si>
    <t>MEDTRONIC SCHEDULED CON APP MILANO 7 PER TREZZANO SUL NAVIGLIO 1 PARTE ETA 13.30 KM 31 ORDER 1158573240 SHIPMENT 163614775</t>
  </si>
  <si>
    <t>TREZZANO SUL NAVIGLIO</t>
  </si>
  <si>
    <t>6a4c0ae0</t>
  </si>
  <si>
    <t>MEDTRONIC ASAP CON APP MILANO 17 PER MILANO 2 PARTI ETA 11.36 KM 33 ORDER 1158574909 SHIPMENT 163616272</t>
  </si>
  <si>
    <t>a2389212</t>
  </si>
  <si>
    <t>2° SERVIZIO HP ASAP CON APP MILANO 9 PER FERRERA ERBOGNONE 2 PARTI ETA 12.41 ORDER 1158575660 SHIPMENT 163617046</t>
  </si>
  <si>
    <t>f2a444ae</t>
  </si>
  <si>
    <t>CISCO ASAP CON APP MILANO 4 CRESPELLANO (BO) 2 PARTI ETA 15.17 KM 215 ORDER 1158577237 SHIPMENT 163618496</t>
  </si>
  <si>
    <t>CRESPELLANO</t>
  </si>
  <si>
    <t>02ae663d</t>
  </si>
  <si>
    <t>Customer                 SUDATI Shipment #               182456650 From Warehouse           0001 Mobile Phone #           0039 3472968608 Ship To Name             TIRADO ABAD Ship To Contact Phone    Ship To City             SAN ZENONE AL LAMBRO Ship To Postal Code      20070 Ship To Country          MI Order #                  081231685 Service Level            PRE 4 HR SLA Volume                   0,300 Weight                   50,00 BANCALE 80*60*40 KM 101 @Natalia @Emerson Gamonal Aziendale @Martin Rodriguez🇵🇪🇮🇹  RITIRI A ROMANENGO MAGAZZINO AB ENTRO LE 12.10 CONSEGNI ETA ORE 14.00</t>
  </si>
  <si>
    <t>SAN ZENONE AL LAMBRO</t>
  </si>
  <si>
    <t>7b3a24a6</t>
  </si>
  <si>
    <t>NETAPP ASAP CON APP MILANO 12 PER LODI 1 PARTE ETA 14.12 KM 37 ORDER 115857956 SHIPMENT 163620723</t>
  </si>
  <si>
    <t>c7c11ebf</t>
  </si>
  <si>
    <t>Customer                 OLON MULAZZANO Shipment #               182456900 From Warehouse           0001 Mobile Phone #           00393316476971 Ship To Name             Kumar Ship To Contact Phone Ship To Address          Via della Vittoria 89 Ship To City             Mulazzano Ship To Postal Code      26837 Ship To Country          LO Order #                  081231745 Service Level            PRE 4 HR SLA Volume                   0,075 Weight                   7,89 km 91 @Emerson Gamonal Aziendale  @Natalia  @Martin Rodriguez🇵🇪🇮🇹  ritiri in 50 minuti consegni eta ore 16.45 puoi andare con una macchina</t>
  </si>
  <si>
    <t>Mulazzano /  Via della Vittoria 89</t>
  </si>
  <si>
    <t>d7315515</t>
  </si>
  <si>
    <t>CISCO SCHEDULED CON APP MILANO 14 PER TORINO 1 PARTE ETA 10.00 KM 166 ORDER 1158583533 SHIPMENT 163623916 RITIRI OGGI ENTRO LE 18</t>
  </si>
  <si>
    <t>66e28dbb</t>
  </si>
  <si>
    <t>Navetta Setalla</t>
  </si>
  <si>
    <t>ca7ac5c7</t>
  </si>
  <si>
    <t>HP ASAP SENZA APP FERRERA ERBOGNONE 2 PARTI ETA 10.30</t>
  </si>
  <si>
    <t>a9e94c46</t>
  </si>
  <si>
    <t>NETAPP ASAP CON APP MILANO 12 MILANO 1 PARTE ETA 9.50 KM 19 ORDER 1158604205 SHIPMENT 163641047</t>
  </si>
  <si>
    <t>milano / via michele armani 6</t>
  </si>
  <si>
    <t>5606a45e</t>
  </si>
  <si>
    <t>HP ASAP SENZA APP PER MILANO BISCEGLIE SMARTBOX 2 PARTI ETA 10.30</t>
  </si>
  <si>
    <t>ea345f24</t>
  </si>
  <si>
    <t>S20501809 NUOVO SERVIZIO   RITIRO  Via San Gervasio N4 50100 Florence  CONSEGNA  city limits of Florence.  MERCE  Dimensions:     1-90x57x68 cm 1-105x62x62 cm 1-107x67x72 cm 1-86x61x70 cm 1-108x63x46 cm 1-115x128x73 cm 1-128x88x73 cm 1-155x105x33 cm (platform) Total weight      790 kgs stackable</t>
  </si>
  <si>
    <t>Telonato - GJ919FZ ingreso a ZTL (firenze) permitido por Alfredo</t>
  </si>
  <si>
    <t>5e571be7</t>
  </si>
  <si>
    <t>RITIRO 03/09 ORE 8.00 TASSATIVO Collection Address: MXP-COMET Via Palmiro Togliatti 1 21010 Cardano al Campo Italy Order ID: ECR605700 Container nr: JYP40795VQ  1 proof tainer 142x149x158 575 kg  + RITIRO DIRETTO MATERIALE 03/09 FARMACEUTICI FORMENTI SPA (GRUNENTHAL) VIA GIUSEPPE DI VITTORIO 2 21040 ORIGGIO RIF MAURO SPONCHIADO Inserire logger (da attivare) + GPS all’interno del proof tainer al momento del carico  + ritiro docs ns ufficio Gallarate  + consegna diretta MXP  Richieste foto ad ogni step come di consueto</t>
  </si>
  <si>
    <t>MXP / ORIGGIO / Gallarate/ MXP</t>
  </si>
  <si>
    <t>Talonato / GJ919FZ</t>
  </si>
  <si>
    <t>a7173818</t>
  </si>
  <si>
    <t>@⁨Martin Rodriguez🇵🇪🇮🇹⁩  @⁨Natalia⁩  @⁨Emerson Gamonal Aziendale⁩   CISCO *SCHEDULED* CON APP MILANO 12 PER IVREA 1 PARTE *ETA  23:30*   RITITI STASERA ENTRO LE 18:00  ORDER 1158579587  SHIPMENT 163620781  KM 143</t>
  </si>
  <si>
    <t>Ivrea</t>
  </si>
  <si>
    <t>badeb039</t>
  </si>
  <si>
    <t>Firenze / Segrate</t>
  </si>
  <si>
    <t>32cbf83f</t>
  </si>
  <si>
    <t>f7be2b08</t>
  </si>
  <si>
    <t>ferra</t>
  </si>
  <si>
    <t>709b1fa7</t>
  </si>
  <si>
    <t>COLT ASAP CON APP MILANO 12 PER MILANO 1 PARTE ETA 13.09 ORDER 1158636279 SHIPMENT 163339285 KM 16</t>
  </si>
  <si>
    <t>be8df624</t>
  </si>
  <si>
    <t>MEDTRONIC SCHEDULED CON APP MILANO 7 PER SAN SEBASTIANO 1 PARTE ETA ORE 15.00 KM 150 ORDER 1158636486 SHIPMENT 163669442</t>
  </si>
  <si>
    <t>SAN SEBASTIANO</t>
  </si>
  <si>
    <t>65eab624</t>
  </si>
  <si>
    <t>MEDTRONIC ASAP CON APP MILANO 7 PER MILANO OSPEDALE GALEAZZI 4 PARTI ETA ORE 11.25 KM 38 ORDER 1158636941 SHIPMENT 163669906 Per problemi consegna chiamare MDT 3356401367</t>
  </si>
  <si>
    <t>MILANO OSPEDALE GALEAZZI</t>
  </si>
  <si>
    <t>2f48f90e</t>
  </si>
  <si>
    <t>MEDTRONIC SCHEDULED CON APP MILANO 17 PER BRESSANONE (BZ)  1 PARTE ETA ORE 10:00 KM 309 RITIRI OGGI ENTRO LE  18:00  ORDER 1158587309  SHIPMENT 163627413</t>
  </si>
  <si>
    <t>BRESSANONE</t>
  </si>
  <si>
    <t>c82a5641</t>
  </si>
  <si>
    <t>hp asap con app milano 6 per milano via bisceglie smartbox 1 parte eta ore 12.31 order 1158637898 shipment 163670781</t>
  </si>
  <si>
    <t>5b508fb4</t>
  </si>
  <si>
    <t>HP ASAP CON APP MILANO 16 PER BRUNELLO 1 PARTE ETA 13.40 ORDER 1158638177 SHIPMENT 163671061 KM 73</t>
  </si>
  <si>
    <t>40b8565d</t>
  </si>
  <si>
    <t>@⁨Martin Rodriguez🇵🇪🇮🇹⁩  @⁨Natalia⁩  @⁨Emerson Gamonal Aziendale⁩  CISCO ASAP CON APP MILANO 11 PER GENOVA 1 PARTE ETA 15.47 ORDER 1158639603 SHIPMENT 163672435 KM 153</t>
  </si>
  <si>
    <t>60af6399</t>
  </si>
  <si>
    <t>HP ASAP CON APP MILANO 7 PER TREZZANO SUL NAAVIGLIO 1 PARTE ETA 14.11 ORDER 1158639999 SHIPMENT 163676829 KM 153</t>
  </si>
  <si>
    <t>Trezano sul naviglio</t>
  </si>
  <si>
    <t>f2899b71</t>
  </si>
  <si>
    <t>CISCO ASAP CON APP MILANO 9 PER TORINO 1 PARTE ETA 16.22 KM 157 ORDER 1158640250 SHIPMENT 163673044</t>
  </si>
  <si>
    <t>133874fe</t>
  </si>
  <si>
    <t>VIA SAN PIO V , 44 ALESSANDRIA SC FAMACIA OSPEDALIERA   RECUPERARE IL TEMPERATURE RECORDER  LASCIATO IN SEDE IL 20 /8  QUANDO SIETE SUL POSTO CHIAMATEMI   DA PORTARE IN VIA VARESE 38 LAINATE</t>
  </si>
  <si>
    <t>lainate</t>
  </si>
  <si>
    <t>ea2c3695</t>
  </si>
  <si>
    <t>S20501820 NUOVO SERVIZIO    MEZZO NOSTRO TELONATO CON SPONDA   RITIRO ALLE 14.30 TASSATIVO     Cebi Micromotors Switzerland S.A. MAGAZZINO A via Prella 5 6855 Stabio  Our warehouse time table is the following: from Monday to Friday from 7.30 to 11.30 from 13.00 to 15.00   PASSAGGIO DOGANA CHIASSO  PASSAGGIO GB MALPENSA VIA IRLANDA 15 GALLARATE   CONSEGNA MXP</t>
  </si>
  <si>
    <t>via Prella 5 6855 Stabio</t>
  </si>
  <si>
    <t>21da29f8</t>
  </si>
  <si>
    <t>MEDTRONIC SCHEDULED CON APP  MILANO 9 PER LA SPEZIA 1 PARTE ETA 21.00 KM 219 ORDER 1158648171 SHIPMENT 163680052</t>
  </si>
  <si>
    <t>LA SPEZIA</t>
  </si>
  <si>
    <t>0b5fd6df</t>
  </si>
  <si>
    <t>Shipments: Customer                 LIVANOVA SORIN Shipment #               182459569 From Warehouse           0001 Mobile Phone #           00393332032548 Ship To Name             schiavi Ship To Contact Phone Ship To Address          Via Statale 12 Nord 86 Ship To City             MIRANDOLA Ship To Postal Code      41037 Ship To Country          MO Order #                  081232209 Service Level            SCHEDULED Volume                   0,192 Weight                   5,00  ETA                      2025-09-06 08.00.00  231 KM  @Natalia🌻 @Emerson Gamonal Aziendale RITIRO DOMANI ORE 05:30 DA AB  Fatemi sapere chi lo fa please</t>
  </si>
  <si>
    <t>Via Statale 12 Nord 86 MIRANDOLA</t>
  </si>
  <si>
    <t>b25e41a6</t>
  </si>
  <si>
    <t>HP SCHEDULED CON APP PER TREZZANO SUL NAVIGLIO ETA 09:00 ORDER: 1158648012 SHIPMENT: 163684368 30 KM</t>
  </si>
  <si>
    <t>4988b926</t>
  </si>
  <si>
    <t>NETAPP ASAP CON APP PER ROZZANO ETA 00:50 1 PARTE ORDER: 1158653377 SHIPMENT:  163684589</t>
  </si>
  <si>
    <t>63ae1543</t>
  </si>
  <si>
    <t>Rischedulato di ieri</t>
  </si>
  <si>
    <t>73c37a0c</t>
  </si>
  <si>
    <t>NUOVO SERVIZIO ASAP  AB ROMANENGO  RITIRO IN 50 MINUTI  ETA 15.30 PEGOGNAGA</t>
  </si>
  <si>
    <t>MONTAVA</t>
  </si>
  <si>
    <t>Montava</t>
  </si>
  <si>
    <t>a8d85e32</t>
  </si>
  <si>
    <t>NUOVO SERVIZIO SCHEDULATO PER LUNEDÌ  Emc2   ETA9.00 Milano vodafone 1 parte RITIRO LUNEDI H 8</t>
  </si>
  <si>
    <t>d85dd899</t>
  </si>
  <si>
    <t>NUOVO SERVIZIO ASAP  Luxottica - Rozzano 1 pt Eta 16:16 Ritiriro in 50 minuti</t>
  </si>
  <si>
    <t>d2f6a7a2</t>
  </si>
  <si>
    <t>MEDTRONIC SCHEDULED CON APP PER MILANO  ETA 08:15 1 PARTE ORDER: 1158665259 SHIPMENT: 163694407 14 KM</t>
  </si>
  <si>
    <t>ospedale San Rafaele</t>
  </si>
  <si>
    <t>04735c19</t>
  </si>
  <si>
    <t>1ed39e0d</t>
  </si>
  <si>
    <t>ORACLE ASAP PER SENAGO 34KM ETA 16.38 RITIRO 50 MINUTI  MI DITW A CHI ASSEGNO?</t>
  </si>
  <si>
    <t>se comparte km con juancarlos por direccion errada</t>
  </si>
  <si>
    <t>fead2693</t>
  </si>
  <si>
    <t>CISCO ASAP CON APP MILANO 7 PER BARZANO LECCO 1 PARTE ETA 12.19 KM 48 ORDER 1158672956 SHIPMENT 163700491</t>
  </si>
  <si>
    <t>BARZANO LECCO</t>
  </si>
  <si>
    <t>32decb2f</t>
  </si>
  <si>
    <t>HP ASAP SENZA APP PER FERRERA ERBOGNONE 2 PARTI ETA 10.30 CHIAMARE IACONO O POZZATI DI RITORNO RITIRARE 31 PARTI DA RIPORTARE A PESCHIERA BORROMEO</t>
  </si>
  <si>
    <t>b95e2cc3</t>
  </si>
  <si>
    <t>NETAPP ASAP CON APP MILANO 12 PER CORNAREDO 1 PARTE ETA 9.50 KM 37 ORDER 1158672623 SHIPMENT 163700379</t>
  </si>
  <si>
    <t>789d90ef</t>
  </si>
  <si>
    <t>MEDTRONIC ASAP CON APP MILANO 9 PER MILANO VIA OLGETTINA 1 PARTE ETA 11.00 KM 14 ORDER 1158662326 SHIPMENT 163691981</t>
  </si>
  <si>
    <t>befa4ba8</t>
  </si>
  <si>
    <t>EMC2 ASAP CON APP MILANO 4 PER CURNO 1 PARTE ETA 11.00 KM 52 ORDER 1158674451 SHIPMENT 163701553</t>
  </si>
  <si>
    <t>71f5ed25</t>
  </si>
  <si>
    <t>CISCO ASAP CON APP MILANO 12 PER TURATE 1 PARTE ETA 15.01 KM 51 ORDER 1158679120 SHIPMENT 163706307</t>
  </si>
  <si>
    <t>como</t>
  </si>
  <si>
    <t>c89b7e31</t>
  </si>
  <si>
    <t>CISCO SCHEDULED CON APP MILANO 14 PER SEGRATE (MI) 1 PARTE ETA ORE 17 ORDER 1158644559  SHIPMENT 163676659  KM 10</t>
  </si>
  <si>
    <t>d02eab96</t>
  </si>
  <si>
    <t>@⁨Martin Rodriguez🇵🇪🇮🇹⁩  @⁨Natalia⁩  @⁨Emerson Gamonal Aziendale⁩  NETAPP ASAP CON APP MILANO 10 PER TORINO 1 PARTE ETA 15.34 KM 190 ORDER 1158682314 SHIPMENT 163709092</t>
  </si>
  <si>
    <t>68a52aeb</t>
  </si>
  <si>
    <t>VARIANT ASAP CON APP MILANO 17 PER VARESE 1 PARTE ETA 15.30 KM 80 ORDER 1158683231 SHIPME T 163709970  CONTATTO NUMERO 3346989712</t>
  </si>
  <si>
    <t>varese</t>
  </si>
  <si>
    <t>c45a3334</t>
  </si>
  <si>
    <t>SCHNEIDER SCHEDULED CON APP MILANO 14 PER  ARZIGNANO (VI) PARTI 2 ETA  09:00 RITIRI ENTRO LE 18:00 KM 187 SHIPMENT 1633670364  CONTATTO SILVIA SALPINI 0444686569</t>
  </si>
  <si>
    <t>a5842c0b</t>
  </si>
  <si>
    <t>9fe09606</t>
  </si>
  <si>
    <t>HP ASAP SENZA APP PER FERRERA ERBOGNONE  7 PARTI ETA ORE 10.30</t>
  </si>
  <si>
    <t>5bdf11a5</t>
  </si>
  <si>
    <t>2 SERVIZI  1° SERVIZIO HP ASAP CON APP MILANO 12 PER MILANO VIA PIAZZI 1 PARTE ETA 10.39 KM 14 ORDER 1158705629 SHIPMENT 163730302  2° SERVIZIO CISCO SCHEDULED CON APP MILANO 12 PER  LODI  1 PARTE ETA ORE  11:00  ORDER 1158687806  SHIPMENT 163714288  KM 30</t>
  </si>
  <si>
    <t>Milano / Lodi</t>
  </si>
  <si>
    <t>932bc8eb</t>
  </si>
  <si>
    <t>HP SCHEDULED CON APP MILANO 16 PER BASIGLIO (MI)  1 PARTE ETA 12:25  ORDER 906299266  SHIPMENT5392107063  KM 26</t>
  </si>
  <si>
    <t>009ff988</t>
  </si>
  <si>
    <t>S20501828  RITIRO un collo da Gucci, via mecenate 79  Consegna Milano in Via Carnaghi 5 a casa di un passeggero, Il collo è già pronto  1 collo kg 3 cm  30x30x40</t>
  </si>
  <si>
    <t>d6fe5ac2</t>
  </si>
  <si>
    <t>QUESTA CONSEGNA CHE AVETE FATTO IERI VA RECUPERATA NELLA SMARTBOX DI VIA BISCEGLIE  E POI VA CONSEGNATA IN VIA VAL BAVONA, VA FATTO SUBITO GRAZIE DITEMI CHI VA</t>
  </si>
  <si>
    <t>448a7bb7</t>
  </si>
  <si>
    <t>Customer                 AGRILAGHI Shipment #               182460881 From Warehouse           0001 Mobile Phone #           00393666098410 Ship To Name             falbelli Ship To Contact Phone Ship To Address          Str. Comunale Valiana - Loc.Costala Ship To City             MONCRIVELLO Ship To Postal Code      13040 Ship To Country          VC Order #                  081232555 Service Level            PRE 4 HR SLA Volume                   0,192 Weight                   9,21 KM 222 @Martin Rodriguez🇵🇪🇮🇹 @Natalia  @Emerson Gamonal Aziendale  RITITI A ROMANENGO MAGAZZINO AB ENTRO UN'ORA CONSEGNI ETA ORE 14.15</t>
  </si>
  <si>
    <t>Str. Comunale Valiana - Loc.Costala   /         MONCRIVELLO</t>
  </si>
  <si>
    <t>8c72f7d3</t>
  </si>
  <si>
    <t>HP ASAP CON APP MILANO 7 PER FERRERA ERBOGNONE 1 PARTE ETA 13.02</t>
  </si>
  <si>
    <t>6e71ccdc</t>
  </si>
  <si>
    <t>HP ASAP CON APP MILANO 12 PER MILANO VIA BISCEGLIE SMARTBOX 1 PARTE ETA ORE 14.58 ORDER 1158713574 SHIPMENT 163737994</t>
  </si>
  <si>
    <t>6ccef44e</t>
  </si>
  <si>
    <t>SCHNEIDER SCHEDULED CON APP MILANO 16 PER CASTEL SAN PIETRO TERME (BO) 1 PARTE ETA 10:00  SHIPMENT 163710482  KM 237 RITIRI OGGI ENTRO LE 18</t>
  </si>
  <si>
    <t>CASTEL SAN PIETRO TERME</t>
  </si>
  <si>
    <t>23f02757</t>
  </si>
  <si>
    <t>COLT ASAP SENZA APP PER AIX EN PROVENCE 2 PARTI ETA 21.30 KM 514 ORDER 1158702323 SHIPMENT 163728698</t>
  </si>
  <si>
    <t>AIX EN PROVENCE / Francia</t>
  </si>
  <si>
    <t>fd6b2b26</t>
  </si>
  <si>
    <t>CISCO SCHEDULED CON APP  MILANO 7 PER LACHIARELLA  1 PARTE  ETA ORE 9.30 RITIRI ENTRO LE 18 O DOMATTINA ORE 7 Order 1158719229</t>
  </si>
  <si>
    <t>lachioarella</t>
  </si>
  <si>
    <t>24098da5</t>
  </si>
  <si>
    <t>Customer                 INTALS Shipment #               182461093 From Warehouse           0001 Mobile Phone #           00393492524970 Ship To Name             STATZU Ship To Contact Phone     Ship To Address          Viale Lombardia 3 Ship To City             PARONA Ship To Postal Code      27020 Ship To Country          PV Order #                  081232679 Service Level            SCHEDULED Volume                   0,075 Weight                   5,90 Km 157 ETA                      2025-09-10 08.30.00 @~Emerson Gamonal  @Natalia  @Martin Rodriguez🇵🇪🇮🇹  Ritiri domattina ore 6.30 a Romanengo magazzino AB , Consegni domattina eta ore 8.30</t>
  </si>
  <si>
    <t>c74263ec</t>
  </si>
  <si>
    <t>HP ASAP CON APP MILANO 12 VIMERCATE 2 PARTI ETA 21.00 KM 32 ORDER 1158719970 SHIPMENT 163743835</t>
  </si>
  <si>
    <t>37081a2f</t>
  </si>
  <si>
    <t>HP ASAP CON APP MILANO 11 PER MILANO VIA BISCEGLIE SMARTBOX  1 LARTE ETA 18.57 ORDER 1158720283 SHIPMENT 163744099</t>
  </si>
  <si>
    <t>Biscegli</t>
  </si>
  <si>
    <t>d5cb2406</t>
  </si>
  <si>
    <t>Settalla</t>
  </si>
  <si>
    <t>18866c48</t>
  </si>
  <si>
    <t>S20501835 NUOVO SERVIZIO   DOMANI H 11   ritirare 1 collo da Mecenate  passaggio da wedo  consegna a MXP   1X 59X49X58 - 15 KGS  Segue bollettino</t>
  </si>
  <si>
    <t>milano/Segrate/MXP</t>
  </si>
  <si>
    <t>03eea36b</t>
  </si>
  <si>
    <t>Shipments: Customer                 INDENA Shipment #               182461611 From Warehouse           0001 Mobile Phone #           00393479674769 Ship To Name             Bonifacio Ship To Contact Phone Ship To Address          Via Don Minzoni 6 Ship To City             SETTALA Ship To Postal Code      20049 Ship To Country          MI Order #                  081232705 Service Level            SCHEDULED Volume                   0,192 Weight                   55,00  ETA                      2025-09-10 08.00.00 88 KM</t>
  </si>
  <si>
    <t>3c57491b</t>
  </si>
  <si>
    <t>VARIANT ASAP CON APP MILANO 14 PER MILANO 2 PARTI ETA 10.12 KM 19 ORDER 1158734362 SHIPMENT 163756237</t>
  </si>
  <si>
    <t>8acebe77</t>
  </si>
  <si>
    <t>HP ASAP SENZA APP PER MILANO VIA BISCEGLIE SMARTBOX  1 PARTE ETA 10.15</t>
  </si>
  <si>
    <t>2f93c676</t>
  </si>
  <si>
    <t>NETAPP ASAP CON APP  MILANO 17 PER GENOVA 1 PARTE ETA 10.53 KM 153 ORDER 1158734507 SHIPMENT 163756327</t>
  </si>
  <si>
    <t>c372daef</t>
  </si>
  <si>
    <t>MEDTRONIC SCHEDULED CON APP MILANO 7 PER BORGOMANERO 1 PARTE ETA 14.00 KM 95 ORDER 1158736780 SHIPMENT 163758325 CHIAMARE PRIMA DI PARTIRE CONTATTO IN BOLLA PERCHE' L'ORDINE E' SCHEDULATO PER LE 14, SE ARRIVIAMO PRIMA NON CI PAGANO ONSITE</t>
  </si>
  <si>
    <t>BORGOMANERO</t>
  </si>
  <si>
    <t>a50d08a0</t>
  </si>
  <si>
    <t>HP ASAP CON APP MILANO 11 PER SAN DONATO MILANESE 2 PARTI ETA 13.52 KM 4 ORDER 1158741920 SHIPMENT 163763322</t>
  </si>
  <si>
    <t>San donato</t>
  </si>
  <si>
    <t>5803c40d</t>
  </si>
  <si>
    <t>SCHNEIDER SCHEDULED CON APP MILANO 16 PER TROFARELLO  6 PARTI ETA 10:00  SHIPMENT 163668460-163668252- 163668507-163668457 SONO 4 BOLLE E 6 PARTI  KM 176 RITIRI DOMATTINA ORE 7.00</t>
  </si>
  <si>
    <t>TROFARELLO</t>
  </si>
  <si>
    <t>61cdf875</t>
  </si>
  <si>
    <t>SCHNEIDER SCHEDULED CON APP MILANO 9 PER VESCOVANA (PD)  2 PARTI ETA 09:00  SHIPMENT  163732008  KM 240 RITIRI OGGI ENTRO LE 18</t>
  </si>
  <si>
    <t>VESCOVANA</t>
  </si>
  <si>
    <t>9af71c0b</t>
  </si>
  <si>
    <t>HP ASAP CON APP MILANO 12 PER MILANO VIA BISCEGLIE SMARTBOX 2 PARTI ETA 14.20 ORDER 1158743136 SHIPMENT 163764446</t>
  </si>
  <si>
    <t>1aeaca54</t>
  </si>
  <si>
    <t>CISCO SCHEDULED CON APP MILANO 13 PER AZZANO SAN PAOLO 1 PARTE ETA 10.00 KM 56 ORDER 1158744482 SHIPMENT 163765411 RITIRI DOMATTINA DALLE ORE 7.00</t>
  </si>
  <si>
    <t>AZZANO SAN PAOLO</t>
  </si>
  <si>
    <t>ff0f3594</t>
  </si>
  <si>
    <t>NAvetta Settala</t>
  </si>
  <si>
    <t>7feed815</t>
  </si>
  <si>
    <t>S20501837 NUOVO SERVIZIO    Ritiro 10/9 ore 17 VALENTINO SPA VIA TURATI 18 20121 MILANO  1 collo</t>
  </si>
  <si>
    <t>Milano / Segrate / MXP</t>
  </si>
  <si>
    <t>d7e037a8</t>
  </si>
  <si>
    <t>NUOVO SERVIZIO PER DOMANI S20501838 Ritiro h 8 BSA S.R.L VIA DELLA RESISTENZA 20022 CASTANO PRIMO  MI NR. TELEFONICO 0331/888301  CONSEGNA APT LINATE H 10.30  Vi sto inviando tutti i documenti tra cui la polizza per fare l'inoltro in aeroporto  È importante che stampate tutto</t>
  </si>
  <si>
    <t>CASTANO PRIMO / Lainate</t>
  </si>
  <si>
    <t>REGISTRADO</t>
  </si>
  <si>
    <t>1a926ef1</t>
  </si>
  <si>
    <t>S20501840 NUOVO SERVIZIO   DOMANI  H 07.30   QTY. 3 PALLETS: 1. 120 X 120 X h 110 = KG 211 &gt; WHEELS + TOOLS 2. 120 X 120 X h 125 = KG 336 &gt; WHEELS 3. 120 X 90 X h 60 = KG 148 &gt; QTY. 4 BATTERIES UN2795   da: Aermeccanica VIA MONTE GRAPPA 2 LONATE POZZOLO ORE 07.30   CONSEGNA a: SkyAlps Bolzano PIAZZA DEL GRANO 3   CON TELONATO @Martin Rodriguez🇵🇪🇮🇹</t>
  </si>
  <si>
    <t>LONATE POZZOLO / BOLZANO</t>
  </si>
  <si>
    <t>d8f6f850</t>
  </si>
  <si>
    <t>NETAPP ASAP CON APP MILANO 9 1 PARTE ETA 19.15 KM 14 ORDER 1158743368 SHIPMENT 163772744 RITIRATE SUBITO</t>
  </si>
  <si>
    <t>1e63804b</t>
  </si>
  <si>
    <t>HP ASAP CON APP MILANO ???????? 1 PARTE ETA 19.15 KM 91 RITIRO IN 50MINUTI</t>
  </si>
  <si>
    <t>e21afaad</t>
  </si>
  <si>
    <t>25WCIMXP0154609 NUOVO SERVIZIO   DOMANI ORE 10.00 RITIRO A MALPENSA WFS +MLE   X job 251394049CL   - in arrivo con volo LX 1612/11 - 11-set              09:55    724 7933 7171 -    MAGAZZINO WFS BIOREP PALAZZINA S MICHELE VIA OLGETTINA 60 DIBIT 2 MILAN, LOMBARDIA 20132 IT Claudia Procopio  2 X BOX IN GHIACCIO – NULLA DA RECUPERARE  1 X job 251406406CL - in arrivo con volo LO 317/11 – 11-set                  09:45 080 3813 0190 – MAGAZZINO MLE  EUROFINS BIOLAB SRL VIA B. BUOZZIE, 2 VIMODRONE MILAN, LOMBARDIA 20090 IT Carlo Bidoia +39 0292946156/+39 3271408421  1 X BOX GTC 12 - RECUPERARE BOX,GELS,GPS+TT   Consegnare prima la BIOREP MILANO e poi VIMODRONE</t>
  </si>
  <si>
    <t>MXP</t>
  </si>
  <si>
    <t>3a1fe9a6</t>
  </si>
  <si>
    <t>8136f626</t>
  </si>
  <si>
    <t>EMC2 ASAP CON APP PER MILANO ETA 08:36 1 PARTE ORDER: 1158765548 SHIPMENT:  163783217 6 KM  @⁨~Martin 😎🇵🇪⁩ @⁨Emerson Gamonal Aziendale⁩ @⁨Natalia🌻⁩ Ritirate ora   A chi lo assegno?</t>
  </si>
  <si>
    <t>c3f58ed4</t>
  </si>
  <si>
    <t>NETAPP ASAP CON APP  PER GENOVA  ETA 14.35 1 PARTE ORDER 1158775763 Shipment 163792506</t>
  </si>
  <si>
    <t>2d814bbc</t>
  </si>
  <si>
    <t>COLT ASAP CON APP MILANO 6 PER SEGRATE 1 PARTE ETA 15.04 ORDER 1158774860 SHIPMENT 163791657</t>
  </si>
  <si>
    <t>fe56fd38</t>
  </si>
  <si>
    <t>EMC2 ASAP CON APP  MILANO 4 MILANO 1 PARTE ETA ORE 11.44 KM 9</t>
  </si>
  <si>
    <t>33ced3b1</t>
  </si>
  <si>
    <t>HP ASAP CON APP MILANO 15 PER MILANO VIA BISCEGLIE SMARTBOX 1 PARTE ETA 12.02 ORDER 1158772386 SHIPMENT 163789289</t>
  </si>
  <si>
    <t>079bca5e</t>
  </si>
  <si>
    <t>3 SERVIZI 1 AUTISTA  1° SERVIZIO CISCO ASAP CON APP MILANO 17 PER PESCHIERA BORROMEO 1 PARTE ETA 10:00 ORDER 1158750558 SHIPMENT 163770744  2° SERVIZIO COLT ASAP CON APP MILANO 17 PER  SEGRATE (MI)  1 PARTE ETA 10:00  ORDER 1158755475  SHIPMENT 163774529  3° SERVIZIO CISCO SCHEDULED CON APP MILANO 9 PER MILANO  1 PARTE ETA 12:00  ORDER 1158746565  SHIPMENT 163767443</t>
  </si>
  <si>
    <t>4c941ee9</t>
  </si>
  <si>
    <t>HP ASAP SENZA APP PER FERRERA ERBOGNONE 4 PARTI ETA 10.30 DI RITORNO RITIRI 31 PARTI DA RIPORTARE IN DHL RICORDATEVI DI CHIAMARE 20 MUNUTI PRIMA DI ARRIVARE IN CONSEGNA IACONO O POZZATI</t>
  </si>
  <si>
    <t>be46a90f</t>
  </si>
  <si>
    <t>MEDTRONIC ASAP CON APP  MILANO 4 PER SAN DONATO MILANESE 2 PARTI ETA 10.00 KM 4 ORDER 1158767954 SHIPMENT 163785061</t>
  </si>
  <si>
    <t>3d42207b</t>
  </si>
  <si>
    <t>EMC2 ASAP CON APP MILANO 7 PER ROZZANO 1 PARTE ETA ORE 16 KM 23 ORDER 1158765548 SHIPMENT 163783217</t>
  </si>
  <si>
    <t>47ec4f8a</t>
  </si>
  <si>
    <t>SCHNEIDER SCHEDULED CON APP MILANO 13 PER CERRETO CASTELLO 6 PARTI ETA ORE 10:00 KM 119 ORDER 163771517 RITIRI OGGI ENTRO LE 18</t>
  </si>
  <si>
    <t>Biella</t>
  </si>
  <si>
    <t>8faafe0c</t>
  </si>
  <si>
    <t>SCHNEIDER SCHEDULED CON APP MILANO 14 MEDUNA DI LIVENZA 2 PARTI ETA ORE 9.00 KM 323 SHIPMENT 16388557 RITIRI OGGI NETRO LE 18</t>
  </si>
  <si>
    <t>VENETO</t>
  </si>
  <si>
    <t>MEDUNA DI LIVENZA</t>
  </si>
  <si>
    <t>bc7131c3</t>
  </si>
  <si>
    <t>5c084a89</t>
  </si>
  <si>
    <t>S20501842 NUOVO SERVIZIO   RITIRO  Battaglino Sbc Via Giuseppe Di Vittorio, 26, 20068 Peschiera Borromeo MI  CONSEGNA  Piazza Leonardo da Vinci, 32 20133 Milano  MERCE  1 pallet -  122cm x 152cm x 142cm = 799kgs</t>
  </si>
  <si>
    <t>Peschiera / Milano</t>
  </si>
  <si>
    <t>9fb5c18c</t>
  </si>
  <si>
    <t>ORACLE ASAP CON APP MILANO 9 PER BELLAGIO  1 PARTE ETA ORE 20.35 KM 80 ORDER 1158783290</t>
  </si>
  <si>
    <t>f2681dc0</t>
  </si>
  <si>
    <t>MEDTRONIC SCHEDULED CON APP  MILANO 12 PER PARMA 1 PARTE  ETA ORE 10 KM 126 ORDER 1158784188 SHIPMENT 163799962 RITIRI DOMATTINA ORE 7</t>
  </si>
  <si>
    <t>189f5d7b</t>
  </si>
  <si>
    <t>Customer                 SACCIR CONVERT PHARMA Shipment #               182461956 From Warehouse           0001 Mobile Phone #           00393406187190 Ship To Name             cavallotti Ship To Contact Phone Ship To Address          Via Delle Industrie 3 Ship To City             CAPONAGO Ship To Postal Code      20867 Ship To Country          MB Order #                  081232758 Service Level            SCHEDULED Volume                   0,168 Weight                   20,00 Km 104 ETA                      2025-09-12 08.00.00 @~Emerson Gamonal  @~Martin 😎🇵🇪  @Natalia  Ritira a Romanengo magazzino Ab con furgone domattina ore 6 Consegni eta ore 8</t>
  </si>
  <si>
    <t>Caponago</t>
  </si>
  <si>
    <t>541eb85f</t>
  </si>
  <si>
    <t>S20501853 NUOVO SERVIZIO    il ritiro è ALLE H09.00 DOMANI C/O Fronius International GmbH Fronius Straße 5 4642 sattledt AT   Consegna diretta  Beta 1 Segrate via Londra 16  CON TELONATO</t>
  </si>
  <si>
    <t>austria /milano</t>
  </si>
  <si>
    <t>df8aa86f</t>
  </si>
  <si>
    <t>9cb81119</t>
  </si>
  <si>
    <t>Shipments: Customer                 MORATO PANE Shipment #               182463678 From Warehouse           0001 Mobile Phone #           00393427680675 Ship To Name             Mirto Ship To Contact Phone Ship To Address          VIA MASSIMO D'AZEGLIO, 49 Ship To City             ALTAVILLA VICENTINA Ship To Postal Code      36077 Ship To Country          VI Order #                  081233138 Service Level            SCHEDULED Volume                   0,027 Weight                   10,00  ETA                      2025-09-12 08.00.00  203 KM</t>
  </si>
  <si>
    <t>ALTAVILLA VICENTINA</t>
  </si>
  <si>
    <t>VIA MASSIMO D'AZEGLIO, 49</t>
  </si>
  <si>
    <t>0d40d849</t>
  </si>
  <si>
    <t>Shipments: Customer                 FORONI Shipment #               182463679 From Warehouse           0001 Mobile Phone #           00393888280514 Ship To Name             Milzoni Ship To Contact Phone    0376302048 Ship To Address          Via Rismondo 9/A Ship To City             MANTOVA Ship To Postal Code      46100 Ship To Country          MN Order #                  081233139 Service Level            SCHEDULED Volume                   0,200 Weight                   50,00  ETA                      2025-09-12 08.30.00  192 KM</t>
  </si>
  <si>
    <t>MANTOVA</t>
  </si>
  <si>
    <t>Via Rismondo 9/A</t>
  </si>
  <si>
    <t>d93e3591</t>
  </si>
  <si>
    <t>EMC2 ASAP CON APP PER STEZZANO ETA 08:46 1 PARTE ORDER: 1158796653 SHIPMENT: 163810099 50 KM</t>
  </si>
  <si>
    <t>4d3a063a</t>
  </si>
  <si>
    <t>88e3902e</t>
  </si>
  <si>
    <t>2 servizi 1 Autista  1 SERVIZIO  NETAPP ASAP CON APP  MILANO 17 1 PARTE ETA 10.05 ORDER 1158799539 SHIPMENT 163812861  2 SERVIZIO  HP SENZA APP ASAP PER FERRERA ERBOGNONE  6 PARTI</t>
  </si>
  <si>
    <t>d308a8ec</t>
  </si>
  <si>
    <t>NETAPP ASAP CON APP MILANO 16 PER MILANO VIA ANTONIO RAIMONDI  1 PARTE ETA 9.50 ORDER 1158799537 SHIPMENT 163812860</t>
  </si>
  <si>
    <t>f81ab258</t>
  </si>
  <si>
    <t>25WCIMXP0155909 25WCIMXP0156009    DOMANI 12/9  ORE 9.00 A LAINATE VIA VARESE 38   251409566CL 716817579 CONSEGNA CASANOVA LONATI UPS 12,00 GTC 12 S22+GPS+TT     RECUPERARE TUTTO ALLA CONSEGNA E RIPORTARE A LAINATE  LABANALYSIS  VIA EUROPA 5 CASANOVA LONATI 27041 SIMONE VIGNOLA  3667534064  17 RITIRI A SARONNO 13.30-15.30 DA PORTARE POI A LAINATE   251408569CL 251408602CL 251408470CL 251408649CL 251408694CL 251408783CL 251408802CL 251408830CL 251409696CL 251410967CL 251410988CL 251411008CL 251411490CL 251411644CL 251411719CL 251411747CL 251411773CL</t>
  </si>
  <si>
    <t>30a98c0a</t>
  </si>
  <si>
    <t>CISCO ASAP CON APP MILANO 16 PER TORTONA 1 PARTE ETA 13.03 KM 84 ORDER 1158801971 SHIPMENT 163815197</t>
  </si>
  <si>
    <t>TORTONA</t>
  </si>
  <si>
    <t>1531ebf5</t>
  </si>
  <si>
    <t>MEDTRONIC SCHEDULED CON APP MILANO 16 PER AOSTA 1 PARTE ETA 15.00 ORDER 1158804359 SHIPMENT 163817309 KM 205</t>
  </si>
  <si>
    <t>AOSTA</t>
  </si>
  <si>
    <t>dd922bb9</t>
  </si>
  <si>
    <t>HP ASAP CON APP MILANO 4 PER FERRARA 1 PARTE ETA 16.48 KM 255 ORDER 1158805364 SHIPMENT 163818478</t>
  </si>
  <si>
    <t>ferrara</t>
  </si>
  <si>
    <t>a8fbea19</t>
  </si>
  <si>
    <t>hp asap con app milano 17 per ferrera erbognone 1 parte eta 13.57 order 1158805989 shipment 163819091</t>
  </si>
  <si>
    <t>a26528b4</t>
  </si>
  <si>
    <t>MEDTRONIC SCHEDULED CON APP MILANO 1 PER RIVOLTA D'ADDA 1 PARTE KM 25 ORDER 1158806603 SHIPMENT 163819658</t>
  </si>
  <si>
    <t>RIVOLTA D'ADDA</t>
  </si>
  <si>
    <t>3514cfcd</t>
  </si>
  <si>
    <t>CISCO ASAP CON APP MILANO 12 PER FOSSANO CN 1 PARTE ETA 17.52 KM 236 ORDER 1158809469 SHIPMENT 163822026</t>
  </si>
  <si>
    <t>FOSSANO CN</t>
  </si>
  <si>
    <t>3b72eff3</t>
  </si>
  <si>
    <t>S20501849 NUOVO SERVIZIO   RITIRO H 15.00  SAN SIRO PIAZZALE ANGELO MORATTI  MILANO   CONSEGNA IL 15/9 ORE 9.00  ALLIANZ STADIUM  CORSO GAETANO.SCIREA 50 TORINO   CON IL NOSTRO TELONATO</t>
  </si>
  <si>
    <t>milano san siro</t>
  </si>
  <si>
    <t>consegna el lunes/ no realizo consegna, no podia manejar por encontrarse en estado etilico</t>
  </si>
  <si>
    <t>56841c3f</t>
  </si>
  <si>
    <t>NUOVO SERVIZIO ASAP DHL Cisco VIA ERNESTO CALINDRI 4 MILANO ETA 19.42 1 parte  MILANO 12 Ritiro in 50 minuti</t>
  </si>
  <si>
    <t>f7a5e221</t>
  </si>
  <si>
    <t>Team buona sera  Nuovo servizio ASAP DHL    Shipments: Customer CISCO Shipment # 163834695 From Warehouse ITPSB31 ETA 2025-Sep-13 23:51:22 (+02:00) Mobile Phone #  Ship To Name NTT DATA Ship To Contact Name Danielle Dionisi, Ship To Contact Phone 390238585150 Ship To Address VIA ERNESTO CALINDRI 4 Ship To City MILANO Ship To Postal Code 20143 Ship To Country Code ITALY Ship To State MI Shipment lines: Part ID N9K-C93180YC-FX= Part Description ^Nexus 9K w/ 48p 1/10/25G, 6p 40/100G Spare (No Acc/PSU/fan) Line Qty 1 Bin Loc CISCOBLK015 Suggest LPN SU-00000F2C6F0B Orders: Order # 1158824549 Service Type Service Call Service Level PRE 3:45 HR SLA Reference 1 804290622-1 Reference 2 166172051 Reference 3 SRVC Reference 4 SAMEDAY Reference 5 20250913T135647Z Reference 6 N Delivery Instruction Partial Ship:: Order lines: Part ID N9K-C93180YC-FX= Line Qty 1 Pick instruction EEI Instructions | Related Party: | Export HTS Code: | Import HTS Code: | Import HTS Code Description: | ECCN: | Export License Number  ETA 23.51 Ritiro in 50 minuti   A chi lo assegnamo?</t>
  </si>
  <si>
    <t>a56994c1</t>
  </si>
  <si>
    <t>eb7b03c6</t>
  </si>
  <si>
    <t>Customer                 MORATO PANE Shipment #               182464815 From Warehouse           0001 Mobile Phone #           00393480495427 Ship To Name             manicone Ship To Contact Phone Ship To Address          VIA MASSIMO D'AZEGLIO, 49 Ship To City             ALTAVILLA VICENTINA Ship To Postal Code      36077 Ship To Country          VI Order #                  081233363 Service Level            SCHEDULED Volume                   0,027 Weight                   10,00 Km 200 ETA                      2025-09-15 13.00.00 @⁨~Emerson Gamonal⁩  @⁨~Martin 😎🇵🇪⁩  @⁨Natalia⁩  Ritiro a Romanengo magazzino Ab con furgone entro le 10 consegna eta ore 13</t>
  </si>
  <si>
    <t>Via Massimo D'Azeglio 49</t>
  </si>
  <si>
    <t>d96617f9</t>
  </si>
  <si>
    <t>@⁨~Emerson Gamonal⁩  @⁨~Martin 😎🇵🇪⁩  @⁨Natalia⁩  HP ASAP SENZA APP FERRERA ERBOGNONE  1 PARTE ETA 10.30 RICORDARSI DI CHIAMARE IACONO O POZZATI 20 MINUTI PRIMA DI ARRIVARE</t>
  </si>
  <si>
    <t>1f5e0d66</t>
  </si>
  <si>
    <t>79e8c446</t>
  </si>
  <si>
    <t>HP ASAP CON APP MILANO 9 PER FERRERA ERBOGNONE 2 PARTI 2 BOLLE ETA 12.49 ORDER 1158841554-1158841265 SHIPMENT 163849075-163848869 SONO 2 BOLLE MI RACCOMANDO</t>
  </si>
  <si>
    <t>44a1a016</t>
  </si>
  <si>
    <t>EMC2 ASAP CON APP MILANO 12 PER GENOVA 1 PARTE ETA 14.32 KM 155 ORDER 1158841327 SHIPMENT 163848721</t>
  </si>
  <si>
    <t>29ed247b</t>
  </si>
  <si>
    <t>NETAPP ASAP CON APP MILANO 7 PER MILANO VIA CALDERA 1 PARTE ETA 14.07 KM 38 ORDER 1158844895 SHIPMENT 163852161</t>
  </si>
  <si>
    <t>MILANI</t>
  </si>
  <si>
    <t>3fa230e9</t>
  </si>
  <si>
    <t>HP ASAP CON APP MILANO 14 PER FERRERA ERBOGNONE 1 PARTE ETA 15.07 ORDER 1158845148 SHIPMENT 163852333</t>
  </si>
  <si>
    <t>80a9ec87</t>
  </si>
  <si>
    <t>CISCO ASAP CON APP MILANO 6 PER VERONA 1 PARTE ETA 19.13 KM 150 ORDER 1158850068 SHIPMENT 163857021</t>
  </si>
  <si>
    <t>86e5d20a</t>
  </si>
  <si>
    <t>PER DOMANI 16/09 SCHNEIDER SCHEDULED CON APP MILANO 16 PER BINASCO (MI)  2 PARTI ETA 09:00  KM 26 SHIPMENT 163825682 RITIRI DOMATTINA ORE 7</t>
  </si>
  <si>
    <t>613ae948</t>
  </si>
  <si>
    <t>NAVETTA SETALLA</t>
  </si>
  <si>
    <t>606e42d3</t>
  </si>
  <si>
    <t>EMC2 ASAP CON APP  MILANO 12 PER TORINO 3 PARTI ETA 20.24 KM 161</t>
  </si>
  <si>
    <t>20d02970</t>
  </si>
  <si>
    <t>de09358b</t>
  </si>
  <si>
    <t>e009c2c8</t>
  </si>
  <si>
    <t>MEDTRONIC SCHEDULED CON APP PER BRESCIA  ETA 08:30 1 PARTE ORDER: 1158863606 SHIPMENT: 163868668 89 KM  @Emerson Gamonal Aziendale @Natalia🌻 @Martin Rodriguez🇵🇪🇮🇹 RITIRO ORE 07:00 A PESCHIERA  A CHI LO ASSEGNO?</t>
  </si>
  <si>
    <t xml:space="preserve">MILANO 09 </t>
  </si>
  <si>
    <t>6b486101</t>
  </si>
  <si>
    <t>HP ASAP CON APP FERRERA ERBOGNONE 5 PARTI ETA 10.30 CHIAMARE IACONO O POZZATI DI RITORNO RITIRATE 30 PARTI DA RIPORTARE IN DHL A PESCHIERA</t>
  </si>
  <si>
    <t>ff1b1e44</t>
  </si>
  <si>
    <t>@⁨Martin Rodriguez🇵🇪🇮🇹⁩  @⁨Natalia⁩  @⁨Emerson Gamonal Aziendale⁩  HP ASAP CON APP MILANO 12 PER VIMERCATE 1 PARTE ETA 12.51 KM 27 ORDER 1158874293 SHIPMENT 163878362</t>
  </si>
  <si>
    <t>30c09a5f</t>
  </si>
  <si>
    <t>@⁨Martin Rodriguez🇵🇪🇮🇹⁩  @⁨Natalia⁩  @⁨Emerson Gamonal Aziendale⁩  EMC2 ASAP CON APP MILANO 14 PER ROMA 1 PARTE ETA 23.27 KM 585 ORDER 1158879312 SHIPMENT 163882835</t>
  </si>
  <si>
    <t>e0f9972e</t>
  </si>
  <si>
    <t>MEDTRONIC SCHEDULED CON APP MILANO 2 PER TREVIOLO (BG)  1 PARTE ETA 20:00  ORDER 1158870035  SHIPMENT 163874535 KM 44 RITIRI STASERA ORE 18</t>
  </si>
  <si>
    <t>MILANO 02</t>
  </si>
  <si>
    <t>608471db</t>
  </si>
  <si>
    <t>SCHNEIDER SCHEDULED CON APP MILANO  16 PER MILANO 1 PARTE ETA ORE 9:00  KM 15 SHIPMENT 163792177  RITIRI DOMATTINA ORE 7</t>
  </si>
  <si>
    <t>0af35077</t>
  </si>
  <si>
    <t>CISCO SCHEDULED CON APP MILANO 6 PER PARMA 1 PARTE ETA ORE 10.00 KM 129 ORDER   1158870607 SHIPMENT  163875765  RITIRI DOMATTINA ORE 7</t>
  </si>
  <si>
    <t>9a498213</t>
  </si>
  <si>
    <t>MEDTRONIC ASAP CON APP MILANO 10 PER ALESSANDRIA 5 PARTI ETA 16.07 ORDER 1158880372 SHIPMENT 163883869</t>
  </si>
  <si>
    <t>aa11cea8</t>
  </si>
  <si>
    <t>MEDTRONIC SCHEDULED CON APP MILANO 11 PER ROVELLASCA 1 PARTE ETA ORE 18 KM 48 ORDER 1158881496 SHIPMENT 163884987 RITIRI ORE 16</t>
  </si>
  <si>
    <t>ROVELLASCA</t>
  </si>
  <si>
    <t>cbfe401a</t>
  </si>
  <si>
    <t>MEDTRONIC ASAP CON APP MILANO 7 PER GENOVA 1 PARTE ETA 17.34 KM 157 ORDER 1158882013 SHIPMENT 163885348</t>
  </si>
  <si>
    <t>26a7fe4d</t>
  </si>
  <si>
    <t>S20501876 NUOVO SERVIZIO    abbiamo 1 collo pronta in Turati Passaggio da WEDO    e consegna a MXP   SEGUE BOLLETTINO</t>
  </si>
  <si>
    <t>MILANO / SEGRATE / MXP</t>
  </si>
  <si>
    <t>719181ce</t>
  </si>
  <si>
    <t>MEDTRONIC SCHEDULED CON APP  MILANO 11 PER RAVENNA 1 PARTE KM 287 ETA ORE 9.00 RITIRI OGGI ENTRO LE 18 ORDER 115884351 SHIPMENT 163887676</t>
  </si>
  <si>
    <t>RAVENNA</t>
  </si>
  <si>
    <t>bc98d99c</t>
  </si>
  <si>
    <t>ba0a3c16</t>
  </si>
  <si>
    <t>COLT SCHEDULED CON APP PER TORINO  ETA 08:30 1 PARTE ORDER: 1158886267 SHIPMENT: 163892874  @⁨Emerson Gamonal Aziendale⁩ RITIRO ORE 06:00   A CHI LO ASSEGNO?</t>
  </si>
  <si>
    <t>d4b0eaca</t>
  </si>
  <si>
    <t>Shipments: Customer                 LA BELLOTTA consegna merce Shipment #               182467216 From Warehouse           0001 Mobile Phone #           00393336249116 Ship To Name             margiani Ship To Contact Phone    348 7158535 Ship To Address          Via G. Cavallo, 392 Ship To City             VENARIA REALE Ship To Postal Code      10078 Ship To Country          TO Order #                  081233787 Service Level            PRE 4 HR SLA Volume                   0,672 Weight                   50,00  211 KM  1 PLT 120x80x70   @⁨Martin Rodriguez🇵🇪🇮🇹⁩ RITIRO ENTRO 1H A ROMANENGO</t>
  </si>
  <si>
    <t>15baa787</t>
  </si>
  <si>
    <t>HP ASAP SENZA APP PER FERRERA ERBOGNONE 2 PARTI ETA 10.30 MI RACCOMANDO CHIAMARE IACONO O POZZATI 20 MINUTI PRIMA DI ARRIVARE DITEMI CHI VA</t>
  </si>
  <si>
    <t>436648fd</t>
  </si>
  <si>
    <t>EMC2 SCHEDULED CON APP MILANO 11 PER GALLARATE 1 PARTE ETA ORE 11 KM 62 ORDER 1158889704 SHIPMENT 163892107</t>
  </si>
  <si>
    <t>GALLARATE</t>
  </si>
  <si>
    <t>1b7cca60</t>
  </si>
  <si>
    <t>MEDTRONIC SCHEDULED CON APP MILANO 17 PER  TRECATE (NO)  1 PARTE ETA ORE 12:00  KM 66 ORDER 1158886251  SHIPMENT 163889469</t>
  </si>
  <si>
    <t>decfd121</t>
  </si>
  <si>
    <t>MEDTRONIC ASAP CON APP MILANO 6 PER BASSANO DEL GRAPPA 3 PARTI ETA 18.43 KM 241 ORDER 1158883214 SHIPMENT 163886554</t>
  </si>
  <si>
    <t>1250d54a</t>
  </si>
  <si>
    <t>SCHNEIDER ASAP CON APP MILANO 10 BOLZANO 1 PARTE ETA 14.30 KM 266 SHIPMENT 163879407 CONTATTO ALIOSCIA 3510450143</t>
  </si>
  <si>
    <t>bolzano</t>
  </si>
  <si>
    <t>6f18787a</t>
  </si>
  <si>
    <t>MEDTRONIC ASAP CON APP MILANO 7 PER LODI 5 PARTI ETA 14.51 KM 28 ORDER 1158910023 SHIPMENT 163910341</t>
  </si>
  <si>
    <t>69923bf5</t>
  </si>
  <si>
    <t>CISCO SCHEDULED CON APP MILANO 12 PER CORNAREDO (MI)  1 PARTE ETA ORE 09:00  KM 37 RITIRI DOMATTINA ORE 7.00 ORDER 1158908106  SHIPMENT  163908628</t>
  </si>
  <si>
    <t>8099a7f4</t>
  </si>
  <si>
    <t>Customer                 ROLLI Shipment #               182467681 From Warehouse           0001 Mobile Phone #           00393479672518 Ship To Name             Perinetti Ship To Contact Phone     Ship To Address          VIA NAZIONALE, 544 Ship To City             ROSETO DEGLI ABRUZZI Ship To Postal Code      64026 Ship To Country          TE Order #                  081233927 Service Level            SCHEDULED Volume                   0,240 Weight                   50,00 Km 560 ETA                      2025-09-18 08.30.00 @Martin Rodriguez🇵🇪🇮🇹  @Naty  @Emerson Gamonal 😎  Ritiri a Romane go magazzino AB CON FURGONE stasera entro le 20 Consegni domattina eta ore 8.30</t>
  </si>
  <si>
    <t>TERAMO</t>
  </si>
  <si>
    <t>ROSETO DEGLI ABRUZZI</t>
  </si>
  <si>
    <t>f126c7e9</t>
  </si>
  <si>
    <t>COLT SCHEDULED CON APP  MILANO 12 PER GRAVELLONA 1 PARTE ETA ORE 10 KM 60 RITIRI DOMATTINA ORE 7 ORDER 1158918000 SHIPMENT 163917697</t>
  </si>
  <si>
    <t>GRAVELLONA</t>
  </si>
  <si>
    <t>025e75b9</t>
  </si>
  <si>
    <t>562138ae</t>
  </si>
  <si>
    <t>3b58c220</t>
  </si>
  <si>
    <t>NETAPP ASAP CON APP MILANO 9 PER MILANO VIA MONTE PENICE 1 PARTE ETA 9.50 KM 7 ORDER 1158930933 SHIPMNET 163929049</t>
  </si>
  <si>
    <t>e9cabba3</t>
  </si>
  <si>
    <t>NETAPP ASAP CON APP MILANO 11 PER MILANO VIA BROLETTO 1 PARTE ETA 9.50 KM 13 ORDER 1158930932 SHIPMENT 163929048</t>
  </si>
  <si>
    <t>99dc1abb</t>
  </si>
  <si>
    <t>HP ASAP SENZA APP FERRERA ERBOGNONE 5 PARTI ETA 10.30 DIMMI CHI VA</t>
  </si>
  <si>
    <t>403f2ed5</t>
  </si>
  <si>
    <t>MEDTRONIC ASAP CON APP MILANO 14 PER TORINO 9 PARTI ETA 11.09 KM 159 ORDER 1158931647 SHIPMENT 163929756 piano 1 blocco operatorio sara conradi per consegna 3346067000</t>
  </si>
  <si>
    <t>05a93511</t>
  </si>
  <si>
    <t>VARIAN ASAP CON APP MILANO 2 PER VERDUNO 1 PARTE ETA 11.29 KM 174 ORDER 1158931785 SHIPMENT 163929894</t>
  </si>
  <si>
    <t>VERDUNO</t>
  </si>
  <si>
    <t>d72ac68e</t>
  </si>
  <si>
    <t>ORACLE ASAP CON APP MILANO 9 PER AUSTRIA KENNELBACH 1 PARTE ETA 17.00 KM 590 ORDER 1158933683 SHIPMENT 163931527</t>
  </si>
  <si>
    <t>AUSTRIA KENNELBACH</t>
  </si>
  <si>
    <t>be076189</t>
  </si>
  <si>
    <t>EMC2 ASAP CON APP MILANO 12 PER TORINO 1 PARTE ETA 14.00 KM 187 ORDER 1158934751 SHIPMENT 163932729</t>
  </si>
  <si>
    <t>4f44e866</t>
  </si>
  <si>
    <t>MEDTRONIC SCHEDULED CON APP MILANO 7 PER MOGLIANO VENETO 1 PARTE ETA 15.00 KM 262 ORDER 1158937348 SHIPMENT 163935264</t>
  </si>
  <si>
    <t>MOGLIANO VENETO</t>
  </si>
  <si>
    <t>e6664619</t>
  </si>
  <si>
    <t>Customer                 PACCHIARINI Shipment #               182468883 From Warehouse           0001 Mobile Phone #           00393666321859 Ship To Name             folli Ship To Contact Phone     Ship To Address          Cascina Guazzina Ship To City             BORGO SAN GIOVANNI Ship To Postal Code      26851 Ship To Country          LO Order #                  081234027 Service Level            PRE 4 HR SLA Volume                   0,075 Weight                   20,00 km 89 @Martin Rodriguez🇵🇪🇮🇹  @Naty  @Emerson Gamonal Aziendale  ritiri a Roamnego magazzino AB entro le 13 consegni eta ore 14</t>
  </si>
  <si>
    <t>BORGO SAN GIOVANNI</t>
  </si>
  <si>
    <t>fd9ae6cd</t>
  </si>
  <si>
    <t>Customer                 SERRAGLIO 2 Shipment #               182468937 From Warehouse           0001 Mobile Phone #           00393499705741 Ship To Name             SPOGLIA Ship To Contact Phone    328 4213673 Ship To Address          Strada Faccalina Ship To City             PEGOGNAGA Ship To Postal Code      46020 Ship To Country          MN Order #                  081234039 Service Level            PRE 4 HR SLA Volume                   0,568 Weight                   50,00 @JuRGeN  RITIRA ANCHE QUESTO E LO FAI DOPO IL BORGO SAN GIOVANNI</t>
  </si>
  <si>
    <t>PEGOGNAGA</t>
  </si>
  <si>
    <t>cff443f0</t>
  </si>
  <si>
    <t>S20501895 NUOVO SERVIZIO    carico da Inverigo h 17.30  Consegna   a  Zibido San Giacomo (lodi)     con furgone telonato  @Emerson Gamonal 😎</t>
  </si>
  <si>
    <t>COMO / LODI</t>
  </si>
  <si>
    <t>0c5775df</t>
  </si>
  <si>
    <t>Customer                 LACTALIS Shipment #               182468960 From Warehouse           0001 Mobile Phone #           00393386883635 Ship To Name             daldos Ship To Contact Phone Ship To Address          Via Quasimodo 9 Ship To City             SAN POLO DI TORRILE Ship To Postal Code      43056 Ship To Country          PR Order #                  081234054 Service Level            PRE 4 HR SLA Volume                   0,240 Weight                   50,00 km 158 @Martin Rodriguez🇵🇪🇮🇹  @Naty  @Emerson Gamonal Aziendale</t>
  </si>
  <si>
    <t>10fc2cfa</t>
  </si>
  <si>
    <t>Customer                 MORONA MARMIROLO Shipment #               182469044 From Warehouse           0001 Mobile Phone #           00393465160756 Ship To Name             Benetti Ship To Contact Phone Ship To Address          Ex Strada Statale Goitese, CM Ship To City             MARMIROLO Ship To Postal Code      46045 Ship To Country          MN Order #                  081234093 Service Level            PRE 4 HR SLA Volume                   0,480 Weight                   100,00 @Martin Rodriguez🇵🇪🇮🇹</t>
  </si>
  <si>
    <t>MARMIROLO</t>
  </si>
  <si>
    <t>ac14bd0b</t>
  </si>
  <si>
    <t>Per questa notte MEDTRONIC SCHEDULED CON APP MILANO 11 PER PADOVA 1 PARTE ETA 00.09 KM 235 ORDER 1158945109 SHIPMENT 163942446</t>
  </si>
  <si>
    <t>MEDTRONIC ASAP CON APP MILANO 11 PER TORTONA 1 PARTE ETA 19.12 KM 88 ORDER 1158946816 SHIPMENT 163943985 RITIRI SUBITO</t>
  </si>
  <si>
    <t>6c415edb</t>
  </si>
  <si>
    <t>COLT SCHEDULED CON APP MILANO 12 PER ROZZANO 1 PARTE ETA ORE 8 KM 22 ORDER 1158945665 SHIPMENT 163944646 RITIRI DOMATTINA ORE 7</t>
  </si>
  <si>
    <t>439bebc9</t>
  </si>
  <si>
    <t>MEDTRONIC SCHEDULED CON APP MANO 16 PER MILANO VIA OLGETTINA 3 PARTI ETA 8.30 KM 13 ORDER 1158947993 SHIPMENT 163945086 RITIRI DOMATTINA ORE 7</t>
  </si>
  <si>
    <t>ospedale san rafaele</t>
  </si>
  <si>
    <t>3569868f</t>
  </si>
  <si>
    <t>COLT ASAP CON APP ETA 22:57 PER GUARDAMIGLIO 59 KM  Ritiro in 50 minuti  A chi lo assegno?</t>
  </si>
  <si>
    <t>e016b336</t>
  </si>
  <si>
    <t>MEDTRONIC SCHEDULED CON APP PER PONSACCO ETA 12:30 1 PARTE ORDER: 1158950550 SHIPMENT: 163947060 307 KM</t>
  </si>
  <si>
    <t>PONSACCO</t>
  </si>
  <si>
    <t>328 km in piú, autorizado por barbara,</t>
  </si>
  <si>
    <t>ddf701ed</t>
  </si>
  <si>
    <t>MEDTRONIC ASAP CON APP PER MILANO ETA 04:51 MILANO 9 3 PARTI ORDER: 1158954441 SHIPMENT: 163950317 13 KM</t>
  </si>
  <si>
    <t>13828e2c</t>
  </si>
  <si>
    <t>Shipments: Customer                 CHIESA Shipment #               182469654 From Warehouse           0001 Mobile Phone #           00393427752331 Ship To Name             Seffate Ship To Contact Phone    +393396749220 Ship To Address          Strada Cannetto Asola, 46/B Ship To City             CANNETO SULL'OGLIO Ship To Postal Code      46013 Ship To Country          MN Order #                  081234156 Service Level            SCHEDULED Volume                   0,480 Weight                   232,12  ETA                      2025-09-19 09:30  120 KM  1 PLT 120X80X80</t>
  </si>
  <si>
    <t>CANNETO SULL'OGLIO</t>
  </si>
  <si>
    <t>c017effa</t>
  </si>
  <si>
    <t>NETAPP ASAP CON APP MILANO 7 PER BORGOMANERO 1 PARTE ETA 10.30 KM 90 ORDER 1158960435 SHIPMENT 163955873</t>
  </si>
  <si>
    <t>190f5528</t>
  </si>
  <si>
    <t>HP ASAP SENZA APP PER FERRERA ERBOGNONE 1 PARTE ETA 10.30 CHIAMARE IACONO O POZZATI 20 MINUTI PRIMA DI ARRIVARE MI RACCOMANDO RISPETTARE ETA</t>
  </si>
  <si>
    <t>218f1e4f</t>
  </si>
  <si>
    <t>MEDTRONIC ASAP CON APP MILANO 15 PER CARUGATE 1 PARTE ETA ORE 11.30 KM 21 ORDER 1158963405 SHIPMENT 163958728</t>
  </si>
  <si>
    <t>CARUGATE</t>
  </si>
  <si>
    <t>63284cf0</t>
  </si>
  <si>
    <t>MEDTRONIC SCHEDULED CON APP MILANO 17 PER MASSA 1 PARTE ETA 14.00 KM 237 ORDER 1158962631 SHIPMENT 163957970</t>
  </si>
  <si>
    <t>417b31ad</t>
  </si>
  <si>
    <t>Customer                 SESA Shipment #               182469973 From Warehouse           0001 Mobile Phone #           00393479677638 Ship To Name             Artuso Ship To Contact Phone Ship To Address          Via Comuna, 5/B Ship To City             ESTE Ship To Postal Code      35042 Ship To Country          PD Order #                  081234202 Service Level            PRE 4 HR SLA Volume                   0,075 Weight                   20,00 KM 226 @Martin Rodriguez🇵🇪🇮🇹  @Naty  @Emerson Gamonal Aziendale  RITIRI A ROMANENGO ENTRO 1 H CONSEGNI ETA ORE 13.30</t>
  </si>
  <si>
    <t>Via Comuna, 5/B</t>
  </si>
  <si>
    <t>516057cf</t>
  </si>
  <si>
    <t>HP ASAP CON APP MILANO 16 PER CESANO MADERNO 1 PARTE ETA 12.10 KM 35 ORDER 1158964487 SHIPMENT 163959754</t>
  </si>
  <si>
    <t>CEsano Maderno</t>
  </si>
  <si>
    <t>2e27eae0</t>
  </si>
  <si>
    <t>HP ASAP CON APP MILANO 17 PER PARUZZARO (NO) 1 PARTE ETA 14.03 KM 90 ORDER 1158964591 SHIPMENT 163959816</t>
  </si>
  <si>
    <t>PARUZZARO (NO)</t>
  </si>
  <si>
    <t>0064a484</t>
  </si>
  <si>
    <t>NETAPP ASAP CON APP MILANO 2 MILANO 1 PARTE ETA 12.21 KM 19 ORDER 1158965500 SHIPMENT 163960690</t>
  </si>
  <si>
    <t>b529c71e</t>
  </si>
  <si>
    <t>MEDTRONIC SCHEDULED CON APP MILANO 7 BRESCIA 1 PARTE ETA 15.00 KM 92 ORDER 1158965237 SHIPMENT 163960380</t>
  </si>
  <si>
    <t>5f8d05d7</t>
  </si>
  <si>
    <t>MEDTRONIC SCHEDULED CON APP MILANO 6 PER CORSICO 2 PARTI ETA 20.30 ORDER 1158967365  SHIPMENT 163962440  KM 31</t>
  </si>
  <si>
    <t>corsico</t>
  </si>
  <si>
    <t>4d6a4786</t>
  </si>
  <si>
    <t>MEDTRONIC SCHEDULED CON APP  MILANO 11 PER IMOLA 1 PARTE ETA 12.00 KM 255 ORDER 1158972486 SHIPMENT 163966625 RITIRI LUNEDI MATTINA DALLE ORE 7.00</t>
  </si>
  <si>
    <t>IMOLA</t>
  </si>
  <si>
    <t>2b4177ed</t>
  </si>
  <si>
    <t>CISCO SCHEDULED CON APP  MILANO 1 CASELLE TORINESE 1 PARTE ETA 10 KM 163 Order 1158977268 Shipment 1639700792 Ritiri domattina ore 7.30</t>
  </si>
  <si>
    <t>CASELLE TORINESE</t>
  </si>
  <si>
    <t>MILANO 01</t>
  </si>
  <si>
    <t>02d1dbcb</t>
  </si>
  <si>
    <t>NUOVO SERVIZIO PER LUNEDÌ  COLT SEGRATE ETA 9 4 PARTI RITIRO LUNEDÌ H 8</t>
  </si>
  <si>
    <t>2834bc89</t>
  </si>
  <si>
    <t>NUOVO SERVIZIO SCHEDULATO EMC2  1 PARTE  ETA ORE 10  DESTINAZIONE LOGRATO  RITIRO PER LE 07.30</t>
  </si>
  <si>
    <t>LOGRATO</t>
  </si>
  <si>
    <t>7acd27b3</t>
  </si>
  <si>
    <t>EXTRAS STEPHANIA</t>
  </si>
  <si>
    <t>2a3d4d16</t>
  </si>
  <si>
    <t>AUTISTA PIAZZA DATO UN PACCO A CHRISTIAN PER SEGRATE</t>
  </si>
  <si>
    <t>APP ROMA</t>
  </si>
  <si>
    <t>130ccd65</t>
  </si>
  <si>
    <t>HP ASAP SENZA APP PER FERRERA ERBOGNONE 5 PARTI ETA 10.30 RICORDATEVI DI CHIAMARE IACONO O POZZATI 20 MINUTI PRIMA DI ARRIVARE- DITEMI CHI VA</t>
  </si>
  <si>
    <t>0b25d705</t>
  </si>
  <si>
    <t>MEDTRONIC ASAP CON APP MILANO 6 PER TRENTO 7 PARTI ETA 13.20 KM 210 ORDER 1159003069 SHIPMENT 163994008 di Loreto 347 431 9931 ALLA PARTENZA</t>
  </si>
  <si>
    <t>0d689dae</t>
  </si>
  <si>
    <t>MEDTRONIC SCHEDULED CON APP MILANO 14  PER FIRENZE  2 PARTI E TA ORE 18:00 ORDER   1159003576 SHIPMENT  163994498  KM 298</t>
  </si>
  <si>
    <t>e2920500</t>
  </si>
  <si>
    <t>MEDTRONIC SCHEDULED CON APP MILANO 2 PER  NOVARA  8 PARTI ETA  16:00 ORDER  1158975365 SHIPMENT 163969216 KM  73</t>
  </si>
  <si>
    <t>31518a6b</t>
  </si>
  <si>
    <t>S20501889 NUOVO SERVIZIO   RITIRO MXP ORE 14   CONSEGNA CUNEO   TELONATO</t>
  </si>
  <si>
    <t>MXP / CUNEO</t>
  </si>
  <si>
    <t>6c29ce0f</t>
  </si>
  <si>
    <t>25WCIMXP0161309  Ritiro LAINATE VIA VARESE 38   RITIRO BRESSO  CONSEGNA VIMODRONE    RITORNO A LAINATE</t>
  </si>
  <si>
    <t>Lainate / Vimodrone / Lainate</t>
  </si>
  <si>
    <t>29998470</t>
  </si>
  <si>
    <t>S20501907 NUOVO SERVIZIO     pronti a MXP alle 14:00 6x CM 61*46*46 - 107 kg totali     da consegnare presso Sheraton Lake Como Hotel - Como  indirizzo di consegna: Hotel Bazzoni Via Regina, 26 22019 Tremezzo CO, Italy</t>
  </si>
  <si>
    <t>MXP / COMO</t>
  </si>
  <si>
    <t>1799ad70</t>
  </si>
  <si>
    <t>CISCO ASAP CON APP MILANO 7 PER BASIGLIO 1 PARTE ETA 16.34 KM 25 ORDER 1159007260 SHIPMENT 163998023</t>
  </si>
  <si>
    <t>Bisaglio</t>
  </si>
  <si>
    <t>8686b9f4</t>
  </si>
  <si>
    <t>RITIRO 23/09 – EMMEGI S.R.L. (VIA DEL MOLINELLO, 3 - 23892 BULCIAGO LC) TASSATIVO H 09.00 – 1 BANCALE 120 X 90 X H 60 – 100 KG à CONSEGNA TASSATIVA DIRETTA IN ZANI ABBIGLIAMENTO S.R.L. (VIA LUIGI GALVANI, 23 – 25080 MOLINETTO - BS) 23/07</t>
  </si>
  <si>
    <t>lecco</t>
  </si>
  <si>
    <t>32842056</t>
  </si>
  <si>
    <t>HP ASAP CON APP  MILANO 7 PER ISPRA  1 PARTE ETA 16.42 KM 90 ORDER 1159010678 SHIPMENT 164001228</t>
  </si>
  <si>
    <t>ispra</t>
  </si>
  <si>
    <t>8d9d1b85</t>
  </si>
  <si>
    <t>HO ASAP CON APP  MILANO 11 VIMERCATE  1 OARTE ETA 16.42 KM 28 ORDER 1159010679 SHIPMENT 164001229</t>
  </si>
  <si>
    <t>vimercate</t>
  </si>
  <si>
    <t>3d50c476</t>
  </si>
  <si>
    <t>MEDTRONIC SCHEDULED CON APP  MILANO 10 PER CREMONA  1 PARTE ETA 20 KM 75 ORDER 1159014159</t>
  </si>
  <si>
    <t>cremona</t>
  </si>
  <si>
    <t>4db3f188</t>
  </si>
  <si>
    <t>Customer                 QUADRIFOGLIO SALGAREDA Shipment #               182471543 From Warehouse           0001 Mobile Phone #           00393346891936 Ship To Name             chinello Ship To Contact Phone    335416361 Ship To Address          Via Callurbana 57, Campobernardo Ship To City             SALGAREDA Ship To Postal Code      31040 Ship To Country          TV Order #                  081234684 Service Level            SCHEDULED Volume                   0,200 Weight                   30,00 Km 300 ETA                      2025-09-23 08.00.00 Ritiri a Romanengo magazzino Ab domattina ore 5 Consegni ore 8</t>
  </si>
  <si>
    <t>Via Callurbana 57, Campobernardo    / SALGAREDA</t>
  </si>
  <si>
    <t>40d43a85</t>
  </si>
  <si>
    <t>EMC2 SCHEDULED CON APP PER RAVENNA  ETA 08:00 1 PARTE ORDER: 1159019092 SHIPMENT: 164009013  @Martin Rodríguez @Emerson Gamonal Aziendale @Naty RITIRO DOMANI ORE 04:00 A PESCHIERA</t>
  </si>
  <si>
    <t>ff4e025f</t>
  </si>
  <si>
    <t>HP ASAP CON APP PER FERRERA ERBOGNONE  ETA 06:37 MILANO 12 2 PARTI ORDER: 1159022867 SHIPMENT:  164012261 70 KM</t>
  </si>
  <si>
    <t>db3d2ac6</t>
  </si>
  <si>
    <t>Shipments: Customer                 RISO SCOTTI Shipment #               182471754 From Warehouse           0001 Mobile Phone #           00393386023569 Ship To Name             orsini Ship To Contact Phone Ship To Address          Via Angelo Scotti 2 Ship To City             PAVIA Ship To Postal Code      27100 Ship To Country          PV Order #                  081234703 Service Level            SCHEDULED Volume                   0,240 Weight                   25,00  ETA                      2025-09-23 08.30.00</t>
  </si>
  <si>
    <t>Via Angelo Scotti 2</t>
  </si>
  <si>
    <t>5210f7c5</t>
  </si>
  <si>
    <t>01efb551</t>
  </si>
  <si>
    <t>9e168d2a</t>
  </si>
  <si>
    <t>CISCO SCHEDULED CON APP MILANO 16 PER CORNAREDO 1 PARTE ETA ORE 10:00 ORDER 1159016712  SHIPMENT 164006763  KM 40</t>
  </si>
  <si>
    <t>31051ee9</t>
  </si>
  <si>
    <t>HP SENZA APP  ETA 10:30  4 PARTI  PER FERRERA ERBOGNONE   RICORDARSI DI CHIAMARE I CONTATTI 20 MINUTI PRIMA</t>
  </si>
  <si>
    <t>ferrea</t>
  </si>
  <si>
    <t>f748caaf</t>
  </si>
  <si>
    <t>Customer                 ELMA CART Shipment #               182471996 From Warehouse           0001 Mobile Phone #           00393400001486 Ship To Name             Zirottu Ship To Contact Phone Ship To Address          Via Madonna della Stella Ship To City             BROCCOSTELLA Ship To Postal Code      03030 Ship To Country          FR Order #                  081234731 Service Level            PRE 4 HR SLA Volume                   0,240 Weight                   50,00 KM 690</t>
  </si>
  <si>
    <t>FERRAZZA</t>
  </si>
  <si>
    <t>Via Madonna della Stella   /     BROCCOSTELLA</t>
  </si>
  <si>
    <t>676fb6a4</t>
  </si>
  <si>
    <t>Customer                 ABOCA Shipment #               182471998 From Warehouse           0001 Mobile Phone #           00393665898159 Ship To Name             Zagaglioni Ship To Contact Phone Ship To Address          Via della LibertA  Ship To City             PISTRINO Ship To Postal Code      06010 Ship To Country          PG Order #                  081234739 Service Level            SCHEDULED Volume                   0,075 Weight                   30,00  ETA                      2025-09-23 15.00.00 @Martin Rodriguez🇵🇪🇮🇹  @Naty  @Emerson Gamonal Aziendale  @JuRGeN  ritira anche questo lo fa prima di consegnare Broccostella</t>
  </si>
  <si>
    <t>Strada Per Pandi 4 Ship       BRINDISI</t>
  </si>
  <si>
    <t>eeee95e1</t>
  </si>
  <si>
    <t>Customer                 ABOCA Shipment #               182471998 From Warehouse           0001 Mobile Phone #           00393665898159 Ship To Name             Zagaglioni Ship To Contact Phone Ship To Address          Via della LibertA  Ship To City             PISTRINO Ship To Postal Code      06010 Ship To Country          PG Order #                  081234739 Service Level            SCHEDULED Volume                   0,075 Weight                   30,00  ETA                      2025-09-23 15.00.00</t>
  </si>
  <si>
    <t>Via della LibertA  /   PISTRINO</t>
  </si>
  <si>
    <t>07b6370e</t>
  </si>
  <si>
    <t>MEDTRONIC SCHEDULED CON APP MILANO 12 PER LOANO (SV) 2 PARTI ETA 15.25 KM 213 ORDER 1159035157 SHIPMENT 164023561</t>
  </si>
  <si>
    <t>LOANO</t>
  </si>
  <si>
    <t>de46701d</t>
  </si>
  <si>
    <t>EMC2 ASAP CON APP MILANO 17 PER CREMONA 1 PARTE ETA 15.08 ORDER 1159035356 SHIPMENT 164023762 KM 98</t>
  </si>
  <si>
    <t>edbcc57a</t>
  </si>
  <si>
    <t>SCHNEIDER SCHEDULED CON APP MILANO 16 PER MEDUNA DI LIVENZA 1 PARTE ETA 09:00 KM 323 RITIRI STASERA ENTRO LE 18 SHIPMENT 164019317</t>
  </si>
  <si>
    <t>23b2da3f</t>
  </si>
  <si>
    <t>S20501910 NUOVO SERVIZIO   RITIRO VIA TURATI ORE 16  PASSAGGIO WEDO   CONSEGNA MXP</t>
  </si>
  <si>
    <t>d48e9fe4</t>
  </si>
  <si>
    <t>CISCO ASAP CON APP MILANO 6 PER BASIGLIO 1 PARTE ETA 18.19 KM 25 ORDER 1159040003 SHIPMENT 164027040</t>
  </si>
  <si>
    <t>f2fe7ce2</t>
  </si>
  <si>
    <t>MEDTRONIC SCHEDULED CON APP  MILANO 11 PER LIMENA 1 PARTE ETA ORE 20 KM 232 ORDER 1159041142 SHIPMENT 164028217</t>
  </si>
  <si>
    <t>LIMENA</t>
  </si>
  <si>
    <t>2eaf2f0e</t>
  </si>
  <si>
    <t>Customer                 GRANAROLO USMATE 2 Shipment #               182472313 From Warehouse           0001 Mobile Phone #           00393479674769 Ship To Name             Bonifacio Ship To Contact Phone Ship To Address          Via della��Artigianato Ship To City             USMATE VELATE Ship To Postal Code      20865 Ship To Country          MB Order #                  081234800 Service Level            SCHEDULED Volume                   0,075 Weight                   30,00 Km 109 ETA                      2025-09-24 08.00.00</t>
  </si>
  <si>
    <t>Via della��Artigianato    USMATE VELATE</t>
  </si>
  <si>
    <t>412c50b7</t>
  </si>
  <si>
    <t>CISCO ASAP CON APP  MILANO 16 PER VERONA 1 PARTE ETA 19.16 ORDER 1159041877 SHIPMENT 164028987</t>
  </si>
  <si>
    <t>934a444d</t>
  </si>
  <si>
    <t>SCHNEIDER SCHEDULED CON APP  MILANO 12 PER CORNAREDO 1 PARTE ETA ORE 9 KM 41 RITIRI ENTRO LE 18 STASERA SHIPMENT164029145</t>
  </si>
  <si>
    <t>cornaredo</t>
  </si>
  <si>
    <t>a969e021</t>
  </si>
  <si>
    <t>Customer                 MARTINI &amp; ROSSI Shipment #               182472381 From Warehouse           0001 Mobile Phone #           00393336249116 Ship To Name             margiani Ship To Contact Phone    011 9419582 Ship To Address          P.zza Luigi Rossi, 2 Ship To City             CHIERI Fraz.Pessione Ship To Postal Code      10020 Ship To Country          TO Order #                  081234896 Service Level            SCHEDULED Volume                   0,048 Weight                   4,44 Km240 ETA                      2025-09-24 08.15.00 @Martin Rodriguez🇵🇪🇮🇹  @Naty  @Emerson Gamonal Aziendale  Ritiri a Romanengo magazzino Ab domattina ore 5 Consegni eta ore 8.15</t>
  </si>
  <si>
    <t>P.zza Luigi Rossi, 2 Ship /          CHIERI Fraz.Pessione</t>
  </si>
  <si>
    <t>474c2265</t>
  </si>
  <si>
    <t>Customer                 JINDAL Shipment #               182472380 From Warehouse           0001 Mobile Phone #           00393450309442 Ship To Name             Dicecca Ship To Contact Phone Ship To Address          Strada Per Pandi 4 Ship To City             BRINDISI Ship To Postal Code      72100 Ship To Country          BR Order #                  081234897 Service Level            SCHEDULED Volume                   0,768 Weight                   150,00 Misure pallet 120*80*50 Km 1025 ETA                      2025-09-24 08.00.00 @Martin Rodriguez🇵🇪🇮🇹  @Naty  @Emerson Gamonal 😎</t>
  </si>
  <si>
    <t>BRINDISI</t>
  </si>
  <si>
    <t>Strada Per Pandi 4            BRINDISI</t>
  </si>
  <si>
    <t>0f63bf89</t>
  </si>
  <si>
    <t>EMC2 ASAP CON APP  MILANO 7 PER CORNAREDO 1 PARTE ETA 20.12 ORDER 1159044724 SHIPMENT 164031581 KM 37</t>
  </si>
  <si>
    <t>0f7aaf8d</t>
  </si>
  <si>
    <t>c9d1e354</t>
  </si>
  <si>
    <t>9dad1db7</t>
  </si>
  <si>
    <t>MEDTRONIC SCHEDULATO CON APP  MILANO 9 PER MILANO 1 PARTE ETA 09.00 RITIRO DOMANI ORE 08.00 ORDER 1159048497 SHIPMENT 164034700</t>
  </si>
  <si>
    <t>f2eeb3de</t>
  </si>
  <si>
    <t>Customer                 RISO SCOTTI Shipment #               182472719 From Warehouse           0001 Mobile Phone #           00393386023569 Ship To Name             orsini Ship To Contact Phone Ship To Address          Via Angelo Scotti 2 Ship To City             PAVIA Ship To Postal Code      27100 Ship To Country          PV Order #                  081234943 Service Level            SCHEDULED Volume                   0,240 Weight                   50,00  ETA                      2025-09-24 08.30.00</t>
  </si>
  <si>
    <t>pavia</t>
  </si>
  <si>
    <t>7c23b738</t>
  </si>
  <si>
    <t>HP SCHEDULED CON APP PER MILANO ETA 06:27 1 PARTE ORDER: 1159054089 SHIPMENT: 164038971</t>
  </si>
  <si>
    <t>bd48b118</t>
  </si>
  <si>
    <t>NETAPP ASAP CON APP ETA 10:02 PER VERBANIA 1 PARTE ORDER: 1159058128 SHIPMENT: 164042635 110 KM</t>
  </si>
  <si>
    <t>VERBANIA</t>
  </si>
  <si>
    <t>dcce453d</t>
  </si>
  <si>
    <t>CISCO ASAP CON APP MILANO 14 PER FERRERA ERBOGNONE  1 PARTE ETA ORE 10.00 ORDER 1159045152 SHIPMENT 164031398</t>
  </si>
  <si>
    <t>8bf8459b</t>
  </si>
  <si>
    <t>HP ASAP SENZA APP PER MILANO VIA BISCEGLIE SMARTBOX 1 PARTE ETA ORE 10 DITEMI CHI VA</t>
  </si>
  <si>
    <t>c2072d0d</t>
  </si>
  <si>
    <t>3 SERVIZI 1 AUTISTA  1° SERVIZIO CISCO ASAP CON APP MILANO 15 PER TRAVAGLIATO (BS)  1 PARTE ETA 13:04  ORDER 1159062058  SHIPMENT164046016  KM 78 50%  2° SERVIZIO CISCO SCHEDULED CON APP MILANO 10 PER BRESCIA VIA LUIGI ABBIATI 1 PARTE ETA ORE  12:30  ORDER 1159014874  SHIPMENT 164005193   3° SERVIZIO CISCO SCHEDULED CON APP MILANO 2 PER BRESCIA VIA LUIGI ABBIATI 1 PARTE ETA ORE 12:30  ORDER 1159006534  SHIPMENT 163997363  KM 90        MEDTRONIC ASAP CON APP MILANO 7 PER BRESCIA 2 PARTI ETA 12.31 ORDER 1159065294 SHIPMENT 164049039 KM 90 50% @Eli  LO RITIRI INSIEME AGLI ALTRI BRESCIA</t>
  </si>
  <si>
    <t>55b8c231</t>
  </si>
  <si>
    <t>2 SERVIZI 1 AUTISTA STESSO POSTO  1° SERVIZIO COLT  SCHEDULED CON APP MILANO 16 PER MILANO LANCETTI  6 PARTI ETA ORE 12:00  ORDER 1159006277  SHIPMENT 163997117  2° SERVIZIO COLT SCHEDULED CON APP MILANO 4 PER MILANO  LANCETTI  4 PARTI ETA ORE 12:00  ORDER 1159006573  SHIPMENT 163997386  KM 18 2 CONSEGNE STESSO POSTO</t>
  </si>
  <si>
    <t>4cc87fcb</t>
  </si>
  <si>
    <t>Customer                 ESSICATOIO TORRICELLA Shipment #               182473283 From Warehouse           0001 Mobile Phone #           00393287541258 Ship To Name             MILETIC Ship To Contact Phone    333 4035670 Ship To Address          SP 21 Km 7,5 Ship To City             SAN VITO AL TAGLIAMENTO Ship To Postal Code      33078 Ship To Country          PN Order #                  081234994 Service Level            SCHEDULED Volume                   0,048 Weight                   0,26 KM 350 ETA                      2025-09-24 14.00.00 @Martin Rodriguez🇵🇪🇮🇹  @Naty  @Emerson Gamonal Aziendale  RITIRI A ROMANENGO MAGAZZINO AB ENTRO 50 MINUTI CONSEGNI SCHEDULATA ETA ORE 14</t>
  </si>
  <si>
    <t>SAN VITO AL TAGLIAMENTO</t>
  </si>
  <si>
    <t>a66975ba</t>
  </si>
  <si>
    <t>Customer                 GDS Shipment #               182473308 From Warehouse           0001 Mobile Phone #           00393442755536 Ship To Name             CARENZI Ship To Contact Phone    02 48958732 Ship To Address          Cascina Nuova, 1 Ship To City             LIVRAGA Ship To Postal Code      26814 Ship To Country          LO Order #                  081235000 Service Level            PRE 4 HR SLA Volume                   0,024 Weight                   20,00 KM 90 @Martin Rodriguez🇵🇪🇮🇹  @Emerson Gamonal Aziendale  @Naty  RITIRI A ROMANENGO MAGAZZINO AB ENTRO LE 11.10 CONSEGNI ETA ORE 12.30</t>
  </si>
  <si>
    <t>f762af6c</t>
  </si>
  <si>
    <t>MEDTRONIC SCHEDULED CON APP MILANO 1 PER BOLTIERE (BG) 1 PARTE ETA 16.00 KM 45 ORDER 1159068473 SHIPMENT 164052109</t>
  </si>
  <si>
    <t>bergamo</t>
  </si>
  <si>
    <t>c906a5f7</t>
  </si>
  <si>
    <t>HP ASAP CON APP MILANO 12 PER VIMERCATE  1 PARTE ETA 16.26 KM 30</t>
  </si>
  <si>
    <t>b7bba7b9</t>
  </si>
  <si>
    <t>CISCO ASAP CON APP PER CASORATE PRIMO PARTI 3 ETA 19:04 MILANO 2  ORDER 1159073219 SHIPMENT 164056492</t>
  </si>
  <si>
    <t>5bd31109</t>
  </si>
  <si>
    <t>MEDTRONIC ASAP CON APP PER MONZA  ETA 17.31 PARTI 1 MILANO 11 ORDER 1159074358 SHIPMENT 164057525</t>
  </si>
  <si>
    <t>monza</t>
  </si>
  <si>
    <t>f1c9b93c</t>
  </si>
  <si>
    <t>HP SCHEDULED CON APP  MILANO 16 PER MALPENSA ETA ORE 10 1 PARTE KM 75 ORDER 1159074605 SHIPMENT 1664057794 RITIRI DOMATTINA ORE 7</t>
  </si>
  <si>
    <t>Malpesa</t>
  </si>
  <si>
    <t>6c34c783</t>
  </si>
  <si>
    <t>SCHNEIDER SCHEDULED CON APP  MILANO 15 PER VALENZA AL 1 PARTE ETA ORE 10.00 KM 117 RITIRI DOMATTINA ORE 7 SHIPMENT 164057185</t>
  </si>
  <si>
    <t>VALENZA AL</t>
  </si>
  <si>
    <t>0aab71ee</t>
  </si>
  <si>
    <t>MEDTRONIC SCHEDULED CON APP  MILANO 9 PER VIGEVANO 1 PARTE  ETA ORE 8 KM 54 RITIRI STASERA ENTRO LE 18 ORDER 1159075156 SHIPMENT 164058240</t>
  </si>
  <si>
    <t>VIGEVANO</t>
  </si>
  <si>
    <t>b2334171</t>
  </si>
  <si>
    <t>CISCO ASAP CON APP PER SETTIMO MILANESE ETA 08:34 1 PARTE ORDER: 1159085567 SHIPMENT: 164067137  @Emerson Gamonal Aziendale @Martin Rodríguez @Naty RITIRO ENTRO 50 MINUTI</t>
  </si>
  <si>
    <t>Settimo milanese</t>
  </si>
  <si>
    <t>6037713e</t>
  </si>
  <si>
    <t>CISCO ASAP CON APP MILANO 10 PER LA CHIARELLA 1 PARTE ETA 12.03 ORDER 1159090329 SHIPMENT 164071306 KM 29</t>
  </si>
  <si>
    <t>la chiarella</t>
  </si>
  <si>
    <t>827deaa1</t>
  </si>
  <si>
    <t>HP ASAP SENZA APP PER FERRERA ERBOGNONE 5 PARTI ETA 10.30 RICORDATEVI DI CONTATTARE IACONO O POZZATI 20 MINUTI PRIMA DI ARRIVARE</t>
  </si>
  <si>
    <t>05a3ac53</t>
  </si>
  <si>
    <t>CISCO ASAP CON APP MILANO 14 PER TORINO 1 PARTE ETA 15.11 ORDER 1159096539 SHIPMENT 164077266 KM 166</t>
  </si>
  <si>
    <t>0da86abd</t>
  </si>
  <si>
    <t>HP ASAP CON APP MILANO 17 PER MILANO VIA PIAZZI 1 PARTE ETA 13.42 KM 17 ORDER 1159098010 SHIPMENT 164048285</t>
  </si>
  <si>
    <t>3e43acfd</t>
  </si>
  <si>
    <t>CISCO ASAP CON APP MILANO 12 PER DRIZZONA 1 PARTE ETA 15.46 KM 120 ORDER 1159098074 SHIPMENT 164078317</t>
  </si>
  <si>
    <t>Drizzona</t>
  </si>
  <si>
    <t>DRIZZONA</t>
  </si>
  <si>
    <t>058685f4</t>
  </si>
  <si>
    <t>EMC2 ASAP CON APP MILANO 16 PER MILANO 1 PARTE ETA 13.43 ORDER 1159098513 SHIPMENT 1640087177 LO FATE INSIEME AL HP ASAP CON  MILANO 12</t>
  </si>
  <si>
    <t>3059a694</t>
  </si>
  <si>
    <t>HP ASAP CON APP MILANO 11 PER ISPRA 1 PARTE KM 90 ORDER 1159099167 SHIPMENT 164079282</t>
  </si>
  <si>
    <t>5ae09499</t>
  </si>
  <si>
    <t>ritiro a Romanengo fuori il magazzino AB puoi andare con una macchina presso il nostro autista entro 1 ora consegni domattina eta ore 8.30  Customer                 FUTURA ENERGIA Shipment #               182473630 From Warehouse           0001 Mobile Phone #           0039 3425518140 Ship To Name             MEOLA Ship To Contact Phone     Ship To Address          Loc. dei Laghi - Fraz. Roselle Ship To City             GROSSETO Ship To Postal Code      58100 Ship To Country          GR Order #                  081235129 Service Level            SCHEDULED Volume                   0,024 Weight                   16,10 sono 2 pacchi e 2 bolle le fai firmare tutte e due km 455 ETA                      2025-09-26 08.30.00</t>
  </si>
  <si>
    <t>MEOLA</t>
  </si>
  <si>
    <t>ca3c95e1</t>
  </si>
  <si>
    <t>COLT SCHEDULED CON APP DOMANI 26/09  PER SEGRATE ETA 09:00 10 KM  @Emerson Gamonal Aziendale RITIRO DOMANI ORE 07:00 A PESCHIERA</t>
  </si>
  <si>
    <t>a15c20e3</t>
  </si>
  <si>
    <t>HP ASAP SENZA APP FERRERA ERBOGNONE 5 PARTI ETA 10.30 DIMMI CHI VA CI SONO DA RITIRARE 32 PARTI DI RESO DA RIPORTARE IN DHL A PESCHIERA</t>
  </si>
  <si>
    <t>6671bf74</t>
  </si>
  <si>
    <t>Navetta ferrera</t>
  </si>
  <si>
    <t>Navetta</t>
  </si>
  <si>
    <t>1adb0edc</t>
  </si>
  <si>
    <t>25WCIMXP0164809 NUOVO SERVIZIO   LAINATE VIA VARESE 38  ORE 8.30  251432347CL  927407745        CONSEGNA     PAVIA   UPS       12          GTC12+TT+GPS Ospedale San Matteo SC Farmacia Ospedaliera Padiglione n.13 – Farmacologia Viale Golgi 19 Pavia LOMBARDIA 27100    Cristina Meazza 0382 501064 RECUPERARE TUTTO ALLA CONSEGNA E RIPORTARE DA NOI A LAINATE  251391590CL 716783910         CONSEGNA     BUCCINASCO DOGANA           12          CREDO HALF PALLET VUOTO 1X189KGS DIMS 122X102X76 RHENUS FREIGHT LOGISTICS RHENUS LOGISTICS S.P.A. VIA DELL AZALEE 6 BUCCINASCO 20090  NULLA DA RECUPERARE</t>
  </si>
  <si>
    <t>lainate /pavia</t>
  </si>
  <si>
    <t>3cf583b2</t>
  </si>
  <si>
    <t>9c0493e1</t>
  </si>
  <si>
    <t>26/09/2025  08.30  TAGLIANDO PRENOTATO PER IL TELONATO GJ919FZ  IL RAGAZZO PUÒ STARE LÌ MENTRE FANNO IL TAGLIANDO</t>
  </si>
  <si>
    <t>Gallarate</t>
  </si>
  <si>
    <t>f53315a0</t>
  </si>
  <si>
    <t>HP ASAP CON APP MILANO 7 PER CESANO MADERNO 2 PARTI ETA 11.19 KM 39 ORDER 1159123954 SHIPMENT 164100948</t>
  </si>
  <si>
    <t>cesano maderno</t>
  </si>
  <si>
    <t>77793f2a</t>
  </si>
  <si>
    <t>EMC2 SCHEDULED CON APP MILANO 1 PER MILANO 1 PARTE ETA ORE 10 KM 11 ORDER 1159095355 SHIPMENT 164076115</t>
  </si>
  <si>
    <t>acfeef69</t>
  </si>
  <si>
    <t>HP ASAP CON APP MILANO 6 PER FERRERA ERBOGNONE 1 PARTE ETA 12.26 ORDER 1159125734 SHIPMENT 164102637</t>
  </si>
  <si>
    <t>0e11bf76</t>
  </si>
  <si>
    <t>MEDTRONIC ASAP CON APP MILANO 2 PER BRESCIA 3 PARTI ETA 12.32 KM 90 ORDER 115912635 SHIPMENT 164103113</t>
  </si>
  <si>
    <t>286bd150</t>
  </si>
  <si>
    <t>VARIANT ASAP CON APP MILANO 7 PER VARESE 1 PARTE ETA 13.49 KM 78 ORDER 1159128466 SHIPMENT 164105174</t>
  </si>
  <si>
    <t>24445481</t>
  </si>
  <si>
    <t>CISCO ASAP CON APP MILANO 17 PER PIEVE EMANUELE (MI) 1 PARTE ETA 16.03 KM 23 ORDER 1159128681 SHIPMENT 164105375</t>
  </si>
  <si>
    <t>PIEVE EMANUELE</t>
  </si>
  <si>
    <t>7f23f588</t>
  </si>
  <si>
    <t>HP SCHEDULED CON APP MILANO 16 PER FERRERA ERBOGNONE  1 PARTE ETA ORE  08:00 ORDER 1159128836 SHIPMENT 5392498651 RITIRI LUNEDI MATTINA ORE 06.00</t>
  </si>
  <si>
    <t>Ferera</t>
  </si>
  <si>
    <t>carro de Patricia</t>
  </si>
  <si>
    <t>3fa00b1d</t>
  </si>
  <si>
    <t>MEDTRONIC SCHEDULED CON APP MILANO 16 PER BOLLATE (MI) 2 PARTI ETA ORE 18.30 KM 35 ORDER 1159125441 SHIPMENT 164102334</t>
  </si>
  <si>
    <t>Bollate</t>
  </si>
  <si>
    <t>f36b2c2b</t>
  </si>
  <si>
    <t>S20501950 NUOVO SERVIZIO    ritiro alle 15:30 da Gucci in Mecenate 2 colli di cui non ho le misure al momento   Passaggio da WEDO per ritiro documenti    e consegna a Truccazzano</t>
  </si>
  <si>
    <t>9e48072e</t>
  </si>
  <si>
    <t>[18:48, 25/09/2025] Alfredo De Fiore: LA CONSEGNA È DOMAni ORE 8.30 A VALDAGNO COME DA BOLLETTINO [18:48, 25/09/2025] Alfredo De Fiore: @Martin Rodriguez🇵🇪🇮🇹 [18:48, 25/09/2025] Alfredo De Fiore: Mantieni sempre Jurgen e stessa targa per la consegna</t>
  </si>
  <si>
    <t>S20501947 SEGRATE-VALDAGNO 26/9</t>
  </si>
  <si>
    <t>FG133WJ con este furgon</t>
  </si>
  <si>
    <t>4af14f86</t>
  </si>
  <si>
    <t>S20501935 NUOVO SERVIZIO    RITIRO DOMANI H 08.30 VIA FORNACETTA118 Inverigo  CONSEGNA Via ENRICO FERMI 1 ZIBIDO SAN GIACOMO  CON TELONATO</t>
  </si>
  <si>
    <t>INVERIGO-ZIBIDO</t>
  </si>
  <si>
    <t>eb31a602</t>
  </si>
  <si>
    <t>ritiro documenti    e consegna a Truccazzano</t>
  </si>
  <si>
    <t>aeac20a0</t>
  </si>
  <si>
    <t>25WCIMXP0165409 NUOVO SERVIZIO    DOMENICA 28/9 h 08.30   RITIRO  LAINATE VIA VARESE 38   + 2 ARRIVI COMUNITARI MXP DI CUI 1 WFS E 1 IN MLE 251435274CL  716866875        NOVARA             LH 246/28          020 2856 3286 GTC 12 S4+GPS+TT 251434931CL  927414117        BOLOGNA        LX 1622/27        724 85864030 GTC 12 S4+GPS+TT  DA RIPORTARE A LAINATE</t>
  </si>
  <si>
    <t>Lainate / MXP /Lainate</t>
  </si>
  <si>
    <t>66e99a62</t>
  </si>
  <si>
    <t>S20501897 NUOVO SERVIZIO    svincolo lunedì MATTINA H 08.30 in MALPENSA MLE e     consegna diretta a carmagnola   CON TELONATO</t>
  </si>
  <si>
    <t>e2b65947</t>
  </si>
  <si>
    <t>EMC2 ASAP CON APP ETA 23:30 PER MILANO 9 KM   @Emerson Gamonal Aziendale RITIRO IN 50 MINUTI  A CHI LO ASSEGNO?</t>
  </si>
  <si>
    <t>0fb06bef</t>
  </si>
  <si>
    <t>NUOVO SERVIZIO PER LUNEDÌ  RITIRO AB ROMANENGO LUNEDÌ H 6.45 Customer                 AV GREEN 1 Shipment #               182476138 From Warehouse           0001 Mobile Phone #           00393386883635 Ship To Name             daldos Ship To Contact Phone Ship To Address          Cascina Merlo - Via Lamari Ship To City             CASALMAGGIORE Ship To Postal Code      26041 Ship To Country          CR Order #                  081235594 Service Level            SCHEDULED Volume                   0,768 Weight                   300,00  ETA                      2025-09-29 08.30.00  ATTENZIONE LA PARTE È DI 300 KG   @Martin Rodríguez @Naty @Emerson Gamonal 😎  Attendo conferma   Grazie</t>
  </si>
  <si>
    <t>Cascina Merlo - Via Lamari   CASALMAGGIORE</t>
  </si>
  <si>
    <t>5c7fc498</t>
  </si>
  <si>
    <t>Customer                 CESARO CONTARINA Shipment #               182476136 From Warehouse           0001 Mobile Phone #           00393346891936 Ship To Name             chinello Ship To Contact Phone Ship To Address          Via Istituto Agrario 1 Ship To City             Trevignano Ship To Postal Code      31040 Ship To Country          TV Order #                  081235561 Service Level            SCHEDULED Volume                   0,248 Weight                   30,00  ETA                      2025-09-29 08.30.00</t>
  </si>
  <si>
    <t>TREVIGNANO</t>
  </si>
  <si>
    <t>Via Istituto Agrario 1          Trevignano</t>
  </si>
  <si>
    <t>824daeb9</t>
  </si>
  <si>
    <t>NUOVO ASAP MEDTRONIC DESTINAZIONE LODI  28 KM  6 PARTI  DONATELLA 3356401367  RITIRO IN 50 MIN</t>
  </si>
  <si>
    <t>55142de0</t>
  </si>
  <si>
    <t>8917eb7d</t>
  </si>
  <si>
    <t>CISCO ASAP CON APP PER MUGGIO  ETA 08:00 1 PARTE ORDER: 1159149606 SHIPMENT:  164124475 24 KM  @Emerson Gamonal Aziendale @Naty Aziendale @Martin Rodríguez  RITIRO DOMANI ORE 07:00   A CHI LO ASSEGNO?</t>
  </si>
  <si>
    <t>cb6f0ad2</t>
  </si>
  <si>
    <t>Shipments: Customer                 ENGIE c/o ITT BARGE Shipment #               182476139 From Warehouse           0001 Mobile Phone #           00393386883635 Ship To Name             daldos Ship To Contact Phone    349 2363379 Ship To Address          Via Crocetta 11 Ship To City             BARGE Ship To Postal Code      12032 Ship To Country          CN Order #                  081235596 Service Level            SCHEDULED Volume                   0,023 Weight                   5,00  ETA                      2025-09-29 08.30.00  321 KM  @Naty RITIRO ORE 04:30</t>
  </si>
  <si>
    <t>a36d70f6</t>
  </si>
  <si>
    <t>Shipments: Customer                 Ghione 2 Cornalba Shipment #               182476600 From Warehouse           0001 Mobile Phone #           00393316476971 Ship To Name             Kumar Ship To Contact Phone Ship To Address          SP 204 - Strada per San Zenone Ship To City             SALERANO SUL LAMBRO Ship To Postal Code      26857 Ship To Country          LO Order #                  081235604 Service Level            PRE 4 HR SLA Volume                   0,075 Weight                   20,00  100 KM  @Martin Rodríguez RITIRO ENTRO 1H DA AB</t>
  </si>
  <si>
    <t>SP 204 - Strada per San Zenone      SALERANO SUL LAMBRO</t>
  </si>
  <si>
    <t>aa695e15</t>
  </si>
  <si>
    <t>HP ASAP SENZA APP FERRERA ERBOGNONE  1 PARTE ETA 10.30</t>
  </si>
  <si>
    <t>d4bfa602</t>
  </si>
  <si>
    <t>Customer                 FERRERO POZZUOLO MARTESANA Shipment #               182476601 From Warehouse           0001 Mobile Phone #           00393387232422 Ship To Name             Foti Ship To Contact Phone    0295256429 Ship To Address          Via P. Ferrero, 5 Ship To City             POZZUOLO MARTESANA Ship To Postal Code      20060 Ship To Country          MI Order #                  081235612 Service Level            PRE 4 HR SLA Volume                   0,250 Weight                   80,00 KM 98 @Martin Rodriguez🇵🇪🇮🇹  @Naty  @Emerson Gamonal 😎  RITIRI A ROMANENGO MAGAZZINO AB CON FURGONE ENTRO LE 10.10 CONSEGNI ETA ORE 11.20</t>
  </si>
  <si>
    <t>Via P. Ferrero, 5    POZZUOLO MARTESANA</t>
  </si>
  <si>
    <t>70d05aec</t>
  </si>
  <si>
    <t>HP ASAP CON APP MILA O 7 PER STEZZANO 1 PARTE ETA ORE 13.19 ORDER 1159160419</t>
  </si>
  <si>
    <t>4c1814d0</t>
  </si>
  <si>
    <t>navetta solo retiro</t>
  </si>
  <si>
    <t>1b7e0a85</t>
  </si>
  <si>
    <t>Customer                 GALLOTTI Shipment #               182476629 From Warehouse           0001 Mobile Phone #           00393472968608 Ship To Name             TIRADO ABAD Ship To Contact Phone    3488815800 Ship To Address          LocalitA  CA  dell'Acqua Ship To City             BORGO SAN GIOVANNI Ship To Postal Code      26851 Ship To Country          LO Order #                  081235648 Service Level            PRE 4 HR SLA Volume                   0,240 Weight                   100,00 + 1 parte piccola da kg. 20 @Martin Rodriguez🇵🇪🇮🇹  @Naty  @Emerson Gamonal Aziendale  ritiri subito a Romanengo e poi ti dico eta</t>
  </si>
  <si>
    <t>eb5c82ae</t>
  </si>
  <si>
    <t>HP ASAP CON APP MILANO 11 PER ISPRA 1 PARTE KM 90 ETA 15.27 ORDEER 1159164103 SHIPMENT 164136727</t>
  </si>
  <si>
    <t>284cc03a</t>
  </si>
  <si>
    <t>MEDTRONIC SCHEDULED CON APP MILANO 16 PER ORZINUOVI 2 PARTI ETA ORE 18 KM 74 ORDER 1159163565 SHIPMENT 164136229</t>
  </si>
  <si>
    <t>ORZINUOVI</t>
  </si>
  <si>
    <t>dcfbe603</t>
  </si>
  <si>
    <t>COLT ASAP CON APP MILANO 16 PER LANCETTI MILANO 5 PARTE ETA ORE 13.10 KM 18</t>
  </si>
  <si>
    <t>6c7d53ff</t>
  </si>
  <si>
    <t>CISCO ASAP CON APP MILANO 4 PER ROZZANO 1 PARTE ETA 15.34 KM 23 ORDER 1159165089 SHIPMENT 16438471</t>
  </si>
  <si>
    <t>MILANO 04</t>
  </si>
  <si>
    <t>42eb1216</t>
  </si>
  <si>
    <t>NETAPP ASAP CON APP MILANO 12 PER SETTIMO MILANESE 1 PARTE ETA 13.27 KM 34 ORDER 1159165533 SHIPMENT 164138491</t>
  </si>
  <si>
    <t>5b40394a</t>
  </si>
  <si>
    <t>EMC2 ASAP CON APP MILANO 9 PER MILANO 2 PARTI ETA 14.45 2 PARTI KM 17 ORDER 1159167303 SHIPMENT 164139668</t>
  </si>
  <si>
    <t>39c04aea</t>
  </si>
  <si>
    <t>NETAPP ASAP CON APP MILANO 15 PER MILANO 1 PARTE ETA 14.57 KM 7 ORDER 1159167850 SHIPMENT 164140175</t>
  </si>
  <si>
    <t>a282ea18</t>
  </si>
  <si>
    <t>HP ASAP CON APP MILANO 6 PER LISSONE 1 PARTE ETA 19.43 KM 25 ORDER 1159171274</t>
  </si>
  <si>
    <t>7037f946</t>
  </si>
  <si>
    <t>PER DOMANI 30/09 EMC2 SCHEDULED CON APP  MILANO 4 PER TORINO 1 PARTE ETA 08.00  KM 167 ORDER1159171894 SHIPMENT 164144100 RITIRI STASERA ENTRO LE 18</t>
  </si>
  <si>
    <t>aa159f96</t>
  </si>
  <si>
    <t>4024f612</t>
  </si>
  <si>
    <t>EMC2 ASAP CON APP  MILANO 7 PER FIDENZA 1 PARTE ETA 20.03 KM 106 ORDER 1159173258 SHIPMENT 164145363</t>
  </si>
  <si>
    <t>FIDENZA</t>
  </si>
  <si>
    <t>387fd1b7</t>
  </si>
  <si>
    <t>hp asap senza app ferrera erbognone 14 parti eta 10.30 di ritorno recuperate 32 parti da riportare in Dhl a Peschiera Borromeo</t>
  </si>
  <si>
    <t>b2502f05</t>
  </si>
  <si>
    <t>8618466b</t>
  </si>
  <si>
    <t>HP ASAP CON APP MILANO 12 PER REGGIO EMILIA 1 PARTE ETA 14.45 KM 151 ORDER 1159193696 SHIPMENT 164163199</t>
  </si>
  <si>
    <t>359e634f</t>
  </si>
  <si>
    <t>Customer                 LOCATELLI SALINE DI VOLTERRA Shipment #               182478413 From Warehouse           0001 Mobile Phone #           00393356885473 Ship To Name             stefani Ship To Contact Phone Ship To Address          Via delle Moie Vecchie 5 Ship To City             SALINE Ship To Postal Code      56040 Ship To Country          PI Order #                  081235880 Service Level            SCHEDULED Volume                   0,200 Weight                   30,00 km388 ETA                      2025-10-01 09.00.00 @Martin Rodríguez  @Naty  @Emerson Gamonal 😎  ritiri a Romanengo magazzino Ab oggi entro le 20 consegni domattina eta ore 9</t>
  </si>
  <si>
    <t>Via delle Moie Vecchie 5       SALINE</t>
  </si>
  <si>
    <t>c7c4009f</t>
  </si>
  <si>
    <t>NETAPP ASAP CON APP MILANO 11 PER BRESCIA 1 PARTE ETAN 13.48 KM 84 ORDER 1159194978 SHIPMENT 164164462</t>
  </si>
  <si>
    <t>600044be</t>
  </si>
  <si>
    <t>S20501966 NUOVO SERVIZIO     Pannello 2,05 X 2,05     da via Ugolini 17 ( TIr Production) GRECO   a Via Lovanio 6 (Amy art spazio) consegna entro le 14:00 MOSCOVA   CON TELONATO</t>
  </si>
  <si>
    <t>b0c17ff4</t>
  </si>
  <si>
    <t>HP ASAP.CON APP MILANO 16 PER MILANO VIA BISCEGLIE  1 PARTE ETA 14.40 Order 1159196732</t>
  </si>
  <si>
    <t>0970fd5d</t>
  </si>
  <si>
    <t>HP ASAP CON APP MILANO 6 PER MILANO  1 PARTE ETA 15.15 ORDER 9063329186 SHIPMENT 5392553196</t>
  </si>
  <si>
    <t>6fb3690f</t>
  </si>
  <si>
    <t>COLT ASAP CON APP MILANO 15 PER SEGRATE 1 PARTE ETA 16.39 KM 10 ORDER 1159196802 SHIPMENT 164166073</t>
  </si>
  <si>
    <t>10ddd56d</t>
  </si>
  <si>
    <t>HP ASAP CON APP MILANO 1 PER COLOGNO MONZESE 1 PARTE ETA 18 KM 17 ORDER 1159197994 SHIPMENT 164167251</t>
  </si>
  <si>
    <t>4f40147a</t>
  </si>
  <si>
    <t>PER DOMANI 01/10 SCHNEIDER SCHEDULED CON APP MILANO 9 PER BUSSOLENO (TO)  1 PARTE ETA ORE 09:00  SHIPMENT 164137487  KM 204 RITIRI OGGI ENTRO LE 18</t>
  </si>
  <si>
    <t>a78e4e80</t>
  </si>
  <si>
    <t>SCHNEIDER SCHEDULED CON APP MILANO 15 PER  PORTOBUFFOLE'  6 PARTI ETA ORE 09:00  SHIPMENT   164143370  KM 314 RITIRI OGGI ENTRO LE 18</t>
  </si>
  <si>
    <t>PORTOBUFFOLE'</t>
  </si>
  <si>
    <t>15a77bd8</t>
  </si>
  <si>
    <t>SCHNEIDER SCHEDULED CON APP MILANO 4 PER GENOVA (GE)  2 PARTI  ETA 09:00 SHIPMENT  164145421  KM 153 RITIRI OGGI ENTRO LE 18</t>
  </si>
  <si>
    <t>f2f4b5d8</t>
  </si>
  <si>
    <t>Customer                 Soc. Agr. Fondo Spinosa di Lugli Shipment #               182478495 From Warehouse           0001 Mobile Phone #           00393496057817 Ship To Name             GALVAGNI Ship To Contact Phone    0376/398550 Ship To Address          Strada Spinosa 12 Ship To City             PORTO MANTOVANO Ship To Postal Code      46047 Ship To Country          MN Order #                  081235916 Service Level            PRE 4 HR SLA Volume                   0,048 Weight                   20,00 MISURE PALLET 40*40*30 KM 100 @Martin Rodriguez🇵🇪🇮🇹 @Naty Aziendale @Emerson Gamonal Aziendale RITIRI A ROMANENGO MAGAZZINO AB ENTRO LE 16.15 CONSEGNI ETA ORE 18, COSI VI RITIRATE ANCHE IL SALINE DI DOMANI</t>
  </si>
  <si>
    <t>Strada Spinosa 12 Ship        PORTO MANTOVANO</t>
  </si>
  <si>
    <t>4c1c73e0</t>
  </si>
  <si>
    <t>CISCO ASAP CON APP MANO 6 PER MILANO 1 PARTE ETA 19.47 KM 16 ORDER 1159201130 SHIPMENT 164170241</t>
  </si>
  <si>
    <t>e06eda94</t>
  </si>
  <si>
    <t>0cd83a46</t>
  </si>
  <si>
    <t>MEDTRONIC SCHEDULED CON APP PER FERRARA ETA 10:00 2 PARTI ORDER: 1159205591 SHIPMENT: 164174289 248 KM  @⁨Emerson Gamonal⁩ @⁨Martin Rodriguez⁩ @⁨Naty⁩ RITIRO DOMANI ORE 06:30  A chi lo assegno?</t>
  </si>
  <si>
    <t>280d050f</t>
  </si>
  <si>
    <t>HP ASAP CON APP MILANO 12 CESANO MADERNO 1 PARTE ETA 10.40 KM 40 ORDER 1159217439 SHIPMENT 164184366</t>
  </si>
  <si>
    <t>cesano Maderno</t>
  </si>
  <si>
    <t>3081565d</t>
  </si>
  <si>
    <t>HP ASAP SENZA APP PER FERRERA ERBOGNONE 17 PARTI ETA 10.30 RICORDATEVI DI CHIAMARE IACONO O POZZATI 20 MINUTI PRIMA DI ARRIVARE</t>
  </si>
  <si>
    <t>d2602a51</t>
  </si>
  <si>
    <t>HP ASAP SENZA APP PER MILANO VIA BISCEGLIE 2 PARTI ETA 10.30</t>
  </si>
  <si>
    <t>9e60915b</t>
  </si>
  <si>
    <t>S20500968 NUOVO SERVIZIO   ALLE 22.30 MXP    DA CONSEGNARE DIRETTO  1 box 20*20*40 cm, weight 1,5 kg.  Offload: WIZZ AIR HUNGARY LTD. C/O FL TECHNICS FLUGHAFEN WIEN CHECK POINT WEST 1300 VIENNA AUSTRIA</t>
  </si>
  <si>
    <t>Austria</t>
  </si>
  <si>
    <t>c8f681cf</t>
  </si>
  <si>
    <t>25WCIMXP0167709 NUOVO SERVIZIO     recupero a MXP di una spedizione CEE domani mattina in WFS 251432665CL  716861724        MILANO BIOREP           LX 1628/30        30-Sep 14:00    724 8570 9131 3 X DRY ICE Passare in ufficio da Noi a Lainate per controllo livello del ghiaccio e successivamente consegnare presso: BIOREP VIA OLGETTINA 60 DIBIT 2 PALAZZINA SAN MICHELE MILAN, LOMBARDIA 20132 IT eleonora liquori 0258029723 Nulla da recuperare alla consegna trattasi di 3 colli in ghiaccio secco  Ci sarà una seconda spedizione da recuperare sempre CEE e sempre in WFS 251435508cl   927415641        PADOVA             LX 1628/30        30-Sep 14:00    724 8627 0155 AMBIENTE +15/+25°C Che lascerete in ufficio da Noi a Lainate In allegato trovate le due polizze e le relative distinte</t>
  </si>
  <si>
    <t>MXP / LAINATE / MILANO</t>
  </si>
  <si>
    <t>0abb0760</t>
  </si>
  <si>
    <t>Customer                 ITELYUM REGENERATION S.P.A. Shipment #               182479880 From Warehouse           0001 Mobile Phone #           0039 3489001913 Ship To Name             Monti Ship To Contact Phone     Ship To Address          Via Monti Lepini, 180 Ship To City             CECCANO Ship To Postal Code      03023 Ship To Country          FR Order #                  081236087 Service Level            SCHEDULED Volume                   0,480 Weight                   100,00     MISURE BANCALE 80*60*50 KM 661 ETA                      2025-10-02 09.00.00 @Martin Rodríguez  @Naty  @Emerson Gamonal 😎  RITIRIATE IN AB A ROMANENGO CON FURGONE ENTRO LE 21 CONSEGNATE DOMATTINA ETA ORE 9.00</t>
  </si>
  <si>
    <t>Via Monti Lepini, 180    CECCANO</t>
  </si>
  <si>
    <t>36109ec9</t>
  </si>
  <si>
    <t>EMC2 ASAP CON APP MILANO 12 PER CORNAREDO 1 PARTE ETA  13.40 KM 37 ORDER 1159223371 SHIPMENT 164190067</t>
  </si>
  <si>
    <t>5259887e</t>
  </si>
  <si>
    <t>Customer                 GALBANI CORTEOLONA Shipment #               182479934 From Warehouse           0001 Mobile Phone #           00393666321859 Ship To Name             folli Ship To Contact Phone    349 8319886 Ship To Address          Via dei Caduti, 17 Ship To City             CORTEOLONA Ship To Postal Code      27014 Ship To Country          PV Order #                  081236096 Service Level            PRE 4 HR SLA Volume                   0,200 Weight                   5,00  MISURE BANCALE 50*30*30 @Martin Rodriguez🇵🇪🇮🇹  @Naty  @Emerson Gamonal 😎  RITIRI A ROMANENGO MAGAZZINO AB ENTRO 1 ORA ENTRO LE 13.20 CONSEGNI ETA DOPO AGGIONIAMO</t>
  </si>
  <si>
    <t>Via dei Caduti, 17    CORTEOLONA</t>
  </si>
  <si>
    <t>41b8394b</t>
  </si>
  <si>
    <t>Customer                 VALORIZZAZIONE AMBIENTALE Shipment #               182479938 From Warehouse           0001 Mobile Phone #           00393355670671 Ship To Name             vanni Ship To Contact Phone Ship To Address          LocalitA  Cascina Nuova Ship To City             DORNO Ship To Postal Code      27020 Ship To Country          PV Order #                  081236098 Service Level            PRE 4 HR SLA Volume                   0,240 Weight                   25,00 MISURE BANCALE 80*60*40 @Martin Rodriguez🇵🇪🇮🇹  @Naty  @Emerson Gamonal Aziendale  RITIRI ANCHE QUESTO A ROMANENGO E LO FAI DOPO IL CORTEOLONA , A BREVE TI COMUNICO ETA</t>
  </si>
  <si>
    <t>LocalitA  Cascina Nuova      DORNO</t>
  </si>
  <si>
    <t>6e0bc72d</t>
  </si>
  <si>
    <t>UNISYS ASAP SENZA APP PER MILANO VIA COSTANZA ARCONATI 1 PARTE ETA 14.10 KM 10</t>
  </si>
  <si>
    <t>4307c1b9</t>
  </si>
  <si>
    <t>HP ASAP CON APP MILANO 11 PER FERRERA ERBOGNONE 1 PARTE ETA 15.03 ORDER 1159224798 SHIPMENT 164191131</t>
  </si>
  <si>
    <t>51299b89</t>
  </si>
  <si>
    <t>264e2cd0</t>
  </si>
  <si>
    <t>RITIRO 02/10 – EMMEGI S.R.L. (VIA DEL MOLINELLO, 3 - 23892 BULCIAGO LC) TASSATIVO H 09.00 – 1 BANCALE 120 X 90 X H 160 – 100 KG à CONSEGNA TASSATIVA DIRETTA IN ZANI ABBIGLIAMENTO S.R.L. (VIA LUIGI GALVANI, 23 – 25080 MOLINETTO - BS) 02/10</t>
  </si>
  <si>
    <t>cc80cb89</t>
  </si>
  <si>
    <t>COLT SCHEDULED CON APP  MILANO 12 PER MILANO  1 PARTE ETA 8.30 KM 12 ORDER1159230097 SHIPMENT 164196315 RITIRI STASERA ENTRO LE 18 O DOMATTINA ORE 7</t>
  </si>
  <si>
    <t>10cdbe6b</t>
  </si>
  <si>
    <t>25WCIMXP0169710 NUOVO SERVIZIO   RITIRO LAINATE ORE 8.30 VIA VARESE 38    2 consegne a caponago entro ore 12.00  251431035CL  716858553        CONSEGNA     CAPONAGO     UPS       12          GDI15+TT        recupeAre data logger  1 COLLO X  13 KGS 251431567CL  716859474        CONSEGNA     CAPONAGO     UPS       12          4GDI80+4TT  RECUPERARE 4 DATA LOGGER      4 COLLI X 250 KGS DIMS 57X52X64  RIPORTARE A LAINATE I 5 DARA LOGGERS</t>
  </si>
  <si>
    <t>Lainate / Caponago</t>
  </si>
  <si>
    <t>bda44641</t>
  </si>
  <si>
    <t>7139ac43</t>
  </si>
  <si>
    <t>HP ASAP SENZA APP MILANO VIA BISCEGLIE SMARTBOX 1 PARTE ETA 10.30</t>
  </si>
  <si>
    <t>45677a3b</t>
  </si>
  <si>
    <t>CISCO ASAP CON APP PER NERVESA DELLA BATTAGLIA TREVISO  MILANO 10 ETA 13.30 ORDER 1159245754 Shipment 164209088  DA RITIRARE SUBITO</t>
  </si>
  <si>
    <t>NERVESA DELLA BATTAGLIA TREVISO</t>
  </si>
  <si>
    <t>6709399c</t>
  </si>
  <si>
    <t>be6cd3fa</t>
  </si>
  <si>
    <t>bbf9016e</t>
  </si>
  <si>
    <t>Customer                 GSK SOVICILLE Shipment #               182481004 From Warehouse           0001 Mobile Phone #           00393425518140 Ship To Name             MEOLA Ship To Contact Phone Ship To Address          SP 99 Ship To City             SOVICILLE Ship To Postal Code      53018 Ship To Country          SI Order #                  081236283 Service Level            PRE 4 HR SLA Volume                   0,125 Weight                   5,00 km 400 @Martin Rodriguez🇵🇪🇮🇹  @Naty Aziendale  @Emerson Gamonal Aziendale  ritiri a Romanengo magazzino AB entro le 11.15 consegni eta ore 15.15</t>
  </si>
  <si>
    <t>SP 99 Ship      SOVICILLE</t>
  </si>
  <si>
    <t>bca399e2</t>
  </si>
  <si>
    <t>VARIANT ASAP CON APP MILANO 9 PER ROZZANO 2 PARTI ETA 12.17 KM 22 ORDER 1159247222 SHIPMENT 164210454</t>
  </si>
  <si>
    <t>57c19a4e</t>
  </si>
  <si>
    <t>HP ASAP CON APP MILANO 11 PER TREZAZANO SUL NAVIGLIO 1 PARTE ETA 14.40 KM 30 ORDER 1159247160 SHIPMENT 164210398</t>
  </si>
  <si>
    <t>TREZAZANO SUL NAVIGLIO</t>
  </si>
  <si>
    <t>99fa5bf3</t>
  </si>
  <si>
    <t>EMC2 ASAP CON APP MILANO 15 PER MILANO 1 PARTE ETA 12.59 KM 15 ORDER 1159248033 SHIPMENT 164211109</t>
  </si>
  <si>
    <t>11323210</t>
  </si>
  <si>
    <t>S20501982 NUOVO SERVIZIO   OGGI ORE 18.00 ritiro: viale umbria 42 Milano   Alle h20 dovreste recarvi in VIA SANT’ANDREA 10 per trasbordo su altro mezzo  1 pannello 1x2 mt</t>
  </si>
  <si>
    <t>Milano / Milano</t>
  </si>
  <si>
    <t>lo hizo jhon Diaz de la farmacia con su furgon</t>
  </si>
  <si>
    <t>5e1925e1</t>
  </si>
  <si>
    <t>CISCO SXHEDULED CON APP MILANO 16 PER MILANO 1 PARTE ETA ORE 9 KM 10 RITIRI DOMATTINA ORE 7 ORDER  1159248915 SHIPMENT   1642117778</t>
  </si>
  <si>
    <t>d15d93c5</t>
  </si>
  <si>
    <t>a22bba18</t>
  </si>
  <si>
    <t>1f14560a</t>
  </si>
  <si>
    <t>b29980e1</t>
  </si>
  <si>
    <t>Customer                 AGRIFERRARESE Shipment #               182482038 From Warehouse           0001 Mobile Phone #           00393397978060 Ship To Name             brandolini Ship To Contact Phone Ship To Address          Via Rangona, 71 Ship To City             OSTELLATO Ship To Postal Code      44020 Ship To Country          FE Order #                  081236483 Service Level            SCHEDULED Volume                   0,125 Weight                   10,00 KM 291 ETA                      2025-10-03 14.00.00 @Martin Rodriguez🇵🇪🇮🇹  @Naty  @Emerson Gamonal Aziendale  RITIRI A ROMANENGO MAGAZZINO AB ALLE 10.15 CONSEGNI ETA ORE 14.00</t>
  </si>
  <si>
    <t>70ca6133</t>
  </si>
  <si>
    <t>Via Rangona, 71     OSTELLATO</t>
  </si>
  <si>
    <t>313201cd</t>
  </si>
  <si>
    <t>HP ASAP SENZA APP PER FERRERA ERBOGNONE 7 PARTI ETA ORE 10.30</t>
  </si>
  <si>
    <t>c30c40c2</t>
  </si>
  <si>
    <t>HP ASAP CON APP MILANO 6 PER CESANO MADERNO 1 PARTE ETA 10.49 KM 40 ORDER 1159267838 SHIPMENT 164228779</t>
  </si>
  <si>
    <t>082defd4</t>
  </si>
  <si>
    <t>25WCIMXP0170010 NUOVO SERVIZIO    DOMANI H 08.30   svincolo da fare domani mattina 3 Ottobre a MXP in MLE appena possibile Con polizza e distinta in allegato come segue: 251433030CL  716862450        BIOREP MILANO           DL 174/01          2-Oct   09:25    006 1070 9005 GDI30  Passate da LAINATE GIA VARESE 38  per controllo del ghiaccio  e successivamente andate in consegna entro le 14.00 presso: BIOREP PALAZZINA S MICHELE VIA OLGETTINA 60 DIBIT 2 MILAN, LOMBARDIA 20132 IT Eleonora Liquori 02 58029723 Nulla da recuperare alla consegna</t>
  </si>
  <si>
    <t>MXP / Lainate / Milano</t>
  </si>
  <si>
    <t>8b798ad5</t>
  </si>
  <si>
    <t>NUOVO SERVIZIO  S20501989  RITIRO DOMANI A MILANO ORE 10:30   CONSEGNA DIRETTA DA WEDO A SEGRATE   DA FARE CON IL NOSTRO MEZZO TELONATO  A breve vi mando il bollettino</t>
  </si>
  <si>
    <t>0324a802</t>
  </si>
  <si>
    <t>S20501988 NUOVO SERVIZIO    Necessario Consegna domani e scarico all’interno dell’hotel della merce  RITIRO ORE 8.30 WEDO / Magazzino 1 – Beta Cargo Village   Via Londra, 16 · Segrate (MI) 20054· Italy  CONSEGNA  Attn: Grzegorz (Greg) Kozlowski  (GRAND HOTEL TRENTO - PIAZZA DANTE 20 38122 TRENTO)  MERCE 13  pieces on 1 pallet 120x130x137 350 kg</t>
  </si>
  <si>
    <t>Segrate / Trento</t>
  </si>
  <si>
    <t>887323ad</t>
  </si>
  <si>
    <t>Customer                 EBS Shipment #               182482087 From Warehouse           0001 Mobile Phone #           00393465256364 Ship To Name             gusperti Ship To Contact Phone    3338563790 Ship To Address          Via Bassanese Superiore SNC Ship To City             SCHIAVON Ship To Postal Code      36060 Ship To Country          VI Order #                  081236509 Service Level            PRE 4 HR SLA Volume                   0,090 Weight                   3,00 @JuRGeN  @Martin Rodriguez🇵🇪🇮🇹  @Naty  @Emerson Gamonal Aziendale  RITIRA ANCHE QUESTO A ROMANENGO LO FAI PRIMA DELL'OSTELLATO (FE)</t>
  </si>
  <si>
    <t>Via Bassanese Superiore SNC</t>
  </si>
  <si>
    <t>pago al 50%</t>
  </si>
  <si>
    <t>1e44ec50</t>
  </si>
  <si>
    <t>SCHNEIDER SCHEDULED CON APP MILANO 9 PER BEINASCO (TO) 1 PARTE ETA 10.00 KM 186 SHIPMENT 164228739 RITIRATE LUNEDI MATTINA ORE 6, TASSATIVO RISPETTARE ORARIO DI RITIRO E DI CONSEGNA CONTATTO VALERIO CARATTO 3357093962</t>
  </si>
  <si>
    <t>BEINASCO</t>
  </si>
  <si>
    <t>67ec4a56</t>
  </si>
  <si>
    <t>MEDTRONIC SCHEDULED CON APP MILANO 16 PER TORTONA (AL) 3 PARTI ETA 17.00 KM 92 ORDER 1159271042 SHIPMENT 164231900</t>
  </si>
  <si>
    <t>TORTONA (AL)</t>
  </si>
  <si>
    <t>64810743</t>
  </si>
  <si>
    <t>Customer                 VBIO 2 Shipment #               182482204 From Warehouse           0001 Mobile Phone #           0039 3397978060 Ship To Name             brandolini Ship To Contact Phone     Ship To Address          Contrada Grazie Fiastra Ship To City             LORO PICENO Ship To Postal Code      62020 Ship To Country          MC Order #                  081236553 Service Level            SCHEDULED Volume                   0,216 Weight                   32,00  BANCALE 80*60*45 KM 480 ETA                      2025-10-06 07.30.00 @Martin Rodriguez🇵🇪🇮🇹  @Naty  @Emerson Gamonal Aziendale  RITIRI A ROMANENGO MAGAZZINO AB DOMENICA ORE 18.00 (RISPETTARE ORARIO DI RITIRO) CONSEGNI LUNEDI' MATTINA ORE 7.30 IL CONTATTO VA CHIAMATO 10 MINUTI PRIMA DI ARRIVARE, NON LO CHIAMATE PRIMA DELLE 7.15</t>
  </si>
  <si>
    <t>Contrada Grazie Fiastra        LORO PICENO</t>
  </si>
  <si>
    <t>a27b2f6b</t>
  </si>
  <si>
    <t>S20501991 NUOVO SERVIZIO    RITIRO IN VIA MECENATE GUCCI H 17.30  CONSEGNA SEGRATE</t>
  </si>
  <si>
    <t>Milano / segrate</t>
  </si>
  <si>
    <t>e3a26097</t>
  </si>
  <si>
    <t>S20501981  RITIRO ADESSO A PESCHIERA DA BATTAGLINO   PASSAGGIO SEGRATE WEDO   CONSEGNA MXP</t>
  </si>
  <si>
    <t>Peschiera / Segrate / MXP</t>
  </si>
  <si>
    <t>95b02c5b</t>
  </si>
  <si>
    <t>HP ASAP CON APP MILANO 2 PER CASINA RIZZARDI 1 PARTE ETA 17.17 KM 58 ORDER 1159275884 SHIPMENT 164236501</t>
  </si>
  <si>
    <t>CASINA RIZZARDI</t>
  </si>
  <si>
    <t>72e3ed3a</t>
  </si>
  <si>
    <t>HP ASAP CON APP MILANO 12 PER MILANO 1 PARTE ETA ORE 19,18 ORDER 1159277523</t>
  </si>
  <si>
    <t>02c59196</t>
  </si>
  <si>
    <t>Customer                 SOVRECO S.P.A. Shipment #               182482364 From Warehouse           0001 Mobile Phone #           00393475580793 Ship To Name             nesci Ship To Contact Phone Ship To Address          Via Isola di Capo Rizzuto Ship To City             CROTONE Ship To Postal Code      88900 Ship To Country          KR Order #                  081236580 Service Level            SCHEDULED Volume                   0,768 Weight                   80,00 Bancale 120*80*80 Km 1200 ETA                      2025-10-06 07.30.00 @Emerson Gamonal 😎  @Martin Rodriguez🇵🇪🇮🇹  @Naty  Ritiri domenica alle ore 12 a Romanengo magazzino Ab,  Consegni lunedì mattina ore 7.30 Rispettate orario di ritiro e di consegna</t>
  </si>
  <si>
    <t>CROTONE</t>
  </si>
  <si>
    <t>Via Isola di Capo Rizzuto     CROTONE</t>
  </si>
  <si>
    <t>92bf7a38</t>
  </si>
  <si>
    <t>abbiamo necessita di consegnare 2 colli urgenti come DHL EXTRA  partenza da Liscate consegna Savona, la consegna deve avvenire Lunedi in giornata. Ritiro: DHL Supply Chain (Italy) Spa strada provinciale della cerca 39 km 15.440 20050 Liscate (MI) RIBALTA 102 MI OCCORRE TARGA E NOMINATIVO DI CHI RITIRA per farlo entrare  Merce: Sono 2 colli piccoli 41x22x36  7 kg 26x31x21,5  1 kg   consegna: SIS.T.E.M.I SAS DI BROCCARDI RICCAR VALLETTA SAN CRISTOFORO SAVONA @Martin Rodriguez🇵🇪🇮🇹  @Naty  @Emerson Gamonal Aziendale   Mi serve subito targa e nominativo</t>
  </si>
  <si>
    <t>2e9a8fcc</t>
  </si>
  <si>
    <t>COLT ASAP CON APP  PER LA SPEZIA 222 KM ETA 2:20 2 PARTI  @Emerson Gamonal Aziendale @Naty Aziendale @Martin Rodríguez  RITIRO IN 50 MINUTI  A CHI LO ASSEGNO?</t>
  </si>
  <si>
    <t>solo se llego a retirarc el paquete a peschiera</t>
  </si>
  <si>
    <t>6f6f0855</t>
  </si>
  <si>
    <t>NUOVO ASAP COLT  DESTINAZIONE AUSTRIA  1 PARTE  ETA 09.40AM  RITIRO IN 50 MIN  MILANO 16</t>
  </si>
  <si>
    <t>austria</t>
  </si>
  <si>
    <t>2439e3a4</t>
  </si>
  <si>
    <t>NUOVO SERVIZIO  S20501989  RITIRO DOMANI viA SANT'ANDREA MILANO 10 ORE 10:30   CONSEGNA LUNEDÌ H 09.00 DA WEDO A SEGRATE   DA FARE CON IL NOSTRO MEZZO TELONATO</t>
  </si>
  <si>
    <t>Milano / Segrate</t>
  </si>
  <si>
    <t>consegna lunes 06/10 lo hiso jonathan</t>
  </si>
  <si>
    <t>7c352fbd</t>
  </si>
  <si>
    <t>NUOVO SERVIZIO SCHEDUALTO FUORI SISTEMA   RITIRO ORE 05.00 A ROMANENGO   DESTINAZIONE TREVISO  286km</t>
  </si>
  <si>
    <t>Treviso</t>
  </si>
  <si>
    <t>d592e268</t>
  </si>
  <si>
    <t>Shipments: Customer                 IUMA Shipment #               182482818 From Warehouse           0001 Mobile Phone #           00393404990042 Ship To Name             La Diega Ship To Contact Phone    3665651456 Ship To Address          Via Pieve, 70 - Cascina Baraggioli Ship To City             SUNO Ship To Postal Code      28019 Ship To Country          NO Order #                  081236666 Service Level            SCHEDULED Volume                   0,048 Weight                   7,00  184 KM  @Emerson Gamonal Aziendale RITIRO ENTRO 50 MINUTI</t>
  </si>
  <si>
    <t>Via Pieve, 70 - Cascina Baraggioli      SUNO</t>
  </si>
  <si>
    <t>43aa2764</t>
  </si>
  <si>
    <t>Shipments: Customer                 IUMA Shipment #               182482819 From Warehouse           0001 Mobile Phone #           00393404990042 Ship To Name             La Diega Ship To Contact Phone    3665651456 Ship To Address          Via Pieve, 70 - Cascina Baraggioli Ship To City             SUNO Ship To Postal Code      28019 Ship To Country          NO Order #                  081236668 Service Level            SCHEDULED Volume                   0,022 Weight                   2,00  ETA                      2025-10-06 09:00  184 KM  @Emerson Gamonal Aziendale @Naty Aziendale @Martin Rodríguez  RITIRO ENTRO 50 MINUTI A ROMANENGO</t>
  </si>
  <si>
    <t>Via Pieve, 70 - Cascina Baraggioli         SUNO</t>
  </si>
  <si>
    <t>6aeefff0</t>
  </si>
  <si>
    <t>HP ASAP CON APP MILANO 2 PER DESIO 1 PARTE ETA 10.37 KM 31 ORDER 1159301684 SHIPMENT 164256842</t>
  </si>
  <si>
    <t>desio</t>
  </si>
  <si>
    <t>6a34a963</t>
  </si>
  <si>
    <t>da38c531</t>
  </si>
  <si>
    <t>a2b4b38c</t>
  </si>
  <si>
    <t>HP ASAP SENZA APP FERRERA ERBOGNONE 1 PARTE ETA 10.30 RICORDATEVI DI CONTATTARE IACONO O POZZATI 20 MINUTI PRIMA DI ARRIVARE</t>
  </si>
  <si>
    <t>229894c8</t>
  </si>
  <si>
    <t>EMC2 ASAP CON APP MILANO 16 PER MONCALIERI 1 PARTE ETA 14.07 KM 177 ORDER 1159305746 SHIPMENT 164260680</t>
  </si>
  <si>
    <t>MONCALIERI</t>
  </si>
  <si>
    <t>62ff2d49</t>
  </si>
  <si>
    <t>HP ASAP CON APP MILANO 4 PER ROZZANO 1 PARTE ETA 12.16 KM 23 ORDER 1159305778 SHIPMENT 164260708</t>
  </si>
  <si>
    <t>1c15dcf8</t>
  </si>
  <si>
    <t>Customer                 IUMA Shipment #               182483404 From Warehouse           0001 Mobile Phone #           00393386023569 Ship To Name             orsini Ship To Contact Phone    3665651456 Ship To Address          Via Pieve, 70 - Cascina Baraggioli Ship To City             SUNO Ship To Postal Code      28019 Ship To Country          NO Order #                  081236723 Service Level            PRE 4 HR SLA Volume                   0,480 Weight                   35,00 DIMENSIONI 80*60*50 KM 180 RITIRI A ROMANENGO ENTRO 1 ORA CONSEGNI ETA ORE 14.45</t>
  </si>
  <si>
    <t>Via Pieve, 70 - Cascina Baraggioli</t>
  </si>
  <si>
    <t>a1ea7928</t>
  </si>
  <si>
    <t>MEDTRONIC SCHEDULED CON APP MILANO 15 PER LIVORNO 4 PARTI ETA 19.00 KM 296 ORDER 1159308539 SHIPMENT 164263349</t>
  </si>
  <si>
    <t>6a5e1495</t>
  </si>
  <si>
    <t>HP ASAP CON APP MILANO 1 PER ISPRA 1 PARTE ETA 15.59 ORDER 1159310785 SHIPMENT 164265258</t>
  </si>
  <si>
    <t>9287ffe2</t>
  </si>
  <si>
    <t>HP ASAP CON APP MILANO 17 PER FERRERA ERBOGNONE ETA 15.54 1 PARTE ORDER 1159312081 SHIPMENT 164266360</t>
  </si>
  <si>
    <t>4849b95a</t>
  </si>
  <si>
    <t>SCHNEIDER SCHEDULED CON APP MILANO 1 PER BEINASCO (TO) 1 PARTE ETA 10.00 KM 186 RITITI DOMATTINA ORE 7 SHIPMENT 164263030 CONTATTO ENRICO COSTANTITNI 3138004115</t>
  </si>
  <si>
    <t>7c4619ff</t>
  </si>
  <si>
    <t>MEDTRONIC SCHEDULED CON APP  MILANO 16 PER VIGONZA PD 1 PARTE ETA 19 KM 237 ORDER 1159315484 SHIPMENT 164269597</t>
  </si>
  <si>
    <t>VIGONZA PD</t>
  </si>
  <si>
    <t>f3d0345f</t>
  </si>
  <si>
    <t>MEDTRONIC SCHEDULED CON APP  MILANO 10 PER BASSANO DEL GRAPPA  7 PARTI ETA 21.00 K. 238 ORDER1159315488 SHIPMENT 164269618</t>
  </si>
  <si>
    <t>4b7489e6</t>
  </si>
  <si>
    <t>S20502000 NUOVO SERVIZIO    RITIRO A MXP ADESSO    CONSEGNA DOMATINA  Soliera   CON TELONATO</t>
  </si>
  <si>
    <t>09fb6a39</t>
  </si>
  <si>
    <t>S20501994 SERVIZIO AGGIORNATO    ritiro OGGI  6 OTTOBRE ore 14.00  Citizens of Humanity Europe Srl c/o SNATT LOGISTICA  Via Ruffilli 9 20042 Pessano con Bornago (MI) Tel. 0039 02959660308 Contact person: Debora/Rosy (email  Team.COH@snatt.it ) Opening hours 8:30 - 12:30 // 13:30 - 17:30  PASSAGGIO via Savona 97 MILANO   PASSAGGIO WEDO  CONSEGNA MXP</t>
  </si>
  <si>
    <t>Pessano / Milano /Segrate / MXP</t>
  </si>
  <si>
    <t>01518de1</t>
  </si>
  <si>
    <t>Shipments: Customer                 PASTIFICIO FERRARA Shipment #               182484325 From Warehouse           0001 Mobile Phone #           00393665605679 Ship To Name             lombardi Ship To Contact Phone    331 6694070 Ship To Address          Zona Ind.le Nola Ship To City             NOLA Ship To Postal Code      80035 Ship To Country          NA Order #                  081236839 Service Level            SCHEDULED Volume                   0,960 Weight                   106,88  ETA                      2025-10-07 08.00.00  @Emerson Gamonal 😎 RITIRO ENTRO LE 24:00  ORA VI PASSO L'INDIRIZZO DI CASA DEL NOSTRO AUTISTA PER RECUPERARE IL NOSTRO FURGONE</t>
  </si>
  <si>
    <t>Zona Ind.le Nola       NOLA</t>
  </si>
  <si>
    <t>50f2b857</t>
  </si>
  <si>
    <t>S20501998 NUOVO SERVIZIO   RITIRO domani 07/10 ore 08:30  Ns uffici WeDo   Passaggio da SACI Torre C 4º piano per consegna docs.  CONSEGNA  Wfs Malpensa  MERCE  1 collo 23*42*40 cm 2,6 kg</t>
  </si>
  <si>
    <t>Segrate / MXP</t>
  </si>
  <si>
    <t>6d4133a8</t>
  </si>
  <si>
    <t>92cf6a64</t>
  </si>
  <si>
    <t>8e86e53b</t>
  </si>
  <si>
    <t>ORACLE ASAP CON APP PER SIZIANO ETA 01:59 1 PARTE ORDER: 1159323314 SHIPMENT:  164276218 25 KM</t>
  </si>
  <si>
    <t>1ecc3434</t>
  </si>
  <si>
    <t>HP ASAP  PER FERRERA ERBOGNONE  ETA 10.30 PARTI 7 RICORDARSI DI CHIAMARE IACONO O POZZATI</t>
  </si>
  <si>
    <t>ferrrera</t>
  </si>
  <si>
    <t>20401315</t>
  </si>
  <si>
    <t>HP ASAP  PER MILANO  ETA 11.29 PARTI 1</t>
  </si>
  <si>
    <t>13aa8a8e</t>
  </si>
  <si>
    <t>MEDTRONIC ASAP  PER PAVIA ETA 11.35 MILANO 11</t>
  </si>
  <si>
    <t>ac6f367f</t>
  </si>
  <si>
    <t>Shipments: Customer                 VALORIZZAZIONE AMBIENTALE Shipment #               182484579 From Warehouse           0001 Mobile Phone #           00393492524970 Ship To Name             STATZU Ship To Contact Phone Ship To Address          LocalitA  Cascina Nuova Ship To City             DORNO Ship To Postal Code      27020 Ship To Country          PV Order #                  081236897 Service Level            SCHEDULED Volume                   0,576 Weight                   120,00  ETA                      2025-10-07 13.00.00 RITIRO IN 1H ETA ORE 13.00  UNA PEDANA 120X80X80</t>
  </si>
  <si>
    <t>f8af247e</t>
  </si>
  <si>
    <t>EMC2 ASAP CON APP MILANO 12 PER MILANO VIA BATTISTOTTI 1 PARTE ETA 12.12 KM 9 ORDER 1159339042 SHIPMENT 164289779</t>
  </si>
  <si>
    <t>f8ebb5d7</t>
  </si>
  <si>
    <t>HP ASAP CON APP MILANO 14 PER FERRERA ERBOGNONE 1 PARTE ETA 12.59 ORDER 1159339449 SHIPMENT 164290177</t>
  </si>
  <si>
    <t>cdeaf1e4</t>
  </si>
  <si>
    <t>2 SERVIZI 1 AUTISTA  1° SERVIZIO MEDTRONIC SCHEDULED CON APP MILANO 9 PER AOSTA 1 PARTE ETA ORE 15 KM 220 ORDER 1159333559  SHIPMENT  164284524   2° SERVIZIO  MEDTRONIC SCHEDULED CON APP MILANO 16 PER AOSTA 1 PARTE ETA ORE 18 KM 204 50% ORDER 1159333922  SHIPMENT 164284852</t>
  </si>
  <si>
    <t>aosta</t>
  </si>
  <si>
    <t>dos en uno uno al 50%</t>
  </si>
  <si>
    <t>666eafdb</t>
  </si>
  <si>
    <t>HP ASAP CON APP MILANO 6 PER MILANO VIA PIAZZI 1 PARTE ETA 14.11 KM 16</t>
  </si>
  <si>
    <t>5ad34444</t>
  </si>
  <si>
    <t>HP SCHEDULED CON APP MILANO 2 PER BESANA BRIANZA 1 PARTE ETA ORE 18.00 KM 39 ORDER 1159344497 SHIPMENT 164294059 LA CONSEGNA VIENE EFFETTUATA A CASA DEL TECNICO GIUSEPPE LOMONTE</t>
  </si>
  <si>
    <t>BESANA BRIANZA</t>
  </si>
  <si>
    <t>209f5c46</t>
  </si>
  <si>
    <t>HP ASAP CON APP MILANO 4 PER MILANO VIA PIAZZI 2 PARTI ETA 16.33</t>
  </si>
  <si>
    <t>35076adc</t>
  </si>
  <si>
    <t>Questa sera faranno cambio furgone Alonso con nostro autista,  gli lascerà una consegna di Ab da fare domattina eta ore 8 per Origgio (Va)  Km 100</t>
  </si>
  <si>
    <t>Origgio varese</t>
  </si>
  <si>
    <t>retirado del cambio de furgon de alonso con Piazza</t>
  </si>
  <si>
    <t>0109526e</t>
  </si>
  <si>
    <t>HP ASAP CON APP  MILANO 16 BESANA BRIANZA  1 PARTE ETA 20.43</t>
  </si>
  <si>
    <t>7df2f6c1</t>
  </si>
  <si>
    <t>7007a773</t>
  </si>
  <si>
    <t>8fb39606</t>
  </si>
  <si>
    <t>bbe803bf</t>
  </si>
  <si>
    <t>25WCIMXP0172310 SECONDO SERVIZIO    DOMANI ANDARE A LAINATE VIA VARESE 38 ORE 9.00    251451788CL 716898183 RITIRO 11.00-12.00 MILANO, VIA MANGIAGALLI X CONSEGNA  NERVIANO CONSEGNA DIRETTA ENTRO LE ORE 12.30 OPPURE DALLE 14 ALLE 17   g28s22+tt+gps Dipartimento di Scienze Farmaceutiche dell’Università degli studi di Milano  Via Mangiagalli 25 Portineria Milano 20133 Prof. Giancarlo Aldini 335/6166706 NERVIANO  Frontage Europe Via Pasteur 10 Edificio 58 Anna Resconi02 8128 6641    RECUPERARE TUTTO ALLA CONSEGNA E RIPORTARE  A LAINATE</t>
  </si>
  <si>
    <t>varese / Milano / Nerviano</t>
  </si>
  <si>
    <t>79ff34f5</t>
  </si>
  <si>
    <t>S20502009 NUOVO SERVIZIO   ritiro domattina h 9:   Sheraton Lake Como Hotel  Via Per Cernobbio, 41A, 22100 Como CO, Italy  6x 61x45x46  tot gw 107 kgs  Passaggio da WEDO per ritiro docs  Consegna a MXP</t>
  </si>
  <si>
    <t>Como / Segrate /MXP</t>
  </si>
  <si>
    <t>arrivo a como</t>
  </si>
  <si>
    <t>b7818dde</t>
  </si>
  <si>
    <t>EMC2 ASAP CON APP PER BONDENO ETA 06:49 1 PARTE ORDER: 1159357323 SHIPMENT:  164304851 228 KM  @Emerson Gamonal Aziendale @Naty Aziendale RITIRO ENTRO 50 MINUTI  MILANO 9</t>
  </si>
  <si>
    <t>BONDENO</t>
  </si>
  <si>
    <t>12d42efd</t>
  </si>
  <si>
    <t>HP ASAP CON APP  MILANO 1 PER MILANO VIA PIAZZI ETA 10.16 1PARTE</t>
  </si>
  <si>
    <t>54bd0a3f</t>
  </si>
  <si>
    <t>HP ASAP SENZA APP FERRERA ERBOGNONE 15 PARTI ETA 10.30 CHIAMARE IACONO O POZZATI 20 MINUTI PRIMA DI ARRIVARE</t>
  </si>
  <si>
    <t>7adcc195</t>
  </si>
  <si>
    <t>S20502012 NUOVO SERVIZIO    un collo da Gucci Mecenate kg 5  20x40x60 pronto da ritirare     Passaggio da WEDO per ritiro documenti    e consegna in MXP. Ci saranno documenti originali da consegnare direttamente in SACI</t>
  </si>
  <si>
    <t>Mecchenati / Segrate / MXP</t>
  </si>
  <si>
    <t>88242b76</t>
  </si>
  <si>
    <t>CISCO ASAP CON APP MILANO 12 PER SESTO SAN GIOVANNI ETA 13.05 1 PARTE KM 19 ORDER 1159368430 SHIPMENT 164314782</t>
  </si>
  <si>
    <t>7d8ac585</t>
  </si>
  <si>
    <t>ORACLE ASAP CON APP MILANO 14 PER VOLPIANO (TO) 1 PARTE ETA 14.35 KM 151 ORDER 1159370698 SHIPMENT 164316928</t>
  </si>
  <si>
    <t>Volpiano</t>
  </si>
  <si>
    <t>0900b89f</t>
  </si>
  <si>
    <t>HP ASAP CON APP MILANO 12 PER GRONTARDO 2 PARTI ETA 13.24 KM 106 ORDER 1159371181 SHIPMENT 164317384</t>
  </si>
  <si>
    <t>GRONTARDO</t>
  </si>
  <si>
    <t>1271b6fa</t>
  </si>
  <si>
    <t>S20502013 NUOVO SERVIZIO   RITIRO ORE 15 MXP  CONSEGNA L'INDOMANI MATTINA PISA   CON TELONATO</t>
  </si>
  <si>
    <t>MXP / Pisa</t>
  </si>
  <si>
    <t>4db2f186</t>
  </si>
  <si>
    <t>Customer                 BERSELLA Shipment #               182485978 From Warehouse           0001 Mobile Phone #           00393386422571 Ship To Name             vicario Ship To Contact Phone    335 6665037 Ship To Address          Via Gradaro, 16 Ship To City             BAGNOLO SAN VITO Ship To Postal Code      46031 Ship To Country          MN Order #                  081237138 Service Level            PRE 4 HR SLA Volume                   0,576 Weight                   80,00 @Martin Rodriguez🇵🇪🇮🇹  @Naty  @Emerson Gamonal Aziendale  ritira questo al posto del Maccastorna sempre a Romanengo  sempre in 1 ora consegni eta ore 16 km 166</t>
  </si>
  <si>
    <t>Via Gradaro, 16    BAGNOLO SAN VITO</t>
  </si>
  <si>
    <t>6d5763d7</t>
  </si>
  <si>
    <t>2 servizi 1 Autista   1 ° servizio  MEDTRONIC SCHEDULED CON APP  MILANO 16 PER TORINO VIA PALMIERI 2 PARTI ETA 16.30 KM 164 50% ORDER 1159376307 SHIPMENT 164321892  2°servizio  MEDTRONIC SCHEDULED CON APP  MILANO 9 PER TORINO VIA ASSUNSION 6 3 PARTI ETA 16.30 KM 185 ORDER 1159376072 SHIPMENT 164321669  CHIAMARE APPENA PARTITE I CONTATTI COSI' DA ORGANIZZARVI PER LA CONSEGNA DA NON DOVER ATTENDERE E RITARDARE, MI RACCOMANDO</t>
  </si>
  <si>
    <t>73f5c61b</t>
  </si>
  <si>
    <t>HP ASAP CON APP MILANO 4 PER COLLEGNO 1 PARTE ETA 17, 25 KM 172 ORDER 1159376339 SHIPMENT 164321939</t>
  </si>
  <si>
    <t>0e04756f</t>
  </si>
  <si>
    <t>CISCO SCHEDULED CON APP  MILANO 16 PER VERONA 1 PARTE ETA 08.30  KM 149 ORDER 1159376413 SHIPMENT 164322024 RITIRI OGGI ENTRO LE 18</t>
  </si>
  <si>
    <t>d21942dd</t>
  </si>
  <si>
    <t>HP ASAP CON APP  MILANO 2 PER MILANO  1 PARTE ETA 16.59 KM 25 ORDER 1159377219 SHIPMENT 164322775 IN BOLLA CI SONO I CONTATTI</t>
  </si>
  <si>
    <t>ac4ab92f</t>
  </si>
  <si>
    <t>HP ASAP CON APP  MILANO 12 PER FERRERA ERBOGNONE  1 PARTE ETA 18.18 ORDER 1159379948 SHIPMENT 164325317</t>
  </si>
  <si>
    <t>354fe506</t>
  </si>
  <si>
    <t>[16:00, 08/10/2025] Alfredo De Fiore: S20502017 NUOVO SERVIZIO.    RITIRO IN VIA TURATI ORE 17   PASSAGGIO GB GALLARATE VIA IRLANDA 15   CONSEGNA MXP [16:00, 08/10/2025] Alfredo De Fiore: Mi serve nominativo/targa urgente [16:01, 08/10/2025] Alfredo De Fiore: Ritirate 2 colli    1va fatto il passaggio da Gallarate e consegna Mxp oggi    1 va consegnato domani sera a Malpensa</t>
  </si>
  <si>
    <t>f0f3d3b6</t>
  </si>
  <si>
    <t>MEDTRONIC SCHEDULED CON APP  MILANO 12 PER MILANO VIA OLGETTINA 2 PARTI ETA 8.15 KM 14 ORDER 1159380699 SHIPMENT 164325987 RITIRATE DOMATTINA ORE 7</t>
  </si>
  <si>
    <t>6e2ddaca</t>
  </si>
  <si>
    <t>2d36dcc2</t>
  </si>
  <si>
    <t>14554825</t>
  </si>
  <si>
    <t>COLT SCHEDULED CON APP  MILANO 9 PER LA SPEZIA 1 PARTE ETA ORE 10 KM 222 VA CONSEGNATA ALLA KAPGEMINI ORDER  1159279577 Shipment 164242846 È una rischedulata Contatto MARCO Berizzi 33553444198 Potete ritirare anche stasera</t>
  </si>
  <si>
    <t>bb07b96d</t>
  </si>
  <si>
    <t>Customer                 OSPEDALE MIULLI Shipment #               182486289 From Warehouse           0001 Mobile Phone #           00393669145501 Ship To Name             pierro Ship To Contact Phone Ship To Address          Strada Prov. Acquaviva 127 Ship To City             ACQUAVIVA DELLE FONTI Ship To Postal Code      70021 Ship To Country          BA Order #                  081237227 Service Level            PRE 4 HR SLA Volume                   0,192 Weight                   40,00 Km 930 Bancale misure 56*46*36 @Emerson Gamonal 😎  @Martin Rodriguez🇵🇪🇮🇹  @Naty Aziendale  Ritiri a Romanengo magazzino Ab con furgone entro le 19 Consegni domattina a ore 7.30</t>
  </si>
  <si>
    <t>BARI</t>
  </si>
  <si>
    <t>ACQUAVIVA DELLE FONTI   70021 Ship To Country          BA</t>
  </si>
  <si>
    <t>4d4d47f2</t>
  </si>
  <si>
    <t>Customer                 CAMPONE 420 Shipment #               182486648 From Warehouse           0001 Mobile Phone #           00393475398836 Ship To Name             manzoni Ship To Contact Phone    3489502182 Ship To Address          Loc. Campone S/N Ship To City             COSTA DE' NOBILI Ship To Postal Code      27010 Ship To Country          PV Order #                  081237245 Service Level            PRE 4 HR SLA Volume                   0,020 Weight                   5,00 @Martin Rodriguez🇵🇪🇮🇹  @Naty Aziendale  @Emerson Gamonal Aziendale  Ritiri entro 1 ora a Romanengo Co segni eta ore 20.40</t>
  </si>
  <si>
    <t>Loc. Campone S/N        COSTA DE' NOBILI</t>
  </si>
  <si>
    <t>c21810ae</t>
  </si>
  <si>
    <t>PER DOMANI 09/10 EMC2 SCHEDULED CON APP  MILANO 14 PER TORINO 1 PARTE ETA 9.00 KM 189 ORDER 1159382153 SHIPMENT 164327362 RITIRI DOMATTINA ORE 5.30, SE VOLETE PROVATE AD ANDARE ORA</t>
  </si>
  <si>
    <t>7e55b783</t>
  </si>
  <si>
    <t>HP ASAP CON APP MILANO 16 PER BESANA BRIANZA 1 PARTE ETA ORE 20.57 KM 39 ORDER 1159382944 SHIPMENT 164328084</t>
  </si>
  <si>
    <t>0709dcf7</t>
  </si>
  <si>
    <t>S20502018 NUOVO SERVIZIO   RITIRO domani 09/10 ore 9.00   Via Venezia snc Liscate  CONSEGNA AL PIANO 247 via Santa Cecilia 1, 20122, Milano.   MERCE  1 box</t>
  </si>
  <si>
    <t>8cce0a77</t>
  </si>
  <si>
    <t>S20502016 NUOVO SERVIZIO   RITIRO domani 09/10 ore 08:00 WEDO SEGRATE  Passaggio da SACI per consegna docs  CONSEGNA  Alha MXP  MERCE  1 BOX  dims.60*40*20  Weight 1,800</t>
  </si>
  <si>
    <t>439741f4</t>
  </si>
  <si>
    <t>Customer                 ENERGEN Shipment #               182486649 From Warehouse           0001 Mobile Phone #           00393450328079 Ship To Name             Caruso Ship To Contact Phone    349 7587699 Ship To Address          Via Argine Oglio Ship To City             CIZZOLO Ship To Postal Code      46019 Ship To Country          MN Order #                  081237246 Service Level            SCHEDULED Volume                   0,023 Weight                   10,00  ETA                      2025-10-09 00:30   @Naty Aziendale RITIRO IN 50 MINUTI</t>
  </si>
  <si>
    <t>Via Argine Oglio      CIZZOLO</t>
  </si>
  <si>
    <t>215cd6dd</t>
  </si>
  <si>
    <t>HP ASAP SENZA APP PER FERRERA ERBOGNONE 7 PARTI ETA 10.30 RITIRARE ANCHE 31 PARTI DI RESO DA RIPORTARE IN DHL A PESCHIERA</t>
  </si>
  <si>
    <t>ebb0c628</t>
  </si>
  <si>
    <t>CISCO ASAP CON APP MILANO 14 PER SESTO SAN GIOVANNI 1 PARTE ETA ORE 16.05 KM 19 ORDER 1159405535 SHIPMENT 164347602</t>
  </si>
  <si>
    <t>Sesto san Giovanni</t>
  </si>
  <si>
    <t>ca974d7b</t>
  </si>
  <si>
    <t>NETAPP ASAP CON APP MILANO 16 PER ROZZANO 1 PARTE ETA 14.07 KM 23 ORDER 1159406169 SHIPMENT 164348152</t>
  </si>
  <si>
    <t>1e42feb8</t>
  </si>
  <si>
    <t>HP ASAP CON APP MILANO 11 PER MILANO VIA MONTE PENICE 1 PARTE ETA 16.49 KM 7 ORDER 1159406260 SHIPMENT 164348334</t>
  </si>
  <si>
    <t>f9c7078b</t>
  </si>
  <si>
    <t>HP ASAP CON APP MILANO 2 PER MILANO  1 PARTE ETA 14.54 KM 16 ORDER 1159406953 SHIPMENT 164348586</t>
  </si>
  <si>
    <t>c62907b9</t>
  </si>
  <si>
    <t>HP ASAP CON APP MILANO 11 PER PARMA 1 PARTE KM 125 ORDER 1159407073 SHIPMENT 164348924 CHIAMARE IL CONTATTO 30 MINUTI PRIMA DI ARRIVARE COPPOLA GIANCARLO 3357154304</t>
  </si>
  <si>
    <t>5e25b201</t>
  </si>
  <si>
    <t>HP ASAP CON APP MILANO 9 PER OLGIATE OLONA 1 PARTE ETA ORE 17.12 KM 60 ORDER 1159407074 SHIPMENT 164348922</t>
  </si>
  <si>
    <t>OLGIATE OLONA</t>
  </si>
  <si>
    <t>2974100d</t>
  </si>
  <si>
    <t>HP ASAP CON APP MILANO 14 PER GAZOLDO DEGLI IPPOLITI 1 PARTE ETA 17.19 KM 147 ORDER 1159408997 SHIPMENT 164350688</t>
  </si>
  <si>
    <t>GAZOLDO DEGLI IPPOLITI</t>
  </si>
  <si>
    <t>49cd320b</t>
  </si>
  <si>
    <t>S20501986 NUOVO SERVIZIO    RITIRO via del Lavoro 50 - 24060 Brusaporto (BG).    Ritiro 2 monitor    COMSEGNA LINATE  Andiamo con il doblò</t>
  </si>
  <si>
    <t>f8240e82</t>
  </si>
  <si>
    <t>Customer                 BERSELLA Shipment #               182487356 From Warehouse           0001 Mobile Phone #           00393667858054 Ship To Name             cariati Ship To Contact Phone    335 6665037 Ship To Address          Via Gradaro, 16 Ship To City             BAGNOLO SAN VITO Ship To Postal Code      46031 Ship To Country          MN Order #                  081237384 Service Level            PRE 4 HR SLA Volume                   0,288 Weight                   35,00 DIMENSIONI BANCALE 80*60*40 KM 149 @Naty Aziendale @Martin Rodriguez🇵🇪🇮🇹 @Emerson Gamonal Aziendale  RITIRI A ROMANENGO MAGAZZINO AB CON FURGONE  ENTRO 1 ORA CONSEGNI ETA ORE 18</t>
  </si>
  <si>
    <t>BAGNOLO SAN VITO      Postal Code      46031</t>
  </si>
  <si>
    <t>4e8c35cf</t>
  </si>
  <si>
    <t>MEDTRONIC SCHEDULED CON APP MILANO 17 PER MEZZAGO (MB) 1 PARTE ETA ORE 16.30 KM 35 ORDER 1159409844 SHIPMENT 164351515</t>
  </si>
  <si>
    <t>MEZZAGO</t>
  </si>
  <si>
    <t>5a1a0756</t>
  </si>
  <si>
    <t>EMC2 ASP CON APP MILANO 15 PER VERT SAN DENIS FRANCIA 1 PARTE ETA 08.29 DI DOMANI 10/10 KM 908 ORDER 1159413883 SHIPMENT 164354952 RITIRI SUBITO</t>
  </si>
  <si>
    <t>VERT SAN DENIS FRANCIA</t>
  </si>
  <si>
    <t>Datos datos por Emerson: Costi consegna Francia  Km = *1176*  Pedaggi Italia = 63,5 Traforo = 70 Pedaggi stero = 124,40</t>
  </si>
  <si>
    <t>d2774c07</t>
  </si>
  <si>
    <t>CISCO ASAP CON APP MILANO 16 PER MILANO 1 PARTE ETA ORE 21.32 KM15 ORDER 1159414419 SHIPMENT 164355308</t>
  </si>
  <si>
    <t>ef754c08</t>
  </si>
  <si>
    <t>S20502025 nuovo servizio   - Pickup date: 10/10/2025 Ore 9.00   - pallet: 4  - total weight: 1399.94 lbs    - Stackable: no  - Pickup address: MISTA S.P.A. 79/a Via Roma, Cortiglione, Piedmont  14040 IT    Consegna MALPENSA    The driver shall have to collect documents at: CAD ALIMPEX  TOWER "C" - 4TH FLOOR CARGO CITY - MALPENSA AIRPORT   CON TELONATO</t>
  </si>
  <si>
    <t>2bc6156d</t>
  </si>
  <si>
    <t>25WCIMXP0173610 NUOVO SERVIZIO    DOMANI  ALLE 6.00- VIA VARESE 38 LAINATE    251453257CL  927467637        RITIRO SAN DONATO MIL.SE   7.30 TAX X CONSEGNA MILANO VIA PACE CONSEGNA DIRETTA A MILANO ENRO LE 11:00 - PER IL RITIRO INF: MARCO FERRANTINO  CELL 3382046606 VIA DELLA CASCINE 17/C  G04S22+TT+CMS ALLA CONSEGNA RECUPERARE TUTTO E RIPORTARE DA NOI  TORNATO DA NOI CI SARA’ UNA CONSEGNA DA FARE A CREMA 251457483CL  716908677        CONSEGNA     CREMA                UPS ENTRO LE 13.00    GTC4+GPS+TT  Ospedale Maggiore ASST di Crema Largo Ugo Dossena 2 SC Farmacia Crema   26013  ALLA CONSEGNA RECUPERARE TUTTO E RIPORTARE DA NOI A LAINATE</t>
  </si>
  <si>
    <t>9f4e7b49</t>
  </si>
  <si>
    <t>1b6a5d90</t>
  </si>
  <si>
    <t>95a9757c</t>
  </si>
  <si>
    <t>COLT ASAP CON APP ETA 02:59 PER SANT'ARCANGELO DI ROMAGNA 1 PARTE 314 KM  @Emerson Gamonal Aziendale @Naty Aziendale @Martin Rodríguez RITRO ENTRO 50 MINUTI</t>
  </si>
  <si>
    <t>SANT'ARCANGELO DI ROMAGNA</t>
  </si>
  <si>
    <t>5472f93c</t>
  </si>
  <si>
    <t>NETAPP ASAP CON APP PER SAN MARTINO (NO) ETA 09:30 MILANO 1 ORDER: 1159420177 SHIPMENT: 164359768 68 KM</t>
  </si>
  <si>
    <t>SAN MARTINO</t>
  </si>
  <si>
    <t>a824b1e6</t>
  </si>
  <si>
    <t>Shipments: Customer                 CAMPONE 420 Shipment #               182488447 From Warehouse           0001 Mobile Phone #           00393472968608 Ship To Name             TIRADO ABAD Ship To Contact Phone    3489502182 Ship To Address          Loc. Campone S/N Ship To City             COSTA DE' NOBILI Ship To Postal Code      27010 Ship To Country          PV Order #                  081237493 Service Level            PRE 4 HR SLA Volume                   0,180 Weight                   1,50  106 KM  @Emerson Gamonal Aziendale @Naty RITIRO ENTRO 50 MINUTI</t>
  </si>
  <si>
    <t>Loc. Campone S/N      COSTA DE' NOBILI</t>
  </si>
  <si>
    <t>81e2f09c</t>
  </si>
  <si>
    <t>HP ASAP SENZA APP MILANO VIA BISCEGLIE SMARTBOX 2 PARTI ETA 10.15 DITEMI CHI VA</t>
  </si>
  <si>
    <t>49ad5be5</t>
  </si>
  <si>
    <t>2 SERVIZI 1 AUTISTA  1° SERVIZIO MEDTRONIC SCHEDULED CON APP MILANO 16 PER CASTEL'ALFERO ASTI 4 PARTI ETA ORE 12.00 KM 142 ORDER 1159413411 SHIPMENT 164354594  2° SERVIZIO MEDTRONIC SCHEDULED CON APP MILANO 15 PER  AQUI TERME (AL)  1 PARTE ETA 14:30 ORDER 1159413411  SHIPMENT 164354594  KM 142 50% RITIRATE SUBITO</t>
  </si>
  <si>
    <t>8cf1cbcf</t>
  </si>
  <si>
    <t>HP ASAP CON APP MILANO 11 PER FERRERA ERBOGNONE 1 PARTE ETA 12.21 ORDER 1159433115 SHIPMENT 164371189</t>
  </si>
  <si>
    <t>72a26ce9</t>
  </si>
  <si>
    <t>HP ASAP CON APP MILANO 14 PER ROZZANO 2 PARTI ETA 12.34 KM 22 ORDER 1159433971 SHIPMENT 164372050</t>
  </si>
  <si>
    <t>51932f4f</t>
  </si>
  <si>
    <t>NETAPP ASAP CON APP MILANO 10 PER FIORENZUOLA D'ARDA 1 PARTE ETA 12.49 KM 88 ORDER 1159434396 SHIPMENT 164372435</t>
  </si>
  <si>
    <t>FIORENZUOLA D'ARDA</t>
  </si>
  <si>
    <t>d3cfd002</t>
  </si>
  <si>
    <t>Customer                 AURELI MARIO Shipment #               182488541 From Warehouse           0001 Mobile Phone #           00393489001913 Ship To Name             Monti Ship To Contact Phone    0863830373 Ship To Address          Via Mario Aureli (Strada 26) 7 Ship To City             ORTUCCHIO Ship To Postal Code      67057 Ship To Country          AQ Order #                  081237544 Service Level            PRE 4 HR SLA Volume                   0,400 Weight                   50,00 dimensioni bancale 80*60*80  km 690 ritiri a Romanengo magazzino AB con furgone consegni eta ore 19.30</t>
  </si>
  <si>
    <t>Via Mario Aureli (Strada 26) 7       ORTUCCHIO</t>
  </si>
  <si>
    <t>e8385410</t>
  </si>
  <si>
    <t>HP ASAP CON APP MILANO 4 PER ROZZANO 1 PARTE ETA 14.45 KM 22 ORDER 1159435779 SHIPMENT 164373604</t>
  </si>
  <si>
    <t>8e7a9958</t>
  </si>
  <si>
    <t>CISCO ASAP CON APP MILANO 11 PER BOLOGNA 1 PARTE ETA 16.31 KM 215 ORDER 1159436770 SHIPMENT 164374491</t>
  </si>
  <si>
    <t>8d632ce7</t>
  </si>
  <si>
    <t>HP ASAP CON APP MILANO 14 PER GRONTARDO 1 PARTE ETA 16.45 KM 106 ORDER 1159436873 SHIPMENT 16437462</t>
  </si>
  <si>
    <t>06c4a32a</t>
  </si>
  <si>
    <t>MEDTRONIC SCHEDULED CON APP MILANO 9 PER CAVERNAGO  1  PARTE ETA 17:30  KM 62 ORDER 1159414473  SHIPMENT   164355347</t>
  </si>
  <si>
    <t>CAVERNAGO</t>
  </si>
  <si>
    <t>dfc8a727</t>
  </si>
  <si>
    <t>SCHNEIDER SCHEDULED CON APP MILANO 16 PER   MUGELLO AUTODROMO 1 PARTE ETA 10:00 KM 285 RITIRI LUNEDI' MATTINA ORE 7.00 SHIPMENT 164318277</t>
  </si>
  <si>
    <t>MUGELLO AUTODROMO</t>
  </si>
  <si>
    <t>3d7378d8</t>
  </si>
  <si>
    <t>9d570b37</t>
  </si>
  <si>
    <t>Customer                 Heracle Srl Shipment #               182488639 From Warehouse           0001 Mobile Phone #           00393450309442 Ship To Name             Dicecca Ship To Contact Phone Ship To Address          SS7Ter Ship To City             Erchie Ship To Postal Code      72020 Ship To Country          BR Order #                  081237587 Service Level            SCHEDULED Volume                   0,200 Weight                   5,00 Km 1000 ETA                      2025-10-11 07.00.00 @Martin Rodriguez🇵🇪🇮🇹  @Naty Aziendale  @Emerson Gamonal 😎  RITIRI A ROMANENGO MAGAZZINO AB CON FURGONE ENTRO LE 17 CONSEGNATE DOMATTINA ETA ORE 7.00</t>
  </si>
  <si>
    <t>41081777</t>
  </si>
  <si>
    <t>SCHNEIDER ASAP CON APP  MILANO 14 PER SCANZO ROSCIATE(BG) 1 PARTE KM 62 SHIPMENT 164372840 APPENA RITIRATEDITEMI ETA DI ARRIVO</t>
  </si>
  <si>
    <t>ROSCIATE</t>
  </si>
  <si>
    <t>dc5dd340</t>
  </si>
  <si>
    <t>Customer                 TENUTA DI ISOLA MOROSINI Shipment #               182488688 From Warehouse           0001 Mobile Phone #           00393346891936 Ship To Name             chinello Ship To Contact Phone Ship To Address          Via Amministrazione n. 22 Ship To City             SAN CANZIAN D'ISONZO Ship To Postal Code      34075 Ship To Country          GO Order #                  081237641 Service Level            SCHEDULED Volume                   0,100 Weight                   15,00 Km 398 ETA                      2025-10-13 09.00.00  @Naty  @Martin Rodriguez🇵🇪🇮🇹  @Emerson Gamonal Aziendale  Ritiro a Romanengo magazzino Ab con furgone lunedì 13/10 alle ore 4 Consegna eta ore 9.00</t>
  </si>
  <si>
    <t>Via Amministrazione n. 22        SAN CANZIAN D'ISONZO</t>
  </si>
  <si>
    <t>3682a316</t>
  </si>
  <si>
    <t>d69b881e</t>
  </si>
  <si>
    <t>CISCO ASAP CON APP MILANO 16 PER LODI 1 PARTE KM 29 ORDER 1159443181 SHIPMENT 164379755</t>
  </si>
  <si>
    <t>af90967b</t>
  </si>
  <si>
    <t>MEDTRONIC SCHEDULED CON APP  MILANO 7 PER MILANO 2 PARTI  ETA 19.00 KM 13 ORDER1159443194 SHIPMENT 164379759</t>
  </si>
  <si>
    <t>a43a6328</t>
  </si>
  <si>
    <t>da6b3430</t>
  </si>
  <si>
    <t>EMC2 ASAP CON APP MILANO 16 PER MILANO 1 PARTE ETA 21.42 KM 17 ORDER 1159445691 SHIPMENT 164381868 RITIRO IN 50 MINUTI</t>
  </si>
  <si>
    <t>098bec08</t>
  </si>
  <si>
    <t>ORACLE ASAP CON APP PER SIRTORI  ETA 03:08 MILANO 9 ORDER: 1159448016 SHIPMENT: 164383638 46 KM</t>
  </si>
  <si>
    <t>4c917b23</t>
  </si>
  <si>
    <t>NUOVO SERVIZIO ASAP NETAPP SETTIMO MILANESE  1 PARTE ETA 10.35 Ritiro in 50 minuti   @Martin Rodríguez @Naty @Emerson Gamonal 😎 a chi lo assegno?</t>
  </si>
  <si>
    <t>87b3887e</t>
  </si>
  <si>
    <t>5390265a</t>
  </si>
  <si>
    <t>S20502062 NUOVO SERVIZIO  RITIRO DOMANI ORE 08:30  pallet: 1 - total weight: 281 kg - dimensions per pallet: 120 * 80 * 120 cm - Stackable: no - Pickup address: OMAS STAMPI SRL  VIALE EUROPA 19 21 Brugherio, MI  20861 IT    CONSEGNA DIRETTA A  MXP  @Emerson Gamonal Aziendale Attendo dati mezzo/autista  Grazie</t>
  </si>
  <si>
    <t>Brugerio / MXP</t>
  </si>
  <si>
    <t>4d7265ba</t>
  </si>
  <si>
    <t>fc0fbdba</t>
  </si>
  <si>
    <t>NUOVO SCHEDULATO COLT   DESTINAZIONE ROMA  5 PARTI  ETA LUNEDI ORE 9  RITIRO IL PRIMA POSSIBILE, RITIRIAMO E C'È LO PORTIAMO A CASA cosi non lo possono annullare</t>
  </si>
  <si>
    <t>7201034d</t>
  </si>
  <si>
    <t>NETAPP ASAP CON APP MILANO 6 PER MILANO 1 PARTE KM 10 ORDER 1159465620 SHIPMENT 164397634</t>
  </si>
  <si>
    <t>0bccb62c</t>
  </si>
  <si>
    <t>HP ASAP SENZA APP PER FERRERA ERBOGNONE 1 PARTE ETA 10.30 RICORDATEVI DI CHIAMARE IACONO O POZZATI 20 MINUTI PRIMA DI ARRIVARE IN CONSEGNA</t>
  </si>
  <si>
    <t>52d966af</t>
  </si>
  <si>
    <t>HP ASAP SENZA APP PER MILANO VIA BISCEGLIE SMARTBOX 3 PARTI ETA 10.10</t>
  </si>
  <si>
    <t>223a6f1f</t>
  </si>
  <si>
    <t>HP ASAP CON APP MILANO 1 PER BRESCIA 1 PARTE ETA 12.48 KM 91 ORDER 1159468765 SHIPMENT 164400671</t>
  </si>
  <si>
    <t>mas 35 km por error de app dhl</t>
  </si>
  <si>
    <t>2838ebd6</t>
  </si>
  <si>
    <t>Servizio DHL EXTRA da fare in giornata previo contatto con Marco Brescianini RITIRO C/O: EQUINIX DATACENTER VIA ENNIO DORIS 13 20079 BASIGLIO TAX CHIAMARE  Marco Brescianini  348 9361510   MATERIALE DA RITIRARE: 1 X P15918-001 – 9 KG 39*23*90   CONSEGNA C/O: HP C/O DHL VIA WALTER TOBAGI 8 20068 PESCHIERA BORROMEO LA BOLLA DI SEGUITO MI DEVE TORNARE FIRMATA</t>
  </si>
  <si>
    <t>76d25732</t>
  </si>
  <si>
    <t>EMC2 ASAP CON APP MILANO 17 PER PERO 1 PARTE ETA 12.51 ORDER 1159471268 SHIPMENT 164402834 KM 38</t>
  </si>
  <si>
    <t>505a367e</t>
  </si>
  <si>
    <t>EMC2 ASAP CON APP MILANO 6 PER PARMA 1 PARTE ETA 15.16 ORDER 1159473183 SHIPMENT 16440573</t>
  </si>
  <si>
    <t>878540ba</t>
  </si>
  <si>
    <t>HP ASAP CON APP MILANO 14 PER FERRERA ERBOGNONE 1 PARTE ETA 14.20 ORDER 1159473476 SHIPMENT 164404792 DITEMI LA TARGA DEL MEZZO CHE VA A FERRERA ERBOGNONE, QUESTO LO DOVETE SCRIVERE OGNI VOLTA CHE ANDATE A FERRERA ERBOGNONE ANCHE SE NON VE LO CHIEDO LO SCRIVETE SULLA BOLLA*</t>
  </si>
  <si>
    <t>aa83e03d</t>
  </si>
  <si>
    <t>HP ASAP CON APP MILANO 16 PERM ISPRA 1 PARTE ETA 14.43 KM 90 ORDER 1159473636 SHIPMENT 164404963</t>
  </si>
  <si>
    <t>17885b3b</t>
  </si>
  <si>
    <t>Customer                 CA' BIANCHINA Shipment #               182489905 From Warehouse           0001 Mobile Phone #           00393397978060 Ship To Name             brandolini Ship To Contact Phone    392 9888073 Ship To Address          Via Frattina, 50 50 Ship To City             VIGARANO MAINARDA Ship To Postal Code      44049 Ship To Country          FE Order #                  081237822 Service Level            SCHEDULED Volume                   0,300 Weight                   190,00 DIMENSIONI BANCALE 90*70*50 KM 250 @Martin Rodriguez🇵🇪🇮🇹  @Naty Aziendale  @Emerson Gamonal Aziendale  RITIRI A ROMANENGO MAGAZZINO AB CON FURGONE ENTRO 1 ORA CONSEGNI ETA ORE 17.10</t>
  </si>
  <si>
    <t>5fe0beda</t>
  </si>
  <si>
    <t>MEDTRONIC SCHEDULED CON APP MILANO 6 PER GENIVOLTA (CR) 1 PARTE ETA 17.00 KM 55 ORDER 1159475162 SHIPMENT 164406386</t>
  </si>
  <si>
    <t>GENIVOLTA</t>
  </si>
  <si>
    <t>92590616</t>
  </si>
  <si>
    <t>HP ASAP CON APP MILANO 17 PER ISPRA 1 PARTE ETA 19.37 KM 90 ORDER 1159475313 SHIPMENT 164406522</t>
  </si>
  <si>
    <t>dbb22e29</t>
  </si>
  <si>
    <t>HP ASAP CON APP MILANO 15 PER VIMERCATE 1 PARTE ETA 15.29 KM 31 ORDER 1159475927 SHIPMENT 164407121</t>
  </si>
  <si>
    <t>4d339254</t>
  </si>
  <si>
    <t>Customer                 RECALL Shipment #               182489939 From Warehouse           0001 Mobile Phone #           00393475423651 Ship To Name             di bartolomeo Ship To Contact Phone Ship To Address          Via delle Industrie . Ship To City             Latina Scalo Ship To Postal Code      04100 Ship To Country          LT Order #                  081237844 Service Level            SCHEDULED Volume                   0,100 Weight                   20,00 dimensioni   40*40*30 km 650 ETA                      2025-10-14 08.00.00 @Martin Rodriguez🇵🇪🇮🇹  @Naty Aziendale  @Emerson Gamonal Aziendale  ritiri a Romanengo magazzino AB entro le 20 con furgone consegni domattina ore 08.00</t>
  </si>
  <si>
    <t>Via delle Industrie . Ship To City             Latina Scalo</t>
  </si>
  <si>
    <t>cd9effda</t>
  </si>
  <si>
    <t>CISCO SCHEDULED CON APP MILANO 17 PER VERONA 1 PARTE ETA 09.00 KM 149 ORDER 1159475265 SHIPMENT 164406399 RITIRI ENTRO LE 18 STASERA      AGGIUNTA CONSEGNA, LE PARTI DA RITIRARE SONO 2 : ORDER 1159478610-1159475265 SHIPMENT 164409592-164406399 2 PARTI 2 BOLLE UNO COME MILANO 17 E L'ALTRO COME MILANO 16</t>
  </si>
  <si>
    <t>74303d83</t>
  </si>
  <si>
    <t>HP ASAP CON APP MILANO 16 PER MILANO  1 PARTE ETA 16.34 ORDER 1159477870 SHIPMENT 164408885 KM 12</t>
  </si>
  <si>
    <t>ab38c73f</t>
  </si>
  <si>
    <t>CISCO SCHEDULED CON APP MILANO 12 PER MILANO 1 PARTE ETA ORE 9.00 KM 12 ORDER 1159478967 SHIPMENT 164409922 RITIRI DOMATTINA ORE 7</t>
  </si>
  <si>
    <t>cf7b7405</t>
  </si>
  <si>
    <t>S20502071 NUOVO SERVIZIO.   RITIRO H 17 VIA TURATI MILANO   CONSEGNA GARLASCO  SEGUE BOLLETTINO</t>
  </si>
  <si>
    <t>milano /</t>
  </si>
  <si>
    <t>3b191876</t>
  </si>
  <si>
    <t>CISCO SCHEDULED CON APP MILANO 9 PER CASTGLIONE DELLE STIVIERE 1 PARTE ETA 10.00 KM 112 ORDER 1159479994 SHIPMENT 164410863 RITIRI DOMATTINA ORE 7</t>
  </si>
  <si>
    <t>CASTGLIONE DELLE STIVIERE</t>
  </si>
  <si>
    <t>78cbea9e</t>
  </si>
  <si>
    <t>CISCO SCHEDULED CON APP PER AGRATE BRIANZA ETA 09:00  1 PARTE ORDER: 1159481176 SHIPMENT: 164411873 27 KM  @Martin Rodríguez @Emerson Gamonal 😎 @Naty RITIRATE DOMANI ORE 07:00  A CHI LO ASSEGNO?</t>
  </si>
  <si>
    <t>411bf57f</t>
  </si>
  <si>
    <t>HP SCHEDULED CON APP PER MILANO  ETA 09:15 1 PARTE 12 KM ORDER: 1159481631 SHIPMENT: 164412275  @Martin Rodríguez @Emerson Gamonal 😎 @Naty RITIRATE DOMANI ORE 07:00  A chi lo assegno?</t>
  </si>
  <si>
    <t>9e5c7d67</t>
  </si>
  <si>
    <t>CISCO SCHEDULED CON APP ETA 10:00 1 PARTE SETTIMO MILANESE 34 KM  @Martin Rodríguez @Naty Aziendale @Emerson Gamonal 😎 RITIRO DOMANI ORE 07:00  CHI LO FA?</t>
  </si>
  <si>
    <t>c40f3ddc</t>
  </si>
  <si>
    <t>Team buona sera Nuovo servizio ASAP DHL   Shipments: Customer NETAPP Shipment # 164414960 From Warehouse ITPSB31 ETA 2025-Oct-13 23:11:12 (+02:00) Mobile Phone #  Ship To Name Elmec Datacenter BR4 Ship To Contact Name Krzysztof Wozniak Ship To Contact Phone 3534496869 Ship To Address Via Campo Di Maggio 41 Ship To City Brunello Ship To Postal Code 21020 Ship To Country Code ITALY Ship To State VA Shipment lines: Part ID SP-388A Part Description DSK DRV,16TB,7.2K,12G,DS212C Line Qty 1 Bin Loc NET092 Suggest LPN SU-00000E777F67 Orders: Order # 1159484793 Service Type Advanced Swap Service Level PRE 4 HR Reference 1 8003784803 Reference 2 RMA_ORDER Reference 3  Reference 4  Reference 5  Reference 6  Delivery Instruction Case2010518222,Part Request #: 8003784803Host Name: FENCAPNETAPP01-01Symptom: EM DSKFLT:Disk 0b.00.2 Shelf 0 Bay 2Hi,Krzysztof WozniakVia di Tizzano, 173A, 50012 Bagno a Ripoli FI, ItalyFor onsite access you can call our team at +39 0332 802671. Order lines: Part ID SP-388A Line Qty 1 Pick instruction  Ritiro in 50 minuto ETA 23.11  @Naty @Martin Rodríguez @Emerson Gamonal Aziendale  A chi lo assegno?</t>
  </si>
  <si>
    <t>7c1deb87</t>
  </si>
  <si>
    <t>S20502072 NUOVO SERVIZIO   ritiro domani in Mecenate H 10.00  passaggio da WEDO  consegna a MXP 1x 56x45x98 - 6 kgs    QUI MI SERVE 1 RAGAZZO CHE GIÀ HA FATTO QUESTO TIPO DI SERVIZIO   SERVIZIO DELICATO</t>
  </si>
  <si>
    <t>Macenate / Segrate / MXP</t>
  </si>
  <si>
    <t>455f6ea7</t>
  </si>
  <si>
    <t>S20502063 NUOVO SERVIZIO   DOMANI RITIRO BORGOSESIA H 10.00  CONSEGNA CONCOREZZO   NEL BOLLETTINO TUTTI I DETTAGLI</t>
  </si>
  <si>
    <t>BORGOSESIA / Concorezzo</t>
  </si>
  <si>
    <t>bd5c97ea</t>
  </si>
  <si>
    <t>6d65795a</t>
  </si>
  <si>
    <t>2be5b7bf</t>
  </si>
  <si>
    <t>NETAPP ASAP CON APP MILANO 10 PER ASSAGO 1 PARTE ETA 9.50 KM 24 ORDER 1159496424 SHIPMENT 164425010</t>
  </si>
  <si>
    <t>4ef4d6d3</t>
  </si>
  <si>
    <t>HP ASAP SENZA APP FERRERA ERBOGNONE 5 PARTI ETA ORE 10.30 CHIAMARE IACONO O POZZATI, ANDARE CON FURGONE AUTORIZZATO, METTERE TARGA SU BOLLA</t>
  </si>
  <si>
    <t>c1503b11</t>
  </si>
  <si>
    <t>Customer                 ARIANO BIOMETANO Shipment #               182491012 From Warehouse           0001 Mobile Phone #            Ship To Name              Ship To Contact Phone Ship To Address          via Giotto Ship To City             ARIANO NEL POLESINE Ship To Postal Code      45012 Ship To Country          RO Order #                  081238024 Service Level            SCHEDULED Volume                   0,576 Weight                   150,00 DIMENSIONI 120*80*60 KM 280 ETA                      2025-10-15 08.30.00 @Martin Rodriguez🇵🇪🇮🇹  @Naty Aziendale  @Emerson Gamonal Aziendale  RITIRI STASERA ENTRO LE 20 A ROMANENGO MAGAZZINO AB CON FURGONE CONSEGNI DOMATTINA ETA ORE 8.30 CONTATTO FRANCESCO BYLOOS 3272933298</t>
  </si>
  <si>
    <t>ROMAGNA</t>
  </si>
  <si>
    <t>via Giotto       ARIANO NEL POLESINE</t>
  </si>
  <si>
    <t>8f62a4c6</t>
  </si>
  <si>
    <t>MEDTRONIC SCHEDULED CON APP MILANO 1 PER ZEVIO (VR) 1 PARTE ETA ORE 12.00 KM 167 ORDER 1159498658 SHIPMENT 164427182</t>
  </si>
  <si>
    <t>ZEVIO</t>
  </si>
  <si>
    <t>9ac7ee27</t>
  </si>
  <si>
    <t>S20502048 NUOVO SERVIZIO    oggi alle 17:00 avrei bisogno di ritirare un collo da Valentino a Milano (circa cm 50x40x120 kg 15)    Passaggio a Segrate per ritiro documenti    e consegna MXP</t>
  </si>
  <si>
    <t>01ec3321</t>
  </si>
  <si>
    <t>HP ASAP CON APP MILANO 10 PER FERRERA ERBOGNONE 1 PARTE ETA 12.13 ORDER 1159500272 SHIPMENT 164428551</t>
  </si>
  <si>
    <t>827c564d</t>
  </si>
  <si>
    <t>S20502054 NUOVO SERVIZIO   RITIRO MAR 14/10 ORE 17:00  Via turati Milano     CONSEGNA DIRETTA VIA CARNAGHI MILANO</t>
  </si>
  <si>
    <t>milano / milano</t>
  </si>
  <si>
    <t>6b2364f9</t>
  </si>
  <si>
    <t>NETAPP ASAP CON APP MILANO 6 PER MILANO 1 PARTE ETA 14.08 KM 16 ORDER 1159505085 SHIPMENT 164433014</t>
  </si>
  <si>
    <t>0c0df3fa</t>
  </si>
  <si>
    <t>MEDTRONIC ASAP CON APP MILANO 12 PER BERGAMO 3 PARTI ETA 14.36 KM 54 ORDER 1159505948 SHIPMENT 164433666 MI RACCOMANDO SONO STENT PER OSPEDALE, chiamare A.Vanoni +39 3357126451</t>
  </si>
  <si>
    <t>b3c0543d</t>
  </si>
  <si>
    <t>S20502060 NUOVO SERVIZIO    RITIRO H 17 BATTAGLINO PESCHIERA BORROMEO     consegna1 h19.00 presso Viola Cappellini via Pietro Custodi 14   CONSEGNA 2 h19.30 a Elena Ivaldi - Via Jacopo Palma, 33 cit.8</t>
  </si>
  <si>
    <t>peschiera</t>
  </si>
  <si>
    <t>376dc019</t>
  </si>
  <si>
    <t>MEDTRONIC SCHEDULED CON APP MILANO 16 PER VIGONZA (PD) 14 PARTI eta ore 8.30 km 236 order 1159505830 shipment 164433284 CHIAMARE IL CONTATTO 30 MINUTI PRIMA DI ARRIVARE MI RACCOMANDO SONO STENT PER OSPEDALE RITIRI STASERA ENTRO LE 18</t>
  </si>
  <si>
    <t>VIGONZA</t>
  </si>
  <si>
    <t>32ce33a7</t>
  </si>
  <si>
    <t>CISCO SCHEDULED CON APP MILANO 12 PER SAN MARTINO BUON ALBERGO 1 PARTE ETA 19.00 KM 158 ORDER 1159508282 SHIPMENT 164435898</t>
  </si>
  <si>
    <t>SAN MARTINO BUON ALBERGO</t>
  </si>
  <si>
    <t>8b711ea5</t>
  </si>
  <si>
    <t>Customer                 MIANO Shipment #               182491226 From Warehouse           0001 Mobile Phone #           00393450309442 Ship To Name             Dicecca Ship To Contact Phone Ship To Address          Contrada Cruste Ship To City             Lucera - FG Ship To Postal Code      71036 Ship To Country          FG Order #                  081238127 Service Level            SCHEDULED Volume                   0,100 Weight                   15,00 km 760 ETA                      2025-10-15 08.00.00 @Martin Rodriguez🇵🇪🇮🇹  @Naty  @Emerson Gamonal Aziendale  ritiro a Romanengo magazzino AB con furgone entro le 18 consegni domattina eta ore 8.00</t>
  </si>
  <si>
    <t>Contrada Cruste Ship      Lucera - FG</t>
  </si>
  <si>
    <t>67e1c9db</t>
  </si>
  <si>
    <t>HP ASAP CON APP PER MILANO  ETA 19:15 1 PARTE ORDER: 1159499159 SHIPMENT: 164440324 16 KM  @Martin Rodríguez @Naty @Emerson Gamonal 😎 A CHI LO ASSEGNO?  Ritirate entro 15 minuti</t>
  </si>
  <si>
    <t>14595904</t>
  </si>
  <si>
    <t>CISCO SCHEDULED CON APP PER MILANO  ETA 11:00 ORDER: 1159513873 SHIPMENT: 164441144 12 KM  @Martin Rodríguez RITIRATE DOMANI ORE 09:30  A CHI LO ASSEGNO?</t>
  </si>
  <si>
    <t>632683a9</t>
  </si>
  <si>
    <t>EMC2 ASAP CON APP PER PERO ETA 20:53 MILANO 12 ORDER: 1159514116 SHIPMENT:  164441375 39 KM  @Martin Rodríguez RITIRO ENTRO 15 MINUTI</t>
  </si>
  <si>
    <t>78725ee5</t>
  </si>
  <si>
    <t>MEDTRONIC ASAP CON APP PER BERGAMO 4 PARTI ETA 21:16 54 KM  A chi lo assegno?</t>
  </si>
  <si>
    <t>336a3a85</t>
  </si>
  <si>
    <t>S20502083 NUOVO SERVIZIO   DOMANI RITIRO H 11.30  VIA LUNGARNO NORD 21 LONATE POZZOLO      consegna Bocconi c/o Mate Sol via SARFATTI 10 20136 MILANO MI ITA  dalle 14.30 entro le 16  2plt 80*120*160 P.Lordo 300,00 Kg   che sarà da consegnare al piano -1 dell’edificio, passando per dei tornelli e prendendo l’ascensore che porta in magazzino.  Ti chiedo massima precisione per questa spedizione in quanto il cliente ha un evento importante e non possiamo assolutamente avere problemi.   CON TELONATO</t>
  </si>
  <si>
    <t>ff05593c</t>
  </si>
  <si>
    <t>7c47d1bd</t>
  </si>
  <si>
    <t>fd2d1e6c</t>
  </si>
  <si>
    <t>NUOVO SCHEDULATO EMC2   ETA 01.29  DESTINAZIONE ROZZANO  23 KM  RITIRO IN 50 MIN   CHI RITIRA?</t>
  </si>
  <si>
    <t>b102750c</t>
  </si>
  <si>
    <t>HP ASAP SENZA APP PER FERRERA ERBOGNONE 2 PARTI ETA ORE 10.30 CHIAMARE IACONO O POZZATI 20 MINUTI PRIMA DI ARRIVARE IN CONSEGNA METTERE TARGA SU BOLLA</t>
  </si>
  <si>
    <t>b416fea4</t>
  </si>
  <si>
    <t>EMC2 ASAP CON APP MILANO 16 PER TORINO 2 PARTI ETA 13.48 KM 167 ORDER 1159531153 SHIPMENT 164456241</t>
  </si>
  <si>
    <t>170ce324</t>
  </si>
  <si>
    <t>COLT NAVETTA LANCETTI ASAP DIMMI CHI VA?</t>
  </si>
  <si>
    <t>f907bcec</t>
  </si>
  <si>
    <t>CISCO ASAP CON APP MILANO 6 PER CASORATE PRIMO 2 PARTI ETA 15.03 KM 37 ORDER 1159533922 SHIPMENT 164458556</t>
  </si>
  <si>
    <t>297fbbd6</t>
  </si>
  <si>
    <t>ORACLE ASAP CON APP MILANO 9 PER ROMA  ETA ORE 17.57 1 PARTE KM 590 ORDER 1159535062 SHIPMENT 164459824</t>
  </si>
  <si>
    <t>a4d6e420</t>
  </si>
  <si>
    <t>MEDTRONIC SCHEDULED CON APP MILANO 15 PER MERATE 1 PARTE ETA 15.00 KM 43 ORDER 1159534730 SHIPMENT 164459337</t>
  </si>
  <si>
    <t>MERATE</t>
  </si>
  <si>
    <t>366118b6</t>
  </si>
  <si>
    <t>Customer                 LOCATELLI SALINE DI VOLTERRA Shipment #               182492368 From Warehouse           0001 Mobile Phone #           00393356885473 Ship To Name             stefani Ship To Contact Phone Ship To Address          Via delle Moie Vecchie 5 Ship To City             SALINE Ship To Postal Code      56040 Ship To Country          PI Order #                  081238325 Service Level            SCHEDULED Volume                   0,012 Weight                   5,00 km 360 ETA                      2025-10-16 08.30.00 @Martin Rodriguez🇵🇪🇮🇹  @Naty  @Emerson Gamonal Aziendale  ritiri stasera entro le 20 con furgone a Romanengo magazzino AB consegni domattina eta ore 8.30</t>
  </si>
  <si>
    <t>Via delle Moie Vecchie 5 Ship        SALINE</t>
  </si>
  <si>
    <t>c48519b4</t>
  </si>
  <si>
    <t>24b31322</t>
  </si>
  <si>
    <t>Naveta Segrate</t>
  </si>
  <si>
    <t>d50ce989</t>
  </si>
  <si>
    <t>S20502010 NUOVO SERVIZIO   RITIRO SOMMACAMPAGNA   1 CL PICCOLO  CONSEGNA APT VIENNA  numero da contattare per ritiro: 3483677528</t>
  </si>
  <si>
    <t>Verona / Vienna</t>
  </si>
  <si>
    <t>f78bf53b</t>
  </si>
  <si>
    <t>S20502084 NUOVO SERVIZIO    un ritiro in turati H 17  PICK UP 15/10 5PM VALENTINO MILANO   passaggda WEDO   e consegna a Vignate  considera 1 collo 150x50x50 - 15 kgs</t>
  </si>
  <si>
    <t>2fbcbda9</t>
  </si>
  <si>
    <t>CISCO ASAP CON APP PER ALESSANDRIA ETA 21:05 1 PARTE ORDER: 1159543639 SHIPMENT:  164467252 110 KM  @Martin Rodríguez @Emerson Gamonal 😎 @Naty RITIRATE ENTRO 15 MINUTI  A CHI LO ASSEGNO?</t>
  </si>
  <si>
    <t>d53b6622</t>
  </si>
  <si>
    <t>25WCIMXP0175310 NUOVO SERVIZIO    DOMANI ALLE 12.30 VIA VARESE 38 LAINATE    251463226CL  927495489        RITIRO MILANO V.LE ZARA       TAX 13.30              CONSEGNA DIRETTA  A BRESSO  gdi 7 amb</t>
  </si>
  <si>
    <t>Lainate / Milano</t>
  </si>
  <si>
    <t>f6f894bc</t>
  </si>
  <si>
    <t>CISCO ASAP CON APP  MILANO 10 PER CASORATE PRIMO  2 PARTI ETA 13.16 KM 37 ORDER 1159561173 SHIPMENT 164482423</t>
  </si>
  <si>
    <t>687ffbc1</t>
  </si>
  <si>
    <t>HP ASAP CON APP  MILANO 15 ROZZANO  1 PARTE ETA 11.27 KM 22 ORDER 1159561720 SHIPMENT 164482866</t>
  </si>
  <si>
    <t>c96b1598</t>
  </si>
  <si>
    <t>HP ASAP SENZA APP  FERRERA ERBOGNONE  2 PARTI ETA 11.30</t>
  </si>
  <si>
    <t>b873c4fe</t>
  </si>
  <si>
    <t>EMC2 ASAP CON APP MILANO 4 PONTE SAN PIETRO 1 PARTE ETA 13.18 KM 55 ORDER 115964928 SHIPMENT 164485850</t>
  </si>
  <si>
    <t>583cd1d8</t>
  </si>
  <si>
    <t>S20502097 NUOVO SERVIZIO    RITIRO DOCUMENTI  TORRE C 5 PIANO AIR kOSMO PRESENTARSI COME WEB SERVICE   MERCE IN MLE   CONSEGNA IN VIA DELL'AVIAZIONE LINATEva fatta  Consegna a Linate presso Universal Aviation Via dell’aviazione 65   1# 274x214x160   CON IL TELONATO</t>
  </si>
  <si>
    <t>MXP /MIlano</t>
  </si>
  <si>
    <t>11ea807f</t>
  </si>
  <si>
    <t>Customer                 MACPLAST CAPONAGO Shipment #               182493479 From Warehouse           0001 Mobile Phone #           00393316697484 Ship To Name             riboldi Ship To Contact Phone Ship To Address          Via dell' Industria 15 Ship To City             CAPONAGO Ship To Postal Code      20867 Ship To Country          MB Order #                  081238523 Service Level            PRE 4 HR SLA Volume                   0,240 Weight                   25,00 km 105 @Martin Rodriguez🇵🇪🇮🇹  @Naty Aziendale  @Emerson Gamonal Aziendale  ritiro a Romanengo con furgone magazzino AB entro le 15.15 consegna eta ore 16.15</t>
  </si>
  <si>
    <t>Via dell' Industria 15      CAPONAGO</t>
  </si>
  <si>
    <t>accdeddd</t>
  </si>
  <si>
    <t>HP SCHEDULED CON APP MILANO 12 PER LODI  1 PARTE ETA ORE 10:00 RITIRI DOMATTINA ORE 7:00  ORDER 1159568970 SHIPMENT  164489260  KM 35</t>
  </si>
  <si>
    <t>f58dafff</t>
  </si>
  <si>
    <t>COLT ASAP CON APP MILANO 16 PER SEGRATE  1 PARTE ETA 18.23 KM 10 ORDER 1159573730 SHIPMENT 164493719</t>
  </si>
  <si>
    <t>5d305934</t>
  </si>
  <si>
    <t>MEDTRONIC SCHEDULED CON APP PER DOMANI 17/10  PER LEGNANO ETA 10:00 8 PARTI ORDER: 1159574579 SHIPMENT:  164494447 54 KM  @Martin Rodríguez @Emerson Gamonal 😎 @Naty RITIRATE DOMANI ORE 07:00  A CHI LO ASSEGNO?</t>
  </si>
  <si>
    <t>8b3a1e4e</t>
  </si>
  <si>
    <t>Shipments: Customer                 SANT'ANGELO Shipment #               182493903 From Warehouse           0001 Mobile Phone #           00393425518140 Ship To Name             MEOLA Ship To Contact Phone    335 8298154 Ship To Address          Loc. Pianetto 7 Ship To City             CAMPAGNATICO Ship To Postal Code      58042 Ship To Country          GR Order #                  081238577 Service Level            SCHEDULED Volume                   0,240 Weight                   100,00  ETA                      2025-10-17 08.00.00  75X80X50 KG  457 KM  @Naty RITIRO ENTRO LE 21:00 AB</t>
  </si>
  <si>
    <t>Loc. Pianetto 7       CAMPAGNATICO</t>
  </si>
  <si>
    <t>f0bde0d5</t>
  </si>
  <si>
    <t>Settala Navettta</t>
  </si>
  <si>
    <t>f8823c17</t>
  </si>
  <si>
    <t>0dc6c79f</t>
  </si>
  <si>
    <t>25WCIMXP0175710 NUOVO SERVIZIO    DOMANI ORE 6.00 LAINATE VIA VARESE 38   251467604CL  927508449        RITIRO POASCO S.DONATO MILANESE 7.30TAX X CONSEGNA MILANO VIA PACE ENTRO LE ORE 11.00    A SAN DONATO INF LUIS FERNANDO GONZALES 3382046606 VIA DELLE CASCINE 17/C CONSEGNA NON OLTRE LE 11 TAX GTC4S22+TT+GPS ALLA CONSEGNA RECUPERARE TUTTO E PORTARE A FINE GIRO DA NOI A LAINATE 251458144CL 716910033         RITIRO GREZZAGO      EWR      11/14:00            GTC12S20M+TT+GPS ANCHE QUESTO DA RIPORTARE DA NOI A FINE GIRO</t>
  </si>
  <si>
    <t>compartido co jean pier</t>
  </si>
  <si>
    <t>0eacaeaf</t>
  </si>
  <si>
    <t>ORACLE ASAP CON APP ETA 10:33 PER SEGANTINI 1 PARTE ORDER: 1159587019 SHIPMENT: 164504750 216 KM  @Martin Rodríguez @Emerson Gamonal 😎 @Naty A CHI LO ASSEGNO?  RITIRATE ENTRO 50 MINUTI</t>
  </si>
  <si>
    <t>SEGANTINI</t>
  </si>
  <si>
    <t>541cd63e</t>
  </si>
  <si>
    <t>EMC2 SCHEDULED CON APP PER ROZZANO ETA 09:00 22 KM  @Martin Rodríguez A CHI LO ASSEGNO?  RITIRATE ENTRO LE 08:00</t>
  </si>
  <si>
    <t>ad04f985</t>
  </si>
  <si>
    <t>@Martin Rodriguez🇵🇪🇮🇹  @Naty  @Emerson Gamonal Aziendale  HP ASAP SENZA APP FERRERA ERBOGNONE 1 PARTE ETA 10.30</t>
  </si>
  <si>
    <t>199e0ff3</t>
  </si>
  <si>
    <t>ORACLE ASAP CON APP MILANO 2 MILANO 1 PARTE ETA 10.59 KM 12 ORDER 1159590577 SHIPMENT 164508082</t>
  </si>
  <si>
    <t>63695d3e</t>
  </si>
  <si>
    <t>Customer                 SANT'ANGELO Shipment #               182494480 From Warehouse           0001 Mobile Phone #           00393425518140 Ship To Name             MEOLA Ship To Contact Phone    335 8298154 Ship To Address          Loc. Pianetto 7 Ship To City             CAMPAGNATICO Ship To Postal Code      58042 Ship To Country          GR Order #                  081238610 Service Level            SCHEDULED Volume                   0,240 Weight                   50,00      misure 80*60*50 km 457 ETA                      2025-10-17 13.30.00 @Martin Rodriguez🇵🇪🇮🇹  @Naty  @Emerson Gamonal Aziendale  ritiro a Romanengo magazzino AB prima possibile con furgone dopo ti comunico l'eta</t>
  </si>
  <si>
    <t>Loc. Pianetto 7      CAMPAGNATICO</t>
  </si>
  <si>
    <t>9b5f0310</t>
  </si>
  <si>
    <t>S20502057 NUOVO SERVIZIO    Ritiro Via Turati ore 17   Consegna a Gallarate via Irlanda 15 A 1 nostro Autista</t>
  </si>
  <si>
    <t>f8375223</t>
  </si>
  <si>
    <t>[11:51, 17/10/2025] Barbara Di Carlo: Customer                 VALBONA Shipment #               182494483 From Warehouse           0001 Mobile Phone #           00393316509874 Ship To Name             romano Ship To Contact Phone    335 1339969 Ship To Address          Cascina Valbona, 157 Ship To City             POIRINO Ship To Postal Code      10046 Ship To Country          TO Order #                  081238616 Service Level            SCHEDULED Volume                   0,288 Weight                   30,00 DIMENSIONI 80*60*50 km 265 ETA                      2025-10-20 08.00.00 @Martin Rodriguez🇵🇪🇮🇹  @Naty  @Emerson Gamonal 😎  Ritiri a Romanengo magazzini AB con furgone domenica alle ore 18 (mi raccomando rispettare ora ritiro perchè il magazziniere apre solo per noi) consegni eta ore 8.00 [11:58, 17/10/2025] Barbara Di Carlo: @Martin Rodriguez🇵🇪🇮🇹  @Naty  @Emerson Gamonal 😎  PER LUNEDI 20/10 chi fa questa consegna al ritorno effettua anche questa SCHNEIDER SCHEDULED CON APP MILANO 16 PER CASALMONFERRATO (AL) 1 PARTE ETA ORE 10.00 KM 126 50% SHIPMENT 164490828 RITIRI QUESTA SERA ENTRO LE 18</t>
  </si>
  <si>
    <t>un DHL y un AB compactado por Piazza</t>
  </si>
  <si>
    <t>91df0c37</t>
  </si>
  <si>
    <t>HP ASAP CON APP MILANO 12 PER AGRATE BRIANZA 1 PARTE ETA 14.47 1 PARTE KM 27 ORDER 1159597828 SHIPMENT 164514373</t>
  </si>
  <si>
    <t>AGRATE BRIANZA</t>
  </si>
  <si>
    <t>6429416e</t>
  </si>
  <si>
    <t>Customer                 SANT'ANGELO Shipment #               182494614 From Warehouse           0001 Mobile Phone #           00393425518140 Ship To Name             MEOLA Ship To Contact Phone    335 8298154 Ship To Address          Loc. Pianetto 7 Ship To City             CAMPAGNATICO Ship To Postal Code      58042 Ship To Country          GR Order #                  081238660 Service Level            SCHEDULED Volume                   0,240 Weight                   20,00 KM 481 ETA                      2025-10-17 17.00.00 @Martin Rodriguez🇵🇪🇮🇹 @Naty @Emerson Gamonal Aziendale  RITIRI A ROMANENGO MAGAZZINO AB ENTRO 1 ORA CONSEGNI ETA ORE 17</t>
  </si>
  <si>
    <t>Loc. Pianetto 7    CAMPAGNATICO</t>
  </si>
  <si>
    <t>71cd572a</t>
  </si>
  <si>
    <t>S20502107 NUOVO SERVIZIO   RITIRO VIA TURATI H17  PASSAGGIO WEDO   CONSEGNA LINATE</t>
  </si>
  <si>
    <t>Milano / segrate / Linate</t>
  </si>
  <si>
    <t>ae86b92d</t>
  </si>
  <si>
    <t>PER LUNEDI 20/10 MEDTRONIC SCHEDULED CON APP MILANO 9 PER SONDALO (SO) 1 PARTE ETA 8.30 KM 186 ORDER 1159601380 SHIPMENT 164517714 RITIRI DOMENICA ALLE ORE 18.00, TASSATIVO RISPETTARE ORARIO DI RITIRO</t>
  </si>
  <si>
    <t>SONDALO</t>
  </si>
  <si>
    <t>aaf2f181</t>
  </si>
  <si>
    <t>CISCO SCHEDULED CON APP MILANO 4 PER REGGIO EMILIA 1 PARTE ETA ORE 9.00 KM 149 ORDER 1159601556 SHIPMENT 164517840 RITIRI LUNEDI MATTINA ORE 6.30</t>
  </si>
  <si>
    <t>44d397ad</t>
  </si>
  <si>
    <t>COLT ASAP CON APP MILANO 16 PER CERNUSCO SUL NAVIGLIO 1 PARTE ETA 17.35 KM 14 ORDER 1159602249 SHIPMENT 164518438</t>
  </si>
  <si>
    <t>Cernusco sull naviglio</t>
  </si>
  <si>
    <t>ad1c6c77</t>
  </si>
  <si>
    <t>HP ASAP CON APP MILANO 15 PER MILANO 1 PARTE  ETA 18.00 KM 14 ORDER 1159602488 SHIPMENT 164518751</t>
  </si>
  <si>
    <t>3b863a05</t>
  </si>
  <si>
    <t>MEDTRONIC SCHEDULED CON APP  MILANO 14 PER GENOVA 3 PARTI ETA ORE 20 KM 162 ORDER 1159602645 SHIPMENT 164518892</t>
  </si>
  <si>
    <t>f61137ec</t>
  </si>
  <si>
    <t>S20502133 NUOVO SERVIZIO    Kondor Abrasivi  Via Avigliana, 59 Villar Dora TO 10040 Italia   TELONATO. FALLO PARTIRE SUBITO</t>
  </si>
  <si>
    <t>16d6dece</t>
  </si>
  <si>
    <t>MEDTRONIC SCHEDULED CON APP  MILANO 12 PER CINQUALE 1 PARTE ETA ORE 21.00 KM 241 ORDER 1159502985 SHIPMENT 164519169</t>
  </si>
  <si>
    <t>CINQUALE</t>
  </si>
  <si>
    <t>f99ec9bd</t>
  </si>
  <si>
    <t>MEDTRONIC ASAP CON APP PER VERCELLI  ETA 20:39 ORDER: 1159604245 SHIPMENT:  164520315 1 PARTE 109 KM  @Martin Rodríguez @Emerson Gamonal Aziendale @Naty RITIRATE ORA  A CHI LO ASSEGNO?</t>
  </si>
  <si>
    <t>1dd27b79</t>
  </si>
  <si>
    <t>MEDTRONIC SCHEDULED CON APP PER LUNEDÌ 20/10  PER MILANO ETA 08:00 3 PARTI 37 KM ORDER: 1159605302  SHIPMENT: 164521187  @Martin Rodríguez @Emerson Gamonal 😎 @Naty RITIRATE LUNEDI ORE 06:30  A CHI LO ASSEGNO?</t>
  </si>
  <si>
    <t>7d6869d6</t>
  </si>
  <si>
    <t>Team buongiorno  Nuovo servizio Schedulato DHL   COLT SCHEDULATO PER LUNEDI 20/10/2025 H. 9.00 DESTINAZIONE SEGRATE (MI) KM 10 1 PARTE  A chi lo facciamo assegnare?</t>
  </si>
  <si>
    <t>8987f87d</t>
  </si>
  <si>
    <t>9877234a</t>
  </si>
  <si>
    <t>382ef796</t>
  </si>
  <si>
    <t>NUOVO SERVIZIO ASAP  AB ROMANENGO   Customer                 BOSMINA Shipment #               182495253 From Warehouse           0001 Mobile Phone #           00393496057817 Ship To Name             GALVAGNI Ship To Contact Phone    3480062667 Ship To Address          Az. Agr. Bosmina - Via Tonfiolo, 7 Ship To City             CURTATONE Ship To Postal Code      46010 Ship To Country          MN Order #                  081238786 Service Level            PRE 4 HR SLA Volume                   0,050 Weight                   15,00  RITIRO IN 50 MINUTI  ETA 12.15</t>
  </si>
  <si>
    <t>Az. Agr. Bosmina - Via Tonfiolo, 7        CURTATONE</t>
  </si>
  <si>
    <t>442155bb</t>
  </si>
  <si>
    <t>Shipments: Customer                 Siot Cavazzo Shipment #               182495255 From Warehouse           0001 Mobile Phone #           00393669009852 Ship To Name             Della Mora Ship To Contact Phone Ship To Address          Via Volta 19 Ship To City             Somplago Ship To Postal Code      33020 Ship To Country          UD Order #                  081238800 Service Level            SCHEDULED Volume                   0,016 Weight                   4,00  ETA                      2025-10-20 08.30.00</t>
  </si>
  <si>
    <t>SIOT CAVAZZO - VIA VOLTA 19 CAP</t>
  </si>
  <si>
    <t>6ef07dc4</t>
  </si>
  <si>
    <t>Shipments: Customer                 IMC Shipment #               182495254 From Warehouse           0001 Mobile Phone #           00393479673314 Ship To Name             SPINELLO Ship To Contact Phone Ship To Address          Via Cimitero 12 Ship To City             AGNA Ship To Postal Code      35021 Ship To Country          PD Order #                  081238801 Service Level            SCHEDULED Volume                   0,240 Weight                   27,00  ETA                      2025-10-20 08.00.00</t>
  </si>
  <si>
    <t>Via Cimitero 12         AGNA</t>
  </si>
  <si>
    <t>ee4aeff8</t>
  </si>
  <si>
    <t>Shipments: Customer                 Ama Spa Azienda Monregalese Ambient Shipment #               182495256 From Warehouse           0001 Mobile Phone #           00393386883635 Ship To Name             daldos Ship To Contact Phone    335 7988726 Ship To Address          Via S. Giuseppe 11 Ship To City             MAGLIANO ALPI Ship To Postal Code      12060 Ship To Country          CN Order #                  081238802 Service Level            SCHEDULED Volume                   0,240 Weight                   20,00  ETA                      2025-10-20 07.30.00</t>
  </si>
  <si>
    <t>Via S. Giuseppe 11      MAGLIANO ALPI</t>
  </si>
  <si>
    <t>967801ce</t>
  </si>
  <si>
    <t>HP ASAP SENZA APP PER FERRERA ERBOGNONE 5 PARTI ETA 10.30</t>
  </si>
  <si>
    <t>18b67bce</t>
  </si>
  <si>
    <t>NETAPP ASAP CON APP MILANO 2 PER MILANO 1 PARTE ETA 9.50 KM 16 ORDER 1159623561 SHIPMENT 164536356</t>
  </si>
  <si>
    <t>43da26f1</t>
  </si>
  <si>
    <t>MEDTRONIC ASAP CON APP MILANO 12 PER LEGNANO 2 PARTI ETA 10.49 KM 55 ORDER 1159624792 SHIPMENT 164537514</t>
  </si>
  <si>
    <t>7d2bfdc5</t>
  </si>
  <si>
    <t>MEDTRONIC SCHEDULED CON APP MILANO 11 PER TORINO 1 PARTE ETA 12.00 KM 117 ORDER 1159623961 SHIPMENT 164536732</t>
  </si>
  <si>
    <t>01ee8da9</t>
  </si>
  <si>
    <t>COLT ASAP CON APP MILANO 16 PER SEGRATE 1 PARTE ETA 11.40 KM 10 ORDER 1159625933 SHIPMENT 164538622</t>
  </si>
  <si>
    <t>dd52dbfc</t>
  </si>
  <si>
    <t>CISCO ASAP CON APP MILANO 14 PER CASORATE PRIMO 1 PARTE ETA 15.54 KM 37 ORDER 1159628435 SHIPMENT 164540990</t>
  </si>
  <si>
    <t>16362a4b</t>
  </si>
  <si>
    <t>S20502136 NUOVO SERVIZIO    ritiro di 1 collo per oggi  20/10 ore 17 VALENTINO SPA Via Turati 18 20121 Milano Rif.PASOLINI Christian   Passaggio da WEDO per ritiro documenti e introduzione MXP</t>
  </si>
  <si>
    <t>6ce91b66</t>
  </si>
  <si>
    <t>CISCO ASAP CON APP MILANO 10 PER SETTIMO TORINESE 5 PARTI ETA 6:57 KM 155 ORDER 1159631079 SHIPMENT 164541933</t>
  </si>
  <si>
    <t>4b9ed4c1</t>
  </si>
  <si>
    <t>HP ASAP CON APP MILANO 12 PER RODANO 1 PARTE ETA 16.13 KM 11 ORDER 1159632389 SHIPMENT 164543640</t>
  </si>
  <si>
    <t>8db6a41d</t>
  </si>
  <si>
    <t>2 SERVIZI 1 AUTISTA  1° SERVIZIO HP ASAP CON APP MILANO 9 PER BORGARO TORINESE 1 PARTE ETA 17.18 KM 162 ORDER 1159632564 SHIPMENT 164543788  2° SERVIZIO MEDTRONIC SCHEDULED CON APP MILANO 16 PER TORINO 1 PARTE ETA 17.30 KM 167 50% ORDER 1159632747 SHIPMENT 164543946 RITIRI SUBITO</t>
  </si>
  <si>
    <t>2f555bcd</t>
  </si>
  <si>
    <t>25WCIMXP0176310 RITIRO  NERPHARMA SRL VIALE PASTEUR 10 NERVIANO MI 20014 IT Marzia Baldina 0331-581299   CONSEGNA ENTRO LE ORE 17.00 MILANO  CSV LIFE SCIENCE VIA SELVANESCO 77 MILANO LOMBARDIA 20142 IT ROBERTO FURLAN  3409777631</t>
  </si>
  <si>
    <t>Nerviano</t>
  </si>
  <si>
    <t>eb2ed5d4</t>
  </si>
  <si>
    <t>PER DOMANI 21/10  SCHNEIDER SCHEDULED CON APP PER SETTIMO MILANESE ETA 09:00 1 PARTE 35 KM  @Emerson Gamonal Aziendale @Naty Aziendale @Martin Rodríguez  RITIRO DOMANI ORE 07:00  A CHI LO ASSEGNO?</t>
  </si>
  <si>
    <t>e9a80c57</t>
  </si>
  <si>
    <t>SCHNEIDER SCHEDULED CON APP SAVIGLIANO (CN) ETA 15:00 1 PARTE 197 KM  @Martin Rodriguez🇵🇪🇮🇹 @Naty @Emerson Gamonal 😎 RITIRATE DOMANI ORE 11:30  A CHI LO ASSEGNO?</t>
  </si>
  <si>
    <t>SAVIGLIANO (CN)</t>
  </si>
  <si>
    <t>19331aac</t>
  </si>
  <si>
    <t>PER DOMANI 21/10  SCHNEIDER SCHEDULED CON APP ETA 15:00 PER BRA 178 KM  @Emerson Gamonal 😎 @Martin Rodríguez @Naty RITRATE DOMANI ORE 11:00  A CHI LO ASSEGNO?</t>
  </si>
  <si>
    <t>BRA</t>
  </si>
  <si>
    <t>7f44fe2f</t>
  </si>
  <si>
    <t>Shipments: Customer                 ROLLI Shipment #               182496462 From Warehouse           0001 Mobile Phone #           00393479672518 Ship To Name             Perinetti Ship To Contact Phone    085 8935270 Ship To Address          VIA NAZIONALE, 544 Ship To City             ROSETO DEGLI ABRUZZI Ship To Postal Code      64026 Ship To Country          TE Order #                  081238970 Service Level            SCHEDULED Volume                   0,100 Weight                   20,00  ETA                      2025-10-21 09.00.00 575 KM  @Martin Rodríguez RITIRATE ENTRO 1.30H A ROMANENGO</t>
  </si>
  <si>
    <t>VIA NAZIONALE, 544        ROSETO DEGLI ABRUZZI</t>
  </si>
  <si>
    <t>d93c6abf</t>
  </si>
  <si>
    <t>HP SCHEDULED CON APP PER PARABIAGO ETA 17:00 ORDER: 1159636594 SHIPMENT: 164547405 1 PARTE 46 KM  @Emerson Gamonal Aziendale @Martin Rodríguez @Naty RITIRATE DOMANI ORE 15:00</t>
  </si>
  <si>
    <t>Parabiago</t>
  </si>
  <si>
    <t>90a4bda4</t>
  </si>
  <si>
    <t>92fa0118</t>
  </si>
  <si>
    <t>6fda7dfc</t>
  </si>
  <si>
    <t>HP ASAP CON APP PER COLOGNO MONZESE ETA 05:37 1 PARTE ORDER: 1159643235 SHIPMENT: 164553038 15 KM  @Emerson Gamonal 😎 @Naty RITIRO ENTRO 50 MINUT</t>
  </si>
  <si>
    <t>cologno</t>
  </si>
  <si>
    <t>d3b622d5</t>
  </si>
  <si>
    <t>HP ASAP SENZA APP FERRERA ERBOGNONE 5 PARTI ETA 10.30 CHIAMARE IACONO O POZZATI 20 MINUTI PRIMA DI ARRIVARE</t>
  </si>
  <si>
    <t>9548f0ee</t>
  </si>
  <si>
    <t>CISCO ASAP CON APP MILANO 12 PER MILANO  1 PARTE ETA 12.26 KM 7 ORDER 1159650196 SHIPMENT 164559163</t>
  </si>
  <si>
    <t>5a44a545</t>
  </si>
  <si>
    <t>EMC2 ASAP CON APP MILANO 11 PER ARCOLE 1 PARTE ETA 12.31 KM 176 ORDER 1159650425 SHIPMENT 164559384</t>
  </si>
  <si>
    <t>ARCOLE</t>
  </si>
  <si>
    <t>8e9464e4</t>
  </si>
  <si>
    <t>3 SERVIZI 1 AUTISTA STESSO POSTO  1° HP ASAP CON APP MILANO 12 FERRERA ERBOGNONE 1 PARTE ETA 12.33 ORDER 1159653943 SHIPMENT 164562758  2° SERVIZIO HP ASAP CON APP MILANO 16 PER FERRERA ERBOGNONE 1 PARTE ETA 12.41 ORDER 1159654252 SHIPMENT 164563055  3° SERVIZIO HP ASAP CON APP MILANO 15 FERRERA ERBOGNONE 1 PARTE ETA 12.48 ORDER 1159654465 SHIPMENT 164563228</t>
  </si>
  <si>
    <t>48d39764</t>
  </si>
  <si>
    <t>4ca16451</t>
  </si>
  <si>
    <t>NETAPP ASAP CON APP MILANO 17 PER MILANO  1 PARTE ETA 13.17 KM 16 ORDER 1159656220 SHIPMENT 164564885</t>
  </si>
  <si>
    <t>ba0f42c8</t>
  </si>
  <si>
    <t>NETAPP ASAP CON APP MILANO 1 MILANO 1 PARTE ETA 13.51 KM 7 ORDER 1159657193 SHIPMENT 164565612</t>
  </si>
  <si>
    <t>d9812625</t>
  </si>
  <si>
    <t>HP SCHEDULED CON APP MILANO 14 PER BESANA BRIANZA 1 PARTE ETA 18.00 KM 39 ORDER 1159656697 SHIPMENT 164565248</t>
  </si>
  <si>
    <t>8ebf9165</t>
  </si>
  <si>
    <t>NETAPP ASAP CON APP MILANO 6 PER PONTE SAN PIETRO 1 PARTE ETA 14.52 KM 55 ORDER 1159658857 SHIPMENT 164566945</t>
  </si>
  <si>
    <t>f7a165c8</t>
  </si>
  <si>
    <t>NETAPP ASAP CON APP MILANO 11 PER ROVATO 1 PARTE ETA 16.22 KM 69 ORDER 1159661014 SHIPMENT 164569003</t>
  </si>
  <si>
    <t>ROVATO</t>
  </si>
  <si>
    <t>4914dd59</t>
  </si>
  <si>
    <t>MEDTRONIC SCHEDULED CON APP MILANO 16 PER MILANO NIGUARDA 5 PARTI ETA 09.00 KM 16 ORDER 1159661159 SHIPMENT 164569159 RITIRI DOMATTINA ORE 7.00</t>
  </si>
  <si>
    <t>604b83d5</t>
  </si>
  <si>
    <t>NETAPP ASAP CON APP MILANO 2 PER PONTE SAN PIETRO 1 PARTE ETA 16.56 KM 56 ORDER 1159662036 SHIPMENT 16456994</t>
  </si>
  <si>
    <t>ponre san pietro</t>
  </si>
  <si>
    <t>cc81d785</t>
  </si>
  <si>
    <t>DOBBIAMO ANDARE ALLA DHL DI LISCATE A RITIRARE TRA 1 ORA E CONSEGNARE A BOLOGNA, HO BISOGNO PERO' PRIMA CHE TU MI  DIA TARGA E NOME E COGNOME, E' UN PACCHETTO DA 1 KG POTETE ANDARE ANCHE CON UNA MACCHINA</t>
  </si>
  <si>
    <t>Liscate / Bologna</t>
  </si>
  <si>
    <t>0a20fbbf</t>
  </si>
  <si>
    <t>CISCO SCHEDULED CON APP MILANO 13 PER FIORANO MODENESE 1 PARTE ETA 9.30 KM 184 ODER 1159663148 SHIPMENT 164571050 RITIRI STASERA ENTRO LE 18</t>
  </si>
  <si>
    <t>FIORANO MODENESE</t>
  </si>
  <si>
    <t>e1f59de3</t>
  </si>
  <si>
    <t>7aa795f0</t>
  </si>
  <si>
    <t>b665ca36</t>
  </si>
  <si>
    <t>HP ASAP SENZA APP FERRERA ERBONGONE 5 PARTI ETA 10.30</t>
  </si>
  <si>
    <t>3781652a</t>
  </si>
  <si>
    <t>HP ASAP SENZA APP PER MILANO VIA BISCEGLIE SMARTBOX 1 PARTE ETA 10.30</t>
  </si>
  <si>
    <t>845c54d0</t>
  </si>
  <si>
    <t>EMC2 ASAP CON APP MILANO 15 PER SETTIMO MILANESE 1 PARTE ETA 10.27 KM 35 ORDER 1159680984 SHIPMENT 164586668</t>
  </si>
  <si>
    <t>c8bb1789</t>
  </si>
  <si>
    <t>EMC2 ASAP CON APP MILANO 1 PER AREZZO 1 PARTE ETA 15.53 KM 372 ORDER 1159681899 SHIPMENT 164587474</t>
  </si>
  <si>
    <t>arezzo</t>
  </si>
  <si>
    <t>613d1c91</t>
  </si>
  <si>
    <t>CISCO ASAP CON APP MILANO 11 PER MILANO 1 PARTE ETA 13.23 KM 17 ORDER 1159682719 SHIPMENT 164588343</t>
  </si>
  <si>
    <t>e6f4f17c</t>
  </si>
  <si>
    <t>HP SCHEDULED CON APP MILANO 14 PER BESANA BRIANZA (A CASA DI UN TECNICO) 1 PARTE ETA 13.00 KM 39 ORDER 1159682888 SHIPMENT 164588413</t>
  </si>
  <si>
    <t>3ecc5d99</t>
  </si>
  <si>
    <t>HP ASAP CON APP MILANO 9 PER SETTIMO MILANESE 1 PARTE ETA ORE 16.00 KM 34 ORDER 1159684368 SHIPMENT 164589898</t>
  </si>
  <si>
    <t>5ab7785f</t>
  </si>
  <si>
    <t>CISCO ASAP CON APP MILANO 4 PER ARCOLE (VR) 1 PARTE ETA 14.42 KM 177 ORDER 1159685095 SHIPMENT 164590594</t>
  </si>
  <si>
    <t>5b6a8baa</t>
  </si>
  <si>
    <t>HP ASAP CON APP MILANO 13 PER TRENTO 1 PARTE ETA 15.52 KM 216 ORDER 1159685170 SHIPMENT 164590671</t>
  </si>
  <si>
    <t>trento</t>
  </si>
  <si>
    <t>fd87c63e</t>
  </si>
  <si>
    <t>HP ASAP CON APP MILANO 14 PER FERRERA ERBOGNONE 2 PARTI ETA 13.04 ORDER 1159685163 SHIPMENT 164590669</t>
  </si>
  <si>
    <t>b8a74a50</t>
  </si>
  <si>
    <t>CISCO ASAP CON APP  MILANO 12 PER MODENA 1 PARTE ETA 15.25 KM 174 ORDER 1159686145 SHIPMENT 164591641</t>
  </si>
  <si>
    <t>Modena</t>
  </si>
  <si>
    <t>f8e58a43</t>
  </si>
  <si>
    <t>MEDTRONIC SCHEDULED CON APP  MILANO 11 PER VIGEVANO  1 PARTE ETA 15.00 KM 53 ORDER 1159685914 SHIPMENT 164591415</t>
  </si>
  <si>
    <t>cd13b025</t>
  </si>
  <si>
    <t>MEDTRONIC SCHEDULED CON APP  MILANO 15 PER MILANO  2 PARTI ETA 15.00 KM 13 ORDER 1159686089 SHIPMENT 164591572</t>
  </si>
  <si>
    <t>3cedab19</t>
  </si>
  <si>
    <t>HP ASAP CON APP  MILANO 6 PER STEZZANO 1 PARTE ETA 16.07 KM 50 ORDER 1159686888 SHIPMENT 164592331</t>
  </si>
  <si>
    <t>aa2ff014</t>
  </si>
  <si>
    <t>HP ASAP CON APP  MILANO 2 PER MILANO 1 PARTE ETA 20.28 KM 21 ORDER 1159693235 SHIPMENT 164598118</t>
  </si>
  <si>
    <t>40ce00c4</t>
  </si>
  <si>
    <t>NETAPP ASAP CON APP MILANO 6 PER SETTIMO MILANESE  1 PARTE ETA 18.00 KM 35 ORDER 1159693271 SHIPMENT 164598152</t>
  </si>
  <si>
    <t>be68dff3</t>
  </si>
  <si>
    <t>IN CONSEGNA</t>
  </si>
  <si>
    <t>EMC2 ASAP CON APP PER PINTE SAN PIETRO ETA 19:14 1 PARTE ORDER: 1159694144 SHIPMENT: 164598945 55 KM  @Martin Rodríguez @Emerson Gamonal 😎 @Naty RITIRATE ORA  A CHI LO ASSEGNO?</t>
  </si>
  <si>
    <t>52c2c923</t>
  </si>
  <si>
    <t>S20502099 NUOVO SERVIZIO    DOMANI ORE 10.00    Collection date 23rd October 2025 at 10:00. Collection address: Gewiss Stadium, Viale Giulio Cesare, 18,24124 Bergamo Italy.    Delivery date: 24th October 2025 at 15:00. Delivery address: San Siro Stadium Piazzale Angelo Moratti, 20151 Milano MI Italy. Load: 2 x Flight Cases 120x61x61 100kg each</t>
  </si>
  <si>
    <t>Bergamo / Milano</t>
  </si>
  <si>
    <t>8dee0a5a</t>
  </si>
  <si>
    <t>25WCIMXP0178010 NUOVO SERVIZIO    DOMANI ORE 8.30 LAINATE VIA VARESE 38     251470311CL  716933346        CONSEGNA     LAINATE COSMO           UPS       12,00    2GTC56+2TT+2GPS RECUPERARE TUTTO ALLA CONSEGNA E RIPORTARE DA NOI A FINE GIRO  COSMO PHARMA SPA VIA C. COLOMBO 1 LAINATE  20045   Dr. Clara Notarianni 02933371  251472778CL  716938287        CONSEGNA     TORINO              UPS       12,00    NON WC BOX NULLA DA RECUPERARE  ALLA CONSEGNA  AOU CITTA' DELLA SALUTE E DELLA SCIENZA DI TORINO - PO MOLINETTE UFFICIO RICEVIMENTO VIA SANTENA 5 FARMACIA OSPEDALIERA TURIN PIEMONTE 10126 Dr Matilde Scaldaferri   0116334575</t>
  </si>
  <si>
    <t>Lainate /</t>
  </si>
  <si>
    <t>699bddae</t>
  </si>
  <si>
    <t>a39aabee</t>
  </si>
  <si>
    <t>0c6a5916</t>
  </si>
  <si>
    <t>HP ASAP SENZA APP PER FERRERA ERBOGNONE 2 PARTI ETA 10.30 RICORDATEVI DI CHIAMARE IACONO O POZZATI 20 MINUTI PRIMA DI ARRIVARE, TENETE SOTTO CONTROLLO ETA DI ARRIVO 10.30, SE DOBBIAMO ALLUNGARE ME LO DITE 20 MINUTI PRIMA MI RACCOMANDO</t>
  </si>
  <si>
    <t>a55988f0</t>
  </si>
  <si>
    <t>EMC2 ASAP CON APP PER GALLIATE MILANO 9 ORDER: 1159698441 SHIPMENT:  164602675 72 KM</t>
  </si>
  <si>
    <t>GALLIATE</t>
  </si>
  <si>
    <t>caef4e92</t>
  </si>
  <si>
    <t>S20502098 NUOVO SERVIZIO     RITIRO DOMENICA ORE 15 CON TELONATO  Collection date 19th October 2025 at 15:00. Collection address: San Siro Stadium Piazzale Angelo Moratti, 20151 Milano MI Italy. Delivery date: 21st October 2025 at 10:00. Delivery address: Gewiss Stadium, Viale Giulio Cesare, 18,24124 Bergamo Italy. Load: 2 x Flight Cases 120x61x61 100kg each</t>
  </si>
  <si>
    <t>Milano san siro / Bergamo</t>
  </si>
  <si>
    <t>a0823535</t>
  </si>
  <si>
    <t>CISCO ASAP CON APP MILANO 12 PER CASORATE PRIMO 1 PARTE ETA 15.32 KM 37 ORDER 1159714025 SHIPMENT 164616688</t>
  </si>
  <si>
    <t>ee61e073</t>
  </si>
  <si>
    <t>RITIRO C/O:  IMMEDIATO Ospedale di Chiavenna VIA CERERIA N. 4 23022 Chiavenna (Sondrio) Vincenzo Restifo 334-7396868 (tax chiamare) Reparto: Radiologia Piano -1 Sala refertazione 1 (Con postazione Syngovia)  Orario: 08:00-15:30   MATERIALE DA RITIRARE: 2 X P20750-001 – TOT 10 KG (dimensioni 30*40*30 l’una)   CONSEGNA C/O: HP C/O DHL VIA WALTER TOBAGI 8 20068 PESCHIERA BORROMEO @Martin Rodriguez🇵🇪🇮🇹  @Naty Aziendale  @Emerson Gamonal Aziendale</t>
  </si>
  <si>
    <t>VIA CERERIA N. 4 23022 Chiavenna (Sondrio)</t>
  </si>
  <si>
    <t>bfb2e0eb</t>
  </si>
  <si>
    <t>SCHNEIDER ASAP CON APP MILANO 14 PER QUART 3 PARTI ETA ORE 15.00 KM 200 SHIPMENT 164572131</t>
  </si>
  <si>
    <t>QUART</t>
  </si>
  <si>
    <t>aee2df23</t>
  </si>
  <si>
    <t>MEDTRONIC ASAP CON APP MILANO 12 PER PADOVA 1 PARTE ETA 18.21 KM 235 ORDER 1159718761 SHIPMENT 164621002  SONO 2 PARTI 2 BOLLE ASPETTA CHE TI DICO POI ORDER E SHIPMENT</t>
  </si>
  <si>
    <t>254f5fb2</t>
  </si>
  <si>
    <t>S20502156 NUOVO SERVIZIO   RITIRO 23/10 ore 17:00 Valentino SpA Via Turati 18 20121 Milano Rif. PASOLINI Christian  Passaggio da WeDo per docs  CONSEGNA  MXP wfs  MERCE  1 collo 150x50x50cm 15kg</t>
  </si>
  <si>
    <t>24146f6e</t>
  </si>
  <si>
    <t>S20502150 NUOVO SERVIZIO   RITIRO 23/10 ore 17:00 Valentino SpA Via Turati 18 20121 Milano Rif. PASOLINI Christian  Passaggio da WeDo per docs  CONSEGNA  MXP wfs  MERCE  1 collo 150x50x50cm 15kg</t>
  </si>
  <si>
    <t>Milano / segrate /MXP</t>
  </si>
  <si>
    <t>2c574371</t>
  </si>
  <si>
    <t>HP SCHEDULED CON APP  MILANO 13  PER FERRERA ERBOGNONE  1 PARTE ETA ORE 10 ORDER 1159719500 SHIPMENT 164622557</t>
  </si>
  <si>
    <t>d14b3355</t>
  </si>
  <si>
    <t>MEDTRONIC SCHEDULED CON APP PER LIVORNO  ETA 11:30 1 PARTE 300 KM ORDER: 1159722069 SHIPMENT:  164624076  @Martin Rodríguez @Emerson Gamonal Aziendale @Naty RITIRATE DOMANI ORE 07:00  A CHI LO ASSEGNO?</t>
  </si>
  <si>
    <t>2621426b</t>
  </si>
  <si>
    <t>[19:32, 23/10/2025] Alfredo De Fiore: 25WCIMXP0178810 NUOVO SERVIZIO   DOMANI ORE 8 VIA VARESE 38 LAINATE    Lainate alle 7.30 RITIRO 2 COLLI  251472839CL 716938404        RITIRO MONZA ROTTAPHARM               ORD      TAX 09.00/09.30             gdi15+tt   +gtc12s4+tt+cms  Rottapharm Biotech Via Valosa di Sopra 9 MONZA 20900 IT Laura Radaelli  039.9066001  Roportare a lainate [19:32, 23/10/2025] Alfredo De Fiore: @Naty @Martin Rodriguez🇵🇪🇮🇹 [19:37, 23/10/2025] Alfredo De Fiore: LO STESSO AUTISTA  ARRIVATO A LAINATE   Si fa dare i documenti per 1 ritiro a Malpensa    + in MLE 251475205CL  716943141        OZZANO DELL'EMILIA OS 511/23         23-Oct 09:30    020 2850 3112 GDI15+TT Recuperatela domani mattina 24 Ottobre per consegna da fare  TransMed Research srl. Via Tolara di Sopra,41/E BO Ozzano Emilia, EMILIA-ROMAGNA 40064 IT Maura Cescatti +39 051 798 776  Alla consegna recuperare un temp monitor da riportare a LAINATE</t>
  </si>
  <si>
    <t>70601f03</t>
  </si>
  <si>
    <t>Shipments: Customer                 LA COLLINETTA Shipment #               182500085 From Warehouse           0001 Mobile Phone #           00393465256364 Ship To Name             gusperti Ship To Contact Phone    348 8208042 Ship To Address          Via Zanon, 415 Ship To City             SALIZZOLE Ship To Postal Code      37056 Ship To Country          VR Order #                  081239623 Service Level            SCHEDULED Volume                   0,125 Weight                   15,00  ETA                      2025-10-24 08.00.00 179 KM  @Martin Rodríguez RITIRATE DOMANI MATTINA ORE 06:00  Minozzi Luca (+393248634498)</t>
  </si>
  <si>
    <t>Via Zanon, 415     SALIZZOLE</t>
  </si>
  <si>
    <t>65af763d</t>
  </si>
  <si>
    <t>3bb1a8e0</t>
  </si>
  <si>
    <t>d049cd29</t>
  </si>
  <si>
    <t>Shipments: Customer                 Gaia San Damiano Shipment #               182500285 From Warehouse           0001 Mobile Phone #           00393351357083 Ship To Name             cilione Ship To Contact Phone Ship To Address          Borgata Martinetta 100 Ship To City             San Damiano d'Asti Ship To Postal Code      14015 Ship To Country          AT Order #                  081239629 Service Level            SCHEDULED Volume                   0,064 Weight                   2,00  ETA                      2025-10-24 09.00.00 238 KM  @Martin Rodríguez @Emerson Gamonal 😎 @Naty  RITIRATE DOMANI INSIEME AL BUDRIO E LO PASSATE AD UN ALTRO AUTISTA</t>
  </si>
  <si>
    <t>Borgata Martinetta 100          San Damiano d'Asti</t>
  </si>
  <si>
    <t>9d0deb0b</t>
  </si>
  <si>
    <t>MEDTRONIC SCHEDULED CON APP PER FIRENZE ETA 09:00 3 PARTI ORDER: 1159725657 SHIPMENT: 164627224 298 KM  @Naty @Emerson Gamonal 😎 RITIRO DOMANI ORE 05:00  A CHI LO ASSEGNO?</t>
  </si>
  <si>
    <t>03f5da54</t>
  </si>
  <si>
    <t>Shipments: Customer                 INTALS Shipment #               182500310 From Warehouse           0001 Mobile Phone #           00393404990042 Ship To Name             La Diega Ship To Contact Phone    349 4074700 Ship To Address          Viale Lombardia 3 Ship To City             PARONA Ship To Postal Code      27020 Ship To Country          PV Order #                  081239633 Service Level            SCHEDULED Volume                   0,064 Weight                   15,00  ETA                      2025-10-24 09.00.00 157 KM   @Emerson Gamonal Aziendale @Martin Rodríguez @Naty RITIRATE ORE 07:00 A ROMANENGO</t>
  </si>
  <si>
    <t>Viale Lombardia 3          PARONA</t>
  </si>
  <si>
    <t>b791e1aa</t>
  </si>
  <si>
    <t>HP ASAP CON APP FERRERA ERBOGNONE 8 PARTI ETA 10.30 CHIAMARE IACONO O POZZATI 20 MINUTI PRIMA DI ARRIVARE APPENA ARRIVI VAI IN RECEPTION A DIRE C HE SEI ARRIVATO</t>
  </si>
  <si>
    <t>e6efaedd</t>
  </si>
  <si>
    <t>Biceglie</t>
  </si>
  <si>
    <t>51d4e301</t>
  </si>
  <si>
    <t>S20502158 NUOVO SERVIZIO    AOG: PICK-UP ORE 11 A LEGNANO (TASSATIVO)  CONSEGNA BOLZANO  SEGUONO DOCUMENTI CON DETTAGLI</t>
  </si>
  <si>
    <t>Legnano / Bolzano</t>
  </si>
  <si>
    <t>c307f2e0</t>
  </si>
  <si>
    <t>hp asap con app milano 11 per cavenago di brianza 1 partr eta 15.08 km 31 order 1159744418 shipment 164643521 ritiri entro 20 minuti</t>
  </si>
  <si>
    <t>cavenago di brianza</t>
  </si>
  <si>
    <t>e82c5957</t>
  </si>
  <si>
    <t>c1b8caa8</t>
  </si>
  <si>
    <t>b104f79b</t>
  </si>
  <si>
    <t>MEDTRONIC SCHEDULED CON APP MILANO 16 PER COLLEGNO 1 PARTE ETA ORE 18 KM 170 ORDER 1159744901 SHIPMENT 164643954</t>
  </si>
  <si>
    <t>3dd9f759</t>
  </si>
  <si>
    <t>MEDTRONIC ASAP CON APP  MILANO 15 PER TRENTO  4 PARTI ETA 19.40 KM 214 ORDER  1159744901 SHIPMENT 164643954</t>
  </si>
  <si>
    <t>d3aabf5f</t>
  </si>
  <si>
    <t>MEDTRONIC ASAP CON APP PER TRENTO ETA 20:02 1 PARTE ORDER: 1159749682 SHIPMENT: 164648479 214 KM  Chiama alla partenza Giorgio Di Loreto 347 4319931  A CHI LO ASSEGNO?</t>
  </si>
  <si>
    <t>2c2d0b56</t>
  </si>
  <si>
    <t>Shipments: Customer                 FIDIA FARMACEUTICI Shipment #               182501154 From Warehouse           0001 Mobile Phone #           00393479677638 Ship To Name             Artuso Ship To Contact Phone Ship To Address          Via Ponte Della Fabbrica 3/A Ship To City             ABANO TERME Ship To Postal Code      35031 Ship To Country          PD Order #                  081239813 Service Level            SCHEDULED Volume                   0,600 Weight                   300,00  ETA                      2025-10-27 08.30.00 251 KM  1 PLT 120X80X80  @Emerson Gamonal 😎 @Naty @Martin Rodríguez RITIRATE LUNEDÌ ORE 05:30</t>
  </si>
  <si>
    <t>Via Ponte Della Fabbrica 3/A    ABANO TERME</t>
  </si>
  <si>
    <t>1af52fa2</t>
  </si>
  <si>
    <t>Shipments: Customer                 INTALS Shipment #               182501155 From Warehouse           0001 Mobile Phone #           00393450602742 Ship To Name             FANNAN Ship To Contact Phone    349 4074700 Ship To Address          Viale Lombardia 3 Ship To City             PARONA Ship To Postal Code      27020 Ship To Country          PV Order #                  081239817 Service Level            PRE 4 HR SLA Volume                   0,240 Weight                   50,00 172 KM  RITIRATE ENTRO 30 MINUTI CON ETA 21:00</t>
  </si>
  <si>
    <t>Viale Lombardia 3       PARONA</t>
  </si>
  <si>
    <t>4caf0106</t>
  </si>
  <si>
    <t>MEDTRONIC ASAP SENZA APP PER PADOVA ETA 21:15 ORDER: 1159749330 SHIPMENT: 164649024 244 KM  @Martin Rodríguez RITIRATE ENTRO LE 19:00</t>
  </si>
  <si>
    <t>4f13f942</t>
  </si>
  <si>
    <t>NUOVO SERVIZIO ASAP EMC2  PERO RITIRO IN 50 MINUTI  ETA 18.14</t>
  </si>
  <si>
    <t>e9b40718</t>
  </si>
  <si>
    <t>NUOVO SERVIZIO ASAP  RITIRO IN 1 ORA   CONSEGNA DIRETTA   Shipments: Customer                 AGRI ALP Shipment #               182501492 From Warehouse           0001 Mobile Phone #           00393386883635 Ship To Name             daldos Ship To Contact Phone Ship To Address          Via delle Sieghe 2 Ship To City             VILLA AGNEDO Ship To Postal Code      38059 Ship To Country          TN Order #                  081239900 Service Level            SCHEDULED Volume                   0,064 Weight                   5,00  ETA                      2025-10-25 18.06.30</t>
  </si>
  <si>
    <t>Via delle Sieghe 2          VILLA AGNEDO</t>
  </si>
  <si>
    <t>04ec2419</t>
  </si>
  <si>
    <t>Team buona sera  Nuovo servizio schedulato AB Service  Shipments: Customer                 SAN PIETRO Shipment #               182501493 From Warehouse           0001 Mobile Phone #           00393488222331 Ship To Name             Baglivo Ship To Contact Phone    338632320 / 3202 Ship To Address          Loc. Contrada San Pietro Ship To City             TORRE SAN PATRIZIO Ship To Postal Code      63814 Ship To Country          FM Order #                  081239901 Service Level            SCHEDULED Volume                   0,016 Weight                   0,50  ETA                      2025-10-26 07.00.00  Km 506  A chi lo assegnamo??? A che ora ritira???</t>
  </si>
  <si>
    <t>Loc. Contrada San Pietro      TORRE SAN PATRIZIO</t>
  </si>
  <si>
    <t>51dd380c</t>
  </si>
  <si>
    <t>Team buon pomeriggio Nuovo servizio DHL Service   Shipments: Customer ORACLE Shipment # 164659319 From Warehouse ITPSB31 ETA 2025-Oct-26 18:31:49 (+01:00) Mobile Phone #  Ship To Name illycaffè S.p.A. Ship To Contact Name Zanforlin, Paolo Ship To Contact Phone 0283549386 Ship To Address VIA MONTENAPOLEONE 19 Ship To City Milano Ship To Postal Code 20121 Ship To Country Code ITALY Ship To State MI Shipment lines: Part ID 7344208 Part Description APG Series 4000 1317 single media slot cash drawer, Series 2, No Till Line Qty 1 Bin Loc OR212 Suggest LPN SU-00000DE514E9 Orders: Order # 1159764073 Service Type Service Call Service Level PRE 2 HR SLA Reference 1 80511116-186858943 Reference 2 RMA-80511116 Reference 3 CUST - 3-42621224020 Reference 4 65581111 Reference 5 Premier Support &lt; 25 miles Reference 6  Delivery Instruction Instruction : Paolo Zanforlin / 02-83549386 Order lines: Part ID 7344208 Line Qty 1 Pick instruction CONSUMABLE PART, DO NOT RETURN  Ritiro.entro 50 minuti ETA H. 18.30</t>
  </si>
  <si>
    <t>5319136e</t>
  </si>
  <si>
    <t>Shipments: Customer CISCO Shipment # 164660747 From Warehouse ITPSB31 ETA 2025-Oct-27 09:00:00 (+01:00) Mobile Phone #  Ship To Name SKY ITALIA SRL Ship To Contact Name GERLI MARCO Ship To Contact Phone 390226813619 Ship To Address VIA COTTOLENGO 19/C - 10079 MAPPANO (TO) SIRTI TELCO INFRASTRUCTURES S.P.A. Ship To City TORINO Ship To Postal Code 10079 Ship To Country Code ITALY Ship To State TO Shipment lines: Part ID QSFP-100G-SR4-S= Part Description 100GBASE SR4 QSFP Transceiver, MPO, 100m over OM4 MMF Line Qty 1 Bin Loc CI00010 Suggest LPN SU-00000EE136E6 Orders: Order # 1159765853 Service Type Service Call Service Level SCHEDULED Reference 1 804360037 Reference 2 166300754 Reference 3 SRVC Reference 4 SAMEDAY Reference 5 20251027T080000Z Reference 6 N Delivery Instruction Preferred delivery time: 08:30 - 11:30 and 13:30 - 16:30 local time:: Partial Ship:: Order lines: Part ID QSFP-100G-SR4-S= Line Qty 1 Pick instruction EEI Instructions | Related Party: | Export HTS Code: | Import HTS Code: | Import HTS Code Description: | ECCN: | Export License Number  ETA H. 9.00  QUANDO RITIRIAMO?  A.CHI LO ASSEGNAMO??</t>
  </si>
  <si>
    <t>63864b2d</t>
  </si>
  <si>
    <t>Netapp asap con app  Milano 16 Per Corbetta Eta 9.50 Km 52</t>
  </si>
  <si>
    <t>Corbetta</t>
  </si>
  <si>
    <t>86201952</t>
  </si>
  <si>
    <t>HP ASAP SENZA APP PER FERRERA ERBOGNONE 3 PARTI ETA 10.30 CHIAMARE COME SEMPRE IACONO O POZZATI 20 MINUTI PRIMA DI ARRIVARE, CONTROLLARE ETA MI RACCOMANDO</t>
  </si>
  <si>
    <t>625264cc</t>
  </si>
  <si>
    <t>HP ASAP SENZA APP PER MILANO VIA BISCEGLIE SMARTBOX 1 PARTE ETA 10.20</t>
  </si>
  <si>
    <t>1800cede</t>
  </si>
  <si>
    <t>25WCIMXP0179010 NUOVO SERVIZIO    LUNEDÌ ORE 8.00 CON IL TELONATO @Martin Rodríguez   svincolo di una spedizione CEE 251478441CL  716948748        WC MXP             ES 0755/24        24-Oct 04:05    615 6393 1335 COCOON 1250  Lcontenitore con dimensioni 152x154x158 peso 484 kg    da lasciare da noi a Lainate Via varese 38</t>
  </si>
  <si>
    <t>MXP / Lainate</t>
  </si>
  <si>
    <t>2473ec7c</t>
  </si>
  <si>
    <t>MEDTRONIC SCHEDULED CON APP MILANO 1 PER  TORINO   3 PARTI ETA  13:30  ORDER 1159748502  SHIPMENT  164647317  KM 163</t>
  </si>
  <si>
    <t>3f4d937d</t>
  </si>
  <si>
    <t>EMC2 ASAP CON APP MILANO 15 PER CORNAREDO 1 PARTE ETA 11.36 KM 37 ORDER 1159779027 SHIPMENT 164671990</t>
  </si>
  <si>
    <t>06b48822</t>
  </si>
  <si>
    <t>RITIRO C/O: Due Emme  (ex Faram) Via Dei Mille 25 27058 VOGHERA (PV)  Referente: STEFANIA CRISTIANI 03831916668 TAX CHIAMARE PIANO 1 NO ASCENSORE ORARIO : 10/12  15,30/18     MATERIALE DA RITIRARE: 3 stampanti 90*90*90 + 26 kg l’una   CONSEGNA C/O: HP C/O DHL VIA WALTER TOBAGI 8 20068 PESCHIERA BORROMEO In allegato la bolla che mi deve tornare firmata.</t>
  </si>
  <si>
    <t>pavia / peschiera</t>
  </si>
  <si>
    <t>retiro</t>
  </si>
  <si>
    <t>f27a3958</t>
  </si>
  <si>
    <t>Customer                 3MA Shipment #               182502276 From Warehouse           0001 Mobile Phone #           00393346406883 Ship To Name             pozzi Ship To Contact Phone    3479039736 Ship To Address          Cascina Bisognetta Ship To City             RIVA PRESSO CHIERI Ship To Postal Code      10020 Ship To Country          TO Order #                  081239957 Service Level            SCHEDULED Volume                   0,125 Weight                   5,00  ETA                      2025-10-27 14.00.00 @Martin Rodriguez🇵🇪🇮🇹  @Naty Aziendale  @Emerson Gamonal Aziendale  RITIRI SUBITO A ROMANENGO MAGAZZINO AB CONSEGNI ETA ORE 14</t>
  </si>
  <si>
    <t>Cascina Bisognetta         RIVA PRESSO CHIERI</t>
  </si>
  <si>
    <t>ddfa25bd</t>
  </si>
  <si>
    <t>EMC2 ASAP CON APP MILANO 10 PER PONTE SAN PIETRO (BG) 1 PARTE ETA 13.40 KM 55 ORDER 1159782449 SHIPMENT 164674969</t>
  </si>
  <si>
    <t>9e777b78</t>
  </si>
  <si>
    <t>hp asap con app milano 2 per rozzano 2 parti eta 13.54 km 23 order 11559783245 shipment 164675627</t>
  </si>
  <si>
    <t>84f28bb8</t>
  </si>
  <si>
    <t>CISCO ASAP CON APP MILANO 4 PER ALESSANDRIA 1 PARTE ETA 16.03 KM 102 ORDER 1159783559 SHIPMENT 164675891</t>
  </si>
  <si>
    <t>alessandria</t>
  </si>
  <si>
    <t>14091d9c</t>
  </si>
  <si>
    <t>MEDTRONIC ASAP CON APP  MILANO 16 PER MIRABELLO LODI 1 PARTE ETA 14.45 AVVISA SUBITO IL CONTATTO DELL'ORARIO CHE ARRIVI</t>
  </si>
  <si>
    <t>dc654532</t>
  </si>
  <si>
    <t>NUOVO SERVIZIO S20502166  RITIRO OGGI H14:00 A MXP  CONSEGNA DIRETTA A ZANÈ (VI)  1 PLT 120x100x97</t>
  </si>
  <si>
    <t>MXP / Vicenza</t>
  </si>
  <si>
    <t>5855ef81</t>
  </si>
  <si>
    <t>NUOVO SERVIZIO S20502170  RITIRO ORE 17H DA GUCCI IN VIA MECENATE  CONSEGNA DIRETTA A BOFFALORA D'ADDA  Il contatto da Artlab è la Sig.ra Irene Nanni</t>
  </si>
  <si>
    <t>Milano / BOFFALORA D'ADDA Lodi</t>
  </si>
  <si>
    <t>0354a820</t>
  </si>
  <si>
    <t>Customer                 GOGLIO Shipment #               182502392 From Warehouse           0001 Mobile Phone #           00393316697484 Ship To Name             riboldi Ship To Contact Phone    328 6520923 Ship To Address          Via Dell'Industria 7 Ship To City             DAVERIO Ship To Postal Code      21020 Ship To Country          VA Order #                  081240007 Service Level            PRE 4 HR SLA Volume                   0,075 Weight                   15,00 KM 172 @Martin Rodriguez🇵🇪🇮🇹  @Naty  @Emerson Gamonal Aziendale  RITIRI A ROMANENGO MAGAZZINO AB ENTRO UN'ORA CON FURGONE CONSEGNI ETA ORE 17.15</t>
  </si>
  <si>
    <t>Via Dell'Industria 7      DAVERIO</t>
  </si>
  <si>
    <t>1abbee9c</t>
  </si>
  <si>
    <t>Customer                 BORCIANI Shipment #               182502398 From Warehouse           0001 Mobile Phone #           00393474318795 Ship To Name             nawaz Ship To Contact Phone    338 9343058 Ship To Address          Via CA  Rossa Ship To City             CORREGGIO Ship To Postal Code      42015 Ship To Country          RE Order #                  081240019 Service Level            SCHEDULED Volume                   0,430 Weight                   85,00 KM 173 ETA                      2025-10-28 08.00.00 @Martin Rodriguez🇵🇪🇮🇹  @Naty Aziendale  @Emerson Gamonal Aziendale  RITIRI A ROMANENGO MAGAZZINO AB CON FURGONE OGGI ETRO LE 19 CONSEGNI DOMATTINA ETA ORE 8</t>
  </si>
  <si>
    <t>Via CA  Rossa            CORREGGIO</t>
  </si>
  <si>
    <t>retiro 27/10 a las 19</t>
  </si>
  <si>
    <t>c2fd26ae</t>
  </si>
  <si>
    <t>SCHNEIDER SCHEDULED CON APP MILANO 16 PER SCANZOROSCIATE (BG) 6 PARTI ETA ORE 09:00 KM 60 RITIRI OGGI ENTRO LE 18 ORDER 1159716608  SHIPMENT 164619116</t>
  </si>
  <si>
    <t>SCANZOROSCIATE (BG)</t>
  </si>
  <si>
    <t>ba05acb8</t>
  </si>
  <si>
    <t>MEDTRONIC SCHEDULED CON APP  MILANO 9 PER MONSAGRATI (LU) 2 PARTI ETA ORE 11 KM 272 ORDER 1159789508 SHIPMENT 164681292 RITIRI DOMATTINA ORE 7.00</t>
  </si>
  <si>
    <t>MONSAGRATI</t>
  </si>
  <si>
    <t>7397c051</t>
  </si>
  <si>
    <t>1. NUOVO SERVIZIO  S20502173  RITIRO ENTRO 1.30H DA GB A GALLARATE  CONSEGNA DOMANI MATTINA A LONATE POZZOLO IN VIA LUNGARNO NORD, 21     2. NUOVO SERVIZIO S20502153  RITIRO DOMANI ORE 07:30 A GALLARATE DA UN NOSTRO AUTISTA   2 CL 110x50x40 - 60x40x55  PASSAGGIO LONATE POZZOLO PER CONSEGNA BOX RITIRATA DA GB  PASSAGIO ORE 9 DA WEDO A SEGRATE RITIRO DOCS  CONSEGNA MXP</t>
  </si>
  <si>
    <t>c2925799</t>
  </si>
  <si>
    <t>Nuovo servizio ASAP DHL   Shipments: Customer CISCO Shipment # 164682873 From Warehouse ITPSB31 ETA 2025-Oct-27 21:35:58 (+01:00) Mobile Phone #  Ship To Name EI TOWERS SPA Ship To Contact Name Giuliano / Gabriele Ceffone Ship To Contact Phone 390397398518 Ship To Address V FILIPPO TURATI 7 Ship To City LISSONE Ship To Postal Code 20851 Ship To Country Code ITALY Ship To State MB Shipment lines: Part ID QSFP-100G-ER4L-S= Part Description 100GBASE QSFP Transceiver, 40KM reach over SMF, Duplex LC Line Qty 1 Bin Loc CI00150 Suggest LPN SU-00000D1700AB Orders: Order # 1159791253 Service Type Service Call Service Level PRE 3:45 HR SLA Reference 1 804361604 Reference 2 166302611|ICM138026832 Reference 3 SRVC Reference 4 SAMEDAY Reference 5 20251027T164726Z Reference 6 N Delivery Instruction Partial Ship:: Order lines: Part ID QSFP-100G-ER4L-S= Line Qty 1 Pick instruction EEI Instructions | Related Party: | Export HTS Code: | Import HTS Code: | Import HTS Code Description: | ECCN: | Export License Number  ETA H. 21.35  A CHI LO ASSEGNAMO E QUANDO RITIRIAMO?</t>
  </si>
  <si>
    <t>a9140efb</t>
  </si>
  <si>
    <t>Team nuovo servizio ASAP DHL    Shipments: Customer MEDTRONIC Shipment # 164683583 From Warehouse ITPSB31 ETA 2025-Oct-27 21:08:32 (+01:00) Mobile Phone #  Ship To Name Massimo Antoniotti Ship To Contact Name Massimo Antoniotti Ship To Contact Phone +393338354506 Ship To Address Vicolo del Portone Ship To City Santhià (VC) Ship To Postal Code 13048 Ship To Country Code ITALY Ship To State  Shipment lines: Part ID 20763000712475 Part Description SENSOR MMT-7040C1 GUARDIAN4 5PK 9L OUS 1 Line Qty 1 Bin Loc MED044 Suggest LPN SU-00000F2C7049 Orders: Order # 1159792045 Service Type Service Call Service Level ASAP Reference 1 1464032381 Reference 2  Reference 3 6247525498 Reference 4 gabriele.gorini@medtronic.com Reference 5 Diabetes Operating Unit Reference 6 PR1CLNT010 Delivery Instruction Antoniotti Massimo +393338354506 Order lines: Part ID 20763000712475 Line Qty 1 Pick instruction</t>
  </si>
  <si>
    <t>MILANO 9</t>
  </si>
  <si>
    <t>8e4930c8</t>
  </si>
  <si>
    <t>HP NAVETTA SETTALA ETA ORE 7.30</t>
  </si>
  <si>
    <t>473ed890</t>
  </si>
  <si>
    <t>COLT NAVETTA SEGRATE ETA ORE 9</t>
  </si>
  <si>
    <t>d1e8a9a8</t>
  </si>
  <si>
    <t>NUOVO SERVIZIO S20502169  RITIRO DOMANI ORE 08:30 A MILANO  CONSEGNA DA WEDO A SEGRATE  @Martin attendo ok presa visione</t>
  </si>
  <si>
    <t>MILANO - SEGRATE</t>
  </si>
  <si>
    <t>70ffbbbe</t>
  </si>
  <si>
    <t>NUOVO SERVIZIO S20502167  RITIRO MILANO ORE 12:00 IN VIA GIUSEPPE RIPAMONTI, 137  PASSAGGIO SEGRATE PER RITIRO DOCS  CONSEGNA MXP</t>
  </si>
  <si>
    <t>MILANO - SEGRATE - MXP</t>
  </si>
  <si>
    <t>5528a6e8</t>
  </si>
  <si>
    <t>Nuovo servizio ASAP DHL   Shipments: Customer NETAPP Shipment # 164690234 From Warehouse ITPSB31 ETA 2025-Oct-28 05:04:36 (+01:00) Mobile Phone #  Ship To Name Aruba Ship To Contact Name Presidio Thiago Sgarbi, Mauro Ship To Contact Phone 3371409481 Ship To Address Via San Clemente 53 Ship To City Ponte San Pietro Ship To Postal Code 24036 Ship To Country Code ITALY Ship To State BG Shipment lines: Part ID X343A-R6 Part Description DSK DRV,1.8TB,10K,12G,DS224C Line Qty 1 Bin Loc NET068 Suggest LPN SU-00000F04A5E1 Orders: Order # 1159800359 Service Type Advanced Swap Service Level PRE 4 HR Reference 1 8003789456 Reference 2 RMA_ORDER Reference 3  Reference 4  Reference 5  Reference 6  Delivery Instruction Case2010532747,Part Request #: 8003789456Host Name: FAS2750-02Symptom: DSKFLT:Disk 0a.00.0 Shelf 0 Bay 0 [NETAP Order lines: Part ID X343A-R6 Line Qty 1 Pick instruction  Ritiro in 50 minuti</t>
  </si>
  <si>
    <t>da117d53</t>
  </si>
  <si>
    <t>Colt ETA H.5.55 Peschiera Borromeo  DAVID LLYOD CLUBS PAOLO MARRA  3339579480  KM 7</t>
  </si>
  <si>
    <t>d597d1b8</t>
  </si>
  <si>
    <t>HP ASAP CON APP MILANO 10 PER ROZZANO 1 PARTE ETA 10.28 KM 23 ORDER 1159808848 SHIPMENT 164697790</t>
  </si>
  <si>
    <t>eaa69cee</t>
  </si>
  <si>
    <t>HP ASAP SENZA APP PER FERRERA ERBOGNONE 3 PARTI ETA 10.30 RITIRATE AL RITORNO 47 PARTI DI RESO DA RIPORTARE IN DHL A PESCHIERA</t>
  </si>
  <si>
    <t>a74329d5</t>
  </si>
  <si>
    <t>MEDTRONIC SCHEDULED CON APP MILANO 12 PER LIMIDI 10 PARTI ETA 14.00 KM 183 ORDER 1159810136 SHIPMENT 164699047</t>
  </si>
  <si>
    <t>LIMIDI</t>
  </si>
  <si>
    <t>62eb39a1</t>
  </si>
  <si>
    <t>Customer                 VALBONA Shipment #               182503424 From Warehouse           0001 Mobile Phone #           00393485000014 Ship To Name             CARTA Ship To Contact Phone    335 1339969 Ship To Address          Cascina Valbona, 157 Ship To City             POIRINO Ship To Postal Code      10046 Ship To Country          TO Order #                  081240144 Service Level            SCHEDULED Volume                   0,007 Weight                   5,00 km 265 ETA                      2025-10-28 12.00.00 @Martin Rodriguez🇵🇪🇮🇹  @Naty Aziendale  @Emerson Gamonal Aziendale  ritiri a Romanengo magazzino AB con furgone consegni eta ore 12.00</t>
  </si>
  <si>
    <t>Cascina Valbona, 157       POIRINO</t>
  </si>
  <si>
    <t>2bec91c2</t>
  </si>
  <si>
    <t>HP SCHEDULED CON APP MILANO 4 PER ASSAGO 1 PARTE ETA ORE 13.30 KM 24 ORDER 1159810905 SHIPMENT 164699780</t>
  </si>
  <si>
    <t>assago</t>
  </si>
  <si>
    <t>0f86f6a4</t>
  </si>
  <si>
    <t>HP ASAP CON APP MILANO 16 PER BRUSAPORTO 2 PARTI ETA 12.00 KM 61 ORDER 1159810917 SHIPMENT 164699801</t>
  </si>
  <si>
    <t>BRUSAPORTO</t>
  </si>
  <si>
    <t>ca637bc1</t>
  </si>
  <si>
    <t>MEDTRONIC SCHEDULED CON APP MILANO 9 PER SAN VITTORE OLONA 2 PARTI ETA 15.30 KM 50 ORDER 1159813595 SHIPMENT 164702288</t>
  </si>
  <si>
    <t>87df5a37</t>
  </si>
  <si>
    <t>MEDTRONIC SCHEDULED CON APP MILANO 13 PER PIAN CAMUNO 1 PARTE ETA 15.00 KM 114 ORDER 1159814381 SHIPMENT 164703044</t>
  </si>
  <si>
    <t>PIAN CAMUNO</t>
  </si>
  <si>
    <t>da47c01a</t>
  </si>
  <si>
    <t>CISCO ASAP CON APP MILANO 16 ETA 17.05 KM 29 ORDER 1159818777 SHIPMENT 164706794</t>
  </si>
  <si>
    <t>lachiarella</t>
  </si>
  <si>
    <t>b633bdd7</t>
  </si>
  <si>
    <t>NUOVO SERVIZIO S20502178  ritiro entro le 17:30 a:  TONINO LAMBORGHINI SPA Via Funo, 41, 40050 Funo BO  38x36x41h e peso 2 kg 41x41x27h e peso 5 kg 41x60x40h e peso 20 kg 44x31x10h e peso 10 kg 60x40x27h e peso 15kg  consegna da noi a:  Via Crema 1, Cologno Al Serio</t>
  </si>
  <si>
    <t>43a68896</t>
  </si>
  <si>
    <t>MEDTRONIC SCHEDULED CON APP MILANO 15 PER VIGONZA 1 PARTE ETA ORE 19.30 KM 236 ORDER 1159820579 SHIPMENT 164708497 CHIAMARE IL CONTATTO 30 MINUTI PRIMA DI ARRIVARE</t>
  </si>
  <si>
    <t>732ebb19</t>
  </si>
  <si>
    <t>EMC2 SCHEDULED CON APP MILANO 13 PER MILANO 1 PARTE ETA ORE 9 KM 10 ORDER 1159820277 SHIPMENT 164708213 RITIRI DOMATTINA ORE 7</t>
  </si>
  <si>
    <t>d52f86df</t>
  </si>
  <si>
    <t>1a297d82</t>
  </si>
  <si>
    <t>Navetta Sewttala</t>
  </si>
  <si>
    <t>f0db82f0</t>
  </si>
  <si>
    <t>17a23368</t>
  </si>
  <si>
    <t>SCHNEIDER SCHEDULED CON APP MILANO 4 PER BINASCO 1 PARTE ETA 9.00 KM 31 ORDER 1159814929 SHIPMENT 164703657 RITIRI DOMATTINA ORE 7</t>
  </si>
  <si>
    <t>7af8c140</t>
  </si>
  <si>
    <t>NUOVO SERVIZIO S20502182  DOMANI 28/10  11 pick up  AIRPLUS Via Guido Rossa, 10  20060 Truccazzano (MI)   consegna  C.so Venezia 16 Milano Att kevin thomedesouza +33679478308 1 x 60x40x40</t>
  </si>
  <si>
    <t>4d24cf51</t>
  </si>
  <si>
    <t>Nuovo servizio Schedulato DHL   Shipments: Customer HPE-EMEA Shipment # 164711949 From Warehouse ITPSB31 ETA 2025-Oct-29 17:00:00 (+01:00) Mobile Phone #  Ship To Name ENI Next Day Ship To Contact Name ENI Next Ship To Contact Phone 000 Ship To Address VIA DELLA CORRADINA snc ENI Next Day Ship To City FERRERA ERBOGNONE (PV) Ship To Postal Code 27032 Ship To Country Code ITALY Ship To State  Shipment lines: Part ID 708046-001 Part Description SPS-MODULE OA DDR2 R2 Line Qty 1 Bin Loc HB00127 Suggest LPN 405628471 Orders: Order # 1159824355 Service Type Service Call Service Level SCHEDULED Reference 1 0906367781 Reference 2 5393185813-531-1 Reference 3 0624170448 Reference 4 0601297113 Reference 5 ZSSB Reference 6 ZIGSO_DESADV|DELVRY03/ZIGSO_DESADV Delivery Instruction  Order lines: Part ID 708046-001 Line Qty 1 Pick instruction 108 LITHIUM METAL BUTTON CELL CONTAINED IN EQUIPMENT &lt;= 1G  ETA DOMANI 29/10 H. 17.00  A CHI LO ASSEGNAMO? QUANDO RITIRIAMO?</t>
  </si>
  <si>
    <t>285ac2be</t>
  </si>
  <si>
    <t>Nuovo servizio ASAP DHL    Shipments: Customer HPE-EMEA Shipment # 164712295 From Warehouse ITPSB31 ETA 2025-Oct-28 20:40:44 (+01:00) Mobile Phone #  Ship To Name Scuola Europea di VARESE Ship To Contact Name SandraPonti Ship To Contact Phone +39 390332806242 Ship To Address VIA MONTELLO 118 Ship To City VARESE Ship To Postal Code 21100 Ship To Country Code ITALY Ship To State  Shipment lines: Part ID 872735-001 Part Description SPS-DRV HDD 300GB 12G 10K SFF SAS DS SC Line Qty 1 Bin Loc HP00150 Suggest LPN 407367942 Orders: Order # 1159824757 Service Type Service Call Service Level SCHEDULED Reference 1 0906367096 Reference 2 5393186572-530-1 Reference 3 0624171328 Reference 4 0500098005 Reference 5 ZSSB Reference 6 ZIGSO_DESADV|DELVRY03/ZIGSO_DESADV Delivery Instruction  Order lines: Part ID 872735-001 Line Qty 1 Pick instruction  ETA 20.40  RITIRO IN 20 MINUTI</t>
  </si>
  <si>
    <t>VIA MONTELLO 118</t>
  </si>
  <si>
    <t>Se recorrió 45 km</t>
  </si>
  <si>
    <t>94921ca7</t>
  </si>
  <si>
    <t>55b7d452</t>
  </si>
  <si>
    <t>NETAPP ASAP CON APP MILANO 17 PER FERRERA ERBOGNONE 1 PARTE ETA 10.07 ORDER 1159841446 SHIPMENT 164726421 QUANDO SIETE AL RITIRO CHIEDETE SE C'E' ANCHE IL FERRERA ERBOGNONE SENZA APP QUELLO SOLITO, SE CE ASPETTATE, ME LO COMUNICATE COSI CHIEDO E VE LI FACCIO RITIRARE</t>
  </si>
  <si>
    <t>92cae203</t>
  </si>
  <si>
    <t>NUOVO SERVIZIO S20502184  RITIRO H 15:00 DA VALENTINO   PASSAGGIO SEGRATE  CONSEGNA TASSATIVA ORE 17:00 AD UN PASSEGGERO A MXP</t>
  </si>
  <si>
    <t>1a6cb77f</t>
  </si>
  <si>
    <t>NUOVO SERVIZIO  S20502180  RITIRO H17:00 DA VALENTINO   PASSAGGIO SEGRATE PER RITIRO DOCS  CONSEGNA MXP</t>
  </si>
  <si>
    <t>47e5b3b3</t>
  </si>
  <si>
    <t>EMC2 ASAP CON APP MILANO 11 PER CESENA 1 PARTE ETA 18.09 KM 297 ORDER 1159848924 SHIPMENT 164733322</t>
  </si>
  <si>
    <t>Casena</t>
  </si>
  <si>
    <t>6ed4e825</t>
  </si>
  <si>
    <t>COLT ASAP CON APP MILANO 17 PER SEGRATE 1 PARTE ETA 14.11 KM 11 ORDER 1159848637 SHIPMENT 164733044</t>
  </si>
  <si>
    <t>3a3b2605</t>
  </si>
  <si>
    <t>PER VENERDI 31/10  servizio DHL EXTRA DA FARE IL 31/10/25 , non prima. si tratta di 7 colli per tot kg 120 dimensione per collo 20x40x60     Luogo di Ritiro : Interzero c/o Dhl Via Walter Tobagi 8, Peschiera Borromeo (MI) Ribalta 12  spedizione pronta dalle 8.30   Luogo di consegna : INTERZERO ITALY SRL   , VIA MESSINA 38      20154 MILANO MI                              Rif.  ANDREEA BUTUNOI                     tel 3391353592            La bolla al ritiro per poi inviarmela come al solito consegnare 9 12   - 15 17</t>
  </si>
  <si>
    <t>extra DHL</t>
  </si>
  <si>
    <t>da1d6993</t>
  </si>
  <si>
    <t>COLT ASAP CON APP MILANO 12 PER MILANO  KM 34 ETA 13.15</t>
  </si>
  <si>
    <t>0c4000fa</t>
  </si>
  <si>
    <t>S20502177 NUOVO SERVIZIO  RITIRO ENTRO 1H A MXP  3 BOX  CONSEGNA DIRETTA MILANO</t>
  </si>
  <si>
    <t>85241f6d</t>
  </si>
  <si>
    <t>0640d405</t>
  </si>
  <si>
    <t>oggi no c'e</t>
  </si>
  <si>
    <t>e40313c1</t>
  </si>
  <si>
    <t>CISCO SCHEDULED CON APP MILANO 16 PER SETTIMO MILANESE 1 PARTE ETA ORE 11 KM 34 ORDER 1159852435 SHIPMENT 64736463 RITIRI DOMATTINA ORE 9.00</t>
  </si>
  <si>
    <t>0266be85</t>
  </si>
  <si>
    <t>Team buon pomeriggio Nuovo servizio Schedulato DHL   Shipments: Customer CISCO Shipment # 164739899 From Warehouse ITPSB31 ETA 2025-Oct-30 09:00:00 (+01:00) Mobile Phone #  Ship To Name LINDT &amp; SPRUNGLI SPA Ship To Contact Name Sale Giovanni Ship To Contact Phone 390332209621 Ship To Address LARGO BULGHERONI 1 Ship To City INDUNO OLONA Ship To Postal Code 21056 Ship To Country Code ITALY Ship To State VA Shipment lines: Part ID MX67C-HW-WW Part Description Meraki MX67C LTE Router/Security Appliance - Worldwide Line Qty 1 Bin Loc CI00299 Suggest LPN SU-00000E3E4251 Orders: Order # 1159856142 Service Type Service Call Service Level SCHEDULED Reference 1 804366174 Reference 2 166311975|Meraki Case#: 13656653 Reference 3 SRVC Reference 4 SAMEDAY Reference 5 20251030T080000Z Reference 6 N Delivery Instruction Partial Ship:: Order lines: Part ID MX67C-HW-WW Line Qty 1 Pick instruction EEI Instructions | Related Party: | Export HTS Code: | Import HTS Code: | Import HTS Code Description: | ECCN: | Export License Number  ETA Domani 30/10 h. 9.00</t>
  </si>
  <si>
    <t>LARGO BULGHERONI 1  INDUNO OLONA</t>
  </si>
  <si>
    <t>13b36445</t>
  </si>
  <si>
    <t>NUOVO SERVIZIO S20502188  RITIRO ORE 10:00  bancale 120x80x165 cm, 850 Kg a 16012 Busalla   Consegna lunedì mattina 03/11 ore 7.30 a Verona</t>
  </si>
  <si>
    <t>Genova / Verona</t>
  </si>
  <si>
    <t>14a3543e</t>
  </si>
  <si>
    <t>25WCIFCO0181210 Navetta FCO-LAINATE  navetta da FCO con consegna a lainate domani mattina entro le 8:00, trattasi di un collo di 20kg dimensioni 47x47x48</t>
  </si>
  <si>
    <t>Roma / Lainate</t>
  </si>
  <si>
    <t>57cd0754</t>
  </si>
  <si>
    <t>NETAPP ASAP CON APP MILANO 6 PER MILANO 1 PARTE ETA 9.50 KM 19 ORDER 1159869917 SHIPMENT 164750952</t>
  </si>
  <si>
    <t>886585d6</t>
  </si>
  <si>
    <t>HP ASAP SENZA APP  FERRERA ERBOGNONE  4 PARTI ETA 10.30</t>
  </si>
  <si>
    <t>163538c1</t>
  </si>
  <si>
    <t>HP SENZA APP ASAP  PER MILANO VIA BISCEGLIE SMARTBOX  1 PARTE ETA ORE 10.00</t>
  </si>
  <si>
    <t>db6b9899</t>
  </si>
  <si>
    <t>Customer                 FRANCIOSI Shipment #               182506296 From Warehouse           0001 Mobile Phone #           00393475398836 Ship To Name             manzoni Ship To Contact Phone Ship To Address          Cascina Ceppeda Ship To City             OSSAGO LODIGIANO Ship To Postal Code      26816 Ship To Country          LO Order #                  081240591 Service Level            PRE 4 HR SLA Volume                   0,288 Weight                   35,00 Km 86 @Martin Rodriguez🇵🇪🇮🇹  @Naty Aziendale  @Emerson Gamonal Aziendale  Ritiri a Romanengo magazzino Ab con furgone entro 1 ora  Consegni dopo ti dico eta  CONTATTO FOLLI DANILO 3666321825</t>
  </si>
  <si>
    <t>Cascina Ceppeda Ship To City             OSSAGO LODIGIANO</t>
  </si>
  <si>
    <t>649431b9</t>
  </si>
  <si>
    <t>MEDTRONIC SCHEDULED CON APP MILANO 12 PER BASSANO DEL GRAPPA 11 PARTI ETA ORE 19.30 KM 248 ORDER 1159873011 SHIPMENT 164753868</t>
  </si>
  <si>
    <t>a56bea5b</t>
  </si>
  <si>
    <t>NUOVO SERVIZIO S20502215  RITIRO ORE 14:00  From: VIA CESARE BATTISTI 122 ARCORE (MB) Milan  To: BERGAMO AIRPORT  Delivery direct  Shipment and dims: 2 @ 120 x 100 x 30 Weight: 250kg Stackable: Yes  @Martin Rodríguez DA FARE CON IL DOBLÒ</t>
  </si>
  <si>
    <t>ARCORE / BERGAMO</t>
  </si>
  <si>
    <t>07fbb012</t>
  </si>
  <si>
    <t>EMC2 ASAP CON APP MILANO 9 PER PERO 1 PARTE ETA 11.54 KM 39 ORDER 1159872249 SHIPMENT 164753122</t>
  </si>
  <si>
    <t>3fb10f8d</t>
  </si>
  <si>
    <t>SCHNEIDER SCHEDULED CON APP MILANO 12 PER VENEZIA 6 PARTI ETA ORE 9.00 KM 268 ORDER 115987921 SHIPMENT 164752951 CONTATTO BEATRICE CITTON 3274824272 RITIRI STASERA ENTRO LE 18</t>
  </si>
  <si>
    <t>a4166d3a</t>
  </si>
  <si>
    <t>HP ASAP CON APP MILANO 10 PER FERRERA ERBOGNONE 1 PARTE ETA 14.12 ORDER 1159877065 SHIPMENT 164757479</t>
  </si>
  <si>
    <t>eb127f4f</t>
  </si>
  <si>
    <t>Customer                 SAMMONTANA VERONA Shipment #               182506415 From Warehouse           0001 Mobile Phone #           00393480495427 Ship To Name             manicone Ship To Contact Phone Ship To Address          Via StrA  160 Ship To City             Colognola ai Colli Ship To Postal Code      37030 Ship To Country          VR Order #                  081240651 Service Level            SCHEDULED Volume                   0,075 Weight                   25,00 km 177 ETA                      2025-10-30 15.00.00 @Martin Rodriguez🇵🇪🇮🇹  @Naty Aziendale  @Emerson Gamonal Aziendale  ritiri a Romanengo con furgone entro 1 ora consegni eta ore 15</t>
  </si>
  <si>
    <t>Via StrA  160      Colognola ai Colli</t>
  </si>
  <si>
    <t>e5fe812b</t>
  </si>
  <si>
    <t>EMC2 ASAP CON APP MILANO 11 PER POMEZIA (RM) 2 PARTI ETA 22.30 KM 607 ORDER 1159877514 SHIPMENT 164757910</t>
  </si>
  <si>
    <t>POMEZIA (RM)</t>
  </si>
  <si>
    <t>8cfb1ff3</t>
  </si>
  <si>
    <t>HP ASAP CON APP MILANO 1 PER ROZZANO 1 PARTE ETA ORE 15.26 KM 26 ORDER 1159879828 SHIPMENT 164759967</t>
  </si>
  <si>
    <t>3bcbfd2f</t>
  </si>
  <si>
    <t>hp asap con app milano 14 per ferrera erbognone 3 parti 2 bolle eta 16.26 order 1159881092-1159881094 shipment 164761199-164761200</t>
  </si>
  <si>
    <t>dae7e257</t>
  </si>
  <si>
    <t>MNavetta Segrate</t>
  </si>
  <si>
    <t>c7ad32af</t>
  </si>
  <si>
    <t>a566be81</t>
  </si>
  <si>
    <t>5b79ed72</t>
  </si>
  <si>
    <t>servizio DHL EXTRA DA FARE DOMANI 31/10: *  RITIRO C/O: Clivet S.p.a Viale Sarca 336 (Blocco 15) SUPERLAB 20126 Milano PIANO 1 CON ASCENSORE ORARIO 8/12 REF BOCCA EROS 344 0802952  MATERIALE DA RITIRARE: 1 QTY A7W93-67069 20 KG   60*60*60  CONSEGNA C/O: HP C/O DHL VIA WALTER TOBAGI 8 20068 PESCHIERA BORROMEO</t>
  </si>
  <si>
    <t>fc330435</t>
  </si>
  <si>
    <t>Customer                 PRATI Shipment #               182506633 From Warehouse           0001 Mobile Phone #           00393666044340 Ship To Name             citi Ship To Contact Phone    3356916622 Ship To Address          Via Arno Vecchio, 19/23 Ship To City             SANTA MARIA A MONTE Ship To Postal Code      56020 Ship To Country          PI Order #                  081240709 Service Level            SCHEDULED Volume                   0,075 Weight                   20,00 Km 340 ETA                      2025-10-31 08.00.00 @Martin Rodriguez🇵🇪🇮🇹  @Naty Aziendale  @Emerson Gamonal Aziendale  RITIRI STASERA ENTRO LE 20 A ROMANENGO MAGAZZINO AB CON FURGONE CONSEGNI DOMATTINA ETA ORE 8</t>
  </si>
  <si>
    <t>Via Arno Vecchio, 19/23        SANTA MARIA A MONTE</t>
  </si>
  <si>
    <t>1a219e72</t>
  </si>
  <si>
    <t>NUOVO SERVIZIO PER IL MEZZO CHE STA SCENDENDO A ROMA  S20502222 DOPO AVER FATTO LA CONSEGNA DEVE RITIRARE  3 BOX DA UN MIO AUTISTA PER POI ANDARE VERSO CATAZARO  SI INCONTRA CON UN MIO AUTISTA A CATANZARO E GLI DARÀ LE DUE BOX CON L'ALTRA BOX DOVRÀ FARE UN RITIRO A CATANZARO TRA LE 10 E LE 14 QUESTA BOX È DA RICONSEGNARE A ROMA</t>
  </si>
  <si>
    <t>CATANZARO</t>
  </si>
  <si>
    <t>c1e03462</t>
  </si>
  <si>
    <t>NUOVO SERVIZIO S20502223  RITIRO ENTRO 1H DA WEDO A SEGRATE  CONSEGNA DIRETTA MXP  1 CL PICCOLO</t>
  </si>
  <si>
    <t>ba31609c</t>
  </si>
  <si>
    <t>NUOVO SERVIZIO S20502217  RITIRO DOMANI MATTINA ORE 08:30 A LINATE  CONSEGNA A SEGUIRE lograto (BS) 25030  cassa 120x80x55</t>
  </si>
  <si>
    <t>LINATE - BRESCIA</t>
  </si>
  <si>
    <t>LINATE BRESCIA</t>
  </si>
  <si>
    <t>6077d01f</t>
  </si>
  <si>
    <t>NUOVO SERVIZIO S20502191  RITIRO MILANO DOMANI ORE 10:00  PASSAGGIO BATTAGLINO A PESCHIERA  CONSEGNA A SEGUIRE A MILANO</t>
  </si>
  <si>
    <t>MILANO - PESCHIERA BORROMEO - MILANO</t>
  </si>
  <si>
    <t>7ea7e0aa</t>
  </si>
  <si>
    <t>Team buongiorno Nuovo servizio ASAP DHL    Shipments: Customer EMC2 Shipment # 164769964 From Warehouse ITPSB31 ETA 2025-Oct-31 06:19:19 (+01:00) Mobile Phone #  Ship To Name TIM IT BOLOGNA CORPORATE Ship To Contact Name TELECOM ITALIA BOLOGNA - CORPORATE NA Ship To Contact Phone 051-6075110 Ship To Address via della Centralinista 3 SR217768383 Ship To City Bologna Ship To Postal Code 40138 Ship To Country Code ITALY Ship To State  Shipment lines: Part ID 088-000-158-00 Part Description 30% CP1_3 PYLON Li-Ion 1.024Kg AC Line Qty 1 Bin Loc EMCBAT001 Suggest LPN SU-000010DAD2E4 Part ID 088-000-158-00 Part Description 30% CP1_3 PYLON Li-Ion 1.024Kg AC Line Qty 1 Bin Loc EMCBAT001 Suggest LPN SU-000010DA97E3 Orders: Order # 1159891305 Service Type Advanced Swap Service Level ASAP Reference 1 26183887 Reference 2 43463232331 Reference 3  Reference 4 EDI Reference 5 EMEA|EU|IT|1 Reference 6 SO Delivery Instruction Task43463232331 Order lines: Part ID 088-000-158-00 Line Qty 1 Pick instruction  Part ID 088-000-158-00 Line Qty 1 Pick instruction  ETA H. 6.19  RITIRO IN 50 MINUTI  A CHI LO ASSEGNEMO??</t>
  </si>
  <si>
    <t>via della Centralinista 3</t>
  </si>
  <si>
    <t>d27be7f0</t>
  </si>
  <si>
    <t>EMC2 ASAP CON APP MILANO 1 PER MILANO 1 PARTE ETA ORE 10.12 KM 15 ORDER 1159899755 SHIPMENT 164777710</t>
  </si>
  <si>
    <t>b8bfc547</t>
  </si>
  <si>
    <t>HP ASAP SENZA APP FERRERA ERBOGNONE 4 PARTI ETA 10.30</t>
  </si>
  <si>
    <t>f9fcfb3a</t>
  </si>
  <si>
    <t>HP ASAP SENZA APP MILANO VIA BISCEGLIE SMARTBOX 1 PARTE ETA 10.15</t>
  </si>
  <si>
    <t>f602da61</t>
  </si>
  <si>
    <t>UNISYS ASAP SENZA APP PER MILANO 2 PARTI 2 BOLLE ETA 10.45 KM 11 ORDER 15985006-15985013</t>
  </si>
  <si>
    <t>4a5a523c</t>
  </si>
  <si>
    <t>MEDTRONIC ASAP CON APP MILANO 1 PER CREMA 1 PARTE ETA 11.12 KM 36 ORDER 1159902491 SHIPMENT 164780397</t>
  </si>
  <si>
    <t>b676828b</t>
  </si>
  <si>
    <t>UNISYS ASAP SENZA APP PER MILANO 1 PARTE ETA 14.30 KM 11 ORDER 15985114</t>
  </si>
  <si>
    <t>4969fbff</t>
  </si>
  <si>
    <t>CISCO ASAP CON APP MILANO12 PER MODENA 1 PARTE ETA 14.50 KM 171 ORDER 1159904101 SHIPMENT 164781904</t>
  </si>
  <si>
    <t>modena</t>
  </si>
  <si>
    <t>89de4a35</t>
  </si>
  <si>
    <t>MEDTRONIC SCHEDULED CON APP MILANO 9 PER MERATE 1 PARTE ETA 14.30 KM 39 ORDER 1159904513 SHIPMENT 164782268</t>
  </si>
  <si>
    <t>Mercate</t>
  </si>
  <si>
    <t>63909f89</t>
  </si>
  <si>
    <t>PARTI SUBITO Ritiro presso Pallex via Privata Paolo Baffi 27015 Landriano (PV)  Consegna presso Moro Aratri Kanban via Gentile 209 24056 Fontanella (BG)  1 collo 40x30x30</t>
  </si>
  <si>
    <t>Landriano / Bergamo</t>
  </si>
  <si>
    <t>90ae5dd0</t>
  </si>
  <si>
    <t>a4ceb11f</t>
  </si>
  <si>
    <t>Navetta settala</t>
  </si>
  <si>
    <t>a6f2cc65</t>
  </si>
  <si>
    <t>Customer                 SANTA CATERINA Shipment #               182507634 From Warehouse           0001 Mobile Phone #           00393386023569 Ship To Name             orsini Ship To Contact Phone    3355753558 Ship To Address          Cascina Santa Caterina Ship To City             BASTIDA PANCARANA Ship To Postal Code      27050 Ship To Country          PV Order #                  081240844 Service Level            PRE 4 HR SLA Volume                   0,048 Weight                   20,00 Km 120 @Martin Rodriguez🇵🇪🇮🇹  @Naty Aziendale  @Emerson Gamonal 😎  Ritiri a Romanengo magazzino Ab con furgone entro un'ora  Consegna eta 16.40</t>
  </si>
  <si>
    <t>Cascina Santa Caterina       BASTIDA PANCARANA</t>
  </si>
  <si>
    <t>90c5cb62</t>
  </si>
  <si>
    <t>NETAPP ASAP CON APP MILANO 1 PER CASTEL GOFFREDO  1 PARTE ETA 15.32 KM 126 ORDER 1159907578 SHIPMENT 164784884</t>
  </si>
  <si>
    <t>crema</t>
  </si>
  <si>
    <t>08e8628c</t>
  </si>
  <si>
    <t>MEDTRONIC SCHEDULED CON APP  MILANO 9 PER MILANO 1 PARTE ETA 18.30 KM 12 ORDER 1159910702 SHIPMENT 164787738</t>
  </si>
  <si>
    <t>2a151e19</t>
  </si>
  <si>
    <t>Customer                 BEL AGRI SRL Shipment #               182507844 From Warehouse           0001 Mobile Phone #           00393669145501 Ship To Name             pierro Ship To Contact Phone Ship To Address          LocalitA  Serra Ship To City             Candela Ship To Postal Code      71024 Ship To Country          FG Order #                  081240894 Service Level            SCHEDULED Volume                   0,048 Weight                   20,00 Km830 Km ETA                      2025-11-03 10.00.00 @Martin Rodriguez🇵🇪🇮🇹  @Naty Aziendale  @Emerson Gamonal 😎  Ritiri a Romanengo domenica 2 novembre alle 12 Consegni lunedì 3/11 eta ore 10</t>
  </si>
  <si>
    <t>LocalitA  Serra            Candela</t>
  </si>
  <si>
    <t>596fb4dc</t>
  </si>
  <si>
    <t>ecb49d40</t>
  </si>
  <si>
    <t>Nuovo servizio Schedulato DHL   Dest: Veduggio Con Colsano  (MB)  44KM  2 PARTI. Cliente : SCHNEIDER. ETA 3/11 H. 9.00 164738778  Mi dite a chi assegnarlo e quando ritiriamo?  Grazie 1000</t>
  </si>
  <si>
    <t>Veduggio Con Colsano</t>
  </si>
  <si>
    <t>377c836d</t>
  </si>
  <si>
    <t>Team Nuovo servizio ASAP DHL   Shipments: Customer EMC2 Shipment # 164790135 From Warehouse ITPSB31 ETA 2025-Oct-31 20:57:56 (+01:00) Mobile Phone #  Ship To Name IVECO SPA Ship To Contact Name Team Npo NA Ship To Contact Phone +393533449408 Ship To Address C/O KYNDRYL VIA DEL CARROCCIO 6 SR217870375 Ship To City PERO Ship To Postal Code 20016 Ship To Country Code ITALY Ship To State MI Shipment lines: Part ID 100-586-613-00 Part Description Apache Pass AEP 128GB DIMM Line Qty 1 Bin Loc EM078 Suggest LPN SU-00000770970F Orders: Order # 1159913887 Service Type Advanced Swap Service Level ASAP Reference 1 26184496 Reference 2 43463176434 Reference 3  Reference 4 EDI Reference 5 EMEA|EU|IT|1 Reference 6 SO Delivery Instruction Task43463176434 Order lines: Part ID 100-586-613-00 Line Qty 1 Pick instruction  ETA 20.57  RITIRO IN 50 MINUTI  A CHI LO ASSEGNAMO?</t>
  </si>
  <si>
    <t>c16d31ce</t>
  </si>
  <si>
    <t>Shipments:Customer                 SAMMONTANA VERONAShipment #               182507651From Warehouse           0001Mobile Phone #           00393386883635Ship To Name             daldosShip To Contact PhoneShip To Address          Via StrA  160Ship To City             Colognola ai ColliShip To Postal Code      37030Ship To Country          VROrder #                  081240883Service Level            SCHEDULEDVolume                   0,960Weight                   150,00ETA                      2025-10-31 17.00.00</t>
  </si>
  <si>
    <t>Marvin con su furgon</t>
  </si>
  <si>
    <t>71ada7b0</t>
  </si>
  <si>
    <t>Team buon pomeriggio Nuovo servizio Schedulato AB SERVICE      Shipments: Customer                 ARCA CERIGNOLA Shipment #               182508038 From Warehouse           0001 Mobile Phone #           00393450309442 Ship To Name             Dicecca Ship To Contact Phone Ship To Address          SP75 53 Ship To City             CERIGNOLA Ship To Postal Code      71042 Ship To Country          FG Order #                  081240928 Service Level            SCHEDULED Volume                   0,384 Weight                   15,00  ETA                      2025-11-02 08.00.00  Come da accordi con Natalia ed Emerson ritirate da Romanengo sia questo servizio che quello per Foggia. Domani Consegnate il Cerignola, l'autista resta lì fino a Lunedì mattina per consegnare il Foggia.</t>
  </si>
  <si>
    <t>SP75 53      CERIGNOLA</t>
  </si>
  <si>
    <t>549486ac</t>
  </si>
  <si>
    <t>Team buona sera  Nuovo servizio ASAP DHL   Shipments: Customer CISCO Shipment # 164794970 From Warehouse ITPSB31 ETA 2025-Nov-01 23:46:17 (+01:00) Mobile Phone #  Ship To Name FONDAZIONE SALVATORE MAUGERI Ship To Contact Name Alex Gatti Ship To Contact Phone 393406059423 Ship To Address V RONCACCIO 16 Ship To City TRADATE Ship To Postal Code 21049 Ship To Country Code ITALY Ship To State VA Shipment lines: Part ID WS-C3650-24TS-L Part Description ^Cisco Catalyst 3650 24 Port Data 4x1G Uplink LAN Base Line Qty 1 Bin Loc  Suggest LPN  Orders: Order # 1159919188 Service Type Service Call Service Level PRE 3:45 HR SLA Reference 1 804371217 Reference 2 166321452 Reference 3 SRVC Reference 4 SAMEDAY Reference 5 20251101T184155Z Reference 6 N Delivery Instruction Partial Ship:: Order lines: Part ID WS-C3650-24TS-L Line Qty 1 Pick instruction EEI Instructions | Related Party: | Export HTS Code: | Import HTS Code: | Import HTS Code Description: | ECCN: | Export License Number  Ritiro in 50 minuti   ETA 23,46</t>
  </si>
  <si>
    <t>V RONCACCIO 16  TRADATE</t>
  </si>
  <si>
    <t>61894347</t>
  </si>
  <si>
    <t>NUOVO SERVIZIO SCHEDUALTO PER STAMATTINA   Shipments: Customer                 CAMPONE 420 Shipment #               182508040 From Warehouse           0001 Mobile Phone #           00393386883635 Ship To Name             daldos Ship To Contact Phone    3489502182 Ship To Address          Loc. Campone S/N Ship To City             COSTA DE' NOBILI Ship To Postal Code      27010 Ship To Country          PV Order #                  081240930 Service Level            SCHEDULED Volume                   0,384 Weight                   30,00  ETA                      2025-11-02 09.00.00  RITIRO ORE 07.00</t>
  </si>
  <si>
    <t>Loc. Campone S/N           COSTA DE' NOBILI</t>
  </si>
  <si>
    <t>e4e31570</t>
  </si>
  <si>
    <t>Shipments: Customer MEDTRONIC Shipment # 164797166 From Warehouse ITPSB31 ETA 2025-Nov-02 17:55:54 (+01:00) Mobile Phone #  Ship To Name Alessandro Gugiatti Ship To Contact Name Alessandro Gugiatti Ship To Contact Phone 3498736532 Ship To Address Via Stelvio 49 Ship To City Poggiridenti SO Ship To Postal Code 23020 Ship To Country Code ITALY Ship To State  Shipment lines: Part ID 00763000921620 Part Description KIT MMT-1896WWA 780 A2.01 6.23 MG SY IT Line Qty 1 Bin Loc MED063 Suggest LPN SU-00000EA7B586 Orders: Order # 1159921599 Service Type Service Call Service Level ASAP Reference 1 1464304814 Reference 2  Reference 3 6247740547 Reference 4 federica.gianotto@medtronic.com Reference 5 Diabetes Operating Unit Reference 6 PR1CLNT010 Delivery Instruction Tel. +39 3498736532 Order lines: Part ID 00763000921620 Line Qty 1 Pick instruction</t>
  </si>
  <si>
    <t>Via Stelvio 49   Poggiridenti SO</t>
  </si>
  <si>
    <t>d9f427d3</t>
  </si>
  <si>
    <t>S20502229 NUOVO SERVIZIO  RITIRO ENTRO 1.30H A MXP  CONSEGNA ROZZANO  @Martin Rodríguez</t>
  </si>
  <si>
    <t>MXP / Rozzano</t>
  </si>
  <si>
    <t>b9e22b46</t>
  </si>
  <si>
    <t>NUOVO SERVIZIO S20502225  RITIRO ORE 17:00 SAN PIETRO MOSEZZO  PASSAGGIO GB  CONSEGNA MXP</t>
  </si>
  <si>
    <t>Novara / MXP</t>
  </si>
  <si>
    <t>4f0992a4</t>
  </si>
  <si>
    <t>S20502236   RITIRO LI A FCO   E CONSEGNI AL MIO AUTISTA ZONA NAPOLI</t>
  </si>
  <si>
    <t>Roma / Napolo</t>
  </si>
  <si>
    <t>51d7f829</t>
  </si>
  <si>
    <t>64225822</t>
  </si>
  <si>
    <t>Team buongiorno Nuovo servizio Schedulato AB SERVICE...  Shipments: Customer                  CASTELLANA CORBETTA Shipment #               182508041 From Warehouse           0001 Mobile Phone #           00393387232422 Ship To Name             Foti Ship To Contact Phone Ship To Address          Via della Marzorata 14 Ship To City             CORBETTA Ship To Postal Code      20011 Ship To Country          MI Order #                  081240932 Service Level            SCHEDULED Volume                   0,384 Weight                   30,00  ETA                      2025-11-03 08.00.00  Km 146  Ritiro in 50 minuti da Romanengo.  Mi dite a chi lo assegno?</t>
  </si>
  <si>
    <t>Via della Marzorata 14           CORBETTA</t>
  </si>
  <si>
    <t>9218b7d9</t>
  </si>
  <si>
    <t>NUOVO SERVIZIO S20502235  ritiro ORE 08:00  AJW EU ITALY  EASYJET AIRLINE COMPANY LIMITED  21015 LONATE POZZOLO  VIA MAGENTA 29  + intro a Linate direttamente   1 collo 25x25x17 cm, 0.40 kg</t>
  </si>
  <si>
    <t>e4b185a6</t>
  </si>
  <si>
    <t>NETAPP ASAP CON APP MILANO 16 GENOVA 1 PARTE ETA IRE 10.33 KM166</t>
  </si>
  <si>
    <t>fd45f9c7</t>
  </si>
  <si>
    <t>NETAPP ASAP CON APP  MILANO 9 PER MILANO 1 PARTE ETA 9.51 KM 18</t>
  </si>
  <si>
    <t>7542f22d</t>
  </si>
  <si>
    <t>HP ASAP SENZA APP FERRERA ERBOGNONE 3 PARTI ETA ORE 10.30 DI RITORNO RITIRI 32 PARTI DI RESO DA RIPORTARE IN DHL A PESCHIERA</t>
  </si>
  <si>
    <t>e4429c6d</t>
  </si>
  <si>
    <t>COLT ASAPCON APP MILANO 12 PER SEGRATE 1 PARTE ETA 10.35 KM 10</t>
  </si>
  <si>
    <t>cd7a525e</t>
  </si>
  <si>
    <t>HP SCHEDULED CON APP MILANO 15 PER ISPRA 1 PARTE ETA 14.07 KM 90 ORDER 1159935672 SHIPMENT 164808338</t>
  </si>
  <si>
    <t>a0649f0b</t>
  </si>
  <si>
    <t>MEDTRONIC SCHEDULED CON APP MILANO 12 PER PIANCOGNO 1 PARTE ETA 14.00 KM 128 ORDER 1159936429 SHIPMENT 164809172</t>
  </si>
  <si>
    <t>PIANCOGNO</t>
  </si>
  <si>
    <t>5d85af50</t>
  </si>
  <si>
    <t>Customer                 LA CASTELLANA CORBETTA Shipment #               182508626 From Warehouse           0001 Mobile Phone #           00393386883635 Ship To Name             daldos Ship To Contact Phone Ship To Address          Via della Marzorata 14 Ship To City             CORBETTA Ship To Postal Code      20011 Ship To Country          MI Order #                  081240992 Service Level            SCHEDULED Volume                   0,240 Weight                   25,00  ETA                      2025-11-03 14.00.00 @Martin Rodriguez🇵🇪🇮🇹  @Naty Aziendale  @Emerson Gamonal Aziendale  RITIRI A ROMANENGO MAGAZZINO AB CON FURGONE ENTRO 1 ORA CONSEGNI ETA ORE 14.00 *il contatto in campo sarà Arena Gaetano  TEL. 3386418445*</t>
  </si>
  <si>
    <t>8e18d127</t>
  </si>
  <si>
    <t>MEDTRONIC SCHEDULED CON APP MILANO 17 PER SAN LAZZARO DI SAVENA 3 PARTI ETA 15.00 KM 221 ORDER 1159940097 SHIPMENT 164812622</t>
  </si>
  <si>
    <t>SAN LAZZARO DI SAVENA</t>
  </si>
  <si>
    <t>b347d282</t>
  </si>
  <si>
    <t>COLT ASAP CON APP MILANO 16 PER MILANO 1 PARTE ETA 16.19 KM 34 ORDER 115944536 SHIPMENT 164816622</t>
  </si>
  <si>
    <t>ae1468e4</t>
  </si>
  <si>
    <t>5b84dd52</t>
  </si>
  <si>
    <t>d1e7ec90</t>
  </si>
  <si>
    <t>NETAPP ASAP CON APP MILANO 1  CASTEL GOFFREDO (MN)  1 PARTE ETA 17.45  ORDER 1159907578  SHIPMENT   164784884  KM 126 RISCHEDULATO, e' aperto fino alle 17.45 non potete allungare eta, andate subito in consegna</t>
  </si>
  <si>
    <t>CASTEL GOFFREDO (MN)</t>
  </si>
  <si>
    <t>d456af86</t>
  </si>
  <si>
    <t>S20502241 NUOVO SERVIZIO    Merce da ritirare a MXP e consegnare a Pero  20 COLLI : 51X31X22 GW: 139 Kg</t>
  </si>
  <si>
    <t>c06048bb</t>
  </si>
  <si>
    <t>NUOVO SCHEDUALTO MEDTRONIC  ETA ORE 20  DESTINAZIONE  RAPALLO  KM177 1 parte   CHIAMARE IL CONTATTO PRIMA di partire</t>
  </si>
  <si>
    <t>RAPALLO</t>
  </si>
  <si>
    <t>af89156c</t>
  </si>
  <si>
    <t>NUOVO ASAP MEDTRONIC  ETA 19.42 DESTINAZIONE BASSANO DEL GRAPPA  KM 238  3 PARTI</t>
  </si>
  <si>
    <t>28bdf2d4</t>
  </si>
  <si>
    <t>Nuovo schedualto fuori sistema COLT ASAP ETA 20.00  1 parte  DESTINAZIONE SEGRATE VIA CUNEO</t>
  </si>
  <si>
    <t>717b9a75</t>
  </si>
  <si>
    <t>NUOVO SCHEDULATO CISCO  ETA ORE 09  DESTINAZIONE MONZA  1 PARTE  KM 20</t>
  </si>
  <si>
    <t>0e2b280b</t>
  </si>
  <si>
    <t>25WCIMXP0183911 NUOVO SERVIZIO    LAINATE VIA VARESE 38 ORE 7.30   251496270CL  927586641        RITIRO VERONA OSPEDALE    10 TAX  STUDIO ALMAC/ AUTISTA DEDICATO/ RITIRO TASSATIVO ORE 10.00 NE PRIMA NE DOPO  (avvisare in caso di ritardo o problemi) TAX GTC12S22+TT Policlinico G.B. Rossi Piazzale L. A. Scuro 10, Centro Ricerche Cliniche | 8° PIANO  LATO B Verona 37134 Irene Turini/ Aurora Maimone /Ciccarello 045 812 6706   RIPORTARE TUTTO A LAINATE DOPO IL RITIRO</t>
  </si>
  <si>
    <t>0ce70828</t>
  </si>
  <si>
    <t>25WCIMXP0183411 Alle 15  IN VIA VARESE 38 LAINATE</t>
  </si>
  <si>
    <t>c3523fd3</t>
  </si>
  <si>
    <t>Shipments: Customer                 CAMPONE 420 Shipment #               182509347 From Warehouse           0001 Mobile Phone #           00393284731110 Ship To Name             EL RHADAOUI Ship To Contact Phone    3489502182 Ship To Address          Loc. Campone S/N Ship To City             COSTA DE' NOBILI Ship To Postal Code      27010 Ship To Country          PV Order #                  081241184 Service Level            SCHEDULED Volume                   0,021 Weight                   5,00  ETA                      2025-11-04 08.00.00  106 KM  @Emerson Gamonal 😎 RITIRO ORE 06:30 A ROMANENGO</t>
  </si>
  <si>
    <t>32212090</t>
  </si>
  <si>
    <t>HP ASAP CON APP FERRERA ERBOGNONE 1 PARTE ETA 10.30</t>
  </si>
  <si>
    <t>464bb9f8</t>
  </si>
  <si>
    <t>COLT ASAP CON APP MILANO 16 PER SEGRATE 1 PARTE ETA 14.09 KM 10 ORDER 115972191 SHIPMENT 164841360</t>
  </si>
  <si>
    <t>f50efd9b</t>
  </si>
  <si>
    <t>COLT ASAP CON APP MILANO 10 SEGRATE 1 PARTE ETA 14.29 ORDER 119973039 SHIPMENT 164842113</t>
  </si>
  <si>
    <t>001b99aa</t>
  </si>
  <si>
    <t>Navetta Sergra</t>
  </si>
  <si>
    <t>224d7079</t>
  </si>
  <si>
    <t>b1f43c72</t>
  </si>
  <si>
    <t>83907057</t>
  </si>
  <si>
    <t>SCHNEIDER SCHEDULED CON APP MILANO 9 PER MILANO 3 PARTI ETA ORE 10.00 KM 34 ORDER 1159969154 SHIPMENT 164838540 RITIRI DOMATTINA ORE 7</t>
  </si>
  <si>
    <t>7b2c9ef3</t>
  </si>
  <si>
    <t>HP ASAP CON APP  MILANO 16 PER MILANO KM17 1 PARTE  ETA 18</t>
  </si>
  <si>
    <t>513657ed</t>
  </si>
  <si>
    <t>SCHNEIDER SHCEDULED CON APP ETA 10:00 SHIPMENT: 164847370 PER CASALE MONFERRATO 1 PARTE  128 KM</t>
  </si>
  <si>
    <t>CASALE MONFERRATO</t>
  </si>
  <si>
    <t>22906b1c</t>
  </si>
  <si>
    <t>25WCIMXP0184611 NUOVO SERVIZIO   LAINATE VIA VARESE 38 ore 9.00   + 251496997CL  716984694        RITIRO NERVIANO NSM 10.00   x consegna       MILANO BIOREP            10                CONSEGNA DIRETTA gdi 80 + iata NULLA DA RECUPERARE Nerviano Medical Sciences S.r.l. Viale Pastueur, 10 Milano LOMBARDIA 20014  Fabio Gasparri 3456725374 – 0331581706  BIOREP DIBIT 2 PALAZZINA SAN MICHELE VIA OLGETTINA 60 MILAN LOMBARDIA 20132 IT Eleonora LIQUORE 02 58014369</t>
  </si>
  <si>
    <t>Lainate / Nerviano / Milano</t>
  </si>
  <si>
    <t>e7c8f899</t>
  </si>
  <si>
    <t>S20502251 NUOVO SERVIZIO   DOMANI Ritiro 05/11 9am VALENTINO SPA Via Turati 18 20121 Milano Rif.PASOLINI Christian   CONSEGNA  VIA CASSANESE 224 SEGRATE WEDO</t>
  </si>
  <si>
    <t>Milano / Segra</t>
  </si>
  <si>
    <t>d939a64c</t>
  </si>
  <si>
    <t>S20502247  SERVIZIO aggiornato   domani mercoledì 05/11  alle 09:00     ritirare 2 bauletti  cm 50x50x110 / cad    C/O: Loro Piana Spa, via per Valduggia 22, 13011 Borgosesia (VC)    consegna   Cambio Consegna  a LINATE   giovedì 06/11 alle h, 04:30, vi mando il bollettino corretto</t>
  </si>
  <si>
    <t>Borgosesia (VC) / Linate / Segrate</t>
  </si>
  <si>
    <t>b1bc68f2</t>
  </si>
  <si>
    <t>S20502249 NUOVO SERVIZIO    RITIRO PRONTO ORA C/O ELETTORNICA COSTA - Via Cavallera 7 - 25030 - Lograto (BS) tel 030/660276 (dove avete consegnato l'altro giorno, stessa cassa) 1 CASSA IN LEGNO - 120*80*55 -150KG  CINSEGNA LINATE</t>
  </si>
  <si>
    <t>Brescia / Linate</t>
  </si>
  <si>
    <t>542eca16</t>
  </si>
  <si>
    <t>Shipments: Customer                 DORNETTI GIACOMO AGOSTINO E TONOLI Shipment #               182510316 From Warehouse           0001 Mobile Phone #           00393386883635 Ship To Name             daldos Ship To Contact Phone    3339746743 Ship To Address          Via Cascine dei Passerini 4B Ship To City             TERRANOVA DEI PASSERINI Ship To Postal Code      26827 Ship To Country          LO Order #                  081241357 Service Level            SCHEDULED Volume                   0,240 Weight                   50,00  ETA                      2025-11-05 07.30.00  77 KM</t>
  </si>
  <si>
    <t>Via Cascine dei Passerini 4B            TERRANOVA DEI PASSERINI</t>
  </si>
  <si>
    <t>a58bf9b3</t>
  </si>
  <si>
    <t>NETAPP ASAP CON APP MILANO 17 PER GENOVA 1 PARTE ETA ORE 10.53 KM 149 ORDER 1159997806 SHIPMENT 164863587</t>
  </si>
  <si>
    <t>dab65d69</t>
  </si>
  <si>
    <t>Ferrrera</t>
  </si>
  <si>
    <t>2ca4b062</t>
  </si>
  <si>
    <t>HP ASAP SENZA APP PER MILANO VIA BISCEGLIE SMARTBOX 3 PARTI ETA 10.30</t>
  </si>
  <si>
    <t>43dfb093</t>
  </si>
  <si>
    <t>HP ASAP CON APP MILANO 16 PER MILANO VIA BISCEGLIE SMARTBOX 1 PARTE ETA 11.59 ORDER 906377089 SHIPMENT 5393162887</t>
  </si>
  <si>
    <t>35a5d8e0</t>
  </si>
  <si>
    <t>CISCO ASAP CON APP MILANO 15 PER ROZZANO 1 PARTE ETA 14.12 KM 22 ORDER 1160001194 SHIPMENT 164866847</t>
  </si>
  <si>
    <t>4fe1f9de</t>
  </si>
  <si>
    <t>EMC2 ASAP CON APP MILANO 16 PER BASIGLIO 1 PARTE ETA 4.05 KM 33 ORDER 1160004477 SHIPMENT 164869986</t>
  </si>
  <si>
    <t>5e2b5c03</t>
  </si>
  <si>
    <t>HP ASAP CON APP ,MILANO 9 PER STEZZANO 1 PARTE ETA 16.59 KM 50 ORDER 1160005655 SHIPMENT 164870690</t>
  </si>
  <si>
    <t>2c7c0f8a</t>
  </si>
  <si>
    <t>1d147979</t>
  </si>
  <si>
    <t>e34842b9</t>
  </si>
  <si>
    <t>COLT ASAP SENZA APP PER SEGRATE 1 PARTE ETA 15.30 ORDER 1159905165 SHIPMENT 1647863004</t>
  </si>
  <si>
    <t>8eb4db08</t>
  </si>
  <si>
    <t>COME ANTICIPATO TELEFONICAMENTE A MARTIN FATE PARTIRE UNA MACCHINA CHE CARICHERA' A ROMA 2 SCATOLE 30*30*30 DA RIPORTARE A PESCHIERA BORROMEO MAGAZZINO DHL ETA ORE 9.30 DEL 06/11/25 PARTITE SUBITO, DIMMI CHI SCENDE</t>
  </si>
  <si>
    <t>458346cd</t>
  </si>
  <si>
    <t>25WCIMXP0184811 NUOVO SERVIZIO    ORE 13 A LAINATE VIA VARESE 38    251498697CL 20 RIITIRI SARONNO SOLITO ORARIO 13.30-14.30  RIPORTARE POI DA NOI IN UFFICO</t>
  </si>
  <si>
    <t>Lainate / Saronno / lainate</t>
  </si>
  <si>
    <t>a5d18040</t>
  </si>
  <si>
    <t>PER DOMANI 06/11 MEDTRONIC SCHEDULED CON APP MILANO 12 PER MILANO 4 PARTI ETA ORE 8.30 ORDER 1160011333 SHIPMENT 164876078 RITIRI DOMATTINA ORE 7</t>
  </si>
  <si>
    <t>a49e67b5</t>
  </si>
  <si>
    <t>S20502258 NUOVO SERVIZIO   RITIRO DOMATTINA ORE 08.00   AERMECCANICA LONATE POZZOLO VIA MONTE GRAPPA 2   CONSEGNA LINATE   1 CL 80X70X70</t>
  </si>
  <si>
    <t>Lonate Pozolo / Linate</t>
  </si>
  <si>
    <t>12531db0</t>
  </si>
  <si>
    <t>HP ASAP SENZA APP PER MILANO VIA BISCEGLIE SMARTBOX 2 PARTI ETA 10.15</t>
  </si>
  <si>
    <t>4aa9d85a</t>
  </si>
  <si>
    <t>NUOVO SERVIZIO AB  San Giorgio in Bosco Padova ETA 11.15 1 Parte 150kg 247 Km Ritiro in 50 minuti da Romanengo</t>
  </si>
  <si>
    <t>Bosco Padova</t>
  </si>
  <si>
    <t>f1fcedc6</t>
  </si>
  <si>
    <t>HP ASAP SENZA APP PER FERRERA ERBOGNONE 20 PARTI ETA 10.30</t>
  </si>
  <si>
    <t>747b9db4</t>
  </si>
  <si>
    <t>HP ASAP CON APP MILANO 16 PER NOVARA 2 PARTI ETA 11.37 KM 77 ORDER 1160030877 SHIPMENT 164892951</t>
  </si>
  <si>
    <t>3f79eb1a</t>
  </si>
  <si>
    <t>HP ASAP CON APP MILANO 9 PER TREVIOLO 1 PARTE ETA 12.29 KM 51 ORDER 1160031878 SHIPMENT 164894044</t>
  </si>
  <si>
    <t>489c9466</t>
  </si>
  <si>
    <t>ORACLE ASAP CON APP MILANO 17 PER SENAGO 1 PARTE ETA ORE 14.56 KM 32 ORDER 1160033332 SHIPMENT 164895443</t>
  </si>
  <si>
    <t>0755c1ea</t>
  </si>
  <si>
    <t>Customer                 GEOFOR Shipment #               182511938 From Warehouse           0001 Mobile Phone #           00393316746582 Ship To Name             di biase Ship To Contact Phone Ship To Address          Viale America 501 Ship To City             PONTEDERA Ship To Postal Code      56025 Ship To Country          PI Order #                  081241575 Service Level            SCHEDULED Volume Weight                   1,00 KM300 ETA                      2025-11-07 08.00.00 @Martin Rodriguez🇵🇪🇮🇹  @Naty Aziendale  @Emerson Gamonal Aziendale  RITIRI A ROMANENGO MAGAZZINO AB OGGI ENTRO LE 18 CONSEGNI DOMATTINA ORE 8.00</t>
  </si>
  <si>
    <t>Viale America 501        PONTEDERA</t>
  </si>
  <si>
    <t>retiro hoy a las 18</t>
  </si>
  <si>
    <t>4dabbe3d</t>
  </si>
  <si>
    <t>HP ASAP CON APP MILANO 10 PER TRINO 1 PAQRTE ETA 15.18 KM 136 ORDER 1160034161 SHIPMENT 164896234</t>
  </si>
  <si>
    <t>TRINO</t>
  </si>
  <si>
    <t>52260fef</t>
  </si>
  <si>
    <t>PER LUNEDI 10/11 CON RITIRO DOMENICA 09/11 Customer                 AVI COOP Shipment #               182511985 From Warehouse           0001 Mobile Phone #           00393397978060 Ship To Name             brandolini Ship To Contact Phone    345 2575382 Ship To Address          Via Dante Pollarini 1 Ship To City             CESENA Ship To Postal Code      47100 Ship To Country          FC Order #                  081241565 Service Level            SCHEDULED Volume                   0,432 Weight                   100,00 KM 330 ETA                      2025-11-10 08.00.00 @Martin Rodriguez🇵🇪🇮🇹  @Naty Aziendale  @Emerson Gamonal Aziendale  RITIRO A ROMANENGO CON FURGONE MAGAZZINO AB DOMENICA 9/11 ALLE ORE 18.00 (TASSATIVO RISPETTARE ORE 18 RITIRO) CONSEGNI LUNEDI MATTINA 10/11 ORE 8.00</t>
  </si>
  <si>
    <t>Via Dante Pollarini 1           CESENA</t>
  </si>
  <si>
    <t>4aaf88d4</t>
  </si>
  <si>
    <t>CISCO ASAP CON APP MILANO 4 PER MILANO 1 PARTE ETA 15.50 KM 14 ORDER 1160035550 SHIPMENT 164897483</t>
  </si>
  <si>
    <t>9fc4f65b</t>
  </si>
  <si>
    <t>CISCO ASAP CON APP MILANO 2 PER CASORATE PRIMO 1 PARTE ETA 15.57 KM 37 ORDER 1160035762 SHIPMENT 164897648</t>
  </si>
  <si>
    <t>70b0d64d</t>
  </si>
  <si>
    <t>HP ASAP CON APP MILANO 17 PER BRUNELLO 1 PARTE ETA 16.27 KM 75 ORDER 1160036165 SHIPMENT 164898047</t>
  </si>
  <si>
    <t>2c297e21</t>
  </si>
  <si>
    <t>Customer                 AGRI ALP Shipment #               182512068 From Warehouse           0001 Mobile Phone #           00393351276367 Ship To Name             cerra Ship To Contact Phone Ship To Address          Via delle Sieghe 2 Ship To City             VILLA AGNEDO Ship To Postal Code      38059 Ship To Country          TN Order #                  081241617 Service Level            SCHEDULED Volume                   0,125 Weight                   5,00 @Martin Rodriguez🇵🇪🇮🇹 @Naty Aziendale @Emerson Gamonal Aziendale  ritiri a Romanengo magazzino AB con furgone entro 1 ora  consegni eta ore 18.30</t>
  </si>
  <si>
    <t>Via delle Sieghe 2       VILLA AGNEDO</t>
  </si>
  <si>
    <t>b21d5575</t>
  </si>
  <si>
    <t>Customer                 RECALL Shipment #               182512077 From Warehouse           0001 Mobile Phone #           00393427570294 Ship To Name             Quatrana Ship To Contact Phone Ship To Address          Via delle Industrie . Ship To City             Latina Scalo Ship To Postal Code      04100 Ship To Country          LT Order #                  081241632 Service Level            SCHEDULED Volume                   0,960 Weight                 700,00 DIMENSIONI BANCALE 120*80*80 KM 600 ETA                      2025-11-07 08.00.00 @Martin Rodriguez🇵🇪🇮🇹  @Naty Aziendale  @Emerson Gamonal Aziendale  RITIRI A ROMANENGO MAGAZZINO AB CON FURGONE STASERA ENTRO LE 19 CONSEGNI DOMATTINA ETA ORE 8.00</t>
  </si>
  <si>
    <t>Via delle Industrie             Latina Scalo</t>
  </si>
  <si>
    <t>33f8cad8</t>
  </si>
  <si>
    <t>f06f7e7b</t>
  </si>
  <si>
    <t>NETAPP ASAP CON APP MILANO 9 PE ROZZANO 1 PARTE ETA 15.51 KM 23 ORDER 160038062 SHIPMENT 164899607 RITIRI PRIMA POSSIBILE, MAX ENTRO 1 ORA</t>
  </si>
  <si>
    <t>0329682d</t>
  </si>
  <si>
    <t>ORACLE ASAP SENZA APP  PER ROMA  1 PARTE ETA 21.15 ORDER 1160039444 SHIPMENT 164900888 CONTATTO TEL 00447501747930 LO FAI INSIEME ALLA MACCHINA CHE SCENDE PER AB A LATINA SCALO PARTITE SUBITO</t>
  </si>
  <si>
    <t>e5324290</t>
  </si>
  <si>
    <t>Rischedulata per 11/11 alle ore 11, Contatto Davide ricci 3483317836   CISCO ASAP CON APP MILANO 4 PER MILANO 1 PARTE ETA 15.50 KM 14 ORDER 1160035550 SHIPMENT 164897483</t>
  </si>
  <si>
    <t>sin carro</t>
  </si>
  <si>
    <t>ffe98dce</t>
  </si>
  <si>
    <t>S20502262 NUOVO SERVIZIO    RITIRO H17 VIA TURATI MILANO   CONSEGNA WEDO</t>
  </si>
  <si>
    <t>9a2f3aee</t>
  </si>
  <si>
    <t>S20502256 NUOVO SERVIZIO   RITIRO 06/11 h. 14:30 ritiro da Valentino in Via Turati,   Milano di una shopping bag    da portare subito  a LINATE (h. 16:00)   ad un passeggero in partenza</t>
  </si>
  <si>
    <t>Turati / Linate</t>
  </si>
  <si>
    <t>300d1529</t>
  </si>
  <si>
    <t>66b1752c</t>
  </si>
  <si>
    <t>3146ecb0</t>
  </si>
  <si>
    <t>Customer                 MIRANDOLA EMILIETTO Shipment #               182512469 From Warehouse           0001 Mobile Phone #           00393480495427 Ship To Name             manicone Ship To Contact Phone Ship To Address          Via San Giovanni 150 Ship To City             BOVOLONE Ship To Postal Code      37051 Ship To Country          VR Order #                  081241735 Service Level            SCHEDULED Volume                   0,192 Weight                   25,00 Km 140 ETA                      2025-11-07 08.30.00 @Martin Rodriguez🇵🇪🇮🇹  @Naty Aziendale  @Emerson Gamonal Aziendale  Ririti domattina ore 5 a Romanengo magazzino Ab  Consegni eta ore 8. 30</t>
  </si>
  <si>
    <t>Via San Giovanni 150         BOVOLONE</t>
  </si>
  <si>
    <t>364596c8</t>
  </si>
  <si>
    <t>Customer                 BOZZETTO MZ Shipment #               182512470 From Warehouse           0001 Mobile Phone #           00393479677638 Ship To Name             Artuso Ship To Contact Phone Ship To Address          Via Giotto 5 Ship To City             ARIANO NEL POLESINE Ship To Postal Code      45012 Ship To Country          RO Order #                  081241737 Service Level            PRE 4 HR SLA Volume                   0,240 Weight                   30,00 Km  @Martin Rodriguez🇵🇪🇮🇹  @Naty Aziendale  @Emerson Gamonal Aziendale  Ritiri a Romanengo  subito Consegni eta ore 22.30</t>
  </si>
  <si>
    <t>Via Giotto 5        ARIANO NEL POLESINE</t>
  </si>
  <si>
    <t>2581f3c0</t>
  </si>
  <si>
    <t>Customer                 ARIANO BIOMETANO Shipment #               182512701 From Warehouse           0001 Mobile Phone #           00393493538155 Ship To Name             Guidetti Ship To Contact Phone Ship To Address          via Giotto Ship To City             ARIANO NEL POLESINE Ship To Postal Code      45012 Ship To Country          RO Order #                  081241745 Service Level            SCHEDULED Volume                   0,048 Weight                   10,00 Km 222 ETA                      2025-11-07 08.30.00 @Martin Rodríguez  @Emerson Gamonal 😎  @Naty Aziendale  Ritirate subito a Romanengo E consegnate domattina eta ore 8.30</t>
  </si>
  <si>
    <t>via Giotto         ARIANO NEL POLESINE</t>
  </si>
  <si>
    <t>1a87a0f0</t>
  </si>
  <si>
    <t>25WCIMXP0186811 NUOVO SERVIZIO   LAINATE VIA VARESE 38 ORE 7.30     251501933CL  927602805 RITIRO S.DONATO M.SE   9 TAX INF MARCO FERRANTINO, 338/2046606 VIA DELLE CASCINE 17/C. CONSEGNA TAX ENTRO LE 11 VIA PACE MILANO GTC4S22+TT+CMS+IATA BAG   RECUPERARE TUTTO ALLA CONSEGNA E RIPORTARE A LAINATE  251499559CL 716989629 RITIRO GORGONZOLA BRU 9/12:00 GTC96S4 +TT+CMS EUL  // SERVE NOME DRIVER + TARGA MEZZO Farmalvarion Via Milano 35 +39 02 30462921 Gorgonzola  20064  DOGARU Sabina  RIPORTARE TUTTO A LAINATE</t>
  </si>
  <si>
    <t>Lainate / San Donato</t>
  </si>
  <si>
    <t>dd524188</t>
  </si>
  <si>
    <t>NETAPP ASAP CON APP MILANO 13 PER MILANO VIA IGNAZIO GARDELLA 1 PARTE ETA 09.50 KM 19 ORDER 1160059426 SHIPMENT 164917538</t>
  </si>
  <si>
    <t>07ff5d76</t>
  </si>
  <si>
    <t>801bf6e3</t>
  </si>
  <si>
    <t>edc917fb</t>
  </si>
  <si>
    <t>Customer                 BARCHETTI DI BETTONI Shipment #               182513093 From Warehouse           0001 Mobile Phone #           00393465160756 Ship To Name             Benetti Ship To Contact Phone Ship To Address          Cascina Barchetti Ship To City             GRONTARDO Ship To Postal Code      26044 Ship To Country          CR Order #                  081241776 Service Level            PRE 4 HR SLA Volume                   0,192 Weight                   30,00 KM 93 CONTATTO Bettoni Alessandro (+393356903301). @Martin Rodriguez🇵🇪🇮🇹  @Naty Aziendale  @Emerson Gamonal Aziendale  RITIRI A ROMANENGO MAGAZZINO AB ENTRO LE 10.20 CONSEGNI ETA ORE 11.30</t>
  </si>
  <si>
    <t>Cascina Barchetti         GRONTARDO</t>
  </si>
  <si>
    <t>ceed5eab</t>
  </si>
  <si>
    <t>MEDTRONIC ASAP CON APP MILANO 15 PER ASTI 1 PARTE ETA 11.22 KM 139 ORDER 116061236 SHIPMENT 64919248</t>
  </si>
  <si>
    <t>Astri</t>
  </si>
  <si>
    <t>53347ad3</t>
  </si>
  <si>
    <t>Customer                 RECALL Shipment #               182513147 From Warehouse           0001 Mobile Phone #           00393208174431 Ship To Name             SENATORE Ship To Contact Phone Ship To Address          Via delle Industrie . Ship To City             Latina Scalo Ship To Postal Code      04100 Ship To Country          LT Order #                  081241796 Service Level            PRE 4 HR SLA Volume                   0,075 Weight                   15,00 KM 600 @Martin Rodriguez🇵🇪🇮🇹  @Emerson Gamonal Aziendale  @Naty Aziendale  RITIRI ENTRO LE 13 A ROMANENGO MAGAZZINO AB CONSEGNI ETA ORE 18.30</t>
  </si>
  <si>
    <t>Via delle Industrie            Latina Scalo</t>
  </si>
  <si>
    <t>7587a5c0</t>
  </si>
  <si>
    <t>EMC2 ASAP CON APP MILANO 16 PER ROZZANO 1 PARTE ETA ORE 13.34 KM 22</t>
  </si>
  <si>
    <t>a2d0f177</t>
  </si>
  <si>
    <t>ORACLE ASAP CON APP MILANO 13 PER MILANO  1 PARTE ETA ORE 14.36 KM 12 ORDER 1160066866 SHIPMENT 164924457</t>
  </si>
  <si>
    <t>23185ad9</t>
  </si>
  <si>
    <t>HP ASAP CON APP MILANO 16 PER CERNUSCO SUL NAVIGLIO 2 PARTI ETA 15.31 KM 13 ORDER 1160068743 SHIPMENT 164926020</t>
  </si>
  <si>
    <t>Cernusco</t>
  </si>
  <si>
    <t>1f7d5d0b</t>
  </si>
  <si>
    <t>Navettta Settala</t>
  </si>
  <si>
    <t>3abe9c2d</t>
  </si>
  <si>
    <t>ee5ce63c</t>
  </si>
  <si>
    <t>PER LUNEDI 10/11 SCHNEIDER SCHEDULED CON APP MILANO 12 PER BINASCO 2 PARTI ETA ORE 9.00 KM 31 ORDER 1160066359 SHIPMENT 164924166 RITIRI LUNEDI MATTINA ORE 7</t>
  </si>
  <si>
    <t>affiancamento jose</t>
  </si>
  <si>
    <t>9031dccc</t>
  </si>
  <si>
    <t>NETAPP ASAP CON APP MILANO 12 PER MILANO 1 PARTE ETA 17.01 KM 20 ORDER 1160071144 SHIPMENT 164928242</t>
  </si>
  <si>
    <t>57c91fb5</t>
  </si>
  <si>
    <t>Customer                 DOIOLA Shipment #               182513588 From Warehouse           0001 Mobile Phone #           00393665608240 Ship To Name             fargnoli Ship To Contact Phone    346 9585723 Ship To Address          Via Gazzera SNC Ship To City             GAMBOLO' Ship To Postal Code      27025 Ship To Country          PV Order #                  081241911 Service Level            SCHEDULED Volume                   0,125 Weight                   5,00 Km 166 ETA                      2025-11-08 08.00.00 @Martin Rodriguez🇵🇪🇮🇹  @Naty Aziendale  @Emerson Gamonal Aziendale  Ritiro domattina a Romanengo magazzino Ab alle 6 Consegnata eta ore 8</t>
  </si>
  <si>
    <t>Via Gazzera SNC   GAMBOLO'</t>
  </si>
  <si>
    <t>49975342</t>
  </si>
  <si>
    <t>Customer                 CASCONE Shipment #               182513589 From Warehouse           0001 Mobile Phone #           00393332032548 Ship To Name             schiavi Ship To Contact Phone Ship To Address          Via Piretta Rovere, 461 Fraz. Buran Ship To City             BONDENO Ship To Postal Code      44012 Ship To Country          FE Order #                  081241912 Service Level            SCHEDULED Volume                   0,125 Weight                   10,00 Km241 ETA                      2025-11-10 08.00.00 @Martin Rodriguez🇵🇪🇮🇹  @Naty Aziendale  @Emerson Gamonal Aziendale  Ritiri lunedì mattina a Romanengo magazzino Ab alle ore 5 Consegni lunedì mattina ore 8</t>
  </si>
  <si>
    <t>ia Piretta Rovere, 461 Fraz. Buran            BONDENO</t>
  </si>
  <si>
    <t>a5fca2da</t>
  </si>
  <si>
    <t>Customer                 FRESCOBALDI Shipment #               182513590 From Warehouse           0001 Mobile Phone #           00393666044340 Ship To Name             citi Ship To Contact Phone Ship To Address          Via San Giovanni Maggiore 69 Ship To City             BORGO SAN LORENZO Ship To Postal Code      50032 Ship To Country          FI Order #                  081241913 Service Level            SCHEDULED Volume                   0,240 Weight                   30,00 Km 316 ETA                      2025-11-08 08.00.00 @Martin Rodriguez🇵🇪🇮🇹  @Naty Aziendale  @Emerson Gamonal Aziendale  Ritiri domattina a Romanengo magazzino Ab alle ore 4.30 Consegna domattina eta ore 8</t>
  </si>
  <si>
    <t>Via San Giovanni Maggiore 69           BORGO SAN LORENZO</t>
  </si>
  <si>
    <t>c2b803ff</t>
  </si>
  <si>
    <t>Team buona sera Nuovo servizio ASAP DHL   Shipments: Customer ORACLE Shipment # 164933380 From Warehouse ITPSB31 ETA 2025-Nov-08 01:59:02 (+01:00) Mobile Phone #  Ship To Name Oracle Italia s.r.l - Internal Ship To Contact Name Karimi, Nasser Ship To Contact Phone 3483406150 Ship To Address C/o Telecom Italia - NRQ1 Via Ferrero, 10 Ship To City Rivoli Ship To Postal Code 10098 Ship To Country Code ITALY Ship To State TO Shipment lines: Part ID 8204735 Part Description ASM,4DBP_UNI,1U Line Qty 1 Bin Loc OR092 Suggest LPN SU-00000D7235B3 Orders: Order # 1160076980 Service Type Direct Sales Service Level ASAP Reference 1 80523482-188516840 Reference 2  Reference 3 CUST - 3-42756191851 Reference 4 67789064 Reference 5 Premier Support &gt; 50 Miles Reference 6 DO-2397098 Site: NRQ1 / Nasser Karimi 3483406150 Delivery Instruction Instruction : COLO: DO-2397098 Site: NRQ1 / Nasser Karimi 3483406150 - Erika Favella +39 3455847008 |[COLO: |,NRQ1] Order lines: Part ID 8204735 Line Qty 1 Pick instruction  ETA H. 1.59 RITIRO IN 50 MINUTI</t>
  </si>
  <si>
    <t>e84e7978</t>
  </si>
  <si>
    <t>S20502271 NUOVO SERVIZIO    LUNEDÌ 09:00 dovrei ritirare un copriabito a Borgosesia    pe consegnarlo a casa di un passeggero a SamarATE</t>
  </si>
  <si>
    <t>Borgosesia / Samarate</t>
  </si>
  <si>
    <t>3c1580c3</t>
  </si>
  <si>
    <t>affiancamento Jose Bezzutti</t>
  </si>
  <si>
    <t>0993e4d2</t>
  </si>
  <si>
    <t>affiancamento a jose Bezzutti</t>
  </si>
  <si>
    <t>2844d7a9</t>
  </si>
  <si>
    <t>S20502253 NUOVO SERVIZIO   Ritiro 07/11 5pm VALENTINO SPA VIA TURATI 18 20121 MILANO RIF. PASOLINI CHRISTIAN  Passaggio da ns uffici WEDO x docs  CONSEGNA  Linate</t>
  </si>
  <si>
    <t>Milano / Segrate /Lainate</t>
  </si>
  <si>
    <t>b3b7001d</t>
  </si>
  <si>
    <t>S20502267 NUOVO SERVIZIO     1. RITIRO 1 – DSV SPA  Indirizzo: Via Dante Alighieri 134, 20096 Limito di Pioltello (MI) Orario carico: 08:00 – 17:00 Merce da ritirare:  3 pallet 120×80×70 1 pallet 120×80×40 1 pallet 120×80×28  Totale: 5 pallet – peso complessivo 1.780 kg Area di carico: Porta n.23 – Reparto Aereo Export Note: merce destinata all’Arabia Saudita  2. CONSEGNA / RITIRO 2 – DGF TRANS Indirizzo: Sp. 34 Milano–Turbigo n°7, 20002 Ossona (MI) Orario: 08:00 – 13:30 / 14:00 – 17:00 Merce da consegnare: 5 pallet Arabia Saudita ritirati da DSV Merce da ritirare: 5 pallet destinati agli Stati Uniti  A SEGUIRE CONSEGNA A DSV DEI 5 PALLET PER GLI STATI UNITI APPENA RITIRATI</t>
  </si>
  <si>
    <t>7dceefe8</t>
  </si>
  <si>
    <t>Team buongiorno  Nuovo servizio ASAP DHL   Shipments: Customer EMC2 Shipment # 164939388 From Warehouse ITPSB31 ETA 2025-Nov-09 20:08:43 (+01:00) Mobile Phone #  Ship To Name PSA Peugeot Citroen BESSONCOURT Ship To Contact Name Aniket NA Ship To Contact Phone 9311580582 Ship To Address Stellantis Site de Bessoncourt CTI 2 rue du Strategique SR218402299 Ship To City BESSONCOURT Ship To Postal Code 90160 Ship To Country Code FRANCE Ship To State  Shipment lines: Part ID 105-001-751-00 Part Description DCX7-8 CR64-8,64GB CORE BLADE Line Qty 1 Bin Loc EMCPL24 Suggest LPN SU-00000A1494F4 Orders: Order # 1160084787 Service Type Advanced Swap Service Level ASAP Reference 1 26190582 Reference 2 07463396233 Reference 3  Reference 4 EDI Reference 5 EMEA|EU|FR|1 Reference 6 SO Delivery Instruction Task07463396233 Order lines: Part ID 105-001-751-00 Line Qty 1 Pick instruction</t>
  </si>
  <si>
    <t>BESSONCOURT</t>
  </si>
  <si>
    <t>ba03406d</t>
  </si>
  <si>
    <t>NUOVO SERVIZIO SCHEDULATO  Shipments: Customer                 LA VALLE 1 Shipment #               182513801 From Warehouse           0001 Mobile Phone #           00393427680675 Ship To Name             Mirto Ship To Contact Phone    3665818558 Ship To Address          Via Beccascogliera 9 Ship To City             VILLA BARTOLOMEA Ship To Postal Code      37049 Ship To Country          VR Order #                  081241944 Service Level            SCHEDULED Volume                   0,048 Weight                   10,00  ETA                      2025-11-09 08.00.00  RITIRO ALLE 06.30</t>
  </si>
  <si>
    <t>Via Beccascogliera 9           VILLA BARTOLOMEA</t>
  </si>
  <si>
    <t>6292ef29</t>
  </si>
  <si>
    <t>Nuovo servizio per lunedi  AB ROMANENGO  Customer                 DI MAURO Shipment #               182513800 From Warehouse           0001 Mobile Phone #           00393401256624 Ship To Name             de rinaldi Ship To Contact Phone    334 1029796 Ship To Address          Via Giovanni Cesaro 1/A Ship To City             CAVA DE' TIRRENI Ship To Postal Code      84013 Ship To Country          SA Order #                  081241942 Service Level            SCHEDULED Volume                   1,040 Weight                   150,00  ETA LUNEDI H 8</t>
  </si>
  <si>
    <t>d1a7aba4</t>
  </si>
  <si>
    <t>NUOVO EMC2 ASAP  DESTINAZIONE BESSONCORTE  789 KM  1 parte</t>
  </si>
  <si>
    <t>BESSONCORTE</t>
  </si>
  <si>
    <t>69f9de1a</t>
  </si>
  <si>
    <t>NETAPP ASAP CON APP MILANO 7 PER VERONA 2 PARTE CONTROLLA DOVREBBERO ESSERE 2  BOLLE ETA 10.47 KM 159 ORDER 1160096778-1600096792 SHIPMENT 164949586-164949588</t>
  </si>
  <si>
    <t>Elizangela</t>
  </si>
  <si>
    <t>7b839d91</t>
  </si>
  <si>
    <t>NETAPP ASAP CON APP MILANO 4 PER GENOVA 1 PARTE ETA 10.53 KM 153 ORDER 1160096792 SHIPMENT 164949594</t>
  </si>
  <si>
    <t>affiancamento Jose Bezzetti , mas 30 km  mas 6 euros de peaje</t>
  </si>
  <si>
    <t>9a34b9d7</t>
  </si>
  <si>
    <t>EMC2 ASAP CON APP MILANO 10 PER MILANO 1 PARTE ETA 9.54 KM 15 ORDER 1160097015 SHIPMENT 164949691</t>
  </si>
  <si>
    <t>af6f7b25</t>
  </si>
  <si>
    <t>HP SENZA APP ASAP PER FERRERA ERBOGNONE 6 PARTI ETA 10.30</t>
  </si>
  <si>
    <t>4380037d</t>
  </si>
  <si>
    <t>Customer                 SPERANZA Shipment #               182514341 From Warehouse           0001 Mobile Phone #           00393485000014 Ship To Name             CARTA Ship To Contact Phone Ship To Address          Via del Sestriere, 9 Ship To City             CANDIOLO Ship To Postal Code      10060 Ship To Country          TO Order #                  081242004 Service Level            PRE 4 HR SLA Volume                   0,125 Weight                   15,00 KM220 @Martin Rodriguez🇵🇪🇮🇹  @Naty Aziendale  @Emerson Gamonal Aziendale  RITIRI ENTRO LE 12 A ROMANENGO CON FURGONE NEL MAGAZZINO AB CONSEGNI ETA ORE 14.45</t>
  </si>
  <si>
    <t>57953f71</t>
  </si>
  <si>
    <t>HP ASAP CON APP MILANO 16 PER ROZZANO 1 PARTE ETA ORE 12.49 KM 22 ORDER 1160100899 SHIPMENT 164953404</t>
  </si>
  <si>
    <t>e23122c9</t>
  </si>
  <si>
    <t>Customer                 OSPEDALE SILVESTRINI Shipment #               182514345 From Warehouse           0001 Mobile Phone #           00393665832961 Ship To Name             RADICCHI Ship To Contact Phone Ship To Address          Ospedale Santa Maria della Miserico Ship To City             PERUGIA Ship To Postal Code      06129 Ship To Country          PG Order #                  081242009 Service Level            SCHEDULED Volume                   0,384 Weight                   150,00 BANCALE MISURE 120*60*70 KM 425 ETA                      2025-11-11 08.00.00 CONTATTO Diego Radicchi 366 583 29 61  @Martin Rodriguez🇵🇪🇮🇹 @Naty Aziendale @Emerson Gamonal Aziendale  RITIR A ROMANENGO MAGAZZINO AB OGGI ENTRO LE 18 CONSEGNI DOMATTINA ORE 08.00 SE VOLETE POTETE RITIRARE ANCHE CON CHRISTIAN QUANDO RITIRA IL CANDIOLO</t>
  </si>
  <si>
    <t>PERUGIA</t>
  </si>
  <si>
    <t>Ospedale Santa Maria della Miserico           PERUGIA</t>
  </si>
  <si>
    <t>549af2c1</t>
  </si>
  <si>
    <t>Consegna  in diretta a  INTESA SANPAOLO SPA                STRADA LANGHIRANO 1                43123 PARMA                      PR PAOLO ZAGNI                        3481305127                          2 colli 5 KG    Ritiro alle 12.30 di oggi  a Liscate   Ribalta 103 per il carico [RITIRO: DHL Supply Chain (Italy) Spa strada provinciale della cerca km 15.440 20050 Liscate (MI) nel caso chiedere di Raffaella Gagliardi</t>
  </si>
  <si>
    <t>Liscate / Parma</t>
  </si>
  <si>
    <t>d6e4bb18</t>
  </si>
  <si>
    <t>MEDTRONIC SCHEDULED CON APP MILANO 13 PER PADOVA 1 PARTE ETA 18.00 KM 237 ORDER 1160103057 SHIPMENT 164955508</t>
  </si>
  <si>
    <t>d6dc1db9</t>
  </si>
  <si>
    <t>HP ASAP CON APP MILANO 16 PER BESANA IN BRIANZA 1 PARTE ETA 18.00 KM 39 ORDER 1160103349 SHIPMENT 164955797</t>
  </si>
  <si>
    <t>BESANA IN BRIANZA</t>
  </si>
  <si>
    <t>f616caeb</t>
  </si>
  <si>
    <t>Customer                 MENZ &amp; GASSER Shipment #               182514432 From Warehouse           0001 Mobile Phone #           00393351276367 Ship To Name             cerra Ship To Contact Phone    0461 720605 Ship To Address          Viale Stazione, 1 Ship To City             NOVALEDO Ship To Postal Code      38050 Ship To Country          TN Order #                  081242021 Service Level            SCHEDULED Volume                   0,288 Weight                   50,00 misure bancale 80*60*60 km 259 ETA                      2025-11-11 08.00.00 @Emerson Gamonal Aziendale @Naty Aziendale @Martin Rodriguez🇵🇪🇮🇹  ritiri a Romanengo magazzino AB oggi entro le 19 consegni domattina eta ore 8</t>
  </si>
  <si>
    <t>Viale Stazione, 1         NOVALEDO</t>
  </si>
  <si>
    <t>207ed1c9</t>
  </si>
  <si>
    <t>Customer                 LA VALLE 1 Shipment #               182514340 From Warehouse           0001 Mobile Phone #           00393480495427 Ship To Name             manicone Ship To Contact Phone    3665818558 Ship To Address          Via Beccascogliera 9 Ship To City             VILLA BARTOLOMEA Ship To Postal Code      37049 Ship To Country          VR Order #                  081241998 Service Level            PRE 4 HR SLA Volume                   0,125 Weight                   20,00 KM200 @Martin Rodriguez🇵🇪🇮🇹  @Naty Aziendale  @Emerson Gamonal Aziendale  RITIR A ROMANENGO MAGAZZINO AB ENTRO 1 ORA  CONSEGNI ETA ORE 18:45</t>
  </si>
  <si>
    <t>anulado</t>
  </si>
  <si>
    <t>7f6e1de5</t>
  </si>
  <si>
    <t>Customer                 MIGLIORAMENTO ENERGIA Shipment #               182514494 From Warehouse           0001 Mobile Phone #           00393351357083 Ship To Name             cilione Ship To Contact Phone Ship To Address          Strada Collarea, 20 Ship To City             SAVIGLIANO Ship To Postal Code      12038 Ship To Country          CN Order #                  081242101 Service Level            SCHEDULED Volume                   0,480 Weight                   50,00 KM 243 ETA                      2025-11-11 08.30.00 @Martin Rodriguez🇵🇪🇮🇹  @Naty Aziendale  @Emerson Gamonal 😎  RITIR A ROMANENGO MAGAZZINO AB SUBITO CONSEGNI DOMATTINA ETA ORE 08.30</t>
  </si>
  <si>
    <t>Strada Collarea, 20            SAVIGLIANO</t>
  </si>
  <si>
    <t>b5859392</t>
  </si>
  <si>
    <t>SCHNEIDER SCHEDULED CON APP  MILANO 16 PER BINASCO  1 PARTE ETA ORE 9 KM 31 SHIPMENT 164960335 RITIRI DOMATTINA ORE 7.00</t>
  </si>
  <si>
    <t>9cf2cb33</t>
  </si>
  <si>
    <t>HP ASAP CON APP  ETA 18:57 PER BESANA  ORDER 164961628 MILANO 6  KM 39  1 PARTE</t>
  </si>
  <si>
    <t>Besano</t>
  </si>
  <si>
    <t>9ee0ac71</t>
  </si>
  <si>
    <t>EMC2 ASAP  CON APP  MILANO 16 PER SALUGGIA 1 PARTE ETA ORE 23.31 KM 134 SHIPMENT 164963676 RITIRI IN 50 MINUTI</t>
  </si>
  <si>
    <t>SALUGGIA</t>
  </si>
  <si>
    <t>ea8d1b29</t>
  </si>
  <si>
    <t>S20502271 NUOVO SERVIZIO    Domani ore 14   ritirare un copriabito a Borgosesia    pe consegnarlo a casa di un passeggero a SamarATE</t>
  </si>
  <si>
    <t>fc48b57e</t>
  </si>
  <si>
    <t>S20501991 NUOVO SERVIZIO    Entrambe da ritirare oggi A MALPENSA  PRIMA POSSIBILE      e consegnare domattina 2 mezzi diversi per la consegna  -------------------------------------- Spedizione Valentino Ritiro: MXP Consegna: Turati  1x 107X52X42 1x 60X42X56 GW: 38 kgs ----------------  Armani Ritiro: MXP Consegna: Bergognone 59 (milano)  1x 60X40X11 5x 41X60X51 GW: 66 kgs ------------------</t>
  </si>
  <si>
    <t>MXP / Milano</t>
  </si>
  <si>
    <t>2156362a</t>
  </si>
  <si>
    <t>S20502110 NUOVO SERVIZIO   GIÀ PRONTO ritirare 1 pc a serravalle scrivia    + passaggio SEGRATE   + introduzione a Linate</t>
  </si>
  <si>
    <t>3c313da0</t>
  </si>
  <si>
    <t>NETAPP ASAP CON APP MILANO 9 PER GENOVA 1 PARTE ETA 10.53 KM153 ORDER 1160126675 SHIPMENT 164976526</t>
  </si>
  <si>
    <t>8dcaa847</t>
  </si>
  <si>
    <t>HP ASAP SENZA APP PER FERRERA ERBOGNONE 1 PARTE ETA 11</t>
  </si>
  <si>
    <t>86961748</t>
  </si>
  <si>
    <t>COLT ASAP CON APP MILANO 15 PER MILANO 1 PARTE ETA 11.40 ORDER 11601129581 SHIPMENT 164979120</t>
  </si>
  <si>
    <t>53ffeadb</t>
  </si>
  <si>
    <t>CISCO SCHEDULED CON APP MILANO 6 PER FIORANO MODENESE 1 PARTE ETA 14.30 KM 184 ORDER 1160129581 SHIPMENT 164979120</t>
  </si>
  <si>
    <t>2cea2493</t>
  </si>
  <si>
    <t>SCHNEIDER SCHEDULED CON APP MILANO 15 PER  CAMERI  1 PARTE ETA ORE  10:00  KM 74 ORDER 1160065762 SHIPMENT  164923594 RITIRI DOMATTINA ORE 7.00</t>
  </si>
  <si>
    <t>CAMERI</t>
  </si>
  <si>
    <t>e06112a0</t>
  </si>
  <si>
    <t>SCHNEIDER SCHEDULED CON APP MILANO 16 PER   VERBANIA VB 1 PARTE ETA ORE  10:00  KM 126 ORDER 1160065826  SHIPMENT  164923603  CONTATTO DAVIDE AIROLDI 3357891861 RITIRI DOMATTINA ORE 7</t>
  </si>
  <si>
    <t>VERBANIA VB</t>
  </si>
  <si>
    <t>d5642c0f</t>
  </si>
  <si>
    <t>c86fbffc</t>
  </si>
  <si>
    <t>e610b5d0</t>
  </si>
  <si>
    <t>f2a029c2</t>
  </si>
  <si>
    <t>NETAPP ASAP CON APP MILANO 4 PER PONTE SAN PIETRO 1 PARTE ETA 12.57 KM 55 ORDER 11601132327 SHIPMENT 164981626</t>
  </si>
  <si>
    <t>08dc0d7b</t>
  </si>
  <si>
    <t>HP ASAP CON APP MILANO 16 PER FERRERA ERBOGNONE 1 PARTE ETA 13.52 ORDER 1160133011 SHIPMENT 164982208</t>
  </si>
  <si>
    <t>d2671311</t>
  </si>
  <si>
    <t>PER GIOVEDI 13/11 SCHNEIDER SCHEDULED CON APP MILANO 16 PER CINISELLO BALSAMO 3 PARTI ETA 09.00 KM 19 ORDER 1160132687 SHIPMENT 164981980 RITIRI GIOVEDI MATTINA ORE 7</t>
  </si>
  <si>
    <t>Cinisello Balsamo</t>
  </si>
  <si>
    <t>62adc019</t>
  </si>
  <si>
    <t>CISCO SCHEDULED CON APP  MILANO 11 PER BRESCIA 1 PARTE ETA 23.45 KM 84 ORDER 1160139898 SHIPMENT 164988616</t>
  </si>
  <si>
    <t>d73bbe6e</t>
  </si>
  <si>
    <t>Team buona sera  Nuovo servizio ASAP DHL   Shipments: Customer HPE-EMEA Shipment # 164991468 From Warehouse ITPSB31 ETA 2025-Nov-11 22:43:49 (+01:00) Mobile Phone # +39 035 240 444 Ship To Name ATOS SPA Ship To Contact Name StefanoPrina Ship To Contact Phone +39 3357468285 / 39 033191833 Ship To Address VIA SAN GOTTARDO 14 Ship To City ANGERA Ship To Postal Code 21021 Ship To Country Code ITALY Ship To State  Shipment lines: Part ID P30562-001 Part Description SPS-DRV HDD 2.4TB SFF SAS 512e BC ISE Line Qty 1 Bin Loc HP00014 Suggest LPN 405598399 Orders: Order # 1160143225 Service Type Service Call Service Level SCHEDULED Reference 1 0906385949 Reference 2 5393467045-530-1 Reference 3 0624192922 Reference 4 0500098005 Reference 5 ZSSB Reference 6 ZIGSO_DESADV|DELVRY03/ZIGSO_DESADV Delivery Instruction  Order lines: Part ID P30562-001 Line Qty 1 Pick instruction  Km 87 Ritiro in 50 minuti  ETA 22:43</t>
  </si>
  <si>
    <t>VIA SAN GOTTARDO 14   ANGERA</t>
  </si>
  <si>
    <t>4c86244a</t>
  </si>
  <si>
    <t>e999a96e</t>
  </si>
  <si>
    <t>NUOVO SERVIZIO SMART BOX FERRERA ERBOGNONE ETA 10.30</t>
  </si>
  <si>
    <t>636ff17f</t>
  </si>
  <si>
    <t>NUOVO SERVIZIO  Medtronic ASAP Torino 7 parti ETA 11.15</t>
  </si>
  <si>
    <t>d8270b61</t>
  </si>
  <si>
    <t>NUOVO SERVIZIO ASAP CISCO ASSAGO ETA 13.10 @Martin Rodríguez  Chi va?</t>
  </si>
  <si>
    <t>7ccac204</t>
  </si>
  <si>
    <t>NUOVO SERVIZIO SHEDULATO  SCHNEIDER ETA 12.25 LONATO DE GARDA 1 PARTE CONTARTO: SERGIO COMINELLI 3480838314  N SHIP: 165006973 N ORD: 1160159919</t>
  </si>
  <si>
    <t>LONATO DE GARDA</t>
  </si>
  <si>
    <t>4236c9de</t>
  </si>
  <si>
    <t>NUOVO SERVIZIO  ASAP FERRERA ERBOGNONE ETA 12.26 1 PARTE</t>
  </si>
  <si>
    <t>5e3096bc</t>
  </si>
  <si>
    <t>NUOVO SERVIZIO SHEDULATO PER DOMANI  SCHENDER ETA 12.00 13/11 BIELLA 1 PARTE N ORDINE 1160155895 RITIRO DOMANI H 9.30</t>
  </si>
  <si>
    <t>c71c2842</t>
  </si>
  <si>
    <t>Nuovo servizio per domani SCHEINDER ETA H 9 PROVINCIA DI VERONA 1 PARTE</t>
  </si>
  <si>
    <t>77bcc5d7</t>
  </si>
  <si>
    <t>S20502289 NUOVO SERVIZIO   RITIRO oggi ore 17:00 Valentino SpA Via Turati 18 20121 Milano  Passaggio da WeDo x docs   CONSEGNA  Mxp  MERCE 2x 150x50x50cm 15kg cad.</t>
  </si>
  <si>
    <t>Milano / Segrate / malprensa</t>
  </si>
  <si>
    <t>0641d718</t>
  </si>
  <si>
    <t>30016a02</t>
  </si>
  <si>
    <t>04bb0bd2</t>
  </si>
  <si>
    <t>NUOVO SCHEDULATO CISCO  ETA ORA 10  1 PARTE  DESTINAZIONE FERRERA  68KM</t>
  </si>
  <si>
    <t>b67817f4</t>
  </si>
  <si>
    <t>NUOVO SCHEDUALTO MEDTRONIC  Ospedale san carlo Borromeo  ETA ORE 09  21 KM  4 PARTI</t>
  </si>
  <si>
    <t>Ospedale san carlo Borromeo</t>
  </si>
  <si>
    <t>affiancamento Diana</t>
  </si>
  <si>
    <t>8b044548</t>
  </si>
  <si>
    <t>13b6137f</t>
  </si>
  <si>
    <t>NETAP ASAP   ETA 05.12  DESTINAZIONE PAVIA  26 KM  1 PARTE</t>
  </si>
  <si>
    <t>ffd5ca6e</t>
  </si>
  <si>
    <t>bc668455</t>
  </si>
  <si>
    <t>RITIRO C/O OGGI 13/11 CESPIRA ITALY SRL - MAGAZZINO VIA GIOVANNI BORMIOLI 19 25135 – BRESCIA Nicola Romano -  3316652865 TAX CHIAMARE PER FISSARE LA DATA   MATERIALE DA RITIRARE: TOT 10 PZ – 20 KG L’UNO (DIMENSIONI 30*20*20) 5391506772-534-1 qty 3 5391506772-534-3 qty 5 5391506772-533-1 qty 2   CONSEGNA C/O: HP C/O DHL VIA WALTER TOBAGI 8 20068 PESCHIERA BORROMEO In allegato la bolla che mi deve ritornare firmata.</t>
  </si>
  <si>
    <t>f44878ca</t>
  </si>
  <si>
    <t>NETAPP ASAP CON APP MILANO 13 PER MILANO 1 PARTE ETA 11.49 KM ORDER 1160193982 SHIPMENT 165036659</t>
  </si>
  <si>
    <t>dedc2a5d</t>
  </si>
  <si>
    <t>SCHNEIDER SCHEDULED CON APP MILANO 16 PER  TRIESTE  12 PARTI ETA ORE 09:00  KM 412 RITIRI STASERA ENTRO LE 18:00  ORDER 1160130617  SHIPMENT  164979985</t>
  </si>
  <si>
    <t>TRIESTE</t>
  </si>
  <si>
    <t>Diana</t>
  </si>
  <si>
    <t>ba166543</t>
  </si>
  <si>
    <t>NETAPP ASAP CON APP MILANO 10 COLOGNO MONZESE 1 PARTE ETA 13.42 KM 15 ORDER 1160197423 SHIPMENT 165039874</t>
  </si>
  <si>
    <t>Cologno Monsese</t>
  </si>
  <si>
    <t>eceb6402</t>
  </si>
  <si>
    <t>S20502303 NUOVO SERVIZIO    merce pronta alle 15     da SCM Via Felino 6 Collecchio (PR) RIF. VS COD. 1C0116765 (n. 16 valvole farfalla 3”)   Consegna Linate</t>
  </si>
  <si>
    <t>4f86c394</t>
  </si>
  <si>
    <t>S20502301 NUOVO SERVIZIO    Ho un pacchettino piccolo da ritirare a MXP  DOCUMENTI IN SACI   (kg 15 cm 79x23x94)   e consegnare in via  Montenapoleone</t>
  </si>
  <si>
    <t>cce535a5</t>
  </si>
  <si>
    <t>CISCO ASAP CON APP MILANO 13 PER VERONA 1 PARTE ETA 18.00 KM 161 ORDER 1160199708 SHIPMENT 165042014</t>
  </si>
  <si>
    <t>d331e3bb</t>
  </si>
  <si>
    <t>CISCO ASAP CON APP MILANO 12 PER CASORATE PRIMO 1 PARTE ETA 18.00 KM 37 ORDER 1160200559 SHIPMENT 165042803</t>
  </si>
  <si>
    <t>acd72af8</t>
  </si>
  <si>
    <t>2 SERVIZI PER LO STESSO INDIRIZZO  1° SERVIZIO SCHNEIDER SCHEDULED CON APP MILANO 15 PER BINASCO 1 PARTE ETA ORE 9 ORDER 1160199930 SHIPMENT 165042257  2° SERVIZIO SCHNEIDER SCHEDULED CON APP MILANO 9 PER BINASCO 1 PARTE ETA ORE 9 ORDER 1160199929 SHIPMENT 165042258 KM 31 RITIRI STASERA ENTRO LE 18</t>
  </si>
  <si>
    <t>fea26f7e</t>
  </si>
  <si>
    <t>MEDTRONIC SCHEDULED CON APP MILANO 1 PER ROVELLASCA 1 PARTE ETA 19.00 KM 48 ORDER 1160201796 SHIPMENT 165043945</t>
  </si>
  <si>
    <t>d8de1e27</t>
  </si>
  <si>
    <t>612b289c</t>
  </si>
  <si>
    <t>bcdcb62e</t>
  </si>
  <si>
    <t>9d4a7549</t>
  </si>
  <si>
    <t>25WCIMXP0190311 NUOVO SERVIZIO   DOMANI ALLE 6.30 VIA VARESE 38 LAINATE     251511532CL  927630417        RITIRO SAN DONATO MIL.SE 7.30   TAX X CONSEGNA MILANO VIA PACE                         GTC4S22+TT+GPS - INF. MARCO FERRANTINO +39 3382046606 VIA DELLE CASCINE 17/C- CONSEGNA ENTRO LE 11:00 TAX RECUPERARE TUTTO ALLA CONSEGNA E RIPORTARE DA NOI A LAINATE</t>
  </si>
  <si>
    <t>Lainate / san donato / Milano</t>
  </si>
  <si>
    <t>809d5aec</t>
  </si>
  <si>
    <t>HP ASAP SENZA APP PER FERRERA ERBOGNONE 19 PARTI ETA 10.30</t>
  </si>
  <si>
    <t>955918ba</t>
  </si>
  <si>
    <t>HP ASAP SENZA APP PER PONTE SAN PIETRO 1 PARTE ETA ORE 10.00 KM 55</t>
  </si>
  <si>
    <t>5783dc30</t>
  </si>
  <si>
    <t>HP ASAP CON APP MILANO 1 PER MILANO VIA PIAZZI 1 PARTE ETA 12.42 KM 17 ORDER 1160225191 SHIPMENT 165064141</t>
  </si>
  <si>
    <t>c4316e4c</t>
  </si>
  <si>
    <t>Servizio DHL EXTRA da fare anche oggi   RITIRO C/O: EURONEXT c/o datacentre Aruba Via San Clemente 53 24036 Ponte san Pietro  (BG) C/O RECEPTION SIG ARENS MURATAJ – 3476278020 ORARIO 8,30-13  14-17   MATERIALE DA RITIRARE: 1 COLLO 1 KG   CONSEGNA C/O: HP C/O DHL VIA WALTER TOBAGI 8 20068 PESCHIERA BORROMEO In allegato la bolla che mi deve tornare firmata</t>
  </si>
  <si>
    <t>Bergamo / Perschiera</t>
  </si>
  <si>
    <t>e745bea0</t>
  </si>
  <si>
    <t>MEDTRONIC ASAP CON APP MILANO 14 PER GREZZAGO 1 PARTE ETA 12.27 KM 38 ORDER 11602225497 SHIPMENT 165064401</t>
  </si>
  <si>
    <t>37041a30</t>
  </si>
  <si>
    <t>PER LUNEDI 17/11 SCHNEIDER SCHEDULED CON APP MILANO 16 PER  MILANO  12 PARTI ETA ORE  09:00  KM 17 RITIRI LUNED MATTINA ORE 7 ORDER 1159663269  SHIPMENT 164571255</t>
  </si>
  <si>
    <t>affiancamento Jose</t>
  </si>
  <si>
    <t>41f16840</t>
  </si>
  <si>
    <t>72ea777e</t>
  </si>
  <si>
    <t>7e3c1756</t>
  </si>
  <si>
    <t>SCHNEIDER SCHEDULED CON APP MILANO 9 PER NOVARA 1 PARTE ETA ORE 10.00 KM 72 ORDER 1160222917 SHIPMENT 165062042 RITIRI LUNEDI MATTINA ORE 7</t>
  </si>
  <si>
    <t>29669f97</t>
  </si>
  <si>
    <t>PER LUNEDI 17/11 SCHNEIDER SCHEDULED SENZA APP PER BEINASCO (TO) 1 PARTE ETA ORE 09.00   TASSATIVO RISPETTARE ETA LA PARTE SERVE URGENTE KM 178 ORDER 1160225233 SHIPMENT 165064208 RITIRI ORE 06.00 TASSATIVO RISPETTARE ORARIO DI RITIRO IN MAGAZZINO DHL</t>
  </si>
  <si>
    <t>403abfcb</t>
  </si>
  <si>
    <t>CISCO ASAP CON APP MILANO 7 VERONA 1 PARTI ETA 17.25 KM 160 ORDER 1160229955 SHIPMENT 165067960</t>
  </si>
  <si>
    <t>con otro autista (martin)</t>
  </si>
  <si>
    <t>4ea18735</t>
  </si>
  <si>
    <t>SCHNEIDER SCHEDULED CON APP  MILANO 17 PER CORNAREDO  3 OARTI ETA ORE 9 KM 37 RITIRI ORE 7 ORDER 1150232070 SHIPMENT 165069913</t>
  </si>
  <si>
    <t>0a7dbc94</t>
  </si>
  <si>
    <t>Team buongiorno  Nuovo servizio Schedulato DHL   Shipments: Customer CISCO Shipment # 165082024 From Warehouse ITPSB31 ETA 2025-Nov-16 10:00:00 (+01:00) Mobile Phone # splitalia@dhl.com Ship To Name VODAFONE ITALIA S.P.A. Ship To Contact Name Davide Modafferi Ship To Contact Phone 3921439227 Ship To Address V LUIGI ABBIATI 24, LOC FORNACI, "SALA 1" Ship To City BRESCIA Ship To Postal Code 25125 Ship To Country Code ITALY Ship To State BS Shipment lines: Part ID N9K-X9788TC-FX= Part Description Nexus 9500 48p 1/10GBaseT and 4p 100G line card Line Qty 1 Bin Loc CI00704 Suggest LPN SU-00000F1FD9D4 Orders: Order # 1160246114 Service Type Service Call Service Level SCHEDULED Reference 1 804393944 Reference 2 166362213 Reference 3 SRVC Reference 4 SAMEDAY Reference 5 20251116T090000Z Reference 6 N Delivery Instruction Partial Ship:: Order lines: Part ID N9K-X9788TC-FX= Line Qty 1 Pick instruction EEI Instructions | Related Party: | Export HTS Code: | Import HTS Code: | Import HTS Code Description: | ECCN: | Export License Number:  ETA H. 10.00 RITIRO IN 50 MINUTI</t>
  </si>
  <si>
    <t>00bc5a3d</t>
  </si>
  <si>
    <t>MEDTRONIC SCHEDULED CON APP PER MILANO ETA 09:00 ORDER: 1160247952 SHIPMENT:  165083490 3 PARTI 37 KM</t>
  </si>
  <si>
    <t>578ec9ca</t>
  </si>
  <si>
    <t>Shipments: Customer                 BOSMINA Shipment #               182520030 From Warehouse           0001 Mobile Phone #           00393386422571 Ship To Name             vicario Ship To Contact Phone    3480062667 Ship To Address          Az. Agr. Bosmina - Via Tonfiolo, 7 Ship To City             CURTATONE Ship To Postal Code      46010 Ship To Country          MN Order #                  081242960 Service Level            PRE 4 HR SLA Volume                   0,240 Weight                   100,00  ETA 09:45</t>
  </si>
  <si>
    <t>Az. Agr. Bosmina - Via Tonfiolo, 7     CURTATONE</t>
  </si>
  <si>
    <t>694afd1e</t>
  </si>
  <si>
    <t>CISCO ASAP CON APP MILANO 12 PER PARMA 1 PARTE ETA 12.11 KM 126 ORDER 1160259466 SHIPMENT 165093494</t>
  </si>
  <si>
    <t>b07861b3</t>
  </si>
  <si>
    <t>HP ASAP SENZA APP PER FERRERA ERBOGNONE 7 PARTI ETA 10.30</t>
  </si>
  <si>
    <t>3884c545</t>
  </si>
  <si>
    <t>CISCO ASAP CON APP MILANO 16 PER SIZIANO 1 PARTE ETA 12.38 KM 24 ORDER 1160260495 SHIPMENT 165094480</t>
  </si>
  <si>
    <t>054fe1ec</t>
  </si>
  <si>
    <t>2 servizi 1 autista stesso posto  EMC2 ASAP CON APP MILANO 17 PER CONRNAREDO 1 PARTE ETA 11.41 ORDER 1160262613 SHIPMENT 165096503  EMC2 ASAP CON APP MILANO 15 PER CORNAREDO 1 PARTE ETA 11.42 ORDER 1160262623 SHIPMENT 165096515 KM 37</t>
  </si>
  <si>
    <t>09ef702a</t>
  </si>
  <si>
    <t>HP ASAP CON APP MILANO 14 PER ROZZANO 1 PARTE ETA 11.51 KM 22 ORDER 1160262869 SHIPMENT 165096721</t>
  </si>
  <si>
    <t>ff88e1d2</t>
  </si>
  <si>
    <t>HP ASAP CON APP MILANO 4 PER MILANO VIA BISCEGLIE SMARTBOX 1 PARTE ETA 12.06 ORDER 1160263227 SHIPMENT 165097127</t>
  </si>
  <si>
    <t>49eda0ea</t>
  </si>
  <si>
    <t>COLT ASAP CON APP MILANO 6 PER MILANO VIA OLONA 3 PARTI ETA 11.56 KM 14 ORDER 1160263216 SHIPMENT 165097276</t>
  </si>
  <si>
    <t>f343259c</t>
  </si>
  <si>
    <t>EMC2 ASAP CON APP MILANO 16 PER MILANO via Luisa Battistotti Sassi 11 1 PARTE ETA 15.07 KM 10 ORDER 1160268977 SHIPMENT 165102520</t>
  </si>
  <si>
    <t>Milano Sassi</t>
  </si>
  <si>
    <t>8a3ed147</t>
  </si>
  <si>
    <t>c23d3d60</t>
  </si>
  <si>
    <t>a1f5aa61</t>
  </si>
  <si>
    <t>CISCO ASAP CON APP MILANO 9 PER CASOTATE PRIMO 2 PARTI ETA 18:05 KM 37 ORDER 1160269712 SHIPMENT 165103209</t>
  </si>
  <si>
    <t>c138c7eb</t>
  </si>
  <si>
    <t>MEDTRONIC ASAP CON APP MILANO 16 PER CORTE FRANCA (BS) 1 PARTE ETA 16.52 KM 86 ORDER 1160270935 SHIPMENT 165104322</t>
  </si>
  <si>
    <t>CORTE FRANCA</t>
  </si>
  <si>
    <t>12991d6f</t>
  </si>
  <si>
    <t>Cisco asap con app  Milano 15 Per LONATE POZZOLO  1 PARTR ETA 20.00 KM 66 ORDER 1160272787 SHIPMENT 165106009</t>
  </si>
  <si>
    <t>f38fab13</t>
  </si>
  <si>
    <t>MEDTRONIC SCHEDULED CON APP PER DOMANI   PER TORINO ETA 11:00 ORDER: 1160273462 SHIPMENT: 165106650 165 KM</t>
  </si>
  <si>
    <t>bcd89530</t>
  </si>
  <si>
    <t>HP SCHEDULED CON APP PER MILANO ETA 10:00 1 PARTE ORDER: 1160273545 SHIPMENT: 165106718 16 KM</t>
  </si>
  <si>
    <t>08cec712</t>
  </si>
  <si>
    <t>CISCO SCHEDULED CON APP PER DOMANI 28/11  PER MILANO ETA 15:00 1 PARTE ORDER: 1160274086 SHIPMENT: 165107214 17 KM</t>
  </si>
  <si>
    <t>d9fc0eed</t>
  </si>
  <si>
    <t>S20502317 NUOVO SERVIZIO    Pick up: 14.11.2025  WIZZ AIR HUNGARY ZRT.   C/O FLASH LINE MAINTENANCE SRL   Aeroporto di Malpensa   Fabbricato 85 Store 21   21010 – Ferno – VA   Italy    Delivery:  I don't have open time information unfortunately.  REDIMOVE SRL Mr. Dario Luccarini  Mob- +39.3921038716  Via Giovan Battista Molinelli, 32 - 40  00166 Roma RM</t>
  </si>
  <si>
    <t>MXP / ROMA</t>
  </si>
  <si>
    <t>55e136a7</t>
  </si>
  <si>
    <t>EMC2 ASAP CON APP PER MILANO ETA 00:36 ORDER: 1160278913 SHIPMENT: 165110838 18 KM 2 PARTI</t>
  </si>
  <si>
    <t>9a95289d</t>
  </si>
  <si>
    <t>10 km in piu</t>
  </si>
  <si>
    <t>79f5cb6a</t>
  </si>
  <si>
    <t>Shipments: Customer                 TESSAGLI Shipment #               182520939 From Warehouse           0001 Mobile Phone #           00393457707418 Ship To Name             Gatti Ship To Contact Phone    335 8242913 Ship To Address          Strada Tessagli, 11 Ship To City             COMMESSAGGIO Ship To Postal Code      46010 Ship To Country          MN Order #                  081243196 Service Level            SCHEDULED Volume                   0,192 Weight                   30,00  ETA                      2025-11-18 09.00.00 146 KM</t>
  </si>
  <si>
    <t>Strada Tessagli, 11     COMMESSAGGIO</t>
  </si>
  <si>
    <t>1773c046</t>
  </si>
  <si>
    <t>HP ASAP SENZA APP PER FERRERA ERBOGNONE 6 PARTI ETA 10.30</t>
  </si>
  <si>
    <t>c6437712</t>
  </si>
  <si>
    <t>HP ASAP SENZA APP PER PONTE SAN PIETRO SMARTBOX 1 PARTE ETA 10.10  INSIEME FAI ANCHE QUESTO DI RITORNO RITIRO C/O: EURONEXT c/o datacentre Aruba  Via San Clemente 53 24036 Ponte san Pietro  (BG) C/O RECEPTION SIG ARENS MURATAJ – 3476278020 ORARIO 8,30-13  14-17   MATERIALE DA RITIRARE: 1 x P27543-001 – 5 kg (30*70*15)     CONSEGNA C/O: HP C/O DHL VIA WALTER TOBAGI 8 20068 PESCHIERA BORROMEO</t>
  </si>
  <si>
    <t>f2cd70c8</t>
  </si>
  <si>
    <t>S20502304 NUOVO SERVIZIO    Ritiro venerdì 14/11 ore 17 Valentino SpA Via Turati 18 20121 Milano att. PAsolini   Passaggio da WEDO per ritiro documenti   e consegna MXP</t>
  </si>
  <si>
    <t>e313aa63</t>
  </si>
  <si>
    <t>HP ASAP CON APP MILANO 16 PER MILANO 1 PARTE ETA 14.13 KM 11 ORDER 1160294438 SHIPMENT 165124993</t>
  </si>
  <si>
    <t>85de55d5</t>
  </si>
  <si>
    <t>EMC2 ASAP CON APP MILANO 17 PER MILANO 2 PARTI ETA 13.00 KM 11 ORDER 1160295524 SHIPMENT 165126018</t>
  </si>
  <si>
    <t>dd4b446b</t>
  </si>
  <si>
    <t>MEDTRONIC ASAP CON APP MILANO 7 PER MASSA  7 PARTI ETA 14.09 KM 245 ORDER 1160296306 SHIPMENT 165126693</t>
  </si>
  <si>
    <t>4497f7af</t>
  </si>
  <si>
    <t>HP SCHEDULELD CON APP MILANO 16 PER BESANA IN BRIANZA 1 PARTE ETA ORE 16.00 KM 40 ORDER 1160296948 SHIPMENT 165127261</t>
  </si>
  <si>
    <t>e0b252c1</t>
  </si>
  <si>
    <t>NETAPP ASAP CON APP MILANO 14 PER MILANO VIA VISERBA 1 PARTE ETA ORE 13.34 KM 20 ORDER 1160298005 SHIPMENT 165128253</t>
  </si>
  <si>
    <t>8b0ed3b4</t>
  </si>
  <si>
    <t>HP ASAP CON APP MILANO 10 PER MILANO VIA PIAZZI 3 PARTI ETA 14.30 KM 16 ORDER 116028781 SHIPMENT 165128972 CONTATTO GIOVANNI RUGGERI 3357750029</t>
  </si>
  <si>
    <t>MIlano</t>
  </si>
  <si>
    <t>Jose solo</t>
  </si>
  <si>
    <t>ea42090d</t>
  </si>
  <si>
    <t>HP ASAP CON APP MILANO 15 PER CAVENAGO DI BRIANZA 1 PARTE ETA 15.13 KM 30 ORDER 1160299938 SHIPMENT 165130030</t>
  </si>
  <si>
    <t>Cavenago di Brianza</t>
  </si>
  <si>
    <t>2b63724d</t>
  </si>
  <si>
    <t>e98bba6b</t>
  </si>
  <si>
    <t>8f92e60f</t>
  </si>
  <si>
    <t>30802481</t>
  </si>
  <si>
    <t>MEDTRONIC SCHEDULED CON APP MILANO 16 PER COURMAYEUR (AO) 1 PARTE ETA ORE 12.00 KM244 ORDER 1160302939 SHIPMENT 165132691 RITIRI DOMATTINA ORE 7</t>
  </si>
  <si>
    <t>COURMAYEUR</t>
  </si>
  <si>
    <t>b893383a</t>
  </si>
  <si>
    <t>MEDTRONIC ASAP CON APP MILANO 14 PER MOGLIANO VENETO 4 PARTI ETA 18.30 KM 264 ORDER 1160302531 SHIPMENT 165132835 RITIRI SUBITO</t>
  </si>
  <si>
    <t>piu 8 km</t>
  </si>
  <si>
    <t>11c7d77e</t>
  </si>
  <si>
    <t>CISCO SCHEDULED CON APP  MILANO 17 PER BASIGLIO  1 PARTE ETA ORE 21 KM 25 ORDER 1160304859 SHIPMENT 165134416</t>
  </si>
  <si>
    <t>57a7b905</t>
  </si>
  <si>
    <t>CISCO SCHEDULED CON APP  MILANO 12 CASORATE PRIMO  1 PARTE ETA 9.30 KM 37 ORDER 1160305446 SHIPMENT 165134902 RITIRI DOMATTINA ORE 7</t>
  </si>
  <si>
    <t>eac0508f</t>
  </si>
  <si>
    <t>CISCO SCHEDULED CON APP PER DOMANI  PER CASORATE PRIMO ETA 10:00 1 PARTE ORDER: 1160306264 SHIPMENT:  165135663 36 KM</t>
  </si>
  <si>
    <t>9167bc94</t>
  </si>
  <si>
    <t>SCHNEIDER ASAP CON APP PER STEZZANO  53 KM SHIPMENT: 165134770  @Martin Rodríguez a chi lo assegno?  RITIRATE ORA E ANDATE IN CONSEGNA DIRETTA</t>
  </si>
  <si>
    <t>cc0714c7</t>
  </si>
  <si>
    <t>25WCIMXP0192111 NUOVO SERVIZIO   DOMANI VIA VARESE LAINATE ALLE 8.30    251512104CL  717013074        CONSEGNA     GERENZANO   UPS       12          ICE+TT REC TT 251509431CL  927624357        CONSEGNA     VILLAGUARDIA              DOGANA            12          GTC28S4+GPS+2TT CELLA+5  RECUPERARE TUTTO</t>
  </si>
  <si>
    <t>Lainate / Gerenzano</t>
  </si>
  <si>
    <t>9eeee6de</t>
  </si>
  <si>
    <t>25WCIMXP0191911 NUOVO SERVIZIO   ALTRO AUTISTA   DOMANI VIA VARESE 38 LAINATE   ALLE  8.00- 251512529CL  717013734        CONSEGNA     MONZA PATHEON        DOGANA            AM!!!     DRY ICE + TT - URGENTE!!! RECUPERARE TT ALLA CONSEGNA E RIPORTARE DA NOI 251435132CL     716866605        RITIRO MONZA PATHEON X    CONSEGNA          VIMODRONE   10 12    SERVIZIO SAME-DAY!  GTC96 S20M + TT + GPS RITIRO TASSATIVO 10.00-12.00 E CONSEGNA DIRETTA ALLA CONSEGNA RECUPERARE TUTTO E RIPORTARE A LAINATE</t>
  </si>
  <si>
    <t>4169d642</t>
  </si>
  <si>
    <t>S20502330 NUOVO SERVIZIO    ritiro presso Avionord MRO Viale Dell'Aviazione 65 20138 - Milano Italy + introduzione diretta a MXP  1pc. 35x35x17 cm  3 kg</t>
  </si>
  <si>
    <t>Linate / MXP</t>
  </si>
  <si>
    <t>d7d6e534</t>
  </si>
  <si>
    <t>COLT SCHEDULED CON APP MILANO 7 PER MILANO  2 PARTI ETA ORE 11.00  KM 16 ORDER 1160309840 SHIPMENT 165138332</t>
  </si>
  <si>
    <t>68197df7</t>
  </si>
  <si>
    <t>HP ASAP SENZA APP PER FERRERA ERBOGNONE 4 PARTI ETA 10.30</t>
  </si>
  <si>
    <t>3901f207</t>
  </si>
  <si>
    <t>HP ASAP CON APP MILANO 9 PER BASIANO 1 PARTE ETA 11.16 KM 34 ORDER 1160327129 SHIPMENT 165153028</t>
  </si>
  <si>
    <t>BASIANO</t>
  </si>
  <si>
    <t>d47fe5d2</t>
  </si>
  <si>
    <t>S20502334 NUOVO SERVIZIO   per ritiro giovedì 20/11 alle 08:00   36060 ROMANO D’EZZELINO (VI)   3 plt kg tot 550 Cm 83x210x108 (kg 270) Cm 66x200x111 (kg 210) Cm 65x105x120 (kg 70)  Passaggio da SEGRATE per ritiro documenti e    consegna l'indomani diretta a MXP</t>
  </si>
  <si>
    <t>85dbca1d</t>
  </si>
  <si>
    <t>b5088fe7</t>
  </si>
  <si>
    <t>NMavetta Settala</t>
  </si>
  <si>
    <t>0313d698</t>
  </si>
  <si>
    <t>SCHNEIDER ASAP CON APP MILANO 4 PER  STEZZANO (BG)  1 PARTE ETA ORE  12:00  SHIPMENT 165134770 KM 53 DA RICONSEGNARE ASAP LA PARTE MESSA ON HOLD IERI SERA</t>
  </si>
  <si>
    <t>95924d51</t>
  </si>
  <si>
    <t>HP ASAP CON APP MILANO 15 PER PERO 1 PARTE ETA 13.25 KM 39 ORDER 1160330964 SHIPMENT 165156735</t>
  </si>
  <si>
    <t>da1f9b5d</t>
  </si>
  <si>
    <t>HP ASAP CON APP MILANO 12 PER MILANO 1 PARTE ETA 15.20 KM 16 ORDER 1160334286 SHIPMENT 165159481</t>
  </si>
  <si>
    <t>f2901957</t>
  </si>
  <si>
    <t>0d194cbf</t>
  </si>
  <si>
    <t>S20502364 NUOVO SERVIZIO    ritiro da collecchio    e consegna aeroporto Linate,  1 plt 80x60x40 kg 55</t>
  </si>
  <si>
    <t>Parma / LInate</t>
  </si>
  <si>
    <t>5685b2e3</t>
  </si>
  <si>
    <t>MEDTRONI ASAP CON APP MILANO 12 PER BERGAMO 2 PARTI ETA 11.46 KM 54 ORDER 1160360791 SHIPMENT 165182670 CONTATTO DA CHIAMARE DANIELE 3441907625 CHIAMALO PRIMA DI ARRIVARE, NELLA BOLLA CE SCRITTO CHE VI DOVETE FERMARE IN VIALE EUROPA, SICURAMENTE POI VI DARA' ISTRUZIONI IL CONTATTO</t>
  </si>
  <si>
    <t>548265cf</t>
  </si>
  <si>
    <t>COLT ASAP CON APP MILANO 16 PER SEGRATE 1 PARTE ETA ORE 12.02 KM 10 ORDER 1160360908 SHIPMENT 165182990 CHI RITIRA FIRMA COME MARTIN</t>
  </si>
  <si>
    <t>63a18e1a</t>
  </si>
  <si>
    <t>HP ASAP CON APP MILANO 6 PER BESANA BRIANZA 2 PARTE ETA 13.06 KM 39 ORDER 1160362362-1160362361 SHIPMENT 165184152-165184153 SONO 2 BOLLE CONTATTO LOMONTE 3468040973</t>
  </si>
  <si>
    <t>02e3cbfd</t>
  </si>
  <si>
    <t>affiancamento Javier</t>
  </si>
  <si>
    <t>303d0642</t>
  </si>
  <si>
    <t>bd2650bc</t>
  </si>
  <si>
    <t>53641f01</t>
  </si>
  <si>
    <t>HP ASAP CON APP MILANO 11 PER BASIGLIO 1 PARTE ETA ORE 15 KM 7 ORDER 1160366047 SHIPMENT 165187483</t>
  </si>
  <si>
    <t>1ff2869a</t>
  </si>
  <si>
    <t>PER DOMANI 21/11 CISCO SCHEDULED CON APP MILANO 16 PER MILANO 1 PARTE ETA ORE 10.00 KM 14 ORDER 1160365338 SHIPMENT 165186671 RITIRI DOMATTINA ORE 7</t>
  </si>
  <si>
    <t>9b54f549</t>
  </si>
  <si>
    <t>PER DOMANI 21/11 MEDTRONIC SCHEDULED CON APP MILANO 9 PER BERGAMO 2 PARTI ETA 09.00 KM 57 ORDER 1160367020 SHIPMENT 165188342 RITIRI DOMATTINA ORE 7</t>
  </si>
  <si>
    <t>29901f6d</t>
  </si>
  <si>
    <t>MEDTRONIC ASAP CON APP MILANO 11 PER NOVARA 2 PARTI ETA 17.31 KM 76 ORDER 1160369342 SHIPMENT 165190526</t>
  </si>
  <si>
    <t>2acf63e9</t>
  </si>
  <si>
    <t>CISCO SCHEDULED CON APP  MILANO 4 PER BENTIVOGLIO 1 PARTE ETA ORE 9.00 KM 226 ORDER 1160369989 SHIPMENT 165191138 RITIRI STASERA ENTRO LE 18</t>
  </si>
  <si>
    <t>BENTIVOGLIO</t>
  </si>
  <si>
    <t>f353c298</t>
  </si>
  <si>
    <t>MEDTRONIC ASAP CON APP PER CISLAGO ETA 19:20 ORDER: 1160370532 SHIPMENT:  165191622 54 KM  Milano 4</t>
  </si>
  <si>
    <t>Cislago</t>
  </si>
  <si>
    <t>c5d10624</t>
  </si>
  <si>
    <t>PER MARANO TICINO ETA 15:00 1 PARTE ORDER: 1160371329 SHIPMENT: 165192381 82 KM  @Martin Rodríguez RITIRATE DOMANI ALLE 12:00  A CHI LO ASSEGNO?PER MARANO TICINO ETA 15:00 1 PARTE ORDER: 1160371329 SHIPMENT: 165192381 82 KM  @Martin Rodríguez RITIRATE DOMANI ALLE 12:00  A CHI LO ASSEGNO?</t>
  </si>
  <si>
    <t>MARANO TICINO</t>
  </si>
  <si>
    <t>a0f297ac</t>
  </si>
  <si>
    <t>CISCO ASAP CON APP PER SETTIMO MILANESE ETA 21:16 ORDER: 1160371380 SHIPMENT: 165192409 36 KM   @Martin Rodríguez a chi lo assegno?  Ritirate ora</t>
  </si>
  <si>
    <t>ea23fd61</t>
  </si>
  <si>
    <t>MEDTRONIC SCHEDULED CON APP PER RIVA PRESSO CHIERI (TO) ETA 10:00 ORDER:  1160372019 SHIPMENT: 165192907 164 KM  @Martin Rodríguez RITIRO DOMANI ORE 07:00  A CHI LO ASSEGNO?</t>
  </si>
  <si>
    <t>7b1e0438</t>
  </si>
  <si>
    <t>Shipments: Customer                 DENSO POIRINO Shipment #               182524233 From Warehouse           0001 Mobile Phone #           00393316509874 Ship To Name             romano Ship To Contact Phone Ship To Address          Frazione Masio 24 Ship To City             POIRINO Ship To Postal Code      10046 Ship To Country          TO Order #                  081243776 Service Level            SCHEDULED Volume                   0,768 Weight                   60,00  ETA                      2025-11-21 07.30.00  261 KM  120x80x145 86kg  3403620949</t>
  </si>
  <si>
    <t>Frazione Masio 24        POIRINO</t>
  </si>
  <si>
    <t>f10e21ce</t>
  </si>
  <si>
    <t>NETAPP ASAP CON APP MILANO 15 PER CORSICO 1 PARTE ETA 10.00 KM 30 ORDER 1160389021 SHIPMENT 165205458</t>
  </si>
  <si>
    <t>Corsico</t>
  </si>
  <si>
    <t>f7bbed02</t>
  </si>
  <si>
    <t>HP ASAP SENZA APP FERRERA ERBOGNONE 4 PARTI ETA 10.30 DI RITORNO RITIRI 10 PARTI DA RICONSEGNARE IN DHL A PESCHIERA</t>
  </si>
  <si>
    <t>0879bbba</t>
  </si>
  <si>
    <t>Customer                 CENTO QUERCE (EX SAN FELICE) Shipment #               182525383 From Warehouse           0001 Mobile Phone #           00393666044340 Ship To Name             citi Ship To Contact Phone Ship To Address          Via Ponte Monsummano 52 Ship To City             PIEVE A NIEVOLE Ship To Postal Code      51018 Ship To Country          PT Order #                  081243878 Service Level            SCHEDULED Volume                   0,090 Weight                   2,00 KM 300 ETA                      2025-11-21 14.00.00 @Martin Rodriguez🇵🇪🇮🇹 @Naty Aziendale @Emerson Gamonal Aziendale  RITIRI ENTRO LE 10.30 A ROMANENGO ANCHE CON UNA MACCHINA CONSEGNI ETA ORE 14</t>
  </si>
  <si>
    <t>Via Ponte Monsummano 52 Ship To City             PIEVE A NIEVOLE</t>
  </si>
  <si>
    <t>aaca0fd0</t>
  </si>
  <si>
    <t>Customer                 SILVATEAM Shipment #               182525384 From Warehouse           0001 Mobile Phone #           00393316502590 Ship To Name             lorusso Ship To Contact Phone Ship To Address          Via Marco Polo 74 Ship To City             RENDE Ship To Postal Code      87036 Ship To Country          CS Order #                  081243879 Service Level            SCHEDULED Volume                   0,192 Weight                   30,00 DIMENSIONI BACALE 80*60*40 KM 1000 ETA                      2025-11-21  @Martin Rodriguez🇵🇪🇮🇹  @Naty Aziendale  @Emerson Gamonal Aziendale  RITIRI ENTRO UN' ORA A ROMANENGO CONSEGNI ETA ORE 7.00</t>
  </si>
  <si>
    <t>Via Marco Polo 74           RENDE</t>
  </si>
  <si>
    <t>fb0dfeb6</t>
  </si>
  <si>
    <t>VARIANT ASAP CON APP MILANO 13 ROZZANO 1 PARTE ETA 11.00 KM 23 ORDER 1160390825 SHIPMENT 165207084</t>
  </si>
  <si>
    <t>9dcdbf95</t>
  </si>
  <si>
    <t>MEDTRONIC SCHEDULED CON APP MILANO 2 PER MOSSA (GO) 2 PARTI ETA ORE 15.00 KM 384 ORDER 1160391001 SHIPMENT 165207240</t>
  </si>
  <si>
    <t>MOSSA (GO)</t>
  </si>
  <si>
    <t>09a03134</t>
  </si>
  <si>
    <t>Customer                 PASCHI Shipment #               182525442 From Warehouse           0001 Mobile Phone #           00393316509874 Ship To Name             romano Ship To Contact Phone    335 7433245 Ship To Address          Via Canavere, 13 Ship To City             SAVIGLIANO Ship To Postal Code      12038 Ship To Country          CN Order #                  081243891 Service Level            SCHEDULED Volume                   0,023 Weight                   10,00 KM 230 ETA                      2025-11-21  @Martin Rodriguez🇵🇪🇮🇹  @Naty Aziendale  @Emerson Gamonal Aziendale  RITIRI A ROMANENGO ENTRO 1 ORA  (LO RITIRI INSIEME AL RENDE) CONSEGNI ETA ORE 15</t>
  </si>
  <si>
    <t>Via Canavere, 13         SAVIGLIANO</t>
  </si>
  <si>
    <t>b9ce4f6b</t>
  </si>
  <si>
    <t>NETAPP ASAP CON APP MILANO 4 PER MILANO Via Anassagora 11 1 PARTE ETA ORE 13.04 KM 17 ORDER 1160392892 SHIPMENT 165209092</t>
  </si>
  <si>
    <t>de42f744</t>
  </si>
  <si>
    <t>MEDTRONIC SCHEDULED CON APP MILANO 14 PER CINISELLO BALSAMO 1 PARTE ETA ORE 15 KM 25 ORDER 1160393079 SHIPMENT 165209257</t>
  </si>
  <si>
    <t>Cinisello</t>
  </si>
  <si>
    <t>fcfebe9d</t>
  </si>
  <si>
    <t>MEDTRONIC ASAP CON APP MILANO 16 PER MILANO 2 PARTI ETA 13.22 KM  22 ORDER 1160394819 SHIPMENT 165210833</t>
  </si>
  <si>
    <t>7c7f8c9c</t>
  </si>
  <si>
    <t>3038ac75</t>
  </si>
  <si>
    <t>7b6be529</t>
  </si>
  <si>
    <t>PER DOMANI 22/11 CISCO SCHEDULED CON APP MILANO 9 PER CASORATE PRIMO 1 PARTE ETA ORE 10.00 KM 37 ORDER 1160395377 SHIPMENT 165211349 RITIRI DOMATTINA ORE 8</t>
  </si>
  <si>
    <t>c1cb885e</t>
  </si>
  <si>
    <t>PER LUNEDI 24/11  MEDTRONIC SCHEDULED CON APP MILANO 12 PER CUNEO 1 PARTE ETA 07.30 KM 223 ORDER 1160398803 SHIPMENT 165214266 Chiamare Sara Conradi all'arrivo 334 6067000 RITIRI DOMENICA ORE 18.00, TASSATIVO RISPETTARE ORARIO DI RITIRO, APRONO IL MAGAZZINO PER NOI</t>
  </si>
  <si>
    <t>retiro domingo a las 6 pm</t>
  </si>
  <si>
    <t>ae4048be</t>
  </si>
  <si>
    <t>MEDTRONIC SCHEDULED CON APP MILANO 16 PER ORZINUOVI (BS) 1 PARTE ETA 18 KM 74 ORDER 1160399337 SHIPMENT 165214737</t>
  </si>
  <si>
    <t>ORZINUOVI (BS)</t>
  </si>
  <si>
    <t>9619c2a4</t>
  </si>
  <si>
    <t>MEDTRONIC SCHEDULED CON APP MILANO 12 PER LA SPEZIA 2 PARTI ETA 19.00 KM 222 ORDER 116040034 SHIPMENT 165215380</t>
  </si>
  <si>
    <t>5f56f976</t>
  </si>
  <si>
    <t>MEDTRONIC SCHEDULED CON APP PER LUNEDÌ 24/11  PER SAN DANIELE PO ETA 10:30 2 PARTI ORDER: 1160401129 SHIPMENT:  165216343 112 KM   @Martin Rodríguez RITIRATE LUNEDÌ ORE 07:00  chi lo fa?</t>
  </si>
  <si>
    <t>SAN DANIELE PO</t>
  </si>
  <si>
    <t>7b70d474</t>
  </si>
  <si>
    <t>HP SCHEDULED CON APP PER MILANO ETA 19:12 1 PARTE ORDER: 1160401444 SHIPMENT:  165216637 17 KM  @Martin Rodríguez RITIRATE ORA  A CHI LO ASSEGNO?</t>
  </si>
  <si>
    <t>1f670bd9</t>
  </si>
  <si>
    <t>SCHEDULATO  COLT  PER LUNEDI 24  MILANO  1 PARTE  12 KM  ETA ORE 9  RITIRO 07.30   LO ASSEGNATO A MILANO 8</t>
  </si>
  <si>
    <t>MILANO 08</t>
  </si>
  <si>
    <t>61192a9d</t>
  </si>
  <si>
    <t>Collection Address:     Stabilimento di  Logistic Centre Prod. Support  Scarico merce via Cascina  Nuo 100  21029 VERGIATE (VA) Ok nostro rif: S20502374</t>
  </si>
  <si>
    <t>mas 24 euros en copias</t>
  </si>
  <si>
    <t>03bb5473</t>
  </si>
  <si>
    <t>NUOVO SERVIZIO PER DOMANI 25WCIMXP0194711 RITIRO DOCUMENTI WORLD COURIER LAINATE H 9 RITIRO APT MXP CONSEGNA LAINATE</t>
  </si>
  <si>
    <t>Laianate / MXP / Lainate</t>
  </si>
  <si>
    <t>1a2e4ea2</t>
  </si>
  <si>
    <t>NUOVO SERVIZIO PER LUNEDI  25WCIMXP0194911  RITIRO DOCUMENTI E BOX WORLD COURIER LAINATE H 7  RITIRO VERONA OSP CITTADELLA alle ore10 TAX GTC12 S22 + TT + GPS  CONSEGNA LAINATE</t>
  </si>
  <si>
    <t>Lainate / Verona</t>
  </si>
  <si>
    <t>c698175c</t>
  </si>
  <si>
    <t>Team buongiorno  Per domani ci sono 2 servizi su Milano  Colt Schedulato per 24/11 h. 9.00 Milano Via Ceresio 7 1 parte km. 17  Colt  Schedulato per 24/11 h. 9.00 Milano C.so Vitt. Emanuele II 24 1 parte Km 13  Per favore fatemi sapere a chi li devo assegnare e quando ritiriamo. Grazie</t>
  </si>
  <si>
    <t>2a72334b</t>
  </si>
  <si>
    <t>Team buona sera,  Nuovo servizio Schedulato DHL   Shipments: Customer NETAPP Shipment # 165226495 From Warehouse ITPSB31 ETA 2025-Nov-24 09:00:00 (+01:00) Mobile Phone # splitalia@dhl.com Ship To Name Aruba SpA Ship To Contact Name CLOC Feltrinelli Ship To Contact Phone 02216956220 Ship To Address Via San Clemente 53 Ship To City Ponte San Pietro Ship To Postal Code 24036 Ship To Country Code ITALY Ship To State BG Shipment lines: Part ID X343A-R6 Part Description DSK DRV,1.8TB,10K,12G,DS224C Line Qty 1 Bin Loc NET105 Suggest LPN SU-00000F04A501 Orders: Order # 1160413596 Service Type Advanced Swap Service Level SCHEDULED Reference 1 8003796350 Reference 2 RMA_ORDER Reference 3  Reference 4  Reference 5  Reference 6  Delivery Instruction Case2010555808,Scheduled Delivery : Please deliver at 11/24/2025 09:00:00Part Request #: 8003796350Host Name: LFNETAPPPRD-02Symptom: DSKFLT:Disk 0b.00.10 Shelf 0 Bay 10 [NET Order lines: Part ID X343A-R6 Line Qty 1 Pick instruction  ETA DOMANI 24/11 H. 9.00  Mi dite a chi lo assegno e quando si procedera al ritiro?  Grazie 1000 @Martin Rodríguez @Naty @Emerson Gamonal Aziendale</t>
  </si>
  <si>
    <t>30495de5</t>
  </si>
  <si>
    <t>HP ASAP CON APP MILANO 15 PER VIA BISCEGLIE MILANO 1 PARTE ETA 10.13 order 1160421343 shipment 165233173</t>
  </si>
  <si>
    <t>8f0a94a1</t>
  </si>
  <si>
    <t>2 SERVI 1 AUTISTA TUTTI PER FERRERA ERBOGNONE  HP ASAP CON APP MILANO 17 PER FERRERA ERBOGNONE 1 PARTE ETA 11.15 ORDER 160422476 SHIPMENT 165234093  HP ASAP CON APP MILANO 14 PER FERRERA ERBOGNONE 1 PARTE ETA 11.05 ORDER 1160423366 SHIPMENT 165234905</t>
  </si>
  <si>
    <t>24822baf</t>
  </si>
  <si>
    <t>HP ASAP SENZA APP MILANO VIA BISCEGLIE SMARTBOX 1 PARTE ETA ORE 10.50</t>
  </si>
  <si>
    <t>fdff0fcb</t>
  </si>
  <si>
    <t>Customer                 TINTORIA BARBARA Shipment #               182526755 From Warehouse           0001 Mobile Phone #           00393459781299 Ship To Name             GENTILE Ship To Contact Phone Ship To Address          Via per Casaloldo 34 Ship To City             CASTELNUOVO DI ASOLA Ship To Postal Code      46041 Ship To Country          MN Order #                  081244098 Service Level            SCHEDULED Volume                   0,192 Weight                   40,00 km 100 ETA                      2025-11-24 13.00 @Martin Rodriguez🇵🇪🇮🇹  @Emerson Gamonal Aziendale  @Naty Aziendale  RITIRI A ROMANENGO MAGAZZINO AB ENTRO LE 11 CONSEGNI ETA ORE 13</t>
  </si>
  <si>
    <t>Via per Casaloldo 34         CASTELNUOVO DI ASOLA</t>
  </si>
  <si>
    <t>363c3507</t>
  </si>
  <si>
    <t>CISCO ASAP CON APP MILANO 16 PER CASORATE PRIMO 1 PARTE ETA 15.07 KM 37 ORDER 1160429061 SHIPMENT 165240040</t>
  </si>
  <si>
    <t>Casporate Primo</t>
  </si>
  <si>
    <t>45000f25</t>
  </si>
  <si>
    <t>SCHNEIDER SCHEDULED CON APP MILANO 16 PER  MILANO  3 PARTI ETA ORE 9 KM 33 ORDER 1160389915  SHIPMENT  165206318  RITIRI DOMATTINA ORE 7</t>
  </si>
  <si>
    <t>937bfab2</t>
  </si>
  <si>
    <t>7db436f9</t>
  </si>
  <si>
    <t>67013f11</t>
  </si>
  <si>
    <t>Customer                 ITALGEL S.R.L. Shipment #               182526869 From Warehouse           0001 Mobile Phone #           00393666098410 Ship To Name             falbelli Ship To Contact Phone Ship To Address          STRADA STATALE ALBA-BRA 201 Ship To City             SANTA VITTORIA D'ALBA Ship To Postal Code      12069 Ship To Country          CN Order #                  081244153 Service Level            SCHEDULED Volume                   0,036 Weight                   8,00 km 250 @Martin Rodriguez🇵🇪🇮🇹  @Naty Aziendale  @Emerson Gamonal Aziendale  ritiri a Romanengo magazzino AB entro 1 ora consegni eta ore 16</t>
  </si>
  <si>
    <t>STRADA STATALE ALBA-BRA 201          SANTA VITTORIA D'ALBA</t>
  </si>
  <si>
    <t>3b951a20</t>
  </si>
  <si>
    <t>HP ASAP CON APP MILANO 13 PER RODANO 1 PARTE ETA ORE 14.15 KM 10 ORDER 1160431459 SHIPMENT 165242211</t>
  </si>
  <si>
    <t>6e49fd5f</t>
  </si>
  <si>
    <t>CISCO ASAP CON APP MILANO 11 PER CASORATE PRIMO 1 PARTE ETA ORE 16.21 KM 37 ORDER 1160431781 SHIPMENT 165242523</t>
  </si>
  <si>
    <t>12fc5c54</t>
  </si>
  <si>
    <t>HP ASAP CON APP MILANO 15 PER COLOGNO MONZESE 1 PARTE ETA 15.12 KM 14 ORDER 1160433374 SHIPMENT 165244033</t>
  </si>
  <si>
    <t>1a5d095f</t>
  </si>
  <si>
    <t>Customer                 GUZZO CONA Shipment #               182526961 From Warehouse           0001 Mobile Phone #           00393479677638 Ship To Name             Artuso Ship To Contact Phone Ship To Address          Via Sista Alta 21 Ship To City             CONA Ship To Postal Code      30010 Ship To Country          VE Order #                  081244173 Service Level            SCHEDULED Volume                   0,006 Weight                   3,00 km 274 ETA                      2025-11-24  @Martin Rodriguez🇵🇪🇮🇹  RITIR ENTRO LE 16 CONSEGNI ETA ORE 19.15</t>
  </si>
  <si>
    <t>Via Sista Alta 21            CONA</t>
  </si>
  <si>
    <t>f38835f9</t>
  </si>
  <si>
    <t>Customer                 DENSO POIRINO Shipment #               182526920 From Warehouse           0001 Mobile Phone #           00393336249116 Ship To Name             margiani Ship To Contact Phone Ship To Address          Frazione Masio 24 Ship To City             POIRINO Ship To Postal Code      10046 Ship To Country          TO Order #                  081244172 Service Level            PRE 4 HR SLA Volume                   0,027 Weight                   5,00 @Martin Rodriguez🇵🇪🇮🇹  @Naty Aziendale  @Emerson Gamonal Aziendale  ritira a Romanengo entro 1 ora conseGNI ETA ORE 19.00</t>
  </si>
  <si>
    <t>Frazione Masio 24         POIRINO</t>
  </si>
  <si>
    <t>0fa357bb</t>
  </si>
  <si>
    <t>SCHNEIDER SCHEDULED CON APP MILANO 13 PER BEINASCO 1 PARTE ETA ORE 9.00 KM 31 ORDER 1160431694 SHIPMENT 165242545 RITIRI DOMATTINA ORE 7</t>
  </si>
  <si>
    <t>04bfee1d</t>
  </si>
  <si>
    <t>MEDTRONIC ASAP CON APP MILANO 6 PER RIVOLI (TO) 2 PARTI ETA ORE 18 KM 172 ORDER 1160436394 SHIPMENT 165246770</t>
  </si>
  <si>
    <t>628d81ee</t>
  </si>
  <si>
    <t>HP ASAP CON APP  MILANO 16 PER FERRERA ERBOGNONE  1 PARTE ETA 18.29 ORDER 1160437706 SHIPMENT 165248099</t>
  </si>
  <si>
    <t>0d696f2a</t>
  </si>
  <si>
    <t>S20502368 NUOVO SERVIZIO   RITIRO 24/11 17:00 Valentino SpA Via Turati 18 20121 Milano  Passaggio da WeDo x docs   CONSEGNA  Mxp  MERCE 1x 150x50x50cm 15kg cad.</t>
  </si>
  <si>
    <t>a4cf1b5d</t>
  </si>
  <si>
    <t>HP ASAP CON APP PER MILANO ETA 19:02 1 PARTE ORDER: 1160438748 SHIPMENT: 165248971 17 KM</t>
  </si>
  <si>
    <t>879be611</t>
  </si>
  <si>
    <t>CISCO SCHEDULED CON APP PER MARIANO COMENSE ETA 10:00 1 PARTE ORDER: 1160438755 SHIPMENT: 165248988 37 KM</t>
  </si>
  <si>
    <t>MARIANO COMENSE</t>
  </si>
  <si>
    <t>48c4879d</t>
  </si>
  <si>
    <t>Shipments: Customer                 MAIN Shipment #               182527188 From Warehouse           0001 Mobile Phone #           00393669145501 Ship To Name             pierro Ship To Contact Phone Ship To Address          Z.I. Val Basento, Isola 258 Ship To City             PISTICCI Ship To Postal Code      75015 Ship To Country          MT Order #                  081244275 Service Level            SCHEDULED Volume                   0,768 Weight                   300,00  ETA                      2025-11-25 08.30.00  @Martin Rodríguez RITIRO ENTRO LE 22:00 A ROMANENGO E CONSEGNA DIRETTA  DA FARE COL NOSTRO DUCATO</t>
  </si>
  <si>
    <t>Z.I. Val Basento, Isola 258            PISTICCI</t>
  </si>
  <si>
    <t>d32d3eca</t>
  </si>
  <si>
    <t>MEDTRONIC SCHEDULED CON APP  PER MILANO  ETA 08:30 1 PARTE ORDER: 1160439493  SHIPMENT: 165249709 14 KM</t>
  </si>
  <si>
    <t>218126fe</t>
  </si>
  <si>
    <t>Shipments: Customer                 VENCHIAREDO Shipment #               182527189 From Warehouse           0001 Mobile Phone #           00393346891936 Ship To Name             chinello Ship To Contact Phone Ship To Address          Via Ippolito Nievo 31 Ship To City             SESTO AL REGHENA Ship To Postal Code      33079 Ship To Country          PN Order #                  081244300 Service Level            SCHEDULED Volume                   0,075 Weight                   15,00  ETA                      2025-11-25 08.15  346 KM</t>
  </si>
  <si>
    <t>Via Ippolito Nievo 31        SESTO AL REGHENA</t>
  </si>
  <si>
    <t>e1845cf6</t>
  </si>
  <si>
    <t>CISCO SCHEDULED CON APP  PER SESTO SAN GIOVANNI ETA 08:00 1 PARTE  @Martin Rodríguez RITIRATE DOMANI ORE 07:00</t>
  </si>
  <si>
    <t>87689064</t>
  </si>
  <si>
    <t>25WCIMXP0195511 NUOVO SERVIZIO    VIA VARESE 38  LAINATE ORE 8.00    251528551CL 717044262         RITIRO VARESE               MUC     09:30 / 15:00    EUL  NO W.C. BOX AMBIENTE MITTENTE DA PORTARE POI DA NOI IN UFFICIO 251532121CL 717051276            CONSEGNA     PAVIA   EX SARONNO  10.00-12.00      PROGETTO DEPO/ CONSEGNA 48h  GTC12 S4 + TT NO W.C. + GPS CONSEGNAMO NOI MAR 25/11 CELLA+5 RECUPERARE SOLO GTC/GPS 251537097CL 717060828           RITIRO PAVIA   FRA       13/15:30             GTC4S22+TT+GPS   PORTARE POI TUTTO A LAINATE</t>
  </si>
  <si>
    <t>Lainate / Pavia</t>
  </si>
  <si>
    <t>5b1984ba</t>
  </si>
  <si>
    <t>Nuovo servizio  S20502378   ritiro domattina  25/11 ORE 8  di un collo 35x35x20 5 kgs  presso MAGAZZINO MERCI IHFS AEROPORTO LINATE  E CONSEGNA PRESSO   Destinatario : Sea Marconi  INDIRIZZO DI DESTINAZIONE : Ungheria 20, 10093 Collegno Riferimenti:  Alla c.a. Mr. Angelo Passaseo" &lt;Angelo.Passaseo@seamarconi.it&gt; tel. 348 7127121  In allegato delega al ritiro.</t>
  </si>
  <si>
    <t>Linate / Torino</t>
  </si>
  <si>
    <t>df6a27e5</t>
  </si>
  <si>
    <t>HP ASAP SENZA APP PER FERRERA ERBOGNONE 3 PARTI ETA 10.30</t>
  </si>
  <si>
    <t>7598fbd4</t>
  </si>
  <si>
    <t>HP ASAP SENZA APP PER MILANO VIA BISCEGLIE 1 PARTE ETA 10.30</t>
  </si>
  <si>
    <t>8a58046d</t>
  </si>
  <si>
    <t>HP ASAP CON APP MILANO 16 PER ASSAGO 1 PARTE ETA 10.49 KM 24 ORDER 1160462076 SHIPMENT 165270363</t>
  </si>
  <si>
    <t>618b4ada</t>
  </si>
  <si>
    <t>ORACLE ASAP CON APP MILANO 9 PER MUGGIO' MONZA E BRIANZA 1 PARTE ETA 14.42 KM 24 ORDER 160465490 SHIPMENT 165273546</t>
  </si>
  <si>
    <t>4af32687</t>
  </si>
  <si>
    <t>S20502325 NUOVO SERVIZIO    ritirare dei docs DA WEDO   e portarli a  BDFTrans srl-Via Sommacampagna 26/28-(Ex Magazzini Generali Hangartner)    37137 Verona Quadrante Europa  PUOI FARLO CON LA MACCHINA</t>
  </si>
  <si>
    <t>d5e63c9f</t>
  </si>
  <si>
    <t>S20502337 NUOVO SERVIZIO    ORE 15.30  Ritiro venerdì 21/11  a Milano in Via Mecenate    e consegna sabato mattina h. 09:00 a Parigi</t>
  </si>
  <si>
    <t>55c965ff</t>
  </si>
  <si>
    <t>Customer                 ITALGEL S.R.L. Shipment #               182528010 From Warehouse           0001 Mobile Phone #           00393666098410 Ship To Name             falbelli Ship To Contact Phone Ship To Address          STRADA STATALE ALBA-BRA 201 Ship To City             SANTA VITTORIA D'ALBA Ship To Postal Code      12069 Ship To Country          CN Order #                  081244375 Service Level            SCHEDULED Volume                   0,165 Weight                   50,00 Km 250 ETA                      2025-11-25 18.30 @Martin Rodriguez🇵🇪🇮🇹  @Naty Aziendale  @Emerson Gamonal Aziendale  Ritiri a Romanengo magazzino Ab entro 1 ora Co segni eta ore 18.30</t>
  </si>
  <si>
    <t>44ef3dae</t>
  </si>
  <si>
    <t>Customer                 BMZ Shipment #               182528019 From Warehouse           0001 Mobile Phone #           00393332032548 Ship To Name             schiavi Ship To Contact Phone Ship To Address          Via Casara, snc Ship To City             VILLA BARTOLOMEA Ship To Postal Code      37049 Ship To Country          VR Order #                  081244380 Service Level            SCHEDULED Volume                   0,018 Weight                   3,00 Km 213 ETA                      2025-11-25  15.30 @Naty  @Martin Rodriguez🇵🇪🇮🇹  @Emerson Gamonal Aziendale  Ritiri a Romanengo magazzino Ab con furgone entro 1 ora Consegni eta ore 15.30</t>
  </si>
  <si>
    <t>Via Casara, snc         VILLA BARTOLOMEA</t>
  </si>
  <si>
    <t>0ee5d738</t>
  </si>
  <si>
    <t>HP ASAP CON APP MANO 16 PER FERRERA ERBOGNONE  1 PARTE ETA 14.06 ORDER 1160467865 SHIPMENT 165275803</t>
  </si>
  <si>
    <t>9397a1dd</t>
  </si>
  <si>
    <t>EMC2 ASAP CON APP MILANO 11 PER SETTIMO MILANESE 1 PARTE ETA 13.12 KM 45 ORDER 1160466658 SHIPMENT 165276042</t>
  </si>
  <si>
    <t>0b3ca9c1</t>
  </si>
  <si>
    <t>HP ASAP CON APP MILANO 12 PER MILANO VIA PIAZZI 1 PARTE ETA 14.51 KM 17 ORDER 1160470098 SHIPMENT 165277481</t>
  </si>
  <si>
    <t>5dc46fc5</t>
  </si>
  <si>
    <t>NETAPP ASAP CON APP MILANO 13 PER MILANO VIA MECENATE 1 PARTE ETA 14.36 KM 7 ORDER 1160470409 SHIPMENT 165278007</t>
  </si>
  <si>
    <t>mecenate</t>
  </si>
  <si>
    <t>6b1037f3</t>
  </si>
  <si>
    <t>efea2af9</t>
  </si>
  <si>
    <t>Navettta Segrate</t>
  </si>
  <si>
    <t>53196eab</t>
  </si>
  <si>
    <t>625c6f6b</t>
  </si>
  <si>
    <t>Navetta Bisceglie</t>
  </si>
  <si>
    <t>acb4bac2</t>
  </si>
  <si>
    <t>MEDTRONIC ASAP CON APP MILANO 1 PER MILANO 1 PARTE ETA ORE 18.00 KM 15 ORDER 1160474265 SHIPMENT 165281661</t>
  </si>
  <si>
    <t>b00e7913</t>
  </si>
  <si>
    <t>HP SCHEDULED CON APP MILANO 15 PER BRESCIA 2 PARTI ETA ORE 12.00 KM 87 RITIRI ORE 9.00 ORDER 1160473756 SHIPMENT 165281225</t>
  </si>
  <si>
    <t>bc70632a</t>
  </si>
  <si>
    <t>HP ASAP CON APP MILANO 12 PER FERRERA ERBOGNONE 1 PARTE ETA 17.53 ORDER 1160474483 SHIPMENT 165281877</t>
  </si>
  <si>
    <t>0407b180</t>
  </si>
  <si>
    <t>CISCO ASAP CON APP MILANO 10 PER CASORATE PRIMO 1 PARTE ETA 19.43 KM 37 ORDER 1160474582 SHIPMENT 165282000</t>
  </si>
  <si>
    <t>5af336c3</t>
  </si>
  <si>
    <t>S20502384 NUOVO SERVIZIO   DOMANI ORE 08.30  *RITIRO PRESO UFFICI VIA LIGORNETTO STABIO    *2 CARNET  - 0669 che andrà da simona in ufficio senza fare dogana -0731 CARNET che seguirà i 4 colli e quindi con cuifaremo dogana  PASSAGGIO ALS  Via GERRETTE 6 STABIO RITIRO 4 BOX  *DOGANA CHIASSO EXPORT PRESSO SPEDIMAR Il mezzo deve arrivare sul piazzale della dogana commerciale di Chiasso Strada i nostri uffici sono nella Palazzina a vetrate marroni che vedrà alla sua destra noi siamo al 4° piano, una volta nei nostri uffici gli saranno date tutte le indicazioni del caso. *  CONSEGNA FERNO A ZAKARIA 4 BOX + CARNET 0731  CONSEGNA SEGRATE WEDO CARNET 0669 A SIMONA GIANITA   @Martin Rodríguez    mandami domani @Jon Ceclen  lo seguo io passo passo</t>
  </si>
  <si>
    <t>e95caf57</t>
  </si>
  <si>
    <t>S20502385 NUOVO SERVIZIO   Ritiro OGGI 25/11 5pm VALENTINO SPA Via Turati 18 20121 Milano Rif. PASOLINI Christian  Passaggio da WEDO  consegna a Malpensa  1x150x50x50 - 15 kgs</t>
  </si>
  <si>
    <t>e49e8b46</t>
  </si>
  <si>
    <t>S20502372 NUOVO SERVIZIO   Ritiro 25/11 ore 17   Caruso Via Croce Rossa 2,  Soragna (PR) 1 collo   Per la consegna vi aggiorno</t>
  </si>
  <si>
    <t>1b890185</t>
  </si>
  <si>
    <t>S20502375 NUOVO SERVIZIO    ORE 12.00   collection MXP airport    delivery Via dell'industria 17 Tolmezzo 33028 commodity 3 small packages kg 10 total</t>
  </si>
  <si>
    <t>Milano / Unide</t>
  </si>
  <si>
    <t>498fcc75</t>
  </si>
  <si>
    <t>Via Alexandre Gustave Eiffel, 100 Commercity Isola M31 00147  Roma Presentarsi come Piazza</t>
  </si>
  <si>
    <t>cb5ff31c</t>
  </si>
  <si>
    <t>25WCIMXP0195911 NUOVO SERVIZIO    Domani LAINATE 9.30 Via Varese 38    251527814CL  927675921        RITIRO CARONNO PERTUSELLA           PVG      10 12    g56 s22 + cms + tt DIPHARMA FRANCIS S.r.l. Via Origgio, 23 Caronno Pertusella Varese 21042  Giorgia Genga  02 382283489 RIPORTARE POI DA NOI  251531254CL  927685233        RITIRO MILANO V.LE ZARA TAX 13.00-13.30 X CONSEGNA     BRESSO                              * SERVE DRIVER DEDICATO! RITIRO TASSATIVO ALLE 13.00/13.30 E CONSEGNA IMMEDIATA IN DIASORIN BRESSO *  GDI7 AMBIENT</t>
  </si>
  <si>
    <t>Lainate / SAronno</t>
  </si>
  <si>
    <t>a1e8df41</t>
  </si>
  <si>
    <t>NUOVO SERVIZIO ASAP HP Ferrara Erbognone ETA 11.12 Asap 1 PARTE  CHI VA?</t>
  </si>
  <si>
    <t>629cb76c</t>
  </si>
  <si>
    <t>NUOVO SERVIZIO SHEDULATO  MEDTRONIC  Eta 13 Verano brianza 2 parti</t>
  </si>
  <si>
    <t>Verano brianza</t>
  </si>
  <si>
    <t>323b4820</t>
  </si>
  <si>
    <t>NUOVO SERVIZIO ASAP CISCO ETA 14.16 ORIGGIO 1 parte</t>
  </si>
  <si>
    <t>ORIGGIO</t>
  </si>
  <si>
    <t>c06248fd</t>
  </si>
  <si>
    <t>NUOVO SERVIZIO SHEDULATO HP MILANO ETA 15.15 1 PARTE ALLA CONSEGNA , TASSATIVO CHIAMARE DAVIDE CAMELI +39 348 2326086  @Martin Rodríguez a chi lo assegno?</t>
  </si>
  <si>
    <t>34b1e288</t>
  </si>
  <si>
    <t>SERVIZIO CORRETTO SERVIZIO ASAP COLT SEGRATE 1 PARTE ETA 15.15 KM 10</t>
  </si>
  <si>
    <t>e8e0df09</t>
  </si>
  <si>
    <t>NUOVO SERVIZIO  MEDTRONIC SCHEDULATO  SANDIGLIANO 1 OARTE ETA 15 Order: 1160500278</t>
  </si>
  <si>
    <t>SANDIGLIANO</t>
  </si>
  <si>
    <t>b735c53f</t>
  </si>
  <si>
    <t>NUOVO SERVIZIO ASAP CISCO BRESCIA ETA 16.49 1 PARTE  Ord: 1160501763</t>
  </si>
  <si>
    <t>6d17d44c</t>
  </si>
  <si>
    <t>NUOVO SERVIZIO ASAP AB ROMANENGO   Customer                 ITALGEL S.R.L. Shipment #               182529125 From Warehouse           0001 Mobile Phone #           00393666098410 Ship To Name             falbelli Ship To Contact Phone Ship To Address          STRADA STATALE ALBA-BRA 201 Ship To City             SANTA VITTORIA D'ALBA Ship To Postal Code      12069 Ship To Country          CN Order #                  081244633 Service Level            PRE 4 HR SLA Volume                   0,125 Weight                   5,00</t>
  </si>
  <si>
    <t>STRADA STATALE ALBA-BRA 201 Ship To City             SANTA VITTORIA D'ALBA</t>
  </si>
  <si>
    <t>c78e2485</t>
  </si>
  <si>
    <t>NUOVO SERVIZIO MEDTRONIC SCHEDULATO  ETA 16 MAPELLO Ord: 1160504612 2 parti  59 km</t>
  </si>
  <si>
    <t>MAPELLO</t>
  </si>
  <si>
    <t>775fce92</t>
  </si>
  <si>
    <t>NUOVO SERVIZIO ASAP AB ROMANENGO  Customer                 LA CASTELLANA CORBETTA Shipment #               182529146 From Warehouse           0001 Mobile Phone #           00393450374371 Ship To Name             Terraneo Ship To Contact Phone Ship To Address          Via della Marzorata 14 Ship To City             CORBETTA Ship To Postal Code      20011 Ship To Country          MI Order #                  081244650 Service Level            PRE 4 HR SLA Volume                   0,578 Weight                   100,00  RITIRO IN 1 ORA ETA 17.45</t>
  </si>
  <si>
    <t>Via della Marzorata 14        CORBETTA</t>
  </si>
  <si>
    <t>445c28be</t>
  </si>
  <si>
    <t>NUOVO SERVIZIO ASAP EMC2 ETA 19.04 GENOVA Order: 1160506120</t>
  </si>
  <si>
    <t>ca53e838</t>
  </si>
  <si>
    <t>NUOVO SERVIZIO PER DOMANI Cisco  Ritiro 7.30 ETA 9 ROZZANO 23KM Ord: 1160504637</t>
  </si>
  <si>
    <t>8456eeaf</t>
  </si>
  <si>
    <t>NUOVO SERVIZIO PER DOMANI  CISCO CASSINA DE PECCHI RITIRO H 8 ETA 9.00 ORD: 116049539 16 KM</t>
  </si>
  <si>
    <t>CASSINA DE PECCHI</t>
  </si>
  <si>
    <t>1c8eeff4</t>
  </si>
  <si>
    <t>ca7232d6</t>
  </si>
  <si>
    <t>HP ASAP CON APP  PER CESANO MADERNO ETA 19:34 ORDER: 1160508885 SHIPMENT: 165311388 36 KM</t>
  </si>
  <si>
    <t>9d3ea6f2</t>
  </si>
  <si>
    <t>Shipments: Customer                 LOCATELLI SALINE DI VOLTERRA Shipment #               182529694 From Warehouse           0001 Mobile Phone #           00393356885473 Ship To Name             stefani Ship To Contact Phone Ship To Address          Via delle Moie Vecchie 5 Ship To City             SALINE Ship To Postal Code      56040 Ship To Country          PI Order #                  081244703 Service Level            SCHEDULED Volume                   0,048 Weight                   10,00  ETA                      2025-11-27 08.00.00  346 KM  @Emerson Gamonal Aziendale @Naty @Martin Rodríguez RITIRATE A ROMANENGO ORE 04:00</t>
  </si>
  <si>
    <t>Via delle Moie Vecchie 5        SALINE</t>
  </si>
  <si>
    <t>8dd5ef2c</t>
  </si>
  <si>
    <t>25WCIMXP0197011 NUOVO SERVIZIO    LAINATE VIA VARESE 38 ALLE 7.30    251483055CL  927550749        CONSEGNA     PARMA DOGANA            10.00-12.00      GTC96S22+GPS CELLA+20 REC GTC/GPS 251537012CL  717060660        CONSEGNA     CARPI  EX SARONNO  10.00-12.00      PROGETTO DEPO/CONSEGNA 48h  GTC12 S4 + TT NO W.C. + GPS CONSEGNAMO NOI IL 27/11 CELLA+5 REC GTC/GPS 251538621CL  717063612        CONSEGNA     MODENA           EX SARONNO  10.00-12.00      PROGETTO DEPO, CONSEGNA ENTRO 48 H g12 s4 + cms CONSEGNAMO NOI IL 27/11 CELLA+5 REC GTC/GPS  RIPORTARE POI TUTTO A LAINATE</t>
  </si>
  <si>
    <t>app</t>
  </si>
  <si>
    <t>d4393ad0</t>
  </si>
  <si>
    <t>S20502398 NUOVO SERVIZIO    domani mattina ore 8 da GUCCI in Via Mecenate per consegna Parigi.    8 COLLI 60x60x50cm Peso 100 Kg     Lo fa Diana con il furgone che ritira adesso Angelo @Martin Rodriguez🇵🇪🇮🇹   DOMANI QUANDO RITIRA ASPETTA IL MIO OK PRIMA DI PARTIRE PER PARIGI</t>
  </si>
  <si>
    <t>Paris</t>
  </si>
  <si>
    <t>7a3d2c0e</t>
  </si>
  <si>
    <t>96b4cead</t>
  </si>
  <si>
    <t>ORACLE SCHEDULED CON APP PER SENAGO ETA 10:00 SHIPMENT: 165187107 32 KM  @Martin Rodríguez @Emerson Gamonal 😎 @Naty RITIRATE ORE 07:00</t>
  </si>
  <si>
    <t>277c722e</t>
  </si>
  <si>
    <t>4a5db696</t>
  </si>
  <si>
    <t>6d5da2b4</t>
  </si>
  <si>
    <t>Nuovo servizio netapp Eta 10.30 Milano  Km 20</t>
  </si>
  <si>
    <t>b4c53377</t>
  </si>
  <si>
    <t>NUOVO SERVIZIO  SENZA APP 4parti ferrera Erbognone</t>
  </si>
  <si>
    <t>f280ff37</t>
  </si>
  <si>
    <t>NUOVO SERVIZIO  Scheineder Schedulato ETA 10.45 Pavia sizziano Km 26  1 parte Contatto 3807940417 Ord 1160506924 ShIp 165309594</t>
  </si>
  <si>
    <t>Sizziano</t>
  </si>
  <si>
    <t>6ace75d0</t>
  </si>
  <si>
    <t>HP ASAP CON APP MILANO 1 PER FERRERA ERBOGNONE 1 PARTE ETA ORE 13.35 ORDER 1160530601 SHIPMENT 165330080</t>
  </si>
  <si>
    <t>bb4dc548</t>
  </si>
  <si>
    <t>Customer                 MILA MILKON Shipment #               182530586 From Warehouse           0001 Mobile Phone #           00393351276367 Ship To Name             cerra Ship To Contact Phone    0471 451201 Ship To Address          Via Innsbruck, 43 Ship To City             BOLZANO Ship To Postal Code      39100 Ship To Country          BZ Order #                  081244824 Service Level            SCHEDULED Volume                   0,018 Weight                   4,00 km 289 ETA                      2025-11-27  @Eli  @Martin Rodriguez🇵🇪🇮🇹  @Naty Aziendale  @Emerson Gamonal Aziendale  ritiri entro 1 ora a Romanengo magazzino AB consegni eta ore 16.20</t>
  </si>
  <si>
    <t>Via Innsbruck, 43          BOLZANO</t>
  </si>
  <si>
    <t>112ba6dd</t>
  </si>
  <si>
    <t>HP ASAP CON APP MILANO 9 PER FOLLO (SP) 1 PARTE ETA 15.55 KM 213 ORDER 1160531647 SHIPMENT 165331039</t>
  </si>
  <si>
    <t>FOLLO (SP)</t>
  </si>
  <si>
    <t>2a8ae201</t>
  </si>
  <si>
    <t>MEDTRONIC ASAP CON APP MILANO 10 PER ANCONA 1 PARTE ETA 17.15 KM 430 ORDER 1190532488 SHIPMENT 165331817</t>
  </si>
  <si>
    <t>ANCONA</t>
  </si>
  <si>
    <t>444500a2</t>
  </si>
  <si>
    <t>PER DOMANI 28/11  SCHNEIDER SCHEDULED CON APP MILANO 12 PER TORINO  ETA ORE 9 KM 157 1 CONSEGNA 3 BOLLE ORDER 1160497375  SHIPMENT 165300433   2 PARTI ORDER 1160497378   SHIPMENT 165300802   16 PARTI ORDER 1160497388  SHIPMENT  165300858   10 PARTI RITIRI STASERA ENTRO LE 18</t>
  </si>
  <si>
    <t>05cd423f</t>
  </si>
  <si>
    <t>navetta Segrate</t>
  </si>
  <si>
    <t>61fee48d</t>
  </si>
  <si>
    <t>furgon de Piazza</t>
  </si>
  <si>
    <t>4ab062c6</t>
  </si>
  <si>
    <t>Furgon de Piazza</t>
  </si>
  <si>
    <t>bd234cc4</t>
  </si>
  <si>
    <t>MEDTRONIC ASAP CON APP MILANO 16 PER TORINO 3 PARTI ETA 16.31 KM 167 ORDER 1160534122 SHIPMENT 165333188</t>
  </si>
  <si>
    <t>949413d9</t>
  </si>
  <si>
    <t>MEDTRONIC SCHEDULED CON APP MILANO 1 PER ABBIATEGRASSO 1 PARTE ETA ORE 18.30 KM 43 ORDER 1160535177 SHIPMENT 165334214</t>
  </si>
  <si>
    <t>ABBIATEGRASSO</t>
  </si>
  <si>
    <t>81cdac8e</t>
  </si>
  <si>
    <t>S20502400 NUOVO SERVIZIO   RITIRO ALLE 9.30 DA WEDO SEGRATE   CONSEGNA MALPENSA    ANCHE CON MACCHINA</t>
  </si>
  <si>
    <t>f0eaeb9c</t>
  </si>
  <si>
    <t>S20502395  Ritiro#1 Gio 27/11 ore 17 Valentino SpA Via Turati 18 20121 Milano Rif.PASOLINI Christian      Consegna a casa del passeggero a Garlasco a seguire</t>
  </si>
  <si>
    <t>afde364e</t>
  </si>
  <si>
    <t>EMC2 ASAP CON APP  MILANO 14 PER FERRERA ERBOGNONE  1 PARTE ETA 18.49 ORDER 1160536940 SHIPMENT 165335779</t>
  </si>
  <si>
    <t>c68e2ba7</t>
  </si>
  <si>
    <t>Shipments: Customer                 LOCATELLI SALINE DI VOLTERRA Shipment #               182531346 From Warehouse           0001 Mobile Phone #           00393356885473 Ship To Name             stefani Ship To Contact Phone Ship To Address          Via delle Moie Vecchie 5 Ship To City             SALINE Ship To Postal Code      56040 Ship To Country          PI Order #                  081244951 Service Level            SCHEDULED Volume                   0,240 Weight                   50,00  ETA                      2025-11-28 08.00.00  338 KM  @Martin Rodríguez RITIRATE DOMANI MATTINA ORE 04:00 A ROMANENGO</t>
  </si>
  <si>
    <t>Via delle Moie Vecchie 5            SALINE</t>
  </si>
  <si>
    <t>fd4dd887</t>
  </si>
  <si>
    <t>MEDTRONIC SCHEDULED CON APP PER RIMINI ETA 11:00 ORDER: 1160538808 SHIPMENT: 165337345 327 KM  @Martin Rodríguez a chi lo assegno?  RITIRO DOMANI KRE 07:00</t>
  </si>
  <si>
    <t>RIMINI</t>
  </si>
  <si>
    <t>b3a7d19b</t>
  </si>
  <si>
    <t>S20502402 NUOVO SERVIZIO..    Ritiro domani 28/11 in mattinata da Via Trento e Trieste 30 17017 Millesimo-Italy    + introduzione diretta a LIN.  Dims. 50x36x14 cm 16.5 kg  In allegato DDT.</t>
  </si>
  <si>
    <t>Savona</t>
  </si>
  <si>
    <t>bdcd56eb</t>
  </si>
  <si>
    <t>25WCIMXP0197411 NUOVO SERVIZIO    LAINATE VIA VARESE 38  DOMANI  ORE 10.00   251544093CL 717074631        CONSEGNA     CASANOVA LONATI      UPS       12          GTC12+TT+GPS RECUPERARE TUTTO ALLA CONSEGNA E RIPORTARE POI DA NOI A FINE GIRO  251540967CL  251540967        RITIRO PAVIA   WC MXP             13 15    SKATEBOARD NAZIONALE//FAR METTERE N PROVETTE SU HWB RIPORTARE POI DA NOI A LAINATE</t>
  </si>
  <si>
    <t>furgon de piazza</t>
  </si>
  <si>
    <t>7145f191</t>
  </si>
  <si>
    <t>NETAPP ASAP CON APP PER TRIESTE ETA 02:41 MILANO 9 ORDER: 1160540040 SHIPMENT:  165338229 403 KM</t>
  </si>
  <si>
    <t>trieste</t>
  </si>
  <si>
    <t>9649642d</t>
  </si>
  <si>
    <t>NETAPP ASAP CON APP MILANO 16 PER CERNUSCO SUL NAVIGLIO 3 PARTI ETA 9.50 KM 13 ORDER 1160551435 SHIPMENT 165347354</t>
  </si>
  <si>
    <t>Cersusco sul naviglio</t>
  </si>
  <si>
    <t>fe26c690</t>
  </si>
  <si>
    <t>2 SERVIZI 1 AUTISTA PER FERRERA ERBOGNONE:  1° SERVIZIO NETAPP ASAP CON APP MILANO 11 PER FERRERA ERBOGNONE 1 PARTE ETA 10.08 ORDER 1160551438 SHIPMENT 165347355  2° SERVIZIO HP ASAP SENZA APP JONATHAN PER FERRERA ERBOGNONE 2 PARTI ETA 10.08</t>
  </si>
  <si>
    <t>39ea1838</t>
  </si>
  <si>
    <t>Customer                 LOCATELLI SALINE DI VOLTERRA Shipment #               182532183 From Warehouse           0001 Mobile Phone #           00393356885473 Ship To Name             stefani Ship To Contact Phone Ship To Address          Via delle Moie Vecchie 5 Ship To City             SALINE Ship To Postal Code      56040 Ship To Country          PI Order #                  081245020 Service Level            SCHEDULED Volume                   0,018 Weight                   2,00  ETA                      2025-11-28  @Martin Rodriguez🇵🇪🇮🇹  @Naty Aziendale  @Emerson Gamonal Aziendale  RITIRI A ROMANENGO ANCHE CON MACCHINA ENTRO 1 ORA CONSEGNI L''ETA TE LA DICO DOPO</t>
  </si>
  <si>
    <t>Via delle Moie Vecchie 5 Ship            SALINE</t>
  </si>
  <si>
    <t>0e814efe</t>
  </si>
  <si>
    <t>HP ASAP CON APP MILANO 14 PER FERRERA ERBOGNONE 1 PARTE ETA ORE 13.34 ORDER 1160555861 SHIPMENT 165351511</t>
  </si>
  <si>
    <t>ccd574cc</t>
  </si>
  <si>
    <t>Customer                 MILA MILKON Shipment #               182532191 From Warehouse           0001 Mobile Phone #           00393351276367 Ship To Name             cerra Ship To Contact Phone    0471 451201 Ship To Address          Via Innsbruck, 43 Ship To City             BOLZANO Ship To Postal Code      39100 Ship To Country          BZ Order #                  081245025 Service Level            PRE 4 HR SLA Volume                   0,011 Weight                   4,00 km 290 @Emerson Gamonal 😎  @Naty Aziendale  @Martin Rodriguez🇵🇪🇮🇹  ritiri a Romanengo anche con macchina entro 1 ora consegni eta ore 16</t>
  </si>
  <si>
    <t>Via Innsbruck, 43       BOLZANO</t>
  </si>
  <si>
    <t>427d4404</t>
  </si>
  <si>
    <t>EMC2 ASAP CON APP MILANO 16 PER NIZZA FRANCIA 1 PARTE ETA ORE 18.10 KM 339 ORDER 1160555979 SHIPMENT 165351525</t>
  </si>
  <si>
    <t>694e8a82</t>
  </si>
  <si>
    <t>HP ASAP CON APP MILANO 15 PER BUCCINASCO 1 PARTE ETA 15.36 KM 27 ORDER 1160556178 SHIPMENT 165351755</t>
  </si>
  <si>
    <t>Bucinasco</t>
  </si>
  <si>
    <t>4b66b324</t>
  </si>
  <si>
    <t>Customer                 FIDIA FARMACEUTICI Shipment #               182532218 From Warehouse           0001 Mobile Phone #           00393482324180 Ship To Name             RIVENCI Ship To Contact Phone Ship To Address          Via Ponte Della Fabbrica 3/A Ship To City             ABANO TERME Ship To Postal Code      35031 Ship To Country          PD Order #                  081245049 Service Level            SCHEDULED Volume                   0,192 Weight                   30,00 KM 250 ETA                      2025-11-28  @Martin Rodriguez🇵🇪🇮🇹  @Naty Aziendale  @Emerson Gamonal Aziendale  RITIRI A ROMANENGO MAGAZZINO AB ENTRO 1 ORA CONSEGNI ETA ORE 16.40</t>
  </si>
  <si>
    <t>Via Ponte Della Fabbrica 3/A       ABANO TERME</t>
  </si>
  <si>
    <t>96686998</t>
  </si>
  <si>
    <t>MEDTRONIC SCHEDULED CON APP MILANO 1 PER BORGOSATOLLO (BS) 2 PARTI ETA 17.00 KM 91 ORDER 1160558467 SHIPMENT 165353705</t>
  </si>
  <si>
    <t>BORGOSATOLLO</t>
  </si>
  <si>
    <t>7af3a2d5</t>
  </si>
  <si>
    <t>CISCO ASAP CON APP MILANO 17 CASORATE PRIMO 1 PARTE ETA 18.11 KM 37 ORDER 1160559732 SHIPMENT 165354837</t>
  </si>
  <si>
    <t>1c8d11d3</t>
  </si>
  <si>
    <t>affiancamento papa de angelo</t>
  </si>
  <si>
    <t>6f06e1a7</t>
  </si>
  <si>
    <t>d68a9385</t>
  </si>
  <si>
    <t>NETAPP ASAP CON APP MILANO 10 PER BRESCIA 1 PARTE ETA 16.38 KM 91 ORDER 1160560281 SHIPMENT 165355415</t>
  </si>
  <si>
    <t>8e0e2660</t>
  </si>
  <si>
    <t>MEDTRONIC SCHEDULED CON APP  MILANO 9 PER PADERNA 1 PARTE ETA 20.00 KM 97 ORDER 1160561697 SHIPMENT 165356696</t>
  </si>
  <si>
    <t>PADERNA</t>
  </si>
  <si>
    <t>4d9aa072</t>
  </si>
  <si>
    <t>NETAPP SCHEDULED CON APP PER LUNEDI 01/12  PER NIMES (FRANCIA) ETA 09:00 1 PARTE ORDER: 1160562185 SHIPMENT:  165357265 606 KM  @Martin Rodríguez RITIRATE DOMENICA ORE 18:00 A PESCHIERA</t>
  </si>
  <si>
    <t>NIMES</t>
  </si>
  <si>
    <t>f3d8d4f5</t>
  </si>
  <si>
    <t>Team buona sera  Nuovo servizio ASAP DHL    Shipments: Customer HPE-EMEA Shipment # 165359972 From Warehouse ITPSB31 ETA 2025-Nov-29 00:34:45 (+01:00) Mobile Phone # +39 035 240 444 Ship To Name OVDAMATIC SPA Ship To Contact Name RenatoMezzini Ship To Contact Phone 3493420573 Ship To Address VIA BORMIOLI GIOVANNI 32/34 Ship To City BRESCIA Ship To Postal Code 25135 Ship To Country Code ITALY Ship To State  Shipment lines: Part ID 872737-001 Part Description SPS-DRV HDD 1.2TB 12G 10K SFF SAS DS SC Line Qty 1 Bin Loc HB00160 Suggest LPN 405593900 Orders: Order # 1160565456 Service Type Service Call Service Level SCHEDULED Reference 1 0906410763 Reference 2 5393815014-530-2 Reference 3 0624219122 Reference 4 0500098005 Reference 5 ZSSB Reference 6 ZIGSO_DESADV|DELVRY03/ZIGSO_DESADV Delivery Instruction AMI3 pls deliver 1 part for ASAP Order lines: Part ID 872737-001 Line Qty 1 Pick instruction AMI3 pls deliver 1 part for ASAP  ETA 00:34  RITIRO IN 50 MINUTI</t>
  </si>
  <si>
    <t>aaec0ec6</t>
  </si>
  <si>
    <t>Ragazzi  Nuovo schedulato DHL   COLT ETA H. 5.00 1 PARTE  32 KM CONTATTO : 366 6737948 VIA LORENTEGGIO 209 MILANO  Mi dite a chi lo assegno e a che ora ritiriamo? Grazie</t>
  </si>
  <si>
    <t>Lorentegio</t>
  </si>
  <si>
    <t>43e0cafd</t>
  </si>
  <si>
    <t>MEDTRONIC SCHEDULED CON APP MILANO 13 PER NOVARA 1 PARTE ETA ORE 15.00 KM 82 ORDER 1160553626 SHIPMENT 165349338</t>
  </si>
  <si>
    <t>b6b337bd</t>
  </si>
  <si>
    <t>HP SCHEDULED CON APP MILANO 2 PER PONTE SAN PIETRO 1 PARTE ETA ORE 17.00 KM 56 ORDER 1160536236 SHIPMENT 165335205</t>
  </si>
  <si>
    <t>d544225b</t>
  </si>
  <si>
    <t>S20502408 NUOVO SERVIZIO   ORE 14.30 1 Scatola 30x20x20   18 kg da  Via Zanica, 19F - 24050 Grassobbio (BG) Italy    CONSEGNA AD Assago</t>
  </si>
  <si>
    <t>e6bdedef</t>
  </si>
  <si>
    <t>S20502405 NUOVO SERVIZIO   Ritiro 28/11 5pm Valentino SpA Via Turati 18 20121 Milano Rif. PASOLINI Christian  MERCE  3x collo 150x50x50 15kg  PASSAGGIO DA GB</t>
  </si>
  <si>
    <t>Milano / MXP</t>
  </si>
  <si>
    <t>6c94cd0e</t>
  </si>
  <si>
    <t>NETAPP ASAP  ETA 19:10   1 PARTE  RITIRO IN 50 MIN Destinatario MILANO</t>
  </si>
  <si>
    <t>4c9ba75e</t>
  </si>
  <si>
    <t>NUOVO ASAP NETAPP  1 PARTE  ETA 06.43  RITIRO ENTRO LE 05.50  MILANO 1  DESTINAZIONE SAN PIETRO</t>
  </si>
  <si>
    <t>afa5ddf3</t>
  </si>
  <si>
    <t>COLT ASAP ETA 16.30 1 PARTE 32 KM VIA LORENTEGGIO 209 MILANO CONTATTO: DRAGONIR : 366 6737948</t>
  </si>
  <si>
    <t>3ff8d61a</t>
  </si>
  <si>
    <t>Nuovo servizio per lunedi  S20502412   1 collo 40X40X30 KG 8 e 1 collo 25x28x10 kg 3   da Arluno  h 8.00  Linate Lunedì</t>
  </si>
  <si>
    <t>Arluno</t>
  </si>
  <si>
    <t>fe66a193</t>
  </si>
  <si>
    <t>NUOVO SERVIZIO PER LUNEDI    25WCIMXP0198212:  Lainate-monza-lainate  Ritiro WORLD Courier LAINATE via varese 38 h 11  RITIRO MONZA PATHEON        BRU      14 17    EUL PER CONSEGNA TAX IL 2/12   GTC96 S4 + TT +GPS 251537053CL  927700149        RITIRO MONZA PATHEON        NRT       14.00 / 17:00    GTC56 S4 + TT + GPS 251539335CL  717065199        RITIRO MONZA PATHEON        MAD     14 17    EUL   GTC96 S22 + TT + GPS  PORTARE TUTTO DA WORLD COURIER ENTRO ORE 17.00</t>
  </si>
  <si>
    <t>f69c1fbe</t>
  </si>
  <si>
    <t>NUOVO SERVIZIO  S20502414   CONFERMATO   CARICO DOMENICA 30/09 ORE 7:00 In via Mecenate Milano per consegna diretta Firenze.  Ti mando buono non appena ricevo indirizzi, saranno 2 o 3 colli.   MANDATE UN DOBLÒ AL CARICO   @Emerson Gamonal 😎 @Naty  mandatelo lì per le 06.40 MAX</t>
  </si>
  <si>
    <t>Mecenate / Firenze</t>
  </si>
  <si>
    <t>7d57ccd3</t>
  </si>
  <si>
    <t>S20502415 extra milano - firenze</t>
  </si>
  <si>
    <t>Mecenate / Fierenze</t>
  </si>
  <si>
    <t>41354614</t>
  </si>
  <si>
    <t>NETAPP ASAP CON APP MILANO 9 PER MILANO  1 PARTE ETA 9.50 KM 17 ORDER 1160584096 SHIPMENT 165376129</t>
  </si>
  <si>
    <t>3d5dce15</t>
  </si>
  <si>
    <t>2 CONSEGNE PER FERRERA ERBOGNONE  1 NETAPP ASAP CON APP MILANO 11 PER FERRERA ERBOGNONE 1 PARTE ETA 10.08 1 PARTE ORDER 1160584106 SHIPMENT 165376131  2 HP ASAP SENZA APP PER FERRERA ERBOGNONE 3 PARTI ETA 10.08  RICORDATI DI CHIAMARE IACONO O POZZATI 20 MINUTI PRIMA DI ARRIVARE</t>
  </si>
  <si>
    <t>944ebd05</t>
  </si>
  <si>
    <t>b647ad7b</t>
  </si>
  <si>
    <t>ORACLE ASAP CON APP MILANO 13 PER MUGGIO' 1 PARTE ETA ORE 11.58 KM 25 ORDER 1160587249 SHIPMENT 165379162</t>
  </si>
  <si>
    <t>d9b63b65</t>
  </si>
  <si>
    <t>MEDTRONIC SCHEDULED CON APP MILANO 15 SAN VITTORE OLONA 4 PARTI ETA ORE 12.30 KM 50 ORDER 1160587847 SHIPMENT 165379625</t>
  </si>
  <si>
    <t>adddc7d4</t>
  </si>
  <si>
    <t>HP ASAP CON APP MILANO 2 VIMERCATE 1 PARTE ETA ORE 12.28 KM 33 ORDER 1160588352 SHIPMENT 165380140</t>
  </si>
  <si>
    <t>d4d55069</t>
  </si>
  <si>
    <t>EMC2 ASAP CON APP MILANO 17 PER PERO 1 PARTE ETA ORE 13.07 KM 38 ORDER 1160589564 SHIPMENT 165381344</t>
  </si>
  <si>
    <t>c7c58c5c</t>
  </si>
  <si>
    <t>HP ASAP CON APP MILANO 10 PER FERRERA ERBOGNONE 1 PARTE ETA 14.54 ORDER 11605590397 SHIPMENT 165382153</t>
  </si>
  <si>
    <t>b7ad249a</t>
  </si>
  <si>
    <t>MEDTRONIC ASAP CON APP MILANO 6 PER MOGLIANO VENETO 6 PARTI ETA ORE 15.29 KM 264 ORDER 1160591004 SHIPMENT 165382768</t>
  </si>
  <si>
    <t>67fe322b</t>
  </si>
  <si>
    <t>8486a64c</t>
  </si>
  <si>
    <t>papa de angelo</t>
  </si>
  <si>
    <t>8cad7b39</t>
  </si>
  <si>
    <t>MEDTRONIC ASAP CON APP MILANO 4 PER MILANO NIGUARDA 1 PARTE ETA 15.26 KM 16 ORDER 1160593452 SHIPMENT 165384836</t>
  </si>
  <si>
    <t>Niguarda</t>
  </si>
  <si>
    <t>6a2bd3bf</t>
  </si>
  <si>
    <t>Customer                 APTAR Shipment #               182533990 From Warehouse           0001 Mobile Phone #           00393488222331 Ship To Name             Baglivo Ship To Contact Phone Ship To Address          Viale G. Matteotti 59 Ship To City             MANOPPELLO SCALO Ship To Postal Code      65024 Ship To Country          PE Order #                  081245236 Service Level            SCHEDULED Volume                   0,125 Weight                   5,00 km 580 ETA                      2025-12-02 08.00.00 @Martin Rodriguez🇵🇪🇮🇹 @Naty @Emerson Gamonal 😎 @Eli  ritiri a Romanengo magazzino AB con furgone oggi entro le 17.30 consegni domattina eta ore 8.00</t>
  </si>
  <si>
    <t>Viale G. Matteotti 59       MANOPPELLO SCALO</t>
  </si>
  <si>
    <t>9a364c11</t>
  </si>
  <si>
    <t>EMC2 ASAP CON APP PER GENOVA 1 PARTE ETA 21:44 ORDER: 1160598235 SHIPMENT: 165389455 157 KM</t>
  </si>
  <si>
    <t>8d9abba8</t>
  </si>
  <si>
    <t>AB FUORI SISTEMA PER CASCINA CESARINA ETA 08:00 1 PARTE - 32 KG 84 KM</t>
  </si>
  <si>
    <t>CASCINA CESARINA</t>
  </si>
  <si>
    <t>lo hizo su papa de angelo</t>
  </si>
  <si>
    <t>f4ffbaa5</t>
  </si>
  <si>
    <t>HP ASAP SENZA APP PER FERRERA ERBOGNONE 2 PARTI ETA ORE 10.30 MI RACCOMANDO CHIAMARE 20 MINUTI PRIMA DI ARRIVARE IACONO O POZZATI  AL RITORNO RITIRI 28+3 PARTI DA RIPORTARE IN DHL A PESCHIERA</t>
  </si>
  <si>
    <t>20da9454</t>
  </si>
  <si>
    <t>EMC2 ASAP CON APP MILANO 13 PER PERO 1 PARTE ETA 10.28 KM 38 ORDER 1160614166 SHIPMENT 165402865</t>
  </si>
  <si>
    <t>6acda99d</t>
  </si>
  <si>
    <t>HP ASAP CON APP MILANO 12 PER MILANO 1 PARTE ETA ORE 10.41 KM 8 ORDER 1160614336 SHIPMENT 165403383</t>
  </si>
  <si>
    <t>b363199f</t>
  </si>
  <si>
    <t>Customer                 FUSIGNANO Shipment #               182535775 From Warehouse           0001 Mobile Phone #           00393482325680 Ship To Name             Peccenini Ship To Contact Phone     Ship To Address          Via Cocorre 7 Ship To City             FUSIGNANO Ship To Postal Code      48034 Ship To Country          RA Order #                  081245364 Service Level            SCHEDULED Volume                   0,512 Weight                   120,00  dimensioni bacale 85*85*80   è una cassa in legno km 300 ETA                      2025-12-02  @Martin Rodriguez🇵🇪🇮🇹  @Naty Aziendale  @Emerson Gamonal Aziendale  ritiri entro 1 ora a Romanengo magazzino AB consegni eta 14.00</t>
  </si>
  <si>
    <t>Via Cocorre 7             FUSIGNANO</t>
  </si>
  <si>
    <t>d1dc0383</t>
  </si>
  <si>
    <t>MEDTRONIC SCHEDULED CON APP MILANO 9 PER CESANO MADERNO 3 PARTI ETA ORE 12.00 KM 36 ORDER 1160615669 SHIPMENT 165404527</t>
  </si>
  <si>
    <t>625c3834</t>
  </si>
  <si>
    <t>Customer                 Siot Cavazzo Shipment #               182535847 From Warehouse           0001 Mobile Phone #           00393287541258 Ship To Name             MILETIC Ship To Contact Phone Ship To Address          Via Volta 19 Ship To City             Somplago Ship To Postal Code      33020 Ship To Country          UD Order #                  081245386 Service Level            SCHEDULED Volume                   0,240 Weight                   50,00   dimensioni bancale 80*60*60 km 400 ETA                      2025-12-02  @Martin Rodriguez🇵🇪🇮🇹  @Naty Aziendale  @Emerson Gamonal Aziendale  RITIRI ENTRO 1 ORA A ROMANENGO MAGAZZINO AB CONSEGNI ETA ORE 16.30</t>
  </si>
  <si>
    <t>Via Volta 19 Ship        Somplago</t>
  </si>
  <si>
    <t>e5fd5f71</t>
  </si>
  <si>
    <t>fe272c64</t>
  </si>
  <si>
    <t>355fcd4c</t>
  </si>
  <si>
    <t>dc59ff45</t>
  </si>
  <si>
    <t>HP ASAP CON APP MILANO 12 PER NOVEDRATE 1 PARTE ETA ORE 14.31 KM 49 ORDER 1160621148 SHIPMENT 165409396</t>
  </si>
  <si>
    <t>6ea82b0b</t>
  </si>
  <si>
    <t>NETAPP ASAP CON APP MILANO 9 PER BERGAMO 1 PARTE ETA ORE 13.54 KM 53 ORDER 1160621219 SHIPMENT 165409501</t>
  </si>
  <si>
    <t>d86066a1</t>
  </si>
  <si>
    <t>PER DOMANI 03/12   CISCO SCHEDULED CON APP MILANO 13 PER  VESTONE (BS) 1 PARTE ETA ORE 09:00 KM 133 RITIRI STASERA ENTRO LE 18.00 ORDER 1160594337  SHIPMENT  165385861  DOPO AVER CONSEGNATO A VESTONE  RITIRO C/O ORE 10.00-12.00 CESPITA ITALY SRL VIA GIOVANNI BORMIOLI 19 25135 BRESCIA REF Sig Romano 3316652865   MATERIALE DA RITIRARE: QTY 1 X P09831-001 – 30KG 50*90*90   CONSEGNA C/O: HP C/O DHL VIA WALTER TOBAGI 8 20068 PESCHIERA BORROMEO di seguito la bolla che mi deve tornare firmata</t>
  </si>
  <si>
    <t>d6c856d2</t>
  </si>
  <si>
    <t>MEDTRONIC SCHEDULED CON APP MILANO 17 PER SAN CLEMENTE 1 PARTE ETA ORE 19.00 KM 350 ORDER 1160624136 SHIPMENT 165412189</t>
  </si>
  <si>
    <t>SAN CLEMENTE</t>
  </si>
  <si>
    <t>fbba1da1</t>
  </si>
  <si>
    <t>MEDTRONIC SCHEDULED CON APP  MILANO 16 PER CASTELLANZA 2 OARTI ETA ORE 17. 30 KM 51 ORDER 1160625678 SHIPMENT 165413586</t>
  </si>
  <si>
    <t>CASTELLANZA</t>
  </si>
  <si>
    <t>af736194</t>
  </si>
  <si>
    <t>CISCO SCHEDULED CON APP  MILANO 11 PER VERONA 1 PARTE ETA ORE 9 KM 145 ORDER 1160626458 SHIPMENT 165414285</t>
  </si>
  <si>
    <t>54e6c55b</t>
  </si>
  <si>
    <t>Shipments: Customer                 PRATI Shipment #               182536061 From Warehouse           0001 Mobile Phone #           00393666044340 Ship To Name             citi Ship To Contact Phone    3356916622 Ship To Address          Via Arno Vecchio, 19/23 Ship To City             SANTA MARIA A MONTE Ship To Postal Code      56020 Ship To Country          PI Order #                  081245514 Service Level            SCHEDULED Volume                   0,036 Weight                   10,00  ETA                      2025-12-03 09.00.00  344 KM</t>
  </si>
  <si>
    <t>Via Arno Vecchio, 19/23            SANTA MARIA A MONTE</t>
  </si>
  <si>
    <t>5c6c941a</t>
  </si>
  <si>
    <t>MEDTRONIC SCHEDULED CON APP PER LEGNANO ETA 09:00 ORDER: 1160628403 SCHEDULED: 165416059 54 KM</t>
  </si>
  <si>
    <t>e8faceec</t>
  </si>
  <si>
    <t>MEDTRONIC SCHEDULED CON APP PER MILANO  ETA 08:30 5 PARTI ORDER: 1160630074 SHIPMENT:  165417548 12 KM  @⁨Martin Rodríguez⁩ @⁨Emerson Gamonal 😎⁩ @⁨Naty⁩ RITIRATE DOMANI ORE 07:00  A CHI LO ASSEGNO?</t>
  </si>
  <si>
    <t>3ee7eb96</t>
  </si>
  <si>
    <t>Shipments: Customer                 TIMA Shipment #               182537466 From Warehouse           0001 Mobile Phone #           00393386023569 Ship To Name             orsini Ship To Contact Phone    3920578182 Ship To Address          SP52 Ship To City             SanthiA Ship To Postal Code      13047 Ship To Country          VC Order #                  081245538 Service Level            SCHEDULED Volume                   0,240 Weight                   50,00  ETA                      2025-12-03 08.00.00  207 KM  @⁨Autista Emerson Milano 13⁩ RITIRO ENTRO 1H A ROMANENGO</t>
  </si>
  <si>
    <t>fefcbdb4</t>
  </si>
  <si>
    <t>HP ASAP CON APP MILANO 9 PER MILANO VIA PIAZZI 1 PARTE ETA 10.27 KM 17 ORDER 1160643956 SHIPMENT 165430389</t>
  </si>
  <si>
    <t>5e483e75</t>
  </si>
  <si>
    <t>HP ASAP SENZA APP FERRERA ERBOGNONE 6 PARTI ETA 10.30 MI RACCOMANDO CHIAMARE IACONO O POZZATI 20 MINUTI PRIMA DI ARRIVARE IN CONSEGNA</t>
  </si>
  <si>
    <t>f7ad14a2</t>
  </si>
  <si>
    <t>RITIRO C/O: Comune di Serravalle Scrivia 2nd floor c/o Ufficio Entrate (CON ASCENSORE) Via Berthoud 49 15069 Serravalle Scrivia (Alessandria) Contatto: Andrea Monegato Tel: 0143 609464 ORARIO: 09.30 – 12.30  (TUTTI I GIORNI)    MATERIALE DA RITIRARE: PN 1 x D3Q24-69034 (SERVICE-UNIT-Ver1-PWM-X552dw-EMEA) Volume 60*60*60 Weight:  23.4 kg   CONSEGNA C/O: HO C/O DHL VIA WALTER TOBAGI 8 20068 PESCHIERA BORROMEO In allegato la bolla che mi deve ritornare firmata.</t>
  </si>
  <si>
    <t>ritiro DHL</t>
  </si>
  <si>
    <t>37b1c4a6</t>
  </si>
  <si>
    <t>HP ASAP SENZA APP PER MILANO VIA BISCEGLIE SMARTBOX 1 PARTE ETA ORE 11.30</t>
  </si>
  <si>
    <t>df4039b7</t>
  </si>
  <si>
    <t>MEDTRONIC SCHEDULED CON APP MILANO 16 PER MILANO 3 PARTI ETA ORE 16 KM 14 ORDER 1160648193 SHIPMENT 165434380</t>
  </si>
  <si>
    <t>cfe89e1f</t>
  </si>
  <si>
    <t>HP ASAP CON APP MILANO 10 PER NAVE (BS) 1 PARTE ETA 15.34 KM 96 ORDER 1160649674 SHIPMENT 165435734</t>
  </si>
  <si>
    <t>7b43902d</t>
  </si>
  <si>
    <t>25WCIFCO0200512 NUOVO SERVIZIO   Alle 17.30  Via dei lanifici 1 Valdagno  Arriverà 1 autista che vi consegnerà 1 collo  Per proseguire diretti:   Consegna il 04/12 in giornata presso:   AbbVie Deutschland GmbH &amp; Co. KG Knollstraße 50 Building 11 Room 409/410 Ludwigshafen, 67061 DE Isabella Hübscher +49 621 5892808   Recuperare contenitore + Datalogger + GPS all'atto della consegna  Vi faremo sapere poi dove lasciare il contenitore vuoto con il datalogger e GPS</t>
  </si>
  <si>
    <t>Vicenza / Germania</t>
  </si>
  <si>
    <t>8f89157d</t>
  </si>
  <si>
    <t>ae380114</t>
  </si>
  <si>
    <t>2085c6e0</t>
  </si>
  <si>
    <t>PER DOMANI 04/12 HP SCHEDULED CON APP MILANO 13 PER CASTIGLIONE OLONA 1 PARTE ETA ORE 10 KM 86  ORDER 1160650729 SHIPMENT 165436618</t>
  </si>
  <si>
    <t>CASTIGLIONE OLONA</t>
  </si>
  <si>
    <t>e80035a7</t>
  </si>
  <si>
    <t>MEDTRONIC SCHEDULED CON APP MILANO 6 PER LIMIDI 2 PARTI ETA ORE 20.00 KM.183 ORDER 1160655370 SHIPMENT 165440610</t>
  </si>
  <si>
    <t>5eae762b</t>
  </si>
  <si>
    <t>CISCO ASAP CON APP MILANO 17 PER MILANO 1 PARTE ETA ORE 19.42 KM 9 ORDER 1160656794 SHIPMENT 65441943</t>
  </si>
  <si>
    <t>91f4042c</t>
  </si>
  <si>
    <t>PER DOMANI 04/12 IL cliente conferma che potete passare domani 04/12 RITIRO C/O: CESPITA ITALY SRL VIA GIOVANNI BORMIOLI 19 25135 BRESCIA REF Sig Romano 3316652865  MATERIALE DA RITIRARE: QTY 1 X P09831-001 – 30KG 50*90*90  CONSEGNA C/O: HP C/O DHL VIA WALTER TOBAGI 8 20068 PESCHIERA BORROMEO  LA BOLLA L'AVETE GIA  scriveteci secondo giro come da accordi</t>
  </si>
  <si>
    <t>f79c388e</t>
  </si>
  <si>
    <t>3   3 6 4 4 Alfredo, Alonzo, Angelo, Barbara, Carlos, Christian, CORP, Diana, Eli, Emerson, Emerson, Enrico, GIORGIA, Ivo, Javier, Jean, jeanpierbuzio, Jon, JuRGeN, Martin, Mauro, Naty, Naty, Papa, Silvio, +39 380 388 2656, +39 344 013 8640, +39 351 888 6219, Tu Ieri Javier Lavoro DHL Peruano Sono arrivato a Milano 17:11  👍 Javier Lavoro DHL Peruano 17:19 Javier Lavoro DHL Peruano Questo messaggio è stato eliminato. 17:22 Javier Lavoro DHL Peruano 17:23 Javier Lavoro DHL Peruano 17:23 Chiuso 17:23 Eli Arrivata limidi 18:58 Eli Limidi fatto Stella Bocchi 18:58 App chiuso 19:00 Oggi Emanuele Piazza +39 351 888 6219 Team buongiorno Nuovo servizio ASAP DHL    Shipments: Customer NETAPP Shipment # 165454518 From Warehouse ITPSB31 ETA 2025-Dec-04 11:22:49 (+01:00) Mobile Phone # +39 035 240 444 Ship To Name QuestelValbonne930 Rte Des Dolines Ship To Contact Name Maxime LAM Ship To Contact Phone +330617035920 Ship To Address 930 Rte Des Dolines Ship To City Valbonne Ship To Postal Code 06560 Ship To Country Code FRANCE Ship To State  Shipment lines: Part ID X8538A Part Description Fan Assembly,AFF A800 Line Qty 1 Bin Loc NET116 Suggest LPN SU-00000F049BB7 Orders: Order # 1160671104 Service Type Advanced Swap Service Level PRE 4 HR Reference 1 8003799009 Reference 2 RMA_ORDER Reference 3  Reference 4  Reference 5  Reference 6  Delivery Instruction Case2010564520,Part Request #: 8003799009Host Name: FRD3SQ-ONTAPOC-02Symptom: Node 2 Down Order lines: Part ID X8538A Line Qty 1 Pick instruction  ETA 11.22 RITIRO.IN 50 MIN KM. 355</t>
  </si>
  <si>
    <t>Francia Valbonne</t>
  </si>
  <si>
    <t>d6c34cf3</t>
  </si>
  <si>
    <t>HP ASAP CON APP MILANO 9 PER MILANO VIA BISCEGLIE SMARTBOX 1 PARTE ETA 10.25 ORDER 1160673718 SHIPMENT 165456783</t>
  </si>
  <si>
    <t>0a05f427</t>
  </si>
  <si>
    <t>Customer                 SILVATEAM Shipment #               182539105 From Warehouse           0001 Mobile Phone #           00393316502590 Ship To Name             lorusso Ship To Contact Phone Ship To Address          Via Marco Polo 74 Ship To City             RENDE Ship To Postal Code      87036 Ship To Country          CS Order #                  081245811 Service Level            SCHEDULED Volume                   0,288 Weight                   20,00  DIMENSIONI BANCALE 80*60 KM.1000 ETA                      2025-12-05 10.00.00 @272589259833591  @155895015174251  @109178639089714  RITIRI A ROMANENGO MAGAZZINO AB STASERA 04/12 ENTRO LE 20.00 CONSEGNI DOMATTINA 05/12 ETA ORE 10 NON SI PUO' ALLUNGARE ETA PARTIRE PER TEMPO</t>
  </si>
  <si>
    <t>RENDE</t>
  </si>
  <si>
    <t>053a8385</t>
  </si>
  <si>
    <t>COLT SCHEDULED CON APP MILANO 2 PER PERO 1 PARTE ETA ORE 10 KM 39 ORDER 1160675048 SHIPMENT 165459354</t>
  </si>
  <si>
    <t>076c6ab7</t>
  </si>
  <si>
    <t>CISCO ASAP CON APP MILANO 13 PER CASSINA DE PECCHI 1 PARTE ETA ORE 12.30 KM 16 ORDER 1160495396 SHIPMENT 165298998 ERA UN ORDINE GIA' FATTO IL 27/11 E ANNULLATO A DESTINO E' STATO RISCHEDULATO ASAP ORA MA SEMPRE CON MILANO 13</t>
  </si>
  <si>
    <t>Cassina de Pecchi</t>
  </si>
  <si>
    <t>6bd5d356</t>
  </si>
  <si>
    <t>HP SCHEDULED CON APP MILANO 16 PER CORNAREDO  1 PARTE ETA ORE 14 KM 37 ORDER 1260679675 SHIPMENT 165462577 CHIAMARE TECNICO COLLA PRIMA DI ARRIVARE, MI RACCOMANDO ALLE 14 PERCHÉ IL TECNICO NON C'E PRIMA</t>
  </si>
  <si>
    <t>4555d853</t>
  </si>
  <si>
    <t>CISCO ASAP CON APP MILANO 17 PER CASORATE PRIMO 3 PARTE ETA ORE 16.13 KM 37 ORDER 1160681159 SHIPMENT 165463981</t>
  </si>
  <si>
    <t>a33da4de</t>
  </si>
  <si>
    <t>SCHNEIDER SCHEDULED CON APP MILANO 12 PER BINASCO (MI) 1 PARTE ETA ORE 9 KM 31 ORDER 1160680297 SHIPMENT 165463440 RITIRI DOMATTINA ORE 7</t>
  </si>
  <si>
    <t>bdb952a4</t>
  </si>
  <si>
    <t>EMC2 ASAP CON APP MILANO 13 PER BASIGLIO 1 PARTE ETA ORE 15.34 KM 12 ORDER 1160683260 SHIPMENT 165465580</t>
  </si>
  <si>
    <t>f4ca08bf</t>
  </si>
  <si>
    <t>5cc06788</t>
  </si>
  <si>
    <t>3551e8bb</t>
  </si>
  <si>
    <t>f9f809b7</t>
  </si>
  <si>
    <t>NETAPP ASAP CON APP MILANO 9 PER PAVIA 1 PARTE ETA ORE 15.48 KM 52 ORDER 1160684650 SHIPMENT 165466952</t>
  </si>
  <si>
    <t>6be46831</t>
  </si>
  <si>
    <t>COLT ASAP CON APP MILANO 16 PER SEGRATE 1 PARTE ETA ORE 16.00 KM 10 ORDER 11606684715 SHIPMENT 165467005</t>
  </si>
  <si>
    <t>62b8cf56</t>
  </si>
  <si>
    <t>COLT ASAP CON APP MILANO 7 PER MILANO  3 PARTI ETA ORE 16.31 KM 38 ORDER 1160685060 SHIPMENT 165467566</t>
  </si>
  <si>
    <t>afee640b</t>
  </si>
  <si>
    <t>COLT ASAP CON APP MILANO 15 PER MILANO 3 PARTI ETA ORE 16.55 ORDER 1160685061 SHIPMENT 165468240 VA INSIEME ALL'ALTRO COLT DI MILANO</t>
  </si>
  <si>
    <t>b0d68132</t>
  </si>
  <si>
    <t>PER DOMANI 05/12 CISCO SCHEDULED CON APP  MILANO 4 PER LACHIARELLA  1 PARTE ETA ORE 9.30 KM 30 ORDER 1160686917 SHIPMENT 165469020 RITIRI DOMATTINA ORE 7</t>
  </si>
  <si>
    <t>Lachiarella</t>
  </si>
  <si>
    <t>688ab280</t>
  </si>
  <si>
    <t>SCHNEIDER SCHEDULED CON APP  MILANO 15 PER BIELLA 2 PARTI ETA ORE 8.30 KM 124 ORDER 1160685928 SHIPMENT 165468194 RITIRI STASERA ENTRO LE 18</t>
  </si>
  <si>
    <t>9d3fa81f</t>
  </si>
  <si>
    <t>NUOVO SERVIZIO   RITIRO H8.30 MXP DOCS DA RITIRARE DA BATTAGLINO   CONSEGNA BAGNO DI ROMAGNA  4 COLLI  NEL BOLLETTINO TUTTI I DETTAGLI</t>
  </si>
  <si>
    <t>FORLI - CESENA</t>
  </si>
  <si>
    <t>BAGNO DI ROMAGNA</t>
  </si>
  <si>
    <t>b2cb9f70</t>
  </si>
  <si>
    <t>MEDTRONIC SCHEDULED CON APP PER GENOVA ETA 15:00 ORDER: 1160687941 SHIPMENT: 165469916 2 PARTI 166 KM  @⁨Martin Rodríguez⁩ RITIRATE DOMANI ORE 11:00  A CHI LO ASSEGNO?</t>
  </si>
  <si>
    <t>d250bec4</t>
  </si>
  <si>
    <t>HP ASAP SENZA APP FERRERA ERBOGNONE 1 PARTE ETA 10.30</t>
  </si>
  <si>
    <t>7bb3dc6b</t>
  </si>
  <si>
    <t>EMC2 ASAP CON APP MILANO 13 PER MILANO 1 PARTE ETA ORE 10.55 KM 11 ORDER 1160704890 SHIPMENT 165485082</t>
  </si>
  <si>
    <t>490eb1a2</t>
  </si>
  <si>
    <t>S20502452 NUOVO SERVIZIO   RITIRO DA BATTAGLINO PESCHIERA B.  CONSEGNA WEDO SEGRATE</t>
  </si>
  <si>
    <t>Peschiera / Segrate</t>
  </si>
  <si>
    <t>5fa30e5f</t>
  </si>
  <si>
    <t>COLT SCHEDULED CON APP MILANO 12 PER SEGRATE 1 PARTE ETA ORE 9.57 KM 10 ORDER 11606703536 SHIPMENT 165483910 RITIRI MARTEDI' MATTINA ORE 7</t>
  </si>
  <si>
    <t>ee05c750</t>
  </si>
  <si>
    <t>HP ASAP CON APP MILANO 16 1 PARTE ETA ORE 12.30 KM 10 ORDER 1160706978 SHIPMENT 165487063</t>
  </si>
  <si>
    <t>b785f66b</t>
  </si>
  <si>
    <t>HP ASAP CON APP MILANO 9 PER TREZZANO SUL NAVIGLIO 1 PARTE ETA ORE 14.59 KM 30 ORDER 1160707272 SHIPMENT 165487139</t>
  </si>
  <si>
    <t>Trezzano sul naviglio</t>
  </si>
  <si>
    <t>8a4e8865</t>
  </si>
  <si>
    <t>MEDTRONIC ASAP CON APP MILANO 12 PER MILANO VIA OLGETTINA 2 PARTI ETA 12.31 KM 14 ORDER 1160707412 SHIPMENT 165487398</t>
  </si>
  <si>
    <t>01b48b1b</t>
  </si>
  <si>
    <t>MEDTRONIC SCHEDULED CON APP MILANO 15 PER VIMERCATE 2 PARTI ETA 14.30 KM 31 ORDER 1160707794 SHIPMENT 165487746</t>
  </si>
  <si>
    <t>c7c857df</t>
  </si>
  <si>
    <t>MEDTRONIC SCHEDULED CON APP MILANO 14 PER TORINO 4 PARTI ETA ORE 15.00 KM 165 ORDER 1160708545 SHIPMENT 165488464</t>
  </si>
  <si>
    <t>3385cd33</t>
  </si>
  <si>
    <t>HP ASAP CON APP MILANO 10 PER FERRERA ERBOGNONE 1 PARTE ETA ORE 14.11 ORDER 1160708739 SHIPMENT 165488658</t>
  </si>
  <si>
    <t>6bcb8d29</t>
  </si>
  <si>
    <t>Customer                 TINTORIA FERRARIS Shipment #               182540702 From Warehouse           0001 Mobile Phone #           00393665608240 Ship To Name             fargnoli Ship To Contact Phone Ship To Address          Strada Trossi 1 Ship To City             BENNA Ship To Postal Code      13871 Ship To Country          BI Order #                  081246028 Service Level            PRE 4 HR SLA Volume                   0,012 Weight                   4,00 Km 207 @Martin Rodriguez🇵🇪🇮🇹  @Emerson Gamonal Aziendale  @Naty Aziendale  Ritiro a Romanengo magazzino Ab entro 13.50 Consegni eta ore 16.30</t>
  </si>
  <si>
    <t>5b497e1d</t>
  </si>
  <si>
    <t>S20502450 NUOVO SERVIZIO   H15:00  ritirare un collo  a Borgosesia   per consegna a seguire a casa di un passeggero zona MXP</t>
  </si>
  <si>
    <t>85ae53bb</t>
  </si>
  <si>
    <t>HP ASAP CON APP MILANO 9 PER MILANO  1 PARTE ETA ORE 16.00 KM 32 ORDER 1160711820 SHIPMENT 165490649 CHIAMARE GIOVANNI PACENTE 335 1340821 APPENA PARTITE</t>
  </si>
  <si>
    <t>8001abe7</t>
  </si>
  <si>
    <t>MEDTRONIC SCHEDULED CON APP MILANO 2 PER  SESTO SAN GIOVANNI (MI) 1 PARTE ETA  16.00 ORDER 1160711078 SHIPMENT  165489579 KM 16</t>
  </si>
  <si>
    <t>92955585</t>
  </si>
  <si>
    <t>MEDTRONIC SCHEDULED CON APP MILANO 17 PER CHIARAVALLE 2 PARTI ETA ORE 20.30 KM 408 ORDER 1160711150 SHIPMENT 165489593</t>
  </si>
  <si>
    <t>CHIARAVALLE</t>
  </si>
  <si>
    <t>marvin</t>
  </si>
  <si>
    <t>955196d6</t>
  </si>
  <si>
    <t>MEDTRONIC SCHEDULED CON APP MILANO 4 PER LEINI (TO) 1 PARTE ETA ORE 18.30 KM 156 ORDER 1160710999 SHIPMENT 165489565</t>
  </si>
  <si>
    <t>Leini torino</t>
  </si>
  <si>
    <t>4a93931f</t>
  </si>
  <si>
    <t>HP ASAP CON APP MILANO 11 PER COLOGNO MONZESE 1 PARTE ETA ORE 19 KM 15 ORDER 1160714436 SHIPMENT 165492998 RITIRI 17.30</t>
  </si>
  <si>
    <t>Cologno Monzese</t>
  </si>
  <si>
    <t>53eca22e</t>
  </si>
  <si>
    <t>MEDTRONIC SCHEDULED CON APP MILANO 16 PER MILANO 2 PARTI ETA ORE 18.30 KM 12 ORDER 1160714109 SHIPMENT 165492652 RITIRI ENTRO UN'ORA, DOPO AVVISATE IL CONTATTO PER L'ORA CHE ARRIVATE</t>
  </si>
  <si>
    <t>e0a5371f</t>
  </si>
  <si>
    <t>PER DOMENICA 7/12 HP SCHEDULED CON APP MILANO 16 PER MILANO 1 PARTE ETA ORE 19.52 KM 11 ORDER 1160713480 SHIPMENT 165492107 RITIRI DOMENICA 7/12 ALLE ORE 16</t>
  </si>
  <si>
    <t>7bc9c610</t>
  </si>
  <si>
    <t>NUOVO SERVIZIO  S20502461   FROM:  VERGIATE  ORE 15:00   TO  MXP  DIRETTA   ATTENDO TARGA  Arrivate 30 min prima</t>
  </si>
  <si>
    <t>VERGIATE - MALPENSA</t>
  </si>
  <si>
    <t>0ba7c3cd</t>
  </si>
  <si>
    <t>HP ASAP CON APP PER MILANO (SMARTBOX VIA BISCEGLIE) ETA 18:37 1 PARTE ORDER: 1160715684 SHIPMENT: 165494009 35 KM  @Martin Rodríguez RITIRATE ORA  A CHI LO ASSEGNO?</t>
  </si>
  <si>
    <t>223cc62c</t>
  </si>
  <si>
    <t>3   15:18 99 14:59 103 13:53 Ieri 1 Ieri Ieri Ieri 2 Ieri Ieri Ieri Ieri Ieri Ieri giovedì giovedì giovedì giovedì 28/11/2025 28/11/2025 Alfredo, Alonzo, Angelo, Barbara, Carlos, Christian, CORP, Diana, Eli, Emerson, Emerson, Enrico, GIORGIA, Ivo, Javier, Jean, jeanpierbuzio, Jon, JuRGeN, Martin, Mauro, Naty, Naty, Papa, Silvio, +39 380 388 2656, +39 344 013 8640, +39 351 888 6219, Tu Ieri 70 messaggi non letti Javier Lavoro DHL Peruano Consegnato e chiuso 18:33 . 18:34 Christian (hno Martin) Arrivato Bisceglie 18:54  👍 Christian (hno Martin) Smart box Bisceglie - Fatto App chiuso 18:58  👍 Javier Lavoro DHL Peruano 19:25 Javier Lavoro DHL Peruano Fatto e chiuso 19:27 . 19:28 Emanuele Piazza +39 351 888 6219 Team per il CHIARAVALLE abbiamo notizie? ETA SPOSTATA ALLE 20.00 20:38 @Emerson Gamonal Aziendale @Naty @Martin Rodríguez 20:40 Naty Emanuele Piazza +39 351 888 6219 Team per il CHIARAVALLE abbiamo notizie? ETA SPOSTATA ALLE 20.00 Controllo 20:41 Naty Questo messaggio è stato eliminato. 20:58 Via morganti, 55  Morro d’Alba (AN) 20:59 Naty Roberta Montesi  Fatto ✅ 21:14 Emanuele Piazza +39 351 888 6219 Ma non era in attesa di ricevere nostre istruzioni???? 21:16 Naty Emanuele Piazza +39 351 888 6219 Ma non era in attesa di ricevere nostre istruzioni???? Oddio, ho capito male allora 21:16 Naty Emanuele Piazza +39 351 888 6219 Ma non era in attesa di ricevere nostre istruzioni???? Lo tengo lì fino a quando mi dai conferma allora 21:17 Emanuele Piazza +39 351 888 6219 Naty Oddio, ho capito male allora No... mi avevi detto tu che stava aspettando 21:17 Sto comunicando che la consegna viene fatta alle ore 21.28 ... faglielo correggere sulla bolla (senza scarabocchi per favore) 21:18 Ovviamente rimandate pod corretto. Grazie 21:19 Chiuso Con Centax ( Marika) h. 21.28 21:35 Emanuele Piazza +39 351 888 6219 Emanuele Piazza +39 351 888 6219 Ovviamente rimandate pod corretto. Grazie Attendo POD 21:36 Oggi Emanuele Piazza +39 351 888 6219 Team buongiorno Nuovo servizio ASAP DHL    Shipments: Customer NETAPP Shipment # 165499380 From Warehouse ITPSB31 ETA 2025-Dec-06 07:08:25 (+01:00) Mobile Phone # splitalia@dhl.com Ship To Name Aruba Ship To Contact Name Presidio Datacenter Ship To Contact Phone 02 2584 4015 Ship To Address Via San Clemente 53 Ship To City Ponte San Pietro Ship To Postal Code 24036 Ship To Country Code ITALY Ship To State BG Shipment lines: Part ID SP-477A-R6 Part Description DSK DRV,4TB 7.2k,DS4246,FAS2220/2240-4 Line Qty 1 Bin Loc NET096 Suggest LPN SU-00000DE183EC Orders: Order # 1160721829 Service Type Advanced Swap Service Level PRE 4 HR Reference 1 8003799572 Reference 2 RMA_ORDER Reference 3  Reference 4  Reference 5  Reference 6  Delivery Instruction Case2010566414,Part Request #: 8003799572Host Name: FAS8300-01Symptom: DSKFLT:Disk /Data02_FAS8300_01/plex0/rg0 Order lines: Part ID SP-477A-R6 Line Qty 1 Pick instruction  ETA 7.08 Ritiro in 50 minuti</t>
  </si>
  <si>
    <t>a8909c53</t>
  </si>
  <si>
    <t>NUOVO SERVIZIO ASAP MEDTRONIC  RITIRO IN 50 MINUTI Ronco SCRIVIA GE 1 PARTE ETA 13.19</t>
  </si>
  <si>
    <t>Scrivia</t>
  </si>
  <si>
    <t>14d0e2ef</t>
  </si>
  <si>
    <t>Nuovo servizio MEDTRONIC  ETA DOMANI H 9 1 parte Alano di Piave (BL)</t>
  </si>
  <si>
    <t>Alano di Piave (BL)</t>
  </si>
  <si>
    <t>8e265ccb</t>
  </si>
  <si>
    <t>S20502446 NUOVO SERVIZIO   RITIRO VIA TURATI H17  +PASSAGGIO GALLARATE   +MALPENSA</t>
  </si>
  <si>
    <t>Milano / Gallarate / MXP</t>
  </si>
  <si>
    <t>retiro jhon farmacia</t>
  </si>
  <si>
    <t>584d9d15</t>
  </si>
  <si>
    <t>[18:59, 05/12/2025] Alfredo De Fiore: S20502455 NUOVO SERVIZIO   CONSEGNE TASSATIVA DOMANI 06 DICEMBRE A PARIGI, FRANCIA  1 CONSEGNA ENTRO ORE 09:00AM  STUDIO ZERO  11-13 RUE ROBERT BLACHE  75010 PARIS, FRANCE CTC: SZALAY MILLER  +1 724 3552206  3 COLLI TOTALI  DDT 7300556135 (VALDAGNO) DDT 7600039659 (SETTIMO TORINESE) DDT 7100418233 (MILANO)  CONSEGNE TASSATIVA DOMANI 06 DICEMBRE A PARIGI, FRANCIA  2 CONSEGNA A SEGUIRE DOPO LA PRIMA  IRIS CROSNIER 32 RUE ETIENNE DOLET 75020 PARIS  T. +33 613388017  3 COLLI TOTALI  DDT 7300556141 (VALDAGNO) DDT7600039743 (SETTIMO TORINESE) DDT 7100418232 (MILANO) [18:59, 05/12/2025] Alfredo De Fiore: @Naty [19:13, 05/12/2025] Silvio Piazza: NATA MI RACCOMANDO CONTROLLA LE BOLLE CHE I COLLI CHE TI DANNO SONO GIUSTI [19:13, 05/12/2025] Silvio Piazza: E parti volando per Parigi che è SUPER URGENTE [20:55, 05/12/2025] Angelo Villareal Italia: Consegnato [21:00, 05/12/2025] Silvio Piazza: NUOVO SERVIZIO  S20502461   FROM:  VERGIATE  ORE 15:00   TO  MXP  DIRETTA   ATTENDO TARGA  Arrivate 30 min prima [21:43, 05/12/2025] Silvio Piazza: Nata volaaqq [21:43, 05/12/2025] Silvio Piazza: @Naty [21:43, 05/12/2025] Silvio Piazza: @Naty Aziendale</t>
  </si>
  <si>
    <t>394ec546</t>
  </si>
  <si>
    <t>S20502462 RITIRO BRESCIA CHIAMARE IL CONTATTO PRIMA DI ANDARE . PRESENTARSI COME "IL CORRIERE CHE DEVE RITIRARE LE CELLULE STAMINALI" PORTALE A CASA DI @Emerson Gamonal Aziendale MARTEDI UN CORRIERE VERRA A PRENDERELO HO BISOGNO DI SAPERE L'INDIRIZZO E IL NOME DELLA PERSONA DA CUI IL CORRIERE RITIRERÀ MARTEDI</t>
  </si>
  <si>
    <t>233e6c72</t>
  </si>
  <si>
    <t>S20502464 Con fiorino RITIRO magazzino di ARLUNO (Mi) - Via per Turbigo, 58.  2 consegne zona sondrio (Ti dico a breve dove</t>
  </si>
  <si>
    <t>Arluno / sondrio</t>
  </si>
  <si>
    <t>b4042f5b</t>
  </si>
  <si>
    <t>1   21:47 19:54 17:32 14:56 09:32 03:33 Ieri sabato 12 venerdì venerdì venerdì venerdì venerdì venerdì venerdì giovedì giovedì giovedì 28/11/2025 28/11/2025 28/11/2025 28/11/2025 27/11/2025 25/11/2025 25/11/2025 24/11/2025 17/11/2025 11/11/2025 07/11/2025 03/11/2025 28/10/2025 23/10/2025 21/10/2025 14/10/2025 12/10/2025 09/10/2025 07/10/2025 01/10/2025 21/09/2025 18/09/2025 16/09/2025 15/09/2025 04/09/2025 03/09/2025 11/08/2025 10/08/2025 06/11/2025 12/10/2025 04/07/2025 27/06/2025 21/09/2025 13/06/2025 13/06/2025 05/06/2025 28/05/2025 Alfredo, Alonzo, Angelo, Barbara, Carlos, Christian, CORP, Diana, Eli, Emerson, Emerson, Enrico, GIORGIA, Ivo, Javier, Jean, jeanpierbuzio, Jon, JuRGeN, Martin, Mauro, Naty, Naty, Papa, Silvio, +39 380 388 2656, +39 344 013 8640, +39 351 888 6219, Tu Emanuele Piazza +39 351 888 6219 Arrivo 18:33 Emanuele Piazza +39 351 888 6219 Eli non è nell'app Milano 16 questo ordine per favore inserirlo @~Emanuele Piazza Ragazzi ordine cancellato per questo non era in app.  Restituite la parte. Grazie 18:44  👍🏼 Ieri Eli Alano di Piave fatto Andrea Moret 09:00 App chiuso 09:17  👍 Eli Eli Foto: 4 09:17 Emanuele Piazza +39 351 888 6219 Team buongiorno  Nuovo servizio ASAP  AB service  RUSPA Per VILLIMPENTA (MN) KM 166 ETA H. 14.00 1 PARTE KG. 3  Ritiro in 50 minuti  Mi date conferma e se mi dite chi fa il servizio. Grazie @Martin Rodríguez @Naty @Emerson Gamonal Aziendale 11:24  👍🏼 Ritiro da Romanengo 11:26 @Naty Natalia servizio annullato dal cliente 11:35 Naty Emanuele Piazza +39 351 888 6219 Team buongiorno  Nuovo servizio ASAP  AB service  RUSPA Per VILLIMPENTA (MN) KM 166 ETA H. 14.00 1 PARTE KG. 3  Ritiro in 50 minuti  Mi date conferma e se mi dite chi fa il servizio. Grazie @Martin Rodríguez @Naty @Emerson Gamonal Aziendale Il Mantova è stato annullato? 11:35 Emanuele Piazza +39 351 888 6219 Si si 11:35 Naty Emanuele Piazza +39 351 888 6219 Si si Va bene, grazie 11:37 Emanuele Piazza +39 351 888 6219 Grazie a voi 👍 11:38 Oggi Emanuele Piazza +39 351 888 6219 Team buona sera  Nuovo servizio ASAP DHL    Shipments: Customer MEDTRONIC Shipment # 165505006 From Warehouse ITPSB31 ETA 2025-Dec-08 02:48:43 (+01:00) Mobile Phone # splitalia@dhl.com Ship To Name Bertoli Alessandra Ship To Contact Name Bertoli Ship To Contact Phone 3334530248 Ship To Address Via De Gorsa 2 Ship To City Carobbio degli Angeli Ship To Postal Code 24060 Ship To Country Code ITALY Ship To State  Shipment lines: Part ID 00763000639235 Part Description PUMP MMT-1886 MM780G A2.01 V6.7W MG|U8|06 Line Qty 1 Bin Loc MED034 Suggest LPN SU-00000EF7B152 Orders: Order # 1160727951 Service Type Service Call Service Level ASAP Reference 1 MAN_OC_139069 Reference 2  Reference 3  Reference 4 christian.chiecchi@medtronic.com Reference 5  Reference 6  Delivery Instruction 0001504462. SU PPWK, no DEL NOTE expected Order lines: Part ID 00763000639235 Line Qty 1 Pick instruction  ETA 2.48 RITIRO IN 50 MINUTI</t>
  </si>
  <si>
    <t>Via De Gorsa 2 Ship To City Carobbio degli Angel</t>
  </si>
  <si>
    <t>535b6831</t>
  </si>
  <si>
    <t>f83ce36d</t>
  </si>
  <si>
    <t>a7bb9b32</t>
  </si>
  <si>
    <t>S20502459 NUIVO SERVIZIO    martedì mattina il ritiro è    in Teklog in Via Enrico Fermi 3, 200049 Caleppio (MI),    mentre la consegna sempre da fare entro le 13:00, è alla Delta di MXP, le indicazioni sono : Terminal 1, porta 8, ascensore 1°piano, porta a vetri sulla sinistra, citofonare Delta, contatto Martignoni Luigi 339 3072774,</t>
  </si>
  <si>
    <t>milano / mxp</t>
  </si>
  <si>
    <t>05481f07</t>
  </si>
  <si>
    <t>NUOVO SERVIZIO AB PER VILLAFRANCA DI VERONA ORDER: 81246193 ETA 10:00 1 PARTE 158 KM  @⁨Martin Rodríguez⁩ RITIRO ENTRO 50 MINUTI A ROMANENGO</t>
  </si>
  <si>
    <t>3034a491</t>
  </si>
  <si>
    <t>@⁨Martin Rodriguez🇵🇪🇮🇹⁩  @⁨Naty Aziendale⁩  @⁨Emerson Gamonal Aziendale⁩  HP ASAP CON APP MILANO 12 PER MILANO 1 PARTE ETA ORE 10.35 1 PARTE KM 18 ORDER 1160767886 SHIPMENT 165540473</t>
  </si>
  <si>
    <t>Milamo</t>
  </si>
  <si>
    <t>fd7a1c13</t>
  </si>
  <si>
    <t>@⁨Martin Rodriguez🇵🇪🇮🇹⁩  @⁨Naty Aziendale⁩  @⁨Emerson Gamonal Aziendale⁩  NETAPP ASAP CON APP MILANO 15 PER CERNUSCO SUL NAVIGLIO 1 PARTE ETA ORE 9.50 KM 14 ORDER 1160768143 SHIPMENT 165540712</t>
  </si>
  <si>
    <t>bffe7c43</t>
  </si>
  <si>
    <t>@⁨Martin Rodriguez🇵🇪🇮🇹⁩  @⁨Naty Aziendale⁩  @⁨Emerson Gamonal Aziendale⁩  HP ASAP SENZA APP PER FERRERA ERBOGNONE 15 PARTI  ETA ORE 11</t>
  </si>
  <si>
    <t>fe9dee47</t>
  </si>
  <si>
    <t>@⁨Martin Rodriguez🇵🇪🇮🇹⁩  @⁨Naty Aziendale⁩  @⁨Emerson Gamonal Aziendale⁩  HP ASAP SENZA APP PER MILANO VIA BISCEGLIE SMARTBOX 2 PARTI ETA ORE 10.45</t>
  </si>
  <si>
    <t>d06fdf0d</t>
  </si>
  <si>
    <t>@⁨Martin Rodriguez🇵🇪🇮🇹⁩  @⁨Naty Aziendale⁩  @⁨Emerson Gamonal Aziendale⁩  RITIRO A ROMANENGO MAGAZZINO AB PER GIUSSAGO KM 121 ETA ORE 12.30 SCATOLA 30*30*30 RITIRO IN 1 ORA NUMERO TECNICO ABATE MICHELE 3898586221</t>
  </si>
  <si>
    <t>00aa7dfa</t>
  </si>
  <si>
    <t>@⁨Martin Rodriguez🇵🇪🇮🇹⁩  @⁨Naty Aziendale⁩  @⁨Emerson Gamonal Aziendale⁩  HP ASAP CON APP MILANO 12 PER CERNUSCO SUL NAVILGLIO 1 PARTE ETA ORE 12.53 KM 14 ORDER 1160773265 SHIPMENT 165545113</t>
  </si>
  <si>
    <t>Cernisco sul naviglio</t>
  </si>
  <si>
    <t>4b787572</t>
  </si>
  <si>
    <t>@⁨Martin Rodriguez🇵🇪🇮🇹⁩  @⁨Naty Aziendale⁩  @⁨Emerson Gamonal Aziendale⁩  HP ASAP CON APP MILANO 16 PER RESCALDINA 1 PARTE ETA ORE 15.01 KM 51 ORDER 1160773150 SHIPMENT 165544939</t>
  </si>
  <si>
    <t>Rescandina</t>
  </si>
  <si>
    <t>1075f64d</t>
  </si>
  <si>
    <t>@⁨Martin Rodriguez🇵🇪🇮🇹⁩  @⁨Naty Aziendale⁩  @⁨Emerson Gamonal Aziendale⁩  CISCO ASAP CON APP MILANO 11 PER CASORATE PRIMO 1 PARTE ETA ORE 14.51 KM 37 ORDER 1160773203 SHIPMENT 165545083</t>
  </si>
  <si>
    <t>d172e2bd</t>
  </si>
  <si>
    <t>@⁨Martin Rodriguez🇵🇪🇮🇹⁩  @⁨Naty Aziendale⁩  @⁨Emerson Gamonal Aziendale⁩  CISCO ASAP CON APP MILANO 2 PER MILANO VIA SAVONA 2 PARTI ETA 16.34 KM 16 ORDER 1160776488 SHIPMENT 165547853</t>
  </si>
  <si>
    <t>c6f54f5b</t>
  </si>
  <si>
    <t>PER DOMANI 10/12 SCHNEIDER SCHEDULED CON APP  MILANO 13 PER CORNAREDO 1 PARTE ETA ORE 9.00 KM 37 ORDER 1160769952 SHIPMENT 165542391 RITIRI DOMATTINA ORE 7.00</t>
  </si>
  <si>
    <t>ce2245d1</t>
  </si>
  <si>
    <t>SCHNEIDER SCHEDULED CON APP MILANO 16  PER TORINO 1PARTE ETA ORE 8.30 KM 166 ORDER 1160772401 SHIPMENT 165544579 RITIRI STASERA ENTRO LE 18</t>
  </si>
  <si>
    <t>7ee985a4</t>
  </si>
  <si>
    <t>PER DOMANI 10/12 AB  FUORI SISTEMA RITIRO A ROMANENGO STASERA ENTRO LE 20 CONSEGNA DOMATTINA ETA ORE 8.00 A BOVOLONE KM 187 DIMENSIONE BANCALE 80X60X60 DIMMI CHI VA GRAZIE</t>
  </si>
  <si>
    <t>BOVOLONE</t>
  </si>
  <si>
    <t>0ddb2fbb</t>
  </si>
  <si>
    <t>MEDTRONIC ASAP CON APP  MILANO 11 PER SESTO SAN GIOVANNI  1 PARTE ETA ORE 16.11 KM 20 ORDER 1160779812 SHIPMENT 165550859</t>
  </si>
  <si>
    <t>14785c7e</t>
  </si>
  <si>
    <t>2107af8b</t>
  </si>
  <si>
    <t>7ec23c6b</t>
  </si>
  <si>
    <t>Navetta lancetti</t>
  </si>
  <si>
    <t>c9cc5553</t>
  </si>
  <si>
    <t>PHILIPS ASAP CON APP MILANO 4 PER AMSTERDAM OLANDA 1 PARTE ETA ORE 8 DO DOMATTINA 10/12 KM 1087 ORDER 165551356 SHIPMENT 1160778482 RITIRI SUBITO</t>
  </si>
  <si>
    <t>Paises bajos</t>
  </si>
  <si>
    <t>43fc0ef9</t>
  </si>
  <si>
    <t>SCHNEIDER SCHEDULED CON APP  MILANO 17 PER CATANIA 8 PARTI ORDER 1160774111 SHIPMENT 165547201 DA PORTARE ENTRO DOMATTINA A ROMA Via Donato Menichella 54 KM 570</t>
  </si>
  <si>
    <t>Catanea</t>
  </si>
  <si>
    <t>d0ed06fb</t>
  </si>
  <si>
    <t>CISCO SCHEDULED CON APP  MILANO 12 PER CORNAREDO 1 PARTE ETA ORE 10 ORDER 1160782225 SHIPMENT 165553092 RITIRI DOMATTINA ORE 7 INSIEME ALLO SCHNEIDER PER. ORNAREDO, LI FATE INSIEME MA CON 2 APPLICAZIONI DIVERSE</t>
  </si>
  <si>
    <t>e314753f</t>
  </si>
  <si>
    <t>SCHNEIDER SCHEDULED CON APP PER GIOVEDÌ 11/12  PER POZZOLO MARTESANA ETA 11:00 1 PARTE SHIPMENT: 165551228 21 KM</t>
  </si>
  <si>
    <t>POZZOLO MARTESANA</t>
  </si>
  <si>
    <t>b2ce19b1</t>
  </si>
  <si>
    <t>CISCO SCHEDULED CON APP PER VERONA ETA 10:00 ORDER: 1160787372 SHIPMENT:  165557581 1 PARTE 145 KM  @⁨Emerson Gamonal⁩ @⁨Naty⁩ RITIRATE DOMANI ORE 07:00  A CHI LO ASSEGNO?</t>
  </si>
  <si>
    <t>a5c3e779</t>
  </si>
  <si>
    <t>MEDTRONIC SCHEDULED CON APP PER MILANO  ETA 08:30 1 PARTE ORDER: 1160784948 SHIPMENT:  165555446 14 KM  @⁨Naty⁩ @⁨Emerson Gamonal⁩ RITIRATE DOMANI ORE 07:00   A CHI LO ASSEGNO?</t>
  </si>
  <si>
    <t>c26892e5</t>
  </si>
  <si>
    <t>S20502460 NUOVO SERVIZIO  DOMANI VON IL TELONATO  @⁨Jean Pier Dhl⁩   Domani alle 12 circa  Devi ritirare c/o  CAD ALIMPEX TORRE “C” (TOWER “C”) 4° PIANO (4TH FLOOR) CARGO CITY MALPENSA AIRPORT   L'autista deve semplicemente menzionare il nome del destinatario (VOLOTEA OLBIA)+ il numero AWB (020-33123112)</t>
  </si>
  <si>
    <t>Retiro in Malpensa</t>
  </si>
  <si>
    <t>d9678fa1</t>
  </si>
  <si>
    <t>25WCIMXP0205312 NUOVO SERVIZIO   DOMANI ORE 8.30 LAINATE VIA VARESE 38   251556452CL  717097512        CONSEGNA     LAINATE             UPS       12          3GTC56+3TT+3GPS REC TUTTO 251559740CL  717103917        RITIRO MONZA PATHEON        DUS      10 12    EUL gtc12s4+tt+gps 251521746CL  927658197        RITIRO MONZA PATHEON        AMS      09:00 / 12:00    EUL gtc56s4+tt+gps 251564111CL  717111726        RITIRO MONZA PATHEON        BRU      09 14    EUL ICE   GDI45 NET 22 KGS DRY ICE + TT 251531475CL  927685665        CONSEGNA     MONZA PATHEON        DOGANA           12          ICE+TT  (NON FATTA OGGI 09/12) RECUPERARE TT 251535984CL  717058665        CONSEGNA     MONZA PATHEON        EX DRIVER MUC             9,00-16,00         4 GDI45+ICE+4 TT RECUPERARE 4 TTS</t>
  </si>
  <si>
    <t>LAINATE</t>
  </si>
  <si>
    <t>5a6fbd7c</t>
  </si>
  <si>
    <t>PHILIPS ASAP CON APP PER SAINT-NAZARE (FRANCIA) ETA 15:00 1 PARTE ORDER: 1160757598 SHIPMENT: 165531055 1028 KM MILANO 9  @⁨Emerson Gamonal⁩ @⁨Naty⁩ @⁨Martin Rodriguez⁩ RITIRO ENTRO 50 MINUTI</t>
  </si>
  <si>
    <t>8de227bf</t>
  </si>
  <si>
    <t>@⁨Martin Rodriguez🇵🇪🇮🇹⁩  @⁨Naty Aziendale⁩  @⁨Emerson Gamonal Aziendale⁩  NETAPP ASAP CON APP MILANO 12 PER CORSICO 1 PARTE ETA ORE 9.58 1 PARTE ETA ORE 9.58 ORDER 1160796142 SHIPMENT 16565469</t>
  </si>
  <si>
    <t>a9a016db</t>
  </si>
  <si>
    <t>@⁨Martin Rodriguez🇵🇪🇮🇹⁩  @⁨Naty Aziendale⁩  @⁨Emerson Gamonal Aziendale⁩  NETAPP ASAP CON APP MILANO 9 PER MILANO VIA MONTE PENICE 1 PARTE ETA ORE 10.18 KM 7 ORDER 1160798296 SHIPMENT 165567432</t>
  </si>
  <si>
    <t>3b9766a3</t>
  </si>
  <si>
    <t>@⁨Martin Rodriguez🇵🇪🇮🇹⁩  @⁨Naty Aziendale⁩  @⁨Emerson Gamonal Aziendale⁩  HP ASAP SENZA APP PER FERRERA ERBOGNONE 16 PARTI ETA ORE 11.30 DI RITORNO RITIRI 22 PARTI DA RIPORTARE IN DHL A PESCHIERA</t>
  </si>
  <si>
    <t>e1aad5bb</t>
  </si>
  <si>
    <t>@⁨Martin Rodriguez🇵🇪🇮🇹⁩  @⁨Naty Aziendale⁩  @⁨Emerson Gamonal Aziendale⁩  COLT ASAP CON APP MILANO 14 PER MILANO 1 PARTE ETA ORE 12.30 KM 13 ORDER 1160799340 SHIPMENT 165568275 RITIRO ENTRO 40 MINUTI MI RACCOMANDO</t>
  </si>
  <si>
    <t>32661270</t>
  </si>
  <si>
    <t>HP ASAP CON APP MILANO 13 PER MILANO VIA BISCEGLIE SMARTBOX 1 PARTE ETA ORE 13.21 ORDER 1160803190 SHIPMENT 165571767 RITIRI ENTRO 40 MINUTI</t>
  </si>
  <si>
    <t>1aaf41b7</t>
  </si>
  <si>
    <t>VARIANT ASAP CON APP MILANO 17 PER CUNEO 1 PARTE ETA ORE 15.24 KM 264 ORDER 1160804004 SHIPMENT 165572579 CONTATTO: DIURCO MARIUS 3386789675 RITIRI ENTRO 40 MINUTI</t>
  </si>
  <si>
    <t>4e1cfe3b</t>
  </si>
  <si>
    <t>SCHNEIDER SCHEDULED CON APP MILANO 17 PER PADOVA 2 PARTI ETA ORE 10.00 KM 228 ORDER 1160804873 SHIPMENT 165573576 RITIRI STASERA ENTRO LE 18 CONTATTO LUCA 3482301061 CONSEGNA DA EFFETTUARE AL BOX INFORMAZIONI</t>
  </si>
  <si>
    <t>c3b729c9</t>
  </si>
  <si>
    <t>a6c03cbc</t>
  </si>
  <si>
    <t>84587d06</t>
  </si>
  <si>
    <t>MEDTRONIC SCHEDULED CON APP MILANO 12 PER BEINASCO 2 PARTI ETA ORE 16.00 KM 187 ORDER 1160806824 SHIPMENT 165575011 CONTATTO DA CHIMARE IN BOLLA</t>
  </si>
  <si>
    <t>Beinasco</t>
  </si>
  <si>
    <t>0120f638</t>
  </si>
  <si>
    <t>HP ASAP CON APP MILANO 2 PER MIASINO 1 PARTE ETA ORE 17.09 KM 99 ORDER 1160807944 SHIPMENT 165576224 RITIRI ENTRO 1 ORA</t>
  </si>
  <si>
    <t>Maisino</t>
  </si>
  <si>
    <t>5a9b9c5a</t>
  </si>
  <si>
    <t>MEDTRONIC SCHEDULED CON APP  MILANO 7 PER GOTTOLENGO 2 PARTI ETA ORE 17.00 KM 118 ORDER 1160809184 SHIPMENT 165577161</t>
  </si>
  <si>
    <t>GOTTOLENGO</t>
  </si>
  <si>
    <t>4f11d23f</t>
  </si>
  <si>
    <t>MEDTRONIC SCHEDULED CON APP  MILANO 1 PER ALME' (BG) 1 PARTE ETA 18.30 KM 58 ORDER. 1160809263 SHIPMENT 165577270</t>
  </si>
  <si>
    <t>Alme</t>
  </si>
  <si>
    <t>d922518c</t>
  </si>
  <si>
    <t>MEDTRONIC SCHEDULED CON APP  MILANO 15 PER GENOVA 3 PARTI ETA ORE 18.30 KM146 ORDER 1160810449 SHIPMENT 165578346</t>
  </si>
  <si>
    <t>1f3ddf0e</t>
  </si>
  <si>
    <t>MEDTRONIC ASAP CON APP  PER MONZA ETA 00:46 ORDER: 1160817410 SHIPMENT: 165584546 10 PARTI 26 KM</t>
  </si>
  <si>
    <t>6375a6f7</t>
  </si>
  <si>
    <t>d901dc5b</t>
  </si>
  <si>
    <t>EMC2 SCHEDULED CON APP PER PERO  ETA 09:00 1 PARTE ORDER: 1160820284 SHIPMENT: 165587221 39 KM</t>
  </si>
  <si>
    <t>906cfc43</t>
  </si>
  <si>
    <t>ce5fbd1d</t>
  </si>
  <si>
    <t>COLT ASAP CON APP MILANO 11 PER MILANO 1 PARTE ETA 10.30 KM 13 ORDER 1160828822 SHIPMENT 165594890</t>
  </si>
  <si>
    <t>7060978c</t>
  </si>
  <si>
    <t>CISCO SCHEDULED CON APP MILANO 13 PER BASIGLIO 1 PARTE ETA ORE 14.00 KM 25 ORDER 1160829368 SHIPMENT 165595357</t>
  </si>
  <si>
    <t>4afcc8d0</t>
  </si>
  <si>
    <t>MEDTRONIC ASAP CON APP MILANO 15 PER CREMA 3 PARTI km 34 ETA ORE 11.27 ORDER 1160831069 SHIPMENT 165597027 CONSEGNA 3° PIANO CHIRURGIA Chiama Daniele 3441907625 quando parti e quando stai arrivando</t>
  </si>
  <si>
    <t>ff81cc1b</t>
  </si>
  <si>
    <t>SCHNEIDER SCHEDULED CON APP MILANO 17 PER RIVOLI (TO) 1 PARTE ETA ORE 10.00 KM 173 ORDER 1160830081 SHIPMENT 165596231 RITIRI OGGI ENTRO LE 18</t>
  </si>
  <si>
    <t>32a1bc8c</t>
  </si>
  <si>
    <t>67864ad8</t>
  </si>
  <si>
    <t>77d0d27a</t>
  </si>
  <si>
    <t>a97190f1</t>
  </si>
  <si>
    <t>MEDTRONIC ASAP CON APP  MILANO 7 PER GENOVA 7 PARTI ETA ORE 18.00 KM 164 ORDER 1160838185 SHIPMENT 165603860  MI RACCOMANDO SONO STENT PER OSPEDALE NON ARRIVIAMO TARDI E CHIAMIAMO IL CONTATTO APPENA PARTI E 20 MINUTI PRIMA DI ARRIVARE, FACCIAMO UN OTTIMO LAVORO, GRAZIE MILLE</t>
  </si>
  <si>
    <t>c6c5a524</t>
  </si>
  <si>
    <t>DHL EXTRA DA FARE DOMANI MATTINA DOPO LE 08:30     Ritiro:  DHL Supply Chain (Italy) Spa strada provinciale della cerca 39 km 15.440 20050 Liscate (MI)   Ritiro a  magazzino Liscate ribalta 103 domani 12/12 prima mattinata e consegna urgente.      Consegna:  BCS SRL  PIAZZA  VITTORIO  VENETO 39  22036 ERBA (CO)   @Martin @~Emerson Gamonal @Naty Ragazzi domani c'è questo servizio extra da fare, mi servono i dati mezzo/autista.  Serve un furgoncino per il servizio, va bene anche un fiorino</t>
  </si>
  <si>
    <t>LISCATE - ERBA</t>
  </si>
  <si>
    <t>c71b8077</t>
  </si>
  <si>
    <t>COLT SCHEDULED CON APP PER SEGRATE ETA 09:15 SHIPMENT: 165606965 1 PARTE 10 KM   @Martin RITIRATE DOMANI ORE 07:00</t>
  </si>
  <si>
    <t>2ba69ec5</t>
  </si>
  <si>
    <t>HP SCHEDULED CON APP PER MILANO (VIA BISCEGLIE) ETA 09:00 1 PARTE ORDER: 1160844213 SHIPMENT:  165609327 35 KM  @Emerson Gamonal 😎 @Naty RITIRATE ORE 07:00   A CHI LO ASSEGNO?</t>
  </si>
  <si>
    <t>4ed7bcf9</t>
  </si>
  <si>
    <t>7784ed7a</t>
  </si>
  <si>
    <t>HP ASAP SENZA APP MILANO VIA BISCEGLIE SMARTBOX 5 PARTI ETA 10.30</t>
  </si>
  <si>
    <t>fe0b42d9</t>
  </si>
  <si>
    <t>RITIRO C/O: CLINICA VETERINARIA CITTA'DI VARESE VIALE BELFORTE, 7 21100  VARESE (VA) SIGRA PRANDONI 0332264446 GRADINI ALL’INGRESSO ORARIO 9/18   MATERIALE DA RITIRARE : Qty 1 x D3Q24-69029 (Service - Unit - Ver1 - PWM -577dw -Emea) Volume 60*60*60 Weight 30kg   CONSEGNA C/O: HP C/O DHL VIA WALTER TOBAGI 8 20068 PESCHIERA BORROMEO In allegato la bolla che mi deve tornare firmata.</t>
  </si>
  <si>
    <t>c2ae7d15</t>
  </si>
  <si>
    <t>COLT ASAP CON APP MILANO 15 PER SEGRATE 1 PARTE ETA ORE 11.00 KM 10 ORDER 1160857161 SHIPMENT 165621276</t>
  </si>
  <si>
    <t>c1f7adae</t>
  </si>
  <si>
    <t>CISCO ASAP CON APP MILANO 11 PER FERRERA ERBOGNONE 1 PARTE ETA ORE 14.30 ORDER 1160859069 SHIPMENT 165623390</t>
  </si>
  <si>
    <t>647bb653</t>
  </si>
  <si>
    <t>HP ASAP CON APP MILANO 16 PER ROZZANO 4 PARTI ETA ORE 12.54 KM 23 ORDER 1160859691 SHIPMENT 165623652</t>
  </si>
  <si>
    <t>7f393c19</t>
  </si>
  <si>
    <t>MEDTRONIC SCHEDULED CON APP MILANO 12 PER VILLA D'OGNA (BG) 1 PARTE ETA ORE 16 KM 88 ORDER 1160861411 SHIPMENT 165625326 DEVE ANDARE CHRISTIAN SIA RITIRO CHE CONSEGNA MI RACCOMANDO CHIAMA IL CONTATTO PRIMA DI PARTIRE E QUANDO STAI PER ARRIVARE</t>
  </si>
  <si>
    <t>VILLA D'OGNA</t>
  </si>
  <si>
    <t>4eb4abd2</t>
  </si>
  <si>
    <t>MEDTRONIC SCHEDULED CON APP MILANO 7 PER LEGNANO 2 PARTI ETA ORE 18.00 KM 50 ORDER 1160860710 SHIPMENT 165624652 MI RACCOMANDO DEVE RITITRARE ELIZANGELA E CONSEGNARE ELIZANGELA CHIAMARE IL CONTATTO APPENA PARTI E QUANDO STAI PER ARRIVARE GRAZIE</t>
  </si>
  <si>
    <t>6f602a44</t>
  </si>
  <si>
    <t>EMC2 ASAP CON APP MILANO 7 PER FERRERA ERBOGNONE 1 PARTE ETA ORE 14,48 ORDER 1160861564 SHIPMENT 165625419</t>
  </si>
  <si>
    <t>435d8547</t>
  </si>
  <si>
    <t>mauro</t>
  </si>
  <si>
    <t>9623b4ae</t>
  </si>
  <si>
    <t>c57cb7f8</t>
  </si>
  <si>
    <t>HP ASAP CON APP ,MILANO 13 PER BUSTO ARSIZIO 1 PARTE ETA ORE 16.39 KM 56 ORDER 1160863576 SHIPMENT 165627312</t>
  </si>
  <si>
    <t>1bf1d0f9</t>
  </si>
  <si>
    <t>SCHNEIDER SCHEDULED CON APP  MILANO 12 PER BINASCO 1 PARTE ETA ORE 9.00 KM 26 ORDER 1160865650 SHIPMENT 165629382 RITIRI LUNEDI MATTINA ORE 7.00</t>
  </si>
  <si>
    <t>bc64b2f7</t>
  </si>
  <si>
    <t>SCHNEIDER SCHEDULED CON APP  MILANO 11 PER RHO 1 PARTE ETA ORE9.00 KM 34 ORDER 1260865331 SHIPMENT 165629239 RITIRI LUNEDI MATTINA ORE 7</t>
  </si>
  <si>
    <t>f4d1a3cd</t>
  </si>
  <si>
    <t>RITIRI DOMENICA 14/12 ALLE ORE 20.00 A  ROMANENGO MAGAZZINO AB CONSEGNA PER PONZANO ROMANO KM559 CONSEGNI LUNEDI 15/12 MATTINA ETA ORE 08.00 DIMENSIONI BANCALE 80*60*40</t>
  </si>
  <si>
    <t>PONZANO ROMANO</t>
  </si>
  <si>
    <t>retiro domingo a las 20:00</t>
  </si>
  <si>
    <t>b68f18a1</t>
  </si>
  <si>
    <t>HP SCHEDULED CON APP  MILANO 15 PER CAVENAGO DI BRIANZA 1 PARTE ETA ORE 10.00 KM 30 ORDER 1160868690 SHIPMENT 165631693 RITIRI LUNEDI MATTINA ORE 8.00</t>
  </si>
  <si>
    <t>CAVENAGO DI BRIANZA</t>
  </si>
  <si>
    <t>2003d8d2</t>
  </si>
  <si>
    <t>NUOVO SCHEDULATO  EMC2 PER LUNEDI ORE 9 FERRERA ERBOGNONE    Mi date assegnazione?</t>
  </si>
  <si>
    <t>mnauro</t>
  </si>
  <si>
    <t>eb9630a8</t>
  </si>
  <si>
    <t>NETAPP ASAP CON APP PER SETTIMO MILANESE ETA 17:59 MILANO 7 ORDER: 1160875356 SHIPMENT:  165637144 1 PARTE 35 KM  @Emerson Gamonal 😎 @Naty RITIRO ENTRO 50 MINUTI</t>
  </si>
  <si>
    <t>Settimo Milanrese</t>
  </si>
  <si>
    <t>a555c3c2</t>
  </si>
  <si>
    <t>CISCO ASAP CON APP PER MILANO ETA 22:13 ORDER: 1160875565 SHIPMENT: 165637328 1 PARTE 17 KM  @Emerson Gamonal 😎 @Naty RITIRO ENTRO 50 MINUTI</t>
  </si>
  <si>
    <t>c775ee51</t>
  </si>
  <si>
    <t>RITIRO LUNEDI ORE 08:00 A LAINATE  PASSAGGIO MONZA  PASSAGIO VIMERCATE   LAINATE</t>
  </si>
  <si>
    <t>81f87479</t>
  </si>
  <si>
    <t>S20502489 NUOVO SERVIZIO   Ritiro 15/12 ore 9.00 Saci SACI MXP MXP Cargo City Torre C 4° Piano 21010 Aeroporto Malpensa 724/87213140  1 thermobox 16 kg 45x42x43  Ritiro successivamente  c/o  Paolo La Rocca  Patheon Italia S.p.A.  Viale G.B. Stucchi, 110  I-20900 Monza (MB), Italy  T: +39 039 2047293  Ritiro docs presso  ns ufficio di Gallarate  Consegna MXP</t>
  </si>
  <si>
    <t>20aa93f3</t>
  </si>
  <si>
    <t>S20502497 NUOVO SERVIZIO   @Martin Rodríguez come da convtel 1 ns autista vi porterà dei colli a Peschiera   Da consegnare lunedì mattina ore 9 In Via turati   Segue bollettino</t>
  </si>
  <si>
    <t>0e7dd2a8</t>
  </si>
  <si>
    <t>Team buona sera   Nuovo servizio ASAP DHL    Shipments: Customer CISCO Shipment # 165639546 From Warehouse ITPSB31 ETA 2025-Dec-15 00:42:23 (+01:00) Mobile Phone # splitalia@dhl.com Ship To Name MEDIASET Ship To Contact Name Andrea Alberici Ship To Contact Phone 393357792731 Ship To Address VLE EUROPA 44 Ship To City COLOGNO MONZESE Ship To Postal Code 20093 Ship To Country Code ITALY Ship To State MI Shipment lines: Part ID N9K-C9348GC-FXP= Part Description Nexus 9K,48x1GT,4x10/25G,2x40/100G Spare(No Acc kit,PS&amp;fan) Line Qty 1 Bin Loc CISCOPL68 Suggest LPN SU-00000E120C0E Orders: Order # 1160878371 Service Type Service Call Service Level PRE 3:45 HR SLA Reference 1 804437016 Reference 2 166442854 Reference 3 SRVC Reference 4 SAMEDAY Reference 5 20251214T195551Z Reference 6 N Delivery Instruction Partial Ship:: Order lines: Part ID N9K-C9348GC-FXP= Line Qty 1 Pick instruction EEI Instructions | Related Party: | Export HTS Code: | Import HTS Code: | Import HTS Code Description: | ECCN: | Export License Number  ETA 00.42 RITIRO IN 50 MINUTI Km 15 1 parte.  A chi lo assegno?</t>
  </si>
  <si>
    <t>Cologno monsese</t>
  </si>
  <si>
    <t>9c075742</t>
  </si>
  <si>
    <t>NETAPP ASAP CON APP PER PONTE SAN PIETRO ETA 05:52 1 PARTE ORDER: 1160881609 SHIPMENT: 165642604 55 KM</t>
  </si>
  <si>
    <t>631a61f9</t>
  </si>
  <si>
    <t>Shipments: Customer                 Bio Daunia SRL Shipment #               182546770 From Warehouse           0001 Mobile Phone #           00393669145501 Ship To Name             pierro Ship To Contact Phone Ship To Address          Via Filippo Turati SNC Ship To City             Foggia Ship To Postal Code      71122 Ship To Country          FG Order #                  081246992 Service Level            PRE 4 HR SLA Volume                   0,048 Weight                   4,12  ETA 15:00   801 KM</t>
  </si>
  <si>
    <t>Via Filippo Turati SNC           Foggia</t>
  </si>
  <si>
    <t>bfd82378</t>
  </si>
  <si>
    <t>Shipments: Customer                 OLON SETTIMO TORINESE Shipment #               182546203 From Warehouse           0001 Mobile Phone #           00393485000014 Ship To Name             CARTA Ship To Contact Phone Ship To Address          Via Schiapparelli 2 Ship To City             SETTIMO TORINESE Ship To Postal Code      10036 Ship To Country          TO Order #                  081246962 Service Level            SCHEDULED Volume                   0,125 Weight                   10,00  ETA                      2025-12-15 09.00.00</t>
  </si>
  <si>
    <t>Via Schiapparelli 2           SETTIMO TORINESE</t>
  </si>
  <si>
    <t>590e4ee1</t>
  </si>
  <si>
    <t>HP ASAP SENZA APP  PER FERRERA ERBOGNONE 7 parti Eta 10.30</t>
  </si>
  <si>
    <t>2d922c41</t>
  </si>
  <si>
    <t>COLT ASA CON APP MILANO 12 PER LISSONE  1 PARTE ETA ORE 12 45 KM 31 ORDER 1160891368 SHIPMENT 16565 814</t>
  </si>
  <si>
    <t>eb1f3c8f</t>
  </si>
  <si>
    <t>Customer                 RISO SCOTTI Shipment #               182547216 From Warehouse           0001 Mobile Phone #           00393386023569 Ship To Name             orsini Ship To Contact Phone Ship To Address          Via Angelo Scotti 2 Ship To City             PAVIA Ship To Postal Code      27100 Ship To Country          PV Order #                  081247073 Service Level            PRE 4 HR SLA Volume                   0,125 Weight                   3,00 Km 110 @Martin Rodriguez🇵🇪🇮🇹  @Naty  @Emerson Gamonal Aziendale  Ritirate a Romanengo magazzino AB ENTRO LE 14.00 CONSEGNI ETA ORE 15.30 ANCHE CON MACCHINA</t>
  </si>
  <si>
    <t>Via Angelo Scotti 2           PAVIA</t>
  </si>
  <si>
    <t>b6d7f5fa</t>
  </si>
  <si>
    <t>MEDTRONIC ASAP CON APP  MILANO 11 PER CREMA 4 PARTI ETA 13.23 KM 35 ORDER 1160896081 SHIPMENT 165655280</t>
  </si>
  <si>
    <t>be1b1242</t>
  </si>
  <si>
    <t>MAURO</t>
  </si>
  <si>
    <t>1aae74a7</t>
  </si>
  <si>
    <t>Navveta Segrate</t>
  </si>
  <si>
    <t>67c4f845</t>
  </si>
  <si>
    <t>COLT ASAP CON APP MILANO 4 PER SEGRATE 1 PARTE ETA ORE 11.37 KM 10 ORDER 1160892734 SHIPMENT 165652365</t>
  </si>
  <si>
    <t>5c1de53a</t>
  </si>
  <si>
    <t>SCHNEIDER SCHEDULED CON APP  MILANO 16 PER PIOMBINO DESE 1 PARTE ETA ORE 10.00 KM 257 ORDER 1160893577 SHIPMENT 165653038 RITIRI STASERA ENTRO LE 18</t>
  </si>
  <si>
    <t>PIOMBINO DESE</t>
  </si>
  <si>
    <t>8cb934dd</t>
  </si>
  <si>
    <t>S20502504 NUOVO SERVIZIO   oggi alle 17 avrei da ritirare un paio di colli (ipotizziamo 2 bauletti) da:  VALENTINO SPA Via Turati 18 20121 Milano Rif.PASOLINI Christian  Passaggio da WEDO per ritiro documenti e consegna MXP</t>
  </si>
  <si>
    <t>e9b12ca9</t>
  </si>
  <si>
    <t>MEDTRONIC ASAP CON APP  MILANO 17 PER BRESCIA  4 PARTI ETA 26.26 KM 103 ORDER 1260899853 SHIPMENT 165658687</t>
  </si>
  <si>
    <t>fc84c39f</t>
  </si>
  <si>
    <t>Customer                 SPUMADOR S.P.A. Shipment #               182547337 From Warehouse           0001 Mobile Phone #           00393475423651 Ship To Name             di bartolomeo Ship To Contact Phone Ship To Address          Strada Statale 17, Zona Industriale Ship To City             SULMONA Ship To Postal Code      67039 Ship To Country          AQ Order #                  081247098 Service Level            SCHEDULED Volume                   1,152 Weight                   600,00 2CASSE 87X75X90 KM 690 ETA                      2025-12-16 08.00.00 @Martin Rodriguez🇵🇪🇮🇹  @Emerson Gamonal Aziendale  @Naty Aziendale  Ritiri questa sera entro le 21 a ROMANENGO  magazzino AB e consegni domattina eta ore 8.00</t>
  </si>
  <si>
    <t>Strada Statale 17, Zona Industriale            SULMONA</t>
  </si>
  <si>
    <t>5e5206f6</t>
  </si>
  <si>
    <t>Customer                 OSPEDALE SILVESTRINI Shipment #               182547333 From Warehouse           0001 Mobile Phone #           00393346096829 Ship To Name             Benedetti Ship To Contact Phone Ship To Address          Ospedale Santa Maria della Miserico Ship To City             PERUGIA Ship To Postal Code      06129 Ship To Country          PG Order #                  081247134 Service Level            SCHEDULED Volume                   0,200 Weight                   20,00 Km 470 ETA                      2025-12-16 09.00.00 @Martin Rodriguez🇵🇪🇮🇹  @Naty Aziendale  @Emerson Gamonal Aziendale  Ritiri a Romanengo magazzino AB stasera entro le 19 Consegni domattina eta ore  9</t>
  </si>
  <si>
    <t>Ospedale Santa Maria della Miserico             PERUGIA</t>
  </si>
  <si>
    <t>b43d3cc6</t>
  </si>
  <si>
    <t>NETAPP ASAP CON APP MILANO 15 PONTE SAN PIETRO 1 PARTE ETA ORE 17.46 KM 55 ORDER 1160902179 SHIPMENT 165660974</t>
  </si>
  <si>
    <t>ac301c08</t>
  </si>
  <si>
    <t>SCHNEIDER ASAP CON APP MILANO 12 PER VERCELLI 1 PARTE ETA ORE 18 KM 117 ORDER 1160899845 SHIPMENT 165658943</t>
  </si>
  <si>
    <t>7ac34c2b</t>
  </si>
  <si>
    <t>CISCO SCHEDULED CON APP PER DOMANI 16/10  PER SETTIMO MILANESE  1 PARTE ETA 09:30 ORDER: 1160903893 SHIPMENT: 165662578 35 KM  @Naty @~Emerson Gamonal @Martin RITIRATE DOMANI ORE 07:00</t>
  </si>
  <si>
    <t>271240b6</t>
  </si>
  <si>
    <t>SCHNEIDER SCHEDULED  PER MERCOLEDI 17/12  ETA 09:00 PER SCANDICCI SHIPMENT: 165661717 295 KM   @Naty RITIRATE DOMANI ENTRO LE 18:00  A CHI LO ASSEGNO?</t>
  </si>
  <si>
    <t>SCANDICCI</t>
  </si>
  <si>
    <t>6ac5046c</t>
  </si>
  <si>
    <t>Shipments: Customer                 FATRO Shipment #               182547409 From Warehouse           0001 Mobile Phone #           00393386883635 Ship To Name             daldos Ship To Contact Phone    335 7834235 Ship To Address          Via I Maggio, 46 Ship To City             OZZANO DELL'EMILIA Ship To Postal Code      40064 Ship To Country          BO Order #                  081247186 Service Level            SCHEDULED Volume                   0,240 Weight                   30,00  ETA                      2025-12-16 10.00.00  260 KM</t>
  </si>
  <si>
    <t>OZZANO DELL'EMILIA</t>
  </si>
  <si>
    <t>081004f5</t>
  </si>
  <si>
    <t>Rischedulato per domani con ETA ore 09:00 -&gt; SCHNEIDER ASAP CON APP MILANO 12 PER VERCELLI 1 PARTE ETA ORE 18 KM 117 ORDER 1160899845 SHIPMENT 165658943</t>
  </si>
  <si>
    <t>f7da296f</t>
  </si>
  <si>
    <t>25WCIMXP0207812 NUOVO SERVIZIO     VIA VARESE 38 LAINATE H L 8:30 251534692CL  927694245        CONSEGNA     MONZA                              12.00  RECUPERARE GTC12S4+TT+GPS 251556428CL  927754689        RITIRO MONZA              14:00 / 16:00   GDI80 NET 35 KGS DRY ICE + TT 251542225CL  927714765        RITIRO MONZA              09:00 / 12:00     2 GDI45 NET 22 KGS DRY ICE + 2 TT+2GPS 251569438CL  717122091        RITIRO MONZA              8 17      GTC56 S4 + TT + GPS 251557406CL  717099273        CONSEGNA     MONZA PATHEON        12.00   RECUPERARE GTC12+TT+GPS 251559019CL  717102501        CONSEGNA     MONZA PATHEON        12.00   RECUPERARE GTC12+TT+GPS 251564972CL  717113433        RITIRO MONZA PATHEON                       09.00/12.00      RITIRARE 2 CONTENITORI BLU del DRY ICE</t>
  </si>
  <si>
    <t>921429f7</t>
  </si>
  <si>
    <t>25WCIMXP0207912 SECONDO SERVIZIO   LAINATE VIA VARESE 38 ORE 6.00    251570579CL 927792561         RITIRO 7.15TAX SAN DONATO M.SE    MARCO FERRANTINO 3382046606 VIA DELLE CASCINE 17/C  " CONSENGA MILANO VIA PACE ENTRO LE 10:30 RECUPERARE GTC4 S22 + TT + GPS +BAG" 251553223CL  717091290        CONSEGNA     CORMANO       CEE LX 12.00    GTC56S22+GPS+2TT MERCE DG  NO  ADR VIA TERRA CELLA +20 251531287CL  927685353        RITIRO MILANO VIALE ZARA    BRESSO              TAX 13.00/13.30             *   RITIRO TASSATIVO ALLE 13.00/13.30 E CONSEGNA IMMEDIATA IN DIASORIN BRESSO *  GDI7 AMBIENT</t>
  </si>
  <si>
    <t>32e539e9</t>
  </si>
  <si>
    <t>25WCIMXP0208112 TERZO SERVIZIO   LAINATE VIA VARESE 38 ALLE 8:00   251570602CL  717124398        RITIRO CAMERI                             9 13         TT   GDI15+TT 251570750CL  717124734        CONSEGNA     NOVARA                             12          RECUPERARE  GTC12S4+CMS 251570018CL  717123273        CONSEGNA     NOVARA                             12 RECUPERAREGTC28+TT+GPS 251570147CL  717123501        CONSEGNA     TORTONA           12.00 RECUPERARE   GTC12S4+CMS</t>
  </si>
  <si>
    <t>6513fb2d</t>
  </si>
  <si>
    <t>COLT ASAP CON APP  MILANO 13 1 PARTE ETA ORE 11.14 KM 51 ORDER 1160921137 SHIPMENT 165678553</t>
  </si>
  <si>
    <t>OLGINATE</t>
  </si>
  <si>
    <t>46072811</t>
  </si>
  <si>
    <t>HP ASAP SENZA APP FERRERA ERBOGNONE  14 PARTI ETA ORE11.30</t>
  </si>
  <si>
    <t>08f98cdf</t>
  </si>
  <si>
    <t>EMC2 SCHEDULED CON APP  PER FERRERA ERBOGNONE  1 PARTE ETA ORE 8.00 ORDER 1160925773 SHIPMENT 165682634 RITIRI DOMATTINA ORE 7.00</t>
  </si>
  <si>
    <t>01d08ec2</t>
  </si>
  <si>
    <t>Mauro</t>
  </si>
  <si>
    <t>0f34b9d9</t>
  </si>
  <si>
    <t>98c28c94</t>
  </si>
  <si>
    <t>2b2b8547</t>
  </si>
  <si>
    <t>MEDTRONIC ASAP CON APP MOLANO 14 PER TORINO 2 PARTI ETA ORE 13.36 KM170 ORDER 1160922112 SHIPMENT 165679353 Ritiro entro le 11.30</t>
  </si>
  <si>
    <t>0f531618</t>
  </si>
  <si>
    <t>3 SERVIZI 1 AUTISTA  1 SERVIZIO HP ASAP CON APP MILANO 11 PER CARONNO PERTUSELLA 1 PARTE ETA ORE 12.53 ORDER 1160922095 SHIPME.T 165679345  2 SERVIZIO HP ASAP CON APP MILANO 15 PER MILANO VIA Cassinis 1 PARTE ETA ORE 12.59 KM 7 ORDER 1260922343 SHIPMENT 165679646  3 SERVIZIO HP ASAP CON APP MILANO 16 PER.MILANO VIA CASSINIS 1 PARTE ETA ORE 13.06 KM 7 ORDER 1160922609 SHIPMENT 165679866</t>
  </si>
  <si>
    <t>33ed83ec</t>
  </si>
  <si>
    <t>MEDTRONIC ASAP CON APP MILANO 15 PER LEGNANO 1 PARTE KM 54 ETA ORE 14.30 ORDER 1160926030 SHIPMENT 165682950 RITIRI ENTRO LE 13.30</t>
  </si>
  <si>
    <t>afdac87c</t>
  </si>
  <si>
    <t>MEDTRONIC SCHEDULED CON APP  MILANO 1 PER BOLZANO 1 PARTE ETA ORE 18 KM 270 ORDER 1160925553 SHIPMENT 165682562</t>
  </si>
  <si>
    <t>Bolozano</t>
  </si>
  <si>
    <t>e04207de</t>
  </si>
  <si>
    <t>MEDTRONIC ASAP CON APP MILANO 4 PER TURATE 3 PARTI ETA ORE 15.00 KM 52 ORDER 1160923531 SHIPMENT 165680785</t>
  </si>
  <si>
    <t>orlando</t>
  </si>
  <si>
    <t>48e00afb</t>
  </si>
  <si>
    <t>CISCO ASAP CON APP MILANO 7 PER MILANO VIA CALDERA 21 1 PARTE ETA 15.06 KM 38 ORDER 1160922209 SHIPMENT 165679454</t>
  </si>
  <si>
    <t>5015df86</t>
  </si>
  <si>
    <t>MEDTRONIC ASAP CON APP MILANO 10 PER.TORINO 1 PARTE ETA ORE 18 KM 184 ORDER1160925945 SHIPMENT 165682867</t>
  </si>
  <si>
    <t>183441f8</t>
  </si>
  <si>
    <t>EMC2 ASAP CON APP MILANO 16 PER FERRERA ERBOGNONE  1 PARTE ETA ORE 15.09 ORDER1160923518 SHIPMENT 165680769</t>
  </si>
  <si>
    <t>fd1fcbd9</t>
  </si>
  <si>
    <t>MEDTRONIC SCHEDULED CON APP MILANON17 PER GENOVA  3 PARTI ETA ORE 16.00 KM 148 ORDER 1160923272 SHIPMENT 165680511</t>
  </si>
  <si>
    <t>61085417</t>
  </si>
  <si>
    <t>MEDTRONIC ASAP CON APP MILANO 7 LA SPEZIA 3 PARTI ETA ORE 19 KM 222 ORDER 1160922109 SHIPMENT 165679352</t>
  </si>
  <si>
    <t>03ced0c7</t>
  </si>
  <si>
    <t>Grezzago -&gt; Milano 15</t>
  </si>
  <si>
    <t>Grezzago</t>
  </si>
  <si>
    <t>0db3d78d</t>
  </si>
  <si>
    <t>Segrate -&gt; Milano 14</t>
  </si>
  <si>
    <t>0ab3097b</t>
  </si>
  <si>
    <t>Settimo -&gt; Milano 13</t>
  </si>
  <si>
    <t>58093b8d</t>
  </si>
  <si>
    <t>Casorate -&gt; Milano 16</t>
  </si>
  <si>
    <t>f68cb5f0</t>
  </si>
  <si>
    <t>ORACLE ASAP CON APP PER LODI ETA 19:03 1 PARTE ORDER: 1160932719 SHIPMENT: 165689221 24 KM  @Naty appena possibile ditemi che può andare a fare questo</t>
  </si>
  <si>
    <t>e68a1b55</t>
  </si>
  <si>
    <t>Shipments: Customer                 INVERNIZZI ADELIO Shipment #               182548422 From Warehouse           0001 Mobile Phone #           00393454805437 Ship To Name             raimondi Ship To Contact Phone    335 7001604 Ship To Address          Cascina Braghiera 6 Ship To City             TORTONA Ship To Postal Code      15057 Ship To Country          AL Order #                  081247393 Service Level            SCHEDULED Volume                   0,036 Weight                   20,00  ETA                      2025-12-17 09.00.00  175 KM</t>
  </si>
  <si>
    <t>7141a244</t>
  </si>
  <si>
    <t>25WCIMXP0208612 NUOVO SERVIZIO     Domani LAINATE VI varese 38 Ore 8.00    251559345CL  717103119        RITIRO CADORAGO     11.30-13            NO W.C. BOX + TT ICE 251567689CL  717118725        CONSEGNA     LAINATE COSMO           12.00 REC        GTC56S4+GPS+TT 251567612CL  717118575        CONSEGNA     LAINATE COSMO           12.00   REC GTC56+TT+GPS 251531293CL  927685365        RITIRO MILANO V.LE ZARA       BRESSO              TAX 13.00/13.30             ** SERVE DRIVER DEDICATO! RITIRO TASSATIVO ALLE 13.00/13.30 E CONSEGNA IMMEDIATA IN DIASORIN BRESSO **  GDI7</t>
  </si>
  <si>
    <t>27bc8155</t>
  </si>
  <si>
    <t>AB SCHEDULED FUORI SISTEMA PER SULMONA (AQ) ETA 08:00 ORDER: 81247403 706 KM  @⁨Natalia🌻⁩ RITIRATE ALL'1:30  1 PLT 80X50X50</t>
  </si>
  <si>
    <t>SULMONA</t>
  </si>
  <si>
    <t>AQUILA</t>
  </si>
  <si>
    <t>0236cf54</t>
  </si>
  <si>
    <t>@⁨Martin Rodriguez🇵🇪🇮🇹⁩  @⁨Naty Aziendale⁩  @⁨Emerson Gamonal Aziendale⁩  COLT ASAP CON APP MILANO 7 PER.MILANO VIA BORGOGNA 1 PARTE ETA ORE 10 KM 13 ORDER 1160936035 SHIPMENT 165692185</t>
  </si>
  <si>
    <t>4c84d6c9</t>
  </si>
  <si>
    <t>@⁨Martin Rodriguez🇵🇪🇮🇹⁩  @⁨Naty Aziendale⁩  @⁨Emerson Gamonal Aziendale⁩  COLT ASAP CON APP MILANO 16 MILANO CORSO EUROPA 1 PARTE ETA ORE 10 KM 12 ORDER 1160934781 SHIPMENT 165691327</t>
  </si>
  <si>
    <t>3a779062</t>
  </si>
  <si>
    <t>2cd8d33f</t>
  </si>
  <si>
    <t>Customer                 CONSERVE ITALIA Shipment #               182549114 From Warehouse           0001 Mobile Phone #           00393397978060 Ship To Name             brandolini Ship To Contact Phone    331 1888496 Ship To Address          Via della Cooperazione 5 Ship To City             CODIGORO Ship To Postal Code      44021 Ship To Country          FE Order #                  081247419 Service Level            SCHEDULED Volume                   0,512 Weight                   450 2 bancali 120x80x60 kg 450 Km300 ETA                      2025-12-17 16.30.00 @Martin Rodriguez🇵🇪🇮🇹  @Naty Aziendale  @Emerson Gamonal Aziendale  Ritiri a Romanengo con furgone magazzino AB  entro le 13.00 Consegni eta ore 16.30 Mi raccomando sono 2 bancali</t>
  </si>
  <si>
    <t>Via della Cooperazione 5        CODIGORO</t>
  </si>
  <si>
    <t>74008f14</t>
  </si>
  <si>
    <t>MEDTRONIC SCHEDULED CON APP MILANO 12 PER NOALE (VE) 3 PARTI ETA 13.30 ORDER1160951627 SHIPMENT 165706164</t>
  </si>
  <si>
    <t>NOALE (VE)</t>
  </si>
  <si>
    <t>396bc102</t>
  </si>
  <si>
    <t>HP ASAP CON APP MILANO 10 PER VILLAFRANCA PADOVANA 1 PARTE ETA ORE 14.25 KM 220 ORDER 1160952172 SHIPMENT 165706679</t>
  </si>
  <si>
    <t>VILLAFRANCA PADOVANA</t>
  </si>
  <si>
    <t>da1ad4ef</t>
  </si>
  <si>
    <t>CISCO ASAP CON APP MILANO 13 PER CASTENASO 1 PARTE ETA ORE 14.32 KM 223 ORDER 1160953212 SHIPMENT 165707618</t>
  </si>
  <si>
    <t>CASTENASO</t>
  </si>
  <si>
    <t>342205b5</t>
  </si>
  <si>
    <t>MEDTRONIC SCHEDULED CON APP  MILANO 7 PER SESTO SAN GIOVANNI  1 PARTE ETA ORE 16 ORDER 1160952986 SHIPMENT 165707437</t>
  </si>
  <si>
    <t>15beb797</t>
  </si>
  <si>
    <t>S20502530 NUOVO SERVIZIO   Ritiro ghiaccio 17/12 ore 14.30 c/o M.E.C. srl Viale italia, 19 28010 Caltignaga (NO) Tel. 0321/653800 1 scatola contenente 10 kg di ghiaccio secco  Ritiro 17/12 pomeriggio TRUST CARGO SRL Corso Sempione 11 21013 Gallarate (va) – Italy  3 thermobox 45 kg dim cm 45x45x45/3  @Naty oggi dobbiamo solo ritirare poi il resto del servizio è domani ,stasera vi do i dettag</t>
  </si>
  <si>
    <t>58312b16</t>
  </si>
  <si>
    <t>CISCO ASAP CON APP MILANO 16 PER ROMA CIAMPINO 1 PARTE ETA ORE 18.20 KM 586 ORDER 1160955740 SHIPMENT 165710004 Ritiri subito.mi raccomando</t>
  </si>
  <si>
    <t>PACCO LASCIATO AI RAGAZZI DI ROMA</t>
  </si>
  <si>
    <t>8c5588b8</t>
  </si>
  <si>
    <t>Customer                 LA VALLE 1 Shipment #               182549337 From Warehouse           0001 Mobile Phone #           00393499705741 Ship To Name             SPOGLIA Ship To Contact Phone    3665818558 Ship To Address          Via Beccascogliera 9 Ship To City             VILLA BARTOLOMEA Ship To Postal Code      37049 Ship To Country          VR Order #                  081247504 Service Level            PRE 4 HR SLA Volume                   0,036 Weight                   20,00 Scatola 50x50x30 Km 215 @Martin Rodriguez🇵🇪🇮🇹  @Naty Aziendale  @Emerson Gamonal Aziendale  Ritiro a Romanengo magazzino Ab con macchina entro le 14.40 Consegni eta ore 17.00</t>
  </si>
  <si>
    <t>Via Beccascogliera 9         VILLA BARTOLOMEA</t>
  </si>
  <si>
    <t>bca1ab2d</t>
  </si>
  <si>
    <t>NETAPP ASAP CON APP MILANO 2 PER CAORSO 1 PARTE ETA 17 KM 74 ORDER 1160957837 SHIPMENT 165710903</t>
  </si>
  <si>
    <t>CAORSO</t>
  </si>
  <si>
    <t>4a352574</t>
  </si>
  <si>
    <t>MEDTRONIC SCHEDULED CON APP MILANO 13 PER ISEO 1 PARTE ETA ORE 9 KM 92 RITIRI DOMATTINA ORE 7 ORDER 1160960778 SHIPMENT 16514117</t>
  </si>
  <si>
    <t>ISEO</t>
  </si>
  <si>
    <t>c65318b9</t>
  </si>
  <si>
    <t>113c15c8</t>
  </si>
  <si>
    <t>576637c0</t>
  </si>
  <si>
    <t>HP SCHEDULED CON APP  MILANO 2 PER ISPRA 1 PARTE  KM 90 ETA 11.30 ORDER 1160961647 SHIPMENT 165714717 RITIRI DOMATTINA ORE 7</t>
  </si>
  <si>
    <t>6f9c0f7d</t>
  </si>
  <si>
    <t>COLT SCHEDULED CON APP PER SEGRATE ETA 09:00 SHIPMENT: 165715908 10 KM  @Martin Rodriguez🇵🇪🇮🇹 RITIRATE DOMANI ORE 07:00   A CHI LO ASSEGNO</t>
  </si>
  <si>
    <t>16fb0a5a</t>
  </si>
  <si>
    <t>IN SOSPESO</t>
  </si>
  <si>
    <t>MEDTRONIC ASAP CON APP PER TORINO ETA 19:25 ORDER: 165715854 SHIPMENT: 1160962876 7 PARTI 175 KM   @Martin Rodriguez🇵🇪🇮🇹 attendo ora ritiro + assegnazione</t>
  </si>
  <si>
    <t>MILANO 05</t>
  </si>
  <si>
    <t>d87024e3</t>
  </si>
  <si>
    <t>Ritiro MXP domani mattina 17/12 SACI MXP MXP Cargo City Torre C 4° Piano  Ore 8   21010 Aeroporto Malpensa  Consegna Castel San Pietro  1 scatola 14.50 kg dim cm 39x15x5</t>
  </si>
  <si>
    <t>CASTEL SAN PIETRO</t>
  </si>
  <si>
    <t>17716391</t>
  </si>
  <si>
    <t>25WCIMXP02010412 NUOVO SERVIZIO   VIA VARESE 38 LAINATE  PER LE 8.00 .   251579980CL  927816381        CONSEGNA     VARESE               12.00 RECUPERARE    GTC12+TT+GPS 251577376CL  717137493        RITIRO MONZA              ZRH       10 17       GDI30+TT DA RIPORTARE IN UFF 251554326CL  927747765        RITIRO MONZA 09:00 / 12:00  CONSEGNA DIRETTA   VIMODRONE                   GDI45+ICE+TT   RECUPERARE TT 251575773CL  717134412        CONSEGNA     MONZA               12         NON WC BOX</t>
  </si>
  <si>
    <t>PESCHIERA - LAINATE- MONZA- VIMODRONE - LAINATE - PESCHIERA</t>
  </si>
  <si>
    <t>ARRIVATO TARDI PER L'ISPRA - NO CONSEGNA PER VARESE</t>
  </si>
  <si>
    <t>448a71f4</t>
  </si>
  <si>
    <t>S20502530 DETTAGLI SERVIZIO   Ritiro 18/10 ore 13.30 (arrivare almeno alle 13.00 ed attendere) Via Filippo RE,12, 42020, Albinea, Reggio Emilia (RE)  Non chiamare il dottor Bonacin ma inviare un messaggio Tel 351 873 2810  + Ritiro docs o da noi o da ns operatore  Consegna c/o MXP</t>
  </si>
  <si>
    <t>ALBINEA</t>
  </si>
  <si>
    <t>4322c06f</t>
  </si>
  <si>
    <t>VMS SCHEDULED CON APP PER ROMA  ETA 09:00 1 PARTE ORDER: 1160966519 SHIPMENT: 165719041 572 KM  @⁨Natalia🌻⁩ RITIRATE ORE 02:00</t>
  </si>
  <si>
    <t>90973dce</t>
  </si>
  <si>
    <t>AB SCHEDULED  ETA 08:30 TURANO LODIGIANO 1 PLT 80X60X60 74 KM   DANILO 3666321859   @⁨Natalia🌻⁩ RITIRATE A ROMANENGO ORE 07:30</t>
  </si>
  <si>
    <t>TURANO LODIGIANO</t>
  </si>
  <si>
    <t>f1d36b6c</t>
  </si>
  <si>
    <t>@⁨Gamonal Trasporti⁩  @⁨Naty Aziendale⁩  @⁨EMERSON GAMONAL⁩  HP ASAP SENZA APP FERRERA ERBOGNONE 9 PARTI ETA 10.30</t>
  </si>
  <si>
    <t>6300ee2f</t>
  </si>
  <si>
    <t>CISCO ASAP CON APP MILANO 17 PER MILANO VIA MONTE PENICE 1 PARTE ETA 14.28 KM 7 ORDER 1160983132 SHIPMENT 165733786</t>
  </si>
  <si>
    <t>b9339367</t>
  </si>
  <si>
    <t>MEDTRONIC SCHEDULED CON  MILANO 17 PER CASTELLETTO SOPRA TICINO 2 PARTI ETA ORE 15 KM 81 ORDER 1160984680 SHIPMENT 165735011</t>
  </si>
  <si>
    <t>CASTELLETTO SOPRA TICINO</t>
  </si>
  <si>
    <t>cd1b7e4a</t>
  </si>
  <si>
    <t>COLT ASAP CON APP MILANO 7 PER SEGRATE 1 PARTE ETA ORE 13.25 KM10 ORDER 1160985237 SHIPMENT 165735601</t>
  </si>
  <si>
    <t>0e0f07f4</t>
  </si>
  <si>
    <t>RITIRATO</t>
  </si>
  <si>
    <t>SCHNEIDER SCHEDULED CON APP  MILANO 12 PER TORTONA 1PARTE ETA ORE 10 KM 88 ORDER 1160983665 SHIPMENT 165734417</t>
  </si>
  <si>
    <t>49b88cf0</t>
  </si>
  <si>
    <t>a4320bb0</t>
  </si>
  <si>
    <t>a7713d81</t>
  </si>
  <si>
    <t>COLT NAVETTA LANCETTI ETA ORE 9.00</t>
  </si>
  <si>
    <t>MILANO LANCETTI</t>
  </si>
  <si>
    <t>b1656115</t>
  </si>
  <si>
    <t>Customer                 Cartiera Giacosa Shipment #               182550369 From Warehouse           0001 Mobile Phone #           00393485000014 Ship To Name             CARTA Ship To Contact Phone Ship To Address          Via Riviera 2 Ship To City             FRONT Ship To Postal Code      10070 Ship To Country          TO Order #                  081247693 Service Level            SCHEDULED Volume                   0,132 Weight                   70,00 Bancale 80x60x60 Km 259 ETA                      2025-12-19 08.00.00  @Natalia🌻  @Emer Aziendale  @Gamonal Aziendale  Ritiro oggi entro le 19 a Romanengo magazzino Ab Consegni domattina eta ore 8.00</t>
  </si>
  <si>
    <t>FRONT</t>
  </si>
  <si>
    <t>f987f257</t>
  </si>
  <si>
    <t>MEDTRONIC SCHEDULED CON APP  MILANO 12 PER TREZZANO SUL NAVIGLIO  2 PARTI ETA ORE 16 KM 29 ORDER 1160986230 SHIPMENT 165736305</t>
  </si>
  <si>
    <t>VIA GIUSEPPE DI VITTORIO, 12 A</t>
  </si>
  <si>
    <t>5b178a8c</t>
  </si>
  <si>
    <t>CISCO SCHEDULED CON APP  MILANO 16 PER AGRATE BRIANZA 1 PARTE ETA ORE 10 KM 26 ORDER 1160990201 SHIPMENT 165739948 RITIRI DOMATTINA ORE 7</t>
  </si>
  <si>
    <t>a036e2f6</t>
  </si>
  <si>
    <t>Customer                 PASQUALI STEFANO Shipment #               182550558 From Warehouse           0001 Mobile Phone #           00393465160756 Ship To Name             Benetti Ship To Contact Phone    338 9478412 Ship To Address          Via D.Alighieri, 4 Ship To City             TORRE DE' PICENARDI Ship To Postal Code      26038 Ship To Country          CR Order #                  081247793 Service Level            SCHEDULED Volume                   0,200 Weight                   2,00 Km112 ETA                      2025-12-19 08.00.00 @Gamonal Aziendale  @Natalia🌻  @Emer Aziendale  Ritiro a Romanengo magazzino Ab entro le ore 19 Consegna domattina eta ore 8.00</t>
  </si>
  <si>
    <t>TORRE DE PICENARDI</t>
  </si>
  <si>
    <t>bd6f55c6</t>
  </si>
  <si>
    <t>MEDTRONIC SCHEDULED CON APP  MILANO 7 OER GENOVA  13 PARTI  ETA ORE 8 30 KM 150 ORDER 1160991121 SHIPMENT 165740811 RITIRI STASERA ENTRO LE 18</t>
  </si>
  <si>
    <t>45f171cd</t>
  </si>
  <si>
    <t>Customer                 Cartiera Giacosa Shipment #               182550560 From Warehouse           0001 Mobile Phone #           00393485000014 Ship To Name             CARTA Ship To Contact Phone Ship To Address          Via Riviera 2 Ship To City             FRONT Ship To Postal Code      10070 Ship To Country          TO Order #                  081247796 Service Level            SCHEDULED Volume                   0,064 Weight                   25,00 Scatola 40x40x40 ETA                      2025-12-19 08.00.00 @Natalia🌻  @Emer Aziendale  @Gamonal Aziendale  Ritirate anche questo insieme all'altro FRONT che ti ho assegnato prima stesso posto stessa eta</t>
  </si>
  <si>
    <t>COMPACTADO POR BARBARA</t>
  </si>
  <si>
    <t>5f4f8612</t>
  </si>
  <si>
    <t>MEDTRONIC SCHEDULED CON APP  MILANO 13 PER ISEO 1 PARTE ETA ORE 9 KM 92 ORDER 1160960778 SHIPMENT 165713906 RISCHEDULATO DI OGGI</t>
  </si>
  <si>
    <t>5b91d9fe</t>
  </si>
  <si>
    <t>COLT ASAP CON APP MILANO 4 PER SEGRATE  1 PARTE ETA ORE 18.06 KM 10 ORDER 1160991670 SHIPMENT 165741335</t>
  </si>
  <si>
    <t>418d2e37</t>
  </si>
  <si>
    <t>CISCO SCHEDULED CON APP  MILANO 15 PER RHO 1 PARTE ETA ORE 10 KM 44 ORDER 1160991793 SHIPMENT 165741414 RITIRI DOMATTINA ORE 7.00</t>
  </si>
  <si>
    <t>8b65d49a</t>
  </si>
  <si>
    <t>RITIRO 19/12 ORE 8.00 SACI SAS TORRE C 4 PIANO CARGO CITY MXP RIF 724-87213162  1 BOX 40X40X40 11 KG  CONSEGNA DIRETTA 19/12 Fondazione IRCCS Cà Granda Ospedale Maggiore Policlinico PADIGLIONE DE MARCHI PIANO -1 VIA DELLA COMMENDA 9 20122 MILANO RIF LUISA ZAMPOGNA</t>
  </si>
  <si>
    <t>338745c3</t>
  </si>
  <si>
    <t>Shipments: Customer                 SPUMADOR S.P.A. Shipment #               182550667 From Warehouse           0001 Mobile Phone #           00393472586166 Ship To Name             ORLANDI Ship To Contact Phone Ship To Address          Strada Statale 17, Zona Industriale Ship To City             SULMONA Ship To Postal Code      67039 Ship To Country          AQ Order #                  081247822 Service Level            SCHEDULED Volume                   0,132 Weight                   50,00  ETA                      2025-12-19 08.30.00  692 KM  @Natalia🌻 Ritirate stasera alle 12:00</t>
  </si>
  <si>
    <t>1da1fe8a</t>
  </si>
  <si>
    <t>LAINATE VIA VARESE 38 H 7.30   251575887CL  717134616        CONSEGNA     PAVIA   EX SARONNO  12.00    RECUPERARE GTC+CMS 251580037CL  717142782        RITIRO PAVIA   FRA       11:00 / 13:00    EUL  GTC4+TT+GPS 251528323CL  717043701        CONSEGNA     PAVIA   DOGANA            12.00    ICE+TT 251554151CL  927747261        RITIRO MONZA 09:00 / 12:00 CONSEGNA DIRETTA    VIMODRONE   RECUPERE                GTC12S4+TT+GPS 251554509CL  927748269        RITIRO MONZA 09:00 / 12:00  CONSEGNA DIRETTA VIMODRONE     RECUPERARE                GTC56S4+TT+CMS 251578349CL  717139431        CONSEGNA     MONZA OSPEDALE                     12          RECUPERE GTC+GPS 251580899CL  927818529        RITIRO MONZA PATHEON        BOS      09 14    GDI45+22KGS ICE+TT+GTCS22+TT+CMS+2GTC56S4+2TT+2 CMS</t>
  </si>
  <si>
    <t>470205a2</t>
  </si>
  <si>
    <t>HP ASAP CON APP PER MILANO ETA 00:04 1 PARTE ORDER: 1160967359 SHIPMENT: 165719646 13 KM  @⁨Natalia🌻⁩ a chi lo posso assegnare?  Ritiro entro 50 minuti</t>
  </si>
  <si>
    <t>d4724570</t>
  </si>
  <si>
    <t>BASSANO SULG GRAPPA</t>
  </si>
  <si>
    <t>BASSANO SUL GRAPPA</t>
  </si>
  <si>
    <t>3c9c7a8a</t>
  </si>
  <si>
    <t>Shipments: Customer                 FINI Shipment #               182550668 From Warehouse           0001 Mobile Phone #           00393499705741 Ship To Name             SPOGLIA Ship To Contact Phone Ship To Address          Via Confine 1583 Ship To City             RAVARINO Ship To Postal Code      41017 Ship To Country          MO Order #                  081247823 Service Level            SCHEDULED Volume                   0,132 Weight                   70,00 ETA                      2025-12-19 10:30  225 KM  RITIRATE INSIEME AL TORRE DE PICENARI   PRIMA CONSEGNATE QUELLO DI CREMONA CON ETA ORE 08:00 E A SEGUIRE IL RAVARINO</t>
  </si>
  <si>
    <t>RAVARINO</t>
  </si>
  <si>
    <t>d5e00581</t>
  </si>
  <si>
    <t>HP ASAP SENZA APP PER FERRERA ERBOGNONE  1 PARTE ETA ORE 10.30 DI RITORNO RITIRARE 34 PARTI DI RESO DA RIPORTARE IN DHL A PESCHIERA</t>
  </si>
  <si>
    <t>17514387</t>
  </si>
  <si>
    <t>8dfc77fc</t>
  </si>
  <si>
    <t>MEDTRONIC ASAP CON APP MILANO 4 PER MILANO OSPEDALE MAGGIORE 3 PARTI ETA ORE 11.39 KM 17 ORDER 1161008577 SHIPMENT 165755823 CONTATTO VALERIO TOLVA 3357126451  LA CONSEGNA VA EFFETTUATA AL BLOCCO SUD, 2° PIANO, DI FRONTE AL BLOCCO OPERATORIO ALLA EMODINAMICA</t>
  </si>
  <si>
    <t>MILANO (OSPEDALE CA GRANDA)</t>
  </si>
  <si>
    <t>CON IVAM HERRERA</t>
  </si>
  <si>
    <t>8f28e1a3</t>
  </si>
  <si>
    <t>Customer                 COLLALTO Shipment #               182551893 From Warehouse           0001 Mobile Phone #           00393346891936 Ship To Name             chinello Ship To Contact Phone    3484480542 Ship To Address          Via Mandre,45 - Loc.Ponte Priula Ship To City             SUSEGANA Ship To Postal Code      31058 Ship To Country          TV Order #                  081247879 Service Level            SCHEDULED Volume                   0,100 Weight                   7,00 Km 300 ETA                      2025-12-19 16.30.00 @⁨Naty Aziendale⁩  @⁨EMERSON GAMONAL⁩  @⁨Gamonal Trasporti⁩  Ritiri a Romanengo magazzino Ab entro le 12.30 Consegni eta ore 16.30</t>
  </si>
  <si>
    <t>SUSEGANA</t>
  </si>
  <si>
    <t>621e767c</t>
  </si>
  <si>
    <t>RITIRO C/O: MAGAZZINO HP VIA DI GIUSEPPE DI VITTORIO 9 20063 CERNUSCO SUL NAVIGLIO Ref. Attilio Castiglioni  MATERIALE DA RITIRARE: 7 COLLI – 20 KG TOT, di seguito i dettagli dei volumi 6 boxes: 60x40x30 EACH 1 box:     100x10 x10   CONSEGNA C/O HP C/O DHL VIA WALTER TOBAGI 8 20068 PESCHIERA BORROMEO</t>
  </si>
  <si>
    <t>CERNUSCO SUL NAVIGLIO</t>
  </si>
  <si>
    <t>82c1df02</t>
  </si>
  <si>
    <t>COLT ASAP CON APP MILANO 14 PER SEGRATE  1 PARTE ETA ORE 14 ORDER 1160929151 SHIPME.T 165686721 RISCHEDULATO DEL 16/12</t>
  </si>
  <si>
    <t>a0c571aa</t>
  </si>
  <si>
    <t>MEDTRONIC ASP CON APP MILANO 12 PER ASTI 4 PARTI ETA ORE 17.42 KM 140 ORDER 1161016786 SHIPMENT 165763406 CHIAMARE IL CONTATTO VALENTINA FAVARETTO APPENA PARTI E TI ACCORDI CON LEI TEL.0141485300 SONO PARTI PER UN'OPERAZIONE MI RACCOMANDO</t>
  </si>
  <si>
    <t>b94ab558</t>
  </si>
  <si>
    <t>MEDTRONIC ASAP CON APP PER CAPRIANO DI BRIOSCO ETA 19:54 3 PARTI ORDER: 1161019165 SHIPMENT: 165765612 42 KM</t>
  </si>
  <si>
    <t>CAPRIANO DI BOSCO</t>
  </si>
  <si>
    <t>MONZA E BRIANZA</t>
  </si>
  <si>
    <t>cd2f9dbb</t>
  </si>
  <si>
    <t>MEDTRONIC SCHEDULED CON APP PER LUNEDÌ 22/12  PER GENOVA ETA 09:00 1 PARTE ORDER: 1161018936 SHIPMENT: 165765409 163 KM  @⁨Natalia🌻⁩ RITIRATE LUNEDI ORE 06:00</t>
  </si>
  <si>
    <t>eb7d1514</t>
  </si>
  <si>
    <t>NETAPP SCHEDULED  PER LUNEDI 22/12  PER MILANO  ETA 09:00 1 PARTE ORDER: 1161019678 SHIPMENT: 165766070 7 KM  @⁨Natalia🌻⁩ a chi lo assegno?  Ritirate lunedì ore 07:00 LUNEDI 22/12  PER MILANO  ETA 09:00 1 PARTE ORDER: 1161019678 SHIPMENT: 165766070 7 KM</t>
  </si>
  <si>
    <t>2548837f</t>
  </si>
  <si>
    <t>CISCO SCHEDULED CON APP PER MODENA ETA 10:00 ORDER: 1161020484 SHIPMENT: 165766619 1 PARTE 175 KM</t>
  </si>
  <si>
    <t>0f09cdd1</t>
  </si>
  <si>
    <t>Shipments: Customer                 DANTE 2 Shipment #               182553058 From Warehouse           0001 Mobile Phone #           00393397978060 Ship To Name             brandolini Ship To Contact Phone Ship To Address          Via Bagaglione Sud Ship To City             JOLANDA DI SAVOIA Ship To Postal Code      44037 Ship To Country          FE Order #                  081247997 Service Level            SCHEDULED Volume                   0,576 Weight                   200,00  ETA                      2025-12-22 08.00.00  @⁨Natalia🌻⁩ RITIRATE LUNEDI ORE 05:00</t>
  </si>
  <si>
    <t>JOLANDA DI SAVOIA</t>
  </si>
  <si>
    <t>FERRARA</t>
  </si>
  <si>
    <t>e78a0945</t>
  </si>
  <si>
    <t>Ship To Address Via S. Clemente, 53 Ship To City Ponte San Pietro BG Ship To Postal Code 24036 Ship To Country Code ITALY Ship To State  Shipment lines: Part ID P26983-001 Part Description SPS-CPU ROME EPYC 7F52 3.5G,16C,240W Line Qty 1 Bin Loc HB00130 Suggest LPN 407444818 Part ID P18718-001 Part Description SPS-PCA SYS I/O Line Qty 1 Bin Loc HP00700 Suggest LPN SU-00000EED4685 Orders: Order # 1161023032 Service Type Service Call Service Level SCHEDULED Reference 1 0906438738 Reference 2 5400264330-541-1 Reference 3 0624250377 Reference 4 0500098005 Reference 5 ZSSB Reference 6 ZIGSO_DESADV|DELVRY03/ZIGSO_DESADV Delivery Instruction AMI3 please deliver 2 parts by 9 AM FAO HPE engineer Francesco Iacono +39 335 1647884, thx Tom +44 207 949 0486. Order lines: Part ID P18718-001 Line Qty 1 Pick instruction AMI3 please deliver 2 parts by 9 AM FAO HPE engineer Francesco Iacono +39 335 1647884, thx Tom +44 207 949 0486. Part ID P26983-001 Line Qty 1 Pick instruction AMI3 please deliver 2 parts by 9 AM FAO HPE engineer Francesco Iacono +39 335 1647884, thx Tom +44 207 949 0486.  ETA H. 9.00 RITIRO DA PESCHIERA ENTRO LE ORE 7.00  Km 55 MI Date conferma di chi lo fa e a che ora ritira?</t>
  </si>
  <si>
    <t>6378ca28</t>
  </si>
  <si>
    <t>Team buonasera  Nuovo servizio AB SERVICE SCHEDULATO  Fuori sistema Per Perugia KM 476 ETA H. 8.00 1 PARTE 26x16x16 kg. 5  RITIRO DA ROMANENGO H. 3.00 Fatemi sapere chi lo fa. Grazie 1000 @⁨Natalia🌻⁩ @⁨EMERSON GAMONAL⁩ @⁨Martin⁩</t>
  </si>
  <si>
    <t>af31b02c</t>
  </si>
  <si>
    <t>NUOVO FUORI SISTEMA PER GAZZO VERONESE  1 PARTE  50X60X80  KG 50   RITIRO ORE 06.30  CONSEGNA DIRETTA ETA ORE 9</t>
  </si>
  <si>
    <t>GAZZO VERONESE</t>
  </si>
  <si>
    <t>b912bc75</t>
  </si>
  <si>
    <t>NUOVO SERVIZIO    domani alle 12:00   ritirare una valigia ad un passeggero che atterra a MXP    per consegnarla al volo in Via Turati a Milano.</t>
  </si>
  <si>
    <t>PESCHIERA - MXP - FIA FILIPPO TURATI</t>
  </si>
  <si>
    <t>2f92eaea</t>
  </si>
  <si>
    <t>NUOVO SERVIZIO  S20502568   Ritiro a lonate e consegna a Lione</t>
  </si>
  <si>
    <t>LIONE</t>
  </si>
  <si>
    <t>ESTERO</t>
  </si>
  <si>
    <t>3ce2d3fa</t>
  </si>
  <si>
    <t>NUOVO SERVIZIO PER DOMANI 25WCIMXP0212412  RITIRO DOCUMENTI E 1 BOX DA WORLD COURIER LAINATE, VIA VARESE 38   10 RECUPERI MALPENSA DOMENICA   1 INTRODUZIONE IN ALHA   MI CONFERMATE?</t>
  </si>
  <si>
    <t>PESCHIERA - LAINATE - MXP - LAINATE - CINISELLO - PESCHIERA BORROMEO</t>
  </si>
  <si>
    <t>be8ade0b</t>
  </si>
  <si>
    <t>25WCIMXP0212512 World courier LAINATE H 7 CONSEGNA ASTI 10-12 CONSEGNA PAVIA ENTRO LE 12 CONSEGNA CASANOVA LONATI 8.30-16:30 LAINATE  @⁨Natalia🌻⁩ @⁨Emer⁩</t>
  </si>
  <si>
    <t>PESCHIERA - LAINATE - ASTI - PAVIA - CASANOVA LONATI</t>
  </si>
  <si>
    <t>8c9b0363</t>
  </si>
  <si>
    <t>Servizi per lunedi   25WCIMXP0212612 World courier LAINATE H 7 2 CONSEGNE NOVARA 10-12 2 RITIRI TORINO 11-13 3 CONSEGNE TORINO LAINATE @⁨Natalia🌻⁩ @⁨Emer⁩</t>
  </si>
  <si>
    <t>PESCHIERA - LAINATE - NOVARA - TORINO - LAINATE - PESCHIERA</t>
  </si>
  <si>
    <t>8d8268de</t>
  </si>
  <si>
    <t>d83acb3e</t>
  </si>
  <si>
    <t xml:space="preserve">RESPONSABLE </t>
  </si>
  <si>
    <t xml:space="preserve">DIC </t>
  </si>
  <si>
    <t>4a2328e6</t>
  </si>
  <si>
    <t>DESCUENTOS</t>
  </si>
  <si>
    <t>Gastos mécanico Opel</t>
  </si>
  <si>
    <t>382f3c59</t>
  </si>
  <si>
    <t>PAGANDO</t>
  </si>
  <si>
    <t>Llanta ponchada 160 Grúa 120 Llantas</t>
  </si>
  <si>
    <t>fecbf814</t>
  </si>
  <si>
    <t>Mudanza</t>
  </si>
  <si>
    <t>3754d41d</t>
  </si>
  <si>
    <t>Ricarica Wind</t>
  </si>
  <si>
    <t>GASTOS_Files_/3754d41d.ARCHIVO.192945.pdf</t>
  </si>
  <si>
    <t>df4b78ec</t>
  </si>
  <si>
    <t>Patente pagada</t>
  </si>
  <si>
    <t>GASTOS_Files_/df4b78ec.ARCHIVO.144527.pdf</t>
  </si>
  <si>
    <t>be51d48e</t>
  </si>
  <si>
    <t>Patente</t>
  </si>
  <si>
    <t>GASTOS_Files_/be51d48e.ARCHIVO.145812.pdf</t>
  </si>
  <si>
    <t>a1aa2ce2</t>
  </si>
  <si>
    <t>Adelanto</t>
  </si>
  <si>
    <t>e7931c24</t>
  </si>
  <si>
    <t>ASF651AS561</t>
  </si>
  <si>
    <t>Galaxi S24 Ultra / Inicio Diciembre</t>
  </si>
  <si>
    <t>asf6518v6</t>
  </si>
  <si>
    <t xml:space="preserve">Proyector </t>
  </si>
  <si>
    <t>qw9r84qwr</t>
  </si>
  <si>
    <t>Iphone 13 (580)/ Iponds (140)</t>
  </si>
  <si>
    <t>zx3v21zxb</t>
  </si>
  <si>
    <t>2 Iphone 13 / Iponds / Inicio diciembre</t>
  </si>
  <si>
    <t>9z8x4</t>
  </si>
  <si>
    <t>Nintendo Switch / Iphone 15</t>
  </si>
  <si>
    <t>z9xv819qw</t>
  </si>
  <si>
    <t>Celular Honor /  Inicio diciembre</t>
  </si>
  <si>
    <t>132aa63e</t>
  </si>
  <si>
    <t>Franquilla + Choque // Carrocería - Radiadores</t>
  </si>
  <si>
    <t>0c1e950a</t>
  </si>
  <si>
    <t>Franquilla choque 089</t>
  </si>
  <si>
    <t>02f48ce3</t>
  </si>
  <si>
    <t>Anticipo</t>
  </si>
  <si>
    <t>870b0956</t>
  </si>
  <si>
    <t>0de24c86</t>
  </si>
  <si>
    <t>Choque 592 // Sin pagar el restante renuncio</t>
  </si>
  <si>
    <t>632fc56b</t>
  </si>
  <si>
    <t>Perdida de celular</t>
  </si>
  <si>
    <t>a80d6a7c</t>
  </si>
  <si>
    <t>Aro roto doblo // ASumido por empresa ya que trabajador renunció</t>
  </si>
  <si>
    <t>c051cd65</t>
  </si>
  <si>
    <t>GASTOS_Images/c051cd65.ARCHIVO.221539.png</t>
  </si>
  <si>
    <t>3a7930f4</t>
  </si>
  <si>
    <t>Choque faro 079 // Arreglar con el o aplicar descuento</t>
  </si>
  <si>
    <t>c3a5aeed</t>
  </si>
  <si>
    <t>Franquilla y choque caballo - Ya todo está solucionado con este bro</t>
  </si>
  <si>
    <t>4d792838</t>
  </si>
  <si>
    <t>Anticipo casa</t>
  </si>
  <si>
    <t>89faea93</t>
  </si>
  <si>
    <t>e8ec9240</t>
  </si>
  <si>
    <t>Celular y otros</t>
  </si>
  <si>
    <t>f7ace408</t>
  </si>
  <si>
    <t>106932d2</t>
  </si>
  <si>
    <t>Semana de suspensión</t>
  </si>
  <si>
    <t>de4fb222</t>
  </si>
  <si>
    <t>Penalidad por mezzo utilizado fuera de horario laboral sin autorización</t>
  </si>
  <si>
    <t>2baf3e1f</t>
  </si>
  <si>
    <t>DDT 206082 // CORVETTO</t>
  </si>
  <si>
    <t>GASTOS_Images/2baf3e1f.ARCHIVO.211201.jpg</t>
  </si>
  <si>
    <t>09b765f8</t>
  </si>
  <si>
    <t>DDT 217813 // FARM. CAMOZZI</t>
  </si>
  <si>
    <t>GASTOS_Images/09b765f8.ARCHIVO.211425.jpg</t>
  </si>
  <si>
    <t>3171900b</t>
  </si>
  <si>
    <t>Sanción consegna</t>
  </si>
  <si>
    <t>40687f8d</t>
  </si>
  <si>
    <t>Franquilla choque coco</t>
  </si>
  <si>
    <t>2a96a589</t>
  </si>
  <si>
    <t>Repuestos para el 032</t>
  </si>
  <si>
    <t>7d26641d</t>
  </si>
  <si>
    <t>ADDEBITO CHIAVE LEGNANO</t>
  </si>
  <si>
    <t>GASTOS_Files_/7d26641d.ARCHIVO.203909.pdf</t>
  </si>
  <si>
    <t>cf0c0edc</t>
  </si>
  <si>
    <t>Farmacia Roma</t>
  </si>
  <si>
    <t>9affaff0</t>
  </si>
  <si>
    <t>Farmacia del ponte</t>
  </si>
  <si>
    <t>cb5c3302</t>
  </si>
  <si>
    <t>FRANCHIGLIA CHOQUE KANGOO</t>
  </si>
  <si>
    <t>GIRO</t>
  </si>
  <si>
    <t>d1048e42</t>
  </si>
  <si>
    <t>cd136ec5</t>
  </si>
  <si>
    <t>e0f2bfff</t>
  </si>
  <si>
    <t>1fe0fe28</t>
  </si>
  <si>
    <t>MILANO NORT</t>
  </si>
  <si>
    <t>275f1738</t>
  </si>
  <si>
    <t>6c1ed32c</t>
  </si>
  <si>
    <t>96d017ed</t>
  </si>
  <si>
    <t>d58a1143</t>
  </si>
  <si>
    <t>6d5ffa71</t>
  </si>
  <si>
    <t>0df22b07</t>
  </si>
  <si>
    <t>4cacfd0b</t>
  </si>
  <si>
    <t>0850ef0c</t>
  </si>
  <si>
    <t>Solo fue abrir el magazzino</t>
  </si>
  <si>
    <t>c0de5f41</t>
  </si>
  <si>
    <t>MILANO CENTRO</t>
  </si>
  <si>
    <t>d090d276</t>
  </si>
  <si>
    <t xml:space="preserve">BOLETAS </t>
  </si>
  <si>
    <t>MF 24</t>
  </si>
  <si>
    <t>NOTA CONTABILE</t>
  </si>
  <si>
    <t>CONTRIBUTOS</t>
  </si>
  <si>
    <t>MALATTIA</t>
  </si>
  <si>
    <t>1.ENERO</t>
  </si>
  <si>
    <t>BUSTE PAGHE_Files_/ENERO.BOLETAS.163505.PDF</t>
  </si>
  <si>
    <t>BUSTE PAGHE_Files_/ENERO.MF 24.163505.PDF</t>
  </si>
  <si>
    <t>BUSTE PAGHE_Files_/ENERO.NOTA CONTABILE.163505.PDF</t>
  </si>
  <si>
    <t>BUSTE PAGHE_Files_/ENERO.CONTRIBUTOS.163507.PDF</t>
  </si>
  <si>
    <t>COMPLETO</t>
  </si>
  <si>
    <t>BUSTE PAGHE_Files_/DICIEMBRE.BOLETAS.165643.PDF</t>
  </si>
  <si>
    <t>BUSTE PAGHE_Files_/DICIEMBRE.MF 24.165643.PDF</t>
  </si>
  <si>
    <t>BUSTE PAGHE_Files_/DICIEMBRE.NOTA CONTABILE.165643.PDF</t>
  </si>
  <si>
    <t>BUSTE PAGHE_Files_/DICIEMBRE.CONTRIBUTOS.165646.PDF</t>
  </si>
  <si>
    <t>BUSTE PAGHE_Files_/DICIEMBRE.MALATTIA.170046.pdf MARCILL0.pdf</t>
  </si>
  <si>
    <t>COMPLETO + MALATTIA CESAR PLUA</t>
  </si>
  <si>
    <t>BUSTE PAGHE_Files_/FEBRERO.BOLETAS.162228.PDF</t>
  </si>
  <si>
    <t>BUSTE PAGHE_Files_/FEBRERO.MF 24.162228.PDF</t>
  </si>
  <si>
    <t>BUSTE PAGHE_Files_/FEBRERO.NOTA CONTABILE.162228.pdf</t>
  </si>
  <si>
    <t>BUSTE PAGHE_Files_/FEBRERO.CONTRIBUTOS.162230.PDF</t>
  </si>
  <si>
    <t>BUSTE PAGHE_Files_/MARZO.BOLETAS.161924.pdf</t>
  </si>
  <si>
    <t>BUSTE PAGHE_Files_/MARZO.MF 24.161924.pdf</t>
  </si>
  <si>
    <t>BUSTE PAGHE_Files_/MARZO.NOTA CONTABILE.161924.pdf</t>
  </si>
  <si>
    <t>BUSTE PAGHE_Files_/MARZO.CONTRIBUTOS.161926.pdf</t>
  </si>
  <si>
    <t>Sin malatias</t>
  </si>
  <si>
    <t>BUSTE PAGHE_Files_/ABRIL.BOLETAS.171039.PDF</t>
  </si>
  <si>
    <t>BUSTE PAGHE_Files_/ABRIL.MF 24.171039.PDF</t>
  </si>
  <si>
    <t>BUSTE PAGHE_Files_/ABRIL.NOTA CONTABILE.171038.PDF</t>
  </si>
  <si>
    <t>BUSTE PAGHE_Files_/ABRIL.CONTRIBUTOS.171040.PDF</t>
  </si>
  <si>
    <t>BUSTE PAGHE_Files_/6.BOLETAS.163445.PDF</t>
  </si>
  <si>
    <t>BUSTE PAGHE_Files_/6.MF 24.163445.PDF</t>
  </si>
  <si>
    <t>BUSTE PAGHE_Files_/6.NOTA CONTABILE.163445.PDF</t>
  </si>
  <si>
    <t>BUSTE PAGHE_Files_/6.CONTRIBUTOS.163447.PDF</t>
  </si>
  <si>
    <t>BUSTE PAGHE_Files_/NOVIEMBRE.BOLETAS.213945.PDF</t>
  </si>
  <si>
    <t>BUSTE PAGHE_Files_/NOVIEMBRE.MF 24.213945.PDF</t>
  </si>
  <si>
    <t>BUSTE PAGHE_Files_/NOVIEMBRE.NOTA CONTABILE.213945.PDF</t>
  </si>
  <si>
    <t>BUSTE PAGHE_Files_/NOVIEMBRE.CONTRIBUTOS.213947.PDF</t>
  </si>
  <si>
    <t>BUSTE PAGHE_Files_/NOVIEMBRE.MALATTIA.213947.pdf</t>
  </si>
  <si>
    <t>Malattia Cesar Plua</t>
  </si>
  <si>
    <t>BUSTE PAGHE_Files_/OCTUBRE.BOLETAS.214456.PDF</t>
  </si>
  <si>
    <t>BUSTE PAGHE_Files_/OCTUBRE.MF 24.214456.PDF</t>
  </si>
  <si>
    <t>BUSTE PAGHE_Files_/OCTUBRE.NOTA CONTABILE.214456.PDF</t>
  </si>
  <si>
    <t>BUSTE PAGHE_Files_/OCTUBRE.CONTRIBUTOS.214458.PDF</t>
  </si>
  <si>
    <t>BUSTE PAGHE_Files_/SETIEMBRE.BOLETAS.214604.PDF</t>
  </si>
  <si>
    <t>BUSTE PAGHE_Files_/SETIEMBRE.MF 24.214604.PDF</t>
  </si>
  <si>
    <t>BUSTE PAGHE_Files_/SETIEMBRE.NOTA CONTABILE.214604.PDF</t>
  </si>
  <si>
    <t>BUSTE PAGHE_Files_/SETIEMBRE.CONTRIBUTOS.214605.PDF</t>
  </si>
  <si>
    <t>BUSTE PAGHE_Files_/10.BOLETAS.205213.PDF</t>
  </si>
  <si>
    <t>BUSTE PAGHE_Files_/10.MF 24.205213.PDF</t>
  </si>
  <si>
    <t>BUSTE PAGHE_Files_/10.NOTA CONTABILE.205213.PDF</t>
  </si>
  <si>
    <t>BUSTE PAGHE_Files_/10.CONTRIBUTOS.205215.PDF</t>
  </si>
  <si>
    <t>BUSTE PAGHE_Files_/JULIO.BOLETAS.214846.PDF</t>
  </si>
  <si>
    <t>BUSTE PAGHE_Files_/JULIO.MF 24.214846.PDF</t>
  </si>
  <si>
    <t>BUSTE PAGHE_Files_/JULIO.NOTA CONTABILE.214846.PDF</t>
  </si>
  <si>
    <t>BUSTE PAGHE_Files_/JULIO.CONTRIBUTOS.214847.PDF</t>
  </si>
  <si>
    <t>BUSTE PAGHE_Files_/JUNIO.BOLETAS.214952.PDF</t>
  </si>
  <si>
    <t>BUSTE PAGHE_Files_/JUNIO.MF 24.214952.PDF</t>
  </si>
  <si>
    <t>BUSTE PAGHE_Files_/JUNIO.NOTA CONTABILE.214952.PDF</t>
  </si>
  <si>
    <t>BUSTE PAGHE_Files_/JUNIO.CONTRIBUTOS.214953.PDF</t>
  </si>
  <si>
    <t>65f0f057</t>
  </si>
  <si>
    <t>BUSTE PAGHE_Files_/65f0f057.BOLETAS.220110.PDF</t>
  </si>
  <si>
    <t>BUSTE PAGHE_Files_/65f0f057.MF 24.220110.PDF</t>
  </si>
  <si>
    <t>BUSTE PAGHE_Files_/65f0f057.NOTA CONTABILE.220110.PDF</t>
  </si>
  <si>
    <t>BUSTE PAGHE_Files_/65f0f057.CONTRIBUTOS.220111.PDF</t>
  </si>
  <si>
    <t>f04973be</t>
  </si>
  <si>
    <t>BUSTE PAGHE_Files_/f04973be.BOLETAS.220206.PDF</t>
  </si>
  <si>
    <t>BUSTE PAGHE_Files_/f04973be.MF 24.220206.PDF</t>
  </si>
  <si>
    <t>BUSTE PAGHE_Files_/f04973be.NOTA CONTABILE.220206.PDF</t>
  </si>
  <si>
    <t>BUSTE PAGHE_Files_/f04973be.CONTRIBUTOS.220207.PDF</t>
  </si>
  <si>
    <t>f47d0b53</t>
  </si>
  <si>
    <t>BUSTE PAGHE_Files_/f47d0b53.BOLETAS.210712.PDF</t>
  </si>
  <si>
    <t>BUSTE PAGHE_Files_/f47d0b53.MF 24.210712.PDF</t>
  </si>
  <si>
    <t>BUSTE PAGHE_Files_/f47d0b53.NOTA CONTABILE.210712.PDF</t>
  </si>
  <si>
    <t>BUSTE PAGHE_Files_/f47d0b53.CONTRIBUTOS.210715.PDF</t>
  </si>
  <si>
    <t>d76109c0</t>
  </si>
  <si>
    <t>BUSTE PAGHE_Files_/d76109c0.BOLETAS.210954.PDF</t>
  </si>
  <si>
    <t>BUSTE PAGHE_Files_/d76109c0.MF 24.210954.PDF</t>
  </si>
  <si>
    <t>BUSTE PAGHE_Files_/d76109c0.NOTA CONTABILE.210954.PDF</t>
  </si>
  <si>
    <t>BUSTE PAGHE_Files_/d76109c0.CONTRIBUTOS.210957.PDF</t>
  </si>
  <si>
    <t>2393bc27</t>
  </si>
  <si>
    <t>BUSTE PAGHE_Files_/2393bc27.BOLETAS.014940.PDF</t>
  </si>
  <si>
    <t>BUSTE PAGHE_Files_/2393bc27.MF 24.014940.PDF</t>
  </si>
  <si>
    <t>BUSTE PAGHE_Files_/2393bc27.NOTA CONTABILE.014940.PDF</t>
  </si>
  <si>
    <t>BUSTE PAGHE_Files_/2393bc27.CONTRIBUTOS.014943.PDF</t>
  </si>
  <si>
    <t>f0ec1e6d</t>
  </si>
  <si>
    <t>BUSTE PAGHE_Files_/f0ec1e6d.BOLETAS.185109.pdf</t>
  </si>
  <si>
    <t>BUSTE PAGHE_Files_/f0ec1e6d.MF 24.185109.pdf</t>
  </si>
  <si>
    <t>BUSTE PAGHE_Files_/f0ec1e6d.NOTA CONTABILE.185109.pdf</t>
  </si>
  <si>
    <t>BUSTE PAGHE_Files_/f0ec1e6d.CONTRIBUTOS.185112.pdf</t>
  </si>
  <si>
    <t>9e9e0044</t>
  </si>
  <si>
    <t>BUSTE PAGHE_Files_/9e9e0044.BOLETAS.223722.pdf</t>
  </si>
  <si>
    <t>BUSTE PAGHE_Files_/9e9e0044.MF 24.223722.pdf</t>
  </si>
  <si>
    <t>BUSTE PAGHE_Files_/9e9e0044.NOTA CONTABILE.223722.pdf</t>
  </si>
  <si>
    <t>BUSTE PAGHE_Files_/9e9e0044.CONTRIBUTOS.223724.pdf</t>
  </si>
  <si>
    <t>En correo personal</t>
  </si>
  <si>
    <t xml:space="preserve">ROMARIO QUISPE </t>
  </si>
  <si>
    <t xml:space="preserve">MARTÍN RODRÍGUEZ </t>
  </si>
  <si>
    <t xml:space="preserve">LUIS POMA </t>
  </si>
  <si>
    <t>ENERO</t>
  </si>
  <si>
    <t>FEBRERO</t>
  </si>
  <si>
    <t>MARZO</t>
  </si>
  <si>
    <t>ABRIL</t>
  </si>
  <si>
    <t>MAYO</t>
  </si>
  <si>
    <t>JUNIO</t>
  </si>
  <si>
    <t>AGOSTO</t>
  </si>
  <si>
    <t>SEPTIEMBRE</t>
  </si>
  <si>
    <t>OCTUBRE</t>
  </si>
  <si>
    <t>NOVIEMBRE</t>
  </si>
  <si>
    <t>DICIEMBRE</t>
  </si>
  <si>
    <t>1. ENERO 2025</t>
  </si>
  <si>
    <t>2. FEBRERO 2025</t>
  </si>
  <si>
    <t>FG933MD</t>
  </si>
  <si>
    <t>GF270YE</t>
  </si>
  <si>
    <t>GL040JC</t>
  </si>
  <si>
    <t>GS045KA</t>
  </si>
  <si>
    <t>N°</t>
  </si>
  <si>
    <t>TARGA M.</t>
  </si>
  <si>
    <t>TARGA I.</t>
  </si>
  <si>
    <t>TARGA P.</t>
  </si>
  <si>
    <t>ARCHIVOPDF</t>
  </si>
  <si>
    <t xml:space="preserve">CESAR PLUA </t>
  </si>
  <si>
    <t>101</t>
  </si>
  <si>
    <t>301</t>
  </si>
  <si>
    <t>303</t>
  </si>
  <si>
    <t>315</t>
  </si>
  <si>
    <t>ROMARIO / ANTONIO</t>
  </si>
  <si>
    <t>UNIVEX / DHL</t>
  </si>
  <si>
    <t>EDUARDO</t>
  </si>
  <si>
    <t>CHRISTIAN</t>
  </si>
  <si>
    <t>CARLOS / IVAN</t>
  </si>
  <si>
    <t>RENZO</t>
  </si>
  <si>
    <t>GIRO 101</t>
  </si>
  <si>
    <t>TARGA 101</t>
  </si>
  <si>
    <t>GIRO 102</t>
  </si>
  <si>
    <t>TARGA 102</t>
  </si>
  <si>
    <t>GIRO 103</t>
  </si>
  <si>
    <t>TARGA 103</t>
  </si>
  <si>
    <t>GIRO 111</t>
  </si>
  <si>
    <t>TARGA 111</t>
  </si>
  <si>
    <t>GIRO 113</t>
  </si>
  <si>
    <t>TARGA 113</t>
  </si>
  <si>
    <t>GIRO 114</t>
  </si>
  <si>
    <t>TARGA 114</t>
  </si>
  <si>
    <t>GIRO 120</t>
  </si>
  <si>
    <t>TARGA 120</t>
  </si>
  <si>
    <t>GIRO 125</t>
  </si>
  <si>
    <t>TARGA 125</t>
  </si>
  <si>
    <t>GIRO 127</t>
  </si>
  <si>
    <t>TARGA 127</t>
  </si>
  <si>
    <t>GIRO 128</t>
  </si>
  <si>
    <t>TARGA 128</t>
  </si>
  <si>
    <t>GIRO 131</t>
  </si>
  <si>
    <t>TARGA 131</t>
  </si>
  <si>
    <t>GIRO 148</t>
  </si>
  <si>
    <t>TARGA 148</t>
  </si>
  <si>
    <t>GIRO 173</t>
  </si>
  <si>
    <t>TARGA 173</t>
  </si>
  <si>
    <t>GIRO 199</t>
  </si>
  <si>
    <t>TARGA 199</t>
  </si>
  <si>
    <t>RECIBO</t>
  </si>
  <si>
    <t>/appsheet/data/GAMONALTRASPORTI10-81158667/Files/RECIBO1.pdf</t>
  </si>
  <si>
    <t>COMENTARIO</t>
  </si>
  <si>
    <t>a75b03b4</t>
  </si>
  <si>
    <t>Cambio de furgon gm089xh - gr273xe</t>
  </si>
  <si>
    <t>43d2e98f</t>
  </si>
  <si>
    <t>EXTRAS_Images/43d2e98f.ARCHIVO.143109.png</t>
  </si>
  <si>
    <t>Devolución de furgon GF269YE  a Leandro UNIVEX</t>
  </si>
  <si>
    <t>GF269YE</t>
  </si>
  <si>
    <t>2547bd64</t>
  </si>
  <si>
    <t>Devolución de furgon FK729VV per il GM089XH</t>
  </si>
  <si>
    <t>Fk729kk per sostituzione di GM089XH per frigo guasto</t>
  </si>
  <si>
    <t>051cc010</t>
  </si>
  <si>
    <t>Cambio de furgon GM089XH PER IL GP392DZ se llevo al frigorista  in artica</t>
  </si>
  <si>
    <t>GM089XH PER IL GP392DZ</t>
  </si>
  <si>
    <t>INFO</t>
  </si>
  <si>
    <t>GIRO O KM</t>
  </si>
  <si>
    <t>N•Recogo vehiculo Roma</t>
  </si>
  <si>
    <t>Se trajo unidad desde roma hacia san guiliano</t>
  </si>
  <si>
    <t>GIRO FARMACIA</t>
  </si>
  <si>
    <t>Se hace consegna adicional fusi</t>
  </si>
  <si>
    <t>362 giro</t>
  </si>
  <si>
    <t>Se hace consegna adicional fusi y cantu</t>
  </si>
  <si>
    <t>Consegna fusi</t>
  </si>
  <si>
    <t>Se hace consegna fusi</t>
  </si>
  <si>
    <t>Viaje a roma</t>
  </si>
  <si>
    <t>Viaje a Roma</t>
  </si>
  <si>
    <t>3f52c0eb</t>
  </si>
  <si>
    <t>Segundo Viaje a Roma</t>
  </si>
  <si>
    <t>c2cdaadb</t>
  </si>
  <si>
    <t>308 20km</t>
  </si>
  <si>
    <t>Giro cantu adicional</t>
  </si>
  <si>
    <t>2890b602</t>
  </si>
  <si>
    <t>Se converso con emerson para hacer el giro 303 como extra</t>
  </si>
  <si>
    <t>1b0701e4</t>
  </si>
  <si>
    <t>362</t>
  </si>
  <si>
    <t>Consegna de farmacia fusi</t>
  </si>
  <si>
    <t>2007498c</t>
  </si>
  <si>
    <t>Hice 5 farmacias extras (Giulia me indicó que lo hiciera ya que un día antes hubo problemas con las entregas en la tarde)</t>
  </si>
  <si>
    <t>e2f472c7</t>
  </si>
  <si>
    <t>Fui hacer revisión técnica pero observaron el auto por llantas desgastadas</t>
  </si>
  <si>
    <t>815fd7ab</t>
  </si>
  <si>
    <t>Hice el cambio de llantas delanteras, luego fui a pasar revisión técnica</t>
  </si>
  <si>
    <t>01e34ca4</t>
  </si>
  <si>
    <t>c1d89ec7</t>
  </si>
  <si>
    <t>Consegna farmacia fussi</t>
  </si>
  <si>
    <t>IVA</t>
  </si>
  <si>
    <t>6e4d3493</t>
  </si>
  <si>
    <t>EXTRAS DHL_Files_/6e4d3493.ARCHIVO.002234.pdf</t>
  </si>
  <si>
    <t>3678fe5c</t>
  </si>
  <si>
    <t>EXTRAS DHL_Files_/3678fe5c.ARCHIVO.002612.pdf</t>
  </si>
  <si>
    <t>0ec761aa</t>
  </si>
  <si>
    <t>EXTRAS DHL_Files_/0ec761aa.ARCHIVO.002658.pdf</t>
  </si>
  <si>
    <t>a688cc01</t>
  </si>
  <si>
    <t>EXTRAS DHL_Files_/a688cc01.ARCHIVO.002728.pdf</t>
  </si>
  <si>
    <t>23e21b02</t>
  </si>
  <si>
    <t>EXTRAS DHL_Files_/23e21b02.ARCHIVO.002807.pdf</t>
  </si>
  <si>
    <t>0c737b5f</t>
  </si>
  <si>
    <t>EXTRAS DHL_Files_/0c737b5f.ARCHIVO.002850.pdf</t>
  </si>
  <si>
    <t>70a95f32</t>
  </si>
  <si>
    <t>EXTRAS DHL_Files_/70a95f32.ARCHIVO.002939.pdf</t>
  </si>
  <si>
    <t>3cdde719</t>
  </si>
  <si>
    <t>EXTRAS DHL_Files_/3cdde719.ARCHIVO.003041.pdf</t>
  </si>
  <si>
    <t>8d4f6b4d</t>
  </si>
  <si>
    <t>EXTRAS DHL_Files_/8d4f6b4d.ARCHIVO.003411.pdf</t>
  </si>
  <si>
    <t>adc0ef75</t>
  </si>
  <si>
    <t>EXTRAS DHL_Files_/adc0ef75.ARCHIVO.003145.pdf</t>
  </si>
  <si>
    <t>e5c86798</t>
  </si>
  <si>
    <t>EXTRAS DHL_Files_/e5c86798.ARCHIVO.003223.pdf</t>
  </si>
  <si>
    <t>e5222582</t>
  </si>
  <si>
    <t>EXTRAS DHL_Files_/e5222582.ARCHIVO.003300.pdf</t>
  </si>
  <si>
    <t>2733b3fc</t>
  </si>
  <si>
    <t>EXTRAS DHL_Files_/2733b3fc.ARCHIVO.003445.pdf</t>
  </si>
  <si>
    <t>58235d90</t>
  </si>
  <si>
    <t>EXTRAS DHL_Images/58235d90.ARCHIVO.090356.png</t>
  </si>
  <si>
    <t>Consegna a Carnago (va)</t>
  </si>
  <si>
    <t>b6afb18d</t>
  </si>
  <si>
    <t>EXTRAS DHL_Images/b6afb18d.ARCHIVO.090245.png</t>
  </si>
  <si>
    <t>Consegna Pieve Fissiraga</t>
  </si>
  <si>
    <t>0ba9495b</t>
  </si>
  <si>
    <t>EXTRAS DHL_Images/0ba9495b.ARCHIVO.091524.png</t>
  </si>
  <si>
    <t>EG027AM</t>
  </si>
  <si>
    <t>Consegna per Milano</t>
  </si>
  <si>
    <t>917be097</t>
  </si>
  <si>
    <t>EXTRAS DHL_Images/917be097.ARCHIVO.091728.png</t>
  </si>
  <si>
    <t>Consegna per Castano primo malpensa</t>
  </si>
  <si>
    <t>5fe0bec0</t>
  </si>
  <si>
    <t>EXTRAS DHL_Images/5fe0bec0.ARCHIVO.102837.png</t>
  </si>
  <si>
    <t>consegna di milano a Padova</t>
  </si>
  <si>
    <t>e95282b5</t>
  </si>
  <si>
    <t>EXTRAS DHL_Images/e95282b5.ARCHIVO.082227.png</t>
  </si>
  <si>
    <t>Ritiro Malpensa / consegna a Caponago /</t>
  </si>
  <si>
    <t>365df373</t>
  </si>
  <si>
    <t>EXTRAS DHL_Images/365df373.ARCHIVO.083150.png</t>
  </si>
  <si>
    <t>MILANO / SEGRATE</t>
  </si>
  <si>
    <t>ab126063</t>
  </si>
  <si>
    <t>EXTRAS DHL_Images/ab126063.ARCHIVO.103505.png</t>
  </si>
  <si>
    <t>Malpensa / Cermobbio</t>
  </si>
  <si>
    <t>44203c7b</t>
  </si>
  <si>
    <t>EXTRAS DHL_Images/44203c7b.ARCHIVO.104048.png</t>
  </si>
  <si>
    <t>MILANO / CAMBIAGO / SEGRATE</t>
  </si>
  <si>
    <t>1e85f66f</t>
  </si>
  <si>
    <t>EXTRAS DHL_Images/1e85f66f.ARCHIVO.144442.png</t>
  </si>
  <si>
    <t>d06537db</t>
  </si>
  <si>
    <t>EXTRAS DHL_Images/d06537db.ARCHIVO.144506.png</t>
  </si>
  <si>
    <t>MONZA/ROZZANO /LAINATE</t>
  </si>
  <si>
    <t>2be98f01</t>
  </si>
  <si>
    <t>EXTRAS DHL_Images/2be98f01.ARCHIVO.144416.png</t>
  </si>
  <si>
    <t>37abe2b5</t>
  </si>
  <si>
    <t>EXTRAS DHL_Images/37abe2b5.ARCHIVO.144835.png</t>
  </si>
  <si>
    <t>3fe0fb96</t>
  </si>
  <si>
    <t>EXTRAS DHL_Images/3fe0fb96.ARCHIVO.145153.png</t>
  </si>
  <si>
    <t>ddde932f</t>
  </si>
  <si>
    <t>EXTRAS DHL_Images/ddde932f.ARCHIVO.150102.png</t>
  </si>
  <si>
    <t>c94aaecd</t>
  </si>
  <si>
    <t>EXTRAS DHL_Images/c94aaecd.ARCHIVO.150306.png</t>
  </si>
  <si>
    <t>5a6a14da</t>
  </si>
  <si>
    <t>EXTRAS DHL_Images/5a6a14da.ARCHIVO.151029.png</t>
  </si>
  <si>
    <t>EXTRA EXTERO</t>
  </si>
  <si>
    <t>ab69c2fb</t>
  </si>
  <si>
    <t>EXTRAS DHL_Images/ab69c2fb.ARCHIVO.153222.png</t>
  </si>
  <si>
    <t>9bfdabb0</t>
  </si>
  <si>
    <t>EXTRAS DHL_Images/9bfdabb0.ARCHIVO.145352.png</t>
  </si>
  <si>
    <t>d11b2be2</t>
  </si>
  <si>
    <t>EXTRAS DHL_Images/d11b2be2.ARCHIVO.145638.png</t>
  </si>
  <si>
    <t>38f22237</t>
  </si>
  <si>
    <t>EXTRAS DHL_Images/38f22237.ARCHIVO.145927.png</t>
  </si>
  <si>
    <t>f4199644</t>
  </si>
  <si>
    <t>EXTRAS DHL_Images/f4199644.ARCHIVO.151418.png</t>
  </si>
  <si>
    <t>9d05dc27</t>
  </si>
  <si>
    <t>EXTRAS DHL_Images/9d05dc27.ARCHIVO.151739.png</t>
  </si>
  <si>
    <t>6c190647</t>
  </si>
  <si>
    <t>EXTRAS DHL_Images/6c190647.ARCHIVO.153235.png</t>
  </si>
  <si>
    <t>b66a1d90</t>
  </si>
  <si>
    <t>EXTRAS DHL_Images/b66a1d90.ARCHIVO.153631.png</t>
  </si>
  <si>
    <t>2b74b48b</t>
  </si>
  <si>
    <t>EXTRAS DHL_Images/2b74b48b.ARCHIVO.141906.png</t>
  </si>
  <si>
    <t>LAINATE / LECCO / BATTAGLI</t>
  </si>
  <si>
    <t>c5ccdb91</t>
  </si>
  <si>
    <t>EXTRAS DHL_Images/c5ccdb91.ARCHIVO.142146.png</t>
  </si>
  <si>
    <t>SEGRATE /  MALPENSA</t>
  </si>
  <si>
    <t>77f5c994</t>
  </si>
  <si>
    <t>EXTRAS DHL_Images/77f5c994.ARCHIVO.143625.png</t>
  </si>
  <si>
    <t>0c1a7289</t>
  </si>
  <si>
    <t>EXTRAS DHL_Images/0c1a7289.ARCHIVO.144608.png</t>
  </si>
  <si>
    <t>28609207</t>
  </si>
  <si>
    <t>EXTRAS DHL_Images/28609207.ARCHIVO.145755.png</t>
  </si>
  <si>
    <t>AEROPORTO FORNI / GALLARATE</t>
  </si>
  <si>
    <t>d748fb1b</t>
  </si>
  <si>
    <t>EXTRAS DHL_Images/d748fb1b.ARCHIVO.150001.png</t>
  </si>
  <si>
    <t>AEROPORTO PISA</t>
  </si>
  <si>
    <t>043f756c</t>
  </si>
  <si>
    <t>EXTRAS DHL_Images/043f756c.ARCHIVO.151120.png</t>
  </si>
  <si>
    <t>5ea68401</t>
  </si>
  <si>
    <t>EXTRAS DHL_Images/5ea68401.ARCHIVO.151939.png</t>
  </si>
  <si>
    <t>4e687d53</t>
  </si>
  <si>
    <t>EXTRAS DHL_Images/4e687d53.ARCHIVO.152733.png</t>
  </si>
  <si>
    <t>COMO / CREMONA</t>
  </si>
  <si>
    <t>61b6e60e</t>
  </si>
  <si>
    <t>EXTRAS DHL_Images/61b6e60e.ARCHIVO.153224.png</t>
  </si>
  <si>
    <t>429be0fa</t>
  </si>
  <si>
    <t>EXTRAS DHL_Images/429be0fa.ARCHIVO.153644.png</t>
  </si>
  <si>
    <t>24caae1c</t>
  </si>
  <si>
    <t>EXTRAS DHL_Images/24caae1c.ARCHIVO.154033.png</t>
  </si>
  <si>
    <t>5f5f595c</t>
  </si>
  <si>
    <t>EXTRAS DHL_Images/5f5f595c.ARCHIVO.154233.png</t>
  </si>
  <si>
    <t>MXP / LAINATE / VIMODRONE</t>
  </si>
  <si>
    <t>31a10e43</t>
  </si>
  <si>
    <t>EXTRAS DHL_Images/31a10e43.ARCHIVO.154445.png</t>
  </si>
  <si>
    <t>ebfc55a0</t>
  </si>
  <si>
    <t>EXTRAS DHL_Images/ebfc55a0.ARCHIVO.154741.png</t>
  </si>
  <si>
    <t>EZOO9PN</t>
  </si>
  <si>
    <t>MXP / CERMOBBIO /</t>
  </si>
  <si>
    <t>373dd2e5</t>
  </si>
  <si>
    <t>EXTRAS DHL_Images/373dd2e5.ARCHIVO.154945.png</t>
  </si>
  <si>
    <t>MXP / CAPONAGO</t>
  </si>
  <si>
    <t>c367d8d5</t>
  </si>
  <si>
    <t>EXTRAS DHL_Images/c367d8d5.ARCHIVO.155357.png</t>
  </si>
  <si>
    <t>750dccc4</t>
  </si>
  <si>
    <t>EXTRAS DHL_Images/750dccc4.ARCHIVO.145317.png</t>
  </si>
  <si>
    <t>ER403NT</t>
  </si>
  <si>
    <t>c38e2652</t>
  </si>
  <si>
    <t>EXTRAS DHL_Images/c38e2652.ARCHIVO.145536.png</t>
  </si>
  <si>
    <t>MILANO / GORGONZOLA</t>
  </si>
  <si>
    <t>f894bcab</t>
  </si>
  <si>
    <t>EXTRAS DHL_Images/f894bcab.ARCHIVO.095003.png</t>
  </si>
  <si>
    <t>BERGOGNONE 59 / LINATE</t>
  </si>
  <si>
    <t>f0ab5726</t>
  </si>
  <si>
    <t>EXTRAS DHL_Images/f0ab5726.ARCHIVO.095212.png</t>
  </si>
  <si>
    <t>435b5f34</t>
  </si>
  <si>
    <t>EXTRAS DHL_Images/435b5f34.ARCHIVO.095424.png</t>
  </si>
  <si>
    <t>8e7726ba</t>
  </si>
  <si>
    <t>EXTRAS DHL_Images/8e7726ba.ARCHIVO.095704.png</t>
  </si>
  <si>
    <t>MXP / VIMODRONE / LAINATE</t>
  </si>
  <si>
    <t>0e5e345c</t>
  </si>
  <si>
    <t>EXTRAS DHL_Images/0e5e345c.ARCHIVO.100457.png</t>
  </si>
  <si>
    <t>LAINATE / VARESE /CASANOVA /LAINATE</t>
  </si>
  <si>
    <t>72cb21f4</t>
  </si>
  <si>
    <t>EXTRAS DHL_Images/72cb21f4.ARCHIVO.101324.png</t>
  </si>
  <si>
    <t>4623d978</t>
  </si>
  <si>
    <t>EXTRAS DHL_Images/4623d978.ARCHIVO.101330.png</t>
  </si>
  <si>
    <t>7dd1a1aa</t>
  </si>
  <si>
    <t>EXTRAS DHL_Images/7dd1a1aa.ARCHIVO.101544.png</t>
  </si>
  <si>
    <t>EXRTRA</t>
  </si>
  <si>
    <t>MILANO / SEGRATE / LINATE</t>
  </si>
  <si>
    <t>28c29763</t>
  </si>
  <si>
    <t>EXTRAS DHL_Images/28c29763.ARCHIVO.102054.png</t>
  </si>
  <si>
    <t>MANTOVA-BASSANO-PESCHIERA</t>
  </si>
  <si>
    <t>10f50903</t>
  </si>
  <si>
    <t>EXTRAS DHL_Images/10f50903.ARCHIVO.140003.png</t>
  </si>
  <si>
    <t>MILANO / GALLARATE</t>
  </si>
  <si>
    <t>8dcd44ae</t>
  </si>
  <si>
    <t>EXTRAS DHL_Images/8dcd44ae.ARCHIVO.140408.png</t>
  </si>
  <si>
    <t>ORSENIGO-GRANDATE</t>
  </si>
  <si>
    <t>2269f111</t>
  </si>
  <si>
    <t>EXTRAS DHL_Images/2269f111.ARCHIVO.140825.png</t>
  </si>
  <si>
    <t>mxp-Milano</t>
  </si>
  <si>
    <t>a58943b6</t>
  </si>
  <si>
    <t>EXTRAS DHL_Images/a58943b6.ARCHIVO.141331.png</t>
  </si>
  <si>
    <t>MILANO-SEGRATE-MXP</t>
  </si>
  <si>
    <t>cfd3c3e1</t>
  </si>
  <si>
    <t>EXTRAS DHL_Images/cfd3c3e1.ARCHIVO.141722.png</t>
  </si>
  <si>
    <t>10a892ee</t>
  </si>
  <si>
    <t>EXTRAS DHL_Images/10a892ee.ARCHIVO.142032.png</t>
  </si>
  <si>
    <t>VIA MECENATE-CONCOREZZO</t>
  </si>
  <si>
    <t>a10cc998</t>
  </si>
  <si>
    <t>EXTRAS DHL_Images/a10cc998.ARCHIVO.142252.png</t>
  </si>
  <si>
    <t>LAINATE-LIVRAGA-LAINATE-NERVIANO-LAINATE</t>
  </si>
  <si>
    <t>0bc94513</t>
  </si>
  <si>
    <t>EXTRAS DHL_Images/0bc94513.ARCHIVO.142457.png</t>
  </si>
  <si>
    <t>PESCHIERA-SEGRATE-MXP</t>
  </si>
  <si>
    <t>6198fa04</t>
  </si>
  <si>
    <t>EXTRAS DHL_Images/6198fa04.ARCHIVO.142832.png</t>
  </si>
  <si>
    <t>54a76f83</t>
  </si>
  <si>
    <t>EXTRAS DHL_Images/54a76f83.ARCHIVO.154223.png</t>
  </si>
  <si>
    <t>MILANO-GALL</t>
  </si>
  <si>
    <t>e4d4459b</t>
  </si>
  <si>
    <t>EXTRAS DHL_Images/e4d4459b.ARCHIVO.091950.png</t>
  </si>
  <si>
    <t>GINEVRA</t>
  </si>
  <si>
    <t>72405f60</t>
  </si>
  <si>
    <t>EXTRAS DHL_Images/72405f60.ARCHIVO.073446.png</t>
  </si>
  <si>
    <t>MILANO / VARESE (FERNO)</t>
  </si>
  <si>
    <t>420bcb3d</t>
  </si>
  <si>
    <t>EXTRAS DHL_Images/420bcb3d.ARCHIVO.074421.png</t>
  </si>
  <si>
    <t>MECENATE / LINATE</t>
  </si>
  <si>
    <t>8a37b839</t>
  </si>
  <si>
    <t>EXTRAS DHL_Images/8a37b839.ARCHIVO.075305.png</t>
  </si>
  <si>
    <t>TURATI / SEGRATE / MALPENSA</t>
  </si>
  <si>
    <t>beac46dd</t>
  </si>
  <si>
    <t>EXTRAS DHL_Images/beac46dd.ARCHIVO.083438.png</t>
  </si>
  <si>
    <t>aaa40419</t>
  </si>
  <si>
    <t>EXTRAS DHL_Images/aaa40419.ARCHIVO.085546.png</t>
  </si>
  <si>
    <t>LAINATE / MXP / LAINA</t>
  </si>
  <si>
    <t>e20767cc</t>
  </si>
  <si>
    <t>EXTRAS DHL_Images/e20767cc.ARCHIVO.090428.png</t>
  </si>
  <si>
    <t>69071998</t>
  </si>
  <si>
    <t>EXTRAS DHL_Images/69071998.ARCHIVO.091053.png</t>
  </si>
  <si>
    <t>LAINATE / LINATE</t>
  </si>
  <si>
    <t>03ca3abb</t>
  </si>
  <si>
    <t>EXTRAS DHL_Images/03ca3abb.ARCHIVO.091233.png</t>
  </si>
  <si>
    <t>LAINATE / COMO VILLA GUARDIA / LAINATE</t>
  </si>
  <si>
    <t>ec31181e</t>
  </si>
  <si>
    <t>EXTRAS DHL_Files_/ec31181e.ARCHIVO.214853.pdf</t>
  </si>
  <si>
    <t>TURATI/SEGRATE/MXP</t>
  </si>
  <si>
    <t>78a5ead3</t>
  </si>
  <si>
    <t>EXTRAS DHL_Files_/78a5ead3.ARCHIVO.215025.pdf</t>
  </si>
  <si>
    <t>PESCHIERA/MILANO</t>
  </si>
  <si>
    <t>60803a13</t>
  </si>
  <si>
    <t>EXTRAS DHL_Files_/60803a13.ARCHIVO.215124.pdf</t>
  </si>
  <si>
    <t>MILANO / PESCHIERA</t>
  </si>
  <si>
    <t>763dcd69</t>
  </si>
  <si>
    <t>EXTRAS DHL_Files_/763dcd69.ARCHIVO.215347.pdf</t>
  </si>
  <si>
    <t>MXP / CARDANO AL CAMPO</t>
  </si>
  <si>
    <t>b1e5e9a0</t>
  </si>
  <si>
    <t>EXTRAS DHL_Files_/b1e5e9a0.ARCHIVO.215458.pdf</t>
  </si>
  <si>
    <t>PESCHIERA / SEGRATE</t>
  </si>
  <si>
    <t>c494e933</t>
  </si>
  <si>
    <t>EXTRAS DHL_Files_/c494e933.ARCHIVO.215612.pdf</t>
  </si>
  <si>
    <t>PESCHIERA / MECENATE</t>
  </si>
  <si>
    <t>abeb3b23</t>
  </si>
  <si>
    <t>EXTRAS DHL_Files_/abeb3b23.ARCHIVO.215708.pdf</t>
  </si>
  <si>
    <t>SEGRATE / MXP</t>
  </si>
  <si>
    <t>02e2851f</t>
  </si>
  <si>
    <t>EXTRAS DHL_Files_/02e2851f.ARCHIVO.215813.pdf</t>
  </si>
  <si>
    <t>VIA TURATI / PESCHIERA</t>
  </si>
  <si>
    <t>9e6d005d</t>
  </si>
  <si>
    <t>EXTRAS DHL_Files_/9e6d005d.ARCHIVO.215935.pdf</t>
  </si>
  <si>
    <t>MXP / LAINATE</t>
  </si>
  <si>
    <t>4c1d5613</t>
  </si>
  <si>
    <t>EXTRAS DHL_Files_/4c1d5613.ARCHIVO.220036.pdf</t>
  </si>
  <si>
    <t>MXP / MASATE / MXP</t>
  </si>
  <si>
    <t>ea53cc0e</t>
  </si>
  <si>
    <t>EXTRAS DHL_Files_/ea53cc0e.ARCHIVO.220204.pdf</t>
  </si>
  <si>
    <t>EXTERIOR</t>
  </si>
  <si>
    <t>MECENATE / PARIS</t>
  </si>
  <si>
    <t>60daf4a6</t>
  </si>
  <si>
    <t>EXTRAS DHL_Files_/60daf4a6.ARCHIVO.220328.pdf</t>
  </si>
  <si>
    <t>LAINATE / VARESE / LAINATE</t>
  </si>
  <si>
    <t>19b9545c</t>
  </si>
  <si>
    <t>EXTRAS DHL_Files_/19b9545c.ARCHIVO.220425.pdf</t>
  </si>
  <si>
    <t>TURATI / GALL / MXP</t>
  </si>
  <si>
    <t>9ef16443</t>
  </si>
  <si>
    <t>EXTRAS DHL_Files_/9ef16443.ARCHIVO.222811.pdf</t>
  </si>
  <si>
    <t>0f3f19e7</t>
  </si>
  <si>
    <t>EXTRAS DHL_Files_/0f3f19e7.ARCHIVO.144700.pdf</t>
  </si>
  <si>
    <t>TURATI / LINATE / SERATE</t>
  </si>
  <si>
    <t>486481f1</t>
  </si>
  <si>
    <t>EXTRAS DHL_Files_/486481f1.ARCHIVO.164140.pdf</t>
  </si>
  <si>
    <t>25WCIMXP0107307 MXP-CAPONAGO-LAINATE</t>
  </si>
  <si>
    <t>56effda8</t>
  </si>
  <si>
    <t>EXTRAS DHL_Files_/56effda8.ARCHIVO.164302.MARGHERITA LIGURE.pdf</t>
  </si>
  <si>
    <t>S20501230 CINISELLO-S.MARGHERITA LIGURE</t>
  </si>
  <si>
    <t>14b7c816</t>
  </si>
  <si>
    <t>EXTRAS DHL_Files_/14b7c816.ARCHIVO.171858.pdf</t>
  </si>
  <si>
    <t>S20501307 SEGRATE-STUTTGARD</t>
  </si>
  <si>
    <t>2bcfb7c6</t>
  </si>
  <si>
    <t>EXTRAS DHL_Files_/2bcfb7c6.ARCHIVO.194604. 4-7.pdf</t>
  </si>
  <si>
    <t>S20501314 SCANDICCI-COLOGNO M. 4/7</t>
  </si>
  <si>
    <t>a070c478</t>
  </si>
  <si>
    <t>EXTRAS DHL_Files_/a070c478.ARCHIVO.194641.pdf</t>
  </si>
  <si>
    <t>S20501315 S20501331 MILANO-COLOGNO-MILANO 4/7</t>
  </si>
  <si>
    <t>6604dfbe</t>
  </si>
  <si>
    <t>EXTRAS DHL_Files_/6604dfbe.ARCHIVO.195007.pdf</t>
  </si>
  <si>
    <t>25WCIMXP0111207 LAINATE-MXP-LAINATE 6/7</t>
  </si>
  <si>
    <t>b8a17b99</t>
  </si>
  <si>
    <t>EXTRAS DHL_Files_/b8a17b99.ARCHIVO.195125.MARGHERITA-CINISELLO-SEGRATE 7-7.pdf</t>
  </si>
  <si>
    <t>S20501228 ROMA-CORNATE 7/7</t>
  </si>
  <si>
    <t>70cc0937</t>
  </si>
  <si>
    <t>EXTRAS DHL_Files_/70cc0937.ARCHIVO.195317.pdf</t>
  </si>
  <si>
    <t>S20501332 MAGNAGO-TORBOLE 8/7</t>
  </si>
  <si>
    <t>7ecf13ae</t>
  </si>
  <si>
    <t>EXTRAS DHL_Files_/7ecf13ae.ARCHIVO.195435.MARGHERITA-CINISELLO-SEGRATE 7-7.pdf</t>
  </si>
  <si>
    <t>R: S20501265 S.MARGHERITA-CINISELLO-SEGRATE 7/7</t>
  </si>
  <si>
    <t>928052d2</t>
  </si>
  <si>
    <t>EXTRAS DHL_Files_/928052d2.ARCHIVO.195528.pdf</t>
  </si>
  <si>
    <t>25WCIMXP0111307 MXP-LAINATE 8/7</t>
  </si>
  <si>
    <t>32ef0265</t>
  </si>
  <si>
    <t>EXTRAS DHL_Files_/32ef0265.ARCHIVO.195613.pdf</t>
  </si>
  <si>
    <t>25WCIMXP0112107 25WCIMXP0112207 MXP-LAINATE 8/7</t>
  </si>
  <si>
    <t>4eaaea6a</t>
  </si>
  <si>
    <t>EXTRAS DHL_Files_/4eaaea6a.ARCHIVO.163256.pdf</t>
  </si>
  <si>
    <t>S20501377 MXP-ROZZANO</t>
  </si>
  <si>
    <t>47a1a14b</t>
  </si>
  <si>
    <t>EXTRAS DHL_Files_/47a1a14b.ARCHIVO.233843.pdf</t>
  </si>
  <si>
    <t>S20501399 S20501403 LIN-MILANO</t>
  </si>
  <si>
    <t>2286d31a</t>
  </si>
  <si>
    <t>S20501412 MILANO-SEGRATE-MXP 16/7</t>
  </si>
  <si>
    <t>d723fd1f</t>
  </si>
  <si>
    <t>S20501424 BRUNELLO-GB-MXP 17/7</t>
  </si>
  <si>
    <t>aadf256b</t>
  </si>
  <si>
    <t>S20501426 MILANO-SEGRATE-MXP 17/7</t>
  </si>
  <si>
    <t>3c66fc59</t>
  </si>
  <si>
    <t>S20501436 MORRO D'ALBA-----SERVIZIO ANNULLATO 18/7</t>
  </si>
  <si>
    <t>7022df21</t>
  </si>
  <si>
    <t>25WCIMXP0120007 CINISELLO-LAINATE 18/7</t>
  </si>
  <si>
    <t>ea8ba39c</t>
  </si>
  <si>
    <t>S20501410 ARLUNO-MXP 18/7</t>
  </si>
  <si>
    <t>1afacf0f</t>
  </si>
  <si>
    <t>S20501360 // CAMBIAGO-SEGRATE-LINATE 11/7/2025</t>
  </si>
  <si>
    <t>ef5b2df3</t>
  </si>
  <si>
    <t>S20501382 // VERONA-OLBIA 13/7</t>
  </si>
  <si>
    <t>96130340</t>
  </si>
  <si>
    <t>S20501435 TURATI-SEGRATE-MXP 18/7</t>
  </si>
  <si>
    <t>d187b7b6</t>
  </si>
  <si>
    <t>S20501419 PARMA-SEGRATE 21/7</t>
  </si>
  <si>
    <t>694a1bd3</t>
  </si>
  <si>
    <t>S20501458 SEGRATE-LIN 21/7</t>
  </si>
  <si>
    <t>3dad91ea</t>
  </si>
  <si>
    <t>S20501445 MILANO-LIN 22/7</t>
  </si>
  <si>
    <t>1f322626</t>
  </si>
  <si>
    <t>S20501447 RIVOLI-MILANO-TORINO 22/7</t>
  </si>
  <si>
    <t>d0ed077c</t>
  </si>
  <si>
    <t>25WCIMXP0120907 MXP-MONZA 22/7</t>
  </si>
  <si>
    <t>d9752af2</t>
  </si>
  <si>
    <t>25WCIMXP0121007 25WCIMXP0121107 LAINATE-PAVIA-COMO-LAINATE 22/7</t>
  </si>
  <si>
    <t>20b8a215</t>
  </si>
  <si>
    <t>S20501481 VALDAGNO-MILANO 23/7</t>
  </si>
  <si>
    <t>44b6c688</t>
  </si>
  <si>
    <t>S20501493 SEGRATE-LIN 23/7</t>
  </si>
  <si>
    <t>1015497d</t>
  </si>
  <si>
    <t>S20501502 MILANO-SEGRATE 25/7</t>
  </si>
  <si>
    <t>c4360801</t>
  </si>
  <si>
    <t>S20501491 BOVISIOM-FRANKFURT 25/7</t>
  </si>
  <si>
    <t>6965c5c6</t>
  </si>
  <si>
    <t>S20501504 TORTONA-MXP 25/7</t>
  </si>
  <si>
    <t>fced81d0</t>
  </si>
  <si>
    <t>S20501488 MILANO-GALL-MXP 25/7</t>
  </si>
  <si>
    <t>c089e393</t>
  </si>
  <si>
    <t>S20501512 VALDAGNO-MILANO 25/7</t>
  </si>
  <si>
    <t>0f6f72a3</t>
  </si>
  <si>
    <t>S20501514 ARLUNO-BOLZANO 26/7</t>
  </si>
  <si>
    <t>ee69bce5</t>
  </si>
  <si>
    <t>S20501515 MILANO-ROMA 26/7</t>
  </si>
  <si>
    <t>ff25a883</t>
  </si>
  <si>
    <t>S20501524 MXP-MILANO 29/7</t>
  </si>
  <si>
    <t>6b2aa89a</t>
  </si>
  <si>
    <t>S20501541 MILANO-SEGRATE-LIN 29/7</t>
  </si>
  <si>
    <t>df7e28b0</t>
  </si>
  <si>
    <t>S20501547 MXP-MILANO 30/7</t>
  </si>
  <si>
    <t>c2b87663</t>
  </si>
  <si>
    <t>S20501549 MILANO-MILANO 31/7</t>
  </si>
  <si>
    <t>86fe3f0f</t>
  </si>
  <si>
    <t>S20501554 MECENATE-SEGRATE-MXP</t>
  </si>
  <si>
    <t>358c402d</t>
  </si>
  <si>
    <t>S20501548 BIELLA-MAGNAGO 31/7</t>
  </si>
  <si>
    <t>156a11ad</t>
  </si>
  <si>
    <t>S20501560 TURATI-SEGRATE-MXP 31/7</t>
  </si>
  <si>
    <t>7187e39c</t>
  </si>
  <si>
    <t>S20501565 SEGRATE-MXP 31/7</t>
  </si>
  <si>
    <t>9ebab042</t>
  </si>
  <si>
    <t>5a94adac</t>
  </si>
  <si>
    <t>52eeac9b</t>
  </si>
  <si>
    <t>S20501570 GALL-GARBAGNATE-MXP 1/8</t>
  </si>
  <si>
    <t>2ca0750c</t>
  </si>
  <si>
    <t>25WCIMXP0129008 LINATE-LAINATE-MXP-LAINATE 2/8</t>
  </si>
  <si>
    <t>73695ae9</t>
  </si>
  <si>
    <t>25WCIMXP0129108 LAINATE-MXP-LAINATE 3/8</t>
  </si>
  <si>
    <t>56e0e8c6</t>
  </si>
  <si>
    <t>25WCIMXP0129208 LAINATE-SARONNO-LAINATE-LINATE 4/8</t>
  </si>
  <si>
    <t>47eb7178</t>
  </si>
  <si>
    <t>S20501569 LATINA-LUDWIGSHAFEN-LAINATE</t>
  </si>
  <si>
    <t>81f72cac</t>
  </si>
  <si>
    <t>25WCIMXP0129608 MXP-BUCCINASCO 5/8</t>
  </si>
  <si>
    <t>66ced2fc</t>
  </si>
  <si>
    <t>25WCIMXP0131108 MXP-LAINATE 5/8</t>
  </si>
  <si>
    <t>43c61c58</t>
  </si>
  <si>
    <t>S20501585 RIVOLI-RACCONIGI-MILANO-SETTIMO MI 7/8</t>
  </si>
  <si>
    <t>ef218401</t>
  </si>
  <si>
    <t>25WCIMXP0132508 MXP-LAINATE-MILANO 7/8</t>
  </si>
  <si>
    <t>7a99f3b4</t>
  </si>
  <si>
    <t>25WCIMXP0132708 LAINATE-VIMODRONE-POGGIBONSI-LAINATE 7/8</t>
  </si>
  <si>
    <t>5ced03ac</t>
  </si>
  <si>
    <t>S20501604 S20501621 MILANO-SEGRATE-VERGIATE-MXP 8/8</t>
  </si>
  <si>
    <t>dad485a3</t>
  </si>
  <si>
    <t>S20501624 ARLUNO-GALL-MXP 8/8</t>
  </si>
  <si>
    <t>4eb710b3</t>
  </si>
  <si>
    <t>S20501641 SEGRATE-MXP 12/8</t>
  </si>
  <si>
    <t>a175804c</t>
  </si>
  <si>
    <t>25WCIMXP0136208 LAINATE-GROPPARELLO-MILANO-LAINATE 12/8</t>
  </si>
  <si>
    <t>04ca39b8</t>
  </si>
  <si>
    <t>25WCIMXP0137408 LAINATE-MXP-LAINATE 12/8</t>
  </si>
  <si>
    <t>c3519a6a</t>
  </si>
  <si>
    <t>25WCIMXP0136408 LAINATE-LINATE 13/8</t>
  </si>
  <si>
    <t>54fd4762</t>
  </si>
  <si>
    <t>S20501679 VERGIATE-MXP 14/08</t>
  </si>
  <si>
    <t>c1439a98</t>
  </si>
  <si>
    <t>S20501682 VERGIATE-MXP 17/8</t>
  </si>
  <si>
    <t>d41c6b58</t>
  </si>
  <si>
    <t>S20501653 MXP-SAN POLO TORRILE 18/8</t>
  </si>
  <si>
    <t>fe0a7042</t>
  </si>
  <si>
    <t>S20501689 MILANO-SEGRATE-MILANO 18/8</t>
  </si>
  <si>
    <t>0c9f311e</t>
  </si>
  <si>
    <t>25WCIMXP0138708 LAINATE-GENOVA-ALESSANDRIA-NOVARA-LAINATE 19/08</t>
  </si>
  <si>
    <t>9ce7c30a</t>
  </si>
  <si>
    <t>25WCIMXP0138808 LAINATE-FIRENZE-LAINATE 19/8</t>
  </si>
  <si>
    <t>33a82c2f</t>
  </si>
  <si>
    <t>25WCIMXP0139808 LAINATE-PARMA-LAINATE 20/08</t>
  </si>
  <si>
    <t>8675b223</t>
  </si>
  <si>
    <t>S20501632 // FCO-MILANO 10/8</t>
  </si>
  <si>
    <t>3db26ea4</t>
  </si>
  <si>
    <t>S20501702 LINATE-BUCCINASCO 20/08</t>
  </si>
  <si>
    <t>2aefd0df</t>
  </si>
  <si>
    <t>S20501703 MORRO D'ALBA-MILANO-VIGNATE 21/08</t>
  </si>
  <si>
    <t>1fd1795f</t>
  </si>
  <si>
    <t>25WCIMXP140908 LAINATE-ALESSANDRIA-PAVIA-LAINATE</t>
  </si>
  <si>
    <t>km no coincide con con el pagamento km total 328</t>
  </si>
  <si>
    <t>e078954a</t>
  </si>
  <si>
    <t>EXTRAS DHL_Images/e078954a.ARCHIVO.134414.png</t>
  </si>
  <si>
    <t>VERGIATE / MXP</t>
  </si>
  <si>
    <t>km recorridos 166</t>
  </si>
  <si>
    <t>9b07493c</t>
  </si>
  <si>
    <t>EXTRAS DHL_Images/9b07493c.ARCHIVO.103936.png</t>
  </si>
  <si>
    <t>RITIRO MOTORE MXP</t>
  </si>
  <si>
    <t>natalia se fue con mauro a realizar el suporto a piazza</t>
  </si>
  <si>
    <t>5746154b</t>
  </si>
  <si>
    <t>EXTRAS DHL_Images/5746154b.ARCHIVO.131015.png</t>
  </si>
  <si>
    <t>km recorridos 330</t>
  </si>
  <si>
    <t>12659c18</t>
  </si>
  <si>
    <t>EXTRAS DHL_Images/12659c18.ARCHIVO.102941.png</t>
  </si>
  <si>
    <t>Lainate / MXP / Lainate</t>
  </si>
  <si>
    <t>km recorridos 161</t>
  </si>
  <si>
    <t>8fc54d73</t>
  </si>
  <si>
    <t>EXTRAS DHL_Images/8fc54d73.ARCHIVO.103851.png</t>
  </si>
  <si>
    <t>ARLUNO-R.EMILIA</t>
  </si>
  <si>
    <t>recorrido 378 km</t>
  </si>
  <si>
    <t>624118f4</t>
  </si>
  <si>
    <t>EXTRAS DHL_Images/624118f4.ARCHIVO.104622.png</t>
  </si>
  <si>
    <t>LIN-LAINATE-MXP-LAINATE</t>
  </si>
  <si>
    <t>recorrido 162 km</t>
  </si>
  <si>
    <t>81d45f80</t>
  </si>
  <si>
    <t>EXTRAS DHL_Images/81d45f80.ARCHIVO.110334.png</t>
  </si>
  <si>
    <t>S20501751 BULGORELLO-SEGRATE</t>
  </si>
  <si>
    <t>recorrido 101 km</t>
  </si>
  <si>
    <t>7d8c9f14</t>
  </si>
  <si>
    <t>EXTRAS DHL_Images/7d8c9f14.ARCHIVO.111209.png</t>
  </si>
  <si>
    <t>S20501756 MILANO-SEGRATE-MXP</t>
  </si>
  <si>
    <t>recorridos 163 km</t>
  </si>
  <si>
    <t>a7bc82f4</t>
  </si>
  <si>
    <t>EXTRAS DHL_Images/a7bc82f4.ARCHIVO.124359.png</t>
  </si>
  <si>
    <t>MILANO-TRONCHETTO-VALDAGNO-TRONCHETTO</t>
  </si>
  <si>
    <t>recorridos 736 km</t>
  </si>
  <si>
    <t>1f9126e0</t>
  </si>
  <si>
    <t>EXTRAS DHL_Images/1f9126e0.ARCHIVO.125945.png</t>
  </si>
  <si>
    <t>recorridos 152 km</t>
  </si>
  <si>
    <t>f63898fa</t>
  </si>
  <si>
    <t>EXTRAS DHL_Images/f63898fa.ARCHIVO.130606.png</t>
  </si>
  <si>
    <t>UTA-GENOVA</t>
  </si>
  <si>
    <t>recorridos 1823 km</t>
  </si>
  <si>
    <t>ce4b0488</t>
  </si>
  <si>
    <t>EXTRAS DHL_Images/ce4b0488.ARCHIVO.131149.png</t>
  </si>
  <si>
    <t>S20501753 MXP-ASSAGO</t>
  </si>
  <si>
    <t>recorridos 158 km</t>
  </si>
  <si>
    <t>a55a44de</t>
  </si>
  <si>
    <t>EXTRAS DHL_Images/a55a44de.ARCHIVO.131412.png</t>
  </si>
  <si>
    <t>S20501741 MILANO-PESCHIERA</t>
  </si>
  <si>
    <t>00e574c8</t>
  </si>
  <si>
    <t>EXTRAS DHL_Images/00e574c8.ARCHIVO.132220.png</t>
  </si>
  <si>
    <t>25WCIMXP0141908 LAINATE-SAN DONATO MILANESE-MILANO</t>
  </si>
  <si>
    <t>recorrido 112 km</t>
  </si>
  <si>
    <t>5025fdd2</t>
  </si>
  <si>
    <t>25WCIMXP0142008 LAINATE-CAPONAGO-LAINATE</t>
  </si>
  <si>
    <t>dacde495</t>
  </si>
  <si>
    <t>EXTRAS DHL_Images/dacde495.ARCHIVO.133144.png</t>
  </si>
  <si>
    <t>S20501767 TURATI-SEGRATE-MXP</t>
  </si>
  <si>
    <t>59c7c916</t>
  </si>
  <si>
    <t>EXTRAS DHL_Images/59c7c916.ARCHIVO.133707.png</t>
  </si>
  <si>
    <t>25WCIMXP0148909 LAINATE-COMO-LAINATE</t>
  </si>
  <si>
    <t>recorrido 160 km</t>
  </si>
  <si>
    <t>1f91d981</t>
  </si>
  <si>
    <t>EXTRAS DHL_Images/1f91d981.ARCHIVO.133948.png</t>
  </si>
  <si>
    <t>S20501798 MILANO-SEGRATE-MXP</t>
  </si>
  <si>
    <t>e3b89b73</t>
  </si>
  <si>
    <t>EXTRAS DHL_Images/e3b89b73.ARCHIVO.134417.png</t>
  </si>
  <si>
    <t>25WCIMXP0149309 LAINATE-VARESE-MXP-MILANO-LAINATE</t>
  </si>
  <si>
    <t>c30a4ca9</t>
  </si>
  <si>
    <t>EXTRAS DHL_Images/c30a4ca9.ARCHIVO.134710.png</t>
  </si>
  <si>
    <t>S20501764 CARDANO-ORIGGIO-GALL-MXP</t>
  </si>
  <si>
    <t>recorridos 209 km</t>
  </si>
  <si>
    <t>5fb4c949</t>
  </si>
  <si>
    <t>EXTRAS DHL_Images/5fb4c949.ARCHIVO.145034.png</t>
  </si>
  <si>
    <t>FIRENZE-SEGRATE</t>
  </si>
  <si>
    <t>recorrido 629 km , retiro el 04/09 consegna el 05/09</t>
  </si>
  <si>
    <t>1b337ac0</t>
  </si>
  <si>
    <t>EXTRAS DHL_Images/1b337ac0.ARCHIVO.145723.png</t>
  </si>
  <si>
    <t>STABIO-GALL-MXP</t>
  </si>
  <si>
    <t>recorridos 196 km</t>
  </si>
  <si>
    <t>e941dd4a</t>
  </si>
  <si>
    <t>EXTRAS DHL_Images/e941dd4a.ARCHIVO.090510.png</t>
  </si>
  <si>
    <t>S20501828 MECENATE-MILANO</t>
  </si>
  <si>
    <t>9d739f96</t>
  </si>
  <si>
    <t>EXTRAS DHL_Images/9d739f96.ARCHIVO.144025.png</t>
  </si>
  <si>
    <t>Mechenate/Segrate / MXP</t>
  </si>
  <si>
    <t>f3e1431e</t>
  </si>
  <si>
    <t>EXTRAS DHL_Images/f3e1431e.ARCHIVO.145442.png</t>
  </si>
  <si>
    <t>S20501840 LPZ-BOLZANO</t>
  </si>
  <si>
    <t>km recorridos 677</t>
  </si>
  <si>
    <t>0bd1aa11</t>
  </si>
  <si>
    <t>EXTRAS DHL_Images/0bd1aa11.ARCHIVO.145819.png</t>
  </si>
  <si>
    <t>MXP-MILANO</t>
  </si>
  <si>
    <t>km recorridos 152</t>
  </si>
  <si>
    <t>812b2a0b</t>
  </si>
  <si>
    <t>EXTRAS DHL_Images/812b2a0b.ARCHIVO.090209.png</t>
  </si>
  <si>
    <t>S20501842 PESCHIERA-MILANO</t>
  </si>
  <si>
    <t>8acd50cb</t>
  </si>
  <si>
    <t>EXTRAS DHL_Images/8acd50cb.ARCHIVO.084444.png</t>
  </si>
  <si>
    <t>LAINATE-CASANOVA L- LAINATE-SARONNO-LAINATE 12/9</t>
  </si>
  <si>
    <t>lainate /saronno /lainate lo hizo emerson</t>
  </si>
  <si>
    <t>6062cf67</t>
  </si>
  <si>
    <t>EXTRAS DHL_Images/6062cf67.ARCHIVO.150021.png</t>
  </si>
  <si>
    <t>SAN SIRO / TORINO</t>
  </si>
  <si>
    <t>S20501849 MILANO-TORINO</t>
  </si>
  <si>
    <t>38493ca3</t>
  </si>
  <si>
    <t>EXTRAS DHL_Images/38493ca3.ARCHIVO.152213.png</t>
  </si>
  <si>
    <t>ES636FN</t>
  </si>
  <si>
    <t>CASTANO PRIMO - APT LIN</t>
  </si>
  <si>
    <t>se recorrio 76 km</t>
  </si>
  <si>
    <t>f2578936</t>
  </si>
  <si>
    <t>EXTRAS DHL_Images/f2578936.ARCHIVO.142048.png</t>
  </si>
  <si>
    <t>TURATI-SEGRATE-MXP</t>
  </si>
  <si>
    <t>b1d4e22e</t>
  </si>
  <si>
    <t>EXTRAS DHL_Images/b1d4e22e.ARCHIVO.092632.png</t>
  </si>
  <si>
    <t>se recorrio 139 km</t>
  </si>
  <si>
    <t>f7f7eeee</t>
  </si>
  <si>
    <t>EXTRAS DHL_Images/f7f7eeee.ARCHIVO.073008.png</t>
  </si>
  <si>
    <t>LAINATE-BRESSO-LAINATE</t>
  </si>
  <si>
    <t>a98b75cb</t>
  </si>
  <si>
    <t>EXTRAS DHL_Images/a98b75cb.ARCHIVO.073213.png</t>
  </si>
  <si>
    <t>S20501907 MXP-COMO</t>
  </si>
  <si>
    <t>86581fe9</t>
  </si>
  <si>
    <t>EXTRAS DHL_Images/86581fe9.ARCHIVO.073629.png</t>
  </si>
  <si>
    <t>MXP-CUNEO</t>
  </si>
  <si>
    <t>c3ed9b83</t>
  </si>
  <si>
    <t>EXTRAS DHL_Images/c3ed9b83.ARCHIVO.073834.png</t>
  </si>
  <si>
    <t>S20501910 TURATI-SEGRATE-MXP</t>
  </si>
  <si>
    <t>1a64518e</t>
  </si>
  <si>
    <t>EXTRAS DHL_Images/1a64518e.ARCHIVO.141925.png</t>
  </si>
  <si>
    <t>fb612296</t>
  </si>
  <si>
    <t>EXTRAS DHL_Images/fb612296.ARCHIVO.142606.png</t>
  </si>
  <si>
    <t>SEGRATE-VALDAGNO</t>
  </si>
  <si>
    <t>6807c182</t>
  </si>
  <si>
    <t>EXTRAS DHL_Images/6807c182.ARCHIVO.142758.png</t>
  </si>
  <si>
    <t>25WCIMXP0164809 LAINATE-PAVIA-LAINATE</t>
  </si>
  <si>
    <t>7cb6977a</t>
  </si>
  <si>
    <t>EXTRAS DHL_Images/7cb6977a.ARCHIVO.143936.png</t>
  </si>
  <si>
    <t>25WCIMXP0165409 LAINATE-MXP-LAINATE</t>
  </si>
  <si>
    <t>884f3a62</t>
  </si>
  <si>
    <t>EXTRAS DHL_Images/884f3a62.ARCHIVO.144324.png</t>
  </si>
  <si>
    <t>EZ009PN /  FM342HY</t>
  </si>
  <si>
    <t>S20501950 MECENATE-SEGRATE-TRUCCAZANO</t>
  </si>
  <si>
    <t>fueron dos entregas iguales uno lo hizo alonso y la otra Jurgen</t>
  </si>
  <si>
    <t>0a0eebd5</t>
  </si>
  <si>
    <t>EXTRAS DHL_Images/0a0eebd5.ARCHIVO.090431.png</t>
  </si>
  <si>
    <t>S20501897 MXP-CARMAGNOLA</t>
  </si>
  <si>
    <t>44bc0d03</t>
  </si>
  <si>
    <t>EXTRAS DHL_Images/44bc0d03.ARCHIVO.081658.png</t>
  </si>
  <si>
    <t>S20501966 MILANO-MILANO</t>
  </si>
  <si>
    <t>e0523bc3</t>
  </si>
  <si>
    <t>EXTRAS DHL_Images/e0523bc3.ARCHIVO.085943.png</t>
  </si>
  <si>
    <t>MXP-LAINATE-MILANO</t>
  </si>
  <si>
    <t>640f5bdd</t>
  </si>
  <si>
    <t>EXTRAS DHL_Images/640f5bdd.ARCHIVO.134906.png</t>
  </si>
  <si>
    <t>S20501968 // MXP-VIENNA</t>
  </si>
  <si>
    <t>se realizo el reclamo por el pago</t>
  </si>
  <si>
    <t>cf87f86a</t>
  </si>
  <si>
    <t>EXTRAS DHL_Images/cf87f86a.ARCHIVO.130617.png</t>
  </si>
  <si>
    <t>25WCIMXP0169710 LAINATE-CAPONAGO-LAINATE</t>
  </si>
  <si>
    <t>5a06b1e1</t>
  </si>
  <si>
    <t>EXTRAS DHL_Images/5a06b1e1.ARCHIVO.131652.png</t>
  </si>
  <si>
    <t>S20501982 MILANO-MILANO</t>
  </si>
  <si>
    <t>1b5c9fd7</t>
  </si>
  <si>
    <t>EXTRAS DHL_Images/1b5c9fd7.ARCHIVO.134023.png</t>
  </si>
  <si>
    <t>S20501988 SEGRATE-TRENTO</t>
  </si>
  <si>
    <t>e2ebaf89</t>
  </si>
  <si>
    <t>EXTRAS DHL_Images/e2ebaf89.ARCHIVO.134619.png</t>
  </si>
  <si>
    <t>S20501981 PESCHIERA-MXP</t>
  </si>
  <si>
    <t>24fc2047</t>
  </si>
  <si>
    <t>EXTRAS DHL_Images/24fc2047.ARCHIVO.135341.png</t>
  </si>
  <si>
    <t>S20501989 MILANO-SEGRATE</t>
  </si>
  <si>
    <t>2f8d8eb1</t>
  </si>
  <si>
    <t>EXTRAS DHL_Images/2f8d8eb1.ARCHIVO.125243.png</t>
  </si>
  <si>
    <t>PESSANO -SEGRATE</t>
  </si>
  <si>
    <t>a3880969</t>
  </si>
  <si>
    <t>EXTRAS DHL_Images/a3880969.ARCHIVO.125931.png</t>
  </si>
  <si>
    <t>SEGRATE-MXP</t>
  </si>
  <si>
    <t>b3e296bd</t>
  </si>
  <si>
    <t>EXTRAS DHL_Images/b3e296bd.ARCHIVO.131358.png</t>
  </si>
  <si>
    <t>S20502009 SERVIZIO COMO ANNULLATO</t>
  </si>
  <si>
    <t>como cancelado</t>
  </si>
  <si>
    <t>744e801e</t>
  </si>
  <si>
    <t>EXTRAS DHL_Images/744e801e.ARCHIVO.131715.png</t>
  </si>
  <si>
    <t>25WCIMXP0172310 LAINATE-MILANO-NERVIANO-LAINATE</t>
  </si>
  <si>
    <t>590ff94e</t>
  </si>
  <si>
    <t>EXTRAS DHL_Images/590ff94e.ARCHIVO.131910.png</t>
  </si>
  <si>
    <t>S20502012 MECENATE-SEGRATE-MXP</t>
  </si>
  <si>
    <t>e16fa40b</t>
  </si>
  <si>
    <t>EXTRAS DHL_Images/e16fa40b.ARCHIVO.132751.png</t>
  </si>
  <si>
    <t>S20501986 // BRUSAPORTO (BG)-LINATE</t>
  </si>
  <si>
    <t>2169d3c5</t>
  </si>
  <si>
    <t>EXTRAS DHL_Images/2169d3c5.ARCHIVO.133036.png</t>
  </si>
  <si>
    <t>S20502016 SEGRATE-MXP</t>
  </si>
  <si>
    <t>e7850cbe</t>
  </si>
  <si>
    <t>EXTRAS DHL_Images/e7850cbe.ARCHIVO.133240.png</t>
  </si>
  <si>
    <t>S20502018 LISCATE-MILANO</t>
  </si>
  <si>
    <t>462454f8</t>
  </si>
  <si>
    <t>EXTRAS DHL_Images/462454f8.ARCHIVO.080527.png</t>
  </si>
  <si>
    <t>S20502017 TURATI-SEGRATE-MXP</t>
  </si>
  <si>
    <t>0de06ff1</t>
  </si>
  <si>
    <t>EXTRAS DHL_Images/0de06ff1.ARCHIVO.081526.png</t>
  </si>
  <si>
    <t>S20502048 TURATI-SEGRATE-MXP</t>
  </si>
  <si>
    <t>dda85ec8</t>
  </si>
  <si>
    <t>EXTRAS DHL_Images/dda85ec8.ARCHIVO.083709.png</t>
  </si>
  <si>
    <t>25WCIMXP0173610 LAINATE-S.DONATO MI-MILANO-CREMA-LAINATE</t>
  </si>
  <si>
    <t>b3318ca4</t>
  </si>
  <si>
    <t>EXTRAS DHL_Images/b3318ca4.ARCHIVO.083928.png</t>
  </si>
  <si>
    <t>S20502025 CORTIGLIONE-MXP</t>
  </si>
  <si>
    <t>7deca019</t>
  </si>
  <si>
    <t>EXTRAS DHL_Images/7deca019.ARCHIVO.090604.png</t>
  </si>
  <si>
    <t>S20502057 TURATI-GALL</t>
  </si>
  <si>
    <t>410bf59b</t>
  </si>
  <si>
    <t>EXTRAS DHL_Images/410bf59b.ARCHIVO.091324.png</t>
  </si>
  <si>
    <t>S20502062 BRUGHERO-MXP</t>
  </si>
  <si>
    <t>cba97188</t>
  </si>
  <si>
    <t>EXTRAS DHL_Images/cba97188.ARCHIVO.092704.png</t>
  </si>
  <si>
    <t>S20502071 TURATI-GARLASCO</t>
  </si>
  <si>
    <t>340c9822</t>
  </si>
  <si>
    <t>EXTRAS DHL_Images/340c9822.ARCHIVO.093617.png</t>
  </si>
  <si>
    <t>S20502000 MXP-SOLIERA 7/10</t>
  </si>
  <si>
    <t>f3e39a85</t>
  </si>
  <si>
    <t>EXTRAS DHL_Images/f3e39a85.ARCHIVO.093927.png</t>
  </si>
  <si>
    <t>S20502072 MECENATE-SEGRATE-MXP</t>
  </si>
  <si>
    <t>0be7c346</t>
  </si>
  <si>
    <t>EXTRAS DHL_Images/0be7c346.ARCHIVO.094630.png</t>
  </si>
  <si>
    <t>S20502054 TURATI-MILANO</t>
  </si>
  <si>
    <t>7dfca2ea</t>
  </si>
  <si>
    <t>EXTRAS DHL_Images/7dfca2ea.ARCHIVO.100032.png</t>
  </si>
  <si>
    <t>S20502063 BORGOSESIA-COLOGNO</t>
  </si>
  <si>
    <t>8523b063</t>
  </si>
  <si>
    <t>EXTRAS DHL_Images/8523b063.ARCHIVO.100348.png</t>
  </si>
  <si>
    <t>S20502083 LPZ-MILANO</t>
  </si>
  <si>
    <t>ac86fdbb</t>
  </si>
  <si>
    <t>EXTRAS DHL_Images/ac86fdbb.ARCHIVO.100833.png</t>
  </si>
  <si>
    <t>25WCIMXP0175310 LAINATE-MILANO-BRESSO</t>
  </si>
  <si>
    <t>e3f9baaf</t>
  </si>
  <si>
    <t>EXTRAS DHL_Images/e3f9baaf.ARCHIVO.101150.png</t>
  </si>
  <si>
    <t>59e126b7</t>
  </si>
  <si>
    <t>EXTRAS DHL_Images/59e126b7.ARCHIVO.093107.png</t>
  </si>
  <si>
    <t>ya reclamado por natalia</t>
  </si>
  <si>
    <t>19660872</t>
  </si>
  <si>
    <t>EXTRAS DHL_Images/19660872.ARCHIVO.093553.png</t>
  </si>
  <si>
    <t>LAINATE-S.DONATO MI-MILANO-GREZZAGO-LAINATE</t>
  </si>
  <si>
    <t>son 228 km recorridos , revisar el pago</t>
  </si>
  <si>
    <t>3b6b1600</t>
  </si>
  <si>
    <t>EXTRAS DHL_Images/3b6b1600.ARCHIVO.094606.png</t>
  </si>
  <si>
    <t>S20502109 TURATI-SEGRATE-LIN</t>
  </si>
  <si>
    <t>se recorrio 70 km</t>
  </si>
  <si>
    <t>fb1fa513</t>
  </si>
  <si>
    <t>EXTRAS DHL_Images/fb1fa513.ARCHIVO.101016.png</t>
  </si>
  <si>
    <t>S20502133 VILLARDORA-ARLUNO</t>
  </si>
  <si>
    <t>39bce42e</t>
  </si>
  <si>
    <t>EXTRAS DHL_Images/39bce42e.ARCHIVO.101702.png</t>
  </si>
  <si>
    <t>S20502136 TURATI-SEGRATE-MXP</t>
  </si>
  <si>
    <t>b2df639a</t>
  </si>
  <si>
    <t>EXTRAS DHL_Images/b2df639a.ARCHIVO.072906.png</t>
  </si>
  <si>
    <t>25WCIMXP0176310 NERVIANO- GROPELLO CAIROLI</t>
  </si>
  <si>
    <t>se recorrio 87 km</t>
  </si>
  <si>
    <t>4fa28506</t>
  </si>
  <si>
    <t>EXTRAS DHL_Images/4fa28506.ARCHIVO.074125.png</t>
  </si>
  <si>
    <t>S20502098 S.SIRO-BERGAMO</t>
  </si>
  <si>
    <t>se recorrio 192km</t>
  </si>
  <si>
    <t>c296961a</t>
  </si>
  <si>
    <t>EXTRAS DHL_Images/c296961a.ARCHIVO.084952.png</t>
  </si>
  <si>
    <t>S20502150 TURATI-SEGRATE-MXP</t>
  </si>
  <si>
    <t>se recorrio 173 km</t>
  </si>
  <si>
    <t>d4513953</t>
  </si>
  <si>
    <t>EXTRAS DHL_Images/d4513953.ARCHIVO.085222.png</t>
  </si>
  <si>
    <t>S20502156 TURATI-SEGRATE-MXP</t>
  </si>
  <si>
    <t>revisar el pago porque es con entrega al dia siguiente</t>
  </si>
  <si>
    <t>a8aafa31</t>
  </si>
  <si>
    <t>EXTRAS DHL_Images/a8aafa31.ARCHIVO.085702.png</t>
  </si>
  <si>
    <t>25WCIMXP0178810 LAINATE-MONZA-LAINATE</t>
  </si>
  <si>
    <t>Lainate / Monza / Lainate</t>
  </si>
  <si>
    <t>5b2ab1d8</t>
  </si>
  <si>
    <t>EXTRAS DHL_Images/5b2ab1d8.ARCHIVO.090646.png</t>
  </si>
  <si>
    <t>S20502099 BERGAMO-SAN SIRO</t>
  </si>
  <si>
    <t>se recorrio 160 km</t>
  </si>
  <si>
    <t>10ee7b79</t>
  </si>
  <si>
    <t>EXTRAS DHL_Images/10ee7b79.ARCHIVO.103350.png</t>
  </si>
  <si>
    <t>25WCIMXP0178710 MXP-OZZANO EMILIA-LAINATE</t>
  </si>
  <si>
    <t>cfdb0a25</t>
  </si>
  <si>
    <t>EXTRAS DHL_Images/cfdb0a25.ARCHIVO.103558.png</t>
  </si>
  <si>
    <t>25WCIMXP0178010 LAINATE-TORINO</t>
  </si>
  <si>
    <t>e547f4c5</t>
  </si>
  <si>
    <t>EXTRAS DHL_Images/e547f4c5.ARCHIVO.091452.png</t>
  </si>
  <si>
    <t>S20502158 LEGNANO-BOLZANO</t>
  </si>
  <si>
    <t>9bbbb3e4</t>
  </si>
  <si>
    <t>EXTRAS DHL_Images/9bbbb3e4.ARCHIVO.091740.png</t>
  </si>
  <si>
    <t>25WCIMXP0179010 MXP-LAINATE</t>
  </si>
  <si>
    <t>c9fc9e96</t>
  </si>
  <si>
    <t>EXTRAS DHL_Images/c9fc9e96.ARCHIVO.093048.png</t>
  </si>
  <si>
    <t>S20502170 MILANO-BOFFALORA D'ADDA</t>
  </si>
  <si>
    <t>6e9b74a7</t>
  </si>
  <si>
    <t>EXTRAS DHL_Images/6e9b74a7.ARCHIVO.082917.png</t>
  </si>
  <si>
    <t>S20502166 MXP- ZANÈ 27/10</t>
  </si>
  <si>
    <t>c55c5fc2</t>
  </si>
  <si>
    <t>EXTRAS DHL_Images/c55c5fc2.ARCHIVO.083117.png</t>
  </si>
  <si>
    <t>S20502173 MXP-LONATE</t>
  </si>
  <si>
    <t>f704566f</t>
  </si>
  <si>
    <t>EXTRAS DHL_Images/f704566f.ARCHIVO.083542.png</t>
  </si>
  <si>
    <t>S20502169 MILANO-SEGRATE</t>
  </si>
  <si>
    <t>1e7bd04a</t>
  </si>
  <si>
    <t>EXTRAS DHL_Images/1e7bd04a.ARCHIVO.083803.png</t>
  </si>
  <si>
    <t>S20502167 MIL-SEGRATE-MXP</t>
  </si>
  <si>
    <t>4acc0f77</t>
  </si>
  <si>
    <t>EXTRAS DHL_Images/4acc0f77.ARCHIVO.081856.png</t>
  </si>
  <si>
    <t>S20502178 FUNO-COLOGNO AL SERIO</t>
  </si>
  <si>
    <t>revisar el pagamento son 534 km</t>
  </si>
  <si>
    <t>0222cd02</t>
  </si>
  <si>
    <t>EXTRAS DHL_Images/0222cd02.ARCHIVO.082928.png</t>
  </si>
  <si>
    <t>S20502182 TRUCCAZZANO-MILANO</t>
  </si>
  <si>
    <t>se recorrio 58 km</t>
  </si>
  <si>
    <t>e6f5284d</t>
  </si>
  <si>
    <t>EXTRAS DHL_Images/e6f5284d.ARCHIVO.083619.png</t>
  </si>
  <si>
    <t>S20502184 MILANO-SEGRATE-MXP</t>
  </si>
  <si>
    <t>a7c1b953</t>
  </si>
  <si>
    <t>EXTRAS DHL_Images/a7c1b953.ARCHIVO.105745.png</t>
  </si>
  <si>
    <t>S20502177 MXP-MILANO</t>
  </si>
  <si>
    <t>23305806</t>
  </si>
  <si>
    <t>EXTRAS DHL_Images/23305806.ARCHIVO.105952.png</t>
  </si>
  <si>
    <t>S20502180 MILANO-SEGRATE-MXP</t>
  </si>
  <si>
    <t>a4eb2d7a</t>
  </si>
  <si>
    <t>EXTRAS DHL_Images/a4eb2d7a.ARCHIVO.111950.png</t>
  </si>
  <si>
    <t>S20502223 SEGRATE-MXP</t>
  </si>
  <si>
    <t>7a1c6d9d</t>
  </si>
  <si>
    <t>EXTRAS DHL_Images/7a1c6d9d.ARCHIVO.130241.png</t>
  </si>
  <si>
    <t>S20502215 ARCORE-BGY</t>
  </si>
  <si>
    <t>ad4929f2</t>
  </si>
  <si>
    <t>EXTRAS DHL_Images/ad4929f2.ARCHIVO.130253.png</t>
  </si>
  <si>
    <t>S20502217 LINATE-LOGRATE</t>
  </si>
  <si>
    <t>354f3293</t>
  </si>
  <si>
    <t>EXTRAS DHL_Images/354f3293.ARCHIVO.130424.png</t>
  </si>
  <si>
    <t>S20502225 SAN PIETRO MOSEZZO-GALL-MXP</t>
  </si>
  <si>
    <t>00f4594d</t>
  </si>
  <si>
    <t>EXTRAS DHL_Images/00f4594d.ARCHIVO.130608.png</t>
  </si>
  <si>
    <t>S20502191 MILANO-PESCHIERA B.-MILANO</t>
  </si>
  <si>
    <t>269dc8be</t>
  </si>
  <si>
    <t>EXTRAS DHL_Images/269dc8be.ARCHIVO.130800.png</t>
  </si>
  <si>
    <t>S20502229 MXP-ROZZANO</t>
  </si>
  <si>
    <t>56f40e0a</t>
  </si>
  <si>
    <t>EXTRAS DHL_Images/56f40e0a.ARCHIVO.130957.png</t>
  </si>
  <si>
    <t>25WCIFCO0181210 // ROMA-LAINATE</t>
  </si>
  <si>
    <t>d47c398b</t>
  </si>
  <si>
    <t>EXTRAS DHL_Images/d47c398b.ARCHIVO.131209.png</t>
  </si>
  <si>
    <t>S20502188 BUSALLA-VERONA-SEGRATE</t>
  </si>
  <si>
    <t>3ba04a92</t>
  </si>
  <si>
    <t>EXTRAS DHL_Images/3ba04a92.ARCHIVO.131452.png</t>
  </si>
  <si>
    <t>S20502235 LPZ-LIN</t>
  </si>
  <si>
    <t>73966294</t>
  </si>
  <si>
    <t>EXTRAS DHL_Images/73966294.ARCHIVO.131842.png</t>
  </si>
  <si>
    <t>25WCIMXP0183411 LAINATE-PESCHIERA</t>
  </si>
  <si>
    <t>be47920b</t>
  </si>
  <si>
    <t>EXTRAS DHL_Images/be47920b.ARCHIVO.132005.png</t>
  </si>
  <si>
    <t>S20502241 MXP-PERO</t>
  </si>
  <si>
    <t>422c5a93</t>
  </si>
  <si>
    <t>EXTRAS DHL_Images/422c5a93.ARCHIVO.132143.png</t>
  </si>
  <si>
    <t>25WCIMXP0183911 LAINATE-VERONA-LAINATE</t>
  </si>
  <si>
    <t>bc6a6b79</t>
  </si>
  <si>
    <t>EXTRAS DHL_Images/bc6a6b79.ARCHIVO.132306.png</t>
  </si>
  <si>
    <t>S20502249 LOGRATO-LIN</t>
  </si>
  <si>
    <t>1725d390</t>
  </si>
  <si>
    <t>EXTRAS DHL_Images/1725d390.ARCHIVO.132459.png</t>
  </si>
  <si>
    <t>S20502251 MILANO-SEGRATE</t>
  </si>
  <si>
    <t>3bda6264</t>
  </si>
  <si>
    <t>EXTRAS DHL_Images/3bda6264.ARCHIVO.132705.png</t>
  </si>
  <si>
    <t>25WCIMXP0184611 LAINATE-NERVIANO-MILANO</t>
  </si>
  <si>
    <t>64f31648</t>
  </si>
  <si>
    <t>EXTRAS DHL_Images/64f31648.ARCHIVO.132827.png</t>
  </si>
  <si>
    <t>25WCIMXP0184811 LAINATE-SARONNO-LAINATE</t>
  </si>
  <si>
    <t>b73cd88e</t>
  </si>
  <si>
    <t>EXTRAS DHL_Images/b73cd88e.ARCHIVO.133026.png</t>
  </si>
  <si>
    <t>S20502247 BORGOSESIA-LIN</t>
  </si>
  <si>
    <t>350ccfbe</t>
  </si>
  <si>
    <t>EXTRAS DHL_Images/350ccfbe.ARCHIVO.133216.png</t>
  </si>
  <si>
    <t>S20502258 LPZ-LIN</t>
  </si>
  <si>
    <t>da883add</t>
  </si>
  <si>
    <t>EXTRAS DHL_Images/da883add.ARCHIVO.133347.png</t>
  </si>
  <si>
    <t>S20502256 TURATI-LIN</t>
  </si>
  <si>
    <t>13e0419a</t>
  </si>
  <si>
    <t>EXTRAS DHL_Images/13e0419a.ARCHIVO.133725.png</t>
  </si>
  <si>
    <t>S20502262 TURATI-GALL</t>
  </si>
  <si>
    <t>692b8505</t>
  </si>
  <si>
    <t>EXTRAS DHL_Images/692b8505.ARCHIVO.133951.png</t>
  </si>
  <si>
    <t>25WCIMXP0186811 LAINATE-S.DONATO MI-MILANO-GORGONZOLA-LAINATE</t>
  </si>
  <si>
    <t>338cb38f</t>
  </si>
  <si>
    <t>EXTRAS DHL_Images/338cb38f.ARCHIVO.085042.png</t>
  </si>
  <si>
    <t>S20502253 TURATI-SEGRATE-VIGNATE-LIN</t>
  </si>
  <si>
    <t>c1f07614</t>
  </si>
  <si>
    <t>EXTRAS DHL_Images/c1f07614.ARCHIVO.085222.png</t>
  </si>
  <si>
    <t>S20502267 PIOLTELLO-ALHA</t>
  </si>
  <si>
    <t>20b8673d</t>
  </si>
  <si>
    <t>EXTRAS DHL_Images/20b8673d.ARCHIVO.085424.png</t>
  </si>
  <si>
    <t>S20502110 SERRAVALLE-SEGRATE-LIN</t>
  </si>
  <si>
    <t>d912bcd7</t>
  </si>
  <si>
    <t>EXTRAS DHL_Images/d912bcd7.ARCHIVO.085646.png</t>
  </si>
  <si>
    <t>S20501991 MXP-TURATI</t>
  </si>
  <si>
    <t>94ab564b</t>
  </si>
  <si>
    <t>EXTRAS DHL_Images/94ab564b.ARCHIVO.085936.png</t>
  </si>
  <si>
    <t>S20502222 / ROMA-CATANZARO</t>
  </si>
  <si>
    <t>d0343915</t>
  </si>
  <si>
    <t>EXTRAS DHL_Images/d0343915.ARCHIVO.090557.png</t>
  </si>
  <si>
    <t>S20502271 BORGOSESIA-SAMARATE</t>
  </si>
  <si>
    <t>05de0e89</t>
  </si>
  <si>
    <t>EXTRAS DHL_Images/05de0e89.ARCHIVO.091025.png</t>
  </si>
  <si>
    <t>S20502289 TURATI-SEGRATE-MXP</t>
  </si>
  <si>
    <t>f99209f7</t>
  </si>
  <si>
    <t>EXTRAS DHL_Images/f99209f7.ARCHIVO.091311.png</t>
  </si>
  <si>
    <t>S20502236 // FCO-NAP</t>
  </si>
  <si>
    <t>6612e6c7</t>
  </si>
  <si>
    <t>EXTRAS DHL_Images/6612e6c7.ARCHIVO.091440.png</t>
  </si>
  <si>
    <t>S20502301 MXP-MILANO</t>
  </si>
  <si>
    <t>0abff6cb</t>
  </si>
  <si>
    <t>EXTRAS DHL_Images/0abff6cb.ARCHIVO.091750.png</t>
  </si>
  <si>
    <t>S20502303 COLLECCHIO-LIN</t>
  </si>
  <si>
    <t>715cb176</t>
  </si>
  <si>
    <t>EXTRAS DHL_Images/715cb176.ARCHIVO.091930.png</t>
  </si>
  <si>
    <t>25WCIMXP0190311 LAINATE-S.DONATO MI-MILANO-LAINATE</t>
  </si>
  <si>
    <t>ce3d1464</t>
  </si>
  <si>
    <t>EXTRAS DHL_Images/ce3d1464.ARCHIVO.092359.png</t>
  </si>
  <si>
    <t>S20502304 TURATI-SEGRATE-MXP</t>
  </si>
  <si>
    <t>8060758d</t>
  </si>
  <si>
    <t>EXTRAS DHL_Images/8060758d.ARCHIVO.101741.png</t>
  </si>
  <si>
    <t>S20502317 MXP-ROMA</t>
  </si>
  <si>
    <t>b3f69534</t>
  </si>
  <si>
    <t>EXTRAS DHL_Images/b3f69534.ARCHIVO.102713.png</t>
  </si>
  <si>
    <t>S20502325 SEGRATE-SOMMACAMPAGNA</t>
  </si>
  <si>
    <t>61a93a65</t>
  </si>
  <si>
    <t>EXTRAS DHL_Images/61a93a65.ARCHIVO.102930.png</t>
  </si>
  <si>
    <t>S20502330 MILANO-MXP</t>
  </si>
  <si>
    <t>b9c2d7a9</t>
  </si>
  <si>
    <t>EXTRAS DHL_Images/b9c2d7a9.ARCHIVO.103158.png</t>
  </si>
  <si>
    <t>25WCIMXP0192111 LAINATE-VILLAGUARDIA-LAINATE-GERENZANO-LAINATE</t>
  </si>
  <si>
    <t>53768c3d</t>
  </si>
  <si>
    <t>EXTRAS DHL_Images/53768c3d.ARCHIVO.103355.png</t>
  </si>
  <si>
    <t>25WCIMXP0191911 LAINATE-MONZA-VIMODRONE-LAINATE</t>
  </si>
  <si>
    <t>22ff7a1d</t>
  </si>
  <si>
    <t>EXTRAS DHL_Images/22ff7a1d.ARCHIVO.103611.png</t>
  </si>
  <si>
    <t>S20502364 COLLECCHIO-LIN</t>
  </si>
  <si>
    <t>60864001</t>
  </si>
  <si>
    <t>EXTRAS DHL_Images/60864001.ARCHIVO.103826.png</t>
  </si>
  <si>
    <t>S20502334 ROMANO D'EZZZELLINO-MXP</t>
  </si>
  <si>
    <t>8e44479c</t>
  </si>
  <si>
    <t>EXTRAS DHL_Images/8e44479c.ARCHIVO.104205.png</t>
  </si>
  <si>
    <t>S20502337 MECENATE-PARIS</t>
  </si>
  <si>
    <t>58b5efba</t>
  </si>
  <si>
    <t>EXTRAS DHL_Images/58b5efba.ARCHIVO.104346.png</t>
  </si>
  <si>
    <t>25WCIMXP0194711 LAINATE-MXP-LAINATE</t>
  </si>
  <si>
    <t>76c339c4</t>
  </si>
  <si>
    <t>EXTRAS DHL_Images/76c339c4.ARCHIVO.104530.png</t>
  </si>
  <si>
    <t>25WCIMXP0194911 LAINATE-VERONA-LAINATE</t>
  </si>
  <si>
    <t>dbac39f4</t>
  </si>
  <si>
    <t>EXTRAS DHL_Images/dbac39f4.ARCHIVO.104706.png</t>
  </si>
  <si>
    <t>S20502374 VERGIATE-MXP</t>
  </si>
  <si>
    <t>77257dea</t>
  </si>
  <si>
    <t>EXTRAS DHL_Images/77257dea.ARCHIVO.085324.png</t>
  </si>
  <si>
    <t>S20502368 TURATI-SEGRATE-MXP</t>
  </si>
  <si>
    <t>423c090c</t>
  </si>
  <si>
    <t>EXTRAS DHL_Images/423c090c.ARCHIVO.085746.png</t>
  </si>
  <si>
    <t>S20502378 LIN-COLLEGNO</t>
  </si>
  <si>
    <t>2d2b1b29</t>
  </si>
  <si>
    <t>EXTRAS DHL_Images/2d2b1b29.ARCHIVO.090106.png</t>
  </si>
  <si>
    <t>25WCIMXP0195511 LAINATE-VARESE-PAVIA-LAINATE</t>
  </si>
  <si>
    <t>4660ebf6</t>
  </si>
  <si>
    <t>EXTRAS DHL_Images/4660ebf6.ARCHIVO.090257.png</t>
  </si>
  <si>
    <t>S20502372 SORAGNA-MILANO</t>
  </si>
  <si>
    <t>42c564ad</t>
  </si>
  <si>
    <t>EXTRAS DHL_Images/42c564ad.ARCHIVO.090526.png</t>
  </si>
  <si>
    <t>S20502375 MXP-UDINE</t>
  </si>
  <si>
    <t>485f21ee</t>
  </si>
  <si>
    <t>EXTRAS DHL_Images/485f21ee.ARCHIVO.090832.png</t>
  </si>
  <si>
    <t>290</t>
  </si>
  <si>
    <t>25WCIMXP0195711 FCO-LAINATE</t>
  </si>
  <si>
    <t>furgon de piazza , extra de retorno</t>
  </si>
  <si>
    <t>9cfdc9d9</t>
  </si>
  <si>
    <t>EXTRAS DHL_Images/9cfdc9d9.ARCHIVO.091022.png</t>
  </si>
  <si>
    <t>S20502385 TURATI-SEGRATE-MXP</t>
  </si>
  <si>
    <t>df05a3b5</t>
  </si>
  <si>
    <t>EXTRAS DHL_Images/df05a3b5.ARCHIVO.091233.png</t>
  </si>
  <si>
    <t>25WCIMXP0195911 LAINATE-CARONNO-LAINATEMILANO-BRESSO</t>
  </si>
  <si>
    <t>af7a4d88</t>
  </si>
  <si>
    <t>EXTRAS DHL_Images/af7a4d88.ARCHIVO.091528.png</t>
  </si>
  <si>
    <t>S20502384 STABIO-CHIASSO-FERNO-SEGRATE</t>
  </si>
  <si>
    <t>6318d5a1</t>
  </si>
  <si>
    <t>EXTRAS DHL_Images/6318d5a1.ARCHIVO.092453.png</t>
  </si>
  <si>
    <t>S20502305 // ROOUTE FCO-CTA 10/11</t>
  </si>
  <si>
    <t>por revisar</t>
  </si>
  <si>
    <t>0b5b6f72</t>
  </si>
  <si>
    <t>EXTRAS DHL_Images/0b5b6f72.ARCHIVO.095426.png</t>
  </si>
  <si>
    <t>S20502306 // ROUTE FCO-NAP-CTA-FCO</t>
  </si>
  <si>
    <t>e4edd34b</t>
  </si>
  <si>
    <t>EXTRAS DHL_Images/e4edd34b.ARCHIVO.095603.png</t>
  </si>
  <si>
    <t>S20502307 - S20502207 // ROUTE NAP-FCO / FCO-NAP</t>
  </si>
  <si>
    <t>c9fde269</t>
  </si>
  <si>
    <t>EXTRAS DHL_Images/c9fde269.ARCHIVO.095719.png</t>
  </si>
  <si>
    <t>S20502327 // ROUTE FCO-NAP-CTA-FCO</t>
  </si>
  <si>
    <t>c9d8f5db</t>
  </si>
  <si>
    <t>EXTRAS DHL_Images/c9d8f5db.ARCHIVO.100933.png</t>
  </si>
  <si>
    <t>25WCIMXP0197011 LAINATE-PARMA-CARPI-MODENA-LAINATE</t>
  </si>
  <si>
    <t>fa9ac147</t>
  </si>
  <si>
    <t>EXTRAS DHL_Images/fa9ac147.ARCHIVO.102023.png</t>
  </si>
  <si>
    <t>S20502395 MILANO-GARLASCO</t>
  </si>
  <si>
    <t>lo hizo Mauro</t>
  </si>
  <si>
    <t>e5a7d0d4</t>
  </si>
  <si>
    <t>EXTRAS DHL_Images/e5a7d0d4.ARCHIVO.102310.png</t>
  </si>
  <si>
    <t>S20502400 SEGRATE-MXP</t>
  </si>
  <si>
    <t>Javier</t>
  </si>
  <si>
    <t>a641e460</t>
  </si>
  <si>
    <t>EXTRAS DHL_Images/a641e460.ARCHIVO.103507.png</t>
  </si>
  <si>
    <t>25WCIMXP0197411 LAINATE-CASANOVA L.-PAVIA-LAINATE</t>
  </si>
  <si>
    <t>89b48f21</t>
  </si>
  <si>
    <t>EXTRAS DHL_Images/89b48f21.ARCHIVO.103618.png</t>
  </si>
  <si>
    <t>S20502339 - S20502340 // NAVETTA FCO-NAP-CTA-FCO / 1 BANCALE CTA-FCO</t>
  </si>
  <si>
    <t>33d229cb</t>
  </si>
  <si>
    <t>EXTRAS DHL_Images/33d229cb.ARCHIVO.104116.png</t>
  </si>
  <si>
    <t>S20502376 // FCO-NAP-FCO 21/11</t>
  </si>
  <si>
    <t>0a961f56</t>
  </si>
  <si>
    <t>EXTRAS DHL_Images/0a961f56.ARCHIVO.104231.png</t>
  </si>
  <si>
    <t>S20502405 MILANO-MXP</t>
  </si>
  <si>
    <t>91d04b10</t>
  </si>
  <si>
    <t>EXTRAS DHL_Images/91d04b10.ARCHIVO.104455.png</t>
  </si>
  <si>
    <t>S20502377 // FCO-NAP-FCO</t>
  </si>
  <si>
    <t>7b3f9023</t>
  </si>
  <si>
    <t>EXTRAS DHL_Images/7b3f9023.ARCHIVO.104559.png</t>
  </si>
  <si>
    <t>S20502408 GRASSOBIO-ASSAGO</t>
  </si>
  <si>
    <t>7f00dd65</t>
  </si>
  <si>
    <t>EXTRAS DHL_Images/7f00dd65.ARCHIVO.104710.png</t>
  </si>
  <si>
    <t>S20502382 // FCO-SALERNO</t>
  </si>
  <si>
    <t>5e774b3f</t>
  </si>
  <si>
    <t>EXTRAS DHL_Images/5e774b3f.ARCHIVO.104903.png</t>
  </si>
  <si>
    <t>S20502414 S20502415 MECENATE-FIRENZE ----- MECENATE-FIRENZE</t>
  </si>
  <si>
    <t>bb52cfdc</t>
  </si>
  <si>
    <t>EXTRAS DHL_Images/bb52cfdc.ARCHIVO.105113.png</t>
  </si>
  <si>
    <t>S20502398 MECENATE-PARIS</t>
  </si>
  <si>
    <t>7170bfae</t>
  </si>
  <si>
    <t>EXTRAS DHL_Images/7170bfae.ARCHIVO.105255.png</t>
  </si>
  <si>
    <t>2d4fa070</t>
  </si>
  <si>
    <t>EXTRAS DHL_Images/2d4fa070.ARCHIVO.094902.png</t>
  </si>
  <si>
    <t>Arluno / Lainate</t>
  </si>
  <si>
    <t>b446e5f4</t>
  </si>
  <si>
    <t>S20502393 MXP-MXP</t>
  </si>
  <si>
    <t>81e01ff5</t>
  </si>
  <si>
    <t>EXTRAS DHL_Images/81e01ff5.ARCHIVO.095619.png</t>
  </si>
  <si>
    <t>S20502416 MXP-MILANO 1/12</t>
  </si>
  <si>
    <t>USUARIO</t>
  </si>
  <si>
    <t>PIN</t>
  </si>
  <si>
    <t>1111</t>
  </si>
  <si>
    <t>2222</t>
  </si>
  <si>
    <t>3333</t>
  </si>
  <si>
    <t>4444</t>
  </si>
  <si>
    <t>5555</t>
  </si>
  <si>
    <t>6666</t>
  </si>
  <si>
    <t>7777</t>
  </si>
  <si>
    <t>8888</t>
  </si>
  <si>
    <t>1010</t>
  </si>
  <si>
    <t>940cd8e3</t>
  </si>
  <si>
    <t>EXTRAS FARMACIA_Images/940cd8e3.ARCHIVO.175704.png</t>
  </si>
  <si>
    <t>PRUEBA</t>
  </si>
  <si>
    <t>b09fabef</t>
  </si>
  <si>
    <t>EXTRAS FARMACIA_Images/b09fabef.ARCHIVO.164336.jpg</t>
  </si>
  <si>
    <t>319 como</t>
  </si>
  <si>
    <t>Fn505zh</t>
  </si>
  <si>
    <t>970e35ba</t>
  </si>
  <si>
    <t>EXTRAS FARMACIA_Images/970e35ba.ARCHIVO.164452.jpg</t>
  </si>
  <si>
    <t>119 Vimercate</t>
  </si>
  <si>
    <t>f52a81d5</t>
  </si>
  <si>
    <t>EXTRAS FARMACIA_Images/f52a81d5.ARCHIVO.175644.jpg</t>
  </si>
  <si>
    <t>Intermedio farmacia venezia</t>
  </si>
  <si>
    <t>Fy032bd</t>
  </si>
  <si>
    <t>252625ac</t>
  </si>
  <si>
    <t>EXTRAS FARMACIA_Images/252625ac.ARCHIVO.175738.jpg</t>
  </si>
  <si>
    <t>Gd079dk</t>
  </si>
  <si>
    <t>96b0c42c</t>
  </si>
  <si>
    <t>129  samarate e 361 como</t>
  </si>
  <si>
    <t>GS140XJ</t>
  </si>
  <si>
    <t>9. SETTEMBRE</t>
  </si>
  <si>
    <t>04ce945b</t>
  </si>
  <si>
    <t>Giro 129 samarate e 361 como</t>
  </si>
  <si>
    <t>ba900aa8</t>
  </si>
  <si>
    <t>129 samarate e 361 como</t>
  </si>
  <si>
    <t>66f6c8c7</t>
  </si>
  <si>
    <t>13e4d39b</t>
  </si>
  <si>
    <t>Giro 129 samarate e giro 361 como</t>
  </si>
  <si>
    <t>fe1ffc84</t>
  </si>
  <si>
    <t>5a7d1630</t>
  </si>
  <si>
    <t>21af5345</t>
  </si>
  <si>
    <t>f7f8612e</t>
  </si>
  <si>
    <t>ba5b1ea1</t>
  </si>
  <si>
    <t>cd1485aa</t>
  </si>
  <si>
    <t>Giro 213 masate intermedio</t>
  </si>
  <si>
    <t>Ge027am</t>
  </si>
  <si>
    <t>5a9f877f</t>
  </si>
  <si>
    <t>Giro 110 e 310</t>
  </si>
  <si>
    <t>4f281858</t>
  </si>
  <si>
    <t>401 (INTERMEDIO VIM)</t>
  </si>
  <si>
    <t>66a9aff9</t>
  </si>
  <si>
    <t>108 SAN GIULIANO è 308 SAN GIULIANO</t>
  </si>
  <si>
    <t>10. OTTOBRE</t>
  </si>
  <si>
    <t>e0877921</t>
  </si>
  <si>
    <t>108 san giuliano è 308 san giuliano milanese</t>
  </si>
  <si>
    <t>6cafd1a6</t>
  </si>
  <si>
    <t>Giro 106 Lodi giro 203 Cologno e 306 rozzano</t>
  </si>
  <si>
    <t>438d90c8</t>
  </si>
  <si>
    <t>Giro 106 Lodi  203 Cologno e 306 Rozzano</t>
  </si>
  <si>
    <t>3a3432ae</t>
  </si>
  <si>
    <t>5296497c</t>
  </si>
  <si>
    <t>106 Lodi 203 Cologno e 306 rozzano</t>
  </si>
  <si>
    <t>29952a00</t>
  </si>
  <si>
    <t>a5c92e64</t>
  </si>
  <si>
    <t>f38a923d</t>
  </si>
  <si>
    <t>947e73cf</t>
  </si>
  <si>
    <t>237ebdec</t>
  </si>
  <si>
    <t>49771ef0</t>
  </si>
  <si>
    <t>d294c452</t>
  </si>
  <si>
    <t>74ee5ba6</t>
  </si>
  <si>
    <t>6dfe2e05</t>
  </si>
  <si>
    <t>133 Cantù e 321 monza</t>
  </si>
  <si>
    <t>GR898MK</t>
  </si>
  <si>
    <t>84d74087</t>
  </si>
  <si>
    <t>d86ed5f0</t>
  </si>
  <si>
    <t>4b0edf85</t>
  </si>
  <si>
    <t>ad3bfb5a</t>
  </si>
  <si>
    <t>9bc5134b</t>
  </si>
  <si>
    <t>bd02e2b9</t>
  </si>
  <si>
    <t>ee2a4317</t>
  </si>
  <si>
    <t>Giro 119 e giro 319</t>
  </si>
  <si>
    <t>00677b5e</t>
  </si>
  <si>
    <t>8c7ec9c4</t>
  </si>
  <si>
    <t>119 vimercate 319 como</t>
  </si>
  <si>
    <t>4891283d</t>
  </si>
  <si>
    <t>198 milano 398 milano</t>
  </si>
  <si>
    <t>c4daad15</t>
  </si>
  <si>
    <t>30bbbe9c</t>
  </si>
  <si>
    <t>119  vimercate e 398 milano</t>
  </si>
  <si>
    <t>2a875942</t>
  </si>
  <si>
    <t>97c7c6f2</t>
  </si>
  <si>
    <t>119 vimercate,  naveta farvima e 319 como</t>
  </si>
  <si>
    <t>Fm153ve</t>
  </si>
  <si>
    <t>b5e7defb</t>
  </si>
  <si>
    <t>Giro 198 milano</t>
  </si>
  <si>
    <t>c10c91fe</t>
  </si>
  <si>
    <t>Giro 312 Bergamo</t>
  </si>
  <si>
    <t>ARCHIVOFACTURA</t>
  </si>
  <si>
    <t>ARCHIVODESCUENTOS</t>
  </si>
  <si>
    <t>STATUS</t>
  </si>
  <si>
    <t>FACTURA</t>
  </si>
  <si>
    <t>MULTAS</t>
  </si>
  <si>
    <t>MERCANCIA ROTA</t>
  </si>
  <si>
    <t>MECANICA</t>
  </si>
  <si>
    <t xml:space="preserve">NOTA DE CREDITO </t>
  </si>
  <si>
    <t>OTROS</t>
  </si>
  <si>
    <t>TOTAL A PAGAR</t>
  </si>
  <si>
    <t>DEPOSITO EN CUENTA</t>
  </si>
  <si>
    <t>DIFERENCIA</t>
  </si>
  <si>
    <t>ac2f69f6</t>
  </si>
  <si>
    <t>CIERRE UNIVEX_Files_/ac2f69f6.ARCHIVOFACTURA.170437.pdf</t>
  </si>
  <si>
    <t>CIERRE UNIVEX_Files_/ac2f69f6.ARCHIVODESCUENTOS.222152.pdf</t>
  </si>
  <si>
    <t>CONFORME</t>
  </si>
  <si>
    <t>-10863.51</t>
  </si>
  <si>
    <t>-37.44</t>
  </si>
  <si>
    <t>-18.25</t>
  </si>
  <si>
    <t>-770.40</t>
  </si>
  <si>
    <t>14k (26/02)- 5k (04/03) - 21k (05/03) - 10k (07/03) - 25,393.19 (11/03)</t>
  </si>
  <si>
    <t>f84866fe</t>
  </si>
  <si>
    <t>CIERRE UNIVEX_Files_/f84866fe.ARCHIVOFACTURA.173427.pdf</t>
  </si>
  <si>
    <t>CIERRE UNIVEX_Files_/f84866fe.ARCHIVODESCUENTOS.222857.pdf</t>
  </si>
  <si>
    <t>-7801.06</t>
  </si>
  <si>
    <t>-564.65</t>
  </si>
  <si>
    <t>-892.88</t>
  </si>
  <si>
    <t>-1366.79</t>
  </si>
  <si>
    <t>Falta factura noleggio // Corroborar monto de noleggio</t>
  </si>
  <si>
    <t>1b6c561f</t>
  </si>
  <si>
    <t>CIERRE UNIVEX_Files_/1b6c561f.ARCHIVOFACTURA.212048.pdf</t>
  </si>
  <si>
    <t>CIERRE UNIVEX_Files_/1b6c561f.ARCHIVODESCUENTOS.180339.pdf</t>
  </si>
  <si>
    <t>-7461.68</t>
  </si>
  <si>
    <t>-2187.20</t>
  </si>
  <si>
    <t>-2078.03</t>
  </si>
  <si>
    <t>40k (24/04) // 22,058 (07/04)</t>
  </si>
  <si>
    <t>aa2b435e</t>
  </si>
  <si>
    <t>CIERRE UNIVEX_Files_/aa2b435e.ARCHIVOFACTURA.163320.pdf</t>
  </si>
  <si>
    <t>CIERRE UNIVEX_Files_/aa2b435e.ARCHIVODESCUENTOS.193541.pdf</t>
  </si>
  <si>
    <t>-5856.00</t>
  </si>
  <si>
    <t>-406.15</t>
  </si>
  <si>
    <t>-810.40</t>
  </si>
  <si>
    <t>-1932.57</t>
  </si>
  <si>
    <t>Abonos recibidos: 40k (21/05) // 20,864.88 (06/06) // Devuelto nota de crédito de 244.60</t>
  </si>
  <si>
    <t>e9148dc9</t>
  </si>
  <si>
    <t>CIERRE UNIVEX_Files_/e9148dc9.ARCHIVOFACTURA.185206.pdf</t>
  </si>
  <si>
    <t>CIERRE UNIVEX_Files_/e9148dc9.ARCHIVODESCUENTOS.190052.pdf</t>
  </si>
  <si>
    <t>-5856.02</t>
  </si>
  <si>
    <t>-277.88</t>
  </si>
  <si>
    <t>40K (27/06) /20k (04/07) / 12,714.70 (08/07)</t>
  </si>
  <si>
    <t>b720e2e8</t>
  </si>
  <si>
    <t>CIERRE UNIVEX_Files_/b720e2e8.ARCHIVOFACTURA.015335.L.pdf</t>
  </si>
  <si>
    <t>CIERRE UNIVEX_Files_/b720e2e8.ARCHIVODESCUENTOS.174115.pdf</t>
  </si>
  <si>
    <t>-6417.20</t>
  </si>
  <si>
    <t>-337.46</t>
  </si>
  <si>
    <t>35k (25/7) / 29,989.68 (5/8)</t>
  </si>
  <si>
    <t>d8cc3591</t>
  </si>
  <si>
    <t>CIERRE UNIVEX_Files_/d8cc3591.ARCHIVOFACTURA.173746.L.pdf</t>
  </si>
  <si>
    <t>CIERRE UNIVEX_Files_/d8cc3591.ARCHIVODESCUENTOS.231852.pdf</t>
  </si>
  <si>
    <t>-6190.91</t>
  </si>
  <si>
    <t>-484.60</t>
  </si>
  <si>
    <t>-179.91</t>
  </si>
  <si>
    <t>-309.47</t>
  </si>
  <si>
    <t>35k (24/08) // 31,572.9 (9/9)// 7,708.41 (12/09)</t>
  </si>
  <si>
    <t>7. LUGLIO</t>
  </si>
  <si>
    <t>7c688b6e</t>
  </si>
  <si>
    <t>CIERRE UNIVEX_Files_/7c688b6e.ARCHIVOFACTURA.210402.L.pdf</t>
  </si>
  <si>
    <t>CIERRE UNIVEX_Files_/7c688b6e.ARCHIVODESCUENTOS.211920.pdf</t>
  </si>
  <si>
    <t>-5014.20</t>
  </si>
  <si>
    <t>30K (26/9) // 40,399.62 (9/10)</t>
  </si>
  <si>
    <t>0f352431</t>
  </si>
  <si>
    <t>CIERRE UNIVEX_Files_/0f352431.ARCHIVOFACTURA.170855.174926.pdf</t>
  </si>
  <si>
    <t>POR REVISAR</t>
  </si>
  <si>
    <t>FACTURA UNIVEX</t>
  </si>
  <si>
    <t>FACTURA DHL</t>
  </si>
  <si>
    <t>PREFACTURA UNIVEX</t>
  </si>
  <si>
    <t>PREFACTURA DHL</t>
  </si>
  <si>
    <t>FACTURA Q8</t>
  </si>
  <si>
    <t xml:space="preserve">FACTURA RADIUS </t>
  </si>
  <si>
    <t>FACTURA COMBUSTIBLE</t>
  </si>
  <si>
    <t>FACTURA TELEPASS</t>
  </si>
  <si>
    <t xml:space="preserve">FACTURA CONTRIBUTOS </t>
  </si>
  <si>
    <t xml:space="preserve">FACTURA DSCTOS </t>
  </si>
  <si>
    <t>FACTURA MECANICA</t>
  </si>
  <si>
    <t>OTRA FACTURA 1</t>
  </si>
  <si>
    <t xml:space="preserve">INGRESOS </t>
  </si>
  <si>
    <t>RADIUS</t>
  </si>
  <si>
    <t>COMBUSTIBLE</t>
  </si>
  <si>
    <t>TELEPASS</t>
  </si>
  <si>
    <t>PLANILLA</t>
  </si>
  <si>
    <t xml:space="preserve">CONTRIBUTOS </t>
  </si>
  <si>
    <t>DSCTOS FARMACIA</t>
  </si>
  <si>
    <t xml:space="preserve">OTROS 1 </t>
  </si>
  <si>
    <t>COSTO OPERATIVO</t>
  </si>
  <si>
    <t>UTILIDAD BRUTA</t>
  </si>
  <si>
    <t>GASTOS ADM</t>
  </si>
  <si>
    <t>GASTOS FINANCIEROS</t>
  </si>
  <si>
    <t>OTROS GASTOS</t>
  </si>
  <si>
    <t>UTILIDAD ANTES DE IMPUESTOS</t>
  </si>
  <si>
    <t>IVA POR PAGAR</t>
  </si>
  <si>
    <t>UTILIDAD NETA</t>
  </si>
  <si>
    <t>MARGEN BRUTO (%)</t>
  </si>
  <si>
    <t>MARGEN NETO (%)</t>
  </si>
  <si>
    <t>FACTURAS_Files_/ENERO.FACTURA UNIVEX.181439.pdf</t>
  </si>
  <si>
    <t>FACTURAS_Files_/ENERO.FACTURA DHL.220227.pdf</t>
  </si>
  <si>
    <t>FACTURAS_Files_/ENERO.PREFACTURA UNIVEX.175415.pdf</t>
  </si>
  <si>
    <t>FACTURAS_Files_/ENERO.PREFACTURA DHL.183001.pdf</t>
  </si>
  <si>
    <t>FACTURAS_Files_/ENERO.FACTURA Q8.181438.pdf</t>
  </si>
  <si>
    <t>FACTURAS_Files_/ENERO.FACTURA RADIUS.183950.pdf</t>
  </si>
  <si>
    <t>FACTURAS_Files_/ENERO.OTRAS FACTURA 1.180935.pdf</t>
  </si>
  <si>
    <t>FACTURAS_Files_/1. ENERO.OTRAS FACTURA 1.001722.pdf</t>
  </si>
  <si>
    <t>FACTURAS_Files_/1. ENERO.FACTURA CONTRIBUTOS.175244.pdf</t>
  </si>
  <si>
    <t>FACTURAS_Files_/1. ENERO.FACTURA DSCTOS.175244.pdf</t>
  </si>
  <si>
    <t>FACTURAS_Files_/1. ENERO.FACTURA MECANICA.204358.pdf</t>
  </si>
  <si>
    <t>Falta factura mecánica</t>
  </si>
  <si>
    <t>FACTURAS_Files_/FEBRERO.FACTURA UNIVEX.173650.pdf</t>
  </si>
  <si>
    <t>FACTURAS_Files_/2. FEBRERO.FACTURA DHL.233827.pdf</t>
  </si>
  <si>
    <t>FACTURAS_Files_/FEBRERO.PREFACTURA UNIVEX.173650.pdf</t>
  </si>
  <si>
    <t>FACTURAS_Files_/2. FEBRERO.PREFACTURA DHL.180301.pdf</t>
  </si>
  <si>
    <t>FACTURAS_Files_/FEBRERO.FACTURA Q8.181528.pdf</t>
  </si>
  <si>
    <t>FACTURAS_Files_/FEBRERO.FACTURA RADIUS.184002.pdf</t>
  </si>
  <si>
    <t>FACTURAS_Files_/FEBRERO.FACTURA AUTOBOT.181806.pdf</t>
  </si>
  <si>
    <t>FACTURAS_Files_/2. FEBRERO.OTRAS FACTURA 1.001606.pdf</t>
  </si>
  <si>
    <t>FACTURAS_Files_/2. FEBRERO.FACTURA CONTRIBUTOS.180301.pdf</t>
  </si>
  <si>
    <t>FACTURAS_Files_/2. FEBRERO.FACTURA DSCTOS.180301.pdf</t>
  </si>
  <si>
    <t>FACTURAS_Files_/2. FEBRERO.FACTURA MECANICA.204511.pdf</t>
  </si>
  <si>
    <t>FACTURAS_Files_/3. MARZO.FACTURA UNIVEX.222953.pdf</t>
  </si>
  <si>
    <t>FACTURAS_Files_/3. MARZO.FACTURA DHL.222953.pdf</t>
  </si>
  <si>
    <t>FACTURAS_Files_/3. MARZO.PREFACTURA UNIVEX.222952.pdf</t>
  </si>
  <si>
    <t>FACTURAS_Files_/3. MARZO.PREFACTURA DHL.181004.pdf</t>
  </si>
  <si>
    <t>FACTURAS_Files_/3. MARZO.FACTURA Q8.224250.pdf</t>
  </si>
  <si>
    <t>FACTURAS_Files_/3. MARZO.FACTURA RADIUS.224251.pdf</t>
  </si>
  <si>
    <t>FACTURAS_Files_/3. MARZO.OTRAS FACTURA 1.001453.pdf</t>
  </si>
  <si>
    <t>FACTURAS_Files_/3. MARZO.FACTURA CONTRIBUTOS.181004.pdf</t>
  </si>
  <si>
    <t>FACTURAS_Files_/3. MARZO.FACTURA DSCTOS.181004.pdf</t>
  </si>
  <si>
    <t>FACTURAS_Files_/3. MARZO.FACTURA MECANICA.204555.pdf</t>
  </si>
  <si>
    <t>FACTURAS_Files_/4. ABRIL.FACTURA UNIVEX.161738.pdf</t>
  </si>
  <si>
    <t>FACTURAS_Files_/4. ABRIL.FACTURA DHL.161738.pdf</t>
  </si>
  <si>
    <t>FACTURAS_Files_/4. ABRIL.PREFACTURA UNIVEX.162620.pdf</t>
  </si>
  <si>
    <t>FACTURAS_Files_/4. ABRIL.PREFACTURA DHL.162620.pdf</t>
  </si>
  <si>
    <t>FACTURAS_Files_/4. ABRIL.FACTURA Q8.165634.pdf</t>
  </si>
  <si>
    <t>FACTURAS_Files_/4. ABRIL.FACTURA RADIUS.172041.pdf</t>
  </si>
  <si>
    <t>FACTURAS_Files_/4. ABRIL.OTRAS FACTURA 1.165634.pdf</t>
  </si>
  <si>
    <t>FACTURAS_Files_/4. ABRIL.FACTURA CONTRIBUTOS.163817.44.pdf</t>
  </si>
  <si>
    <t>FACTURAS_Files_/4. ABRIL.FACTURA DSCTOS.163817.pdf</t>
  </si>
  <si>
    <t>FACTURAS_Files_/4. ABRIL.FACTURA MECANICA.163042.44.pdf</t>
  </si>
  <si>
    <t>Monto Ekopoint (-1,293.97 Farmacia / 460.55 DHL )</t>
  </si>
  <si>
    <t>FACTURAS_Files_/5. MAYO.FACTURA UNIVEX.194945.pdf</t>
  </si>
  <si>
    <t>FACTURAS_Files_/5. MAYO.FACTURA DHL.194945.pdf</t>
  </si>
  <si>
    <t>FACTURAS_Files_/5. MAYO.PREFACTURA UNIVEX.200023.pdf</t>
  </si>
  <si>
    <t>FACTURAS_Files_/5. MAYO.PREFACTURA DHL.200023.pdf</t>
  </si>
  <si>
    <t>FACTURAS_Files_/5. MAYO.FACTURA Q8.201355.FACTURAQ8.pdf</t>
  </si>
  <si>
    <t>FACTURAS_Files_/5. MAYO.FACTURA RADIUS.201355.FACTURARADIUS.pdf</t>
  </si>
  <si>
    <t>FACTURAS_Files_/5. MAYO.FACTURA TELEPASS.201354.FACTURATELEPASS.pdf</t>
  </si>
  <si>
    <t>FACTURAS_Files_/5. MAYO.FACTURA DSCTOS.061056.pdf</t>
  </si>
  <si>
    <t>FACTURAS_Files_/5. MAYO.FACTURA MECANICA.200030.pdf</t>
  </si>
  <si>
    <t>FACTURAS_Files_/5. MAYO.OTRA FACTURA 1.201536.pdf</t>
  </si>
  <si>
    <t>Otros: Fattura commercialista // Gastos ADM adicionales: Correos corporativos, pagina web, disco duro 250 euros</t>
  </si>
  <si>
    <t>FACTURAS_Files_/6. JUNIO.FACTURA UNIVEX.015312.L.pdf</t>
  </si>
  <si>
    <t>FACTURAS_Files_/6. JUNIO.FACTURA DHL.015312.pdf</t>
  </si>
  <si>
    <t>FACTURAS_Images/6. JUNIO.PREFACTURA UNIVEX.175842.png</t>
  </si>
  <si>
    <t>FACTURAS_Files_/6. JUNIO.PREFACTURA DHL.153719.pdf</t>
  </si>
  <si>
    <t>FACTURAS_Files_/6. JUNIO.FACTURA Q8.155825.pdf</t>
  </si>
  <si>
    <t>FACTURAS_Files_/6. JUNIO.FACTURA RADIUS.155156.pdf</t>
  </si>
  <si>
    <t>FACTURAS_Files_/6. JUNIO.FACTURA TELEPASS.161626.pdf</t>
  </si>
  <si>
    <t>FACTURAS_Files_/6. JUNIO.FACTURA CONTRIBUTOS.191246.210712.PDF</t>
  </si>
  <si>
    <t>FACTURAS_Files_/6. JUNIO.FACTURA MECANICA.204755.pdf</t>
  </si>
  <si>
    <t>7.JULIO</t>
  </si>
  <si>
    <t>FACTURAS_Files_/7.JULIO.FACTURA UNIVEX.182904.L.pdf</t>
  </si>
  <si>
    <t>FACTURAS_Files_/7.JULIO.FACTURA DHL.182941.pdf</t>
  </si>
  <si>
    <t>FACTURAS_Images/7.JULIO.PREFACTURA UNIVEX.175825.png</t>
  </si>
  <si>
    <t>FACTURAS_Images/7.JULIO.PREFACTURA DHL.175825.png</t>
  </si>
  <si>
    <t>FACTURAS_Files_/7.JULIO.FACTURA Q8.181027.pdf</t>
  </si>
  <si>
    <t>FACTURAS_Files_/7.JULIO.FACTURA RADIUS.183237.pdf</t>
  </si>
  <si>
    <t>FACTURAS_Images/7.JULIO.FACTURA TELEPASS.184416.jpg</t>
  </si>
  <si>
    <t>FACTURAS_Files_/7.JULIO.FACTURA CONTRIBUTOS.191617.PDF</t>
  </si>
  <si>
    <t>FACTURAS_Files_/8. AGOSTO.FACTURA UNIVEX.210804.L.pdf</t>
  </si>
  <si>
    <t>FACTURAS_Files_/8. AGOSTO.FACTURA DHL.210804.pdf</t>
  </si>
  <si>
    <t>FACTURAS_Files_/8. AGOSTO.PREFACTURA UNIVEX.202620.pdf</t>
  </si>
  <si>
    <t>FACTURAS_Files_/8. AGOSTO.PREFACTURA DHL.203328.pdf</t>
  </si>
  <si>
    <t>FACTURAS_Files_/8. AGOSTO.FACTURA Q8.180854.pdf</t>
  </si>
  <si>
    <t>FACTURAS_Files_/8. AGOSTO.FACTURA RADIUS.213001.pdf</t>
  </si>
  <si>
    <t>FACTURAS_Images/8. AGOSTO.FACTURA TELEPASS.175746.jpg</t>
  </si>
  <si>
    <t>FACTURAS_Files_/8. AGOSTO.FACTURA CONTRIBUTOS.180330.014940.PDF</t>
  </si>
  <si>
    <t>FACTURAS_Files_/8. AGOSTO.FACTURA DSCTOS.211716.pdf</t>
  </si>
  <si>
    <t>FACTURAS_Files_/8. AGOSTO.FACTURA MECANICA.214527.pdf</t>
  </si>
  <si>
    <t>FACTURAS_Files_/9. SETIEMBRE.FACTURA UNIVEX.174926.pdf</t>
  </si>
  <si>
    <t>FACTURAS_Files_/9. SETIEMBRE.FACTURA DHL.174926.pdf</t>
  </si>
  <si>
    <t>FACTURAS_Files_/9. SETIEMBRE.PREFACTURA UNIVEX.174926.pdf</t>
  </si>
  <si>
    <t>FACTURAS_Files_/9. SETIEMBRE.FACTURA RADIUS.170516.pdf</t>
  </si>
  <si>
    <t>FACTURAS_Images/9. SETIEMBRE.FACTURA COMBUSTIBLE.164413.png</t>
  </si>
  <si>
    <t>FACTURAS_Images/9. SETIEMBRE.FACTURA TELEPASS.164413.jpg</t>
  </si>
  <si>
    <t>FACTURAS_Files_/9. SETIEMBRE.FACTURA CONTRIBUTOS.174928.pdf</t>
  </si>
  <si>
    <t>FACTURAS_Files_/10. OCTUBRE.FACTURA DHL.174201.pdf</t>
  </si>
  <si>
    <t>FACTURAS_Files_/10. OCTUBRE.PREFACTURA UNIVEX.174201.pdf</t>
  </si>
  <si>
    <t>FACTURAS_Files_/10. OCTUBRE.PREFACTURA DHL.174201.pdf</t>
  </si>
  <si>
    <t>FACTURAS_Files_/10. OCTUBRE.FACTURA RADIUS.174535.pdf</t>
  </si>
  <si>
    <t>FACTURAS_Images/10. OCTUBRE.FACTURA TELEPASS.154238.jpg</t>
  </si>
  <si>
    <t>FACTURA FARMACIA</t>
  </si>
  <si>
    <t xml:space="preserve">FARMACIA </t>
  </si>
  <si>
    <t xml:space="preserve">TOTAL </t>
  </si>
  <si>
    <t>IDMenu</t>
  </si>
  <si>
    <t>db3c5222</t>
  </si>
  <si>
    <t>MENU_Images/db3c5222.IMAGEN.062140.png</t>
  </si>
  <si>
    <t>0fb60b1f</t>
  </si>
  <si>
    <t>MENU_Images/0fb60b1f.IMAGEN.062321.png</t>
  </si>
  <si>
    <t>d839c83b</t>
  </si>
  <si>
    <t>FURGONES</t>
  </si>
  <si>
    <t>MENU_Images/d839c83b.IMAGEN.063045.png</t>
  </si>
  <si>
    <t>4b63a452</t>
  </si>
  <si>
    <t>RECORDATORIOS</t>
  </si>
  <si>
    <t>MENU_Images/4b63a452.IMAGEN.064641.png</t>
  </si>
  <si>
    <t>dd25c926</t>
  </si>
  <si>
    <t>DESCUENTOS / INGRESOS</t>
  </si>
  <si>
    <t>MENU_Images/dd25c926.IMAGEN.065202.png</t>
  </si>
  <si>
    <t>9fd2c89e</t>
  </si>
  <si>
    <t>GRÁFICOS Y ESTADISTICAS</t>
  </si>
  <si>
    <t>MENU_Images/9fd2c89e.IMAGEN.164733.png</t>
  </si>
  <si>
    <t>q933215nn</t>
  </si>
  <si>
    <t>ACTIVOS</t>
  </si>
  <si>
    <t>MENU_Images/q933215nn.IMAGEN.004401.png</t>
  </si>
  <si>
    <t>26a6bd41</t>
  </si>
  <si>
    <t>MECÁNICA</t>
  </si>
  <si>
    <t>MENU_Images/26a6bd41.IMAGEN.123535.png</t>
  </si>
  <si>
    <t>SubmenuID</t>
  </si>
  <si>
    <t>MenuId</t>
  </si>
  <si>
    <t>SubMenu</t>
  </si>
  <si>
    <t>SubmenuView</t>
  </si>
  <si>
    <t>Imagen</t>
  </si>
  <si>
    <t>eaced9bf</t>
  </si>
  <si>
    <t>c0eed21b</t>
  </si>
  <si>
    <t>SUELDOS</t>
  </si>
  <si>
    <t>SUELDOS AUTISTAS</t>
  </si>
  <si>
    <t>SUBMENU_Images/eaced9bf.Imagen.054318.png</t>
  </si>
  <si>
    <t>2fb90fac</t>
  </si>
  <si>
    <t>FORMULARIO</t>
  </si>
  <si>
    <t>SUBMENU_Images/2fb90fac.Imagen.063247.png</t>
  </si>
  <si>
    <t>e0411262</t>
  </si>
  <si>
    <t>MACCHINA</t>
  </si>
  <si>
    <t>SUBMENU_Images/e0411262.Imagen.064344.png</t>
  </si>
  <si>
    <t>39a1eb2d</t>
  </si>
  <si>
    <t>REGISTRO CARBURANTE</t>
  </si>
  <si>
    <t>CONTROL CARBURANTE</t>
  </si>
  <si>
    <t>SUBMENU_Images/39a1eb2d.Imagen.175208.png</t>
  </si>
  <si>
    <t>b3608206</t>
  </si>
  <si>
    <t>REQUERIMIENTOS MECANICA</t>
  </si>
  <si>
    <t>SUBMENU_Images/b3608206.Imagen.212824.png</t>
  </si>
  <si>
    <t>48210f11</t>
  </si>
  <si>
    <t>DOMINGOS</t>
  </si>
  <si>
    <t>GESTION FARMACIA</t>
  </si>
  <si>
    <t>SUBMENU_Images/48210f11.Imagen.204955.png</t>
  </si>
  <si>
    <t>2f8742cd</t>
  </si>
  <si>
    <t>SUBMENU_Images/2f8742cd.Imagen.063711.png</t>
  </si>
  <si>
    <t>ed1b3298</t>
  </si>
  <si>
    <t>CONSEGNAS</t>
  </si>
  <si>
    <t>CONSEGNAS DHL</t>
  </si>
  <si>
    <t>SUBMENU_Images/ed1b3298.Imagen.063541.png</t>
  </si>
  <si>
    <t>77eef64b</t>
  </si>
  <si>
    <t>EDENRED</t>
  </si>
  <si>
    <t>BONO EDENRED</t>
  </si>
  <si>
    <t>SUBMENU_Images/77eef64b.Imagen.064234.png</t>
  </si>
  <si>
    <t>c50c4061</t>
  </si>
  <si>
    <t>SUBMENU_Images/c50c4061.Imagen.064450.png</t>
  </si>
  <si>
    <t>2b8bd291</t>
  </si>
  <si>
    <t>SUBMENU_Images/2b8bd291.Imagen.064707.png</t>
  </si>
  <si>
    <t>ad766eb8</t>
  </si>
  <si>
    <t>NOTAS IMPORTANTES</t>
  </si>
  <si>
    <t>SUBMENU_Images/ad766eb8.Imagen.064730.png</t>
  </si>
  <si>
    <t>56wg81</t>
  </si>
  <si>
    <t>FACTURAS</t>
  </si>
  <si>
    <t>SUBMENU_Images/56wg81.Imagen.072320.png</t>
  </si>
  <si>
    <t>uyo8y1k8</t>
  </si>
  <si>
    <t>BUSTE PAGHE</t>
  </si>
  <si>
    <t>SUBMENU_Images/uyo8y1k8.Imagen.072332.png</t>
  </si>
  <si>
    <t>fa4210df</t>
  </si>
  <si>
    <t>SUBMENU_Images/fa4210df.Imagen.065437.png</t>
  </si>
  <si>
    <t>5a232687</t>
  </si>
  <si>
    <t>DISPOSITIVOS ASIGNADOS</t>
  </si>
  <si>
    <t>ACTIVOS EMPRESA</t>
  </si>
  <si>
    <t>SUBMENU_Images/5a232687.Imagen.004527.png</t>
  </si>
  <si>
    <t>dd7efd95</t>
  </si>
  <si>
    <t>EXTRAS FARMACIA</t>
  </si>
  <si>
    <t>SUBMENU_Images/dd7efd95.Imagen.173314.png</t>
  </si>
  <si>
    <t>7bfd8f77</t>
  </si>
  <si>
    <t>ESTADO AUTISTAS</t>
  </si>
  <si>
    <t>ESTADOS AUTISTAS</t>
  </si>
  <si>
    <t>SUBMENU_Images/7bfd8f77.Imagen.163100.png</t>
  </si>
  <si>
    <t>0177d5ad</t>
  </si>
  <si>
    <t>EXTRAS DHL</t>
  </si>
  <si>
    <t>SUBMENU_Images/0177d5ad.Imagen.173401.png</t>
  </si>
  <si>
    <t>1fca5a3d</t>
  </si>
  <si>
    <t>ESTADO GENERAL</t>
  </si>
  <si>
    <t>SUBMENU_Images/1fca5a3d.Imagen.181258.png</t>
  </si>
  <si>
    <t>37a6cbfc</t>
  </si>
  <si>
    <t>MANTENIMIENTO</t>
  </si>
  <si>
    <t>SUBMENU_Images/37a6cbfc.Imagen.060449.png</t>
  </si>
  <si>
    <t>ac08f82b</t>
  </si>
  <si>
    <t>CAMBIO DE FURGON</t>
  </si>
  <si>
    <t>SUBMENU_Images/ac08f82b.Imagen.181502.png</t>
  </si>
  <si>
    <t>b5709ffd</t>
  </si>
  <si>
    <t>MANCATO P.</t>
  </si>
  <si>
    <t>SUBMENU_Images/b5709ffd.Imagen.211122.png</t>
  </si>
  <si>
    <t>16bccdc9</t>
  </si>
  <si>
    <t>PLANIFICADOR</t>
  </si>
  <si>
    <t>SUBMENU_Images/16bccdc9.Imagen.205116.png</t>
  </si>
  <si>
    <t>47e4e901</t>
  </si>
  <si>
    <t>KM MANTENIMIENTO</t>
  </si>
  <si>
    <t>VEHÍCULOS KM DASHBOARD</t>
  </si>
  <si>
    <t>SUBMENU_Images/47e4e901.Imagen.123230.png</t>
  </si>
  <si>
    <t>c50beb12</t>
  </si>
  <si>
    <t>RIPARAZIONI</t>
  </si>
  <si>
    <t>SUBMENU_Images/c50beb12.Imagen.124357.png</t>
  </si>
  <si>
    <t>0e0d8be7</t>
  </si>
  <si>
    <t>PREZZO MECCANICA</t>
  </si>
  <si>
    <t>MONEY</t>
  </si>
  <si>
    <t>SUBMENU_Images/0e0d8be7.Imagen.125257.png</t>
  </si>
  <si>
    <t>62158dcb</t>
  </si>
  <si>
    <t>FATTURE RICAMBI</t>
  </si>
  <si>
    <t>BOLETAS</t>
  </si>
  <si>
    <t>SUBMENU_Images/62158dcb.Imagen.125740.png</t>
  </si>
  <si>
    <t>9c7287d5</t>
  </si>
  <si>
    <t>INVENTARIO RICAMBIO</t>
  </si>
  <si>
    <t>INVENTARIO</t>
  </si>
  <si>
    <t>SUBMENU_Images/9c7287d5.Imagen.125920.png</t>
  </si>
  <si>
    <t>b4fed6a8</t>
  </si>
  <si>
    <t>INVENTARIO ATTREZZI</t>
  </si>
  <si>
    <t>HERRAMIENTAS</t>
  </si>
  <si>
    <t>SUBMENU_Images/b4fed6a8.Imagen.142651.png</t>
  </si>
  <si>
    <t>4b164dd2</t>
  </si>
  <si>
    <t>PLANIFICADOR DHL</t>
  </si>
  <si>
    <t>SUBMENU_Images/4b164dd2.Imagen.214543.png</t>
  </si>
  <si>
    <t>2aa3cdb7</t>
  </si>
  <si>
    <t>GRÁFICOS DHL</t>
  </si>
  <si>
    <t>INDICADORES DHL</t>
  </si>
  <si>
    <t>SUBMENU_Images/2aa3cdb7.Imagen.165409.png</t>
  </si>
  <si>
    <t>26773567</t>
  </si>
  <si>
    <t>KM MENSUAL DHL</t>
  </si>
  <si>
    <t>GRÁFICO KM MENSUALES</t>
  </si>
  <si>
    <t>SUBMENU_Images/26773567.Imagen.165911.png</t>
  </si>
  <si>
    <t>8747fd35</t>
  </si>
  <si>
    <t>GRÁFICOS FARMACIA</t>
  </si>
  <si>
    <t>INDICADORES FARMACIA</t>
  </si>
  <si>
    <t>SUBMENU_Images/8747fd35.Imagen.165453.png</t>
  </si>
  <si>
    <t>4a2bba71</t>
  </si>
  <si>
    <t>GRÁFICOS CARBURANTE / PEAJES</t>
  </si>
  <si>
    <t>INDICADORES CARBURANTE</t>
  </si>
  <si>
    <t>SUBMENU_Images/4a2bba71.Imagen.175307.png</t>
  </si>
  <si>
    <t>8bda6622</t>
  </si>
  <si>
    <t>TAREAS PENDIENTES</t>
  </si>
  <si>
    <t>SUBMENU_Images/8bda6622.Imagen.175502.png</t>
  </si>
  <si>
    <t>452f2f70</t>
  </si>
  <si>
    <t>JUSTIFICACIONES Y FALTAS</t>
  </si>
  <si>
    <t>JUSTIFICACIONES</t>
  </si>
  <si>
    <t>SUBMENU_Images/452f2f70.Imagen.175543.png</t>
  </si>
  <si>
    <t>67180c5c</t>
  </si>
  <si>
    <t>ESTADISTICAS MACCHINA</t>
  </si>
  <si>
    <t>GRÁFICOS FURGONES</t>
  </si>
  <si>
    <t>SUBMENU_Images/67180c5c.Imagen.181151.png</t>
  </si>
  <si>
    <t>34cfeae7</t>
  </si>
  <si>
    <t>TRABAJOS EXTRAS</t>
  </si>
  <si>
    <t>SUBMENU_Images/34cfeae7.Imagen.191932.png</t>
  </si>
  <si>
    <t>372a13ac</t>
  </si>
  <si>
    <t>PEAJES FARMACIA</t>
  </si>
  <si>
    <t>SUBMENU_Images/372a13ac.Imagen.225022.png</t>
  </si>
  <si>
    <t>cafcff41</t>
  </si>
  <si>
    <t>PEAJES DHL</t>
  </si>
  <si>
    <t>SUBMENU_Images/cafcff41.Imagen.225048.png</t>
  </si>
  <si>
    <t>MENUVIEW</t>
  </si>
  <si>
    <t>07f06740</t>
  </si>
  <si>
    <t>MENU FINANZAS_Images/07f06740.IMAGEN.171222.png</t>
  </si>
  <si>
    <t>0c2a67c4</t>
  </si>
  <si>
    <t>BUSTA PAGHE</t>
  </si>
  <si>
    <t>MENU FINANZAS_Images/0c2a67c4.IMAGEN.232417.png</t>
  </si>
  <si>
    <t>ad23cc89</t>
  </si>
  <si>
    <t>DOCUMENTOS CONTABLES</t>
  </si>
  <si>
    <t>MENU FINANZAS_Images/ad23cc89.IMAGEN.171245.png</t>
  </si>
  <si>
    <t>d2c1a359</t>
  </si>
  <si>
    <t>BALANCE MENSUAL EMPRESA</t>
  </si>
  <si>
    <t>BALANCE MENSUAL</t>
  </si>
  <si>
    <t>MENU FINANZAS_Images/d2c1a359.IMAGEN.171322.png</t>
  </si>
  <si>
    <t>1660e01d</t>
  </si>
  <si>
    <t>BALANCE MENSUAL FARMACIA</t>
  </si>
  <si>
    <t>BALANCE FARMACIA</t>
  </si>
  <si>
    <t>MENU FINANZAS_Images/1660e01d.IMAGEN.171447.png</t>
  </si>
  <si>
    <t>23493d4f</t>
  </si>
  <si>
    <t>BALANCE MENSUAL DHL</t>
  </si>
  <si>
    <t>BALANCE DHL</t>
  </si>
  <si>
    <t>MENU FINANZAS_Images/23493d4f.IMAGEN.171502.png</t>
  </si>
  <si>
    <t>fc3a0596</t>
  </si>
  <si>
    <t>CIERRE UNIVEX</t>
  </si>
  <si>
    <t>MENU FINANZAS_Images/fc3a0596.IMAGEN.171422.png</t>
  </si>
  <si>
    <t>f660f19e</t>
  </si>
  <si>
    <t>IMPUESTOS</t>
  </si>
  <si>
    <t>IMPUESTOS CONTRIBUTOS</t>
  </si>
  <si>
    <t>MENU FINANZAS_Images/f660f19e.IMAGEN.003113.png</t>
  </si>
  <si>
    <t>445123ee</t>
  </si>
  <si>
    <t>ESTADISTICAS FINANZAS</t>
  </si>
  <si>
    <t>MENU FINANZAS_Images/445123ee.IMAGEN.183750.png</t>
  </si>
  <si>
    <t>FECHA DE REGISTRO</t>
  </si>
  <si>
    <t>FECHA DE TERMINO</t>
  </si>
  <si>
    <t>bf03ea33</t>
  </si>
  <si>
    <t>Cerrar 2024 con commercialista</t>
  </si>
  <si>
    <t>EN PROCESO</t>
  </si>
  <si>
    <t>b3ca836a</t>
  </si>
  <si>
    <t>Asignar tarjetas Q8 y Telepass</t>
  </si>
  <si>
    <t>FINALIZADO</t>
  </si>
  <si>
    <t>falta telepass y tessera carburante para Elizangela</t>
  </si>
  <si>
    <t>17e776aa</t>
  </si>
  <si>
    <t>Coordinar mecánica de furgones con fallas</t>
  </si>
  <si>
    <t>Coordinar con Carlos y mécanico</t>
  </si>
  <si>
    <t>72fea5e2</t>
  </si>
  <si>
    <t>Verificar mecánica de furgones faltantes en app</t>
  </si>
  <si>
    <t>Revisar app</t>
  </si>
  <si>
    <t>3310577a</t>
  </si>
  <si>
    <t>Controlar y finalizar registro de KM de abril</t>
  </si>
  <si>
    <t>Registro de trabajadores en DHL</t>
  </si>
  <si>
    <t>a05b087e</t>
  </si>
  <si>
    <t>Ingresar extras DHL Abril</t>
  </si>
  <si>
    <t>9717cc4e</t>
  </si>
  <si>
    <t>Comparativo de KM (Registrado y lo REAL que envían DHL)</t>
  </si>
  <si>
    <t>c5e66c58</t>
  </si>
  <si>
    <t>Asignar tarjetas Q8 y telepass</t>
  </si>
  <si>
    <t>1264b8d0</t>
  </si>
  <si>
    <t>Controlar y finalizar registro de forms ABRIL</t>
  </si>
  <si>
    <t>URGENTE - Necesario para enviar presencias a comercialista</t>
  </si>
  <si>
    <t>885f5ef8</t>
  </si>
  <si>
    <t>Según app</t>
  </si>
  <si>
    <t>c06a0b11</t>
  </si>
  <si>
    <t>Verificar mecánica de furgones restantes</t>
  </si>
  <si>
    <t>bd7ce839</t>
  </si>
  <si>
    <t>DDT mercancía farmacia / Coordinar con Natalia</t>
  </si>
  <si>
    <t>Urgente para reclamo de descuentos</t>
  </si>
  <si>
    <t>e2daf5d6</t>
  </si>
  <si>
    <t>Asignar a trabajadores multas en blanco en app</t>
  </si>
  <si>
    <t>Revisar app multas</t>
  </si>
  <si>
    <t>22ec85e8</t>
  </si>
  <si>
    <t>Coordinar con Emerson para facturaciones de 2025</t>
  </si>
  <si>
    <t>2214f65b</t>
  </si>
  <si>
    <t>Agregar nuevas multas que han llegado al correo</t>
  </si>
  <si>
    <t>aa9021dc</t>
  </si>
  <si>
    <t>Enseñar a llenar forms a nuevo autista Jhon</t>
  </si>
  <si>
    <t>Mandar link y enseñar el llenado para el registro diario</t>
  </si>
  <si>
    <t>84365d09</t>
  </si>
  <si>
    <t>Presencias de ABRIL</t>
  </si>
  <si>
    <t>mandar via email al comercialista las presencias, con los stipendios asignados por la app</t>
  </si>
  <si>
    <t>84cc3906</t>
  </si>
  <si>
    <t>Aprender rutas</t>
  </si>
  <si>
    <t>Aprender el giro 162, Edward esta pidiendo aumento de estipendio dice que el giro esta mas pesado, ir en dias trenquilos y pesados por los menos 3 dias a la semna</t>
  </si>
  <si>
    <t>2afe58dc</t>
  </si>
  <si>
    <t>Contrattazione per vacanze</t>
  </si>
  <si>
    <t>organizar el affiancamento y el tipo de comtrato para el nuevo lavorartore, recordar que es por solo 3 meses maximo a menos q se vaya alguien mas</t>
  </si>
  <si>
    <t>bc164254</t>
  </si>
  <si>
    <t>contrattazione</t>
  </si>
  <si>
    <t>buscar un lavoretare mas para cubrir puesto de trabajo, considerando la reppebilita y todo lo que se realizar al estar en consegnas de la DHL</t>
  </si>
  <si>
    <t>37f9d5f4</t>
  </si>
  <si>
    <t>ASIGNACIÓN VEHICULO</t>
  </si>
  <si>
    <t>en formato excel realizar la relacion de quien tiene que vehiculo de tal forma q no se genere mucha rptacion</t>
  </si>
  <si>
    <t>83c7d5f0</t>
  </si>
  <si>
    <t>Finalizar pagamento planilla</t>
  </si>
  <si>
    <t>Terminas de pagar los sueldos apena llega la factura</t>
  </si>
  <si>
    <t>dfd7a37b</t>
  </si>
  <si>
    <t>Subir Busta Marzo</t>
  </si>
  <si>
    <t>Por cada trabajador</t>
  </si>
  <si>
    <t>8e7e2598</t>
  </si>
  <si>
    <t>Subir documentos contables Marzo</t>
  </si>
  <si>
    <t>337de48c</t>
  </si>
  <si>
    <t>Furgon 153</t>
  </si>
  <si>
    <t>Pendiente de fecha para reparacion de furgon</t>
  </si>
  <si>
    <t>0f03342d</t>
  </si>
  <si>
    <t>documento JUAN TEJADA vacaciones</t>
  </si>
  <si>
    <t>Confirmar vacaciones con juan y entregarle busta paghe con su unilav</t>
  </si>
  <si>
    <t>efd0b32d</t>
  </si>
  <si>
    <t>Firma de buste paghe</t>
  </si>
  <si>
    <t>Firmare busta paghe mese febbraio, marzo</t>
  </si>
  <si>
    <t>89374131</t>
  </si>
  <si>
    <t>Confirmar pago fattura</t>
  </si>
  <si>
    <t>Confirmar pago fattura restante</t>
  </si>
  <si>
    <t>de825807</t>
  </si>
  <si>
    <t>Presencias Rabanal</t>
  </si>
  <si>
    <t>Mandar las presencias de victor al comercilista</t>
  </si>
  <si>
    <t>b64ed14a</t>
  </si>
  <si>
    <t>SOLICITUD Durc</t>
  </si>
  <si>
    <t>Gestionar DURC pronto a vencer</t>
  </si>
  <si>
    <t>90a36e55</t>
  </si>
  <si>
    <t>Cierre  Abril</t>
  </si>
  <si>
    <t>Llamada con yan gamonal per cierre de mes</t>
  </si>
  <si>
    <t>71efdd6c</t>
  </si>
  <si>
    <t>Cierre abril</t>
  </si>
  <si>
    <t>Llamada con Emerson gamonal per cierre de mes</t>
  </si>
  <si>
    <t>93a3de79</t>
  </si>
  <si>
    <t>Plan de pago</t>
  </si>
  <si>
    <t>Realizar un conteo general de deudas y general un plan de pagos</t>
  </si>
  <si>
    <t>4a589732</t>
  </si>
  <si>
    <t>Buste paghe Ivan Herrera</t>
  </si>
  <si>
    <t>Mandar busta paga a Ivan de mese tranajados</t>
  </si>
  <si>
    <t>c10e32db</t>
  </si>
  <si>
    <t>Subir recivuta de stipendio ENERO y  FEBRERO</t>
  </si>
  <si>
    <t>Capturas de pantalla del abono a los trabajadores  y completar capturas de marzo</t>
  </si>
  <si>
    <t>f46ca1e3</t>
  </si>
  <si>
    <t>Recuperar carta carburante y telepass</t>
  </si>
  <si>
    <t>Coordinar con domini para recuperar los implementos y darles a Marino</t>
  </si>
  <si>
    <t>e37cc0e1</t>
  </si>
  <si>
    <t>Multas para santa</t>
  </si>
  <si>
    <t>Enviar multas a santa para los descuentos de sus estipendios</t>
  </si>
  <si>
    <t>103df04d</t>
  </si>
  <si>
    <t>Visita Vimercate</t>
  </si>
  <si>
    <t>Conversazione con/ Eduar / Eli / Juan sobre los terminos de su contrato</t>
  </si>
  <si>
    <t>7d8da560</t>
  </si>
  <si>
    <t>Cambio freni</t>
  </si>
  <si>
    <t>Cambiar frenos del furgon 027</t>
  </si>
  <si>
    <t>d8be9e0f</t>
  </si>
  <si>
    <t>Cierre primera senana</t>
  </si>
  <si>
    <t>Cerrar y coordinar la reperibilità</t>
  </si>
  <si>
    <t>e679588e</t>
  </si>
  <si>
    <t>Rotacion de personal</t>
  </si>
  <si>
    <t>Efectuar contratacion relampago para cubrir giros en problemas</t>
  </si>
  <si>
    <t>63b25170</t>
  </si>
  <si>
    <t>Terminar de subir y marcar Pagos stipendios Marzo</t>
  </si>
  <si>
    <t>Confirmar abonos a todos y subir recivuta</t>
  </si>
  <si>
    <t>424a673f</t>
  </si>
  <si>
    <t>Realizar factura Univex</t>
  </si>
  <si>
    <t>Ir al comercialista para que las fatruras salgan con fecha 12</t>
  </si>
  <si>
    <t>39bf1928</t>
  </si>
  <si>
    <t>Realizar factura</t>
  </si>
  <si>
    <t>Realizar factura DHL ir para q salga con fecha 12</t>
  </si>
  <si>
    <t>c9518e20</t>
  </si>
  <si>
    <t>Proroga ZTL</t>
  </si>
  <si>
    <t>Averiguar la ztl del duomo per las consegnas, presentar los documentos en caso sean necesarios</t>
  </si>
  <si>
    <t>4396d713</t>
  </si>
  <si>
    <t>Cubrir Marvin</t>
  </si>
  <si>
    <t>Cubrir a marvin el las conssegnas faltantes</t>
  </si>
  <si>
    <t>8ef1301b</t>
  </si>
  <si>
    <t>Descuento por Mercaderia perdida</t>
  </si>
  <si>
    <t>Averiguar el sustento del mancante, si es un mancante justificado considerar en descuento para el Autista</t>
  </si>
  <si>
    <t>2e43ec11</t>
  </si>
  <si>
    <t>Pendiente de descuento</t>
  </si>
  <si>
    <t>Información sobre el descuento efectuado de la farmacia SAN GIOVANI DE LECCO</t>
  </si>
  <si>
    <t>1b1a01a0</t>
  </si>
  <si>
    <t>MISURARE TUTTI I FURGONI</t>
  </si>
  <si>
    <t>MISURARE FURGONI, TRAPASSARLO AD UN FOGLIO EXCEL, INVIARE AL GRUPPO GAMONAL TRASPORTI E ALFREDO</t>
  </si>
  <si>
    <t>579fb949</t>
  </si>
  <si>
    <t>Subir los mantenimiento</t>
  </si>
  <si>
    <t>Ingresar en el app los mantenimientos de realizados el fin de semana por Carlos gamonal</t>
  </si>
  <si>
    <t>a3a0a398</t>
  </si>
  <si>
    <t>Ingresar tagliando</t>
  </si>
  <si>
    <t>Ingresar los mantenimiento de los furgones realizados el fin de semnan</t>
  </si>
  <si>
    <t>e065ea46</t>
  </si>
  <si>
    <t>Pagamento factura</t>
  </si>
  <si>
    <t>Pagar factura Giuseppe</t>
  </si>
  <si>
    <t>63d964bf</t>
  </si>
  <si>
    <t>CAMBIO TERGICRISTALLI</t>
  </si>
  <si>
    <t>VISIONARE I TERGICRISTALLI DEI FURGONI/MACCHINE E FORNIRE L'INFORMAZIONE SU FORMATO EXCEL O WORD ALLA VOSTRA RESPONSABILE PER FARE IL CAMBIO/APPUNTAMENTO ATTRAVERSO L'ASSICURAZIONE.</t>
  </si>
  <si>
    <t>c6e64a1d</t>
  </si>
  <si>
    <t>55dca9c1</t>
  </si>
  <si>
    <t>ingresar buste paghe</t>
  </si>
  <si>
    <t>se invio bueste pague via mail</t>
  </si>
  <si>
    <t>a2fdb396</t>
  </si>
  <si>
    <t>revisar los carros, limpieza y carroseria</t>
  </si>
  <si>
    <t>que los coarros esten en perfectto estado para los giros</t>
  </si>
  <si>
    <t>6443477b</t>
  </si>
  <si>
    <t>Depositar stipendios</t>
  </si>
  <si>
    <t>Depositar a los chicos todos lo stipendios asignado ayer, llamar y explicar los montos a quien sea necesario</t>
  </si>
  <si>
    <t>7cbb01ec</t>
  </si>
  <si>
    <t>Mail UNIVEX</t>
  </si>
  <si>
    <t>De los cambios de furgon mandar la mail explicando las sustituciones para evitar cobros indevidos</t>
  </si>
  <si>
    <t>4238a897</t>
  </si>
  <si>
    <t>Informe se renovación de contratos</t>
  </si>
  <si>
    <t>Verificar a quie. Se les renueva y a quien no los contratos</t>
  </si>
  <si>
    <t>d3dc37ef</t>
  </si>
  <si>
    <t>Revisar documentacion</t>
  </si>
  <si>
    <t>Verificarlo los documentos de los chicos nuebos</t>
  </si>
  <si>
    <t>6506f4f8</t>
  </si>
  <si>
    <t>Status de furgones</t>
  </si>
  <si>
    <t>Actualizar el status de los furgones y como se encuentrar en mecanica</t>
  </si>
  <si>
    <t>deeff1d2</t>
  </si>
  <si>
    <t>Installazione GPS</t>
  </si>
  <si>
    <t>Realizar la instalación de los gps nuevos</t>
  </si>
  <si>
    <t>5989635c</t>
  </si>
  <si>
    <t>Verificar gps</t>
  </si>
  <si>
    <t>Verificar si todos los gps se encientran es estado normal o tiene alteraciones</t>
  </si>
  <si>
    <t>76620263</t>
  </si>
  <si>
    <t>GPS audi</t>
  </si>
  <si>
    <t>Asegura el GPS del audi q estas haciendo mal contacto</t>
  </si>
  <si>
    <t>870340de</t>
  </si>
  <si>
    <t>Acompanamiento, conocer giro 101 / 301</t>
  </si>
  <si>
    <t>Conocer el borderò real en consegna del giro 101/301</t>
  </si>
  <si>
    <t>6afd4bf4</t>
  </si>
  <si>
    <t>Acompañamiento, conocer giro 102/302</t>
  </si>
  <si>
    <t>Conocer borderò real del 102/302</t>
  </si>
  <si>
    <t>12096828</t>
  </si>
  <si>
    <t>Acompanamiento, conocer giro 103/303</t>
  </si>
  <si>
    <t>Conocer borderò real del giro 103/303</t>
  </si>
  <si>
    <t>c9510118</t>
  </si>
  <si>
    <t>VOUCHER BONIFICO ENERO ROMARIO Y CESAR</t>
  </si>
  <si>
    <t>ADJUNTAR VOUCHER BONIFICO DEL MESE DI GENNAIO GIA' INVIATI IL 15 MAGGIO SU WHATSAPP</t>
  </si>
  <si>
    <t>93cf56c7</t>
  </si>
  <si>
    <t>PAGARE MANCATO PAGAMENTO</t>
  </si>
  <si>
    <t>Pagare mancato pagamento Marino (foto sul gruppo)</t>
  </si>
  <si>
    <t>5733afcc</t>
  </si>
  <si>
    <t>STAMPARE BUSTA PAGHE APRILE</t>
  </si>
  <si>
    <t>FAR FIRMARE BUSTA PAGA APRILE</t>
  </si>
  <si>
    <t>8e1eddca</t>
  </si>
  <si>
    <t>CHIAMARE BARBARA</t>
  </si>
  <si>
    <t>TRAFORO FREJUS</t>
  </si>
  <si>
    <t>b623b5dc</t>
  </si>
  <si>
    <t>INVIARE TRAFORO SERVIZIO STEFANIA (ARLUNO-MÂCON)</t>
  </si>
  <si>
    <t>INVIARE SPESE ESTERO A STEFANIA</t>
  </si>
  <si>
    <t>8c53d5b0</t>
  </si>
  <si>
    <t>CHIAMARE DVR</t>
  </si>
  <si>
    <t>pagare fattura</t>
  </si>
  <si>
    <t>1bc2bb6a</t>
  </si>
  <si>
    <t>CALCOLARE KM CON MARINO</t>
  </si>
  <si>
    <t>FARE PERCORSO KM MARINO (RICHIESTA BARBARA)</t>
  </si>
  <si>
    <t>0b6e0885</t>
  </si>
  <si>
    <t>CALCOLARE KM CON MARINO DEL PERCORSO DI OGGI, SERVIZIO PARMA (RICHIESTA BARBARA)</t>
  </si>
  <si>
    <t>98b5013b</t>
  </si>
  <si>
    <t>STAMPARE ULTIMA MULTA SHANTHA</t>
  </si>
  <si>
    <t>STAMPARE E PARLARE CON SANTHA SU ULTIMA MULTA</t>
  </si>
  <si>
    <t>36a027b6</t>
  </si>
  <si>
    <t>AGGIORNAMENTO MULTE</t>
  </si>
  <si>
    <t>AGGIORNARE LE MULTE IN MODO TALE DA SCALARE SUGLI STIPENDI</t>
  </si>
  <si>
    <t>37499a90</t>
  </si>
  <si>
    <t>CALCOLO AREA C MESE APRILE</t>
  </si>
  <si>
    <t>CALCOLARE AREA C MESE SU FOGLIO EXCEL CON I DETERMINATI INDIRIZZI</t>
  </si>
  <si>
    <t>1c1497f7</t>
  </si>
  <si>
    <t>CONTRATTI</t>
  </si>
  <si>
    <t>FAR FIRMARE CONTRATTI NUOVI: ORLANDO, JEAN PIER</t>
  </si>
  <si>
    <t>33af6b55</t>
  </si>
  <si>
    <t>Actualizar extras DHL</t>
  </si>
  <si>
    <t>Revisar correo o pedir correos de extras</t>
  </si>
  <si>
    <t>216463f2</t>
  </si>
  <si>
    <t>manteniento pegazo</t>
  </si>
  <si>
    <t>222102 km olio/filtro olio/filtro motor/Filtro habitáculo</t>
  </si>
  <si>
    <t>0ab4ed1b</t>
  </si>
  <si>
    <t>Pagar área c furgone fn505zh vito 30/05</t>
  </si>
  <si>
    <t>e3fb8067</t>
  </si>
  <si>
    <t>VISIONARE AREA C MESE GENNAIO</t>
  </si>
  <si>
    <t>CONTROLLARE QUANTE AREE C DI MILANO CI SONO IN TUTTO IL MESE DI GENNAIO ED INOLTRARLE VIA MAIL SU FOGLIO EXCEL</t>
  </si>
  <si>
    <t>67647f7e</t>
  </si>
  <si>
    <t>VISIONARE AREA C MESE FEBBRAIO</t>
  </si>
  <si>
    <t>CONTROLLARE QUANTE AREE C DI MILANO CI SONO IN TUTTO IL MESE DI FEBBRAIO ED INOLTRARLE VIA MAIL SU FOGLIO EXCEL</t>
  </si>
  <si>
    <t>945e37fe</t>
  </si>
  <si>
    <t>VISIONARE AREA C MESE APRILE</t>
  </si>
  <si>
    <t>CONTROLLARE QUANTE AREE C DI MILANO CI SONO IN TUTTO IL MESE DI APRILE ED INOLTRARLE VIA MAIL SU FOGLIO EXCEL</t>
  </si>
  <si>
    <t>7cc50f45</t>
  </si>
  <si>
    <t>MISURE FURGONI</t>
  </si>
  <si>
    <t>VISIONARE MAIL "MISURE FURGONI" E RIFARE SUL FOGLIO INDICATO CON LE MISURE EFFETTIVE.</t>
  </si>
  <si>
    <t>36dcf921</t>
  </si>
  <si>
    <t>3148306990 (FOTO LUIS SUL GRUPPO) CONTROLLARE</t>
  </si>
  <si>
    <t>0ec401ef</t>
  </si>
  <si>
    <t>3148306990 (controllare mancato inviato por Luis)</t>
  </si>
  <si>
    <t>5710727a</t>
  </si>
  <si>
    <t>ADDEBITI FARMACIA</t>
  </si>
  <si>
    <t>Verificare addebiti farmacia (Luis)</t>
  </si>
  <si>
    <t>6f67b597</t>
  </si>
  <si>
    <t>Verificare addebiti mail farmacia inviata il giorno 30 MAGGIO (CON URGENZA)</t>
  </si>
  <si>
    <t>5a25f8c1</t>
  </si>
  <si>
    <t>MAIL RICARICA FURGONI</t>
  </si>
  <si>
    <t>Attendo mail di risposta presa visione ricarica dei furgoni.</t>
  </si>
  <si>
    <t>aab82245</t>
  </si>
  <si>
    <t>Contratto di jhon</t>
  </si>
  <si>
    <t>Urgentemente</t>
  </si>
  <si>
    <t>4cbed740</t>
  </si>
  <si>
    <t>Contratto di adrian</t>
  </si>
  <si>
    <t>efec6cc9</t>
  </si>
  <si>
    <t>Contrato di felipe</t>
  </si>
  <si>
    <t>7932a02c</t>
  </si>
  <si>
    <t>Mancata di pagamento juan</t>
  </si>
  <si>
    <t>Giro 311 targa gm089xh</t>
  </si>
  <si>
    <t>4ed86298</t>
  </si>
  <si>
    <t>SCREENSHOT APP</t>
  </si>
  <si>
    <t>MANCA SCREENSHOT APP: JUANCARLOS</t>
  </si>
  <si>
    <t>d9adab23</t>
  </si>
  <si>
    <t>CONTROLLARE I TELEPASS</t>
  </si>
  <si>
    <t>FOTO SU WHATSAPP, CHIEDERE A LUIS Y MARTIN</t>
  </si>
  <si>
    <t>d38ec8bf</t>
  </si>
  <si>
    <t>INVIARE MULTA CARLITOS</t>
  </si>
  <si>
    <t>COMPILARE E INVIARE MULTA CARLITOS</t>
  </si>
  <si>
    <t>28d747e3</t>
  </si>
  <si>
    <t>Ingresar multas de correo</t>
  </si>
  <si>
    <t>Multas pagadas por Carlos</t>
  </si>
  <si>
    <t>bceca7eb</t>
  </si>
  <si>
    <t>DECURTAZIONE PUNTI JEAN PIER</t>
  </si>
  <si>
    <t>MULTA FAR VEDERE A JEAN</t>
  </si>
  <si>
    <t>78c86f00</t>
  </si>
  <si>
    <t>Subir comprobantes de stipendios Abril</t>
  </si>
  <si>
    <t>Stipendios abril en app</t>
  </si>
  <si>
    <t>63057860</t>
  </si>
  <si>
    <t>EMETTERE FATTURA A STEFANIA</t>
  </si>
  <si>
    <t>Stefania ha inviato mail dell'importo da fatturare confermando gli importi.</t>
  </si>
  <si>
    <t>f5fce198</t>
  </si>
  <si>
    <t>Averiguar sobre el ZTL nuevo de Milano</t>
  </si>
  <si>
    <t>2ab6ff33</t>
  </si>
  <si>
    <t>FOTO APPLICAZIONE CHRISTIAN</t>
  </si>
  <si>
    <t>INVIARMI SCREENSHOT FOTO APP DEL GPS ATTIVO DI CHRISTIAN</t>
  </si>
  <si>
    <t>ca076163</t>
  </si>
  <si>
    <t>Contratto di jeanpier el.nuevo</t>
  </si>
  <si>
    <t>bef1d7fc</t>
  </si>
  <si>
    <t>Agregar a Romario al equipo de farmacia</t>
  </si>
  <si>
    <t>Urgente</t>
  </si>
  <si>
    <t>9d1f1f57</t>
  </si>
  <si>
    <t>Agregar al WhatsApp de univex a jeanpierre</t>
  </si>
  <si>
    <t>aac5ea4a</t>
  </si>
  <si>
    <t>DOCUMENTOS EMPRESA_Files_/aac5ea4a.ARCHIVO.181023.pdf</t>
  </si>
  <si>
    <t>VISURA CAMERALE</t>
  </si>
  <si>
    <t>Emitido el 27/11/2025</t>
  </si>
  <si>
    <t>c34b3d29</t>
  </si>
  <si>
    <t>DOCUMENTOS EMPRESA_Files_/c34b3d29.ARCHIVO.180655.pdf</t>
  </si>
  <si>
    <t>DURC</t>
  </si>
  <si>
    <t>Valido hasta 16/01/2026</t>
  </si>
  <si>
    <t>ce261c96</t>
  </si>
  <si>
    <t>DOCUMENTOS EMPRESA_Files_/ce261c96.ARCHIVO.232212.pdf</t>
  </si>
  <si>
    <t>ALBO DEGLI AUTOTRASPORTATORI</t>
  </si>
  <si>
    <t>Fino a 3,5 toneladas</t>
  </si>
  <si>
    <t>7b7870b7</t>
  </si>
  <si>
    <t>DOCUMENTOS EMPRESA_Files_/7b7870b7.ARCHIVO.232637.pdf</t>
  </si>
  <si>
    <t>CONTRATO UNIVEX</t>
  </si>
  <si>
    <t>Firmado el 01/04/2024</t>
  </si>
  <si>
    <t>a988dd73</t>
  </si>
  <si>
    <t>DOCUMENTOS EMPRESA_Files_/a988dd73.ARCHIVO.232953.pdf</t>
  </si>
  <si>
    <t>CONTRATO DHL</t>
  </si>
  <si>
    <t>Firmado el 01/02/2025</t>
  </si>
  <si>
    <t>ec49d830</t>
  </si>
  <si>
    <t>DOCUMENTOS EMPRESA_Files_/ec49d830.ARCHIVO.235010.pdf</t>
  </si>
  <si>
    <t>CURSO DI FORMAZIONE</t>
  </si>
  <si>
    <t>Realizado el 13/03/2025</t>
  </si>
  <si>
    <t>2c6ec1ff</t>
  </si>
  <si>
    <t>DOCUMENTOS EMPRESA_Files_/2c6ec1ff.ARCHIVO.004730.pdf</t>
  </si>
  <si>
    <t>DENUNCIA - RENZO</t>
  </si>
  <si>
    <t>Denuncia contra Renzo</t>
  </si>
  <si>
    <t>8f3b5c79</t>
  </si>
  <si>
    <t>DOCUMENTOS EMPRESA_Files_/8f3b5c79.ARCHIVO.161446.pdf</t>
  </si>
  <si>
    <t>REM</t>
  </si>
  <si>
    <t>Data 08/03/2024</t>
  </si>
  <si>
    <t>7b4c6438</t>
  </si>
  <si>
    <t>DOCUMENTOS EMPRESA_Files_/7b4c6438.ARCHIVO.225044.pdf</t>
  </si>
  <si>
    <t>VISURA CAMERALE GAMONAL TRASPORTI SRL</t>
  </si>
  <si>
    <t>Fecha de inscripcion 09/09/2025</t>
  </si>
  <si>
    <t>c6c5779b</t>
  </si>
  <si>
    <t>DOCUMENTOS EMPRESA_Files_/c6c5779b.ARCHIVO.201756.pdf</t>
  </si>
  <si>
    <t>MANUAL DE OPERACIONES Y FUNCIONES</t>
  </si>
  <si>
    <t>Version 1.0 - Por revisar</t>
  </si>
  <si>
    <t>d473646f</t>
  </si>
  <si>
    <t>DOCUMENTOS EMPRESA_Files_/d473646f.ARCHIVO.201826.pdf</t>
  </si>
  <si>
    <t>REGLAMENTO INTERNO DE TRABAJO</t>
  </si>
  <si>
    <t>Versión 1.0</t>
  </si>
  <si>
    <t>a677f0df</t>
  </si>
  <si>
    <t>DOCUMENTOS EMPRESA_Files_/a677f0df.ARCHIVO.201917.pdf</t>
  </si>
  <si>
    <t>FORMATO CONTROL VEHICULAR</t>
  </si>
  <si>
    <t>Mantenimientos mecánica</t>
  </si>
  <si>
    <t>64c772d4</t>
  </si>
  <si>
    <t>MEMORANDUM</t>
  </si>
  <si>
    <t>Formato 1</t>
  </si>
  <si>
    <t>ccf41b11</t>
  </si>
  <si>
    <t>DOCUMENTOS EMPRESA_Files_/ccf41b11.ARCHIVO.202035. 2.pdf</t>
  </si>
  <si>
    <t>MEMORANDUM 2</t>
  </si>
  <si>
    <t>Formato 2</t>
  </si>
  <si>
    <t>A CARGO</t>
  </si>
  <si>
    <t>TRABAJO REALIZADO</t>
  </si>
  <si>
    <t xml:space="preserve">KILOMETRAJE </t>
  </si>
  <si>
    <t xml:space="preserve">FOTO 1 </t>
  </si>
  <si>
    <t>d0ec901e</t>
  </si>
  <si>
    <t>REPARACIÓN</t>
  </si>
  <si>
    <t>kit frizione e cilindretto frizione NO VOLANO!!!</t>
  </si>
  <si>
    <t>non è stato sostituito il volano</t>
  </si>
  <si>
    <t>41c504bb</t>
  </si>
  <si>
    <t>sostituzione paraurti anteriore</t>
  </si>
  <si>
    <t>e4b8a651</t>
  </si>
  <si>
    <t>sostituzione radiatore olio e scambiatore di calore</t>
  </si>
  <si>
    <t>b4646e8b</t>
  </si>
  <si>
    <t>sostituzione kit distribuzione e pompa acqua</t>
  </si>
  <si>
    <t>bf73431f</t>
  </si>
  <si>
    <t>sostituzione frizione+ volano</t>
  </si>
  <si>
    <t>54d356d0</t>
  </si>
  <si>
    <t>frizione+volano, semiasse anteriore dx, supporto centrale motore</t>
  </si>
  <si>
    <t>MANTENIMIENTO_Images/54d356d0FM153VE.FOTO 1.185751.jpg</t>
  </si>
  <si>
    <t>MANTENIMIENTO_Images/54d356d0FM153VE.FOTO 2.185751.jpg</t>
  </si>
  <si>
    <t>2e45828d</t>
  </si>
  <si>
    <t>Tagliando</t>
  </si>
  <si>
    <t>MANTENIMIENTO_Images/2e45828dGT894FF.FOTO 1.222310.jpg</t>
  </si>
  <si>
    <t>0faa1693</t>
  </si>
  <si>
    <t>CARLOS</t>
  </si>
  <si>
    <t>filtro olio aria abitacolo gasolio e distribuzione completa</t>
  </si>
  <si>
    <t>2d76021c</t>
  </si>
  <si>
    <t>MANTENIMIENTO_Images/2d76021cES638NF.FOTO 1.221758.jpg</t>
  </si>
  <si>
    <t>MANTENIMIENTO_Images/2d76021cES638NF.FOTO 2.221758.jpg</t>
  </si>
  <si>
    <t>9c70de29</t>
  </si>
  <si>
    <t>sostituzione ammortizzatori, tamponi parapolvere e tasselli ammortizzatore anteriori</t>
  </si>
  <si>
    <t>kit completo marca KYB</t>
  </si>
  <si>
    <t>4a000b40</t>
  </si>
  <si>
    <t>sostituzione cinghia distribuzione bagno olio e cinghia pompa olio</t>
  </si>
  <si>
    <t>c07b74b0</t>
  </si>
  <si>
    <t>INCIDENCIA</t>
  </si>
  <si>
    <t>Aro roto y choque</t>
  </si>
  <si>
    <t>Infractor EDUARDO</t>
  </si>
  <si>
    <t>MANTENIMIENTO_Images/c07b74b0ER643VY.FOTO 1.155331.jpg</t>
  </si>
  <si>
    <t>MANTENIMIENTO_Images/c07b74b0ER643VY.FOTO 2.155331.jpg</t>
  </si>
  <si>
    <t>c4d54dbf</t>
  </si>
  <si>
    <t>Cambio de pastillas</t>
  </si>
  <si>
    <t>Ambos delantero y posterior</t>
  </si>
  <si>
    <t>MANTENIMIENTO_Images/c4d54dbfEG403NT.FOTO 1.172328.jpg</t>
  </si>
  <si>
    <t>MANTENIMIENTO_Images/c4d54dbfEG403NT.FOTO 2.172328.jpg</t>
  </si>
  <si>
    <t>b40e28af</t>
  </si>
  <si>
    <t>MARINO</t>
  </si>
  <si>
    <t>Cambio de aceite</t>
  </si>
  <si>
    <t>Próximo tagleando con cambio de retén</t>
  </si>
  <si>
    <t>MANTENIMIENTO_Images/b40e28afER643VY.FOTO 1.151050.jpg</t>
  </si>
  <si>
    <t>MANTENIMIENTO_Images/b40e28afER643VY.FOTO 2.151050.jpg</t>
  </si>
  <si>
    <t>e0dcd840</t>
  </si>
  <si>
    <t>kit distribuzione+ pompa acqua+ cuscinetto cinghia servizi+ cinghia servizi</t>
  </si>
  <si>
    <t>distribuzione una, cuscinetto bta, cinghia servizi</t>
  </si>
  <si>
    <t>3c91593b</t>
  </si>
  <si>
    <t>También se cambió tapo</t>
  </si>
  <si>
    <t>MANTENIMIENTO_Images/3c91593bGD079DK.FOTO 1.060623.jpg</t>
  </si>
  <si>
    <t>3b19ecd8</t>
  </si>
  <si>
    <t>Realizado por Carlos</t>
  </si>
  <si>
    <t>MANTENIMIENTO_Images/3b19ecd8GB502TP.FOTO 1.192252.jpg</t>
  </si>
  <si>
    <t>MANTENIMIENTO_Images/3b19ecd8GB502TP.FOTO 2.192252.jpg</t>
  </si>
  <si>
    <t>a1f2d9e7</t>
  </si>
  <si>
    <t>Tagliando: biallete + freni delantero</t>
  </si>
  <si>
    <t>MANTENIMIENTO_Images/a1f2d9e7DZ923BS.FOTO 1.183921.jpg</t>
  </si>
  <si>
    <t>MANTENIMIENTO_Images/a1f2d9e7DZ923BS.FOTO 2.183921.jpg</t>
  </si>
  <si>
    <t>3b530222</t>
  </si>
  <si>
    <t>Tagliando, cambio turbina, tubos de andata y retorno turbina</t>
  </si>
  <si>
    <t>Realizado por david</t>
  </si>
  <si>
    <t>MANTENIMIENTO_Images/3b530222ES270BA.FOTO 1.220155.jpg</t>
  </si>
  <si>
    <t>fe504bcd</t>
  </si>
  <si>
    <t>Tagliando. cambio del tapo del olio</t>
  </si>
  <si>
    <t>MANTENIMIENTO_Images/fe504bcdEG403NT.FOTO 1.220320.jpg</t>
  </si>
  <si>
    <t>3750913a</t>
  </si>
  <si>
    <t>MANTENIMIENTO_Images/3750913aEX030XG.FOTO 1.220509.jpg</t>
  </si>
  <si>
    <t>MANTENIMIENTO_Images/3750913aEX030XG.FOTO 2.220509.jpg</t>
  </si>
  <si>
    <t>15b7804e</t>
  </si>
  <si>
    <t>Cambio de Gomme</t>
  </si>
  <si>
    <t>14d3ee0a</t>
  </si>
  <si>
    <t>Cambio de gomme</t>
  </si>
  <si>
    <t>91fb49f8</t>
  </si>
  <si>
    <t>Llanta baja reparación</t>
  </si>
  <si>
    <t>Cesar y Diego fueron al gommista</t>
  </si>
  <si>
    <t>9de40bc8</t>
  </si>
  <si>
    <t>Se dejo un triangulo adicional para el furgon</t>
  </si>
  <si>
    <t>MANTENIMIENTO_Images/9de40bc8EZ009PN.FOTO 1.221951.jpg</t>
  </si>
  <si>
    <t>95ba09f8</t>
  </si>
  <si>
    <t>sostituzione frizione + volano + biellette+ pompa frizione+ olio del cambio</t>
  </si>
  <si>
    <t>frizione valeo e pompa frizione luk</t>
  </si>
  <si>
    <t>f956e911</t>
  </si>
  <si>
    <t>cambiamento di parabrezza</t>
  </si>
  <si>
    <t>appuntamento 03/06/25 ora 15:00</t>
  </si>
  <si>
    <t>MANTENIMIENTO_Images/f956e911EZ009PN.FOTO 1.085620.jpg</t>
  </si>
  <si>
    <t>MANTENIMIENTO_Images/f956e911EZ009PN.FOTO 2.085620.jpg</t>
  </si>
  <si>
    <t>47d27f63</t>
  </si>
  <si>
    <t>sostituzione perni fissaggio passaruota</t>
  </si>
  <si>
    <t>MANTENIMIENTO_Images/47d27f63FM153VE.FOTO 1.173853.jpg</t>
  </si>
  <si>
    <t>763fadd6</t>
  </si>
  <si>
    <t>Sustitución  de la llave</t>
  </si>
  <si>
    <t>Porque la otra eatana ya rotta un tasto</t>
  </si>
  <si>
    <t>MANTENIMIENTO_Images/763fadd6ES270BA.FOTO 1.174851.jpg</t>
  </si>
  <si>
    <t>05170dd0</t>
  </si>
  <si>
    <t>Testina scatole guida fatto</t>
  </si>
  <si>
    <t>MANTENIMIENTO_Images/05170dd0ES270BA.FOTO 1.173300.jpg</t>
  </si>
  <si>
    <t>MANTENIMIENTO_Images/05170dd0ES270BA.FOTO 2.173300.jpg</t>
  </si>
  <si>
    <t>e29393f1</t>
  </si>
  <si>
    <t>Fanali nuovi sostituiti</t>
  </si>
  <si>
    <t>Ambos faros</t>
  </si>
  <si>
    <t>MANTENIMIENTO_Images/e29393f1ES270BA.FOTO 1.173454.jpg</t>
  </si>
  <si>
    <t>MANTENIMIENTO_Images/e29393f1ES270BA.FOTO 2.173454.jpg</t>
  </si>
  <si>
    <t>a346209d</t>
  </si>
  <si>
    <t>Cambiato serbatoio acqua refrigerante motore</t>
  </si>
  <si>
    <t>MANTENIMIENTO_Images/a346209dER643VY.FOTO 1.171728.jpg</t>
  </si>
  <si>
    <t>27a3aad5</t>
  </si>
  <si>
    <t>Cambiato spinotto metano/benzina</t>
  </si>
  <si>
    <t>MANTENIMIENTO_Images/27a3aad5ER643VY.FOTO 1.172956.jpg</t>
  </si>
  <si>
    <t>7f74f329</t>
  </si>
  <si>
    <t>Parachoque caballito  sistemato con Romario</t>
  </si>
  <si>
    <t>Parachoque caballito  sistemato con Romario cofano im box cuando pintamos el carro lo ponemos  In pedido el supporto parachoque q estaba hundido se sistemare apenas llega</t>
  </si>
  <si>
    <t>MANTENIMIENTO_Images/7f74f329EG403NT.FOTO 1.174734.jpg</t>
  </si>
  <si>
    <t>MANTENIMIENTO_Images/7f74f329EG403NT.FOTO 2.174734.jpg</t>
  </si>
  <si>
    <t>f76023ec</t>
  </si>
  <si>
    <t>sostituzione termostato</t>
  </si>
  <si>
    <t>e48d4a51</t>
  </si>
  <si>
    <t>sostituzione tubo mandata gasolio con attacco rapido da common rail a pompa alta pressione</t>
  </si>
  <si>
    <t>17ab4079</t>
  </si>
  <si>
    <t>Ammortizzatore destro fatto</t>
  </si>
  <si>
    <t>MANTENIMIENTO_Images/17ab4079CV627GV.FOTO 1.165236.jpg</t>
  </si>
  <si>
    <t>MANTENIMIENTO_Images/17ab4079CV627GV.FOTO 2.165236.jpg</t>
  </si>
  <si>
    <t>8739b67f</t>
  </si>
  <si>
    <t>Cambio pastiglie posteriori dietro</t>
  </si>
  <si>
    <t>MANTENIMIENTO_Images/8739b67fEZ009PN.FOTO 1.164530.jpg</t>
  </si>
  <si>
    <t>MANTENIMIENTO_Images/8739b67fEZ009PN.FOTO 2.164530.jpg</t>
  </si>
  <si>
    <t>ba8981fe</t>
  </si>
  <si>
    <t>Manguera rota</t>
  </si>
  <si>
    <t>Foto</t>
  </si>
  <si>
    <t>MANTENIMIENTO_Images/ba8981feER643VY.FOTO 1.164252.jpg</t>
  </si>
  <si>
    <t>132fd32f</t>
  </si>
  <si>
    <t>Cambio supporto motore centrale</t>
  </si>
  <si>
    <t>MANTENIMIENTO_Images/132fd32fFY593SE.FOTO 1.055544.jpg</t>
  </si>
  <si>
    <t>MANTENIMIENTO_Images/132fd32fFY593SE.FOTO 2.055544.jpg</t>
  </si>
  <si>
    <t>8343df64</t>
  </si>
  <si>
    <t>Parrilla retirada</t>
  </si>
  <si>
    <t>Se encontro el furgon sucio // cerveza en el furgon</t>
  </si>
  <si>
    <t>MANTENIMIENTO_Images/8343df64EZ009PN.FOTO 1.055813.jpg</t>
  </si>
  <si>
    <t>MANTENIMIENTO_Images/8343df64EZ009PN.FOTO 2.055813.jpg</t>
  </si>
  <si>
    <t>b63d89d7</t>
  </si>
  <si>
    <t>Filtro olio / Filtro area motore</t>
  </si>
  <si>
    <t>MANTENIMIENTO_Images/b63d89d7ES638NF.FOTO 1.174715.jpg</t>
  </si>
  <si>
    <t>MANTENIMIENTO_Images/b63d89d7ES638NF.FOTO 2.174715.jpg</t>
  </si>
  <si>
    <t>143d2921</t>
  </si>
  <si>
    <t>Ammortizzatore destro + Bialetta</t>
  </si>
  <si>
    <t>MANTENIMIENTO_Images/143d2921FY032BD.FOTO 1.175111.jpg</t>
  </si>
  <si>
    <t>MANTENIMIENTO_Images/143d2921FY032BD.FOTO 2.175111.jpg</t>
  </si>
  <si>
    <t>fdbc763e</t>
  </si>
  <si>
    <t>tagliando</t>
  </si>
  <si>
    <t>tagliano da effettuerà ogni 15000</t>
  </si>
  <si>
    <t>89ecdecb</t>
  </si>
  <si>
    <t>Cambio de pastillas delanteras</t>
  </si>
  <si>
    <t>9c43d1cd</t>
  </si>
  <si>
    <t>MANTENIMIENTO_Images/9c43d1cdCV627GV.FOTO 1.214204.jpg</t>
  </si>
  <si>
    <t>MANTENIMIENTO_Images/9c43d1cdCV627GV.FOTO 2.214204.jpg</t>
  </si>
  <si>
    <t>3d9d61a6</t>
  </si>
  <si>
    <t>MANTENIMIENTO_Images/3d9d61a6FY032BD.FOTO 1.214330.jpg</t>
  </si>
  <si>
    <t>bd465982</t>
  </si>
  <si>
    <t>Cambio de parabrisas</t>
  </si>
  <si>
    <t>MANTENIMIENTO_Images/bd465982FY592SE.FOTO 1.223327.jpg</t>
  </si>
  <si>
    <t>3fe31043</t>
  </si>
  <si>
    <t>MANTENIMIENTO_Images/3fe31043ES270BA.FOTO 1.223533.jpg</t>
  </si>
  <si>
    <t>06c09ad9</t>
  </si>
  <si>
    <t>Filtro olió filtro abitacolo</t>
  </si>
  <si>
    <t>8c7f72fd</t>
  </si>
  <si>
    <t>Sostituzione completa kit ammortizzatori anteriori e biellette</t>
  </si>
  <si>
    <t>MANTENIMIENTO_Images/8c7f72fdGD079DK.FOTO 1.175928.jpg</t>
  </si>
  <si>
    <t>154c98b7</t>
  </si>
  <si>
    <t>Filtro abitacolo  Filtro motore  Filtro olio</t>
  </si>
  <si>
    <t>MANTENIMIENTO_Images/154c98b7GT894FF.FOTO 1.150111.jpg</t>
  </si>
  <si>
    <t>MANTENIMIENTO_Images/154c98b7GT894FF.FOTO 2.151312.jpg</t>
  </si>
  <si>
    <t>cc2b1b50</t>
  </si>
  <si>
    <t>Pegazo sistemando ventola aria condizionata fusibile</t>
  </si>
  <si>
    <t>MANTENIMIENTO_Images/cc2b1b50FM342HY.FOTO 1.150724.jpg</t>
  </si>
  <si>
    <t>MANTENIMIENTO_Images/cc2b1b50FM342HY.FOTO 2.150724.jpg</t>
  </si>
  <si>
    <t>f08bc821</t>
  </si>
  <si>
    <t>Cambio olió filtro olió cambio candele e aditivo per rumore bicchierini</t>
  </si>
  <si>
    <t>MANTENIMIENTO_Images/f08bc821CV627GV.FOTO 1.151051.jpg</t>
  </si>
  <si>
    <t>MANTENIMIENTO_Images/f08bc821CV627GV.FOTO 2.151051.jpg</t>
  </si>
  <si>
    <t>8629923d</t>
  </si>
  <si>
    <t>La chapa de la puerta no cerraba</t>
  </si>
  <si>
    <t>Aun falta sistemar con la llave del furgon</t>
  </si>
  <si>
    <t>MANTENIMIENTO_Images/8629923dGE027AM.FOTO 1.152007.jpg</t>
  </si>
  <si>
    <t>MANTENIMIENTO_Images/8629923dGE027AM.FOTO 2.152007.jpg</t>
  </si>
  <si>
    <t>e16667e3</t>
  </si>
  <si>
    <t>Comprensora aria condizionata  e baule Pomelo del cambio  Controllo di aria gomme  3,5 tutti 4 incluso  la scorta</t>
  </si>
  <si>
    <t>MANTENIMIENTO_Images/e16667e3.FOTO 1.050321.jpg</t>
  </si>
  <si>
    <t>7bc99e53</t>
  </si>
  <si>
    <t>TAGLIANDO // CAMBIO  FILTRI  OLIO  MOTORE E OLIO  5/30</t>
  </si>
  <si>
    <t>MANTENIMIENTO_Images/7bc99e53.FOTO 1.050644.jpg</t>
  </si>
  <si>
    <t>MANTENIMIENTO_Images/7bc99e53.FOTO 2.050644.jpg</t>
  </si>
  <si>
    <t>c694e2f4</t>
  </si>
  <si>
    <t>Aditivo per il FAP  Filtro anti particolato</t>
  </si>
  <si>
    <t>MANTENIMIENTO_Images/c694e2f4.FOTO 1.051017.jpg</t>
  </si>
  <si>
    <t>88ebc9a6</t>
  </si>
  <si>
    <t>Distribuzione  fatto  Cambio pompa acqua  Cambio olio + filtro olio</t>
  </si>
  <si>
    <t>Kit distribuzione cinghia motore ,cinghia  servizio ,cinghia ponpa olio ,paraoli albero motore ,olio motore  filtro olio</t>
  </si>
  <si>
    <t>03409a61</t>
  </si>
  <si>
    <t>Cambio cinghia  servizio e tendi cinghia fiorino</t>
  </si>
  <si>
    <t>MANTENIMIENTO_Images/03409a61.FOTO 1.232340.jpg</t>
  </si>
  <si>
    <t>d30ce9a4</t>
  </si>
  <si>
    <t>sostituzione cinghia servizi e tenditore</t>
  </si>
  <si>
    <t>lavoro effettuato a Bologna</t>
  </si>
  <si>
    <t>8e80c78d</t>
  </si>
  <si>
    <t>sostituzione candele e filtro olio e olio e ammortizzatori posteriori</t>
  </si>
  <si>
    <t>fatto con delser e di maria</t>
  </si>
  <si>
    <t>29f6753c</t>
  </si>
  <si>
    <t>Cambio candele(bujias)</t>
  </si>
  <si>
    <t>sostituzione candele</t>
  </si>
  <si>
    <t>94eb9cb5</t>
  </si>
  <si>
    <t>sostituzione tubo pedale frizione</t>
  </si>
  <si>
    <t>MANTENIMIENTO_Images/94eb9cb5.FOTO 1.171409.jpg</t>
  </si>
  <si>
    <t>92d2fc64</t>
  </si>
  <si>
    <t>Ammortizzatori dx sx + bialette  completi</t>
  </si>
  <si>
    <t>MANTENIMIENTO_Images/92d2fc64.FOTO 1.171604.jpg</t>
  </si>
  <si>
    <t>MANTENIMIENTO_Images/92d2fc64.FOTO 2.171604.jpg</t>
  </si>
  <si>
    <t>a3b3b229</t>
  </si>
  <si>
    <t>Scatola guida smontato e rimontato  assieme  Motorino servosterzo idem Approfittando  Cambio cinghia  servizio  e tutte gli altri intorno più poleia cuscinetti e pezzi vari</t>
  </si>
  <si>
    <t>472cbbc7</t>
  </si>
  <si>
    <t>fiorino nuovo eseguito tagliando olio filtro olio  filtro abitacolo  filtro gasolio</t>
  </si>
  <si>
    <t>MANTENIMIENTO_Images/472cbbc7.FOTO 1.172214.jpg</t>
  </si>
  <si>
    <t>6b95cd77</t>
  </si>
  <si>
    <t>Filtro olio  filtro aria  filtro abitacolo.  filtro gasolio no perché sbagliato  olio motore 5/30</t>
  </si>
  <si>
    <t>MANTENIMIENTO_Images/6b95cd77.FOTO 1.172347.jpg</t>
  </si>
  <si>
    <t>5e6aa2b7</t>
  </si>
  <si>
    <t>Convergenza</t>
  </si>
  <si>
    <t>a65d0d2e</t>
  </si>
  <si>
    <t>Llantas delanteras fiorino mas alineamiento y balanceo  fatto la convergenza  Tutto ok adesso  100 % operativo</t>
  </si>
  <si>
    <t>MANTENIMIENTO_Images/a65d0d2e.FOTO 1.172717.jpg</t>
  </si>
  <si>
    <t>MANTENIMIENTO_Images/a65d0d2e.FOTO 2.172717.jpg</t>
  </si>
  <si>
    <t>c157eee0</t>
  </si>
  <si>
    <t>Tagliando  Cambio olio 05/30 Filtro olio Filtro motor  Filtro cabina</t>
  </si>
  <si>
    <t>MANTENIMIENTO_Images/c157eee0.FOTO 1.172946.jpg</t>
  </si>
  <si>
    <t>MANTENIMIENTO_Images/c157eee0.FOTO 2.172946.jpg</t>
  </si>
  <si>
    <t>d4af404a</t>
  </si>
  <si>
    <t>Cambio olio Cambio Filtro motor  Cambio  filtri cabina Cambio Filtro olio  Una settimana fa Cambio di Filtro carburante</t>
  </si>
  <si>
    <t>MANTENIMIENTO_Images/d4af404a.FOTO 1.173504.jpg</t>
  </si>
  <si>
    <t>6defa2b2</t>
  </si>
  <si>
    <t>Cambio due gomme Mercedes 26/07/2025</t>
  </si>
  <si>
    <t>MANTENIMIENTO_Images/6defa2b2.FOTO 1.173839.jpg</t>
  </si>
  <si>
    <t>eba80a44</t>
  </si>
  <si>
    <t>Tagliando Panda</t>
  </si>
  <si>
    <t>fitlro olio aria e abitacolo</t>
  </si>
  <si>
    <t>MANTENIMIENTO_Images/eba80a44.FOTO 1.174101.jpg</t>
  </si>
  <si>
    <t>1b4191c9</t>
  </si>
  <si>
    <t>MANTENIMIENTO_Images/1b4191c9.FOTO 1.174208.jpg</t>
  </si>
  <si>
    <t>837ddb1b</t>
  </si>
  <si>
    <t>Cambio  Faja de la bomba de agua Faja de servicio  y la Faja de la bomba  Logo de la Ford</t>
  </si>
  <si>
    <t>eb97d673</t>
  </si>
  <si>
    <t>Cvio filtri  Olio Motore  Abitacolo  Olio 5/30 353280 km</t>
  </si>
  <si>
    <t>MANTENIMIENTO_Images/eb97d673.FOTO 1.175913.jpg</t>
  </si>
  <si>
    <t>49c1bd32</t>
  </si>
  <si>
    <t>FILTRO DE AIRE  ACEITE 5W30 FILTRO DE  GASOLIO Filtro Abitacolo</t>
  </si>
  <si>
    <t>MANTENIMIENTO_Images/49c1bd32.FOTO 1.180640.jpg</t>
  </si>
  <si>
    <t>d939a605</t>
  </si>
  <si>
    <t>Specchio laterale destra REPARADO</t>
  </si>
  <si>
    <t>MANTENIMIENTO_Images/d939a605.FOTO 1.180814.jpg</t>
  </si>
  <si>
    <t>MANTENIMIENTO_Images/d939a605.FOTO 2.181147.jpg</t>
  </si>
  <si>
    <t>d1117764</t>
  </si>
  <si>
    <t>Cambio 2 gomme di avanti</t>
  </si>
  <si>
    <t>23e4cdad</t>
  </si>
  <si>
    <t>b50da121</t>
  </si>
  <si>
    <t>c19f0956</t>
  </si>
  <si>
    <t>MANTENIMIENTO_Images/c19f0956.FOTO 1.181742.jpg</t>
  </si>
  <si>
    <t>e264170b</t>
  </si>
  <si>
    <t>ELIZANGELA</t>
  </si>
  <si>
    <t>Mantenimento Meche  cambio de batteria Cambio de aceite Cambio filtro de aire</t>
  </si>
  <si>
    <t>MANTENIMIENTO_Images/e264170b.FOTO 1.161614.jpg</t>
  </si>
  <si>
    <t>MANTENIMIENTO_Images/e264170b.FOTO 2.162033.jpg</t>
  </si>
  <si>
    <t>2b2595a1</t>
  </si>
  <si>
    <t>tagliando completo più additivo punterie idrauliche</t>
  </si>
  <si>
    <t>cambio filtro olio, filtro aria, filtro abitacolo, e aditttivo per lavare motore e punterie idrauliche</t>
  </si>
  <si>
    <t>MANTENIMIENTO_Images/2b2595a1.FOTO 1.204300.jpg</t>
  </si>
  <si>
    <t>MANTENIMIENTO_Images/2b2595a1.FOTO 2.204300.jpg</t>
  </si>
  <si>
    <t>0d8b486a</t>
  </si>
  <si>
    <t>sostituzione candele e guarnizione coperchio punterie è pulizia corpo farfallato</t>
  </si>
  <si>
    <t>MANTENIMIENTO_Images/0d8b486a.FOTO 1.204538.jpg</t>
  </si>
  <si>
    <t>MANTENIMIENTO_Images/0d8b486a.FOTO 2.204538.jpg</t>
  </si>
  <si>
    <t>969567fe</t>
  </si>
  <si>
    <t>sostituzione filtro olio, olio , filtro aria, filtro abitacolo e filtro gasolio</t>
  </si>
  <si>
    <t>MANTENIMIENTO_Images/969567fe.FOTO 1.125030.jpg</t>
  </si>
  <si>
    <t>MANTENIMIENTO_Images/969567fe.FOTO 2.125030.jpg</t>
  </si>
  <si>
    <t>0005739b</t>
  </si>
  <si>
    <t>sostituzione kit distribuzione completo, con cinghia servizi, olio e filtro olio e aria</t>
  </si>
  <si>
    <t>MANTENIMIENTO_Images/0005739b.FOTO 1.125120.jpg</t>
  </si>
  <si>
    <t>MANTENIMIENTO_Images/0005739b.FOTO 2.125120.jpg</t>
  </si>
  <si>
    <t>7d8ce9e3</t>
  </si>
  <si>
    <t>sostituzione ammortizzatori anteriori e posteriori, bracci sospensione anteriori, biellette, testine scatola guida, bracci di sospensione</t>
  </si>
  <si>
    <t>MANTENIMIENTO_Images/7d8ce9e3.FOTO 1.111121.jpg</t>
  </si>
  <si>
    <t>3da3de47</t>
  </si>
  <si>
    <t>Cambio de terza cristalli</t>
  </si>
  <si>
    <t>2a9a5266</t>
  </si>
  <si>
    <t>244629a2</t>
  </si>
  <si>
    <t>3ee5bf43</t>
  </si>
  <si>
    <t>Cambio de amortizatore</t>
  </si>
  <si>
    <t>be74b12d</t>
  </si>
  <si>
    <t>Cambio de 4 gomme</t>
  </si>
  <si>
    <t>9799652d</t>
  </si>
  <si>
    <t>Cambio de deposito reserva liquido refrigerante</t>
  </si>
  <si>
    <t>MANTENIMIENTO_Images/9799652d.FOTO 1.171714.jpg</t>
  </si>
  <si>
    <t>d5d6f271</t>
  </si>
  <si>
    <t>Jurgen Paliza</t>
  </si>
  <si>
    <t>Cambio de llantas delanteras</t>
  </si>
  <si>
    <t>8fbd8980</t>
  </si>
  <si>
    <t>cambio de olio, filtro y pastilla posterior</t>
  </si>
  <si>
    <t>2b5afdad</t>
  </si>
  <si>
    <t>Jampier Alvarado</t>
  </si>
  <si>
    <t>cambio 4 llantas</t>
  </si>
  <si>
    <t>af6b6eff</t>
  </si>
  <si>
    <t>MANTENIMIENTO_Images/af6b6eff.FOTO 1.160055.jpg</t>
  </si>
  <si>
    <t>0230a026</t>
  </si>
  <si>
    <t>Cambio de gomme di avanti 2</t>
  </si>
  <si>
    <t>MANTENIMIENTO_Images/0230a026.FOTO 1.084026.jpg</t>
  </si>
  <si>
    <t>9dbbfb1e</t>
  </si>
  <si>
    <t>Cambio de gomme avanti 2</t>
  </si>
  <si>
    <t>MANTENIMIENTO_Images/9dbbfb1e.FOTO 1.112739.jpg</t>
  </si>
  <si>
    <t>MANTENIMIENTO_Images/9dbbfb1e.FOTO 2.112739.jpg</t>
  </si>
  <si>
    <t>09bb7c9b</t>
  </si>
  <si>
    <t>Cambio de plumillas</t>
  </si>
  <si>
    <t>MANTENIMIENTO_Images/09bb7c9b.FOTO 1.121322.jpg</t>
  </si>
  <si>
    <t>MANTENIMIENTO_Images/09bb7c9b.FOTO 2.121322.jpg</t>
  </si>
  <si>
    <t>e92f64e3</t>
  </si>
  <si>
    <t>cambio de frizione e pompeta</t>
  </si>
  <si>
    <t>reparado</t>
  </si>
  <si>
    <t>MANTENIMIENTO_Images/e92f64e3.FOTO 1.092415.jpg</t>
  </si>
  <si>
    <t>MANTENIMIENTO_Images/e92f64e3.FOTO 2.092415.jpg</t>
  </si>
  <si>
    <t>2fb4b7ae</t>
  </si>
  <si>
    <t>cambio de pastillas traseras</t>
  </si>
  <si>
    <t>cambio</t>
  </si>
  <si>
    <t>MANTENIMIENTO_Images/2fb4b7ae.FOTO 1.094409.jpg</t>
  </si>
  <si>
    <t>43c13493</t>
  </si>
  <si>
    <t>cambiato 4 bobine 4 candele</t>
  </si>
  <si>
    <t>nuevo</t>
  </si>
  <si>
    <t>MANTENIMIENTO_Images/43c13493.FOTO 1.074555.jpg</t>
  </si>
  <si>
    <t>MANTENIMIENTO_Images/43c13493.FOTO 2.074555.jpg</t>
  </si>
  <si>
    <t>f196f1b7</t>
  </si>
  <si>
    <t xml:space="preserve">10. OCTUBRE </t>
  </si>
  <si>
    <t>cambio de pastillas delanteras</t>
  </si>
  <si>
    <t>MANTENIMIENTO_Images/f196f1b7.FOTO 1.091122.jpg</t>
  </si>
  <si>
    <t>6f99949e</t>
  </si>
  <si>
    <t>cambio de motor</t>
  </si>
  <si>
    <t>cambio total del motor</t>
  </si>
  <si>
    <t>MANTENIMIENTO_Images/6f99949e.FOTO 1.092139.jpg</t>
  </si>
  <si>
    <t>d7aa4db8</t>
  </si>
  <si>
    <t>ALONSO</t>
  </si>
  <si>
    <t>cambio de llanatas</t>
  </si>
  <si>
    <t>cambio de las 4 llantas</t>
  </si>
  <si>
    <t>MANTENIMIENTO_Images/d7aa4db8.FOTO 1.085225.jpg</t>
  </si>
  <si>
    <t>7487fde4</t>
  </si>
  <si>
    <t>cambio de llantas delanteras</t>
  </si>
  <si>
    <t>nuevas</t>
  </si>
  <si>
    <t>MANTENIMIENTO_Images/7487fde4.FOTO 1.091049.jpg</t>
  </si>
  <si>
    <t>837243fd</t>
  </si>
  <si>
    <t>Parche de llanta lado derecho adelante</t>
  </si>
  <si>
    <t>aro doblado</t>
  </si>
  <si>
    <t>MANTENIMIENTO_Images/837243fd.FOTO 1.100450.jpg</t>
  </si>
  <si>
    <t>ff948be4</t>
  </si>
  <si>
    <t>664e74dd</t>
  </si>
  <si>
    <t>alternatore e cinghia servizi</t>
  </si>
  <si>
    <t>MENSUALIDAD</t>
  </si>
  <si>
    <t xml:space="preserve">ACREEDOR </t>
  </si>
  <si>
    <t>PLAN DE PAGO</t>
  </si>
  <si>
    <t>312766ad</t>
  </si>
  <si>
    <t>TERCEROS</t>
  </si>
  <si>
    <t>Inyección de capital</t>
  </si>
  <si>
    <t>RODOLFO</t>
  </si>
  <si>
    <t>f500ccaf</t>
  </si>
  <si>
    <t>Deudas Patricia</t>
  </si>
  <si>
    <t>PATRICIA</t>
  </si>
  <si>
    <t>ab5492ec</t>
  </si>
  <si>
    <t>Deuda Ruth (Mamá de Martin)</t>
  </si>
  <si>
    <t>Ruth</t>
  </si>
  <si>
    <t>3f5e09aa</t>
  </si>
  <si>
    <t>Deuda anterior Rodolfo</t>
  </si>
  <si>
    <t>Rodolfo</t>
  </si>
  <si>
    <t>7431b859</t>
  </si>
  <si>
    <t>Deuda Amanda</t>
  </si>
  <si>
    <t>Amanda</t>
  </si>
  <si>
    <t>693b9995</t>
  </si>
  <si>
    <t>Deuda Estela</t>
  </si>
  <si>
    <t>Estela</t>
  </si>
  <si>
    <t>b8dc3fc4</t>
  </si>
  <si>
    <t>Deuda Patricia (Cesar)</t>
  </si>
  <si>
    <t>Patricia</t>
  </si>
  <si>
    <t>9b74298f</t>
  </si>
  <si>
    <t>BANCOS</t>
  </si>
  <si>
    <t>Inversión inicial empresa</t>
  </si>
  <si>
    <t>BANCO PERÚ</t>
  </si>
  <si>
    <t>8fb35e35</t>
  </si>
  <si>
    <t>1770de52</t>
  </si>
  <si>
    <t>BANCO ITALIA</t>
  </si>
  <si>
    <t>46113640</t>
  </si>
  <si>
    <t>Inversión adicional natalia</t>
  </si>
  <si>
    <t>87664712</t>
  </si>
  <si>
    <t>3 Furgones</t>
  </si>
  <si>
    <t>62444f5d</t>
  </si>
  <si>
    <t>Furgón GD079DK</t>
  </si>
  <si>
    <t>MILTON</t>
  </si>
  <si>
    <t>16d13a28</t>
  </si>
  <si>
    <t>Furgón FN505ZH</t>
  </si>
  <si>
    <t>TERCERO</t>
  </si>
  <si>
    <t>33fa9562</t>
  </si>
  <si>
    <t>Furgón FM342HY</t>
  </si>
  <si>
    <t>25b49152</t>
  </si>
  <si>
    <t>Auto Mercedes CV627GV</t>
  </si>
  <si>
    <t>Carlos Gamonal</t>
  </si>
  <si>
    <t>c9e2f4bd</t>
  </si>
  <si>
    <t>Furgón GE027AM</t>
  </si>
  <si>
    <t>ee733e1e</t>
  </si>
  <si>
    <t>Furgón FY593VE</t>
  </si>
  <si>
    <t>d828e6e4</t>
  </si>
  <si>
    <t>Furgón FY032AM</t>
  </si>
  <si>
    <t>b02a254a</t>
  </si>
  <si>
    <t>Furgón EZ009PN</t>
  </si>
  <si>
    <t>6c8a5c44</t>
  </si>
  <si>
    <t>Polo CT413YE</t>
  </si>
  <si>
    <t>5f902b19</t>
  </si>
  <si>
    <t>Furgón ES638NF</t>
  </si>
  <si>
    <t>c8c41340</t>
  </si>
  <si>
    <t>Moto EL495NF</t>
  </si>
  <si>
    <t>4f3abd41</t>
  </si>
  <si>
    <t>AUDI EX030XG</t>
  </si>
  <si>
    <t>9fdd043c</t>
  </si>
  <si>
    <t>2024 - Raterizado en 24 meses de 750 c/u</t>
  </si>
  <si>
    <t>Hacienda</t>
  </si>
  <si>
    <t>750 por 24 meses</t>
  </si>
  <si>
    <t>CARTA</t>
  </si>
  <si>
    <t>ID_TRAJADOR</t>
  </si>
  <si>
    <t>1-15</t>
  </si>
  <si>
    <t>15-30</t>
  </si>
  <si>
    <t>7028021511700001014</t>
  </si>
  <si>
    <t>JEFATURA</t>
  </si>
  <si>
    <t>75.10</t>
  </si>
  <si>
    <t>7028021511700002012</t>
  </si>
  <si>
    <t>235.75</t>
  </si>
  <si>
    <t>7028021511700003010</t>
  </si>
  <si>
    <t>152.11</t>
  </si>
  <si>
    <t>7028021511700004018</t>
  </si>
  <si>
    <t>287.86</t>
  </si>
  <si>
    <t>7028021511700005015</t>
  </si>
  <si>
    <t>222.63</t>
  </si>
  <si>
    <t>7028021511700006013</t>
  </si>
  <si>
    <t>334.96</t>
  </si>
  <si>
    <t>7028021511700007011</t>
  </si>
  <si>
    <t>214.27</t>
  </si>
  <si>
    <t>7028021511700008019</t>
  </si>
  <si>
    <t>272.09</t>
  </si>
  <si>
    <t>7028021511700009017</t>
  </si>
  <si>
    <t>104.38</t>
  </si>
  <si>
    <t>7028021511700010015</t>
  </si>
  <si>
    <t>370.95</t>
  </si>
  <si>
    <t>7028021511700011013</t>
  </si>
  <si>
    <t>364.63</t>
  </si>
  <si>
    <t>7028021511700012011</t>
  </si>
  <si>
    <t>434.96</t>
  </si>
  <si>
    <t>7028021511700013019</t>
  </si>
  <si>
    <t>333.15</t>
  </si>
  <si>
    <t>7028021511700014017</t>
  </si>
  <si>
    <t>320.16</t>
  </si>
  <si>
    <t>70280215117000015014</t>
  </si>
  <si>
    <t>515.40</t>
  </si>
  <si>
    <t>7028021511700016012</t>
  </si>
  <si>
    <t>223.02</t>
  </si>
  <si>
    <t>70280215117000017010</t>
  </si>
  <si>
    <t>499</t>
  </si>
  <si>
    <t>70280215117000018018</t>
  </si>
  <si>
    <t>415.99</t>
  </si>
  <si>
    <t>7028021511700019016</t>
  </si>
  <si>
    <t>320</t>
  </si>
  <si>
    <t>7028021511700020014</t>
  </si>
  <si>
    <t>360.73</t>
  </si>
  <si>
    <t>7028021511700021012</t>
  </si>
  <si>
    <t>402.16</t>
  </si>
  <si>
    <t>7028021511700022010</t>
  </si>
  <si>
    <t>313.03</t>
  </si>
  <si>
    <t>7028021511700023018</t>
  </si>
  <si>
    <t>251.01</t>
  </si>
  <si>
    <t>261.21</t>
  </si>
  <si>
    <t>95.04</t>
  </si>
  <si>
    <t>258.27</t>
  </si>
  <si>
    <t>311.96</t>
  </si>
  <si>
    <t>233.20</t>
  </si>
  <si>
    <t>135.83</t>
  </si>
  <si>
    <t>647.04</t>
  </si>
  <si>
    <t>100.18</t>
  </si>
  <si>
    <t>192.46</t>
  </si>
  <si>
    <t>258.98</t>
  </si>
  <si>
    <t>414.77</t>
  </si>
  <si>
    <t>208.23</t>
  </si>
  <si>
    <t>238.51</t>
  </si>
  <si>
    <t>358.05</t>
  </si>
  <si>
    <t>357.61</t>
  </si>
  <si>
    <t>238.16</t>
  </si>
  <si>
    <t>387.04</t>
  </si>
  <si>
    <t>356.56</t>
  </si>
  <si>
    <t>230.01</t>
  </si>
  <si>
    <t>407.23</t>
  </si>
  <si>
    <t>443.36</t>
  </si>
  <si>
    <t>79.43</t>
  </si>
  <si>
    <t>REPERIBILITA</t>
  </si>
  <si>
    <t>ID_AUTISTA</t>
  </si>
  <si>
    <t>ORA RITIRO</t>
  </si>
  <si>
    <t>LUOGO RITIRO</t>
  </si>
  <si>
    <t>LUOGO CONSEGNA</t>
  </si>
  <si>
    <t>MEZZO</t>
  </si>
  <si>
    <t>NOTA</t>
  </si>
  <si>
    <t>ffce20bd</t>
  </si>
  <si>
    <t>b53d9353</t>
  </si>
  <si>
    <t>8a3f1925</t>
  </si>
  <si>
    <t>7:00</t>
  </si>
  <si>
    <t>10:00</t>
  </si>
  <si>
    <t>2ff87618</t>
  </si>
  <si>
    <t>RITIRADO IN DHL</t>
  </si>
  <si>
    <t>MILANO/ VIA PETRO TEMPESTA, 1</t>
  </si>
  <si>
    <t>f0f9a202</t>
  </si>
  <si>
    <t>7:30</t>
  </si>
  <si>
    <t>SEGRATE/ MILANO/LANCETTI</t>
  </si>
  <si>
    <t>1f7efe31</t>
  </si>
  <si>
    <t>AB</t>
  </si>
  <si>
    <t>4:00</t>
  </si>
  <si>
    <t>9:00</t>
  </si>
  <si>
    <t>7bf05c47</t>
  </si>
  <si>
    <t>bda3ddb1</t>
  </si>
  <si>
    <t>0fd985ad</t>
  </si>
  <si>
    <t>b408872a</t>
  </si>
  <si>
    <t>RITIRADO</t>
  </si>
  <si>
    <t>14:34</t>
  </si>
  <si>
    <t>SANTÁNTONIO SICILIA</t>
  </si>
  <si>
    <t>32d6f853</t>
  </si>
  <si>
    <t>FURGONE 1</t>
  </si>
  <si>
    <t>07.00</t>
  </si>
  <si>
    <t>07.30</t>
  </si>
  <si>
    <t>REPERIBILE DALLE 20.00 (ELIZANGELA LE DEVUELVE SU FURGON)</t>
  </si>
  <si>
    <t>b8c5afd5</t>
  </si>
  <si>
    <t>FURGONE 2</t>
  </si>
  <si>
    <t>CAMBIO DE FURGON CON CHRISTIAN</t>
  </si>
  <si>
    <t>eaa26035</t>
  </si>
  <si>
    <t>MACHINA 1</t>
  </si>
  <si>
    <t>6399e4e8</t>
  </si>
  <si>
    <t>MACHINA 2</t>
  </si>
  <si>
    <t>RITIRO EXTRA</t>
  </si>
  <si>
    <t>09.00</t>
  </si>
  <si>
    <t>VIA BONARROTI, 5 (BOVISIO MASCIAGO)</t>
  </si>
  <si>
    <t>GJ919FZ (TELONATO) -&gt; RITIRO LO FA JONATHAN, LA CONSEGNA JEAN PIER</t>
  </si>
  <si>
    <t>a70fca98</t>
  </si>
  <si>
    <t>9.00</t>
  </si>
  <si>
    <t>FA PRIMA LA NAVETTA POI RECOGE EL TELONATO DA PIOLTELLO E FA IL RITIRO.</t>
  </si>
  <si>
    <t>2834a9fc</t>
  </si>
  <si>
    <t>7158abc7</t>
  </si>
  <si>
    <t>09.30</t>
  </si>
  <si>
    <t>L'APP NON FUNZIONA, DOMANI SI DECIDE CHI FARA' LA CONSEGNA.</t>
  </si>
  <si>
    <t>8febea94</t>
  </si>
  <si>
    <t>04.00</t>
  </si>
  <si>
    <t>08.30</t>
  </si>
  <si>
    <t>AB SERVICE ROMANENGO</t>
  </si>
  <si>
    <t>VIA VOLTA, 19 (UDINE)</t>
  </si>
  <si>
    <t>CAMBIO FURGONE CON ALONSO</t>
  </si>
  <si>
    <t>143d81b2</t>
  </si>
  <si>
    <t>05:00</t>
  </si>
  <si>
    <t>08:00</t>
  </si>
  <si>
    <t>Ab service</t>
  </si>
  <si>
    <t>4339e1cf</t>
  </si>
  <si>
    <t>dd742508</t>
  </si>
  <si>
    <t>e63a1a33</t>
  </si>
  <si>
    <t>07:00</t>
  </si>
  <si>
    <t>Dhl</t>
  </si>
  <si>
    <t>Segrate/Milano/ lancetti</t>
  </si>
  <si>
    <t>ac498a63</t>
  </si>
  <si>
    <t>07:30</t>
  </si>
  <si>
    <t>Elizangela le devuelve su carro a juancarlos</t>
  </si>
  <si>
    <t>c2a01249</t>
  </si>
  <si>
    <t>e35e96e7</t>
  </si>
  <si>
    <t>741a0a01</t>
  </si>
  <si>
    <t>ritirato</t>
  </si>
  <si>
    <t>b33c263f</t>
  </si>
  <si>
    <t>09:00</t>
  </si>
  <si>
    <t>DATOS CONSEGNA S20501570 NUOVO SERVIZIO    RITIRO TRUST GALLARATE Corso Sempione 15/a DOMANI ORE 9  + RITIRO MEDIALOGISTICA SRL VIA GUIDO ROSSA 14 20024 GARBAGNATE MILANESE (MI) RIF AL CARICO ITF LLC RUSSIA  + PèASSAGGIO DA TRUST GALLARATE PER RITIRO DOCS + COSNEGNA MALPENSA</t>
  </si>
  <si>
    <t>e800bf67</t>
  </si>
  <si>
    <t>06d6aece</t>
  </si>
  <si>
    <t>carro de pratricia</t>
  </si>
  <si>
    <t>8060c569</t>
  </si>
  <si>
    <t>carro praciacia</t>
  </si>
  <si>
    <t>2f456a79</t>
  </si>
  <si>
    <t>LANCETTi</t>
  </si>
  <si>
    <t>ff9ca628</t>
  </si>
  <si>
    <t>81664d60</t>
  </si>
  <si>
    <t>METRONIC</t>
  </si>
  <si>
    <t>59e46e99</t>
  </si>
  <si>
    <t>b060f11e</t>
  </si>
  <si>
    <t>f5392680</t>
  </si>
  <si>
    <t>2073918e</t>
  </si>
  <si>
    <t>4da850e1</t>
  </si>
  <si>
    <t>32ecbfd4</t>
  </si>
  <si>
    <t>noche</t>
  </si>
  <si>
    <t>2433dc09</t>
  </si>
  <si>
    <t>c2eb9fd6</t>
  </si>
  <si>
    <t>a4f769c1</t>
  </si>
  <si>
    <t>b4e5b4df</t>
  </si>
  <si>
    <t>0640b8dc</t>
  </si>
  <si>
    <t>6898ead4</t>
  </si>
  <si>
    <t>AB ROMANENGO</t>
  </si>
  <si>
    <t>recoger de pioltello</t>
  </si>
  <si>
    <t>0735d245</t>
  </si>
  <si>
    <t>christian retira las dos navette y le da la de segrate a eli</t>
  </si>
  <si>
    <t>2952e5a8</t>
  </si>
  <si>
    <t>13:00</t>
  </si>
  <si>
    <t>15:00</t>
  </si>
  <si>
    <t>SARONNO</t>
  </si>
  <si>
    <t>con el furgon de piazza</t>
  </si>
  <si>
    <t>78258c9a</t>
  </si>
  <si>
    <t>ALEMANIA</t>
  </si>
  <si>
    <t>63a577f6</t>
  </si>
  <si>
    <t>83bbbbe9</t>
  </si>
  <si>
    <t>9c26d759</t>
  </si>
  <si>
    <t>a465f298</t>
  </si>
  <si>
    <t>e3121a35</t>
  </si>
  <si>
    <t>f271bff3</t>
  </si>
  <si>
    <t>adf99a73</t>
  </si>
  <si>
    <t>a3bb34a2</t>
  </si>
  <si>
    <t>50ec41fc</t>
  </si>
  <si>
    <t>be827a1a</t>
  </si>
  <si>
    <t>91ff8e4a</t>
  </si>
  <si>
    <t>022455cd</t>
  </si>
  <si>
    <t>013379a3</t>
  </si>
  <si>
    <t>c0aae69e</t>
  </si>
  <si>
    <t>da77d093</t>
  </si>
  <si>
    <t>2cd9dec0</t>
  </si>
  <si>
    <t>cfefb8c2</t>
  </si>
  <si>
    <t>07c978f0</t>
  </si>
  <si>
    <t>a85c1928</t>
  </si>
  <si>
    <t>d7fac2c6</t>
  </si>
  <si>
    <t>048eb67a</t>
  </si>
  <si>
    <t>55759e0e</t>
  </si>
  <si>
    <t>52da6c06</t>
  </si>
  <si>
    <t>187a1092</t>
  </si>
  <si>
    <t>167092d8</t>
  </si>
  <si>
    <t>97b4521f</t>
  </si>
  <si>
    <t>7448b2b8</t>
  </si>
  <si>
    <t>7edfa684</t>
  </si>
  <si>
    <t>52bec5c6</t>
  </si>
  <si>
    <t>21e93bab</t>
  </si>
  <si>
    <t>53fdc67d</t>
  </si>
  <si>
    <t>30acdd72</t>
  </si>
  <si>
    <t>75d83811</t>
  </si>
  <si>
    <t>b92790e7</t>
  </si>
  <si>
    <t>76374c13</t>
  </si>
  <si>
    <t xml:space="preserve">ESTADO </t>
  </si>
  <si>
    <t xml:space="preserve">TIEMPO DE RETORNO </t>
  </si>
  <si>
    <t>Hoja 1_Images/G006.IMAGEN.225556.png</t>
  </si>
  <si>
    <t>EN CONSEGNA</t>
  </si>
  <si>
    <t>Hoja 1_Images/G017.IMAGEN.225841.png</t>
  </si>
  <si>
    <t>EN RETORNO</t>
  </si>
  <si>
    <t>Hoja 1_Images/G023.IMAGEN.225855.png</t>
  </si>
  <si>
    <t>Hoja 1_Images/G025.IMAGEN.225909.png</t>
  </si>
  <si>
    <t>Hoja 1_Images/G026.IMAGEN.225918.png</t>
  </si>
  <si>
    <t>Hoja 1_Images/G028.IMAGEN.225931.png</t>
  </si>
  <si>
    <t>Hoja 1_Images/G031.IMAGEN.225518.png</t>
  </si>
  <si>
    <t>Hoja 1_Images/G033.IMAGEN.225945.png</t>
  </si>
  <si>
    <t>Hoja 1_Images/G034.IMAGEN.230207.png</t>
  </si>
  <si>
    <t>1bdb62e7</t>
  </si>
  <si>
    <t>MOTIVO</t>
  </si>
  <si>
    <t>AUTORIZADO POR</t>
  </si>
  <si>
    <t>PERMISOS</t>
  </si>
  <si>
    <t>Cumpleaños</t>
  </si>
  <si>
    <t>Luis poma</t>
  </si>
  <si>
    <t>REMUNERADO</t>
  </si>
  <si>
    <t>Rinnovo soggiorno</t>
  </si>
  <si>
    <t>Luis Poma</t>
  </si>
  <si>
    <t>Debe acompañar a sus hijos al aeropuerto porque deben viajar el esta como responsable, solo la mañana giro 102.</t>
  </si>
  <si>
    <t>NO REMUNERADO</t>
  </si>
  <si>
    <t>Trámite documentos</t>
  </si>
  <si>
    <t>PERMISOS_Images/09-01-2025 17-05-29.ARCHIVO.150703.jpg</t>
  </si>
  <si>
    <t>Appuntamento</t>
  </si>
  <si>
    <t>PERMISOS_Images/09-04-2025 11-41-47.ARCHIVO.094350.jpg</t>
  </si>
  <si>
    <t>Apuntamento para recoger la carta de identidad</t>
  </si>
  <si>
    <t>Reunion por inicio de clase , en la scuola</t>
  </si>
  <si>
    <t>PERMISOS_Images/09-08-2025 19-44-51.ARCHIVO.174829.jpg</t>
  </si>
  <si>
    <t>Tessera sanitaria</t>
  </si>
  <si>
    <t>PERMISOS_Images/09-09-2025 08-53-52.ARCHIVO.065938.jpg</t>
  </si>
  <si>
    <t>FALTAS</t>
  </si>
  <si>
    <t>Motivo personal. Dia no pagado.</t>
  </si>
  <si>
    <t>Permesso por cumpleaños</t>
  </si>
  <si>
    <t>Emerson</t>
  </si>
  <si>
    <t>PERMISOS_Images/09-15-2025 07-10-28.ARCHIVO.051251.jpg</t>
  </si>
  <si>
    <t>Carta de identidad</t>
  </si>
  <si>
    <t>PERMISOS_Images/09-16-2025 08-53-04.ARCHIVO.065600.jpg</t>
  </si>
  <si>
    <t>Renovó de soggiorno</t>
  </si>
  <si>
    <t>PERMISOS_Images/09-16-2025 08-55-28.ARCHIVO.065734.jpg</t>
  </si>
  <si>
    <t>Permesso in questura</t>
  </si>
  <si>
    <t>Personale</t>
  </si>
  <si>
    <t>APPUNTAMENTO A SCUOLA (FIGLIA)</t>
  </si>
  <si>
    <t>POR CONFIRMAR</t>
  </si>
  <si>
    <t>PERMISOS_Images/09-28-2025 05-52-53.ARCHIVO.035357.jpg</t>
  </si>
  <si>
    <t>Dejar kit postal</t>
  </si>
  <si>
    <t>Cita consulado peruano</t>
  </si>
  <si>
    <t>PERMISOS_Images/10-06-2025 18-06-31.ARCHIVO.160809.jpg</t>
  </si>
  <si>
    <t>appuntamento in scuola</t>
  </si>
  <si>
    <t>martin</t>
  </si>
  <si>
    <t>Recojo soggiorno solo turno pomeriggio</t>
  </si>
  <si>
    <t>Recojo soggiorno solo pomeriggi</t>
  </si>
  <si>
    <t>APUNTAMENTO PARA TRÁMITE DE ASILO POLÍTICO</t>
  </si>
  <si>
    <t>Appuntamento de scuola/ 19:30 pm</t>
  </si>
  <si>
    <t>PERMISOS_Images/10-17-2025 09-51-45.ARCHIVO.075332.jpg</t>
  </si>
  <si>
    <t>Apuntamento C3</t>
  </si>
  <si>
    <t>Personal</t>
  </si>
  <si>
    <t>Luis</t>
  </si>
  <si>
    <t>Renuevo soggiorno</t>
  </si>
  <si>
    <t>Luiz poma</t>
  </si>
  <si>
    <t>PERMESSO MEDICO</t>
  </si>
  <si>
    <t>PERMISO</t>
  </si>
  <si>
    <t>Autoescuela</t>
  </si>
  <si>
    <t>EMERSON , LUIS POMA</t>
  </si>
  <si>
    <t>Faltar el 31 de dic. y 2,3 de enero</t>
  </si>
  <si>
    <t>PERMISOS_Images/11-03-2025 18-07-16.ARCHIVO.204432.jpg</t>
  </si>
  <si>
    <t>DESCANSO MEDICO</t>
  </si>
  <si>
    <t>Choque</t>
  </si>
  <si>
    <t>PERMISOS_Images/11-21-2025 12-55-58.ARCHIVO.115958.jpg</t>
  </si>
  <si>
    <t>PERMISOS_Images/11-21-2025 13-01-33.ARCHIVO.120153.jpg</t>
  </si>
  <si>
    <t>PERMISOS_Images/11-21-2025 13-01-54.ARCHIVO.120217.jpg</t>
  </si>
  <si>
    <t>PERMISOS_Images/11-21-2025 13-02-18.ARCHIVO.120240.jpg</t>
  </si>
  <si>
    <t>PERMISOS_Images/11-21-2025 13-02-42.ARCHIVO.120305.jpg</t>
  </si>
  <si>
    <t>Tramite de patente</t>
  </si>
  <si>
    <t>EMERSON , MARTIN</t>
  </si>
  <si>
    <t>Permiso por appuntamento de soggiorno</t>
  </si>
  <si>
    <t>EMERSON , NATALIA</t>
  </si>
  <si>
    <t>PERMISOS_Images/12-03-2025 21-22-35.ARCHIVO.202344.jpg</t>
  </si>
  <si>
    <t>Retiro de soggiorno en la tarde</t>
  </si>
  <si>
    <t>Marvin</t>
  </si>
  <si>
    <t>PERMISOS_Images/12-09-2025 12-10-42.ARCHIVO.111437.jpg</t>
  </si>
  <si>
    <t>appuntamento</t>
  </si>
  <si>
    <t>FECHA REGISTRO</t>
  </si>
  <si>
    <t>FECHA MECANICO</t>
  </si>
  <si>
    <t>FECHA FINALIZADO</t>
  </si>
  <si>
    <t>DETALLE SOLICITUD</t>
  </si>
  <si>
    <t>FOTO</t>
  </si>
  <si>
    <t>APROBACIÓN</t>
  </si>
  <si>
    <t>e0c8108a</t>
  </si>
  <si>
    <t>Sistemare Rueda izquierda, probablemente puede ser amortiguador o otra cosa para arreglar.</t>
  </si>
  <si>
    <t>53772469</t>
  </si>
  <si>
    <t>MANTEMIENTO</t>
  </si>
  <si>
    <t>Cambio de ruedas delanteras para invierno o 4 estaciones</t>
  </si>
  <si>
    <t>656908d3</t>
  </si>
  <si>
    <t>Sistema electrónico del antiderrape y el ABS.</t>
  </si>
  <si>
    <t>REQUERIMIENTOS MECANICA_Images/656908d3.FOTO.201550.jpg</t>
  </si>
  <si>
    <t>f3dc11f4</t>
  </si>
  <si>
    <t>Mantenimiento de frenos, las pastillas están sonando de nuevo.</t>
  </si>
  <si>
    <t>2a78e296</t>
  </si>
  <si>
    <t>REVISAR FRENOS Y ACEITE</t>
  </si>
  <si>
    <t>REQUERIMIENTOS MECANICA_Images/2a78e296.FOTO.003111.jpg</t>
  </si>
  <si>
    <t>RECHAZADO</t>
  </si>
  <si>
    <t>f97c96c6</t>
  </si>
  <si>
    <t>1cbdcfa5</t>
  </si>
  <si>
    <t>ab5aa030</t>
  </si>
  <si>
    <t>PEAJES_Images/ab5aa030.ARCHIVO.201029.jpg</t>
  </si>
  <si>
    <t>N° CUOTAS</t>
  </si>
  <si>
    <t>JUL 25</t>
  </si>
  <si>
    <t>AGO 25</t>
  </si>
  <si>
    <t>SET 25</t>
  </si>
  <si>
    <t>OCT 25</t>
  </si>
  <si>
    <t>NOV 25</t>
  </si>
  <si>
    <t>DIC 25</t>
  </si>
  <si>
    <t>ENE 26</t>
  </si>
  <si>
    <t>FEB 26</t>
  </si>
  <si>
    <t>MAR 26</t>
  </si>
  <si>
    <t>ABR 26</t>
  </si>
  <si>
    <t>MAY 26</t>
  </si>
  <si>
    <t>JUN 26</t>
  </si>
  <si>
    <t>JUL 26</t>
  </si>
  <si>
    <t>AGO 26</t>
  </si>
  <si>
    <t>SET 26</t>
  </si>
  <si>
    <t>1f2ce810</t>
  </si>
  <si>
    <t>Contributos abril - jul 2025</t>
  </si>
  <si>
    <t>IMPUESTOS CONTRIBUTOS_Files_/1f2ce810.ARCHIVO.163915.pdf</t>
  </si>
  <si>
    <t>KM_ULT_MANTENIMIENTO</t>
  </si>
  <si>
    <t>KM ACTUAL</t>
  </si>
  <si>
    <t>MANTENIMIENTO EN</t>
  </si>
  <si>
    <t>KM RESTANTE</t>
  </si>
  <si>
    <t>KM_REINICIO</t>
  </si>
  <si>
    <t>a70208fc</t>
  </si>
  <si>
    <t>-5386</t>
  </si>
  <si>
    <t>226fc5f1</t>
  </si>
  <si>
    <t>-5881</t>
  </si>
  <si>
    <t>ad46dc0a</t>
  </si>
  <si>
    <t>-3736</t>
  </si>
  <si>
    <t>b620e7b0</t>
  </si>
  <si>
    <t>516010</t>
  </si>
  <si>
    <t>fa092a3d</t>
  </si>
  <si>
    <t>1362</t>
  </si>
  <si>
    <t>31f5a9fd</t>
  </si>
  <si>
    <t>86198</t>
  </si>
  <si>
    <t>310d4871</t>
  </si>
  <si>
    <t>0</t>
  </si>
  <si>
    <t>4900316c</t>
  </si>
  <si>
    <t>88156</t>
  </si>
  <si>
    <t>d96b0b1a</t>
  </si>
  <si>
    <t>428800</t>
  </si>
  <si>
    <t>fef34e7a</t>
  </si>
  <si>
    <t>353280</t>
  </si>
  <si>
    <t>8892e96d</t>
  </si>
  <si>
    <t>378378</t>
  </si>
  <si>
    <t>81ee7b26</t>
  </si>
  <si>
    <t>693</t>
  </si>
  <si>
    <t>7719e1a3</t>
  </si>
  <si>
    <t>766</t>
  </si>
  <si>
    <t>ef70504d</t>
  </si>
  <si>
    <t>319435</t>
  </si>
  <si>
    <t>5a3564a7</t>
  </si>
  <si>
    <t>373294</t>
  </si>
  <si>
    <t>4d4e7a2f</t>
  </si>
  <si>
    <t>382072</t>
  </si>
  <si>
    <t>a385c26c</t>
  </si>
  <si>
    <t>2000</t>
  </si>
  <si>
    <t>37c3153b</t>
  </si>
  <si>
    <t>119073</t>
  </si>
  <si>
    <t>99819df1</t>
  </si>
  <si>
    <t>121003</t>
  </si>
  <si>
    <t>0464ebf1</t>
  </si>
  <si>
    <t>1198</t>
  </si>
  <si>
    <t>c621a623</t>
  </si>
  <si>
    <t>-24495</t>
  </si>
  <si>
    <t>fd583178</t>
  </si>
  <si>
    <t>510282</t>
  </si>
  <si>
    <t>2a69535e</t>
  </si>
  <si>
    <t>KILOMETRAJE_ID</t>
  </si>
  <si>
    <t>FURGÓN_ID</t>
  </si>
  <si>
    <t>SEMANA</t>
  </si>
  <si>
    <t>KMSEMANA</t>
  </si>
  <si>
    <t>FECHAREGISTRO</t>
  </si>
  <si>
    <t>AUTISTAS</t>
  </si>
  <si>
    <t>cc082619</t>
  </si>
  <si>
    <t>93510ffc</t>
  </si>
  <si>
    <t>0bf54e77</t>
  </si>
  <si>
    <t>0fdb040a</t>
  </si>
  <si>
    <t>df7bf5ae</t>
  </si>
  <si>
    <t>e9f0725b</t>
  </si>
  <si>
    <t>067551f9</t>
  </si>
  <si>
    <t>240b3b87</t>
  </si>
  <si>
    <t>acbea150</t>
  </si>
  <si>
    <t>a7cfee5e</t>
  </si>
  <si>
    <t>e779127f</t>
  </si>
  <si>
    <t>53298cd6</t>
  </si>
  <si>
    <t>979574f5</t>
  </si>
  <si>
    <t>0f344d82</t>
  </si>
  <si>
    <t>a2609fc5</t>
  </si>
  <si>
    <t>a924ec39</t>
  </si>
  <si>
    <t>fe5009a1</t>
  </si>
  <si>
    <t>72e43e74</t>
  </si>
  <si>
    <t>0ce98c5b</t>
  </si>
  <si>
    <t>c59237aa</t>
  </si>
  <si>
    <t>fc67601d</t>
  </si>
  <si>
    <t>ddfe65d5</t>
  </si>
  <si>
    <t>7de7cb4a</t>
  </si>
  <si>
    <t>b6df2ebb</t>
  </si>
  <si>
    <t>0f6e42e5</t>
  </si>
  <si>
    <t>c05e065f</t>
  </si>
  <si>
    <t>fb053cc0</t>
  </si>
  <si>
    <t>e6ac1996</t>
  </si>
  <si>
    <t>2f0ad996</t>
  </si>
  <si>
    <t>66cacc14</t>
  </si>
  <si>
    <t>6a43c48e</t>
  </si>
  <si>
    <t>be763039</t>
  </si>
  <si>
    <t>cb7de139</t>
  </si>
  <si>
    <t>8f34758b</t>
  </si>
  <si>
    <t>af2ab792</t>
  </si>
  <si>
    <t>a4687942</t>
  </si>
  <si>
    <t>452dc2f0</t>
  </si>
  <si>
    <t>449f9595</t>
  </si>
  <si>
    <t>09a78050</t>
  </si>
  <si>
    <t>e123ebb4</t>
  </si>
  <si>
    <t>189acc04</t>
  </si>
  <si>
    <t>487fbb61</t>
  </si>
  <si>
    <t>648afe52</t>
  </si>
  <si>
    <t>22666d74</t>
  </si>
  <si>
    <t>cd46168d</t>
  </si>
  <si>
    <t>7f0a3c19</t>
  </si>
  <si>
    <t>78161850</t>
  </si>
  <si>
    <t>1cf37bab</t>
  </si>
  <si>
    <t>ba3c070b</t>
  </si>
  <si>
    <t>349afe5f</t>
  </si>
  <si>
    <t>974f0b7f</t>
  </si>
  <si>
    <t>7e32033d</t>
  </si>
  <si>
    <t>6bbd5353</t>
  </si>
  <si>
    <t>720afd3e</t>
  </si>
  <si>
    <t>88c76292</t>
  </si>
  <si>
    <t>8d71fd6e</t>
  </si>
  <si>
    <t>2c150793</t>
  </si>
  <si>
    <t>700b22cd</t>
  </si>
  <si>
    <t>74e5c01b</t>
  </si>
  <si>
    <t>ccae2f18</t>
  </si>
  <si>
    <t>af8a447a</t>
  </si>
  <si>
    <t>abe5344b</t>
  </si>
  <si>
    <t>2b1b39d1</t>
  </si>
  <si>
    <t>12c1d085</t>
  </si>
  <si>
    <t>1e5d6195</t>
  </si>
  <si>
    <t>7acb9edc</t>
  </si>
  <si>
    <t>4abc39ed</t>
  </si>
  <si>
    <t>ad67a974</t>
  </si>
  <si>
    <t>3affbdb2</t>
  </si>
  <si>
    <t>a3911704</t>
  </si>
  <si>
    <t>e2990655</t>
  </si>
  <si>
    <t>b6d5f174</t>
  </si>
  <si>
    <t>a3fe86c2</t>
  </si>
  <si>
    <t>66d41b71</t>
  </si>
  <si>
    <t>33c5908b</t>
  </si>
  <si>
    <t>833ed7cd</t>
  </si>
  <si>
    <t>68214f21</t>
  </si>
  <si>
    <t>88cf538b</t>
  </si>
  <si>
    <t>1527a307</t>
  </si>
  <si>
    <t>e363b5e6</t>
  </si>
  <si>
    <t>8c07377d</t>
  </si>
  <si>
    <t>878aa11d</t>
  </si>
  <si>
    <t>92421ac5</t>
  </si>
  <si>
    <t>5b80414a</t>
  </si>
  <si>
    <t>16bdf52e</t>
  </si>
  <si>
    <t>826270b4</t>
  </si>
  <si>
    <t>3e00a050</t>
  </si>
  <si>
    <t>8da55ff9</t>
  </si>
  <si>
    <t>9075c251</t>
  </si>
  <si>
    <t>1639e6ac</t>
  </si>
  <si>
    <t>a5408f62</t>
  </si>
  <si>
    <t>578410d0</t>
  </si>
  <si>
    <t>3271b71d</t>
  </si>
  <si>
    <t>ac337faf</t>
  </si>
  <si>
    <t>c7b1cca0</t>
  </si>
  <si>
    <t>cd8cbaf6</t>
  </si>
  <si>
    <t>85bf3c46</t>
  </si>
  <si>
    <t>4986a3de</t>
  </si>
  <si>
    <t>4bfcc111</t>
  </si>
  <si>
    <t>716060ac</t>
  </si>
  <si>
    <t>5d1f1cff</t>
  </si>
  <si>
    <t>e05a1880</t>
  </si>
  <si>
    <t>acee41b7</t>
  </si>
  <si>
    <t>281872bd</t>
  </si>
  <si>
    <t>03aa7bf2</t>
  </si>
  <si>
    <t>6baff462</t>
  </si>
  <si>
    <t>05b74c20</t>
  </si>
  <si>
    <t>6b704e18</t>
  </si>
  <si>
    <t>94a8420f</t>
  </si>
  <si>
    <t>64501165</t>
  </si>
  <si>
    <t>6b4b5fee</t>
  </si>
  <si>
    <t>2ae8ecb3</t>
  </si>
  <si>
    <t>59464d2e</t>
  </si>
  <si>
    <t>b24264f0</t>
  </si>
  <si>
    <t>65521dc5</t>
  </si>
  <si>
    <t>HERRAMIENTA_ID</t>
  </si>
  <si>
    <t>CATEGORÍA</t>
  </si>
  <si>
    <t>CANTIDAD TOTAL</t>
  </si>
  <si>
    <t>CANTIDAD DISPONIBLE</t>
  </si>
  <si>
    <t>UBICACIÓN</t>
  </si>
  <si>
    <t>MOVIMIENTO_ID</t>
  </si>
  <si>
    <t>TIPO DE MOVIMIENTO</t>
  </si>
  <si>
    <t>CANTIDAD</t>
  </si>
</sst>
</file>

<file path=xl/styles.xml><?xml version="1.0" encoding="utf-8"?>
<styleSheet xmlns="http://schemas.openxmlformats.org/spreadsheetml/2006/main" xmlns:x14ac="http://schemas.microsoft.com/office/spreadsheetml/2009/9/ac" xmlns:mc="http://schemas.openxmlformats.org/markup-compatibility/2006">
  <numFmts count="16">
    <numFmt numFmtId="164" formatCode="d/M/yyyy"/>
    <numFmt numFmtId="165" formatCode="dd/mm/yyyy"/>
    <numFmt numFmtId="166" formatCode="d/m/yyyy"/>
    <numFmt numFmtId="167" formatCode="m/d/yyyy h:mm:ss"/>
    <numFmt numFmtId="168" formatCode="d/M/yyyy H:mm:ss"/>
    <numFmt numFmtId="169" formatCode="#,##0.00&quot;€&quot;"/>
    <numFmt numFmtId="170" formatCode="dd/mm/yyyy h:mm:ss"/>
    <numFmt numFmtId="171" formatCode="[$€]#,##0.00"/>
    <numFmt numFmtId="172" formatCode="#,##0.00\ [$€-1]"/>
    <numFmt numFmtId="173" formatCode="[$S/.]#,##0.00"/>
    <numFmt numFmtId="174" formatCode="d/m/yyyy h:mm:ss"/>
    <numFmt numFmtId="175" formatCode="yyyymmmd"/>
    <numFmt numFmtId="176" formatCode="dmmmyyyy"/>
    <numFmt numFmtId="177" formatCode="dd/mm"/>
    <numFmt numFmtId="178" formatCode="dddd&quot;, &quot;d&quot; / &quot;mmm&quot; &quot;"/>
    <numFmt numFmtId="179" formatCode="d. mmmm"/>
  </numFmts>
  <fonts count="39">
    <font>
      <sz val="10.0"/>
      <color rgb="FF000000"/>
      <name val="Arial"/>
      <scheme val="minor"/>
    </font>
    <font>
      <color theme="1"/>
      <name val="Arial"/>
      <scheme val="minor"/>
    </font>
    <font>
      <b/>
      <color rgb="FF000000"/>
      <name val="Candara"/>
    </font>
    <font>
      <b/>
      <sz val="9.0"/>
      <color rgb="FF000000"/>
      <name val="Candara"/>
    </font>
    <font>
      <b/>
      <color theme="1"/>
      <name val="Candara"/>
    </font>
    <font>
      <color theme="1"/>
      <name val="Candara"/>
    </font>
    <font>
      <sz val="11.0"/>
      <color theme="1"/>
      <name val="Trebuchet MS"/>
    </font>
    <font>
      <b/>
      <color theme="1"/>
      <name val="Trebuchet MS"/>
    </font>
    <font>
      <b/>
      <sz val="11.0"/>
      <color theme="1"/>
      <name val="Trebuchet MS"/>
    </font>
    <font>
      <b/>
      <sz val="12.0"/>
      <color theme="1"/>
      <name val="Candara"/>
    </font>
    <font>
      <sz val="11.0"/>
      <color theme="1"/>
      <name val="Candara"/>
    </font>
    <font>
      <sz val="12.0"/>
      <color theme="1"/>
      <name val="Arial"/>
    </font>
    <font>
      <color theme="1"/>
      <name val="Trebuchet MS"/>
    </font>
    <font>
      <b/>
      <color theme="1"/>
      <name val="Calibri"/>
    </font>
    <font>
      <color theme="1"/>
      <name val="Calibri"/>
    </font>
    <font>
      <sz val="9.0"/>
      <color theme="1"/>
      <name val="Calibri"/>
    </font>
    <font>
      <b/>
      <sz val="10.0"/>
      <color theme="1"/>
      <name val="Calibri"/>
    </font>
    <font>
      <b/>
      <sz val="9.0"/>
      <color theme="1"/>
      <name val="Calibri"/>
    </font>
    <font>
      <sz val="10.0"/>
      <color theme="1"/>
      <name val="Calibri"/>
    </font>
    <font>
      <b/>
      <sz val="11.0"/>
      <color theme="1"/>
      <name val="Candara"/>
    </font>
    <font>
      <b/>
      <color theme="1"/>
      <name val="Arial"/>
      <scheme val="minor"/>
    </font>
    <font>
      <sz val="12.0"/>
      <color theme="1"/>
      <name val="Candara"/>
    </font>
    <font>
      <b/>
      <sz val="13.0"/>
      <color theme="1"/>
      <name val="Candara"/>
    </font>
    <font>
      <color theme="1"/>
      <name val="Arial"/>
    </font>
    <font>
      <b/>
      <color theme="1"/>
      <name val="Arial"/>
    </font>
    <font>
      <b/>
      <sz val="10.0"/>
      <color theme="1"/>
      <name val="Trebuchet MS"/>
    </font>
    <font>
      <sz val="10.0"/>
      <color theme="1"/>
      <name val="Trebuchet MS"/>
    </font>
    <font>
      <u/>
      <color rgb="FF0000FF"/>
    </font>
    <font>
      <u/>
      <color rgb="FF0000FF"/>
    </font>
    <font>
      <b/>
      <sz val="10.0"/>
      <color theme="1"/>
      <name val="Candara"/>
    </font>
    <font>
      <sz val="10.0"/>
      <color theme="1"/>
      <name val="Candara"/>
    </font>
    <font>
      <b/>
      <sz val="12.0"/>
      <color theme="1"/>
      <name val="Trebuchet MS"/>
    </font>
    <font>
      <b/>
      <sz val="9.0"/>
      <color theme="1"/>
      <name val="Trebuchet MS"/>
    </font>
    <font/>
    <font>
      <b/>
      <sz val="8.0"/>
      <color theme="1"/>
      <name val="Candara"/>
    </font>
    <font>
      <color rgb="FFFFFFFF"/>
      <name val="Trebuchet MS"/>
    </font>
    <font>
      <color rgb="FFFFFFFF"/>
      <name val="Arial"/>
      <scheme val="minor"/>
    </font>
    <font>
      <sz val="11.0"/>
      <color rgb="FF000000"/>
      <name val="Arial"/>
      <scheme val="minor"/>
    </font>
    <font>
      <sz val="11.0"/>
      <color theme="1"/>
      <name val="Arial"/>
      <scheme val="minor"/>
    </font>
  </fonts>
  <fills count="12">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E06666"/>
        <bgColor rgb="FFE06666"/>
      </patternFill>
    </fill>
    <fill>
      <patternFill patternType="solid">
        <fgColor rgb="FF9900FF"/>
        <bgColor rgb="FF9900FF"/>
      </patternFill>
    </fill>
    <fill>
      <patternFill patternType="solid">
        <fgColor rgb="FFF4CCCC"/>
        <bgColor rgb="FFF4CCCC"/>
      </patternFill>
    </fill>
    <fill>
      <patternFill patternType="solid">
        <fgColor rgb="FF00FFFF"/>
        <bgColor rgb="FF00FFFF"/>
      </patternFill>
    </fill>
    <fill>
      <patternFill patternType="solid">
        <fgColor rgb="FF93C47D"/>
        <bgColor rgb="FF93C47D"/>
      </patternFill>
    </fill>
    <fill>
      <patternFill patternType="solid">
        <fgColor rgb="FFFFD966"/>
        <bgColor rgb="FFFFD966"/>
      </patternFill>
    </fill>
    <fill>
      <patternFill patternType="solid">
        <fgColor rgb="FF666666"/>
        <bgColor rgb="FF666666"/>
      </patternFill>
    </fill>
    <fill>
      <patternFill patternType="solid">
        <fgColor rgb="FFFF9900"/>
        <bgColor rgb="FFFF9900"/>
      </patternFill>
    </fill>
  </fills>
  <borders count="2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right style="thin">
        <color rgb="FF000000"/>
      </right>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top style="medium">
        <color rgb="FF000000"/>
      </top>
      <bottom style="thin">
        <color rgb="FF000000"/>
      </bottom>
    </border>
    <border>
      <bottom style="thin">
        <color rgb="FF000000"/>
      </bottom>
    </border>
    <border>
      <right style="thin">
        <color rgb="FF000000"/>
      </right>
    </border>
    <border>
      <top style="thin">
        <color rgb="FF000000"/>
      </top>
      <bottom style="thin">
        <color rgb="FF000000"/>
      </bottom>
    </border>
    <border>
      <top style="thin">
        <color rgb="FF000000"/>
      </top>
      <bottom style="medium">
        <color rgb="FF000000"/>
      </bottom>
    </border>
    <border>
      <right style="thin">
        <color rgb="FF000000"/>
      </right>
      <top style="thin">
        <color rgb="FF000000"/>
      </top>
      <bottom style="medium">
        <color rgb="FF000000"/>
      </bottom>
    </border>
  </borders>
  <cellStyleXfs count="1">
    <xf borderId="0" fillId="0" fontId="0" numFmtId="0" applyAlignment="1" applyFont="1"/>
  </cellStyleXfs>
  <cellXfs count="596">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Alignment="1" applyFont="1">
      <alignment shrinkToFit="0" wrapText="0"/>
    </xf>
    <xf borderId="1" fillId="2" fontId="2" numFmtId="0" xfId="0" applyAlignment="1" applyBorder="1" applyFill="1" applyFont="1">
      <alignment horizontal="center" readingOrder="0" shrinkToFit="0" vertical="center" wrapText="1"/>
    </xf>
    <xf borderId="1" fillId="2" fontId="2" numFmtId="0" xfId="0" applyAlignment="1" applyBorder="1" applyFont="1">
      <alignment horizontal="center" readingOrder="0" shrinkToFit="0" vertical="center" wrapText="0"/>
    </xf>
    <xf borderId="1" fillId="2" fontId="3" numFmtId="0" xfId="0" applyAlignment="1" applyBorder="1" applyFont="1">
      <alignment horizontal="center" readingOrder="0" shrinkToFit="0" vertical="center" wrapText="1"/>
    </xf>
    <xf borderId="1" fillId="2" fontId="3" numFmtId="0" xfId="0" applyAlignment="1" applyBorder="1" applyFont="1">
      <alignment horizontal="center" readingOrder="0" shrinkToFit="0" vertical="center" wrapText="1"/>
    </xf>
    <xf borderId="0" fillId="0" fontId="2" numFmtId="0" xfId="0" applyAlignment="1" applyFont="1">
      <alignment horizontal="center" shrinkToFit="0" vertical="center" wrapText="1"/>
    </xf>
    <xf borderId="1" fillId="0" fontId="4" numFmtId="0" xfId="0" applyAlignment="1" applyBorder="1" applyFont="1">
      <alignment horizontal="center" readingOrder="0" shrinkToFit="0" wrapText="0"/>
    </xf>
    <xf borderId="1" fillId="0" fontId="5" numFmtId="0" xfId="0" applyAlignment="1" applyBorder="1" applyFont="1">
      <alignment horizontal="center" readingOrder="0" shrinkToFit="0" wrapText="0"/>
    </xf>
    <xf borderId="1" fillId="0" fontId="5" numFmtId="164" xfId="0" applyAlignment="1" applyBorder="1" applyFont="1" applyNumberFormat="1">
      <alignment horizontal="center" readingOrder="0" shrinkToFit="0" wrapText="0"/>
    </xf>
    <xf borderId="1" fillId="0" fontId="5" numFmtId="165" xfId="0" applyAlignment="1" applyBorder="1" applyFont="1" applyNumberFormat="1">
      <alignment horizontal="center" readingOrder="0" shrinkToFit="0" wrapText="0"/>
    </xf>
    <xf borderId="1" fillId="0" fontId="5" numFmtId="0" xfId="0" applyAlignment="1" applyBorder="1" applyFont="1">
      <alignment horizontal="center" shrinkToFit="0" wrapText="0"/>
    </xf>
    <xf borderId="0" fillId="0" fontId="5" numFmtId="0" xfId="0" applyAlignment="1" applyFont="1">
      <alignment horizontal="center" shrinkToFit="0" wrapText="0"/>
    </xf>
    <xf borderId="1" fillId="0" fontId="5" numFmtId="166" xfId="0" applyAlignment="1" applyBorder="1" applyFont="1" applyNumberFormat="1">
      <alignment horizontal="center" readingOrder="0" shrinkToFit="0" wrapText="0"/>
    </xf>
    <xf quotePrefix="1" borderId="1" fillId="0" fontId="5" numFmtId="0" xfId="0" applyAlignment="1" applyBorder="1" applyFont="1">
      <alignment horizontal="center" readingOrder="0" shrinkToFit="0" wrapText="0"/>
    </xf>
    <xf borderId="1" fillId="0" fontId="5" numFmtId="0" xfId="0" applyAlignment="1" applyBorder="1" applyFont="1">
      <alignment horizontal="center" readingOrder="0"/>
    </xf>
    <xf borderId="1" fillId="0" fontId="5" numFmtId="0" xfId="0" applyAlignment="1" applyBorder="1" applyFont="1">
      <alignment horizontal="center" readingOrder="0" vertical="center"/>
    </xf>
    <xf borderId="1" fillId="3" fontId="4" numFmtId="0" xfId="0" applyAlignment="1" applyBorder="1" applyFill="1" applyFont="1">
      <alignment horizontal="center" readingOrder="0" shrinkToFit="0" vertical="center" wrapText="1"/>
    </xf>
    <xf borderId="0" fillId="0" fontId="1" numFmtId="0" xfId="0" applyAlignment="1" applyFont="1">
      <alignment horizontal="center" shrinkToFit="0" wrapText="0"/>
    </xf>
    <xf borderId="1" fillId="0" fontId="1" numFmtId="0" xfId="0" applyAlignment="1" applyBorder="1" applyFont="1">
      <alignment horizontal="center" readingOrder="0" shrinkToFit="0" wrapText="0"/>
    </xf>
    <xf borderId="1" fillId="0" fontId="1" numFmtId="0" xfId="0" applyAlignment="1" applyBorder="1" applyFont="1">
      <alignment horizontal="center" shrinkToFit="0" wrapText="0"/>
    </xf>
    <xf borderId="1" fillId="0" fontId="4" numFmtId="0" xfId="0" applyAlignment="1" applyBorder="1" applyFont="1">
      <alignment horizontal="center" readingOrder="0" shrinkToFit="0" vertical="center" wrapText="0"/>
    </xf>
    <xf borderId="1" fillId="0" fontId="5" numFmtId="0" xfId="0" applyAlignment="1" applyBorder="1" applyFont="1">
      <alignment horizontal="center" readingOrder="0" shrinkToFit="0" vertical="center" wrapText="0"/>
    </xf>
    <xf borderId="1" fillId="0" fontId="5" numFmtId="166" xfId="0" applyAlignment="1" applyBorder="1" applyFont="1" applyNumberFormat="1">
      <alignment horizontal="center" readingOrder="0" shrinkToFit="0" vertical="center" wrapText="0"/>
    </xf>
    <xf borderId="1" fillId="0" fontId="5" numFmtId="0" xfId="0" applyAlignment="1" applyBorder="1" applyFont="1">
      <alignment horizontal="center" shrinkToFit="0" vertical="center" wrapText="0"/>
    </xf>
    <xf borderId="0" fillId="0" fontId="1" numFmtId="0" xfId="0" applyAlignment="1" applyFont="1">
      <alignment horizontal="center" shrinkToFit="0" vertical="center" wrapText="0"/>
    </xf>
    <xf borderId="1" fillId="0" fontId="1" numFmtId="0" xfId="0" applyAlignment="1" applyBorder="1" applyFont="1">
      <alignment horizontal="center" shrinkToFit="0" vertical="center" wrapText="0"/>
    </xf>
    <xf borderId="1" fillId="0" fontId="4" numFmtId="0" xfId="0" applyAlignment="1" applyBorder="1" applyFont="1">
      <alignment horizontal="center" readingOrder="0" vertical="center"/>
    </xf>
    <xf borderId="1" fillId="0" fontId="5" numFmtId="165" xfId="0" applyAlignment="1" applyBorder="1" applyFont="1" applyNumberFormat="1">
      <alignment horizontal="center" readingOrder="0" vertical="center"/>
    </xf>
    <xf borderId="1" fillId="0" fontId="5" numFmtId="0" xfId="0" applyAlignment="1" applyBorder="1" applyFont="1">
      <alignment horizontal="center" vertical="center"/>
    </xf>
    <xf borderId="0" fillId="0" fontId="1" numFmtId="0" xfId="0" applyAlignment="1" applyFont="1">
      <alignment horizontal="center" vertical="center"/>
    </xf>
    <xf borderId="1" fillId="0" fontId="5" numFmtId="165" xfId="0" applyAlignment="1" applyBorder="1" applyFont="1" applyNumberFormat="1">
      <alignment horizontal="center" readingOrder="0" shrinkToFit="0" vertical="center" wrapText="0"/>
    </xf>
    <xf quotePrefix="1" borderId="1" fillId="0" fontId="5" numFmtId="0" xfId="0" applyAlignment="1" applyBorder="1" applyFont="1">
      <alignment horizontal="center" readingOrder="0" shrinkToFit="0" vertical="center" wrapText="0"/>
    </xf>
    <xf borderId="1" fillId="0" fontId="1" numFmtId="0" xfId="0" applyAlignment="1" applyBorder="1" applyFont="1">
      <alignment horizontal="center" vertical="center"/>
    </xf>
    <xf borderId="1" fillId="0" fontId="5" numFmtId="166" xfId="0" applyAlignment="1" applyBorder="1" applyFont="1" applyNumberFormat="1">
      <alignment horizontal="center" readingOrder="0" vertical="center"/>
    </xf>
    <xf borderId="1" fillId="0" fontId="1" numFmtId="0" xfId="0" applyAlignment="1" applyBorder="1" applyFont="1">
      <alignment horizontal="center" readingOrder="0" shrinkToFit="0" vertical="center" wrapText="0"/>
    </xf>
    <xf borderId="1" fillId="0" fontId="1" numFmtId="0" xfId="0" applyAlignment="1" applyBorder="1" applyFont="1">
      <alignment horizontal="center" readingOrder="0" vertical="center"/>
    </xf>
    <xf borderId="1" fillId="0" fontId="4" numFmtId="0" xfId="0" applyAlignment="1" applyBorder="1" applyFont="1">
      <alignment horizontal="center" readingOrder="0"/>
    </xf>
    <xf borderId="1" fillId="0" fontId="5" numFmtId="166" xfId="0" applyAlignment="1" applyBorder="1" applyFont="1" applyNumberFormat="1">
      <alignment horizontal="center" readingOrder="0"/>
    </xf>
    <xf borderId="1" fillId="0" fontId="5" numFmtId="0" xfId="0" applyAlignment="1" applyBorder="1" applyFont="1">
      <alignment readingOrder="0"/>
    </xf>
    <xf borderId="1" fillId="0" fontId="5" numFmtId="165" xfId="0" applyAlignment="1" applyBorder="1" applyFont="1" applyNumberFormat="1">
      <alignment readingOrder="0"/>
    </xf>
    <xf borderId="1" fillId="0" fontId="5" numFmtId="0" xfId="0" applyAlignment="1" applyBorder="1" applyFont="1">
      <alignment readingOrder="0" shrinkToFit="0" wrapText="0"/>
    </xf>
    <xf borderId="1" fillId="0" fontId="5" numFmtId="0" xfId="0" applyAlignment="1" applyBorder="1" applyFont="1">
      <alignment shrinkToFit="0" wrapText="0"/>
    </xf>
    <xf borderId="1" fillId="0" fontId="5" numFmtId="165" xfId="0" applyAlignment="1" applyBorder="1" applyFont="1" applyNumberFormat="1">
      <alignment readingOrder="0" shrinkToFit="0" wrapText="0"/>
    </xf>
    <xf quotePrefix="1" borderId="1" fillId="0" fontId="5" numFmtId="0" xfId="0" applyAlignment="1" applyBorder="1" applyFont="1">
      <alignment readingOrder="0" shrinkToFit="0" wrapText="0"/>
    </xf>
    <xf borderId="1" fillId="0" fontId="5" numFmtId="0" xfId="0" applyBorder="1" applyFont="1"/>
    <xf borderId="1" fillId="0" fontId="1" numFmtId="0" xfId="0" applyBorder="1" applyFont="1"/>
    <xf borderId="1" fillId="0" fontId="5" numFmtId="166" xfId="0" applyAlignment="1" applyBorder="1" applyFont="1" applyNumberFormat="1">
      <alignment readingOrder="0" shrinkToFit="0" wrapText="0"/>
    </xf>
    <xf borderId="1" fillId="0" fontId="5" numFmtId="166" xfId="0" applyAlignment="1" applyBorder="1" applyFont="1" applyNumberFormat="1">
      <alignment readingOrder="0"/>
    </xf>
    <xf borderId="1" fillId="0" fontId="5" numFmtId="0" xfId="0" applyAlignment="1" applyBorder="1" applyFont="1">
      <alignment horizontal="center"/>
    </xf>
    <xf borderId="0" fillId="0" fontId="5" numFmtId="0" xfId="0" applyAlignment="1" applyFont="1">
      <alignment horizontal="center"/>
    </xf>
    <xf borderId="0" fillId="0" fontId="5" numFmtId="0" xfId="0" applyFont="1"/>
    <xf borderId="0" fillId="0" fontId="5" numFmtId="0" xfId="0" applyAlignment="1" applyFont="1">
      <alignment shrinkToFit="0" wrapText="0"/>
    </xf>
    <xf borderId="0" fillId="0" fontId="6" numFmtId="0" xfId="0" applyAlignment="1" applyFont="1">
      <alignment horizontal="center" shrinkToFit="0" vertical="center" wrapText="0"/>
    </xf>
    <xf borderId="0" fillId="0" fontId="7" numFmtId="0" xfId="0" applyAlignment="1" applyFont="1">
      <alignment horizontal="center" vertical="center"/>
    </xf>
    <xf borderId="1" fillId="2" fontId="8" numFmtId="0" xfId="0" applyAlignment="1" applyBorder="1" applyFont="1">
      <alignment horizontal="center" readingOrder="0" shrinkToFit="0" vertical="center" wrapText="1"/>
    </xf>
    <xf borderId="0" fillId="0" fontId="9" numFmtId="0" xfId="0" applyAlignment="1" applyFont="1">
      <alignment horizontal="center" shrinkToFit="0" vertical="center" wrapText="1"/>
    </xf>
    <xf borderId="1" fillId="0" fontId="6" numFmtId="0" xfId="0" applyAlignment="1" applyBorder="1" applyFont="1">
      <alignment horizontal="center" readingOrder="0" shrinkToFit="0" vertical="center" wrapText="0"/>
    </xf>
    <xf borderId="1" fillId="0" fontId="8" numFmtId="165" xfId="0" applyAlignment="1" applyBorder="1" applyFont="1" applyNumberFormat="1">
      <alignment horizontal="center" readingOrder="0" shrinkToFit="0" vertical="center" wrapText="0"/>
    </xf>
    <xf borderId="0" fillId="0" fontId="10" numFmtId="0" xfId="0" applyFont="1"/>
    <xf borderId="1" fillId="0" fontId="6" numFmtId="0" xfId="0" applyAlignment="1" applyBorder="1" applyFont="1">
      <alignment horizontal="center" readingOrder="0" shrinkToFit="0" vertical="center" wrapText="0"/>
    </xf>
    <xf quotePrefix="1" borderId="1" fillId="0" fontId="6" numFmtId="0" xfId="0" applyAlignment="1" applyBorder="1" applyFont="1">
      <alignment horizontal="center" readingOrder="0" shrinkToFit="0" vertical="center" wrapText="0"/>
    </xf>
    <xf borderId="1" fillId="0" fontId="7" numFmtId="165" xfId="0" applyAlignment="1" applyBorder="1" applyFont="1" applyNumberFormat="1">
      <alignment horizontal="center" readingOrder="0" shrinkToFit="0" vertical="center" wrapText="0"/>
    </xf>
    <xf borderId="1" fillId="0" fontId="8" numFmtId="0" xfId="0" applyAlignment="1" applyBorder="1" applyFont="1">
      <alignment horizontal="center" readingOrder="0" shrinkToFit="0" vertical="center" wrapText="0"/>
    </xf>
    <xf borderId="1" fillId="0" fontId="6" numFmtId="0" xfId="0" applyAlignment="1" applyBorder="1" applyFont="1">
      <alignment horizontal="center" shrinkToFit="0" vertical="center" wrapText="0"/>
    </xf>
    <xf borderId="0" fillId="0" fontId="7" numFmtId="165" xfId="0" applyAlignment="1" applyFont="1" applyNumberFormat="1">
      <alignment horizontal="center" readingOrder="0" shrinkToFit="0" vertical="center" wrapText="0"/>
    </xf>
    <xf borderId="0" fillId="0" fontId="10" numFmtId="0" xfId="0" applyAlignment="1" applyFont="1">
      <alignment shrinkToFit="0" wrapText="0"/>
    </xf>
    <xf borderId="1" fillId="4" fontId="6" numFmtId="0" xfId="0" applyAlignment="1" applyBorder="1" applyFill="1" applyFont="1">
      <alignment horizontal="center" readingOrder="0" shrinkToFit="0" vertical="center" wrapText="0"/>
    </xf>
    <xf borderId="1" fillId="4" fontId="6" numFmtId="0" xfId="0" applyAlignment="1" applyBorder="1" applyFont="1">
      <alignment horizontal="center" shrinkToFit="0" vertical="center" wrapText="0"/>
    </xf>
    <xf quotePrefix="1" borderId="1" fillId="4" fontId="6" numFmtId="0" xfId="0" applyAlignment="1" applyBorder="1" applyFont="1">
      <alignment horizontal="center" readingOrder="0" shrinkToFit="0" vertical="center" wrapText="0"/>
    </xf>
    <xf borderId="1" fillId="4" fontId="7" numFmtId="165" xfId="0" applyAlignment="1" applyBorder="1" applyFont="1" applyNumberFormat="1">
      <alignment horizontal="center" readingOrder="0" shrinkToFit="0" vertical="center" wrapText="0"/>
    </xf>
    <xf borderId="1" fillId="4" fontId="8" numFmtId="0" xfId="0" applyAlignment="1" applyBorder="1" applyFont="1">
      <alignment horizontal="center" readingOrder="0" shrinkToFit="0" vertical="center" wrapText="0"/>
    </xf>
    <xf borderId="1" fillId="0" fontId="8" numFmtId="166" xfId="0" applyAlignment="1" applyBorder="1" applyFont="1" applyNumberFormat="1">
      <alignment horizontal="center" readingOrder="0" shrinkToFit="0" vertical="center" wrapText="0"/>
    </xf>
    <xf borderId="1" fillId="0" fontId="8" numFmtId="0" xfId="0" applyAlignment="1" applyBorder="1" applyFont="1">
      <alignment horizontal="center" shrinkToFit="0" vertical="center" wrapText="0"/>
    </xf>
    <xf borderId="1" fillId="2" fontId="7" numFmtId="0" xfId="0" applyAlignment="1" applyBorder="1" applyFont="1">
      <alignment horizontal="center" readingOrder="0" shrinkToFit="0" vertical="center" wrapText="1"/>
    </xf>
    <xf borderId="1" fillId="2" fontId="7" numFmtId="0" xfId="0" applyAlignment="1" applyBorder="1" applyFont="1">
      <alignment horizontal="center" readingOrder="0" shrinkToFit="0" vertical="center" wrapText="0"/>
    </xf>
    <xf borderId="0" fillId="0" fontId="1" numFmtId="0" xfId="0" applyAlignment="1" applyFont="1">
      <alignment shrinkToFit="0" wrapText="1"/>
    </xf>
    <xf borderId="1" fillId="0" fontId="11" numFmtId="0" xfId="0" applyAlignment="1" applyBorder="1" applyFont="1">
      <alignment horizontal="center" shrinkToFit="0" vertical="center" wrapText="1"/>
    </xf>
    <xf borderId="1" fillId="0" fontId="6" numFmtId="49" xfId="0" applyAlignment="1" applyBorder="1" applyFont="1" applyNumberFormat="1">
      <alignment horizontal="center" readingOrder="0" shrinkToFit="0" vertical="center" wrapText="1"/>
    </xf>
    <xf borderId="1" fillId="0" fontId="11" numFmtId="49" xfId="0" applyAlignment="1" applyBorder="1" applyFont="1" applyNumberFormat="1">
      <alignment horizontal="center" readingOrder="0" shrinkToFit="0" vertical="center" wrapText="1"/>
    </xf>
    <xf borderId="1" fillId="0" fontId="11" numFmtId="49" xfId="0" applyAlignment="1" applyBorder="1" applyFont="1" applyNumberFormat="1">
      <alignment horizontal="center" shrinkToFit="0" vertical="center" wrapText="1"/>
    </xf>
    <xf borderId="1" fillId="0" fontId="11" numFmtId="0" xfId="0" applyAlignment="1" applyBorder="1" applyFont="1">
      <alignment horizontal="center" readingOrder="0" shrinkToFit="0" vertical="center" wrapText="1"/>
    </xf>
    <xf borderId="1" fillId="0" fontId="11" numFmtId="167" xfId="0" applyAlignment="1" applyBorder="1" applyFont="1" applyNumberFormat="1">
      <alignment horizontal="center" shrinkToFit="0" vertical="center" wrapText="1"/>
    </xf>
    <xf borderId="1" fillId="0" fontId="6" numFmtId="0" xfId="0" applyAlignment="1" applyBorder="1" applyFont="1">
      <alignment horizontal="center" readingOrder="0" shrinkToFit="0" vertical="center" wrapText="1"/>
    </xf>
    <xf borderId="1" fillId="0" fontId="12" numFmtId="167" xfId="0" applyAlignment="1" applyBorder="1" applyFont="1" applyNumberFormat="1">
      <alignment horizontal="center" vertical="center"/>
    </xf>
    <xf borderId="1" fillId="0" fontId="12" numFmtId="49" xfId="0" applyAlignment="1" applyBorder="1" applyFont="1" applyNumberFormat="1">
      <alignment horizontal="center" vertical="center"/>
    </xf>
    <xf borderId="1" fillId="0" fontId="12" numFmtId="49" xfId="0" applyAlignment="1" applyBorder="1" applyFont="1" applyNumberFormat="1">
      <alignment horizontal="center" shrinkToFit="0" vertical="center" wrapText="0"/>
    </xf>
    <xf borderId="1" fillId="0" fontId="12" numFmtId="168" xfId="0" applyAlignment="1" applyBorder="1" applyFont="1" applyNumberFormat="1">
      <alignment horizontal="center" vertical="center"/>
    </xf>
    <xf borderId="1" fillId="0" fontId="12" numFmtId="164" xfId="0" applyAlignment="1" applyBorder="1" applyFont="1" applyNumberFormat="1">
      <alignment horizontal="center" vertical="center"/>
    </xf>
    <xf borderId="1" fillId="0" fontId="12" numFmtId="0" xfId="0" applyAlignment="1" applyBorder="1" applyFont="1">
      <alignment horizontal="center" shrinkToFit="0" vertical="center" wrapText="0"/>
    </xf>
    <xf borderId="1" fillId="0" fontId="12" numFmtId="169" xfId="0" applyAlignment="1" applyBorder="1" applyFont="1" applyNumberFormat="1">
      <alignment horizontal="center" shrinkToFit="0" vertical="center" wrapText="0"/>
    </xf>
    <xf borderId="1" fillId="0" fontId="12" numFmtId="170" xfId="0" applyAlignment="1" applyBorder="1" applyFont="1" applyNumberFormat="1">
      <alignment horizontal="center" vertical="center"/>
    </xf>
    <xf borderId="1" fillId="0" fontId="1" numFmtId="170" xfId="0" applyAlignment="1" applyBorder="1" applyFont="1" applyNumberFormat="1">
      <alignment horizontal="center" readingOrder="0" vertical="center"/>
    </xf>
    <xf borderId="1" fillId="0" fontId="1" numFmtId="165" xfId="0" applyAlignment="1" applyBorder="1" applyFont="1" applyNumberFormat="1">
      <alignment horizontal="center" readingOrder="0" vertical="center"/>
    </xf>
    <xf borderId="1" fillId="0" fontId="1" numFmtId="170" xfId="0" applyAlignment="1" applyBorder="1" applyFont="1" applyNumberFormat="1">
      <alignment readingOrder="0"/>
    </xf>
    <xf borderId="1" fillId="0" fontId="1" numFmtId="0" xfId="0" applyAlignment="1" applyBorder="1" applyFont="1">
      <alignment readingOrder="0"/>
    </xf>
    <xf borderId="1" fillId="0" fontId="1" numFmtId="165" xfId="0" applyAlignment="1" applyBorder="1" applyFont="1" applyNumberFormat="1">
      <alignment readingOrder="0"/>
    </xf>
    <xf borderId="1" fillId="0" fontId="1" numFmtId="0" xfId="0" applyAlignment="1" applyBorder="1" applyFont="1">
      <alignment readingOrder="0" shrinkToFit="0" wrapText="0"/>
    </xf>
    <xf borderId="1" fillId="0" fontId="1" numFmtId="166" xfId="0" applyAlignment="1" applyBorder="1" applyFont="1" applyNumberFormat="1">
      <alignment readingOrder="0"/>
    </xf>
    <xf borderId="1" fillId="0" fontId="1" numFmtId="168" xfId="0" applyBorder="1" applyFont="1" applyNumberFormat="1"/>
    <xf borderId="1" fillId="0" fontId="1" numFmtId="0" xfId="0" applyAlignment="1" applyBorder="1" applyFont="1">
      <alignment shrinkToFit="0" wrapText="0"/>
    </xf>
    <xf borderId="0" fillId="0" fontId="13" numFmtId="0" xfId="0" applyAlignment="1" applyFont="1">
      <alignment horizontal="center"/>
    </xf>
    <xf borderId="0" fillId="0" fontId="14" numFmtId="0" xfId="0" applyAlignment="1" applyFont="1">
      <alignment horizontal="center"/>
    </xf>
    <xf borderId="0" fillId="0" fontId="14" numFmtId="0" xfId="0" applyFont="1"/>
    <xf borderId="0" fillId="0" fontId="15" numFmtId="0" xfId="0" applyAlignment="1" applyFont="1">
      <alignment horizontal="center"/>
    </xf>
    <xf borderId="1" fillId="2" fontId="16" numFmtId="0" xfId="0" applyAlignment="1" applyBorder="1" applyFont="1">
      <alignment horizontal="center" readingOrder="0" shrinkToFit="0" textRotation="0" vertical="center" wrapText="1"/>
    </xf>
    <xf borderId="2" fillId="2" fontId="16" numFmtId="0" xfId="0" applyAlignment="1" applyBorder="1" applyFont="1">
      <alignment horizontal="center" readingOrder="0" shrinkToFit="0" textRotation="0" vertical="center" wrapText="1"/>
    </xf>
    <xf borderId="3" fillId="2" fontId="17" numFmtId="0" xfId="0" applyAlignment="1" applyBorder="1" applyFont="1">
      <alignment horizontal="center" readingOrder="0" shrinkToFit="0" textRotation="90" vertical="center" wrapText="1"/>
    </xf>
    <xf borderId="4" fillId="2" fontId="17" numFmtId="0" xfId="0" applyAlignment="1" applyBorder="1" applyFont="1">
      <alignment horizontal="center" readingOrder="0" shrinkToFit="0" textRotation="90" vertical="center" wrapText="1"/>
    </xf>
    <xf borderId="5" fillId="2" fontId="17" numFmtId="0" xfId="0" applyAlignment="1" applyBorder="1" applyFont="1">
      <alignment horizontal="center" readingOrder="0" shrinkToFit="0" textRotation="90" vertical="center" wrapText="1"/>
    </xf>
    <xf borderId="6" fillId="2" fontId="16" numFmtId="0" xfId="0" applyAlignment="1" applyBorder="1" applyFont="1">
      <alignment horizontal="center" readingOrder="0" shrinkToFit="0" textRotation="90" vertical="center" wrapText="1"/>
    </xf>
    <xf borderId="1" fillId="2" fontId="16" numFmtId="0" xfId="0" applyAlignment="1" applyBorder="1" applyFont="1">
      <alignment horizontal="center" readingOrder="0" shrinkToFit="0" textRotation="90" vertical="center" wrapText="1"/>
    </xf>
    <xf borderId="7" fillId="0" fontId="16" numFmtId="0" xfId="0" applyAlignment="1" applyBorder="1" applyFont="1">
      <alignment horizontal="center" readingOrder="0"/>
    </xf>
    <xf borderId="7" fillId="0" fontId="18" numFmtId="0" xfId="0" applyAlignment="1" applyBorder="1" applyFont="1">
      <alignment horizontal="center" readingOrder="0"/>
    </xf>
    <xf borderId="7" fillId="0" fontId="18" numFmtId="0" xfId="0" applyAlignment="1" applyBorder="1" applyFont="1">
      <alignment horizontal="center" readingOrder="0" shrinkToFit="0" wrapText="0"/>
    </xf>
    <xf borderId="7" fillId="0" fontId="18" numFmtId="165" xfId="0" applyAlignment="1" applyBorder="1" applyFont="1" applyNumberFormat="1">
      <alignment readingOrder="0" shrinkToFit="0" wrapText="0"/>
    </xf>
    <xf borderId="8" fillId="0" fontId="18" numFmtId="0" xfId="0" applyAlignment="1" applyBorder="1" applyFont="1">
      <alignment readingOrder="0" shrinkToFit="0" wrapText="0"/>
    </xf>
    <xf borderId="9" fillId="0" fontId="15" numFmtId="0" xfId="0" applyAlignment="1" applyBorder="1" applyFont="1">
      <alignment horizontal="center" readingOrder="0" shrinkToFit="0" wrapText="0"/>
    </xf>
    <xf borderId="7" fillId="0" fontId="15" numFmtId="0" xfId="0" applyAlignment="1" applyBorder="1" applyFont="1">
      <alignment horizontal="center" readingOrder="0" shrinkToFit="0" wrapText="0"/>
    </xf>
    <xf borderId="10" fillId="0" fontId="15" numFmtId="0" xfId="0" applyAlignment="1" applyBorder="1" applyFont="1">
      <alignment horizontal="center" readingOrder="0" shrinkToFit="0" wrapText="0"/>
    </xf>
    <xf borderId="11" fillId="0" fontId="18" numFmtId="0" xfId="0" applyAlignment="1" applyBorder="1" applyFont="1">
      <alignment readingOrder="0" shrinkToFit="0" wrapText="0"/>
    </xf>
    <xf borderId="7" fillId="0" fontId="18" numFmtId="0" xfId="0" applyAlignment="1" applyBorder="1" applyFont="1">
      <alignment readingOrder="0" shrinkToFit="0" wrapText="0"/>
    </xf>
    <xf borderId="1" fillId="0" fontId="16" numFmtId="0" xfId="0" applyAlignment="1" applyBorder="1" applyFont="1">
      <alignment horizontal="center" readingOrder="0"/>
    </xf>
    <xf borderId="1" fillId="0" fontId="18" numFmtId="0" xfId="0" applyAlignment="1" applyBorder="1" applyFont="1">
      <alignment horizontal="center" readingOrder="0"/>
    </xf>
    <xf borderId="1" fillId="0" fontId="18" numFmtId="0" xfId="0" applyAlignment="1" applyBorder="1" applyFont="1">
      <alignment horizontal="center" readingOrder="0" shrinkToFit="0" wrapText="0"/>
    </xf>
    <xf borderId="1" fillId="0" fontId="18" numFmtId="165" xfId="0" applyAlignment="1" applyBorder="1" applyFont="1" applyNumberFormat="1">
      <alignment readingOrder="0" shrinkToFit="0" wrapText="0"/>
    </xf>
    <xf borderId="2" fillId="0" fontId="18" numFmtId="0" xfId="0" applyAlignment="1" applyBorder="1" applyFont="1">
      <alignment readingOrder="0" shrinkToFit="0" wrapText="0"/>
    </xf>
    <xf borderId="12" fillId="0" fontId="15" numFmtId="0" xfId="0" applyAlignment="1" applyBorder="1" applyFont="1">
      <alignment horizontal="center" readingOrder="0" shrinkToFit="0" wrapText="0"/>
    </xf>
    <xf borderId="1" fillId="0" fontId="15" numFmtId="0" xfId="0" applyAlignment="1" applyBorder="1" applyFont="1">
      <alignment horizontal="center" readingOrder="0" shrinkToFit="0" wrapText="0"/>
    </xf>
    <xf borderId="13" fillId="0" fontId="15" numFmtId="0" xfId="0" applyAlignment="1" applyBorder="1" applyFont="1">
      <alignment horizontal="center" readingOrder="0" shrinkToFit="0" wrapText="0"/>
    </xf>
    <xf borderId="6" fillId="0" fontId="18" numFmtId="0" xfId="0" applyAlignment="1" applyBorder="1" applyFont="1">
      <alignment readingOrder="0" shrinkToFit="0" wrapText="0"/>
    </xf>
    <xf borderId="1" fillId="0" fontId="18" numFmtId="0" xfId="0" applyAlignment="1" applyBorder="1" applyFont="1">
      <alignment readingOrder="0" shrinkToFit="0" wrapText="0"/>
    </xf>
    <xf borderId="12" fillId="0" fontId="15" numFmtId="0" xfId="0" applyAlignment="1" applyBorder="1" applyFont="1">
      <alignment horizontal="center" readingOrder="0" shrinkToFit="0" wrapText="0"/>
    </xf>
    <xf borderId="1" fillId="0" fontId="16" numFmtId="0" xfId="0" applyAlignment="1" applyBorder="1" applyFont="1">
      <alignment horizontal="center" readingOrder="0" shrinkToFit="0" wrapText="0"/>
    </xf>
    <xf borderId="1" fillId="0" fontId="18" numFmtId="165" xfId="0" applyAlignment="1" applyBorder="1" applyFont="1" applyNumberFormat="1">
      <alignment horizontal="center" readingOrder="0" shrinkToFit="0" wrapText="0"/>
    </xf>
    <xf borderId="2" fillId="0" fontId="18" numFmtId="0" xfId="0" applyAlignment="1" applyBorder="1" applyFont="1">
      <alignment horizontal="center" readingOrder="0" shrinkToFit="0" wrapText="0"/>
    </xf>
    <xf borderId="6" fillId="0" fontId="18" numFmtId="0" xfId="0" applyAlignment="1" applyBorder="1" applyFont="1">
      <alignment horizontal="center" readingOrder="0" shrinkToFit="0" wrapText="0"/>
    </xf>
    <xf borderId="14" fillId="0" fontId="15" numFmtId="0" xfId="0" applyAlignment="1" applyBorder="1" applyFont="1">
      <alignment horizontal="center" readingOrder="0" shrinkToFit="0" wrapText="0"/>
    </xf>
    <xf borderId="15" fillId="0" fontId="15" numFmtId="0" xfId="0" applyAlignment="1" applyBorder="1" applyFont="1">
      <alignment horizontal="center" readingOrder="0" shrinkToFit="0" wrapText="0"/>
    </xf>
    <xf borderId="16" fillId="0" fontId="15" numFmtId="0" xfId="0" applyAlignment="1" applyBorder="1" applyFont="1">
      <alignment horizontal="center" readingOrder="0" shrinkToFit="0" wrapText="0"/>
    </xf>
    <xf borderId="1" fillId="0" fontId="16" numFmtId="0" xfId="0" applyAlignment="1" applyBorder="1" applyFont="1">
      <alignment horizontal="center" readingOrder="0" vertical="center"/>
    </xf>
    <xf borderId="1" fillId="0" fontId="18" numFmtId="0" xfId="0" applyAlignment="1" applyBorder="1" applyFont="1">
      <alignment horizontal="center" readingOrder="0" vertical="center"/>
    </xf>
    <xf borderId="1" fillId="0" fontId="18" numFmtId="165" xfId="0" applyAlignment="1" applyBorder="1" applyFont="1" applyNumberFormat="1">
      <alignment horizontal="center" readingOrder="0" vertical="center"/>
    </xf>
    <xf borderId="2" fillId="0" fontId="18" numFmtId="0" xfId="0" applyAlignment="1" applyBorder="1" applyFont="1">
      <alignment horizontal="center" readingOrder="0" vertical="center"/>
    </xf>
    <xf borderId="14" fillId="0" fontId="15" numFmtId="0" xfId="0" applyAlignment="1" applyBorder="1" applyFont="1">
      <alignment horizontal="center" readingOrder="0" vertical="center"/>
    </xf>
    <xf borderId="15" fillId="0" fontId="15" numFmtId="0" xfId="0" applyAlignment="1" applyBorder="1" applyFont="1">
      <alignment horizontal="center" readingOrder="0" vertical="center"/>
    </xf>
    <xf borderId="16" fillId="0" fontId="15" numFmtId="0" xfId="0" applyAlignment="1" applyBorder="1" applyFont="1">
      <alignment horizontal="center" readingOrder="0" vertical="center"/>
    </xf>
    <xf borderId="6" fillId="0" fontId="18" numFmtId="0" xfId="0" applyAlignment="1" applyBorder="1" applyFont="1">
      <alignment horizontal="center" readingOrder="0" vertical="center"/>
    </xf>
    <xf borderId="1" fillId="0" fontId="18" numFmtId="0" xfId="0" applyAlignment="1" applyBorder="1" applyFont="1">
      <alignment readingOrder="0"/>
    </xf>
    <xf borderId="1" fillId="0" fontId="18" numFmtId="165" xfId="0" applyAlignment="1" applyBorder="1" applyFont="1" applyNumberFormat="1">
      <alignment readingOrder="0"/>
    </xf>
    <xf borderId="1" fillId="0" fontId="15" numFmtId="0" xfId="0" applyAlignment="1" applyBorder="1" applyFont="1">
      <alignment horizontal="center" readingOrder="0"/>
    </xf>
    <xf borderId="1" fillId="0" fontId="18" numFmtId="0" xfId="0" applyBorder="1" applyFont="1"/>
    <xf borderId="0" fillId="0" fontId="16" numFmtId="0" xfId="0" applyAlignment="1" applyFont="1">
      <alignment horizontal="center"/>
    </xf>
    <xf borderId="0" fillId="0" fontId="18" numFmtId="0" xfId="0" applyAlignment="1" applyFont="1">
      <alignment horizontal="center"/>
    </xf>
    <xf borderId="0" fillId="0" fontId="18" numFmtId="0" xfId="0" applyFont="1"/>
    <xf borderId="1" fillId="2" fontId="9" numFmtId="0" xfId="0" applyAlignment="1" applyBorder="1" applyFont="1">
      <alignment horizontal="center" readingOrder="0" vertical="center"/>
    </xf>
    <xf borderId="1" fillId="2" fontId="9" numFmtId="0" xfId="0" applyAlignment="1" applyBorder="1" applyFont="1">
      <alignment horizontal="center" readingOrder="0" shrinkToFit="0" vertical="center" wrapText="0"/>
    </xf>
    <xf borderId="1" fillId="0" fontId="9" numFmtId="0" xfId="0" applyAlignment="1" applyBorder="1" applyFont="1">
      <alignment horizontal="center" readingOrder="0" shrinkToFit="0" vertical="center" wrapText="0"/>
    </xf>
    <xf borderId="1" fillId="0" fontId="9" numFmtId="165" xfId="0" applyAlignment="1" applyBorder="1" applyFont="1" applyNumberFormat="1">
      <alignment horizontal="center" readingOrder="0" shrinkToFit="0" vertical="center" wrapText="0"/>
    </xf>
    <xf borderId="1" fillId="0" fontId="19" numFmtId="0" xfId="0" applyAlignment="1" applyBorder="1" applyFont="1">
      <alignment horizontal="center" readingOrder="0" shrinkToFit="0" wrapText="0"/>
    </xf>
    <xf borderId="1" fillId="0" fontId="10" numFmtId="0" xfId="0" applyAlignment="1" applyBorder="1" applyFont="1">
      <alignment horizontal="center" readingOrder="0" shrinkToFit="0" wrapText="0"/>
    </xf>
    <xf borderId="1" fillId="0" fontId="9" numFmtId="166" xfId="0" applyAlignment="1" applyBorder="1" applyFont="1" applyNumberFormat="1">
      <alignment horizontal="center" readingOrder="0" shrinkToFit="0" vertical="center" wrapText="0"/>
    </xf>
    <xf borderId="1" fillId="0" fontId="9" numFmtId="0" xfId="0" applyAlignment="1" applyBorder="1" applyFont="1">
      <alignment horizontal="center" readingOrder="0" vertical="center"/>
    </xf>
    <xf borderId="1" fillId="0" fontId="9" numFmtId="165" xfId="0" applyAlignment="1" applyBorder="1" applyFont="1" applyNumberFormat="1">
      <alignment horizontal="center" readingOrder="0" vertical="center"/>
    </xf>
    <xf borderId="1" fillId="0" fontId="20" numFmtId="0" xfId="0" applyAlignment="1" applyBorder="1" applyFont="1">
      <alignment readingOrder="0"/>
    </xf>
    <xf borderId="1" fillId="0" fontId="9" numFmtId="166" xfId="0" applyAlignment="1" applyBorder="1" applyFont="1" applyNumberFormat="1">
      <alignment horizontal="center" readingOrder="0" vertical="center"/>
    </xf>
    <xf borderId="1" fillId="0" fontId="21" numFmtId="0" xfId="0" applyAlignment="1" applyBorder="1" applyFont="1">
      <alignment horizontal="center" readingOrder="0" vertical="center"/>
    </xf>
    <xf borderId="1" fillId="0" fontId="21" numFmtId="165" xfId="0" applyAlignment="1" applyBorder="1" applyFont="1" applyNumberFormat="1">
      <alignment horizontal="center" readingOrder="0" vertical="center"/>
    </xf>
    <xf borderId="1" fillId="0" fontId="21" numFmtId="0" xfId="0" applyAlignment="1" applyBorder="1" applyFont="1">
      <alignment horizontal="center" vertical="center"/>
    </xf>
    <xf borderId="0" fillId="0" fontId="21" numFmtId="0" xfId="0" applyAlignment="1" applyFont="1">
      <alignment horizontal="center" vertical="center"/>
    </xf>
    <xf borderId="15" fillId="2" fontId="9" numFmtId="0" xfId="0" applyAlignment="1" applyBorder="1" applyFont="1">
      <alignment horizontal="center" shrinkToFit="0" vertical="bottom" wrapText="0"/>
    </xf>
    <xf borderId="15" fillId="2" fontId="9" numFmtId="49" xfId="0" applyAlignment="1" applyBorder="1" applyFont="1" applyNumberFormat="1">
      <alignment horizontal="center" shrinkToFit="0" vertical="bottom" wrapText="0"/>
    </xf>
    <xf borderId="15" fillId="2" fontId="9" numFmtId="0" xfId="0" applyAlignment="1" applyBorder="1" applyFont="1">
      <alignment horizontal="center" readingOrder="0" shrinkToFit="0" vertical="bottom" wrapText="0"/>
    </xf>
    <xf borderId="3" fillId="0" fontId="5" numFmtId="0" xfId="0" applyAlignment="1" applyBorder="1" applyFont="1">
      <alignment readingOrder="0" vertical="bottom"/>
    </xf>
    <xf borderId="4" fillId="0" fontId="5" numFmtId="49" xfId="0" applyAlignment="1" applyBorder="1" applyFont="1" applyNumberFormat="1">
      <alignment horizontal="center" readingOrder="0" vertical="bottom"/>
    </xf>
    <xf borderId="4" fillId="0" fontId="5" numFmtId="0" xfId="0" applyAlignment="1" applyBorder="1" applyFont="1">
      <alignment horizontal="center" readingOrder="0" vertical="bottom"/>
    </xf>
    <xf borderId="4" fillId="0" fontId="4" numFmtId="0" xfId="0" applyAlignment="1" applyBorder="1" applyFont="1">
      <alignment horizontal="center" readingOrder="0" vertical="bottom"/>
    </xf>
    <xf borderId="4" fillId="2" fontId="22" numFmtId="0" xfId="0" applyAlignment="1" applyBorder="1" applyFont="1">
      <alignment horizontal="center" readingOrder="0" vertical="bottom"/>
    </xf>
    <xf borderId="5" fillId="0" fontId="5" numFmtId="0" xfId="0" applyAlignment="1" applyBorder="1" applyFont="1">
      <alignment horizontal="center" readingOrder="0" vertical="bottom"/>
    </xf>
    <xf borderId="12" fillId="0" fontId="5" numFmtId="0" xfId="0" applyAlignment="1" applyBorder="1" applyFont="1">
      <alignment readingOrder="0" vertical="bottom"/>
    </xf>
    <xf borderId="1" fillId="0" fontId="5" numFmtId="49" xfId="0" applyAlignment="1" applyBorder="1" applyFont="1" applyNumberFormat="1">
      <alignment horizontal="center" readingOrder="0" vertical="bottom"/>
    </xf>
    <xf borderId="1" fillId="0" fontId="5" numFmtId="0" xfId="0" applyAlignment="1" applyBorder="1" applyFont="1">
      <alignment horizontal="center" readingOrder="0" vertical="bottom"/>
    </xf>
    <xf borderId="1" fillId="0" fontId="4" numFmtId="0" xfId="0" applyAlignment="1" applyBorder="1" applyFont="1">
      <alignment horizontal="center" readingOrder="0" vertical="bottom"/>
    </xf>
    <xf borderId="1" fillId="2" fontId="22" numFmtId="0" xfId="0" applyAlignment="1" applyBorder="1" applyFont="1">
      <alignment horizontal="center" readingOrder="0" vertical="bottom"/>
    </xf>
    <xf borderId="2" fillId="0" fontId="5" numFmtId="0" xfId="0" applyAlignment="1" applyBorder="1" applyFont="1">
      <alignment horizontal="center" readingOrder="0" vertical="bottom"/>
    </xf>
    <xf borderId="13" fillId="0" fontId="5" numFmtId="0" xfId="0" applyAlignment="1" applyBorder="1" applyFont="1">
      <alignment horizontal="center" vertical="bottom"/>
    </xf>
    <xf borderId="13" fillId="0" fontId="5" numFmtId="0" xfId="0" applyAlignment="1" applyBorder="1" applyFont="1">
      <alignment horizontal="center" readingOrder="0" vertical="bottom"/>
    </xf>
    <xf borderId="17" fillId="0" fontId="5" numFmtId="0" xfId="0" applyAlignment="1" applyBorder="1" applyFont="1">
      <alignment readingOrder="0" vertical="bottom"/>
    </xf>
    <xf borderId="18" fillId="0" fontId="5" numFmtId="49" xfId="0" applyAlignment="1" applyBorder="1" applyFont="1" applyNumberFormat="1">
      <alignment horizontal="center" readingOrder="0" vertical="bottom"/>
    </xf>
    <xf borderId="18" fillId="0" fontId="4" numFmtId="0" xfId="0" applyAlignment="1" applyBorder="1" applyFont="1">
      <alignment horizontal="center" readingOrder="0" vertical="bottom"/>
    </xf>
    <xf borderId="18" fillId="0" fontId="5" numFmtId="0" xfId="0" applyAlignment="1" applyBorder="1" applyFont="1">
      <alignment horizontal="center" readingOrder="0" vertical="bottom"/>
    </xf>
    <xf borderId="18" fillId="0" fontId="5" numFmtId="0" xfId="0" applyAlignment="1" applyBorder="1" applyFont="1">
      <alignment horizontal="center" vertical="bottom"/>
    </xf>
    <xf borderId="18" fillId="2" fontId="22" numFmtId="0" xfId="0" applyAlignment="1" applyBorder="1" applyFont="1">
      <alignment horizontal="center" readingOrder="0" vertical="bottom"/>
    </xf>
    <xf borderId="19" fillId="0" fontId="5" numFmtId="0" xfId="0" applyAlignment="1" applyBorder="1" applyFont="1">
      <alignment horizontal="center" readingOrder="0" vertical="bottom"/>
    </xf>
    <xf borderId="20" fillId="0" fontId="5" numFmtId="0" xfId="0" applyAlignment="1" applyBorder="1" applyFont="1">
      <alignment horizontal="center" vertical="bottom"/>
    </xf>
    <xf borderId="21" fillId="0" fontId="5" numFmtId="0" xfId="0" applyAlignment="1" applyBorder="1" applyFont="1">
      <alignment horizontal="center" readingOrder="0" vertical="bottom"/>
    </xf>
    <xf borderId="5" fillId="0" fontId="5" numFmtId="0" xfId="0" applyAlignment="1" applyBorder="1" applyFont="1">
      <alignment horizontal="center" vertical="bottom"/>
    </xf>
    <xf borderId="19" fillId="0" fontId="5" numFmtId="0" xfId="0" applyAlignment="1" applyBorder="1" applyFont="1">
      <alignment horizontal="center" vertical="bottom"/>
    </xf>
    <xf borderId="7" fillId="0" fontId="5" numFmtId="0" xfId="0" applyAlignment="1" applyBorder="1" applyFont="1">
      <alignment readingOrder="0" vertical="bottom"/>
    </xf>
    <xf borderId="7" fillId="0" fontId="5" numFmtId="0" xfId="0" applyAlignment="1" applyBorder="1" applyFont="1">
      <alignment horizontal="center" vertical="bottom"/>
    </xf>
    <xf borderId="1" fillId="0" fontId="5" numFmtId="0" xfId="0" applyAlignment="1" applyBorder="1" applyFont="1">
      <alignment readingOrder="0" vertical="bottom"/>
    </xf>
    <xf borderId="1" fillId="0" fontId="5" numFmtId="0" xfId="0" applyAlignment="1" applyBorder="1" applyFont="1">
      <alignment horizontal="center" vertical="bottom"/>
    </xf>
    <xf borderId="1" fillId="0" fontId="5" numFmtId="0" xfId="0" applyAlignment="1" applyBorder="1" applyFont="1">
      <alignment vertical="bottom"/>
    </xf>
    <xf borderId="1" fillId="0" fontId="5" numFmtId="49" xfId="0" applyAlignment="1" applyBorder="1" applyFont="1" applyNumberFormat="1">
      <alignment horizontal="center" vertical="bottom"/>
    </xf>
    <xf borderId="1" fillId="0" fontId="4" numFmtId="0" xfId="0" applyAlignment="1" applyBorder="1" applyFont="1">
      <alignment horizontal="center" vertical="bottom"/>
    </xf>
    <xf borderId="1" fillId="2" fontId="22" numFmtId="0" xfId="0" applyAlignment="1" applyBorder="1" applyFont="1">
      <alignment horizontal="center" vertical="bottom"/>
    </xf>
    <xf borderId="0" fillId="0" fontId="23" numFmtId="0" xfId="0" applyAlignment="1" applyFont="1">
      <alignment vertical="bottom"/>
    </xf>
    <xf borderId="0" fillId="0" fontId="23" numFmtId="49" xfId="0" applyAlignment="1" applyFont="1" applyNumberFormat="1">
      <alignment horizontal="center" vertical="bottom"/>
    </xf>
    <xf borderId="0" fillId="0" fontId="23" numFmtId="0" xfId="0" applyAlignment="1" applyFont="1">
      <alignment horizontal="center" vertical="bottom"/>
    </xf>
    <xf borderId="0" fillId="0" fontId="24" numFmtId="0" xfId="0" applyAlignment="1" applyFont="1">
      <alignment horizontal="center" vertical="bottom"/>
    </xf>
    <xf borderId="0" fillId="0" fontId="20" numFmtId="0" xfId="0" applyAlignment="1" applyFont="1">
      <alignment shrinkToFit="0" wrapText="1"/>
    </xf>
    <xf borderId="1" fillId="0" fontId="6" numFmtId="0" xfId="0" applyAlignment="1" applyBorder="1" applyFont="1">
      <alignment horizontal="center" readingOrder="0" shrinkToFit="0" wrapText="0"/>
    </xf>
    <xf borderId="1" fillId="0" fontId="6" numFmtId="165" xfId="0" applyAlignment="1" applyBorder="1" applyFont="1" applyNumberFormat="1">
      <alignment horizontal="center" readingOrder="0" shrinkToFit="0" wrapText="0"/>
    </xf>
    <xf borderId="1" fillId="0" fontId="6" numFmtId="21" xfId="0" applyAlignment="1" applyBorder="1" applyFont="1" applyNumberFormat="1">
      <alignment horizontal="center" readingOrder="0" shrinkToFit="0" wrapText="0"/>
    </xf>
    <xf borderId="1" fillId="0" fontId="6" numFmtId="170" xfId="0" applyAlignment="1" applyBorder="1" applyFont="1" applyNumberFormat="1">
      <alignment horizontal="center" readingOrder="0" shrinkToFit="0" wrapText="0"/>
    </xf>
    <xf quotePrefix="1" borderId="1" fillId="0" fontId="6" numFmtId="0" xfId="0" applyAlignment="1" applyBorder="1" applyFont="1">
      <alignment horizontal="center" readingOrder="0" shrinkToFit="0" wrapText="0"/>
    </xf>
    <xf borderId="1" fillId="0" fontId="6" numFmtId="0" xfId="0" applyAlignment="1" applyBorder="1" applyFont="1">
      <alignment horizontal="center" shrinkToFit="0" wrapText="0"/>
    </xf>
    <xf borderId="1" fillId="0" fontId="6" numFmtId="46" xfId="0" applyAlignment="1" applyBorder="1" applyFont="1" applyNumberFormat="1">
      <alignment horizontal="center" readingOrder="0" shrinkToFit="0" wrapText="0"/>
    </xf>
    <xf borderId="1" fillId="0" fontId="6" numFmtId="166" xfId="0" applyAlignment="1" applyBorder="1" applyFont="1" applyNumberFormat="1">
      <alignment horizontal="center" readingOrder="0" shrinkToFit="0" wrapText="0"/>
    </xf>
    <xf borderId="0" fillId="0" fontId="6" numFmtId="0" xfId="0" applyAlignment="1" applyFont="1">
      <alignment horizontal="center" readingOrder="0" shrinkToFit="0" wrapText="0"/>
    </xf>
    <xf borderId="0" fillId="0" fontId="6" numFmtId="165" xfId="0" applyAlignment="1" applyFont="1" applyNumberFormat="1">
      <alignment horizontal="center" readingOrder="0" shrinkToFit="0" wrapText="0"/>
    </xf>
    <xf borderId="0" fillId="0" fontId="6" numFmtId="21" xfId="0" applyAlignment="1" applyFont="1" applyNumberFormat="1">
      <alignment horizontal="center" readingOrder="0" shrinkToFit="0" wrapText="0"/>
    </xf>
    <xf borderId="0" fillId="0" fontId="6" numFmtId="0" xfId="0" applyAlignment="1" applyFont="1">
      <alignment horizontal="center" shrinkToFit="0" wrapText="0"/>
    </xf>
    <xf borderId="0" fillId="2" fontId="25" numFmtId="0" xfId="0" applyAlignment="1" applyFont="1">
      <alignment horizontal="center" readingOrder="0" shrinkToFit="0" vertical="center" wrapText="1"/>
    </xf>
    <xf borderId="1" fillId="2" fontId="25" numFmtId="0" xfId="0" applyAlignment="1" applyBorder="1" applyFont="1">
      <alignment horizontal="center" readingOrder="0" shrinkToFit="0" vertical="center" wrapText="0"/>
    </xf>
    <xf borderId="1" fillId="2" fontId="25" numFmtId="0" xfId="0" applyAlignment="1" applyBorder="1" applyFont="1">
      <alignment horizontal="center" readingOrder="0" shrinkToFit="0" vertical="center" wrapText="1"/>
    </xf>
    <xf borderId="1" fillId="2" fontId="25" numFmtId="171" xfId="0" applyAlignment="1" applyBorder="1" applyFont="1" applyNumberFormat="1">
      <alignment horizontal="center" readingOrder="0" shrinkToFit="0" vertical="center" wrapText="1"/>
    </xf>
    <xf borderId="1" fillId="2" fontId="25" numFmtId="49" xfId="0" applyAlignment="1" applyBorder="1" applyFont="1" applyNumberFormat="1">
      <alignment horizontal="center" readingOrder="0" shrinkToFit="0" vertical="center" wrapText="1"/>
    </xf>
    <xf borderId="1" fillId="5" fontId="25" numFmtId="0" xfId="0" applyAlignment="1" applyBorder="1" applyFill="1" applyFont="1">
      <alignment horizontal="center" readingOrder="0" shrinkToFit="0" vertical="center" wrapText="1"/>
    </xf>
    <xf borderId="1" fillId="2" fontId="9" numFmtId="49" xfId="0" applyAlignment="1" applyBorder="1" applyFont="1" applyNumberFormat="1">
      <alignment horizontal="center" readingOrder="0" shrinkToFit="0" vertical="center" wrapText="1"/>
    </xf>
    <xf borderId="1" fillId="0" fontId="26" numFmtId="0" xfId="0" applyAlignment="1" applyBorder="1" applyFont="1">
      <alignment horizontal="center" shrinkToFit="0" wrapText="0"/>
    </xf>
    <xf borderId="1" fillId="0" fontId="26" numFmtId="0" xfId="0" applyAlignment="1" applyBorder="1" applyFont="1">
      <alignment horizontal="center" readingOrder="0" shrinkToFit="0" wrapText="0"/>
    </xf>
    <xf borderId="1" fillId="0" fontId="26" numFmtId="0" xfId="0" applyAlignment="1" applyBorder="1" applyFont="1">
      <alignment horizontal="center"/>
    </xf>
    <xf borderId="1" fillId="0" fontId="26" numFmtId="172" xfId="0" applyAlignment="1" applyBorder="1" applyFont="1" applyNumberFormat="1">
      <alignment horizontal="center"/>
    </xf>
    <xf borderId="1" fillId="0" fontId="26" numFmtId="171" xfId="0" applyAlignment="1" applyBorder="1" applyFont="1" applyNumberFormat="1">
      <alignment horizontal="center"/>
    </xf>
    <xf borderId="1" fillId="0" fontId="26" numFmtId="49" xfId="0" applyAlignment="1" applyBorder="1" applyFont="1" applyNumberFormat="1">
      <alignment horizontal="center"/>
    </xf>
    <xf borderId="1" fillId="0" fontId="26" numFmtId="166" xfId="0" applyAlignment="1" applyBorder="1" applyFont="1" applyNumberFormat="1">
      <alignment horizontal="center"/>
    </xf>
    <xf borderId="1" fillId="0" fontId="26" numFmtId="20" xfId="0" applyAlignment="1" applyBorder="1" applyFont="1" applyNumberFormat="1">
      <alignment horizontal="center"/>
    </xf>
    <xf borderId="1" fillId="0" fontId="26" numFmtId="172" xfId="0" applyAlignment="1" applyBorder="1" applyFont="1" applyNumberFormat="1">
      <alignment horizontal="center" readingOrder="0"/>
    </xf>
    <xf borderId="1" fillId="0" fontId="26" numFmtId="171" xfId="0" applyAlignment="1" applyBorder="1" applyFont="1" applyNumberFormat="1">
      <alignment horizontal="center" readingOrder="0" shrinkToFit="0" wrapText="0"/>
    </xf>
    <xf borderId="1" fillId="0" fontId="26" numFmtId="0" xfId="0" applyAlignment="1" applyBorder="1" applyFont="1">
      <alignment horizontal="center" readingOrder="0"/>
    </xf>
    <xf borderId="1" fillId="0" fontId="26" numFmtId="49" xfId="0" applyAlignment="1" applyBorder="1" applyFont="1" applyNumberFormat="1">
      <alignment horizontal="center" readingOrder="0"/>
    </xf>
    <xf borderId="1" fillId="0" fontId="10" numFmtId="49" xfId="0" applyAlignment="1" applyBorder="1" applyFont="1" applyNumberFormat="1">
      <alignment horizontal="center"/>
    </xf>
    <xf borderId="1" fillId="0" fontId="10" numFmtId="0" xfId="0" applyAlignment="1" applyBorder="1" applyFont="1">
      <alignment horizontal="center"/>
    </xf>
    <xf borderId="0" fillId="0" fontId="10" numFmtId="0" xfId="0" applyAlignment="1" applyFont="1">
      <alignment horizontal="center"/>
    </xf>
    <xf borderId="1" fillId="0" fontId="26" numFmtId="171" xfId="0" applyAlignment="1" applyBorder="1" applyFont="1" applyNumberFormat="1">
      <alignment horizontal="center" readingOrder="0"/>
    </xf>
    <xf borderId="1" fillId="0" fontId="26" numFmtId="165" xfId="0" applyAlignment="1" applyBorder="1" applyFont="1" applyNumberFormat="1">
      <alignment horizontal="center" readingOrder="0"/>
    </xf>
    <xf borderId="1" fillId="0" fontId="26" numFmtId="21" xfId="0" applyAlignment="1" applyBorder="1" applyFont="1" applyNumberFormat="1">
      <alignment horizontal="center" readingOrder="0" shrinkToFit="0" wrapText="0"/>
    </xf>
    <xf quotePrefix="1" borderId="1" fillId="0" fontId="26" numFmtId="0" xfId="0" applyAlignment="1" applyBorder="1" applyFont="1">
      <alignment horizontal="center" readingOrder="0" shrinkToFit="0" wrapText="0"/>
    </xf>
    <xf borderId="1" fillId="0" fontId="26" numFmtId="165" xfId="0" applyAlignment="1" applyBorder="1" applyFont="1" applyNumberFormat="1">
      <alignment horizontal="center" readingOrder="0" shrinkToFit="0" wrapText="0"/>
    </xf>
    <xf borderId="1" fillId="0" fontId="26" numFmtId="166" xfId="0" applyAlignment="1" applyBorder="1" applyFont="1" applyNumberFormat="1">
      <alignment horizontal="center" readingOrder="0"/>
    </xf>
    <xf borderId="1" fillId="0" fontId="26" numFmtId="49" xfId="0" applyAlignment="1" applyBorder="1" applyFont="1" applyNumberFormat="1">
      <alignment horizontal="center" readingOrder="0" shrinkToFit="0" wrapText="0"/>
    </xf>
    <xf borderId="1" fillId="0" fontId="10" numFmtId="49" xfId="0" applyAlignment="1" applyBorder="1" applyFont="1" applyNumberFormat="1">
      <alignment horizontal="center" shrinkToFit="0" wrapText="0"/>
    </xf>
    <xf borderId="1" fillId="0" fontId="10" numFmtId="0" xfId="0" applyAlignment="1" applyBorder="1" applyFont="1">
      <alignment horizontal="center" shrinkToFit="0" wrapText="0"/>
    </xf>
    <xf borderId="0" fillId="0" fontId="10" numFmtId="0" xfId="0" applyAlignment="1" applyFont="1">
      <alignment horizontal="center" shrinkToFit="0" wrapText="0"/>
    </xf>
    <xf borderId="1" fillId="0" fontId="10" numFmtId="49" xfId="0" applyAlignment="1" applyBorder="1" applyFont="1" applyNumberFormat="1">
      <alignment shrinkToFit="0" wrapText="0"/>
    </xf>
    <xf borderId="1" fillId="0" fontId="10" numFmtId="0" xfId="0" applyAlignment="1" applyBorder="1" applyFont="1">
      <alignment shrinkToFit="0" wrapText="0"/>
    </xf>
    <xf borderId="1" fillId="0" fontId="1" numFmtId="49" xfId="0" applyAlignment="1" applyBorder="1" applyFont="1" applyNumberFormat="1">
      <alignment shrinkToFit="0" wrapText="0"/>
    </xf>
    <xf borderId="1" fillId="0" fontId="1" numFmtId="49" xfId="0" applyAlignment="1" applyBorder="1" applyFont="1" applyNumberFormat="1">
      <alignment readingOrder="0" shrinkToFit="0" wrapText="0"/>
    </xf>
    <xf borderId="1" fillId="0" fontId="26" numFmtId="171" xfId="0" applyAlignment="1" applyBorder="1" applyFont="1" applyNumberFormat="1">
      <alignment horizontal="center" shrinkToFit="0" wrapText="0"/>
    </xf>
    <xf borderId="1" fillId="0" fontId="26" numFmtId="49" xfId="0" applyAlignment="1" applyBorder="1" applyFont="1" applyNumberFormat="1">
      <alignment horizontal="center" shrinkToFit="0" wrapText="0"/>
    </xf>
    <xf borderId="1" fillId="0" fontId="26" numFmtId="166" xfId="0" applyAlignment="1" applyBorder="1" applyFont="1" applyNumberFormat="1">
      <alignment horizontal="center" readingOrder="0" shrinkToFit="0" wrapText="0"/>
    </xf>
    <xf borderId="1" fillId="0" fontId="26" numFmtId="21" xfId="0" applyAlignment="1" applyBorder="1" applyFont="1" applyNumberFormat="1">
      <alignment horizontal="center" readingOrder="0"/>
    </xf>
    <xf borderId="1" fillId="0" fontId="1" numFmtId="49" xfId="0" applyBorder="1" applyFont="1" applyNumberFormat="1"/>
    <xf quotePrefix="1" borderId="1" fillId="0" fontId="26" numFmtId="0" xfId="0" applyAlignment="1" applyBorder="1" applyFont="1">
      <alignment horizontal="center" readingOrder="0"/>
    </xf>
    <xf borderId="1" fillId="0" fontId="12" numFmtId="0" xfId="0" applyAlignment="1" applyBorder="1" applyFont="1">
      <alignment horizontal="center" readingOrder="0"/>
    </xf>
    <xf borderId="1" fillId="0" fontId="12" numFmtId="0" xfId="0" applyAlignment="1" applyBorder="1" applyFont="1">
      <alignment horizontal="center" readingOrder="0" shrinkToFit="0" wrapText="0"/>
    </xf>
    <xf borderId="1" fillId="0" fontId="12" numFmtId="171" xfId="0" applyAlignment="1" applyBorder="1" applyFont="1" applyNumberFormat="1">
      <alignment horizontal="center" readingOrder="0"/>
    </xf>
    <xf borderId="1" fillId="0" fontId="12" numFmtId="49" xfId="0" applyAlignment="1" applyBorder="1" applyFont="1" applyNumberFormat="1">
      <alignment horizontal="center" readingOrder="0"/>
    </xf>
    <xf borderId="1" fillId="0" fontId="12" numFmtId="165" xfId="0" applyAlignment="1" applyBorder="1" applyFont="1" applyNumberFormat="1">
      <alignment horizontal="center" readingOrder="0"/>
    </xf>
    <xf borderId="1" fillId="0" fontId="12" numFmtId="21" xfId="0" applyAlignment="1" applyBorder="1" applyFont="1" applyNumberFormat="1">
      <alignment horizontal="center" readingOrder="0"/>
    </xf>
    <xf quotePrefix="1" borderId="1" fillId="0" fontId="12" numFmtId="0" xfId="0" applyAlignment="1" applyBorder="1" applyFont="1">
      <alignment horizontal="center" readingOrder="0"/>
    </xf>
    <xf borderId="1" fillId="0" fontId="12" numFmtId="0" xfId="0" applyAlignment="1" applyBorder="1" applyFont="1">
      <alignment horizontal="center"/>
    </xf>
    <xf borderId="1" fillId="0" fontId="12" numFmtId="166" xfId="0" applyAlignment="1" applyBorder="1" applyFont="1" applyNumberFormat="1">
      <alignment horizontal="center" readingOrder="0"/>
    </xf>
    <xf borderId="1" fillId="6" fontId="12" numFmtId="0" xfId="0" applyAlignment="1" applyBorder="1" applyFill="1" applyFont="1">
      <alignment horizontal="center" readingOrder="0"/>
    </xf>
    <xf borderId="1" fillId="6" fontId="12" numFmtId="0" xfId="0" applyAlignment="1" applyBorder="1" applyFont="1">
      <alignment horizontal="center" readingOrder="0" shrinkToFit="0" wrapText="0"/>
    </xf>
    <xf borderId="1" fillId="6" fontId="12" numFmtId="0" xfId="0" applyAlignment="1" applyBorder="1" applyFont="1">
      <alignment horizontal="center"/>
    </xf>
    <xf borderId="1" fillId="6" fontId="12" numFmtId="171" xfId="0" applyAlignment="1" applyBorder="1" applyFont="1" applyNumberFormat="1">
      <alignment horizontal="center" readingOrder="0"/>
    </xf>
    <xf borderId="1" fillId="6" fontId="12" numFmtId="49" xfId="0" applyAlignment="1" applyBorder="1" applyFont="1" applyNumberFormat="1">
      <alignment horizontal="center" readingOrder="0"/>
    </xf>
    <xf borderId="1" fillId="6" fontId="12" numFmtId="165" xfId="0" applyAlignment="1" applyBorder="1" applyFont="1" applyNumberFormat="1">
      <alignment horizontal="center" readingOrder="0"/>
    </xf>
    <xf quotePrefix="1" borderId="1" fillId="6" fontId="12" numFmtId="0" xfId="0" applyAlignment="1" applyBorder="1" applyFont="1">
      <alignment horizontal="center" readingOrder="0"/>
    </xf>
    <xf borderId="1" fillId="6" fontId="26" numFmtId="171" xfId="0" applyAlignment="1" applyBorder="1" applyFont="1" applyNumberFormat="1">
      <alignment horizontal="center" readingOrder="0" shrinkToFit="0" wrapText="0"/>
    </xf>
    <xf borderId="1" fillId="6" fontId="1" numFmtId="49" xfId="0" applyAlignment="1" applyBorder="1" applyFont="1" applyNumberFormat="1">
      <alignment readingOrder="0"/>
    </xf>
    <xf borderId="1" fillId="6" fontId="1" numFmtId="49" xfId="0" applyBorder="1" applyFont="1" applyNumberFormat="1"/>
    <xf borderId="1" fillId="6" fontId="1" numFmtId="0" xfId="0" applyBorder="1" applyFont="1"/>
    <xf borderId="0" fillId="6" fontId="1" numFmtId="0" xfId="0" applyFont="1"/>
    <xf borderId="1" fillId="6" fontId="12" numFmtId="21" xfId="0" applyAlignment="1" applyBorder="1" applyFont="1" applyNumberFormat="1">
      <alignment horizontal="center" readingOrder="0"/>
    </xf>
    <xf borderId="1" fillId="7" fontId="12" numFmtId="0" xfId="0" applyAlignment="1" applyBorder="1" applyFill="1" applyFont="1">
      <alignment horizontal="center" readingOrder="0"/>
    </xf>
    <xf borderId="1" fillId="7" fontId="12" numFmtId="0" xfId="0" applyAlignment="1" applyBorder="1" applyFont="1">
      <alignment horizontal="center" readingOrder="0" shrinkToFit="0" wrapText="0"/>
    </xf>
    <xf borderId="1" fillId="7" fontId="12" numFmtId="171" xfId="0" applyAlignment="1" applyBorder="1" applyFont="1" applyNumberFormat="1">
      <alignment horizontal="center" readingOrder="0"/>
    </xf>
    <xf borderId="1" fillId="7" fontId="12" numFmtId="49" xfId="0" applyAlignment="1" applyBorder="1" applyFont="1" applyNumberFormat="1">
      <alignment horizontal="center" readingOrder="0"/>
    </xf>
    <xf borderId="1" fillId="7" fontId="12" numFmtId="165" xfId="0" applyAlignment="1" applyBorder="1" applyFont="1" applyNumberFormat="1">
      <alignment horizontal="center" readingOrder="0"/>
    </xf>
    <xf quotePrefix="1" borderId="1" fillId="7" fontId="12" numFmtId="0" xfId="0" applyAlignment="1" applyBorder="1" applyFont="1">
      <alignment horizontal="center" readingOrder="0"/>
    </xf>
    <xf borderId="1" fillId="7" fontId="12" numFmtId="0" xfId="0" applyAlignment="1" applyBorder="1" applyFont="1">
      <alignment horizontal="center"/>
    </xf>
    <xf borderId="1" fillId="7" fontId="26" numFmtId="171" xfId="0" applyAlignment="1" applyBorder="1" applyFont="1" applyNumberFormat="1">
      <alignment horizontal="center" readingOrder="0" shrinkToFit="0" wrapText="0"/>
    </xf>
    <xf borderId="1" fillId="7" fontId="1" numFmtId="49" xfId="0" applyAlignment="1" applyBorder="1" applyFont="1" applyNumberFormat="1">
      <alignment readingOrder="0"/>
    </xf>
    <xf borderId="1" fillId="7" fontId="1" numFmtId="49" xfId="0" applyBorder="1" applyFont="1" applyNumberFormat="1"/>
    <xf borderId="1" fillId="7" fontId="1" numFmtId="0" xfId="0" applyBorder="1" applyFont="1"/>
    <xf borderId="0" fillId="7" fontId="1" numFmtId="0" xfId="0" applyFont="1"/>
    <xf borderId="0" fillId="0" fontId="12" numFmtId="0" xfId="0" applyAlignment="1" applyFont="1">
      <alignment horizontal="center" readingOrder="0"/>
    </xf>
    <xf borderId="0" fillId="8" fontId="12" numFmtId="0" xfId="0" applyAlignment="1" applyFill="1" applyFont="1">
      <alignment horizontal="center" readingOrder="0"/>
    </xf>
    <xf borderId="1" fillId="8" fontId="12" numFmtId="0" xfId="0" applyAlignment="1" applyBorder="1" applyFont="1">
      <alignment horizontal="center" readingOrder="0" shrinkToFit="0" wrapText="0"/>
    </xf>
    <xf borderId="1" fillId="8" fontId="12" numFmtId="0" xfId="0" applyAlignment="1" applyBorder="1" applyFont="1">
      <alignment horizontal="center" readingOrder="0"/>
    </xf>
    <xf borderId="1" fillId="8" fontId="12" numFmtId="171" xfId="0" applyAlignment="1" applyBorder="1" applyFont="1" applyNumberFormat="1">
      <alignment horizontal="center" readingOrder="0"/>
    </xf>
    <xf borderId="1" fillId="8" fontId="12" numFmtId="49" xfId="0" applyAlignment="1" applyBorder="1" applyFont="1" applyNumberFormat="1">
      <alignment horizontal="center" readingOrder="0"/>
    </xf>
    <xf borderId="1" fillId="8" fontId="12" numFmtId="165" xfId="0" applyAlignment="1" applyBorder="1" applyFont="1" applyNumberFormat="1">
      <alignment horizontal="center" readingOrder="0"/>
    </xf>
    <xf quotePrefix="1" borderId="1" fillId="8" fontId="12" numFmtId="0" xfId="0" applyAlignment="1" applyBorder="1" applyFont="1">
      <alignment horizontal="center" readingOrder="0"/>
    </xf>
    <xf borderId="1" fillId="8" fontId="12" numFmtId="0" xfId="0" applyAlignment="1" applyBorder="1" applyFont="1">
      <alignment horizontal="center"/>
    </xf>
    <xf borderId="1" fillId="8" fontId="26" numFmtId="171" xfId="0" applyAlignment="1" applyBorder="1" applyFont="1" applyNumberFormat="1">
      <alignment horizontal="center" readingOrder="0" shrinkToFit="0" wrapText="0"/>
    </xf>
    <xf borderId="1" fillId="8" fontId="1" numFmtId="49" xfId="0" applyAlignment="1" applyBorder="1" applyFont="1" applyNumberFormat="1">
      <alignment readingOrder="0"/>
    </xf>
    <xf borderId="1" fillId="8" fontId="1" numFmtId="49" xfId="0" applyBorder="1" applyFont="1" applyNumberFormat="1"/>
    <xf borderId="1" fillId="8" fontId="1" numFmtId="0" xfId="0" applyBorder="1" applyFont="1"/>
    <xf borderId="0" fillId="8" fontId="1" numFmtId="0" xfId="0" applyFont="1"/>
    <xf borderId="0" fillId="6" fontId="12" numFmtId="0" xfId="0" applyAlignment="1" applyFont="1">
      <alignment horizontal="center" readingOrder="0"/>
    </xf>
    <xf borderId="0" fillId="7" fontId="12" numFmtId="0" xfId="0" applyAlignment="1" applyFont="1">
      <alignment horizontal="center" readingOrder="0"/>
    </xf>
    <xf borderId="1" fillId="0" fontId="12" numFmtId="49" xfId="0" applyAlignment="1" applyBorder="1" applyFont="1" applyNumberFormat="1">
      <alignment horizontal="center"/>
    </xf>
    <xf borderId="1" fillId="0" fontId="1" numFmtId="49" xfId="0" applyAlignment="1" applyBorder="1" applyFont="1" applyNumberFormat="1">
      <alignment readingOrder="0"/>
    </xf>
    <xf borderId="1" fillId="7" fontId="12" numFmtId="21" xfId="0" applyAlignment="1" applyBorder="1" applyFont="1" applyNumberFormat="1">
      <alignment horizontal="center" readingOrder="0"/>
    </xf>
    <xf borderId="1" fillId="8" fontId="12" numFmtId="166" xfId="0" applyAlignment="1" applyBorder="1" applyFont="1" applyNumberFormat="1">
      <alignment horizontal="center" readingOrder="0"/>
    </xf>
    <xf borderId="0" fillId="0" fontId="1" numFmtId="0" xfId="0" applyAlignment="1" applyFont="1">
      <alignment horizontal="center" readingOrder="0"/>
    </xf>
    <xf borderId="1" fillId="7" fontId="12" numFmtId="166" xfId="0" applyAlignment="1" applyBorder="1" applyFont="1" applyNumberFormat="1">
      <alignment horizontal="center" readingOrder="0"/>
    </xf>
    <xf borderId="1" fillId="0" fontId="12" numFmtId="171" xfId="0" applyAlignment="1" applyBorder="1" applyFont="1" applyNumberFormat="1">
      <alignment horizontal="center"/>
    </xf>
    <xf quotePrefix="1" borderId="1" fillId="0" fontId="1" numFmtId="49" xfId="0" applyAlignment="1" applyBorder="1" applyFont="1" applyNumberFormat="1">
      <alignment readingOrder="0"/>
    </xf>
    <xf quotePrefix="1" borderId="1" fillId="0" fontId="1" numFmtId="0" xfId="0" applyAlignment="1" applyBorder="1" applyFont="1">
      <alignment readingOrder="0"/>
    </xf>
    <xf borderId="0" fillId="0" fontId="12" numFmtId="0" xfId="0" applyAlignment="1" applyFont="1">
      <alignment horizontal="center"/>
    </xf>
    <xf borderId="1" fillId="0" fontId="12" numFmtId="0" xfId="0" applyAlignment="1" applyBorder="1" applyFont="1">
      <alignment horizontal="center" shrinkToFit="0" wrapText="0"/>
    </xf>
    <xf borderId="0" fillId="0" fontId="12" numFmtId="0" xfId="0" applyAlignment="1" applyFont="1">
      <alignment horizontal="center" shrinkToFit="0" wrapText="0"/>
    </xf>
    <xf borderId="0" fillId="0" fontId="12" numFmtId="171" xfId="0" applyAlignment="1" applyFont="1" applyNumberFormat="1">
      <alignment horizontal="center"/>
    </xf>
    <xf borderId="0" fillId="0" fontId="12" numFmtId="49" xfId="0" applyAlignment="1" applyFont="1" applyNumberFormat="1">
      <alignment horizontal="center"/>
    </xf>
    <xf borderId="1" fillId="2" fontId="25" numFmtId="173" xfId="0" applyAlignment="1" applyBorder="1" applyFont="1" applyNumberFormat="1">
      <alignment horizontal="center" readingOrder="0" shrinkToFit="0" vertical="center" wrapText="1"/>
    </xf>
    <xf borderId="1" fillId="0" fontId="26" numFmtId="173" xfId="0" applyAlignment="1" applyBorder="1" applyFont="1" applyNumberFormat="1">
      <alignment horizontal="center" readingOrder="0"/>
    </xf>
    <xf borderId="1" fillId="0" fontId="26" numFmtId="173" xfId="0" applyAlignment="1" applyBorder="1" applyFont="1" applyNumberFormat="1">
      <alignment horizontal="center"/>
    </xf>
    <xf borderId="1" fillId="0" fontId="26" numFmtId="173" xfId="0" applyAlignment="1" applyBorder="1" applyFont="1" applyNumberFormat="1">
      <alignment horizontal="center" readingOrder="0" shrinkToFit="0" wrapText="0"/>
    </xf>
    <xf borderId="22" fillId="0" fontId="1" numFmtId="0" xfId="0" applyAlignment="1" applyBorder="1" applyFont="1">
      <alignment shrinkToFit="0" wrapText="0"/>
    </xf>
    <xf borderId="0" fillId="0" fontId="26" numFmtId="0" xfId="0" applyAlignment="1" applyFont="1">
      <alignment horizontal="center" readingOrder="0"/>
    </xf>
    <xf borderId="0" fillId="0" fontId="26" numFmtId="0" xfId="0" applyAlignment="1" applyFont="1">
      <alignment horizontal="center" readingOrder="0" shrinkToFit="0" wrapText="0"/>
    </xf>
    <xf borderId="0" fillId="0" fontId="26" numFmtId="173" xfId="0" applyAlignment="1" applyFont="1" applyNumberFormat="1">
      <alignment horizontal="center" readingOrder="0"/>
    </xf>
    <xf borderId="0" fillId="0" fontId="26" numFmtId="49" xfId="0" applyAlignment="1" applyFont="1" applyNumberFormat="1">
      <alignment horizontal="center" readingOrder="0"/>
    </xf>
    <xf borderId="1" fillId="2" fontId="8" numFmtId="173" xfId="0" applyAlignment="1" applyBorder="1" applyFont="1" applyNumberFormat="1">
      <alignment horizontal="center" readingOrder="0"/>
    </xf>
    <xf borderId="1" fillId="2" fontId="8" numFmtId="171" xfId="0" applyAlignment="1" applyBorder="1" applyFont="1" applyNumberFormat="1">
      <alignment horizontal="center" readingOrder="0"/>
    </xf>
    <xf borderId="0" fillId="0" fontId="26" numFmtId="0" xfId="0" applyAlignment="1" applyFont="1">
      <alignment horizontal="center"/>
    </xf>
    <xf borderId="23" fillId="0" fontId="26" numFmtId="173" xfId="0" applyAlignment="1" applyBorder="1" applyFont="1" applyNumberFormat="1">
      <alignment horizontal="center" readingOrder="0"/>
    </xf>
    <xf borderId="0" fillId="0" fontId="12" numFmtId="0" xfId="0" applyAlignment="1" applyFont="1">
      <alignment horizontal="center" readingOrder="0" shrinkToFit="0" wrapText="0"/>
    </xf>
    <xf borderId="0" fillId="0" fontId="12" numFmtId="173" xfId="0" applyAlignment="1" applyFont="1" applyNumberFormat="1">
      <alignment horizontal="center" readingOrder="0"/>
    </xf>
    <xf borderId="0" fillId="0" fontId="12" numFmtId="49" xfId="0" applyAlignment="1" applyFont="1" applyNumberFormat="1">
      <alignment horizontal="center" readingOrder="0"/>
    </xf>
    <xf borderId="23" fillId="0" fontId="12" numFmtId="173" xfId="0" applyAlignment="1" applyBorder="1" applyFont="1" applyNumberFormat="1">
      <alignment horizontal="center" readingOrder="0"/>
    </xf>
    <xf borderId="0" fillId="0" fontId="12" numFmtId="173" xfId="0" applyAlignment="1" applyFont="1" applyNumberFormat="1">
      <alignment horizontal="center"/>
    </xf>
    <xf borderId="23" fillId="0" fontId="12" numFmtId="173" xfId="0" applyAlignment="1" applyBorder="1" applyFont="1" applyNumberFormat="1">
      <alignment horizontal="center"/>
    </xf>
    <xf borderId="1" fillId="2" fontId="7" numFmtId="49" xfId="0" applyAlignment="1" applyBorder="1" applyFont="1" applyNumberFormat="1">
      <alignment horizontal="center" readingOrder="0" shrinkToFit="0" vertical="center" wrapText="1"/>
    </xf>
    <xf borderId="1" fillId="0" fontId="6" numFmtId="0" xfId="0" applyAlignment="1" applyBorder="1" applyFont="1">
      <alignment horizontal="center" shrinkToFit="0" vertical="center" wrapText="0"/>
    </xf>
    <xf borderId="1" fillId="0" fontId="6" numFmtId="164" xfId="0" applyAlignment="1" applyBorder="1" applyFont="1" applyNumberFormat="1">
      <alignment horizontal="center" shrinkToFit="0" vertical="center" wrapText="0"/>
    </xf>
    <xf borderId="1" fillId="0" fontId="6" numFmtId="0" xfId="0" applyAlignment="1" applyBorder="1" applyFont="1">
      <alignment horizontal="center" readingOrder="0" shrinkToFit="0" vertical="center" wrapText="0"/>
    </xf>
    <xf borderId="1" fillId="0" fontId="6" numFmtId="49" xfId="0" applyAlignment="1" applyBorder="1" applyFont="1" applyNumberFormat="1">
      <alignment horizontal="center" shrinkToFit="0" vertical="center" wrapText="0"/>
    </xf>
    <xf borderId="1" fillId="0" fontId="12" numFmtId="0" xfId="0" applyAlignment="1" applyBorder="1" applyFont="1">
      <alignment horizontal="center" shrinkToFit="0" vertical="center" wrapText="0"/>
    </xf>
    <xf borderId="1" fillId="0" fontId="6" numFmtId="168" xfId="0" applyAlignment="1" applyBorder="1" applyFont="1" applyNumberFormat="1">
      <alignment horizontal="center" shrinkToFit="0" vertical="center" wrapText="0"/>
    </xf>
    <xf borderId="1" fillId="0" fontId="12" numFmtId="0" xfId="0" applyAlignment="1" applyBorder="1" applyFont="1">
      <alignment horizontal="center" readingOrder="0" shrinkToFit="0" vertical="center" wrapText="0"/>
    </xf>
    <xf borderId="1" fillId="0" fontId="1" numFmtId="49" xfId="0" applyAlignment="1" applyBorder="1" applyFont="1" applyNumberFormat="1">
      <alignment horizontal="center" readingOrder="0" vertical="center"/>
    </xf>
    <xf borderId="1" fillId="0" fontId="1" numFmtId="174" xfId="0" applyAlignment="1" applyBorder="1" applyFont="1" applyNumberFormat="1">
      <alignment readingOrder="0"/>
    </xf>
    <xf borderId="1" fillId="2" fontId="9" numFmtId="0" xfId="0" applyAlignment="1" applyBorder="1" applyFont="1">
      <alignment horizontal="center" readingOrder="0" shrinkToFit="0" vertical="center" wrapText="1"/>
    </xf>
    <xf borderId="1" fillId="0" fontId="10" numFmtId="49" xfId="0" applyAlignment="1" applyBorder="1" applyFont="1" applyNumberFormat="1">
      <alignment horizontal="center" readingOrder="0"/>
    </xf>
    <xf borderId="1" fillId="0" fontId="10" numFmtId="165" xfId="0" applyAlignment="1" applyBorder="1" applyFont="1" applyNumberFormat="1">
      <alignment horizontal="center" readingOrder="0"/>
    </xf>
    <xf borderId="1" fillId="0" fontId="10" numFmtId="165" xfId="0" applyAlignment="1" applyBorder="1" applyFont="1" applyNumberFormat="1">
      <alignment horizontal="center" readingOrder="0" shrinkToFit="0" wrapText="0"/>
    </xf>
    <xf borderId="1" fillId="0" fontId="10" numFmtId="165" xfId="0" applyAlignment="1" applyBorder="1" applyFont="1" applyNumberFormat="1">
      <alignment readingOrder="0" shrinkToFit="0" wrapText="0"/>
    </xf>
    <xf borderId="1" fillId="0" fontId="1" numFmtId="49" xfId="0" applyAlignment="1" applyBorder="1" applyFont="1" applyNumberFormat="1">
      <alignment horizontal="center" readingOrder="0" shrinkToFit="0" wrapText="0"/>
    </xf>
    <xf borderId="1" fillId="0" fontId="1" numFmtId="165" xfId="0" applyAlignment="1" applyBorder="1" applyFont="1" applyNumberFormat="1">
      <alignment readingOrder="0" shrinkToFit="0" wrapText="0"/>
    </xf>
    <xf borderId="1" fillId="0" fontId="1" numFmtId="49" xfId="0" applyAlignment="1" applyBorder="1" applyFont="1" applyNumberFormat="1">
      <alignment horizontal="center" readingOrder="0"/>
    </xf>
    <xf quotePrefix="1" borderId="1" fillId="0" fontId="1" numFmtId="0" xfId="0" applyAlignment="1" applyBorder="1" applyFont="1">
      <alignment horizontal="center" readingOrder="0"/>
    </xf>
    <xf borderId="1" fillId="0" fontId="1" numFmtId="21" xfId="0" applyAlignment="1" applyBorder="1" applyFont="1" applyNumberFormat="1">
      <alignment horizontal="center" readingOrder="0"/>
    </xf>
    <xf borderId="1" fillId="0" fontId="1" numFmtId="0" xfId="0" applyAlignment="1" applyBorder="1" applyFont="1">
      <alignment horizontal="center" readingOrder="0"/>
    </xf>
    <xf borderId="1" fillId="0" fontId="1" numFmtId="171" xfId="0" applyAlignment="1" applyBorder="1" applyFont="1" applyNumberFormat="1">
      <alignment horizontal="center" readingOrder="0"/>
    </xf>
    <xf borderId="1" fillId="0" fontId="1" numFmtId="175" xfId="0" applyAlignment="1" applyBorder="1" applyFont="1" applyNumberFormat="1">
      <alignment readingOrder="0"/>
    </xf>
    <xf borderId="1" fillId="0" fontId="1" numFmtId="0" xfId="0" applyAlignment="1" applyBorder="1" applyFont="1">
      <alignment horizontal="center"/>
    </xf>
    <xf borderId="1" fillId="0" fontId="27" numFmtId="0" xfId="0" applyAlignment="1" applyBorder="1" applyFont="1">
      <alignment horizontal="center" readingOrder="0"/>
    </xf>
    <xf borderId="1" fillId="0" fontId="1" numFmtId="49" xfId="0" applyAlignment="1" applyBorder="1" applyFont="1" applyNumberFormat="1">
      <alignment horizontal="center"/>
    </xf>
    <xf borderId="1" fillId="0" fontId="28" numFmtId="0" xfId="0" applyAlignment="1" applyBorder="1" applyFont="1">
      <alignment readingOrder="0"/>
    </xf>
    <xf borderId="1" fillId="0" fontId="1" numFmtId="171" xfId="0" applyAlignment="1" applyBorder="1" applyFont="1" applyNumberFormat="1">
      <alignment horizontal="center"/>
    </xf>
    <xf borderId="1" fillId="2" fontId="29" numFmtId="0" xfId="0" applyAlignment="1" applyBorder="1" applyFont="1">
      <alignment horizontal="center" readingOrder="0" shrinkToFit="0" vertical="center" wrapText="1"/>
    </xf>
    <xf borderId="1" fillId="2" fontId="29" numFmtId="0" xfId="0" applyAlignment="1" applyBorder="1" applyFont="1">
      <alignment horizontal="center" readingOrder="0" shrinkToFit="0" vertical="center" wrapText="0"/>
    </xf>
    <xf borderId="1" fillId="2" fontId="29" numFmtId="49" xfId="0" applyAlignment="1" applyBorder="1" applyFont="1" applyNumberFormat="1">
      <alignment horizontal="center" readingOrder="0" shrinkToFit="0" vertical="center" wrapText="1"/>
    </xf>
    <xf borderId="1" fillId="0" fontId="30" numFmtId="0" xfId="0" applyAlignment="1" applyBorder="1" applyFont="1">
      <alignment horizontal="center" readingOrder="0" shrinkToFit="0" vertical="center" wrapText="0"/>
    </xf>
    <xf quotePrefix="1" borderId="1" fillId="0" fontId="30" numFmtId="0" xfId="0" applyAlignment="1" applyBorder="1" applyFont="1">
      <alignment horizontal="center" readingOrder="0" shrinkToFit="0" vertical="center" wrapText="0"/>
    </xf>
    <xf borderId="1" fillId="0" fontId="30" numFmtId="21" xfId="0" applyAlignment="1" applyBorder="1" applyFont="1" applyNumberFormat="1">
      <alignment horizontal="center" readingOrder="0" shrinkToFit="0" vertical="center" wrapText="0"/>
    </xf>
    <xf borderId="1" fillId="0" fontId="30" numFmtId="165" xfId="0" applyAlignment="1" applyBorder="1" applyFont="1" applyNumberFormat="1">
      <alignment horizontal="center" readingOrder="0" shrinkToFit="0" vertical="center" wrapText="0"/>
    </xf>
    <xf borderId="1" fillId="0" fontId="30" numFmtId="170" xfId="0" applyAlignment="1" applyBorder="1" applyFont="1" applyNumberFormat="1">
      <alignment horizontal="center" readingOrder="0" shrinkToFit="0" vertical="center" wrapText="0"/>
    </xf>
    <xf borderId="1" fillId="0" fontId="30" numFmtId="49" xfId="0" applyAlignment="1" applyBorder="1" applyFont="1" applyNumberFormat="1">
      <alignment horizontal="center" readingOrder="0" shrinkToFit="0" vertical="center" wrapText="0"/>
    </xf>
    <xf borderId="1" fillId="0" fontId="30" numFmtId="0" xfId="0" applyAlignment="1" applyBorder="1" applyFont="1">
      <alignment horizontal="center" vertical="center"/>
    </xf>
    <xf borderId="1" fillId="0" fontId="10" numFmtId="0" xfId="0" applyBorder="1" applyFont="1"/>
    <xf borderId="1" fillId="0" fontId="30" numFmtId="0" xfId="0" applyAlignment="1" applyBorder="1" applyFont="1">
      <alignment horizontal="center" shrinkToFit="0" vertical="center" wrapText="0"/>
    </xf>
    <xf borderId="1" fillId="0" fontId="30" numFmtId="0" xfId="0" applyAlignment="1" applyBorder="1" applyFont="1">
      <alignment horizontal="center" readingOrder="0" vertical="center"/>
    </xf>
    <xf quotePrefix="1" borderId="1" fillId="0" fontId="30" numFmtId="0" xfId="0" applyAlignment="1" applyBorder="1" applyFont="1">
      <alignment horizontal="center" readingOrder="0" vertical="center"/>
    </xf>
    <xf borderId="1" fillId="0" fontId="30" numFmtId="21" xfId="0" applyAlignment="1" applyBorder="1" applyFont="1" applyNumberFormat="1">
      <alignment horizontal="center" readingOrder="0" vertical="center"/>
    </xf>
    <xf borderId="1" fillId="0" fontId="30" numFmtId="165" xfId="0" applyAlignment="1" applyBorder="1" applyFont="1" applyNumberFormat="1">
      <alignment horizontal="center" readingOrder="0" vertical="center"/>
    </xf>
    <xf borderId="1" fillId="0" fontId="30" numFmtId="170" xfId="0" applyAlignment="1" applyBorder="1" applyFont="1" applyNumberFormat="1">
      <alignment horizontal="center" readingOrder="0" vertical="center"/>
    </xf>
    <xf borderId="1" fillId="0" fontId="30" numFmtId="49" xfId="0" applyAlignment="1" applyBorder="1" applyFont="1" applyNumberFormat="1">
      <alignment horizontal="center" readingOrder="0" vertical="center"/>
    </xf>
    <xf borderId="1" fillId="0" fontId="1" numFmtId="21" xfId="0" applyAlignment="1" applyBorder="1" applyFont="1" applyNumberFormat="1">
      <alignment readingOrder="0"/>
    </xf>
    <xf borderId="0" fillId="0" fontId="30" numFmtId="0" xfId="0" applyAlignment="1" applyFont="1">
      <alignment horizontal="center" readingOrder="0" vertical="center"/>
    </xf>
    <xf borderId="0" fillId="0" fontId="30" numFmtId="0" xfId="0" applyAlignment="1" applyFont="1">
      <alignment horizontal="center" readingOrder="0" shrinkToFit="0" vertical="center" wrapText="0"/>
    </xf>
    <xf borderId="0" fillId="0" fontId="30" numFmtId="170" xfId="0" applyAlignment="1" applyFont="1" applyNumberFormat="1">
      <alignment horizontal="center" readingOrder="0" vertical="center"/>
    </xf>
    <xf borderId="0" fillId="0" fontId="30" numFmtId="165" xfId="0" applyAlignment="1" applyFont="1" applyNumberFormat="1">
      <alignment horizontal="center" readingOrder="0" vertical="center"/>
    </xf>
    <xf borderId="0" fillId="0" fontId="30" numFmtId="49" xfId="0" applyAlignment="1" applyFont="1" applyNumberFormat="1">
      <alignment horizontal="center" readingOrder="0" vertical="center"/>
    </xf>
    <xf borderId="0" fillId="0" fontId="1" numFmtId="21" xfId="0" applyAlignment="1" applyFont="1" applyNumberFormat="1">
      <alignment readingOrder="0"/>
    </xf>
    <xf borderId="0" fillId="0" fontId="1" numFmtId="0" xfId="0" applyAlignment="1" applyFont="1">
      <alignment readingOrder="0"/>
    </xf>
    <xf borderId="0" fillId="0" fontId="30" numFmtId="176" xfId="0" applyAlignment="1" applyFont="1" applyNumberFormat="1">
      <alignment horizontal="center" readingOrder="0" vertical="center"/>
    </xf>
    <xf quotePrefix="1" borderId="0" fillId="0" fontId="30" numFmtId="0" xfId="0" applyAlignment="1" applyFont="1">
      <alignment horizontal="center" readingOrder="0" vertical="center"/>
    </xf>
    <xf borderId="0" fillId="0" fontId="30" numFmtId="21" xfId="0" applyAlignment="1" applyFont="1" applyNumberFormat="1">
      <alignment horizontal="center" readingOrder="0" vertical="center"/>
    </xf>
    <xf borderId="1" fillId="0" fontId="10" numFmtId="172" xfId="0" applyAlignment="1" applyBorder="1" applyFont="1" applyNumberFormat="1">
      <alignment horizontal="center" shrinkToFit="0" wrapText="0"/>
    </xf>
    <xf borderId="1" fillId="0" fontId="10" numFmtId="166" xfId="0" applyAlignment="1" applyBorder="1" applyFont="1" applyNumberFormat="1">
      <alignment horizontal="center" shrinkToFit="0" wrapText="0"/>
    </xf>
    <xf borderId="1" fillId="0" fontId="5" numFmtId="172" xfId="0" applyAlignment="1" applyBorder="1" applyFont="1" applyNumberFormat="1">
      <alignment horizontal="center" shrinkToFit="0" wrapText="0"/>
    </xf>
    <xf borderId="1" fillId="0" fontId="5" numFmtId="166" xfId="0" applyAlignment="1" applyBorder="1" applyFont="1" applyNumberFormat="1">
      <alignment horizontal="center" shrinkToFit="0" wrapText="0"/>
    </xf>
    <xf borderId="1" fillId="0" fontId="1" numFmtId="165" xfId="0" applyAlignment="1" applyBorder="1" applyFont="1" applyNumberFormat="1">
      <alignment horizontal="center" readingOrder="0"/>
    </xf>
    <xf borderId="1" fillId="0" fontId="1" numFmtId="166" xfId="0" applyAlignment="1" applyBorder="1" applyFont="1" applyNumberFormat="1">
      <alignment horizontal="center" readingOrder="0"/>
    </xf>
    <xf borderId="1" fillId="2" fontId="31" numFmtId="0" xfId="0" applyAlignment="1" applyBorder="1" applyFont="1">
      <alignment horizontal="center" readingOrder="0" vertical="center"/>
    </xf>
    <xf borderId="1" fillId="2" fontId="31" numFmtId="0" xfId="0" applyAlignment="1" applyBorder="1" applyFont="1">
      <alignment horizontal="center" readingOrder="0" shrinkToFit="0" vertical="center" wrapText="0"/>
    </xf>
    <xf borderId="1" fillId="2" fontId="31" numFmtId="49" xfId="0" applyAlignment="1" applyBorder="1" applyFont="1" applyNumberFormat="1">
      <alignment horizontal="center" readingOrder="0" shrinkToFit="0" vertical="center" wrapText="0"/>
    </xf>
    <xf borderId="1" fillId="0" fontId="6" numFmtId="177" xfId="0" applyAlignment="1" applyBorder="1" applyFont="1" applyNumberFormat="1">
      <alignment horizontal="center" readingOrder="0" shrinkToFit="0" wrapText="0"/>
    </xf>
    <xf borderId="1" fillId="0" fontId="6" numFmtId="0" xfId="0" applyAlignment="1" applyBorder="1" applyFont="1">
      <alignment horizontal="center" shrinkToFit="0" wrapText="0"/>
    </xf>
    <xf borderId="1" fillId="0" fontId="10" numFmtId="178" xfId="0" applyAlignment="1" applyBorder="1" applyFont="1" applyNumberFormat="1">
      <alignment horizontal="center" readingOrder="0" shrinkToFit="0" wrapText="0"/>
    </xf>
    <xf borderId="1" fillId="0" fontId="12" numFmtId="0" xfId="0" applyAlignment="1" applyBorder="1" applyFont="1">
      <alignment horizontal="center" shrinkToFit="0" wrapText="0"/>
    </xf>
    <xf borderId="1" fillId="0" fontId="6" numFmtId="177" xfId="0" applyAlignment="1" applyBorder="1" applyFont="1" applyNumberFormat="1">
      <alignment horizontal="center" readingOrder="0" shrinkToFit="0" vertical="bottom" wrapText="0"/>
    </xf>
    <xf borderId="1" fillId="0" fontId="6" numFmtId="0" xfId="0" applyAlignment="1" applyBorder="1" applyFont="1">
      <alignment horizontal="center" readingOrder="0" shrinkToFit="0" vertical="bottom" wrapText="0"/>
    </xf>
    <xf borderId="1" fillId="0" fontId="6" numFmtId="0" xfId="0" applyAlignment="1" applyBorder="1" applyFont="1">
      <alignment horizontal="center" shrinkToFit="0" vertical="bottom" wrapText="0"/>
    </xf>
    <xf borderId="1" fillId="0" fontId="12" numFmtId="0" xfId="0" applyAlignment="1" applyBorder="1" applyFont="1">
      <alignment horizontal="center" vertical="bottom"/>
    </xf>
    <xf borderId="1" fillId="0" fontId="12" numFmtId="0" xfId="0" applyAlignment="1" applyBorder="1" applyFont="1">
      <alignment horizontal="center" readingOrder="0" vertical="bottom"/>
    </xf>
    <xf borderId="0" fillId="2" fontId="9" numFmtId="0" xfId="0" applyAlignment="1" applyFont="1">
      <alignment horizontal="center" readingOrder="0" vertical="center"/>
    </xf>
    <xf borderId="1" fillId="2" fontId="9" numFmtId="49" xfId="0" applyAlignment="1" applyBorder="1" applyFont="1" applyNumberFormat="1">
      <alignment horizontal="center" readingOrder="0" vertical="center"/>
    </xf>
    <xf borderId="0" fillId="0" fontId="9" numFmtId="0" xfId="0" applyAlignment="1" applyFont="1">
      <alignment horizontal="center" vertical="center"/>
    </xf>
    <xf borderId="1" fillId="0" fontId="10" numFmtId="0" xfId="0" applyAlignment="1" applyBorder="1" applyFont="1">
      <alignment horizontal="center" readingOrder="0"/>
    </xf>
    <xf quotePrefix="1" borderId="1" fillId="0" fontId="10" numFmtId="0" xfId="0" applyAlignment="1" applyBorder="1" applyFont="1">
      <alignment horizontal="center" readingOrder="0" shrinkToFit="0" wrapText="0"/>
    </xf>
    <xf borderId="1" fillId="0" fontId="10" numFmtId="0" xfId="0" applyAlignment="1" applyBorder="1" applyFont="1">
      <alignment readingOrder="0" shrinkToFit="0" wrapText="0"/>
    </xf>
    <xf borderId="1" fillId="0" fontId="10" numFmtId="0" xfId="0" applyAlignment="1" applyBorder="1" applyFont="1">
      <alignment readingOrder="0" shrinkToFit="0" wrapText="0"/>
    </xf>
    <xf borderId="1" fillId="0" fontId="10" numFmtId="49" xfId="0" applyAlignment="1" applyBorder="1" applyFont="1" applyNumberFormat="1">
      <alignment horizontal="center" readingOrder="0" shrinkToFit="0" wrapText="0"/>
    </xf>
    <xf quotePrefix="1" borderId="1" fillId="0" fontId="1" numFmtId="0" xfId="0" applyAlignment="1" applyBorder="1" applyFont="1">
      <alignment horizontal="center" readingOrder="0" shrinkToFit="0" wrapText="0"/>
    </xf>
    <xf borderId="0" fillId="0" fontId="1" numFmtId="49" xfId="0" applyAlignment="1" applyFont="1" applyNumberFormat="1">
      <alignment horizontal="center" shrinkToFit="0" wrapText="0"/>
    </xf>
    <xf borderId="0" fillId="0" fontId="1" numFmtId="49" xfId="0" applyAlignment="1" applyFont="1" applyNumberFormat="1">
      <alignment horizontal="center"/>
    </xf>
    <xf borderId="13" fillId="0" fontId="7" numFmtId="0" xfId="0" applyAlignment="1" applyBorder="1" applyFont="1">
      <alignment horizontal="center" vertical="bottom"/>
    </xf>
    <xf borderId="13" fillId="0" fontId="12" numFmtId="0" xfId="0" applyAlignment="1" applyBorder="1" applyFont="1">
      <alignment horizontal="center" vertical="bottom"/>
    </xf>
    <xf borderId="16" fillId="0" fontId="12" numFmtId="0" xfId="0" applyAlignment="1" applyBorder="1" applyFont="1">
      <alignment horizontal="center" vertical="bottom"/>
    </xf>
    <xf borderId="13" fillId="0" fontId="12" numFmtId="0" xfId="0" applyAlignment="1" applyBorder="1" applyFont="1">
      <alignment horizontal="center" readingOrder="0" vertical="bottom"/>
    </xf>
    <xf borderId="0" fillId="0" fontId="20" numFmtId="0" xfId="0" applyAlignment="1" applyFont="1">
      <alignment horizontal="center" readingOrder="0" vertical="center"/>
    </xf>
    <xf borderId="0" fillId="0" fontId="1" numFmtId="0" xfId="0" applyAlignment="1" applyFont="1">
      <alignment horizontal="center" readingOrder="0" vertical="center"/>
    </xf>
    <xf quotePrefix="1" borderId="0" fillId="0" fontId="1" numFmtId="0" xfId="0" applyAlignment="1" applyFont="1">
      <alignment horizontal="center" readingOrder="0" vertical="center"/>
    </xf>
    <xf borderId="13" fillId="0" fontId="7" numFmtId="0" xfId="0" applyAlignment="1" applyBorder="1" applyFont="1">
      <alignment horizontal="center" readingOrder="0" vertical="bottom"/>
    </xf>
    <xf borderId="1" fillId="0" fontId="23" numFmtId="0" xfId="0" applyAlignment="1" applyBorder="1" applyFont="1">
      <alignment horizontal="center"/>
    </xf>
    <xf borderId="1" fillId="3" fontId="23" numFmtId="0" xfId="0" applyAlignment="1" applyBorder="1" applyFont="1">
      <alignment horizontal="center"/>
    </xf>
    <xf borderId="1" fillId="0" fontId="23" numFmtId="0" xfId="0" applyAlignment="1" applyBorder="1" applyFont="1">
      <alignment horizontal="center" readingOrder="0"/>
    </xf>
    <xf borderId="3" fillId="2" fontId="7" numFmtId="0" xfId="0" applyAlignment="1" applyBorder="1" applyFont="1">
      <alignment horizontal="center" readingOrder="0" vertical="center"/>
    </xf>
    <xf borderId="4" fillId="2" fontId="7" numFmtId="0" xfId="0" applyAlignment="1" applyBorder="1" applyFont="1">
      <alignment horizontal="center" readingOrder="0" vertical="center"/>
    </xf>
    <xf borderId="4" fillId="2" fontId="32" numFmtId="0" xfId="0" applyAlignment="1" applyBorder="1" applyFont="1">
      <alignment horizontal="center" readingOrder="0" vertical="center"/>
    </xf>
    <xf borderId="5" fillId="2" fontId="7" numFmtId="0" xfId="0" applyAlignment="1" applyBorder="1" applyFont="1">
      <alignment horizontal="center" readingOrder="0" vertical="center"/>
    </xf>
    <xf borderId="0" fillId="0" fontId="7" numFmtId="0" xfId="0" applyAlignment="1" applyFont="1">
      <alignment horizontal="center" readingOrder="0" vertical="center"/>
    </xf>
    <xf borderId="12" fillId="0" fontId="12" numFmtId="0" xfId="0" applyAlignment="1" applyBorder="1" applyFont="1">
      <alignment horizontal="center" readingOrder="0" vertical="center"/>
    </xf>
    <xf borderId="1" fillId="0" fontId="12" numFmtId="0" xfId="0" applyAlignment="1" applyBorder="1" applyFont="1">
      <alignment horizontal="center" readingOrder="0" vertical="center"/>
    </xf>
    <xf quotePrefix="1" borderId="1" fillId="0" fontId="12" numFmtId="0" xfId="0" applyAlignment="1" applyBorder="1" applyFont="1">
      <alignment horizontal="center" readingOrder="0" vertical="center"/>
    </xf>
    <xf borderId="13" fillId="0" fontId="12" numFmtId="0" xfId="0" applyAlignment="1" applyBorder="1" applyFont="1">
      <alignment horizontal="center" readingOrder="0" vertical="center"/>
    </xf>
    <xf borderId="0" fillId="0" fontId="12" numFmtId="0" xfId="0" applyAlignment="1" applyFont="1">
      <alignment horizontal="center" readingOrder="0" vertical="bottom"/>
    </xf>
    <xf borderId="1" fillId="0" fontId="12" numFmtId="0" xfId="0" applyAlignment="1" applyBorder="1" applyFont="1">
      <alignment horizontal="center" vertical="center"/>
    </xf>
    <xf borderId="13" fillId="0" fontId="12" numFmtId="0" xfId="0" applyAlignment="1" applyBorder="1" applyFont="1">
      <alignment horizontal="center" vertical="center"/>
    </xf>
    <xf borderId="1" fillId="0" fontId="12" numFmtId="0" xfId="0" applyAlignment="1" applyBorder="1" applyFont="1">
      <alignment horizontal="center" readingOrder="0" shrinkToFit="0" vertical="center" wrapText="1"/>
    </xf>
    <xf borderId="2" fillId="0" fontId="12" numFmtId="0" xfId="0" applyAlignment="1" applyBorder="1" applyFont="1">
      <alignment horizontal="center" readingOrder="0" vertical="center"/>
    </xf>
    <xf borderId="24" fillId="0" fontId="33" numFmtId="0" xfId="0" applyBorder="1" applyFont="1"/>
    <xf borderId="6" fillId="0" fontId="33" numFmtId="0" xfId="0" applyBorder="1" applyFont="1"/>
    <xf borderId="0" fillId="0" fontId="12" numFmtId="0" xfId="0" applyAlignment="1" applyFont="1">
      <alignment horizontal="center" vertical="bottom"/>
    </xf>
    <xf borderId="14" fillId="0" fontId="12" numFmtId="0" xfId="0" applyAlignment="1" applyBorder="1" applyFont="1">
      <alignment horizontal="center" readingOrder="0" vertical="center"/>
    </xf>
    <xf borderId="15" fillId="0" fontId="12" numFmtId="0" xfId="0" applyAlignment="1" applyBorder="1" applyFont="1">
      <alignment horizontal="center" readingOrder="0" vertical="center"/>
    </xf>
    <xf borderId="16" fillId="0" fontId="12" numFmtId="0" xfId="0" applyAlignment="1" applyBorder="1" applyFont="1">
      <alignment horizontal="center" readingOrder="0" vertical="center"/>
    </xf>
    <xf borderId="17" fillId="0" fontId="12" numFmtId="0" xfId="0" applyAlignment="1" applyBorder="1" applyFont="1">
      <alignment horizontal="center" readingOrder="0" vertical="center"/>
    </xf>
    <xf borderId="18" fillId="0" fontId="12" numFmtId="0" xfId="0" applyAlignment="1" applyBorder="1" applyFont="1">
      <alignment horizontal="center" readingOrder="0" vertical="center"/>
    </xf>
    <xf borderId="19" fillId="0" fontId="12" numFmtId="0" xfId="0" applyAlignment="1" applyBorder="1" applyFont="1">
      <alignment horizontal="center" readingOrder="0" vertical="center"/>
    </xf>
    <xf borderId="25" fillId="0" fontId="33" numFmtId="0" xfId="0" applyBorder="1" applyFont="1"/>
    <xf borderId="26" fillId="0" fontId="33" numFmtId="0" xfId="0" applyBorder="1" applyFont="1"/>
    <xf borderId="20" fillId="0" fontId="12" numFmtId="0" xfId="0" applyAlignment="1" applyBorder="1" applyFont="1">
      <alignment horizontal="center" readingOrder="0" vertical="center"/>
    </xf>
    <xf borderId="1" fillId="0" fontId="7" numFmtId="0" xfId="0" applyAlignment="1" applyBorder="1" applyFont="1">
      <alignment horizontal="center" readingOrder="0" vertical="bottom"/>
    </xf>
    <xf borderId="1" fillId="0" fontId="23" numFmtId="0" xfId="0" applyAlignment="1" applyBorder="1" applyFont="1">
      <alignment horizontal="center"/>
    </xf>
    <xf borderId="1" fillId="0" fontId="12" numFmtId="0" xfId="0" applyAlignment="1" applyBorder="1" applyFont="1">
      <alignment horizontal="center" vertical="bottom"/>
    </xf>
    <xf borderId="1" fillId="3" fontId="23" numFmtId="0" xfId="0" applyAlignment="1" applyBorder="1" applyFont="1">
      <alignment horizontal="center"/>
    </xf>
    <xf borderId="1" fillId="2" fontId="7" numFmtId="0" xfId="0" applyAlignment="1" applyBorder="1" applyFont="1">
      <alignment horizontal="center" readingOrder="0" vertical="center"/>
    </xf>
    <xf borderId="1" fillId="0" fontId="12" numFmtId="165" xfId="0" applyAlignment="1" applyBorder="1" applyFont="1" applyNumberFormat="1">
      <alignment horizontal="center" readingOrder="0" vertical="center"/>
    </xf>
    <xf borderId="1" fillId="2" fontId="7" numFmtId="49" xfId="0" applyAlignment="1" applyBorder="1" applyFont="1" applyNumberFormat="1">
      <alignment horizontal="center" readingOrder="0" vertical="center"/>
    </xf>
    <xf borderId="1" fillId="0" fontId="12" numFmtId="49" xfId="0" applyAlignment="1" applyBorder="1" applyFont="1" applyNumberFormat="1">
      <alignment horizontal="center" readingOrder="0" vertical="center"/>
    </xf>
    <xf borderId="1" fillId="0" fontId="12" numFmtId="166" xfId="0" applyAlignment="1" applyBorder="1" applyFont="1" applyNumberFormat="1">
      <alignment horizontal="center" readingOrder="0" vertical="center"/>
    </xf>
    <xf borderId="0" fillId="0" fontId="1" numFmtId="165" xfId="0" applyAlignment="1" applyFont="1" applyNumberFormat="1">
      <alignment readingOrder="0"/>
    </xf>
    <xf borderId="0" fillId="0" fontId="1" numFmtId="49" xfId="0" applyAlignment="1" applyFont="1" applyNumberFormat="1">
      <alignment readingOrder="0"/>
    </xf>
    <xf borderId="0" fillId="0" fontId="1" numFmtId="166" xfId="0" applyAlignment="1" applyFont="1" applyNumberFormat="1">
      <alignment readingOrder="0"/>
    </xf>
    <xf quotePrefix="1" borderId="0" fillId="0" fontId="1" numFmtId="0" xfId="0" applyAlignment="1" applyFont="1">
      <alignment readingOrder="0"/>
    </xf>
    <xf borderId="0" fillId="0" fontId="1" numFmtId="49" xfId="0" applyFont="1" applyNumberFormat="1"/>
    <xf borderId="1" fillId="0" fontId="12" numFmtId="0" xfId="0" applyAlignment="1" applyBorder="1" applyFont="1">
      <alignment readingOrder="0"/>
    </xf>
    <xf borderId="1" fillId="0" fontId="12" numFmtId="165" xfId="0" applyAlignment="1" applyBorder="1" applyFont="1" applyNumberFormat="1">
      <alignment readingOrder="0"/>
    </xf>
    <xf quotePrefix="1" borderId="1" fillId="0" fontId="12" numFmtId="0" xfId="0" applyAlignment="1" applyBorder="1" applyFont="1">
      <alignment readingOrder="0"/>
    </xf>
    <xf borderId="1" fillId="0" fontId="12" numFmtId="0" xfId="0" applyAlignment="1" applyBorder="1" applyFont="1">
      <alignment readingOrder="0" shrinkToFit="0" wrapText="0"/>
    </xf>
    <xf borderId="1" fillId="0" fontId="12" numFmtId="0" xfId="0" applyBorder="1" applyFont="1"/>
    <xf borderId="0" fillId="0" fontId="1" numFmtId="49" xfId="0" applyAlignment="1" applyFont="1" applyNumberFormat="1">
      <alignment horizontal="center" readingOrder="0"/>
    </xf>
    <xf quotePrefix="1" borderId="0" fillId="0" fontId="1" numFmtId="0" xfId="0" applyAlignment="1" applyFont="1">
      <alignment horizontal="center" readingOrder="0"/>
    </xf>
    <xf borderId="1" fillId="0" fontId="9" numFmtId="0" xfId="0" applyAlignment="1" applyBorder="1" applyFont="1">
      <alignment horizontal="center" readingOrder="0" shrinkToFit="0" wrapText="0"/>
    </xf>
    <xf borderId="1" fillId="0" fontId="9" numFmtId="49" xfId="0" applyAlignment="1" applyBorder="1" applyFont="1" applyNumberFormat="1">
      <alignment horizontal="center" readingOrder="0" shrinkToFit="0" wrapText="0"/>
    </xf>
    <xf borderId="1" fillId="0" fontId="5" numFmtId="49" xfId="0" applyAlignment="1" applyBorder="1" applyFont="1" applyNumberFormat="1">
      <alignment horizontal="center" readingOrder="0" shrinkToFit="0" wrapText="0"/>
    </xf>
    <xf borderId="1" fillId="0" fontId="5" numFmtId="49" xfId="0" applyAlignment="1" applyBorder="1" applyFont="1" applyNumberFormat="1">
      <alignment horizontal="center" readingOrder="0" vertical="center"/>
    </xf>
    <xf borderId="1" fillId="0" fontId="12" numFmtId="0" xfId="0" applyAlignment="1" applyBorder="1" applyFont="1">
      <alignment horizontal="center" readingOrder="0" shrinkToFit="0" vertical="center" wrapText="0"/>
    </xf>
    <xf borderId="0" fillId="0" fontId="1" numFmtId="0" xfId="0" applyAlignment="1" applyFont="1">
      <alignment readingOrder="0" shrinkToFit="0" wrapText="0"/>
    </xf>
    <xf borderId="0" fillId="0" fontId="1" numFmtId="179" xfId="0" applyAlignment="1" applyFont="1" applyNumberFormat="1">
      <alignment readingOrder="0"/>
    </xf>
    <xf borderId="1" fillId="0" fontId="12" numFmtId="49" xfId="0" applyAlignment="1" applyBorder="1" applyFont="1" applyNumberFormat="1">
      <alignment horizontal="center" readingOrder="0" shrinkToFit="0" vertical="center" wrapText="0"/>
    </xf>
    <xf borderId="1" fillId="2" fontId="19" numFmtId="49" xfId="0" applyAlignment="1" applyBorder="1" applyFont="1" applyNumberFormat="1">
      <alignment horizontal="center" readingOrder="0" vertical="center"/>
    </xf>
    <xf borderId="2" fillId="2" fontId="19" numFmtId="0" xfId="0" applyAlignment="1" applyBorder="1" applyFont="1">
      <alignment horizontal="center" readingOrder="0" shrinkToFit="0" vertical="center" wrapText="0"/>
    </xf>
    <xf borderId="3" fillId="2" fontId="19" numFmtId="0" xfId="0" applyAlignment="1" applyBorder="1" applyFont="1">
      <alignment horizontal="center" readingOrder="0" shrinkToFit="0" textRotation="90" vertical="center" wrapText="1"/>
    </xf>
    <xf borderId="4" fillId="2" fontId="19" numFmtId="0" xfId="0" applyAlignment="1" applyBorder="1" applyFont="1">
      <alignment horizontal="center" readingOrder="0" shrinkToFit="0" textRotation="90" vertical="center" wrapText="1"/>
    </xf>
    <xf borderId="21" fillId="2" fontId="19" numFmtId="0" xfId="0" applyAlignment="1" applyBorder="1" applyFont="1">
      <alignment horizontal="center" readingOrder="0" shrinkToFit="0" textRotation="90" vertical="center" wrapText="1"/>
    </xf>
    <xf borderId="5" fillId="2" fontId="19" numFmtId="0" xfId="0" applyAlignment="1" applyBorder="1" applyFont="1">
      <alignment horizontal="center" readingOrder="0" shrinkToFit="0" textRotation="90" vertical="center" wrapText="1"/>
    </xf>
    <xf borderId="6" fillId="2" fontId="19" numFmtId="0" xfId="0" applyAlignment="1" applyBorder="1" applyFont="1">
      <alignment horizontal="center" readingOrder="0" shrinkToFit="0" vertical="center" wrapText="0"/>
    </xf>
    <xf borderId="6" fillId="2" fontId="19" numFmtId="0" xfId="0" applyAlignment="1" applyBorder="1" applyFont="1">
      <alignment horizontal="center" readingOrder="0" shrinkToFit="0" textRotation="90" vertical="center" wrapText="1"/>
    </xf>
    <xf borderId="6" fillId="9" fontId="19" numFmtId="0" xfId="0" applyAlignment="1" applyBorder="1" applyFill="1" applyFont="1">
      <alignment horizontal="center" readingOrder="0" shrinkToFit="0" textRotation="90" vertical="center" wrapText="1"/>
    </xf>
    <xf borderId="6" fillId="2" fontId="29" numFmtId="0" xfId="0" applyAlignment="1" applyBorder="1" applyFont="1">
      <alignment horizontal="center" readingOrder="0" shrinkToFit="0" textRotation="90" vertical="center" wrapText="1"/>
    </xf>
    <xf borderId="6" fillId="2" fontId="34" numFmtId="0" xfId="0" applyAlignment="1" applyBorder="1" applyFont="1">
      <alignment horizontal="center" readingOrder="0" shrinkToFit="0" textRotation="90" vertical="center" wrapText="1"/>
    </xf>
    <xf borderId="0" fillId="0" fontId="19" numFmtId="0" xfId="0" applyAlignment="1" applyFont="1">
      <alignment horizontal="center" vertical="center"/>
    </xf>
    <xf quotePrefix="1" borderId="2" fillId="0" fontId="10" numFmtId="0" xfId="0" applyAlignment="1" applyBorder="1" applyFont="1">
      <alignment horizontal="center" readingOrder="0" shrinkToFit="0" wrapText="0"/>
    </xf>
    <xf borderId="12" fillId="0" fontId="10" numFmtId="0" xfId="0" applyAlignment="1" applyBorder="1" applyFont="1">
      <alignment horizontal="center" readingOrder="0" shrinkToFit="0" wrapText="0"/>
    </xf>
    <xf borderId="1" fillId="0" fontId="10" numFmtId="0" xfId="0" applyAlignment="1" applyBorder="1" applyFont="1">
      <alignment horizontal="left" readingOrder="0" shrinkToFit="0" wrapText="0"/>
    </xf>
    <xf borderId="2" fillId="0" fontId="10" numFmtId="0" xfId="0" applyAlignment="1" applyBorder="1" applyFont="1">
      <alignment horizontal="center" readingOrder="0" shrinkToFit="0" wrapText="0"/>
    </xf>
    <xf borderId="13" fillId="0" fontId="10" numFmtId="0" xfId="0" applyAlignment="1" applyBorder="1" applyFont="1">
      <alignment horizontal="center" readingOrder="0" shrinkToFit="0" wrapText="0"/>
    </xf>
    <xf borderId="6" fillId="0" fontId="10" numFmtId="0" xfId="0" applyAlignment="1" applyBorder="1" applyFont="1">
      <alignment horizontal="center" readingOrder="0" shrinkToFit="0" wrapText="0"/>
    </xf>
    <xf borderId="6" fillId="9" fontId="10" numFmtId="0" xfId="0" applyAlignment="1" applyBorder="1" applyFont="1">
      <alignment horizontal="center" readingOrder="0" shrinkToFit="0" wrapText="0"/>
    </xf>
    <xf borderId="1" fillId="0" fontId="10" numFmtId="0" xfId="0" applyAlignment="1" applyBorder="1" applyFont="1">
      <alignment horizontal="left" shrinkToFit="0" wrapText="0"/>
    </xf>
    <xf borderId="2" fillId="0" fontId="1" numFmtId="0" xfId="0" applyAlignment="1" applyBorder="1" applyFont="1">
      <alignment horizontal="center" readingOrder="0" shrinkToFit="0" wrapText="0"/>
    </xf>
    <xf borderId="12" fillId="0" fontId="1" numFmtId="0" xfId="0" applyAlignment="1" applyBorder="1" applyFont="1">
      <alignment horizontal="center" readingOrder="0" shrinkToFit="0" wrapText="0"/>
    </xf>
    <xf borderId="1" fillId="0" fontId="1" numFmtId="0" xfId="0" applyAlignment="1" applyBorder="1" applyFont="1">
      <alignment horizontal="left" shrinkToFit="0" wrapText="0"/>
    </xf>
    <xf borderId="13" fillId="0" fontId="1" numFmtId="0" xfId="0" applyAlignment="1" applyBorder="1" applyFont="1">
      <alignment horizontal="center" readingOrder="0" shrinkToFit="0" wrapText="0"/>
    </xf>
    <xf borderId="6" fillId="0" fontId="1" numFmtId="0" xfId="0" applyAlignment="1" applyBorder="1" applyFont="1">
      <alignment horizontal="center" readingOrder="0" shrinkToFit="0" wrapText="0"/>
    </xf>
    <xf borderId="6" fillId="9" fontId="1" numFmtId="0" xfId="0" applyAlignment="1" applyBorder="1" applyFont="1">
      <alignment horizontal="center" readingOrder="0" shrinkToFit="0" wrapText="0"/>
    </xf>
    <xf borderId="1" fillId="0" fontId="1" numFmtId="0" xfId="0" applyAlignment="1" applyBorder="1" applyFont="1">
      <alignment horizontal="left" readingOrder="0" shrinkToFit="0" wrapText="0"/>
    </xf>
    <xf borderId="1" fillId="0" fontId="1" numFmtId="49" xfId="0" applyAlignment="1" applyBorder="1" applyFont="1" applyNumberFormat="1">
      <alignment horizontal="center" shrinkToFit="0" wrapText="0"/>
    </xf>
    <xf borderId="2" fillId="0" fontId="1" numFmtId="0" xfId="0" applyAlignment="1" applyBorder="1" applyFont="1">
      <alignment horizontal="center" shrinkToFit="0" wrapText="0"/>
    </xf>
    <xf borderId="12" fillId="0" fontId="1" numFmtId="0" xfId="0" applyAlignment="1" applyBorder="1" applyFont="1">
      <alignment horizontal="center" shrinkToFit="0" wrapText="0"/>
    </xf>
    <xf borderId="13" fillId="0" fontId="1" numFmtId="0" xfId="0" applyAlignment="1" applyBorder="1" applyFont="1">
      <alignment horizontal="center" shrinkToFit="0" wrapText="0"/>
    </xf>
    <xf borderId="6" fillId="0" fontId="1" numFmtId="0" xfId="0" applyAlignment="1" applyBorder="1" applyFont="1">
      <alignment horizontal="center" shrinkToFit="0" wrapText="0"/>
    </xf>
    <xf borderId="6" fillId="9" fontId="1" numFmtId="0" xfId="0" applyAlignment="1" applyBorder="1" applyFont="1">
      <alignment horizontal="center" shrinkToFit="0" wrapText="0"/>
    </xf>
    <xf borderId="17" fillId="0" fontId="1" numFmtId="0" xfId="0" applyAlignment="1" applyBorder="1" applyFont="1">
      <alignment horizontal="center" shrinkToFit="0" wrapText="0"/>
    </xf>
    <xf borderId="18" fillId="0" fontId="1" numFmtId="0" xfId="0" applyAlignment="1" applyBorder="1" applyFont="1">
      <alignment shrinkToFit="0" wrapText="0"/>
    </xf>
    <xf borderId="18" fillId="0" fontId="1" numFmtId="0" xfId="0" applyAlignment="1" applyBorder="1" applyFont="1">
      <alignment horizontal="left" shrinkToFit="0" wrapText="0"/>
    </xf>
    <xf borderId="18" fillId="0" fontId="1" numFmtId="0" xfId="0" applyAlignment="1" applyBorder="1" applyFont="1">
      <alignment horizontal="center" shrinkToFit="0" wrapText="0"/>
    </xf>
    <xf borderId="19" fillId="0" fontId="1" numFmtId="0" xfId="0" applyAlignment="1" applyBorder="1" applyFont="1">
      <alignment horizontal="center" shrinkToFit="0" wrapText="0"/>
    </xf>
    <xf borderId="20" fillId="0" fontId="1" numFmtId="0" xfId="0" applyAlignment="1" applyBorder="1" applyFont="1">
      <alignment horizontal="center" shrinkToFit="0" wrapText="0"/>
    </xf>
    <xf borderId="0" fillId="2" fontId="19" numFmtId="49" xfId="0" applyAlignment="1" applyFont="1" applyNumberFormat="1">
      <alignment horizontal="center" readingOrder="0" vertical="center"/>
    </xf>
    <xf borderId="0" fillId="0" fontId="10" numFmtId="49" xfId="0" applyAlignment="1" applyFont="1" applyNumberFormat="1">
      <alignment horizontal="center" readingOrder="0" shrinkToFit="0" wrapText="0"/>
    </xf>
    <xf borderId="0" fillId="0" fontId="1" numFmtId="49" xfId="0" applyAlignment="1" applyFont="1" applyNumberFormat="1">
      <alignment horizontal="center" readingOrder="0" shrinkToFit="0" wrapText="0"/>
    </xf>
    <xf borderId="3" fillId="2" fontId="7" numFmtId="49" xfId="0" applyAlignment="1" applyBorder="1" applyFont="1" applyNumberFormat="1">
      <alignment horizontal="center" readingOrder="0" vertical="center"/>
    </xf>
    <xf borderId="12" fillId="0" fontId="12" numFmtId="49" xfId="0" applyAlignment="1" applyBorder="1" applyFont="1" applyNumberFormat="1">
      <alignment horizontal="center" readingOrder="0" vertical="center"/>
    </xf>
    <xf borderId="1" fillId="0" fontId="12" numFmtId="171" xfId="0" applyAlignment="1" applyBorder="1" applyFont="1" applyNumberFormat="1">
      <alignment horizontal="center" readingOrder="0" vertical="center"/>
    </xf>
    <xf borderId="1" fillId="0" fontId="7" numFmtId="171" xfId="0" applyAlignment="1" applyBorder="1" applyFont="1" applyNumberFormat="1">
      <alignment horizontal="center" readingOrder="0" vertical="center"/>
    </xf>
    <xf borderId="1" fillId="2" fontId="1" numFmtId="0" xfId="0" applyAlignment="1" applyBorder="1" applyFont="1">
      <alignment horizontal="center" readingOrder="0"/>
    </xf>
    <xf borderId="1" fillId="2" fontId="1" numFmtId="0" xfId="0" applyAlignment="1" applyBorder="1" applyFont="1">
      <alignment horizontal="center" readingOrder="0" shrinkToFit="0" wrapText="0"/>
    </xf>
    <xf quotePrefix="1" borderId="1" fillId="0" fontId="1" numFmtId="0" xfId="0" applyAlignment="1" applyBorder="1" applyFont="1">
      <alignment horizontal="center" readingOrder="0" vertical="center"/>
    </xf>
    <xf borderId="1" fillId="0" fontId="12" numFmtId="165" xfId="0" applyAlignment="1" applyBorder="1" applyFont="1" applyNumberFormat="1">
      <alignment horizontal="center" readingOrder="0" shrinkToFit="0" vertical="center" wrapText="0"/>
    </xf>
    <xf borderId="0" fillId="0" fontId="1" numFmtId="165" xfId="0" applyAlignment="1" applyFont="1" applyNumberFormat="1">
      <alignment readingOrder="0" shrinkToFit="0" wrapText="0"/>
    </xf>
    <xf borderId="1" fillId="0" fontId="12" numFmtId="166" xfId="0" applyAlignment="1" applyBorder="1" applyFont="1" applyNumberFormat="1">
      <alignment horizontal="center" readingOrder="0" shrinkToFit="0" vertical="center" wrapText="0"/>
    </xf>
    <xf borderId="1" fillId="2" fontId="7" numFmtId="0" xfId="0" applyAlignment="1" applyBorder="1" applyFont="1">
      <alignment horizontal="left" readingOrder="0" shrinkToFit="0" vertical="center" wrapText="0"/>
    </xf>
    <xf borderId="1" fillId="0" fontId="1" numFmtId="165" xfId="0" applyAlignment="1" applyBorder="1" applyFont="1" applyNumberFormat="1">
      <alignment horizontal="center" readingOrder="0" shrinkToFit="0" wrapText="0"/>
    </xf>
    <xf borderId="1" fillId="0" fontId="1" numFmtId="165" xfId="0" applyAlignment="1" applyBorder="1" applyFont="1" applyNumberFormat="1">
      <alignment horizontal="left" readingOrder="0" shrinkToFit="0" wrapText="0"/>
    </xf>
    <xf borderId="1" fillId="0" fontId="12" numFmtId="0" xfId="0" applyAlignment="1" applyBorder="1" applyFont="1">
      <alignment horizontal="left" readingOrder="0" shrinkToFit="0" vertical="center" wrapText="0"/>
    </xf>
    <xf borderId="1" fillId="0" fontId="12" numFmtId="165" xfId="0" applyAlignment="1" applyBorder="1" applyFont="1" applyNumberFormat="1">
      <alignment horizontal="left" readingOrder="0" shrinkToFit="0" vertical="center" wrapText="0"/>
    </xf>
    <xf borderId="0" fillId="0" fontId="1" numFmtId="0" xfId="0" applyAlignment="1" applyFont="1">
      <alignment horizontal="left" shrinkToFit="0" wrapText="0"/>
    </xf>
    <xf borderId="1" fillId="2" fontId="12" numFmtId="0" xfId="0" applyAlignment="1" applyBorder="1" applyFont="1">
      <alignment horizontal="center" readingOrder="0" shrinkToFit="0" vertical="center" wrapText="0"/>
    </xf>
    <xf borderId="1" fillId="0" fontId="12" numFmtId="171" xfId="0" applyAlignment="1" applyBorder="1" applyFont="1" applyNumberFormat="1">
      <alignment horizontal="center" vertical="center"/>
    </xf>
    <xf borderId="1" fillId="0" fontId="12" numFmtId="171" xfId="0" applyAlignment="1" applyBorder="1" applyFont="1" applyNumberFormat="1">
      <alignment horizontal="center" readingOrder="0" shrinkToFit="0" vertical="center" wrapText="0"/>
    </xf>
    <xf borderId="1" fillId="0" fontId="12" numFmtId="0" xfId="0" applyAlignment="1" applyBorder="1" applyFont="1">
      <alignment horizontal="center" shrinkToFit="0" vertical="center" wrapText="0"/>
    </xf>
    <xf borderId="1" fillId="0" fontId="5" numFmtId="0" xfId="0" applyAlignment="1" applyBorder="1" applyFont="1">
      <alignment horizontal="center" shrinkToFit="0" vertical="bottom" wrapText="0"/>
    </xf>
    <xf borderId="1" fillId="0" fontId="5" numFmtId="0" xfId="0" applyAlignment="1" applyBorder="1" applyFont="1">
      <alignment horizontal="center" readingOrder="0" shrinkToFit="0" vertical="bottom" wrapText="0"/>
    </xf>
    <xf borderId="1" fillId="0" fontId="5" numFmtId="165" xfId="0" applyAlignment="1" applyBorder="1" applyFont="1" applyNumberFormat="1">
      <alignment horizontal="center" shrinkToFit="0" vertical="bottom" wrapText="0"/>
    </xf>
    <xf borderId="1" fillId="0" fontId="5" numFmtId="165" xfId="0" applyAlignment="1" applyBorder="1" applyFont="1" applyNumberFormat="1">
      <alignment horizontal="center" vertical="bottom"/>
    </xf>
    <xf borderId="1" fillId="0" fontId="5" numFmtId="0" xfId="0" applyAlignment="1" applyBorder="1" applyFont="1">
      <alignment shrinkToFit="0" vertical="bottom" wrapText="0"/>
    </xf>
    <xf borderId="1" fillId="0" fontId="12" numFmtId="170" xfId="0" applyAlignment="1" applyBorder="1" applyFont="1" applyNumberFormat="1">
      <alignment horizontal="center" readingOrder="0" vertical="center"/>
    </xf>
    <xf borderId="1" fillId="0" fontId="6" numFmtId="165" xfId="0" applyAlignment="1" applyBorder="1" applyFont="1" applyNumberFormat="1">
      <alignment horizontal="center" readingOrder="0" shrinkToFit="0" vertical="center" wrapText="0"/>
    </xf>
    <xf borderId="1" fillId="0" fontId="6" numFmtId="0" xfId="0" applyAlignment="1" applyBorder="1" applyFont="1">
      <alignment horizontal="center" readingOrder="0" shrinkToFit="0" vertical="center" wrapText="1"/>
    </xf>
    <xf borderId="1" fillId="0" fontId="6" numFmtId="166" xfId="0" applyAlignment="1" applyBorder="1" applyFont="1" applyNumberFormat="1">
      <alignment horizontal="center" readingOrder="0" shrinkToFit="0" vertical="center" wrapText="0"/>
    </xf>
    <xf borderId="1" fillId="0" fontId="12" numFmtId="174" xfId="0" applyAlignment="1" applyBorder="1" applyFont="1" applyNumberFormat="1">
      <alignment horizontal="center" readingOrder="0" vertical="center"/>
    </xf>
    <xf borderId="1" fillId="0" fontId="12" numFmtId="168" xfId="0" applyAlignment="1" applyBorder="1" applyFont="1" applyNumberFormat="1">
      <alignment horizontal="center" readingOrder="0" vertical="center"/>
    </xf>
    <xf borderId="1" fillId="2" fontId="7" numFmtId="49" xfId="0" applyAlignment="1" applyBorder="1" applyFont="1" applyNumberFormat="1">
      <alignment horizontal="center" readingOrder="0" shrinkToFit="0" vertical="center" wrapText="0"/>
    </xf>
    <xf borderId="1" fillId="2" fontId="20" numFmtId="0" xfId="0" applyAlignment="1" applyBorder="1" applyFont="1">
      <alignment horizontal="center" readingOrder="0" shrinkToFit="0" vertical="center" wrapText="1"/>
    </xf>
    <xf borderId="1" fillId="2" fontId="20" numFmtId="0" xfId="0" applyAlignment="1" applyBorder="1" applyFont="1">
      <alignment readingOrder="0" shrinkToFit="0" vertical="center" wrapText="1"/>
    </xf>
    <xf borderId="1" fillId="0" fontId="6" numFmtId="166" xfId="0" applyAlignment="1" applyBorder="1" applyFont="1" applyNumberFormat="1">
      <alignment horizontal="center" readingOrder="0" shrinkToFit="0" vertical="center" wrapText="1"/>
    </xf>
    <xf borderId="1" fillId="0" fontId="6" numFmtId="174" xfId="0" applyAlignment="1" applyBorder="1" applyFont="1" applyNumberFormat="1">
      <alignment horizontal="center" readingOrder="0" shrinkToFit="0" vertical="center" wrapText="0"/>
    </xf>
    <xf borderId="0" fillId="0" fontId="1" numFmtId="49" xfId="0" applyAlignment="1" applyFont="1" applyNumberFormat="1">
      <alignment shrinkToFit="0" wrapText="0"/>
    </xf>
    <xf borderId="1" fillId="0" fontId="12" numFmtId="0" xfId="0" applyAlignment="1" applyBorder="1" applyFont="1">
      <alignment horizontal="center" readingOrder="0" vertical="center"/>
    </xf>
    <xf borderId="1" fillId="0" fontId="6" numFmtId="164" xfId="0" applyAlignment="1" applyBorder="1" applyFont="1" applyNumberFormat="1">
      <alignment horizontal="center" readingOrder="0" shrinkToFit="0" vertical="center" wrapText="0"/>
    </xf>
    <xf borderId="1" fillId="0" fontId="6" numFmtId="49" xfId="0" applyAlignment="1" applyBorder="1" applyFont="1" applyNumberFormat="1">
      <alignment horizontal="center" readingOrder="0" shrinkToFit="0" vertical="center" wrapText="0"/>
    </xf>
    <xf borderId="1" fillId="0" fontId="12" numFmtId="164" xfId="0" applyAlignment="1" applyBorder="1" applyFont="1" applyNumberFormat="1">
      <alignment horizontal="center" readingOrder="0" vertical="center"/>
    </xf>
    <xf borderId="1" fillId="0" fontId="12" numFmtId="49" xfId="0" applyAlignment="1" applyBorder="1" applyFont="1" applyNumberFormat="1">
      <alignment horizontal="center" readingOrder="0" shrinkToFit="0" vertical="center" wrapText="0"/>
    </xf>
    <xf borderId="0" fillId="0" fontId="1" numFmtId="49" xfId="0" applyAlignment="1" applyFont="1" applyNumberFormat="1">
      <alignment shrinkToFit="0" wrapText="1"/>
    </xf>
    <xf borderId="1" fillId="2" fontId="7" numFmtId="168" xfId="0" applyAlignment="1" applyBorder="1" applyFont="1" applyNumberFormat="1">
      <alignment horizontal="center" readingOrder="0" shrinkToFit="0" vertical="center" wrapText="1"/>
    </xf>
    <xf borderId="1" fillId="10" fontId="35" numFmtId="0" xfId="0" applyAlignment="1" applyBorder="1" applyFill="1" applyFont="1">
      <alignment horizontal="center" readingOrder="0" shrinkToFit="0" vertical="center" wrapText="1"/>
    </xf>
    <xf borderId="1" fillId="10" fontId="36" numFmtId="0" xfId="0" applyAlignment="1" applyBorder="1" applyFont="1">
      <alignment horizontal="center" readingOrder="0" shrinkToFit="0" vertical="center" wrapText="1"/>
    </xf>
    <xf borderId="1" fillId="0" fontId="6" numFmtId="168" xfId="0" applyAlignment="1" applyBorder="1" applyFont="1" applyNumberFormat="1">
      <alignment horizontal="center" readingOrder="0" shrinkToFit="0" vertical="center" wrapText="0"/>
    </xf>
    <xf borderId="1" fillId="10" fontId="36" numFmtId="0" xfId="0" applyAlignment="1" applyBorder="1" applyFont="1">
      <alignment horizontal="center" readingOrder="0" vertical="center"/>
    </xf>
    <xf borderId="1" fillId="10" fontId="36" numFmtId="49" xfId="0" applyAlignment="1" applyBorder="1" applyFont="1" applyNumberFormat="1">
      <alignment horizontal="center" readingOrder="0" vertical="center"/>
    </xf>
    <xf borderId="0" fillId="10" fontId="36" numFmtId="0" xfId="0" applyAlignment="1" applyFont="1">
      <alignment horizontal="center" readingOrder="0" vertical="center"/>
    </xf>
    <xf borderId="0" fillId="11" fontId="37" numFmtId="0" xfId="0" applyAlignment="1" applyFill="1" applyFont="1">
      <alignment horizontal="center" readingOrder="0" vertical="center"/>
    </xf>
    <xf borderId="7" fillId="0" fontId="1" numFmtId="0" xfId="0" applyBorder="1" applyFont="1"/>
    <xf borderId="0" fillId="11" fontId="38" numFmtId="0" xfId="0" applyAlignment="1" applyFont="1">
      <alignment horizontal="center" readingOrder="0" vertical="center"/>
    </xf>
  </cellXfs>
  <cellStyles count="1">
    <cellStyle xfId="0" name="Normal" builtinId="0"/>
  </cellStyles>
  <dxfs count="13">
    <dxf>
      <font/>
      <fill>
        <patternFill patternType="solid">
          <fgColor rgb="FFB7E1CD"/>
          <bgColor rgb="FFB7E1CD"/>
        </patternFill>
      </fill>
      <border/>
    </dxf>
    <dxf>
      <font/>
      <fill>
        <patternFill patternType="solid">
          <fgColor rgb="FFF4CCCC"/>
          <bgColor rgb="FFF4CCCC"/>
        </patternFill>
      </fill>
      <border/>
    </dxf>
    <dxf>
      <font/>
      <fill>
        <patternFill patternType="solid">
          <fgColor rgb="FF93C47D"/>
          <bgColor rgb="FF93C47D"/>
        </patternFill>
      </fill>
      <border/>
    </dxf>
    <dxf>
      <font/>
      <fill>
        <patternFill patternType="solid">
          <fgColor rgb="FFFF0000"/>
          <bgColor rgb="FFFF0000"/>
        </patternFill>
      </fill>
      <border/>
    </dxf>
    <dxf>
      <font/>
      <fill>
        <patternFill patternType="solid">
          <fgColor rgb="FFFF9900"/>
          <bgColor rgb="FFFF9900"/>
        </patternFill>
      </fill>
      <border/>
    </dxf>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
      <font>
        <b/>
      </font>
      <fill>
        <patternFill patternType="solid">
          <fgColor rgb="FFB7E1CD"/>
          <bgColor rgb="FFB7E1CD"/>
        </patternFill>
      </fill>
      <border/>
    </dxf>
    <dxf>
      <font>
        <b/>
      </font>
      <fill>
        <patternFill patternType="solid">
          <fgColor rgb="FFF4CCCC"/>
          <bgColor rgb="FFF4CCCC"/>
        </patternFill>
      </fill>
      <border/>
    </dxf>
    <dxf>
      <font>
        <b/>
      </font>
      <fill>
        <patternFill patternType="solid">
          <fgColor rgb="FFFCE5CD"/>
          <bgColor rgb="FFFCE5CD"/>
        </patternFill>
      </fill>
      <border/>
    </dxf>
    <dxf>
      <font/>
      <fill>
        <patternFill patternType="solid">
          <fgColor rgb="FFFFE599"/>
          <bgColor rgb="FFFFE599"/>
        </patternFill>
      </fill>
      <border/>
    </dxf>
    <dxf>
      <font/>
      <fill>
        <patternFill patternType="solid">
          <fgColor rgb="FF9FC5E8"/>
          <bgColor rgb="FF9FC5E8"/>
        </patternFill>
      </fill>
      <border/>
    </dxf>
  </dxfs>
  <tableStyles count="15">
    <tableStyle count="2" pivot="0" name="GIROS FARMACIA-style">
      <tableStyleElement dxfId="6" type="firstRowStripe"/>
      <tableStyleElement dxfId="7" type="secondRowStripe"/>
    </tableStyle>
    <tableStyle count="2" pivot="0" name="GIROS FARMACIA-style 2">
      <tableStyleElement dxfId="6" type="firstRowStripe"/>
      <tableStyleElement dxfId="7" type="secondRowStripe"/>
    </tableStyle>
    <tableStyle count="2" pivot="0" name="GIROS FARMACIA-style 3">
      <tableStyleElement dxfId="6" type="firstRowStripe"/>
      <tableStyleElement dxfId="7" type="secondRowStripe"/>
    </tableStyle>
    <tableStyle count="2" pivot="0" name="COMBUSTIBLE-style">
      <tableStyleElement dxfId="6" type="firstRowStripe"/>
      <tableStyleElement dxfId="7" type="secondRowStripe"/>
    </tableStyle>
    <tableStyle count="2" pivot="0" name="COMBUSTIBLE-style 2">
      <tableStyleElement dxfId="6" type="firstRowStripe"/>
      <tableStyleElement dxfId="7" type="secondRowStripe"/>
    </tableStyle>
    <tableStyle count="2" pivot="0" name="COMBUSTIBLE-style 3">
      <tableStyleElement dxfId="6" type="firstRowStripe"/>
      <tableStyleElement dxfId="7" type="secondRowStripe"/>
    </tableStyle>
    <tableStyle count="2" pivot="0" name="COMBUSTIBLE-style 4">
      <tableStyleElement dxfId="6" type="firstRowStripe"/>
      <tableStyleElement dxfId="7" type="secondRowStripe"/>
    </tableStyle>
    <tableStyle count="2" pivot="0" name="PEAJES-style">
      <tableStyleElement dxfId="6" type="firstRowStripe"/>
      <tableStyleElement dxfId="7" type="secondRowStripe"/>
    </tableStyle>
    <tableStyle count="2" pivot="0" name="PEAJES-style 2">
      <tableStyleElement dxfId="6" type="firstRowStripe"/>
      <tableStyleElement dxfId="7" type="secondRowStripe"/>
    </tableStyle>
    <tableStyle count="2" pivot="0" name="PEAJES-style 3">
      <tableStyleElement dxfId="6" type="firstRowStripe"/>
      <tableStyleElement dxfId="7" type="secondRowStripe"/>
    </tableStyle>
    <tableStyle count="2" pivot="0" name="PEAJES-style 4">
      <tableStyleElement dxfId="6" type="firstRowStripe"/>
      <tableStyleElement dxfId="7" type="secondRowStripe"/>
    </tableStyle>
    <tableStyle count="2" pivot="0" name="IMPUESTOS CONTRIBUTOS-style">
      <tableStyleElement dxfId="6" type="firstRowStripe"/>
      <tableStyleElement dxfId="7" type="secondRowStripe"/>
    </tableStyle>
    <tableStyle count="2" pivot="0" name="IMPUESTOS CONTRIBUTOS-style 2">
      <tableStyleElement dxfId="6" type="firstRowStripe"/>
      <tableStyleElement dxfId="7" type="secondRowStripe"/>
    </tableStyle>
    <tableStyle count="2" pivot="0" name="IMPUESTOS CONTRIBUTOS-style 3">
      <tableStyleElement dxfId="6" type="firstRowStripe"/>
      <tableStyleElement dxfId="7" type="secondRowStripe"/>
    </tableStyle>
    <tableStyle count="2" pivot="0" name="IMPUESTOS CONTRIBUTOS-style 4">
      <tableStyleElement dxfId="6" type="firstRowStripe"/>
      <tableStyleElement dxfId="7"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40" Type="http://schemas.openxmlformats.org/officeDocument/2006/relationships/worksheet" Target="worksheets/sheet37.xml"/><Relationship Id="rId42" Type="http://schemas.openxmlformats.org/officeDocument/2006/relationships/worksheet" Target="worksheets/sheet39.xml"/><Relationship Id="rId41" Type="http://schemas.openxmlformats.org/officeDocument/2006/relationships/worksheet" Target="worksheets/sheet38.xml"/><Relationship Id="rId44" Type="http://schemas.openxmlformats.org/officeDocument/2006/relationships/worksheet" Target="worksheets/sheet41.xml"/><Relationship Id="rId43" Type="http://schemas.openxmlformats.org/officeDocument/2006/relationships/worksheet" Target="worksheets/sheet40.xml"/><Relationship Id="rId46" Type="http://schemas.openxmlformats.org/officeDocument/2006/relationships/worksheet" Target="worksheets/sheet43.xml"/><Relationship Id="rId45" Type="http://schemas.openxmlformats.org/officeDocument/2006/relationships/worksheet" Target="worksheets/sheet42.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 Id="rId51" Type="http://schemas.openxmlformats.org/officeDocument/2006/relationships/worksheet" Target="worksheets/sheet48.xml"/><Relationship Id="rId50" Type="http://schemas.openxmlformats.org/officeDocument/2006/relationships/worksheet" Target="worksheets/sheet47.xml"/><Relationship Id="rId53" Type="http://schemas.openxmlformats.org/officeDocument/2006/relationships/worksheet" Target="worksheets/sheet50.xml"/><Relationship Id="rId52" Type="http://schemas.openxmlformats.org/officeDocument/2006/relationships/worksheet" Target="worksheets/sheet49.xml"/><Relationship Id="rId55" Type="http://schemas.openxmlformats.org/officeDocument/2006/relationships/worksheet" Target="worksheets/sheet52.xml"/><Relationship Id="rId54" Type="http://schemas.openxmlformats.org/officeDocument/2006/relationships/worksheet" Target="worksheets/sheet5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2:A29" displayName="Table_1" name="Table_1" id="1">
  <tableColumns count="1">
    <tableColumn name="Column1" id="1"/>
  </tableColumns>
  <tableStyleInfo name="GIROS FARMACIA-style" showColumnStripes="0" showFirstColumn="1" showLastColumn="1" showRowStripes="1"/>
</table>
</file>

<file path=xl/tables/table2.xml><?xml version="1.0" encoding="utf-8"?>
<table xmlns="http://schemas.openxmlformats.org/spreadsheetml/2006/main" headerRowCount="0" ref="B2:C29" displayName="Table_2" name="Table_2" id="2">
  <tableColumns count="2">
    <tableColumn name="Column1" id="1"/>
    <tableColumn name="Column2" id="2"/>
  </tableColumns>
  <tableStyleInfo name="GIROS FARMACIA-style 2" showColumnStripes="0" showFirstColumn="1" showLastColumn="1" showRowStripes="1"/>
</table>
</file>

<file path=xl/tables/table3.xml><?xml version="1.0" encoding="utf-8"?>
<table xmlns="http://schemas.openxmlformats.org/spreadsheetml/2006/main" headerRowCount="0" ref="D2:E29" displayName="Table_3" name="Table_3" id="3">
  <tableColumns count="2">
    <tableColumn name="Column1" id="1"/>
    <tableColumn name="Column2" id="2"/>
  </tableColumns>
  <tableStyleInfo name="GIROS FARMACIA-style 3" showColumnStripes="0" showFirstColumn="1" showLastColumn="1" showRowStripes="1"/>
</table>
</file>

<file path=xl/tables/table4.xml><?xml version="1.0" encoding="utf-8"?>
<table xmlns="http://schemas.openxmlformats.org/spreadsheetml/2006/main" headerRowCount="0" ref="A2:A29" displayName="Table_4" name="Table_4" id="4">
  <tableColumns count="1">
    <tableColumn name="Column1" id="1"/>
  </tableColumns>
  <tableStyleInfo name="COMBUSTIBLE-style" showColumnStripes="0" showFirstColumn="1" showLastColumn="1" showRowStripes="1"/>
</table>
</file>

<file path=xl/tables/table5.xml><?xml version="1.0" encoding="utf-8"?>
<table xmlns="http://schemas.openxmlformats.org/spreadsheetml/2006/main" headerRowCount="0" ref="B2:C29" displayName="Table_5" name="Table_5" id="5">
  <tableColumns count="2">
    <tableColumn name="Column1" id="1"/>
    <tableColumn name="Column2" id="2"/>
  </tableColumns>
  <tableStyleInfo name="COMBUSTIBLE-style 2" showColumnStripes="0" showFirstColumn="1" showLastColumn="1" showRowStripes="1"/>
</table>
</file>

<file path=xl/tables/table6.xml><?xml version="1.0" encoding="utf-8"?>
<table xmlns="http://schemas.openxmlformats.org/spreadsheetml/2006/main" headerRowCount="0" ref="D2:H29" displayName="Table_6" name="Table_6" id="6">
  <tableColumns count="5">
    <tableColumn name="Column1" id="1"/>
    <tableColumn name="Column2" id="2"/>
    <tableColumn name="Column3" id="3"/>
    <tableColumn name="Column4" id="4"/>
    <tableColumn name="Column5" id="5"/>
  </tableColumns>
  <tableStyleInfo name="COMBUSTIBLE-style 3" showColumnStripes="0" showFirstColumn="1" showLastColumn="1" showRowStripes="1"/>
</table>
</file>

<file path=xl/tables/table7.xml><?xml version="1.0" encoding="utf-8"?>
<table xmlns="http://schemas.openxmlformats.org/spreadsheetml/2006/main" headerRowCount="0" ref="I2:I29" displayName="Table_7" name="Table_7" id="7">
  <tableColumns count="1">
    <tableColumn name="Column1" id="1"/>
  </tableColumns>
  <tableStyleInfo name="COMBUSTIBLE-style 4" showColumnStripes="0" showFirstColumn="1" showLastColumn="1" showRowStripes="1"/>
</table>
</file>

<file path=xl/tables/table8.xml><?xml version="1.0" encoding="utf-8"?>
<table xmlns="http://schemas.openxmlformats.org/spreadsheetml/2006/main" headerRowCount="0" ref="A2:A29" displayName="Table_8" name="Table_8" id="8">
  <tableColumns count="1">
    <tableColumn name="Column1" id="1"/>
  </tableColumns>
  <tableStyleInfo name="PEAJES-style" showColumnStripes="0" showFirstColumn="1" showLastColumn="1" showRowStripes="1"/>
</table>
</file>

<file path=xl/tables/table9.xml><?xml version="1.0" encoding="utf-8"?>
<table xmlns="http://schemas.openxmlformats.org/spreadsheetml/2006/main" headerRowCount="0" ref="B2:C29" displayName="Table_9" name="Table_9" id="9">
  <tableColumns count="2">
    <tableColumn name="Column1" id="1"/>
    <tableColumn name="Column2" id="2"/>
  </tableColumns>
  <tableStyleInfo name="PEAJES-style 2" showColumnStripes="0" showFirstColumn="1" showLastColumn="1" showRowStripes="1"/>
</table>
</file>

<file path=xl/tables/table10.xml><?xml version="1.0" encoding="utf-8"?>
<table xmlns="http://schemas.openxmlformats.org/spreadsheetml/2006/main" headerRowCount="0" ref="D2:H29" displayName="Table_10" name="Table_10" id="10">
  <tableColumns count="5">
    <tableColumn name="Column1" id="1"/>
    <tableColumn name="Column2" id="2"/>
    <tableColumn name="Column3" id="3"/>
    <tableColumn name="Column4" id="4"/>
    <tableColumn name="Column5" id="5"/>
  </tableColumns>
  <tableStyleInfo name="PEAJES-style 3" showColumnStripes="0" showFirstColumn="1" showLastColumn="1" showRowStripes="1"/>
</table>
</file>

<file path=xl/tables/table11.xml><?xml version="1.0" encoding="utf-8"?>
<table xmlns="http://schemas.openxmlformats.org/spreadsheetml/2006/main" headerRowCount="0" ref="I2:I29" displayName="Table_11" name="Table_11" id="11">
  <tableColumns count="1">
    <tableColumn name="Column1" id="1"/>
  </tableColumns>
  <tableStyleInfo name="PEAJES-style 4" showColumnStripes="0" showFirstColumn="1" showLastColumn="1" showRowStripes="1"/>
</table>
</file>

<file path=xl/tables/table12.xml><?xml version="1.0" encoding="utf-8"?>
<table xmlns="http://schemas.openxmlformats.org/spreadsheetml/2006/main" headerRowCount="0" ref="A2:A29" displayName="Table_12" name="Table_12" id="12">
  <tableColumns count="1">
    <tableColumn name="Column1" id="1"/>
  </tableColumns>
  <tableStyleInfo name="IMPUESTOS CONTRIBUTOS-style" showColumnStripes="0" showFirstColumn="1" showLastColumn="1" showRowStripes="1"/>
</table>
</file>

<file path=xl/tables/table13.xml><?xml version="1.0" encoding="utf-8"?>
<table xmlns="http://schemas.openxmlformats.org/spreadsheetml/2006/main" headerRowCount="0" ref="B2:B29" displayName="Table_13" name="Table_13" id="13">
  <tableColumns count="1">
    <tableColumn name="Column1" id="1"/>
  </tableColumns>
  <tableStyleInfo name="IMPUESTOS CONTRIBUTOS-style 2" showColumnStripes="0" showFirstColumn="1" showLastColumn="1" showRowStripes="1"/>
</table>
</file>

<file path=xl/tables/table14.xml><?xml version="1.0" encoding="utf-8"?>
<table xmlns="http://schemas.openxmlformats.org/spreadsheetml/2006/main" headerRowCount="0" ref="C2:T29" displayName="Table_14" name="Table_14" id="14">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IMPUESTOS CONTRIBUTOS-style 3" showColumnStripes="0" showFirstColumn="1" showLastColumn="1" showRowStripes="1"/>
</table>
</file>

<file path=xl/tables/table15.xml><?xml version="1.0" encoding="utf-8"?>
<table xmlns="http://schemas.openxmlformats.org/spreadsheetml/2006/main" headerRowCount="0" ref="U2:U29" displayName="Table_15" name="Table_15" id="15">
  <tableColumns count="1">
    <tableColumn name="Column1" id="1"/>
  </tableColumns>
  <tableStyleInfo name="IMPUESTOS CONTRIBUTOS-style 4"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5" Type="http://schemas.openxmlformats.org/officeDocument/2006/relationships/table" Target="../tables/table1.xml"/><Relationship Id="rId6" Type="http://schemas.openxmlformats.org/officeDocument/2006/relationships/table" Target="../tables/table2.xml"/><Relationship Id="rId7"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9" Type="http://schemas.openxmlformats.org/officeDocument/2006/relationships/table" Target="../tables/table7.xml"/><Relationship Id="rId6" Type="http://schemas.openxmlformats.org/officeDocument/2006/relationships/table" Target="../tables/table4.xml"/><Relationship Id="rId7" Type="http://schemas.openxmlformats.org/officeDocument/2006/relationships/table" Target="../tables/table5.xml"/><Relationship Id="rId8" Type="http://schemas.openxmlformats.org/officeDocument/2006/relationships/table" Target="../tables/table6.xml"/></Relationships>
</file>

<file path=xl/worksheets/_rels/sheet15.xml.rels><?xml version="1.0" encoding="UTF-8" standalone="yes"?><Relationships xmlns="http://schemas.openxmlformats.org/package/2006/relationships"><Relationship Id="rId190" Type="http://schemas.openxmlformats.org/officeDocument/2006/relationships/hyperlink" Target="http://www.serravalle.it" TargetMode="External"/><Relationship Id="rId194" Type="http://schemas.openxmlformats.org/officeDocument/2006/relationships/hyperlink" Target="http://www.serravalle.it" TargetMode="External"/><Relationship Id="rId193" Type="http://schemas.openxmlformats.org/officeDocument/2006/relationships/hyperlink" Target="http://www.serravalle.it" TargetMode="External"/><Relationship Id="rId192" Type="http://schemas.openxmlformats.org/officeDocument/2006/relationships/hyperlink" Target="http://www.serravalle.it" TargetMode="External"/><Relationship Id="rId191" Type="http://schemas.openxmlformats.org/officeDocument/2006/relationships/hyperlink" Target="http://www.satapweb.it" TargetMode="External"/><Relationship Id="rId187" Type="http://schemas.openxmlformats.org/officeDocument/2006/relationships/hyperlink" Target="http://www.serravalle.it" TargetMode="External"/><Relationship Id="rId186" Type="http://schemas.openxmlformats.org/officeDocument/2006/relationships/hyperlink" Target="http://www.autostrade.it" TargetMode="External"/><Relationship Id="rId185" Type="http://schemas.openxmlformats.org/officeDocument/2006/relationships/hyperlink" Target="http://www.autostrade.it" TargetMode="External"/><Relationship Id="rId184" Type="http://schemas.openxmlformats.org/officeDocument/2006/relationships/hyperlink" Target="http://www.stradadeiparchi.it" TargetMode="External"/><Relationship Id="rId189" Type="http://schemas.openxmlformats.org/officeDocument/2006/relationships/hyperlink" Target="http://www.serravalle.it" TargetMode="External"/><Relationship Id="rId188" Type="http://schemas.openxmlformats.org/officeDocument/2006/relationships/hyperlink" Target="http://www.serravalle.it" TargetMode="External"/><Relationship Id="rId183" Type="http://schemas.openxmlformats.org/officeDocument/2006/relationships/hyperlink" Target="http://www.autostrade.it" TargetMode="External"/><Relationship Id="rId182" Type="http://schemas.openxmlformats.org/officeDocument/2006/relationships/hyperlink" Target="http://www.autostrade.it" TargetMode="External"/><Relationship Id="rId181" Type="http://schemas.openxmlformats.org/officeDocument/2006/relationships/hyperlink" Target="http://www.salernopompeinapolispa.it" TargetMode="External"/><Relationship Id="rId180" Type="http://schemas.openxmlformats.org/officeDocument/2006/relationships/hyperlink" Target="http://www.salernopompeinapolispa.it" TargetMode="External"/><Relationship Id="rId176" Type="http://schemas.openxmlformats.org/officeDocument/2006/relationships/hyperlink" Target="http://www.autospd.it" TargetMode="External"/><Relationship Id="rId297" Type="http://schemas.openxmlformats.org/officeDocument/2006/relationships/hyperlink" Target="http://www.serravalle.it" TargetMode="External"/><Relationship Id="rId175" Type="http://schemas.openxmlformats.org/officeDocument/2006/relationships/hyperlink" Target="http://www.serravalle.it" TargetMode="External"/><Relationship Id="rId296" Type="http://schemas.openxmlformats.org/officeDocument/2006/relationships/hyperlink" Target="http://www.autostrade.it" TargetMode="External"/><Relationship Id="rId174" Type="http://schemas.openxmlformats.org/officeDocument/2006/relationships/hyperlink" Target="http://www.autostradealtoadriatico.it" TargetMode="External"/><Relationship Id="rId295" Type="http://schemas.openxmlformats.org/officeDocument/2006/relationships/hyperlink" Target="http://www.autostrade.it" TargetMode="External"/><Relationship Id="rId173" Type="http://schemas.openxmlformats.org/officeDocument/2006/relationships/hyperlink" Target="http://www.serravalle.it" TargetMode="External"/><Relationship Id="rId294" Type="http://schemas.openxmlformats.org/officeDocument/2006/relationships/hyperlink" Target="https://www.autostradesiciliane.it/servizi/rimborsi-e-pagamenti/" TargetMode="External"/><Relationship Id="rId179" Type="http://schemas.openxmlformats.org/officeDocument/2006/relationships/hyperlink" Target="http://www.satapweb.it" TargetMode="External"/><Relationship Id="rId178" Type="http://schemas.openxmlformats.org/officeDocument/2006/relationships/hyperlink" Target="http://www.serravalle.it" TargetMode="External"/><Relationship Id="rId299" Type="http://schemas.openxmlformats.org/officeDocument/2006/relationships/hyperlink" Target="http://www.tangenziale.esterna.it" TargetMode="External"/><Relationship Id="rId177" Type="http://schemas.openxmlformats.org/officeDocument/2006/relationships/hyperlink" Target="http://www.itpspa.it" TargetMode="External"/><Relationship Id="rId298" Type="http://schemas.openxmlformats.org/officeDocument/2006/relationships/hyperlink" Target="http://www.cavspa.it" TargetMode="External"/><Relationship Id="rId198" Type="http://schemas.openxmlformats.org/officeDocument/2006/relationships/hyperlink" Target="http://www.autobspd.it" TargetMode="External"/><Relationship Id="rId197" Type="http://schemas.openxmlformats.org/officeDocument/2006/relationships/hyperlink" Target="http://www.autostrade.it" TargetMode="External"/><Relationship Id="rId196" Type="http://schemas.openxmlformats.org/officeDocument/2006/relationships/hyperlink" Target="http://www.autostrade.it" TargetMode="External"/><Relationship Id="rId195" Type="http://schemas.openxmlformats.org/officeDocument/2006/relationships/hyperlink" Target="http://www.autostrade.it" TargetMode="External"/><Relationship Id="rId199" Type="http://schemas.openxmlformats.org/officeDocument/2006/relationships/hyperlink" Target="http://www.autoviapadana.it" TargetMode="External"/><Relationship Id="rId150" Type="http://schemas.openxmlformats.org/officeDocument/2006/relationships/hyperlink" Target="http://www.autostrade.it" TargetMode="External"/><Relationship Id="rId271" Type="http://schemas.openxmlformats.org/officeDocument/2006/relationships/hyperlink" Target="http://www.itspa.it" TargetMode="External"/><Relationship Id="rId392" Type="http://schemas.openxmlformats.org/officeDocument/2006/relationships/hyperlink" Target="http://www.serravalle.it" TargetMode="External"/><Relationship Id="rId270" Type="http://schemas.openxmlformats.org/officeDocument/2006/relationships/hyperlink" Target="http://www.autostrade.it" TargetMode="External"/><Relationship Id="rId391" Type="http://schemas.openxmlformats.org/officeDocument/2006/relationships/hyperlink" Target="http://www.autostrade.it" TargetMode="External"/><Relationship Id="rId390" Type="http://schemas.openxmlformats.org/officeDocument/2006/relationships/hyperlink" Target="http://www.serravalle.it" TargetMode="External"/><Relationship Id="rId1" Type="http://schemas.openxmlformats.org/officeDocument/2006/relationships/hyperlink" Target="http://www.autostrade.it" TargetMode="External"/><Relationship Id="rId2" Type="http://schemas.openxmlformats.org/officeDocument/2006/relationships/hyperlink" Target="http://www.serravalle.it" TargetMode="External"/><Relationship Id="rId3" Type="http://schemas.openxmlformats.org/officeDocument/2006/relationships/hyperlink" Target="http://www.a22.it" TargetMode="External"/><Relationship Id="rId149" Type="http://schemas.openxmlformats.org/officeDocument/2006/relationships/hyperlink" Target="http://www.autostrade.it" TargetMode="External"/><Relationship Id="rId4" Type="http://schemas.openxmlformats.org/officeDocument/2006/relationships/hyperlink" Target="http://www.serravalle.it" TargetMode="External"/><Relationship Id="rId148" Type="http://schemas.openxmlformats.org/officeDocument/2006/relationships/hyperlink" Target="http://www.autostrade.it" TargetMode="External"/><Relationship Id="rId269" Type="http://schemas.openxmlformats.org/officeDocument/2006/relationships/hyperlink" Target="http://www.autostrade.it" TargetMode="External"/><Relationship Id="rId9" Type="http://schemas.openxmlformats.org/officeDocument/2006/relationships/hyperlink" Target="http://www.autostrade.it" TargetMode="External"/><Relationship Id="rId143" Type="http://schemas.openxmlformats.org/officeDocument/2006/relationships/hyperlink" Target="http://www.superstradapedemontanaveneta.it" TargetMode="External"/><Relationship Id="rId264" Type="http://schemas.openxmlformats.org/officeDocument/2006/relationships/hyperlink" Target="http://www.autostrade.it" TargetMode="External"/><Relationship Id="rId385" Type="http://schemas.openxmlformats.org/officeDocument/2006/relationships/hyperlink" Target="http://www.serravalle.it" TargetMode="External"/><Relationship Id="rId142" Type="http://schemas.openxmlformats.org/officeDocument/2006/relationships/hyperlink" Target="http://www.autostrade.it" TargetMode="External"/><Relationship Id="rId263" Type="http://schemas.openxmlformats.org/officeDocument/2006/relationships/hyperlink" Target="http://www.autostrade.it" TargetMode="External"/><Relationship Id="rId384" Type="http://schemas.openxmlformats.org/officeDocument/2006/relationships/hyperlink" Target="http://www.serravalle.it" TargetMode="External"/><Relationship Id="rId141" Type="http://schemas.openxmlformats.org/officeDocument/2006/relationships/hyperlink" Target="http://www.autobspd.it/pedaggi-e-pagamenti" TargetMode="External"/><Relationship Id="rId262" Type="http://schemas.openxmlformats.org/officeDocument/2006/relationships/hyperlink" Target="http://www.autostrade.it" TargetMode="External"/><Relationship Id="rId383" Type="http://schemas.openxmlformats.org/officeDocument/2006/relationships/hyperlink" Target="http://www.serravalle.it" TargetMode="External"/><Relationship Id="rId140" Type="http://schemas.openxmlformats.org/officeDocument/2006/relationships/hyperlink" Target="http://www.serravalle.it" TargetMode="External"/><Relationship Id="rId261" Type="http://schemas.openxmlformats.org/officeDocument/2006/relationships/hyperlink" Target="https://www.stradadeiparchi.it/assistenza-clienti/pedaggio/" TargetMode="External"/><Relationship Id="rId382" Type="http://schemas.openxmlformats.org/officeDocument/2006/relationships/hyperlink" Target="http://www.autostrade.it" TargetMode="External"/><Relationship Id="rId5" Type="http://schemas.openxmlformats.org/officeDocument/2006/relationships/hyperlink" Target="http://www.brebemi.it" TargetMode="External"/><Relationship Id="rId147" Type="http://schemas.openxmlformats.org/officeDocument/2006/relationships/hyperlink" Target="http://www.autostrade.it" TargetMode="External"/><Relationship Id="rId268" Type="http://schemas.openxmlformats.org/officeDocument/2006/relationships/hyperlink" Target="http://www.autostrade.it" TargetMode="External"/><Relationship Id="rId389" Type="http://schemas.openxmlformats.org/officeDocument/2006/relationships/hyperlink" Target="http://www.serravalle.it" TargetMode="External"/><Relationship Id="rId6" Type="http://schemas.openxmlformats.org/officeDocument/2006/relationships/hyperlink" Target="http://www.brebemi.it" TargetMode="External"/><Relationship Id="rId146" Type="http://schemas.openxmlformats.org/officeDocument/2006/relationships/hyperlink" Target="http://www.autostrade.it" TargetMode="External"/><Relationship Id="rId267" Type="http://schemas.openxmlformats.org/officeDocument/2006/relationships/hyperlink" Target="http://www.autostrade.it" TargetMode="External"/><Relationship Id="rId388" Type="http://schemas.openxmlformats.org/officeDocument/2006/relationships/hyperlink" Target="http://www.autostrade.it" TargetMode="External"/><Relationship Id="rId7" Type="http://schemas.openxmlformats.org/officeDocument/2006/relationships/hyperlink" Target="http://www.serravalle.it" TargetMode="External"/><Relationship Id="rId145" Type="http://schemas.openxmlformats.org/officeDocument/2006/relationships/hyperlink" Target="http://www.autostrade.it" TargetMode="External"/><Relationship Id="rId266" Type="http://schemas.openxmlformats.org/officeDocument/2006/relationships/hyperlink" Target="http://www.autostrade.it" TargetMode="External"/><Relationship Id="rId387" Type="http://schemas.openxmlformats.org/officeDocument/2006/relationships/hyperlink" Target="http://www.concessionideltirreno.it" TargetMode="External"/><Relationship Id="rId8" Type="http://schemas.openxmlformats.org/officeDocument/2006/relationships/hyperlink" Target="http://www.concessionideltirreno.it" TargetMode="External"/><Relationship Id="rId144" Type="http://schemas.openxmlformats.org/officeDocument/2006/relationships/hyperlink" Target="http://www.serravalle.it" TargetMode="External"/><Relationship Id="rId265" Type="http://schemas.openxmlformats.org/officeDocument/2006/relationships/hyperlink" Target="http://www.autostrade.it" TargetMode="External"/><Relationship Id="rId386" Type="http://schemas.openxmlformats.org/officeDocument/2006/relationships/hyperlink" Target="http://www.serravalle.it" TargetMode="External"/><Relationship Id="rId260" Type="http://schemas.openxmlformats.org/officeDocument/2006/relationships/hyperlink" Target="http://www.autostrade.it" TargetMode="External"/><Relationship Id="rId381" Type="http://schemas.openxmlformats.org/officeDocument/2006/relationships/hyperlink" Target="http://www.concessionideltirreno.it" TargetMode="External"/><Relationship Id="rId380" Type="http://schemas.openxmlformats.org/officeDocument/2006/relationships/hyperlink" Target="http://www.serravalle.it" TargetMode="External"/><Relationship Id="rId139" Type="http://schemas.openxmlformats.org/officeDocument/2006/relationships/hyperlink" Target="http://www.satapweb.it" TargetMode="External"/><Relationship Id="rId138" Type="http://schemas.openxmlformats.org/officeDocument/2006/relationships/hyperlink" Target="http://www.sav-a5.it" TargetMode="External"/><Relationship Id="rId259" Type="http://schemas.openxmlformats.org/officeDocument/2006/relationships/hyperlink" Target="http://www.autostrade.it" TargetMode="External"/><Relationship Id="rId137" Type="http://schemas.openxmlformats.org/officeDocument/2006/relationships/hyperlink" Target="http://www.autostrade.it" TargetMode="External"/><Relationship Id="rId258" Type="http://schemas.openxmlformats.org/officeDocument/2006/relationships/hyperlink" Target="http://www.autostrade.it" TargetMode="External"/><Relationship Id="rId379" Type="http://schemas.openxmlformats.org/officeDocument/2006/relationships/hyperlink" Target="http://www.concessionideltirreno.it" TargetMode="External"/><Relationship Id="rId132" Type="http://schemas.openxmlformats.org/officeDocument/2006/relationships/hyperlink" Target="http://www.brebemi.it" TargetMode="External"/><Relationship Id="rId253" Type="http://schemas.openxmlformats.org/officeDocument/2006/relationships/hyperlink" Target="http://www.autostrade.it" TargetMode="External"/><Relationship Id="rId374" Type="http://schemas.openxmlformats.org/officeDocument/2006/relationships/hyperlink" Target="http://www.satapweb.it" TargetMode="External"/><Relationship Id="rId495" Type="http://schemas.openxmlformats.org/officeDocument/2006/relationships/hyperlink" Target="http://www.autostrade.it" TargetMode="External"/><Relationship Id="rId131" Type="http://schemas.openxmlformats.org/officeDocument/2006/relationships/hyperlink" Target="http://www.autostrade.it" TargetMode="External"/><Relationship Id="rId252" Type="http://schemas.openxmlformats.org/officeDocument/2006/relationships/hyperlink" Target="http://www.autostrade.it" TargetMode="External"/><Relationship Id="rId373" Type="http://schemas.openxmlformats.org/officeDocument/2006/relationships/hyperlink" Target="http://www.satapweb.it" TargetMode="External"/><Relationship Id="rId494" Type="http://schemas.openxmlformats.org/officeDocument/2006/relationships/hyperlink" Target="http://www.autostrade.it" TargetMode="External"/><Relationship Id="rId130" Type="http://schemas.openxmlformats.org/officeDocument/2006/relationships/hyperlink" Target="http://www.autostrade.it/muovy" TargetMode="External"/><Relationship Id="rId251" Type="http://schemas.openxmlformats.org/officeDocument/2006/relationships/hyperlink" Target="http://www.brebemi.it" TargetMode="External"/><Relationship Id="rId372" Type="http://schemas.openxmlformats.org/officeDocument/2006/relationships/hyperlink" Target="http://www.satapweb.it" TargetMode="External"/><Relationship Id="rId493" Type="http://schemas.openxmlformats.org/officeDocument/2006/relationships/hyperlink" Target="http://www.satapweb.it" TargetMode="External"/><Relationship Id="rId250" Type="http://schemas.openxmlformats.org/officeDocument/2006/relationships/hyperlink" Target="http://www.satapweb.it" TargetMode="External"/><Relationship Id="rId371" Type="http://schemas.openxmlformats.org/officeDocument/2006/relationships/hyperlink" Target="http://www.satapweb.it" TargetMode="External"/><Relationship Id="rId492" Type="http://schemas.openxmlformats.org/officeDocument/2006/relationships/hyperlink" Target="http://www.autostrade.it" TargetMode="External"/><Relationship Id="rId136" Type="http://schemas.openxmlformats.org/officeDocument/2006/relationships/hyperlink" Target="http://www.autostrade.it" TargetMode="External"/><Relationship Id="rId257" Type="http://schemas.openxmlformats.org/officeDocument/2006/relationships/hyperlink" Target="https://salernopompeinapolispa.it/" TargetMode="External"/><Relationship Id="rId378" Type="http://schemas.openxmlformats.org/officeDocument/2006/relationships/hyperlink" Target="http://www.serravalle.it" TargetMode="External"/><Relationship Id="rId499" Type="http://schemas.openxmlformats.org/officeDocument/2006/relationships/hyperlink" Target="http://www.serravalle.it" TargetMode="External"/><Relationship Id="rId135" Type="http://schemas.openxmlformats.org/officeDocument/2006/relationships/hyperlink" Target="http://www.serravalle.it" TargetMode="External"/><Relationship Id="rId256" Type="http://schemas.openxmlformats.org/officeDocument/2006/relationships/hyperlink" Target="http://www.autostrade.it" TargetMode="External"/><Relationship Id="rId377" Type="http://schemas.openxmlformats.org/officeDocument/2006/relationships/hyperlink" Target="http://www.autostrade.it" TargetMode="External"/><Relationship Id="rId498" Type="http://schemas.openxmlformats.org/officeDocument/2006/relationships/hyperlink" Target="http://www.satapweb.it" TargetMode="External"/><Relationship Id="rId134" Type="http://schemas.openxmlformats.org/officeDocument/2006/relationships/hyperlink" Target="http://www.autostrade.it" TargetMode="External"/><Relationship Id="rId255" Type="http://schemas.openxmlformats.org/officeDocument/2006/relationships/hyperlink" Target="http://www.autostrade.it" TargetMode="External"/><Relationship Id="rId376" Type="http://schemas.openxmlformats.org/officeDocument/2006/relationships/hyperlink" Target="http://www.superstradapedemontanaveneta.it" TargetMode="External"/><Relationship Id="rId497" Type="http://schemas.openxmlformats.org/officeDocument/2006/relationships/hyperlink" Target="http://www.itpspa.it" TargetMode="External"/><Relationship Id="rId133" Type="http://schemas.openxmlformats.org/officeDocument/2006/relationships/hyperlink" Target="http://www.autostrade.it" TargetMode="External"/><Relationship Id="rId254" Type="http://schemas.openxmlformats.org/officeDocument/2006/relationships/hyperlink" Target="http://www.autostrade.it" TargetMode="External"/><Relationship Id="rId375" Type="http://schemas.openxmlformats.org/officeDocument/2006/relationships/hyperlink" Target="http://www.autostrade.it" TargetMode="External"/><Relationship Id="rId496" Type="http://schemas.openxmlformats.org/officeDocument/2006/relationships/hyperlink" Target="http://www.itpspa.it" TargetMode="External"/><Relationship Id="rId172" Type="http://schemas.openxmlformats.org/officeDocument/2006/relationships/hyperlink" Target="http://www.satapweb.it" TargetMode="External"/><Relationship Id="rId293" Type="http://schemas.openxmlformats.org/officeDocument/2006/relationships/hyperlink" Target="https://www.autostradesiciliane.it/servizi/rimborsi-e-pagamenti/" TargetMode="External"/><Relationship Id="rId171" Type="http://schemas.openxmlformats.org/officeDocument/2006/relationships/hyperlink" Target="https://www.itpspa.it/tronco-a55-a5/paga-online-a55-a5/" TargetMode="External"/><Relationship Id="rId292" Type="http://schemas.openxmlformats.org/officeDocument/2006/relationships/hyperlink" Target="http://www.satapweb.it" TargetMode="External"/><Relationship Id="rId170" Type="http://schemas.openxmlformats.org/officeDocument/2006/relationships/hyperlink" Target="http://www.autostrade.it" TargetMode="External"/><Relationship Id="rId291" Type="http://schemas.openxmlformats.org/officeDocument/2006/relationships/hyperlink" Target="http://www.sitaf.it" TargetMode="External"/><Relationship Id="rId290" Type="http://schemas.openxmlformats.org/officeDocument/2006/relationships/hyperlink" Target="http://www.sitaf.it" TargetMode="External"/><Relationship Id="rId165" Type="http://schemas.openxmlformats.org/officeDocument/2006/relationships/hyperlink" Target="http://www.autostrade.it" TargetMode="External"/><Relationship Id="rId286" Type="http://schemas.openxmlformats.org/officeDocument/2006/relationships/hyperlink" Target="http://www.autoviapadana.it" TargetMode="External"/><Relationship Id="rId164" Type="http://schemas.openxmlformats.org/officeDocument/2006/relationships/hyperlink" Target="http://serravalle.it" TargetMode="External"/><Relationship Id="rId285" Type="http://schemas.openxmlformats.org/officeDocument/2006/relationships/hyperlink" Target="http://www.autostrade.it" TargetMode="External"/><Relationship Id="rId163" Type="http://schemas.openxmlformats.org/officeDocument/2006/relationships/hyperlink" Target="http://serravalle.it" TargetMode="External"/><Relationship Id="rId284" Type="http://schemas.openxmlformats.org/officeDocument/2006/relationships/hyperlink" Target="http://www.itpspa.it" TargetMode="External"/><Relationship Id="rId162" Type="http://schemas.openxmlformats.org/officeDocument/2006/relationships/hyperlink" Target="http://serravalle.it" TargetMode="External"/><Relationship Id="rId283" Type="http://schemas.openxmlformats.org/officeDocument/2006/relationships/hyperlink" Target="http://www.satapweb.it" TargetMode="External"/><Relationship Id="rId169" Type="http://schemas.openxmlformats.org/officeDocument/2006/relationships/hyperlink" Target="http://www.autostrade.it" TargetMode="External"/><Relationship Id="rId168" Type="http://schemas.openxmlformats.org/officeDocument/2006/relationships/hyperlink" Target="http://www.autostrade.it" TargetMode="External"/><Relationship Id="rId289" Type="http://schemas.openxmlformats.org/officeDocument/2006/relationships/hyperlink" Target="http://www.autoviapadana.it" TargetMode="External"/><Relationship Id="rId167" Type="http://schemas.openxmlformats.org/officeDocument/2006/relationships/hyperlink" Target="http://www.autostrade.it" TargetMode="External"/><Relationship Id="rId288" Type="http://schemas.openxmlformats.org/officeDocument/2006/relationships/hyperlink" Target="http://www.itpspa.it" TargetMode="External"/><Relationship Id="rId166" Type="http://schemas.openxmlformats.org/officeDocument/2006/relationships/hyperlink" Target="http://www.itpspa.it" TargetMode="External"/><Relationship Id="rId287" Type="http://schemas.openxmlformats.org/officeDocument/2006/relationships/hyperlink" Target="http://www.satapweb.it" TargetMode="External"/><Relationship Id="rId161" Type="http://schemas.openxmlformats.org/officeDocument/2006/relationships/hyperlink" Target="http://seeacalle.it" TargetMode="External"/><Relationship Id="rId282" Type="http://schemas.openxmlformats.org/officeDocument/2006/relationships/hyperlink" Target="http://www.satapweb.it" TargetMode="External"/><Relationship Id="rId160" Type="http://schemas.openxmlformats.org/officeDocument/2006/relationships/hyperlink" Target="http://www.autostrade.it" TargetMode="External"/><Relationship Id="rId281" Type="http://schemas.openxmlformats.org/officeDocument/2006/relationships/hyperlink" Target="http://www.autostrade.it" TargetMode="External"/><Relationship Id="rId280" Type="http://schemas.openxmlformats.org/officeDocument/2006/relationships/hyperlink" Target="http://www.autostrade.it" TargetMode="External"/><Relationship Id="rId159" Type="http://schemas.openxmlformats.org/officeDocument/2006/relationships/hyperlink" Target="http://www.autostrade.it" TargetMode="External"/><Relationship Id="rId154" Type="http://schemas.openxmlformats.org/officeDocument/2006/relationships/hyperlink" Target="http://www.serravalle.it" TargetMode="External"/><Relationship Id="rId275" Type="http://schemas.openxmlformats.org/officeDocument/2006/relationships/hyperlink" Target="http://www.serravalle.it" TargetMode="External"/><Relationship Id="rId396" Type="http://schemas.openxmlformats.org/officeDocument/2006/relationships/hyperlink" Target="http://www.autostrade.it" TargetMode="External"/><Relationship Id="rId153" Type="http://schemas.openxmlformats.org/officeDocument/2006/relationships/hyperlink" Target="http://www.autostrade.it/muovy" TargetMode="External"/><Relationship Id="rId274" Type="http://schemas.openxmlformats.org/officeDocument/2006/relationships/hyperlink" Target="http://www.autostrade.it" TargetMode="External"/><Relationship Id="rId395" Type="http://schemas.openxmlformats.org/officeDocument/2006/relationships/hyperlink" Target="http://www.serravalle.it" TargetMode="External"/><Relationship Id="rId152" Type="http://schemas.openxmlformats.org/officeDocument/2006/relationships/hyperlink" Target="http://www.satapweb.it" TargetMode="External"/><Relationship Id="rId273" Type="http://schemas.openxmlformats.org/officeDocument/2006/relationships/hyperlink" Target="http://www.autostrade.it" TargetMode="External"/><Relationship Id="rId394" Type="http://schemas.openxmlformats.org/officeDocument/2006/relationships/hyperlink" Target="http://www.autostrade.it" TargetMode="External"/><Relationship Id="rId151" Type="http://schemas.openxmlformats.org/officeDocument/2006/relationships/hyperlink" Target="http://www.autostrade.it" TargetMode="External"/><Relationship Id="rId272" Type="http://schemas.openxmlformats.org/officeDocument/2006/relationships/hyperlink" Target="http://www.itspa.it" TargetMode="External"/><Relationship Id="rId393" Type="http://schemas.openxmlformats.org/officeDocument/2006/relationships/hyperlink" Target="http://www.serravalle.it" TargetMode="External"/><Relationship Id="rId158" Type="http://schemas.openxmlformats.org/officeDocument/2006/relationships/hyperlink" Target="http://www.serravalle.it" TargetMode="External"/><Relationship Id="rId279" Type="http://schemas.openxmlformats.org/officeDocument/2006/relationships/hyperlink" Target="http://www.serravalle.it" TargetMode="External"/><Relationship Id="rId157" Type="http://schemas.openxmlformats.org/officeDocument/2006/relationships/hyperlink" Target="http://www.itpspa.it" TargetMode="External"/><Relationship Id="rId278" Type="http://schemas.openxmlformats.org/officeDocument/2006/relationships/hyperlink" Target="http://www.serravalle.it" TargetMode="External"/><Relationship Id="rId399" Type="http://schemas.openxmlformats.org/officeDocument/2006/relationships/hyperlink" Target="http://www.autostrade.it" TargetMode="External"/><Relationship Id="rId156" Type="http://schemas.openxmlformats.org/officeDocument/2006/relationships/hyperlink" Target="http://www.autostrade.it" TargetMode="External"/><Relationship Id="rId277" Type="http://schemas.openxmlformats.org/officeDocument/2006/relationships/hyperlink" Target="http://www.serravalle.it" TargetMode="External"/><Relationship Id="rId398" Type="http://schemas.openxmlformats.org/officeDocument/2006/relationships/hyperlink" Target="http://www.autostrade.it" TargetMode="External"/><Relationship Id="rId155" Type="http://schemas.openxmlformats.org/officeDocument/2006/relationships/hyperlink" Target="http://www.autostrade.it" TargetMode="External"/><Relationship Id="rId276" Type="http://schemas.openxmlformats.org/officeDocument/2006/relationships/hyperlink" Target="http://www.itpspa.it" TargetMode="External"/><Relationship Id="rId397" Type="http://schemas.openxmlformats.org/officeDocument/2006/relationships/hyperlink" Target="http://payonline.autobspd.it" TargetMode="External"/><Relationship Id="rId40" Type="http://schemas.openxmlformats.org/officeDocument/2006/relationships/hyperlink" Target="http://www.tangenziale.esterna.it" TargetMode="External"/><Relationship Id="rId42" Type="http://schemas.openxmlformats.org/officeDocument/2006/relationships/hyperlink" Target="http://www.autostrade.it" TargetMode="External"/><Relationship Id="rId41" Type="http://schemas.openxmlformats.org/officeDocument/2006/relationships/hyperlink" Target="http://www.tangenziale.esterna.it" TargetMode="External"/><Relationship Id="rId44" Type="http://schemas.openxmlformats.org/officeDocument/2006/relationships/hyperlink" Target="http://www.autostrade.it" TargetMode="External"/><Relationship Id="rId43" Type="http://schemas.openxmlformats.org/officeDocument/2006/relationships/hyperlink" Target="http://www.autostrade.it" TargetMode="External"/><Relationship Id="rId46" Type="http://schemas.openxmlformats.org/officeDocument/2006/relationships/hyperlink" Target="http://www.serravalle.it" TargetMode="External"/><Relationship Id="rId45" Type="http://schemas.openxmlformats.org/officeDocument/2006/relationships/hyperlink" Target="http://www.autostrade.it" TargetMode="External"/><Relationship Id="rId509" Type="http://schemas.openxmlformats.org/officeDocument/2006/relationships/hyperlink" Target="http://www.autostrade.it" TargetMode="External"/><Relationship Id="rId508" Type="http://schemas.openxmlformats.org/officeDocument/2006/relationships/hyperlink" Target="http://www.autostrade.it" TargetMode="External"/><Relationship Id="rId503" Type="http://schemas.openxmlformats.org/officeDocument/2006/relationships/hyperlink" Target="http://www.autostrade.it" TargetMode="External"/><Relationship Id="rId502" Type="http://schemas.openxmlformats.org/officeDocument/2006/relationships/hyperlink" Target="http://www.autostrade.it" TargetMode="External"/><Relationship Id="rId501" Type="http://schemas.openxmlformats.org/officeDocument/2006/relationships/hyperlink" Target="http://www.serravalle.it" TargetMode="External"/><Relationship Id="rId500" Type="http://schemas.openxmlformats.org/officeDocument/2006/relationships/hyperlink" Target="http://www.autostrade.it" TargetMode="External"/><Relationship Id="rId507" Type="http://schemas.openxmlformats.org/officeDocument/2006/relationships/hyperlink" Target="http://www.autostrade.it" TargetMode="External"/><Relationship Id="rId506" Type="http://schemas.openxmlformats.org/officeDocument/2006/relationships/hyperlink" Target="http://www.autostrade.it" TargetMode="External"/><Relationship Id="rId505" Type="http://schemas.openxmlformats.org/officeDocument/2006/relationships/hyperlink" Target="http://www.serravalle.it" TargetMode="External"/><Relationship Id="rId504" Type="http://schemas.openxmlformats.org/officeDocument/2006/relationships/hyperlink" Target="http://www.satapweb.it" TargetMode="External"/><Relationship Id="rId48" Type="http://schemas.openxmlformats.org/officeDocument/2006/relationships/hyperlink" Target="http://www.concessionideltirreno.it" TargetMode="External"/><Relationship Id="rId47" Type="http://schemas.openxmlformats.org/officeDocument/2006/relationships/hyperlink" Target="http://www.serravalle.it" TargetMode="External"/><Relationship Id="rId49" Type="http://schemas.openxmlformats.org/officeDocument/2006/relationships/hyperlink" Target="http://www.autostrade.it" TargetMode="External"/><Relationship Id="rId31" Type="http://schemas.openxmlformats.org/officeDocument/2006/relationships/hyperlink" Target="http://www.autostrade.it" TargetMode="External"/><Relationship Id="rId30" Type="http://schemas.openxmlformats.org/officeDocument/2006/relationships/hyperlink" Target="http://www.itpspa.it" TargetMode="External"/><Relationship Id="rId33" Type="http://schemas.openxmlformats.org/officeDocument/2006/relationships/hyperlink" Target="http://www.autostrade.it" TargetMode="External"/><Relationship Id="rId32" Type="http://schemas.openxmlformats.org/officeDocument/2006/relationships/hyperlink" Target="http://www.autostrade.it" TargetMode="External"/><Relationship Id="rId35" Type="http://schemas.openxmlformats.org/officeDocument/2006/relationships/hyperlink" Target="http://www.autostrade.it" TargetMode="External"/><Relationship Id="rId34" Type="http://schemas.openxmlformats.org/officeDocument/2006/relationships/hyperlink" Target="http://www.autostrade.it" TargetMode="External"/><Relationship Id="rId37" Type="http://schemas.openxmlformats.org/officeDocument/2006/relationships/hyperlink" Target="http://www.autostrade.it" TargetMode="External"/><Relationship Id="rId36" Type="http://schemas.openxmlformats.org/officeDocument/2006/relationships/hyperlink" Target="http://www.autostrade.it" TargetMode="External"/><Relationship Id="rId39" Type="http://schemas.openxmlformats.org/officeDocument/2006/relationships/hyperlink" Target="http://www.serravalle.it" TargetMode="External"/><Relationship Id="rId38" Type="http://schemas.openxmlformats.org/officeDocument/2006/relationships/hyperlink" Target="http://www.autostrade.it" TargetMode="External"/><Relationship Id="rId20" Type="http://schemas.openxmlformats.org/officeDocument/2006/relationships/hyperlink" Target="http://www.autostrade.it" TargetMode="External"/><Relationship Id="rId22" Type="http://schemas.openxmlformats.org/officeDocument/2006/relationships/hyperlink" Target="http://www.satapweb.it" TargetMode="External"/><Relationship Id="rId21" Type="http://schemas.openxmlformats.org/officeDocument/2006/relationships/hyperlink" Target="http://www.autostrade.it" TargetMode="External"/><Relationship Id="rId24" Type="http://schemas.openxmlformats.org/officeDocument/2006/relationships/hyperlink" Target="http://www.autostrade.it" TargetMode="External"/><Relationship Id="rId23" Type="http://schemas.openxmlformats.org/officeDocument/2006/relationships/hyperlink" Target="http://www.serravalle.it" TargetMode="External"/><Relationship Id="rId409" Type="http://schemas.openxmlformats.org/officeDocument/2006/relationships/hyperlink" Target="http://www.a22.it" TargetMode="External"/><Relationship Id="rId404" Type="http://schemas.openxmlformats.org/officeDocument/2006/relationships/hyperlink" Target="http://www.serravalle.it" TargetMode="External"/><Relationship Id="rId525" Type="http://schemas.openxmlformats.org/officeDocument/2006/relationships/hyperlink" Target="http://www.tangenziale.esterna.it" TargetMode="External"/><Relationship Id="rId403" Type="http://schemas.openxmlformats.org/officeDocument/2006/relationships/hyperlink" Target="http://www.satapweb.it" TargetMode="External"/><Relationship Id="rId524" Type="http://schemas.openxmlformats.org/officeDocument/2006/relationships/hyperlink" Target="http://www.itpspa.it" TargetMode="External"/><Relationship Id="rId402" Type="http://schemas.openxmlformats.org/officeDocument/2006/relationships/hyperlink" Target="http://www.satapweb.it" TargetMode="External"/><Relationship Id="rId523" Type="http://schemas.openxmlformats.org/officeDocument/2006/relationships/hyperlink" Target="http://www.sitaf.it" TargetMode="External"/><Relationship Id="rId401" Type="http://schemas.openxmlformats.org/officeDocument/2006/relationships/hyperlink" Target="http://www.itpspa.it" TargetMode="External"/><Relationship Id="rId522" Type="http://schemas.openxmlformats.org/officeDocument/2006/relationships/hyperlink" Target="http://www.satapweb.it" TargetMode="External"/><Relationship Id="rId408" Type="http://schemas.openxmlformats.org/officeDocument/2006/relationships/hyperlink" Target="http://www.satapweb.it" TargetMode="External"/><Relationship Id="rId529" Type="http://schemas.openxmlformats.org/officeDocument/2006/relationships/hyperlink" Target="http://www.autostrade.it" TargetMode="External"/><Relationship Id="rId407" Type="http://schemas.openxmlformats.org/officeDocument/2006/relationships/hyperlink" Target="http://www.itpspa.it" TargetMode="External"/><Relationship Id="rId528" Type="http://schemas.openxmlformats.org/officeDocument/2006/relationships/hyperlink" Target="http://www.autostrade.it" TargetMode="External"/><Relationship Id="rId406" Type="http://schemas.openxmlformats.org/officeDocument/2006/relationships/hyperlink" Target="http://www.autostrade.it" TargetMode="External"/><Relationship Id="rId527" Type="http://schemas.openxmlformats.org/officeDocument/2006/relationships/hyperlink" Target="http://www.satapweb.it" TargetMode="External"/><Relationship Id="rId405" Type="http://schemas.openxmlformats.org/officeDocument/2006/relationships/hyperlink" Target="http://www.autostrade.it" TargetMode="External"/><Relationship Id="rId526" Type="http://schemas.openxmlformats.org/officeDocument/2006/relationships/hyperlink" Target="http://www.serravalle.it" TargetMode="External"/><Relationship Id="rId26" Type="http://schemas.openxmlformats.org/officeDocument/2006/relationships/hyperlink" Target="https://www.satapweb.it/paga-online-a4/" TargetMode="External"/><Relationship Id="rId25" Type="http://schemas.openxmlformats.org/officeDocument/2006/relationships/hyperlink" Target="http://www.serravalle.it" TargetMode="External"/><Relationship Id="rId28" Type="http://schemas.openxmlformats.org/officeDocument/2006/relationships/hyperlink" Target="http://www.brebemi.it" TargetMode="External"/><Relationship Id="rId27" Type="http://schemas.openxmlformats.org/officeDocument/2006/relationships/hyperlink" Target="http://www.autostrade.it" TargetMode="External"/><Relationship Id="rId400" Type="http://schemas.openxmlformats.org/officeDocument/2006/relationships/hyperlink" Target="http://www.autostrade.it" TargetMode="External"/><Relationship Id="rId521" Type="http://schemas.openxmlformats.org/officeDocument/2006/relationships/hyperlink" Target="http://www.satapweb.it" TargetMode="External"/><Relationship Id="rId29" Type="http://schemas.openxmlformats.org/officeDocument/2006/relationships/hyperlink" Target="http://www.autostrade.it" TargetMode="External"/><Relationship Id="rId520" Type="http://schemas.openxmlformats.org/officeDocument/2006/relationships/hyperlink" Target="http://www.autostrade.it" TargetMode="External"/><Relationship Id="rId11" Type="http://schemas.openxmlformats.org/officeDocument/2006/relationships/hyperlink" Target="http://www.autostrade.it" TargetMode="External"/><Relationship Id="rId10" Type="http://schemas.openxmlformats.org/officeDocument/2006/relationships/hyperlink" Target="http://www.autostrade.it" TargetMode="External"/><Relationship Id="rId13" Type="http://schemas.openxmlformats.org/officeDocument/2006/relationships/hyperlink" Target="http://www.autostrade.it" TargetMode="External"/><Relationship Id="rId12" Type="http://schemas.openxmlformats.org/officeDocument/2006/relationships/hyperlink" Target="http://www.autostrade.it" TargetMode="External"/><Relationship Id="rId519" Type="http://schemas.openxmlformats.org/officeDocument/2006/relationships/hyperlink" Target="http://www.sitaf.it" TargetMode="External"/><Relationship Id="rId514" Type="http://schemas.openxmlformats.org/officeDocument/2006/relationships/hyperlink" Target="http://www.itpspa.it" TargetMode="External"/><Relationship Id="rId513" Type="http://schemas.openxmlformats.org/officeDocument/2006/relationships/hyperlink" Target="http://www.autostrade.it" TargetMode="External"/><Relationship Id="rId512" Type="http://schemas.openxmlformats.org/officeDocument/2006/relationships/hyperlink" Target="http://www.sitaf.it" TargetMode="External"/><Relationship Id="rId511" Type="http://schemas.openxmlformats.org/officeDocument/2006/relationships/hyperlink" Target="http://www.autostrade.it" TargetMode="External"/><Relationship Id="rId518" Type="http://schemas.openxmlformats.org/officeDocument/2006/relationships/hyperlink" Target="http://www.autostrade.it" TargetMode="External"/><Relationship Id="rId517" Type="http://schemas.openxmlformats.org/officeDocument/2006/relationships/hyperlink" Target="http://www.autostrade.it" TargetMode="External"/><Relationship Id="rId516" Type="http://schemas.openxmlformats.org/officeDocument/2006/relationships/hyperlink" Target="http://www.sitaf.it" TargetMode="External"/><Relationship Id="rId515" Type="http://schemas.openxmlformats.org/officeDocument/2006/relationships/hyperlink" Target="http://www.autostrada.it" TargetMode="External"/><Relationship Id="rId15" Type="http://schemas.openxmlformats.org/officeDocument/2006/relationships/hyperlink" Target="http://www.autostrade.it" TargetMode="External"/><Relationship Id="rId14" Type="http://schemas.openxmlformats.org/officeDocument/2006/relationships/hyperlink" Target="http://www.autostrade.it" TargetMode="External"/><Relationship Id="rId17" Type="http://schemas.openxmlformats.org/officeDocument/2006/relationships/hyperlink" Target="http://www.itpspa.it" TargetMode="External"/><Relationship Id="rId16" Type="http://schemas.openxmlformats.org/officeDocument/2006/relationships/hyperlink" Target="http://www.autostrade.it" TargetMode="External"/><Relationship Id="rId19" Type="http://schemas.openxmlformats.org/officeDocument/2006/relationships/hyperlink" Target="http://www.autostrade.it" TargetMode="External"/><Relationship Id="rId510" Type="http://schemas.openxmlformats.org/officeDocument/2006/relationships/hyperlink" Target="http://www.autostrade.it" TargetMode="External"/><Relationship Id="rId18" Type="http://schemas.openxmlformats.org/officeDocument/2006/relationships/hyperlink" Target="http://www.autostrade.it" TargetMode="External"/><Relationship Id="rId84" Type="http://schemas.openxmlformats.org/officeDocument/2006/relationships/hyperlink" Target="http://www.satapweb.it" TargetMode="External"/><Relationship Id="rId83" Type="http://schemas.openxmlformats.org/officeDocument/2006/relationships/hyperlink" Target="http://www.autostrade.it" TargetMode="External"/><Relationship Id="rId86" Type="http://schemas.openxmlformats.org/officeDocument/2006/relationships/hyperlink" Target="http://www.serravalle.it" TargetMode="External"/><Relationship Id="rId85" Type="http://schemas.openxmlformats.org/officeDocument/2006/relationships/hyperlink" Target="http://www.itpspa.it" TargetMode="External"/><Relationship Id="rId88" Type="http://schemas.openxmlformats.org/officeDocument/2006/relationships/hyperlink" Target="http://www.serravalle.it" TargetMode="External"/><Relationship Id="rId87" Type="http://schemas.openxmlformats.org/officeDocument/2006/relationships/hyperlink" Target="http://www.autostrade.it" TargetMode="External"/><Relationship Id="rId89" Type="http://schemas.openxmlformats.org/officeDocument/2006/relationships/hyperlink" Target="http://www.autostrade.it" TargetMode="External"/><Relationship Id="rId80" Type="http://schemas.openxmlformats.org/officeDocument/2006/relationships/hyperlink" Target="http://www.serravalle.it" TargetMode="External"/><Relationship Id="rId82" Type="http://schemas.openxmlformats.org/officeDocument/2006/relationships/hyperlink" Target="http://www.autostradadeifiori.it" TargetMode="External"/><Relationship Id="rId81" Type="http://schemas.openxmlformats.org/officeDocument/2006/relationships/hyperlink" Target="http://www.autostrade.it" TargetMode="External"/><Relationship Id="rId73" Type="http://schemas.openxmlformats.org/officeDocument/2006/relationships/hyperlink" Target="http://www.serravalle.it" TargetMode="External"/><Relationship Id="rId72" Type="http://schemas.openxmlformats.org/officeDocument/2006/relationships/hyperlink" Target="http://www.autostrade.it" TargetMode="External"/><Relationship Id="rId75" Type="http://schemas.openxmlformats.org/officeDocument/2006/relationships/hyperlink" Target="http://www.serravalle.it" TargetMode="External"/><Relationship Id="rId74" Type="http://schemas.openxmlformats.org/officeDocument/2006/relationships/hyperlink" Target="http://www.serravalle.it" TargetMode="External"/><Relationship Id="rId77" Type="http://schemas.openxmlformats.org/officeDocument/2006/relationships/hyperlink" Target="http://www.itpspa.it" TargetMode="External"/><Relationship Id="rId76" Type="http://schemas.openxmlformats.org/officeDocument/2006/relationships/hyperlink" Target="http://www.serravalle.it" TargetMode="External"/><Relationship Id="rId79" Type="http://schemas.openxmlformats.org/officeDocument/2006/relationships/hyperlink" Target="http://www.itpspa.it" TargetMode="External"/><Relationship Id="rId78" Type="http://schemas.openxmlformats.org/officeDocument/2006/relationships/hyperlink" Target="http://www.itpspa.it" TargetMode="External"/><Relationship Id="rId71" Type="http://schemas.openxmlformats.org/officeDocument/2006/relationships/hyperlink" Target="http://www.serravalle.it" TargetMode="External"/><Relationship Id="rId70" Type="http://schemas.openxmlformats.org/officeDocument/2006/relationships/hyperlink" Target="http://www.serravalle.it" TargetMode="External"/><Relationship Id="rId62" Type="http://schemas.openxmlformats.org/officeDocument/2006/relationships/hyperlink" Target="http://www.brebemi.it" TargetMode="External"/><Relationship Id="rId61" Type="http://schemas.openxmlformats.org/officeDocument/2006/relationships/hyperlink" Target="http://www.serravalle.it" TargetMode="External"/><Relationship Id="rId64" Type="http://schemas.openxmlformats.org/officeDocument/2006/relationships/hyperlink" Target="http://www.cavspa.it" TargetMode="External"/><Relationship Id="rId63" Type="http://schemas.openxmlformats.org/officeDocument/2006/relationships/hyperlink" Target="http://www.brebemi.it" TargetMode="External"/><Relationship Id="rId66" Type="http://schemas.openxmlformats.org/officeDocument/2006/relationships/hyperlink" Target="http://www.serravalle.it" TargetMode="External"/><Relationship Id="rId65" Type="http://schemas.openxmlformats.org/officeDocument/2006/relationships/hyperlink" Target="http://www.serravalle.it" TargetMode="External"/><Relationship Id="rId68" Type="http://schemas.openxmlformats.org/officeDocument/2006/relationships/hyperlink" Target="http://www.autostrade.it" TargetMode="External"/><Relationship Id="rId67" Type="http://schemas.openxmlformats.org/officeDocument/2006/relationships/hyperlink" Target="http://www.satapweb.it" TargetMode="External"/><Relationship Id="rId60" Type="http://schemas.openxmlformats.org/officeDocument/2006/relationships/hyperlink" Target="http://www.serravalle.it" TargetMode="External"/><Relationship Id="rId69" Type="http://schemas.openxmlformats.org/officeDocument/2006/relationships/hyperlink" Target="http://www.serravalle.it" TargetMode="External"/><Relationship Id="rId51" Type="http://schemas.openxmlformats.org/officeDocument/2006/relationships/hyperlink" Target="http://www.serravalle.it" TargetMode="External"/><Relationship Id="rId50" Type="http://schemas.openxmlformats.org/officeDocument/2006/relationships/hyperlink" Target="http://www.autostrade.it" TargetMode="External"/><Relationship Id="rId53" Type="http://schemas.openxmlformats.org/officeDocument/2006/relationships/hyperlink" Target="http://www.autostrade.it" TargetMode="External"/><Relationship Id="rId52" Type="http://schemas.openxmlformats.org/officeDocument/2006/relationships/hyperlink" Target="http://www.serravalle.it" TargetMode="External"/><Relationship Id="rId55" Type="http://schemas.openxmlformats.org/officeDocument/2006/relationships/hyperlink" Target="http://www.autostrade.it" TargetMode="External"/><Relationship Id="rId54" Type="http://schemas.openxmlformats.org/officeDocument/2006/relationships/hyperlink" Target="http://www.autostrade.it" TargetMode="External"/><Relationship Id="rId57" Type="http://schemas.openxmlformats.org/officeDocument/2006/relationships/hyperlink" Target="http://www.autostrade.it" TargetMode="External"/><Relationship Id="rId56" Type="http://schemas.openxmlformats.org/officeDocument/2006/relationships/hyperlink" Target="http://www.autostrade.it" TargetMode="External"/><Relationship Id="rId59" Type="http://schemas.openxmlformats.org/officeDocument/2006/relationships/hyperlink" Target="http://www.satapweb.it" TargetMode="External"/><Relationship Id="rId58" Type="http://schemas.openxmlformats.org/officeDocument/2006/relationships/hyperlink" Target="http://www.a22.it" TargetMode="External"/><Relationship Id="rId107" Type="http://schemas.openxmlformats.org/officeDocument/2006/relationships/hyperlink" Target="http://www.itpspa.it" TargetMode="External"/><Relationship Id="rId228" Type="http://schemas.openxmlformats.org/officeDocument/2006/relationships/hyperlink" Target="http://www.autostrade.it" TargetMode="External"/><Relationship Id="rId349" Type="http://schemas.openxmlformats.org/officeDocument/2006/relationships/hyperlink" Target="http://www.satapweb.it" TargetMode="External"/><Relationship Id="rId106" Type="http://schemas.openxmlformats.org/officeDocument/2006/relationships/hyperlink" Target="http://www.itpspa.it" TargetMode="External"/><Relationship Id="rId227" Type="http://schemas.openxmlformats.org/officeDocument/2006/relationships/hyperlink" Target="http://www.autobspd.it" TargetMode="External"/><Relationship Id="rId348" Type="http://schemas.openxmlformats.org/officeDocument/2006/relationships/hyperlink" Target="http://www.autostrade.it" TargetMode="External"/><Relationship Id="rId469" Type="http://schemas.openxmlformats.org/officeDocument/2006/relationships/hyperlink" Target="http://www.autostrade.it" TargetMode="External"/><Relationship Id="rId105" Type="http://schemas.openxmlformats.org/officeDocument/2006/relationships/hyperlink" Target="http://www.tanziale.esterna.it" TargetMode="External"/><Relationship Id="rId226" Type="http://schemas.openxmlformats.org/officeDocument/2006/relationships/hyperlink" Target="http://www.autostrade.it" TargetMode="External"/><Relationship Id="rId347" Type="http://schemas.openxmlformats.org/officeDocument/2006/relationships/hyperlink" Target="http://www.itpspa.it" TargetMode="External"/><Relationship Id="rId468" Type="http://schemas.openxmlformats.org/officeDocument/2006/relationships/hyperlink" Target="http://www.a22.it" TargetMode="External"/><Relationship Id="rId104" Type="http://schemas.openxmlformats.org/officeDocument/2006/relationships/hyperlink" Target="http://www.autostrade.it" TargetMode="External"/><Relationship Id="rId225" Type="http://schemas.openxmlformats.org/officeDocument/2006/relationships/hyperlink" Target="http://www.autostrade.it" TargetMode="External"/><Relationship Id="rId346" Type="http://schemas.openxmlformats.org/officeDocument/2006/relationships/hyperlink" Target="http://www.itpspa.it" TargetMode="External"/><Relationship Id="rId467" Type="http://schemas.openxmlformats.org/officeDocument/2006/relationships/hyperlink" Target="http://www.a22.it" TargetMode="External"/><Relationship Id="rId109" Type="http://schemas.openxmlformats.org/officeDocument/2006/relationships/hyperlink" Target="http://www.autostrade.it" TargetMode="External"/><Relationship Id="rId108" Type="http://schemas.openxmlformats.org/officeDocument/2006/relationships/hyperlink" Target="http://www.autostrade.it" TargetMode="External"/><Relationship Id="rId229" Type="http://schemas.openxmlformats.org/officeDocument/2006/relationships/hyperlink" Target="http://www.autostrade.it" TargetMode="External"/><Relationship Id="rId220" Type="http://schemas.openxmlformats.org/officeDocument/2006/relationships/hyperlink" Target="http://www.autobspd.it" TargetMode="External"/><Relationship Id="rId341" Type="http://schemas.openxmlformats.org/officeDocument/2006/relationships/hyperlink" Target="http://www.itpspa.it" TargetMode="External"/><Relationship Id="rId462" Type="http://schemas.openxmlformats.org/officeDocument/2006/relationships/hyperlink" Target="http://www.autostrade.it" TargetMode="External"/><Relationship Id="rId340" Type="http://schemas.openxmlformats.org/officeDocument/2006/relationships/hyperlink" Target="http://www.serravalle.it" TargetMode="External"/><Relationship Id="rId461" Type="http://schemas.openxmlformats.org/officeDocument/2006/relationships/hyperlink" Target="http://www.autostrade.it" TargetMode="External"/><Relationship Id="rId460" Type="http://schemas.openxmlformats.org/officeDocument/2006/relationships/hyperlink" Target="http://www.autostradesiciliane.it" TargetMode="External"/><Relationship Id="rId103" Type="http://schemas.openxmlformats.org/officeDocument/2006/relationships/hyperlink" Target="http://www.autostrade.it" TargetMode="External"/><Relationship Id="rId224" Type="http://schemas.openxmlformats.org/officeDocument/2006/relationships/hyperlink" Target="http://www.tangenziale.esterna.it" TargetMode="External"/><Relationship Id="rId345" Type="http://schemas.openxmlformats.org/officeDocument/2006/relationships/hyperlink" Target="http://www.sitaf.it" TargetMode="External"/><Relationship Id="rId466" Type="http://schemas.openxmlformats.org/officeDocument/2006/relationships/hyperlink" Target="http://www.autobspd.it" TargetMode="External"/><Relationship Id="rId102" Type="http://schemas.openxmlformats.org/officeDocument/2006/relationships/hyperlink" Target="http://www.serravalle.it" TargetMode="External"/><Relationship Id="rId223" Type="http://schemas.openxmlformats.org/officeDocument/2006/relationships/hyperlink" Target="http://www.tangenziale.esterna.it" TargetMode="External"/><Relationship Id="rId344" Type="http://schemas.openxmlformats.org/officeDocument/2006/relationships/hyperlink" Target="http://www.sitaf.it" TargetMode="External"/><Relationship Id="rId465" Type="http://schemas.openxmlformats.org/officeDocument/2006/relationships/hyperlink" Target="http://www.autostrade.it" TargetMode="External"/><Relationship Id="rId101" Type="http://schemas.openxmlformats.org/officeDocument/2006/relationships/hyperlink" Target="http://www.autostrade.it" TargetMode="External"/><Relationship Id="rId222" Type="http://schemas.openxmlformats.org/officeDocument/2006/relationships/hyperlink" Target="http://www.autobspd.it" TargetMode="External"/><Relationship Id="rId343" Type="http://schemas.openxmlformats.org/officeDocument/2006/relationships/hyperlink" Target="http://www.autostrade.it" TargetMode="External"/><Relationship Id="rId464" Type="http://schemas.openxmlformats.org/officeDocument/2006/relationships/hyperlink" Target="http://www.a22.it" TargetMode="External"/><Relationship Id="rId100" Type="http://schemas.openxmlformats.org/officeDocument/2006/relationships/hyperlink" Target="http://www.serravalle.it" TargetMode="External"/><Relationship Id="rId221" Type="http://schemas.openxmlformats.org/officeDocument/2006/relationships/hyperlink" Target="http://www.serravalle.it" TargetMode="External"/><Relationship Id="rId342" Type="http://schemas.openxmlformats.org/officeDocument/2006/relationships/hyperlink" Target="http://www.autostrade.it" TargetMode="External"/><Relationship Id="rId463" Type="http://schemas.openxmlformats.org/officeDocument/2006/relationships/hyperlink" Target="http://www.autostrade.it" TargetMode="External"/><Relationship Id="rId217" Type="http://schemas.openxmlformats.org/officeDocument/2006/relationships/hyperlink" Target="http://www.serravalle.it" TargetMode="External"/><Relationship Id="rId338" Type="http://schemas.openxmlformats.org/officeDocument/2006/relationships/hyperlink" Target="http://www.autostrade.it" TargetMode="External"/><Relationship Id="rId459" Type="http://schemas.openxmlformats.org/officeDocument/2006/relationships/hyperlink" Target="http://www.autostrade.it" TargetMode="External"/><Relationship Id="rId216" Type="http://schemas.openxmlformats.org/officeDocument/2006/relationships/hyperlink" Target="http://www.serravalle.it" TargetMode="External"/><Relationship Id="rId337" Type="http://schemas.openxmlformats.org/officeDocument/2006/relationships/hyperlink" Target="http://www.serravalle.it" TargetMode="External"/><Relationship Id="rId458" Type="http://schemas.openxmlformats.org/officeDocument/2006/relationships/hyperlink" Target="http://www.satapweb.it" TargetMode="External"/><Relationship Id="rId215" Type="http://schemas.openxmlformats.org/officeDocument/2006/relationships/hyperlink" Target="http://www.satapweb.it" TargetMode="External"/><Relationship Id="rId336" Type="http://schemas.openxmlformats.org/officeDocument/2006/relationships/hyperlink" Target="http://www.serravalle.it" TargetMode="External"/><Relationship Id="rId457" Type="http://schemas.openxmlformats.org/officeDocument/2006/relationships/hyperlink" Target="http://www.serravalle.it" TargetMode="External"/><Relationship Id="rId214" Type="http://schemas.openxmlformats.org/officeDocument/2006/relationships/hyperlink" Target="http://www.autostrade.it" TargetMode="External"/><Relationship Id="rId335" Type="http://schemas.openxmlformats.org/officeDocument/2006/relationships/hyperlink" Target="http://www.a22.it" TargetMode="External"/><Relationship Id="rId456" Type="http://schemas.openxmlformats.org/officeDocument/2006/relationships/hyperlink" Target="http://www.satapweb.it" TargetMode="External"/><Relationship Id="rId219" Type="http://schemas.openxmlformats.org/officeDocument/2006/relationships/hyperlink" Target="http://www.autostrade.it" TargetMode="External"/><Relationship Id="rId218" Type="http://schemas.openxmlformats.org/officeDocument/2006/relationships/hyperlink" Target="http://www.serravalle.it" TargetMode="External"/><Relationship Id="rId339" Type="http://schemas.openxmlformats.org/officeDocument/2006/relationships/hyperlink" Target="http://www.serravalle.it" TargetMode="External"/><Relationship Id="rId330" Type="http://schemas.openxmlformats.org/officeDocument/2006/relationships/hyperlink" Target="http://www.autostrade.it" TargetMode="External"/><Relationship Id="rId451" Type="http://schemas.openxmlformats.org/officeDocument/2006/relationships/hyperlink" Target="http://www.satapweb.it" TargetMode="External"/><Relationship Id="rId450" Type="http://schemas.openxmlformats.org/officeDocument/2006/relationships/hyperlink" Target="http://www.autostrade.it" TargetMode="External"/><Relationship Id="rId213" Type="http://schemas.openxmlformats.org/officeDocument/2006/relationships/hyperlink" Target="http://www.serravalle.it" TargetMode="External"/><Relationship Id="rId334" Type="http://schemas.openxmlformats.org/officeDocument/2006/relationships/hyperlink" Target="http://www.autostrade.it" TargetMode="External"/><Relationship Id="rId455" Type="http://schemas.openxmlformats.org/officeDocument/2006/relationships/hyperlink" Target="http://www.satapweb.it" TargetMode="External"/><Relationship Id="rId212" Type="http://schemas.openxmlformats.org/officeDocument/2006/relationships/hyperlink" Target="https://salernopompeinapolispa.it/mancato-pedaggio/" TargetMode="External"/><Relationship Id="rId333" Type="http://schemas.openxmlformats.org/officeDocument/2006/relationships/hyperlink" Target="http://www.autostrade.it" TargetMode="External"/><Relationship Id="rId454" Type="http://schemas.openxmlformats.org/officeDocument/2006/relationships/hyperlink" Target="http://www.satapweb.it" TargetMode="External"/><Relationship Id="rId211" Type="http://schemas.openxmlformats.org/officeDocument/2006/relationships/hyperlink" Target="http://www.autostrade.it" TargetMode="External"/><Relationship Id="rId332" Type="http://schemas.openxmlformats.org/officeDocument/2006/relationships/hyperlink" Target="http://www.autostrade.it" TargetMode="External"/><Relationship Id="rId453" Type="http://schemas.openxmlformats.org/officeDocument/2006/relationships/hyperlink" Target="http://www.itpspa.it" TargetMode="External"/><Relationship Id="rId210" Type="http://schemas.openxmlformats.org/officeDocument/2006/relationships/hyperlink" Target="https://www.autostradesiciliane.it/servizi/rimborsi-e-pagamenti/" TargetMode="External"/><Relationship Id="rId331" Type="http://schemas.openxmlformats.org/officeDocument/2006/relationships/hyperlink" Target="http://www.autostrade.it" TargetMode="External"/><Relationship Id="rId452" Type="http://schemas.openxmlformats.org/officeDocument/2006/relationships/hyperlink" Target="http://www.autostrade.it" TargetMode="External"/><Relationship Id="rId370" Type="http://schemas.openxmlformats.org/officeDocument/2006/relationships/hyperlink" Target="http://www.satapweb.it" TargetMode="External"/><Relationship Id="rId491" Type="http://schemas.openxmlformats.org/officeDocument/2006/relationships/hyperlink" Target="http://www.satapweb.it" TargetMode="External"/><Relationship Id="rId490" Type="http://schemas.openxmlformats.org/officeDocument/2006/relationships/hyperlink" Target="http://www.tangenziale.esterna.it" TargetMode="External"/><Relationship Id="rId129" Type="http://schemas.openxmlformats.org/officeDocument/2006/relationships/hyperlink" Target="http://www.autostrade.it" TargetMode="External"/><Relationship Id="rId128" Type="http://schemas.openxmlformats.org/officeDocument/2006/relationships/hyperlink" Target="http://www.autostrade.it" TargetMode="External"/><Relationship Id="rId249" Type="http://schemas.openxmlformats.org/officeDocument/2006/relationships/hyperlink" Target="http://www.a22.it" TargetMode="External"/><Relationship Id="rId127" Type="http://schemas.openxmlformats.org/officeDocument/2006/relationships/hyperlink" Target="http://www.autoestrade.it" TargetMode="External"/><Relationship Id="rId248" Type="http://schemas.openxmlformats.org/officeDocument/2006/relationships/hyperlink" Target="http://www.autostrade.it" TargetMode="External"/><Relationship Id="rId369" Type="http://schemas.openxmlformats.org/officeDocument/2006/relationships/hyperlink" Target="http://www.autiviapadana.it" TargetMode="External"/><Relationship Id="rId126" Type="http://schemas.openxmlformats.org/officeDocument/2006/relationships/hyperlink" Target="http://www.cavspa.it" TargetMode="External"/><Relationship Id="rId247" Type="http://schemas.openxmlformats.org/officeDocument/2006/relationships/hyperlink" Target="http://www.autostrade.it" TargetMode="External"/><Relationship Id="rId368" Type="http://schemas.openxmlformats.org/officeDocument/2006/relationships/hyperlink" Target="http://www.serravalle.it" TargetMode="External"/><Relationship Id="rId489" Type="http://schemas.openxmlformats.org/officeDocument/2006/relationships/hyperlink" Target="http://www.brebemi.it" TargetMode="External"/><Relationship Id="rId121" Type="http://schemas.openxmlformats.org/officeDocument/2006/relationships/hyperlink" Target="http://www.salt.it" TargetMode="External"/><Relationship Id="rId242" Type="http://schemas.openxmlformats.org/officeDocument/2006/relationships/hyperlink" Target="http://www.autostrade.it" TargetMode="External"/><Relationship Id="rId363" Type="http://schemas.openxmlformats.org/officeDocument/2006/relationships/hyperlink" Target="http://www.autostrade.it" TargetMode="External"/><Relationship Id="rId484" Type="http://schemas.openxmlformats.org/officeDocument/2006/relationships/hyperlink" Target="http://www.serravalle.it" TargetMode="External"/><Relationship Id="rId120" Type="http://schemas.openxmlformats.org/officeDocument/2006/relationships/hyperlink" Target="http://www.concessionideltirreno.it" TargetMode="External"/><Relationship Id="rId241" Type="http://schemas.openxmlformats.org/officeDocument/2006/relationships/hyperlink" Target="http://www.serravalle.it" TargetMode="External"/><Relationship Id="rId362" Type="http://schemas.openxmlformats.org/officeDocument/2006/relationships/hyperlink" Target="http://www.autostrade.it" TargetMode="External"/><Relationship Id="rId483" Type="http://schemas.openxmlformats.org/officeDocument/2006/relationships/hyperlink" Target="http://www.itpspa.it" TargetMode="External"/><Relationship Id="rId240" Type="http://schemas.openxmlformats.org/officeDocument/2006/relationships/hyperlink" Target="http://www.serravalle.it" TargetMode="External"/><Relationship Id="rId361" Type="http://schemas.openxmlformats.org/officeDocument/2006/relationships/hyperlink" Target="http://www.autostrade.it/muovy" TargetMode="External"/><Relationship Id="rId482" Type="http://schemas.openxmlformats.org/officeDocument/2006/relationships/hyperlink" Target="http://www.serravalle.it" TargetMode="External"/><Relationship Id="rId360" Type="http://schemas.openxmlformats.org/officeDocument/2006/relationships/hyperlink" Target="http://www.autostrade.it/muovy" TargetMode="External"/><Relationship Id="rId481" Type="http://schemas.openxmlformats.org/officeDocument/2006/relationships/hyperlink" Target="http://www.satapweb.it" TargetMode="External"/><Relationship Id="rId125" Type="http://schemas.openxmlformats.org/officeDocument/2006/relationships/hyperlink" Target="http://www.a22.it" TargetMode="External"/><Relationship Id="rId246" Type="http://schemas.openxmlformats.org/officeDocument/2006/relationships/hyperlink" Target="http://www.a5sav.it" TargetMode="External"/><Relationship Id="rId367" Type="http://schemas.openxmlformats.org/officeDocument/2006/relationships/hyperlink" Target="http://www.autostrade.it" TargetMode="External"/><Relationship Id="rId488" Type="http://schemas.openxmlformats.org/officeDocument/2006/relationships/hyperlink" Target="http://www.tangenziale.esterna.it" TargetMode="External"/><Relationship Id="rId124" Type="http://schemas.openxmlformats.org/officeDocument/2006/relationships/hyperlink" Target="http://www.serravalle.it" TargetMode="External"/><Relationship Id="rId245" Type="http://schemas.openxmlformats.org/officeDocument/2006/relationships/hyperlink" Target="http://www.autostrade.it" TargetMode="External"/><Relationship Id="rId366" Type="http://schemas.openxmlformats.org/officeDocument/2006/relationships/hyperlink" Target="http://www.autostrade.it" TargetMode="External"/><Relationship Id="rId487" Type="http://schemas.openxmlformats.org/officeDocument/2006/relationships/hyperlink" Target="http://www.autostrade.it" TargetMode="External"/><Relationship Id="rId123" Type="http://schemas.openxmlformats.org/officeDocument/2006/relationships/hyperlink" Target="http://www.serravalle.it" TargetMode="External"/><Relationship Id="rId244" Type="http://schemas.openxmlformats.org/officeDocument/2006/relationships/hyperlink" Target="http://www.autostrade.it" TargetMode="External"/><Relationship Id="rId365" Type="http://schemas.openxmlformats.org/officeDocument/2006/relationships/hyperlink" Target="http://www.autostrade.it" TargetMode="External"/><Relationship Id="rId486" Type="http://schemas.openxmlformats.org/officeDocument/2006/relationships/hyperlink" Target="http://www.itpspa.it" TargetMode="External"/><Relationship Id="rId122" Type="http://schemas.openxmlformats.org/officeDocument/2006/relationships/hyperlink" Target="http://www.autostrade.it" TargetMode="External"/><Relationship Id="rId243" Type="http://schemas.openxmlformats.org/officeDocument/2006/relationships/hyperlink" Target="http://www.serravalle.it" TargetMode="External"/><Relationship Id="rId364" Type="http://schemas.openxmlformats.org/officeDocument/2006/relationships/hyperlink" Target="http://www.autostrade.it" TargetMode="External"/><Relationship Id="rId485" Type="http://schemas.openxmlformats.org/officeDocument/2006/relationships/hyperlink" Target="http://www.itpspa.it" TargetMode="External"/><Relationship Id="rId95" Type="http://schemas.openxmlformats.org/officeDocument/2006/relationships/hyperlink" Target="http://www.autobspd.it" TargetMode="External"/><Relationship Id="rId94" Type="http://schemas.openxmlformats.org/officeDocument/2006/relationships/hyperlink" Target="http://www.serravalle.it" TargetMode="External"/><Relationship Id="rId97" Type="http://schemas.openxmlformats.org/officeDocument/2006/relationships/hyperlink" Target="http://www.autostrade.it" TargetMode="External"/><Relationship Id="rId96" Type="http://schemas.openxmlformats.org/officeDocument/2006/relationships/hyperlink" Target="http://www.a22.it" TargetMode="External"/><Relationship Id="rId99" Type="http://schemas.openxmlformats.org/officeDocument/2006/relationships/hyperlink" Target="http://www.autostrade.it" TargetMode="External"/><Relationship Id="rId480" Type="http://schemas.openxmlformats.org/officeDocument/2006/relationships/hyperlink" Target="http://www.autostrade.it" TargetMode="External"/><Relationship Id="rId98" Type="http://schemas.openxmlformats.org/officeDocument/2006/relationships/hyperlink" Target="http://www.autostrade.it" TargetMode="External"/><Relationship Id="rId91" Type="http://schemas.openxmlformats.org/officeDocument/2006/relationships/hyperlink" Target="http://www.satapweb.it" TargetMode="External"/><Relationship Id="rId90" Type="http://schemas.openxmlformats.org/officeDocument/2006/relationships/hyperlink" Target="http://www.serravalle.it" TargetMode="External"/><Relationship Id="rId93" Type="http://schemas.openxmlformats.org/officeDocument/2006/relationships/hyperlink" Target="http://www.autobapd.it" TargetMode="External"/><Relationship Id="rId92" Type="http://schemas.openxmlformats.org/officeDocument/2006/relationships/hyperlink" Target="http://www.satapweb.it" TargetMode="External"/><Relationship Id="rId118" Type="http://schemas.openxmlformats.org/officeDocument/2006/relationships/hyperlink" Target="http://www.autostrade.it" TargetMode="External"/><Relationship Id="rId239" Type="http://schemas.openxmlformats.org/officeDocument/2006/relationships/hyperlink" Target="http://www.serravalle.it" TargetMode="External"/><Relationship Id="rId117" Type="http://schemas.openxmlformats.org/officeDocument/2006/relationships/hyperlink" Target="http://www.autostrade.it" TargetMode="External"/><Relationship Id="rId238" Type="http://schemas.openxmlformats.org/officeDocument/2006/relationships/hyperlink" Target="http://www.serravalle.it" TargetMode="External"/><Relationship Id="rId359" Type="http://schemas.openxmlformats.org/officeDocument/2006/relationships/hyperlink" Target="http://www.itpspa.it" TargetMode="External"/><Relationship Id="rId116" Type="http://schemas.openxmlformats.org/officeDocument/2006/relationships/hyperlink" Target="http://www.satapweb.it" TargetMode="External"/><Relationship Id="rId237" Type="http://schemas.openxmlformats.org/officeDocument/2006/relationships/hyperlink" Target="http://www.serravalle.it" TargetMode="External"/><Relationship Id="rId358" Type="http://schemas.openxmlformats.org/officeDocument/2006/relationships/hyperlink" Target="http://www.serravalle.it" TargetMode="External"/><Relationship Id="rId479" Type="http://schemas.openxmlformats.org/officeDocument/2006/relationships/hyperlink" Target="http://www.satapweb.it" TargetMode="External"/><Relationship Id="rId115" Type="http://schemas.openxmlformats.org/officeDocument/2006/relationships/hyperlink" Target="http://www.serravalle.it" TargetMode="External"/><Relationship Id="rId236" Type="http://schemas.openxmlformats.org/officeDocument/2006/relationships/hyperlink" Target="https://pedaggi.brebemi.it/" TargetMode="External"/><Relationship Id="rId357" Type="http://schemas.openxmlformats.org/officeDocument/2006/relationships/hyperlink" Target="http://www.satapweb.it" TargetMode="External"/><Relationship Id="rId478" Type="http://schemas.openxmlformats.org/officeDocument/2006/relationships/hyperlink" Target="http://www.serravalle.it" TargetMode="External"/><Relationship Id="rId119" Type="http://schemas.openxmlformats.org/officeDocument/2006/relationships/hyperlink" Target="http://www.serravalle.it" TargetMode="External"/><Relationship Id="rId110" Type="http://schemas.openxmlformats.org/officeDocument/2006/relationships/hyperlink" Target="http://www.serravalle.it" TargetMode="External"/><Relationship Id="rId231" Type="http://schemas.openxmlformats.org/officeDocument/2006/relationships/hyperlink" Target="http://www.a22.it" TargetMode="External"/><Relationship Id="rId352" Type="http://schemas.openxmlformats.org/officeDocument/2006/relationships/hyperlink" Target="http://www.itpspa.it" TargetMode="External"/><Relationship Id="rId473" Type="http://schemas.openxmlformats.org/officeDocument/2006/relationships/hyperlink" Target="http://www.a22.it" TargetMode="External"/><Relationship Id="rId230" Type="http://schemas.openxmlformats.org/officeDocument/2006/relationships/hyperlink" Target="http://www.autostrade.it" TargetMode="External"/><Relationship Id="rId351" Type="http://schemas.openxmlformats.org/officeDocument/2006/relationships/hyperlink" Target="http://www.serravalle.it" TargetMode="External"/><Relationship Id="rId472" Type="http://schemas.openxmlformats.org/officeDocument/2006/relationships/hyperlink" Target="http://www.cavspa.it" TargetMode="External"/><Relationship Id="rId350" Type="http://schemas.openxmlformats.org/officeDocument/2006/relationships/hyperlink" Target="http://www.serravalle.it" TargetMode="External"/><Relationship Id="rId471" Type="http://schemas.openxmlformats.org/officeDocument/2006/relationships/hyperlink" Target="http://www.autostradesiciliane.it" TargetMode="External"/><Relationship Id="rId470" Type="http://schemas.openxmlformats.org/officeDocument/2006/relationships/hyperlink" Target="http://www.brebemi.it" TargetMode="External"/><Relationship Id="rId114" Type="http://schemas.openxmlformats.org/officeDocument/2006/relationships/hyperlink" Target="http://www.serravalle.it" TargetMode="External"/><Relationship Id="rId235" Type="http://schemas.openxmlformats.org/officeDocument/2006/relationships/hyperlink" Target="http://www.autostrade.it" TargetMode="External"/><Relationship Id="rId356" Type="http://schemas.openxmlformats.org/officeDocument/2006/relationships/hyperlink" Target="http://www.itpspa.it" TargetMode="External"/><Relationship Id="rId477" Type="http://schemas.openxmlformats.org/officeDocument/2006/relationships/hyperlink" Target="http://www.autobspd.it" TargetMode="External"/><Relationship Id="rId113" Type="http://schemas.openxmlformats.org/officeDocument/2006/relationships/hyperlink" Target="http://www.autostrade.it" TargetMode="External"/><Relationship Id="rId234" Type="http://schemas.openxmlformats.org/officeDocument/2006/relationships/hyperlink" Target="http://www.autostrade.it" TargetMode="External"/><Relationship Id="rId355" Type="http://schemas.openxmlformats.org/officeDocument/2006/relationships/hyperlink" Target="http://www.concessionideltirreno.it" TargetMode="External"/><Relationship Id="rId476" Type="http://schemas.openxmlformats.org/officeDocument/2006/relationships/hyperlink" Target="http://www.autostrade.it" TargetMode="External"/><Relationship Id="rId112" Type="http://schemas.openxmlformats.org/officeDocument/2006/relationships/hyperlink" Target="http://www.autostrade.it" TargetMode="External"/><Relationship Id="rId233" Type="http://schemas.openxmlformats.org/officeDocument/2006/relationships/hyperlink" Target="http://www.autostrade.it" TargetMode="External"/><Relationship Id="rId354" Type="http://schemas.openxmlformats.org/officeDocument/2006/relationships/hyperlink" Target="http://www.autostrade.it" TargetMode="External"/><Relationship Id="rId475" Type="http://schemas.openxmlformats.org/officeDocument/2006/relationships/hyperlink" Target="http://www.a22.it" TargetMode="External"/><Relationship Id="rId111" Type="http://schemas.openxmlformats.org/officeDocument/2006/relationships/hyperlink" Target="http://www.serravalle.it" TargetMode="External"/><Relationship Id="rId232" Type="http://schemas.openxmlformats.org/officeDocument/2006/relationships/hyperlink" Target="http://www.a22.it" TargetMode="External"/><Relationship Id="rId353" Type="http://schemas.openxmlformats.org/officeDocument/2006/relationships/hyperlink" Target="http://www.serravalle.it" TargetMode="External"/><Relationship Id="rId474" Type="http://schemas.openxmlformats.org/officeDocument/2006/relationships/hyperlink" Target="http://www.autostrade.it" TargetMode="External"/><Relationship Id="rId305" Type="http://schemas.openxmlformats.org/officeDocument/2006/relationships/hyperlink" Target="http://www.serravalle.it" TargetMode="External"/><Relationship Id="rId426" Type="http://schemas.openxmlformats.org/officeDocument/2006/relationships/hyperlink" Target="http://www.superstradapedemontanaveneta.it" TargetMode="External"/><Relationship Id="rId547" Type="http://schemas.openxmlformats.org/officeDocument/2006/relationships/hyperlink" Target="http://www.serravalle.it" TargetMode="External"/><Relationship Id="rId304" Type="http://schemas.openxmlformats.org/officeDocument/2006/relationships/hyperlink" Target="http://concessionideltirreno.it" TargetMode="External"/><Relationship Id="rId425" Type="http://schemas.openxmlformats.org/officeDocument/2006/relationships/hyperlink" Target="http://www.autostrade.it" TargetMode="External"/><Relationship Id="rId546" Type="http://schemas.openxmlformats.org/officeDocument/2006/relationships/hyperlink" Target="http://www.itpspa.it" TargetMode="External"/><Relationship Id="rId303" Type="http://schemas.openxmlformats.org/officeDocument/2006/relationships/hyperlink" Target="http://www.serravalle.it" TargetMode="External"/><Relationship Id="rId424" Type="http://schemas.openxmlformats.org/officeDocument/2006/relationships/hyperlink" Target="http://www.autostrade.it" TargetMode="External"/><Relationship Id="rId545" Type="http://schemas.openxmlformats.org/officeDocument/2006/relationships/hyperlink" Target="http://www.serravalle.it" TargetMode="External"/><Relationship Id="rId302" Type="http://schemas.openxmlformats.org/officeDocument/2006/relationships/hyperlink" Target="http://www.serravalle.it" TargetMode="External"/><Relationship Id="rId423" Type="http://schemas.openxmlformats.org/officeDocument/2006/relationships/hyperlink" Target="http://wwwautostradadeifiori.it" TargetMode="External"/><Relationship Id="rId544" Type="http://schemas.openxmlformats.org/officeDocument/2006/relationships/hyperlink" Target="http://www.serrevalle.it" TargetMode="External"/><Relationship Id="rId309" Type="http://schemas.openxmlformats.org/officeDocument/2006/relationships/hyperlink" Target="http://www.serravalle.it" TargetMode="External"/><Relationship Id="rId308" Type="http://schemas.openxmlformats.org/officeDocument/2006/relationships/hyperlink" Target="http://www.serravalle.it" TargetMode="External"/><Relationship Id="rId429" Type="http://schemas.openxmlformats.org/officeDocument/2006/relationships/hyperlink" Target="http://www.serravalle.it" TargetMode="External"/><Relationship Id="rId307" Type="http://schemas.openxmlformats.org/officeDocument/2006/relationships/hyperlink" Target="http://www.serravalle.it" TargetMode="External"/><Relationship Id="rId428" Type="http://schemas.openxmlformats.org/officeDocument/2006/relationships/hyperlink" Target="http://www.autostrade.it" TargetMode="External"/><Relationship Id="rId549" Type="http://schemas.openxmlformats.org/officeDocument/2006/relationships/hyperlink" Target="http://www.autostrade.it" TargetMode="External"/><Relationship Id="rId306" Type="http://schemas.openxmlformats.org/officeDocument/2006/relationships/hyperlink" Target="http://www.serravalle.it" TargetMode="External"/><Relationship Id="rId427" Type="http://schemas.openxmlformats.org/officeDocument/2006/relationships/hyperlink" Target="http://www.autostrade.it" TargetMode="External"/><Relationship Id="rId548" Type="http://schemas.openxmlformats.org/officeDocument/2006/relationships/hyperlink" Target="http://www.serravalle.com" TargetMode="External"/><Relationship Id="rId301" Type="http://schemas.openxmlformats.org/officeDocument/2006/relationships/hyperlink" Target="http://www.serravalle.it" TargetMode="External"/><Relationship Id="rId422" Type="http://schemas.openxmlformats.org/officeDocument/2006/relationships/hyperlink" Target="http://www.autostrade.it" TargetMode="External"/><Relationship Id="rId543" Type="http://schemas.openxmlformats.org/officeDocument/2006/relationships/hyperlink" Target="http://www.autobspd.it" TargetMode="External"/><Relationship Id="rId300" Type="http://schemas.openxmlformats.org/officeDocument/2006/relationships/hyperlink" Target="http://www.serravalle.it" TargetMode="External"/><Relationship Id="rId421" Type="http://schemas.openxmlformats.org/officeDocument/2006/relationships/hyperlink" Target="http://www.serravalle.it" TargetMode="External"/><Relationship Id="rId542" Type="http://schemas.openxmlformats.org/officeDocument/2006/relationships/hyperlink" Target="http://www.serravalle.it" TargetMode="External"/><Relationship Id="rId420" Type="http://schemas.openxmlformats.org/officeDocument/2006/relationships/hyperlink" Target="http://www.serravalle.it" TargetMode="External"/><Relationship Id="rId541" Type="http://schemas.openxmlformats.org/officeDocument/2006/relationships/hyperlink" Target="http://www.brebemi.it" TargetMode="External"/><Relationship Id="rId540" Type="http://schemas.openxmlformats.org/officeDocument/2006/relationships/hyperlink" Target="http://www.autostrade.it" TargetMode="External"/><Relationship Id="rId415" Type="http://schemas.openxmlformats.org/officeDocument/2006/relationships/hyperlink" Target="http://www.itpspa.it" TargetMode="External"/><Relationship Id="rId536" Type="http://schemas.openxmlformats.org/officeDocument/2006/relationships/hyperlink" Target="http://www.serravalle.it" TargetMode="External"/><Relationship Id="rId414" Type="http://schemas.openxmlformats.org/officeDocument/2006/relationships/hyperlink" Target="http://www.itpspa.it" TargetMode="External"/><Relationship Id="rId535" Type="http://schemas.openxmlformats.org/officeDocument/2006/relationships/hyperlink" Target="http://www.langenziale.esterna.it" TargetMode="External"/><Relationship Id="rId413" Type="http://schemas.openxmlformats.org/officeDocument/2006/relationships/hyperlink" Target="http://www.autostrade.it" TargetMode="External"/><Relationship Id="rId534" Type="http://schemas.openxmlformats.org/officeDocument/2006/relationships/hyperlink" Target="http://www.autostrade.it" TargetMode="External"/><Relationship Id="rId412" Type="http://schemas.openxmlformats.org/officeDocument/2006/relationships/hyperlink" Target="http://www.serravalle.it" TargetMode="External"/><Relationship Id="rId533" Type="http://schemas.openxmlformats.org/officeDocument/2006/relationships/hyperlink" Target="http://www.stradadeiparchi.it" TargetMode="External"/><Relationship Id="rId419" Type="http://schemas.openxmlformats.org/officeDocument/2006/relationships/hyperlink" Target="http://www.autostrade.it" TargetMode="External"/><Relationship Id="rId418" Type="http://schemas.openxmlformats.org/officeDocument/2006/relationships/hyperlink" Target="http://www.autostrade.it" TargetMode="External"/><Relationship Id="rId539" Type="http://schemas.openxmlformats.org/officeDocument/2006/relationships/hyperlink" Target="http://www.autostrade.it" TargetMode="External"/><Relationship Id="rId417" Type="http://schemas.openxmlformats.org/officeDocument/2006/relationships/hyperlink" Target="http://www.asticuneo.it" TargetMode="External"/><Relationship Id="rId538" Type="http://schemas.openxmlformats.org/officeDocument/2006/relationships/hyperlink" Target="http://www.autostrade.it" TargetMode="External"/><Relationship Id="rId416" Type="http://schemas.openxmlformats.org/officeDocument/2006/relationships/hyperlink" Target="http://www.tangenziale.esterna.it" TargetMode="External"/><Relationship Id="rId537" Type="http://schemas.openxmlformats.org/officeDocument/2006/relationships/hyperlink" Target="http://www.autostrade.it" TargetMode="External"/><Relationship Id="rId411" Type="http://schemas.openxmlformats.org/officeDocument/2006/relationships/hyperlink" Target="http://www.autobspd.it" TargetMode="External"/><Relationship Id="rId532" Type="http://schemas.openxmlformats.org/officeDocument/2006/relationships/hyperlink" Target="http://www.autostrade.it" TargetMode="External"/><Relationship Id="rId410" Type="http://schemas.openxmlformats.org/officeDocument/2006/relationships/hyperlink" Target="http://www.serravalle.it" TargetMode="External"/><Relationship Id="rId531" Type="http://schemas.openxmlformats.org/officeDocument/2006/relationships/hyperlink" Target="http://www.autostrade.it" TargetMode="External"/><Relationship Id="rId530" Type="http://schemas.openxmlformats.org/officeDocument/2006/relationships/hyperlink" Target="http://www.autostrade.it" TargetMode="External"/><Relationship Id="rId206" Type="http://schemas.openxmlformats.org/officeDocument/2006/relationships/hyperlink" Target="http://www.brebemi.it" TargetMode="External"/><Relationship Id="rId327" Type="http://schemas.openxmlformats.org/officeDocument/2006/relationships/hyperlink" Target="http://www.brebemi.it" TargetMode="External"/><Relationship Id="rId448" Type="http://schemas.openxmlformats.org/officeDocument/2006/relationships/hyperlink" Target="http://www.autoestrade.it" TargetMode="External"/><Relationship Id="rId205" Type="http://schemas.openxmlformats.org/officeDocument/2006/relationships/hyperlink" Target="http://www.autostrade.it" TargetMode="External"/><Relationship Id="rId326" Type="http://schemas.openxmlformats.org/officeDocument/2006/relationships/hyperlink" Target="http://www.autostrade.it" TargetMode="External"/><Relationship Id="rId447" Type="http://schemas.openxmlformats.org/officeDocument/2006/relationships/hyperlink" Target="http://www.autoestrade.it" TargetMode="External"/><Relationship Id="rId204" Type="http://schemas.openxmlformats.org/officeDocument/2006/relationships/hyperlink" Target="http://www.autostrade.it" TargetMode="External"/><Relationship Id="rId325" Type="http://schemas.openxmlformats.org/officeDocument/2006/relationships/hyperlink" Target="http://www.autostradesiciliane.it" TargetMode="External"/><Relationship Id="rId446" Type="http://schemas.openxmlformats.org/officeDocument/2006/relationships/hyperlink" Target="http://www.serravalle.it" TargetMode="External"/><Relationship Id="rId203" Type="http://schemas.openxmlformats.org/officeDocument/2006/relationships/hyperlink" Target="http://www.autostrade.it" TargetMode="External"/><Relationship Id="rId324" Type="http://schemas.openxmlformats.org/officeDocument/2006/relationships/hyperlink" Target="http://www.autostrade.it" TargetMode="External"/><Relationship Id="rId445" Type="http://schemas.openxmlformats.org/officeDocument/2006/relationships/hyperlink" Target="http://www.satapweb.it" TargetMode="External"/><Relationship Id="rId209" Type="http://schemas.openxmlformats.org/officeDocument/2006/relationships/hyperlink" Target="https://www.autostradesiciliane.it/servizi/rimborsi-e-pagamenti/" TargetMode="External"/><Relationship Id="rId208" Type="http://schemas.openxmlformats.org/officeDocument/2006/relationships/hyperlink" Target="http://www.autostrade.it" TargetMode="External"/><Relationship Id="rId329" Type="http://schemas.openxmlformats.org/officeDocument/2006/relationships/hyperlink" Target="http://www.concessionideltirreno.it" TargetMode="External"/><Relationship Id="rId207" Type="http://schemas.openxmlformats.org/officeDocument/2006/relationships/hyperlink" Target="http://www.serravalle.it" TargetMode="External"/><Relationship Id="rId328" Type="http://schemas.openxmlformats.org/officeDocument/2006/relationships/hyperlink" Target="http://www.autostrade.it" TargetMode="External"/><Relationship Id="rId449" Type="http://schemas.openxmlformats.org/officeDocument/2006/relationships/hyperlink" Target="http://www.serravalle.it" TargetMode="External"/><Relationship Id="rId440" Type="http://schemas.openxmlformats.org/officeDocument/2006/relationships/hyperlink" Target="http://www.autostrade.it" TargetMode="External"/><Relationship Id="rId561" Type="http://schemas.openxmlformats.org/officeDocument/2006/relationships/hyperlink" Target="http://www.autostrade.it" TargetMode="External"/><Relationship Id="rId560" Type="http://schemas.openxmlformats.org/officeDocument/2006/relationships/hyperlink" Target="http://www.autostrade.it" TargetMode="External"/><Relationship Id="rId202" Type="http://schemas.openxmlformats.org/officeDocument/2006/relationships/hyperlink" Target="http://www.serravalle.it" TargetMode="External"/><Relationship Id="rId323" Type="http://schemas.openxmlformats.org/officeDocument/2006/relationships/hyperlink" Target="http://www.serravalle.it" TargetMode="External"/><Relationship Id="rId444" Type="http://schemas.openxmlformats.org/officeDocument/2006/relationships/hyperlink" Target="http://www.satapweb.it" TargetMode="External"/><Relationship Id="rId201" Type="http://schemas.openxmlformats.org/officeDocument/2006/relationships/hyperlink" Target="http://www.autostrade.it" TargetMode="External"/><Relationship Id="rId322" Type="http://schemas.openxmlformats.org/officeDocument/2006/relationships/hyperlink" Target="http://www.autostrade.it" TargetMode="External"/><Relationship Id="rId443" Type="http://schemas.openxmlformats.org/officeDocument/2006/relationships/hyperlink" Target="http://www.autostrade.it" TargetMode="External"/><Relationship Id="rId200" Type="http://schemas.openxmlformats.org/officeDocument/2006/relationships/hyperlink" Target="http://www.autoviapadana.it" TargetMode="External"/><Relationship Id="rId321" Type="http://schemas.openxmlformats.org/officeDocument/2006/relationships/hyperlink" Target="http://www.autostrade.it" TargetMode="External"/><Relationship Id="rId442" Type="http://schemas.openxmlformats.org/officeDocument/2006/relationships/hyperlink" Target="http://www.autostrade.it" TargetMode="External"/><Relationship Id="rId563" Type="http://schemas.openxmlformats.org/officeDocument/2006/relationships/drawing" Target="../drawings/drawing15.xml"/><Relationship Id="rId320" Type="http://schemas.openxmlformats.org/officeDocument/2006/relationships/hyperlink" Target="http://www.satapweb.it" TargetMode="External"/><Relationship Id="rId441" Type="http://schemas.openxmlformats.org/officeDocument/2006/relationships/hyperlink" Target="http://www.concessionideltirreni.it/paga-online-a12" TargetMode="External"/><Relationship Id="rId562" Type="http://schemas.openxmlformats.org/officeDocument/2006/relationships/hyperlink" Target="http://www.autostrade.it" TargetMode="External"/><Relationship Id="rId316" Type="http://schemas.openxmlformats.org/officeDocument/2006/relationships/hyperlink" Target="http://www.autostrade.it" TargetMode="External"/><Relationship Id="rId437" Type="http://schemas.openxmlformats.org/officeDocument/2006/relationships/hyperlink" Target="http://www.autostrade.it" TargetMode="External"/><Relationship Id="rId558" Type="http://schemas.openxmlformats.org/officeDocument/2006/relationships/hyperlink" Target="http://www.tirrenica.it" TargetMode="External"/><Relationship Id="rId315" Type="http://schemas.openxmlformats.org/officeDocument/2006/relationships/hyperlink" Target="http://www.a22.it" TargetMode="External"/><Relationship Id="rId436" Type="http://schemas.openxmlformats.org/officeDocument/2006/relationships/hyperlink" Target="http://www.serravalle.it" TargetMode="External"/><Relationship Id="rId557" Type="http://schemas.openxmlformats.org/officeDocument/2006/relationships/hyperlink" Target="http://www.autostrade.it" TargetMode="External"/><Relationship Id="rId314" Type="http://schemas.openxmlformats.org/officeDocument/2006/relationships/hyperlink" Target="http://www.serravalle.it" TargetMode="External"/><Relationship Id="rId435" Type="http://schemas.openxmlformats.org/officeDocument/2006/relationships/hyperlink" Target="http://www.autostrade.it" TargetMode="External"/><Relationship Id="rId556" Type="http://schemas.openxmlformats.org/officeDocument/2006/relationships/hyperlink" Target="http://www.autostrade.it" TargetMode="External"/><Relationship Id="rId313" Type="http://schemas.openxmlformats.org/officeDocument/2006/relationships/hyperlink" Target="http://www.serravalle.it" TargetMode="External"/><Relationship Id="rId434" Type="http://schemas.openxmlformats.org/officeDocument/2006/relationships/hyperlink" Target="http://www.autostrade.it" TargetMode="External"/><Relationship Id="rId555" Type="http://schemas.openxmlformats.org/officeDocument/2006/relationships/hyperlink" Target="http://www.salt.it" TargetMode="External"/><Relationship Id="rId319" Type="http://schemas.openxmlformats.org/officeDocument/2006/relationships/hyperlink" Target="http://www.serravalle.it" TargetMode="External"/><Relationship Id="rId318" Type="http://schemas.openxmlformats.org/officeDocument/2006/relationships/hyperlink" Target="http://www.autostrade.it" TargetMode="External"/><Relationship Id="rId439" Type="http://schemas.openxmlformats.org/officeDocument/2006/relationships/hyperlink" Target="http://www.autostrade.it" TargetMode="External"/><Relationship Id="rId317" Type="http://schemas.openxmlformats.org/officeDocument/2006/relationships/hyperlink" Target="http://www.autostrade.it" TargetMode="External"/><Relationship Id="rId438" Type="http://schemas.openxmlformats.org/officeDocument/2006/relationships/hyperlink" Target="http://www.autostrade.it" TargetMode="External"/><Relationship Id="rId559" Type="http://schemas.openxmlformats.org/officeDocument/2006/relationships/hyperlink" Target="http://www.autostrade.it" TargetMode="External"/><Relationship Id="rId550" Type="http://schemas.openxmlformats.org/officeDocument/2006/relationships/hyperlink" Target="http://www.autostrade.it" TargetMode="External"/><Relationship Id="rId312" Type="http://schemas.openxmlformats.org/officeDocument/2006/relationships/hyperlink" Target="http://www.serravalle.it" TargetMode="External"/><Relationship Id="rId433" Type="http://schemas.openxmlformats.org/officeDocument/2006/relationships/hyperlink" Target="http://www.autostrade.it" TargetMode="External"/><Relationship Id="rId554" Type="http://schemas.openxmlformats.org/officeDocument/2006/relationships/hyperlink" Target="http://www.concessionideltirreno.it" TargetMode="External"/><Relationship Id="rId311" Type="http://schemas.openxmlformats.org/officeDocument/2006/relationships/hyperlink" Target="http://www.serravalle.it" TargetMode="External"/><Relationship Id="rId432" Type="http://schemas.openxmlformats.org/officeDocument/2006/relationships/hyperlink" Target="http://www.autostrade.it" TargetMode="External"/><Relationship Id="rId553" Type="http://schemas.openxmlformats.org/officeDocument/2006/relationships/hyperlink" Target="http://www.autostrade.it" TargetMode="External"/><Relationship Id="rId310" Type="http://schemas.openxmlformats.org/officeDocument/2006/relationships/hyperlink" Target="http://www.serravalle.it" TargetMode="External"/><Relationship Id="rId431" Type="http://schemas.openxmlformats.org/officeDocument/2006/relationships/hyperlink" Target="http://www.autostrade.it" TargetMode="External"/><Relationship Id="rId552" Type="http://schemas.openxmlformats.org/officeDocument/2006/relationships/hyperlink" Target="http://www.autostrade.it" TargetMode="External"/><Relationship Id="rId430" Type="http://schemas.openxmlformats.org/officeDocument/2006/relationships/hyperlink" Target="http://www.autostrade.it" TargetMode="External"/><Relationship Id="rId551" Type="http://schemas.openxmlformats.org/officeDocument/2006/relationships/hyperlink" Target="http://www.autostrade.it"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 Id="rId9" Type="http://schemas.openxmlformats.org/officeDocument/2006/relationships/table" Target="../tables/table11.xml"/><Relationship Id="rId6" Type="http://schemas.openxmlformats.org/officeDocument/2006/relationships/table" Target="../tables/table8.xml"/><Relationship Id="rId7" Type="http://schemas.openxmlformats.org/officeDocument/2006/relationships/table" Target="../tables/table9.xml"/><Relationship Id="rId8" Type="http://schemas.openxmlformats.org/officeDocument/2006/relationships/table" Target="../tables/table10.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 Id="rId9" Type="http://schemas.openxmlformats.org/officeDocument/2006/relationships/table" Target="../tables/table15.xml"/><Relationship Id="rId6" Type="http://schemas.openxmlformats.org/officeDocument/2006/relationships/table" Target="../tables/table12.xml"/><Relationship Id="rId7" Type="http://schemas.openxmlformats.org/officeDocument/2006/relationships/table" Target="../tables/table13.xml"/><Relationship Id="rId8" Type="http://schemas.openxmlformats.org/officeDocument/2006/relationships/table" Target="../tables/table14.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0.75"/>
    <col customWidth="1" min="2" max="2" width="13.63"/>
    <col customWidth="1" min="3" max="3" width="11.63"/>
    <col customWidth="1" min="4" max="5" width="13.63"/>
    <col customWidth="1" min="6" max="6" width="3.0"/>
    <col customWidth="1" min="7" max="7" width="13.63"/>
    <col customWidth="1" min="8" max="9" width="11.63"/>
    <col customWidth="1" min="10" max="11" width="13.25"/>
    <col customWidth="1" min="12" max="13" width="11.63"/>
    <col customWidth="1" min="14" max="15" width="13.63"/>
    <col customWidth="1" min="16" max="19" width="11.63"/>
    <col customWidth="1" min="20" max="21" width="14.0"/>
    <col customWidth="1" min="22" max="22" width="32.88"/>
    <col customWidth="1" min="23" max="23" width="44.38"/>
    <col customWidth="1" min="25" max="25" width="24.5"/>
    <col customWidth="1" min="26" max="26" width="16.38"/>
    <col customWidth="1" min="27" max="29" width="11.38"/>
  </cols>
  <sheetData>
    <row r="1" ht="5.25" customHeight="1">
      <c r="A1" s="1"/>
      <c r="F1" s="2"/>
      <c r="G1" s="2"/>
      <c r="H1" s="2"/>
      <c r="I1" s="2"/>
      <c r="J1" s="2"/>
      <c r="K1" s="2"/>
      <c r="L1" s="2"/>
      <c r="M1" s="2"/>
      <c r="N1" s="2"/>
      <c r="O1" s="2"/>
      <c r="P1" s="2"/>
      <c r="Q1" s="2"/>
      <c r="R1" s="2"/>
      <c r="S1" s="2"/>
      <c r="T1" s="2"/>
      <c r="U1" s="2"/>
      <c r="X1" s="1"/>
      <c r="Y1" s="1"/>
      <c r="Z1" s="1"/>
      <c r="AA1" s="1"/>
      <c r="AB1" s="1"/>
      <c r="AC1" s="1"/>
    </row>
    <row r="2" ht="26.25" customHeight="1">
      <c r="A2" s="3" t="s">
        <v>0</v>
      </c>
      <c r="B2" s="3" t="s">
        <v>1</v>
      </c>
      <c r="C2" s="3" t="s">
        <v>2</v>
      </c>
      <c r="D2" s="3" t="s">
        <v>3</v>
      </c>
      <c r="E2" s="3" t="s">
        <v>4</v>
      </c>
      <c r="F2" s="4" t="s">
        <v>5</v>
      </c>
      <c r="G2" s="5" t="s">
        <v>6</v>
      </c>
      <c r="H2" s="5" t="s">
        <v>7</v>
      </c>
      <c r="I2" s="5" t="s">
        <v>8</v>
      </c>
      <c r="J2" s="5" t="s">
        <v>9</v>
      </c>
      <c r="K2" s="5" t="s">
        <v>10</v>
      </c>
      <c r="L2" s="5" t="s">
        <v>11</v>
      </c>
      <c r="M2" s="5" t="s">
        <v>12</v>
      </c>
      <c r="N2" s="5" t="s">
        <v>13</v>
      </c>
      <c r="O2" s="5" t="s">
        <v>14</v>
      </c>
      <c r="P2" s="5" t="s">
        <v>15</v>
      </c>
      <c r="Q2" s="5" t="s">
        <v>16</v>
      </c>
      <c r="R2" s="6" t="s">
        <v>17</v>
      </c>
      <c r="S2" s="6" t="s">
        <v>18</v>
      </c>
      <c r="T2" s="5" t="s">
        <v>19</v>
      </c>
      <c r="U2" s="4" t="s">
        <v>20</v>
      </c>
      <c r="V2" s="3" t="s">
        <v>21</v>
      </c>
      <c r="W2" s="3" t="s">
        <v>22</v>
      </c>
      <c r="X2" s="3" t="s">
        <v>23</v>
      </c>
      <c r="Y2" s="3" t="s">
        <v>24</v>
      </c>
      <c r="Z2" s="3" t="s">
        <v>25</v>
      </c>
      <c r="AA2" s="3" t="s">
        <v>26</v>
      </c>
      <c r="AB2" s="3" t="s">
        <v>27</v>
      </c>
      <c r="AC2" s="3" t="s">
        <v>28</v>
      </c>
      <c r="AD2" s="3" t="s">
        <v>29</v>
      </c>
      <c r="AE2" s="7"/>
      <c r="AF2" s="7"/>
      <c r="AG2" s="7"/>
      <c r="AH2" s="7"/>
      <c r="AI2" s="7"/>
      <c r="AJ2" s="7"/>
      <c r="AK2" s="7"/>
      <c r="AL2" s="7"/>
      <c r="AM2" s="7"/>
      <c r="AN2" s="7"/>
      <c r="AO2" s="7"/>
      <c r="AP2" s="7"/>
    </row>
    <row r="3">
      <c r="A3" s="8" t="s">
        <v>30</v>
      </c>
      <c r="B3" s="9" t="s">
        <v>31</v>
      </c>
      <c r="C3" s="9" t="s">
        <v>32</v>
      </c>
      <c r="D3" s="9" t="s">
        <v>33</v>
      </c>
      <c r="E3" s="10">
        <v>26791.0</v>
      </c>
      <c r="F3" s="9" t="s">
        <v>34</v>
      </c>
      <c r="G3" s="9"/>
      <c r="H3" s="9"/>
      <c r="I3" s="9" t="s">
        <v>35</v>
      </c>
      <c r="J3" s="11">
        <v>48034.0</v>
      </c>
      <c r="K3" s="9"/>
      <c r="L3" s="9"/>
      <c r="M3" s="9" t="s">
        <v>36</v>
      </c>
      <c r="N3" s="11">
        <v>47245.0</v>
      </c>
      <c r="O3" s="9"/>
      <c r="P3" s="9"/>
      <c r="Q3" s="9" t="s">
        <v>37</v>
      </c>
      <c r="R3" s="9"/>
      <c r="S3" s="9" t="s">
        <v>38</v>
      </c>
      <c r="T3" s="9"/>
      <c r="U3" s="9">
        <v>3.201499727E9</v>
      </c>
      <c r="V3" s="9" t="s">
        <v>39</v>
      </c>
      <c r="W3" s="9" t="s">
        <v>40</v>
      </c>
      <c r="X3" s="9" t="s">
        <v>41</v>
      </c>
      <c r="Y3" s="9"/>
      <c r="Z3" s="9" t="s">
        <v>42</v>
      </c>
      <c r="AA3" s="9"/>
      <c r="AB3" s="9" t="s">
        <v>43</v>
      </c>
      <c r="AC3" s="9"/>
      <c r="AD3" s="12"/>
      <c r="AE3" s="13"/>
      <c r="AF3" s="13"/>
      <c r="AG3" s="13"/>
      <c r="AH3" s="13"/>
      <c r="AI3" s="13"/>
      <c r="AJ3" s="13"/>
      <c r="AK3" s="13"/>
      <c r="AL3" s="13"/>
      <c r="AM3" s="13"/>
      <c r="AN3" s="13"/>
      <c r="AO3" s="13"/>
      <c r="AP3" s="13"/>
    </row>
    <row r="4">
      <c r="A4" s="8" t="s">
        <v>44</v>
      </c>
      <c r="B4" s="9" t="s">
        <v>45</v>
      </c>
      <c r="C4" s="9" t="s">
        <v>32</v>
      </c>
      <c r="D4" s="9" t="s">
        <v>46</v>
      </c>
      <c r="E4" s="10">
        <v>26926.0</v>
      </c>
      <c r="F4" s="9" t="s">
        <v>47</v>
      </c>
      <c r="G4" s="9"/>
      <c r="H4" s="9"/>
      <c r="I4" s="9"/>
      <c r="J4" s="9"/>
      <c r="K4" s="9" t="s">
        <v>48</v>
      </c>
      <c r="L4" s="14">
        <v>46311.0</v>
      </c>
      <c r="M4" s="9" t="s">
        <v>49</v>
      </c>
      <c r="N4" s="11">
        <v>47500.0</v>
      </c>
      <c r="O4" s="9"/>
      <c r="P4" s="9"/>
      <c r="Q4" s="9" t="s">
        <v>50</v>
      </c>
      <c r="R4" s="14">
        <v>47483.0</v>
      </c>
      <c r="S4" s="9" t="s">
        <v>51</v>
      </c>
      <c r="T4" s="14">
        <v>47483.0</v>
      </c>
      <c r="U4" s="9">
        <v>3.519033631E9</v>
      </c>
      <c r="V4" s="9" t="s">
        <v>52</v>
      </c>
      <c r="W4" s="9" t="s">
        <v>40</v>
      </c>
      <c r="X4" s="9" t="s">
        <v>41</v>
      </c>
      <c r="Y4" s="9"/>
      <c r="Z4" s="9" t="s">
        <v>53</v>
      </c>
      <c r="AA4" s="9"/>
      <c r="AB4" s="9" t="s">
        <v>54</v>
      </c>
      <c r="AC4" s="9"/>
      <c r="AD4" s="12"/>
      <c r="AE4" s="13"/>
      <c r="AF4" s="13"/>
      <c r="AG4" s="13"/>
      <c r="AH4" s="13"/>
      <c r="AI4" s="13"/>
      <c r="AJ4" s="13"/>
      <c r="AK4" s="13"/>
      <c r="AL4" s="13"/>
      <c r="AM4" s="13"/>
      <c r="AN4" s="13"/>
      <c r="AO4" s="13"/>
      <c r="AP4" s="13"/>
    </row>
    <row r="5">
      <c r="A5" s="8" t="s">
        <v>55</v>
      </c>
      <c r="B5" s="9" t="s">
        <v>56</v>
      </c>
      <c r="C5" s="9" t="s">
        <v>32</v>
      </c>
      <c r="D5" s="9" t="s">
        <v>57</v>
      </c>
      <c r="E5" s="11">
        <v>35819.0</v>
      </c>
      <c r="F5" s="9" t="s">
        <v>58</v>
      </c>
      <c r="G5" s="9" t="s">
        <v>59</v>
      </c>
      <c r="H5" s="11">
        <v>49509.0</v>
      </c>
      <c r="I5" s="9" t="s">
        <v>60</v>
      </c>
      <c r="J5" s="11">
        <v>48001.0</v>
      </c>
      <c r="K5" s="9"/>
      <c r="L5" s="9"/>
      <c r="M5" s="9" t="s">
        <v>61</v>
      </c>
      <c r="N5" s="11">
        <v>49039.0</v>
      </c>
      <c r="O5" s="12"/>
      <c r="P5" s="12"/>
      <c r="Q5" s="12"/>
      <c r="R5" s="12"/>
      <c r="S5" s="12"/>
      <c r="T5" s="9"/>
      <c r="U5" s="15" t="s">
        <v>62</v>
      </c>
      <c r="V5" s="9" t="s">
        <v>63</v>
      </c>
      <c r="W5" s="9" t="s">
        <v>64</v>
      </c>
      <c r="X5" s="9" t="s">
        <v>41</v>
      </c>
      <c r="Y5" s="9"/>
      <c r="Z5" s="9" t="s">
        <v>65</v>
      </c>
      <c r="AA5" s="9"/>
      <c r="AB5" s="9"/>
      <c r="AC5" s="9"/>
      <c r="AD5" s="12"/>
      <c r="AE5" s="13"/>
      <c r="AF5" s="13"/>
      <c r="AG5" s="13"/>
      <c r="AH5" s="13"/>
      <c r="AI5" s="13"/>
      <c r="AJ5" s="13"/>
      <c r="AK5" s="13"/>
      <c r="AL5" s="13"/>
      <c r="AM5" s="13"/>
      <c r="AN5" s="13"/>
      <c r="AO5" s="13"/>
      <c r="AP5" s="13"/>
    </row>
    <row r="6">
      <c r="A6" s="8" t="s">
        <v>66</v>
      </c>
      <c r="B6" s="9" t="s">
        <v>67</v>
      </c>
      <c r="C6" s="9" t="s">
        <v>32</v>
      </c>
      <c r="D6" s="9" t="s">
        <v>68</v>
      </c>
      <c r="E6" s="10">
        <v>36491.0</v>
      </c>
      <c r="F6" s="9" t="s">
        <v>69</v>
      </c>
      <c r="G6" s="9"/>
      <c r="H6" s="9"/>
      <c r="I6" s="9" t="s">
        <v>70</v>
      </c>
      <c r="J6" s="14">
        <v>47449.0</v>
      </c>
      <c r="K6" s="9"/>
      <c r="L6" s="9"/>
      <c r="M6" s="9" t="s">
        <v>71</v>
      </c>
      <c r="N6" s="14">
        <v>47449.0</v>
      </c>
      <c r="O6" s="9"/>
      <c r="P6" s="9"/>
      <c r="Q6" s="9" t="s">
        <v>72</v>
      </c>
      <c r="R6" s="14">
        <v>46713.0</v>
      </c>
      <c r="S6" s="9" t="s">
        <v>73</v>
      </c>
      <c r="T6" s="14">
        <v>47483.0</v>
      </c>
      <c r="U6" s="9">
        <v>3.28607139E9</v>
      </c>
      <c r="V6" s="9" t="s">
        <v>74</v>
      </c>
      <c r="W6" s="9" t="s">
        <v>75</v>
      </c>
      <c r="X6" s="9" t="s">
        <v>41</v>
      </c>
      <c r="Y6" s="9"/>
      <c r="Z6" s="9" t="s">
        <v>76</v>
      </c>
      <c r="AA6" s="9" t="s">
        <v>77</v>
      </c>
      <c r="AB6" s="9" t="s">
        <v>78</v>
      </c>
      <c r="AC6" s="9"/>
      <c r="AD6" s="12"/>
      <c r="AE6" s="13"/>
      <c r="AF6" s="13"/>
      <c r="AG6" s="13"/>
      <c r="AH6" s="13"/>
      <c r="AI6" s="13"/>
      <c r="AJ6" s="13"/>
      <c r="AK6" s="13"/>
      <c r="AL6" s="13"/>
      <c r="AM6" s="13"/>
      <c r="AN6" s="13"/>
      <c r="AO6" s="13"/>
      <c r="AP6" s="13"/>
    </row>
    <row r="7">
      <c r="A7" s="8" t="s">
        <v>79</v>
      </c>
      <c r="B7" s="9" t="s">
        <v>80</v>
      </c>
      <c r="C7" s="9" t="s">
        <v>81</v>
      </c>
      <c r="D7" s="9" t="s">
        <v>33</v>
      </c>
      <c r="E7" s="10">
        <v>32389.0</v>
      </c>
      <c r="F7" s="9" t="s">
        <v>82</v>
      </c>
      <c r="G7" s="9"/>
      <c r="H7" s="9"/>
      <c r="I7" s="9" t="s">
        <v>83</v>
      </c>
      <c r="J7" s="11">
        <v>46999.0</v>
      </c>
      <c r="K7" s="9" t="s">
        <v>84</v>
      </c>
      <c r="L7" s="11">
        <v>46563.0</v>
      </c>
      <c r="M7" s="9" t="s">
        <v>85</v>
      </c>
      <c r="N7" s="9"/>
      <c r="O7" s="9"/>
      <c r="P7" s="14">
        <v>46003.0</v>
      </c>
      <c r="Q7" s="9" t="s">
        <v>86</v>
      </c>
      <c r="R7" s="14">
        <v>45989.0</v>
      </c>
      <c r="S7" s="9" t="s">
        <v>87</v>
      </c>
      <c r="T7" s="9"/>
      <c r="U7" s="9">
        <v>3.343849127E9</v>
      </c>
      <c r="V7" s="16" t="s">
        <v>88</v>
      </c>
      <c r="W7" s="9" t="s">
        <v>89</v>
      </c>
      <c r="X7" s="9" t="s">
        <v>81</v>
      </c>
      <c r="Y7" s="17"/>
      <c r="Z7" s="9" t="s">
        <v>90</v>
      </c>
      <c r="AA7" s="9" t="s">
        <v>91</v>
      </c>
      <c r="AB7" s="9" t="s">
        <v>92</v>
      </c>
      <c r="AC7" s="9"/>
      <c r="AD7" s="18"/>
      <c r="AE7" s="13"/>
      <c r="AF7" s="13"/>
      <c r="AG7" s="13"/>
      <c r="AH7" s="13"/>
      <c r="AI7" s="13"/>
      <c r="AJ7" s="13"/>
      <c r="AK7" s="13"/>
      <c r="AL7" s="13"/>
      <c r="AM7" s="13"/>
      <c r="AN7" s="13"/>
      <c r="AO7" s="13"/>
      <c r="AP7" s="13"/>
    </row>
    <row r="8">
      <c r="A8" s="8" t="s">
        <v>93</v>
      </c>
      <c r="B8" s="9" t="s">
        <v>80</v>
      </c>
      <c r="C8" s="9" t="s">
        <v>32</v>
      </c>
      <c r="D8" s="9" t="s">
        <v>33</v>
      </c>
      <c r="E8" s="10">
        <v>33957.0</v>
      </c>
      <c r="F8" s="9" t="s">
        <v>94</v>
      </c>
      <c r="G8" s="9"/>
      <c r="H8" s="9"/>
      <c r="I8" s="9" t="s">
        <v>95</v>
      </c>
      <c r="J8" s="9"/>
      <c r="K8" s="9"/>
      <c r="L8" s="9"/>
      <c r="M8" s="9" t="s">
        <v>96</v>
      </c>
      <c r="N8" s="9"/>
      <c r="O8" s="9"/>
      <c r="P8" s="9"/>
      <c r="Q8" s="9" t="s">
        <v>97</v>
      </c>
      <c r="R8" s="9"/>
      <c r="S8" s="9" t="s">
        <v>98</v>
      </c>
      <c r="T8" s="9"/>
      <c r="U8" s="9">
        <v>3.519584517E9</v>
      </c>
      <c r="V8" s="9" t="s">
        <v>99</v>
      </c>
      <c r="W8" s="9" t="s">
        <v>100</v>
      </c>
      <c r="X8" s="9" t="s">
        <v>101</v>
      </c>
      <c r="Y8" s="9" t="s">
        <v>99</v>
      </c>
      <c r="Z8" s="9" t="s">
        <v>102</v>
      </c>
      <c r="AA8" s="9" t="s">
        <v>103</v>
      </c>
      <c r="AB8" s="9" t="s">
        <v>104</v>
      </c>
      <c r="AC8" s="9"/>
      <c r="AD8" s="12"/>
      <c r="AE8" s="13"/>
      <c r="AF8" s="13"/>
      <c r="AG8" s="13"/>
      <c r="AH8" s="13"/>
      <c r="AI8" s="13"/>
      <c r="AJ8" s="13"/>
      <c r="AK8" s="13"/>
      <c r="AL8" s="13"/>
      <c r="AM8" s="13"/>
      <c r="AN8" s="13"/>
      <c r="AO8" s="13"/>
      <c r="AP8" s="13"/>
    </row>
    <row r="9">
      <c r="A9" s="8" t="s">
        <v>105</v>
      </c>
      <c r="B9" s="9" t="s">
        <v>80</v>
      </c>
      <c r="C9" s="9" t="s">
        <v>32</v>
      </c>
      <c r="D9" s="9" t="s">
        <v>33</v>
      </c>
      <c r="E9" s="10">
        <v>33356.0</v>
      </c>
      <c r="F9" s="9" t="s">
        <v>106</v>
      </c>
      <c r="G9" s="9"/>
      <c r="H9" s="9"/>
      <c r="I9" s="9" t="s">
        <v>107</v>
      </c>
      <c r="J9" s="11">
        <v>46871.0</v>
      </c>
      <c r="K9" s="9"/>
      <c r="L9" s="9"/>
      <c r="M9" s="9" t="s">
        <v>108</v>
      </c>
      <c r="N9" s="9"/>
      <c r="O9" s="9"/>
      <c r="P9" s="9"/>
      <c r="Q9" s="9" t="s">
        <v>109</v>
      </c>
      <c r="R9" s="9"/>
      <c r="S9" s="9" t="s">
        <v>110</v>
      </c>
      <c r="T9" s="9"/>
      <c r="U9" s="9">
        <v>3.338356449E9</v>
      </c>
      <c r="V9" s="17" t="s">
        <v>111</v>
      </c>
      <c r="W9" s="9" t="s">
        <v>112</v>
      </c>
      <c r="X9" s="9" t="s">
        <v>113</v>
      </c>
      <c r="Y9" s="17" t="s">
        <v>111</v>
      </c>
      <c r="Z9" s="9" t="s">
        <v>114</v>
      </c>
      <c r="AA9" s="9" t="s">
        <v>115</v>
      </c>
      <c r="AB9" s="9" t="s">
        <v>116</v>
      </c>
      <c r="AC9" s="9"/>
      <c r="AD9" s="18"/>
      <c r="AE9" s="13"/>
      <c r="AF9" s="13"/>
      <c r="AG9" s="13"/>
      <c r="AH9" s="13"/>
      <c r="AI9" s="13"/>
      <c r="AJ9" s="13"/>
      <c r="AK9" s="13"/>
      <c r="AL9" s="13"/>
      <c r="AM9" s="13"/>
      <c r="AN9" s="13"/>
      <c r="AO9" s="13"/>
      <c r="AP9" s="13"/>
    </row>
    <row r="10">
      <c r="A10" s="8" t="s">
        <v>117</v>
      </c>
      <c r="B10" s="9" t="s">
        <v>118</v>
      </c>
      <c r="C10" s="9" t="s">
        <v>32</v>
      </c>
      <c r="D10" s="9" t="s">
        <v>119</v>
      </c>
      <c r="E10" s="10">
        <v>20942.0</v>
      </c>
      <c r="F10" s="9" t="s">
        <v>120</v>
      </c>
      <c r="G10" s="9"/>
      <c r="H10" s="9"/>
      <c r="I10" s="9" t="s">
        <v>121</v>
      </c>
      <c r="J10" s="11">
        <v>47605.0</v>
      </c>
      <c r="K10" s="9" t="s">
        <v>122</v>
      </c>
      <c r="L10" s="11">
        <v>48767.0</v>
      </c>
      <c r="M10" s="9" t="s">
        <v>123</v>
      </c>
      <c r="N10" s="14">
        <v>46318.0</v>
      </c>
      <c r="O10" s="9"/>
      <c r="P10" s="9"/>
      <c r="Q10" s="9" t="s">
        <v>124</v>
      </c>
      <c r="R10" s="11">
        <v>45926.0</v>
      </c>
      <c r="S10" s="9"/>
      <c r="T10" s="9"/>
      <c r="U10" s="9">
        <v>3.493471721E9</v>
      </c>
      <c r="V10" s="9"/>
      <c r="W10" s="9" t="s">
        <v>125</v>
      </c>
      <c r="X10" s="9" t="s">
        <v>113</v>
      </c>
      <c r="Y10" s="17" t="s">
        <v>111</v>
      </c>
      <c r="Z10" s="9" t="s">
        <v>126</v>
      </c>
      <c r="AA10" s="9" t="s">
        <v>127</v>
      </c>
      <c r="AB10" s="9" t="s">
        <v>128</v>
      </c>
      <c r="AC10" s="9"/>
      <c r="AD10" s="18"/>
      <c r="AE10" s="13"/>
      <c r="AF10" s="13"/>
      <c r="AG10" s="13"/>
      <c r="AH10" s="13"/>
      <c r="AI10" s="13"/>
      <c r="AJ10" s="13"/>
      <c r="AK10" s="13"/>
      <c r="AL10" s="13"/>
      <c r="AM10" s="13"/>
      <c r="AN10" s="13"/>
      <c r="AO10" s="13"/>
      <c r="AP10" s="13"/>
    </row>
    <row r="11">
      <c r="A11" s="9" t="s">
        <v>129</v>
      </c>
      <c r="B11" s="9" t="s">
        <v>118</v>
      </c>
      <c r="C11" s="9" t="s">
        <v>81</v>
      </c>
      <c r="D11" s="9" t="s">
        <v>46</v>
      </c>
      <c r="E11" s="10">
        <v>33622.0</v>
      </c>
      <c r="F11" s="9" t="s">
        <v>130</v>
      </c>
      <c r="G11" s="9"/>
      <c r="H11" s="9"/>
      <c r="I11" s="9" t="s">
        <v>131</v>
      </c>
      <c r="J11" s="9"/>
      <c r="K11" s="9"/>
      <c r="L11" s="9"/>
      <c r="M11" s="9" t="s">
        <v>132</v>
      </c>
      <c r="N11" s="9"/>
      <c r="O11" s="9"/>
      <c r="P11" s="9"/>
      <c r="Q11" s="9" t="s">
        <v>133</v>
      </c>
      <c r="R11" s="12"/>
      <c r="S11" s="12"/>
      <c r="T11" s="9"/>
      <c r="U11" s="9">
        <v>3.277908045E9</v>
      </c>
      <c r="V11" s="9"/>
      <c r="W11" s="9" t="s">
        <v>134</v>
      </c>
      <c r="X11" s="9" t="s">
        <v>81</v>
      </c>
      <c r="Y11" s="9"/>
      <c r="Z11" s="9" t="s">
        <v>135</v>
      </c>
      <c r="AA11" s="9"/>
      <c r="AB11" s="9"/>
      <c r="AC11" s="9"/>
      <c r="AD11" s="12"/>
      <c r="AE11" s="13"/>
      <c r="AF11" s="13"/>
      <c r="AG11" s="13"/>
      <c r="AH11" s="13"/>
      <c r="AI11" s="13"/>
      <c r="AJ11" s="13"/>
      <c r="AK11" s="13"/>
      <c r="AL11" s="13"/>
      <c r="AM11" s="13"/>
      <c r="AN11" s="13"/>
      <c r="AO11" s="13"/>
      <c r="AP11" s="13"/>
    </row>
    <row r="12">
      <c r="A12" s="9" t="s">
        <v>136</v>
      </c>
      <c r="B12" s="9" t="s">
        <v>118</v>
      </c>
      <c r="C12" s="9" t="s">
        <v>81</v>
      </c>
      <c r="D12" s="9" t="s">
        <v>46</v>
      </c>
      <c r="E12" s="10">
        <v>35713.0</v>
      </c>
      <c r="F12" s="9" t="s">
        <v>137</v>
      </c>
      <c r="G12" s="9"/>
      <c r="H12" s="9"/>
      <c r="I12" s="9" t="s">
        <v>138</v>
      </c>
      <c r="J12" s="9"/>
      <c r="K12" s="9"/>
      <c r="L12" s="9"/>
      <c r="M12" s="9" t="s">
        <v>139</v>
      </c>
      <c r="N12" s="9"/>
      <c r="O12" s="9"/>
      <c r="P12" s="9"/>
      <c r="Q12" s="9" t="s">
        <v>140</v>
      </c>
      <c r="R12" s="9"/>
      <c r="S12" s="9" t="s">
        <v>141</v>
      </c>
      <c r="T12" s="9"/>
      <c r="U12" s="9">
        <v>3.51681314E9</v>
      </c>
      <c r="V12" s="9"/>
      <c r="W12" s="9" t="s">
        <v>142</v>
      </c>
      <c r="X12" s="9" t="s">
        <v>81</v>
      </c>
      <c r="Y12" s="9"/>
      <c r="Z12" s="9" t="s">
        <v>143</v>
      </c>
      <c r="AA12" s="9"/>
      <c r="AB12" s="9" t="s">
        <v>144</v>
      </c>
      <c r="AC12" s="9"/>
      <c r="AD12" s="12"/>
      <c r="AE12" s="13"/>
      <c r="AF12" s="13"/>
      <c r="AG12" s="13"/>
      <c r="AH12" s="13"/>
      <c r="AI12" s="13"/>
      <c r="AJ12" s="13"/>
      <c r="AK12" s="13"/>
      <c r="AL12" s="13"/>
      <c r="AM12" s="13"/>
      <c r="AN12" s="13"/>
      <c r="AO12" s="13"/>
      <c r="AP12" s="13"/>
    </row>
    <row r="13">
      <c r="A13" s="8" t="s">
        <v>145</v>
      </c>
      <c r="B13" s="9" t="s">
        <v>118</v>
      </c>
      <c r="C13" s="9" t="s">
        <v>32</v>
      </c>
      <c r="D13" s="9" t="s">
        <v>46</v>
      </c>
      <c r="E13" s="10">
        <v>34943.0</v>
      </c>
      <c r="F13" s="9" t="s">
        <v>146</v>
      </c>
      <c r="G13" s="9"/>
      <c r="H13" s="9"/>
      <c r="I13" s="9" t="s">
        <v>147</v>
      </c>
      <c r="J13" s="9"/>
      <c r="K13" s="9"/>
      <c r="L13" s="9"/>
      <c r="M13" s="9" t="s">
        <v>148</v>
      </c>
      <c r="N13" s="12"/>
      <c r="O13" s="12"/>
      <c r="P13" s="12"/>
      <c r="Q13" s="12"/>
      <c r="R13" s="9"/>
      <c r="S13" s="9" t="s">
        <v>149</v>
      </c>
      <c r="T13" s="9"/>
      <c r="U13" s="9">
        <v>3.926274483E9</v>
      </c>
      <c r="V13" s="17" t="s">
        <v>150</v>
      </c>
      <c r="W13" s="9" t="s">
        <v>151</v>
      </c>
      <c r="X13" s="9" t="s">
        <v>113</v>
      </c>
      <c r="Y13" s="17" t="s">
        <v>111</v>
      </c>
      <c r="Z13" s="9" t="s">
        <v>152</v>
      </c>
      <c r="AA13" s="9" t="s">
        <v>153</v>
      </c>
      <c r="AB13" s="9" t="s">
        <v>154</v>
      </c>
      <c r="AC13" s="9" t="s">
        <v>155</v>
      </c>
      <c r="AD13" s="18"/>
      <c r="AE13" s="13"/>
      <c r="AF13" s="13"/>
      <c r="AG13" s="13"/>
      <c r="AH13" s="13"/>
      <c r="AI13" s="13"/>
      <c r="AJ13" s="13"/>
      <c r="AK13" s="13"/>
      <c r="AL13" s="13"/>
      <c r="AM13" s="13"/>
      <c r="AN13" s="13"/>
      <c r="AO13" s="13"/>
      <c r="AP13" s="13"/>
    </row>
    <row r="14">
      <c r="A14" s="9" t="s">
        <v>156</v>
      </c>
      <c r="B14" s="9" t="s">
        <v>118</v>
      </c>
      <c r="C14" s="9" t="s">
        <v>81</v>
      </c>
      <c r="D14" s="9" t="s">
        <v>46</v>
      </c>
      <c r="E14" s="10">
        <v>36025.0</v>
      </c>
      <c r="F14" s="9" t="s">
        <v>157</v>
      </c>
      <c r="G14" s="9"/>
      <c r="H14" s="9"/>
      <c r="I14" s="9" t="s">
        <v>158</v>
      </c>
      <c r="J14" s="9"/>
      <c r="K14" s="9"/>
      <c r="L14" s="9"/>
      <c r="M14" s="9" t="s">
        <v>159</v>
      </c>
      <c r="N14" s="9"/>
      <c r="O14" s="9"/>
      <c r="P14" s="9"/>
      <c r="Q14" s="9" t="s">
        <v>160</v>
      </c>
      <c r="R14" s="9"/>
      <c r="S14" s="9" t="s">
        <v>161</v>
      </c>
      <c r="T14" s="9"/>
      <c r="U14" s="9">
        <v>3.513498499E9</v>
      </c>
      <c r="V14" s="9"/>
      <c r="W14" s="9" t="s">
        <v>162</v>
      </c>
      <c r="X14" s="9" t="s">
        <v>81</v>
      </c>
      <c r="Y14" s="9"/>
      <c r="Z14" s="9" t="s">
        <v>163</v>
      </c>
      <c r="AA14" s="9"/>
      <c r="AB14" s="9" t="s">
        <v>164</v>
      </c>
      <c r="AC14" s="9"/>
      <c r="AD14" s="12"/>
      <c r="AE14" s="13"/>
      <c r="AF14" s="13"/>
      <c r="AG14" s="13"/>
      <c r="AH14" s="13"/>
      <c r="AI14" s="13"/>
      <c r="AJ14" s="13"/>
      <c r="AK14" s="13"/>
      <c r="AL14" s="13"/>
      <c r="AM14" s="13"/>
      <c r="AN14" s="13"/>
      <c r="AO14" s="13"/>
      <c r="AP14" s="13"/>
    </row>
    <row r="15">
      <c r="A15" s="9" t="s">
        <v>165</v>
      </c>
      <c r="B15" s="9" t="s">
        <v>118</v>
      </c>
      <c r="C15" s="9" t="s">
        <v>81</v>
      </c>
      <c r="D15" s="9" t="s">
        <v>166</v>
      </c>
      <c r="E15" s="10">
        <v>30938.0</v>
      </c>
      <c r="F15" s="9" t="s">
        <v>167</v>
      </c>
      <c r="G15" s="9"/>
      <c r="H15" s="9"/>
      <c r="I15" s="9" t="s">
        <v>168</v>
      </c>
      <c r="J15" s="9"/>
      <c r="K15" s="9"/>
      <c r="L15" s="9"/>
      <c r="M15" s="9" t="s">
        <v>169</v>
      </c>
      <c r="N15" s="9"/>
      <c r="O15" s="9"/>
      <c r="P15" s="9"/>
      <c r="Q15" s="9" t="s">
        <v>170</v>
      </c>
      <c r="R15" s="9"/>
      <c r="S15" s="9" t="s">
        <v>171</v>
      </c>
      <c r="T15" s="9"/>
      <c r="U15" s="9">
        <v>3.505307941E9</v>
      </c>
      <c r="V15" s="9"/>
      <c r="W15" s="9" t="s">
        <v>172</v>
      </c>
      <c r="X15" s="9" t="s">
        <v>81</v>
      </c>
      <c r="Y15" s="9"/>
      <c r="Z15" s="9" t="s">
        <v>173</v>
      </c>
      <c r="AA15" s="9"/>
      <c r="AB15" s="9" t="s">
        <v>174</v>
      </c>
      <c r="AC15" s="9"/>
      <c r="AD15" s="12"/>
      <c r="AE15" s="13"/>
      <c r="AF15" s="13"/>
      <c r="AG15" s="13"/>
      <c r="AH15" s="13"/>
      <c r="AI15" s="13"/>
      <c r="AJ15" s="13"/>
      <c r="AK15" s="13"/>
      <c r="AL15" s="13"/>
      <c r="AM15" s="13"/>
      <c r="AN15" s="13"/>
      <c r="AO15" s="13"/>
      <c r="AP15" s="13"/>
    </row>
    <row r="16">
      <c r="A16" s="8" t="s">
        <v>175</v>
      </c>
      <c r="B16" s="9" t="s">
        <v>118</v>
      </c>
      <c r="C16" s="9" t="s">
        <v>32</v>
      </c>
      <c r="D16" s="9" t="s">
        <v>33</v>
      </c>
      <c r="E16" s="10">
        <v>33799.0</v>
      </c>
      <c r="F16" s="9" t="s">
        <v>176</v>
      </c>
      <c r="G16" s="9"/>
      <c r="H16" s="9"/>
      <c r="I16" s="9"/>
      <c r="J16" s="9"/>
      <c r="K16" s="9" t="s">
        <v>177</v>
      </c>
      <c r="L16" s="11">
        <v>46227.0</v>
      </c>
      <c r="M16" s="9" t="s">
        <v>178</v>
      </c>
      <c r="N16" s="11">
        <v>48458.0</v>
      </c>
      <c r="O16" s="9" t="s">
        <v>179</v>
      </c>
      <c r="P16" s="14">
        <v>45944.0</v>
      </c>
      <c r="Q16" s="9" t="s">
        <v>180</v>
      </c>
      <c r="R16" s="9"/>
      <c r="S16" s="9" t="s">
        <v>181</v>
      </c>
      <c r="T16" s="9"/>
      <c r="U16" s="9">
        <v>3.312380816E9</v>
      </c>
      <c r="V16" s="17" t="s">
        <v>182</v>
      </c>
      <c r="W16" s="9" t="s">
        <v>183</v>
      </c>
      <c r="X16" s="9" t="s">
        <v>101</v>
      </c>
      <c r="Y16" s="9" t="s">
        <v>99</v>
      </c>
      <c r="Z16" s="9" t="s">
        <v>184</v>
      </c>
      <c r="AA16" s="9"/>
      <c r="AB16" s="9"/>
      <c r="AC16" s="9"/>
      <c r="AD16" s="9" t="s">
        <v>185</v>
      </c>
      <c r="AE16" s="13"/>
      <c r="AF16" s="13"/>
      <c r="AG16" s="13"/>
      <c r="AH16" s="13"/>
      <c r="AI16" s="13"/>
      <c r="AJ16" s="13"/>
      <c r="AK16" s="13"/>
      <c r="AL16" s="13"/>
      <c r="AM16" s="13"/>
      <c r="AN16" s="13"/>
      <c r="AO16" s="13"/>
      <c r="AP16" s="13"/>
    </row>
    <row r="17">
      <c r="A17" s="9" t="s">
        <v>186</v>
      </c>
      <c r="B17" s="9" t="s">
        <v>118</v>
      </c>
      <c r="C17" s="9" t="s">
        <v>81</v>
      </c>
      <c r="D17" s="9" t="s">
        <v>46</v>
      </c>
      <c r="E17" s="10">
        <v>33066.0</v>
      </c>
      <c r="F17" s="9" t="s">
        <v>187</v>
      </c>
      <c r="G17" s="9"/>
      <c r="H17" s="9"/>
      <c r="I17" s="9" t="s">
        <v>188</v>
      </c>
      <c r="J17" s="9"/>
      <c r="K17" s="9"/>
      <c r="L17" s="9"/>
      <c r="M17" s="9" t="s">
        <v>189</v>
      </c>
      <c r="N17" s="9"/>
      <c r="O17" s="9"/>
      <c r="P17" s="9"/>
      <c r="Q17" s="9" t="s">
        <v>190</v>
      </c>
      <c r="R17" s="9"/>
      <c r="S17" s="9" t="s">
        <v>191</v>
      </c>
      <c r="T17" s="9"/>
      <c r="U17" s="9">
        <v>3.51403251E9</v>
      </c>
      <c r="V17" s="9"/>
      <c r="W17" s="9" t="s">
        <v>192</v>
      </c>
      <c r="X17" s="9" t="s">
        <v>81</v>
      </c>
      <c r="Y17" s="9"/>
      <c r="Z17" s="9" t="s">
        <v>193</v>
      </c>
      <c r="AA17" s="9" t="s">
        <v>194</v>
      </c>
      <c r="AB17" s="9" t="s">
        <v>195</v>
      </c>
      <c r="AC17" s="9"/>
      <c r="AD17" s="12"/>
      <c r="AE17" s="13"/>
      <c r="AF17" s="13"/>
      <c r="AG17" s="13"/>
      <c r="AH17" s="13"/>
      <c r="AI17" s="13"/>
      <c r="AJ17" s="13"/>
      <c r="AK17" s="13"/>
      <c r="AL17" s="13"/>
      <c r="AM17" s="13"/>
      <c r="AN17" s="13"/>
      <c r="AO17" s="13"/>
      <c r="AP17" s="13"/>
    </row>
    <row r="18">
      <c r="A18" s="8" t="s">
        <v>196</v>
      </c>
      <c r="B18" s="9" t="s">
        <v>118</v>
      </c>
      <c r="C18" s="9" t="s">
        <v>32</v>
      </c>
      <c r="D18" s="9" t="s">
        <v>166</v>
      </c>
      <c r="E18" s="10">
        <v>36795.0</v>
      </c>
      <c r="F18" s="9" t="s">
        <v>197</v>
      </c>
      <c r="G18" s="9"/>
      <c r="H18" s="9"/>
      <c r="I18" s="9" t="s">
        <v>198</v>
      </c>
      <c r="J18" s="9"/>
      <c r="K18" s="9"/>
      <c r="L18" s="9"/>
      <c r="M18" s="9" t="s">
        <v>199</v>
      </c>
      <c r="N18" s="9"/>
      <c r="O18" s="9"/>
      <c r="P18" s="9"/>
      <c r="Q18" s="9" t="s">
        <v>200</v>
      </c>
      <c r="R18" s="9"/>
      <c r="S18" s="9" t="s">
        <v>201</v>
      </c>
      <c r="T18" s="9"/>
      <c r="U18" s="9">
        <v>3.517498714E9</v>
      </c>
      <c r="V18" s="9"/>
      <c r="W18" s="9" t="s">
        <v>202</v>
      </c>
      <c r="X18" s="9" t="s">
        <v>113</v>
      </c>
      <c r="Y18" s="17" t="s">
        <v>111</v>
      </c>
      <c r="Z18" s="9" t="s">
        <v>203</v>
      </c>
      <c r="AA18" s="9" t="s">
        <v>204</v>
      </c>
      <c r="AB18" s="9" t="s">
        <v>205</v>
      </c>
      <c r="AC18" s="9"/>
      <c r="AD18" s="18"/>
      <c r="AE18" s="13"/>
      <c r="AF18" s="13"/>
      <c r="AG18" s="13"/>
      <c r="AH18" s="13"/>
      <c r="AI18" s="13"/>
      <c r="AJ18" s="13"/>
      <c r="AK18" s="13"/>
      <c r="AL18" s="13"/>
      <c r="AM18" s="13"/>
      <c r="AN18" s="13"/>
      <c r="AO18" s="13"/>
      <c r="AP18" s="13"/>
    </row>
    <row r="19">
      <c r="A19" s="8" t="s">
        <v>206</v>
      </c>
      <c r="B19" s="9" t="s">
        <v>118</v>
      </c>
      <c r="C19" s="9" t="s">
        <v>32</v>
      </c>
      <c r="D19" s="9" t="s">
        <v>33</v>
      </c>
      <c r="E19" s="10">
        <v>30079.0</v>
      </c>
      <c r="F19" s="9" t="s">
        <v>207</v>
      </c>
      <c r="G19" s="9"/>
      <c r="H19" s="9"/>
      <c r="I19" s="9" t="s">
        <v>208</v>
      </c>
      <c r="J19" s="11">
        <v>46756.0</v>
      </c>
      <c r="K19" s="9" t="s">
        <v>209</v>
      </c>
      <c r="L19" s="11">
        <v>46096.0</v>
      </c>
      <c r="M19" s="9" t="s">
        <v>210</v>
      </c>
      <c r="N19" s="11">
        <v>47534.0</v>
      </c>
      <c r="O19" s="9"/>
      <c r="P19" s="9"/>
      <c r="Q19" s="9" t="s">
        <v>211</v>
      </c>
      <c r="R19" s="14">
        <v>47102.0</v>
      </c>
      <c r="S19" s="9" t="s">
        <v>212</v>
      </c>
      <c r="T19" s="9"/>
      <c r="U19" s="9">
        <v>3.533506252E9</v>
      </c>
      <c r="V19" s="17" t="s">
        <v>213</v>
      </c>
      <c r="W19" s="9" t="s">
        <v>214</v>
      </c>
      <c r="X19" s="9" t="s">
        <v>113</v>
      </c>
      <c r="Y19" s="17" t="s">
        <v>111</v>
      </c>
      <c r="Z19" s="9" t="s">
        <v>215</v>
      </c>
      <c r="AA19" s="9" t="s">
        <v>216</v>
      </c>
      <c r="AB19" s="9" t="s">
        <v>217</v>
      </c>
      <c r="AC19" s="9"/>
      <c r="AD19" s="9" t="s">
        <v>218</v>
      </c>
      <c r="AE19" s="13"/>
      <c r="AF19" s="13"/>
      <c r="AG19" s="13"/>
      <c r="AH19" s="13"/>
      <c r="AI19" s="13"/>
      <c r="AJ19" s="13"/>
      <c r="AK19" s="13"/>
      <c r="AL19" s="13"/>
      <c r="AM19" s="13"/>
      <c r="AN19" s="13"/>
      <c r="AO19" s="13"/>
      <c r="AP19" s="13"/>
    </row>
    <row r="20">
      <c r="A20" s="9" t="s">
        <v>219</v>
      </c>
      <c r="B20" s="9" t="s">
        <v>118</v>
      </c>
      <c r="C20" s="9" t="s">
        <v>81</v>
      </c>
      <c r="D20" s="9" t="s">
        <v>220</v>
      </c>
      <c r="E20" s="11">
        <v>27084.0</v>
      </c>
      <c r="F20" s="9" t="s">
        <v>221</v>
      </c>
      <c r="G20" s="9"/>
      <c r="H20" s="9"/>
      <c r="I20" s="9" t="s">
        <v>222</v>
      </c>
      <c r="J20" s="9"/>
      <c r="K20" s="9"/>
      <c r="L20" s="9"/>
      <c r="M20" s="9" t="s">
        <v>223</v>
      </c>
      <c r="N20" s="9"/>
      <c r="O20" s="9"/>
      <c r="P20" s="9"/>
      <c r="Q20" s="9" t="s">
        <v>224</v>
      </c>
      <c r="R20" s="9"/>
      <c r="S20" s="9" t="s">
        <v>225</v>
      </c>
      <c r="T20" s="9"/>
      <c r="U20" s="9">
        <v>3.312025402E9</v>
      </c>
      <c r="V20" s="12"/>
      <c r="W20" s="9" t="s">
        <v>226</v>
      </c>
      <c r="X20" s="9" t="s">
        <v>81</v>
      </c>
      <c r="Y20" s="9"/>
      <c r="Z20" s="9" t="s">
        <v>227</v>
      </c>
      <c r="AA20" s="9"/>
      <c r="AB20" s="9" t="s">
        <v>228</v>
      </c>
      <c r="AC20" s="9"/>
      <c r="AD20" s="12"/>
      <c r="AE20" s="13"/>
      <c r="AF20" s="13"/>
      <c r="AG20" s="13"/>
      <c r="AH20" s="13"/>
      <c r="AI20" s="13"/>
      <c r="AJ20" s="13"/>
      <c r="AK20" s="13"/>
      <c r="AL20" s="13"/>
      <c r="AM20" s="13"/>
      <c r="AN20" s="13"/>
      <c r="AO20" s="13"/>
      <c r="AP20" s="13"/>
    </row>
    <row r="21">
      <c r="A21" s="9" t="s">
        <v>229</v>
      </c>
      <c r="B21" s="9" t="s">
        <v>118</v>
      </c>
      <c r="C21" s="9" t="s">
        <v>81</v>
      </c>
      <c r="D21" s="9" t="s">
        <v>220</v>
      </c>
      <c r="E21" s="11">
        <v>24961.0</v>
      </c>
      <c r="F21" s="9" t="s">
        <v>230</v>
      </c>
      <c r="G21" s="9"/>
      <c r="H21" s="9"/>
      <c r="I21" s="9" t="s">
        <v>231</v>
      </c>
      <c r="J21" s="9"/>
      <c r="K21" s="9"/>
      <c r="L21" s="9"/>
      <c r="M21" s="9" t="s">
        <v>232</v>
      </c>
      <c r="N21" s="9"/>
      <c r="O21" s="9"/>
      <c r="P21" s="9"/>
      <c r="Q21" s="9" t="s">
        <v>233</v>
      </c>
      <c r="R21" s="9"/>
      <c r="S21" s="9" t="s">
        <v>234</v>
      </c>
      <c r="T21" s="9"/>
      <c r="U21" s="9">
        <v>3.279807682E9</v>
      </c>
      <c r="V21" s="12"/>
      <c r="W21" s="9" t="s">
        <v>235</v>
      </c>
      <c r="X21" s="9" t="s">
        <v>81</v>
      </c>
      <c r="Y21" s="9"/>
      <c r="Z21" s="9" t="s">
        <v>236</v>
      </c>
      <c r="AA21" s="9"/>
      <c r="AB21" s="9"/>
      <c r="AC21" s="9"/>
      <c r="AD21" s="12"/>
      <c r="AE21" s="13"/>
      <c r="AF21" s="13"/>
      <c r="AG21" s="13"/>
      <c r="AH21" s="13"/>
      <c r="AI21" s="13"/>
      <c r="AJ21" s="13"/>
      <c r="AK21" s="13"/>
      <c r="AL21" s="13"/>
      <c r="AM21" s="13"/>
      <c r="AN21" s="13"/>
      <c r="AO21" s="13"/>
      <c r="AP21" s="13"/>
    </row>
    <row r="22">
      <c r="A22" s="8" t="s">
        <v>237</v>
      </c>
      <c r="B22" s="9" t="s">
        <v>118</v>
      </c>
      <c r="C22" s="9" t="s">
        <v>32</v>
      </c>
      <c r="D22" s="9" t="s">
        <v>33</v>
      </c>
      <c r="E22" s="11">
        <v>32570.0</v>
      </c>
      <c r="F22" s="9" t="s">
        <v>238</v>
      </c>
      <c r="G22" s="9"/>
      <c r="H22" s="9"/>
      <c r="I22" s="9" t="s">
        <v>239</v>
      </c>
      <c r="J22" s="12"/>
      <c r="K22" s="12"/>
      <c r="L22" s="12"/>
      <c r="M22" s="12"/>
      <c r="N22" s="9"/>
      <c r="O22" s="9"/>
      <c r="P22" s="9"/>
      <c r="Q22" s="9" t="s">
        <v>240</v>
      </c>
      <c r="R22" s="9"/>
      <c r="S22" s="9" t="s">
        <v>241</v>
      </c>
      <c r="T22" s="9"/>
      <c r="U22" s="9">
        <v>3.382692929E9</v>
      </c>
      <c r="V22" s="17" t="s">
        <v>242</v>
      </c>
      <c r="W22" s="9" t="s">
        <v>243</v>
      </c>
      <c r="X22" s="9" t="s">
        <v>113</v>
      </c>
      <c r="Y22" s="17" t="s">
        <v>111</v>
      </c>
      <c r="Z22" s="9" t="s">
        <v>244</v>
      </c>
      <c r="AA22" s="9" t="s">
        <v>245</v>
      </c>
      <c r="AB22" s="9"/>
      <c r="AC22" s="9"/>
      <c r="AD22" s="18"/>
      <c r="AE22" s="13"/>
      <c r="AF22" s="13"/>
      <c r="AG22" s="13"/>
      <c r="AH22" s="13"/>
      <c r="AI22" s="13"/>
      <c r="AJ22" s="13"/>
      <c r="AK22" s="13"/>
      <c r="AL22" s="13"/>
      <c r="AM22" s="13"/>
      <c r="AN22" s="13"/>
      <c r="AO22" s="13"/>
      <c r="AP22" s="13"/>
    </row>
    <row r="23">
      <c r="A23" s="8" t="s">
        <v>246</v>
      </c>
      <c r="B23" s="9" t="s">
        <v>118</v>
      </c>
      <c r="C23" s="9" t="s">
        <v>32</v>
      </c>
      <c r="D23" s="9" t="s">
        <v>33</v>
      </c>
      <c r="E23" s="11">
        <v>26901.0</v>
      </c>
      <c r="F23" s="9" t="s">
        <v>247</v>
      </c>
      <c r="G23" s="9"/>
      <c r="H23" s="9"/>
      <c r="I23" s="9" t="s">
        <v>248</v>
      </c>
      <c r="J23" s="9"/>
      <c r="K23" s="9"/>
      <c r="L23" s="9"/>
      <c r="M23" s="9" t="s">
        <v>249</v>
      </c>
      <c r="N23" s="9"/>
      <c r="O23" s="9"/>
      <c r="P23" s="9"/>
      <c r="Q23" s="9" t="s">
        <v>250</v>
      </c>
      <c r="R23" s="9"/>
      <c r="S23" s="9" t="s">
        <v>251</v>
      </c>
      <c r="T23" s="9"/>
      <c r="U23" s="9">
        <v>3.509340221E9</v>
      </c>
      <c r="V23" s="9" t="s">
        <v>252</v>
      </c>
      <c r="W23" s="9" t="s">
        <v>253</v>
      </c>
      <c r="X23" s="9" t="s">
        <v>113</v>
      </c>
      <c r="Y23" s="17" t="s">
        <v>111</v>
      </c>
      <c r="Z23" s="9" t="s">
        <v>254</v>
      </c>
      <c r="AA23" s="9" t="s">
        <v>255</v>
      </c>
      <c r="AB23" s="9"/>
      <c r="AC23" s="9"/>
      <c r="AD23" s="18"/>
      <c r="AE23" s="13"/>
      <c r="AF23" s="13"/>
      <c r="AG23" s="13"/>
      <c r="AH23" s="13"/>
      <c r="AI23" s="13"/>
      <c r="AJ23" s="13"/>
      <c r="AK23" s="13"/>
      <c r="AL23" s="13"/>
      <c r="AM23" s="13"/>
      <c r="AN23" s="13"/>
      <c r="AO23" s="13"/>
      <c r="AP23" s="13"/>
    </row>
    <row r="24">
      <c r="A24" s="9" t="s">
        <v>256</v>
      </c>
      <c r="B24" s="9" t="s">
        <v>118</v>
      </c>
      <c r="C24" s="9" t="s">
        <v>81</v>
      </c>
      <c r="D24" s="9" t="s">
        <v>33</v>
      </c>
      <c r="E24" s="11">
        <v>36052.0</v>
      </c>
      <c r="F24" s="9" t="s">
        <v>257</v>
      </c>
      <c r="G24" s="9"/>
      <c r="H24" s="9"/>
      <c r="I24" s="9" t="s">
        <v>258</v>
      </c>
      <c r="J24" s="9"/>
      <c r="K24" s="9"/>
      <c r="L24" s="9"/>
      <c r="M24" s="9" t="s">
        <v>259</v>
      </c>
      <c r="N24" s="12"/>
      <c r="O24" s="12"/>
      <c r="P24" s="12"/>
      <c r="Q24" s="12"/>
      <c r="R24" s="12"/>
      <c r="S24" s="12"/>
      <c r="T24" s="9"/>
      <c r="U24" s="9">
        <v>3.8061122E7</v>
      </c>
      <c r="V24" s="12"/>
      <c r="W24" s="12"/>
      <c r="X24" s="9" t="s">
        <v>81</v>
      </c>
      <c r="Y24" s="9"/>
      <c r="Z24" s="9" t="s">
        <v>260</v>
      </c>
      <c r="AA24" s="9"/>
      <c r="AB24" s="9"/>
      <c r="AC24" s="9"/>
      <c r="AD24" s="12"/>
      <c r="AE24" s="13"/>
      <c r="AF24" s="13"/>
      <c r="AG24" s="13"/>
      <c r="AH24" s="13"/>
      <c r="AI24" s="13"/>
      <c r="AJ24" s="13"/>
      <c r="AK24" s="13"/>
      <c r="AL24" s="13"/>
      <c r="AM24" s="13"/>
      <c r="AN24" s="13"/>
      <c r="AO24" s="13"/>
      <c r="AP24" s="13"/>
    </row>
    <row r="25">
      <c r="A25" s="8" t="s">
        <v>261</v>
      </c>
      <c r="B25" s="9" t="s">
        <v>118</v>
      </c>
      <c r="C25" s="9" t="s">
        <v>32</v>
      </c>
      <c r="D25" s="9" t="s">
        <v>33</v>
      </c>
      <c r="E25" s="11">
        <v>30599.0</v>
      </c>
      <c r="F25" s="9" t="s">
        <v>262</v>
      </c>
      <c r="G25" s="9" t="s">
        <v>263</v>
      </c>
      <c r="H25" s="11">
        <v>46604.0</v>
      </c>
      <c r="I25" s="9" t="s">
        <v>264</v>
      </c>
      <c r="J25" s="14">
        <v>49227.0</v>
      </c>
      <c r="K25" s="9" t="s">
        <v>265</v>
      </c>
      <c r="L25" s="11">
        <v>46031.0</v>
      </c>
      <c r="M25" s="9" t="s">
        <v>266</v>
      </c>
      <c r="N25" s="11">
        <v>48325.0</v>
      </c>
      <c r="O25" s="9" t="s">
        <v>267</v>
      </c>
      <c r="P25" s="11">
        <v>46070.0</v>
      </c>
      <c r="Q25" s="9" t="s">
        <v>268</v>
      </c>
      <c r="R25" s="11">
        <v>45713.0</v>
      </c>
      <c r="S25" s="9" t="s">
        <v>269</v>
      </c>
      <c r="T25" s="9"/>
      <c r="U25" s="9">
        <v>3.478500365E9</v>
      </c>
      <c r="V25" s="17" t="s">
        <v>270</v>
      </c>
      <c r="W25" s="9" t="s">
        <v>271</v>
      </c>
      <c r="X25" s="9" t="s">
        <v>101</v>
      </c>
      <c r="Y25" s="9" t="s">
        <v>99</v>
      </c>
      <c r="Z25" s="9" t="s">
        <v>272</v>
      </c>
      <c r="AA25" s="9"/>
      <c r="AB25" s="9"/>
      <c r="AC25" s="9"/>
      <c r="AD25" s="9" t="s">
        <v>273</v>
      </c>
      <c r="AE25" s="13"/>
      <c r="AF25" s="13"/>
      <c r="AG25" s="13"/>
      <c r="AH25" s="13"/>
      <c r="AI25" s="13"/>
      <c r="AJ25" s="13"/>
      <c r="AK25" s="13"/>
      <c r="AL25" s="13"/>
      <c r="AM25" s="13"/>
      <c r="AN25" s="13"/>
      <c r="AO25" s="13"/>
      <c r="AP25" s="13"/>
    </row>
    <row r="26">
      <c r="A26" s="8" t="s">
        <v>274</v>
      </c>
      <c r="B26" s="9" t="s">
        <v>118</v>
      </c>
      <c r="C26" s="9" t="s">
        <v>32</v>
      </c>
      <c r="D26" s="9" t="s">
        <v>33</v>
      </c>
      <c r="E26" s="11">
        <v>29344.0</v>
      </c>
      <c r="F26" s="9" t="s">
        <v>275</v>
      </c>
      <c r="G26" s="9"/>
      <c r="H26" s="9"/>
      <c r="I26" s="9" t="s">
        <v>276</v>
      </c>
      <c r="J26" s="9"/>
      <c r="K26" s="9" t="s">
        <v>277</v>
      </c>
      <c r="L26" s="9"/>
      <c r="M26" s="9" t="s">
        <v>278</v>
      </c>
      <c r="N26" s="11">
        <v>47301.0</v>
      </c>
      <c r="O26" s="9" t="s">
        <v>279</v>
      </c>
      <c r="P26" s="11">
        <v>46265.0</v>
      </c>
      <c r="Q26" s="9" t="s">
        <v>280</v>
      </c>
      <c r="R26" s="9"/>
      <c r="S26" s="9" t="s">
        <v>281</v>
      </c>
      <c r="T26" s="9"/>
      <c r="U26" s="9">
        <v>3.338398834E9</v>
      </c>
      <c r="V26" s="17" t="s">
        <v>282</v>
      </c>
      <c r="W26" s="9" t="s">
        <v>283</v>
      </c>
      <c r="X26" s="9" t="s">
        <v>113</v>
      </c>
      <c r="Y26" s="17" t="s">
        <v>111</v>
      </c>
      <c r="Z26" s="9" t="s">
        <v>284</v>
      </c>
      <c r="AA26" s="9" t="s">
        <v>285</v>
      </c>
      <c r="AB26" s="9"/>
      <c r="AC26" s="9"/>
      <c r="AD26" s="18"/>
      <c r="AE26" s="13"/>
      <c r="AF26" s="13"/>
      <c r="AG26" s="13"/>
      <c r="AH26" s="13"/>
      <c r="AI26" s="13"/>
      <c r="AJ26" s="13"/>
      <c r="AK26" s="13"/>
      <c r="AL26" s="13"/>
      <c r="AM26" s="13"/>
      <c r="AN26" s="13"/>
      <c r="AO26" s="13"/>
      <c r="AP26" s="13"/>
    </row>
    <row r="27">
      <c r="A27" s="8" t="s">
        <v>286</v>
      </c>
      <c r="B27" s="9" t="s">
        <v>118</v>
      </c>
      <c r="C27" s="9" t="s">
        <v>32</v>
      </c>
      <c r="D27" s="9" t="s">
        <v>33</v>
      </c>
      <c r="E27" s="11">
        <v>28737.0</v>
      </c>
      <c r="F27" s="9" t="s">
        <v>287</v>
      </c>
      <c r="G27" s="9"/>
      <c r="H27" s="9"/>
      <c r="I27" s="9" t="s">
        <v>288</v>
      </c>
      <c r="J27" s="9"/>
      <c r="K27" s="9" t="s">
        <v>289</v>
      </c>
      <c r="L27" s="11">
        <v>45995.0</v>
      </c>
      <c r="M27" s="9" t="s">
        <v>290</v>
      </c>
      <c r="N27" s="12"/>
      <c r="O27" s="12"/>
      <c r="P27" s="12"/>
      <c r="Q27" s="12"/>
      <c r="R27" s="9"/>
      <c r="S27" s="9" t="s">
        <v>291</v>
      </c>
      <c r="T27" s="9"/>
      <c r="U27" s="9">
        <v>3.208078297E9</v>
      </c>
      <c r="V27" s="17" t="s">
        <v>292</v>
      </c>
      <c r="W27" s="9" t="s">
        <v>293</v>
      </c>
      <c r="X27" s="9" t="s">
        <v>101</v>
      </c>
      <c r="Y27" s="9" t="s">
        <v>99</v>
      </c>
      <c r="Z27" s="9" t="s">
        <v>294</v>
      </c>
      <c r="AA27" s="9"/>
      <c r="AB27" s="9"/>
      <c r="AC27" s="9"/>
      <c r="AD27" s="9" t="s">
        <v>295</v>
      </c>
      <c r="AE27" s="13"/>
      <c r="AF27" s="13"/>
      <c r="AG27" s="13"/>
      <c r="AH27" s="13"/>
      <c r="AI27" s="13"/>
      <c r="AJ27" s="13"/>
      <c r="AK27" s="13"/>
      <c r="AL27" s="13"/>
      <c r="AM27" s="13"/>
      <c r="AN27" s="13"/>
      <c r="AO27" s="13"/>
      <c r="AP27" s="13"/>
    </row>
    <row r="28">
      <c r="A28" s="8" t="s">
        <v>296</v>
      </c>
      <c r="B28" s="9" t="s">
        <v>118</v>
      </c>
      <c r="C28" s="9" t="s">
        <v>32</v>
      </c>
      <c r="D28" s="9" t="s">
        <v>33</v>
      </c>
      <c r="E28" s="11">
        <v>45703.0</v>
      </c>
      <c r="F28" s="9" t="s">
        <v>297</v>
      </c>
      <c r="G28" s="9" t="s">
        <v>298</v>
      </c>
      <c r="H28" s="11">
        <v>46203.0</v>
      </c>
      <c r="I28" s="9"/>
      <c r="J28" s="11">
        <v>36892.0</v>
      </c>
      <c r="K28" s="9" t="s">
        <v>299</v>
      </c>
      <c r="L28" s="11">
        <v>47633.0</v>
      </c>
      <c r="M28" s="9" t="s">
        <v>300</v>
      </c>
      <c r="N28" s="11">
        <v>49014.0</v>
      </c>
      <c r="O28" s="9" t="s">
        <v>301</v>
      </c>
      <c r="P28" s="11">
        <v>46155.0</v>
      </c>
      <c r="Q28" s="9" t="s">
        <v>302</v>
      </c>
      <c r="R28" s="11">
        <v>47633.0</v>
      </c>
      <c r="S28" s="9" t="s">
        <v>303</v>
      </c>
      <c r="T28" s="9"/>
      <c r="U28" s="9">
        <v>3.514929817E9</v>
      </c>
      <c r="V28" s="17" t="s">
        <v>304</v>
      </c>
      <c r="W28" s="9" t="s">
        <v>305</v>
      </c>
      <c r="X28" s="9" t="s">
        <v>101</v>
      </c>
      <c r="Y28" s="9" t="s">
        <v>99</v>
      </c>
      <c r="Z28" s="9" t="s">
        <v>306</v>
      </c>
      <c r="AA28" s="9"/>
      <c r="AB28" s="9"/>
      <c r="AC28" s="9"/>
      <c r="AD28" s="9" t="s">
        <v>307</v>
      </c>
      <c r="AE28" s="13"/>
      <c r="AF28" s="13"/>
      <c r="AG28" s="13"/>
      <c r="AH28" s="13"/>
      <c r="AI28" s="13"/>
      <c r="AJ28" s="13"/>
      <c r="AK28" s="13"/>
      <c r="AL28" s="13"/>
      <c r="AM28" s="13"/>
      <c r="AN28" s="13"/>
      <c r="AO28" s="13"/>
      <c r="AP28" s="13"/>
    </row>
    <row r="29">
      <c r="A29" s="8" t="s">
        <v>308</v>
      </c>
      <c r="B29" s="9" t="s">
        <v>309</v>
      </c>
      <c r="C29" s="9" t="s">
        <v>32</v>
      </c>
      <c r="D29" s="9" t="s">
        <v>310</v>
      </c>
      <c r="E29" s="14">
        <v>28844.0</v>
      </c>
      <c r="F29" s="9" t="s">
        <v>311</v>
      </c>
      <c r="G29" s="9"/>
      <c r="H29" s="9"/>
      <c r="I29" s="9" t="s">
        <v>312</v>
      </c>
      <c r="J29" s="9"/>
      <c r="K29" s="9"/>
      <c r="L29" s="9"/>
      <c r="M29" s="9" t="s">
        <v>313</v>
      </c>
      <c r="N29" s="9"/>
      <c r="O29" s="9"/>
      <c r="P29" s="9"/>
      <c r="Q29" s="9" t="s">
        <v>314</v>
      </c>
      <c r="R29" s="9"/>
      <c r="S29" s="9" t="s">
        <v>315</v>
      </c>
      <c r="T29" s="9"/>
      <c r="U29" s="9">
        <v>3.445124845E9</v>
      </c>
      <c r="V29" s="17" t="s">
        <v>316</v>
      </c>
      <c r="W29" s="12"/>
      <c r="X29" s="9" t="s">
        <v>113</v>
      </c>
      <c r="Y29" s="17" t="s">
        <v>111</v>
      </c>
      <c r="Z29" s="9" t="s">
        <v>317</v>
      </c>
      <c r="AA29" s="9"/>
      <c r="AB29" s="9"/>
      <c r="AC29" s="9"/>
      <c r="AD29" s="18"/>
      <c r="AE29" s="19"/>
      <c r="AF29" s="19"/>
      <c r="AG29" s="19"/>
      <c r="AH29" s="19"/>
      <c r="AI29" s="19"/>
      <c r="AJ29" s="19"/>
      <c r="AK29" s="19"/>
      <c r="AL29" s="19"/>
      <c r="AM29" s="19"/>
      <c r="AN29" s="19"/>
      <c r="AO29" s="19"/>
      <c r="AP29" s="19"/>
    </row>
    <row r="30">
      <c r="A30" s="8" t="s">
        <v>318</v>
      </c>
      <c r="B30" s="9" t="s">
        <v>309</v>
      </c>
      <c r="C30" s="9" t="s">
        <v>32</v>
      </c>
      <c r="D30" s="9" t="s">
        <v>310</v>
      </c>
      <c r="E30" s="11">
        <v>33449.0</v>
      </c>
      <c r="F30" s="9" t="s">
        <v>319</v>
      </c>
      <c r="G30" s="9"/>
      <c r="H30" s="9"/>
      <c r="I30" s="9" t="s">
        <v>320</v>
      </c>
      <c r="J30" s="11">
        <v>48425.0</v>
      </c>
      <c r="K30" s="9"/>
      <c r="L30" s="9"/>
      <c r="M30" s="9" t="s">
        <v>321</v>
      </c>
      <c r="N30" s="11">
        <v>49520.0</v>
      </c>
      <c r="O30" s="9"/>
      <c r="P30" s="9"/>
      <c r="Q30" s="9" t="s">
        <v>322</v>
      </c>
      <c r="R30" s="11">
        <v>48058.0</v>
      </c>
      <c r="S30" s="9" t="s">
        <v>323</v>
      </c>
      <c r="T30" s="9"/>
      <c r="U30" s="15" t="s">
        <v>324</v>
      </c>
      <c r="V30" s="17" t="s">
        <v>325</v>
      </c>
      <c r="W30" s="9" t="s">
        <v>326</v>
      </c>
      <c r="X30" s="9" t="s">
        <v>101</v>
      </c>
      <c r="Y30" s="9" t="s">
        <v>99</v>
      </c>
      <c r="Z30" s="9" t="s">
        <v>327</v>
      </c>
      <c r="AA30" s="9"/>
      <c r="AB30" s="9"/>
      <c r="AC30" s="9"/>
      <c r="AD30" s="20" t="s">
        <v>328</v>
      </c>
      <c r="AE30" s="19"/>
      <c r="AF30" s="19"/>
      <c r="AG30" s="19"/>
      <c r="AH30" s="19"/>
      <c r="AI30" s="19"/>
      <c r="AJ30" s="19"/>
      <c r="AK30" s="19"/>
      <c r="AL30" s="19"/>
      <c r="AM30" s="19"/>
      <c r="AN30" s="19"/>
      <c r="AO30" s="19"/>
      <c r="AP30" s="19"/>
    </row>
    <row r="31">
      <c r="A31" s="9" t="s">
        <v>329</v>
      </c>
      <c r="B31" s="9" t="s">
        <v>330</v>
      </c>
      <c r="C31" s="9" t="s">
        <v>32</v>
      </c>
      <c r="D31" s="9" t="s">
        <v>331</v>
      </c>
      <c r="E31" s="11">
        <v>45178.0</v>
      </c>
      <c r="F31" s="9" t="s">
        <v>332</v>
      </c>
      <c r="G31" s="12"/>
      <c r="H31" s="12"/>
      <c r="I31" s="12"/>
      <c r="J31" s="12"/>
      <c r="K31" s="12"/>
      <c r="L31" s="12"/>
      <c r="M31" s="12"/>
      <c r="N31" s="12"/>
      <c r="O31" s="12"/>
      <c r="P31" s="12"/>
      <c r="Q31" s="12"/>
      <c r="R31" s="12"/>
      <c r="S31" s="12"/>
      <c r="T31" s="12"/>
      <c r="U31" s="12"/>
      <c r="V31" s="9" t="s">
        <v>333</v>
      </c>
      <c r="W31" s="12"/>
      <c r="X31" s="9"/>
      <c r="Y31" s="9"/>
      <c r="Z31" s="9" t="s">
        <v>334</v>
      </c>
      <c r="AA31" s="9"/>
      <c r="AB31" s="9"/>
      <c r="AC31" s="9"/>
      <c r="AD31" s="21"/>
      <c r="AE31" s="19"/>
      <c r="AF31" s="19"/>
      <c r="AG31" s="19"/>
      <c r="AH31" s="19"/>
      <c r="AI31" s="19"/>
      <c r="AJ31" s="19"/>
      <c r="AK31" s="19"/>
      <c r="AL31" s="19"/>
      <c r="AM31" s="19"/>
      <c r="AN31" s="19"/>
      <c r="AO31" s="19"/>
      <c r="AP31" s="19"/>
    </row>
    <row r="32">
      <c r="A32" s="22" t="s">
        <v>335</v>
      </c>
      <c r="B32" s="23" t="s">
        <v>118</v>
      </c>
      <c r="C32" s="23" t="s">
        <v>32</v>
      </c>
      <c r="D32" s="23" t="s">
        <v>33</v>
      </c>
      <c r="E32" s="24">
        <v>35416.0</v>
      </c>
      <c r="F32" s="23" t="s">
        <v>336</v>
      </c>
      <c r="G32" s="23"/>
      <c r="H32" s="23"/>
      <c r="I32" s="23" t="s">
        <v>337</v>
      </c>
      <c r="J32" s="23"/>
      <c r="K32" s="23"/>
      <c r="L32" s="23"/>
      <c r="M32" s="23" t="s">
        <v>338</v>
      </c>
      <c r="N32" s="23"/>
      <c r="O32" s="23"/>
      <c r="P32" s="23"/>
      <c r="Q32" s="23" t="s">
        <v>339</v>
      </c>
      <c r="R32" s="23"/>
      <c r="S32" s="23" t="s">
        <v>340</v>
      </c>
      <c r="T32" s="23"/>
      <c r="U32" s="23">
        <v>3.93508243731E11</v>
      </c>
      <c r="V32" s="23" t="s">
        <v>341</v>
      </c>
      <c r="W32" s="25"/>
      <c r="X32" s="23" t="s">
        <v>113</v>
      </c>
      <c r="Y32" s="17" t="s">
        <v>111</v>
      </c>
      <c r="Z32" s="23" t="s">
        <v>342</v>
      </c>
      <c r="AA32" s="23"/>
      <c r="AB32" s="23"/>
      <c r="AC32" s="23"/>
      <c r="AD32" s="18"/>
      <c r="AE32" s="26"/>
      <c r="AF32" s="26"/>
      <c r="AG32" s="26"/>
      <c r="AH32" s="26"/>
      <c r="AI32" s="26"/>
      <c r="AJ32" s="26"/>
      <c r="AK32" s="26"/>
      <c r="AL32" s="26"/>
      <c r="AM32" s="26"/>
      <c r="AN32" s="26"/>
      <c r="AO32" s="26"/>
      <c r="AP32" s="26"/>
    </row>
    <row r="33">
      <c r="A33" s="23" t="s">
        <v>343</v>
      </c>
      <c r="B33" s="23" t="s">
        <v>118</v>
      </c>
      <c r="C33" s="23" t="s">
        <v>81</v>
      </c>
      <c r="D33" s="23" t="s">
        <v>310</v>
      </c>
      <c r="E33" s="24">
        <v>24185.0</v>
      </c>
      <c r="F33" s="23" t="s">
        <v>344</v>
      </c>
      <c r="G33" s="23"/>
      <c r="H33" s="23"/>
      <c r="I33" s="23" t="s">
        <v>345</v>
      </c>
      <c r="J33" s="23"/>
      <c r="K33" s="23"/>
      <c r="L33" s="23"/>
      <c r="M33" s="23" t="s">
        <v>346</v>
      </c>
      <c r="N33" s="25"/>
      <c r="O33" s="25"/>
      <c r="P33" s="25"/>
      <c r="Q33" s="25"/>
      <c r="R33" s="25"/>
      <c r="S33" s="25"/>
      <c r="T33" s="25"/>
      <c r="U33" s="25"/>
      <c r="V33" s="25"/>
      <c r="W33" s="25"/>
      <c r="X33" s="23" t="s">
        <v>81</v>
      </c>
      <c r="Y33" s="23"/>
      <c r="Z33" s="23" t="s">
        <v>347</v>
      </c>
      <c r="AA33" s="23"/>
      <c r="AB33" s="23"/>
      <c r="AC33" s="23"/>
      <c r="AD33" s="27"/>
      <c r="AE33" s="26"/>
      <c r="AF33" s="26"/>
      <c r="AG33" s="26"/>
      <c r="AH33" s="26"/>
      <c r="AI33" s="26"/>
      <c r="AJ33" s="26"/>
      <c r="AK33" s="26"/>
      <c r="AL33" s="26"/>
      <c r="AM33" s="26"/>
      <c r="AN33" s="26"/>
      <c r="AO33" s="26"/>
      <c r="AP33" s="26"/>
    </row>
    <row r="34">
      <c r="A34" s="28" t="s">
        <v>348</v>
      </c>
      <c r="B34" s="17" t="s">
        <v>118</v>
      </c>
      <c r="C34" s="17" t="s">
        <v>32</v>
      </c>
      <c r="D34" s="17" t="s">
        <v>310</v>
      </c>
      <c r="E34" s="29">
        <v>34963.0</v>
      </c>
      <c r="F34" s="23" t="s">
        <v>349</v>
      </c>
      <c r="G34" s="23"/>
      <c r="H34" s="23"/>
      <c r="I34" s="23" t="s">
        <v>350</v>
      </c>
      <c r="J34" s="23"/>
      <c r="K34" s="23"/>
      <c r="L34" s="23"/>
      <c r="M34" s="23" t="s">
        <v>351</v>
      </c>
      <c r="N34" s="25"/>
      <c r="O34" s="25"/>
      <c r="P34" s="25"/>
      <c r="Q34" s="23" t="s">
        <v>352</v>
      </c>
      <c r="R34" s="23"/>
      <c r="S34" s="23" t="s">
        <v>353</v>
      </c>
      <c r="T34" s="23"/>
      <c r="U34" s="23">
        <v>3.313303702E9</v>
      </c>
      <c r="V34" s="17" t="s">
        <v>354</v>
      </c>
      <c r="W34" s="30"/>
      <c r="X34" s="17" t="s">
        <v>113</v>
      </c>
      <c r="Y34" s="17" t="s">
        <v>111</v>
      </c>
      <c r="Z34" s="17" t="s">
        <v>355</v>
      </c>
      <c r="AA34" s="17"/>
      <c r="AB34" s="17"/>
      <c r="AC34" s="17"/>
      <c r="AD34" s="18"/>
      <c r="AE34" s="31"/>
      <c r="AF34" s="31"/>
      <c r="AG34" s="31"/>
      <c r="AH34" s="31"/>
      <c r="AI34" s="31"/>
      <c r="AJ34" s="31"/>
      <c r="AK34" s="31"/>
      <c r="AL34" s="31"/>
      <c r="AM34" s="31"/>
      <c r="AN34" s="31"/>
      <c r="AO34" s="31"/>
      <c r="AP34" s="31"/>
    </row>
    <row r="35">
      <c r="A35" s="28" t="s">
        <v>356</v>
      </c>
      <c r="B35" s="17" t="s">
        <v>118</v>
      </c>
      <c r="C35" s="17" t="s">
        <v>32</v>
      </c>
      <c r="D35" s="17" t="s">
        <v>310</v>
      </c>
      <c r="E35" s="29">
        <v>36970.0</v>
      </c>
      <c r="F35" s="23" t="s">
        <v>357</v>
      </c>
      <c r="G35" s="23"/>
      <c r="H35" s="23"/>
      <c r="I35" s="23" t="s">
        <v>358</v>
      </c>
      <c r="J35" s="23"/>
      <c r="K35" s="23"/>
      <c r="L35" s="23"/>
      <c r="M35" s="23" t="s">
        <v>359</v>
      </c>
      <c r="N35" s="23"/>
      <c r="O35" s="23"/>
      <c r="P35" s="23"/>
      <c r="Q35" s="23" t="s">
        <v>360</v>
      </c>
      <c r="R35" s="23"/>
      <c r="S35" s="23" t="s">
        <v>361</v>
      </c>
      <c r="T35" s="23"/>
      <c r="U35" s="23">
        <v>3.508197345E9</v>
      </c>
      <c r="V35" s="17" t="s">
        <v>362</v>
      </c>
      <c r="W35" s="30"/>
      <c r="X35" s="17" t="s">
        <v>113</v>
      </c>
      <c r="Y35" s="17" t="s">
        <v>111</v>
      </c>
      <c r="Z35" s="17" t="s">
        <v>363</v>
      </c>
      <c r="AA35" s="17"/>
      <c r="AB35" s="17"/>
      <c r="AC35" s="17"/>
      <c r="AD35" s="18"/>
      <c r="AE35" s="31"/>
      <c r="AF35" s="31"/>
      <c r="AG35" s="31"/>
      <c r="AH35" s="31"/>
      <c r="AI35" s="31"/>
      <c r="AJ35" s="31"/>
      <c r="AK35" s="31"/>
      <c r="AL35" s="31"/>
      <c r="AM35" s="31"/>
      <c r="AN35" s="31"/>
      <c r="AO35" s="31"/>
      <c r="AP35" s="31"/>
    </row>
    <row r="36">
      <c r="A36" s="28" t="s">
        <v>364</v>
      </c>
      <c r="B36" s="17" t="s">
        <v>118</v>
      </c>
      <c r="C36" s="17" t="s">
        <v>32</v>
      </c>
      <c r="D36" s="23" t="s">
        <v>33</v>
      </c>
      <c r="E36" s="29">
        <v>35322.0</v>
      </c>
      <c r="F36" s="23" t="s">
        <v>365</v>
      </c>
      <c r="G36" s="23"/>
      <c r="H36" s="23"/>
      <c r="I36" s="23" t="s">
        <v>366</v>
      </c>
      <c r="J36" s="32">
        <v>49201.0</v>
      </c>
      <c r="K36" s="23" t="s">
        <v>367</v>
      </c>
      <c r="L36" s="32">
        <v>46417.0</v>
      </c>
      <c r="M36" s="23" t="s">
        <v>368</v>
      </c>
      <c r="N36" s="32">
        <v>46665.0</v>
      </c>
      <c r="O36" s="23" t="s">
        <v>369</v>
      </c>
      <c r="P36" s="32">
        <v>46062.0</v>
      </c>
      <c r="Q36" s="25"/>
      <c r="R36" s="25"/>
      <c r="S36" s="25"/>
      <c r="T36" s="23"/>
      <c r="U36" s="33" t="s">
        <v>370</v>
      </c>
      <c r="V36" s="17" t="s">
        <v>371</v>
      </c>
      <c r="W36" s="17" t="s">
        <v>372</v>
      </c>
      <c r="X36" s="17" t="s">
        <v>101</v>
      </c>
      <c r="Y36" s="9" t="s">
        <v>99</v>
      </c>
      <c r="Z36" s="17" t="s">
        <v>373</v>
      </c>
      <c r="AA36" s="30"/>
      <c r="AB36" s="30"/>
      <c r="AC36" s="30"/>
      <c r="AD36" s="34"/>
      <c r="AE36" s="31"/>
      <c r="AF36" s="31"/>
      <c r="AG36" s="31"/>
      <c r="AH36" s="31"/>
      <c r="AI36" s="31"/>
      <c r="AJ36" s="31"/>
      <c r="AK36" s="31"/>
      <c r="AL36" s="31"/>
      <c r="AM36" s="31"/>
      <c r="AN36" s="31"/>
      <c r="AO36" s="31"/>
      <c r="AP36" s="31"/>
    </row>
    <row r="37">
      <c r="A37" s="28" t="s">
        <v>374</v>
      </c>
      <c r="B37" s="17" t="s">
        <v>118</v>
      </c>
      <c r="C37" s="17" t="s">
        <v>32</v>
      </c>
      <c r="D37" s="23" t="s">
        <v>375</v>
      </c>
      <c r="E37" s="35">
        <v>39018.0</v>
      </c>
      <c r="F37" s="23" t="s">
        <v>376</v>
      </c>
      <c r="G37" s="23"/>
      <c r="H37" s="23"/>
      <c r="I37" s="23" t="s">
        <v>377</v>
      </c>
      <c r="J37" s="24">
        <v>49245.0</v>
      </c>
      <c r="K37" s="23"/>
      <c r="L37" s="23"/>
      <c r="M37" s="23" t="s">
        <v>378</v>
      </c>
      <c r="N37" s="32">
        <v>49381.0</v>
      </c>
      <c r="O37" s="23" t="s">
        <v>379</v>
      </c>
      <c r="P37" s="32">
        <v>46164.0</v>
      </c>
      <c r="Q37" s="23" t="s">
        <v>380</v>
      </c>
      <c r="R37" s="32">
        <v>47664.0</v>
      </c>
      <c r="S37" s="25"/>
      <c r="T37" s="23"/>
      <c r="U37" s="23">
        <v>3.929916431E9</v>
      </c>
      <c r="V37" s="17" t="s">
        <v>381</v>
      </c>
      <c r="W37" s="17" t="s">
        <v>382</v>
      </c>
      <c r="X37" s="17" t="s">
        <v>101</v>
      </c>
      <c r="Y37" s="9" t="s">
        <v>99</v>
      </c>
      <c r="Z37" s="17" t="s">
        <v>383</v>
      </c>
      <c r="AA37" s="30"/>
      <c r="AB37" s="30"/>
      <c r="AC37" s="25"/>
      <c r="AD37" s="36" t="s">
        <v>384</v>
      </c>
      <c r="AE37" s="31"/>
      <c r="AF37" s="31"/>
      <c r="AG37" s="31"/>
      <c r="AH37" s="31"/>
      <c r="AI37" s="31"/>
      <c r="AJ37" s="31"/>
      <c r="AK37" s="31"/>
      <c r="AL37" s="31"/>
      <c r="AM37" s="31"/>
      <c r="AN37" s="31"/>
      <c r="AO37" s="31"/>
      <c r="AP37" s="31"/>
    </row>
    <row r="38">
      <c r="A38" s="28" t="s">
        <v>385</v>
      </c>
      <c r="B38" s="17" t="s">
        <v>118</v>
      </c>
      <c r="C38" s="17" t="s">
        <v>32</v>
      </c>
      <c r="D38" s="17" t="s">
        <v>33</v>
      </c>
      <c r="E38" s="29">
        <v>45859.0</v>
      </c>
      <c r="F38" s="23" t="s">
        <v>386</v>
      </c>
      <c r="G38" s="23"/>
      <c r="H38" s="23"/>
      <c r="I38" s="23" t="s">
        <v>387</v>
      </c>
      <c r="J38" s="23"/>
      <c r="K38" s="23"/>
      <c r="L38" s="23"/>
      <c r="M38" s="23" t="s">
        <v>388</v>
      </c>
      <c r="N38" s="25"/>
      <c r="O38" s="25"/>
      <c r="P38" s="25"/>
      <c r="Q38" s="25"/>
      <c r="R38" s="25"/>
      <c r="S38" s="23" t="s">
        <v>389</v>
      </c>
      <c r="T38" s="23"/>
      <c r="U38" s="33" t="s">
        <v>390</v>
      </c>
      <c r="V38" s="17" t="s">
        <v>391</v>
      </c>
      <c r="W38" s="17" t="s">
        <v>392</v>
      </c>
      <c r="X38" s="17" t="s">
        <v>113</v>
      </c>
      <c r="Y38" s="17" t="s">
        <v>111</v>
      </c>
      <c r="Z38" s="17" t="s">
        <v>393</v>
      </c>
      <c r="AA38" s="34"/>
      <c r="AB38" s="34"/>
      <c r="AC38" s="34"/>
      <c r="AD38" s="18"/>
      <c r="AE38" s="31"/>
      <c r="AF38" s="31"/>
      <c r="AG38" s="31"/>
      <c r="AH38" s="31"/>
      <c r="AI38" s="31"/>
      <c r="AJ38" s="31"/>
      <c r="AK38" s="31"/>
      <c r="AL38" s="31"/>
      <c r="AM38" s="31"/>
      <c r="AN38" s="31"/>
      <c r="AO38" s="31"/>
      <c r="AP38" s="31"/>
    </row>
    <row r="39">
      <c r="A39" s="28" t="s">
        <v>394</v>
      </c>
      <c r="B39" s="17" t="s">
        <v>118</v>
      </c>
      <c r="C39" s="17" t="s">
        <v>32</v>
      </c>
      <c r="D39" s="17" t="s">
        <v>310</v>
      </c>
      <c r="E39" s="29">
        <v>37665.0</v>
      </c>
      <c r="F39" s="23" t="s">
        <v>395</v>
      </c>
      <c r="G39" s="23" t="s">
        <v>396</v>
      </c>
      <c r="H39" s="32">
        <v>49514.0</v>
      </c>
      <c r="I39" s="23"/>
      <c r="J39" s="23"/>
      <c r="K39" s="23"/>
      <c r="L39" s="23"/>
      <c r="M39" s="23" t="s">
        <v>397</v>
      </c>
      <c r="N39" s="32">
        <v>49438.0</v>
      </c>
      <c r="O39" s="25"/>
      <c r="P39" s="25"/>
      <c r="Q39" s="25"/>
      <c r="R39" s="25"/>
      <c r="S39" s="25"/>
      <c r="T39" s="23"/>
      <c r="U39" s="23" t="s">
        <v>398</v>
      </c>
      <c r="V39" s="17" t="s">
        <v>399</v>
      </c>
      <c r="W39" s="30"/>
      <c r="X39" s="17" t="s">
        <v>113</v>
      </c>
      <c r="Y39" s="9" t="s">
        <v>111</v>
      </c>
      <c r="Z39" s="17" t="s">
        <v>400</v>
      </c>
      <c r="AA39" s="34"/>
      <c r="AB39" s="34"/>
      <c r="AC39" s="34"/>
      <c r="AD39" s="37"/>
      <c r="AE39" s="31"/>
      <c r="AF39" s="31"/>
      <c r="AG39" s="31"/>
      <c r="AH39" s="31"/>
      <c r="AI39" s="31"/>
      <c r="AJ39" s="31"/>
      <c r="AK39" s="31"/>
      <c r="AL39" s="31"/>
      <c r="AM39" s="31"/>
      <c r="AN39" s="31"/>
      <c r="AO39" s="31"/>
      <c r="AP39" s="31"/>
    </row>
    <row r="40">
      <c r="A40" s="38" t="s">
        <v>401</v>
      </c>
      <c r="B40" s="16" t="s">
        <v>118</v>
      </c>
      <c r="C40" s="16" t="s">
        <v>81</v>
      </c>
      <c r="D40" s="16" t="s">
        <v>402</v>
      </c>
      <c r="E40" s="39">
        <v>33168.0</v>
      </c>
      <c r="F40" s="9" t="s">
        <v>403</v>
      </c>
      <c r="G40" s="9"/>
      <c r="H40" s="9"/>
      <c r="I40" s="9" t="s">
        <v>404</v>
      </c>
      <c r="J40" s="9"/>
      <c r="K40" s="9"/>
      <c r="L40" s="9"/>
      <c r="M40" s="9" t="s">
        <v>405</v>
      </c>
      <c r="N40" s="12"/>
      <c r="O40" s="12"/>
      <c r="P40" s="12"/>
      <c r="Q40" s="12"/>
      <c r="R40" s="12"/>
      <c r="S40" s="9" t="s">
        <v>406</v>
      </c>
      <c r="T40" s="9"/>
      <c r="U40" s="9" t="s">
        <v>407</v>
      </c>
      <c r="V40" s="16" t="s">
        <v>408</v>
      </c>
      <c r="W40" s="16" t="s">
        <v>409</v>
      </c>
      <c r="X40" s="16" t="s">
        <v>81</v>
      </c>
      <c r="Y40" s="17" t="s">
        <v>111</v>
      </c>
      <c r="Z40" s="16" t="s">
        <v>410</v>
      </c>
      <c r="AA40" s="34"/>
      <c r="AB40" s="34"/>
      <c r="AC40" s="34"/>
      <c r="AD40" s="18"/>
      <c r="AE40" s="1"/>
      <c r="AF40" s="1"/>
      <c r="AG40" s="1"/>
      <c r="AH40" s="1"/>
      <c r="AI40" s="1"/>
      <c r="AJ40" s="1"/>
      <c r="AK40" s="1"/>
      <c r="AL40" s="1"/>
      <c r="AM40" s="1"/>
      <c r="AN40" s="1"/>
      <c r="AO40" s="1"/>
      <c r="AP40" s="1"/>
    </row>
    <row r="41">
      <c r="A41" s="16" t="s">
        <v>411</v>
      </c>
      <c r="B41" s="40" t="s">
        <v>118</v>
      </c>
      <c r="C41" s="40" t="s">
        <v>32</v>
      </c>
      <c r="D41" s="40" t="s">
        <v>310</v>
      </c>
      <c r="E41" s="41">
        <v>35213.0</v>
      </c>
      <c r="F41" s="42" t="s">
        <v>412</v>
      </c>
      <c r="G41" s="43"/>
      <c r="H41" s="43"/>
      <c r="I41" s="43"/>
      <c r="J41" s="43"/>
      <c r="K41" s="43"/>
      <c r="L41" s="43"/>
      <c r="M41" s="42" t="s">
        <v>413</v>
      </c>
      <c r="N41" s="44">
        <v>46901.0</v>
      </c>
      <c r="O41" s="43"/>
      <c r="P41" s="43"/>
      <c r="Q41" s="43"/>
      <c r="R41" s="43"/>
      <c r="S41" s="43"/>
      <c r="T41" s="43"/>
      <c r="U41" s="45" t="s">
        <v>414</v>
      </c>
      <c r="V41" s="40" t="s">
        <v>415</v>
      </c>
      <c r="W41" s="46"/>
      <c r="X41" s="16" t="s">
        <v>101</v>
      </c>
      <c r="Y41" s="16" t="s">
        <v>99</v>
      </c>
      <c r="Z41" s="16" t="s">
        <v>416</v>
      </c>
      <c r="AA41" s="34"/>
      <c r="AB41" s="34"/>
      <c r="AC41" s="34"/>
      <c r="AD41" s="47"/>
    </row>
    <row r="42">
      <c r="A42" s="16" t="s">
        <v>417</v>
      </c>
      <c r="B42" s="40" t="s">
        <v>118</v>
      </c>
      <c r="C42" s="40" t="s">
        <v>32</v>
      </c>
      <c r="D42" s="40" t="s">
        <v>417</v>
      </c>
      <c r="E42" s="41">
        <v>31048.0</v>
      </c>
      <c r="F42" s="42" t="s">
        <v>418</v>
      </c>
      <c r="G42" s="42" t="s">
        <v>419</v>
      </c>
      <c r="H42" s="48">
        <v>49603.0</v>
      </c>
      <c r="I42" s="43"/>
      <c r="J42" s="43"/>
      <c r="K42" s="43"/>
      <c r="L42" s="43"/>
      <c r="M42" s="42" t="s">
        <v>420</v>
      </c>
      <c r="N42" s="44">
        <v>46819.0</v>
      </c>
      <c r="O42" s="43"/>
      <c r="P42" s="43"/>
      <c r="Q42" s="43"/>
      <c r="R42" s="43"/>
      <c r="S42" s="43"/>
      <c r="T42" s="43"/>
      <c r="U42" s="42" t="s">
        <v>421</v>
      </c>
      <c r="V42" s="40" t="s">
        <v>422</v>
      </c>
      <c r="W42" s="46"/>
      <c r="X42" s="16" t="s">
        <v>101</v>
      </c>
      <c r="Y42" s="16" t="s">
        <v>99</v>
      </c>
      <c r="Z42" s="16" t="s">
        <v>423</v>
      </c>
      <c r="AA42" s="34"/>
      <c r="AB42" s="34"/>
      <c r="AC42" s="34"/>
      <c r="AD42" s="47"/>
    </row>
    <row r="43">
      <c r="A43" s="16" t="s">
        <v>424</v>
      </c>
      <c r="B43" s="40" t="s">
        <v>118</v>
      </c>
      <c r="C43" s="40" t="s">
        <v>32</v>
      </c>
      <c r="D43" s="40" t="s">
        <v>33</v>
      </c>
      <c r="E43" s="49">
        <v>30309.0</v>
      </c>
      <c r="F43" s="42" t="s">
        <v>425</v>
      </c>
      <c r="G43" s="42" t="s">
        <v>426</v>
      </c>
      <c r="H43" s="44">
        <v>49441.0</v>
      </c>
      <c r="I43" s="43"/>
      <c r="J43" s="43"/>
      <c r="K43" s="43"/>
      <c r="L43" s="43"/>
      <c r="M43" s="43"/>
      <c r="N43" s="43"/>
      <c r="O43" s="42" t="s">
        <v>427</v>
      </c>
      <c r="P43" s="44">
        <v>46140.0</v>
      </c>
      <c r="Q43" s="43"/>
      <c r="R43" s="43"/>
      <c r="S43" s="43"/>
      <c r="T43" s="43"/>
      <c r="U43" s="45" t="s">
        <v>428</v>
      </c>
      <c r="V43" s="40" t="s">
        <v>429</v>
      </c>
      <c r="X43" s="16" t="s">
        <v>113</v>
      </c>
      <c r="Y43" s="16" t="s">
        <v>111</v>
      </c>
      <c r="Z43" s="16" t="s">
        <v>430</v>
      </c>
      <c r="AA43" s="34"/>
      <c r="AB43" s="34"/>
      <c r="AC43" s="34"/>
      <c r="AD43" s="47"/>
    </row>
    <row r="44">
      <c r="A44" s="16" t="s">
        <v>431</v>
      </c>
      <c r="B44" s="40" t="s">
        <v>118</v>
      </c>
      <c r="C44" s="40" t="s">
        <v>32</v>
      </c>
      <c r="D44" s="40" t="s">
        <v>432</v>
      </c>
      <c r="E44" s="41">
        <v>31962.0</v>
      </c>
      <c r="F44" s="42" t="s">
        <v>433</v>
      </c>
      <c r="G44" s="42" t="s">
        <v>434</v>
      </c>
      <c r="H44" s="44">
        <v>49428.0</v>
      </c>
      <c r="I44" s="42" t="s">
        <v>435</v>
      </c>
      <c r="J44" s="44">
        <v>49129.0</v>
      </c>
      <c r="K44" s="43"/>
      <c r="L44" s="43"/>
      <c r="M44" s="42" t="s">
        <v>436</v>
      </c>
      <c r="N44" s="44">
        <v>46117.0</v>
      </c>
      <c r="O44" s="43"/>
      <c r="P44" s="43"/>
      <c r="Q44" s="43"/>
      <c r="R44" s="43"/>
      <c r="S44" s="43"/>
      <c r="T44" s="43"/>
      <c r="U44" s="45" t="s">
        <v>437</v>
      </c>
      <c r="V44" s="40" t="s">
        <v>438</v>
      </c>
      <c r="W44" s="46"/>
      <c r="X44" s="16" t="s">
        <v>113</v>
      </c>
      <c r="Y44" s="16" t="s">
        <v>111</v>
      </c>
      <c r="Z44" s="16" t="s">
        <v>439</v>
      </c>
      <c r="AA44" s="34"/>
      <c r="AB44" s="34"/>
      <c r="AC44" s="34"/>
      <c r="AD44" s="47"/>
    </row>
    <row r="45">
      <c r="A45" s="16" t="s">
        <v>440</v>
      </c>
      <c r="B45" s="40" t="s">
        <v>118</v>
      </c>
      <c r="C45" s="40" t="s">
        <v>32</v>
      </c>
      <c r="D45" s="40" t="s">
        <v>33</v>
      </c>
      <c r="E45" s="41">
        <v>33310.0</v>
      </c>
      <c r="F45" s="42" t="s">
        <v>441</v>
      </c>
      <c r="G45" s="43"/>
      <c r="H45" s="43"/>
      <c r="I45" s="42" t="s">
        <v>442</v>
      </c>
      <c r="J45" s="44">
        <v>46043.0</v>
      </c>
      <c r="K45" s="43"/>
      <c r="L45" s="43"/>
      <c r="M45" s="42" t="s">
        <v>443</v>
      </c>
      <c r="N45" s="44">
        <v>49334.0</v>
      </c>
      <c r="O45" s="43"/>
      <c r="P45" s="43"/>
      <c r="Q45" s="42" t="s">
        <v>444</v>
      </c>
      <c r="R45" s="44">
        <v>46240.0</v>
      </c>
      <c r="S45" s="43"/>
      <c r="T45" s="43"/>
      <c r="U45" s="42">
        <v>3.319926779E9</v>
      </c>
      <c r="V45" s="40" t="s">
        <v>445</v>
      </c>
      <c r="W45" s="46"/>
      <c r="X45" s="16" t="s">
        <v>101</v>
      </c>
      <c r="Y45" s="16" t="s">
        <v>99</v>
      </c>
      <c r="Z45" s="16" t="s">
        <v>446</v>
      </c>
      <c r="AA45" s="34"/>
      <c r="AB45" s="34"/>
      <c r="AC45" s="34"/>
      <c r="AD45" s="47"/>
    </row>
    <row r="46">
      <c r="A46" s="16" t="s">
        <v>447</v>
      </c>
      <c r="B46" s="40" t="s">
        <v>118</v>
      </c>
      <c r="C46" s="40" t="s">
        <v>32</v>
      </c>
      <c r="D46" s="40" t="s">
        <v>310</v>
      </c>
      <c r="E46" s="41">
        <v>37803.0</v>
      </c>
      <c r="F46" s="42" t="s">
        <v>448</v>
      </c>
      <c r="G46" s="43"/>
      <c r="H46" s="43"/>
      <c r="I46" s="42" t="s">
        <v>449</v>
      </c>
      <c r="J46" s="48">
        <v>46367.0</v>
      </c>
      <c r="K46" s="43"/>
      <c r="L46" s="43"/>
      <c r="M46" s="42" t="s">
        <v>450</v>
      </c>
      <c r="N46" s="44">
        <v>49039.0</v>
      </c>
      <c r="O46" s="42" t="s">
        <v>451</v>
      </c>
      <c r="P46" s="43"/>
      <c r="Q46" s="42" t="s">
        <v>452</v>
      </c>
      <c r="R46" s="48">
        <v>46387.0</v>
      </c>
      <c r="S46" s="43"/>
      <c r="T46" s="43"/>
      <c r="U46" s="45" t="s">
        <v>453</v>
      </c>
      <c r="V46" s="46"/>
      <c r="W46" s="46"/>
      <c r="X46" s="16" t="s">
        <v>113</v>
      </c>
      <c r="Y46" s="16" t="s">
        <v>111</v>
      </c>
      <c r="Z46" s="16" t="s">
        <v>454</v>
      </c>
      <c r="AA46" s="34"/>
      <c r="AB46" s="34"/>
      <c r="AC46" s="34"/>
      <c r="AD46" s="47"/>
    </row>
    <row r="47">
      <c r="A47" s="50"/>
      <c r="B47" s="46"/>
      <c r="C47" s="46"/>
      <c r="D47" s="46"/>
      <c r="E47" s="46"/>
      <c r="F47" s="43"/>
      <c r="G47" s="43"/>
      <c r="H47" s="43"/>
      <c r="I47" s="43"/>
      <c r="J47" s="43"/>
      <c r="K47" s="43"/>
      <c r="L47" s="43"/>
      <c r="M47" s="43"/>
      <c r="N47" s="43"/>
      <c r="O47" s="43"/>
      <c r="P47" s="43"/>
      <c r="Q47" s="43"/>
      <c r="R47" s="43"/>
      <c r="S47" s="43"/>
      <c r="T47" s="43"/>
      <c r="U47" s="43"/>
      <c r="V47" s="46"/>
      <c r="W47" s="46"/>
      <c r="X47" s="50"/>
      <c r="Y47" s="50"/>
      <c r="Z47" s="50"/>
      <c r="AA47" s="34"/>
      <c r="AB47" s="34"/>
      <c r="AC47" s="34"/>
      <c r="AD47" s="47"/>
    </row>
    <row r="48">
      <c r="A48" s="50"/>
      <c r="B48" s="46"/>
      <c r="C48" s="46"/>
      <c r="D48" s="46"/>
      <c r="E48" s="46"/>
      <c r="F48" s="43"/>
      <c r="G48" s="43"/>
      <c r="H48" s="43"/>
      <c r="I48" s="43"/>
      <c r="J48" s="43"/>
      <c r="K48" s="43"/>
      <c r="L48" s="43"/>
      <c r="M48" s="43"/>
      <c r="N48" s="43"/>
      <c r="O48" s="43"/>
      <c r="P48" s="43"/>
      <c r="Q48" s="43"/>
      <c r="R48" s="43"/>
      <c r="S48" s="43"/>
      <c r="T48" s="43"/>
      <c r="U48" s="43"/>
      <c r="V48" s="46"/>
      <c r="W48" s="46"/>
      <c r="X48" s="50"/>
      <c r="Y48" s="50"/>
      <c r="Z48" s="50"/>
      <c r="AA48" s="34"/>
      <c r="AB48" s="34"/>
      <c r="AC48" s="34"/>
      <c r="AD48" s="47"/>
    </row>
    <row r="49">
      <c r="A49" s="50"/>
      <c r="B49" s="46"/>
      <c r="C49" s="46"/>
      <c r="D49" s="46"/>
      <c r="E49" s="46"/>
      <c r="F49" s="43"/>
      <c r="G49" s="43"/>
      <c r="H49" s="43"/>
      <c r="I49" s="43"/>
      <c r="J49" s="43"/>
      <c r="K49" s="43"/>
      <c r="L49" s="43"/>
      <c r="M49" s="43"/>
      <c r="N49" s="43"/>
      <c r="O49" s="43"/>
      <c r="P49" s="43"/>
      <c r="Q49" s="43"/>
      <c r="R49" s="43"/>
      <c r="S49" s="43"/>
      <c r="T49" s="43"/>
      <c r="U49" s="43"/>
      <c r="V49" s="46"/>
      <c r="W49" s="46"/>
      <c r="X49" s="50"/>
      <c r="Y49" s="50"/>
      <c r="Z49" s="50"/>
      <c r="AA49" s="34"/>
      <c r="AB49" s="34"/>
      <c r="AC49" s="34"/>
      <c r="AD49" s="47"/>
    </row>
    <row r="50">
      <c r="A50" s="51"/>
      <c r="B50" s="52"/>
      <c r="C50" s="52"/>
      <c r="D50" s="52"/>
      <c r="E50" s="52"/>
      <c r="F50" s="53"/>
      <c r="G50" s="53"/>
      <c r="H50" s="53"/>
      <c r="I50" s="53"/>
      <c r="J50" s="53"/>
      <c r="K50" s="53"/>
      <c r="L50" s="53"/>
      <c r="M50" s="53"/>
      <c r="N50" s="53"/>
      <c r="O50" s="53"/>
      <c r="P50" s="53"/>
      <c r="Q50" s="53"/>
      <c r="R50" s="53"/>
      <c r="S50" s="53"/>
      <c r="T50" s="53"/>
      <c r="U50" s="53"/>
      <c r="V50" s="52"/>
      <c r="W50" s="52"/>
      <c r="X50" s="51"/>
      <c r="Y50" s="51"/>
      <c r="Z50" s="51"/>
      <c r="AA50" s="1"/>
      <c r="AB50" s="1"/>
      <c r="AC50" s="1"/>
    </row>
    <row r="51">
      <c r="A51" s="51"/>
      <c r="B51" s="52"/>
      <c r="C51" s="52"/>
      <c r="D51" s="52"/>
      <c r="E51" s="52"/>
      <c r="F51" s="53"/>
      <c r="G51" s="53"/>
      <c r="H51" s="53"/>
      <c r="I51" s="53"/>
      <c r="J51" s="53"/>
      <c r="K51" s="53"/>
      <c r="L51" s="53"/>
      <c r="M51" s="53"/>
      <c r="N51" s="53"/>
      <c r="O51" s="53"/>
      <c r="P51" s="53"/>
      <c r="Q51" s="53"/>
      <c r="R51" s="53"/>
      <c r="S51" s="53"/>
      <c r="T51" s="53"/>
      <c r="U51" s="53"/>
      <c r="V51" s="52"/>
      <c r="W51" s="52"/>
      <c r="X51" s="51"/>
      <c r="Y51" s="51"/>
      <c r="Z51" s="51"/>
      <c r="AA51" s="1"/>
      <c r="AB51" s="1"/>
      <c r="AC51" s="1"/>
    </row>
    <row r="52">
      <c r="A52" s="51"/>
      <c r="B52" s="52"/>
      <c r="C52" s="52"/>
      <c r="D52" s="52"/>
      <c r="E52" s="52"/>
      <c r="F52" s="53"/>
      <c r="G52" s="53"/>
      <c r="H52" s="53"/>
      <c r="I52" s="53"/>
      <c r="J52" s="53"/>
      <c r="K52" s="53"/>
      <c r="L52" s="53"/>
      <c r="M52" s="53"/>
      <c r="N52" s="53"/>
      <c r="O52" s="53"/>
      <c r="P52" s="53"/>
      <c r="Q52" s="53"/>
      <c r="R52" s="53"/>
      <c r="S52" s="53"/>
      <c r="T52" s="53"/>
      <c r="U52" s="53"/>
      <c r="V52" s="52"/>
      <c r="W52" s="52"/>
      <c r="X52" s="51"/>
      <c r="Y52" s="51"/>
      <c r="Z52" s="51"/>
      <c r="AA52" s="1"/>
      <c r="AB52" s="1"/>
      <c r="AC52" s="1"/>
    </row>
    <row r="53">
      <c r="A53" s="51"/>
      <c r="B53" s="52"/>
      <c r="C53" s="52"/>
      <c r="D53" s="52"/>
      <c r="E53" s="52"/>
      <c r="F53" s="53"/>
      <c r="G53" s="53"/>
      <c r="H53" s="53"/>
      <c r="I53" s="53"/>
      <c r="J53" s="53"/>
      <c r="K53" s="53"/>
      <c r="L53" s="53"/>
      <c r="M53" s="53"/>
      <c r="N53" s="53"/>
      <c r="O53" s="53"/>
      <c r="P53" s="53"/>
      <c r="Q53" s="53"/>
      <c r="R53" s="53"/>
      <c r="S53" s="53"/>
      <c r="T53" s="53"/>
      <c r="U53" s="53"/>
      <c r="V53" s="52"/>
      <c r="W53" s="52"/>
      <c r="X53" s="51"/>
      <c r="Y53" s="51"/>
      <c r="Z53" s="51"/>
      <c r="AA53" s="1"/>
      <c r="AB53" s="1"/>
      <c r="AC53" s="1"/>
    </row>
    <row r="54">
      <c r="A54" s="51"/>
      <c r="B54" s="52"/>
      <c r="C54" s="52"/>
      <c r="D54" s="52"/>
      <c r="E54" s="52"/>
      <c r="F54" s="53"/>
      <c r="G54" s="53"/>
      <c r="H54" s="53"/>
      <c r="I54" s="53"/>
      <c r="J54" s="53"/>
      <c r="K54" s="53"/>
      <c r="L54" s="53"/>
      <c r="M54" s="53"/>
      <c r="N54" s="53"/>
      <c r="O54" s="53"/>
      <c r="P54" s="53"/>
      <c r="Q54" s="53"/>
      <c r="R54" s="53"/>
      <c r="S54" s="53"/>
      <c r="T54" s="53"/>
      <c r="U54" s="53"/>
      <c r="V54" s="52"/>
      <c r="W54" s="52"/>
      <c r="X54" s="51"/>
      <c r="Y54" s="51"/>
      <c r="Z54" s="51"/>
      <c r="AA54" s="1"/>
      <c r="AB54" s="1"/>
      <c r="AC54" s="1"/>
    </row>
    <row r="55">
      <c r="A55" s="51"/>
      <c r="B55" s="52"/>
      <c r="C55" s="52"/>
      <c r="D55" s="52"/>
      <c r="E55" s="52"/>
      <c r="F55" s="53"/>
      <c r="G55" s="53"/>
      <c r="H55" s="53"/>
      <c r="I55" s="53"/>
      <c r="J55" s="53"/>
      <c r="K55" s="53"/>
      <c r="L55" s="53"/>
      <c r="M55" s="53"/>
      <c r="N55" s="53"/>
      <c r="O55" s="53"/>
      <c r="P55" s="53"/>
      <c r="Q55" s="53"/>
      <c r="R55" s="53"/>
      <c r="S55" s="53"/>
      <c r="T55" s="53"/>
      <c r="U55" s="53"/>
      <c r="V55" s="52"/>
      <c r="W55" s="52"/>
      <c r="X55" s="51"/>
      <c r="Y55" s="51"/>
      <c r="Z55" s="51"/>
      <c r="AA55" s="1"/>
      <c r="AB55" s="1"/>
      <c r="AC55" s="1"/>
    </row>
    <row r="56">
      <c r="A56" s="1"/>
      <c r="F56" s="2"/>
      <c r="G56" s="2"/>
      <c r="H56" s="2"/>
      <c r="I56" s="2"/>
      <c r="J56" s="2"/>
      <c r="K56" s="2"/>
      <c r="L56" s="2"/>
      <c r="M56" s="2"/>
      <c r="N56" s="2"/>
      <c r="O56" s="2"/>
      <c r="P56" s="2"/>
      <c r="Q56" s="2"/>
      <c r="R56" s="2"/>
      <c r="S56" s="2"/>
      <c r="T56" s="2"/>
      <c r="U56" s="2"/>
      <c r="X56" s="1"/>
      <c r="Y56" s="1"/>
      <c r="Z56" s="1"/>
      <c r="AA56" s="1"/>
      <c r="AB56" s="1"/>
      <c r="AC56" s="1"/>
    </row>
    <row r="57">
      <c r="A57" s="1"/>
      <c r="F57" s="2"/>
      <c r="G57" s="2"/>
      <c r="H57" s="2"/>
      <c r="I57" s="2"/>
      <c r="J57" s="2"/>
      <c r="K57" s="2"/>
      <c r="L57" s="2"/>
      <c r="M57" s="2"/>
      <c r="N57" s="2"/>
      <c r="O57" s="2"/>
      <c r="P57" s="2"/>
      <c r="Q57" s="2"/>
      <c r="R57" s="2"/>
      <c r="S57" s="2"/>
      <c r="T57" s="2"/>
      <c r="U57" s="2"/>
      <c r="X57" s="1"/>
      <c r="Y57" s="1"/>
      <c r="Z57" s="1"/>
      <c r="AA57" s="1"/>
      <c r="AB57" s="1"/>
      <c r="AC57" s="1"/>
    </row>
    <row r="58">
      <c r="A58" s="1"/>
      <c r="F58" s="2"/>
      <c r="G58" s="2"/>
      <c r="H58" s="2"/>
      <c r="I58" s="2"/>
      <c r="J58" s="2"/>
      <c r="K58" s="2"/>
      <c r="L58" s="2"/>
      <c r="M58" s="2"/>
      <c r="N58" s="2"/>
      <c r="O58" s="2"/>
      <c r="P58" s="2"/>
      <c r="Q58" s="2"/>
      <c r="R58" s="2"/>
      <c r="S58" s="2"/>
      <c r="T58" s="2"/>
      <c r="U58" s="2"/>
      <c r="X58" s="1"/>
      <c r="Y58" s="1"/>
      <c r="Z58" s="1"/>
      <c r="AA58" s="1"/>
      <c r="AB58" s="1"/>
      <c r="AC58" s="1"/>
    </row>
    <row r="59">
      <c r="A59" s="1"/>
      <c r="F59" s="2"/>
      <c r="G59" s="2"/>
      <c r="H59" s="2"/>
      <c r="I59" s="2"/>
      <c r="J59" s="2"/>
      <c r="K59" s="2"/>
      <c r="L59" s="2"/>
      <c r="M59" s="2"/>
      <c r="N59" s="2"/>
      <c r="O59" s="2"/>
      <c r="P59" s="2"/>
      <c r="Q59" s="2"/>
      <c r="R59" s="2"/>
      <c r="S59" s="2"/>
      <c r="T59" s="2"/>
      <c r="U59" s="2"/>
      <c r="X59" s="1"/>
      <c r="Y59" s="1"/>
      <c r="Z59" s="1"/>
      <c r="AA59" s="1"/>
      <c r="AB59" s="1"/>
      <c r="AC59" s="1"/>
    </row>
    <row r="60">
      <c r="A60" s="1"/>
      <c r="F60" s="2"/>
      <c r="G60" s="2"/>
      <c r="H60" s="2"/>
      <c r="I60" s="2"/>
      <c r="J60" s="2"/>
      <c r="K60" s="2"/>
      <c r="L60" s="2"/>
      <c r="M60" s="2"/>
      <c r="N60" s="2"/>
      <c r="O60" s="2"/>
      <c r="P60" s="2"/>
      <c r="Q60" s="2"/>
      <c r="R60" s="2"/>
      <c r="S60" s="2"/>
      <c r="T60" s="2"/>
      <c r="U60" s="2"/>
      <c r="X60" s="1"/>
      <c r="Y60" s="1"/>
      <c r="Z60" s="1"/>
      <c r="AA60" s="1"/>
      <c r="AB60" s="1"/>
      <c r="AC60" s="1"/>
    </row>
    <row r="61">
      <c r="A61" s="1"/>
      <c r="F61" s="2"/>
      <c r="G61" s="2"/>
      <c r="H61" s="2"/>
      <c r="I61" s="2"/>
      <c r="J61" s="2"/>
      <c r="K61" s="2"/>
      <c r="L61" s="2"/>
      <c r="M61" s="2"/>
      <c r="N61" s="2"/>
      <c r="O61" s="2"/>
      <c r="P61" s="2"/>
      <c r="Q61" s="2"/>
      <c r="R61" s="2"/>
      <c r="S61" s="2"/>
      <c r="T61" s="2"/>
      <c r="U61" s="2"/>
      <c r="X61" s="1"/>
      <c r="Y61" s="1"/>
      <c r="Z61" s="1"/>
      <c r="AA61" s="1"/>
      <c r="AB61" s="1"/>
      <c r="AC61" s="1"/>
    </row>
    <row r="62">
      <c r="A62" s="1"/>
      <c r="F62" s="2"/>
      <c r="G62" s="2"/>
      <c r="H62" s="2"/>
      <c r="I62" s="2"/>
      <c r="J62" s="2"/>
      <c r="K62" s="2"/>
      <c r="L62" s="2"/>
      <c r="M62" s="2"/>
      <c r="N62" s="2"/>
      <c r="O62" s="2"/>
      <c r="P62" s="2"/>
      <c r="Q62" s="2"/>
      <c r="R62" s="2"/>
      <c r="S62" s="2"/>
      <c r="T62" s="2"/>
      <c r="U62" s="2"/>
      <c r="X62" s="1"/>
      <c r="Y62" s="1"/>
      <c r="Z62" s="1"/>
      <c r="AA62" s="1"/>
      <c r="AB62" s="1"/>
      <c r="AC62" s="1"/>
    </row>
    <row r="63">
      <c r="A63" s="1"/>
      <c r="F63" s="2"/>
      <c r="G63" s="2"/>
      <c r="H63" s="2"/>
      <c r="I63" s="2"/>
      <c r="J63" s="2"/>
      <c r="K63" s="2"/>
      <c r="L63" s="2"/>
      <c r="M63" s="2"/>
      <c r="N63" s="2"/>
      <c r="O63" s="2"/>
      <c r="P63" s="2"/>
      <c r="Q63" s="2"/>
      <c r="R63" s="2"/>
      <c r="S63" s="2"/>
      <c r="T63" s="2"/>
      <c r="U63" s="2"/>
      <c r="X63" s="1"/>
      <c r="Y63" s="1"/>
      <c r="Z63" s="1"/>
      <c r="AA63" s="1"/>
      <c r="AB63" s="1"/>
      <c r="AC63" s="1"/>
    </row>
    <row r="64">
      <c r="A64" s="1"/>
      <c r="F64" s="2"/>
      <c r="G64" s="2"/>
      <c r="H64" s="2"/>
      <c r="I64" s="2"/>
      <c r="J64" s="2"/>
      <c r="K64" s="2"/>
      <c r="L64" s="2"/>
      <c r="M64" s="2"/>
      <c r="N64" s="2"/>
      <c r="O64" s="2"/>
      <c r="P64" s="2"/>
      <c r="Q64" s="2"/>
      <c r="R64" s="2"/>
      <c r="S64" s="2"/>
      <c r="T64" s="2"/>
      <c r="U64" s="2"/>
      <c r="X64" s="1"/>
      <c r="Y64" s="1"/>
      <c r="Z64" s="1"/>
      <c r="AA64" s="1"/>
      <c r="AB64" s="1"/>
      <c r="AC64" s="1"/>
    </row>
    <row r="65">
      <c r="A65" s="1"/>
      <c r="F65" s="2"/>
      <c r="G65" s="2"/>
      <c r="H65" s="2"/>
      <c r="I65" s="2"/>
      <c r="J65" s="2"/>
      <c r="K65" s="2"/>
      <c r="L65" s="2"/>
      <c r="M65" s="2"/>
      <c r="N65" s="2"/>
      <c r="O65" s="2"/>
      <c r="P65" s="2"/>
      <c r="Q65" s="2"/>
      <c r="R65" s="2"/>
      <c r="S65" s="2"/>
      <c r="T65" s="2"/>
      <c r="U65" s="2"/>
      <c r="X65" s="1"/>
      <c r="Y65" s="1"/>
      <c r="Z65" s="1"/>
      <c r="AA65" s="1"/>
      <c r="AB65" s="1"/>
      <c r="AC65" s="1"/>
    </row>
    <row r="66">
      <c r="A66" s="1"/>
      <c r="F66" s="2"/>
      <c r="G66" s="2"/>
      <c r="H66" s="2"/>
      <c r="I66" s="2"/>
      <c r="J66" s="2"/>
      <c r="K66" s="2"/>
      <c r="L66" s="2"/>
      <c r="M66" s="2"/>
      <c r="N66" s="2"/>
      <c r="O66" s="2"/>
      <c r="P66" s="2"/>
      <c r="Q66" s="2"/>
      <c r="R66" s="2"/>
      <c r="S66" s="2"/>
      <c r="T66" s="2"/>
      <c r="U66" s="2"/>
      <c r="X66" s="1"/>
      <c r="Y66" s="1"/>
      <c r="Z66" s="1"/>
      <c r="AA66" s="1"/>
      <c r="AB66" s="1"/>
      <c r="AC66" s="1"/>
    </row>
    <row r="67">
      <c r="A67" s="1"/>
      <c r="F67" s="2"/>
      <c r="G67" s="2"/>
      <c r="H67" s="2"/>
      <c r="I67" s="2"/>
      <c r="J67" s="2"/>
      <c r="K67" s="2"/>
      <c r="L67" s="2"/>
      <c r="M67" s="2"/>
      <c r="N67" s="2"/>
      <c r="O67" s="2"/>
      <c r="P67" s="2"/>
      <c r="Q67" s="2"/>
      <c r="R67" s="2"/>
      <c r="S67" s="2"/>
      <c r="T67" s="2"/>
      <c r="U67" s="2"/>
      <c r="X67" s="1"/>
      <c r="Y67" s="1"/>
      <c r="Z67" s="1"/>
      <c r="AA67" s="1"/>
      <c r="AB67" s="1"/>
      <c r="AC67" s="1"/>
    </row>
    <row r="68">
      <c r="A68" s="1"/>
      <c r="F68" s="2"/>
      <c r="G68" s="2"/>
      <c r="H68" s="2"/>
      <c r="I68" s="2"/>
      <c r="J68" s="2"/>
      <c r="K68" s="2"/>
      <c r="L68" s="2"/>
      <c r="M68" s="2"/>
      <c r="N68" s="2"/>
      <c r="O68" s="2"/>
      <c r="P68" s="2"/>
      <c r="Q68" s="2"/>
      <c r="R68" s="2"/>
      <c r="S68" s="2"/>
      <c r="T68" s="2"/>
      <c r="U68" s="2"/>
      <c r="X68" s="1"/>
      <c r="Y68" s="1"/>
      <c r="Z68" s="1"/>
      <c r="AA68" s="1"/>
      <c r="AB68" s="1"/>
      <c r="AC68" s="1"/>
    </row>
    <row r="69">
      <c r="A69" s="1"/>
      <c r="F69" s="2"/>
      <c r="G69" s="2"/>
      <c r="H69" s="2"/>
      <c r="I69" s="2"/>
      <c r="J69" s="2"/>
      <c r="K69" s="2"/>
      <c r="L69" s="2"/>
      <c r="M69" s="2"/>
      <c r="N69" s="2"/>
      <c r="O69" s="2"/>
      <c r="P69" s="2"/>
      <c r="Q69" s="2"/>
      <c r="R69" s="2"/>
      <c r="S69" s="2"/>
      <c r="T69" s="2"/>
      <c r="U69" s="2"/>
      <c r="X69" s="1"/>
      <c r="Y69" s="1"/>
      <c r="Z69" s="1"/>
      <c r="AA69" s="1"/>
      <c r="AB69" s="1"/>
      <c r="AC69" s="1"/>
    </row>
    <row r="70">
      <c r="A70" s="1"/>
      <c r="F70" s="2"/>
      <c r="G70" s="2"/>
      <c r="H70" s="2"/>
      <c r="I70" s="2"/>
      <c r="J70" s="2"/>
      <c r="K70" s="2"/>
      <c r="L70" s="2"/>
      <c r="M70" s="2"/>
      <c r="N70" s="2"/>
      <c r="O70" s="2"/>
      <c r="P70" s="2"/>
      <c r="Q70" s="2"/>
      <c r="R70" s="2"/>
      <c r="S70" s="2"/>
      <c r="T70" s="2"/>
      <c r="U70" s="2"/>
      <c r="X70" s="1"/>
      <c r="Y70" s="1"/>
      <c r="Z70" s="1"/>
      <c r="AA70" s="1"/>
      <c r="AB70" s="1"/>
      <c r="AC70" s="1"/>
    </row>
    <row r="71">
      <c r="A71" s="1"/>
      <c r="F71" s="2"/>
      <c r="G71" s="2"/>
      <c r="H71" s="2"/>
      <c r="I71" s="2"/>
      <c r="J71" s="2"/>
      <c r="K71" s="2"/>
      <c r="L71" s="2"/>
      <c r="M71" s="2"/>
      <c r="N71" s="2"/>
      <c r="O71" s="2"/>
      <c r="P71" s="2"/>
      <c r="Q71" s="2"/>
      <c r="R71" s="2"/>
      <c r="S71" s="2"/>
      <c r="T71" s="2"/>
      <c r="U71" s="2"/>
      <c r="X71" s="1"/>
      <c r="Y71" s="1"/>
      <c r="Z71" s="1"/>
      <c r="AA71" s="1"/>
      <c r="AB71" s="1"/>
      <c r="AC71" s="1"/>
    </row>
    <row r="72">
      <c r="A72" s="1"/>
      <c r="F72" s="2"/>
      <c r="G72" s="2"/>
      <c r="H72" s="2"/>
      <c r="I72" s="2"/>
      <c r="J72" s="2"/>
      <c r="K72" s="2"/>
      <c r="L72" s="2"/>
      <c r="M72" s="2"/>
      <c r="N72" s="2"/>
      <c r="O72" s="2"/>
      <c r="P72" s="2"/>
      <c r="Q72" s="2"/>
      <c r="R72" s="2"/>
      <c r="S72" s="2"/>
      <c r="T72" s="2"/>
      <c r="U72" s="2"/>
      <c r="X72" s="1"/>
      <c r="Y72" s="1"/>
      <c r="Z72" s="1"/>
      <c r="AA72" s="1"/>
      <c r="AB72" s="1"/>
      <c r="AC72" s="1"/>
    </row>
    <row r="73">
      <c r="A73" s="1"/>
      <c r="F73" s="2"/>
      <c r="G73" s="2"/>
      <c r="H73" s="2"/>
      <c r="I73" s="2"/>
      <c r="J73" s="2"/>
      <c r="K73" s="2"/>
      <c r="L73" s="2"/>
      <c r="M73" s="2"/>
      <c r="N73" s="2"/>
      <c r="O73" s="2"/>
      <c r="P73" s="2"/>
      <c r="Q73" s="2"/>
      <c r="R73" s="2"/>
      <c r="S73" s="2"/>
      <c r="T73" s="2"/>
      <c r="U73" s="2"/>
      <c r="X73" s="1"/>
      <c r="Y73" s="1"/>
      <c r="Z73" s="1"/>
      <c r="AA73" s="1"/>
      <c r="AB73" s="1"/>
      <c r="AC73" s="1"/>
    </row>
    <row r="74">
      <c r="A74" s="1"/>
      <c r="F74" s="2"/>
      <c r="G74" s="2"/>
      <c r="H74" s="2"/>
      <c r="I74" s="2"/>
      <c r="J74" s="2"/>
      <c r="K74" s="2"/>
      <c r="L74" s="2"/>
      <c r="M74" s="2"/>
      <c r="N74" s="2"/>
      <c r="O74" s="2"/>
      <c r="P74" s="2"/>
      <c r="Q74" s="2"/>
      <c r="R74" s="2"/>
      <c r="S74" s="2"/>
      <c r="T74" s="2"/>
      <c r="U74" s="2"/>
      <c r="X74" s="1"/>
      <c r="Y74" s="1"/>
      <c r="Z74" s="1"/>
      <c r="AA74" s="1"/>
      <c r="AB74" s="1"/>
      <c r="AC74" s="1"/>
    </row>
    <row r="75">
      <c r="A75" s="1"/>
      <c r="F75" s="2"/>
      <c r="G75" s="2"/>
      <c r="H75" s="2"/>
      <c r="I75" s="2"/>
      <c r="J75" s="2"/>
      <c r="K75" s="2"/>
      <c r="L75" s="2"/>
      <c r="M75" s="2"/>
      <c r="N75" s="2"/>
      <c r="O75" s="2"/>
      <c r="P75" s="2"/>
      <c r="Q75" s="2"/>
      <c r="R75" s="2"/>
      <c r="S75" s="2"/>
      <c r="T75" s="2"/>
      <c r="U75" s="2"/>
      <c r="X75" s="1"/>
      <c r="Y75" s="1"/>
      <c r="Z75" s="1"/>
      <c r="AA75" s="1"/>
      <c r="AB75" s="1"/>
      <c r="AC75" s="1"/>
    </row>
    <row r="76">
      <c r="A76" s="1"/>
      <c r="F76" s="2"/>
      <c r="G76" s="2"/>
      <c r="H76" s="2"/>
      <c r="I76" s="2"/>
      <c r="J76" s="2"/>
      <c r="K76" s="2"/>
      <c r="L76" s="2"/>
      <c r="M76" s="2"/>
      <c r="N76" s="2"/>
      <c r="O76" s="2"/>
      <c r="P76" s="2"/>
      <c r="Q76" s="2"/>
      <c r="R76" s="2"/>
      <c r="S76" s="2"/>
      <c r="T76" s="2"/>
      <c r="U76" s="2"/>
      <c r="X76" s="1"/>
      <c r="Y76" s="1"/>
      <c r="Z76" s="1"/>
      <c r="AA76" s="1"/>
      <c r="AB76" s="1"/>
      <c r="AC76" s="1"/>
    </row>
    <row r="77">
      <c r="A77" s="1"/>
      <c r="F77" s="2"/>
      <c r="G77" s="2"/>
      <c r="H77" s="2"/>
      <c r="I77" s="2"/>
      <c r="J77" s="2"/>
      <c r="K77" s="2"/>
      <c r="L77" s="2"/>
      <c r="M77" s="2"/>
      <c r="N77" s="2"/>
      <c r="O77" s="2"/>
      <c r="P77" s="2"/>
      <c r="Q77" s="2"/>
      <c r="R77" s="2"/>
      <c r="S77" s="2"/>
      <c r="T77" s="2"/>
      <c r="U77" s="2"/>
      <c r="X77" s="1"/>
      <c r="Y77" s="1"/>
      <c r="Z77" s="1"/>
      <c r="AA77" s="1"/>
      <c r="AB77" s="1"/>
      <c r="AC77" s="1"/>
    </row>
    <row r="78">
      <c r="A78" s="1"/>
      <c r="F78" s="2"/>
      <c r="G78" s="2"/>
      <c r="H78" s="2"/>
      <c r="I78" s="2"/>
      <c r="J78" s="2"/>
      <c r="K78" s="2"/>
      <c r="L78" s="2"/>
      <c r="M78" s="2"/>
      <c r="N78" s="2"/>
      <c r="O78" s="2"/>
      <c r="P78" s="2"/>
      <c r="Q78" s="2"/>
      <c r="R78" s="2"/>
      <c r="S78" s="2"/>
      <c r="T78" s="2"/>
      <c r="U78" s="2"/>
      <c r="X78" s="1"/>
      <c r="Y78" s="1"/>
      <c r="Z78" s="1"/>
      <c r="AA78" s="1"/>
      <c r="AB78" s="1"/>
      <c r="AC78" s="1"/>
    </row>
    <row r="79">
      <c r="A79" s="1"/>
      <c r="F79" s="2"/>
      <c r="G79" s="2"/>
      <c r="H79" s="2"/>
      <c r="I79" s="2"/>
      <c r="J79" s="2"/>
      <c r="K79" s="2"/>
      <c r="L79" s="2"/>
      <c r="M79" s="2"/>
      <c r="N79" s="2"/>
      <c r="O79" s="2"/>
      <c r="P79" s="2"/>
      <c r="Q79" s="2"/>
      <c r="R79" s="2"/>
      <c r="S79" s="2"/>
      <c r="T79" s="2"/>
      <c r="U79" s="2"/>
      <c r="X79" s="1"/>
      <c r="Y79" s="1"/>
      <c r="Z79" s="1"/>
      <c r="AA79" s="1"/>
      <c r="AB79" s="1"/>
      <c r="AC79" s="1"/>
    </row>
    <row r="80">
      <c r="A80" s="1"/>
      <c r="F80" s="2"/>
      <c r="G80" s="2"/>
      <c r="H80" s="2"/>
      <c r="I80" s="2"/>
      <c r="J80" s="2"/>
      <c r="K80" s="2"/>
      <c r="L80" s="2"/>
      <c r="M80" s="2"/>
      <c r="N80" s="2"/>
      <c r="O80" s="2"/>
      <c r="P80" s="2"/>
      <c r="Q80" s="2"/>
      <c r="R80" s="2"/>
      <c r="S80" s="2"/>
      <c r="T80" s="2"/>
      <c r="U80" s="2"/>
      <c r="X80" s="1"/>
      <c r="Y80" s="1"/>
      <c r="Z80" s="1"/>
      <c r="AA80" s="1"/>
      <c r="AB80" s="1"/>
      <c r="AC80" s="1"/>
    </row>
    <row r="81">
      <c r="A81" s="1"/>
      <c r="F81" s="2"/>
      <c r="G81" s="2"/>
      <c r="H81" s="2"/>
      <c r="I81" s="2"/>
      <c r="J81" s="2"/>
      <c r="K81" s="2"/>
      <c r="L81" s="2"/>
      <c r="M81" s="2"/>
      <c r="N81" s="2"/>
      <c r="O81" s="2"/>
      <c r="P81" s="2"/>
      <c r="Q81" s="2"/>
      <c r="R81" s="2"/>
      <c r="S81" s="2"/>
      <c r="T81" s="2"/>
      <c r="U81" s="2"/>
      <c r="X81" s="1"/>
      <c r="Y81" s="1"/>
      <c r="Z81" s="1"/>
      <c r="AA81" s="1"/>
      <c r="AB81" s="1"/>
      <c r="AC81" s="1"/>
    </row>
    <row r="82">
      <c r="A82" s="1"/>
      <c r="F82" s="2"/>
      <c r="G82" s="2"/>
      <c r="H82" s="2"/>
      <c r="I82" s="2"/>
      <c r="J82" s="2"/>
      <c r="K82" s="2"/>
      <c r="L82" s="2"/>
      <c r="M82" s="2"/>
      <c r="N82" s="2"/>
      <c r="O82" s="2"/>
      <c r="P82" s="2"/>
      <c r="Q82" s="2"/>
      <c r="R82" s="2"/>
      <c r="S82" s="2"/>
      <c r="T82" s="2"/>
      <c r="U82" s="2"/>
      <c r="X82" s="1"/>
      <c r="Y82" s="1"/>
      <c r="Z82" s="1"/>
      <c r="AA82" s="1"/>
      <c r="AB82" s="1"/>
      <c r="AC82" s="1"/>
    </row>
    <row r="83">
      <c r="A83" s="1"/>
      <c r="F83" s="2"/>
      <c r="G83" s="2"/>
      <c r="H83" s="2"/>
      <c r="I83" s="2"/>
      <c r="J83" s="2"/>
      <c r="K83" s="2"/>
      <c r="L83" s="2"/>
      <c r="M83" s="2"/>
      <c r="N83" s="2"/>
      <c r="O83" s="2"/>
      <c r="P83" s="2"/>
      <c r="Q83" s="2"/>
      <c r="R83" s="2"/>
      <c r="S83" s="2"/>
      <c r="T83" s="2"/>
      <c r="U83" s="2"/>
      <c r="X83" s="1"/>
      <c r="Y83" s="1"/>
      <c r="Z83" s="1"/>
      <c r="AA83" s="1"/>
      <c r="AB83" s="1"/>
      <c r="AC83" s="1"/>
    </row>
    <row r="84">
      <c r="A84" s="1"/>
      <c r="F84" s="2"/>
      <c r="G84" s="2"/>
      <c r="H84" s="2"/>
      <c r="I84" s="2"/>
      <c r="J84" s="2"/>
      <c r="K84" s="2"/>
      <c r="L84" s="2"/>
      <c r="M84" s="2"/>
      <c r="N84" s="2"/>
      <c r="O84" s="2"/>
      <c r="P84" s="2"/>
      <c r="Q84" s="2"/>
      <c r="R84" s="2"/>
      <c r="S84" s="2"/>
      <c r="T84" s="2"/>
      <c r="U84" s="2"/>
      <c r="X84" s="1"/>
      <c r="Y84" s="1"/>
      <c r="Z84" s="1"/>
      <c r="AA84" s="1"/>
      <c r="AB84" s="1"/>
      <c r="AC84" s="1"/>
    </row>
    <row r="85">
      <c r="A85" s="1"/>
      <c r="F85" s="2"/>
      <c r="G85" s="2"/>
      <c r="H85" s="2"/>
      <c r="I85" s="2"/>
      <c r="J85" s="2"/>
      <c r="K85" s="2"/>
      <c r="L85" s="2"/>
      <c r="M85" s="2"/>
      <c r="N85" s="2"/>
      <c r="O85" s="2"/>
      <c r="P85" s="2"/>
      <c r="Q85" s="2"/>
      <c r="R85" s="2"/>
      <c r="S85" s="2"/>
      <c r="T85" s="2"/>
      <c r="U85" s="2"/>
      <c r="X85" s="1"/>
      <c r="Y85" s="1"/>
      <c r="Z85" s="1"/>
      <c r="AA85" s="1"/>
      <c r="AB85" s="1"/>
      <c r="AC85" s="1"/>
    </row>
    <row r="86">
      <c r="A86" s="1"/>
      <c r="F86" s="2"/>
      <c r="G86" s="2"/>
      <c r="H86" s="2"/>
      <c r="I86" s="2"/>
      <c r="J86" s="2"/>
      <c r="K86" s="2"/>
      <c r="L86" s="2"/>
      <c r="M86" s="2"/>
      <c r="N86" s="2"/>
      <c r="O86" s="2"/>
      <c r="P86" s="2"/>
      <c r="Q86" s="2"/>
      <c r="R86" s="2"/>
      <c r="S86" s="2"/>
      <c r="T86" s="2"/>
      <c r="U86" s="2"/>
      <c r="X86" s="1"/>
      <c r="Y86" s="1"/>
      <c r="Z86" s="1"/>
      <c r="AA86" s="1"/>
      <c r="AB86" s="1"/>
      <c r="AC86" s="1"/>
    </row>
    <row r="87">
      <c r="A87" s="1"/>
      <c r="F87" s="2"/>
      <c r="G87" s="2"/>
      <c r="H87" s="2"/>
      <c r="I87" s="2"/>
      <c r="J87" s="2"/>
      <c r="K87" s="2"/>
      <c r="L87" s="2"/>
      <c r="M87" s="2"/>
      <c r="N87" s="2"/>
      <c r="O87" s="2"/>
      <c r="P87" s="2"/>
      <c r="Q87" s="2"/>
      <c r="R87" s="2"/>
      <c r="S87" s="2"/>
      <c r="T87" s="2"/>
      <c r="U87" s="2"/>
      <c r="X87" s="1"/>
      <c r="Y87" s="1"/>
      <c r="Z87" s="1"/>
      <c r="AA87" s="1"/>
      <c r="AB87" s="1"/>
      <c r="AC87" s="1"/>
    </row>
    <row r="88">
      <c r="A88" s="1"/>
      <c r="F88" s="2"/>
      <c r="G88" s="2"/>
      <c r="H88" s="2"/>
      <c r="I88" s="2"/>
      <c r="J88" s="2"/>
      <c r="K88" s="2"/>
      <c r="L88" s="2"/>
      <c r="M88" s="2"/>
      <c r="N88" s="2"/>
      <c r="O88" s="2"/>
      <c r="P88" s="2"/>
      <c r="Q88" s="2"/>
      <c r="R88" s="2"/>
      <c r="S88" s="2"/>
      <c r="T88" s="2"/>
      <c r="U88" s="2"/>
      <c r="X88" s="1"/>
      <c r="Y88" s="1"/>
      <c r="Z88" s="1"/>
      <c r="AA88" s="1"/>
      <c r="AB88" s="1"/>
      <c r="AC88" s="1"/>
    </row>
    <row r="89">
      <c r="A89" s="1"/>
      <c r="F89" s="2"/>
      <c r="G89" s="2"/>
      <c r="H89" s="2"/>
      <c r="I89" s="2"/>
      <c r="J89" s="2"/>
      <c r="K89" s="2"/>
      <c r="L89" s="2"/>
      <c r="M89" s="2"/>
      <c r="N89" s="2"/>
      <c r="O89" s="2"/>
      <c r="P89" s="2"/>
      <c r="Q89" s="2"/>
      <c r="R89" s="2"/>
      <c r="S89" s="2"/>
      <c r="T89" s="2"/>
      <c r="U89" s="2"/>
      <c r="X89" s="1"/>
      <c r="Y89" s="1"/>
      <c r="Z89" s="1"/>
      <c r="AA89" s="1"/>
      <c r="AB89" s="1"/>
      <c r="AC89" s="1"/>
    </row>
    <row r="90">
      <c r="A90" s="1"/>
      <c r="F90" s="2"/>
      <c r="G90" s="2"/>
      <c r="H90" s="2"/>
      <c r="I90" s="2"/>
      <c r="J90" s="2"/>
      <c r="K90" s="2"/>
      <c r="L90" s="2"/>
      <c r="M90" s="2"/>
      <c r="N90" s="2"/>
      <c r="O90" s="2"/>
      <c r="P90" s="2"/>
      <c r="Q90" s="2"/>
      <c r="R90" s="2"/>
      <c r="S90" s="2"/>
      <c r="T90" s="2"/>
      <c r="U90" s="2"/>
      <c r="X90" s="1"/>
      <c r="Y90" s="1"/>
      <c r="Z90" s="1"/>
      <c r="AA90" s="1"/>
      <c r="AB90" s="1"/>
      <c r="AC90" s="1"/>
    </row>
    <row r="91">
      <c r="A91" s="1"/>
      <c r="F91" s="2"/>
      <c r="G91" s="2"/>
      <c r="H91" s="2"/>
      <c r="I91" s="2"/>
      <c r="J91" s="2"/>
      <c r="K91" s="2"/>
      <c r="L91" s="2"/>
      <c r="M91" s="2"/>
      <c r="N91" s="2"/>
      <c r="O91" s="2"/>
      <c r="P91" s="2"/>
      <c r="Q91" s="2"/>
      <c r="R91" s="2"/>
      <c r="S91" s="2"/>
      <c r="T91" s="2"/>
      <c r="U91" s="2"/>
      <c r="X91" s="1"/>
      <c r="Y91" s="1"/>
      <c r="Z91" s="1"/>
      <c r="AA91" s="1"/>
      <c r="AB91" s="1"/>
      <c r="AC91" s="1"/>
    </row>
    <row r="92">
      <c r="A92" s="1"/>
      <c r="F92" s="2"/>
      <c r="G92" s="2"/>
      <c r="H92" s="2"/>
      <c r="I92" s="2"/>
      <c r="J92" s="2"/>
      <c r="K92" s="2"/>
      <c r="L92" s="2"/>
      <c r="M92" s="2"/>
      <c r="N92" s="2"/>
      <c r="O92" s="2"/>
      <c r="P92" s="2"/>
      <c r="Q92" s="2"/>
      <c r="R92" s="2"/>
      <c r="S92" s="2"/>
      <c r="T92" s="2"/>
      <c r="U92" s="2"/>
      <c r="X92" s="1"/>
      <c r="Y92" s="1"/>
      <c r="Z92" s="1"/>
      <c r="AA92" s="1"/>
      <c r="AB92" s="1"/>
      <c r="AC92" s="1"/>
    </row>
    <row r="93">
      <c r="A93" s="1"/>
      <c r="F93" s="2"/>
      <c r="G93" s="2"/>
      <c r="H93" s="2"/>
      <c r="I93" s="2"/>
      <c r="J93" s="2"/>
      <c r="K93" s="2"/>
      <c r="L93" s="2"/>
      <c r="M93" s="2"/>
      <c r="N93" s="2"/>
      <c r="O93" s="2"/>
      <c r="P93" s="2"/>
      <c r="Q93" s="2"/>
      <c r="R93" s="2"/>
      <c r="S93" s="2"/>
      <c r="T93" s="2"/>
      <c r="U93" s="2"/>
      <c r="X93" s="1"/>
      <c r="Y93" s="1"/>
      <c r="Z93" s="1"/>
      <c r="AA93" s="1"/>
      <c r="AB93" s="1"/>
      <c r="AC93" s="1"/>
    </row>
    <row r="94">
      <c r="A94" s="1"/>
      <c r="F94" s="2"/>
      <c r="G94" s="2"/>
      <c r="H94" s="2"/>
      <c r="I94" s="2"/>
      <c r="J94" s="2"/>
      <c r="K94" s="2"/>
      <c r="L94" s="2"/>
      <c r="M94" s="2"/>
      <c r="N94" s="2"/>
      <c r="O94" s="2"/>
      <c r="P94" s="2"/>
      <c r="Q94" s="2"/>
      <c r="R94" s="2"/>
      <c r="S94" s="2"/>
      <c r="T94" s="2"/>
      <c r="U94" s="2"/>
      <c r="X94" s="1"/>
      <c r="Y94" s="1"/>
      <c r="Z94" s="1"/>
      <c r="AA94" s="1"/>
      <c r="AB94" s="1"/>
      <c r="AC94" s="1"/>
    </row>
    <row r="95">
      <c r="A95" s="1"/>
      <c r="F95" s="2"/>
      <c r="G95" s="2"/>
      <c r="H95" s="2"/>
      <c r="I95" s="2"/>
      <c r="J95" s="2"/>
      <c r="K95" s="2"/>
      <c r="L95" s="2"/>
      <c r="M95" s="2"/>
      <c r="N95" s="2"/>
      <c r="O95" s="2"/>
      <c r="P95" s="2"/>
      <c r="Q95" s="2"/>
      <c r="R95" s="2"/>
      <c r="S95" s="2"/>
      <c r="T95" s="2"/>
      <c r="U95" s="2"/>
      <c r="X95" s="1"/>
      <c r="Y95" s="1"/>
      <c r="Z95" s="1"/>
      <c r="AA95" s="1"/>
      <c r="AB95" s="1"/>
      <c r="AC95" s="1"/>
    </row>
    <row r="96">
      <c r="A96" s="1"/>
      <c r="F96" s="2"/>
      <c r="G96" s="2"/>
      <c r="H96" s="2"/>
      <c r="I96" s="2"/>
      <c r="J96" s="2"/>
      <c r="K96" s="2"/>
      <c r="L96" s="2"/>
      <c r="M96" s="2"/>
      <c r="N96" s="2"/>
      <c r="O96" s="2"/>
      <c r="P96" s="2"/>
      <c r="Q96" s="2"/>
      <c r="R96" s="2"/>
      <c r="S96" s="2"/>
      <c r="T96" s="2"/>
      <c r="U96" s="2"/>
      <c r="X96" s="1"/>
      <c r="Y96" s="1"/>
      <c r="Z96" s="1"/>
      <c r="AA96" s="1"/>
      <c r="AB96" s="1"/>
      <c r="AC96" s="1"/>
    </row>
    <row r="97">
      <c r="A97" s="1"/>
      <c r="F97" s="2"/>
      <c r="G97" s="2"/>
      <c r="H97" s="2"/>
      <c r="I97" s="2"/>
      <c r="J97" s="2"/>
      <c r="K97" s="2"/>
      <c r="L97" s="2"/>
      <c r="M97" s="2"/>
      <c r="N97" s="2"/>
      <c r="O97" s="2"/>
      <c r="P97" s="2"/>
      <c r="Q97" s="2"/>
      <c r="R97" s="2"/>
      <c r="S97" s="2"/>
      <c r="T97" s="2"/>
      <c r="U97" s="2"/>
      <c r="X97" s="1"/>
      <c r="Y97" s="1"/>
      <c r="Z97" s="1"/>
      <c r="AA97" s="1"/>
      <c r="AB97" s="1"/>
      <c r="AC97" s="1"/>
    </row>
    <row r="98">
      <c r="A98" s="1"/>
      <c r="F98" s="2"/>
      <c r="G98" s="2"/>
      <c r="H98" s="2"/>
      <c r="I98" s="2"/>
      <c r="J98" s="2"/>
      <c r="K98" s="2"/>
      <c r="L98" s="2"/>
      <c r="M98" s="2"/>
      <c r="N98" s="2"/>
      <c r="O98" s="2"/>
      <c r="P98" s="2"/>
      <c r="Q98" s="2"/>
      <c r="R98" s="2"/>
      <c r="S98" s="2"/>
      <c r="T98" s="2"/>
      <c r="U98" s="2"/>
      <c r="X98" s="1"/>
      <c r="Y98" s="1"/>
      <c r="Z98" s="1"/>
      <c r="AA98" s="1"/>
      <c r="AB98" s="1"/>
      <c r="AC98" s="1"/>
    </row>
    <row r="99">
      <c r="A99" s="1"/>
      <c r="F99" s="2"/>
      <c r="G99" s="2"/>
      <c r="H99" s="2"/>
      <c r="I99" s="2"/>
      <c r="J99" s="2"/>
      <c r="K99" s="2"/>
      <c r="L99" s="2"/>
      <c r="M99" s="2"/>
      <c r="N99" s="2"/>
      <c r="O99" s="2"/>
      <c r="P99" s="2"/>
      <c r="Q99" s="2"/>
      <c r="R99" s="2"/>
      <c r="S99" s="2"/>
      <c r="T99" s="2"/>
      <c r="U99" s="2"/>
      <c r="X99" s="1"/>
      <c r="Y99" s="1"/>
      <c r="Z99" s="1"/>
      <c r="AA99" s="1"/>
      <c r="AB99" s="1"/>
      <c r="AC99" s="1"/>
    </row>
    <row r="100">
      <c r="A100" s="1"/>
      <c r="F100" s="2"/>
      <c r="G100" s="2"/>
      <c r="H100" s="2"/>
      <c r="I100" s="2"/>
      <c r="J100" s="2"/>
      <c r="K100" s="2"/>
      <c r="L100" s="2"/>
      <c r="M100" s="2"/>
      <c r="N100" s="2"/>
      <c r="O100" s="2"/>
      <c r="P100" s="2"/>
      <c r="Q100" s="2"/>
      <c r="R100" s="2"/>
      <c r="S100" s="2"/>
      <c r="T100" s="2"/>
      <c r="U100" s="2"/>
      <c r="X100" s="1"/>
      <c r="Y100" s="1"/>
      <c r="Z100" s="1"/>
      <c r="AA100" s="1"/>
      <c r="AB100" s="1"/>
      <c r="AC100" s="1"/>
    </row>
    <row r="101">
      <c r="A101" s="1"/>
      <c r="F101" s="2"/>
      <c r="G101" s="2"/>
      <c r="H101" s="2"/>
      <c r="I101" s="2"/>
      <c r="J101" s="2"/>
      <c r="K101" s="2"/>
      <c r="L101" s="2"/>
      <c r="M101" s="2"/>
      <c r="N101" s="2"/>
      <c r="O101" s="2"/>
      <c r="P101" s="2"/>
      <c r="Q101" s="2"/>
      <c r="R101" s="2"/>
      <c r="S101" s="2"/>
      <c r="T101" s="2"/>
      <c r="U101" s="2"/>
      <c r="X101" s="1"/>
      <c r="Y101" s="1"/>
      <c r="Z101" s="1"/>
      <c r="AA101" s="1"/>
      <c r="AB101" s="1"/>
      <c r="AC101" s="1"/>
    </row>
    <row r="102">
      <c r="A102" s="1"/>
      <c r="F102" s="2"/>
      <c r="G102" s="2"/>
      <c r="H102" s="2"/>
      <c r="I102" s="2"/>
      <c r="J102" s="2"/>
      <c r="K102" s="2"/>
      <c r="L102" s="2"/>
      <c r="M102" s="2"/>
      <c r="N102" s="2"/>
      <c r="O102" s="2"/>
      <c r="P102" s="2"/>
      <c r="Q102" s="2"/>
      <c r="R102" s="2"/>
      <c r="S102" s="2"/>
      <c r="T102" s="2"/>
      <c r="U102" s="2"/>
      <c r="X102" s="1"/>
      <c r="Y102" s="1"/>
      <c r="Z102" s="1"/>
      <c r="AA102" s="1"/>
      <c r="AB102" s="1"/>
      <c r="AC102" s="1"/>
    </row>
    <row r="103">
      <c r="A103" s="1"/>
      <c r="F103" s="2"/>
      <c r="G103" s="2"/>
      <c r="H103" s="2"/>
      <c r="I103" s="2"/>
      <c r="J103" s="2"/>
      <c r="K103" s="2"/>
      <c r="L103" s="2"/>
      <c r="M103" s="2"/>
      <c r="N103" s="2"/>
      <c r="O103" s="2"/>
      <c r="P103" s="2"/>
      <c r="Q103" s="2"/>
      <c r="R103" s="2"/>
      <c r="S103" s="2"/>
      <c r="T103" s="2"/>
      <c r="U103" s="2"/>
      <c r="X103" s="1"/>
      <c r="Y103" s="1"/>
      <c r="Z103" s="1"/>
      <c r="AA103" s="1"/>
      <c r="AB103" s="1"/>
      <c r="AC103" s="1"/>
    </row>
    <row r="104">
      <c r="A104" s="1"/>
      <c r="F104" s="2"/>
      <c r="G104" s="2"/>
      <c r="H104" s="2"/>
      <c r="I104" s="2"/>
      <c r="J104" s="2"/>
      <c r="K104" s="2"/>
      <c r="L104" s="2"/>
      <c r="M104" s="2"/>
      <c r="N104" s="2"/>
      <c r="O104" s="2"/>
      <c r="P104" s="2"/>
      <c r="Q104" s="2"/>
      <c r="R104" s="2"/>
      <c r="S104" s="2"/>
      <c r="T104" s="2"/>
      <c r="U104" s="2"/>
      <c r="X104" s="1"/>
      <c r="Y104" s="1"/>
      <c r="Z104" s="1"/>
      <c r="AA104" s="1"/>
      <c r="AB104" s="1"/>
      <c r="AC104" s="1"/>
    </row>
    <row r="105">
      <c r="A105" s="1"/>
      <c r="F105" s="2"/>
      <c r="G105" s="2"/>
      <c r="H105" s="2"/>
      <c r="I105" s="2"/>
      <c r="J105" s="2"/>
      <c r="K105" s="2"/>
      <c r="L105" s="2"/>
      <c r="M105" s="2"/>
      <c r="N105" s="2"/>
      <c r="O105" s="2"/>
      <c r="P105" s="2"/>
      <c r="Q105" s="2"/>
      <c r="R105" s="2"/>
      <c r="S105" s="2"/>
      <c r="T105" s="2"/>
      <c r="U105" s="2"/>
      <c r="X105" s="1"/>
      <c r="Y105" s="1"/>
      <c r="Z105" s="1"/>
      <c r="AA105" s="1"/>
      <c r="AB105" s="1"/>
      <c r="AC105" s="1"/>
    </row>
    <row r="106">
      <c r="A106" s="1"/>
      <c r="F106" s="2"/>
      <c r="G106" s="2"/>
      <c r="H106" s="2"/>
      <c r="I106" s="2"/>
      <c r="J106" s="2"/>
      <c r="K106" s="2"/>
      <c r="L106" s="2"/>
      <c r="M106" s="2"/>
      <c r="N106" s="2"/>
      <c r="O106" s="2"/>
      <c r="P106" s="2"/>
      <c r="Q106" s="2"/>
      <c r="R106" s="2"/>
      <c r="S106" s="2"/>
      <c r="T106" s="2"/>
      <c r="U106" s="2"/>
      <c r="X106" s="1"/>
      <c r="Y106" s="1"/>
      <c r="Z106" s="1"/>
      <c r="AA106" s="1"/>
      <c r="AB106" s="1"/>
      <c r="AC106" s="1"/>
    </row>
    <row r="107">
      <c r="A107" s="1"/>
      <c r="F107" s="2"/>
      <c r="G107" s="2"/>
      <c r="H107" s="2"/>
      <c r="I107" s="2"/>
      <c r="J107" s="2"/>
      <c r="K107" s="2"/>
      <c r="L107" s="2"/>
      <c r="M107" s="2"/>
      <c r="N107" s="2"/>
      <c r="O107" s="2"/>
      <c r="P107" s="2"/>
      <c r="Q107" s="2"/>
      <c r="R107" s="2"/>
      <c r="S107" s="2"/>
      <c r="T107" s="2"/>
      <c r="U107" s="2"/>
      <c r="X107" s="1"/>
      <c r="Y107" s="1"/>
      <c r="Z107" s="1"/>
      <c r="AA107" s="1"/>
      <c r="AB107" s="1"/>
      <c r="AC107" s="1"/>
    </row>
    <row r="108">
      <c r="A108" s="1"/>
      <c r="F108" s="2"/>
      <c r="G108" s="2"/>
      <c r="H108" s="2"/>
      <c r="I108" s="2"/>
      <c r="J108" s="2"/>
      <c r="K108" s="2"/>
      <c r="L108" s="2"/>
      <c r="M108" s="2"/>
      <c r="N108" s="2"/>
      <c r="O108" s="2"/>
      <c r="P108" s="2"/>
      <c r="Q108" s="2"/>
      <c r="R108" s="2"/>
      <c r="S108" s="2"/>
      <c r="T108" s="2"/>
      <c r="U108" s="2"/>
      <c r="X108" s="1"/>
      <c r="Y108" s="1"/>
      <c r="Z108" s="1"/>
      <c r="AA108" s="1"/>
      <c r="AB108" s="1"/>
      <c r="AC108" s="1"/>
    </row>
    <row r="109">
      <c r="A109" s="1"/>
      <c r="F109" s="2"/>
      <c r="G109" s="2"/>
      <c r="H109" s="2"/>
      <c r="I109" s="2"/>
      <c r="J109" s="2"/>
      <c r="K109" s="2"/>
      <c r="L109" s="2"/>
      <c r="M109" s="2"/>
      <c r="N109" s="2"/>
      <c r="O109" s="2"/>
      <c r="P109" s="2"/>
      <c r="Q109" s="2"/>
      <c r="R109" s="2"/>
      <c r="S109" s="2"/>
      <c r="T109" s="2"/>
      <c r="U109" s="2"/>
      <c r="X109" s="1"/>
      <c r="Y109" s="1"/>
      <c r="Z109" s="1"/>
      <c r="AA109" s="1"/>
      <c r="AB109" s="1"/>
      <c r="AC109" s="1"/>
    </row>
    <row r="110">
      <c r="A110" s="1"/>
      <c r="F110" s="2"/>
      <c r="G110" s="2"/>
      <c r="H110" s="2"/>
      <c r="I110" s="2"/>
      <c r="J110" s="2"/>
      <c r="K110" s="2"/>
      <c r="L110" s="2"/>
      <c r="M110" s="2"/>
      <c r="N110" s="2"/>
      <c r="O110" s="2"/>
      <c r="P110" s="2"/>
      <c r="Q110" s="2"/>
      <c r="R110" s="2"/>
      <c r="S110" s="2"/>
      <c r="T110" s="2"/>
      <c r="U110" s="2"/>
      <c r="X110" s="1"/>
      <c r="Y110" s="1"/>
      <c r="Z110" s="1"/>
      <c r="AA110" s="1"/>
      <c r="AB110" s="1"/>
      <c r="AC110" s="1"/>
    </row>
    <row r="111">
      <c r="A111" s="1"/>
      <c r="F111" s="2"/>
      <c r="G111" s="2"/>
      <c r="H111" s="2"/>
      <c r="I111" s="2"/>
      <c r="J111" s="2"/>
      <c r="K111" s="2"/>
      <c r="L111" s="2"/>
      <c r="M111" s="2"/>
      <c r="N111" s="2"/>
      <c r="O111" s="2"/>
      <c r="P111" s="2"/>
      <c r="Q111" s="2"/>
      <c r="R111" s="2"/>
      <c r="S111" s="2"/>
      <c r="T111" s="2"/>
      <c r="U111" s="2"/>
      <c r="X111" s="1"/>
      <c r="Y111" s="1"/>
      <c r="Z111" s="1"/>
      <c r="AA111" s="1"/>
      <c r="AB111" s="1"/>
      <c r="AC111" s="1"/>
    </row>
    <row r="112">
      <c r="A112" s="1"/>
      <c r="F112" s="2"/>
      <c r="G112" s="2"/>
      <c r="H112" s="2"/>
      <c r="I112" s="2"/>
      <c r="J112" s="2"/>
      <c r="K112" s="2"/>
      <c r="L112" s="2"/>
      <c r="M112" s="2"/>
      <c r="N112" s="2"/>
      <c r="O112" s="2"/>
      <c r="P112" s="2"/>
      <c r="Q112" s="2"/>
      <c r="R112" s="2"/>
      <c r="S112" s="2"/>
      <c r="T112" s="2"/>
      <c r="U112" s="2"/>
      <c r="X112" s="1"/>
      <c r="Y112" s="1"/>
      <c r="Z112" s="1"/>
      <c r="AA112" s="1"/>
      <c r="AB112" s="1"/>
      <c r="AC112" s="1"/>
    </row>
    <row r="113">
      <c r="A113" s="1"/>
      <c r="F113" s="2"/>
      <c r="G113" s="2"/>
      <c r="H113" s="2"/>
      <c r="I113" s="2"/>
      <c r="J113" s="2"/>
      <c r="K113" s="2"/>
      <c r="L113" s="2"/>
      <c r="M113" s="2"/>
      <c r="N113" s="2"/>
      <c r="O113" s="2"/>
      <c r="P113" s="2"/>
      <c r="Q113" s="2"/>
      <c r="R113" s="2"/>
      <c r="S113" s="2"/>
      <c r="T113" s="2"/>
      <c r="U113" s="2"/>
      <c r="X113" s="1"/>
      <c r="Y113" s="1"/>
      <c r="Z113" s="1"/>
      <c r="AA113" s="1"/>
      <c r="AB113" s="1"/>
      <c r="AC113" s="1"/>
    </row>
    <row r="114">
      <c r="A114" s="1"/>
      <c r="F114" s="2"/>
      <c r="G114" s="2"/>
      <c r="H114" s="2"/>
      <c r="I114" s="2"/>
      <c r="J114" s="2"/>
      <c r="K114" s="2"/>
      <c r="L114" s="2"/>
      <c r="M114" s="2"/>
      <c r="N114" s="2"/>
      <c r="O114" s="2"/>
      <c r="P114" s="2"/>
      <c r="Q114" s="2"/>
      <c r="R114" s="2"/>
      <c r="S114" s="2"/>
      <c r="T114" s="2"/>
      <c r="U114" s="2"/>
      <c r="X114" s="1"/>
      <c r="Y114" s="1"/>
      <c r="Z114" s="1"/>
      <c r="AA114" s="1"/>
      <c r="AB114" s="1"/>
      <c r="AC114" s="1"/>
    </row>
    <row r="115">
      <c r="A115" s="1"/>
      <c r="F115" s="2"/>
      <c r="G115" s="2"/>
      <c r="H115" s="2"/>
      <c r="I115" s="2"/>
      <c r="J115" s="2"/>
      <c r="K115" s="2"/>
      <c r="L115" s="2"/>
      <c r="M115" s="2"/>
      <c r="N115" s="2"/>
      <c r="O115" s="2"/>
      <c r="P115" s="2"/>
      <c r="Q115" s="2"/>
      <c r="R115" s="2"/>
      <c r="S115" s="2"/>
      <c r="T115" s="2"/>
      <c r="U115" s="2"/>
      <c r="X115" s="1"/>
      <c r="Y115" s="1"/>
      <c r="Z115" s="1"/>
      <c r="AA115" s="1"/>
      <c r="AB115" s="1"/>
      <c r="AC115" s="1"/>
    </row>
    <row r="116">
      <c r="A116" s="1"/>
      <c r="F116" s="2"/>
      <c r="G116" s="2"/>
      <c r="H116" s="2"/>
      <c r="I116" s="2"/>
      <c r="J116" s="2"/>
      <c r="K116" s="2"/>
      <c r="L116" s="2"/>
      <c r="M116" s="2"/>
      <c r="N116" s="2"/>
      <c r="O116" s="2"/>
      <c r="P116" s="2"/>
      <c r="Q116" s="2"/>
      <c r="R116" s="2"/>
      <c r="S116" s="2"/>
      <c r="T116" s="2"/>
      <c r="U116" s="2"/>
      <c r="X116" s="1"/>
      <c r="Y116" s="1"/>
      <c r="Z116" s="1"/>
      <c r="AA116" s="1"/>
      <c r="AB116" s="1"/>
      <c r="AC116" s="1"/>
    </row>
    <row r="117">
      <c r="A117" s="1"/>
      <c r="F117" s="2"/>
      <c r="G117" s="2"/>
      <c r="H117" s="2"/>
      <c r="I117" s="2"/>
      <c r="J117" s="2"/>
      <c r="K117" s="2"/>
      <c r="L117" s="2"/>
      <c r="M117" s="2"/>
      <c r="N117" s="2"/>
      <c r="O117" s="2"/>
      <c r="P117" s="2"/>
      <c r="Q117" s="2"/>
      <c r="R117" s="2"/>
      <c r="S117" s="2"/>
      <c r="T117" s="2"/>
      <c r="U117" s="2"/>
      <c r="X117" s="1"/>
      <c r="Y117" s="1"/>
      <c r="Z117" s="1"/>
      <c r="AA117" s="1"/>
      <c r="AB117" s="1"/>
      <c r="AC117" s="1"/>
    </row>
    <row r="118">
      <c r="A118" s="1"/>
      <c r="F118" s="2"/>
      <c r="G118" s="2"/>
      <c r="H118" s="2"/>
      <c r="I118" s="2"/>
      <c r="J118" s="2"/>
      <c r="K118" s="2"/>
      <c r="L118" s="2"/>
      <c r="M118" s="2"/>
      <c r="N118" s="2"/>
      <c r="O118" s="2"/>
      <c r="P118" s="2"/>
      <c r="Q118" s="2"/>
      <c r="R118" s="2"/>
      <c r="S118" s="2"/>
      <c r="T118" s="2"/>
      <c r="U118" s="2"/>
      <c r="X118" s="1"/>
      <c r="Y118" s="1"/>
      <c r="Z118" s="1"/>
      <c r="AA118" s="1"/>
      <c r="AB118" s="1"/>
      <c r="AC118" s="1"/>
    </row>
    <row r="119">
      <c r="A119" s="1"/>
      <c r="F119" s="2"/>
      <c r="G119" s="2"/>
      <c r="H119" s="2"/>
      <c r="I119" s="2"/>
      <c r="J119" s="2"/>
      <c r="K119" s="2"/>
      <c r="L119" s="2"/>
      <c r="M119" s="2"/>
      <c r="N119" s="2"/>
      <c r="O119" s="2"/>
      <c r="P119" s="2"/>
      <c r="Q119" s="2"/>
      <c r="R119" s="2"/>
      <c r="S119" s="2"/>
      <c r="T119" s="2"/>
      <c r="U119" s="2"/>
      <c r="X119" s="1"/>
      <c r="Y119" s="1"/>
      <c r="Z119" s="1"/>
      <c r="AA119" s="1"/>
      <c r="AB119" s="1"/>
      <c r="AC119" s="1"/>
    </row>
    <row r="120">
      <c r="A120" s="1"/>
      <c r="F120" s="2"/>
      <c r="G120" s="2"/>
      <c r="H120" s="2"/>
      <c r="I120" s="2"/>
      <c r="J120" s="2"/>
      <c r="K120" s="2"/>
      <c r="L120" s="2"/>
      <c r="M120" s="2"/>
      <c r="N120" s="2"/>
      <c r="O120" s="2"/>
      <c r="P120" s="2"/>
      <c r="Q120" s="2"/>
      <c r="R120" s="2"/>
      <c r="S120" s="2"/>
      <c r="T120" s="2"/>
      <c r="U120" s="2"/>
      <c r="X120" s="1"/>
      <c r="Y120" s="1"/>
      <c r="Z120" s="1"/>
      <c r="AA120" s="1"/>
      <c r="AB120" s="1"/>
      <c r="AC120" s="1"/>
    </row>
    <row r="121">
      <c r="A121" s="1"/>
      <c r="F121" s="2"/>
      <c r="G121" s="2"/>
      <c r="H121" s="2"/>
      <c r="I121" s="2"/>
      <c r="J121" s="2"/>
      <c r="K121" s="2"/>
      <c r="L121" s="2"/>
      <c r="M121" s="2"/>
      <c r="N121" s="2"/>
      <c r="O121" s="2"/>
      <c r="P121" s="2"/>
      <c r="Q121" s="2"/>
      <c r="R121" s="2"/>
      <c r="S121" s="2"/>
      <c r="T121" s="2"/>
      <c r="U121" s="2"/>
      <c r="X121" s="1"/>
      <c r="Y121" s="1"/>
      <c r="Z121" s="1"/>
      <c r="AA121" s="1"/>
      <c r="AB121" s="1"/>
      <c r="AC121" s="1"/>
    </row>
    <row r="122">
      <c r="A122" s="1"/>
      <c r="F122" s="2"/>
      <c r="G122" s="2"/>
      <c r="H122" s="2"/>
      <c r="I122" s="2"/>
      <c r="J122" s="2"/>
      <c r="K122" s="2"/>
      <c r="L122" s="2"/>
      <c r="M122" s="2"/>
      <c r="N122" s="2"/>
      <c r="O122" s="2"/>
      <c r="P122" s="2"/>
      <c r="Q122" s="2"/>
      <c r="R122" s="2"/>
      <c r="S122" s="2"/>
      <c r="T122" s="2"/>
      <c r="U122" s="2"/>
      <c r="X122" s="1"/>
      <c r="Y122" s="1"/>
      <c r="Z122" s="1"/>
      <c r="AA122" s="1"/>
      <c r="AB122" s="1"/>
      <c r="AC122" s="1"/>
    </row>
    <row r="123">
      <c r="A123" s="1"/>
      <c r="F123" s="2"/>
      <c r="G123" s="2"/>
      <c r="H123" s="2"/>
      <c r="I123" s="2"/>
      <c r="J123" s="2"/>
      <c r="K123" s="2"/>
      <c r="L123" s="2"/>
      <c r="M123" s="2"/>
      <c r="N123" s="2"/>
      <c r="O123" s="2"/>
      <c r="P123" s="2"/>
      <c r="Q123" s="2"/>
      <c r="R123" s="2"/>
      <c r="S123" s="2"/>
      <c r="T123" s="2"/>
      <c r="U123" s="2"/>
      <c r="X123" s="1"/>
      <c r="Y123" s="1"/>
      <c r="Z123" s="1"/>
      <c r="AA123" s="1"/>
      <c r="AB123" s="1"/>
      <c r="AC123" s="1"/>
    </row>
    <row r="124">
      <c r="A124" s="1"/>
      <c r="F124" s="2"/>
      <c r="G124" s="2"/>
      <c r="H124" s="2"/>
      <c r="I124" s="2"/>
      <c r="J124" s="2"/>
      <c r="K124" s="2"/>
      <c r="L124" s="2"/>
      <c r="M124" s="2"/>
      <c r="N124" s="2"/>
      <c r="O124" s="2"/>
      <c r="P124" s="2"/>
      <c r="Q124" s="2"/>
      <c r="R124" s="2"/>
      <c r="S124" s="2"/>
      <c r="T124" s="2"/>
      <c r="U124" s="2"/>
      <c r="X124" s="1"/>
      <c r="Y124" s="1"/>
      <c r="Z124" s="1"/>
      <c r="AA124" s="1"/>
      <c r="AB124" s="1"/>
      <c r="AC124" s="1"/>
    </row>
    <row r="125">
      <c r="A125" s="1"/>
      <c r="F125" s="2"/>
      <c r="G125" s="2"/>
      <c r="H125" s="2"/>
      <c r="I125" s="2"/>
      <c r="J125" s="2"/>
      <c r="K125" s="2"/>
      <c r="L125" s="2"/>
      <c r="M125" s="2"/>
      <c r="N125" s="2"/>
      <c r="O125" s="2"/>
      <c r="P125" s="2"/>
      <c r="Q125" s="2"/>
      <c r="R125" s="2"/>
      <c r="S125" s="2"/>
      <c r="T125" s="2"/>
      <c r="U125" s="2"/>
      <c r="X125" s="1"/>
      <c r="Y125" s="1"/>
      <c r="Z125" s="1"/>
      <c r="AA125" s="1"/>
      <c r="AB125" s="1"/>
      <c r="AC125" s="1"/>
    </row>
    <row r="126">
      <c r="A126" s="1"/>
      <c r="F126" s="2"/>
      <c r="G126" s="2"/>
      <c r="H126" s="2"/>
      <c r="I126" s="2"/>
      <c r="J126" s="2"/>
      <c r="K126" s="2"/>
      <c r="L126" s="2"/>
      <c r="M126" s="2"/>
      <c r="N126" s="2"/>
      <c r="O126" s="2"/>
      <c r="P126" s="2"/>
      <c r="Q126" s="2"/>
      <c r="R126" s="2"/>
      <c r="S126" s="2"/>
      <c r="T126" s="2"/>
      <c r="U126" s="2"/>
      <c r="X126" s="1"/>
      <c r="Y126" s="1"/>
      <c r="Z126" s="1"/>
      <c r="AA126" s="1"/>
      <c r="AB126" s="1"/>
      <c r="AC126" s="1"/>
    </row>
    <row r="127">
      <c r="A127" s="1"/>
      <c r="F127" s="2"/>
      <c r="G127" s="2"/>
      <c r="H127" s="2"/>
      <c r="I127" s="2"/>
      <c r="J127" s="2"/>
      <c r="K127" s="2"/>
      <c r="L127" s="2"/>
      <c r="M127" s="2"/>
      <c r="N127" s="2"/>
      <c r="O127" s="2"/>
      <c r="P127" s="2"/>
      <c r="Q127" s="2"/>
      <c r="R127" s="2"/>
      <c r="S127" s="2"/>
      <c r="T127" s="2"/>
      <c r="U127" s="2"/>
      <c r="X127" s="1"/>
      <c r="Y127" s="1"/>
      <c r="Z127" s="1"/>
      <c r="AA127" s="1"/>
      <c r="AB127" s="1"/>
      <c r="AC127" s="1"/>
    </row>
    <row r="128">
      <c r="A128" s="1"/>
      <c r="F128" s="2"/>
      <c r="G128" s="2"/>
      <c r="H128" s="2"/>
      <c r="I128" s="2"/>
      <c r="J128" s="2"/>
      <c r="K128" s="2"/>
      <c r="L128" s="2"/>
      <c r="M128" s="2"/>
      <c r="N128" s="2"/>
      <c r="O128" s="2"/>
      <c r="P128" s="2"/>
      <c r="Q128" s="2"/>
      <c r="R128" s="2"/>
      <c r="S128" s="2"/>
      <c r="T128" s="2"/>
      <c r="U128" s="2"/>
      <c r="X128" s="1"/>
      <c r="Y128" s="1"/>
      <c r="Z128" s="1"/>
      <c r="AA128" s="1"/>
      <c r="AB128" s="1"/>
      <c r="AC128" s="1"/>
    </row>
    <row r="129">
      <c r="A129" s="1"/>
      <c r="F129" s="2"/>
      <c r="G129" s="2"/>
      <c r="H129" s="2"/>
      <c r="I129" s="2"/>
      <c r="J129" s="2"/>
      <c r="K129" s="2"/>
      <c r="L129" s="2"/>
      <c r="M129" s="2"/>
      <c r="N129" s="2"/>
      <c r="O129" s="2"/>
      <c r="P129" s="2"/>
      <c r="Q129" s="2"/>
      <c r="R129" s="2"/>
      <c r="S129" s="2"/>
      <c r="T129" s="2"/>
      <c r="U129" s="2"/>
      <c r="X129" s="1"/>
      <c r="Y129" s="1"/>
      <c r="Z129" s="1"/>
      <c r="AA129" s="1"/>
      <c r="AB129" s="1"/>
      <c r="AC129" s="1"/>
    </row>
    <row r="130">
      <c r="A130" s="1"/>
      <c r="F130" s="2"/>
      <c r="G130" s="2"/>
      <c r="H130" s="2"/>
      <c r="I130" s="2"/>
      <c r="J130" s="2"/>
      <c r="K130" s="2"/>
      <c r="L130" s="2"/>
      <c r="M130" s="2"/>
      <c r="N130" s="2"/>
      <c r="O130" s="2"/>
      <c r="P130" s="2"/>
      <c r="Q130" s="2"/>
      <c r="R130" s="2"/>
      <c r="S130" s="2"/>
      <c r="T130" s="2"/>
      <c r="U130" s="2"/>
      <c r="X130" s="1"/>
      <c r="Y130" s="1"/>
      <c r="Z130" s="1"/>
      <c r="AA130" s="1"/>
      <c r="AB130" s="1"/>
      <c r="AC130" s="1"/>
    </row>
    <row r="131">
      <c r="A131" s="1"/>
      <c r="F131" s="2"/>
      <c r="G131" s="2"/>
      <c r="H131" s="2"/>
      <c r="I131" s="2"/>
      <c r="J131" s="2"/>
      <c r="K131" s="2"/>
      <c r="L131" s="2"/>
      <c r="M131" s="2"/>
      <c r="N131" s="2"/>
      <c r="O131" s="2"/>
      <c r="P131" s="2"/>
      <c r="Q131" s="2"/>
      <c r="R131" s="2"/>
      <c r="S131" s="2"/>
      <c r="T131" s="2"/>
      <c r="U131" s="2"/>
      <c r="X131" s="1"/>
      <c r="Y131" s="1"/>
      <c r="Z131" s="1"/>
      <c r="AA131" s="1"/>
      <c r="AB131" s="1"/>
      <c r="AC131" s="1"/>
    </row>
    <row r="132">
      <c r="A132" s="1"/>
      <c r="F132" s="2"/>
      <c r="G132" s="2"/>
      <c r="H132" s="2"/>
      <c r="I132" s="2"/>
      <c r="J132" s="2"/>
      <c r="K132" s="2"/>
      <c r="L132" s="2"/>
      <c r="M132" s="2"/>
      <c r="N132" s="2"/>
      <c r="O132" s="2"/>
      <c r="P132" s="2"/>
      <c r="Q132" s="2"/>
      <c r="R132" s="2"/>
      <c r="S132" s="2"/>
      <c r="T132" s="2"/>
      <c r="U132" s="2"/>
      <c r="X132" s="1"/>
      <c r="Y132" s="1"/>
      <c r="Z132" s="1"/>
      <c r="AA132" s="1"/>
      <c r="AB132" s="1"/>
      <c r="AC132" s="1"/>
    </row>
    <row r="133">
      <c r="A133" s="1"/>
      <c r="F133" s="2"/>
      <c r="G133" s="2"/>
      <c r="H133" s="2"/>
      <c r="I133" s="2"/>
      <c r="J133" s="2"/>
      <c r="K133" s="2"/>
      <c r="L133" s="2"/>
      <c r="M133" s="2"/>
      <c r="N133" s="2"/>
      <c r="O133" s="2"/>
      <c r="P133" s="2"/>
      <c r="Q133" s="2"/>
      <c r="R133" s="2"/>
      <c r="S133" s="2"/>
      <c r="T133" s="2"/>
      <c r="U133" s="2"/>
      <c r="X133" s="1"/>
      <c r="Y133" s="1"/>
      <c r="Z133" s="1"/>
      <c r="AA133" s="1"/>
      <c r="AB133" s="1"/>
      <c r="AC133" s="1"/>
    </row>
    <row r="134">
      <c r="A134" s="1"/>
      <c r="F134" s="2"/>
      <c r="G134" s="2"/>
      <c r="H134" s="2"/>
      <c r="I134" s="2"/>
      <c r="J134" s="2"/>
      <c r="K134" s="2"/>
      <c r="L134" s="2"/>
      <c r="M134" s="2"/>
      <c r="N134" s="2"/>
      <c r="O134" s="2"/>
      <c r="P134" s="2"/>
      <c r="Q134" s="2"/>
      <c r="R134" s="2"/>
      <c r="S134" s="2"/>
      <c r="T134" s="2"/>
      <c r="U134" s="2"/>
      <c r="X134" s="1"/>
      <c r="Y134" s="1"/>
      <c r="Z134" s="1"/>
      <c r="AA134" s="1"/>
      <c r="AB134" s="1"/>
      <c r="AC134" s="1"/>
    </row>
    <row r="135">
      <c r="A135" s="1"/>
      <c r="F135" s="2"/>
      <c r="G135" s="2"/>
      <c r="H135" s="2"/>
      <c r="I135" s="2"/>
      <c r="J135" s="2"/>
      <c r="K135" s="2"/>
      <c r="L135" s="2"/>
      <c r="M135" s="2"/>
      <c r="N135" s="2"/>
      <c r="O135" s="2"/>
      <c r="P135" s="2"/>
      <c r="Q135" s="2"/>
      <c r="R135" s="2"/>
      <c r="S135" s="2"/>
      <c r="T135" s="2"/>
      <c r="U135" s="2"/>
      <c r="X135" s="1"/>
      <c r="Y135" s="1"/>
      <c r="Z135" s="1"/>
      <c r="AA135" s="1"/>
      <c r="AB135" s="1"/>
      <c r="AC135" s="1"/>
    </row>
    <row r="136">
      <c r="A136" s="1"/>
      <c r="F136" s="2"/>
      <c r="G136" s="2"/>
      <c r="H136" s="2"/>
      <c r="I136" s="2"/>
      <c r="J136" s="2"/>
      <c r="K136" s="2"/>
      <c r="L136" s="2"/>
      <c r="M136" s="2"/>
      <c r="N136" s="2"/>
      <c r="O136" s="2"/>
      <c r="P136" s="2"/>
      <c r="Q136" s="2"/>
      <c r="R136" s="2"/>
      <c r="S136" s="2"/>
      <c r="T136" s="2"/>
      <c r="U136" s="2"/>
      <c r="X136" s="1"/>
      <c r="Y136" s="1"/>
      <c r="Z136" s="1"/>
      <c r="AA136" s="1"/>
      <c r="AB136" s="1"/>
      <c r="AC136" s="1"/>
    </row>
    <row r="137">
      <c r="A137" s="1"/>
      <c r="F137" s="2"/>
      <c r="G137" s="2"/>
      <c r="H137" s="2"/>
      <c r="I137" s="2"/>
      <c r="J137" s="2"/>
      <c r="K137" s="2"/>
      <c r="L137" s="2"/>
      <c r="M137" s="2"/>
      <c r="N137" s="2"/>
      <c r="O137" s="2"/>
      <c r="P137" s="2"/>
      <c r="Q137" s="2"/>
      <c r="R137" s="2"/>
      <c r="S137" s="2"/>
      <c r="T137" s="2"/>
      <c r="U137" s="2"/>
      <c r="X137" s="1"/>
      <c r="Y137" s="1"/>
      <c r="Z137" s="1"/>
      <c r="AA137" s="1"/>
      <c r="AB137" s="1"/>
      <c r="AC137" s="1"/>
    </row>
    <row r="138">
      <c r="A138" s="1"/>
      <c r="F138" s="2"/>
      <c r="G138" s="2"/>
      <c r="H138" s="2"/>
      <c r="I138" s="2"/>
      <c r="J138" s="2"/>
      <c r="K138" s="2"/>
      <c r="L138" s="2"/>
      <c r="M138" s="2"/>
      <c r="N138" s="2"/>
      <c r="O138" s="2"/>
      <c r="P138" s="2"/>
      <c r="Q138" s="2"/>
      <c r="R138" s="2"/>
      <c r="S138" s="2"/>
      <c r="T138" s="2"/>
      <c r="U138" s="2"/>
      <c r="X138" s="1"/>
      <c r="Y138" s="1"/>
      <c r="Z138" s="1"/>
      <c r="AA138" s="1"/>
      <c r="AB138" s="1"/>
      <c r="AC138" s="1"/>
    </row>
    <row r="139">
      <c r="A139" s="1"/>
      <c r="F139" s="2"/>
      <c r="G139" s="2"/>
      <c r="H139" s="2"/>
      <c r="I139" s="2"/>
      <c r="J139" s="2"/>
      <c r="K139" s="2"/>
      <c r="L139" s="2"/>
      <c r="M139" s="2"/>
      <c r="N139" s="2"/>
      <c r="O139" s="2"/>
      <c r="P139" s="2"/>
      <c r="Q139" s="2"/>
      <c r="R139" s="2"/>
      <c r="S139" s="2"/>
      <c r="T139" s="2"/>
      <c r="U139" s="2"/>
      <c r="X139" s="1"/>
      <c r="Y139" s="1"/>
      <c r="Z139" s="1"/>
      <c r="AA139" s="1"/>
      <c r="AB139" s="1"/>
      <c r="AC139" s="1"/>
    </row>
    <row r="140">
      <c r="A140" s="1"/>
      <c r="F140" s="2"/>
      <c r="G140" s="2"/>
      <c r="H140" s="2"/>
      <c r="I140" s="2"/>
      <c r="J140" s="2"/>
      <c r="K140" s="2"/>
      <c r="L140" s="2"/>
      <c r="M140" s="2"/>
      <c r="N140" s="2"/>
      <c r="O140" s="2"/>
      <c r="P140" s="2"/>
      <c r="Q140" s="2"/>
      <c r="R140" s="2"/>
      <c r="S140" s="2"/>
      <c r="T140" s="2"/>
      <c r="U140" s="2"/>
      <c r="X140" s="1"/>
      <c r="Y140" s="1"/>
      <c r="Z140" s="1"/>
      <c r="AA140" s="1"/>
      <c r="AB140" s="1"/>
      <c r="AC140" s="1"/>
    </row>
    <row r="141">
      <c r="A141" s="1"/>
      <c r="F141" s="2"/>
      <c r="G141" s="2"/>
      <c r="H141" s="2"/>
      <c r="I141" s="2"/>
      <c r="J141" s="2"/>
      <c r="K141" s="2"/>
      <c r="L141" s="2"/>
      <c r="M141" s="2"/>
      <c r="N141" s="2"/>
      <c r="O141" s="2"/>
      <c r="P141" s="2"/>
      <c r="Q141" s="2"/>
      <c r="R141" s="2"/>
      <c r="S141" s="2"/>
      <c r="T141" s="2"/>
      <c r="U141" s="2"/>
      <c r="X141" s="1"/>
      <c r="Y141" s="1"/>
      <c r="Z141" s="1"/>
      <c r="AA141" s="1"/>
      <c r="AB141" s="1"/>
      <c r="AC141" s="1"/>
    </row>
    <row r="142">
      <c r="A142" s="1"/>
      <c r="F142" s="2"/>
      <c r="G142" s="2"/>
      <c r="H142" s="2"/>
      <c r="I142" s="2"/>
      <c r="J142" s="2"/>
      <c r="K142" s="2"/>
      <c r="L142" s="2"/>
      <c r="M142" s="2"/>
      <c r="N142" s="2"/>
      <c r="O142" s="2"/>
      <c r="P142" s="2"/>
      <c r="Q142" s="2"/>
      <c r="R142" s="2"/>
      <c r="S142" s="2"/>
      <c r="T142" s="2"/>
      <c r="U142" s="2"/>
      <c r="X142" s="1"/>
      <c r="Y142" s="1"/>
      <c r="Z142" s="1"/>
      <c r="AA142" s="1"/>
      <c r="AB142" s="1"/>
      <c r="AC142" s="1"/>
    </row>
    <row r="143">
      <c r="A143" s="1"/>
      <c r="F143" s="2"/>
      <c r="G143" s="2"/>
      <c r="H143" s="2"/>
      <c r="I143" s="2"/>
      <c r="J143" s="2"/>
      <c r="K143" s="2"/>
      <c r="L143" s="2"/>
      <c r="M143" s="2"/>
      <c r="N143" s="2"/>
      <c r="O143" s="2"/>
      <c r="P143" s="2"/>
      <c r="Q143" s="2"/>
      <c r="R143" s="2"/>
      <c r="S143" s="2"/>
      <c r="T143" s="2"/>
      <c r="U143" s="2"/>
      <c r="X143" s="1"/>
      <c r="Y143" s="1"/>
      <c r="Z143" s="1"/>
      <c r="AA143" s="1"/>
      <c r="AB143" s="1"/>
      <c r="AC143" s="1"/>
    </row>
    <row r="144">
      <c r="A144" s="1"/>
      <c r="F144" s="2"/>
      <c r="G144" s="2"/>
      <c r="H144" s="2"/>
      <c r="I144" s="2"/>
      <c r="J144" s="2"/>
      <c r="K144" s="2"/>
      <c r="L144" s="2"/>
      <c r="M144" s="2"/>
      <c r="N144" s="2"/>
      <c r="O144" s="2"/>
      <c r="P144" s="2"/>
      <c r="Q144" s="2"/>
      <c r="R144" s="2"/>
      <c r="S144" s="2"/>
      <c r="T144" s="2"/>
      <c r="U144" s="2"/>
      <c r="X144" s="1"/>
      <c r="Y144" s="1"/>
      <c r="Z144" s="1"/>
      <c r="AA144" s="1"/>
      <c r="AB144" s="1"/>
      <c r="AC144" s="1"/>
    </row>
    <row r="145">
      <c r="A145" s="1"/>
      <c r="F145" s="2"/>
      <c r="G145" s="2"/>
      <c r="H145" s="2"/>
      <c r="I145" s="2"/>
      <c r="J145" s="2"/>
      <c r="K145" s="2"/>
      <c r="L145" s="2"/>
      <c r="M145" s="2"/>
      <c r="N145" s="2"/>
      <c r="O145" s="2"/>
      <c r="P145" s="2"/>
      <c r="Q145" s="2"/>
      <c r="R145" s="2"/>
      <c r="S145" s="2"/>
      <c r="T145" s="2"/>
      <c r="U145" s="2"/>
      <c r="X145" s="1"/>
      <c r="Y145" s="1"/>
      <c r="Z145" s="1"/>
      <c r="AA145" s="1"/>
      <c r="AB145" s="1"/>
      <c r="AC145" s="1"/>
    </row>
    <row r="146">
      <c r="A146" s="1"/>
      <c r="F146" s="2"/>
      <c r="G146" s="2"/>
      <c r="H146" s="2"/>
      <c r="I146" s="2"/>
      <c r="J146" s="2"/>
      <c r="K146" s="2"/>
      <c r="L146" s="2"/>
      <c r="M146" s="2"/>
      <c r="N146" s="2"/>
      <c r="O146" s="2"/>
      <c r="P146" s="2"/>
      <c r="Q146" s="2"/>
      <c r="R146" s="2"/>
      <c r="S146" s="2"/>
      <c r="T146" s="2"/>
      <c r="U146" s="2"/>
      <c r="X146" s="1"/>
      <c r="Y146" s="1"/>
      <c r="Z146" s="1"/>
      <c r="AA146" s="1"/>
      <c r="AB146" s="1"/>
      <c r="AC146" s="1"/>
    </row>
    <row r="147">
      <c r="A147" s="1"/>
      <c r="F147" s="2"/>
      <c r="G147" s="2"/>
      <c r="H147" s="2"/>
      <c r="I147" s="2"/>
      <c r="J147" s="2"/>
      <c r="K147" s="2"/>
      <c r="L147" s="2"/>
      <c r="M147" s="2"/>
      <c r="N147" s="2"/>
      <c r="O147" s="2"/>
      <c r="P147" s="2"/>
      <c r="Q147" s="2"/>
      <c r="R147" s="2"/>
      <c r="S147" s="2"/>
      <c r="T147" s="2"/>
      <c r="U147" s="2"/>
      <c r="X147" s="1"/>
      <c r="Y147" s="1"/>
      <c r="Z147" s="1"/>
      <c r="AA147" s="1"/>
      <c r="AB147" s="1"/>
      <c r="AC147" s="1"/>
    </row>
    <row r="148">
      <c r="A148" s="1"/>
      <c r="F148" s="2"/>
      <c r="G148" s="2"/>
      <c r="H148" s="2"/>
      <c r="I148" s="2"/>
      <c r="J148" s="2"/>
      <c r="K148" s="2"/>
      <c r="L148" s="2"/>
      <c r="M148" s="2"/>
      <c r="N148" s="2"/>
      <c r="O148" s="2"/>
      <c r="P148" s="2"/>
      <c r="Q148" s="2"/>
      <c r="R148" s="2"/>
      <c r="S148" s="2"/>
      <c r="T148" s="2"/>
      <c r="U148" s="2"/>
      <c r="X148" s="1"/>
      <c r="Y148" s="1"/>
      <c r="Z148" s="1"/>
      <c r="AA148" s="1"/>
      <c r="AB148" s="1"/>
      <c r="AC148" s="1"/>
    </row>
    <row r="149">
      <c r="A149" s="1"/>
      <c r="F149" s="2"/>
      <c r="G149" s="2"/>
      <c r="H149" s="2"/>
      <c r="I149" s="2"/>
      <c r="J149" s="2"/>
      <c r="K149" s="2"/>
      <c r="L149" s="2"/>
      <c r="M149" s="2"/>
      <c r="N149" s="2"/>
      <c r="O149" s="2"/>
      <c r="P149" s="2"/>
      <c r="Q149" s="2"/>
      <c r="R149" s="2"/>
      <c r="S149" s="2"/>
      <c r="T149" s="2"/>
      <c r="U149" s="2"/>
      <c r="X149" s="1"/>
      <c r="Y149" s="1"/>
      <c r="Z149" s="1"/>
      <c r="AA149" s="1"/>
      <c r="AB149" s="1"/>
      <c r="AC149" s="1"/>
    </row>
    <row r="150">
      <c r="A150" s="1"/>
      <c r="F150" s="2"/>
      <c r="G150" s="2"/>
      <c r="H150" s="2"/>
      <c r="I150" s="2"/>
      <c r="J150" s="2"/>
      <c r="K150" s="2"/>
      <c r="L150" s="2"/>
      <c r="M150" s="2"/>
      <c r="N150" s="2"/>
      <c r="O150" s="2"/>
      <c r="P150" s="2"/>
      <c r="Q150" s="2"/>
      <c r="R150" s="2"/>
      <c r="S150" s="2"/>
      <c r="T150" s="2"/>
      <c r="U150" s="2"/>
      <c r="X150" s="1"/>
      <c r="Y150" s="1"/>
      <c r="Z150" s="1"/>
      <c r="AA150" s="1"/>
      <c r="AB150" s="1"/>
      <c r="AC150" s="1"/>
    </row>
    <row r="151">
      <c r="A151" s="1"/>
      <c r="F151" s="2"/>
      <c r="G151" s="2"/>
      <c r="H151" s="2"/>
      <c r="I151" s="2"/>
      <c r="J151" s="2"/>
      <c r="K151" s="2"/>
      <c r="L151" s="2"/>
      <c r="M151" s="2"/>
      <c r="N151" s="2"/>
      <c r="O151" s="2"/>
      <c r="P151" s="2"/>
      <c r="Q151" s="2"/>
      <c r="R151" s="2"/>
      <c r="S151" s="2"/>
      <c r="T151" s="2"/>
      <c r="U151" s="2"/>
      <c r="X151" s="1"/>
      <c r="Y151" s="1"/>
      <c r="Z151" s="1"/>
      <c r="AA151" s="1"/>
      <c r="AB151" s="1"/>
      <c r="AC151" s="1"/>
    </row>
    <row r="152">
      <c r="A152" s="1"/>
      <c r="F152" s="2"/>
      <c r="G152" s="2"/>
      <c r="H152" s="2"/>
      <c r="I152" s="2"/>
      <c r="J152" s="2"/>
      <c r="K152" s="2"/>
      <c r="L152" s="2"/>
      <c r="M152" s="2"/>
      <c r="N152" s="2"/>
      <c r="O152" s="2"/>
      <c r="P152" s="2"/>
      <c r="Q152" s="2"/>
      <c r="R152" s="2"/>
      <c r="S152" s="2"/>
      <c r="T152" s="2"/>
      <c r="U152" s="2"/>
      <c r="X152" s="1"/>
      <c r="Y152" s="1"/>
      <c r="Z152" s="1"/>
      <c r="AA152" s="1"/>
      <c r="AB152" s="1"/>
      <c r="AC152" s="1"/>
    </row>
    <row r="153">
      <c r="A153" s="1"/>
      <c r="F153" s="2"/>
      <c r="G153" s="2"/>
      <c r="H153" s="2"/>
      <c r="I153" s="2"/>
      <c r="J153" s="2"/>
      <c r="K153" s="2"/>
      <c r="L153" s="2"/>
      <c r="M153" s="2"/>
      <c r="N153" s="2"/>
      <c r="O153" s="2"/>
      <c r="P153" s="2"/>
      <c r="Q153" s="2"/>
      <c r="R153" s="2"/>
      <c r="S153" s="2"/>
      <c r="T153" s="2"/>
      <c r="U153" s="2"/>
      <c r="X153" s="1"/>
      <c r="Y153" s="1"/>
      <c r="Z153" s="1"/>
      <c r="AA153" s="1"/>
      <c r="AB153" s="1"/>
      <c r="AC153" s="1"/>
    </row>
    <row r="154">
      <c r="A154" s="1"/>
      <c r="F154" s="2"/>
      <c r="G154" s="2"/>
      <c r="H154" s="2"/>
      <c r="I154" s="2"/>
      <c r="J154" s="2"/>
      <c r="K154" s="2"/>
      <c r="L154" s="2"/>
      <c r="M154" s="2"/>
      <c r="N154" s="2"/>
      <c r="O154" s="2"/>
      <c r="P154" s="2"/>
      <c r="Q154" s="2"/>
      <c r="R154" s="2"/>
      <c r="S154" s="2"/>
      <c r="T154" s="2"/>
      <c r="U154" s="2"/>
      <c r="X154" s="1"/>
      <c r="Y154" s="1"/>
      <c r="Z154" s="1"/>
      <c r="AA154" s="1"/>
      <c r="AB154" s="1"/>
      <c r="AC154" s="1"/>
    </row>
    <row r="155">
      <c r="A155" s="1"/>
      <c r="F155" s="2"/>
      <c r="G155" s="2"/>
      <c r="H155" s="2"/>
      <c r="I155" s="2"/>
      <c r="J155" s="2"/>
      <c r="K155" s="2"/>
      <c r="L155" s="2"/>
      <c r="M155" s="2"/>
      <c r="N155" s="2"/>
      <c r="O155" s="2"/>
      <c r="P155" s="2"/>
      <c r="Q155" s="2"/>
      <c r="R155" s="2"/>
      <c r="S155" s="2"/>
      <c r="T155" s="2"/>
      <c r="U155" s="2"/>
      <c r="X155" s="1"/>
      <c r="Y155" s="1"/>
      <c r="Z155" s="1"/>
      <c r="AA155" s="1"/>
      <c r="AB155" s="1"/>
      <c r="AC155" s="1"/>
    </row>
    <row r="156">
      <c r="A156" s="1"/>
      <c r="F156" s="2"/>
      <c r="G156" s="2"/>
      <c r="H156" s="2"/>
      <c r="I156" s="2"/>
      <c r="J156" s="2"/>
      <c r="K156" s="2"/>
      <c r="L156" s="2"/>
      <c r="M156" s="2"/>
      <c r="N156" s="2"/>
      <c r="O156" s="2"/>
      <c r="P156" s="2"/>
      <c r="Q156" s="2"/>
      <c r="R156" s="2"/>
      <c r="S156" s="2"/>
      <c r="T156" s="2"/>
      <c r="U156" s="2"/>
      <c r="X156" s="1"/>
      <c r="Y156" s="1"/>
      <c r="Z156" s="1"/>
      <c r="AA156" s="1"/>
      <c r="AB156" s="1"/>
      <c r="AC156" s="1"/>
    </row>
    <row r="157">
      <c r="A157" s="1"/>
      <c r="F157" s="2"/>
      <c r="G157" s="2"/>
      <c r="H157" s="2"/>
      <c r="I157" s="2"/>
      <c r="J157" s="2"/>
      <c r="K157" s="2"/>
      <c r="L157" s="2"/>
      <c r="M157" s="2"/>
      <c r="N157" s="2"/>
      <c r="O157" s="2"/>
      <c r="P157" s="2"/>
      <c r="Q157" s="2"/>
      <c r="R157" s="2"/>
      <c r="S157" s="2"/>
      <c r="T157" s="2"/>
      <c r="U157" s="2"/>
      <c r="X157" s="1"/>
      <c r="Y157" s="1"/>
      <c r="Z157" s="1"/>
      <c r="AA157" s="1"/>
      <c r="AB157" s="1"/>
      <c r="AC157" s="1"/>
    </row>
    <row r="158">
      <c r="A158" s="1"/>
      <c r="F158" s="2"/>
      <c r="G158" s="2"/>
      <c r="H158" s="2"/>
      <c r="I158" s="2"/>
      <c r="J158" s="2"/>
      <c r="K158" s="2"/>
      <c r="L158" s="2"/>
      <c r="M158" s="2"/>
      <c r="N158" s="2"/>
      <c r="O158" s="2"/>
      <c r="P158" s="2"/>
      <c r="Q158" s="2"/>
      <c r="R158" s="2"/>
      <c r="S158" s="2"/>
      <c r="T158" s="2"/>
      <c r="U158" s="2"/>
      <c r="X158" s="1"/>
      <c r="Y158" s="1"/>
      <c r="Z158" s="1"/>
      <c r="AA158" s="1"/>
      <c r="AB158" s="1"/>
      <c r="AC158" s="1"/>
    </row>
    <row r="159">
      <c r="A159" s="1"/>
      <c r="F159" s="2"/>
      <c r="G159" s="2"/>
      <c r="H159" s="2"/>
      <c r="I159" s="2"/>
      <c r="J159" s="2"/>
      <c r="K159" s="2"/>
      <c r="L159" s="2"/>
      <c r="M159" s="2"/>
      <c r="N159" s="2"/>
      <c r="O159" s="2"/>
      <c r="P159" s="2"/>
      <c r="Q159" s="2"/>
      <c r="R159" s="2"/>
      <c r="S159" s="2"/>
      <c r="T159" s="2"/>
      <c r="U159" s="2"/>
      <c r="X159" s="1"/>
      <c r="Y159" s="1"/>
      <c r="Z159" s="1"/>
      <c r="AA159" s="1"/>
      <c r="AB159" s="1"/>
      <c r="AC159" s="1"/>
    </row>
    <row r="160">
      <c r="A160" s="1"/>
      <c r="F160" s="2"/>
      <c r="G160" s="2"/>
      <c r="H160" s="2"/>
      <c r="I160" s="2"/>
      <c r="J160" s="2"/>
      <c r="K160" s="2"/>
      <c r="L160" s="2"/>
      <c r="M160" s="2"/>
      <c r="N160" s="2"/>
      <c r="O160" s="2"/>
      <c r="P160" s="2"/>
      <c r="Q160" s="2"/>
      <c r="R160" s="2"/>
      <c r="S160" s="2"/>
      <c r="T160" s="2"/>
      <c r="U160" s="2"/>
      <c r="X160" s="1"/>
      <c r="Y160" s="1"/>
      <c r="Z160" s="1"/>
      <c r="AA160" s="1"/>
      <c r="AB160" s="1"/>
      <c r="AC160" s="1"/>
    </row>
    <row r="161">
      <c r="A161" s="1"/>
      <c r="F161" s="2"/>
      <c r="G161" s="2"/>
      <c r="H161" s="2"/>
      <c r="I161" s="2"/>
      <c r="J161" s="2"/>
      <c r="K161" s="2"/>
      <c r="L161" s="2"/>
      <c r="M161" s="2"/>
      <c r="N161" s="2"/>
      <c r="O161" s="2"/>
      <c r="P161" s="2"/>
      <c r="Q161" s="2"/>
      <c r="R161" s="2"/>
      <c r="S161" s="2"/>
      <c r="T161" s="2"/>
      <c r="U161" s="2"/>
      <c r="X161" s="1"/>
      <c r="Y161" s="1"/>
      <c r="Z161" s="1"/>
      <c r="AA161" s="1"/>
      <c r="AB161" s="1"/>
      <c r="AC161" s="1"/>
    </row>
    <row r="162">
      <c r="A162" s="1"/>
      <c r="F162" s="2"/>
      <c r="G162" s="2"/>
      <c r="H162" s="2"/>
      <c r="I162" s="2"/>
      <c r="J162" s="2"/>
      <c r="K162" s="2"/>
      <c r="L162" s="2"/>
      <c r="M162" s="2"/>
      <c r="N162" s="2"/>
      <c r="O162" s="2"/>
      <c r="P162" s="2"/>
      <c r="Q162" s="2"/>
      <c r="R162" s="2"/>
      <c r="S162" s="2"/>
      <c r="T162" s="2"/>
      <c r="U162" s="2"/>
      <c r="X162" s="1"/>
      <c r="Y162" s="1"/>
      <c r="Z162" s="1"/>
      <c r="AA162" s="1"/>
      <c r="AB162" s="1"/>
      <c r="AC162" s="1"/>
    </row>
    <row r="163">
      <c r="A163" s="1"/>
      <c r="F163" s="2"/>
      <c r="G163" s="2"/>
      <c r="H163" s="2"/>
      <c r="I163" s="2"/>
      <c r="J163" s="2"/>
      <c r="K163" s="2"/>
      <c r="L163" s="2"/>
      <c r="M163" s="2"/>
      <c r="N163" s="2"/>
      <c r="O163" s="2"/>
      <c r="P163" s="2"/>
      <c r="Q163" s="2"/>
      <c r="R163" s="2"/>
      <c r="S163" s="2"/>
      <c r="T163" s="2"/>
      <c r="U163" s="2"/>
      <c r="X163" s="1"/>
      <c r="Y163" s="1"/>
      <c r="Z163" s="1"/>
      <c r="AA163" s="1"/>
      <c r="AB163" s="1"/>
      <c r="AC163" s="1"/>
    </row>
    <row r="164">
      <c r="A164" s="1"/>
      <c r="F164" s="2"/>
      <c r="G164" s="2"/>
      <c r="H164" s="2"/>
      <c r="I164" s="2"/>
      <c r="J164" s="2"/>
      <c r="K164" s="2"/>
      <c r="L164" s="2"/>
      <c r="M164" s="2"/>
      <c r="N164" s="2"/>
      <c r="O164" s="2"/>
      <c r="P164" s="2"/>
      <c r="Q164" s="2"/>
      <c r="R164" s="2"/>
      <c r="S164" s="2"/>
      <c r="T164" s="2"/>
      <c r="U164" s="2"/>
      <c r="X164" s="1"/>
      <c r="Y164" s="1"/>
      <c r="Z164" s="1"/>
      <c r="AA164" s="1"/>
      <c r="AB164" s="1"/>
      <c r="AC164" s="1"/>
    </row>
    <row r="165">
      <c r="A165" s="1"/>
      <c r="F165" s="2"/>
      <c r="G165" s="2"/>
      <c r="H165" s="2"/>
      <c r="I165" s="2"/>
      <c r="J165" s="2"/>
      <c r="K165" s="2"/>
      <c r="L165" s="2"/>
      <c r="M165" s="2"/>
      <c r="N165" s="2"/>
      <c r="O165" s="2"/>
      <c r="P165" s="2"/>
      <c r="Q165" s="2"/>
      <c r="R165" s="2"/>
      <c r="S165" s="2"/>
      <c r="T165" s="2"/>
      <c r="U165" s="2"/>
      <c r="X165" s="1"/>
      <c r="Y165" s="1"/>
      <c r="Z165" s="1"/>
      <c r="AA165" s="1"/>
      <c r="AB165" s="1"/>
      <c r="AC165" s="1"/>
    </row>
    <row r="166">
      <c r="A166" s="1"/>
      <c r="F166" s="2"/>
      <c r="G166" s="2"/>
      <c r="H166" s="2"/>
      <c r="I166" s="2"/>
      <c r="J166" s="2"/>
      <c r="K166" s="2"/>
      <c r="L166" s="2"/>
      <c r="M166" s="2"/>
      <c r="N166" s="2"/>
      <c r="O166" s="2"/>
      <c r="P166" s="2"/>
      <c r="Q166" s="2"/>
      <c r="R166" s="2"/>
      <c r="S166" s="2"/>
      <c r="T166" s="2"/>
      <c r="U166" s="2"/>
      <c r="X166" s="1"/>
      <c r="Y166" s="1"/>
      <c r="Z166" s="1"/>
      <c r="AA166" s="1"/>
      <c r="AB166" s="1"/>
      <c r="AC166" s="1"/>
    </row>
    <row r="167">
      <c r="A167" s="1"/>
      <c r="F167" s="2"/>
      <c r="G167" s="2"/>
      <c r="H167" s="2"/>
      <c r="I167" s="2"/>
      <c r="J167" s="2"/>
      <c r="K167" s="2"/>
      <c r="L167" s="2"/>
      <c r="M167" s="2"/>
      <c r="N167" s="2"/>
      <c r="O167" s="2"/>
      <c r="P167" s="2"/>
      <c r="Q167" s="2"/>
      <c r="R167" s="2"/>
      <c r="S167" s="2"/>
      <c r="T167" s="2"/>
      <c r="U167" s="2"/>
      <c r="X167" s="1"/>
      <c r="Y167" s="1"/>
      <c r="Z167" s="1"/>
      <c r="AA167" s="1"/>
      <c r="AB167" s="1"/>
      <c r="AC167" s="1"/>
    </row>
    <row r="168">
      <c r="A168" s="1"/>
      <c r="F168" s="2"/>
      <c r="G168" s="2"/>
      <c r="H168" s="2"/>
      <c r="I168" s="2"/>
      <c r="J168" s="2"/>
      <c r="K168" s="2"/>
      <c r="L168" s="2"/>
      <c r="M168" s="2"/>
      <c r="N168" s="2"/>
      <c r="O168" s="2"/>
      <c r="P168" s="2"/>
      <c r="Q168" s="2"/>
      <c r="R168" s="2"/>
      <c r="S168" s="2"/>
      <c r="T168" s="2"/>
      <c r="U168" s="2"/>
      <c r="X168" s="1"/>
      <c r="Y168" s="1"/>
      <c r="Z168" s="1"/>
      <c r="AA168" s="1"/>
      <c r="AB168" s="1"/>
      <c r="AC168" s="1"/>
    </row>
    <row r="169">
      <c r="A169" s="1"/>
      <c r="F169" s="2"/>
      <c r="G169" s="2"/>
      <c r="H169" s="2"/>
      <c r="I169" s="2"/>
      <c r="J169" s="2"/>
      <c r="K169" s="2"/>
      <c r="L169" s="2"/>
      <c r="M169" s="2"/>
      <c r="N169" s="2"/>
      <c r="O169" s="2"/>
      <c r="P169" s="2"/>
      <c r="Q169" s="2"/>
      <c r="R169" s="2"/>
      <c r="S169" s="2"/>
      <c r="T169" s="2"/>
      <c r="U169" s="2"/>
      <c r="X169" s="1"/>
      <c r="Y169" s="1"/>
      <c r="Z169" s="1"/>
      <c r="AA169" s="1"/>
      <c r="AB169" s="1"/>
      <c r="AC169" s="1"/>
    </row>
    <row r="170">
      <c r="A170" s="1"/>
      <c r="F170" s="2"/>
      <c r="G170" s="2"/>
      <c r="H170" s="2"/>
      <c r="I170" s="2"/>
      <c r="J170" s="2"/>
      <c r="K170" s="2"/>
      <c r="L170" s="2"/>
      <c r="M170" s="2"/>
      <c r="N170" s="2"/>
      <c r="O170" s="2"/>
      <c r="P170" s="2"/>
      <c r="Q170" s="2"/>
      <c r="R170" s="2"/>
      <c r="S170" s="2"/>
      <c r="T170" s="2"/>
      <c r="U170" s="2"/>
      <c r="X170" s="1"/>
      <c r="Y170" s="1"/>
      <c r="Z170" s="1"/>
      <c r="AA170" s="1"/>
      <c r="AB170" s="1"/>
      <c r="AC170" s="1"/>
    </row>
    <row r="171">
      <c r="A171" s="1"/>
      <c r="F171" s="2"/>
      <c r="G171" s="2"/>
      <c r="H171" s="2"/>
      <c r="I171" s="2"/>
      <c r="J171" s="2"/>
      <c r="K171" s="2"/>
      <c r="L171" s="2"/>
      <c r="M171" s="2"/>
      <c r="N171" s="2"/>
      <c r="O171" s="2"/>
      <c r="P171" s="2"/>
      <c r="Q171" s="2"/>
      <c r="R171" s="2"/>
      <c r="S171" s="2"/>
      <c r="T171" s="2"/>
      <c r="U171" s="2"/>
      <c r="X171" s="1"/>
      <c r="Y171" s="1"/>
      <c r="Z171" s="1"/>
      <c r="AA171" s="1"/>
      <c r="AB171" s="1"/>
      <c r="AC171" s="1"/>
    </row>
    <row r="172">
      <c r="A172" s="1"/>
      <c r="F172" s="2"/>
      <c r="G172" s="2"/>
      <c r="H172" s="2"/>
      <c r="I172" s="2"/>
      <c r="J172" s="2"/>
      <c r="K172" s="2"/>
      <c r="L172" s="2"/>
      <c r="M172" s="2"/>
      <c r="N172" s="2"/>
      <c r="O172" s="2"/>
      <c r="P172" s="2"/>
      <c r="Q172" s="2"/>
      <c r="R172" s="2"/>
      <c r="S172" s="2"/>
      <c r="T172" s="2"/>
      <c r="U172" s="2"/>
      <c r="X172" s="1"/>
      <c r="Y172" s="1"/>
      <c r="Z172" s="1"/>
      <c r="AA172" s="1"/>
      <c r="AB172" s="1"/>
      <c r="AC172" s="1"/>
    </row>
    <row r="173">
      <c r="A173" s="1"/>
      <c r="F173" s="2"/>
      <c r="G173" s="2"/>
      <c r="H173" s="2"/>
      <c r="I173" s="2"/>
      <c r="J173" s="2"/>
      <c r="K173" s="2"/>
      <c r="L173" s="2"/>
      <c r="M173" s="2"/>
      <c r="N173" s="2"/>
      <c r="O173" s="2"/>
      <c r="P173" s="2"/>
      <c r="Q173" s="2"/>
      <c r="R173" s="2"/>
      <c r="S173" s="2"/>
      <c r="T173" s="2"/>
      <c r="U173" s="2"/>
      <c r="X173" s="1"/>
      <c r="Y173" s="1"/>
      <c r="Z173" s="1"/>
      <c r="AA173" s="1"/>
      <c r="AB173" s="1"/>
      <c r="AC173" s="1"/>
    </row>
    <row r="174">
      <c r="A174" s="1"/>
      <c r="F174" s="2"/>
      <c r="G174" s="2"/>
      <c r="H174" s="2"/>
      <c r="I174" s="2"/>
      <c r="J174" s="2"/>
      <c r="K174" s="2"/>
      <c r="L174" s="2"/>
      <c r="M174" s="2"/>
      <c r="N174" s="2"/>
      <c r="O174" s="2"/>
      <c r="P174" s="2"/>
      <c r="Q174" s="2"/>
      <c r="R174" s="2"/>
      <c r="S174" s="2"/>
      <c r="T174" s="2"/>
      <c r="U174" s="2"/>
      <c r="X174" s="1"/>
      <c r="Y174" s="1"/>
      <c r="Z174" s="1"/>
      <c r="AA174" s="1"/>
      <c r="AB174" s="1"/>
      <c r="AC174" s="1"/>
    </row>
    <row r="175">
      <c r="A175" s="1"/>
      <c r="F175" s="2"/>
      <c r="G175" s="2"/>
      <c r="H175" s="2"/>
      <c r="I175" s="2"/>
      <c r="J175" s="2"/>
      <c r="K175" s="2"/>
      <c r="L175" s="2"/>
      <c r="M175" s="2"/>
      <c r="N175" s="2"/>
      <c r="O175" s="2"/>
      <c r="P175" s="2"/>
      <c r="Q175" s="2"/>
      <c r="R175" s="2"/>
      <c r="S175" s="2"/>
      <c r="T175" s="2"/>
      <c r="U175" s="2"/>
      <c r="X175" s="1"/>
      <c r="Y175" s="1"/>
      <c r="Z175" s="1"/>
      <c r="AA175" s="1"/>
      <c r="AB175" s="1"/>
      <c r="AC175" s="1"/>
    </row>
    <row r="176">
      <c r="A176" s="1"/>
      <c r="F176" s="2"/>
      <c r="G176" s="2"/>
      <c r="H176" s="2"/>
      <c r="I176" s="2"/>
      <c r="J176" s="2"/>
      <c r="K176" s="2"/>
      <c r="L176" s="2"/>
      <c r="M176" s="2"/>
      <c r="N176" s="2"/>
      <c r="O176" s="2"/>
      <c r="P176" s="2"/>
      <c r="Q176" s="2"/>
      <c r="R176" s="2"/>
      <c r="S176" s="2"/>
      <c r="T176" s="2"/>
      <c r="U176" s="2"/>
      <c r="X176" s="1"/>
      <c r="Y176" s="1"/>
      <c r="Z176" s="1"/>
      <c r="AA176" s="1"/>
      <c r="AB176" s="1"/>
      <c r="AC176" s="1"/>
    </row>
    <row r="177">
      <c r="A177" s="1"/>
      <c r="F177" s="2"/>
      <c r="G177" s="2"/>
      <c r="H177" s="2"/>
      <c r="I177" s="2"/>
      <c r="J177" s="2"/>
      <c r="K177" s="2"/>
      <c r="L177" s="2"/>
      <c r="M177" s="2"/>
      <c r="N177" s="2"/>
      <c r="O177" s="2"/>
      <c r="P177" s="2"/>
      <c r="Q177" s="2"/>
      <c r="R177" s="2"/>
      <c r="S177" s="2"/>
      <c r="T177" s="2"/>
      <c r="U177" s="2"/>
      <c r="X177" s="1"/>
      <c r="Y177" s="1"/>
      <c r="Z177" s="1"/>
      <c r="AA177" s="1"/>
      <c r="AB177" s="1"/>
      <c r="AC177" s="1"/>
    </row>
    <row r="178">
      <c r="A178" s="1"/>
      <c r="F178" s="2"/>
      <c r="G178" s="2"/>
      <c r="H178" s="2"/>
      <c r="I178" s="2"/>
      <c r="J178" s="2"/>
      <c r="K178" s="2"/>
      <c r="L178" s="2"/>
      <c r="M178" s="2"/>
      <c r="N178" s="2"/>
      <c r="O178" s="2"/>
      <c r="P178" s="2"/>
      <c r="Q178" s="2"/>
      <c r="R178" s="2"/>
      <c r="S178" s="2"/>
      <c r="T178" s="2"/>
      <c r="U178" s="2"/>
      <c r="X178" s="1"/>
      <c r="Y178" s="1"/>
      <c r="Z178" s="1"/>
      <c r="AA178" s="1"/>
      <c r="AB178" s="1"/>
      <c r="AC178" s="1"/>
    </row>
    <row r="179">
      <c r="A179" s="1"/>
      <c r="F179" s="2"/>
      <c r="G179" s="2"/>
      <c r="H179" s="2"/>
      <c r="I179" s="2"/>
      <c r="J179" s="2"/>
      <c r="K179" s="2"/>
      <c r="L179" s="2"/>
      <c r="M179" s="2"/>
      <c r="N179" s="2"/>
      <c r="O179" s="2"/>
      <c r="P179" s="2"/>
      <c r="Q179" s="2"/>
      <c r="R179" s="2"/>
      <c r="S179" s="2"/>
      <c r="T179" s="2"/>
      <c r="U179" s="2"/>
      <c r="X179" s="1"/>
      <c r="Y179" s="1"/>
      <c r="Z179" s="1"/>
      <c r="AA179" s="1"/>
      <c r="AB179" s="1"/>
      <c r="AC179" s="1"/>
    </row>
    <row r="180">
      <c r="A180" s="1"/>
      <c r="F180" s="2"/>
      <c r="G180" s="2"/>
      <c r="H180" s="2"/>
      <c r="I180" s="2"/>
      <c r="J180" s="2"/>
      <c r="K180" s="2"/>
      <c r="L180" s="2"/>
      <c r="M180" s="2"/>
      <c r="N180" s="2"/>
      <c r="O180" s="2"/>
      <c r="P180" s="2"/>
      <c r="Q180" s="2"/>
      <c r="R180" s="2"/>
      <c r="S180" s="2"/>
      <c r="T180" s="2"/>
      <c r="U180" s="2"/>
      <c r="X180" s="1"/>
      <c r="Y180" s="1"/>
      <c r="Z180" s="1"/>
      <c r="AA180" s="1"/>
      <c r="AB180" s="1"/>
      <c r="AC180" s="1"/>
    </row>
    <row r="181">
      <c r="A181" s="1"/>
      <c r="F181" s="2"/>
      <c r="G181" s="2"/>
      <c r="H181" s="2"/>
      <c r="I181" s="2"/>
      <c r="J181" s="2"/>
      <c r="K181" s="2"/>
      <c r="L181" s="2"/>
      <c r="M181" s="2"/>
      <c r="N181" s="2"/>
      <c r="O181" s="2"/>
      <c r="P181" s="2"/>
      <c r="Q181" s="2"/>
      <c r="R181" s="2"/>
      <c r="S181" s="2"/>
      <c r="T181" s="2"/>
      <c r="U181" s="2"/>
      <c r="X181" s="1"/>
      <c r="Y181" s="1"/>
      <c r="Z181" s="1"/>
      <c r="AA181" s="1"/>
      <c r="AB181" s="1"/>
      <c r="AC181" s="1"/>
    </row>
    <row r="182">
      <c r="A182" s="1"/>
      <c r="F182" s="2"/>
      <c r="G182" s="2"/>
      <c r="H182" s="2"/>
      <c r="I182" s="2"/>
      <c r="J182" s="2"/>
      <c r="K182" s="2"/>
      <c r="L182" s="2"/>
      <c r="M182" s="2"/>
      <c r="N182" s="2"/>
      <c r="O182" s="2"/>
      <c r="P182" s="2"/>
      <c r="Q182" s="2"/>
      <c r="R182" s="2"/>
      <c r="S182" s="2"/>
      <c r="T182" s="2"/>
      <c r="U182" s="2"/>
      <c r="X182" s="1"/>
      <c r="Y182" s="1"/>
      <c r="Z182" s="1"/>
      <c r="AA182" s="1"/>
      <c r="AB182" s="1"/>
      <c r="AC182" s="1"/>
    </row>
    <row r="183">
      <c r="A183" s="1"/>
      <c r="F183" s="2"/>
      <c r="G183" s="2"/>
      <c r="H183" s="2"/>
      <c r="I183" s="2"/>
      <c r="J183" s="2"/>
      <c r="K183" s="2"/>
      <c r="L183" s="2"/>
      <c r="M183" s="2"/>
      <c r="N183" s="2"/>
      <c r="O183" s="2"/>
      <c r="P183" s="2"/>
      <c r="Q183" s="2"/>
      <c r="R183" s="2"/>
      <c r="S183" s="2"/>
      <c r="T183" s="2"/>
      <c r="U183" s="2"/>
      <c r="X183" s="1"/>
      <c r="Y183" s="1"/>
      <c r="Z183" s="1"/>
      <c r="AA183" s="1"/>
      <c r="AB183" s="1"/>
      <c r="AC183" s="1"/>
    </row>
    <row r="184">
      <c r="A184" s="1"/>
      <c r="F184" s="2"/>
      <c r="G184" s="2"/>
      <c r="H184" s="2"/>
      <c r="I184" s="2"/>
      <c r="J184" s="2"/>
      <c r="K184" s="2"/>
      <c r="L184" s="2"/>
      <c r="M184" s="2"/>
      <c r="N184" s="2"/>
      <c r="O184" s="2"/>
      <c r="P184" s="2"/>
      <c r="Q184" s="2"/>
      <c r="R184" s="2"/>
      <c r="S184" s="2"/>
      <c r="T184" s="2"/>
      <c r="U184" s="2"/>
      <c r="X184" s="1"/>
      <c r="Y184" s="1"/>
      <c r="Z184" s="1"/>
      <c r="AA184" s="1"/>
      <c r="AB184" s="1"/>
      <c r="AC184" s="1"/>
    </row>
    <row r="185">
      <c r="A185" s="1"/>
      <c r="F185" s="2"/>
      <c r="G185" s="2"/>
      <c r="H185" s="2"/>
      <c r="I185" s="2"/>
      <c r="J185" s="2"/>
      <c r="K185" s="2"/>
      <c r="L185" s="2"/>
      <c r="M185" s="2"/>
      <c r="N185" s="2"/>
      <c r="O185" s="2"/>
      <c r="P185" s="2"/>
      <c r="Q185" s="2"/>
      <c r="R185" s="2"/>
      <c r="S185" s="2"/>
      <c r="T185" s="2"/>
      <c r="U185" s="2"/>
      <c r="X185" s="1"/>
      <c r="Y185" s="1"/>
      <c r="Z185" s="1"/>
      <c r="AA185" s="1"/>
      <c r="AB185" s="1"/>
      <c r="AC185" s="1"/>
    </row>
    <row r="186">
      <c r="A186" s="1"/>
      <c r="F186" s="2"/>
      <c r="G186" s="2"/>
      <c r="H186" s="2"/>
      <c r="I186" s="2"/>
      <c r="J186" s="2"/>
      <c r="K186" s="2"/>
      <c r="L186" s="2"/>
      <c r="M186" s="2"/>
      <c r="N186" s="2"/>
      <c r="O186" s="2"/>
      <c r="P186" s="2"/>
      <c r="Q186" s="2"/>
      <c r="R186" s="2"/>
      <c r="S186" s="2"/>
      <c r="T186" s="2"/>
      <c r="U186" s="2"/>
      <c r="X186" s="1"/>
      <c r="Y186" s="1"/>
      <c r="Z186" s="1"/>
      <c r="AA186" s="1"/>
      <c r="AB186" s="1"/>
      <c r="AC186" s="1"/>
    </row>
    <row r="187">
      <c r="A187" s="1"/>
      <c r="F187" s="2"/>
      <c r="G187" s="2"/>
      <c r="H187" s="2"/>
      <c r="I187" s="2"/>
      <c r="J187" s="2"/>
      <c r="K187" s="2"/>
      <c r="L187" s="2"/>
      <c r="M187" s="2"/>
      <c r="N187" s="2"/>
      <c r="O187" s="2"/>
      <c r="P187" s="2"/>
      <c r="Q187" s="2"/>
      <c r="R187" s="2"/>
      <c r="S187" s="2"/>
      <c r="T187" s="2"/>
      <c r="U187" s="2"/>
      <c r="X187" s="1"/>
      <c r="Y187" s="1"/>
      <c r="Z187" s="1"/>
      <c r="AA187" s="1"/>
      <c r="AB187" s="1"/>
      <c r="AC187" s="1"/>
    </row>
    <row r="188">
      <c r="A188" s="1"/>
      <c r="F188" s="2"/>
      <c r="G188" s="2"/>
      <c r="H188" s="2"/>
      <c r="I188" s="2"/>
      <c r="J188" s="2"/>
      <c r="K188" s="2"/>
      <c r="L188" s="2"/>
      <c r="M188" s="2"/>
      <c r="N188" s="2"/>
      <c r="O188" s="2"/>
      <c r="P188" s="2"/>
      <c r="Q188" s="2"/>
      <c r="R188" s="2"/>
      <c r="S188" s="2"/>
      <c r="T188" s="2"/>
      <c r="U188" s="2"/>
      <c r="X188" s="1"/>
      <c r="Y188" s="1"/>
      <c r="Z188" s="1"/>
      <c r="AA188" s="1"/>
      <c r="AB188" s="1"/>
      <c r="AC188" s="1"/>
    </row>
    <row r="189">
      <c r="A189" s="1"/>
      <c r="F189" s="2"/>
      <c r="G189" s="2"/>
      <c r="H189" s="2"/>
      <c r="I189" s="2"/>
      <c r="J189" s="2"/>
      <c r="K189" s="2"/>
      <c r="L189" s="2"/>
      <c r="M189" s="2"/>
      <c r="N189" s="2"/>
      <c r="O189" s="2"/>
      <c r="P189" s="2"/>
      <c r="Q189" s="2"/>
      <c r="R189" s="2"/>
      <c r="S189" s="2"/>
      <c r="T189" s="2"/>
      <c r="U189" s="2"/>
      <c r="X189" s="1"/>
      <c r="Y189" s="1"/>
      <c r="Z189" s="1"/>
      <c r="AA189" s="1"/>
      <c r="AB189" s="1"/>
      <c r="AC189" s="1"/>
    </row>
    <row r="190">
      <c r="A190" s="1"/>
      <c r="F190" s="2"/>
      <c r="G190" s="2"/>
      <c r="H190" s="2"/>
      <c r="I190" s="2"/>
      <c r="J190" s="2"/>
      <c r="K190" s="2"/>
      <c r="L190" s="2"/>
      <c r="M190" s="2"/>
      <c r="N190" s="2"/>
      <c r="O190" s="2"/>
      <c r="P190" s="2"/>
      <c r="Q190" s="2"/>
      <c r="R190" s="2"/>
      <c r="S190" s="2"/>
      <c r="T190" s="2"/>
      <c r="U190" s="2"/>
      <c r="X190" s="1"/>
      <c r="Y190" s="1"/>
      <c r="Z190" s="1"/>
      <c r="AA190" s="1"/>
      <c r="AB190" s="1"/>
      <c r="AC190" s="1"/>
    </row>
    <row r="191">
      <c r="A191" s="1"/>
      <c r="F191" s="2"/>
      <c r="G191" s="2"/>
      <c r="H191" s="2"/>
      <c r="I191" s="2"/>
      <c r="J191" s="2"/>
      <c r="K191" s="2"/>
      <c r="L191" s="2"/>
      <c r="M191" s="2"/>
      <c r="N191" s="2"/>
      <c r="O191" s="2"/>
      <c r="P191" s="2"/>
      <c r="Q191" s="2"/>
      <c r="R191" s="2"/>
      <c r="S191" s="2"/>
      <c r="T191" s="2"/>
      <c r="U191" s="2"/>
      <c r="X191" s="1"/>
      <c r="Y191" s="1"/>
      <c r="Z191" s="1"/>
      <c r="AA191" s="1"/>
      <c r="AB191" s="1"/>
      <c r="AC191" s="1"/>
    </row>
    <row r="192">
      <c r="A192" s="1"/>
      <c r="F192" s="2"/>
      <c r="G192" s="2"/>
      <c r="H192" s="2"/>
      <c r="I192" s="2"/>
      <c r="J192" s="2"/>
      <c r="K192" s="2"/>
      <c r="L192" s="2"/>
      <c r="M192" s="2"/>
      <c r="N192" s="2"/>
      <c r="O192" s="2"/>
      <c r="P192" s="2"/>
      <c r="Q192" s="2"/>
      <c r="R192" s="2"/>
      <c r="S192" s="2"/>
      <c r="T192" s="2"/>
      <c r="U192" s="2"/>
      <c r="X192" s="1"/>
      <c r="Y192" s="1"/>
      <c r="Z192" s="1"/>
      <c r="AA192" s="1"/>
      <c r="AB192" s="1"/>
      <c r="AC192" s="1"/>
    </row>
    <row r="193">
      <c r="A193" s="1"/>
      <c r="F193" s="2"/>
      <c r="G193" s="2"/>
      <c r="H193" s="2"/>
      <c r="I193" s="2"/>
      <c r="J193" s="2"/>
      <c r="K193" s="2"/>
      <c r="L193" s="2"/>
      <c r="M193" s="2"/>
      <c r="N193" s="2"/>
      <c r="O193" s="2"/>
      <c r="P193" s="2"/>
      <c r="Q193" s="2"/>
      <c r="R193" s="2"/>
      <c r="S193" s="2"/>
      <c r="T193" s="2"/>
      <c r="U193" s="2"/>
      <c r="X193" s="1"/>
      <c r="Y193" s="1"/>
      <c r="Z193" s="1"/>
      <c r="AA193" s="1"/>
      <c r="AB193" s="1"/>
      <c r="AC193" s="1"/>
    </row>
    <row r="194">
      <c r="A194" s="1"/>
      <c r="F194" s="2"/>
      <c r="G194" s="2"/>
      <c r="H194" s="2"/>
      <c r="I194" s="2"/>
      <c r="J194" s="2"/>
      <c r="K194" s="2"/>
      <c r="L194" s="2"/>
      <c r="M194" s="2"/>
      <c r="N194" s="2"/>
      <c r="O194" s="2"/>
      <c r="P194" s="2"/>
      <c r="Q194" s="2"/>
      <c r="R194" s="2"/>
      <c r="S194" s="2"/>
      <c r="T194" s="2"/>
      <c r="U194" s="2"/>
      <c r="X194" s="1"/>
      <c r="Y194" s="1"/>
      <c r="Z194" s="1"/>
      <c r="AA194" s="1"/>
      <c r="AB194" s="1"/>
      <c r="AC194" s="1"/>
    </row>
    <row r="195">
      <c r="A195" s="1"/>
      <c r="F195" s="2"/>
      <c r="G195" s="2"/>
      <c r="H195" s="2"/>
      <c r="I195" s="2"/>
      <c r="J195" s="2"/>
      <c r="K195" s="2"/>
      <c r="L195" s="2"/>
      <c r="M195" s="2"/>
      <c r="N195" s="2"/>
      <c r="O195" s="2"/>
      <c r="P195" s="2"/>
      <c r="Q195" s="2"/>
      <c r="R195" s="2"/>
      <c r="S195" s="2"/>
      <c r="T195" s="2"/>
      <c r="U195" s="2"/>
      <c r="X195" s="1"/>
      <c r="Y195" s="1"/>
      <c r="Z195" s="1"/>
      <c r="AA195" s="1"/>
      <c r="AB195" s="1"/>
      <c r="AC195" s="1"/>
    </row>
    <row r="196">
      <c r="A196" s="1"/>
      <c r="F196" s="2"/>
      <c r="G196" s="2"/>
      <c r="H196" s="2"/>
      <c r="I196" s="2"/>
      <c r="J196" s="2"/>
      <c r="K196" s="2"/>
      <c r="L196" s="2"/>
      <c r="M196" s="2"/>
      <c r="N196" s="2"/>
      <c r="O196" s="2"/>
      <c r="P196" s="2"/>
      <c r="Q196" s="2"/>
      <c r="R196" s="2"/>
      <c r="S196" s="2"/>
      <c r="T196" s="2"/>
      <c r="U196" s="2"/>
      <c r="X196" s="1"/>
      <c r="Y196" s="1"/>
      <c r="Z196" s="1"/>
      <c r="AA196" s="1"/>
      <c r="AB196" s="1"/>
      <c r="AC196" s="1"/>
    </row>
    <row r="197">
      <c r="A197" s="1"/>
      <c r="F197" s="2"/>
      <c r="G197" s="2"/>
      <c r="H197" s="2"/>
      <c r="I197" s="2"/>
      <c r="J197" s="2"/>
      <c r="K197" s="2"/>
      <c r="L197" s="2"/>
      <c r="M197" s="2"/>
      <c r="N197" s="2"/>
      <c r="O197" s="2"/>
      <c r="P197" s="2"/>
      <c r="Q197" s="2"/>
      <c r="R197" s="2"/>
      <c r="S197" s="2"/>
      <c r="T197" s="2"/>
      <c r="U197" s="2"/>
      <c r="X197" s="1"/>
      <c r="Y197" s="1"/>
      <c r="Z197" s="1"/>
      <c r="AA197" s="1"/>
      <c r="AB197" s="1"/>
      <c r="AC197" s="1"/>
    </row>
    <row r="198">
      <c r="A198" s="1"/>
      <c r="F198" s="2"/>
      <c r="G198" s="2"/>
      <c r="H198" s="2"/>
      <c r="I198" s="2"/>
      <c r="J198" s="2"/>
      <c r="K198" s="2"/>
      <c r="L198" s="2"/>
      <c r="M198" s="2"/>
      <c r="N198" s="2"/>
      <c r="O198" s="2"/>
      <c r="P198" s="2"/>
      <c r="Q198" s="2"/>
      <c r="R198" s="2"/>
      <c r="S198" s="2"/>
      <c r="T198" s="2"/>
      <c r="U198" s="2"/>
      <c r="X198" s="1"/>
      <c r="Y198" s="1"/>
      <c r="Z198" s="1"/>
      <c r="AA198" s="1"/>
      <c r="AB198" s="1"/>
      <c r="AC198" s="1"/>
    </row>
    <row r="199">
      <c r="A199" s="1"/>
      <c r="F199" s="2"/>
      <c r="G199" s="2"/>
      <c r="H199" s="2"/>
      <c r="I199" s="2"/>
      <c r="J199" s="2"/>
      <c r="K199" s="2"/>
      <c r="L199" s="2"/>
      <c r="M199" s="2"/>
      <c r="N199" s="2"/>
      <c r="O199" s="2"/>
      <c r="P199" s="2"/>
      <c r="Q199" s="2"/>
      <c r="R199" s="2"/>
      <c r="S199" s="2"/>
      <c r="T199" s="2"/>
      <c r="U199" s="2"/>
      <c r="X199" s="1"/>
      <c r="Y199" s="1"/>
      <c r="Z199" s="1"/>
      <c r="AA199" s="1"/>
      <c r="AB199" s="1"/>
      <c r="AC199" s="1"/>
    </row>
    <row r="200">
      <c r="A200" s="1"/>
      <c r="F200" s="2"/>
      <c r="G200" s="2"/>
      <c r="H200" s="2"/>
      <c r="I200" s="2"/>
      <c r="J200" s="2"/>
      <c r="K200" s="2"/>
      <c r="L200" s="2"/>
      <c r="M200" s="2"/>
      <c r="N200" s="2"/>
      <c r="O200" s="2"/>
      <c r="P200" s="2"/>
      <c r="Q200" s="2"/>
      <c r="R200" s="2"/>
      <c r="S200" s="2"/>
      <c r="T200" s="2"/>
      <c r="U200" s="2"/>
      <c r="X200" s="1"/>
      <c r="Y200" s="1"/>
      <c r="Z200" s="1"/>
      <c r="AA200" s="1"/>
      <c r="AB200" s="1"/>
      <c r="AC200" s="1"/>
    </row>
    <row r="201">
      <c r="A201" s="1"/>
      <c r="F201" s="2"/>
      <c r="G201" s="2"/>
      <c r="H201" s="2"/>
      <c r="I201" s="2"/>
      <c r="J201" s="2"/>
      <c r="K201" s="2"/>
      <c r="L201" s="2"/>
      <c r="M201" s="2"/>
      <c r="N201" s="2"/>
      <c r="O201" s="2"/>
      <c r="P201" s="2"/>
      <c r="Q201" s="2"/>
      <c r="R201" s="2"/>
      <c r="S201" s="2"/>
      <c r="T201" s="2"/>
      <c r="U201" s="2"/>
      <c r="X201" s="1"/>
      <c r="Y201" s="1"/>
      <c r="Z201" s="1"/>
      <c r="AA201" s="1"/>
      <c r="AB201" s="1"/>
      <c r="AC201" s="1"/>
    </row>
    <row r="202">
      <c r="A202" s="1"/>
      <c r="F202" s="2"/>
      <c r="G202" s="2"/>
      <c r="H202" s="2"/>
      <c r="I202" s="2"/>
      <c r="J202" s="2"/>
      <c r="K202" s="2"/>
      <c r="L202" s="2"/>
      <c r="M202" s="2"/>
      <c r="N202" s="2"/>
      <c r="O202" s="2"/>
      <c r="P202" s="2"/>
      <c r="Q202" s="2"/>
      <c r="R202" s="2"/>
      <c r="S202" s="2"/>
      <c r="T202" s="2"/>
      <c r="U202" s="2"/>
      <c r="X202" s="1"/>
      <c r="Y202" s="1"/>
      <c r="Z202" s="1"/>
      <c r="AA202" s="1"/>
      <c r="AB202" s="1"/>
      <c r="AC202" s="1"/>
    </row>
    <row r="203">
      <c r="A203" s="1"/>
      <c r="F203" s="2"/>
      <c r="G203" s="2"/>
      <c r="H203" s="2"/>
      <c r="I203" s="2"/>
      <c r="J203" s="2"/>
      <c r="K203" s="2"/>
      <c r="L203" s="2"/>
      <c r="M203" s="2"/>
      <c r="N203" s="2"/>
      <c r="O203" s="2"/>
      <c r="P203" s="2"/>
      <c r="Q203" s="2"/>
      <c r="R203" s="2"/>
      <c r="S203" s="2"/>
      <c r="T203" s="2"/>
      <c r="U203" s="2"/>
      <c r="X203" s="1"/>
      <c r="Y203" s="1"/>
      <c r="Z203" s="1"/>
      <c r="AA203" s="1"/>
      <c r="AB203" s="1"/>
      <c r="AC203" s="1"/>
    </row>
    <row r="204">
      <c r="A204" s="1"/>
      <c r="F204" s="2"/>
      <c r="G204" s="2"/>
      <c r="H204" s="2"/>
      <c r="I204" s="2"/>
      <c r="J204" s="2"/>
      <c r="K204" s="2"/>
      <c r="L204" s="2"/>
      <c r="M204" s="2"/>
      <c r="N204" s="2"/>
      <c r="O204" s="2"/>
      <c r="P204" s="2"/>
      <c r="Q204" s="2"/>
      <c r="R204" s="2"/>
      <c r="S204" s="2"/>
      <c r="T204" s="2"/>
      <c r="U204" s="2"/>
      <c r="X204" s="1"/>
      <c r="Y204" s="1"/>
      <c r="Z204" s="1"/>
      <c r="AA204" s="1"/>
      <c r="AB204" s="1"/>
      <c r="AC204" s="1"/>
    </row>
    <row r="205">
      <c r="A205" s="1"/>
      <c r="F205" s="2"/>
      <c r="G205" s="2"/>
      <c r="H205" s="2"/>
      <c r="I205" s="2"/>
      <c r="J205" s="2"/>
      <c r="K205" s="2"/>
      <c r="L205" s="2"/>
      <c r="M205" s="2"/>
      <c r="N205" s="2"/>
      <c r="O205" s="2"/>
      <c r="P205" s="2"/>
      <c r="Q205" s="2"/>
      <c r="R205" s="2"/>
      <c r="S205" s="2"/>
      <c r="T205" s="2"/>
      <c r="U205" s="2"/>
      <c r="X205" s="1"/>
      <c r="Y205" s="1"/>
      <c r="Z205" s="1"/>
      <c r="AA205" s="1"/>
      <c r="AB205" s="1"/>
      <c r="AC205" s="1"/>
    </row>
    <row r="206">
      <c r="A206" s="1"/>
      <c r="F206" s="2"/>
      <c r="G206" s="2"/>
      <c r="H206" s="2"/>
      <c r="I206" s="2"/>
      <c r="J206" s="2"/>
      <c r="K206" s="2"/>
      <c r="L206" s="2"/>
      <c r="M206" s="2"/>
      <c r="N206" s="2"/>
      <c r="O206" s="2"/>
      <c r="P206" s="2"/>
      <c r="Q206" s="2"/>
      <c r="R206" s="2"/>
      <c r="S206" s="2"/>
      <c r="T206" s="2"/>
      <c r="U206" s="2"/>
      <c r="X206" s="1"/>
      <c r="Y206" s="1"/>
      <c r="Z206" s="1"/>
      <c r="AA206" s="1"/>
      <c r="AB206" s="1"/>
      <c r="AC206" s="1"/>
    </row>
    <row r="207">
      <c r="A207" s="1"/>
      <c r="F207" s="2"/>
      <c r="G207" s="2"/>
      <c r="H207" s="2"/>
      <c r="I207" s="2"/>
      <c r="J207" s="2"/>
      <c r="K207" s="2"/>
      <c r="L207" s="2"/>
      <c r="M207" s="2"/>
      <c r="N207" s="2"/>
      <c r="O207" s="2"/>
      <c r="P207" s="2"/>
      <c r="Q207" s="2"/>
      <c r="R207" s="2"/>
      <c r="S207" s="2"/>
      <c r="T207" s="2"/>
      <c r="U207" s="2"/>
      <c r="X207" s="1"/>
      <c r="Y207" s="1"/>
      <c r="Z207" s="1"/>
      <c r="AA207" s="1"/>
      <c r="AB207" s="1"/>
      <c r="AC207" s="1"/>
    </row>
    <row r="208">
      <c r="A208" s="1"/>
      <c r="F208" s="2"/>
      <c r="G208" s="2"/>
      <c r="H208" s="2"/>
      <c r="I208" s="2"/>
      <c r="J208" s="2"/>
      <c r="K208" s="2"/>
      <c r="L208" s="2"/>
      <c r="M208" s="2"/>
      <c r="N208" s="2"/>
      <c r="O208" s="2"/>
      <c r="P208" s="2"/>
      <c r="Q208" s="2"/>
      <c r="R208" s="2"/>
      <c r="S208" s="2"/>
      <c r="T208" s="2"/>
      <c r="U208" s="2"/>
      <c r="X208" s="1"/>
      <c r="Y208" s="1"/>
      <c r="Z208" s="1"/>
      <c r="AA208" s="1"/>
      <c r="AB208" s="1"/>
      <c r="AC208" s="1"/>
    </row>
    <row r="209">
      <c r="A209" s="1"/>
      <c r="F209" s="2"/>
      <c r="G209" s="2"/>
      <c r="H209" s="2"/>
      <c r="I209" s="2"/>
      <c r="J209" s="2"/>
      <c r="K209" s="2"/>
      <c r="L209" s="2"/>
      <c r="M209" s="2"/>
      <c r="N209" s="2"/>
      <c r="O209" s="2"/>
      <c r="P209" s="2"/>
      <c r="Q209" s="2"/>
      <c r="R209" s="2"/>
      <c r="S209" s="2"/>
      <c r="T209" s="2"/>
      <c r="U209" s="2"/>
      <c r="X209" s="1"/>
      <c r="Y209" s="1"/>
      <c r="Z209" s="1"/>
      <c r="AA209" s="1"/>
      <c r="AB209" s="1"/>
      <c r="AC209" s="1"/>
    </row>
    <row r="210">
      <c r="A210" s="1"/>
      <c r="F210" s="2"/>
      <c r="G210" s="2"/>
      <c r="H210" s="2"/>
      <c r="I210" s="2"/>
      <c r="J210" s="2"/>
      <c r="K210" s="2"/>
      <c r="L210" s="2"/>
      <c r="M210" s="2"/>
      <c r="N210" s="2"/>
      <c r="O210" s="2"/>
      <c r="P210" s="2"/>
      <c r="Q210" s="2"/>
      <c r="R210" s="2"/>
      <c r="S210" s="2"/>
      <c r="T210" s="2"/>
      <c r="U210" s="2"/>
      <c r="X210" s="1"/>
      <c r="Y210" s="1"/>
      <c r="Z210" s="1"/>
      <c r="AA210" s="1"/>
      <c r="AB210" s="1"/>
      <c r="AC210" s="1"/>
    </row>
    <row r="211">
      <c r="A211" s="1"/>
      <c r="F211" s="2"/>
      <c r="G211" s="2"/>
      <c r="H211" s="2"/>
      <c r="I211" s="2"/>
      <c r="J211" s="2"/>
      <c r="K211" s="2"/>
      <c r="L211" s="2"/>
      <c r="M211" s="2"/>
      <c r="N211" s="2"/>
      <c r="O211" s="2"/>
      <c r="P211" s="2"/>
      <c r="Q211" s="2"/>
      <c r="R211" s="2"/>
      <c r="S211" s="2"/>
      <c r="T211" s="2"/>
      <c r="U211" s="2"/>
      <c r="X211" s="1"/>
      <c r="Y211" s="1"/>
      <c r="Z211" s="1"/>
      <c r="AA211" s="1"/>
      <c r="AB211" s="1"/>
      <c r="AC211" s="1"/>
    </row>
    <row r="212">
      <c r="A212" s="1"/>
      <c r="F212" s="2"/>
      <c r="G212" s="2"/>
      <c r="H212" s="2"/>
      <c r="I212" s="2"/>
      <c r="J212" s="2"/>
      <c r="K212" s="2"/>
      <c r="L212" s="2"/>
      <c r="M212" s="2"/>
      <c r="N212" s="2"/>
      <c r="O212" s="2"/>
      <c r="P212" s="2"/>
      <c r="Q212" s="2"/>
      <c r="R212" s="2"/>
      <c r="S212" s="2"/>
      <c r="T212" s="2"/>
      <c r="U212" s="2"/>
      <c r="X212" s="1"/>
      <c r="Y212" s="1"/>
      <c r="Z212" s="1"/>
      <c r="AA212" s="1"/>
      <c r="AB212" s="1"/>
      <c r="AC212" s="1"/>
    </row>
    <row r="213">
      <c r="A213" s="1"/>
      <c r="F213" s="2"/>
      <c r="G213" s="2"/>
      <c r="H213" s="2"/>
      <c r="I213" s="2"/>
      <c r="J213" s="2"/>
      <c r="K213" s="2"/>
      <c r="L213" s="2"/>
      <c r="M213" s="2"/>
      <c r="N213" s="2"/>
      <c r="O213" s="2"/>
      <c r="P213" s="2"/>
      <c r="Q213" s="2"/>
      <c r="R213" s="2"/>
      <c r="S213" s="2"/>
      <c r="T213" s="2"/>
      <c r="U213" s="2"/>
      <c r="X213" s="1"/>
      <c r="Y213" s="1"/>
      <c r="Z213" s="1"/>
      <c r="AA213" s="1"/>
      <c r="AB213" s="1"/>
      <c r="AC213" s="1"/>
    </row>
    <row r="214">
      <c r="A214" s="1"/>
      <c r="F214" s="2"/>
      <c r="G214" s="2"/>
      <c r="H214" s="2"/>
      <c r="I214" s="2"/>
      <c r="J214" s="2"/>
      <c r="K214" s="2"/>
      <c r="L214" s="2"/>
      <c r="M214" s="2"/>
      <c r="N214" s="2"/>
      <c r="O214" s="2"/>
      <c r="P214" s="2"/>
      <c r="Q214" s="2"/>
      <c r="R214" s="2"/>
      <c r="S214" s="2"/>
      <c r="T214" s="2"/>
      <c r="U214" s="2"/>
      <c r="X214" s="1"/>
      <c r="Y214" s="1"/>
      <c r="Z214" s="1"/>
      <c r="AA214" s="1"/>
      <c r="AB214" s="1"/>
      <c r="AC214" s="1"/>
    </row>
    <row r="215">
      <c r="A215" s="1"/>
      <c r="F215" s="2"/>
      <c r="G215" s="2"/>
      <c r="H215" s="2"/>
      <c r="I215" s="2"/>
      <c r="J215" s="2"/>
      <c r="K215" s="2"/>
      <c r="L215" s="2"/>
      <c r="M215" s="2"/>
      <c r="N215" s="2"/>
      <c r="O215" s="2"/>
      <c r="P215" s="2"/>
      <c r="Q215" s="2"/>
      <c r="R215" s="2"/>
      <c r="S215" s="2"/>
      <c r="T215" s="2"/>
      <c r="U215" s="2"/>
      <c r="X215" s="1"/>
      <c r="Y215" s="1"/>
      <c r="Z215" s="1"/>
      <c r="AA215" s="1"/>
      <c r="AB215" s="1"/>
      <c r="AC215" s="1"/>
    </row>
    <row r="216">
      <c r="A216" s="1"/>
      <c r="F216" s="2"/>
      <c r="G216" s="2"/>
      <c r="H216" s="2"/>
      <c r="I216" s="2"/>
      <c r="J216" s="2"/>
      <c r="K216" s="2"/>
      <c r="L216" s="2"/>
      <c r="M216" s="2"/>
      <c r="N216" s="2"/>
      <c r="O216" s="2"/>
      <c r="P216" s="2"/>
      <c r="Q216" s="2"/>
      <c r="R216" s="2"/>
      <c r="S216" s="2"/>
      <c r="T216" s="2"/>
      <c r="U216" s="2"/>
      <c r="X216" s="1"/>
      <c r="Y216" s="1"/>
      <c r="Z216" s="1"/>
      <c r="AA216" s="1"/>
      <c r="AB216" s="1"/>
      <c r="AC216" s="1"/>
    </row>
    <row r="217">
      <c r="A217" s="1"/>
      <c r="F217" s="2"/>
      <c r="G217" s="2"/>
      <c r="H217" s="2"/>
      <c r="I217" s="2"/>
      <c r="J217" s="2"/>
      <c r="K217" s="2"/>
      <c r="L217" s="2"/>
      <c r="M217" s="2"/>
      <c r="N217" s="2"/>
      <c r="O217" s="2"/>
      <c r="P217" s="2"/>
      <c r="Q217" s="2"/>
      <c r="R217" s="2"/>
      <c r="S217" s="2"/>
      <c r="T217" s="2"/>
      <c r="U217" s="2"/>
      <c r="X217" s="1"/>
      <c r="Y217" s="1"/>
      <c r="Z217" s="1"/>
      <c r="AA217" s="1"/>
      <c r="AB217" s="1"/>
      <c r="AC217" s="1"/>
    </row>
    <row r="218">
      <c r="A218" s="1"/>
      <c r="F218" s="2"/>
      <c r="G218" s="2"/>
      <c r="H218" s="2"/>
      <c r="I218" s="2"/>
      <c r="J218" s="2"/>
      <c r="K218" s="2"/>
      <c r="L218" s="2"/>
      <c r="M218" s="2"/>
      <c r="N218" s="2"/>
      <c r="O218" s="2"/>
      <c r="P218" s="2"/>
      <c r="Q218" s="2"/>
      <c r="R218" s="2"/>
      <c r="S218" s="2"/>
      <c r="T218" s="2"/>
      <c r="U218" s="2"/>
      <c r="X218" s="1"/>
      <c r="Y218" s="1"/>
      <c r="Z218" s="1"/>
      <c r="AA218" s="1"/>
      <c r="AB218" s="1"/>
      <c r="AC218" s="1"/>
    </row>
    <row r="219">
      <c r="A219" s="1"/>
      <c r="F219" s="2"/>
      <c r="G219" s="2"/>
      <c r="H219" s="2"/>
      <c r="I219" s="2"/>
      <c r="J219" s="2"/>
      <c r="K219" s="2"/>
      <c r="L219" s="2"/>
      <c r="M219" s="2"/>
      <c r="N219" s="2"/>
      <c r="O219" s="2"/>
      <c r="P219" s="2"/>
      <c r="Q219" s="2"/>
      <c r="R219" s="2"/>
      <c r="S219" s="2"/>
      <c r="T219" s="2"/>
      <c r="U219" s="2"/>
      <c r="X219" s="1"/>
      <c r="Y219" s="1"/>
      <c r="Z219" s="1"/>
      <c r="AA219" s="1"/>
      <c r="AB219" s="1"/>
      <c r="AC219" s="1"/>
    </row>
    <row r="220">
      <c r="A220" s="1"/>
      <c r="F220" s="2"/>
      <c r="G220" s="2"/>
      <c r="H220" s="2"/>
      <c r="I220" s="2"/>
      <c r="J220" s="2"/>
      <c r="K220" s="2"/>
      <c r="L220" s="2"/>
      <c r="M220" s="2"/>
      <c r="N220" s="2"/>
      <c r="O220" s="2"/>
      <c r="P220" s="2"/>
      <c r="Q220" s="2"/>
      <c r="R220" s="2"/>
      <c r="S220" s="2"/>
      <c r="T220" s="2"/>
      <c r="U220" s="2"/>
      <c r="X220" s="1"/>
      <c r="Y220" s="1"/>
      <c r="Z220" s="1"/>
      <c r="AA220" s="1"/>
      <c r="AB220" s="1"/>
      <c r="AC220" s="1"/>
    </row>
    <row r="221">
      <c r="A221" s="1"/>
      <c r="F221" s="2"/>
      <c r="G221" s="2"/>
      <c r="H221" s="2"/>
      <c r="I221" s="2"/>
      <c r="J221" s="2"/>
      <c r="K221" s="2"/>
      <c r="L221" s="2"/>
      <c r="M221" s="2"/>
      <c r="N221" s="2"/>
      <c r="O221" s="2"/>
      <c r="P221" s="2"/>
      <c r="Q221" s="2"/>
      <c r="R221" s="2"/>
      <c r="S221" s="2"/>
      <c r="T221" s="2"/>
      <c r="U221" s="2"/>
      <c r="X221" s="1"/>
      <c r="Y221" s="1"/>
      <c r="Z221" s="1"/>
      <c r="AA221" s="1"/>
      <c r="AB221" s="1"/>
      <c r="AC221" s="1"/>
    </row>
    <row r="222">
      <c r="A222" s="1"/>
      <c r="F222" s="2"/>
      <c r="G222" s="2"/>
      <c r="H222" s="2"/>
      <c r="I222" s="2"/>
      <c r="J222" s="2"/>
      <c r="K222" s="2"/>
      <c r="L222" s="2"/>
      <c r="M222" s="2"/>
      <c r="N222" s="2"/>
      <c r="O222" s="2"/>
      <c r="P222" s="2"/>
      <c r="Q222" s="2"/>
      <c r="R222" s="2"/>
      <c r="S222" s="2"/>
      <c r="T222" s="2"/>
      <c r="U222" s="2"/>
      <c r="X222" s="1"/>
      <c r="Y222" s="1"/>
      <c r="Z222" s="1"/>
      <c r="AA222" s="1"/>
      <c r="AB222" s="1"/>
      <c r="AC222" s="1"/>
    </row>
    <row r="223">
      <c r="A223" s="1"/>
      <c r="F223" s="2"/>
      <c r="G223" s="2"/>
      <c r="H223" s="2"/>
      <c r="I223" s="2"/>
      <c r="J223" s="2"/>
      <c r="K223" s="2"/>
      <c r="L223" s="2"/>
      <c r="M223" s="2"/>
      <c r="N223" s="2"/>
      <c r="O223" s="2"/>
      <c r="P223" s="2"/>
      <c r="Q223" s="2"/>
      <c r="R223" s="2"/>
      <c r="S223" s="2"/>
      <c r="T223" s="2"/>
      <c r="U223" s="2"/>
      <c r="X223" s="1"/>
      <c r="Y223" s="1"/>
      <c r="Z223" s="1"/>
      <c r="AA223" s="1"/>
      <c r="AB223" s="1"/>
      <c r="AC223" s="1"/>
    </row>
    <row r="224">
      <c r="A224" s="1"/>
      <c r="F224" s="2"/>
      <c r="G224" s="2"/>
      <c r="H224" s="2"/>
      <c r="I224" s="2"/>
      <c r="J224" s="2"/>
      <c r="K224" s="2"/>
      <c r="L224" s="2"/>
      <c r="M224" s="2"/>
      <c r="N224" s="2"/>
      <c r="O224" s="2"/>
      <c r="P224" s="2"/>
      <c r="Q224" s="2"/>
      <c r="R224" s="2"/>
      <c r="S224" s="2"/>
      <c r="T224" s="2"/>
      <c r="U224" s="2"/>
      <c r="X224" s="1"/>
      <c r="Y224" s="1"/>
      <c r="Z224" s="1"/>
      <c r="AA224" s="1"/>
      <c r="AB224" s="1"/>
      <c r="AC224" s="1"/>
    </row>
    <row r="225">
      <c r="A225" s="1"/>
      <c r="F225" s="2"/>
      <c r="G225" s="2"/>
      <c r="H225" s="2"/>
      <c r="I225" s="2"/>
      <c r="J225" s="2"/>
      <c r="K225" s="2"/>
      <c r="L225" s="2"/>
      <c r="M225" s="2"/>
      <c r="N225" s="2"/>
      <c r="O225" s="2"/>
      <c r="P225" s="2"/>
      <c r="Q225" s="2"/>
      <c r="R225" s="2"/>
      <c r="S225" s="2"/>
      <c r="T225" s="2"/>
      <c r="U225" s="2"/>
      <c r="X225" s="1"/>
      <c r="Y225" s="1"/>
      <c r="Z225" s="1"/>
      <c r="AA225" s="1"/>
      <c r="AB225" s="1"/>
      <c r="AC225" s="1"/>
    </row>
    <row r="226">
      <c r="A226" s="1"/>
      <c r="F226" s="2"/>
      <c r="G226" s="2"/>
      <c r="H226" s="2"/>
      <c r="I226" s="2"/>
      <c r="J226" s="2"/>
      <c r="K226" s="2"/>
      <c r="L226" s="2"/>
      <c r="M226" s="2"/>
      <c r="N226" s="2"/>
      <c r="O226" s="2"/>
      <c r="P226" s="2"/>
      <c r="Q226" s="2"/>
      <c r="R226" s="2"/>
      <c r="S226" s="2"/>
      <c r="T226" s="2"/>
      <c r="U226" s="2"/>
      <c r="X226" s="1"/>
      <c r="Y226" s="1"/>
      <c r="Z226" s="1"/>
      <c r="AA226" s="1"/>
      <c r="AB226" s="1"/>
      <c r="AC226" s="1"/>
    </row>
    <row r="227">
      <c r="A227" s="1"/>
      <c r="F227" s="2"/>
      <c r="G227" s="2"/>
      <c r="H227" s="2"/>
      <c r="I227" s="2"/>
      <c r="J227" s="2"/>
      <c r="K227" s="2"/>
      <c r="L227" s="2"/>
      <c r="M227" s="2"/>
      <c r="N227" s="2"/>
      <c r="O227" s="2"/>
      <c r="P227" s="2"/>
      <c r="Q227" s="2"/>
      <c r="R227" s="2"/>
      <c r="S227" s="2"/>
      <c r="T227" s="2"/>
      <c r="U227" s="2"/>
      <c r="X227" s="1"/>
      <c r="Y227" s="1"/>
      <c r="Z227" s="1"/>
      <c r="AA227" s="1"/>
      <c r="AB227" s="1"/>
      <c r="AC227" s="1"/>
    </row>
    <row r="228">
      <c r="A228" s="1"/>
      <c r="F228" s="2"/>
      <c r="G228" s="2"/>
      <c r="H228" s="2"/>
      <c r="I228" s="2"/>
      <c r="J228" s="2"/>
      <c r="K228" s="2"/>
      <c r="L228" s="2"/>
      <c r="M228" s="2"/>
      <c r="N228" s="2"/>
      <c r="O228" s="2"/>
      <c r="P228" s="2"/>
      <c r="Q228" s="2"/>
      <c r="R228" s="2"/>
      <c r="S228" s="2"/>
      <c r="T228" s="2"/>
      <c r="U228" s="2"/>
      <c r="X228" s="1"/>
      <c r="Y228" s="1"/>
      <c r="Z228" s="1"/>
      <c r="AA228" s="1"/>
      <c r="AB228" s="1"/>
      <c r="AC228" s="1"/>
    </row>
    <row r="229">
      <c r="A229" s="1"/>
      <c r="F229" s="2"/>
      <c r="G229" s="2"/>
      <c r="H229" s="2"/>
      <c r="I229" s="2"/>
      <c r="J229" s="2"/>
      <c r="K229" s="2"/>
      <c r="L229" s="2"/>
      <c r="M229" s="2"/>
      <c r="N229" s="2"/>
      <c r="O229" s="2"/>
      <c r="P229" s="2"/>
      <c r="Q229" s="2"/>
      <c r="R229" s="2"/>
      <c r="S229" s="2"/>
      <c r="T229" s="2"/>
      <c r="U229" s="2"/>
      <c r="X229" s="1"/>
      <c r="Y229" s="1"/>
      <c r="Z229" s="1"/>
      <c r="AA229" s="1"/>
      <c r="AB229" s="1"/>
      <c r="AC229" s="1"/>
    </row>
    <row r="230">
      <c r="A230" s="1"/>
      <c r="F230" s="2"/>
      <c r="G230" s="2"/>
      <c r="H230" s="2"/>
      <c r="I230" s="2"/>
      <c r="J230" s="2"/>
      <c r="K230" s="2"/>
      <c r="L230" s="2"/>
      <c r="M230" s="2"/>
      <c r="N230" s="2"/>
      <c r="O230" s="2"/>
      <c r="P230" s="2"/>
      <c r="Q230" s="2"/>
      <c r="R230" s="2"/>
      <c r="S230" s="2"/>
      <c r="T230" s="2"/>
      <c r="U230" s="2"/>
      <c r="X230" s="1"/>
      <c r="Y230" s="1"/>
      <c r="Z230" s="1"/>
      <c r="AA230" s="1"/>
      <c r="AB230" s="1"/>
      <c r="AC230" s="1"/>
    </row>
    <row r="231">
      <c r="A231" s="1"/>
      <c r="F231" s="2"/>
      <c r="G231" s="2"/>
      <c r="H231" s="2"/>
      <c r="I231" s="2"/>
      <c r="J231" s="2"/>
      <c r="K231" s="2"/>
      <c r="L231" s="2"/>
      <c r="M231" s="2"/>
      <c r="N231" s="2"/>
      <c r="O231" s="2"/>
      <c r="P231" s="2"/>
      <c r="Q231" s="2"/>
      <c r="R231" s="2"/>
      <c r="S231" s="2"/>
      <c r="T231" s="2"/>
      <c r="U231" s="2"/>
      <c r="X231" s="1"/>
      <c r="Y231" s="1"/>
      <c r="Z231" s="1"/>
      <c r="AA231" s="1"/>
      <c r="AB231" s="1"/>
      <c r="AC231" s="1"/>
    </row>
    <row r="232">
      <c r="A232" s="1"/>
      <c r="F232" s="2"/>
      <c r="G232" s="2"/>
      <c r="H232" s="2"/>
      <c r="I232" s="2"/>
      <c r="J232" s="2"/>
      <c r="K232" s="2"/>
      <c r="L232" s="2"/>
      <c r="M232" s="2"/>
      <c r="N232" s="2"/>
      <c r="O232" s="2"/>
      <c r="P232" s="2"/>
      <c r="Q232" s="2"/>
      <c r="R232" s="2"/>
      <c r="S232" s="2"/>
      <c r="T232" s="2"/>
      <c r="U232" s="2"/>
      <c r="X232" s="1"/>
      <c r="Y232" s="1"/>
      <c r="Z232" s="1"/>
      <c r="AA232" s="1"/>
      <c r="AB232" s="1"/>
      <c r="AC232" s="1"/>
    </row>
    <row r="233">
      <c r="A233" s="1"/>
      <c r="F233" s="2"/>
      <c r="G233" s="2"/>
      <c r="H233" s="2"/>
      <c r="I233" s="2"/>
      <c r="J233" s="2"/>
      <c r="K233" s="2"/>
      <c r="L233" s="2"/>
      <c r="M233" s="2"/>
      <c r="N233" s="2"/>
      <c r="O233" s="2"/>
      <c r="P233" s="2"/>
      <c r="Q233" s="2"/>
      <c r="R233" s="2"/>
      <c r="S233" s="2"/>
      <c r="T233" s="2"/>
      <c r="U233" s="2"/>
      <c r="X233" s="1"/>
      <c r="Y233" s="1"/>
      <c r="Z233" s="1"/>
      <c r="AA233" s="1"/>
      <c r="AB233" s="1"/>
      <c r="AC233" s="1"/>
    </row>
    <row r="234">
      <c r="A234" s="1"/>
      <c r="F234" s="2"/>
      <c r="G234" s="2"/>
      <c r="H234" s="2"/>
      <c r="I234" s="2"/>
      <c r="J234" s="2"/>
      <c r="K234" s="2"/>
      <c r="L234" s="2"/>
      <c r="M234" s="2"/>
      <c r="N234" s="2"/>
      <c r="O234" s="2"/>
      <c r="P234" s="2"/>
      <c r="Q234" s="2"/>
      <c r="R234" s="2"/>
      <c r="S234" s="2"/>
      <c r="T234" s="2"/>
      <c r="U234" s="2"/>
      <c r="X234" s="1"/>
      <c r="Y234" s="1"/>
      <c r="Z234" s="1"/>
      <c r="AA234" s="1"/>
      <c r="AB234" s="1"/>
      <c r="AC234" s="1"/>
    </row>
    <row r="235">
      <c r="A235" s="1"/>
      <c r="F235" s="2"/>
      <c r="G235" s="2"/>
      <c r="H235" s="2"/>
      <c r="I235" s="2"/>
      <c r="J235" s="2"/>
      <c r="K235" s="2"/>
      <c r="L235" s="2"/>
      <c r="M235" s="2"/>
      <c r="N235" s="2"/>
      <c r="O235" s="2"/>
      <c r="P235" s="2"/>
      <c r="Q235" s="2"/>
      <c r="R235" s="2"/>
      <c r="S235" s="2"/>
      <c r="T235" s="2"/>
      <c r="U235" s="2"/>
      <c r="X235" s="1"/>
      <c r="Y235" s="1"/>
      <c r="Z235" s="1"/>
      <c r="AA235" s="1"/>
      <c r="AB235" s="1"/>
      <c r="AC235" s="1"/>
    </row>
    <row r="236">
      <c r="A236" s="1"/>
      <c r="F236" s="2"/>
      <c r="G236" s="2"/>
      <c r="H236" s="2"/>
      <c r="I236" s="2"/>
      <c r="J236" s="2"/>
      <c r="K236" s="2"/>
      <c r="L236" s="2"/>
      <c r="M236" s="2"/>
      <c r="N236" s="2"/>
      <c r="O236" s="2"/>
      <c r="P236" s="2"/>
      <c r="Q236" s="2"/>
      <c r="R236" s="2"/>
      <c r="S236" s="2"/>
      <c r="T236" s="2"/>
      <c r="U236" s="2"/>
      <c r="X236" s="1"/>
      <c r="Y236" s="1"/>
      <c r="Z236" s="1"/>
      <c r="AA236" s="1"/>
      <c r="AB236" s="1"/>
      <c r="AC236" s="1"/>
    </row>
    <row r="237">
      <c r="A237" s="1"/>
      <c r="F237" s="2"/>
      <c r="G237" s="2"/>
      <c r="H237" s="2"/>
      <c r="I237" s="2"/>
      <c r="J237" s="2"/>
      <c r="K237" s="2"/>
      <c r="L237" s="2"/>
      <c r="M237" s="2"/>
      <c r="N237" s="2"/>
      <c r="O237" s="2"/>
      <c r="P237" s="2"/>
      <c r="Q237" s="2"/>
      <c r="R237" s="2"/>
      <c r="S237" s="2"/>
      <c r="T237" s="2"/>
      <c r="U237" s="2"/>
      <c r="X237" s="1"/>
      <c r="Y237" s="1"/>
      <c r="Z237" s="1"/>
      <c r="AA237" s="1"/>
      <c r="AB237" s="1"/>
      <c r="AC237" s="1"/>
    </row>
    <row r="238">
      <c r="A238" s="1"/>
      <c r="F238" s="2"/>
      <c r="G238" s="2"/>
      <c r="H238" s="2"/>
      <c r="I238" s="2"/>
      <c r="J238" s="2"/>
      <c r="K238" s="2"/>
      <c r="L238" s="2"/>
      <c r="M238" s="2"/>
      <c r="N238" s="2"/>
      <c r="O238" s="2"/>
      <c r="P238" s="2"/>
      <c r="Q238" s="2"/>
      <c r="R238" s="2"/>
      <c r="S238" s="2"/>
      <c r="T238" s="2"/>
      <c r="U238" s="2"/>
      <c r="X238" s="1"/>
      <c r="Y238" s="1"/>
      <c r="Z238" s="1"/>
      <c r="AA238" s="1"/>
      <c r="AB238" s="1"/>
      <c r="AC238" s="1"/>
    </row>
    <row r="239">
      <c r="A239" s="1"/>
      <c r="F239" s="2"/>
      <c r="G239" s="2"/>
      <c r="H239" s="2"/>
      <c r="I239" s="2"/>
      <c r="J239" s="2"/>
      <c r="K239" s="2"/>
      <c r="L239" s="2"/>
      <c r="M239" s="2"/>
      <c r="N239" s="2"/>
      <c r="O239" s="2"/>
      <c r="P239" s="2"/>
      <c r="Q239" s="2"/>
      <c r="R239" s="2"/>
      <c r="S239" s="2"/>
      <c r="T239" s="2"/>
      <c r="U239" s="2"/>
      <c r="X239" s="1"/>
      <c r="Y239" s="1"/>
      <c r="Z239" s="1"/>
      <c r="AA239" s="1"/>
      <c r="AB239" s="1"/>
      <c r="AC239" s="1"/>
    </row>
    <row r="240">
      <c r="A240" s="1"/>
      <c r="F240" s="2"/>
      <c r="G240" s="2"/>
      <c r="H240" s="2"/>
      <c r="I240" s="2"/>
      <c r="J240" s="2"/>
      <c r="K240" s="2"/>
      <c r="L240" s="2"/>
      <c r="M240" s="2"/>
      <c r="N240" s="2"/>
      <c r="O240" s="2"/>
      <c r="P240" s="2"/>
      <c r="Q240" s="2"/>
      <c r="R240" s="2"/>
      <c r="S240" s="2"/>
      <c r="T240" s="2"/>
      <c r="U240" s="2"/>
      <c r="X240" s="1"/>
      <c r="Y240" s="1"/>
      <c r="Z240" s="1"/>
      <c r="AA240" s="1"/>
      <c r="AB240" s="1"/>
      <c r="AC240" s="1"/>
    </row>
    <row r="241">
      <c r="A241" s="1"/>
      <c r="F241" s="2"/>
      <c r="G241" s="2"/>
      <c r="H241" s="2"/>
      <c r="I241" s="2"/>
      <c r="J241" s="2"/>
      <c r="K241" s="2"/>
      <c r="L241" s="2"/>
      <c r="M241" s="2"/>
      <c r="N241" s="2"/>
      <c r="O241" s="2"/>
      <c r="P241" s="2"/>
      <c r="Q241" s="2"/>
      <c r="R241" s="2"/>
      <c r="S241" s="2"/>
      <c r="T241" s="2"/>
      <c r="U241" s="2"/>
      <c r="X241" s="1"/>
      <c r="Y241" s="1"/>
      <c r="Z241" s="1"/>
      <c r="AA241" s="1"/>
      <c r="AB241" s="1"/>
      <c r="AC241" s="1"/>
    </row>
    <row r="242">
      <c r="A242" s="1"/>
      <c r="F242" s="2"/>
      <c r="G242" s="2"/>
      <c r="H242" s="2"/>
      <c r="I242" s="2"/>
      <c r="J242" s="2"/>
      <c r="K242" s="2"/>
      <c r="L242" s="2"/>
      <c r="M242" s="2"/>
      <c r="N242" s="2"/>
      <c r="O242" s="2"/>
      <c r="P242" s="2"/>
      <c r="Q242" s="2"/>
      <c r="R242" s="2"/>
      <c r="S242" s="2"/>
      <c r="T242" s="2"/>
      <c r="U242" s="2"/>
      <c r="X242" s="1"/>
      <c r="Y242" s="1"/>
      <c r="Z242" s="1"/>
      <c r="AA242" s="1"/>
      <c r="AB242" s="1"/>
      <c r="AC242" s="1"/>
    </row>
    <row r="243">
      <c r="A243" s="1"/>
      <c r="F243" s="2"/>
      <c r="G243" s="2"/>
      <c r="H243" s="2"/>
      <c r="I243" s="2"/>
      <c r="J243" s="2"/>
      <c r="K243" s="2"/>
      <c r="L243" s="2"/>
      <c r="M243" s="2"/>
      <c r="N243" s="2"/>
      <c r="O243" s="2"/>
      <c r="P243" s="2"/>
      <c r="Q243" s="2"/>
      <c r="R243" s="2"/>
      <c r="S243" s="2"/>
      <c r="T243" s="2"/>
      <c r="U243" s="2"/>
      <c r="X243" s="1"/>
      <c r="Y243" s="1"/>
      <c r="Z243" s="1"/>
      <c r="AA243" s="1"/>
      <c r="AB243" s="1"/>
      <c r="AC243" s="1"/>
    </row>
    <row r="244">
      <c r="A244" s="1"/>
      <c r="F244" s="2"/>
      <c r="G244" s="2"/>
      <c r="H244" s="2"/>
      <c r="I244" s="2"/>
      <c r="J244" s="2"/>
      <c r="K244" s="2"/>
      <c r="L244" s="2"/>
      <c r="M244" s="2"/>
      <c r="N244" s="2"/>
      <c r="O244" s="2"/>
      <c r="P244" s="2"/>
      <c r="Q244" s="2"/>
      <c r="R244" s="2"/>
      <c r="S244" s="2"/>
      <c r="T244" s="2"/>
      <c r="U244" s="2"/>
      <c r="X244" s="1"/>
      <c r="Y244" s="1"/>
      <c r="Z244" s="1"/>
      <c r="AA244" s="1"/>
      <c r="AB244" s="1"/>
      <c r="AC244" s="1"/>
    </row>
    <row r="245">
      <c r="A245" s="1"/>
      <c r="F245" s="2"/>
      <c r="G245" s="2"/>
      <c r="H245" s="2"/>
      <c r="I245" s="2"/>
      <c r="J245" s="2"/>
      <c r="K245" s="2"/>
      <c r="L245" s="2"/>
      <c r="M245" s="2"/>
      <c r="N245" s="2"/>
      <c r="O245" s="2"/>
      <c r="P245" s="2"/>
      <c r="Q245" s="2"/>
      <c r="R245" s="2"/>
      <c r="S245" s="2"/>
      <c r="T245" s="2"/>
      <c r="U245" s="2"/>
      <c r="X245" s="1"/>
      <c r="Y245" s="1"/>
      <c r="Z245" s="1"/>
      <c r="AA245" s="1"/>
      <c r="AB245" s="1"/>
      <c r="AC245" s="1"/>
    </row>
    <row r="246">
      <c r="A246" s="1"/>
      <c r="F246" s="2"/>
      <c r="G246" s="2"/>
      <c r="H246" s="2"/>
      <c r="I246" s="2"/>
      <c r="J246" s="2"/>
      <c r="K246" s="2"/>
      <c r="L246" s="2"/>
      <c r="M246" s="2"/>
      <c r="N246" s="2"/>
      <c r="O246" s="2"/>
      <c r="P246" s="2"/>
      <c r="Q246" s="2"/>
      <c r="R246" s="2"/>
      <c r="S246" s="2"/>
      <c r="T246" s="2"/>
      <c r="U246" s="2"/>
      <c r="X246" s="1"/>
      <c r="Y246" s="1"/>
      <c r="Z246" s="1"/>
      <c r="AA246" s="1"/>
      <c r="AB246" s="1"/>
      <c r="AC246" s="1"/>
    </row>
    <row r="247">
      <c r="A247" s="1"/>
      <c r="F247" s="2"/>
      <c r="G247" s="2"/>
      <c r="H247" s="2"/>
      <c r="I247" s="2"/>
      <c r="J247" s="2"/>
      <c r="K247" s="2"/>
      <c r="L247" s="2"/>
      <c r="M247" s="2"/>
      <c r="N247" s="2"/>
      <c r="O247" s="2"/>
      <c r="P247" s="2"/>
      <c r="Q247" s="2"/>
      <c r="R247" s="2"/>
      <c r="S247" s="2"/>
      <c r="T247" s="2"/>
      <c r="U247" s="2"/>
      <c r="X247" s="1"/>
      <c r="Y247" s="1"/>
      <c r="Z247" s="1"/>
      <c r="AA247" s="1"/>
      <c r="AB247" s="1"/>
      <c r="AC247" s="1"/>
    </row>
    <row r="248">
      <c r="A248" s="1"/>
      <c r="F248" s="2"/>
      <c r="G248" s="2"/>
      <c r="H248" s="2"/>
      <c r="I248" s="2"/>
      <c r="J248" s="2"/>
      <c r="K248" s="2"/>
      <c r="L248" s="2"/>
      <c r="M248" s="2"/>
      <c r="N248" s="2"/>
      <c r="O248" s="2"/>
      <c r="P248" s="2"/>
      <c r="Q248" s="2"/>
      <c r="R248" s="2"/>
      <c r="S248" s="2"/>
      <c r="T248" s="2"/>
      <c r="U248" s="2"/>
      <c r="X248" s="1"/>
      <c r="Y248" s="1"/>
      <c r="Z248" s="1"/>
      <c r="AA248" s="1"/>
      <c r="AB248" s="1"/>
      <c r="AC248" s="1"/>
    </row>
    <row r="249">
      <c r="A249" s="1"/>
      <c r="F249" s="2"/>
      <c r="G249" s="2"/>
      <c r="H249" s="2"/>
      <c r="I249" s="2"/>
      <c r="J249" s="2"/>
      <c r="K249" s="2"/>
      <c r="L249" s="2"/>
      <c r="M249" s="2"/>
      <c r="N249" s="2"/>
      <c r="O249" s="2"/>
      <c r="P249" s="2"/>
      <c r="Q249" s="2"/>
      <c r="R249" s="2"/>
      <c r="S249" s="2"/>
      <c r="T249" s="2"/>
      <c r="U249" s="2"/>
      <c r="X249" s="1"/>
      <c r="Y249" s="1"/>
      <c r="Z249" s="1"/>
      <c r="AA249" s="1"/>
      <c r="AB249" s="1"/>
      <c r="AC249" s="1"/>
    </row>
    <row r="250">
      <c r="A250" s="1"/>
      <c r="F250" s="2"/>
      <c r="G250" s="2"/>
      <c r="H250" s="2"/>
      <c r="I250" s="2"/>
      <c r="J250" s="2"/>
      <c r="K250" s="2"/>
      <c r="L250" s="2"/>
      <c r="M250" s="2"/>
      <c r="N250" s="2"/>
      <c r="O250" s="2"/>
      <c r="P250" s="2"/>
      <c r="Q250" s="2"/>
      <c r="R250" s="2"/>
      <c r="S250" s="2"/>
      <c r="T250" s="2"/>
      <c r="U250" s="2"/>
      <c r="X250" s="1"/>
      <c r="Y250" s="1"/>
      <c r="Z250" s="1"/>
      <c r="AA250" s="1"/>
      <c r="AB250" s="1"/>
      <c r="AC250" s="1"/>
    </row>
    <row r="251">
      <c r="A251" s="1"/>
      <c r="F251" s="2"/>
      <c r="G251" s="2"/>
      <c r="H251" s="2"/>
      <c r="I251" s="2"/>
      <c r="J251" s="2"/>
      <c r="K251" s="2"/>
      <c r="L251" s="2"/>
      <c r="M251" s="2"/>
      <c r="N251" s="2"/>
      <c r="O251" s="2"/>
      <c r="P251" s="2"/>
      <c r="Q251" s="2"/>
      <c r="R251" s="2"/>
      <c r="S251" s="2"/>
      <c r="T251" s="2"/>
      <c r="U251" s="2"/>
      <c r="X251" s="1"/>
      <c r="Y251" s="1"/>
      <c r="Z251" s="1"/>
      <c r="AA251" s="1"/>
      <c r="AB251" s="1"/>
      <c r="AC251" s="1"/>
    </row>
    <row r="252">
      <c r="A252" s="1"/>
      <c r="F252" s="2"/>
      <c r="G252" s="2"/>
      <c r="H252" s="2"/>
      <c r="I252" s="2"/>
      <c r="J252" s="2"/>
      <c r="K252" s="2"/>
      <c r="L252" s="2"/>
      <c r="M252" s="2"/>
      <c r="N252" s="2"/>
      <c r="O252" s="2"/>
      <c r="P252" s="2"/>
      <c r="Q252" s="2"/>
      <c r="R252" s="2"/>
      <c r="S252" s="2"/>
      <c r="T252" s="2"/>
      <c r="U252" s="2"/>
      <c r="X252" s="1"/>
      <c r="Y252" s="1"/>
      <c r="Z252" s="1"/>
      <c r="AA252" s="1"/>
      <c r="AB252" s="1"/>
      <c r="AC252" s="1"/>
    </row>
    <row r="253">
      <c r="A253" s="1"/>
      <c r="F253" s="2"/>
      <c r="G253" s="2"/>
      <c r="H253" s="2"/>
      <c r="I253" s="2"/>
      <c r="J253" s="2"/>
      <c r="K253" s="2"/>
      <c r="L253" s="2"/>
      <c r="M253" s="2"/>
      <c r="N253" s="2"/>
      <c r="O253" s="2"/>
      <c r="P253" s="2"/>
      <c r="Q253" s="2"/>
      <c r="R253" s="2"/>
      <c r="S253" s="2"/>
      <c r="T253" s="2"/>
      <c r="U253" s="2"/>
      <c r="X253" s="1"/>
      <c r="Y253" s="1"/>
      <c r="Z253" s="1"/>
      <c r="AA253" s="1"/>
      <c r="AB253" s="1"/>
      <c r="AC253" s="1"/>
    </row>
    <row r="254">
      <c r="A254" s="1"/>
      <c r="F254" s="2"/>
      <c r="G254" s="2"/>
      <c r="H254" s="2"/>
      <c r="I254" s="2"/>
      <c r="J254" s="2"/>
      <c r="K254" s="2"/>
      <c r="L254" s="2"/>
      <c r="M254" s="2"/>
      <c r="N254" s="2"/>
      <c r="O254" s="2"/>
      <c r="P254" s="2"/>
      <c r="Q254" s="2"/>
      <c r="R254" s="2"/>
      <c r="S254" s="2"/>
      <c r="T254" s="2"/>
      <c r="U254" s="2"/>
      <c r="X254" s="1"/>
      <c r="Y254" s="1"/>
      <c r="Z254" s="1"/>
      <c r="AA254" s="1"/>
      <c r="AB254" s="1"/>
      <c r="AC254" s="1"/>
    </row>
    <row r="255">
      <c r="A255" s="1"/>
      <c r="F255" s="2"/>
      <c r="G255" s="2"/>
      <c r="H255" s="2"/>
      <c r="I255" s="2"/>
      <c r="J255" s="2"/>
      <c r="K255" s="2"/>
      <c r="L255" s="2"/>
      <c r="M255" s="2"/>
      <c r="N255" s="2"/>
      <c r="O255" s="2"/>
      <c r="P255" s="2"/>
      <c r="Q255" s="2"/>
      <c r="R255" s="2"/>
      <c r="S255" s="2"/>
      <c r="T255" s="2"/>
      <c r="U255" s="2"/>
      <c r="X255" s="1"/>
      <c r="Y255" s="1"/>
      <c r="Z255" s="1"/>
      <c r="AA255" s="1"/>
      <c r="AB255" s="1"/>
      <c r="AC255" s="1"/>
    </row>
    <row r="256">
      <c r="A256" s="1"/>
      <c r="F256" s="2"/>
      <c r="G256" s="2"/>
      <c r="H256" s="2"/>
      <c r="I256" s="2"/>
      <c r="J256" s="2"/>
      <c r="K256" s="2"/>
      <c r="L256" s="2"/>
      <c r="M256" s="2"/>
      <c r="N256" s="2"/>
      <c r="O256" s="2"/>
      <c r="P256" s="2"/>
      <c r="Q256" s="2"/>
      <c r="R256" s="2"/>
      <c r="S256" s="2"/>
      <c r="T256" s="2"/>
      <c r="U256" s="2"/>
      <c r="X256" s="1"/>
      <c r="Y256" s="1"/>
      <c r="Z256" s="1"/>
      <c r="AA256" s="1"/>
      <c r="AB256" s="1"/>
      <c r="AC256" s="1"/>
    </row>
    <row r="257">
      <c r="A257" s="1"/>
      <c r="F257" s="2"/>
      <c r="G257" s="2"/>
      <c r="H257" s="2"/>
      <c r="I257" s="2"/>
      <c r="J257" s="2"/>
      <c r="K257" s="2"/>
      <c r="L257" s="2"/>
      <c r="M257" s="2"/>
      <c r="N257" s="2"/>
      <c r="O257" s="2"/>
      <c r="P257" s="2"/>
      <c r="Q257" s="2"/>
      <c r="R257" s="2"/>
      <c r="S257" s="2"/>
      <c r="T257" s="2"/>
      <c r="U257" s="2"/>
      <c r="X257" s="1"/>
      <c r="Y257" s="1"/>
      <c r="Z257" s="1"/>
      <c r="AA257" s="1"/>
      <c r="AB257" s="1"/>
      <c r="AC257" s="1"/>
    </row>
    <row r="258">
      <c r="A258" s="1"/>
      <c r="F258" s="2"/>
      <c r="G258" s="2"/>
      <c r="H258" s="2"/>
      <c r="I258" s="2"/>
      <c r="J258" s="2"/>
      <c r="K258" s="2"/>
      <c r="L258" s="2"/>
      <c r="M258" s="2"/>
      <c r="N258" s="2"/>
      <c r="O258" s="2"/>
      <c r="P258" s="2"/>
      <c r="Q258" s="2"/>
      <c r="R258" s="2"/>
      <c r="S258" s="2"/>
      <c r="T258" s="2"/>
      <c r="U258" s="2"/>
      <c r="X258" s="1"/>
      <c r="Y258" s="1"/>
      <c r="Z258" s="1"/>
      <c r="AA258" s="1"/>
      <c r="AB258" s="1"/>
      <c r="AC258" s="1"/>
    </row>
    <row r="259">
      <c r="A259" s="1"/>
      <c r="F259" s="2"/>
      <c r="G259" s="2"/>
      <c r="H259" s="2"/>
      <c r="I259" s="2"/>
      <c r="J259" s="2"/>
      <c r="K259" s="2"/>
      <c r="L259" s="2"/>
      <c r="M259" s="2"/>
      <c r="N259" s="2"/>
      <c r="O259" s="2"/>
      <c r="P259" s="2"/>
      <c r="Q259" s="2"/>
      <c r="R259" s="2"/>
      <c r="S259" s="2"/>
      <c r="T259" s="2"/>
      <c r="U259" s="2"/>
      <c r="X259" s="1"/>
      <c r="Y259" s="1"/>
      <c r="Z259" s="1"/>
      <c r="AA259" s="1"/>
      <c r="AB259" s="1"/>
      <c r="AC259" s="1"/>
    </row>
    <row r="260">
      <c r="A260" s="1"/>
      <c r="F260" s="2"/>
      <c r="G260" s="2"/>
      <c r="H260" s="2"/>
      <c r="I260" s="2"/>
      <c r="J260" s="2"/>
      <c r="K260" s="2"/>
      <c r="L260" s="2"/>
      <c r="M260" s="2"/>
      <c r="N260" s="2"/>
      <c r="O260" s="2"/>
      <c r="P260" s="2"/>
      <c r="Q260" s="2"/>
      <c r="R260" s="2"/>
      <c r="S260" s="2"/>
      <c r="T260" s="2"/>
      <c r="U260" s="2"/>
      <c r="X260" s="1"/>
      <c r="Y260" s="1"/>
      <c r="Z260" s="1"/>
      <c r="AA260" s="1"/>
      <c r="AB260" s="1"/>
      <c r="AC260" s="1"/>
    </row>
    <row r="261">
      <c r="A261" s="1"/>
      <c r="F261" s="2"/>
      <c r="G261" s="2"/>
      <c r="H261" s="2"/>
      <c r="I261" s="2"/>
      <c r="J261" s="2"/>
      <c r="K261" s="2"/>
      <c r="L261" s="2"/>
      <c r="M261" s="2"/>
      <c r="N261" s="2"/>
      <c r="O261" s="2"/>
      <c r="P261" s="2"/>
      <c r="Q261" s="2"/>
      <c r="R261" s="2"/>
      <c r="S261" s="2"/>
      <c r="T261" s="2"/>
      <c r="U261" s="2"/>
      <c r="X261" s="1"/>
      <c r="Y261" s="1"/>
      <c r="Z261" s="1"/>
      <c r="AA261" s="1"/>
      <c r="AB261" s="1"/>
      <c r="AC261" s="1"/>
    </row>
    <row r="262">
      <c r="A262" s="1"/>
      <c r="F262" s="2"/>
      <c r="G262" s="2"/>
      <c r="H262" s="2"/>
      <c r="I262" s="2"/>
      <c r="J262" s="2"/>
      <c r="K262" s="2"/>
      <c r="L262" s="2"/>
      <c r="M262" s="2"/>
      <c r="N262" s="2"/>
      <c r="O262" s="2"/>
      <c r="P262" s="2"/>
      <c r="Q262" s="2"/>
      <c r="R262" s="2"/>
      <c r="S262" s="2"/>
      <c r="T262" s="2"/>
      <c r="U262" s="2"/>
      <c r="X262" s="1"/>
      <c r="Y262" s="1"/>
      <c r="Z262" s="1"/>
      <c r="AA262" s="1"/>
      <c r="AB262" s="1"/>
      <c r="AC262" s="1"/>
    </row>
    <row r="263">
      <c r="A263" s="1"/>
      <c r="F263" s="2"/>
      <c r="G263" s="2"/>
      <c r="H263" s="2"/>
      <c r="I263" s="2"/>
      <c r="J263" s="2"/>
      <c r="K263" s="2"/>
      <c r="L263" s="2"/>
      <c r="M263" s="2"/>
      <c r="N263" s="2"/>
      <c r="O263" s="2"/>
      <c r="P263" s="2"/>
      <c r="Q263" s="2"/>
      <c r="R263" s="2"/>
      <c r="S263" s="2"/>
      <c r="T263" s="2"/>
      <c r="U263" s="2"/>
      <c r="X263" s="1"/>
      <c r="Y263" s="1"/>
      <c r="Z263" s="1"/>
      <c r="AA263" s="1"/>
      <c r="AB263" s="1"/>
      <c r="AC263" s="1"/>
    </row>
    <row r="264">
      <c r="A264" s="1"/>
      <c r="F264" s="2"/>
      <c r="G264" s="2"/>
      <c r="H264" s="2"/>
      <c r="I264" s="2"/>
      <c r="J264" s="2"/>
      <c r="K264" s="2"/>
      <c r="L264" s="2"/>
      <c r="M264" s="2"/>
      <c r="N264" s="2"/>
      <c r="O264" s="2"/>
      <c r="P264" s="2"/>
      <c r="Q264" s="2"/>
      <c r="R264" s="2"/>
      <c r="S264" s="2"/>
      <c r="T264" s="2"/>
      <c r="U264" s="2"/>
      <c r="X264" s="1"/>
      <c r="Y264" s="1"/>
      <c r="Z264" s="1"/>
      <c r="AA264" s="1"/>
      <c r="AB264" s="1"/>
      <c r="AC264" s="1"/>
    </row>
    <row r="265">
      <c r="A265" s="1"/>
      <c r="F265" s="2"/>
      <c r="G265" s="2"/>
      <c r="H265" s="2"/>
      <c r="I265" s="2"/>
      <c r="J265" s="2"/>
      <c r="K265" s="2"/>
      <c r="L265" s="2"/>
      <c r="M265" s="2"/>
      <c r="N265" s="2"/>
      <c r="O265" s="2"/>
      <c r="P265" s="2"/>
      <c r="Q265" s="2"/>
      <c r="R265" s="2"/>
      <c r="S265" s="2"/>
      <c r="T265" s="2"/>
      <c r="U265" s="2"/>
      <c r="X265" s="1"/>
      <c r="Y265" s="1"/>
      <c r="Z265" s="1"/>
      <c r="AA265" s="1"/>
      <c r="AB265" s="1"/>
      <c r="AC265" s="1"/>
    </row>
    <row r="266">
      <c r="A266" s="1"/>
      <c r="F266" s="2"/>
      <c r="G266" s="2"/>
      <c r="H266" s="2"/>
      <c r="I266" s="2"/>
      <c r="J266" s="2"/>
      <c r="K266" s="2"/>
      <c r="L266" s="2"/>
      <c r="M266" s="2"/>
      <c r="N266" s="2"/>
      <c r="O266" s="2"/>
      <c r="P266" s="2"/>
      <c r="Q266" s="2"/>
      <c r="R266" s="2"/>
      <c r="S266" s="2"/>
      <c r="T266" s="2"/>
      <c r="U266" s="2"/>
      <c r="X266" s="1"/>
      <c r="Y266" s="1"/>
      <c r="Z266" s="1"/>
      <c r="AA266" s="1"/>
      <c r="AB266" s="1"/>
      <c r="AC266" s="1"/>
    </row>
    <row r="267">
      <c r="A267" s="1"/>
      <c r="F267" s="2"/>
      <c r="G267" s="2"/>
      <c r="H267" s="2"/>
      <c r="I267" s="2"/>
      <c r="J267" s="2"/>
      <c r="K267" s="2"/>
      <c r="L267" s="2"/>
      <c r="M267" s="2"/>
      <c r="N267" s="2"/>
      <c r="O267" s="2"/>
      <c r="P267" s="2"/>
      <c r="Q267" s="2"/>
      <c r="R267" s="2"/>
      <c r="S267" s="2"/>
      <c r="T267" s="2"/>
      <c r="U267" s="2"/>
      <c r="X267" s="1"/>
      <c r="Y267" s="1"/>
      <c r="Z267" s="1"/>
      <c r="AA267" s="1"/>
      <c r="AB267" s="1"/>
      <c r="AC267" s="1"/>
    </row>
    <row r="268">
      <c r="A268" s="1"/>
      <c r="F268" s="2"/>
      <c r="G268" s="2"/>
      <c r="H268" s="2"/>
      <c r="I268" s="2"/>
      <c r="J268" s="2"/>
      <c r="K268" s="2"/>
      <c r="L268" s="2"/>
      <c r="M268" s="2"/>
      <c r="N268" s="2"/>
      <c r="O268" s="2"/>
      <c r="P268" s="2"/>
      <c r="Q268" s="2"/>
      <c r="R268" s="2"/>
      <c r="S268" s="2"/>
      <c r="T268" s="2"/>
      <c r="U268" s="2"/>
      <c r="X268" s="1"/>
      <c r="Y268" s="1"/>
      <c r="Z268" s="1"/>
      <c r="AA268" s="1"/>
      <c r="AB268" s="1"/>
      <c r="AC268" s="1"/>
    </row>
    <row r="269">
      <c r="A269" s="1"/>
      <c r="F269" s="2"/>
      <c r="G269" s="2"/>
      <c r="H269" s="2"/>
      <c r="I269" s="2"/>
      <c r="J269" s="2"/>
      <c r="K269" s="2"/>
      <c r="L269" s="2"/>
      <c r="M269" s="2"/>
      <c r="N269" s="2"/>
      <c r="O269" s="2"/>
      <c r="P269" s="2"/>
      <c r="Q269" s="2"/>
      <c r="R269" s="2"/>
      <c r="S269" s="2"/>
      <c r="T269" s="2"/>
      <c r="U269" s="2"/>
      <c r="X269" s="1"/>
      <c r="Y269" s="1"/>
      <c r="Z269" s="1"/>
      <c r="AA269" s="1"/>
      <c r="AB269" s="1"/>
      <c r="AC269" s="1"/>
    </row>
    <row r="270">
      <c r="A270" s="1"/>
      <c r="F270" s="2"/>
      <c r="G270" s="2"/>
      <c r="H270" s="2"/>
      <c r="I270" s="2"/>
      <c r="J270" s="2"/>
      <c r="K270" s="2"/>
      <c r="L270" s="2"/>
      <c r="M270" s="2"/>
      <c r="N270" s="2"/>
      <c r="O270" s="2"/>
      <c r="P270" s="2"/>
      <c r="Q270" s="2"/>
      <c r="R270" s="2"/>
      <c r="S270" s="2"/>
      <c r="T270" s="2"/>
      <c r="U270" s="2"/>
      <c r="X270" s="1"/>
      <c r="Y270" s="1"/>
      <c r="Z270" s="1"/>
      <c r="AA270" s="1"/>
      <c r="AB270" s="1"/>
      <c r="AC270" s="1"/>
    </row>
    <row r="271">
      <c r="A271" s="1"/>
      <c r="F271" s="2"/>
      <c r="G271" s="2"/>
      <c r="H271" s="2"/>
      <c r="I271" s="2"/>
      <c r="J271" s="2"/>
      <c r="K271" s="2"/>
      <c r="L271" s="2"/>
      <c r="M271" s="2"/>
      <c r="N271" s="2"/>
      <c r="O271" s="2"/>
      <c r="P271" s="2"/>
      <c r="Q271" s="2"/>
      <c r="R271" s="2"/>
      <c r="S271" s="2"/>
      <c r="T271" s="2"/>
      <c r="U271" s="2"/>
      <c r="X271" s="1"/>
      <c r="Y271" s="1"/>
      <c r="Z271" s="1"/>
      <c r="AA271" s="1"/>
      <c r="AB271" s="1"/>
      <c r="AC271" s="1"/>
    </row>
    <row r="272">
      <c r="A272" s="1"/>
      <c r="F272" s="2"/>
      <c r="G272" s="2"/>
      <c r="H272" s="2"/>
      <c r="I272" s="2"/>
      <c r="J272" s="2"/>
      <c r="K272" s="2"/>
      <c r="L272" s="2"/>
      <c r="M272" s="2"/>
      <c r="N272" s="2"/>
      <c r="O272" s="2"/>
      <c r="P272" s="2"/>
      <c r="Q272" s="2"/>
      <c r="R272" s="2"/>
      <c r="S272" s="2"/>
      <c r="T272" s="2"/>
      <c r="U272" s="2"/>
      <c r="X272" s="1"/>
      <c r="Y272" s="1"/>
      <c r="Z272" s="1"/>
      <c r="AA272" s="1"/>
      <c r="AB272" s="1"/>
      <c r="AC272" s="1"/>
    </row>
    <row r="273">
      <c r="A273" s="1"/>
      <c r="F273" s="2"/>
      <c r="G273" s="2"/>
      <c r="H273" s="2"/>
      <c r="I273" s="2"/>
      <c r="J273" s="2"/>
      <c r="K273" s="2"/>
      <c r="L273" s="2"/>
      <c r="M273" s="2"/>
      <c r="N273" s="2"/>
      <c r="O273" s="2"/>
      <c r="P273" s="2"/>
      <c r="Q273" s="2"/>
      <c r="R273" s="2"/>
      <c r="S273" s="2"/>
      <c r="T273" s="2"/>
      <c r="U273" s="2"/>
      <c r="X273" s="1"/>
      <c r="Y273" s="1"/>
      <c r="Z273" s="1"/>
      <c r="AA273" s="1"/>
      <c r="AB273" s="1"/>
      <c r="AC273" s="1"/>
    </row>
    <row r="274">
      <c r="A274" s="1"/>
      <c r="F274" s="2"/>
      <c r="G274" s="2"/>
      <c r="H274" s="2"/>
      <c r="I274" s="2"/>
      <c r="J274" s="2"/>
      <c r="K274" s="2"/>
      <c r="L274" s="2"/>
      <c r="M274" s="2"/>
      <c r="N274" s="2"/>
      <c r="O274" s="2"/>
      <c r="P274" s="2"/>
      <c r="Q274" s="2"/>
      <c r="R274" s="2"/>
      <c r="S274" s="2"/>
      <c r="T274" s="2"/>
      <c r="U274" s="2"/>
      <c r="X274" s="1"/>
      <c r="Y274" s="1"/>
      <c r="Z274" s="1"/>
      <c r="AA274" s="1"/>
      <c r="AB274" s="1"/>
      <c r="AC274" s="1"/>
    </row>
    <row r="275">
      <c r="A275" s="1"/>
      <c r="F275" s="2"/>
      <c r="G275" s="2"/>
      <c r="H275" s="2"/>
      <c r="I275" s="2"/>
      <c r="J275" s="2"/>
      <c r="K275" s="2"/>
      <c r="L275" s="2"/>
      <c r="M275" s="2"/>
      <c r="N275" s="2"/>
      <c r="O275" s="2"/>
      <c r="P275" s="2"/>
      <c r="Q275" s="2"/>
      <c r="R275" s="2"/>
      <c r="S275" s="2"/>
      <c r="T275" s="2"/>
      <c r="U275" s="2"/>
      <c r="X275" s="1"/>
      <c r="Y275" s="1"/>
      <c r="Z275" s="1"/>
      <c r="AA275" s="1"/>
      <c r="AB275" s="1"/>
      <c r="AC275" s="1"/>
    </row>
    <row r="276">
      <c r="A276" s="1"/>
      <c r="F276" s="2"/>
      <c r="G276" s="2"/>
      <c r="H276" s="2"/>
      <c r="I276" s="2"/>
      <c r="J276" s="2"/>
      <c r="K276" s="2"/>
      <c r="L276" s="2"/>
      <c r="M276" s="2"/>
      <c r="N276" s="2"/>
      <c r="O276" s="2"/>
      <c r="P276" s="2"/>
      <c r="Q276" s="2"/>
      <c r="R276" s="2"/>
      <c r="S276" s="2"/>
      <c r="T276" s="2"/>
      <c r="U276" s="2"/>
      <c r="X276" s="1"/>
      <c r="Y276" s="1"/>
      <c r="Z276" s="1"/>
      <c r="AA276" s="1"/>
      <c r="AB276" s="1"/>
      <c r="AC276" s="1"/>
    </row>
    <row r="277">
      <c r="A277" s="1"/>
      <c r="F277" s="2"/>
      <c r="G277" s="2"/>
      <c r="H277" s="2"/>
      <c r="I277" s="2"/>
      <c r="J277" s="2"/>
      <c r="K277" s="2"/>
      <c r="L277" s="2"/>
      <c r="M277" s="2"/>
      <c r="N277" s="2"/>
      <c r="O277" s="2"/>
      <c r="P277" s="2"/>
      <c r="Q277" s="2"/>
      <c r="R277" s="2"/>
      <c r="S277" s="2"/>
      <c r="T277" s="2"/>
      <c r="U277" s="2"/>
      <c r="X277" s="1"/>
      <c r="Y277" s="1"/>
      <c r="Z277" s="1"/>
      <c r="AA277" s="1"/>
      <c r="AB277" s="1"/>
      <c r="AC277" s="1"/>
    </row>
    <row r="278">
      <c r="A278" s="1"/>
      <c r="F278" s="2"/>
      <c r="G278" s="2"/>
      <c r="H278" s="2"/>
      <c r="I278" s="2"/>
      <c r="J278" s="2"/>
      <c r="K278" s="2"/>
      <c r="L278" s="2"/>
      <c r="M278" s="2"/>
      <c r="N278" s="2"/>
      <c r="O278" s="2"/>
      <c r="P278" s="2"/>
      <c r="Q278" s="2"/>
      <c r="R278" s="2"/>
      <c r="S278" s="2"/>
      <c r="T278" s="2"/>
      <c r="U278" s="2"/>
      <c r="X278" s="1"/>
      <c r="Y278" s="1"/>
      <c r="Z278" s="1"/>
      <c r="AA278" s="1"/>
      <c r="AB278" s="1"/>
      <c r="AC278" s="1"/>
    </row>
    <row r="279">
      <c r="A279" s="1"/>
      <c r="F279" s="2"/>
      <c r="G279" s="2"/>
      <c r="H279" s="2"/>
      <c r="I279" s="2"/>
      <c r="J279" s="2"/>
      <c r="K279" s="2"/>
      <c r="L279" s="2"/>
      <c r="M279" s="2"/>
      <c r="N279" s="2"/>
      <c r="O279" s="2"/>
      <c r="P279" s="2"/>
      <c r="Q279" s="2"/>
      <c r="R279" s="2"/>
      <c r="S279" s="2"/>
      <c r="T279" s="2"/>
      <c r="U279" s="2"/>
      <c r="X279" s="1"/>
      <c r="Y279" s="1"/>
      <c r="Z279" s="1"/>
      <c r="AA279" s="1"/>
      <c r="AB279" s="1"/>
      <c r="AC279" s="1"/>
    </row>
    <row r="280">
      <c r="A280" s="1"/>
      <c r="F280" s="2"/>
      <c r="G280" s="2"/>
      <c r="H280" s="2"/>
      <c r="I280" s="2"/>
      <c r="J280" s="2"/>
      <c r="K280" s="2"/>
      <c r="L280" s="2"/>
      <c r="M280" s="2"/>
      <c r="N280" s="2"/>
      <c r="O280" s="2"/>
      <c r="P280" s="2"/>
      <c r="Q280" s="2"/>
      <c r="R280" s="2"/>
      <c r="S280" s="2"/>
      <c r="T280" s="2"/>
      <c r="U280" s="2"/>
      <c r="X280" s="1"/>
      <c r="Y280" s="1"/>
      <c r="Z280" s="1"/>
      <c r="AA280" s="1"/>
      <c r="AB280" s="1"/>
      <c r="AC280" s="1"/>
    </row>
    <row r="281">
      <c r="A281" s="1"/>
      <c r="F281" s="2"/>
      <c r="G281" s="2"/>
      <c r="H281" s="2"/>
      <c r="I281" s="2"/>
      <c r="J281" s="2"/>
      <c r="K281" s="2"/>
      <c r="L281" s="2"/>
      <c r="M281" s="2"/>
      <c r="N281" s="2"/>
      <c r="O281" s="2"/>
      <c r="P281" s="2"/>
      <c r="Q281" s="2"/>
      <c r="R281" s="2"/>
      <c r="S281" s="2"/>
      <c r="T281" s="2"/>
      <c r="U281" s="2"/>
      <c r="X281" s="1"/>
      <c r="Y281" s="1"/>
      <c r="Z281" s="1"/>
      <c r="AA281" s="1"/>
      <c r="AB281" s="1"/>
      <c r="AC281" s="1"/>
    </row>
    <row r="282">
      <c r="A282" s="1"/>
      <c r="F282" s="2"/>
      <c r="G282" s="2"/>
      <c r="H282" s="2"/>
      <c r="I282" s="2"/>
      <c r="J282" s="2"/>
      <c r="K282" s="2"/>
      <c r="L282" s="2"/>
      <c r="M282" s="2"/>
      <c r="N282" s="2"/>
      <c r="O282" s="2"/>
      <c r="P282" s="2"/>
      <c r="Q282" s="2"/>
      <c r="R282" s="2"/>
      <c r="S282" s="2"/>
      <c r="T282" s="2"/>
      <c r="U282" s="2"/>
      <c r="X282" s="1"/>
      <c r="Y282" s="1"/>
      <c r="Z282" s="1"/>
      <c r="AA282" s="1"/>
      <c r="AB282" s="1"/>
      <c r="AC282" s="1"/>
    </row>
    <row r="283">
      <c r="A283" s="1"/>
      <c r="F283" s="2"/>
      <c r="G283" s="2"/>
      <c r="H283" s="2"/>
      <c r="I283" s="2"/>
      <c r="J283" s="2"/>
      <c r="K283" s="2"/>
      <c r="L283" s="2"/>
      <c r="M283" s="2"/>
      <c r="N283" s="2"/>
      <c r="O283" s="2"/>
      <c r="P283" s="2"/>
      <c r="Q283" s="2"/>
      <c r="R283" s="2"/>
      <c r="S283" s="2"/>
      <c r="T283" s="2"/>
      <c r="U283" s="2"/>
      <c r="X283" s="1"/>
      <c r="Y283" s="1"/>
      <c r="Z283" s="1"/>
      <c r="AA283" s="1"/>
      <c r="AB283" s="1"/>
      <c r="AC283" s="1"/>
    </row>
    <row r="284">
      <c r="A284" s="1"/>
      <c r="F284" s="2"/>
      <c r="G284" s="2"/>
      <c r="H284" s="2"/>
      <c r="I284" s="2"/>
      <c r="J284" s="2"/>
      <c r="K284" s="2"/>
      <c r="L284" s="2"/>
      <c r="M284" s="2"/>
      <c r="N284" s="2"/>
      <c r="O284" s="2"/>
      <c r="P284" s="2"/>
      <c r="Q284" s="2"/>
      <c r="R284" s="2"/>
      <c r="S284" s="2"/>
      <c r="T284" s="2"/>
      <c r="U284" s="2"/>
      <c r="X284" s="1"/>
      <c r="Y284" s="1"/>
      <c r="Z284" s="1"/>
      <c r="AA284" s="1"/>
      <c r="AB284" s="1"/>
      <c r="AC284" s="1"/>
    </row>
    <row r="285">
      <c r="A285" s="1"/>
      <c r="F285" s="2"/>
      <c r="G285" s="2"/>
      <c r="H285" s="2"/>
      <c r="I285" s="2"/>
      <c r="J285" s="2"/>
      <c r="K285" s="2"/>
      <c r="L285" s="2"/>
      <c r="M285" s="2"/>
      <c r="N285" s="2"/>
      <c r="O285" s="2"/>
      <c r="P285" s="2"/>
      <c r="Q285" s="2"/>
      <c r="R285" s="2"/>
      <c r="S285" s="2"/>
      <c r="T285" s="2"/>
      <c r="U285" s="2"/>
      <c r="X285" s="1"/>
      <c r="Y285" s="1"/>
      <c r="Z285" s="1"/>
      <c r="AA285" s="1"/>
      <c r="AB285" s="1"/>
      <c r="AC285" s="1"/>
    </row>
    <row r="286">
      <c r="A286" s="1"/>
      <c r="F286" s="2"/>
      <c r="G286" s="2"/>
      <c r="H286" s="2"/>
      <c r="I286" s="2"/>
      <c r="J286" s="2"/>
      <c r="K286" s="2"/>
      <c r="L286" s="2"/>
      <c r="M286" s="2"/>
      <c r="N286" s="2"/>
      <c r="O286" s="2"/>
      <c r="P286" s="2"/>
      <c r="Q286" s="2"/>
      <c r="R286" s="2"/>
      <c r="S286" s="2"/>
      <c r="T286" s="2"/>
      <c r="U286" s="2"/>
      <c r="X286" s="1"/>
      <c r="Y286" s="1"/>
      <c r="Z286" s="1"/>
      <c r="AA286" s="1"/>
      <c r="AB286" s="1"/>
      <c r="AC286" s="1"/>
    </row>
    <row r="287">
      <c r="A287" s="1"/>
      <c r="F287" s="2"/>
      <c r="G287" s="2"/>
      <c r="H287" s="2"/>
      <c r="I287" s="2"/>
      <c r="J287" s="2"/>
      <c r="K287" s="2"/>
      <c r="L287" s="2"/>
      <c r="M287" s="2"/>
      <c r="N287" s="2"/>
      <c r="O287" s="2"/>
      <c r="P287" s="2"/>
      <c r="Q287" s="2"/>
      <c r="R287" s="2"/>
      <c r="S287" s="2"/>
      <c r="T287" s="2"/>
      <c r="U287" s="2"/>
      <c r="X287" s="1"/>
      <c r="Y287" s="1"/>
      <c r="Z287" s="1"/>
      <c r="AA287" s="1"/>
      <c r="AB287" s="1"/>
      <c r="AC287" s="1"/>
    </row>
    <row r="288">
      <c r="A288" s="1"/>
      <c r="F288" s="2"/>
      <c r="G288" s="2"/>
      <c r="H288" s="2"/>
      <c r="I288" s="2"/>
      <c r="J288" s="2"/>
      <c r="K288" s="2"/>
      <c r="L288" s="2"/>
      <c r="M288" s="2"/>
      <c r="N288" s="2"/>
      <c r="O288" s="2"/>
      <c r="P288" s="2"/>
      <c r="Q288" s="2"/>
      <c r="R288" s="2"/>
      <c r="S288" s="2"/>
      <c r="T288" s="2"/>
      <c r="U288" s="2"/>
      <c r="X288" s="1"/>
      <c r="Y288" s="1"/>
      <c r="Z288" s="1"/>
      <c r="AA288" s="1"/>
      <c r="AB288" s="1"/>
      <c r="AC288" s="1"/>
    </row>
    <row r="289">
      <c r="A289" s="1"/>
      <c r="F289" s="2"/>
      <c r="G289" s="2"/>
      <c r="H289" s="2"/>
      <c r="I289" s="2"/>
      <c r="J289" s="2"/>
      <c r="K289" s="2"/>
      <c r="L289" s="2"/>
      <c r="M289" s="2"/>
      <c r="N289" s="2"/>
      <c r="O289" s="2"/>
      <c r="P289" s="2"/>
      <c r="Q289" s="2"/>
      <c r="R289" s="2"/>
      <c r="S289" s="2"/>
      <c r="T289" s="2"/>
      <c r="U289" s="2"/>
      <c r="X289" s="1"/>
      <c r="Y289" s="1"/>
      <c r="Z289" s="1"/>
      <c r="AA289" s="1"/>
      <c r="AB289" s="1"/>
      <c r="AC289" s="1"/>
    </row>
    <row r="290">
      <c r="A290" s="1"/>
      <c r="F290" s="2"/>
      <c r="G290" s="2"/>
      <c r="H290" s="2"/>
      <c r="I290" s="2"/>
      <c r="J290" s="2"/>
      <c r="K290" s="2"/>
      <c r="L290" s="2"/>
      <c r="M290" s="2"/>
      <c r="N290" s="2"/>
      <c r="O290" s="2"/>
      <c r="P290" s="2"/>
      <c r="Q290" s="2"/>
      <c r="R290" s="2"/>
      <c r="S290" s="2"/>
      <c r="T290" s="2"/>
      <c r="U290" s="2"/>
      <c r="X290" s="1"/>
      <c r="Y290" s="1"/>
      <c r="Z290" s="1"/>
      <c r="AA290" s="1"/>
      <c r="AB290" s="1"/>
      <c r="AC290" s="1"/>
    </row>
    <row r="291">
      <c r="A291" s="1"/>
      <c r="F291" s="2"/>
      <c r="G291" s="2"/>
      <c r="H291" s="2"/>
      <c r="I291" s="2"/>
      <c r="J291" s="2"/>
      <c r="K291" s="2"/>
      <c r="L291" s="2"/>
      <c r="M291" s="2"/>
      <c r="N291" s="2"/>
      <c r="O291" s="2"/>
      <c r="P291" s="2"/>
      <c r="Q291" s="2"/>
      <c r="R291" s="2"/>
      <c r="S291" s="2"/>
      <c r="T291" s="2"/>
      <c r="U291" s="2"/>
      <c r="X291" s="1"/>
      <c r="Y291" s="1"/>
      <c r="Z291" s="1"/>
      <c r="AA291" s="1"/>
      <c r="AB291" s="1"/>
      <c r="AC291" s="1"/>
    </row>
    <row r="292">
      <c r="A292" s="1"/>
      <c r="F292" s="2"/>
      <c r="G292" s="2"/>
      <c r="H292" s="2"/>
      <c r="I292" s="2"/>
      <c r="J292" s="2"/>
      <c r="K292" s="2"/>
      <c r="L292" s="2"/>
      <c r="M292" s="2"/>
      <c r="N292" s="2"/>
      <c r="O292" s="2"/>
      <c r="P292" s="2"/>
      <c r="Q292" s="2"/>
      <c r="R292" s="2"/>
      <c r="S292" s="2"/>
      <c r="T292" s="2"/>
      <c r="U292" s="2"/>
      <c r="X292" s="1"/>
      <c r="Y292" s="1"/>
      <c r="Z292" s="1"/>
      <c r="AA292" s="1"/>
      <c r="AB292" s="1"/>
      <c r="AC292" s="1"/>
    </row>
    <row r="293">
      <c r="A293" s="1"/>
      <c r="F293" s="2"/>
      <c r="G293" s="2"/>
      <c r="H293" s="2"/>
      <c r="I293" s="2"/>
      <c r="J293" s="2"/>
      <c r="K293" s="2"/>
      <c r="L293" s="2"/>
      <c r="M293" s="2"/>
      <c r="N293" s="2"/>
      <c r="O293" s="2"/>
      <c r="P293" s="2"/>
      <c r="Q293" s="2"/>
      <c r="R293" s="2"/>
      <c r="S293" s="2"/>
      <c r="T293" s="2"/>
      <c r="U293" s="2"/>
      <c r="X293" s="1"/>
      <c r="Y293" s="1"/>
      <c r="Z293" s="1"/>
      <c r="AA293" s="1"/>
      <c r="AB293" s="1"/>
      <c r="AC293" s="1"/>
    </row>
    <row r="294">
      <c r="A294" s="1"/>
      <c r="F294" s="2"/>
      <c r="G294" s="2"/>
      <c r="H294" s="2"/>
      <c r="I294" s="2"/>
      <c r="J294" s="2"/>
      <c r="K294" s="2"/>
      <c r="L294" s="2"/>
      <c r="M294" s="2"/>
      <c r="N294" s="2"/>
      <c r="O294" s="2"/>
      <c r="P294" s="2"/>
      <c r="Q294" s="2"/>
      <c r="R294" s="2"/>
      <c r="S294" s="2"/>
      <c r="T294" s="2"/>
      <c r="U294" s="2"/>
      <c r="X294" s="1"/>
      <c r="Y294" s="1"/>
      <c r="Z294" s="1"/>
      <c r="AA294" s="1"/>
      <c r="AB294" s="1"/>
      <c r="AC294" s="1"/>
    </row>
    <row r="295">
      <c r="A295" s="1"/>
      <c r="F295" s="2"/>
      <c r="G295" s="2"/>
      <c r="H295" s="2"/>
      <c r="I295" s="2"/>
      <c r="J295" s="2"/>
      <c r="K295" s="2"/>
      <c r="L295" s="2"/>
      <c r="M295" s="2"/>
      <c r="N295" s="2"/>
      <c r="O295" s="2"/>
      <c r="P295" s="2"/>
      <c r="Q295" s="2"/>
      <c r="R295" s="2"/>
      <c r="S295" s="2"/>
      <c r="T295" s="2"/>
      <c r="U295" s="2"/>
      <c r="X295" s="1"/>
      <c r="Y295" s="1"/>
      <c r="Z295" s="1"/>
      <c r="AA295" s="1"/>
      <c r="AB295" s="1"/>
      <c r="AC295" s="1"/>
    </row>
    <row r="296">
      <c r="A296" s="1"/>
      <c r="F296" s="2"/>
      <c r="G296" s="2"/>
      <c r="H296" s="2"/>
      <c r="I296" s="2"/>
      <c r="J296" s="2"/>
      <c r="K296" s="2"/>
      <c r="L296" s="2"/>
      <c r="M296" s="2"/>
      <c r="N296" s="2"/>
      <c r="O296" s="2"/>
      <c r="P296" s="2"/>
      <c r="Q296" s="2"/>
      <c r="R296" s="2"/>
      <c r="S296" s="2"/>
      <c r="T296" s="2"/>
      <c r="U296" s="2"/>
      <c r="X296" s="1"/>
      <c r="Y296" s="1"/>
      <c r="Z296" s="1"/>
      <c r="AA296" s="1"/>
      <c r="AB296" s="1"/>
      <c r="AC296" s="1"/>
    </row>
    <row r="297">
      <c r="A297" s="1"/>
      <c r="F297" s="2"/>
      <c r="G297" s="2"/>
      <c r="H297" s="2"/>
      <c r="I297" s="2"/>
      <c r="J297" s="2"/>
      <c r="K297" s="2"/>
      <c r="L297" s="2"/>
      <c r="M297" s="2"/>
      <c r="N297" s="2"/>
      <c r="O297" s="2"/>
      <c r="P297" s="2"/>
      <c r="Q297" s="2"/>
      <c r="R297" s="2"/>
      <c r="S297" s="2"/>
      <c r="T297" s="2"/>
      <c r="U297" s="2"/>
      <c r="X297" s="1"/>
      <c r="Y297" s="1"/>
      <c r="Z297" s="1"/>
      <c r="AA297" s="1"/>
      <c r="AB297" s="1"/>
      <c r="AC297" s="1"/>
    </row>
    <row r="298">
      <c r="A298" s="1"/>
      <c r="F298" s="2"/>
      <c r="G298" s="2"/>
      <c r="H298" s="2"/>
      <c r="I298" s="2"/>
      <c r="J298" s="2"/>
      <c r="K298" s="2"/>
      <c r="L298" s="2"/>
      <c r="M298" s="2"/>
      <c r="N298" s="2"/>
      <c r="O298" s="2"/>
      <c r="P298" s="2"/>
      <c r="Q298" s="2"/>
      <c r="R298" s="2"/>
      <c r="S298" s="2"/>
      <c r="T298" s="2"/>
      <c r="U298" s="2"/>
      <c r="X298" s="1"/>
      <c r="Y298" s="1"/>
      <c r="Z298" s="1"/>
      <c r="AA298" s="1"/>
      <c r="AB298" s="1"/>
      <c r="AC298" s="1"/>
    </row>
    <row r="299">
      <c r="A299" s="1"/>
      <c r="F299" s="2"/>
      <c r="G299" s="2"/>
      <c r="H299" s="2"/>
      <c r="I299" s="2"/>
      <c r="J299" s="2"/>
      <c r="K299" s="2"/>
      <c r="L299" s="2"/>
      <c r="M299" s="2"/>
      <c r="N299" s="2"/>
      <c r="O299" s="2"/>
      <c r="P299" s="2"/>
      <c r="Q299" s="2"/>
      <c r="R299" s="2"/>
      <c r="S299" s="2"/>
      <c r="T299" s="2"/>
      <c r="U299" s="2"/>
      <c r="X299" s="1"/>
      <c r="Y299" s="1"/>
      <c r="Z299" s="1"/>
      <c r="AA299" s="1"/>
      <c r="AB299" s="1"/>
      <c r="AC299" s="1"/>
    </row>
    <row r="300">
      <c r="A300" s="1"/>
      <c r="F300" s="2"/>
      <c r="G300" s="2"/>
      <c r="H300" s="2"/>
      <c r="I300" s="2"/>
      <c r="J300" s="2"/>
      <c r="K300" s="2"/>
      <c r="L300" s="2"/>
      <c r="M300" s="2"/>
      <c r="N300" s="2"/>
      <c r="O300" s="2"/>
      <c r="P300" s="2"/>
      <c r="Q300" s="2"/>
      <c r="R300" s="2"/>
      <c r="S300" s="2"/>
      <c r="T300" s="2"/>
      <c r="U300" s="2"/>
      <c r="X300" s="1"/>
      <c r="Y300" s="1"/>
      <c r="Z300" s="1"/>
      <c r="AA300" s="1"/>
      <c r="AB300" s="1"/>
      <c r="AC300" s="1"/>
    </row>
    <row r="301">
      <c r="A301" s="1"/>
      <c r="F301" s="2"/>
      <c r="G301" s="2"/>
      <c r="H301" s="2"/>
      <c r="I301" s="2"/>
      <c r="J301" s="2"/>
      <c r="K301" s="2"/>
      <c r="L301" s="2"/>
      <c r="M301" s="2"/>
      <c r="N301" s="2"/>
      <c r="O301" s="2"/>
      <c r="P301" s="2"/>
      <c r="Q301" s="2"/>
      <c r="R301" s="2"/>
      <c r="S301" s="2"/>
      <c r="T301" s="2"/>
      <c r="U301" s="2"/>
      <c r="X301" s="1"/>
      <c r="Y301" s="1"/>
      <c r="Z301" s="1"/>
      <c r="AA301" s="1"/>
      <c r="AB301" s="1"/>
      <c r="AC301" s="1"/>
    </row>
    <row r="302">
      <c r="A302" s="1"/>
      <c r="F302" s="2"/>
      <c r="G302" s="2"/>
      <c r="H302" s="2"/>
      <c r="I302" s="2"/>
      <c r="J302" s="2"/>
      <c r="K302" s="2"/>
      <c r="L302" s="2"/>
      <c r="M302" s="2"/>
      <c r="N302" s="2"/>
      <c r="O302" s="2"/>
      <c r="P302" s="2"/>
      <c r="Q302" s="2"/>
      <c r="R302" s="2"/>
      <c r="S302" s="2"/>
      <c r="T302" s="2"/>
      <c r="U302" s="2"/>
      <c r="X302" s="1"/>
      <c r="Y302" s="1"/>
      <c r="Z302" s="1"/>
      <c r="AA302" s="1"/>
      <c r="AB302" s="1"/>
      <c r="AC302" s="1"/>
    </row>
    <row r="303">
      <c r="A303" s="1"/>
      <c r="F303" s="2"/>
      <c r="G303" s="2"/>
      <c r="H303" s="2"/>
      <c r="I303" s="2"/>
      <c r="J303" s="2"/>
      <c r="K303" s="2"/>
      <c r="L303" s="2"/>
      <c r="M303" s="2"/>
      <c r="N303" s="2"/>
      <c r="O303" s="2"/>
      <c r="P303" s="2"/>
      <c r="Q303" s="2"/>
      <c r="R303" s="2"/>
      <c r="S303" s="2"/>
      <c r="T303" s="2"/>
      <c r="U303" s="2"/>
      <c r="X303" s="1"/>
      <c r="Y303" s="1"/>
      <c r="Z303" s="1"/>
      <c r="AA303" s="1"/>
      <c r="AB303" s="1"/>
      <c r="AC303" s="1"/>
    </row>
    <row r="304">
      <c r="A304" s="1"/>
      <c r="F304" s="2"/>
      <c r="G304" s="2"/>
      <c r="H304" s="2"/>
      <c r="I304" s="2"/>
      <c r="J304" s="2"/>
      <c r="K304" s="2"/>
      <c r="L304" s="2"/>
      <c r="M304" s="2"/>
      <c r="N304" s="2"/>
      <c r="O304" s="2"/>
      <c r="P304" s="2"/>
      <c r="Q304" s="2"/>
      <c r="R304" s="2"/>
      <c r="S304" s="2"/>
      <c r="T304" s="2"/>
      <c r="U304" s="2"/>
      <c r="X304" s="1"/>
      <c r="Y304" s="1"/>
      <c r="Z304" s="1"/>
      <c r="AA304" s="1"/>
      <c r="AB304" s="1"/>
      <c r="AC304" s="1"/>
    </row>
    <row r="305">
      <c r="A305" s="1"/>
      <c r="F305" s="2"/>
      <c r="G305" s="2"/>
      <c r="H305" s="2"/>
      <c r="I305" s="2"/>
      <c r="J305" s="2"/>
      <c r="K305" s="2"/>
      <c r="L305" s="2"/>
      <c r="M305" s="2"/>
      <c r="N305" s="2"/>
      <c r="O305" s="2"/>
      <c r="P305" s="2"/>
      <c r="Q305" s="2"/>
      <c r="R305" s="2"/>
      <c r="S305" s="2"/>
      <c r="T305" s="2"/>
      <c r="U305" s="2"/>
      <c r="X305" s="1"/>
      <c r="Y305" s="1"/>
      <c r="Z305" s="1"/>
      <c r="AA305" s="1"/>
      <c r="AB305" s="1"/>
      <c r="AC305" s="1"/>
    </row>
    <row r="306">
      <c r="A306" s="1"/>
      <c r="F306" s="2"/>
      <c r="G306" s="2"/>
      <c r="H306" s="2"/>
      <c r="I306" s="2"/>
      <c r="J306" s="2"/>
      <c r="K306" s="2"/>
      <c r="L306" s="2"/>
      <c r="M306" s="2"/>
      <c r="N306" s="2"/>
      <c r="O306" s="2"/>
      <c r="P306" s="2"/>
      <c r="Q306" s="2"/>
      <c r="R306" s="2"/>
      <c r="S306" s="2"/>
      <c r="T306" s="2"/>
      <c r="U306" s="2"/>
      <c r="X306" s="1"/>
      <c r="Y306" s="1"/>
      <c r="Z306" s="1"/>
      <c r="AA306" s="1"/>
      <c r="AB306" s="1"/>
      <c r="AC306" s="1"/>
    </row>
    <row r="307">
      <c r="A307" s="1"/>
      <c r="F307" s="2"/>
      <c r="G307" s="2"/>
      <c r="H307" s="2"/>
      <c r="I307" s="2"/>
      <c r="J307" s="2"/>
      <c r="K307" s="2"/>
      <c r="L307" s="2"/>
      <c r="M307" s="2"/>
      <c r="N307" s="2"/>
      <c r="O307" s="2"/>
      <c r="P307" s="2"/>
      <c r="Q307" s="2"/>
      <c r="R307" s="2"/>
      <c r="S307" s="2"/>
      <c r="T307" s="2"/>
      <c r="U307" s="2"/>
      <c r="X307" s="1"/>
      <c r="Y307" s="1"/>
      <c r="Z307" s="1"/>
      <c r="AA307" s="1"/>
      <c r="AB307" s="1"/>
      <c r="AC307" s="1"/>
    </row>
    <row r="308">
      <c r="A308" s="1"/>
      <c r="F308" s="2"/>
      <c r="G308" s="2"/>
      <c r="H308" s="2"/>
      <c r="I308" s="2"/>
      <c r="J308" s="2"/>
      <c r="K308" s="2"/>
      <c r="L308" s="2"/>
      <c r="M308" s="2"/>
      <c r="N308" s="2"/>
      <c r="O308" s="2"/>
      <c r="P308" s="2"/>
      <c r="Q308" s="2"/>
      <c r="R308" s="2"/>
      <c r="S308" s="2"/>
      <c r="T308" s="2"/>
      <c r="U308" s="2"/>
      <c r="X308" s="1"/>
      <c r="Y308" s="1"/>
      <c r="Z308" s="1"/>
      <c r="AA308" s="1"/>
      <c r="AB308" s="1"/>
      <c r="AC308" s="1"/>
    </row>
    <row r="309">
      <c r="A309" s="1"/>
      <c r="F309" s="2"/>
      <c r="G309" s="2"/>
      <c r="H309" s="2"/>
      <c r="I309" s="2"/>
      <c r="J309" s="2"/>
      <c r="K309" s="2"/>
      <c r="L309" s="2"/>
      <c r="M309" s="2"/>
      <c r="N309" s="2"/>
      <c r="O309" s="2"/>
      <c r="P309" s="2"/>
      <c r="Q309" s="2"/>
      <c r="R309" s="2"/>
      <c r="S309" s="2"/>
      <c r="T309" s="2"/>
      <c r="U309" s="2"/>
      <c r="X309" s="1"/>
      <c r="Y309" s="1"/>
      <c r="Z309" s="1"/>
      <c r="AA309" s="1"/>
      <c r="AB309" s="1"/>
      <c r="AC309" s="1"/>
    </row>
    <row r="310">
      <c r="A310" s="1"/>
      <c r="F310" s="2"/>
      <c r="G310" s="2"/>
      <c r="H310" s="2"/>
      <c r="I310" s="2"/>
      <c r="J310" s="2"/>
      <c r="K310" s="2"/>
      <c r="L310" s="2"/>
      <c r="M310" s="2"/>
      <c r="N310" s="2"/>
      <c r="O310" s="2"/>
      <c r="P310" s="2"/>
      <c r="Q310" s="2"/>
      <c r="R310" s="2"/>
      <c r="S310" s="2"/>
      <c r="T310" s="2"/>
      <c r="U310" s="2"/>
      <c r="X310" s="1"/>
      <c r="Y310" s="1"/>
      <c r="Z310" s="1"/>
      <c r="AA310" s="1"/>
      <c r="AB310" s="1"/>
      <c r="AC310" s="1"/>
    </row>
    <row r="311">
      <c r="A311" s="1"/>
      <c r="F311" s="2"/>
      <c r="G311" s="2"/>
      <c r="H311" s="2"/>
      <c r="I311" s="2"/>
      <c r="J311" s="2"/>
      <c r="K311" s="2"/>
      <c r="L311" s="2"/>
      <c r="M311" s="2"/>
      <c r="N311" s="2"/>
      <c r="O311" s="2"/>
      <c r="P311" s="2"/>
      <c r="Q311" s="2"/>
      <c r="R311" s="2"/>
      <c r="S311" s="2"/>
      <c r="T311" s="2"/>
      <c r="U311" s="2"/>
      <c r="X311" s="1"/>
      <c r="Y311" s="1"/>
      <c r="Z311" s="1"/>
      <c r="AA311" s="1"/>
      <c r="AB311" s="1"/>
      <c r="AC311" s="1"/>
    </row>
    <row r="312">
      <c r="A312" s="1"/>
      <c r="F312" s="2"/>
      <c r="G312" s="2"/>
      <c r="H312" s="2"/>
      <c r="I312" s="2"/>
      <c r="J312" s="2"/>
      <c r="K312" s="2"/>
      <c r="L312" s="2"/>
      <c r="M312" s="2"/>
      <c r="N312" s="2"/>
      <c r="O312" s="2"/>
      <c r="P312" s="2"/>
      <c r="Q312" s="2"/>
      <c r="R312" s="2"/>
      <c r="S312" s="2"/>
      <c r="T312" s="2"/>
      <c r="U312" s="2"/>
      <c r="X312" s="1"/>
      <c r="Y312" s="1"/>
      <c r="Z312" s="1"/>
      <c r="AA312" s="1"/>
      <c r="AB312" s="1"/>
      <c r="AC312" s="1"/>
    </row>
    <row r="313">
      <c r="A313" s="1"/>
      <c r="F313" s="2"/>
      <c r="G313" s="2"/>
      <c r="H313" s="2"/>
      <c r="I313" s="2"/>
      <c r="J313" s="2"/>
      <c r="K313" s="2"/>
      <c r="L313" s="2"/>
      <c r="M313" s="2"/>
      <c r="N313" s="2"/>
      <c r="O313" s="2"/>
      <c r="P313" s="2"/>
      <c r="Q313" s="2"/>
      <c r="R313" s="2"/>
      <c r="S313" s="2"/>
      <c r="T313" s="2"/>
      <c r="U313" s="2"/>
      <c r="X313" s="1"/>
      <c r="Y313" s="1"/>
      <c r="Z313" s="1"/>
      <c r="AA313" s="1"/>
      <c r="AB313" s="1"/>
      <c r="AC313" s="1"/>
    </row>
    <row r="314">
      <c r="A314" s="1"/>
      <c r="F314" s="2"/>
      <c r="G314" s="2"/>
      <c r="H314" s="2"/>
      <c r="I314" s="2"/>
      <c r="J314" s="2"/>
      <c r="K314" s="2"/>
      <c r="L314" s="2"/>
      <c r="M314" s="2"/>
      <c r="N314" s="2"/>
      <c r="O314" s="2"/>
      <c r="P314" s="2"/>
      <c r="Q314" s="2"/>
      <c r="R314" s="2"/>
      <c r="S314" s="2"/>
      <c r="T314" s="2"/>
      <c r="U314" s="2"/>
      <c r="X314" s="1"/>
      <c r="Y314" s="1"/>
      <c r="Z314" s="1"/>
      <c r="AA314" s="1"/>
      <c r="AB314" s="1"/>
      <c r="AC314" s="1"/>
    </row>
    <row r="315">
      <c r="A315" s="1"/>
      <c r="F315" s="2"/>
      <c r="G315" s="2"/>
      <c r="H315" s="2"/>
      <c r="I315" s="2"/>
      <c r="J315" s="2"/>
      <c r="K315" s="2"/>
      <c r="L315" s="2"/>
      <c r="M315" s="2"/>
      <c r="N315" s="2"/>
      <c r="O315" s="2"/>
      <c r="P315" s="2"/>
      <c r="Q315" s="2"/>
      <c r="R315" s="2"/>
      <c r="S315" s="2"/>
      <c r="T315" s="2"/>
      <c r="U315" s="2"/>
      <c r="X315" s="1"/>
      <c r="Y315" s="1"/>
      <c r="Z315" s="1"/>
      <c r="AA315" s="1"/>
      <c r="AB315" s="1"/>
      <c r="AC315" s="1"/>
    </row>
    <row r="316">
      <c r="A316" s="1"/>
      <c r="F316" s="2"/>
      <c r="G316" s="2"/>
      <c r="H316" s="2"/>
      <c r="I316" s="2"/>
      <c r="J316" s="2"/>
      <c r="K316" s="2"/>
      <c r="L316" s="2"/>
      <c r="M316" s="2"/>
      <c r="N316" s="2"/>
      <c r="O316" s="2"/>
      <c r="P316" s="2"/>
      <c r="Q316" s="2"/>
      <c r="R316" s="2"/>
      <c r="S316" s="2"/>
      <c r="T316" s="2"/>
      <c r="U316" s="2"/>
      <c r="X316" s="1"/>
      <c r="Y316" s="1"/>
      <c r="Z316" s="1"/>
      <c r="AA316" s="1"/>
      <c r="AB316" s="1"/>
      <c r="AC316" s="1"/>
    </row>
    <row r="317">
      <c r="A317" s="1"/>
      <c r="F317" s="2"/>
      <c r="G317" s="2"/>
      <c r="H317" s="2"/>
      <c r="I317" s="2"/>
      <c r="J317" s="2"/>
      <c r="K317" s="2"/>
      <c r="L317" s="2"/>
      <c r="M317" s="2"/>
      <c r="N317" s="2"/>
      <c r="O317" s="2"/>
      <c r="P317" s="2"/>
      <c r="Q317" s="2"/>
      <c r="R317" s="2"/>
      <c r="S317" s="2"/>
      <c r="T317" s="2"/>
      <c r="U317" s="2"/>
      <c r="X317" s="1"/>
      <c r="Y317" s="1"/>
      <c r="Z317" s="1"/>
      <c r="AA317" s="1"/>
      <c r="AB317" s="1"/>
      <c r="AC317" s="1"/>
    </row>
    <row r="318">
      <c r="A318" s="1"/>
      <c r="F318" s="2"/>
      <c r="G318" s="2"/>
      <c r="H318" s="2"/>
      <c r="I318" s="2"/>
      <c r="J318" s="2"/>
      <c r="K318" s="2"/>
      <c r="L318" s="2"/>
      <c r="M318" s="2"/>
      <c r="N318" s="2"/>
      <c r="O318" s="2"/>
      <c r="P318" s="2"/>
      <c r="Q318" s="2"/>
      <c r="R318" s="2"/>
      <c r="S318" s="2"/>
      <c r="T318" s="2"/>
      <c r="U318" s="2"/>
      <c r="X318" s="1"/>
      <c r="Y318" s="1"/>
      <c r="Z318" s="1"/>
      <c r="AA318" s="1"/>
      <c r="AB318" s="1"/>
      <c r="AC318" s="1"/>
    </row>
    <row r="319">
      <c r="A319" s="1"/>
      <c r="F319" s="2"/>
      <c r="G319" s="2"/>
      <c r="H319" s="2"/>
      <c r="I319" s="2"/>
      <c r="J319" s="2"/>
      <c r="K319" s="2"/>
      <c r="L319" s="2"/>
      <c r="M319" s="2"/>
      <c r="N319" s="2"/>
      <c r="O319" s="2"/>
      <c r="P319" s="2"/>
      <c r="Q319" s="2"/>
      <c r="R319" s="2"/>
      <c r="S319" s="2"/>
      <c r="T319" s="2"/>
      <c r="U319" s="2"/>
      <c r="X319" s="1"/>
      <c r="Y319" s="1"/>
      <c r="Z319" s="1"/>
      <c r="AA319" s="1"/>
      <c r="AB319" s="1"/>
      <c r="AC319" s="1"/>
    </row>
    <row r="320">
      <c r="A320" s="1"/>
      <c r="F320" s="2"/>
      <c r="G320" s="2"/>
      <c r="H320" s="2"/>
      <c r="I320" s="2"/>
      <c r="J320" s="2"/>
      <c r="K320" s="2"/>
      <c r="L320" s="2"/>
      <c r="M320" s="2"/>
      <c r="N320" s="2"/>
      <c r="O320" s="2"/>
      <c r="P320" s="2"/>
      <c r="Q320" s="2"/>
      <c r="R320" s="2"/>
      <c r="S320" s="2"/>
      <c r="T320" s="2"/>
      <c r="U320" s="2"/>
      <c r="X320" s="1"/>
      <c r="Y320" s="1"/>
      <c r="Z320" s="1"/>
      <c r="AA320" s="1"/>
      <c r="AB320" s="1"/>
      <c r="AC320" s="1"/>
    </row>
    <row r="321">
      <c r="A321" s="1"/>
      <c r="F321" s="2"/>
      <c r="G321" s="2"/>
      <c r="H321" s="2"/>
      <c r="I321" s="2"/>
      <c r="J321" s="2"/>
      <c r="K321" s="2"/>
      <c r="L321" s="2"/>
      <c r="M321" s="2"/>
      <c r="N321" s="2"/>
      <c r="O321" s="2"/>
      <c r="P321" s="2"/>
      <c r="Q321" s="2"/>
      <c r="R321" s="2"/>
      <c r="S321" s="2"/>
      <c r="T321" s="2"/>
      <c r="U321" s="2"/>
      <c r="X321" s="1"/>
      <c r="Y321" s="1"/>
      <c r="Z321" s="1"/>
      <c r="AA321" s="1"/>
      <c r="AB321" s="1"/>
      <c r="AC321" s="1"/>
    </row>
    <row r="322">
      <c r="A322" s="1"/>
      <c r="F322" s="2"/>
      <c r="G322" s="2"/>
      <c r="H322" s="2"/>
      <c r="I322" s="2"/>
      <c r="J322" s="2"/>
      <c r="K322" s="2"/>
      <c r="L322" s="2"/>
      <c r="M322" s="2"/>
      <c r="N322" s="2"/>
      <c r="O322" s="2"/>
      <c r="P322" s="2"/>
      <c r="Q322" s="2"/>
      <c r="R322" s="2"/>
      <c r="S322" s="2"/>
      <c r="T322" s="2"/>
      <c r="U322" s="2"/>
      <c r="X322" s="1"/>
      <c r="Y322" s="1"/>
      <c r="Z322" s="1"/>
      <c r="AA322" s="1"/>
      <c r="AB322" s="1"/>
      <c r="AC322" s="1"/>
    </row>
    <row r="323">
      <c r="A323" s="1"/>
      <c r="F323" s="2"/>
      <c r="G323" s="2"/>
      <c r="H323" s="2"/>
      <c r="I323" s="2"/>
      <c r="J323" s="2"/>
      <c r="K323" s="2"/>
      <c r="L323" s="2"/>
      <c r="M323" s="2"/>
      <c r="N323" s="2"/>
      <c r="O323" s="2"/>
      <c r="P323" s="2"/>
      <c r="Q323" s="2"/>
      <c r="R323" s="2"/>
      <c r="S323" s="2"/>
      <c r="T323" s="2"/>
      <c r="U323" s="2"/>
      <c r="X323" s="1"/>
      <c r="Y323" s="1"/>
      <c r="Z323" s="1"/>
      <c r="AA323" s="1"/>
      <c r="AB323" s="1"/>
      <c r="AC323" s="1"/>
    </row>
    <row r="324">
      <c r="A324" s="1"/>
      <c r="F324" s="2"/>
      <c r="G324" s="2"/>
      <c r="H324" s="2"/>
      <c r="I324" s="2"/>
      <c r="J324" s="2"/>
      <c r="K324" s="2"/>
      <c r="L324" s="2"/>
      <c r="M324" s="2"/>
      <c r="N324" s="2"/>
      <c r="O324" s="2"/>
      <c r="P324" s="2"/>
      <c r="Q324" s="2"/>
      <c r="R324" s="2"/>
      <c r="S324" s="2"/>
      <c r="T324" s="2"/>
      <c r="U324" s="2"/>
      <c r="X324" s="1"/>
      <c r="Y324" s="1"/>
      <c r="Z324" s="1"/>
      <c r="AA324" s="1"/>
      <c r="AB324" s="1"/>
      <c r="AC324" s="1"/>
    </row>
    <row r="325">
      <c r="A325" s="1"/>
      <c r="F325" s="2"/>
      <c r="G325" s="2"/>
      <c r="H325" s="2"/>
      <c r="I325" s="2"/>
      <c r="J325" s="2"/>
      <c r="K325" s="2"/>
      <c r="L325" s="2"/>
      <c r="M325" s="2"/>
      <c r="N325" s="2"/>
      <c r="O325" s="2"/>
      <c r="P325" s="2"/>
      <c r="Q325" s="2"/>
      <c r="R325" s="2"/>
      <c r="S325" s="2"/>
      <c r="T325" s="2"/>
      <c r="U325" s="2"/>
      <c r="X325" s="1"/>
      <c r="Y325" s="1"/>
      <c r="Z325" s="1"/>
      <c r="AA325" s="1"/>
      <c r="AB325" s="1"/>
      <c r="AC325" s="1"/>
    </row>
    <row r="326">
      <c r="A326" s="1"/>
      <c r="F326" s="2"/>
      <c r="G326" s="2"/>
      <c r="H326" s="2"/>
      <c r="I326" s="2"/>
      <c r="J326" s="2"/>
      <c r="K326" s="2"/>
      <c r="L326" s="2"/>
      <c r="M326" s="2"/>
      <c r="N326" s="2"/>
      <c r="O326" s="2"/>
      <c r="P326" s="2"/>
      <c r="Q326" s="2"/>
      <c r="R326" s="2"/>
      <c r="S326" s="2"/>
      <c r="T326" s="2"/>
      <c r="U326" s="2"/>
      <c r="X326" s="1"/>
      <c r="Y326" s="1"/>
      <c r="Z326" s="1"/>
      <c r="AA326" s="1"/>
      <c r="AB326" s="1"/>
      <c r="AC326" s="1"/>
    </row>
    <row r="327">
      <c r="A327" s="1"/>
      <c r="F327" s="2"/>
      <c r="G327" s="2"/>
      <c r="H327" s="2"/>
      <c r="I327" s="2"/>
      <c r="J327" s="2"/>
      <c r="K327" s="2"/>
      <c r="L327" s="2"/>
      <c r="M327" s="2"/>
      <c r="N327" s="2"/>
      <c r="O327" s="2"/>
      <c r="P327" s="2"/>
      <c r="Q327" s="2"/>
      <c r="R327" s="2"/>
      <c r="S327" s="2"/>
      <c r="T327" s="2"/>
      <c r="U327" s="2"/>
      <c r="X327" s="1"/>
      <c r="Y327" s="1"/>
      <c r="Z327" s="1"/>
      <c r="AA327" s="1"/>
      <c r="AB327" s="1"/>
      <c r="AC327" s="1"/>
    </row>
    <row r="328">
      <c r="A328" s="1"/>
      <c r="F328" s="2"/>
      <c r="G328" s="2"/>
      <c r="H328" s="2"/>
      <c r="I328" s="2"/>
      <c r="J328" s="2"/>
      <c r="K328" s="2"/>
      <c r="L328" s="2"/>
      <c r="M328" s="2"/>
      <c r="N328" s="2"/>
      <c r="O328" s="2"/>
      <c r="P328" s="2"/>
      <c r="Q328" s="2"/>
      <c r="R328" s="2"/>
      <c r="S328" s="2"/>
      <c r="T328" s="2"/>
      <c r="U328" s="2"/>
      <c r="X328" s="1"/>
      <c r="Y328" s="1"/>
      <c r="Z328" s="1"/>
      <c r="AA328" s="1"/>
      <c r="AB328" s="1"/>
      <c r="AC328" s="1"/>
    </row>
    <row r="329">
      <c r="A329" s="1"/>
      <c r="F329" s="2"/>
      <c r="G329" s="2"/>
      <c r="H329" s="2"/>
      <c r="I329" s="2"/>
      <c r="J329" s="2"/>
      <c r="K329" s="2"/>
      <c r="L329" s="2"/>
      <c r="M329" s="2"/>
      <c r="N329" s="2"/>
      <c r="O329" s="2"/>
      <c r="P329" s="2"/>
      <c r="Q329" s="2"/>
      <c r="R329" s="2"/>
      <c r="S329" s="2"/>
      <c r="T329" s="2"/>
      <c r="U329" s="2"/>
      <c r="X329" s="1"/>
      <c r="Y329" s="1"/>
      <c r="Z329" s="1"/>
      <c r="AA329" s="1"/>
      <c r="AB329" s="1"/>
      <c r="AC329" s="1"/>
    </row>
    <row r="330">
      <c r="A330" s="1"/>
      <c r="F330" s="2"/>
      <c r="G330" s="2"/>
      <c r="H330" s="2"/>
      <c r="I330" s="2"/>
      <c r="J330" s="2"/>
      <c r="K330" s="2"/>
      <c r="L330" s="2"/>
      <c r="M330" s="2"/>
      <c r="N330" s="2"/>
      <c r="O330" s="2"/>
      <c r="P330" s="2"/>
      <c r="Q330" s="2"/>
      <c r="R330" s="2"/>
      <c r="S330" s="2"/>
      <c r="T330" s="2"/>
      <c r="U330" s="2"/>
      <c r="X330" s="1"/>
      <c r="Y330" s="1"/>
      <c r="Z330" s="1"/>
      <c r="AA330" s="1"/>
      <c r="AB330" s="1"/>
      <c r="AC330" s="1"/>
    </row>
    <row r="331">
      <c r="A331" s="1"/>
      <c r="F331" s="2"/>
      <c r="G331" s="2"/>
      <c r="H331" s="2"/>
      <c r="I331" s="2"/>
      <c r="J331" s="2"/>
      <c r="K331" s="2"/>
      <c r="L331" s="2"/>
      <c r="M331" s="2"/>
      <c r="N331" s="2"/>
      <c r="O331" s="2"/>
      <c r="P331" s="2"/>
      <c r="Q331" s="2"/>
      <c r="R331" s="2"/>
      <c r="S331" s="2"/>
      <c r="T331" s="2"/>
      <c r="U331" s="2"/>
      <c r="X331" s="1"/>
      <c r="Y331" s="1"/>
      <c r="Z331" s="1"/>
      <c r="AA331" s="1"/>
      <c r="AB331" s="1"/>
      <c r="AC331" s="1"/>
    </row>
    <row r="332">
      <c r="A332" s="1"/>
      <c r="F332" s="2"/>
      <c r="G332" s="2"/>
      <c r="H332" s="2"/>
      <c r="I332" s="2"/>
      <c r="J332" s="2"/>
      <c r="K332" s="2"/>
      <c r="L332" s="2"/>
      <c r="M332" s="2"/>
      <c r="N332" s="2"/>
      <c r="O332" s="2"/>
      <c r="P332" s="2"/>
      <c r="Q332" s="2"/>
      <c r="R332" s="2"/>
      <c r="S332" s="2"/>
      <c r="T332" s="2"/>
      <c r="U332" s="2"/>
      <c r="X332" s="1"/>
      <c r="Y332" s="1"/>
      <c r="Z332" s="1"/>
      <c r="AA332" s="1"/>
      <c r="AB332" s="1"/>
      <c r="AC332" s="1"/>
    </row>
    <row r="333">
      <c r="A333" s="1"/>
      <c r="F333" s="2"/>
      <c r="G333" s="2"/>
      <c r="H333" s="2"/>
      <c r="I333" s="2"/>
      <c r="J333" s="2"/>
      <c r="K333" s="2"/>
      <c r="L333" s="2"/>
      <c r="M333" s="2"/>
      <c r="N333" s="2"/>
      <c r="O333" s="2"/>
      <c r="P333" s="2"/>
      <c r="Q333" s="2"/>
      <c r="R333" s="2"/>
      <c r="S333" s="2"/>
      <c r="T333" s="2"/>
      <c r="U333" s="2"/>
      <c r="X333" s="1"/>
      <c r="Y333" s="1"/>
      <c r="Z333" s="1"/>
      <c r="AA333" s="1"/>
      <c r="AB333" s="1"/>
      <c r="AC333" s="1"/>
    </row>
    <row r="334">
      <c r="A334" s="1"/>
      <c r="F334" s="2"/>
      <c r="G334" s="2"/>
      <c r="H334" s="2"/>
      <c r="I334" s="2"/>
      <c r="J334" s="2"/>
      <c r="K334" s="2"/>
      <c r="L334" s="2"/>
      <c r="M334" s="2"/>
      <c r="N334" s="2"/>
      <c r="O334" s="2"/>
      <c r="P334" s="2"/>
      <c r="Q334" s="2"/>
      <c r="R334" s="2"/>
      <c r="S334" s="2"/>
      <c r="T334" s="2"/>
      <c r="U334" s="2"/>
      <c r="X334" s="1"/>
      <c r="Y334" s="1"/>
      <c r="Z334" s="1"/>
      <c r="AA334" s="1"/>
      <c r="AB334" s="1"/>
      <c r="AC334" s="1"/>
    </row>
    <row r="335">
      <c r="A335" s="1"/>
      <c r="F335" s="2"/>
      <c r="G335" s="2"/>
      <c r="H335" s="2"/>
      <c r="I335" s="2"/>
      <c r="J335" s="2"/>
      <c r="K335" s="2"/>
      <c r="L335" s="2"/>
      <c r="M335" s="2"/>
      <c r="N335" s="2"/>
      <c r="O335" s="2"/>
      <c r="P335" s="2"/>
      <c r="Q335" s="2"/>
      <c r="R335" s="2"/>
      <c r="S335" s="2"/>
      <c r="T335" s="2"/>
      <c r="U335" s="2"/>
      <c r="X335" s="1"/>
      <c r="Y335" s="1"/>
      <c r="Z335" s="1"/>
      <c r="AA335" s="1"/>
      <c r="AB335" s="1"/>
      <c r="AC335" s="1"/>
    </row>
    <row r="336">
      <c r="A336" s="1"/>
      <c r="F336" s="2"/>
      <c r="G336" s="2"/>
      <c r="H336" s="2"/>
      <c r="I336" s="2"/>
      <c r="J336" s="2"/>
      <c r="K336" s="2"/>
      <c r="L336" s="2"/>
      <c r="M336" s="2"/>
      <c r="N336" s="2"/>
      <c r="O336" s="2"/>
      <c r="P336" s="2"/>
      <c r="Q336" s="2"/>
      <c r="R336" s="2"/>
      <c r="S336" s="2"/>
      <c r="T336" s="2"/>
      <c r="U336" s="2"/>
      <c r="X336" s="1"/>
      <c r="Y336" s="1"/>
      <c r="Z336" s="1"/>
      <c r="AA336" s="1"/>
      <c r="AB336" s="1"/>
      <c r="AC336" s="1"/>
    </row>
    <row r="337">
      <c r="A337" s="1"/>
      <c r="F337" s="2"/>
      <c r="G337" s="2"/>
      <c r="H337" s="2"/>
      <c r="I337" s="2"/>
      <c r="J337" s="2"/>
      <c r="K337" s="2"/>
      <c r="L337" s="2"/>
      <c r="M337" s="2"/>
      <c r="N337" s="2"/>
      <c r="O337" s="2"/>
      <c r="P337" s="2"/>
      <c r="Q337" s="2"/>
      <c r="R337" s="2"/>
      <c r="S337" s="2"/>
      <c r="T337" s="2"/>
      <c r="U337" s="2"/>
      <c r="X337" s="1"/>
      <c r="Y337" s="1"/>
      <c r="Z337" s="1"/>
      <c r="AA337" s="1"/>
      <c r="AB337" s="1"/>
      <c r="AC337" s="1"/>
    </row>
    <row r="338">
      <c r="A338" s="1"/>
      <c r="F338" s="2"/>
      <c r="G338" s="2"/>
      <c r="H338" s="2"/>
      <c r="I338" s="2"/>
      <c r="J338" s="2"/>
      <c r="K338" s="2"/>
      <c r="L338" s="2"/>
      <c r="M338" s="2"/>
      <c r="N338" s="2"/>
      <c r="O338" s="2"/>
      <c r="P338" s="2"/>
      <c r="Q338" s="2"/>
      <c r="R338" s="2"/>
      <c r="S338" s="2"/>
      <c r="T338" s="2"/>
      <c r="U338" s="2"/>
      <c r="X338" s="1"/>
      <c r="Y338" s="1"/>
      <c r="Z338" s="1"/>
      <c r="AA338" s="1"/>
      <c r="AB338" s="1"/>
      <c r="AC338" s="1"/>
    </row>
    <row r="339">
      <c r="A339" s="1"/>
      <c r="F339" s="2"/>
      <c r="G339" s="2"/>
      <c r="H339" s="2"/>
      <c r="I339" s="2"/>
      <c r="J339" s="2"/>
      <c r="K339" s="2"/>
      <c r="L339" s="2"/>
      <c r="M339" s="2"/>
      <c r="N339" s="2"/>
      <c r="O339" s="2"/>
      <c r="P339" s="2"/>
      <c r="Q339" s="2"/>
      <c r="R339" s="2"/>
      <c r="S339" s="2"/>
      <c r="T339" s="2"/>
      <c r="U339" s="2"/>
      <c r="X339" s="1"/>
      <c r="Y339" s="1"/>
      <c r="Z339" s="1"/>
      <c r="AA339" s="1"/>
      <c r="AB339" s="1"/>
      <c r="AC339" s="1"/>
    </row>
    <row r="340">
      <c r="A340" s="1"/>
      <c r="F340" s="2"/>
      <c r="G340" s="2"/>
      <c r="H340" s="2"/>
      <c r="I340" s="2"/>
      <c r="J340" s="2"/>
      <c r="K340" s="2"/>
      <c r="L340" s="2"/>
      <c r="M340" s="2"/>
      <c r="N340" s="2"/>
      <c r="O340" s="2"/>
      <c r="P340" s="2"/>
      <c r="Q340" s="2"/>
      <c r="R340" s="2"/>
      <c r="S340" s="2"/>
      <c r="T340" s="2"/>
      <c r="U340" s="2"/>
      <c r="X340" s="1"/>
      <c r="Y340" s="1"/>
      <c r="Z340" s="1"/>
      <c r="AA340" s="1"/>
      <c r="AB340" s="1"/>
      <c r="AC340" s="1"/>
    </row>
    <row r="341">
      <c r="A341" s="1"/>
      <c r="F341" s="2"/>
      <c r="G341" s="2"/>
      <c r="H341" s="2"/>
      <c r="I341" s="2"/>
      <c r="J341" s="2"/>
      <c r="K341" s="2"/>
      <c r="L341" s="2"/>
      <c r="M341" s="2"/>
      <c r="N341" s="2"/>
      <c r="O341" s="2"/>
      <c r="P341" s="2"/>
      <c r="Q341" s="2"/>
      <c r="R341" s="2"/>
      <c r="S341" s="2"/>
      <c r="T341" s="2"/>
      <c r="U341" s="2"/>
      <c r="X341" s="1"/>
      <c r="Y341" s="1"/>
      <c r="Z341" s="1"/>
      <c r="AA341" s="1"/>
      <c r="AB341" s="1"/>
      <c r="AC341" s="1"/>
    </row>
    <row r="342">
      <c r="A342" s="1"/>
      <c r="F342" s="2"/>
      <c r="G342" s="2"/>
      <c r="H342" s="2"/>
      <c r="I342" s="2"/>
      <c r="J342" s="2"/>
      <c r="K342" s="2"/>
      <c r="L342" s="2"/>
      <c r="M342" s="2"/>
      <c r="N342" s="2"/>
      <c r="O342" s="2"/>
      <c r="P342" s="2"/>
      <c r="Q342" s="2"/>
      <c r="R342" s="2"/>
      <c r="S342" s="2"/>
      <c r="T342" s="2"/>
      <c r="U342" s="2"/>
      <c r="X342" s="1"/>
      <c r="Y342" s="1"/>
      <c r="Z342" s="1"/>
      <c r="AA342" s="1"/>
      <c r="AB342" s="1"/>
      <c r="AC342" s="1"/>
    </row>
    <row r="343">
      <c r="A343" s="1"/>
      <c r="F343" s="2"/>
      <c r="G343" s="2"/>
      <c r="H343" s="2"/>
      <c r="I343" s="2"/>
      <c r="J343" s="2"/>
      <c r="K343" s="2"/>
      <c r="L343" s="2"/>
      <c r="M343" s="2"/>
      <c r="N343" s="2"/>
      <c r="O343" s="2"/>
      <c r="P343" s="2"/>
      <c r="Q343" s="2"/>
      <c r="R343" s="2"/>
      <c r="S343" s="2"/>
      <c r="T343" s="2"/>
      <c r="U343" s="2"/>
      <c r="X343" s="1"/>
      <c r="Y343" s="1"/>
      <c r="Z343" s="1"/>
      <c r="AA343" s="1"/>
      <c r="AB343" s="1"/>
      <c r="AC343" s="1"/>
    </row>
    <row r="344">
      <c r="A344" s="1"/>
      <c r="F344" s="2"/>
      <c r="G344" s="2"/>
      <c r="H344" s="2"/>
      <c r="I344" s="2"/>
      <c r="J344" s="2"/>
      <c r="K344" s="2"/>
      <c r="L344" s="2"/>
      <c r="M344" s="2"/>
      <c r="N344" s="2"/>
      <c r="O344" s="2"/>
      <c r="P344" s="2"/>
      <c r="Q344" s="2"/>
      <c r="R344" s="2"/>
      <c r="S344" s="2"/>
      <c r="T344" s="2"/>
      <c r="U344" s="2"/>
      <c r="X344" s="1"/>
      <c r="Y344" s="1"/>
      <c r="Z344" s="1"/>
      <c r="AA344" s="1"/>
      <c r="AB344" s="1"/>
      <c r="AC344" s="1"/>
    </row>
    <row r="345">
      <c r="A345" s="1"/>
      <c r="F345" s="2"/>
      <c r="G345" s="2"/>
      <c r="H345" s="2"/>
      <c r="I345" s="2"/>
      <c r="J345" s="2"/>
      <c r="K345" s="2"/>
      <c r="L345" s="2"/>
      <c r="M345" s="2"/>
      <c r="N345" s="2"/>
      <c r="O345" s="2"/>
      <c r="P345" s="2"/>
      <c r="Q345" s="2"/>
      <c r="R345" s="2"/>
      <c r="S345" s="2"/>
      <c r="T345" s="2"/>
      <c r="U345" s="2"/>
      <c r="X345" s="1"/>
      <c r="Y345" s="1"/>
      <c r="Z345" s="1"/>
      <c r="AA345" s="1"/>
      <c r="AB345" s="1"/>
      <c r="AC345" s="1"/>
    </row>
    <row r="346">
      <c r="A346" s="1"/>
      <c r="F346" s="2"/>
      <c r="G346" s="2"/>
      <c r="H346" s="2"/>
      <c r="I346" s="2"/>
      <c r="J346" s="2"/>
      <c r="K346" s="2"/>
      <c r="L346" s="2"/>
      <c r="M346" s="2"/>
      <c r="N346" s="2"/>
      <c r="O346" s="2"/>
      <c r="P346" s="2"/>
      <c r="Q346" s="2"/>
      <c r="R346" s="2"/>
      <c r="S346" s="2"/>
      <c r="T346" s="2"/>
      <c r="U346" s="2"/>
      <c r="X346" s="1"/>
      <c r="Y346" s="1"/>
      <c r="Z346" s="1"/>
      <c r="AA346" s="1"/>
      <c r="AB346" s="1"/>
      <c r="AC346" s="1"/>
    </row>
    <row r="347">
      <c r="A347" s="1"/>
      <c r="F347" s="2"/>
      <c r="G347" s="2"/>
      <c r="H347" s="2"/>
      <c r="I347" s="2"/>
      <c r="J347" s="2"/>
      <c r="K347" s="2"/>
      <c r="L347" s="2"/>
      <c r="M347" s="2"/>
      <c r="N347" s="2"/>
      <c r="O347" s="2"/>
      <c r="P347" s="2"/>
      <c r="Q347" s="2"/>
      <c r="R347" s="2"/>
      <c r="S347" s="2"/>
      <c r="T347" s="2"/>
      <c r="U347" s="2"/>
      <c r="X347" s="1"/>
      <c r="Y347" s="1"/>
      <c r="Z347" s="1"/>
      <c r="AA347" s="1"/>
      <c r="AB347" s="1"/>
      <c r="AC347" s="1"/>
    </row>
    <row r="348">
      <c r="A348" s="1"/>
      <c r="F348" s="2"/>
      <c r="G348" s="2"/>
      <c r="H348" s="2"/>
      <c r="I348" s="2"/>
      <c r="J348" s="2"/>
      <c r="K348" s="2"/>
      <c r="L348" s="2"/>
      <c r="M348" s="2"/>
      <c r="N348" s="2"/>
      <c r="O348" s="2"/>
      <c r="P348" s="2"/>
      <c r="Q348" s="2"/>
      <c r="R348" s="2"/>
      <c r="S348" s="2"/>
      <c r="T348" s="2"/>
      <c r="U348" s="2"/>
      <c r="X348" s="1"/>
      <c r="Y348" s="1"/>
      <c r="Z348" s="1"/>
      <c r="AA348" s="1"/>
      <c r="AB348" s="1"/>
      <c r="AC348" s="1"/>
    </row>
    <row r="349">
      <c r="A349" s="1"/>
      <c r="F349" s="2"/>
      <c r="G349" s="2"/>
      <c r="H349" s="2"/>
      <c r="I349" s="2"/>
      <c r="J349" s="2"/>
      <c r="K349" s="2"/>
      <c r="L349" s="2"/>
      <c r="M349" s="2"/>
      <c r="N349" s="2"/>
      <c r="O349" s="2"/>
      <c r="P349" s="2"/>
      <c r="Q349" s="2"/>
      <c r="R349" s="2"/>
      <c r="S349" s="2"/>
      <c r="T349" s="2"/>
      <c r="U349" s="2"/>
      <c r="X349" s="1"/>
      <c r="Y349" s="1"/>
      <c r="Z349" s="1"/>
      <c r="AA349" s="1"/>
      <c r="AB349" s="1"/>
      <c r="AC349" s="1"/>
    </row>
    <row r="350">
      <c r="A350" s="1"/>
      <c r="F350" s="2"/>
      <c r="G350" s="2"/>
      <c r="H350" s="2"/>
      <c r="I350" s="2"/>
      <c r="J350" s="2"/>
      <c r="K350" s="2"/>
      <c r="L350" s="2"/>
      <c r="M350" s="2"/>
      <c r="N350" s="2"/>
      <c r="O350" s="2"/>
      <c r="P350" s="2"/>
      <c r="Q350" s="2"/>
      <c r="R350" s="2"/>
      <c r="S350" s="2"/>
      <c r="T350" s="2"/>
      <c r="U350" s="2"/>
      <c r="X350" s="1"/>
      <c r="Y350" s="1"/>
      <c r="Z350" s="1"/>
      <c r="AA350" s="1"/>
      <c r="AB350" s="1"/>
      <c r="AC350" s="1"/>
    </row>
    <row r="351">
      <c r="A351" s="1"/>
      <c r="F351" s="2"/>
      <c r="G351" s="2"/>
      <c r="H351" s="2"/>
      <c r="I351" s="2"/>
      <c r="J351" s="2"/>
      <c r="K351" s="2"/>
      <c r="L351" s="2"/>
      <c r="M351" s="2"/>
      <c r="N351" s="2"/>
      <c r="O351" s="2"/>
      <c r="P351" s="2"/>
      <c r="Q351" s="2"/>
      <c r="R351" s="2"/>
      <c r="S351" s="2"/>
      <c r="T351" s="2"/>
      <c r="U351" s="2"/>
      <c r="X351" s="1"/>
      <c r="Y351" s="1"/>
      <c r="Z351" s="1"/>
      <c r="AA351" s="1"/>
      <c r="AB351" s="1"/>
      <c r="AC351" s="1"/>
    </row>
    <row r="352">
      <c r="A352" s="1"/>
      <c r="F352" s="2"/>
      <c r="G352" s="2"/>
      <c r="H352" s="2"/>
      <c r="I352" s="2"/>
      <c r="J352" s="2"/>
      <c r="K352" s="2"/>
      <c r="L352" s="2"/>
      <c r="M352" s="2"/>
      <c r="N352" s="2"/>
      <c r="O352" s="2"/>
      <c r="P352" s="2"/>
      <c r="Q352" s="2"/>
      <c r="R352" s="2"/>
      <c r="S352" s="2"/>
      <c r="T352" s="2"/>
      <c r="U352" s="2"/>
      <c r="X352" s="1"/>
      <c r="Y352" s="1"/>
      <c r="Z352" s="1"/>
      <c r="AA352" s="1"/>
      <c r="AB352" s="1"/>
      <c r="AC352" s="1"/>
    </row>
    <row r="353">
      <c r="A353" s="1"/>
      <c r="F353" s="2"/>
      <c r="G353" s="2"/>
      <c r="H353" s="2"/>
      <c r="I353" s="2"/>
      <c r="J353" s="2"/>
      <c r="K353" s="2"/>
      <c r="L353" s="2"/>
      <c r="M353" s="2"/>
      <c r="N353" s="2"/>
      <c r="O353" s="2"/>
      <c r="P353" s="2"/>
      <c r="Q353" s="2"/>
      <c r="R353" s="2"/>
      <c r="S353" s="2"/>
      <c r="T353" s="2"/>
      <c r="U353" s="2"/>
      <c r="X353" s="1"/>
      <c r="Y353" s="1"/>
      <c r="Z353" s="1"/>
      <c r="AA353" s="1"/>
      <c r="AB353" s="1"/>
      <c r="AC353" s="1"/>
    </row>
    <row r="354">
      <c r="A354" s="1"/>
      <c r="F354" s="2"/>
      <c r="G354" s="2"/>
      <c r="H354" s="2"/>
      <c r="I354" s="2"/>
      <c r="J354" s="2"/>
      <c r="K354" s="2"/>
      <c r="L354" s="2"/>
      <c r="M354" s="2"/>
      <c r="N354" s="2"/>
      <c r="O354" s="2"/>
      <c r="P354" s="2"/>
      <c r="Q354" s="2"/>
      <c r="R354" s="2"/>
      <c r="S354" s="2"/>
      <c r="T354" s="2"/>
      <c r="U354" s="2"/>
      <c r="X354" s="1"/>
      <c r="Y354" s="1"/>
      <c r="Z354" s="1"/>
      <c r="AA354" s="1"/>
      <c r="AB354" s="1"/>
      <c r="AC354" s="1"/>
    </row>
    <row r="355">
      <c r="A355" s="1"/>
      <c r="F355" s="2"/>
      <c r="G355" s="2"/>
      <c r="H355" s="2"/>
      <c r="I355" s="2"/>
      <c r="J355" s="2"/>
      <c r="K355" s="2"/>
      <c r="L355" s="2"/>
      <c r="M355" s="2"/>
      <c r="N355" s="2"/>
      <c r="O355" s="2"/>
      <c r="P355" s="2"/>
      <c r="Q355" s="2"/>
      <c r="R355" s="2"/>
      <c r="S355" s="2"/>
      <c r="T355" s="2"/>
      <c r="U355" s="2"/>
      <c r="X355" s="1"/>
      <c r="Y355" s="1"/>
      <c r="Z355" s="1"/>
      <c r="AA355" s="1"/>
      <c r="AB355" s="1"/>
      <c r="AC355" s="1"/>
    </row>
    <row r="356">
      <c r="A356" s="1"/>
      <c r="F356" s="2"/>
      <c r="G356" s="2"/>
      <c r="H356" s="2"/>
      <c r="I356" s="2"/>
      <c r="J356" s="2"/>
      <c r="K356" s="2"/>
      <c r="L356" s="2"/>
      <c r="M356" s="2"/>
      <c r="N356" s="2"/>
      <c r="O356" s="2"/>
      <c r="P356" s="2"/>
      <c r="Q356" s="2"/>
      <c r="R356" s="2"/>
      <c r="S356" s="2"/>
      <c r="T356" s="2"/>
      <c r="U356" s="2"/>
      <c r="X356" s="1"/>
      <c r="Y356" s="1"/>
      <c r="Z356" s="1"/>
      <c r="AA356" s="1"/>
      <c r="AB356" s="1"/>
      <c r="AC356" s="1"/>
    </row>
    <row r="357">
      <c r="A357" s="1"/>
      <c r="F357" s="2"/>
      <c r="G357" s="2"/>
      <c r="H357" s="2"/>
      <c r="I357" s="2"/>
      <c r="J357" s="2"/>
      <c r="K357" s="2"/>
      <c r="L357" s="2"/>
      <c r="M357" s="2"/>
      <c r="N357" s="2"/>
      <c r="O357" s="2"/>
      <c r="P357" s="2"/>
      <c r="Q357" s="2"/>
      <c r="R357" s="2"/>
      <c r="S357" s="2"/>
      <c r="T357" s="2"/>
      <c r="U357" s="2"/>
      <c r="X357" s="1"/>
      <c r="Y357" s="1"/>
      <c r="Z357" s="1"/>
      <c r="AA357" s="1"/>
      <c r="AB357" s="1"/>
      <c r="AC357" s="1"/>
    </row>
    <row r="358">
      <c r="A358" s="1"/>
      <c r="F358" s="2"/>
      <c r="G358" s="2"/>
      <c r="H358" s="2"/>
      <c r="I358" s="2"/>
      <c r="J358" s="2"/>
      <c r="K358" s="2"/>
      <c r="L358" s="2"/>
      <c r="M358" s="2"/>
      <c r="N358" s="2"/>
      <c r="O358" s="2"/>
      <c r="P358" s="2"/>
      <c r="Q358" s="2"/>
      <c r="R358" s="2"/>
      <c r="S358" s="2"/>
      <c r="T358" s="2"/>
      <c r="U358" s="2"/>
      <c r="X358" s="1"/>
      <c r="Y358" s="1"/>
      <c r="Z358" s="1"/>
      <c r="AA358" s="1"/>
      <c r="AB358" s="1"/>
      <c r="AC358" s="1"/>
    </row>
    <row r="359">
      <c r="A359" s="1"/>
      <c r="F359" s="2"/>
      <c r="G359" s="2"/>
      <c r="H359" s="2"/>
      <c r="I359" s="2"/>
      <c r="J359" s="2"/>
      <c r="K359" s="2"/>
      <c r="L359" s="2"/>
      <c r="M359" s="2"/>
      <c r="N359" s="2"/>
      <c r="O359" s="2"/>
      <c r="P359" s="2"/>
      <c r="Q359" s="2"/>
      <c r="R359" s="2"/>
      <c r="S359" s="2"/>
      <c r="T359" s="2"/>
      <c r="U359" s="2"/>
      <c r="X359" s="1"/>
      <c r="Y359" s="1"/>
      <c r="Z359" s="1"/>
      <c r="AA359" s="1"/>
      <c r="AB359" s="1"/>
      <c r="AC359" s="1"/>
    </row>
    <row r="360">
      <c r="A360" s="1"/>
      <c r="F360" s="2"/>
      <c r="G360" s="2"/>
      <c r="H360" s="2"/>
      <c r="I360" s="2"/>
      <c r="J360" s="2"/>
      <c r="K360" s="2"/>
      <c r="L360" s="2"/>
      <c r="M360" s="2"/>
      <c r="N360" s="2"/>
      <c r="O360" s="2"/>
      <c r="P360" s="2"/>
      <c r="Q360" s="2"/>
      <c r="R360" s="2"/>
      <c r="S360" s="2"/>
      <c r="T360" s="2"/>
      <c r="U360" s="2"/>
      <c r="X360" s="1"/>
      <c r="Y360" s="1"/>
      <c r="Z360" s="1"/>
      <c r="AA360" s="1"/>
      <c r="AB360" s="1"/>
      <c r="AC360" s="1"/>
    </row>
    <row r="361">
      <c r="A361" s="1"/>
      <c r="F361" s="2"/>
      <c r="G361" s="2"/>
      <c r="H361" s="2"/>
      <c r="I361" s="2"/>
      <c r="J361" s="2"/>
      <c r="K361" s="2"/>
      <c r="L361" s="2"/>
      <c r="M361" s="2"/>
      <c r="N361" s="2"/>
      <c r="O361" s="2"/>
      <c r="P361" s="2"/>
      <c r="Q361" s="2"/>
      <c r="R361" s="2"/>
      <c r="S361" s="2"/>
      <c r="T361" s="2"/>
      <c r="U361" s="2"/>
      <c r="X361" s="1"/>
      <c r="Y361" s="1"/>
      <c r="Z361" s="1"/>
      <c r="AA361" s="1"/>
      <c r="AB361" s="1"/>
      <c r="AC361" s="1"/>
    </row>
    <row r="362">
      <c r="A362" s="1"/>
      <c r="F362" s="2"/>
      <c r="G362" s="2"/>
      <c r="H362" s="2"/>
      <c r="I362" s="2"/>
      <c r="J362" s="2"/>
      <c r="K362" s="2"/>
      <c r="L362" s="2"/>
      <c r="M362" s="2"/>
      <c r="N362" s="2"/>
      <c r="O362" s="2"/>
      <c r="P362" s="2"/>
      <c r="Q362" s="2"/>
      <c r="R362" s="2"/>
      <c r="S362" s="2"/>
      <c r="T362" s="2"/>
      <c r="U362" s="2"/>
      <c r="X362" s="1"/>
      <c r="Y362" s="1"/>
      <c r="Z362" s="1"/>
      <c r="AA362" s="1"/>
      <c r="AB362" s="1"/>
      <c r="AC362" s="1"/>
    </row>
    <row r="363">
      <c r="A363" s="1"/>
      <c r="F363" s="2"/>
      <c r="G363" s="2"/>
      <c r="H363" s="2"/>
      <c r="I363" s="2"/>
      <c r="J363" s="2"/>
      <c r="K363" s="2"/>
      <c r="L363" s="2"/>
      <c r="M363" s="2"/>
      <c r="N363" s="2"/>
      <c r="O363" s="2"/>
      <c r="P363" s="2"/>
      <c r="Q363" s="2"/>
      <c r="R363" s="2"/>
      <c r="S363" s="2"/>
      <c r="T363" s="2"/>
      <c r="U363" s="2"/>
      <c r="X363" s="1"/>
      <c r="Y363" s="1"/>
      <c r="Z363" s="1"/>
      <c r="AA363" s="1"/>
      <c r="AB363" s="1"/>
      <c r="AC363" s="1"/>
    </row>
    <row r="364">
      <c r="A364" s="1"/>
      <c r="F364" s="2"/>
      <c r="G364" s="2"/>
      <c r="H364" s="2"/>
      <c r="I364" s="2"/>
      <c r="J364" s="2"/>
      <c r="K364" s="2"/>
      <c r="L364" s="2"/>
      <c r="M364" s="2"/>
      <c r="N364" s="2"/>
      <c r="O364" s="2"/>
      <c r="P364" s="2"/>
      <c r="Q364" s="2"/>
      <c r="R364" s="2"/>
      <c r="S364" s="2"/>
      <c r="T364" s="2"/>
      <c r="U364" s="2"/>
      <c r="X364" s="1"/>
      <c r="Y364" s="1"/>
      <c r="Z364" s="1"/>
      <c r="AA364" s="1"/>
      <c r="AB364" s="1"/>
      <c r="AC364" s="1"/>
    </row>
    <row r="365">
      <c r="A365" s="1"/>
      <c r="F365" s="2"/>
      <c r="G365" s="2"/>
      <c r="H365" s="2"/>
      <c r="I365" s="2"/>
      <c r="J365" s="2"/>
      <c r="K365" s="2"/>
      <c r="L365" s="2"/>
      <c r="M365" s="2"/>
      <c r="N365" s="2"/>
      <c r="O365" s="2"/>
      <c r="P365" s="2"/>
      <c r="Q365" s="2"/>
      <c r="R365" s="2"/>
      <c r="S365" s="2"/>
      <c r="T365" s="2"/>
      <c r="U365" s="2"/>
      <c r="X365" s="1"/>
      <c r="Y365" s="1"/>
      <c r="Z365" s="1"/>
      <c r="AA365" s="1"/>
      <c r="AB365" s="1"/>
      <c r="AC365" s="1"/>
    </row>
    <row r="366">
      <c r="A366" s="1"/>
      <c r="F366" s="2"/>
      <c r="G366" s="2"/>
      <c r="H366" s="2"/>
      <c r="I366" s="2"/>
      <c r="J366" s="2"/>
      <c r="K366" s="2"/>
      <c r="L366" s="2"/>
      <c r="M366" s="2"/>
      <c r="N366" s="2"/>
      <c r="O366" s="2"/>
      <c r="P366" s="2"/>
      <c r="Q366" s="2"/>
      <c r="R366" s="2"/>
      <c r="S366" s="2"/>
      <c r="T366" s="2"/>
      <c r="U366" s="2"/>
      <c r="X366" s="1"/>
      <c r="Y366" s="1"/>
      <c r="Z366" s="1"/>
      <c r="AA366" s="1"/>
      <c r="AB366" s="1"/>
      <c r="AC366" s="1"/>
    </row>
    <row r="367">
      <c r="A367" s="1"/>
      <c r="F367" s="2"/>
      <c r="G367" s="2"/>
      <c r="H367" s="2"/>
      <c r="I367" s="2"/>
      <c r="J367" s="2"/>
      <c r="K367" s="2"/>
      <c r="L367" s="2"/>
      <c r="M367" s="2"/>
      <c r="N367" s="2"/>
      <c r="O367" s="2"/>
      <c r="P367" s="2"/>
      <c r="Q367" s="2"/>
      <c r="R367" s="2"/>
      <c r="S367" s="2"/>
      <c r="T367" s="2"/>
      <c r="U367" s="2"/>
      <c r="X367" s="1"/>
      <c r="Y367" s="1"/>
      <c r="Z367" s="1"/>
      <c r="AA367" s="1"/>
      <c r="AB367" s="1"/>
      <c r="AC367" s="1"/>
    </row>
    <row r="368">
      <c r="A368" s="1"/>
      <c r="F368" s="2"/>
      <c r="G368" s="2"/>
      <c r="H368" s="2"/>
      <c r="I368" s="2"/>
      <c r="J368" s="2"/>
      <c r="K368" s="2"/>
      <c r="L368" s="2"/>
      <c r="M368" s="2"/>
      <c r="N368" s="2"/>
      <c r="O368" s="2"/>
      <c r="P368" s="2"/>
      <c r="Q368" s="2"/>
      <c r="R368" s="2"/>
      <c r="S368" s="2"/>
      <c r="T368" s="2"/>
      <c r="U368" s="2"/>
      <c r="X368" s="1"/>
      <c r="Y368" s="1"/>
      <c r="Z368" s="1"/>
      <c r="AA368" s="1"/>
      <c r="AB368" s="1"/>
      <c r="AC368" s="1"/>
    </row>
    <row r="369">
      <c r="A369" s="1"/>
      <c r="F369" s="2"/>
      <c r="G369" s="2"/>
      <c r="H369" s="2"/>
      <c r="I369" s="2"/>
      <c r="J369" s="2"/>
      <c r="K369" s="2"/>
      <c r="L369" s="2"/>
      <c r="M369" s="2"/>
      <c r="N369" s="2"/>
      <c r="O369" s="2"/>
      <c r="P369" s="2"/>
      <c r="Q369" s="2"/>
      <c r="R369" s="2"/>
      <c r="S369" s="2"/>
      <c r="T369" s="2"/>
      <c r="U369" s="2"/>
      <c r="X369" s="1"/>
      <c r="Y369" s="1"/>
      <c r="Z369" s="1"/>
      <c r="AA369" s="1"/>
      <c r="AB369" s="1"/>
      <c r="AC369" s="1"/>
    </row>
    <row r="370">
      <c r="A370" s="1"/>
      <c r="F370" s="2"/>
      <c r="G370" s="2"/>
      <c r="H370" s="2"/>
      <c r="I370" s="2"/>
      <c r="J370" s="2"/>
      <c r="K370" s="2"/>
      <c r="L370" s="2"/>
      <c r="M370" s="2"/>
      <c r="N370" s="2"/>
      <c r="O370" s="2"/>
      <c r="P370" s="2"/>
      <c r="Q370" s="2"/>
      <c r="R370" s="2"/>
      <c r="S370" s="2"/>
      <c r="T370" s="2"/>
      <c r="U370" s="2"/>
      <c r="X370" s="1"/>
      <c r="Y370" s="1"/>
      <c r="Z370" s="1"/>
      <c r="AA370" s="1"/>
      <c r="AB370" s="1"/>
      <c r="AC370" s="1"/>
    </row>
    <row r="371">
      <c r="A371" s="1"/>
      <c r="F371" s="2"/>
      <c r="G371" s="2"/>
      <c r="H371" s="2"/>
      <c r="I371" s="2"/>
      <c r="J371" s="2"/>
      <c r="K371" s="2"/>
      <c r="L371" s="2"/>
      <c r="M371" s="2"/>
      <c r="N371" s="2"/>
      <c r="O371" s="2"/>
      <c r="P371" s="2"/>
      <c r="Q371" s="2"/>
      <c r="R371" s="2"/>
      <c r="S371" s="2"/>
      <c r="T371" s="2"/>
      <c r="U371" s="2"/>
      <c r="X371" s="1"/>
      <c r="Y371" s="1"/>
      <c r="Z371" s="1"/>
      <c r="AA371" s="1"/>
      <c r="AB371" s="1"/>
      <c r="AC371" s="1"/>
    </row>
    <row r="372">
      <c r="A372" s="1"/>
      <c r="F372" s="2"/>
      <c r="G372" s="2"/>
      <c r="H372" s="2"/>
      <c r="I372" s="2"/>
      <c r="J372" s="2"/>
      <c r="K372" s="2"/>
      <c r="L372" s="2"/>
      <c r="M372" s="2"/>
      <c r="N372" s="2"/>
      <c r="O372" s="2"/>
      <c r="P372" s="2"/>
      <c r="Q372" s="2"/>
      <c r="R372" s="2"/>
      <c r="S372" s="2"/>
      <c r="T372" s="2"/>
      <c r="U372" s="2"/>
      <c r="X372" s="1"/>
      <c r="Y372" s="1"/>
      <c r="Z372" s="1"/>
      <c r="AA372" s="1"/>
      <c r="AB372" s="1"/>
      <c r="AC372" s="1"/>
    </row>
    <row r="373">
      <c r="A373" s="1"/>
      <c r="F373" s="2"/>
      <c r="G373" s="2"/>
      <c r="H373" s="2"/>
      <c r="I373" s="2"/>
      <c r="J373" s="2"/>
      <c r="K373" s="2"/>
      <c r="L373" s="2"/>
      <c r="M373" s="2"/>
      <c r="N373" s="2"/>
      <c r="O373" s="2"/>
      <c r="P373" s="2"/>
      <c r="Q373" s="2"/>
      <c r="R373" s="2"/>
      <c r="S373" s="2"/>
      <c r="T373" s="2"/>
      <c r="U373" s="2"/>
      <c r="X373" s="1"/>
      <c r="Y373" s="1"/>
      <c r="Z373" s="1"/>
      <c r="AA373" s="1"/>
      <c r="AB373" s="1"/>
      <c r="AC373" s="1"/>
    </row>
    <row r="374">
      <c r="A374" s="1"/>
      <c r="F374" s="2"/>
      <c r="G374" s="2"/>
      <c r="H374" s="2"/>
      <c r="I374" s="2"/>
      <c r="J374" s="2"/>
      <c r="K374" s="2"/>
      <c r="L374" s="2"/>
      <c r="M374" s="2"/>
      <c r="N374" s="2"/>
      <c r="O374" s="2"/>
      <c r="P374" s="2"/>
      <c r="Q374" s="2"/>
      <c r="R374" s="2"/>
      <c r="S374" s="2"/>
      <c r="T374" s="2"/>
      <c r="U374" s="2"/>
      <c r="X374" s="1"/>
      <c r="Y374" s="1"/>
      <c r="Z374" s="1"/>
      <c r="AA374" s="1"/>
      <c r="AB374" s="1"/>
      <c r="AC374" s="1"/>
    </row>
    <row r="375">
      <c r="A375" s="1"/>
      <c r="F375" s="2"/>
      <c r="G375" s="2"/>
      <c r="H375" s="2"/>
      <c r="I375" s="2"/>
      <c r="J375" s="2"/>
      <c r="K375" s="2"/>
      <c r="L375" s="2"/>
      <c r="M375" s="2"/>
      <c r="N375" s="2"/>
      <c r="O375" s="2"/>
      <c r="P375" s="2"/>
      <c r="Q375" s="2"/>
      <c r="R375" s="2"/>
      <c r="S375" s="2"/>
      <c r="T375" s="2"/>
      <c r="U375" s="2"/>
      <c r="X375" s="1"/>
      <c r="Y375" s="1"/>
      <c r="Z375" s="1"/>
      <c r="AA375" s="1"/>
      <c r="AB375" s="1"/>
      <c r="AC375" s="1"/>
    </row>
    <row r="376">
      <c r="A376" s="1"/>
      <c r="F376" s="2"/>
      <c r="G376" s="2"/>
      <c r="H376" s="2"/>
      <c r="I376" s="2"/>
      <c r="J376" s="2"/>
      <c r="K376" s="2"/>
      <c r="L376" s="2"/>
      <c r="M376" s="2"/>
      <c r="N376" s="2"/>
      <c r="O376" s="2"/>
      <c r="P376" s="2"/>
      <c r="Q376" s="2"/>
      <c r="R376" s="2"/>
      <c r="S376" s="2"/>
      <c r="T376" s="2"/>
      <c r="U376" s="2"/>
      <c r="X376" s="1"/>
      <c r="Y376" s="1"/>
      <c r="Z376" s="1"/>
      <c r="AA376" s="1"/>
      <c r="AB376" s="1"/>
      <c r="AC376" s="1"/>
    </row>
    <row r="377">
      <c r="A377" s="1"/>
      <c r="F377" s="2"/>
      <c r="G377" s="2"/>
      <c r="H377" s="2"/>
      <c r="I377" s="2"/>
      <c r="J377" s="2"/>
      <c r="K377" s="2"/>
      <c r="L377" s="2"/>
      <c r="M377" s="2"/>
      <c r="N377" s="2"/>
      <c r="O377" s="2"/>
      <c r="P377" s="2"/>
      <c r="Q377" s="2"/>
      <c r="R377" s="2"/>
      <c r="S377" s="2"/>
      <c r="T377" s="2"/>
      <c r="U377" s="2"/>
      <c r="X377" s="1"/>
      <c r="Y377" s="1"/>
      <c r="Z377" s="1"/>
      <c r="AA377" s="1"/>
      <c r="AB377" s="1"/>
      <c r="AC377" s="1"/>
    </row>
    <row r="378">
      <c r="A378" s="1"/>
      <c r="F378" s="2"/>
      <c r="G378" s="2"/>
      <c r="H378" s="2"/>
      <c r="I378" s="2"/>
      <c r="J378" s="2"/>
      <c r="K378" s="2"/>
      <c r="L378" s="2"/>
      <c r="M378" s="2"/>
      <c r="N378" s="2"/>
      <c r="O378" s="2"/>
      <c r="P378" s="2"/>
      <c r="Q378" s="2"/>
      <c r="R378" s="2"/>
      <c r="S378" s="2"/>
      <c r="T378" s="2"/>
      <c r="U378" s="2"/>
      <c r="X378" s="1"/>
      <c r="Y378" s="1"/>
      <c r="Z378" s="1"/>
      <c r="AA378" s="1"/>
      <c r="AB378" s="1"/>
      <c r="AC378" s="1"/>
    </row>
    <row r="379">
      <c r="A379" s="1"/>
      <c r="F379" s="2"/>
      <c r="G379" s="2"/>
      <c r="H379" s="2"/>
      <c r="I379" s="2"/>
      <c r="J379" s="2"/>
      <c r="K379" s="2"/>
      <c r="L379" s="2"/>
      <c r="M379" s="2"/>
      <c r="N379" s="2"/>
      <c r="O379" s="2"/>
      <c r="P379" s="2"/>
      <c r="Q379" s="2"/>
      <c r="R379" s="2"/>
      <c r="S379" s="2"/>
      <c r="T379" s="2"/>
      <c r="U379" s="2"/>
      <c r="X379" s="1"/>
      <c r="Y379" s="1"/>
      <c r="Z379" s="1"/>
      <c r="AA379" s="1"/>
      <c r="AB379" s="1"/>
      <c r="AC379" s="1"/>
    </row>
    <row r="380">
      <c r="A380" s="1"/>
      <c r="F380" s="2"/>
      <c r="G380" s="2"/>
      <c r="H380" s="2"/>
      <c r="I380" s="2"/>
      <c r="J380" s="2"/>
      <c r="K380" s="2"/>
      <c r="L380" s="2"/>
      <c r="M380" s="2"/>
      <c r="N380" s="2"/>
      <c r="O380" s="2"/>
      <c r="P380" s="2"/>
      <c r="Q380" s="2"/>
      <c r="R380" s="2"/>
      <c r="S380" s="2"/>
      <c r="T380" s="2"/>
      <c r="U380" s="2"/>
      <c r="X380" s="1"/>
      <c r="Y380" s="1"/>
      <c r="Z380" s="1"/>
      <c r="AA380" s="1"/>
      <c r="AB380" s="1"/>
      <c r="AC380" s="1"/>
    </row>
    <row r="381">
      <c r="A381" s="1"/>
      <c r="F381" s="2"/>
      <c r="G381" s="2"/>
      <c r="H381" s="2"/>
      <c r="I381" s="2"/>
      <c r="J381" s="2"/>
      <c r="K381" s="2"/>
      <c r="L381" s="2"/>
      <c r="M381" s="2"/>
      <c r="N381" s="2"/>
      <c r="O381" s="2"/>
      <c r="P381" s="2"/>
      <c r="Q381" s="2"/>
      <c r="R381" s="2"/>
      <c r="S381" s="2"/>
      <c r="T381" s="2"/>
      <c r="U381" s="2"/>
      <c r="X381" s="1"/>
      <c r="Y381" s="1"/>
      <c r="Z381" s="1"/>
      <c r="AA381" s="1"/>
      <c r="AB381" s="1"/>
      <c r="AC381" s="1"/>
    </row>
    <row r="382">
      <c r="A382" s="1"/>
      <c r="F382" s="2"/>
      <c r="G382" s="2"/>
      <c r="H382" s="2"/>
      <c r="I382" s="2"/>
      <c r="J382" s="2"/>
      <c r="K382" s="2"/>
      <c r="L382" s="2"/>
      <c r="M382" s="2"/>
      <c r="N382" s="2"/>
      <c r="O382" s="2"/>
      <c r="P382" s="2"/>
      <c r="Q382" s="2"/>
      <c r="R382" s="2"/>
      <c r="S382" s="2"/>
      <c r="T382" s="2"/>
      <c r="U382" s="2"/>
      <c r="X382" s="1"/>
      <c r="Y382" s="1"/>
      <c r="Z382" s="1"/>
      <c r="AA382" s="1"/>
      <c r="AB382" s="1"/>
      <c r="AC382" s="1"/>
    </row>
    <row r="383">
      <c r="A383" s="1"/>
      <c r="F383" s="2"/>
      <c r="G383" s="2"/>
      <c r="H383" s="2"/>
      <c r="I383" s="2"/>
      <c r="J383" s="2"/>
      <c r="K383" s="2"/>
      <c r="L383" s="2"/>
      <c r="M383" s="2"/>
      <c r="N383" s="2"/>
      <c r="O383" s="2"/>
      <c r="P383" s="2"/>
      <c r="Q383" s="2"/>
      <c r="R383" s="2"/>
      <c r="S383" s="2"/>
      <c r="T383" s="2"/>
      <c r="U383" s="2"/>
      <c r="X383" s="1"/>
      <c r="Y383" s="1"/>
      <c r="Z383" s="1"/>
      <c r="AA383" s="1"/>
      <c r="AB383" s="1"/>
      <c r="AC383" s="1"/>
    </row>
    <row r="384">
      <c r="A384" s="1"/>
      <c r="F384" s="2"/>
      <c r="G384" s="2"/>
      <c r="H384" s="2"/>
      <c r="I384" s="2"/>
      <c r="J384" s="2"/>
      <c r="K384" s="2"/>
      <c r="L384" s="2"/>
      <c r="M384" s="2"/>
      <c r="N384" s="2"/>
      <c r="O384" s="2"/>
      <c r="P384" s="2"/>
      <c r="Q384" s="2"/>
      <c r="R384" s="2"/>
      <c r="S384" s="2"/>
      <c r="T384" s="2"/>
      <c r="U384" s="2"/>
      <c r="X384" s="1"/>
      <c r="Y384" s="1"/>
      <c r="Z384" s="1"/>
      <c r="AA384" s="1"/>
      <c r="AB384" s="1"/>
      <c r="AC384" s="1"/>
    </row>
    <row r="385">
      <c r="A385" s="1"/>
      <c r="F385" s="2"/>
      <c r="G385" s="2"/>
      <c r="H385" s="2"/>
      <c r="I385" s="2"/>
      <c r="J385" s="2"/>
      <c r="K385" s="2"/>
      <c r="L385" s="2"/>
      <c r="M385" s="2"/>
      <c r="N385" s="2"/>
      <c r="O385" s="2"/>
      <c r="P385" s="2"/>
      <c r="Q385" s="2"/>
      <c r="R385" s="2"/>
      <c r="S385" s="2"/>
      <c r="T385" s="2"/>
      <c r="U385" s="2"/>
      <c r="X385" s="1"/>
      <c r="Y385" s="1"/>
      <c r="Z385" s="1"/>
      <c r="AA385" s="1"/>
      <c r="AB385" s="1"/>
      <c r="AC385" s="1"/>
    </row>
    <row r="386">
      <c r="A386" s="1"/>
      <c r="F386" s="2"/>
      <c r="G386" s="2"/>
      <c r="H386" s="2"/>
      <c r="I386" s="2"/>
      <c r="J386" s="2"/>
      <c r="K386" s="2"/>
      <c r="L386" s="2"/>
      <c r="M386" s="2"/>
      <c r="N386" s="2"/>
      <c r="O386" s="2"/>
      <c r="P386" s="2"/>
      <c r="Q386" s="2"/>
      <c r="R386" s="2"/>
      <c r="S386" s="2"/>
      <c r="T386" s="2"/>
      <c r="U386" s="2"/>
      <c r="X386" s="1"/>
      <c r="Y386" s="1"/>
      <c r="Z386" s="1"/>
      <c r="AA386" s="1"/>
      <c r="AB386" s="1"/>
      <c r="AC386" s="1"/>
    </row>
    <row r="387">
      <c r="A387" s="1"/>
      <c r="F387" s="2"/>
      <c r="G387" s="2"/>
      <c r="H387" s="2"/>
      <c r="I387" s="2"/>
      <c r="J387" s="2"/>
      <c r="K387" s="2"/>
      <c r="L387" s="2"/>
      <c r="M387" s="2"/>
      <c r="N387" s="2"/>
      <c r="O387" s="2"/>
      <c r="P387" s="2"/>
      <c r="Q387" s="2"/>
      <c r="R387" s="2"/>
      <c r="S387" s="2"/>
      <c r="T387" s="2"/>
      <c r="U387" s="2"/>
      <c r="X387" s="1"/>
      <c r="Y387" s="1"/>
      <c r="Z387" s="1"/>
      <c r="AA387" s="1"/>
      <c r="AB387" s="1"/>
      <c r="AC387" s="1"/>
    </row>
    <row r="388">
      <c r="A388" s="1"/>
      <c r="F388" s="2"/>
      <c r="G388" s="2"/>
      <c r="H388" s="2"/>
      <c r="I388" s="2"/>
      <c r="J388" s="2"/>
      <c r="K388" s="2"/>
      <c r="L388" s="2"/>
      <c r="M388" s="2"/>
      <c r="N388" s="2"/>
      <c r="O388" s="2"/>
      <c r="P388" s="2"/>
      <c r="Q388" s="2"/>
      <c r="R388" s="2"/>
      <c r="S388" s="2"/>
      <c r="T388" s="2"/>
      <c r="U388" s="2"/>
      <c r="X388" s="1"/>
      <c r="Y388" s="1"/>
      <c r="Z388" s="1"/>
      <c r="AA388" s="1"/>
      <c r="AB388" s="1"/>
      <c r="AC388" s="1"/>
    </row>
    <row r="389">
      <c r="A389" s="1"/>
      <c r="F389" s="2"/>
      <c r="G389" s="2"/>
      <c r="H389" s="2"/>
      <c r="I389" s="2"/>
      <c r="J389" s="2"/>
      <c r="K389" s="2"/>
      <c r="L389" s="2"/>
      <c r="M389" s="2"/>
      <c r="N389" s="2"/>
      <c r="O389" s="2"/>
      <c r="P389" s="2"/>
      <c r="Q389" s="2"/>
      <c r="R389" s="2"/>
      <c r="S389" s="2"/>
      <c r="T389" s="2"/>
      <c r="U389" s="2"/>
      <c r="X389" s="1"/>
      <c r="Y389" s="1"/>
      <c r="Z389" s="1"/>
      <c r="AA389" s="1"/>
      <c r="AB389" s="1"/>
      <c r="AC389" s="1"/>
    </row>
    <row r="390">
      <c r="A390" s="1"/>
      <c r="F390" s="2"/>
      <c r="G390" s="2"/>
      <c r="H390" s="2"/>
      <c r="I390" s="2"/>
      <c r="J390" s="2"/>
      <c r="K390" s="2"/>
      <c r="L390" s="2"/>
      <c r="M390" s="2"/>
      <c r="N390" s="2"/>
      <c r="O390" s="2"/>
      <c r="P390" s="2"/>
      <c r="Q390" s="2"/>
      <c r="R390" s="2"/>
      <c r="S390" s="2"/>
      <c r="T390" s="2"/>
      <c r="U390" s="2"/>
      <c r="X390" s="1"/>
      <c r="Y390" s="1"/>
      <c r="Z390" s="1"/>
      <c r="AA390" s="1"/>
      <c r="AB390" s="1"/>
      <c r="AC390" s="1"/>
    </row>
    <row r="391">
      <c r="A391" s="1"/>
      <c r="F391" s="2"/>
      <c r="G391" s="2"/>
      <c r="H391" s="2"/>
      <c r="I391" s="2"/>
      <c r="J391" s="2"/>
      <c r="K391" s="2"/>
      <c r="L391" s="2"/>
      <c r="M391" s="2"/>
      <c r="N391" s="2"/>
      <c r="O391" s="2"/>
      <c r="P391" s="2"/>
      <c r="Q391" s="2"/>
      <c r="R391" s="2"/>
      <c r="S391" s="2"/>
      <c r="T391" s="2"/>
      <c r="U391" s="2"/>
      <c r="X391" s="1"/>
      <c r="Y391" s="1"/>
      <c r="Z391" s="1"/>
      <c r="AA391" s="1"/>
      <c r="AB391" s="1"/>
      <c r="AC391" s="1"/>
    </row>
    <row r="392">
      <c r="A392" s="1"/>
      <c r="F392" s="2"/>
      <c r="G392" s="2"/>
      <c r="H392" s="2"/>
      <c r="I392" s="2"/>
      <c r="J392" s="2"/>
      <c r="K392" s="2"/>
      <c r="L392" s="2"/>
      <c r="M392" s="2"/>
      <c r="N392" s="2"/>
      <c r="O392" s="2"/>
      <c r="P392" s="2"/>
      <c r="Q392" s="2"/>
      <c r="R392" s="2"/>
      <c r="S392" s="2"/>
      <c r="T392" s="2"/>
      <c r="U392" s="2"/>
      <c r="X392" s="1"/>
      <c r="Y392" s="1"/>
      <c r="Z392" s="1"/>
      <c r="AA392" s="1"/>
      <c r="AB392" s="1"/>
      <c r="AC392" s="1"/>
    </row>
    <row r="393">
      <c r="A393" s="1"/>
      <c r="F393" s="2"/>
      <c r="G393" s="2"/>
      <c r="H393" s="2"/>
      <c r="I393" s="2"/>
      <c r="J393" s="2"/>
      <c r="K393" s="2"/>
      <c r="L393" s="2"/>
      <c r="M393" s="2"/>
      <c r="N393" s="2"/>
      <c r="O393" s="2"/>
      <c r="P393" s="2"/>
      <c r="Q393" s="2"/>
      <c r="R393" s="2"/>
      <c r="S393" s="2"/>
      <c r="T393" s="2"/>
      <c r="U393" s="2"/>
      <c r="X393" s="1"/>
      <c r="Y393" s="1"/>
      <c r="Z393" s="1"/>
      <c r="AA393" s="1"/>
      <c r="AB393" s="1"/>
      <c r="AC393" s="1"/>
    </row>
    <row r="394">
      <c r="A394" s="1"/>
      <c r="F394" s="2"/>
      <c r="G394" s="2"/>
      <c r="H394" s="2"/>
      <c r="I394" s="2"/>
      <c r="J394" s="2"/>
      <c r="K394" s="2"/>
      <c r="L394" s="2"/>
      <c r="M394" s="2"/>
      <c r="N394" s="2"/>
      <c r="O394" s="2"/>
      <c r="P394" s="2"/>
      <c r="Q394" s="2"/>
      <c r="R394" s="2"/>
      <c r="S394" s="2"/>
      <c r="T394" s="2"/>
      <c r="U394" s="2"/>
      <c r="X394" s="1"/>
      <c r="Y394" s="1"/>
      <c r="Z394" s="1"/>
      <c r="AA394" s="1"/>
      <c r="AB394" s="1"/>
      <c r="AC394" s="1"/>
    </row>
    <row r="395">
      <c r="A395" s="1"/>
      <c r="F395" s="2"/>
      <c r="G395" s="2"/>
      <c r="H395" s="2"/>
      <c r="I395" s="2"/>
      <c r="J395" s="2"/>
      <c r="K395" s="2"/>
      <c r="L395" s="2"/>
      <c r="M395" s="2"/>
      <c r="N395" s="2"/>
      <c r="O395" s="2"/>
      <c r="P395" s="2"/>
      <c r="Q395" s="2"/>
      <c r="R395" s="2"/>
      <c r="S395" s="2"/>
      <c r="T395" s="2"/>
      <c r="U395" s="2"/>
      <c r="X395" s="1"/>
      <c r="Y395" s="1"/>
      <c r="Z395" s="1"/>
      <c r="AA395" s="1"/>
      <c r="AB395" s="1"/>
      <c r="AC395" s="1"/>
    </row>
    <row r="396">
      <c r="A396" s="1"/>
      <c r="F396" s="2"/>
      <c r="G396" s="2"/>
      <c r="H396" s="2"/>
      <c r="I396" s="2"/>
      <c r="J396" s="2"/>
      <c r="K396" s="2"/>
      <c r="L396" s="2"/>
      <c r="M396" s="2"/>
      <c r="N396" s="2"/>
      <c r="O396" s="2"/>
      <c r="P396" s="2"/>
      <c r="Q396" s="2"/>
      <c r="R396" s="2"/>
      <c r="S396" s="2"/>
      <c r="T396" s="2"/>
      <c r="U396" s="2"/>
      <c r="X396" s="1"/>
      <c r="Y396" s="1"/>
      <c r="Z396" s="1"/>
      <c r="AA396" s="1"/>
      <c r="AB396" s="1"/>
      <c r="AC396" s="1"/>
    </row>
    <row r="397">
      <c r="A397" s="1"/>
      <c r="F397" s="2"/>
      <c r="G397" s="2"/>
      <c r="H397" s="2"/>
      <c r="I397" s="2"/>
      <c r="J397" s="2"/>
      <c r="K397" s="2"/>
      <c r="L397" s="2"/>
      <c r="M397" s="2"/>
      <c r="N397" s="2"/>
      <c r="O397" s="2"/>
      <c r="P397" s="2"/>
      <c r="Q397" s="2"/>
      <c r="R397" s="2"/>
      <c r="S397" s="2"/>
      <c r="T397" s="2"/>
      <c r="U397" s="2"/>
      <c r="X397" s="1"/>
      <c r="Y397" s="1"/>
      <c r="Z397" s="1"/>
      <c r="AA397" s="1"/>
      <c r="AB397" s="1"/>
      <c r="AC397" s="1"/>
    </row>
    <row r="398">
      <c r="A398" s="1"/>
      <c r="F398" s="2"/>
      <c r="G398" s="2"/>
      <c r="H398" s="2"/>
      <c r="I398" s="2"/>
      <c r="J398" s="2"/>
      <c r="K398" s="2"/>
      <c r="L398" s="2"/>
      <c r="M398" s="2"/>
      <c r="N398" s="2"/>
      <c r="O398" s="2"/>
      <c r="P398" s="2"/>
      <c r="Q398" s="2"/>
      <c r="R398" s="2"/>
      <c r="S398" s="2"/>
      <c r="T398" s="2"/>
      <c r="U398" s="2"/>
      <c r="X398" s="1"/>
      <c r="Y398" s="1"/>
      <c r="Z398" s="1"/>
      <c r="AA398" s="1"/>
      <c r="AB398" s="1"/>
      <c r="AC398" s="1"/>
    </row>
    <row r="399">
      <c r="A399" s="1"/>
      <c r="F399" s="2"/>
      <c r="G399" s="2"/>
      <c r="H399" s="2"/>
      <c r="I399" s="2"/>
      <c r="J399" s="2"/>
      <c r="K399" s="2"/>
      <c r="L399" s="2"/>
      <c r="M399" s="2"/>
      <c r="N399" s="2"/>
      <c r="O399" s="2"/>
      <c r="P399" s="2"/>
      <c r="Q399" s="2"/>
      <c r="R399" s="2"/>
      <c r="S399" s="2"/>
      <c r="T399" s="2"/>
      <c r="U399" s="2"/>
      <c r="X399" s="1"/>
      <c r="Y399" s="1"/>
      <c r="Z399" s="1"/>
      <c r="AA399" s="1"/>
      <c r="AB399" s="1"/>
      <c r="AC399" s="1"/>
    </row>
    <row r="400">
      <c r="A400" s="1"/>
      <c r="F400" s="2"/>
      <c r="G400" s="2"/>
      <c r="H400" s="2"/>
      <c r="I400" s="2"/>
      <c r="J400" s="2"/>
      <c r="K400" s="2"/>
      <c r="L400" s="2"/>
      <c r="M400" s="2"/>
      <c r="N400" s="2"/>
      <c r="O400" s="2"/>
      <c r="P400" s="2"/>
      <c r="Q400" s="2"/>
      <c r="R400" s="2"/>
      <c r="S400" s="2"/>
      <c r="T400" s="2"/>
      <c r="U400" s="2"/>
      <c r="X400" s="1"/>
      <c r="Y400" s="1"/>
      <c r="Z400" s="1"/>
      <c r="AA400" s="1"/>
      <c r="AB400" s="1"/>
      <c r="AC400" s="1"/>
    </row>
    <row r="401">
      <c r="A401" s="1"/>
      <c r="F401" s="2"/>
      <c r="G401" s="2"/>
      <c r="H401" s="2"/>
      <c r="I401" s="2"/>
      <c r="J401" s="2"/>
      <c r="K401" s="2"/>
      <c r="L401" s="2"/>
      <c r="M401" s="2"/>
      <c r="N401" s="2"/>
      <c r="O401" s="2"/>
      <c r="P401" s="2"/>
      <c r="Q401" s="2"/>
      <c r="R401" s="2"/>
      <c r="S401" s="2"/>
      <c r="T401" s="2"/>
      <c r="U401" s="2"/>
      <c r="X401" s="1"/>
      <c r="Y401" s="1"/>
      <c r="Z401" s="1"/>
      <c r="AA401" s="1"/>
      <c r="AB401" s="1"/>
      <c r="AC401" s="1"/>
    </row>
    <row r="402">
      <c r="A402" s="1"/>
      <c r="F402" s="2"/>
      <c r="G402" s="2"/>
      <c r="H402" s="2"/>
      <c r="I402" s="2"/>
      <c r="J402" s="2"/>
      <c r="K402" s="2"/>
      <c r="L402" s="2"/>
      <c r="M402" s="2"/>
      <c r="N402" s="2"/>
      <c r="O402" s="2"/>
      <c r="P402" s="2"/>
      <c r="Q402" s="2"/>
      <c r="R402" s="2"/>
      <c r="S402" s="2"/>
      <c r="T402" s="2"/>
      <c r="U402" s="2"/>
      <c r="X402" s="1"/>
      <c r="Y402" s="1"/>
      <c r="Z402" s="1"/>
      <c r="AA402" s="1"/>
      <c r="AB402" s="1"/>
      <c r="AC402" s="1"/>
    </row>
    <row r="403">
      <c r="A403" s="1"/>
      <c r="F403" s="2"/>
      <c r="G403" s="2"/>
      <c r="H403" s="2"/>
      <c r="I403" s="2"/>
      <c r="J403" s="2"/>
      <c r="K403" s="2"/>
      <c r="L403" s="2"/>
      <c r="M403" s="2"/>
      <c r="N403" s="2"/>
      <c r="O403" s="2"/>
      <c r="P403" s="2"/>
      <c r="Q403" s="2"/>
      <c r="R403" s="2"/>
      <c r="S403" s="2"/>
      <c r="T403" s="2"/>
      <c r="U403" s="2"/>
      <c r="X403" s="1"/>
      <c r="Y403" s="1"/>
      <c r="Z403" s="1"/>
      <c r="AA403" s="1"/>
      <c r="AB403" s="1"/>
      <c r="AC403" s="1"/>
    </row>
    <row r="404">
      <c r="A404" s="1"/>
      <c r="F404" s="2"/>
      <c r="G404" s="2"/>
      <c r="H404" s="2"/>
      <c r="I404" s="2"/>
      <c r="J404" s="2"/>
      <c r="K404" s="2"/>
      <c r="L404" s="2"/>
      <c r="M404" s="2"/>
      <c r="N404" s="2"/>
      <c r="O404" s="2"/>
      <c r="P404" s="2"/>
      <c r="Q404" s="2"/>
      <c r="R404" s="2"/>
      <c r="S404" s="2"/>
      <c r="T404" s="2"/>
      <c r="U404" s="2"/>
      <c r="X404" s="1"/>
      <c r="Y404" s="1"/>
      <c r="Z404" s="1"/>
      <c r="AA404" s="1"/>
      <c r="AB404" s="1"/>
      <c r="AC404" s="1"/>
    </row>
    <row r="405">
      <c r="A405" s="1"/>
      <c r="F405" s="2"/>
      <c r="G405" s="2"/>
      <c r="H405" s="2"/>
      <c r="I405" s="2"/>
      <c r="J405" s="2"/>
      <c r="K405" s="2"/>
      <c r="L405" s="2"/>
      <c r="M405" s="2"/>
      <c r="N405" s="2"/>
      <c r="O405" s="2"/>
      <c r="P405" s="2"/>
      <c r="Q405" s="2"/>
      <c r="R405" s="2"/>
      <c r="S405" s="2"/>
      <c r="T405" s="2"/>
      <c r="U405" s="2"/>
      <c r="X405" s="1"/>
      <c r="Y405" s="1"/>
      <c r="Z405" s="1"/>
      <c r="AA405" s="1"/>
      <c r="AB405" s="1"/>
      <c r="AC405" s="1"/>
    </row>
    <row r="406">
      <c r="A406" s="1"/>
      <c r="F406" s="2"/>
      <c r="G406" s="2"/>
      <c r="H406" s="2"/>
      <c r="I406" s="2"/>
      <c r="J406" s="2"/>
      <c r="K406" s="2"/>
      <c r="L406" s="2"/>
      <c r="M406" s="2"/>
      <c r="N406" s="2"/>
      <c r="O406" s="2"/>
      <c r="P406" s="2"/>
      <c r="Q406" s="2"/>
      <c r="R406" s="2"/>
      <c r="S406" s="2"/>
      <c r="T406" s="2"/>
      <c r="U406" s="2"/>
      <c r="X406" s="1"/>
      <c r="Y406" s="1"/>
      <c r="Z406" s="1"/>
      <c r="AA406" s="1"/>
      <c r="AB406" s="1"/>
      <c r="AC406" s="1"/>
    </row>
    <row r="407">
      <c r="A407" s="1"/>
      <c r="F407" s="2"/>
      <c r="G407" s="2"/>
      <c r="H407" s="2"/>
      <c r="I407" s="2"/>
      <c r="J407" s="2"/>
      <c r="K407" s="2"/>
      <c r="L407" s="2"/>
      <c r="M407" s="2"/>
      <c r="N407" s="2"/>
      <c r="O407" s="2"/>
      <c r="P407" s="2"/>
      <c r="Q407" s="2"/>
      <c r="R407" s="2"/>
      <c r="S407" s="2"/>
      <c r="T407" s="2"/>
      <c r="U407" s="2"/>
      <c r="X407" s="1"/>
      <c r="Y407" s="1"/>
      <c r="Z407" s="1"/>
      <c r="AA407" s="1"/>
      <c r="AB407" s="1"/>
      <c r="AC407" s="1"/>
    </row>
    <row r="408">
      <c r="A408" s="1"/>
      <c r="F408" s="2"/>
      <c r="G408" s="2"/>
      <c r="H408" s="2"/>
      <c r="I408" s="2"/>
      <c r="J408" s="2"/>
      <c r="K408" s="2"/>
      <c r="L408" s="2"/>
      <c r="M408" s="2"/>
      <c r="N408" s="2"/>
      <c r="O408" s="2"/>
      <c r="P408" s="2"/>
      <c r="Q408" s="2"/>
      <c r="R408" s="2"/>
      <c r="S408" s="2"/>
      <c r="T408" s="2"/>
      <c r="U408" s="2"/>
      <c r="X408" s="1"/>
      <c r="Y408" s="1"/>
      <c r="Z408" s="1"/>
      <c r="AA408" s="1"/>
      <c r="AB408" s="1"/>
      <c r="AC408" s="1"/>
    </row>
    <row r="409">
      <c r="A409" s="1"/>
      <c r="F409" s="2"/>
      <c r="G409" s="2"/>
      <c r="H409" s="2"/>
      <c r="I409" s="2"/>
      <c r="J409" s="2"/>
      <c r="K409" s="2"/>
      <c r="L409" s="2"/>
      <c r="M409" s="2"/>
      <c r="N409" s="2"/>
      <c r="O409" s="2"/>
      <c r="P409" s="2"/>
      <c r="Q409" s="2"/>
      <c r="R409" s="2"/>
      <c r="S409" s="2"/>
      <c r="T409" s="2"/>
      <c r="U409" s="2"/>
      <c r="X409" s="1"/>
      <c r="Y409" s="1"/>
      <c r="Z409" s="1"/>
      <c r="AA409" s="1"/>
      <c r="AB409" s="1"/>
      <c r="AC409" s="1"/>
    </row>
    <row r="410">
      <c r="A410" s="1"/>
      <c r="F410" s="2"/>
      <c r="G410" s="2"/>
      <c r="H410" s="2"/>
      <c r="I410" s="2"/>
      <c r="J410" s="2"/>
      <c r="K410" s="2"/>
      <c r="L410" s="2"/>
      <c r="M410" s="2"/>
      <c r="N410" s="2"/>
      <c r="O410" s="2"/>
      <c r="P410" s="2"/>
      <c r="Q410" s="2"/>
      <c r="R410" s="2"/>
      <c r="S410" s="2"/>
      <c r="T410" s="2"/>
      <c r="U410" s="2"/>
      <c r="X410" s="1"/>
      <c r="Y410" s="1"/>
      <c r="Z410" s="1"/>
      <c r="AA410" s="1"/>
      <c r="AB410" s="1"/>
      <c r="AC410" s="1"/>
    </row>
    <row r="411">
      <c r="A411" s="1"/>
      <c r="F411" s="2"/>
      <c r="G411" s="2"/>
      <c r="H411" s="2"/>
      <c r="I411" s="2"/>
      <c r="J411" s="2"/>
      <c r="K411" s="2"/>
      <c r="L411" s="2"/>
      <c r="M411" s="2"/>
      <c r="N411" s="2"/>
      <c r="O411" s="2"/>
      <c r="P411" s="2"/>
      <c r="Q411" s="2"/>
      <c r="R411" s="2"/>
      <c r="S411" s="2"/>
      <c r="T411" s="2"/>
      <c r="U411" s="2"/>
      <c r="X411" s="1"/>
      <c r="Y411" s="1"/>
      <c r="Z411" s="1"/>
      <c r="AA411" s="1"/>
      <c r="AB411" s="1"/>
      <c r="AC411" s="1"/>
    </row>
    <row r="412">
      <c r="A412" s="1"/>
      <c r="F412" s="2"/>
      <c r="G412" s="2"/>
      <c r="H412" s="2"/>
      <c r="I412" s="2"/>
      <c r="J412" s="2"/>
      <c r="K412" s="2"/>
      <c r="L412" s="2"/>
      <c r="M412" s="2"/>
      <c r="N412" s="2"/>
      <c r="O412" s="2"/>
      <c r="P412" s="2"/>
      <c r="Q412" s="2"/>
      <c r="R412" s="2"/>
      <c r="S412" s="2"/>
      <c r="T412" s="2"/>
      <c r="U412" s="2"/>
      <c r="X412" s="1"/>
      <c r="Y412" s="1"/>
      <c r="Z412" s="1"/>
      <c r="AA412" s="1"/>
      <c r="AB412" s="1"/>
      <c r="AC412" s="1"/>
    </row>
    <row r="413">
      <c r="A413" s="1"/>
      <c r="F413" s="2"/>
      <c r="G413" s="2"/>
      <c r="H413" s="2"/>
      <c r="I413" s="2"/>
      <c r="J413" s="2"/>
      <c r="K413" s="2"/>
      <c r="L413" s="2"/>
      <c r="M413" s="2"/>
      <c r="N413" s="2"/>
      <c r="O413" s="2"/>
      <c r="P413" s="2"/>
      <c r="Q413" s="2"/>
      <c r="R413" s="2"/>
      <c r="S413" s="2"/>
      <c r="T413" s="2"/>
      <c r="U413" s="2"/>
      <c r="X413" s="1"/>
      <c r="Y413" s="1"/>
      <c r="Z413" s="1"/>
      <c r="AA413" s="1"/>
      <c r="AB413" s="1"/>
      <c r="AC413" s="1"/>
    </row>
    <row r="414">
      <c r="A414" s="1"/>
      <c r="F414" s="2"/>
      <c r="G414" s="2"/>
      <c r="H414" s="2"/>
      <c r="I414" s="2"/>
      <c r="J414" s="2"/>
      <c r="K414" s="2"/>
      <c r="L414" s="2"/>
      <c r="M414" s="2"/>
      <c r="N414" s="2"/>
      <c r="O414" s="2"/>
      <c r="P414" s="2"/>
      <c r="Q414" s="2"/>
      <c r="R414" s="2"/>
      <c r="S414" s="2"/>
      <c r="T414" s="2"/>
      <c r="U414" s="2"/>
      <c r="X414" s="1"/>
      <c r="Y414" s="1"/>
      <c r="Z414" s="1"/>
      <c r="AA414" s="1"/>
      <c r="AB414" s="1"/>
      <c r="AC414" s="1"/>
    </row>
    <row r="415">
      <c r="A415" s="1"/>
      <c r="F415" s="2"/>
      <c r="G415" s="2"/>
      <c r="H415" s="2"/>
      <c r="I415" s="2"/>
      <c r="J415" s="2"/>
      <c r="K415" s="2"/>
      <c r="L415" s="2"/>
      <c r="M415" s="2"/>
      <c r="N415" s="2"/>
      <c r="O415" s="2"/>
      <c r="P415" s="2"/>
      <c r="Q415" s="2"/>
      <c r="R415" s="2"/>
      <c r="S415" s="2"/>
      <c r="T415" s="2"/>
      <c r="U415" s="2"/>
      <c r="X415" s="1"/>
      <c r="Y415" s="1"/>
      <c r="Z415" s="1"/>
      <c r="AA415" s="1"/>
      <c r="AB415" s="1"/>
      <c r="AC415" s="1"/>
    </row>
    <row r="416">
      <c r="A416" s="1"/>
      <c r="F416" s="2"/>
      <c r="G416" s="2"/>
      <c r="H416" s="2"/>
      <c r="I416" s="2"/>
      <c r="J416" s="2"/>
      <c r="K416" s="2"/>
      <c r="L416" s="2"/>
      <c r="M416" s="2"/>
      <c r="N416" s="2"/>
      <c r="O416" s="2"/>
      <c r="P416" s="2"/>
      <c r="Q416" s="2"/>
      <c r="R416" s="2"/>
      <c r="S416" s="2"/>
      <c r="T416" s="2"/>
      <c r="U416" s="2"/>
      <c r="X416" s="1"/>
      <c r="Y416" s="1"/>
      <c r="Z416" s="1"/>
      <c r="AA416" s="1"/>
      <c r="AB416" s="1"/>
      <c r="AC416" s="1"/>
    </row>
    <row r="417">
      <c r="A417" s="1"/>
      <c r="F417" s="2"/>
      <c r="G417" s="2"/>
      <c r="H417" s="2"/>
      <c r="I417" s="2"/>
      <c r="J417" s="2"/>
      <c r="K417" s="2"/>
      <c r="L417" s="2"/>
      <c r="M417" s="2"/>
      <c r="N417" s="2"/>
      <c r="O417" s="2"/>
      <c r="P417" s="2"/>
      <c r="Q417" s="2"/>
      <c r="R417" s="2"/>
      <c r="S417" s="2"/>
      <c r="T417" s="2"/>
      <c r="U417" s="2"/>
      <c r="X417" s="1"/>
      <c r="Y417" s="1"/>
      <c r="Z417" s="1"/>
      <c r="AA417" s="1"/>
      <c r="AB417" s="1"/>
      <c r="AC417" s="1"/>
    </row>
    <row r="418">
      <c r="A418" s="1"/>
      <c r="F418" s="2"/>
      <c r="G418" s="2"/>
      <c r="H418" s="2"/>
      <c r="I418" s="2"/>
      <c r="J418" s="2"/>
      <c r="K418" s="2"/>
      <c r="L418" s="2"/>
      <c r="M418" s="2"/>
      <c r="N418" s="2"/>
      <c r="O418" s="2"/>
      <c r="P418" s="2"/>
      <c r="Q418" s="2"/>
      <c r="R418" s="2"/>
      <c r="S418" s="2"/>
      <c r="T418" s="2"/>
      <c r="U418" s="2"/>
      <c r="X418" s="1"/>
      <c r="Y418" s="1"/>
      <c r="Z418" s="1"/>
      <c r="AA418" s="1"/>
      <c r="AB418" s="1"/>
      <c r="AC418" s="1"/>
    </row>
    <row r="419">
      <c r="A419" s="1"/>
      <c r="F419" s="2"/>
      <c r="G419" s="2"/>
      <c r="H419" s="2"/>
      <c r="I419" s="2"/>
      <c r="J419" s="2"/>
      <c r="K419" s="2"/>
      <c r="L419" s="2"/>
      <c r="M419" s="2"/>
      <c r="N419" s="2"/>
      <c r="O419" s="2"/>
      <c r="P419" s="2"/>
      <c r="Q419" s="2"/>
      <c r="R419" s="2"/>
      <c r="S419" s="2"/>
      <c r="T419" s="2"/>
      <c r="U419" s="2"/>
      <c r="X419" s="1"/>
      <c r="Y419" s="1"/>
      <c r="Z419" s="1"/>
      <c r="AA419" s="1"/>
      <c r="AB419" s="1"/>
      <c r="AC419" s="1"/>
    </row>
    <row r="420">
      <c r="A420" s="1"/>
      <c r="F420" s="2"/>
      <c r="G420" s="2"/>
      <c r="H420" s="2"/>
      <c r="I420" s="2"/>
      <c r="J420" s="2"/>
      <c r="K420" s="2"/>
      <c r="L420" s="2"/>
      <c r="M420" s="2"/>
      <c r="N420" s="2"/>
      <c r="O420" s="2"/>
      <c r="P420" s="2"/>
      <c r="Q420" s="2"/>
      <c r="R420" s="2"/>
      <c r="S420" s="2"/>
      <c r="T420" s="2"/>
      <c r="U420" s="2"/>
      <c r="X420" s="1"/>
      <c r="Y420" s="1"/>
      <c r="Z420" s="1"/>
      <c r="AA420" s="1"/>
      <c r="AB420" s="1"/>
      <c r="AC420" s="1"/>
    </row>
    <row r="421">
      <c r="A421" s="1"/>
      <c r="F421" s="2"/>
      <c r="G421" s="2"/>
      <c r="H421" s="2"/>
      <c r="I421" s="2"/>
      <c r="J421" s="2"/>
      <c r="K421" s="2"/>
      <c r="L421" s="2"/>
      <c r="M421" s="2"/>
      <c r="N421" s="2"/>
      <c r="O421" s="2"/>
      <c r="P421" s="2"/>
      <c r="Q421" s="2"/>
      <c r="R421" s="2"/>
      <c r="S421" s="2"/>
      <c r="T421" s="2"/>
      <c r="U421" s="2"/>
      <c r="X421" s="1"/>
      <c r="Y421" s="1"/>
      <c r="Z421" s="1"/>
      <c r="AA421" s="1"/>
      <c r="AB421" s="1"/>
      <c r="AC421" s="1"/>
    </row>
    <row r="422">
      <c r="A422" s="1"/>
      <c r="F422" s="2"/>
      <c r="G422" s="2"/>
      <c r="H422" s="2"/>
      <c r="I422" s="2"/>
      <c r="J422" s="2"/>
      <c r="K422" s="2"/>
      <c r="L422" s="2"/>
      <c r="M422" s="2"/>
      <c r="N422" s="2"/>
      <c r="O422" s="2"/>
      <c r="P422" s="2"/>
      <c r="Q422" s="2"/>
      <c r="R422" s="2"/>
      <c r="S422" s="2"/>
      <c r="T422" s="2"/>
      <c r="U422" s="2"/>
      <c r="X422" s="1"/>
      <c r="Y422" s="1"/>
      <c r="Z422" s="1"/>
      <c r="AA422" s="1"/>
      <c r="AB422" s="1"/>
      <c r="AC422" s="1"/>
    </row>
    <row r="423">
      <c r="A423" s="1"/>
      <c r="F423" s="2"/>
      <c r="G423" s="2"/>
      <c r="H423" s="2"/>
      <c r="I423" s="2"/>
      <c r="J423" s="2"/>
      <c r="K423" s="2"/>
      <c r="L423" s="2"/>
      <c r="M423" s="2"/>
      <c r="N423" s="2"/>
      <c r="O423" s="2"/>
      <c r="P423" s="2"/>
      <c r="Q423" s="2"/>
      <c r="R423" s="2"/>
      <c r="S423" s="2"/>
      <c r="T423" s="2"/>
      <c r="U423" s="2"/>
      <c r="X423" s="1"/>
      <c r="Y423" s="1"/>
      <c r="Z423" s="1"/>
      <c r="AA423" s="1"/>
      <c r="AB423" s="1"/>
      <c r="AC423" s="1"/>
    </row>
    <row r="424">
      <c r="A424" s="1"/>
      <c r="F424" s="2"/>
      <c r="G424" s="2"/>
      <c r="H424" s="2"/>
      <c r="I424" s="2"/>
      <c r="J424" s="2"/>
      <c r="K424" s="2"/>
      <c r="L424" s="2"/>
      <c r="M424" s="2"/>
      <c r="N424" s="2"/>
      <c r="O424" s="2"/>
      <c r="P424" s="2"/>
      <c r="Q424" s="2"/>
      <c r="R424" s="2"/>
      <c r="S424" s="2"/>
      <c r="T424" s="2"/>
      <c r="U424" s="2"/>
      <c r="X424" s="1"/>
      <c r="Y424" s="1"/>
      <c r="Z424" s="1"/>
      <c r="AA424" s="1"/>
      <c r="AB424" s="1"/>
      <c r="AC424" s="1"/>
    </row>
    <row r="425">
      <c r="A425" s="1"/>
      <c r="F425" s="2"/>
      <c r="G425" s="2"/>
      <c r="H425" s="2"/>
      <c r="I425" s="2"/>
      <c r="J425" s="2"/>
      <c r="K425" s="2"/>
      <c r="L425" s="2"/>
      <c r="M425" s="2"/>
      <c r="N425" s="2"/>
      <c r="O425" s="2"/>
      <c r="P425" s="2"/>
      <c r="Q425" s="2"/>
      <c r="R425" s="2"/>
      <c r="S425" s="2"/>
      <c r="T425" s="2"/>
      <c r="U425" s="2"/>
      <c r="X425" s="1"/>
      <c r="Y425" s="1"/>
      <c r="Z425" s="1"/>
      <c r="AA425" s="1"/>
      <c r="AB425" s="1"/>
      <c r="AC425" s="1"/>
    </row>
    <row r="426">
      <c r="A426" s="1"/>
      <c r="F426" s="2"/>
      <c r="G426" s="2"/>
      <c r="H426" s="2"/>
      <c r="I426" s="2"/>
      <c r="J426" s="2"/>
      <c r="K426" s="2"/>
      <c r="L426" s="2"/>
      <c r="M426" s="2"/>
      <c r="N426" s="2"/>
      <c r="O426" s="2"/>
      <c r="P426" s="2"/>
      <c r="Q426" s="2"/>
      <c r="R426" s="2"/>
      <c r="S426" s="2"/>
      <c r="T426" s="2"/>
      <c r="U426" s="2"/>
      <c r="X426" s="1"/>
      <c r="Y426" s="1"/>
      <c r="Z426" s="1"/>
      <c r="AA426" s="1"/>
      <c r="AB426" s="1"/>
      <c r="AC426" s="1"/>
    </row>
    <row r="427">
      <c r="A427" s="1"/>
      <c r="F427" s="2"/>
      <c r="G427" s="2"/>
      <c r="H427" s="2"/>
      <c r="I427" s="2"/>
      <c r="J427" s="2"/>
      <c r="K427" s="2"/>
      <c r="L427" s="2"/>
      <c r="M427" s="2"/>
      <c r="N427" s="2"/>
      <c r="O427" s="2"/>
      <c r="P427" s="2"/>
      <c r="Q427" s="2"/>
      <c r="R427" s="2"/>
      <c r="S427" s="2"/>
      <c r="T427" s="2"/>
      <c r="U427" s="2"/>
      <c r="X427" s="1"/>
      <c r="Y427" s="1"/>
      <c r="Z427" s="1"/>
      <c r="AA427" s="1"/>
      <c r="AB427" s="1"/>
      <c r="AC427" s="1"/>
    </row>
    <row r="428">
      <c r="A428" s="1"/>
      <c r="F428" s="2"/>
      <c r="G428" s="2"/>
      <c r="H428" s="2"/>
      <c r="I428" s="2"/>
      <c r="J428" s="2"/>
      <c r="K428" s="2"/>
      <c r="L428" s="2"/>
      <c r="M428" s="2"/>
      <c r="N428" s="2"/>
      <c r="O428" s="2"/>
      <c r="P428" s="2"/>
      <c r="Q428" s="2"/>
      <c r="R428" s="2"/>
      <c r="S428" s="2"/>
      <c r="T428" s="2"/>
      <c r="U428" s="2"/>
      <c r="X428" s="1"/>
      <c r="Y428" s="1"/>
      <c r="Z428" s="1"/>
      <c r="AA428" s="1"/>
      <c r="AB428" s="1"/>
      <c r="AC428" s="1"/>
    </row>
    <row r="429">
      <c r="A429" s="1"/>
      <c r="F429" s="2"/>
      <c r="G429" s="2"/>
      <c r="H429" s="2"/>
      <c r="I429" s="2"/>
      <c r="J429" s="2"/>
      <c r="K429" s="2"/>
      <c r="L429" s="2"/>
      <c r="M429" s="2"/>
      <c r="N429" s="2"/>
      <c r="O429" s="2"/>
      <c r="P429" s="2"/>
      <c r="Q429" s="2"/>
      <c r="R429" s="2"/>
      <c r="S429" s="2"/>
      <c r="T429" s="2"/>
      <c r="U429" s="2"/>
      <c r="X429" s="1"/>
      <c r="Y429" s="1"/>
      <c r="Z429" s="1"/>
      <c r="AA429" s="1"/>
      <c r="AB429" s="1"/>
      <c r="AC429" s="1"/>
    </row>
    <row r="430">
      <c r="A430" s="1"/>
      <c r="F430" s="2"/>
      <c r="G430" s="2"/>
      <c r="H430" s="2"/>
      <c r="I430" s="2"/>
      <c r="J430" s="2"/>
      <c r="K430" s="2"/>
      <c r="L430" s="2"/>
      <c r="M430" s="2"/>
      <c r="N430" s="2"/>
      <c r="O430" s="2"/>
      <c r="P430" s="2"/>
      <c r="Q430" s="2"/>
      <c r="R430" s="2"/>
      <c r="S430" s="2"/>
      <c r="T430" s="2"/>
      <c r="U430" s="2"/>
      <c r="X430" s="1"/>
      <c r="Y430" s="1"/>
      <c r="Z430" s="1"/>
      <c r="AA430" s="1"/>
      <c r="AB430" s="1"/>
      <c r="AC430" s="1"/>
    </row>
    <row r="431">
      <c r="A431" s="1"/>
      <c r="F431" s="2"/>
      <c r="G431" s="2"/>
      <c r="H431" s="2"/>
      <c r="I431" s="2"/>
      <c r="J431" s="2"/>
      <c r="K431" s="2"/>
      <c r="L431" s="2"/>
      <c r="M431" s="2"/>
      <c r="N431" s="2"/>
      <c r="O431" s="2"/>
      <c r="P431" s="2"/>
      <c r="Q431" s="2"/>
      <c r="R431" s="2"/>
      <c r="S431" s="2"/>
      <c r="T431" s="2"/>
      <c r="U431" s="2"/>
      <c r="X431" s="1"/>
      <c r="Y431" s="1"/>
      <c r="Z431" s="1"/>
      <c r="AA431" s="1"/>
      <c r="AB431" s="1"/>
      <c r="AC431" s="1"/>
    </row>
    <row r="432">
      <c r="A432" s="1"/>
      <c r="F432" s="2"/>
      <c r="G432" s="2"/>
      <c r="H432" s="2"/>
      <c r="I432" s="2"/>
      <c r="J432" s="2"/>
      <c r="K432" s="2"/>
      <c r="L432" s="2"/>
      <c r="M432" s="2"/>
      <c r="N432" s="2"/>
      <c r="O432" s="2"/>
      <c r="P432" s="2"/>
      <c r="Q432" s="2"/>
      <c r="R432" s="2"/>
      <c r="S432" s="2"/>
      <c r="T432" s="2"/>
      <c r="U432" s="2"/>
      <c r="X432" s="1"/>
      <c r="Y432" s="1"/>
      <c r="Z432" s="1"/>
      <c r="AA432" s="1"/>
      <c r="AB432" s="1"/>
      <c r="AC432" s="1"/>
    </row>
    <row r="433">
      <c r="A433" s="1"/>
      <c r="F433" s="2"/>
      <c r="G433" s="2"/>
      <c r="H433" s="2"/>
      <c r="I433" s="2"/>
      <c r="J433" s="2"/>
      <c r="K433" s="2"/>
      <c r="L433" s="2"/>
      <c r="M433" s="2"/>
      <c r="N433" s="2"/>
      <c r="O433" s="2"/>
      <c r="P433" s="2"/>
      <c r="Q433" s="2"/>
      <c r="R433" s="2"/>
      <c r="S433" s="2"/>
      <c r="T433" s="2"/>
      <c r="U433" s="2"/>
      <c r="X433" s="1"/>
      <c r="Y433" s="1"/>
      <c r="Z433" s="1"/>
      <c r="AA433" s="1"/>
      <c r="AB433" s="1"/>
      <c r="AC433" s="1"/>
    </row>
    <row r="434">
      <c r="A434" s="1"/>
      <c r="F434" s="2"/>
      <c r="G434" s="2"/>
      <c r="H434" s="2"/>
      <c r="I434" s="2"/>
      <c r="J434" s="2"/>
      <c r="K434" s="2"/>
      <c r="L434" s="2"/>
      <c r="M434" s="2"/>
      <c r="N434" s="2"/>
      <c r="O434" s="2"/>
      <c r="P434" s="2"/>
      <c r="Q434" s="2"/>
      <c r="R434" s="2"/>
      <c r="S434" s="2"/>
      <c r="T434" s="2"/>
      <c r="U434" s="2"/>
      <c r="X434" s="1"/>
      <c r="Y434" s="1"/>
      <c r="Z434" s="1"/>
      <c r="AA434" s="1"/>
      <c r="AB434" s="1"/>
      <c r="AC434" s="1"/>
    </row>
    <row r="435">
      <c r="A435" s="1"/>
      <c r="F435" s="2"/>
      <c r="G435" s="2"/>
      <c r="H435" s="2"/>
      <c r="I435" s="2"/>
      <c r="J435" s="2"/>
      <c r="K435" s="2"/>
      <c r="L435" s="2"/>
      <c r="M435" s="2"/>
      <c r="N435" s="2"/>
      <c r="O435" s="2"/>
      <c r="P435" s="2"/>
      <c r="Q435" s="2"/>
      <c r="R435" s="2"/>
      <c r="S435" s="2"/>
      <c r="T435" s="2"/>
      <c r="U435" s="2"/>
      <c r="X435" s="1"/>
      <c r="Y435" s="1"/>
      <c r="Z435" s="1"/>
      <c r="AA435" s="1"/>
      <c r="AB435" s="1"/>
      <c r="AC435" s="1"/>
    </row>
    <row r="436">
      <c r="A436" s="1"/>
      <c r="F436" s="2"/>
      <c r="G436" s="2"/>
      <c r="H436" s="2"/>
      <c r="I436" s="2"/>
      <c r="J436" s="2"/>
      <c r="K436" s="2"/>
      <c r="L436" s="2"/>
      <c r="M436" s="2"/>
      <c r="N436" s="2"/>
      <c r="O436" s="2"/>
      <c r="P436" s="2"/>
      <c r="Q436" s="2"/>
      <c r="R436" s="2"/>
      <c r="S436" s="2"/>
      <c r="T436" s="2"/>
      <c r="U436" s="2"/>
      <c r="X436" s="1"/>
      <c r="Y436" s="1"/>
      <c r="Z436" s="1"/>
      <c r="AA436" s="1"/>
      <c r="AB436" s="1"/>
      <c r="AC436" s="1"/>
    </row>
    <row r="437">
      <c r="A437" s="1"/>
      <c r="F437" s="2"/>
      <c r="G437" s="2"/>
      <c r="H437" s="2"/>
      <c r="I437" s="2"/>
      <c r="J437" s="2"/>
      <c r="K437" s="2"/>
      <c r="L437" s="2"/>
      <c r="M437" s="2"/>
      <c r="N437" s="2"/>
      <c r="O437" s="2"/>
      <c r="P437" s="2"/>
      <c r="Q437" s="2"/>
      <c r="R437" s="2"/>
      <c r="S437" s="2"/>
      <c r="T437" s="2"/>
      <c r="U437" s="2"/>
      <c r="X437" s="1"/>
      <c r="Y437" s="1"/>
      <c r="Z437" s="1"/>
      <c r="AA437" s="1"/>
      <c r="AB437" s="1"/>
      <c r="AC437" s="1"/>
    </row>
    <row r="438">
      <c r="A438" s="1"/>
      <c r="F438" s="2"/>
      <c r="G438" s="2"/>
      <c r="H438" s="2"/>
      <c r="I438" s="2"/>
      <c r="J438" s="2"/>
      <c r="K438" s="2"/>
      <c r="L438" s="2"/>
      <c r="M438" s="2"/>
      <c r="N438" s="2"/>
      <c r="O438" s="2"/>
      <c r="P438" s="2"/>
      <c r="Q438" s="2"/>
      <c r="R438" s="2"/>
      <c r="S438" s="2"/>
      <c r="T438" s="2"/>
      <c r="U438" s="2"/>
      <c r="X438" s="1"/>
      <c r="Y438" s="1"/>
      <c r="Z438" s="1"/>
      <c r="AA438" s="1"/>
      <c r="AB438" s="1"/>
      <c r="AC438" s="1"/>
    </row>
    <row r="439">
      <c r="A439" s="1"/>
      <c r="F439" s="2"/>
      <c r="G439" s="2"/>
      <c r="H439" s="2"/>
      <c r="I439" s="2"/>
      <c r="J439" s="2"/>
      <c r="K439" s="2"/>
      <c r="L439" s="2"/>
      <c r="M439" s="2"/>
      <c r="N439" s="2"/>
      <c r="O439" s="2"/>
      <c r="P439" s="2"/>
      <c r="Q439" s="2"/>
      <c r="R439" s="2"/>
      <c r="S439" s="2"/>
      <c r="T439" s="2"/>
      <c r="U439" s="2"/>
      <c r="X439" s="1"/>
      <c r="Y439" s="1"/>
      <c r="Z439" s="1"/>
      <c r="AA439" s="1"/>
      <c r="AB439" s="1"/>
      <c r="AC439" s="1"/>
    </row>
    <row r="440">
      <c r="A440" s="1"/>
      <c r="F440" s="2"/>
      <c r="G440" s="2"/>
      <c r="H440" s="2"/>
      <c r="I440" s="2"/>
      <c r="J440" s="2"/>
      <c r="K440" s="2"/>
      <c r="L440" s="2"/>
      <c r="M440" s="2"/>
      <c r="N440" s="2"/>
      <c r="O440" s="2"/>
      <c r="P440" s="2"/>
      <c r="Q440" s="2"/>
      <c r="R440" s="2"/>
      <c r="S440" s="2"/>
      <c r="T440" s="2"/>
      <c r="U440" s="2"/>
      <c r="X440" s="1"/>
      <c r="Y440" s="1"/>
      <c r="Z440" s="1"/>
      <c r="AA440" s="1"/>
      <c r="AB440" s="1"/>
      <c r="AC440" s="1"/>
    </row>
    <row r="441">
      <c r="A441" s="1"/>
      <c r="F441" s="2"/>
      <c r="G441" s="2"/>
      <c r="H441" s="2"/>
      <c r="I441" s="2"/>
      <c r="J441" s="2"/>
      <c r="K441" s="2"/>
      <c r="L441" s="2"/>
      <c r="M441" s="2"/>
      <c r="N441" s="2"/>
      <c r="O441" s="2"/>
      <c r="P441" s="2"/>
      <c r="Q441" s="2"/>
      <c r="R441" s="2"/>
      <c r="S441" s="2"/>
      <c r="T441" s="2"/>
      <c r="U441" s="2"/>
      <c r="X441" s="1"/>
      <c r="Y441" s="1"/>
      <c r="Z441" s="1"/>
      <c r="AA441" s="1"/>
      <c r="AB441" s="1"/>
      <c r="AC441" s="1"/>
    </row>
    <row r="442">
      <c r="A442" s="1"/>
      <c r="F442" s="2"/>
      <c r="G442" s="2"/>
      <c r="H442" s="2"/>
      <c r="I442" s="2"/>
      <c r="J442" s="2"/>
      <c r="K442" s="2"/>
      <c r="L442" s="2"/>
      <c r="M442" s="2"/>
      <c r="N442" s="2"/>
      <c r="O442" s="2"/>
      <c r="P442" s="2"/>
      <c r="Q442" s="2"/>
      <c r="R442" s="2"/>
      <c r="S442" s="2"/>
      <c r="T442" s="2"/>
      <c r="U442" s="2"/>
      <c r="X442" s="1"/>
      <c r="Y442" s="1"/>
      <c r="Z442" s="1"/>
      <c r="AA442" s="1"/>
      <c r="AB442" s="1"/>
      <c r="AC442" s="1"/>
    </row>
    <row r="443">
      <c r="A443" s="1"/>
      <c r="F443" s="2"/>
      <c r="G443" s="2"/>
      <c r="H443" s="2"/>
      <c r="I443" s="2"/>
      <c r="J443" s="2"/>
      <c r="K443" s="2"/>
      <c r="L443" s="2"/>
      <c r="M443" s="2"/>
      <c r="N443" s="2"/>
      <c r="O443" s="2"/>
      <c r="P443" s="2"/>
      <c r="Q443" s="2"/>
      <c r="R443" s="2"/>
      <c r="S443" s="2"/>
      <c r="T443" s="2"/>
      <c r="U443" s="2"/>
      <c r="X443" s="1"/>
      <c r="Y443" s="1"/>
      <c r="Z443" s="1"/>
      <c r="AA443" s="1"/>
      <c r="AB443" s="1"/>
      <c r="AC443" s="1"/>
    </row>
    <row r="444">
      <c r="A444" s="1"/>
      <c r="F444" s="2"/>
      <c r="G444" s="2"/>
      <c r="H444" s="2"/>
      <c r="I444" s="2"/>
      <c r="J444" s="2"/>
      <c r="K444" s="2"/>
      <c r="L444" s="2"/>
      <c r="M444" s="2"/>
      <c r="N444" s="2"/>
      <c r="O444" s="2"/>
      <c r="P444" s="2"/>
      <c r="Q444" s="2"/>
      <c r="R444" s="2"/>
      <c r="S444" s="2"/>
      <c r="T444" s="2"/>
      <c r="U444" s="2"/>
      <c r="X444" s="1"/>
      <c r="Y444" s="1"/>
      <c r="Z444" s="1"/>
      <c r="AA444" s="1"/>
      <c r="AB444" s="1"/>
      <c r="AC444" s="1"/>
    </row>
    <row r="445">
      <c r="A445" s="1"/>
      <c r="F445" s="2"/>
      <c r="G445" s="2"/>
      <c r="H445" s="2"/>
      <c r="I445" s="2"/>
      <c r="J445" s="2"/>
      <c r="K445" s="2"/>
      <c r="L445" s="2"/>
      <c r="M445" s="2"/>
      <c r="N445" s="2"/>
      <c r="O445" s="2"/>
      <c r="P445" s="2"/>
      <c r="Q445" s="2"/>
      <c r="R445" s="2"/>
      <c r="S445" s="2"/>
      <c r="T445" s="2"/>
      <c r="U445" s="2"/>
      <c r="X445" s="1"/>
      <c r="Y445" s="1"/>
      <c r="Z445" s="1"/>
      <c r="AA445" s="1"/>
      <c r="AB445" s="1"/>
      <c r="AC445" s="1"/>
    </row>
    <row r="446">
      <c r="A446" s="1"/>
      <c r="F446" s="2"/>
      <c r="G446" s="2"/>
      <c r="H446" s="2"/>
      <c r="I446" s="2"/>
      <c r="J446" s="2"/>
      <c r="K446" s="2"/>
      <c r="L446" s="2"/>
      <c r="M446" s="2"/>
      <c r="N446" s="2"/>
      <c r="O446" s="2"/>
      <c r="P446" s="2"/>
      <c r="Q446" s="2"/>
      <c r="R446" s="2"/>
      <c r="S446" s="2"/>
      <c r="T446" s="2"/>
      <c r="U446" s="2"/>
      <c r="X446" s="1"/>
      <c r="Y446" s="1"/>
      <c r="Z446" s="1"/>
      <c r="AA446" s="1"/>
      <c r="AB446" s="1"/>
      <c r="AC446" s="1"/>
    </row>
    <row r="447">
      <c r="A447" s="1"/>
      <c r="F447" s="2"/>
      <c r="G447" s="2"/>
      <c r="H447" s="2"/>
      <c r="I447" s="2"/>
      <c r="J447" s="2"/>
      <c r="K447" s="2"/>
      <c r="L447" s="2"/>
      <c r="M447" s="2"/>
      <c r="N447" s="2"/>
      <c r="O447" s="2"/>
      <c r="P447" s="2"/>
      <c r="Q447" s="2"/>
      <c r="R447" s="2"/>
      <c r="S447" s="2"/>
      <c r="T447" s="2"/>
      <c r="U447" s="2"/>
      <c r="X447" s="1"/>
      <c r="Y447" s="1"/>
      <c r="Z447" s="1"/>
      <c r="AA447" s="1"/>
      <c r="AB447" s="1"/>
      <c r="AC447" s="1"/>
    </row>
    <row r="448">
      <c r="A448" s="1"/>
      <c r="F448" s="2"/>
      <c r="G448" s="2"/>
      <c r="H448" s="2"/>
      <c r="I448" s="2"/>
      <c r="J448" s="2"/>
      <c r="K448" s="2"/>
      <c r="L448" s="2"/>
      <c r="M448" s="2"/>
      <c r="N448" s="2"/>
      <c r="O448" s="2"/>
      <c r="P448" s="2"/>
      <c r="Q448" s="2"/>
      <c r="R448" s="2"/>
      <c r="S448" s="2"/>
      <c r="T448" s="2"/>
      <c r="U448" s="2"/>
      <c r="X448" s="1"/>
      <c r="Y448" s="1"/>
      <c r="Z448" s="1"/>
      <c r="AA448" s="1"/>
      <c r="AB448" s="1"/>
      <c r="AC448" s="1"/>
    </row>
    <row r="449">
      <c r="A449" s="1"/>
      <c r="F449" s="2"/>
      <c r="G449" s="2"/>
      <c r="H449" s="2"/>
      <c r="I449" s="2"/>
      <c r="J449" s="2"/>
      <c r="K449" s="2"/>
      <c r="L449" s="2"/>
      <c r="M449" s="2"/>
      <c r="N449" s="2"/>
      <c r="O449" s="2"/>
      <c r="P449" s="2"/>
      <c r="Q449" s="2"/>
      <c r="R449" s="2"/>
      <c r="S449" s="2"/>
      <c r="T449" s="2"/>
      <c r="U449" s="2"/>
      <c r="X449" s="1"/>
      <c r="Y449" s="1"/>
      <c r="Z449" s="1"/>
      <c r="AA449" s="1"/>
      <c r="AB449" s="1"/>
      <c r="AC449" s="1"/>
    </row>
    <row r="450">
      <c r="A450" s="1"/>
      <c r="F450" s="2"/>
      <c r="G450" s="2"/>
      <c r="H450" s="2"/>
      <c r="I450" s="2"/>
      <c r="J450" s="2"/>
      <c r="K450" s="2"/>
      <c r="L450" s="2"/>
      <c r="M450" s="2"/>
      <c r="N450" s="2"/>
      <c r="O450" s="2"/>
      <c r="P450" s="2"/>
      <c r="Q450" s="2"/>
      <c r="R450" s="2"/>
      <c r="S450" s="2"/>
      <c r="T450" s="2"/>
      <c r="U450" s="2"/>
      <c r="X450" s="1"/>
      <c r="Y450" s="1"/>
      <c r="Z450" s="1"/>
      <c r="AA450" s="1"/>
      <c r="AB450" s="1"/>
      <c r="AC450" s="1"/>
    </row>
    <row r="451">
      <c r="A451" s="1"/>
      <c r="F451" s="2"/>
      <c r="G451" s="2"/>
      <c r="H451" s="2"/>
      <c r="I451" s="2"/>
      <c r="J451" s="2"/>
      <c r="K451" s="2"/>
      <c r="L451" s="2"/>
      <c r="M451" s="2"/>
      <c r="N451" s="2"/>
      <c r="O451" s="2"/>
      <c r="P451" s="2"/>
      <c r="Q451" s="2"/>
      <c r="R451" s="2"/>
      <c r="S451" s="2"/>
      <c r="T451" s="2"/>
      <c r="U451" s="2"/>
      <c r="X451" s="1"/>
      <c r="Y451" s="1"/>
      <c r="Z451" s="1"/>
      <c r="AA451" s="1"/>
      <c r="AB451" s="1"/>
      <c r="AC451" s="1"/>
    </row>
    <row r="452">
      <c r="A452" s="1"/>
      <c r="F452" s="2"/>
      <c r="G452" s="2"/>
      <c r="H452" s="2"/>
      <c r="I452" s="2"/>
      <c r="J452" s="2"/>
      <c r="K452" s="2"/>
      <c r="L452" s="2"/>
      <c r="M452" s="2"/>
      <c r="N452" s="2"/>
      <c r="O452" s="2"/>
      <c r="P452" s="2"/>
      <c r="Q452" s="2"/>
      <c r="R452" s="2"/>
      <c r="S452" s="2"/>
      <c r="T452" s="2"/>
      <c r="U452" s="2"/>
      <c r="X452" s="1"/>
      <c r="Y452" s="1"/>
      <c r="Z452" s="1"/>
      <c r="AA452" s="1"/>
      <c r="AB452" s="1"/>
      <c r="AC452" s="1"/>
    </row>
    <row r="453">
      <c r="A453" s="1"/>
      <c r="F453" s="2"/>
      <c r="G453" s="2"/>
      <c r="H453" s="2"/>
      <c r="I453" s="2"/>
      <c r="J453" s="2"/>
      <c r="K453" s="2"/>
      <c r="L453" s="2"/>
      <c r="M453" s="2"/>
      <c r="N453" s="2"/>
      <c r="O453" s="2"/>
      <c r="P453" s="2"/>
      <c r="Q453" s="2"/>
      <c r="R453" s="2"/>
      <c r="S453" s="2"/>
      <c r="T453" s="2"/>
      <c r="U453" s="2"/>
      <c r="X453" s="1"/>
      <c r="Y453" s="1"/>
      <c r="Z453" s="1"/>
      <c r="AA453" s="1"/>
      <c r="AB453" s="1"/>
      <c r="AC453" s="1"/>
    </row>
    <row r="454">
      <c r="A454" s="1"/>
      <c r="F454" s="2"/>
      <c r="G454" s="2"/>
      <c r="H454" s="2"/>
      <c r="I454" s="2"/>
      <c r="J454" s="2"/>
      <c r="K454" s="2"/>
      <c r="L454" s="2"/>
      <c r="M454" s="2"/>
      <c r="N454" s="2"/>
      <c r="O454" s="2"/>
      <c r="P454" s="2"/>
      <c r="Q454" s="2"/>
      <c r="R454" s="2"/>
      <c r="S454" s="2"/>
      <c r="T454" s="2"/>
      <c r="U454" s="2"/>
      <c r="X454" s="1"/>
      <c r="Y454" s="1"/>
      <c r="Z454" s="1"/>
      <c r="AA454" s="1"/>
      <c r="AB454" s="1"/>
      <c r="AC454" s="1"/>
    </row>
    <row r="455">
      <c r="A455" s="1"/>
      <c r="F455" s="2"/>
      <c r="G455" s="2"/>
      <c r="H455" s="2"/>
      <c r="I455" s="2"/>
      <c r="J455" s="2"/>
      <c r="K455" s="2"/>
      <c r="L455" s="2"/>
      <c r="M455" s="2"/>
      <c r="N455" s="2"/>
      <c r="O455" s="2"/>
      <c r="P455" s="2"/>
      <c r="Q455" s="2"/>
      <c r="R455" s="2"/>
      <c r="S455" s="2"/>
      <c r="T455" s="2"/>
      <c r="U455" s="2"/>
      <c r="X455" s="1"/>
      <c r="Y455" s="1"/>
      <c r="Z455" s="1"/>
      <c r="AA455" s="1"/>
      <c r="AB455" s="1"/>
      <c r="AC455" s="1"/>
    </row>
    <row r="456">
      <c r="A456" s="1"/>
      <c r="F456" s="2"/>
      <c r="G456" s="2"/>
      <c r="H456" s="2"/>
      <c r="I456" s="2"/>
      <c r="J456" s="2"/>
      <c r="K456" s="2"/>
      <c r="L456" s="2"/>
      <c r="M456" s="2"/>
      <c r="N456" s="2"/>
      <c r="O456" s="2"/>
      <c r="P456" s="2"/>
      <c r="Q456" s="2"/>
      <c r="R456" s="2"/>
      <c r="S456" s="2"/>
      <c r="T456" s="2"/>
      <c r="U456" s="2"/>
      <c r="X456" s="1"/>
      <c r="Y456" s="1"/>
      <c r="Z456" s="1"/>
      <c r="AA456" s="1"/>
      <c r="AB456" s="1"/>
      <c r="AC456" s="1"/>
    </row>
    <row r="457">
      <c r="A457" s="1"/>
      <c r="F457" s="2"/>
      <c r="G457" s="2"/>
      <c r="H457" s="2"/>
      <c r="I457" s="2"/>
      <c r="J457" s="2"/>
      <c r="K457" s="2"/>
      <c r="L457" s="2"/>
      <c r="M457" s="2"/>
      <c r="N457" s="2"/>
      <c r="O457" s="2"/>
      <c r="P457" s="2"/>
      <c r="Q457" s="2"/>
      <c r="R457" s="2"/>
      <c r="S457" s="2"/>
      <c r="T457" s="2"/>
      <c r="U457" s="2"/>
      <c r="X457" s="1"/>
      <c r="Y457" s="1"/>
      <c r="Z457" s="1"/>
      <c r="AA457" s="1"/>
      <c r="AB457" s="1"/>
      <c r="AC457" s="1"/>
    </row>
    <row r="458">
      <c r="A458" s="1"/>
      <c r="F458" s="2"/>
      <c r="G458" s="2"/>
      <c r="H458" s="2"/>
      <c r="I458" s="2"/>
      <c r="J458" s="2"/>
      <c r="K458" s="2"/>
      <c r="L458" s="2"/>
      <c r="M458" s="2"/>
      <c r="N458" s="2"/>
      <c r="O458" s="2"/>
      <c r="P458" s="2"/>
      <c r="Q458" s="2"/>
      <c r="R458" s="2"/>
      <c r="S458" s="2"/>
      <c r="T458" s="2"/>
      <c r="U458" s="2"/>
      <c r="X458" s="1"/>
      <c r="Y458" s="1"/>
      <c r="Z458" s="1"/>
      <c r="AA458" s="1"/>
      <c r="AB458" s="1"/>
      <c r="AC458" s="1"/>
    </row>
    <row r="459">
      <c r="A459" s="1"/>
      <c r="F459" s="2"/>
      <c r="G459" s="2"/>
      <c r="H459" s="2"/>
      <c r="I459" s="2"/>
      <c r="J459" s="2"/>
      <c r="K459" s="2"/>
      <c r="L459" s="2"/>
      <c r="M459" s="2"/>
      <c r="N459" s="2"/>
      <c r="O459" s="2"/>
      <c r="P459" s="2"/>
      <c r="Q459" s="2"/>
      <c r="R459" s="2"/>
      <c r="S459" s="2"/>
      <c r="T459" s="2"/>
      <c r="U459" s="2"/>
      <c r="X459" s="1"/>
      <c r="Y459" s="1"/>
      <c r="Z459" s="1"/>
      <c r="AA459" s="1"/>
      <c r="AB459" s="1"/>
      <c r="AC459" s="1"/>
    </row>
    <row r="460">
      <c r="A460" s="1"/>
      <c r="F460" s="2"/>
      <c r="G460" s="2"/>
      <c r="H460" s="2"/>
      <c r="I460" s="2"/>
      <c r="J460" s="2"/>
      <c r="K460" s="2"/>
      <c r="L460" s="2"/>
      <c r="M460" s="2"/>
      <c r="N460" s="2"/>
      <c r="O460" s="2"/>
      <c r="P460" s="2"/>
      <c r="Q460" s="2"/>
      <c r="R460" s="2"/>
      <c r="S460" s="2"/>
      <c r="T460" s="2"/>
      <c r="U460" s="2"/>
      <c r="X460" s="1"/>
      <c r="Y460" s="1"/>
      <c r="Z460" s="1"/>
      <c r="AA460" s="1"/>
      <c r="AB460" s="1"/>
      <c r="AC460" s="1"/>
    </row>
    <row r="461">
      <c r="A461" s="1"/>
      <c r="F461" s="2"/>
      <c r="G461" s="2"/>
      <c r="H461" s="2"/>
      <c r="I461" s="2"/>
      <c r="J461" s="2"/>
      <c r="K461" s="2"/>
      <c r="L461" s="2"/>
      <c r="M461" s="2"/>
      <c r="N461" s="2"/>
      <c r="O461" s="2"/>
      <c r="P461" s="2"/>
      <c r="Q461" s="2"/>
      <c r="R461" s="2"/>
      <c r="S461" s="2"/>
      <c r="T461" s="2"/>
      <c r="U461" s="2"/>
      <c r="X461" s="1"/>
      <c r="Y461" s="1"/>
      <c r="Z461" s="1"/>
      <c r="AA461" s="1"/>
      <c r="AB461" s="1"/>
      <c r="AC461" s="1"/>
    </row>
    <row r="462">
      <c r="A462" s="1"/>
      <c r="F462" s="2"/>
      <c r="G462" s="2"/>
      <c r="H462" s="2"/>
      <c r="I462" s="2"/>
      <c r="J462" s="2"/>
      <c r="K462" s="2"/>
      <c r="L462" s="2"/>
      <c r="M462" s="2"/>
      <c r="N462" s="2"/>
      <c r="O462" s="2"/>
      <c r="P462" s="2"/>
      <c r="Q462" s="2"/>
      <c r="R462" s="2"/>
      <c r="S462" s="2"/>
      <c r="T462" s="2"/>
      <c r="U462" s="2"/>
      <c r="X462" s="1"/>
      <c r="Y462" s="1"/>
      <c r="Z462" s="1"/>
      <c r="AA462" s="1"/>
      <c r="AB462" s="1"/>
      <c r="AC462" s="1"/>
    </row>
    <row r="463">
      <c r="A463" s="1"/>
      <c r="F463" s="2"/>
      <c r="G463" s="2"/>
      <c r="H463" s="2"/>
      <c r="I463" s="2"/>
      <c r="J463" s="2"/>
      <c r="K463" s="2"/>
      <c r="L463" s="2"/>
      <c r="M463" s="2"/>
      <c r="N463" s="2"/>
      <c r="O463" s="2"/>
      <c r="P463" s="2"/>
      <c r="Q463" s="2"/>
      <c r="R463" s="2"/>
      <c r="S463" s="2"/>
      <c r="T463" s="2"/>
      <c r="U463" s="2"/>
      <c r="X463" s="1"/>
      <c r="Y463" s="1"/>
      <c r="Z463" s="1"/>
      <c r="AA463" s="1"/>
      <c r="AB463" s="1"/>
      <c r="AC463" s="1"/>
    </row>
    <row r="464">
      <c r="A464" s="1"/>
      <c r="F464" s="2"/>
      <c r="G464" s="2"/>
      <c r="H464" s="2"/>
      <c r="I464" s="2"/>
      <c r="J464" s="2"/>
      <c r="K464" s="2"/>
      <c r="L464" s="2"/>
      <c r="M464" s="2"/>
      <c r="N464" s="2"/>
      <c r="O464" s="2"/>
      <c r="P464" s="2"/>
      <c r="Q464" s="2"/>
      <c r="R464" s="2"/>
      <c r="S464" s="2"/>
      <c r="T464" s="2"/>
      <c r="U464" s="2"/>
      <c r="X464" s="1"/>
      <c r="Y464" s="1"/>
      <c r="Z464" s="1"/>
      <c r="AA464" s="1"/>
      <c r="AB464" s="1"/>
      <c r="AC464" s="1"/>
    </row>
    <row r="465">
      <c r="A465" s="1"/>
      <c r="F465" s="2"/>
      <c r="G465" s="2"/>
      <c r="H465" s="2"/>
      <c r="I465" s="2"/>
      <c r="J465" s="2"/>
      <c r="K465" s="2"/>
      <c r="L465" s="2"/>
      <c r="M465" s="2"/>
      <c r="N465" s="2"/>
      <c r="O465" s="2"/>
      <c r="P465" s="2"/>
      <c r="Q465" s="2"/>
      <c r="R465" s="2"/>
      <c r="S465" s="2"/>
      <c r="T465" s="2"/>
      <c r="U465" s="2"/>
      <c r="X465" s="1"/>
      <c r="Y465" s="1"/>
      <c r="Z465" s="1"/>
      <c r="AA465" s="1"/>
      <c r="AB465" s="1"/>
      <c r="AC465" s="1"/>
    </row>
    <row r="466">
      <c r="A466" s="1"/>
      <c r="F466" s="2"/>
      <c r="G466" s="2"/>
      <c r="H466" s="2"/>
      <c r="I466" s="2"/>
      <c r="J466" s="2"/>
      <c r="K466" s="2"/>
      <c r="L466" s="2"/>
      <c r="M466" s="2"/>
      <c r="N466" s="2"/>
      <c r="O466" s="2"/>
      <c r="P466" s="2"/>
      <c r="Q466" s="2"/>
      <c r="R466" s="2"/>
      <c r="S466" s="2"/>
      <c r="T466" s="2"/>
      <c r="U466" s="2"/>
      <c r="X466" s="1"/>
      <c r="Y466" s="1"/>
      <c r="Z466" s="1"/>
      <c r="AA466" s="1"/>
      <c r="AB466" s="1"/>
      <c r="AC466" s="1"/>
    </row>
    <row r="467">
      <c r="A467" s="1"/>
      <c r="F467" s="2"/>
      <c r="G467" s="2"/>
      <c r="H467" s="2"/>
      <c r="I467" s="2"/>
      <c r="J467" s="2"/>
      <c r="K467" s="2"/>
      <c r="L467" s="2"/>
      <c r="M467" s="2"/>
      <c r="N467" s="2"/>
      <c r="O467" s="2"/>
      <c r="P467" s="2"/>
      <c r="Q467" s="2"/>
      <c r="R467" s="2"/>
      <c r="S467" s="2"/>
      <c r="T467" s="2"/>
      <c r="U467" s="2"/>
      <c r="X467" s="1"/>
      <c r="Y467" s="1"/>
      <c r="Z467" s="1"/>
      <c r="AA467" s="1"/>
      <c r="AB467" s="1"/>
      <c r="AC467" s="1"/>
    </row>
    <row r="468">
      <c r="A468" s="1"/>
      <c r="F468" s="2"/>
      <c r="G468" s="2"/>
      <c r="H468" s="2"/>
      <c r="I468" s="2"/>
      <c r="J468" s="2"/>
      <c r="K468" s="2"/>
      <c r="L468" s="2"/>
      <c r="M468" s="2"/>
      <c r="N468" s="2"/>
      <c r="O468" s="2"/>
      <c r="P468" s="2"/>
      <c r="Q468" s="2"/>
      <c r="R468" s="2"/>
      <c r="S468" s="2"/>
      <c r="T468" s="2"/>
      <c r="U468" s="2"/>
      <c r="X468" s="1"/>
      <c r="Y468" s="1"/>
      <c r="Z468" s="1"/>
      <c r="AA468" s="1"/>
      <c r="AB468" s="1"/>
      <c r="AC468" s="1"/>
    </row>
    <row r="469">
      <c r="A469" s="1"/>
      <c r="F469" s="2"/>
      <c r="G469" s="2"/>
      <c r="H469" s="2"/>
      <c r="I469" s="2"/>
      <c r="J469" s="2"/>
      <c r="K469" s="2"/>
      <c r="L469" s="2"/>
      <c r="M469" s="2"/>
      <c r="N469" s="2"/>
      <c r="O469" s="2"/>
      <c r="P469" s="2"/>
      <c r="Q469" s="2"/>
      <c r="R469" s="2"/>
      <c r="S469" s="2"/>
      <c r="T469" s="2"/>
      <c r="U469" s="2"/>
      <c r="X469" s="1"/>
      <c r="Y469" s="1"/>
      <c r="Z469" s="1"/>
      <c r="AA469" s="1"/>
      <c r="AB469" s="1"/>
      <c r="AC469" s="1"/>
    </row>
    <row r="470">
      <c r="A470" s="1"/>
      <c r="F470" s="2"/>
      <c r="G470" s="2"/>
      <c r="H470" s="2"/>
      <c r="I470" s="2"/>
      <c r="J470" s="2"/>
      <c r="K470" s="2"/>
      <c r="L470" s="2"/>
      <c r="M470" s="2"/>
      <c r="N470" s="2"/>
      <c r="O470" s="2"/>
      <c r="P470" s="2"/>
      <c r="Q470" s="2"/>
      <c r="R470" s="2"/>
      <c r="S470" s="2"/>
      <c r="T470" s="2"/>
      <c r="U470" s="2"/>
      <c r="X470" s="1"/>
      <c r="Y470" s="1"/>
      <c r="Z470" s="1"/>
      <c r="AA470" s="1"/>
      <c r="AB470" s="1"/>
      <c r="AC470" s="1"/>
    </row>
    <row r="471">
      <c r="A471" s="1"/>
      <c r="F471" s="2"/>
      <c r="G471" s="2"/>
      <c r="H471" s="2"/>
      <c r="I471" s="2"/>
      <c r="J471" s="2"/>
      <c r="K471" s="2"/>
      <c r="L471" s="2"/>
      <c r="M471" s="2"/>
      <c r="N471" s="2"/>
      <c r="O471" s="2"/>
      <c r="P471" s="2"/>
      <c r="Q471" s="2"/>
      <c r="R471" s="2"/>
      <c r="S471" s="2"/>
      <c r="T471" s="2"/>
      <c r="U471" s="2"/>
      <c r="X471" s="1"/>
      <c r="Y471" s="1"/>
      <c r="Z471" s="1"/>
      <c r="AA471" s="1"/>
      <c r="AB471" s="1"/>
      <c r="AC471" s="1"/>
    </row>
    <row r="472">
      <c r="A472" s="1"/>
      <c r="F472" s="2"/>
      <c r="G472" s="2"/>
      <c r="H472" s="2"/>
      <c r="I472" s="2"/>
      <c r="J472" s="2"/>
      <c r="K472" s="2"/>
      <c r="L472" s="2"/>
      <c r="M472" s="2"/>
      <c r="N472" s="2"/>
      <c r="O472" s="2"/>
      <c r="P472" s="2"/>
      <c r="Q472" s="2"/>
      <c r="R472" s="2"/>
      <c r="S472" s="2"/>
      <c r="T472" s="2"/>
      <c r="U472" s="2"/>
      <c r="X472" s="1"/>
      <c r="Y472" s="1"/>
      <c r="Z472" s="1"/>
      <c r="AA472" s="1"/>
      <c r="AB472" s="1"/>
      <c r="AC472" s="1"/>
    </row>
    <row r="473">
      <c r="A473" s="1"/>
      <c r="F473" s="2"/>
      <c r="G473" s="2"/>
      <c r="H473" s="2"/>
      <c r="I473" s="2"/>
      <c r="J473" s="2"/>
      <c r="K473" s="2"/>
      <c r="L473" s="2"/>
      <c r="M473" s="2"/>
      <c r="N473" s="2"/>
      <c r="O473" s="2"/>
      <c r="P473" s="2"/>
      <c r="Q473" s="2"/>
      <c r="R473" s="2"/>
      <c r="S473" s="2"/>
      <c r="T473" s="2"/>
      <c r="U473" s="2"/>
      <c r="X473" s="1"/>
      <c r="Y473" s="1"/>
      <c r="Z473" s="1"/>
      <c r="AA473" s="1"/>
      <c r="AB473" s="1"/>
      <c r="AC473" s="1"/>
    </row>
    <row r="474">
      <c r="A474" s="1"/>
      <c r="F474" s="2"/>
      <c r="G474" s="2"/>
      <c r="H474" s="2"/>
      <c r="I474" s="2"/>
      <c r="J474" s="2"/>
      <c r="K474" s="2"/>
      <c r="L474" s="2"/>
      <c r="M474" s="2"/>
      <c r="N474" s="2"/>
      <c r="O474" s="2"/>
      <c r="P474" s="2"/>
      <c r="Q474" s="2"/>
      <c r="R474" s="2"/>
      <c r="S474" s="2"/>
      <c r="T474" s="2"/>
      <c r="U474" s="2"/>
      <c r="X474" s="1"/>
      <c r="Y474" s="1"/>
      <c r="Z474" s="1"/>
      <c r="AA474" s="1"/>
      <c r="AB474" s="1"/>
      <c r="AC474" s="1"/>
    </row>
    <row r="475">
      <c r="A475" s="1"/>
      <c r="F475" s="2"/>
      <c r="G475" s="2"/>
      <c r="H475" s="2"/>
      <c r="I475" s="2"/>
      <c r="J475" s="2"/>
      <c r="K475" s="2"/>
      <c r="L475" s="2"/>
      <c r="M475" s="2"/>
      <c r="N475" s="2"/>
      <c r="O475" s="2"/>
      <c r="P475" s="2"/>
      <c r="Q475" s="2"/>
      <c r="R475" s="2"/>
      <c r="S475" s="2"/>
      <c r="T475" s="2"/>
      <c r="U475" s="2"/>
      <c r="X475" s="1"/>
      <c r="Y475" s="1"/>
      <c r="Z475" s="1"/>
      <c r="AA475" s="1"/>
      <c r="AB475" s="1"/>
      <c r="AC475" s="1"/>
    </row>
    <row r="476">
      <c r="A476" s="1"/>
      <c r="F476" s="2"/>
      <c r="G476" s="2"/>
      <c r="H476" s="2"/>
      <c r="I476" s="2"/>
      <c r="J476" s="2"/>
      <c r="K476" s="2"/>
      <c r="L476" s="2"/>
      <c r="M476" s="2"/>
      <c r="N476" s="2"/>
      <c r="O476" s="2"/>
      <c r="P476" s="2"/>
      <c r="Q476" s="2"/>
      <c r="R476" s="2"/>
      <c r="S476" s="2"/>
      <c r="T476" s="2"/>
      <c r="U476" s="2"/>
      <c r="X476" s="1"/>
      <c r="Y476" s="1"/>
      <c r="Z476" s="1"/>
      <c r="AA476" s="1"/>
      <c r="AB476" s="1"/>
      <c r="AC476" s="1"/>
    </row>
    <row r="477">
      <c r="A477" s="1"/>
      <c r="F477" s="2"/>
      <c r="G477" s="2"/>
      <c r="H477" s="2"/>
      <c r="I477" s="2"/>
      <c r="J477" s="2"/>
      <c r="K477" s="2"/>
      <c r="L477" s="2"/>
      <c r="M477" s="2"/>
      <c r="N477" s="2"/>
      <c r="O477" s="2"/>
      <c r="P477" s="2"/>
      <c r="Q477" s="2"/>
      <c r="R477" s="2"/>
      <c r="S477" s="2"/>
      <c r="T477" s="2"/>
      <c r="U477" s="2"/>
      <c r="X477" s="1"/>
      <c r="Y477" s="1"/>
      <c r="Z477" s="1"/>
      <c r="AA477" s="1"/>
      <c r="AB477" s="1"/>
      <c r="AC477" s="1"/>
    </row>
    <row r="478">
      <c r="A478" s="1"/>
      <c r="F478" s="2"/>
      <c r="G478" s="2"/>
      <c r="H478" s="2"/>
      <c r="I478" s="2"/>
      <c r="J478" s="2"/>
      <c r="K478" s="2"/>
      <c r="L478" s="2"/>
      <c r="M478" s="2"/>
      <c r="N478" s="2"/>
      <c r="O478" s="2"/>
      <c r="P478" s="2"/>
      <c r="Q478" s="2"/>
      <c r="R478" s="2"/>
      <c r="S478" s="2"/>
      <c r="T478" s="2"/>
      <c r="U478" s="2"/>
      <c r="X478" s="1"/>
      <c r="Y478" s="1"/>
      <c r="Z478" s="1"/>
      <c r="AA478" s="1"/>
      <c r="AB478" s="1"/>
      <c r="AC478" s="1"/>
    </row>
    <row r="479">
      <c r="A479" s="1"/>
      <c r="F479" s="2"/>
      <c r="G479" s="2"/>
      <c r="H479" s="2"/>
      <c r="I479" s="2"/>
      <c r="J479" s="2"/>
      <c r="K479" s="2"/>
      <c r="L479" s="2"/>
      <c r="M479" s="2"/>
      <c r="N479" s="2"/>
      <c r="O479" s="2"/>
      <c r="P479" s="2"/>
      <c r="Q479" s="2"/>
      <c r="R479" s="2"/>
      <c r="S479" s="2"/>
      <c r="T479" s="2"/>
      <c r="U479" s="2"/>
      <c r="X479" s="1"/>
      <c r="Y479" s="1"/>
      <c r="Z479" s="1"/>
      <c r="AA479" s="1"/>
      <c r="AB479" s="1"/>
      <c r="AC479" s="1"/>
    </row>
    <row r="480">
      <c r="A480" s="1"/>
      <c r="F480" s="2"/>
      <c r="G480" s="2"/>
      <c r="H480" s="2"/>
      <c r="I480" s="2"/>
      <c r="J480" s="2"/>
      <c r="K480" s="2"/>
      <c r="L480" s="2"/>
      <c r="M480" s="2"/>
      <c r="N480" s="2"/>
      <c r="O480" s="2"/>
      <c r="P480" s="2"/>
      <c r="Q480" s="2"/>
      <c r="R480" s="2"/>
      <c r="S480" s="2"/>
      <c r="T480" s="2"/>
      <c r="U480" s="2"/>
      <c r="X480" s="1"/>
      <c r="Y480" s="1"/>
      <c r="Z480" s="1"/>
      <c r="AA480" s="1"/>
      <c r="AB480" s="1"/>
      <c r="AC480" s="1"/>
    </row>
    <row r="481">
      <c r="A481" s="1"/>
      <c r="F481" s="2"/>
      <c r="G481" s="2"/>
      <c r="H481" s="2"/>
      <c r="I481" s="2"/>
      <c r="J481" s="2"/>
      <c r="K481" s="2"/>
      <c r="L481" s="2"/>
      <c r="M481" s="2"/>
      <c r="N481" s="2"/>
      <c r="O481" s="2"/>
      <c r="P481" s="2"/>
      <c r="Q481" s="2"/>
      <c r="R481" s="2"/>
      <c r="S481" s="2"/>
      <c r="T481" s="2"/>
      <c r="U481" s="2"/>
      <c r="X481" s="1"/>
      <c r="Y481" s="1"/>
      <c r="Z481" s="1"/>
      <c r="AA481" s="1"/>
      <c r="AB481" s="1"/>
      <c r="AC481" s="1"/>
    </row>
    <row r="482">
      <c r="A482" s="1"/>
      <c r="F482" s="2"/>
      <c r="G482" s="2"/>
      <c r="H482" s="2"/>
      <c r="I482" s="2"/>
      <c r="J482" s="2"/>
      <c r="K482" s="2"/>
      <c r="L482" s="2"/>
      <c r="M482" s="2"/>
      <c r="N482" s="2"/>
      <c r="O482" s="2"/>
      <c r="P482" s="2"/>
      <c r="Q482" s="2"/>
      <c r="R482" s="2"/>
      <c r="S482" s="2"/>
      <c r="T482" s="2"/>
      <c r="U482" s="2"/>
      <c r="X482" s="1"/>
      <c r="Y482" s="1"/>
      <c r="Z482" s="1"/>
      <c r="AA482" s="1"/>
      <c r="AB482" s="1"/>
      <c r="AC482" s="1"/>
    </row>
    <row r="483">
      <c r="A483" s="1"/>
      <c r="F483" s="2"/>
      <c r="G483" s="2"/>
      <c r="H483" s="2"/>
      <c r="I483" s="2"/>
      <c r="J483" s="2"/>
      <c r="K483" s="2"/>
      <c r="L483" s="2"/>
      <c r="M483" s="2"/>
      <c r="N483" s="2"/>
      <c r="O483" s="2"/>
      <c r="P483" s="2"/>
      <c r="Q483" s="2"/>
      <c r="R483" s="2"/>
      <c r="S483" s="2"/>
      <c r="T483" s="2"/>
      <c r="U483" s="2"/>
      <c r="X483" s="1"/>
      <c r="Y483" s="1"/>
      <c r="Z483" s="1"/>
      <c r="AA483" s="1"/>
      <c r="AB483" s="1"/>
      <c r="AC483" s="1"/>
    </row>
    <row r="484">
      <c r="A484" s="1"/>
      <c r="F484" s="2"/>
      <c r="G484" s="2"/>
      <c r="H484" s="2"/>
      <c r="I484" s="2"/>
      <c r="J484" s="2"/>
      <c r="K484" s="2"/>
      <c r="L484" s="2"/>
      <c r="M484" s="2"/>
      <c r="N484" s="2"/>
      <c r="O484" s="2"/>
      <c r="P484" s="2"/>
      <c r="Q484" s="2"/>
      <c r="R484" s="2"/>
      <c r="S484" s="2"/>
      <c r="T484" s="2"/>
      <c r="U484" s="2"/>
      <c r="X484" s="1"/>
      <c r="Y484" s="1"/>
      <c r="Z484" s="1"/>
      <c r="AA484" s="1"/>
      <c r="AB484" s="1"/>
      <c r="AC484" s="1"/>
    </row>
    <row r="485">
      <c r="A485" s="1"/>
      <c r="F485" s="2"/>
      <c r="G485" s="2"/>
      <c r="H485" s="2"/>
      <c r="I485" s="2"/>
      <c r="J485" s="2"/>
      <c r="K485" s="2"/>
      <c r="L485" s="2"/>
      <c r="M485" s="2"/>
      <c r="N485" s="2"/>
      <c r="O485" s="2"/>
      <c r="P485" s="2"/>
      <c r="Q485" s="2"/>
      <c r="R485" s="2"/>
      <c r="S485" s="2"/>
      <c r="T485" s="2"/>
      <c r="U485" s="2"/>
      <c r="X485" s="1"/>
      <c r="Y485" s="1"/>
      <c r="Z485" s="1"/>
      <c r="AA485" s="1"/>
      <c r="AB485" s="1"/>
      <c r="AC485" s="1"/>
    </row>
    <row r="486">
      <c r="A486" s="1"/>
      <c r="F486" s="2"/>
      <c r="G486" s="2"/>
      <c r="H486" s="2"/>
      <c r="I486" s="2"/>
      <c r="J486" s="2"/>
      <c r="K486" s="2"/>
      <c r="L486" s="2"/>
      <c r="M486" s="2"/>
      <c r="N486" s="2"/>
      <c r="O486" s="2"/>
      <c r="P486" s="2"/>
      <c r="Q486" s="2"/>
      <c r="R486" s="2"/>
      <c r="S486" s="2"/>
      <c r="T486" s="2"/>
      <c r="U486" s="2"/>
      <c r="X486" s="1"/>
      <c r="Y486" s="1"/>
      <c r="Z486" s="1"/>
      <c r="AA486" s="1"/>
      <c r="AB486" s="1"/>
      <c r="AC486" s="1"/>
    </row>
    <row r="487">
      <c r="A487" s="1"/>
      <c r="F487" s="2"/>
      <c r="G487" s="2"/>
      <c r="H487" s="2"/>
      <c r="I487" s="2"/>
      <c r="J487" s="2"/>
      <c r="K487" s="2"/>
      <c r="L487" s="2"/>
      <c r="M487" s="2"/>
      <c r="N487" s="2"/>
      <c r="O487" s="2"/>
      <c r="P487" s="2"/>
      <c r="Q487" s="2"/>
      <c r="R487" s="2"/>
      <c r="S487" s="2"/>
      <c r="T487" s="2"/>
      <c r="U487" s="2"/>
      <c r="X487" s="1"/>
      <c r="Y487" s="1"/>
      <c r="Z487" s="1"/>
      <c r="AA487" s="1"/>
      <c r="AB487" s="1"/>
      <c r="AC487" s="1"/>
    </row>
    <row r="488">
      <c r="A488" s="1"/>
      <c r="F488" s="2"/>
      <c r="G488" s="2"/>
      <c r="H488" s="2"/>
      <c r="I488" s="2"/>
      <c r="J488" s="2"/>
      <c r="K488" s="2"/>
      <c r="L488" s="2"/>
      <c r="M488" s="2"/>
      <c r="N488" s="2"/>
      <c r="O488" s="2"/>
      <c r="P488" s="2"/>
      <c r="Q488" s="2"/>
      <c r="R488" s="2"/>
      <c r="S488" s="2"/>
      <c r="T488" s="2"/>
      <c r="U488" s="2"/>
      <c r="X488" s="1"/>
      <c r="Y488" s="1"/>
      <c r="Z488" s="1"/>
      <c r="AA488" s="1"/>
      <c r="AB488" s="1"/>
      <c r="AC488" s="1"/>
    </row>
    <row r="489">
      <c r="A489" s="1"/>
      <c r="F489" s="2"/>
      <c r="G489" s="2"/>
      <c r="H489" s="2"/>
      <c r="I489" s="2"/>
      <c r="J489" s="2"/>
      <c r="K489" s="2"/>
      <c r="L489" s="2"/>
      <c r="M489" s="2"/>
      <c r="N489" s="2"/>
      <c r="O489" s="2"/>
      <c r="P489" s="2"/>
      <c r="Q489" s="2"/>
      <c r="R489" s="2"/>
      <c r="S489" s="2"/>
      <c r="T489" s="2"/>
      <c r="U489" s="2"/>
      <c r="X489" s="1"/>
      <c r="Y489" s="1"/>
      <c r="Z489" s="1"/>
      <c r="AA489" s="1"/>
      <c r="AB489" s="1"/>
      <c r="AC489" s="1"/>
    </row>
    <row r="490">
      <c r="A490" s="1"/>
      <c r="F490" s="2"/>
      <c r="G490" s="2"/>
      <c r="H490" s="2"/>
      <c r="I490" s="2"/>
      <c r="J490" s="2"/>
      <c r="K490" s="2"/>
      <c r="L490" s="2"/>
      <c r="M490" s="2"/>
      <c r="N490" s="2"/>
      <c r="O490" s="2"/>
      <c r="P490" s="2"/>
      <c r="Q490" s="2"/>
      <c r="R490" s="2"/>
      <c r="S490" s="2"/>
      <c r="T490" s="2"/>
      <c r="U490" s="2"/>
      <c r="X490" s="1"/>
      <c r="Y490" s="1"/>
      <c r="Z490" s="1"/>
      <c r="AA490" s="1"/>
      <c r="AB490" s="1"/>
      <c r="AC490" s="1"/>
    </row>
    <row r="491">
      <c r="A491" s="1"/>
      <c r="F491" s="2"/>
      <c r="G491" s="2"/>
      <c r="H491" s="2"/>
      <c r="I491" s="2"/>
      <c r="J491" s="2"/>
      <c r="K491" s="2"/>
      <c r="L491" s="2"/>
      <c r="M491" s="2"/>
      <c r="N491" s="2"/>
      <c r="O491" s="2"/>
      <c r="P491" s="2"/>
      <c r="Q491" s="2"/>
      <c r="R491" s="2"/>
      <c r="S491" s="2"/>
      <c r="T491" s="2"/>
      <c r="U491" s="2"/>
      <c r="X491" s="1"/>
      <c r="Y491" s="1"/>
      <c r="Z491" s="1"/>
      <c r="AA491" s="1"/>
      <c r="AB491" s="1"/>
      <c r="AC491" s="1"/>
    </row>
    <row r="492">
      <c r="A492" s="1"/>
      <c r="F492" s="2"/>
      <c r="G492" s="2"/>
      <c r="H492" s="2"/>
      <c r="I492" s="2"/>
      <c r="J492" s="2"/>
      <c r="K492" s="2"/>
      <c r="L492" s="2"/>
      <c r="M492" s="2"/>
      <c r="N492" s="2"/>
      <c r="O492" s="2"/>
      <c r="P492" s="2"/>
      <c r="Q492" s="2"/>
      <c r="R492" s="2"/>
      <c r="S492" s="2"/>
      <c r="T492" s="2"/>
      <c r="U492" s="2"/>
      <c r="X492" s="1"/>
      <c r="Y492" s="1"/>
      <c r="Z492" s="1"/>
      <c r="AA492" s="1"/>
      <c r="AB492" s="1"/>
      <c r="AC492" s="1"/>
    </row>
    <row r="493">
      <c r="A493" s="1"/>
      <c r="F493" s="2"/>
      <c r="G493" s="2"/>
      <c r="H493" s="2"/>
      <c r="I493" s="2"/>
      <c r="J493" s="2"/>
      <c r="K493" s="2"/>
      <c r="L493" s="2"/>
      <c r="M493" s="2"/>
      <c r="N493" s="2"/>
      <c r="O493" s="2"/>
      <c r="P493" s="2"/>
      <c r="Q493" s="2"/>
      <c r="R493" s="2"/>
      <c r="S493" s="2"/>
      <c r="T493" s="2"/>
      <c r="U493" s="2"/>
      <c r="X493" s="1"/>
      <c r="Y493" s="1"/>
      <c r="Z493" s="1"/>
      <c r="AA493" s="1"/>
      <c r="AB493" s="1"/>
      <c r="AC493" s="1"/>
    </row>
    <row r="494">
      <c r="A494" s="1"/>
      <c r="F494" s="2"/>
      <c r="G494" s="2"/>
      <c r="H494" s="2"/>
      <c r="I494" s="2"/>
      <c r="J494" s="2"/>
      <c r="K494" s="2"/>
      <c r="L494" s="2"/>
      <c r="M494" s="2"/>
      <c r="N494" s="2"/>
      <c r="O494" s="2"/>
      <c r="P494" s="2"/>
      <c r="Q494" s="2"/>
      <c r="R494" s="2"/>
      <c r="S494" s="2"/>
      <c r="T494" s="2"/>
      <c r="U494" s="2"/>
      <c r="X494" s="1"/>
      <c r="Y494" s="1"/>
      <c r="Z494" s="1"/>
      <c r="AA494" s="1"/>
      <c r="AB494" s="1"/>
      <c r="AC494" s="1"/>
    </row>
    <row r="495">
      <c r="A495" s="1"/>
      <c r="F495" s="2"/>
      <c r="G495" s="2"/>
      <c r="H495" s="2"/>
      <c r="I495" s="2"/>
      <c r="J495" s="2"/>
      <c r="K495" s="2"/>
      <c r="L495" s="2"/>
      <c r="M495" s="2"/>
      <c r="N495" s="2"/>
      <c r="O495" s="2"/>
      <c r="P495" s="2"/>
      <c r="Q495" s="2"/>
      <c r="R495" s="2"/>
      <c r="S495" s="2"/>
      <c r="T495" s="2"/>
      <c r="U495" s="2"/>
      <c r="X495" s="1"/>
      <c r="Y495" s="1"/>
      <c r="Z495" s="1"/>
      <c r="AA495" s="1"/>
      <c r="AB495" s="1"/>
      <c r="AC495" s="1"/>
    </row>
    <row r="496">
      <c r="A496" s="1"/>
      <c r="F496" s="2"/>
      <c r="G496" s="2"/>
      <c r="H496" s="2"/>
      <c r="I496" s="2"/>
      <c r="J496" s="2"/>
      <c r="K496" s="2"/>
      <c r="L496" s="2"/>
      <c r="M496" s="2"/>
      <c r="N496" s="2"/>
      <c r="O496" s="2"/>
      <c r="P496" s="2"/>
      <c r="Q496" s="2"/>
      <c r="R496" s="2"/>
      <c r="S496" s="2"/>
      <c r="T496" s="2"/>
      <c r="U496" s="2"/>
      <c r="X496" s="1"/>
      <c r="Y496" s="1"/>
      <c r="Z496" s="1"/>
      <c r="AA496" s="1"/>
      <c r="AB496" s="1"/>
      <c r="AC496" s="1"/>
    </row>
    <row r="497">
      <c r="A497" s="1"/>
      <c r="F497" s="2"/>
      <c r="G497" s="2"/>
      <c r="H497" s="2"/>
      <c r="I497" s="2"/>
      <c r="J497" s="2"/>
      <c r="K497" s="2"/>
      <c r="L497" s="2"/>
      <c r="M497" s="2"/>
      <c r="N497" s="2"/>
      <c r="O497" s="2"/>
      <c r="P497" s="2"/>
      <c r="Q497" s="2"/>
      <c r="R497" s="2"/>
      <c r="S497" s="2"/>
      <c r="T497" s="2"/>
      <c r="U497" s="2"/>
      <c r="X497" s="1"/>
      <c r="Y497" s="1"/>
      <c r="Z497" s="1"/>
      <c r="AA497" s="1"/>
      <c r="AB497" s="1"/>
      <c r="AC497" s="1"/>
    </row>
    <row r="498">
      <c r="A498" s="1"/>
      <c r="F498" s="2"/>
      <c r="G498" s="2"/>
      <c r="H498" s="2"/>
      <c r="I498" s="2"/>
      <c r="J498" s="2"/>
      <c r="K498" s="2"/>
      <c r="L498" s="2"/>
      <c r="M498" s="2"/>
      <c r="N498" s="2"/>
      <c r="O498" s="2"/>
      <c r="P498" s="2"/>
      <c r="Q498" s="2"/>
      <c r="R498" s="2"/>
      <c r="S498" s="2"/>
      <c r="T498" s="2"/>
      <c r="U498" s="2"/>
      <c r="X498" s="1"/>
      <c r="Y498" s="1"/>
      <c r="Z498" s="1"/>
      <c r="AA498" s="1"/>
      <c r="AB498" s="1"/>
      <c r="AC498" s="1"/>
    </row>
    <row r="499">
      <c r="A499" s="1"/>
      <c r="F499" s="2"/>
      <c r="G499" s="2"/>
      <c r="H499" s="2"/>
      <c r="I499" s="2"/>
      <c r="J499" s="2"/>
      <c r="K499" s="2"/>
      <c r="L499" s="2"/>
      <c r="M499" s="2"/>
      <c r="N499" s="2"/>
      <c r="O499" s="2"/>
      <c r="P499" s="2"/>
      <c r="Q499" s="2"/>
      <c r="R499" s="2"/>
      <c r="S499" s="2"/>
      <c r="T499" s="2"/>
      <c r="U499" s="2"/>
      <c r="X499" s="1"/>
      <c r="Y499" s="1"/>
      <c r="Z499" s="1"/>
      <c r="AA499" s="1"/>
      <c r="AB499" s="1"/>
      <c r="AC499" s="1"/>
    </row>
    <row r="500">
      <c r="A500" s="1"/>
      <c r="F500" s="2"/>
      <c r="G500" s="2"/>
      <c r="H500" s="2"/>
      <c r="I500" s="2"/>
      <c r="J500" s="2"/>
      <c r="K500" s="2"/>
      <c r="L500" s="2"/>
      <c r="M500" s="2"/>
      <c r="N500" s="2"/>
      <c r="O500" s="2"/>
      <c r="P500" s="2"/>
      <c r="Q500" s="2"/>
      <c r="R500" s="2"/>
      <c r="S500" s="2"/>
      <c r="T500" s="2"/>
      <c r="U500" s="2"/>
      <c r="X500" s="1"/>
      <c r="Y500" s="1"/>
      <c r="Z500" s="1"/>
      <c r="AA500" s="1"/>
      <c r="AB500" s="1"/>
      <c r="AC500" s="1"/>
    </row>
    <row r="501">
      <c r="A501" s="1"/>
      <c r="F501" s="2"/>
      <c r="G501" s="2"/>
      <c r="H501" s="2"/>
      <c r="I501" s="2"/>
      <c r="J501" s="2"/>
      <c r="K501" s="2"/>
      <c r="L501" s="2"/>
      <c r="M501" s="2"/>
      <c r="N501" s="2"/>
      <c r="O501" s="2"/>
      <c r="P501" s="2"/>
      <c r="Q501" s="2"/>
      <c r="R501" s="2"/>
      <c r="S501" s="2"/>
      <c r="T501" s="2"/>
      <c r="U501" s="2"/>
      <c r="X501" s="1"/>
      <c r="Y501" s="1"/>
      <c r="Z501" s="1"/>
      <c r="AA501" s="1"/>
      <c r="AB501" s="1"/>
      <c r="AC501" s="1"/>
    </row>
    <row r="502">
      <c r="A502" s="1"/>
      <c r="F502" s="2"/>
      <c r="G502" s="2"/>
      <c r="H502" s="2"/>
      <c r="I502" s="2"/>
      <c r="J502" s="2"/>
      <c r="K502" s="2"/>
      <c r="L502" s="2"/>
      <c r="M502" s="2"/>
      <c r="N502" s="2"/>
      <c r="O502" s="2"/>
      <c r="P502" s="2"/>
      <c r="Q502" s="2"/>
      <c r="R502" s="2"/>
      <c r="S502" s="2"/>
      <c r="T502" s="2"/>
      <c r="U502" s="2"/>
      <c r="X502" s="1"/>
      <c r="Y502" s="1"/>
      <c r="Z502" s="1"/>
      <c r="AA502" s="1"/>
      <c r="AB502" s="1"/>
      <c r="AC502" s="1"/>
    </row>
    <row r="503">
      <c r="A503" s="1"/>
      <c r="F503" s="2"/>
      <c r="G503" s="2"/>
      <c r="H503" s="2"/>
      <c r="I503" s="2"/>
      <c r="J503" s="2"/>
      <c r="K503" s="2"/>
      <c r="L503" s="2"/>
      <c r="M503" s="2"/>
      <c r="N503" s="2"/>
      <c r="O503" s="2"/>
      <c r="P503" s="2"/>
      <c r="Q503" s="2"/>
      <c r="R503" s="2"/>
      <c r="S503" s="2"/>
      <c r="T503" s="2"/>
      <c r="U503" s="2"/>
      <c r="X503" s="1"/>
      <c r="Y503" s="1"/>
      <c r="Z503" s="1"/>
      <c r="AA503" s="1"/>
      <c r="AB503" s="1"/>
      <c r="AC503" s="1"/>
    </row>
    <row r="504">
      <c r="A504" s="1"/>
      <c r="F504" s="2"/>
      <c r="G504" s="2"/>
      <c r="H504" s="2"/>
      <c r="I504" s="2"/>
      <c r="J504" s="2"/>
      <c r="K504" s="2"/>
      <c r="L504" s="2"/>
      <c r="M504" s="2"/>
      <c r="N504" s="2"/>
      <c r="O504" s="2"/>
      <c r="P504" s="2"/>
      <c r="Q504" s="2"/>
      <c r="R504" s="2"/>
      <c r="S504" s="2"/>
      <c r="T504" s="2"/>
      <c r="U504" s="2"/>
      <c r="X504" s="1"/>
      <c r="Y504" s="1"/>
      <c r="Z504" s="1"/>
      <c r="AA504" s="1"/>
      <c r="AB504" s="1"/>
      <c r="AC504" s="1"/>
    </row>
    <row r="505">
      <c r="A505" s="1"/>
      <c r="F505" s="2"/>
      <c r="G505" s="2"/>
      <c r="H505" s="2"/>
      <c r="I505" s="2"/>
      <c r="J505" s="2"/>
      <c r="K505" s="2"/>
      <c r="L505" s="2"/>
      <c r="M505" s="2"/>
      <c r="N505" s="2"/>
      <c r="O505" s="2"/>
      <c r="P505" s="2"/>
      <c r="Q505" s="2"/>
      <c r="R505" s="2"/>
      <c r="S505" s="2"/>
      <c r="T505" s="2"/>
      <c r="U505" s="2"/>
      <c r="X505" s="1"/>
      <c r="Y505" s="1"/>
      <c r="Z505" s="1"/>
      <c r="AA505" s="1"/>
      <c r="AB505" s="1"/>
      <c r="AC505" s="1"/>
    </row>
    <row r="506">
      <c r="A506" s="1"/>
      <c r="F506" s="2"/>
      <c r="G506" s="2"/>
      <c r="H506" s="2"/>
      <c r="I506" s="2"/>
      <c r="J506" s="2"/>
      <c r="K506" s="2"/>
      <c r="L506" s="2"/>
      <c r="M506" s="2"/>
      <c r="N506" s="2"/>
      <c r="O506" s="2"/>
      <c r="P506" s="2"/>
      <c r="Q506" s="2"/>
      <c r="R506" s="2"/>
      <c r="S506" s="2"/>
      <c r="T506" s="2"/>
      <c r="U506" s="2"/>
      <c r="X506" s="1"/>
      <c r="Y506" s="1"/>
      <c r="Z506" s="1"/>
      <c r="AA506" s="1"/>
      <c r="AB506" s="1"/>
      <c r="AC506" s="1"/>
    </row>
    <row r="507">
      <c r="A507" s="1"/>
      <c r="F507" s="2"/>
      <c r="G507" s="2"/>
      <c r="H507" s="2"/>
      <c r="I507" s="2"/>
      <c r="J507" s="2"/>
      <c r="K507" s="2"/>
      <c r="L507" s="2"/>
      <c r="M507" s="2"/>
      <c r="N507" s="2"/>
      <c r="O507" s="2"/>
      <c r="P507" s="2"/>
      <c r="Q507" s="2"/>
      <c r="R507" s="2"/>
      <c r="S507" s="2"/>
      <c r="T507" s="2"/>
      <c r="U507" s="2"/>
      <c r="X507" s="1"/>
      <c r="Y507" s="1"/>
      <c r="Z507" s="1"/>
      <c r="AA507" s="1"/>
      <c r="AB507" s="1"/>
      <c r="AC507" s="1"/>
    </row>
    <row r="508">
      <c r="A508" s="1"/>
      <c r="F508" s="2"/>
      <c r="G508" s="2"/>
      <c r="H508" s="2"/>
      <c r="I508" s="2"/>
      <c r="J508" s="2"/>
      <c r="K508" s="2"/>
      <c r="L508" s="2"/>
      <c r="M508" s="2"/>
      <c r="N508" s="2"/>
      <c r="O508" s="2"/>
      <c r="P508" s="2"/>
      <c r="Q508" s="2"/>
      <c r="R508" s="2"/>
      <c r="S508" s="2"/>
      <c r="T508" s="2"/>
      <c r="U508" s="2"/>
      <c r="X508" s="1"/>
      <c r="Y508" s="1"/>
      <c r="Z508" s="1"/>
      <c r="AA508" s="1"/>
      <c r="AB508" s="1"/>
      <c r="AC508" s="1"/>
    </row>
    <row r="509">
      <c r="A509" s="1"/>
      <c r="F509" s="2"/>
      <c r="G509" s="2"/>
      <c r="H509" s="2"/>
      <c r="I509" s="2"/>
      <c r="J509" s="2"/>
      <c r="K509" s="2"/>
      <c r="L509" s="2"/>
      <c r="M509" s="2"/>
      <c r="N509" s="2"/>
      <c r="O509" s="2"/>
      <c r="P509" s="2"/>
      <c r="Q509" s="2"/>
      <c r="R509" s="2"/>
      <c r="S509" s="2"/>
      <c r="T509" s="2"/>
      <c r="U509" s="2"/>
      <c r="X509" s="1"/>
      <c r="Y509" s="1"/>
      <c r="Z509" s="1"/>
      <c r="AA509" s="1"/>
      <c r="AB509" s="1"/>
      <c r="AC509" s="1"/>
    </row>
    <row r="510">
      <c r="A510" s="1"/>
      <c r="F510" s="2"/>
      <c r="G510" s="2"/>
      <c r="H510" s="2"/>
      <c r="I510" s="2"/>
      <c r="J510" s="2"/>
      <c r="K510" s="2"/>
      <c r="L510" s="2"/>
      <c r="M510" s="2"/>
      <c r="N510" s="2"/>
      <c r="O510" s="2"/>
      <c r="P510" s="2"/>
      <c r="Q510" s="2"/>
      <c r="R510" s="2"/>
      <c r="S510" s="2"/>
      <c r="T510" s="2"/>
      <c r="U510" s="2"/>
      <c r="X510" s="1"/>
      <c r="Y510" s="1"/>
      <c r="Z510" s="1"/>
      <c r="AA510" s="1"/>
      <c r="AB510" s="1"/>
      <c r="AC510" s="1"/>
    </row>
    <row r="511">
      <c r="A511" s="1"/>
      <c r="F511" s="2"/>
      <c r="G511" s="2"/>
      <c r="H511" s="2"/>
      <c r="I511" s="2"/>
      <c r="J511" s="2"/>
      <c r="K511" s="2"/>
      <c r="L511" s="2"/>
      <c r="M511" s="2"/>
      <c r="N511" s="2"/>
      <c r="O511" s="2"/>
      <c r="P511" s="2"/>
      <c r="Q511" s="2"/>
      <c r="R511" s="2"/>
      <c r="S511" s="2"/>
      <c r="T511" s="2"/>
      <c r="U511" s="2"/>
      <c r="X511" s="1"/>
      <c r="Y511" s="1"/>
      <c r="Z511" s="1"/>
      <c r="AA511" s="1"/>
      <c r="AB511" s="1"/>
      <c r="AC511" s="1"/>
    </row>
    <row r="512">
      <c r="A512" s="1"/>
      <c r="F512" s="2"/>
      <c r="G512" s="2"/>
      <c r="H512" s="2"/>
      <c r="I512" s="2"/>
      <c r="J512" s="2"/>
      <c r="K512" s="2"/>
      <c r="L512" s="2"/>
      <c r="M512" s="2"/>
      <c r="N512" s="2"/>
      <c r="O512" s="2"/>
      <c r="P512" s="2"/>
      <c r="Q512" s="2"/>
      <c r="R512" s="2"/>
      <c r="S512" s="2"/>
      <c r="T512" s="2"/>
      <c r="U512" s="2"/>
      <c r="X512" s="1"/>
      <c r="Y512" s="1"/>
      <c r="Z512" s="1"/>
      <c r="AA512" s="1"/>
      <c r="AB512" s="1"/>
      <c r="AC512" s="1"/>
    </row>
    <row r="513">
      <c r="A513" s="1"/>
      <c r="F513" s="2"/>
      <c r="G513" s="2"/>
      <c r="H513" s="2"/>
      <c r="I513" s="2"/>
      <c r="J513" s="2"/>
      <c r="K513" s="2"/>
      <c r="L513" s="2"/>
      <c r="M513" s="2"/>
      <c r="N513" s="2"/>
      <c r="O513" s="2"/>
      <c r="P513" s="2"/>
      <c r="Q513" s="2"/>
      <c r="R513" s="2"/>
      <c r="S513" s="2"/>
      <c r="T513" s="2"/>
      <c r="U513" s="2"/>
      <c r="X513" s="1"/>
      <c r="Y513" s="1"/>
      <c r="Z513" s="1"/>
      <c r="AA513" s="1"/>
      <c r="AB513" s="1"/>
      <c r="AC513" s="1"/>
    </row>
    <row r="514">
      <c r="A514" s="1"/>
      <c r="F514" s="2"/>
      <c r="G514" s="2"/>
      <c r="H514" s="2"/>
      <c r="I514" s="2"/>
      <c r="J514" s="2"/>
      <c r="K514" s="2"/>
      <c r="L514" s="2"/>
      <c r="M514" s="2"/>
      <c r="N514" s="2"/>
      <c r="O514" s="2"/>
      <c r="P514" s="2"/>
      <c r="Q514" s="2"/>
      <c r="R514" s="2"/>
      <c r="S514" s="2"/>
      <c r="T514" s="2"/>
      <c r="U514" s="2"/>
      <c r="X514" s="1"/>
      <c r="Y514" s="1"/>
      <c r="Z514" s="1"/>
      <c r="AA514" s="1"/>
      <c r="AB514" s="1"/>
      <c r="AC514" s="1"/>
    </row>
    <row r="515">
      <c r="A515" s="1"/>
      <c r="F515" s="2"/>
      <c r="G515" s="2"/>
      <c r="H515" s="2"/>
      <c r="I515" s="2"/>
      <c r="J515" s="2"/>
      <c r="K515" s="2"/>
      <c r="L515" s="2"/>
      <c r="M515" s="2"/>
      <c r="N515" s="2"/>
      <c r="O515" s="2"/>
      <c r="P515" s="2"/>
      <c r="Q515" s="2"/>
      <c r="R515" s="2"/>
      <c r="S515" s="2"/>
      <c r="T515" s="2"/>
      <c r="U515" s="2"/>
      <c r="X515" s="1"/>
      <c r="Y515" s="1"/>
      <c r="Z515" s="1"/>
      <c r="AA515" s="1"/>
      <c r="AB515" s="1"/>
      <c r="AC515" s="1"/>
    </row>
    <row r="516">
      <c r="A516" s="1"/>
      <c r="F516" s="2"/>
      <c r="G516" s="2"/>
      <c r="H516" s="2"/>
      <c r="I516" s="2"/>
      <c r="J516" s="2"/>
      <c r="K516" s="2"/>
      <c r="L516" s="2"/>
      <c r="M516" s="2"/>
      <c r="N516" s="2"/>
      <c r="O516" s="2"/>
      <c r="P516" s="2"/>
      <c r="Q516" s="2"/>
      <c r="R516" s="2"/>
      <c r="S516" s="2"/>
      <c r="T516" s="2"/>
      <c r="U516" s="2"/>
      <c r="X516" s="1"/>
      <c r="Y516" s="1"/>
      <c r="Z516" s="1"/>
      <c r="AA516" s="1"/>
      <c r="AB516" s="1"/>
      <c r="AC516" s="1"/>
    </row>
    <row r="517">
      <c r="A517" s="1"/>
      <c r="F517" s="2"/>
      <c r="G517" s="2"/>
      <c r="H517" s="2"/>
      <c r="I517" s="2"/>
      <c r="J517" s="2"/>
      <c r="K517" s="2"/>
      <c r="L517" s="2"/>
      <c r="M517" s="2"/>
      <c r="N517" s="2"/>
      <c r="O517" s="2"/>
      <c r="P517" s="2"/>
      <c r="Q517" s="2"/>
      <c r="R517" s="2"/>
      <c r="S517" s="2"/>
      <c r="T517" s="2"/>
      <c r="U517" s="2"/>
      <c r="X517" s="1"/>
      <c r="Y517" s="1"/>
      <c r="Z517" s="1"/>
      <c r="AA517" s="1"/>
      <c r="AB517" s="1"/>
      <c r="AC517" s="1"/>
    </row>
    <row r="518">
      <c r="A518" s="1"/>
      <c r="F518" s="2"/>
      <c r="G518" s="2"/>
      <c r="H518" s="2"/>
      <c r="I518" s="2"/>
      <c r="J518" s="2"/>
      <c r="K518" s="2"/>
      <c r="L518" s="2"/>
      <c r="M518" s="2"/>
      <c r="N518" s="2"/>
      <c r="O518" s="2"/>
      <c r="P518" s="2"/>
      <c r="Q518" s="2"/>
      <c r="R518" s="2"/>
      <c r="S518" s="2"/>
      <c r="T518" s="2"/>
      <c r="U518" s="2"/>
      <c r="X518" s="1"/>
      <c r="Y518" s="1"/>
      <c r="Z518" s="1"/>
      <c r="AA518" s="1"/>
      <c r="AB518" s="1"/>
      <c r="AC518" s="1"/>
    </row>
    <row r="519">
      <c r="A519" s="1"/>
      <c r="F519" s="2"/>
      <c r="G519" s="2"/>
      <c r="H519" s="2"/>
      <c r="I519" s="2"/>
      <c r="J519" s="2"/>
      <c r="K519" s="2"/>
      <c r="L519" s="2"/>
      <c r="M519" s="2"/>
      <c r="N519" s="2"/>
      <c r="O519" s="2"/>
      <c r="P519" s="2"/>
      <c r="Q519" s="2"/>
      <c r="R519" s="2"/>
      <c r="S519" s="2"/>
      <c r="T519" s="2"/>
      <c r="U519" s="2"/>
      <c r="X519" s="1"/>
      <c r="Y519" s="1"/>
      <c r="Z519" s="1"/>
      <c r="AA519" s="1"/>
      <c r="AB519" s="1"/>
      <c r="AC519" s="1"/>
    </row>
    <row r="520">
      <c r="A520" s="1"/>
      <c r="F520" s="2"/>
      <c r="G520" s="2"/>
      <c r="H520" s="2"/>
      <c r="I520" s="2"/>
      <c r="J520" s="2"/>
      <c r="K520" s="2"/>
      <c r="L520" s="2"/>
      <c r="M520" s="2"/>
      <c r="N520" s="2"/>
      <c r="O520" s="2"/>
      <c r="P520" s="2"/>
      <c r="Q520" s="2"/>
      <c r="R520" s="2"/>
      <c r="S520" s="2"/>
      <c r="T520" s="2"/>
      <c r="U520" s="2"/>
      <c r="X520" s="1"/>
      <c r="Y520" s="1"/>
      <c r="Z520" s="1"/>
      <c r="AA520" s="1"/>
      <c r="AB520" s="1"/>
      <c r="AC520" s="1"/>
    </row>
    <row r="521">
      <c r="A521" s="1"/>
      <c r="F521" s="2"/>
      <c r="G521" s="2"/>
      <c r="H521" s="2"/>
      <c r="I521" s="2"/>
      <c r="J521" s="2"/>
      <c r="K521" s="2"/>
      <c r="L521" s="2"/>
      <c r="M521" s="2"/>
      <c r="N521" s="2"/>
      <c r="O521" s="2"/>
      <c r="P521" s="2"/>
      <c r="Q521" s="2"/>
      <c r="R521" s="2"/>
      <c r="S521" s="2"/>
      <c r="T521" s="2"/>
      <c r="U521" s="2"/>
      <c r="X521" s="1"/>
      <c r="Y521" s="1"/>
      <c r="Z521" s="1"/>
      <c r="AA521" s="1"/>
      <c r="AB521" s="1"/>
      <c r="AC521" s="1"/>
    </row>
    <row r="522">
      <c r="A522" s="1"/>
      <c r="F522" s="2"/>
      <c r="G522" s="2"/>
      <c r="H522" s="2"/>
      <c r="I522" s="2"/>
      <c r="J522" s="2"/>
      <c r="K522" s="2"/>
      <c r="L522" s="2"/>
      <c r="M522" s="2"/>
      <c r="N522" s="2"/>
      <c r="O522" s="2"/>
      <c r="P522" s="2"/>
      <c r="Q522" s="2"/>
      <c r="R522" s="2"/>
      <c r="S522" s="2"/>
      <c r="T522" s="2"/>
      <c r="U522" s="2"/>
      <c r="X522" s="1"/>
      <c r="Y522" s="1"/>
      <c r="Z522" s="1"/>
      <c r="AA522" s="1"/>
      <c r="AB522" s="1"/>
      <c r="AC522" s="1"/>
    </row>
    <row r="523">
      <c r="A523" s="1"/>
      <c r="F523" s="2"/>
      <c r="G523" s="2"/>
      <c r="H523" s="2"/>
      <c r="I523" s="2"/>
      <c r="J523" s="2"/>
      <c r="K523" s="2"/>
      <c r="L523" s="2"/>
      <c r="M523" s="2"/>
      <c r="N523" s="2"/>
      <c r="O523" s="2"/>
      <c r="P523" s="2"/>
      <c r="Q523" s="2"/>
      <c r="R523" s="2"/>
      <c r="S523" s="2"/>
      <c r="T523" s="2"/>
      <c r="U523" s="2"/>
      <c r="X523" s="1"/>
      <c r="Y523" s="1"/>
      <c r="Z523" s="1"/>
      <c r="AA523" s="1"/>
      <c r="AB523" s="1"/>
      <c r="AC523" s="1"/>
    </row>
    <row r="524">
      <c r="A524" s="1"/>
      <c r="F524" s="2"/>
      <c r="G524" s="2"/>
      <c r="H524" s="2"/>
      <c r="I524" s="2"/>
      <c r="J524" s="2"/>
      <c r="K524" s="2"/>
      <c r="L524" s="2"/>
      <c r="M524" s="2"/>
      <c r="N524" s="2"/>
      <c r="O524" s="2"/>
      <c r="P524" s="2"/>
      <c r="Q524" s="2"/>
      <c r="R524" s="2"/>
      <c r="S524" s="2"/>
      <c r="T524" s="2"/>
      <c r="U524" s="2"/>
      <c r="X524" s="1"/>
      <c r="Y524" s="1"/>
      <c r="Z524" s="1"/>
      <c r="AA524" s="1"/>
      <c r="AB524" s="1"/>
      <c r="AC524" s="1"/>
    </row>
    <row r="525">
      <c r="A525" s="1"/>
      <c r="F525" s="2"/>
      <c r="G525" s="2"/>
      <c r="H525" s="2"/>
      <c r="I525" s="2"/>
      <c r="J525" s="2"/>
      <c r="K525" s="2"/>
      <c r="L525" s="2"/>
      <c r="M525" s="2"/>
      <c r="N525" s="2"/>
      <c r="O525" s="2"/>
      <c r="P525" s="2"/>
      <c r="Q525" s="2"/>
      <c r="R525" s="2"/>
      <c r="S525" s="2"/>
      <c r="T525" s="2"/>
      <c r="U525" s="2"/>
      <c r="X525" s="1"/>
      <c r="Y525" s="1"/>
      <c r="Z525" s="1"/>
      <c r="AA525" s="1"/>
      <c r="AB525" s="1"/>
      <c r="AC525" s="1"/>
    </row>
    <row r="526">
      <c r="A526" s="1"/>
      <c r="F526" s="2"/>
      <c r="G526" s="2"/>
      <c r="H526" s="2"/>
      <c r="I526" s="2"/>
      <c r="J526" s="2"/>
      <c r="K526" s="2"/>
      <c r="L526" s="2"/>
      <c r="M526" s="2"/>
      <c r="N526" s="2"/>
      <c r="O526" s="2"/>
      <c r="P526" s="2"/>
      <c r="Q526" s="2"/>
      <c r="R526" s="2"/>
      <c r="S526" s="2"/>
      <c r="T526" s="2"/>
      <c r="U526" s="2"/>
      <c r="X526" s="1"/>
      <c r="Y526" s="1"/>
      <c r="Z526" s="1"/>
      <c r="AA526" s="1"/>
      <c r="AB526" s="1"/>
      <c r="AC526" s="1"/>
    </row>
    <row r="527">
      <c r="A527" s="1"/>
      <c r="F527" s="2"/>
      <c r="G527" s="2"/>
      <c r="H527" s="2"/>
      <c r="I527" s="2"/>
      <c r="J527" s="2"/>
      <c r="K527" s="2"/>
      <c r="L527" s="2"/>
      <c r="M527" s="2"/>
      <c r="N527" s="2"/>
      <c r="O527" s="2"/>
      <c r="P527" s="2"/>
      <c r="Q527" s="2"/>
      <c r="R527" s="2"/>
      <c r="S527" s="2"/>
      <c r="T527" s="2"/>
      <c r="U527" s="2"/>
      <c r="X527" s="1"/>
      <c r="Y527" s="1"/>
      <c r="Z527" s="1"/>
      <c r="AA527" s="1"/>
      <c r="AB527" s="1"/>
      <c r="AC527" s="1"/>
    </row>
    <row r="528">
      <c r="A528" s="1"/>
      <c r="F528" s="2"/>
      <c r="G528" s="2"/>
      <c r="H528" s="2"/>
      <c r="I528" s="2"/>
      <c r="J528" s="2"/>
      <c r="K528" s="2"/>
      <c r="L528" s="2"/>
      <c r="M528" s="2"/>
      <c r="N528" s="2"/>
      <c r="O528" s="2"/>
      <c r="P528" s="2"/>
      <c r="Q528" s="2"/>
      <c r="R528" s="2"/>
      <c r="S528" s="2"/>
      <c r="T528" s="2"/>
      <c r="U528" s="2"/>
      <c r="X528" s="1"/>
      <c r="Y528" s="1"/>
      <c r="Z528" s="1"/>
      <c r="AA528" s="1"/>
      <c r="AB528" s="1"/>
      <c r="AC528" s="1"/>
    </row>
    <row r="529">
      <c r="A529" s="1"/>
      <c r="F529" s="2"/>
      <c r="G529" s="2"/>
      <c r="H529" s="2"/>
      <c r="I529" s="2"/>
      <c r="J529" s="2"/>
      <c r="K529" s="2"/>
      <c r="L529" s="2"/>
      <c r="M529" s="2"/>
      <c r="N529" s="2"/>
      <c r="O529" s="2"/>
      <c r="P529" s="2"/>
      <c r="Q529" s="2"/>
      <c r="R529" s="2"/>
      <c r="S529" s="2"/>
      <c r="T529" s="2"/>
      <c r="U529" s="2"/>
      <c r="X529" s="1"/>
      <c r="Y529" s="1"/>
      <c r="Z529" s="1"/>
      <c r="AA529" s="1"/>
      <c r="AB529" s="1"/>
      <c r="AC529" s="1"/>
    </row>
    <row r="530">
      <c r="A530" s="1"/>
      <c r="F530" s="2"/>
      <c r="G530" s="2"/>
      <c r="H530" s="2"/>
      <c r="I530" s="2"/>
      <c r="J530" s="2"/>
      <c r="K530" s="2"/>
      <c r="L530" s="2"/>
      <c r="M530" s="2"/>
      <c r="N530" s="2"/>
      <c r="O530" s="2"/>
      <c r="P530" s="2"/>
      <c r="Q530" s="2"/>
      <c r="R530" s="2"/>
      <c r="S530" s="2"/>
      <c r="T530" s="2"/>
      <c r="U530" s="2"/>
      <c r="X530" s="1"/>
      <c r="Y530" s="1"/>
      <c r="Z530" s="1"/>
      <c r="AA530" s="1"/>
      <c r="AB530" s="1"/>
      <c r="AC530" s="1"/>
    </row>
    <row r="531">
      <c r="A531" s="1"/>
      <c r="F531" s="2"/>
      <c r="G531" s="2"/>
      <c r="H531" s="2"/>
      <c r="I531" s="2"/>
      <c r="J531" s="2"/>
      <c r="K531" s="2"/>
      <c r="L531" s="2"/>
      <c r="M531" s="2"/>
      <c r="N531" s="2"/>
      <c r="O531" s="2"/>
      <c r="P531" s="2"/>
      <c r="Q531" s="2"/>
      <c r="R531" s="2"/>
      <c r="S531" s="2"/>
      <c r="T531" s="2"/>
      <c r="U531" s="2"/>
      <c r="X531" s="1"/>
      <c r="Y531" s="1"/>
      <c r="Z531" s="1"/>
      <c r="AA531" s="1"/>
      <c r="AB531" s="1"/>
      <c r="AC531" s="1"/>
    </row>
    <row r="532">
      <c r="A532" s="1"/>
      <c r="F532" s="2"/>
      <c r="G532" s="2"/>
      <c r="H532" s="2"/>
      <c r="I532" s="2"/>
      <c r="J532" s="2"/>
      <c r="K532" s="2"/>
      <c r="L532" s="2"/>
      <c r="M532" s="2"/>
      <c r="N532" s="2"/>
      <c r="O532" s="2"/>
      <c r="P532" s="2"/>
      <c r="Q532" s="2"/>
      <c r="R532" s="2"/>
      <c r="S532" s="2"/>
      <c r="T532" s="2"/>
      <c r="U532" s="2"/>
      <c r="X532" s="1"/>
      <c r="Y532" s="1"/>
      <c r="Z532" s="1"/>
      <c r="AA532" s="1"/>
      <c r="AB532" s="1"/>
      <c r="AC532" s="1"/>
    </row>
    <row r="533">
      <c r="A533" s="1"/>
      <c r="F533" s="2"/>
      <c r="G533" s="2"/>
      <c r="H533" s="2"/>
      <c r="I533" s="2"/>
      <c r="J533" s="2"/>
      <c r="K533" s="2"/>
      <c r="L533" s="2"/>
      <c r="M533" s="2"/>
      <c r="N533" s="2"/>
      <c r="O533" s="2"/>
      <c r="P533" s="2"/>
      <c r="Q533" s="2"/>
      <c r="R533" s="2"/>
      <c r="S533" s="2"/>
      <c r="T533" s="2"/>
      <c r="U533" s="2"/>
      <c r="X533" s="1"/>
      <c r="Y533" s="1"/>
      <c r="Z533" s="1"/>
      <c r="AA533" s="1"/>
      <c r="AB533" s="1"/>
      <c r="AC533" s="1"/>
    </row>
    <row r="534">
      <c r="A534" s="1"/>
      <c r="F534" s="2"/>
      <c r="G534" s="2"/>
      <c r="H534" s="2"/>
      <c r="I534" s="2"/>
      <c r="J534" s="2"/>
      <c r="K534" s="2"/>
      <c r="L534" s="2"/>
      <c r="M534" s="2"/>
      <c r="N534" s="2"/>
      <c r="O534" s="2"/>
      <c r="P534" s="2"/>
      <c r="Q534" s="2"/>
      <c r="R534" s="2"/>
      <c r="S534" s="2"/>
      <c r="T534" s="2"/>
      <c r="U534" s="2"/>
      <c r="X534" s="1"/>
      <c r="Y534" s="1"/>
      <c r="Z534" s="1"/>
      <c r="AA534" s="1"/>
      <c r="AB534" s="1"/>
      <c r="AC534" s="1"/>
    </row>
    <row r="535">
      <c r="A535" s="1"/>
      <c r="F535" s="2"/>
      <c r="G535" s="2"/>
      <c r="H535" s="2"/>
      <c r="I535" s="2"/>
      <c r="J535" s="2"/>
      <c r="K535" s="2"/>
      <c r="L535" s="2"/>
      <c r="M535" s="2"/>
      <c r="N535" s="2"/>
      <c r="O535" s="2"/>
      <c r="P535" s="2"/>
      <c r="Q535" s="2"/>
      <c r="R535" s="2"/>
      <c r="S535" s="2"/>
      <c r="T535" s="2"/>
      <c r="U535" s="2"/>
      <c r="X535" s="1"/>
      <c r="Y535" s="1"/>
      <c r="Z535" s="1"/>
      <c r="AA535" s="1"/>
      <c r="AB535" s="1"/>
      <c r="AC535" s="1"/>
    </row>
    <row r="536">
      <c r="A536" s="1"/>
      <c r="F536" s="2"/>
      <c r="G536" s="2"/>
      <c r="H536" s="2"/>
      <c r="I536" s="2"/>
      <c r="J536" s="2"/>
      <c r="K536" s="2"/>
      <c r="L536" s="2"/>
      <c r="M536" s="2"/>
      <c r="N536" s="2"/>
      <c r="O536" s="2"/>
      <c r="P536" s="2"/>
      <c r="Q536" s="2"/>
      <c r="R536" s="2"/>
      <c r="S536" s="2"/>
      <c r="T536" s="2"/>
      <c r="U536" s="2"/>
      <c r="X536" s="1"/>
      <c r="Y536" s="1"/>
      <c r="Z536" s="1"/>
      <c r="AA536" s="1"/>
      <c r="AB536" s="1"/>
      <c r="AC536" s="1"/>
    </row>
    <row r="537">
      <c r="A537" s="1"/>
      <c r="F537" s="2"/>
      <c r="G537" s="2"/>
      <c r="H537" s="2"/>
      <c r="I537" s="2"/>
      <c r="J537" s="2"/>
      <c r="K537" s="2"/>
      <c r="L537" s="2"/>
      <c r="M537" s="2"/>
      <c r="N537" s="2"/>
      <c r="O537" s="2"/>
      <c r="P537" s="2"/>
      <c r="Q537" s="2"/>
      <c r="R537" s="2"/>
      <c r="S537" s="2"/>
      <c r="T537" s="2"/>
      <c r="U537" s="2"/>
      <c r="X537" s="1"/>
      <c r="Y537" s="1"/>
      <c r="Z537" s="1"/>
      <c r="AA537" s="1"/>
      <c r="AB537" s="1"/>
      <c r="AC537" s="1"/>
    </row>
    <row r="538">
      <c r="A538" s="1"/>
      <c r="F538" s="2"/>
      <c r="G538" s="2"/>
      <c r="H538" s="2"/>
      <c r="I538" s="2"/>
      <c r="J538" s="2"/>
      <c r="K538" s="2"/>
      <c r="L538" s="2"/>
      <c r="M538" s="2"/>
      <c r="N538" s="2"/>
      <c r="O538" s="2"/>
      <c r="P538" s="2"/>
      <c r="Q538" s="2"/>
      <c r="R538" s="2"/>
      <c r="S538" s="2"/>
      <c r="T538" s="2"/>
      <c r="U538" s="2"/>
      <c r="X538" s="1"/>
      <c r="Y538" s="1"/>
      <c r="Z538" s="1"/>
      <c r="AA538" s="1"/>
      <c r="AB538" s="1"/>
      <c r="AC538" s="1"/>
    </row>
    <row r="539">
      <c r="A539" s="1"/>
      <c r="F539" s="2"/>
      <c r="G539" s="2"/>
      <c r="H539" s="2"/>
      <c r="I539" s="2"/>
      <c r="J539" s="2"/>
      <c r="K539" s="2"/>
      <c r="L539" s="2"/>
      <c r="M539" s="2"/>
      <c r="N539" s="2"/>
      <c r="O539" s="2"/>
      <c r="P539" s="2"/>
      <c r="Q539" s="2"/>
      <c r="R539" s="2"/>
      <c r="S539" s="2"/>
      <c r="T539" s="2"/>
      <c r="U539" s="2"/>
      <c r="X539" s="1"/>
      <c r="Y539" s="1"/>
      <c r="Z539" s="1"/>
      <c r="AA539" s="1"/>
      <c r="AB539" s="1"/>
      <c r="AC539" s="1"/>
    </row>
    <row r="540">
      <c r="A540" s="1"/>
      <c r="F540" s="2"/>
      <c r="G540" s="2"/>
      <c r="H540" s="2"/>
      <c r="I540" s="2"/>
      <c r="J540" s="2"/>
      <c r="K540" s="2"/>
      <c r="L540" s="2"/>
      <c r="M540" s="2"/>
      <c r="N540" s="2"/>
      <c r="O540" s="2"/>
      <c r="P540" s="2"/>
      <c r="Q540" s="2"/>
      <c r="R540" s="2"/>
      <c r="S540" s="2"/>
      <c r="T540" s="2"/>
      <c r="U540" s="2"/>
      <c r="X540" s="1"/>
      <c r="Y540" s="1"/>
      <c r="Z540" s="1"/>
      <c r="AA540" s="1"/>
      <c r="AB540" s="1"/>
      <c r="AC540" s="1"/>
    </row>
    <row r="541">
      <c r="A541" s="1"/>
      <c r="F541" s="2"/>
      <c r="G541" s="2"/>
      <c r="H541" s="2"/>
      <c r="I541" s="2"/>
      <c r="J541" s="2"/>
      <c r="K541" s="2"/>
      <c r="L541" s="2"/>
      <c r="M541" s="2"/>
      <c r="N541" s="2"/>
      <c r="O541" s="2"/>
      <c r="P541" s="2"/>
      <c r="Q541" s="2"/>
      <c r="R541" s="2"/>
      <c r="S541" s="2"/>
      <c r="T541" s="2"/>
      <c r="U541" s="2"/>
      <c r="X541" s="1"/>
      <c r="Y541" s="1"/>
      <c r="Z541" s="1"/>
      <c r="AA541" s="1"/>
      <c r="AB541" s="1"/>
      <c r="AC541" s="1"/>
    </row>
    <row r="542">
      <c r="A542" s="1"/>
      <c r="F542" s="2"/>
      <c r="G542" s="2"/>
      <c r="H542" s="2"/>
      <c r="I542" s="2"/>
      <c r="J542" s="2"/>
      <c r="K542" s="2"/>
      <c r="L542" s="2"/>
      <c r="M542" s="2"/>
      <c r="N542" s="2"/>
      <c r="O542" s="2"/>
      <c r="P542" s="2"/>
      <c r="Q542" s="2"/>
      <c r="R542" s="2"/>
      <c r="S542" s="2"/>
      <c r="T542" s="2"/>
      <c r="U542" s="2"/>
      <c r="X542" s="1"/>
      <c r="Y542" s="1"/>
      <c r="Z542" s="1"/>
      <c r="AA542" s="1"/>
      <c r="AB542" s="1"/>
      <c r="AC542" s="1"/>
    </row>
    <row r="543">
      <c r="A543" s="1"/>
      <c r="F543" s="2"/>
      <c r="G543" s="2"/>
      <c r="H543" s="2"/>
      <c r="I543" s="2"/>
      <c r="J543" s="2"/>
      <c r="K543" s="2"/>
      <c r="L543" s="2"/>
      <c r="M543" s="2"/>
      <c r="N543" s="2"/>
      <c r="O543" s="2"/>
      <c r="P543" s="2"/>
      <c r="Q543" s="2"/>
      <c r="R543" s="2"/>
      <c r="S543" s="2"/>
      <c r="T543" s="2"/>
      <c r="U543" s="2"/>
      <c r="X543" s="1"/>
      <c r="Y543" s="1"/>
      <c r="Z543" s="1"/>
      <c r="AA543" s="1"/>
      <c r="AB543" s="1"/>
      <c r="AC543" s="1"/>
    </row>
    <row r="544">
      <c r="A544" s="1"/>
      <c r="F544" s="2"/>
      <c r="G544" s="2"/>
      <c r="H544" s="2"/>
      <c r="I544" s="2"/>
      <c r="J544" s="2"/>
      <c r="K544" s="2"/>
      <c r="L544" s="2"/>
      <c r="M544" s="2"/>
      <c r="N544" s="2"/>
      <c r="O544" s="2"/>
      <c r="P544" s="2"/>
      <c r="Q544" s="2"/>
      <c r="R544" s="2"/>
      <c r="S544" s="2"/>
      <c r="T544" s="2"/>
      <c r="U544" s="2"/>
      <c r="X544" s="1"/>
      <c r="Y544" s="1"/>
      <c r="Z544" s="1"/>
      <c r="AA544" s="1"/>
      <c r="AB544" s="1"/>
      <c r="AC544" s="1"/>
    </row>
    <row r="545">
      <c r="A545" s="1"/>
      <c r="F545" s="2"/>
      <c r="G545" s="2"/>
      <c r="H545" s="2"/>
      <c r="I545" s="2"/>
      <c r="J545" s="2"/>
      <c r="K545" s="2"/>
      <c r="L545" s="2"/>
      <c r="M545" s="2"/>
      <c r="N545" s="2"/>
      <c r="O545" s="2"/>
      <c r="P545" s="2"/>
      <c r="Q545" s="2"/>
      <c r="R545" s="2"/>
      <c r="S545" s="2"/>
      <c r="T545" s="2"/>
      <c r="U545" s="2"/>
      <c r="X545" s="1"/>
      <c r="Y545" s="1"/>
      <c r="Z545" s="1"/>
      <c r="AA545" s="1"/>
      <c r="AB545" s="1"/>
      <c r="AC545" s="1"/>
    </row>
    <row r="546">
      <c r="A546" s="1"/>
      <c r="F546" s="2"/>
      <c r="G546" s="2"/>
      <c r="H546" s="2"/>
      <c r="I546" s="2"/>
      <c r="J546" s="2"/>
      <c r="K546" s="2"/>
      <c r="L546" s="2"/>
      <c r="M546" s="2"/>
      <c r="N546" s="2"/>
      <c r="O546" s="2"/>
      <c r="P546" s="2"/>
      <c r="Q546" s="2"/>
      <c r="R546" s="2"/>
      <c r="S546" s="2"/>
      <c r="T546" s="2"/>
      <c r="U546" s="2"/>
      <c r="X546" s="1"/>
      <c r="Y546" s="1"/>
      <c r="Z546" s="1"/>
      <c r="AA546" s="1"/>
      <c r="AB546" s="1"/>
      <c r="AC546" s="1"/>
    </row>
    <row r="547">
      <c r="A547" s="1"/>
      <c r="F547" s="2"/>
      <c r="G547" s="2"/>
      <c r="H547" s="2"/>
      <c r="I547" s="2"/>
      <c r="J547" s="2"/>
      <c r="K547" s="2"/>
      <c r="L547" s="2"/>
      <c r="M547" s="2"/>
      <c r="N547" s="2"/>
      <c r="O547" s="2"/>
      <c r="P547" s="2"/>
      <c r="Q547" s="2"/>
      <c r="R547" s="2"/>
      <c r="S547" s="2"/>
      <c r="T547" s="2"/>
      <c r="U547" s="2"/>
      <c r="X547" s="1"/>
      <c r="Y547" s="1"/>
      <c r="Z547" s="1"/>
      <c r="AA547" s="1"/>
      <c r="AB547" s="1"/>
      <c r="AC547" s="1"/>
    </row>
    <row r="548">
      <c r="A548" s="1"/>
      <c r="F548" s="2"/>
      <c r="G548" s="2"/>
      <c r="H548" s="2"/>
      <c r="I548" s="2"/>
      <c r="J548" s="2"/>
      <c r="K548" s="2"/>
      <c r="L548" s="2"/>
      <c r="M548" s="2"/>
      <c r="N548" s="2"/>
      <c r="O548" s="2"/>
      <c r="P548" s="2"/>
      <c r="Q548" s="2"/>
      <c r="R548" s="2"/>
      <c r="S548" s="2"/>
      <c r="T548" s="2"/>
      <c r="U548" s="2"/>
      <c r="X548" s="1"/>
      <c r="Y548" s="1"/>
      <c r="Z548" s="1"/>
      <c r="AA548" s="1"/>
      <c r="AB548" s="1"/>
      <c r="AC548" s="1"/>
    </row>
    <row r="549">
      <c r="A549" s="1"/>
      <c r="F549" s="2"/>
      <c r="G549" s="2"/>
      <c r="H549" s="2"/>
      <c r="I549" s="2"/>
      <c r="J549" s="2"/>
      <c r="K549" s="2"/>
      <c r="L549" s="2"/>
      <c r="M549" s="2"/>
      <c r="N549" s="2"/>
      <c r="O549" s="2"/>
      <c r="P549" s="2"/>
      <c r="Q549" s="2"/>
      <c r="R549" s="2"/>
      <c r="S549" s="2"/>
      <c r="T549" s="2"/>
      <c r="U549" s="2"/>
      <c r="X549" s="1"/>
      <c r="Y549" s="1"/>
      <c r="Z549" s="1"/>
      <c r="AA549" s="1"/>
      <c r="AB549" s="1"/>
      <c r="AC549" s="1"/>
    </row>
    <row r="550">
      <c r="A550" s="1"/>
      <c r="F550" s="2"/>
      <c r="G550" s="2"/>
      <c r="H550" s="2"/>
      <c r="I550" s="2"/>
      <c r="J550" s="2"/>
      <c r="K550" s="2"/>
      <c r="L550" s="2"/>
      <c r="M550" s="2"/>
      <c r="N550" s="2"/>
      <c r="O550" s="2"/>
      <c r="P550" s="2"/>
      <c r="Q550" s="2"/>
      <c r="R550" s="2"/>
      <c r="S550" s="2"/>
      <c r="T550" s="2"/>
      <c r="U550" s="2"/>
      <c r="X550" s="1"/>
      <c r="Y550" s="1"/>
      <c r="Z550" s="1"/>
      <c r="AA550" s="1"/>
      <c r="AB550" s="1"/>
      <c r="AC550" s="1"/>
    </row>
    <row r="551">
      <c r="A551" s="1"/>
      <c r="F551" s="2"/>
      <c r="G551" s="2"/>
      <c r="H551" s="2"/>
      <c r="I551" s="2"/>
      <c r="J551" s="2"/>
      <c r="K551" s="2"/>
      <c r="L551" s="2"/>
      <c r="M551" s="2"/>
      <c r="N551" s="2"/>
      <c r="O551" s="2"/>
      <c r="P551" s="2"/>
      <c r="Q551" s="2"/>
      <c r="R551" s="2"/>
      <c r="S551" s="2"/>
      <c r="T551" s="2"/>
      <c r="U551" s="2"/>
      <c r="X551" s="1"/>
      <c r="Y551" s="1"/>
      <c r="Z551" s="1"/>
      <c r="AA551" s="1"/>
      <c r="AB551" s="1"/>
      <c r="AC551" s="1"/>
    </row>
    <row r="552">
      <c r="A552" s="1"/>
      <c r="F552" s="2"/>
      <c r="G552" s="2"/>
      <c r="H552" s="2"/>
      <c r="I552" s="2"/>
      <c r="J552" s="2"/>
      <c r="K552" s="2"/>
      <c r="L552" s="2"/>
      <c r="M552" s="2"/>
      <c r="N552" s="2"/>
      <c r="O552" s="2"/>
      <c r="P552" s="2"/>
      <c r="Q552" s="2"/>
      <c r="R552" s="2"/>
      <c r="S552" s="2"/>
      <c r="T552" s="2"/>
      <c r="U552" s="2"/>
      <c r="X552" s="1"/>
      <c r="Y552" s="1"/>
      <c r="Z552" s="1"/>
      <c r="AA552" s="1"/>
      <c r="AB552" s="1"/>
      <c r="AC552" s="1"/>
    </row>
    <row r="553">
      <c r="A553" s="1"/>
      <c r="F553" s="2"/>
      <c r="G553" s="2"/>
      <c r="H553" s="2"/>
      <c r="I553" s="2"/>
      <c r="J553" s="2"/>
      <c r="K553" s="2"/>
      <c r="L553" s="2"/>
      <c r="M553" s="2"/>
      <c r="N553" s="2"/>
      <c r="O553" s="2"/>
      <c r="P553" s="2"/>
      <c r="Q553" s="2"/>
      <c r="R553" s="2"/>
      <c r="S553" s="2"/>
      <c r="T553" s="2"/>
      <c r="U553" s="2"/>
      <c r="X553" s="1"/>
      <c r="Y553" s="1"/>
      <c r="Z553" s="1"/>
      <c r="AA553" s="1"/>
      <c r="AB553" s="1"/>
      <c r="AC553" s="1"/>
    </row>
    <row r="554">
      <c r="A554" s="1"/>
      <c r="F554" s="2"/>
      <c r="G554" s="2"/>
      <c r="H554" s="2"/>
      <c r="I554" s="2"/>
      <c r="J554" s="2"/>
      <c r="K554" s="2"/>
      <c r="L554" s="2"/>
      <c r="M554" s="2"/>
      <c r="N554" s="2"/>
      <c r="O554" s="2"/>
      <c r="P554" s="2"/>
      <c r="Q554" s="2"/>
      <c r="R554" s="2"/>
      <c r="S554" s="2"/>
      <c r="T554" s="2"/>
      <c r="U554" s="2"/>
      <c r="X554" s="1"/>
      <c r="Y554" s="1"/>
      <c r="Z554" s="1"/>
      <c r="AA554" s="1"/>
      <c r="AB554" s="1"/>
      <c r="AC554" s="1"/>
    </row>
    <row r="555">
      <c r="A555" s="1"/>
      <c r="F555" s="2"/>
      <c r="G555" s="2"/>
      <c r="H555" s="2"/>
      <c r="I555" s="2"/>
      <c r="J555" s="2"/>
      <c r="K555" s="2"/>
      <c r="L555" s="2"/>
      <c r="M555" s="2"/>
      <c r="N555" s="2"/>
      <c r="O555" s="2"/>
      <c r="P555" s="2"/>
      <c r="Q555" s="2"/>
      <c r="R555" s="2"/>
      <c r="S555" s="2"/>
      <c r="T555" s="2"/>
      <c r="U555" s="2"/>
      <c r="X555" s="1"/>
      <c r="Y555" s="1"/>
      <c r="Z555" s="1"/>
      <c r="AA555" s="1"/>
      <c r="AB555" s="1"/>
      <c r="AC555" s="1"/>
    </row>
    <row r="556">
      <c r="A556" s="1"/>
      <c r="F556" s="2"/>
      <c r="G556" s="2"/>
      <c r="H556" s="2"/>
      <c r="I556" s="2"/>
      <c r="J556" s="2"/>
      <c r="K556" s="2"/>
      <c r="L556" s="2"/>
      <c r="M556" s="2"/>
      <c r="N556" s="2"/>
      <c r="O556" s="2"/>
      <c r="P556" s="2"/>
      <c r="Q556" s="2"/>
      <c r="R556" s="2"/>
      <c r="S556" s="2"/>
      <c r="T556" s="2"/>
      <c r="U556" s="2"/>
      <c r="X556" s="1"/>
      <c r="Y556" s="1"/>
      <c r="Z556" s="1"/>
      <c r="AA556" s="1"/>
      <c r="AB556" s="1"/>
      <c r="AC556" s="1"/>
    </row>
    <row r="557">
      <c r="A557" s="1"/>
      <c r="F557" s="2"/>
      <c r="G557" s="2"/>
      <c r="H557" s="2"/>
      <c r="I557" s="2"/>
      <c r="J557" s="2"/>
      <c r="K557" s="2"/>
      <c r="L557" s="2"/>
      <c r="M557" s="2"/>
      <c r="N557" s="2"/>
      <c r="O557" s="2"/>
      <c r="P557" s="2"/>
      <c r="Q557" s="2"/>
      <c r="R557" s="2"/>
      <c r="S557" s="2"/>
      <c r="T557" s="2"/>
      <c r="U557" s="2"/>
      <c r="X557" s="1"/>
      <c r="Y557" s="1"/>
      <c r="Z557" s="1"/>
      <c r="AA557" s="1"/>
      <c r="AB557" s="1"/>
      <c r="AC557" s="1"/>
    </row>
    <row r="558">
      <c r="A558" s="1"/>
      <c r="F558" s="2"/>
      <c r="G558" s="2"/>
      <c r="H558" s="2"/>
      <c r="I558" s="2"/>
      <c r="J558" s="2"/>
      <c r="K558" s="2"/>
      <c r="L558" s="2"/>
      <c r="M558" s="2"/>
      <c r="N558" s="2"/>
      <c r="O558" s="2"/>
      <c r="P558" s="2"/>
      <c r="Q558" s="2"/>
      <c r="R558" s="2"/>
      <c r="S558" s="2"/>
      <c r="T558" s="2"/>
      <c r="U558" s="2"/>
      <c r="X558" s="1"/>
      <c r="Y558" s="1"/>
      <c r="Z558" s="1"/>
      <c r="AA558" s="1"/>
      <c r="AB558" s="1"/>
      <c r="AC558" s="1"/>
    </row>
    <row r="559">
      <c r="A559" s="1"/>
      <c r="F559" s="2"/>
      <c r="G559" s="2"/>
      <c r="H559" s="2"/>
      <c r="I559" s="2"/>
      <c r="J559" s="2"/>
      <c r="K559" s="2"/>
      <c r="L559" s="2"/>
      <c r="M559" s="2"/>
      <c r="N559" s="2"/>
      <c r="O559" s="2"/>
      <c r="P559" s="2"/>
      <c r="Q559" s="2"/>
      <c r="R559" s="2"/>
      <c r="S559" s="2"/>
      <c r="T559" s="2"/>
      <c r="U559" s="2"/>
      <c r="X559" s="1"/>
      <c r="Y559" s="1"/>
      <c r="Z559" s="1"/>
      <c r="AA559" s="1"/>
      <c r="AB559" s="1"/>
      <c r="AC559" s="1"/>
    </row>
    <row r="560">
      <c r="A560" s="1"/>
      <c r="F560" s="2"/>
      <c r="G560" s="2"/>
      <c r="H560" s="2"/>
      <c r="I560" s="2"/>
      <c r="J560" s="2"/>
      <c r="K560" s="2"/>
      <c r="L560" s="2"/>
      <c r="M560" s="2"/>
      <c r="N560" s="2"/>
      <c r="O560" s="2"/>
      <c r="P560" s="2"/>
      <c r="Q560" s="2"/>
      <c r="R560" s="2"/>
      <c r="S560" s="2"/>
      <c r="T560" s="2"/>
      <c r="U560" s="2"/>
      <c r="X560" s="1"/>
      <c r="Y560" s="1"/>
      <c r="Z560" s="1"/>
      <c r="AA560" s="1"/>
      <c r="AB560" s="1"/>
      <c r="AC560" s="1"/>
    </row>
    <row r="561">
      <c r="A561" s="1"/>
      <c r="F561" s="2"/>
      <c r="G561" s="2"/>
      <c r="H561" s="2"/>
      <c r="I561" s="2"/>
      <c r="J561" s="2"/>
      <c r="K561" s="2"/>
      <c r="L561" s="2"/>
      <c r="M561" s="2"/>
      <c r="N561" s="2"/>
      <c r="O561" s="2"/>
      <c r="P561" s="2"/>
      <c r="Q561" s="2"/>
      <c r="R561" s="2"/>
      <c r="S561" s="2"/>
      <c r="T561" s="2"/>
      <c r="U561" s="2"/>
      <c r="X561" s="1"/>
      <c r="Y561" s="1"/>
      <c r="Z561" s="1"/>
      <c r="AA561" s="1"/>
      <c r="AB561" s="1"/>
      <c r="AC561" s="1"/>
    </row>
    <row r="562">
      <c r="A562" s="1"/>
      <c r="F562" s="2"/>
      <c r="G562" s="2"/>
      <c r="H562" s="2"/>
      <c r="I562" s="2"/>
      <c r="J562" s="2"/>
      <c r="K562" s="2"/>
      <c r="L562" s="2"/>
      <c r="M562" s="2"/>
      <c r="N562" s="2"/>
      <c r="O562" s="2"/>
      <c r="P562" s="2"/>
      <c r="Q562" s="2"/>
      <c r="R562" s="2"/>
      <c r="S562" s="2"/>
      <c r="T562" s="2"/>
      <c r="U562" s="2"/>
      <c r="X562" s="1"/>
      <c r="Y562" s="1"/>
      <c r="Z562" s="1"/>
      <c r="AA562" s="1"/>
      <c r="AB562" s="1"/>
      <c r="AC562" s="1"/>
    </row>
    <row r="563">
      <c r="A563" s="1"/>
      <c r="F563" s="2"/>
      <c r="G563" s="2"/>
      <c r="H563" s="2"/>
      <c r="I563" s="2"/>
      <c r="J563" s="2"/>
      <c r="K563" s="2"/>
      <c r="L563" s="2"/>
      <c r="M563" s="2"/>
      <c r="N563" s="2"/>
      <c r="O563" s="2"/>
      <c r="P563" s="2"/>
      <c r="Q563" s="2"/>
      <c r="R563" s="2"/>
      <c r="S563" s="2"/>
      <c r="T563" s="2"/>
      <c r="U563" s="2"/>
      <c r="X563" s="1"/>
      <c r="Y563" s="1"/>
      <c r="Z563" s="1"/>
      <c r="AA563" s="1"/>
      <c r="AB563" s="1"/>
      <c r="AC563" s="1"/>
    </row>
    <row r="564">
      <c r="A564" s="1"/>
      <c r="F564" s="2"/>
      <c r="G564" s="2"/>
      <c r="H564" s="2"/>
      <c r="I564" s="2"/>
      <c r="J564" s="2"/>
      <c r="K564" s="2"/>
      <c r="L564" s="2"/>
      <c r="M564" s="2"/>
      <c r="N564" s="2"/>
      <c r="O564" s="2"/>
      <c r="P564" s="2"/>
      <c r="Q564" s="2"/>
      <c r="R564" s="2"/>
      <c r="S564" s="2"/>
      <c r="T564" s="2"/>
      <c r="U564" s="2"/>
      <c r="X564" s="1"/>
      <c r="Y564" s="1"/>
      <c r="Z564" s="1"/>
      <c r="AA564" s="1"/>
      <c r="AB564" s="1"/>
      <c r="AC564" s="1"/>
    </row>
    <row r="565">
      <c r="A565" s="1"/>
      <c r="F565" s="2"/>
      <c r="G565" s="2"/>
      <c r="H565" s="2"/>
      <c r="I565" s="2"/>
      <c r="J565" s="2"/>
      <c r="K565" s="2"/>
      <c r="L565" s="2"/>
      <c r="M565" s="2"/>
      <c r="N565" s="2"/>
      <c r="O565" s="2"/>
      <c r="P565" s="2"/>
      <c r="Q565" s="2"/>
      <c r="R565" s="2"/>
      <c r="S565" s="2"/>
      <c r="T565" s="2"/>
      <c r="U565" s="2"/>
      <c r="X565" s="1"/>
      <c r="Y565" s="1"/>
      <c r="Z565" s="1"/>
      <c r="AA565" s="1"/>
      <c r="AB565" s="1"/>
      <c r="AC565" s="1"/>
    </row>
    <row r="566">
      <c r="A566" s="1"/>
      <c r="F566" s="2"/>
      <c r="G566" s="2"/>
      <c r="H566" s="2"/>
      <c r="I566" s="2"/>
      <c r="J566" s="2"/>
      <c r="K566" s="2"/>
      <c r="L566" s="2"/>
      <c r="M566" s="2"/>
      <c r="N566" s="2"/>
      <c r="O566" s="2"/>
      <c r="P566" s="2"/>
      <c r="Q566" s="2"/>
      <c r="R566" s="2"/>
      <c r="S566" s="2"/>
      <c r="T566" s="2"/>
      <c r="U566" s="2"/>
      <c r="X566" s="1"/>
      <c r="Y566" s="1"/>
      <c r="Z566" s="1"/>
      <c r="AA566" s="1"/>
      <c r="AB566" s="1"/>
      <c r="AC566" s="1"/>
    </row>
    <row r="567">
      <c r="A567" s="1"/>
      <c r="F567" s="2"/>
      <c r="G567" s="2"/>
      <c r="H567" s="2"/>
      <c r="I567" s="2"/>
      <c r="J567" s="2"/>
      <c r="K567" s="2"/>
      <c r="L567" s="2"/>
      <c r="M567" s="2"/>
      <c r="N567" s="2"/>
      <c r="O567" s="2"/>
      <c r="P567" s="2"/>
      <c r="Q567" s="2"/>
      <c r="R567" s="2"/>
      <c r="S567" s="2"/>
      <c r="T567" s="2"/>
      <c r="U567" s="2"/>
      <c r="X567" s="1"/>
      <c r="Y567" s="1"/>
      <c r="Z567" s="1"/>
      <c r="AA567" s="1"/>
      <c r="AB567" s="1"/>
      <c r="AC567" s="1"/>
    </row>
    <row r="568">
      <c r="A568" s="1"/>
      <c r="F568" s="2"/>
      <c r="G568" s="2"/>
      <c r="H568" s="2"/>
      <c r="I568" s="2"/>
      <c r="J568" s="2"/>
      <c r="K568" s="2"/>
      <c r="L568" s="2"/>
      <c r="M568" s="2"/>
      <c r="N568" s="2"/>
      <c r="O568" s="2"/>
      <c r="P568" s="2"/>
      <c r="Q568" s="2"/>
      <c r="R568" s="2"/>
      <c r="S568" s="2"/>
      <c r="T568" s="2"/>
      <c r="U568" s="2"/>
      <c r="X568" s="1"/>
      <c r="Y568" s="1"/>
      <c r="Z568" s="1"/>
      <c r="AA568" s="1"/>
      <c r="AB568" s="1"/>
      <c r="AC568" s="1"/>
    </row>
    <row r="569">
      <c r="A569" s="1"/>
      <c r="F569" s="2"/>
      <c r="G569" s="2"/>
      <c r="H569" s="2"/>
      <c r="I569" s="2"/>
      <c r="J569" s="2"/>
      <c r="K569" s="2"/>
      <c r="L569" s="2"/>
      <c r="M569" s="2"/>
      <c r="N569" s="2"/>
      <c r="O569" s="2"/>
      <c r="P569" s="2"/>
      <c r="Q569" s="2"/>
      <c r="R569" s="2"/>
      <c r="S569" s="2"/>
      <c r="T569" s="2"/>
      <c r="U569" s="2"/>
      <c r="X569" s="1"/>
      <c r="Y569" s="1"/>
      <c r="Z569" s="1"/>
      <c r="AA569" s="1"/>
      <c r="AB569" s="1"/>
      <c r="AC569" s="1"/>
    </row>
    <row r="570">
      <c r="A570" s="1"/>
      <c r="F570" s="2"/>
      <c r="G570" s="2"/>
      <c r="H570" s="2"/>
      <c r="I570" s="2"/>
      <c r="J570" s="2"/>
      <c r="K570" s="2"/>
      <c r="L570" s="2"/>
      <c r="M570" s="2"/>
      <c r="N570" s="2"/>
      <c r="O570" s="2"/>
      <c r="P570" s="2"/>
      <c r="Q570" s="2"/>
      <c r="R570" s="2"/>
      <c r="S570" s="2"/>
      <c r="T570" s="2"/>
      <c r="U570" s="2"/>
      <c r="X570" s="1"/>
      <c r="Y570" s="1"/>
      <c r="Z570" s="1"/>
      <c r="AA570" s="1"/>
      <c r="AB570" s="1"/>
      <c r="AC570" s="1"/>
    </row>
    <row r="571">
      <c r="A571" s="1"/>
      <c r="F571" s="2"/>
      <c r="G571" s="2"/>
      <c r="H571" s="2"/>
      <c r="I571" s="2"/>
      <c r="J571" s="2"/>
      <c r="K571" s="2"/>
      <c r="L571" s="2"/>
      <c r="M571" s="2"/>
      <c r="N571" s="2"/>
      <c r="O571" s="2"/>
      <c r="P571" s="2"/>
      <c r="Q571" s="2"/>
      <c r="R571" s="2"/>
      <c r="S571" s="2"/>
      <c r="T571" s="2"/>
      <c r="U571" s="2"/>
      <c r="X571" s="1"/>
      <c r="Y571" s="1"/>
      <c r="Z571" s="1"/>
      <c r="AA571" s="1"/>
      <c r="AB571" s="1"/>
      <c r="AC571" s="1"/>
    </row>
    <row r="572">
      <c r="A572" s="1"/>
      <c r="F572" s="2"/>
      <c r="G572" s="2"/>
      <c r="H572" s="2"/>
      <c r="I572" s="2"/>
      <c r="J572" s="2"/>
      <c r="K572" s="2"/>
      <c r="L572" s="2"/>
      <c r="M572" s="2"/>
      <c r="N572" s="2"/>
      <c r="O572" s="2"/>
      <c r="P572" s="2"/>
      <c r="Q572" s="2"/>
      <c r="R572" s="2"/>
      <c r="S572" s="2"/>
      <c r="T572" s="2"/>
      <c r="U572" s="2"/>
      <c r="X572" s="1"/>
      <c r="Y572" s="1"/>
      <c r="Z572" s="1"/>
      <c r="AA572" s="1"/>
      <c r="AB572" s="1"/>
      <c r="AC572" s="1"/>
    </row>
    <row r="573">
      <c r="A573" s="1"/>
      <c r="F573" s="2"/>
      <c r="G573" s="2"/>
      <c r="H573" s="2"/>
      <c r="I573" s="2"/>
      <c r="J573" s="2"/>
      <c r="K573" s="2"/>
      <c r="L573" s="2"/>
      <c r="M573" s="2"/>
      <c r="N573" s="2"/>
      <c r="O573" s="2"/>
      <c r="P573" s="2"/>
      <c r="Q573" s="2"/>
      <c r="R573" s="2"/>
      <c r="S573" s="2"/>
      <c r="T573" s="2"/>
      <c r="U573" s="2"/>
      <c r="X573" s="1"/>
      <c r="Y573" s="1"/>
      <c r="Z573" s="1"/>
      <c r="AA573" s="1"/>
      <c r="AB573" s="1"/>
      <c r="AC573" s="1"/>
    </row>
    <row r="574">
      <c r="A574" s="1"/>
      <c r="F574" s="2"/>
      <c r="G574" s="2"/>
      <c r="H574" s="2"/>
      <c r="I574" s="2"/>
      <c r="J574" s="2"/>
      <c r="K574" s="2"/>
      <c r="L574" s="2"/>
      <c r="M574" s="2"/>
      <c r="N574" s="2"/>
      <c r="O574" s="2"/>
      <c r="P574" s="2"/>
      <c r="Q574" s="2"/>
      <c r="R574" s="2"/>
      <c r="S574" s="2"/>
      <c r="T574" s="2"/>
      <c r="U574" s="2"/>
      <c r="X574" s="1"/>
      <c r="Y574" s="1"/>
      <c r="Z574" s="1"/>
      <c r="AA574" s="1"/>
      <c r="AB574" s="1"/>
      <c r="AC574" s="1"/>
    </row>
    <row r="575">
      <c r="A575" s="1"/>
      <c r="F575" s="2"/>
      <c r="G575" s="2"/>
      <c r="H575" s="2"/>
      <c r="I575" s="2"/>
      <c r="J575" s="2"/>
      <c r="K575" s="2"/>
      <c r="L575" s="2"/>
      <c r="M575" s="2"/>
      <c r="N575" s="2"/>
      <c r="O575" s="2"/>
      <c r="P575" s="2"/>
      <c r="Q575" s="2"/>
      <c r="R575" s="2"/>
      <c r="S575" s="2"/>
      <c r="T575" s="2"/>
      <c r="U575" s="2"/>
      <c r="X575" s="1"/>
      <c r="Y575" s="1"/>
      <c r="Z575" s="1"/>
      <c r="AA575" s="1"/>
      <c r="AB575" s="1"/>
      <c r="AC575" s="1"/>
    </row>
    <row r="576">
      <c r="A576" s="1"/>
      <c r="F576" s="2"/>
      <c r="G576" s="2"/>
      <c r="H576" s="2"/>
      <c r="I576" s="2"/>
      <c r="J576" s="2"/>
      <c r="K576" s="2"/>
      <c r="L576" s="2"/>
      <c r="M576" s="2"/>
      <c r="N576" s="2"/>
      <c r="O576" s="2"/>
      <c r="P576" s="2"/>
      <c r="Q576" s="2"/>
      <c r="R576" s="2"/>
      <c r="S576" s="2"/>
      <c r="T576" s="2"/>
      <c r="U576" s="2"/>
      <c r="X576" s="1"/>
      <c r="Y576" s="1"/>
      <c r="Z576" s="1"/>
      <c r="AA576" s="1"/>
      <c r="AB576" s="1"/>
      <c r="AC576" s="1"/>
    </row>
    <row r="577">
      <c r="A577" s="1"/>
      <c r="F577" s="2"/>
      <c r="G577" s="2"/>
      <c r="H577" s="2"/>
      <c r="I577" s="2"/>
      <c r="J577" s="2"/>
      <c r="K577" s="2"/>
      <c r="L577" s="2"/>
      <c r="M577" s="2"/>
      <c r="N577" s="2"/>
      <c r="O577" s="2"/>
      <c r="P577" s="2"/>
      <c r="Q577" s="2"/>
      <c r="R577" s="2"/>
      <c r="S577" s="2"/>
      <c r="T577" s="2"/>
      <c r="U577" s="2"/>
      <c r="X577" s="1"/>
      <c r="Y577" s="1"/>
      <c r="Z577" s="1"/>
      <c r="AA577" s="1"/>
      <c r="AB577" s="1"/>
      <c r="AC577" s="1"/>
    </row>
    <row r="578">
      <c r="A578" s="1"/>
      <c r="F578" s="2"/>
      <c r="G578" s="2"/>
      <c r="H578" s="2"/>
      <c r="I578" s="2"/>
      <c r="J578" s="2"/>
      <c r="K578" s="2"/>
      <c r="L578" s="2"/>
      <c r="M578" s="2"/>
      <c r="N578" s="2"/>
      <c r="O578" s="2"/>
      <c r="P578" s="2"/>
      <c r="Q578" s="2"/>
      <c r="R578" s="2"/>
      <c r="S578" s="2"/>
      <c r="T578" s="2"/>
      <c r="U578" s="2"/>
      <c r="X578" s="1"/>
      <c r="Y578" s="1"/>
      <c r="Z578" s="1"/>
      <c r="AA578" s="1"/>
      <c r="AB578" s="1"/>
      <c r="AC578" s="1"/>
    </row>
    <row r="579">
      <c r="A579" s="1"/>
      <c r="F579" s="2"/>
      <c r="G579" s="2"/>
      <c r="H579" s="2"/>
      <c r="I579" s="2"/>
      <c r="J579" s="2"/>
      <c r="K579" s="2"/>
      <c r="L579" s="2"/>
      <c r="M579" s="2"/>
      <c r="N579" s="2"/>
      <c r="O579" s="2"/>
      <c r="P579" s="2"/>
      <c r="Q579" s="2"/>
      <c r="R579" s="2"/>
      <c r="S579" s="2"/>
      <c r="T579" s="2"/>
      <c r="U579" s="2"/>
      <c r="X579" s="1"/>
      <c r="Y579" s="1"/>
      <c r="Z579" s="1"/>
      <c r="AA579" s="1"/>
      <c r="AB579" s="1"/>
      <c r="AC579" s="1"/>
    </row>
    <row r="580">
      <c r="A580" s="1"/>
      <c r="F580" s="2"/>
      <c r="G580" s="2"/>
      <c r="H580" s="2"/>
      <c r="I580" s="2"/>
      <c r="J580" s="2"/>
      <c r="K580" s="2"/>
      <c r="L580" s="2"/>
      <c r="M580" s="2"/>
      <c r="N580" s="2"/>
      <c r="O580" s="2"/>
      <c r="P580" s="2"/>
      <c r="Q580" s="2"/>
      <c r="R580" s="2"/>
      <c r="S580" s="2"/>
      <c r="T580" s="2"/>
      <c r="U580" s="2"/>
      <c r="X580" s="1"/>
      <c r="Y580" s="1"/>
      <c r="Z580" s="1"/>
      <c r="AA580" s="1"/>
      <c r="AB580" s="1"/>
      <c r="AC580" s="1"/>
    </row>
    <row r="581">
      <c r="A581" s="1"/>
      <c r="F581" s="2"/>
      <c r="G581" s="2"/>
      <c r="H581" s="2"/>
      <c r="I581" s="2"/>
      <c r="J581" s="2"/>
      <c r="K581" s="2"/>
      <c r="L581" s="2"/>
      <c r="M581" s="2"/>
      <c r="N581" s="2"/>
      <c r="O581" s="2"/>
      <c r="P581" s="2"/>
      <c r="Q581" s="2"/>
      <c r="R581" s="2"/>
      <c r="S581" s="2"/>
      <c r="T581" s="2"/>
      <c r="U581" s="2"/>
      <c r="X581" s="1"/>
      <c r="Y581" s="1"/>
      <c r="Z581" s="1"/>
      <c r="AA581" s="1"/>
      <c r="AB581" s="1"/>
      <c r="AC581" s="1"/>
    </row>
    <row r="582">
      <c r="A582" s="1"/>
      <c r="F582" s="2"/>
      <c r="G582" s="2"/>
      <c r="H582" s="2"/>
      <c r="I582" s="2"/>
      <c r="J582" s="2"/>
      <c r="K582" s="2"/>
      <c r="L582" s="2"/>
      <c r="M582" s="2"/>
      <c r="N582" s="2"/>
      <c r="O582" s="2"/>
      <c r="P582" s="2"/>
      <c r="Q582" s="2"/>
      <c r="R582" s="2"/>
      <c r="S582" s="2"/>
      <c r="T582" s="2"/>
      <c r="U582" s="2"/>
      <c r="X582" s="1"/>
      <c r="Y582" s="1"/>
      <c r="Z582" s="1"/>
      <c r="AA582" s="1"/>
      <c r="AB582" s="1"/>
      <c r="AC582" s="1"/>
    </row>
    <row r="583">
      <c r="A583" s="1"/>
      <c r="F583" s="2"/>
      <c r="G583" s="2"/>
      <c r="H583" s="2"/>
      <c r="I583" s="2"/>
      <c r="J583" s="2"/>
      <c r="K583" s="2"/>
      <c r="L583" s="2"/>
      <c r="M583" s="2"/>
      <c r="N583" s="2"/>
      <c r="O583" s="2"/>
      <c r="P583" s="2"/>
      <c r="Q583" s="2"/>
      <c r="R583" s="2"/>
      <c r="S583" s="2"/>
      <c r="T583" s="2"/>
      <c r="U583" s="2"/>
      <c r="X583" s="1"/>
      <c r="Y583" s="1"/>
      <c r="Z583" s="1"/>
      <c r="AA583" s="1"/>
      <c r="AB583" s="1"/>
      <c r="AC583" s="1"/>
    </row>
    <row r="584">
      <c r="A584" s="1"/>
      <c r="F584" s="2"/>
      <c r="G584" s="2"/>
      <c r="H584" s="2"/>
      <c r="I584" s="2"/>
      <c r="J584" s="2"/>
      <c r="K584" s="2"/>
      <c r="L584" s="2"/>
      <c r="M584" s="2"/>
      <c r="N584" s="2"/>
      <c r="O584" s="2"/>
      <c r="P584" s="2"/>
      <c r="Q584" s="2"/>
      <c r="R584" s="2"/>
      <c r="S584" s="2"/>
      <c r="T584" s="2"/>
      <c r="U584" s="2"/>
      <c r="X584" s="1"/>
      <c r="Y584" s="1"/>
      <c r="Z584" s="1"/>
      <c r="AA584" s="1"/>
      <c r="AB584" s="1"/>
      <c r="AC584" s="1"/>
    </row>
    <row r="585">
      <c r="A585" s="1"/>
      <c r="F585" s="2"/>
      <c r="G585" s="2"/>
      <c r="H585" s="2"/>
      <c r="I585" s="2"/>
      <c r="J585" s="2"/>
      <c r="K585" s="2"/>
      <c r="L585" s="2"/>
      <c r="M585" s="2"/>
      <c r="N585" s="2"/>
      <c r="O585" s="2"/>
      <c r="P585" s="2"/>
      <c r="Q585" s="2"/>
      <c r="R585" s="2"/>
      <c r="S585" s="2"/>
      <c r="T585" s="2"/>
      <c r="U585" s="2"/>
      <c r="X585" s="1"/>
      <c r="Y585" s="1"/>
      <c r="Z585" s="1"/>
      <c r="AA585" s="1"/>
      <c r="AB585" s="1"/>
      <c r="AC585" s="1"/>
    </row>
    <row r="586">
      <c r="A586" s="1"/>
      <c r="F586" s="2"/>
      <c r="G586" s="2"/>
      <c r="H586" s="2"/>
      <c r="I586" s="2"/>
      <c r="J586" s="2"/>
      <c r="K586" s="2"/>
      <c r="L586" s="2"/>
      <c r="M586" s="2"/>
      <c r="N586" s="2"/>
      <c r="O586" s="2"/>
      <c r="P586" s="2"/>
      <c r="Q586" s="2"/>
      <c r="R586" s="2"/>
      <c r="S586" s="2"/>
      <c r="T586" s="2"/>
      <c r="U586" s="2"/>
      <c r="X586" s="1"/>
      <c r="Y586" s="1"/>
      <c r="Z586" s="1"/>
      <c r="AA586" s="1"/>
      <c r="AB586" s="1"/>
      <c r="AC586" s="1"/>
    </row>
    <row r="587">
      <c r="A587" s="1"/>
      <c r="F587" s="2"/>
      <c r="G587" s="2"/>
      <c r="H587" s="2"/>
      <c r="I587" s="2"/>
      <c r="J587" s="2"/>
      <c r="K587" s="2"/>
      <c r="L587" s="2"/>
      <c r="M587" s="2"/>
      <c r="N587" s="2"/>
      <c r="O587" s="2"/>
      <c r="P587" s="2"/>
      <c r="Q587" s="2"/>
      <c r="R587" s="2"/>
      <c r="S587" s="2"/>
      <c r="T587" s="2"/>
      <c r="U587" s="2"/>
      <c r="X587" s="1"/>
      <c r="Y587" s="1"/>
      <c r="Z587" s="1"/>
      <c r="AA587" s="1"/>
      <c r="AB587" s="1"/>
      <c r="AC587" s="1"/>
    </row>
    <row r="588">
      <c r="A588" s="1"/>
      <c r="F588" s="2"/>
      <c r="G588" s="2"/>
      <c r="H588" s="2"/>
      <c r="I588" s="2"/>
      <c r="J588" s="2"/>
      <c r="K588" s="2"/>
      <c r="L588" s="2"/>
      <c r="M588" s="2"/>
      <c r="N588" s="2"/>
      <c r="O588" s="2"/>
      <c r="P588" s="2"/>
      <c r="Q588" s="2"/>
      <c r="R588" s="2"/>
      <c r="S588" s="2"/>
      <c r="T588" s="2"/>
      <c r="U588" s="2"/>
      <c r="X588" s="1"/>
      <c r="Y588" s="1"/>
      <c r="Z588" s="1"/>
      <c r="AA588" s="1"/>
      <c r="AB588" s="1"/>
      <c r="AC588" s="1"/>
    </row>
    <row r="589">
      <c r="A589" s="1"/>
      <c r="F589" s="2"/>
      <c r="G589" s="2"/>
      <c r="H589" s="2"/>
      <c r="I589" s="2"/>
      <c r="J589" s="2"/>
      <c r="K589" s="2"/>
      <c r="L589" s="2"/>
      <c r="M589" s="2"/>
      <c r="N589" s="2"/>
      <c r="O589" s="2"/>
      <c r="P589" s="2"/>
      <c r="Q589" s="2"/>
      <c r="R589" s="2"/>
      <c r="S589" s="2"/>
      <c r="T589" s="2"/>
      <c r="U589" s="2"/>
      <c r="X589" s="1"/>
      <c r="Y589" s="1"/>
      <c r="Z589" s="1"/>
      <c r="AA589" s="1"/>
      <c r="AB589" s="1"/>
      <c r="AC589" s="1"/>
    </row>
    <row r="590">
      <c r="A590" s="1"/>
      <c r="F590" s="2"/>
      <c r="G590" s="2"/>
      <c r="H590" s="2"/>
      <c r="I590" s="2"/>
      <c r="J590" s="2"/>
      <c r="K590" s="2"/>
      <c r="L590" s="2"/>
      <c r="M590" s="2"/>
      <c r="N590" s="2"/>
      <c r="O590" s="2"/>
      <c r="P590" s="2"/>
      <c r="Q590" s="2"/>
      <c r="R590" s="2"/>
      <c r="S590" s="2"/>
      <c r="T590" s="2"/>
      <c r="U590" s="2"/>
      <c r="X590" s="1"/>
      <c r="Y590" s="1"/>
      <c r="Z590" s="1"/>
      <c r="AA590" s="1"/>
      <c r="AB590" s="1"/>
      <c r="AC590" s="1"/>
    </row>
    <row r="591">
      <c r="A591" s="1"/>
      <c r="F591" s="2"/>
      <c r="G591" s="2"/>
      <c r="H591" s="2"/>
      <c r="I591" s="2"/>
      <c r="J591" s="2"/>
      <c r="K591" s="2"/>
      <c r="L591" s="2"/>
      <c r="M591" s="2"/>
      <c r="N591" s="2"/>
      <c r="O591" s="2"/>
      <c r="P591" s="2"/>
      <c r="Q591" s="2"/>
      <c r="R591" s="2"/>
      <c r="S591" s="2"/>
      <c r="T591" s="2"/>
      <c r="U591" s="2"/>
      <c r="X591" s="1"/>
      <c r="Y591" s="1"/>
      <c r="Z591" s="1"/>
      <c r="AA591" s="1"/>
      <c r="AB591" s="1"/>
      <c r="AC591" s="1"/>
    </row>
    <row r="592">
      <c r="A592" s="1"/>
      <c r="F592" s="2"/>
      <c r="G592" s="2"/>
      <c r="H592" s="2"/>
      <c r="I592" s="2"/>
      <c r="J592" s="2"/>
      <c r="K592" s="2"/>
      <c r="L592" s="2"/>
      <c r="M592" s="2"/>
      <c r="N592" s="2"/>
      <c r="O592" s="2"/>
      <c r="P592" s="2"/>
      <c r="Q592" s="2"/>
      <c r="R592" s="2"/>
      <c r="S592" s="2"/>
      <c r="T592" s="2"/>
      <c r="U592" s="2"/>
      <c r="X592" s="1"/>
      <c r="Y592" s="1"/>
      <c r="Z592" s="1"/>
      <c r="AA592" s="1"/>
      <c r="AB592" s="1"/>
      <c r="AC592" s="1"/>
    </row>
    <row r="593">
      <c r="A593" s="1"/>
      <c r="F593" s="2"/>
      <c r="G593" s="2"/>
      <c r="H593" s="2"/>
      <c r="I593" s="2"/>
      <c r="J593" s="2"/>
      <c r="K593" s="2"/>
      <c r="L593" s="2"/>
      <c r="M593" s="2"/>
      <c r="N593" s="2"/>
      <c r="O593" s="2"/>
      <c r="P593" s="2"/>
      <c r="Q593" s="2"/>
      <c r="R593" s="2"/>
      <c r="S593" s="2"/>
      <c r="T593" s="2"/>
      <c r="U593" s="2"/>
      <c r="X593" s="1"/>
      <c r="Y593" s="1"/>
      <c r="Z593" s="1"/>
      <c r="AA593" s="1"/>
      <c r="AB593" s="1"/>
      <c r="AC593" s="1"/>
    </row>
    <row r="594">
      <c r="A594" s="1"/>
      <c r="F594" s="2"/>
      <c r="G594" s="2"/>
      <c r="H594" s="2"/>
      <c r="I594" s="2"/>
      <c r="J594" s="2"/>
      <c r="K594" s="2"/>
      <c r="L594" s="2"/>
      <c r="M594" s="2"/>
      <c r="N594" s="2"/>
      <c r="O594" s="2"/>
      <c r="P594" s="2"/>
      <c r="Q594" s="2"/>
      <c r="R594" s="2"/>
      <c r="S594" s="2"/>
      <c r="T594" s="2"/>
      <c r="U594" s="2"/>
      <c r="X594" s="1"/>
      <c r="Y594" s="1"/>
      <c r="Z594" s="1"/>
      <c r="AA594" s="1"/>
      <c r="AB594" s="1"/>
      <c r="AC594" s="1"/>
    </row>
    <row r="595">
      <c r="A595" s="1"/>
      <c r="F595" s="2"/>
      <c r="G595" s="2"/>
      <c r="H595" s="2"/>
      <c r="I595" s="2"/>
      <c r="J595" s="2"/>
      <c r="K595" s="2"/>
      <c r="L595" s="2"/>
      <c r="M595" s="2"/>
      <c r="N595" s="2"/>
      <c r="O595" s="2"/>
      <c r="P595" s="2"/>
      <c r="Q595" s="2"/>
      <c r="R595" s="2"/>
      <c r="S595" s="2"/>
      <c r="T595" s="2"/>
      <c r="U595" s="2"/>
      <c r="X595" s="1"/>
      <c r="Y595" s="1"/>
      <c r="Z595" s="1"/>
      <c r="AA595" s="1"/>
      <c r="AB595" s="1"/>
      <c r="AC595" s="1"/>
    </row>
    <row r="596">
      <c r="A596" s="1"/>
      <c r="F596" s="2"/>
      <c r="G596" s="2"/>
      <c r="H596" s="2"/>
      <c r="I596" s="2"/>
      <c r="J596" s="2"/>
      <c r="K596" s="2"/>
      <c r="L596" s="2"/>
      <c r="M596" s="2"/>
      <c r="N596" s="2"/>
      <c r="O596" s="2"/>
      <c r="P596" s="2"/>
      <c r="Q596" s="2"/>
      <c r="R596" s="2"/>
      <c r="S596" s="2"/>
      <c r="T596" s="2"/>
      <c r="U596" s="2"/>
      <c r="X596" s="1"/>
      <c r="Y596" s="1"/>
      <c r="Z596" s="1"/>
      <c r="AA596" s="1"/>
      <c r="AB596" s="1"/>
      <c r="AC596" s="1"/>
    </row>
    <row r="597">
      <c r="A597" s="1"/>
      <c r="F597" s="2"/>
      <c r="G597" s="2"/>
      <c r="H597" s="2"/>
      <c r="I597" s="2"/>
      <c r="J597" s="2"/>
      <c r="K597" s="2"/>
      <c r="L597" s="2"/>
      <c r="M597" s="2"/>
      <c r="N597" s="2"/>
      <c r="O597" s="2"/>
      <c r="P597" s="2"/>
      <c r="Q597" s="2"/>
      <c r="R597" s="2"/>
      <c r="S597" s="2"/>
      <c r="T597" s="2"/>
      <c r="U597" s="2"/>
      <c r="X597" s="1"/>
      <c r="Y597" s="1"/>
      <c r="Z597" s="1"/>
      <c r="AA597" s="1"/>
      <c r="AB597" s="1"/>
      <c r="AC597" s="1"/>
    </row>
    <row r="598">
      <c r="A598" s="1"/>
      <c r="F598" s="2"/>
      <c r="G598" s="2"/>
      <c r="H598" s="2"/>
      <c r="I598" s="2"/>
      <c r="J598" s="2"/>
      <c r="K598" s="2"/>
      <c r="L598" s="2"/>
      <c r="M598" s="2"/>
      <c r="N598" s="2"/>
      <c r="O598" s="2"/>
      <c r="P598" s="2"/>
      <c r="Q598" s="2"/>
      <c r="R598" s="2"/>
      <c r="S598" s="2"/>
      <c r="T598" s="2"/>
      <c r="U598" s="2"/>
      <c r="X598" s="1"/>
      <c r="Y598" s="1"/>
      <c r="Z598" s="1"/>
      <c r="AA598" s="1"/>
      <c r="AB598" s="1"/>
      <c r="AC598" s="1"/>
    </row>
    <row r="599">
      <c r="A599" s="1"/>
      <c r="F599" s="2"/>
      <c r="G599" s="2"/>
      <c r="H599" s="2"/>
      <c r="I599" s="2"/>
      <c r="J599" s="2"/>
      <c r="K599" s="2"/>
      <c r="L599" s="2"/>
      <c r="M599" s="2"/>
      <c r="N599" s="2"/>
      <c r="O599" s="2"/>
      <c r="P599" s="2"/>
      <c r="Q599" s="2"/>
      <c r="R599" s="2"/>
      <c r="S599" s="2"/>
      <c r="T599" s="2"/>
      <c r="U599" s="2"/>
      <c r="X599" s="1"/>
      <c r="Y599" s="1"/>
      <c r="Z599" s="1"/>
      <c r="AA599" s="1"/>
      <c r="AB599" s="1"/>
      <c r="AC599" s="1"/>
    </row>
    <row r="600">
      <c r="A600" s="1"/>
      <c r="F600" s="2"/>
      <c r="G600" s="2"/>
      <c r="H600" s="2"/>
      <c r="I600" s="2"/>
      <c r="J600" s="2"/>
      <c r="K600" s="2"/>
      <c r="L600" s="2"/>
      <c r="M600" s="2"/>
      <c r="N600" s="2"/>
      <c r="O600" s="2"/>
      <c r="P600" s="2"/>
      <c r="Q600" s="2"/>
      <c r="R600" s="2"/>
      <c r="S600" s="2"/>
      <c r="T600" s="2"/>
      <c r="U600" s="2"/>
      <c r="X600" s="1"/>
      <c r="Y600" s="1"/>
      <c r="Z600" s="1"/>
      <c r="AA600" s="1"/>
      <c r="AB600" s="1"/>
      <c r="AC600" s="1"/>
    </row>
    <row r="601">
      <c r="A601" s="1"/>
      <c r="F601" s="2"/>
      <c r="G601" s="2"/>
      <c r="H601" s="2"/>
      <c r="I601" s="2"/>
      <c r="J601" s="2"/>
      <c r="K601" s="2"/>
      <c r="L601" s="2"/>
      <c r="M601" s="2"/>
      <c r="N601" s="2"/>
      <c r="O601" s="2"/>
      <c r="P601" s="2"/>
      <c r="Q601" s="2"/>
      <c r="R601" s="2"/>
      <c r="S601" s="2"/>
      <c r="T601" s="2"/>
      <c r="U601" s="2"/>
      <c r="X601" s="1"/>
      <c r="Y601" s="1"/>
      <c r="Z601" s="1"/>
      <c r="AA601" s="1"/>
      <c r="AB601" s="1"/>
      <c r="AC601" s="1"/>
    </row>
    <row r="602">
      <c r="A602" s="1"/>
      <c r="F602" s="2"/>
      <c r="G602" s="2"/>
      <c r="H602" s="2"/>
      <c r="I602" s="2"/>
      <c r="J602" s="2"/>
      <c r="K602" s="2"/>
      <c r="L602" s="2"/>
      <c r="M602" s="2"/>
      <c r="N602" s="2"/>
      <c r="O602" s="2"/>
      <c r="P602" s="2"/>
      <c r="Q602" s="2"/>
      <c r="R602" s="2"/>
      <c r="S602" s="2"/>
      <c r="T602" s="2"/>
      <c r="U602" s="2"/>
      <c r="X602" s="1"/>
      <c r="Y602" s="1"/>
      <c r="Z602" s="1"/>
      <c r="AA602" s="1"/>
      <c r="AB602" s="1"/>
      <c r="AC602" s="1"/>
    </row>
    <row r="603">
      <c r="A603" s="1"/>
      <c r="F603" s="2"/>
      <c r="G603" s="2"/>
      <c r="H603" s="2"/>
      <c r="I603" s="2"/>
      <c r="J603" s="2"/>
      <c r="K603" s="2"/>
      <c r="L603" s="2"/>
      <c r="M603" s="2"/>
      <c r="N603" s="2"/>
      <c r="O603" s="2"/>
      <c r="P603" s="2"/>
      <c r="Q603" s="2"/>
      <c r="R603" s="2"/>
      <c r="S603" s="2"/>
      <c r="T603" s="2"/>
      <c r="U603" s="2"/>
      <c r="X603" s="1"/>
      <c r="Y603" s="1"/>
      <c r="Z603" s="1"/>
      <c r="AA603" s="1"/>
      <c r="AB603" s="1"/>
      <c r="AC603" s="1"/>
    </row>
    <row r="604">
      <c r="A604" s="1"/>
      <c r="F604" s="2"/>
      <c r="G604" s="2"/>
      <c r="H604" s="2"/>
      <c r="I604" s="2"/>
      <c r="J604" s="2"/>
      <c r="K604" s="2"/>
      <c r="L604" s="2"/>
      <c r="M604" s="2"/>
      <c r="N604" s="2"/>
      <c r="O604" s="2"/>
      <c r="P604" s="2"/>
      <c r="Q604" s="2"/>
      <c r="R604" s="2"/>
      <c r="S604" s="2"/>
      <c r="T604" s="2"/>
      <c r="U604" s="2"/>
      <c r="X604" s="1"/>
      <c r="Y604" s="1"/>
      <c r="Z604" s="1"/>
      <c r="AA604" s="1"/>
      <c r="AB604" s="1"/>
      <c r="AC604" s="1"/>
    </row>
    <row r="605">
      <c r="A605" s="1"/>
      <c r="F605" s="2"/>
      <c r="G605" s="2"/>
      <c r="H605" s="2"/>
      <c r="I605" s="2"/>
      <c r="J605" s="2"/>
      <c r="K605" s="2"/>
      <c r="L605" s="2"/>
      <c r="M605" s="2"/>
      <c r="N605" s="2"/>
      <c r="O605" s="2"/>
      <c r="P605" s="2"/>
      <c r="Q605" s="2"/>
      <c r="R605" s="2"/>
      <c r="S605" s="2"/>
      <c r="T605" s="2"/>
      <c r="U605" s="2"/>
      <c r="X605" s="1"/>
      <c r="Y605" s="1"/>
      <c r="Z605" s="1"/>
      <c r="AA605" s="1"/>
      <c r="AB605" s="1"/>
      <c r="AC605" s="1"/>
    </row>
    <row r="606">
      <c r="A606" s="1"/>
      <c r="F606" s="2"/>
      <c r="G606" s="2"/>
      <c r="H606" s="2"/>
      <c r="I606" s="2"/>
      <c r="J606" s="2"/>
      <c r="K606" s="2"/>
      <c r="L606" s="2"/>
      <c r="M606" s="2"/>
      <c r="N606" s="2"/>
      <c r="O606" s="2"/>
      <c r="P606" s="2"/>
      <c r="Q606" s="2"/>
      <c r="R606" s="2"/>
      <c r="S606" s="2"/>
      <c r="T606" s="2"/>
      <c r="U606" s="2"/>
      <c r="X606" s="1"/>
      <c r="Y606" s="1"/>
      <c r="Z606" s="1"/>
      <c r="AA606" s="1"/>
      <c r="AB606" s="1"/>
      <c r="AC606" s="1"/>
    </row>
    <row r="607">
      <c r="A607" s="1"/>
      <c r="F607" s="2"/>
      <c r="G607" s="2"/>
      <c r="H607" s="2"/>
      <c r="I607" s="2"/>
      <c r="J607" s="2"/>
      <c r="K607" s="2"/>
      <c r="L607" s="2"/>
      <c r="M607" s="2"/>
      <c r="N607" s="2"/>
      <c r="O607" s="2"/>
      <c r="P607" s="2"/>
      <c r="Q607" s="2"/>
      <c r="R607" s="2"/>
      <c r="S607" s="2"/>
      <c r="T607" s="2"/>
      <c r="U607" s="2"/>
      <c r="X607" s="1"/>
      <c r="Y607" s="1"/>
      <c r="Z607" s="1"/>
      <c r="AA607" s="1"/>
      <c r="AB607" s="1"/>
      <c r="AC607" s="1"/>
    </row>
    <row r="608">
      <c r="A608" s="1"/>
      <c r="F608" s="2"/>
      <c r="G608" s="2"/>
      <c r="H608" s="2"/>
      <c r="I608" s="2"/>
      <c r="J608" s="2"/>
      <c r="K608" s="2"/>
      <c r="L608" s="2"/>
      <c r="M608" s="2"/>
      <c r="N608" s="2"/>
      <c r="O608" s="2"/>
      <c r="P608" s="2"/>
      <c r="Q608" s="2"/>
      <c r="R608" s="2"/>
      <c r="S608" s="2"/>
      <c r="T608" s="2"/>
      <c r="U608" s="2"/>
      <c r="X608" s="1"/>
      <c r="Y608" s="1"/>
      <c r="Z608" s="1"/>
      <c r="AA608" s="1"/>
      <c r="AB608" s="1"/>
      <c r="AC608" s="1"/>
    </row>
    <row r="609">
      <c r="A609" s="1"/>
      <c r="F609" s="2"/>
      <c r="G609" s="2"/>
      <c r="H609" s="2"/>
      <c r="I609" s="2"/>
      <c r="J609" s="2"/>
      <c r="K609" s="2"/>
      <c r="L609" s="2"/>
      <c r="M609" s="2"/>
      <c r="N609" s="2"/>
      <c r="O609" s="2"/>
      <c r="P609" s="2"/>
      <c r="Q609" s="2"/>
      <c r="R609" s="2"/>
      <c r="S609" s="2"/>
      <c r="T609" s="2"/>
      <c r="U609" s="2"/>
      <c r="X609" s="1"/>
      <c r="Y609" s="1"/>
      <c r="Z609" s="1"/>
      <c r="AA609" s="1"/>
      <c r="AB609" s="1"/>
      <c r="AC609" s="1"/>
    </row>
    <row r="610">
      <c r="A610" s="1"/>
      <c r="F610" s="2"/>
      <c r="G610" s="2"/>
      <c r="H610" s="2"/>
      <c r="I610" s="2"/>
      <c r="J610" s="2"/>
      <c r="K610" s="2"/>
      <c r="L610" s="2"/>
      <c r="M610" s="2"/>
      <c r="N610" s="2"/>
      <c r="O610" s="2"/>
      <c r="P610" s="2"/>
      <c r="Q610" s="2"/>
      <c r="R610" s="2"/>
      <c r="S610" s="2"/>
      <c r="T610" s="2"/>
      <c r="U610" s="2"/>
      <c r="X610" s="1"/>
      <c r="Y610" s="1"/>
      <c r="Z610" s="1"/>
      <c r="AA610" s="1"/>
      <c r="AB610" s="1"/>
      <c r="AC610" s="1"/>
    </row>
    <row r="611">
      <c r="A611" s="1"/>
      <c r="F611" s="2"/>
      <c r="G611" s="2"/>
      <c r="H611" s="2"/>
      <c r="I611" s="2"/>
      <c r="J611" s="2"/>
      <c r="K611" s="2"/>
      <c r="L611" s="2"/>
      <c r="M611" s="2"/>
      <c r="N611" s="2"/>
      <c r="O611" s="2"/>
      <c r="P611" s="2"/>
      <c r="Q611" s="2"/>
      <c r="R611" s="2"/>
      <c r="S611" s="2"/>
      <c r="T611" s="2"/>
      <c r="U611" s="2"/>
      <c r="X611" s="1"/>
      <c r="Y611" s="1"/>
      <c r="Z611" s="1"/>
      <c r="AA611" s="1"/>
      <c r="AB611" s="1"/>
      <c r="AC611" s="1"/>
    </row>
    <row r="612">
      <c r="A612" s="1"/>
      <c r="F612" s="2"/>
      <c r="G612" s="2"/>
      <c r="H612" s="2"/>
      <c r="I612" s="2"/>
      <c r="J612" s="2"/>
      <c r="K612" s="2"/>
      <c r="L612" s="2"/>
      <c r="M612" s="2"/>
      <c r="N612" s="2"/>
      <c r="O612" s="2"/>
      <c r="P612" s="2"/>
      <c r="Q612" s="2"/>
      <c r="R612" s="2"/>
      <c r="S612" s="2"/>
      <c r="T612" s="2"/>
      <c r="U612" s="2"/>
      <c r="X612" s="1"/>
      <c r="Y612" s="1"/>
      <c r="Z612" s="1"/>
      <c r="AA612" s="1"/>
      <c r="AB612" s="1"/>
      <c r="AC612" s="1"/>
    </row>
    <row r="613">
      <c r="A613" s="1"/>
      <c r="F613" s="2"/>
      <c r="G613" s="2"/>
      <c r="H613" s="2"/>
      <c r="I613" s="2"/>
      <c r="J613" s="2"/>
      <c r="K613" s="2"/>
      <c r="L613" s="2"/>
      <c r="M613" s="2"/>
      <c r="N613" s="2"/>
      <c r="O613" s="2"/>
      <c r="P613" s="2"/>
      <c r="Q613" s="2"/>
      <c r="R613" s="2"/>
      <c r="S613" s="2"/>
      <c r="T613" s="2"/>
      <c r="U613" s="2"/>
      <c r="X613" s="1"/>
      <c r="Y613" s="1"/>
      <c r="Z613" s="1"/>
      <c r="AA613" s="1"/>
      <c r="AB613" s="1"/>
      <c r="AC613" s="1"/>
    </row>
    <row r="614">
      <c r="A614" s="1"/>
      <c r="F614" s="2"/>
      <c r="G614" s="2"/>
      <c r="H614" s="2"/>
      <c r="I614" s="2"/>
      <c r="J614" s="2"/>
      <c r="K614" s="2"/>
      <c r="L614" s="2"/>
      <c r="M614" s="2"/>
      <c r="N614" s="2"/>
      <c r="O614" s="2"/>
      <c r="P614" s="2"/>
      <c r="Q614" s="2"/>
      <c r="R614" s="2"/>
      <c r="S614" s="2"/>
      <c r="T614" s="2"/>
      <c r="U614" s="2"/>
      <c r="X614" s="1"/>
      <c r="Y614" s="1"/>
      <c r="Z614" s="1"/>
      <c r="AA614" s="1"/>
      <c r="AB614" s="1"/>
      <c r="AC614" s="1"/>
    </row>
    <row r="615">
      <c r="A615" s="1"/>
      <c r="F615" s="2"/>
      <c r="G615" s="2"/>
      <c r="H615" s="2"/>
      <c r="I615" s="2"/>
      <c r="J615" s="2"/>
      <c r="K615" s="2"/>
      <c r="L615" s="2"/>
      <c r="M615" s="2"/>
      <c r="N615" s="2"/>
      <c r="O615" s="2"/>
      <c r="P615" s="2"/>
      <c r="Q615" s="2"/>
      <c r="R615" s="2"/>
      <c r="S615" s="2"/>
      <c r="T615" s="2"/>
      <c r="U615" s="2"/>
      <c r="X615" s="1"/>
      <c r="Y615" s="1"/>
      <c r="Z615" s="1"/>
      <c r="AA615" s="1"/>
      <c r="AB615" s="1"/>
      <c r="AC615" s="1"/>
    </row>
    <row r="616">
      <c r="A616" s="1"/>
      <c r="F616" s="2"/>
      <c r="G616" s="2"/>
      <c r="H616" s="2"/>
      <c r="I616" s="2"/>
      <c r="J616" s="2"/>
      <c r="K616" s="2"/>
      <c r="L616" s="2"/>
      <c r="M616" s="2"/>
      <c r="N616" s="2"/>
      <c r="O616" s="2"/>
      <c r="P616" s="2"/>
      <c r="Q616" s="2"/>
      <c r="R616" s="2"/>
      <c r="S616" s="2"/>
      <c r="T616" s="2"/>
      <c r="U616" s="2"/>
      <c r="X616" s="1"/>
      <c r="Y616" s="1"/>
      <c r="Z616" s="1"/>
      <c r="AA616" s="1"/>
      <c r="AB616" s="1"/>
      <c r="AC616" s="1"/>
    </row>
    <row r="617">
      <c r="A617" s="1"/>
      <c r="F617" s="2"/>
      <c r="G617" s="2"/>
      <c r="H617" s="2"/>
      <c r="I617" s="2"/>
      <c r="J617" s="2"/>
      <c r="K617" s="2"/>
      <c r="L617" s="2"/>
      <c r="M617" s="2"/>
      <c r="N617" s="2"/>
      <c r="O617" s="2"/>
      <c r="P617" s="2"/>
      <c r="Q617" s="2"/>
      <c r="R617" s="2"/>
      <c r="S617" s="2"/>
      <c r="T617" s="2"/>
      <c r="U617" s="2"/>
      <c r="X617" s="1"/>
      <c r="Y617" s="1"/>
      <c r="Z617" s="1"/>
      <c r="AA617" s="1"/>
      <c r="AB617" s="1"/>
      <c r="AC617" s="1"/>
    </row>
    <row r="618">
      <c r="A618" s="1"/>
      <c r="F618" s="2"/>
      <c r="G618" s="2"/>
      <c r="H618" s="2"/>
      <c r="I618" s="2"/>
      <c r="J618" s="2"/>
      <c r="K618" s="2"/>
      <c r="L618" s="2"/>
      <c r="M618" s="2"/>
      <c r="N618" s="2"/>
      <c r="O618" s="2"/>
      <c r="P618" s="2"/>
      <c r="Q618" s="2"/>
      <c r="R618" s="2"/>
      <c r="S618" s="2"/>
      <c r="T618" s="2"/>
      <c r="U618" s="2"/>
      <c r="X618" s="1"/>
      <c r="Y618" s="1"/>
      <c r="Z618" s="1"/>
      <c r="AA618" s="1"/>
      <c r="AB618" s="1"/>
      <c r="AC618" s="1"/>
    </row>
    <row r="619">
      <c r="A619" s="1"/>
      <c r="F619" s="2"/>
      <c r="G619" s="2"/>
      <c r="H619" s="2"/>
      <c r="I619" s="2"/>
      <c r="J619" s="2"/>
      <c r="K619" s="2"/>
      <c r="L619" s="2"/>
      <c r="M619" s="2"/>
      <c r="N619" s="2"/>
      <c r="O619" s="2"/>
      <c r="P619" s="2"/>
      <c r="Q619" s="2"/>
      <c r="R619" s="2"/>
      <c r="S619" s="2"/>
      <c r="T619" s="2"/>
      <c r="U619" s="2"/>
      <c r="X619" s="1"/>
      <c r="Y619" s="1"/>
      <c r="Z619" s="1"/>
      <c r="AA619" s="1"/>
      <c r="AB619" s="1"/>
      <c r="AC619" s="1"/>
    </row>
    <row r="620">
      <c r="A620" s="1"/>
      <c r="F620" s="2"/>
      <c r="G620" s="2"/>
      <c r="H620" s="2"/>
      <c r="I620" s="2"/>
      <c r="J620" s="2"/>
      <c r="K620" s="2"/>
      <c r="L620" s="2"/>
      <c r="M620" s="2"/>
      <c r="N620" s="2"/>
      <c r="O620" s="2"/>
      <c r="P620" s="2"/>
      <c r="Q620" s="2"/>
      <c r="R620" s="2"/>
      <c r="S620" s="2"/>
      <c r="T620" s="2"/>
      <c r="U620" s="2"/>
      <c r="X620" s="1"/>
      <c r="Y620" s="1"/>
      <c r="Z620" s="1"/>
      <c r="AA620" s="1"/>
      <c r="AB620" s="1"/>
      <c r="AC620" s="1"/>
    </row>
    <row r="621">
      <c r="A621" s="1"/>
      <c r="F621" s="2"/>
      <c r="G621" s="2"/>
      <c r="H621" s="2"/>
      <c r="I621" s="2"/>
      <c r="J621" s="2"/>
      <c r="K621" s="2"/>
      <c r="L621" s="2"/>
      <c r="M621" s="2"/>
      <c r="N621" s="2"/>
      <c r="O621" s="2"/>
      <c r="P621" s="2"/>
      <c r="Q621" s="2"/>
      <c r="R621" s="2"/>
      <c r="S621" s="2"/>
      <c r="T621" s="2"/>
      <c r="U621" s="2"/>
      <c r="X621" s="1"/>
      <c r="Y621" s="1"/>
      <c r="Z621" s="1"/>
      <c r="AA621" s="1"/>
      <c r="AB621" s="1"/>
      <c r="AC621" s="1"/>
    </row>
    <row r="622">
      <c r="A622" s="1"/>
      <c r="F622" s="2"/>
      <c r="G622" s="2"/>
      <c r="H622" s="2"/>
      <c r="I622" s="2"/>
      <c r="J622" s="2"/>
      <c r="K622" s="2"/>
      <c r="L622" s="2"/>
      <c r="M622" s="2"/>
      <c r="N622" s="2"/>
      <c r="O622" s="2"/>
      <c r="P622" s="2"/>
      <c r="Q622" s="2"/>
      <c r="R622" s="2"/>
      <c r="S622" s="2"/>
      <c r="T622" s="2"/>
      <c r="U622" s="2"/>
      <c r="X622" s="1"/>
      <c r="Y622" s="1"/>
      <c r="Z622" s="1"/>
      <c r="AA622" s="1"/>
      <c r="AB622" s="1"/>
      <c r="AC622" s="1"/>
    </row>
    <row r="623">
      <c r="A623" s="1"/>
      <c r="F623" s="2"/>
      <c r="G623" s="2"/>
      <c r="H623" s="2"/>
      <c r="I623" s="2"/>
      <c r="J623" s="2"/>
      <c r="K623" s="2"/>
      <c r="L623" s="2"/>
      <c r="M623" s="2"/>
      <c r="N623" s="2"/>
      <c r="O623" s="2"/>
      <c r="P623" s="2"/>
      <c r="Q623" s="2"/>
      <c r="R623" s="2"/>
      <c r="S623" s="2"/>
      <c r="T623" s="2"/>
      <c r="U623" s="2"/>
      <c r="X623" s="1"/>
      <c r="Y623" s="1"/>
      <c r="Z623" s="1"/>
      <c r="AA623" s="1"/>
      <c r="AB623" s="1"/>
      <c r="AC623" s="1"/>
    </row>
    <row r="624">
      <c r="A624" s="1"/>
      <c r="F624" s="2"/>
      <c r="G624" s="2"/>
      <c r="H624" s="2"/>
      <c r="I624" s="2"/>
      <c r="J624" s="2"/>
      <c r="K624" s="2"/>
      <c r="L624" s="2"/>
      <c r="M624" s="2"/>
      <c r="N624" s="2"/>
      <c r="O624" s="2"/>
      <c r="P624" s="2"/>
      <c r="Q624" s="2"/>
      <c r="R624" s="2"/>
      <c r="S624" s="2"/>
      <c r="T624" s="2"/>
      <c r="U624" s="2"/>
      <c r="X624" s="1"/>
      <c r="Y624" s="1"/>
      <c r="Z624" s="1"/>
      <c r="AA624" s="1"/>
      <c r="AB624" s="1"/>
      <c r="AC624" s="1"/>
    </row>
    <row r="625">
      <c r="A625" s="1"/>
      <c r="F625" s="2"/>
      <c r="G625" s="2"/>
      <c r="H625" s="2"/>
      <c r="I625" s="2"/>
      <c r="J625" s="2"/>
      <c r="K625" s="2"/>
      <c r="L625" s="2"/>
      <c r="M625" s="2"/>
      <c r="N625" s="2"/>
      <c r="O625" s="2"/>
      <c r="P625" s="2"/>
      <c r="Q625" s="2"/>
      <c r="R625" s="2"/>
      <c r="S625" s="2"/>
      <c r="T625" s="2"/>
      <c r="U625" s="2"/>
      <c r="X625" s="1"/>
      <c r="Y625" s="1"/>
      <c r="Z625" s="1"/>
      <c r="AA625" s="1"/>
      <c r="AB625" s="1"/>
      <c r="AC625" s="1"/>
    </row>
    <row r="626">
      <c r="A626" s="1"/>
      <c r="F626" s="2"/>
      <c r="G626" s="2"/>
      <c r="H626" s="2"/>
      <c r="I626" s="2"/>
      <c r="J626" s="2"/>
      <c r="K626" s="2"/>
      <c r="L626" s="2"/>
      <c r="M626" s="2"/>
      <c r="N626" s="2"/>
      <c r="O626" s="2"/>
      <c r="P626" s="2"/>
      <c r="Q626" s="2"/>
      <c r="R626" s="2"/>
      <c r="S626" s="2"/>
      <c r="T626" s="2"/>
      <c r="U626" s="2"/>
      <c r="X626" s="1"/>
      <c r="Y626" s="1"/>
      <c r="Z626" s="1"/>
      <c r="AA626" s="1"/>
      <c r="AB626" s="1"/>
      <c r="AC626" s="1"/>
    </row>
    <row r="627">
      <c r="A627" s="1"/>
      <c r="F627" s="2"/>
      <c r="G627" s="2"/>
      <c r="H627" s="2"/>
      <c r="I627" s="2"/>
      <c r="J627" s="2"/>
      <c r="K627" s="2"/>
      <c r="L627" s="2"/>
      <c r="M627" s="2"/>
      <c r="N627" s="2"/>
      <c r="O627" s="2"/>
      <c r="P627" s="2"/>
      <c r="Q627" s="2"/>
      <c r="R627" s="2"/>
      <c r="S627" s="2"/>
      <c r="T627" s="2"/>
      <c r="U627" s="2"/>
      <c r="X627" s="1"/>
      <c r="Y627" s="1"/>
      <c r="Z627" s="1"/>
      <c r="AA627" s="1"/>
      <c r="AB627" s="1"/>
      <c r="AC627" s="1"/>
    </row>
    <row r="628">
      <c r="A628" s="1"/>
      <c r="F628" s="2"/>
      <c r="G628" s="2"/>
      <c r="H628" s="2"/>
      <c r="I628" s="2"/>
      <c r="J628" s="2"/>
      <c r="K628" s="2"/>
      <c r="L628" s="2"/>
      <c r="M628" s="2"/>
      <c r="N628" s="2"/>
      <c r="O628" s="2"/>
      <c r="P628" s="2"/>
      <c r="Q628" s="2"/>
      <c r="R628" s="2"/>
      <c r="S628" s="2"/>
      <c r="T628" s="2"/>
      <c r="U628" s="2"/>
      <c r="X628" s="1"/>
      <c r="Y628" s="1"/>
      <c r="Z628" s="1"/>
      <c r="AA628" s="1"/>
      <c r="AB628" s="1"/>
      <c r="AC628" s="1"/>
    </row>
    <row r="629">
      <c r="A629" s="1"/>
      <c r="F629" s="2"/>
      <c r="G629" s="2"/>
      <c r="H629" s="2"/>
      <c r="I629" s="2"/>
      <c r="J629" s="2"/>
      <c r="K629" s="2"/>
      <c r="L629" s="2"/>
      <c r="M629" s="2"/>
      <c r="N629" s="2"/>
      <c r="O629" s="2"/>
      <c r="P629" s="2"/>
      <c r="Q629" s="2"/>
      <c r="R629" s="2"/>
      <c r="S629" s="2"/>
      <c r="T629" s="2"/>
      <c r="U629" s="2"/>
      <c r="X629" s="1"/>
      <c r="Y629" s="1"/>
      <c r="Z629" s="1"/>
      <c r="AA629" s="1"/>
      <c r="AB629" s="1"/>
      <c r="AC629" s="1"/>
    </row>
    <row r="630">
      <c r="A630" s="1"/>
      <c r="F630" s="2"/>
      <c r="G630" s="2"/>
      <c r="H630" s="2"/>
      <c r="I630" s="2"/>
      <c r="J630" s="2"/>
      <c r="K630" s="2"/>
      <c r="L630" s="2"/>
      <c r="M630" s="2"/>
      <c r="N630" s="2"/>
      <c r="O630" s="2"/>
      <c r="P630" s="2"/>
      <c r="Q630" s="2"/>
      <c r="R630" s="2"/>
      <c r="S630" s="2"/>
      <c r="T630" s="2"/>
      <c r="U630" s="2"/>
      <c r="X630" s="1"/>
      <c r="Y630" s="1"/>
      <c r="Z630" s="1"/>
      <c r="AA630" s="1"/>
      <c r="AB630" s="1"/>
      <c r="AC630" s="1"/>
    </row>
    <row r="631">
      <c r="A631" s="1"/>
      <c r="F631" s="2"/>
      <c r="G631" s="2"/>
      <c r="H631" s="2"/>
      <c r="I631" s="2"/>
      <c r="J631" s="2"/>
      <c r="K631" s="2"/>
      <c r="L631" s="2"/>
      <c r="M631" s="2"/>
      <c r="N631" s="2"/>
      <c r="O631" s="2"/>
      <c r="P631" s="2"/>
      <c r="Q631" s="2"/>
      <c r="R631" s="2"/>
      <c r="S631" s="2"/>
      <c r="T631" s="2"/>
      <c r="U631" s="2"/>
      <c r="X631" s="1"/>
      <c r="Y631" s="1"/>
      <c r="Z631" s="1"/>
      <c r="AA631" s="1"/>
      <c r="AB631" s="1"/>
      <c r="AC631" s="1"/>
    </row>
    <row r="632">
      <c r="A632" s="1"/>
      <c r="F632" s="2"/>
      <c r="G632" s="2"/>
      <c r="H632" s="2"/>
      <c r="I632" s="2"/>
      <c r="J632" s="2"/>
      <c r="K632" s="2"/>
      <c r="L632" s="2"/>
      <c r="M632" s="2"/>
      <c r="N632" s="2"/>
      <c r="O632" s="2"/>
      <c r="P632" s="2"/>
      <c r="Q632" s="2"/>
      <c r="R632" s="2"/>
      <c r="S632" s="2"/>
      <c r="T632" s="2"/>
      <c r="U632" s="2"/>
      <c r="X632" s="1"/>
      <c r="Y632" s="1"/>
      <c r="Z632" s="1"/>
      <c r="AA632" s="1"/>
      <c r="AB632" s="1"/>
      <c r="AC632" s="1"/>
    </row>
    <row r="633">
      <c r="A633" s="1"/>
      <c r="F633" s="2"/>
      <c r="G633" s="2"/>
      <c r="H633" s="2"/>
      <c r="I633" s="2"/>
      <c r="J633" s="2"/>
      <c r="K633" s="2"/>
      <c r="L633" s="2"/>
      <c r="M633" s="2"/>
      <c r="N633" s="2"/>
      <c r="O633" s="2"/>
      <c r="P633" s="2"/>
      <c r="Q633" s="2"/>
      <c r="R633" s="2"/>
      <c r="S633" s="2"/>
      <c r="T633" s="2"/>
      <c r="U633" s="2"/>
      <c r="X633" s="1"/>
      <c r="Y633" s="1"/>
      <c r="Z633" s="1"/>
      <c r="AA633" s="1"/>
      <c r="AB633" s="1"/>
      <c r="AC633" s="1"/>
    </row>
    <row r="634">
      <c r="A634" s="1"/>
      <c r="F634" s="2"/>
      <c r="G634" s="2"/>
      <c r="H634" s="2"/>
      <c r="I634" s="2"/>
      <c r="J634" s="2"/>
      <c r="K634" s="2"/>
      <c r="L634" s="2"/>
      <c r="M634" s="2"/>
      <c r="N634" s="2"/>
      <c r="O634" s="2"/>
      <c r="P634" s="2"/>
      <c r="Q634" s="2"/>
      <c r="R634" s="2"/>
      <c r="S634" s="2"/>
      <c r="T634" s="2"/>
      <c r="U634" s="2"/>
      <c r="X634" s="1"/>
      <c r="Y634" s="1"/>
      <c r="Z634" s="1"/>
      <c r="AA634" s="1"/>
      <c r="AB634" s="1"/>
      <c r="AC634" s="1"/>
    </row>
    <row r="635">
      <c r="A635" s="1"/>
      <c r="F635" s="2"/>
      <c r="G635" s="2"/>
      <c r="H635" s="2"/>
      <c r="I635" s="2"/>
      <c r="J635" s="2"/>
      <c r="K635" s="2"/>
      <c r="L635" s="2"/>
      <c r="M635" s="2"/>
      <c r="N635" s="2"/>
      <c r="O635" s="2"/>
      <c r="P635" s="2"/>
      <c r="Q635" s="2"/>
      <c r="R635" s="2"/>
      <c r="S635" s="2"/>
      <c r="T635" s="2"/>
      <c r="U635" s="2"/>
      <c r="X635" s="1"/>
      <c r="Y635" s="1"/>
      <c r="Z635" s="1"/>
      <c r="AA635" s="1"/>
      <c r="AB635" s="1"/>
      <c r="AC635" s="1"/>
    </row>
    <row r="636">
      <c r="A636" s="1"/>
      <c r="F636" s="2"/>
      <c r="G636" s="2"/>
      <c r="H636" s="2"/>
      <c r="I636" s="2"/>
      <c r="J636" s="2"/>
      <c r="K636" s="2"/>
      <c r="L636" s="2"/>
      <c r="M636" s="2"/>
      <c r="N636" s="2"/>
      <c r="O636" s="2"/>
      <c r="P636" s="2"/>
      <c r="Q636" s="2"/>
      <c r="R636" s="2"/>
      <c r="S636" s="2"/>
      <c r="T636" s="2"/>
      <c r="U636" s="2"/>
      <c r="X636" s="1"/>
      <c r="Y636" s="1"/>
      <c r="Z636" s="1"/>
      <c r="AA636" s="1"/>
      <c r="AB636" s="1"/>
      <c r="AC636" s="1"/>
    </row>
    <row r="637">
      <c r="A637" s="1"/>
      <c r="F637" s="2"/>
      <c r="G637" s="2"/>
      <c r="H637" s="2"/>
      <c r="I637" s="2"/>
      <c r="J637" s="2"/>
      <c r="K637" s="2"/>
      <c r="L637" s="2"/>
      <c r="M637" s="2"/>
      <c r="N637" s="2"/>
      <c r="O637" s="2"/>
      <c r="P637" s="2"/>
      <c r="Q637" s="2"/>
      <c r="R637" s="2"/>
      <c r="S637" s="2"/>
      <c r="T637" s="2"/>
      <c r="U637" s="2"/>
      <c r="X637" s="1"/>
      <c r="Y637" s="1"/>
      <c r="Z637" s="1"/>
      <c r="AA637" s="1"/>
      <c r="AB637" s="1"/>
      <c r="AC637" s="1"/>
    </row>
    <row r="638">
      <c r="A638" s="1"/>
      <c r="F638" s="2"/>
      <c r="G638" s="2"/>
      <c r="H638" s="2"/>
      <c r="I638" s="2"/>
      <c r="J638" s="2"/>
      <c r="K638" s="2"/>
      <c r="L638" s="2"/>
      <c r="M638" s="2"/>
      <c r="N638" s="2"/>
      <c r="O638" s="2"/>
      <c r="P638" s="2"/>
      <c r="Q638" s="2"/>
      <c r="R638" s="2"/>
      <c r="S638" s="2"/>
      <c r="T638" s="2"/>
      <c r="U638" s="2"/>
      <c r="X638" s="1"/>
      <c r="Y638" s="1"/>
      <c r="Z638" s="1"/>
      <c r="AA638" s="1"/>
      <c r="AB638" s="1"/>
      <c r="AC638" s="1"/>
    </row>
    <row r="639">
      <c r="A639" s="1"/>
      <c r="F639" s="2"/>
      <c r="G639" s="2"/>
      <c r="H639" s="2"/>
      <c r="I639" s="2"/>
      <c r="J639" s="2"/>
      <c r="K639" s="2"/>
      <c r="L639" s="2"/>
      <c r="M639" s="2"/>
      <c r="N639" s="2"/>
      <c r="O639" s="2"/>
      <c r="P639" s="2"/>
      <c r="Q639" s="2"/>
      <c r="R639" s="2"/>
      <c r="S639" s="2"/>
      <c r="T639" s="2"/>
      <c r="U639" s="2"/>
      <c r="X639" s="1"/>
      <c r="Y639" s="1"/>
      <c r="Z639" s="1"/>
      <c r="AA639" s="1"/>
      <c r="AB639" s="1"/>
      <c r="AC639" s="1"/>
    </row>
    <row r="640">
      <c r="A640" s="1"/>
      <c r="F640" s="2"/>
      <c r="G640" s="2"/>
      <c r="H640" s="2"/>
      <c r="I640" s="2"/>
      <c r="J640" s="2"/>
      <c r="K640" s="2"/>
      <c r="L640" s="2"/>
      <c r="M640" s="2"/>
      <c r="N640" s="2"/>
      <c r="O640" s="2"/>
      <c r="P640" s="2"/>
      <c r="Q640" s="2"/>
      <c r="R640" s="2"/>
      <c r="S640" s="2"/>
      <c r="T640" s="2"/>
      <c r="U640" s="2"/>
      <c r="X640" s="1"/>
      <c r="Y640" s="1"/>
      <c r="Z640" s="1"/>
      <c r="AA640" s="1"/>
      <c r="AB640" s="1"/>
      <c r="AC640" s="1"/>
    </row>
    <row r="641">
      <c r="A641" s="1"/>
      <c r="F641" s="2"/>
      <c r="G641" s="2"/>
      <c r="H641" s="2"/>
      <c r="I641" s="2"/>
      <c r="J641" s="2"/>
      <c r="K641" s="2"/>
      <c r="L641" s="2"/>
      <c r="M641" s="2"/>
      <c r="N641" s="2"/>
      <c r="O641" s="2"/>
      <c r="P641" s="2"/>
      <c r="Q641" s="2"/>
      <c r="R641" s="2"/>
      <c r="S641" s="2"/>
      <c r="T641" s="2"/>
      <c r="U641" s="2"/>
      <c r="X641" s="1"/>
      <c r="Y641" s="1"/>
      <c r="Z641" s="1"/>
      <c r="AA641" s="1"/>
      <c r="AB641" s="1"/>
      <c r="AC641" s="1"/>
    </row>
    <row r="642">
      <c r="A642" s="1"/>
      <c r="F642" s="2"/>
      <c r="G642" s="2"/>
      <c r="H642" s="2"/>
      <c r="I642" s="2"/>
      <c r="J642" s="2"/>
      <c r="K642" s="2"/>
      <c r="L642" s="2"/>
      <c r="M642" s="2"/>
      <c r="N642" s="2"/>
      <c r="O642" s="2"/>
      <c r="P642" s="2"/>
      <c r="Q642" s="2"/>
      <c r="R642" s="2"/>
      <c r="S642" s="2"/>
      <c r="T642" s="2"/>
      <c r="U642" s="2"/>
      <c r="X642" s="1"/>
      <c r="Y642" s="1"/>
      <c r="Z642" s="1"/>
      <c r="AA642" s="1"/>
      <c r="AB642" s="1"/>
      <c r="AC642" s="1"/>
    </row>
    <row r="643">
      <c r="A643" s="1"/>
      <c r="F643" s="2"/>
      <c r="G643" s="2"/>
      <c r="H643" s="2"/>
      <c r="I643" s="2"/>
      <c r="J643" s="2"/>
      <c r="K643" s="2"/>
      <c r="L643" s="2"/>
      <c r="M643" s="2"/>
      <c r="N643" s="2"/>
      <c r="O643" s="2"/>
      <c r="P643" s="2"/>
      <c r="Q643" s="2"/>
      <c r="R643" s="2"/>
      <c r="S643" s="2"/>
      <c r="T643" s="2"/>
      <c r="U643" s="2"/>
      <c r="X643" s="1"/>
      <c r="Y643" s="1"/>
      <c r="Z643" s="1"/>
      <c r="AA643" s="1"/>
      <c r="AB643" s="1"/>
      <c r="AC643" s="1"/>
    </row>
    <row r="644">
      <c r="A644" s="1"/>
      <c r="F644" s="2"/>
      <c r="G644" s="2"/>
      <c r="H644" s="2"/>
      <c r="I644" s="2"/>
      <c r="J644" s="2"/>
      <c r="K644" s="2"/>
      <c r="L644" s="2"/>
      <c r="M644" s="2"/>
      <c r="N644" s="2"/>
      <c r="O644" s="2"/>
      <c r="P644" s="2"/>
      <c r="Q644" s="2"/>
      <c r="R644" s="2"/>
      <c r="S644" s="2"/>
      <c r="T644" s="2"/>
      <c r="U644" s="2"/>
      <c r="X644" s="1"/>
      <c r="Y644" s="1"/>
      <c r="Z644" s="1"/>
      <c r="AA644" s="1"/>
      <c r="AB644" s="1"/>
      <c r="AC644" s="1"/>
    </row>
    <row r="645">
      <c r="A645" s="1"/>
      <c r="F645" s="2"/>
      <c r="G645" s="2"/>
      <c r="H645" s="2"/>
      <c r="I645" s="2"/>
      <c r="J645" s="2"/>
      <c r="K645" s="2"/>
      <c r="L645" s="2"/>
      <c r="M645" s="2"/>
      <c r="N645" s="2"/>
      <c r="O645" s="2"/>
      <c r="P645" s="2"/>
      <c r="Q645" s="2"/>
      <c r="R645" s="2"/>
      <c r="S645" s="2"/>
      <c r="T645" s="2"/>
      <c r="U645" s="2"/>
      <c r="X645" s="1"/>
      <c r="Y645" s="1"/>
      <c r="Z645" s="1"/>
      <c r="AA645" s="1"/>
      <c r="AB645" s="1"/>
      <c r="AC645" s="1"/>
    </row>
    <row r="646">
      <c r="A646" s="1"/>
      <c r="F646" s="2"/>
      <c r="G646" s="2"/>
      <c r="H646" s="2"/>
      <c r="I646" s="2"/>
      <c r="J646" s="2"/>
      <c r="K646" s="2"/>
      <c r="L646" s="2"/>
      <c r="M646" s="2"/>
      <c r="N646" s="2"/>
      <c r="O646" s="2"/>
      <c r="P646" s="2"/>
      <c r="Q646" s="2"/>
      <c r="R646" s="2"/>
      <c r="S646" s="2"/>
      <c r="T646" s="2"/>
      <c r="U646" s="2"/>
      <c r="X646" s="1"/>
      <c r="Y646" s="1"/>
      <c r="Z646" s="1"/>
      <c r="AA646" s="1"/>
      <c r="AB646" s="1"/>
      <c r="AC646" s="1"/>
    </row>
    <row r="647">
      <c r="A647" s="1"/>
      <c r="F647" s="2"/>
      <c r="G647" s="2"/>
      <c r="H647" s="2"/>
      <c r="I647" s="2"/>
      <c r="J647" s="2"/>
      <c r="K647" s="2"/>
      <c r="L647" s="2"/>
      <c r="M647" s="2"/>
      <c r="N647" s="2"/>
      <c r="O647" s="2"/>
      <c r="P647" s="2"/>
      <c r="Q647" s="2"/>
      <c r="R647" s="2"/>
      <c r="S647" s="2"/>
      <c r="T647" s="2"/>
      <c r="U647" s="2"/>
      <c r="X647" s="1"/>
      <c r="Y647" s="1"/>
      <c r="Z647" s="1"/>
      <c r="AA647" s="1"/>
      <c r="AB647" s="1"/>
      <c r="AC647" s="1"/>
    </row>
    <row r="648">
      <c r="A648" s="1"/>
      <c r="F648" s="2"/>
      <c r="G648" s="2"/>
      <c r="H648" s="2"/>
      <c r="I648" s="2"/>
      <c r="J648" s="2"/>
      <c r="K648" s="2"/>
      <c r="L648" s="2"/>
      <c r="M648" s="2"/>
      <c r="N648" s="2"/>
      <c r="O648" s="2"/>
      <c r="P648" s="2"/>
      <c r="Q648" s="2"/>
      <c r="R648" s="2"/>
      <c r="S648" s="2"/>
      <c r="T648" s="2"/>
      <c r="U648" s="2"/>
      <c r="X648" s="1"/>
      <c r="Y648" s="1"/>
      <c r="Z648" s="1"/>
      <c r="AA648" s="1"/>
      <c r="AB648" s="1"/>
      <c r="AC648" s="1"/>
    </row>
    <row r="649">
      <c r="A649" s="1"/>
      <c r="F649" s="2"/>
      <c r="G649" s="2"/>
      <c r="H649" s="2"/>
      <c r="I649" s="2"/>
      <c r="J649" s="2"/>
      <c r="K649" s="2"/>
      <c r="L649" s="2"/>
      <c r="M649" s="2"/>
      <c r="N649" s="2"/>
      <c r="O649" s="2"/>
      <c r="P649" s="2"/>
      <c r="Q649" s="2"/>
      <c r="R649" s="2"/>
      <c r="S649" s="2"/>
      <c r="T649" s="2"/>
      <c r="U649" s="2"/>
      <c r="X649" s="1"/>
      <c r="Y649" s="1"/>
      <c r="Z649" s="1"/>
      <c r="AA649" s="1"/>
      <c r="AB649" s="1"/>
      <c r="AC649" s="1"/>
    </row>
    <row r="650">
      <c r="A650" s="1"/>
      <c r="F650" s="2"/>
      <c r="G650" s="2"/>
      <c r="H650" s="2"/>
      <c r="I650" s="2"/>
      <c r="J650" s="2"/>
      <c r="K650" s="2"/>
      <c r="L650" s="2"/>
      <c r="M650" s="2"/>
      <c r="N650" s="2"/>
      <c r="O650" s="2"/>
      <c r="P650" s="2"/>
      <c r="Q650" s="2"/>
      <c r="R650" s="2"/>
      <c r="S650" s="2"/>
      <c r="T650" s="2"/>
      <c r="U650" s="2"/>
      <c r="X650" s="1"/>
      <c r="Y650" s="1"/>
      <c r="Z650" s="1"/>
      <c r="AA650" s="1"/>
      <c r="AB650" s="1"/>
      <c r="AC650" s="1"/>
    </row>
    <row r="651">
      <c r="A651" s="1"/>
      <c r="F651" s="2"/>
      <c r="G651" s="2"/>
      <c r="H651" s="2"/>
      <c r="I651" s="2"/>
      <c r="J651" s="2"/>
      <c r="K651" s="2"/>
      <c r="L651" s="2"/>
      <c r="M651" s="2"/>
      <c r="N651" s="2"/>
      <c r="O651" s="2"/>
      <c r="P651" s="2"/>
      <c r="Q651" s="2"/>
      <c r="R651" s="2"/>
      <c r="S651" s="2"/>
      <c r="T651" s="2"/>
      <c r="U651" s="2"/>
      <c r="X651" s="1"/>
      <c r="Y651" s="1"/>
      <c r="Z651" s="1"/>
      <c r="AA651" s="1"/>
      <c r="AB651" s="1"/>
      <c r="AC651" s="1"/>
    </row>
    <row r="652">
      <c r="A652" s="1"/>
      <c r="F652" s="2"/>
      <c r="G652" s="2"/>
      <c r="H652" s="2"/>
      <c r="I652" s="2"/>
      <c r="J652" s="2"/>
      <c r="K652" s="2"/>
      <c r="L652" s="2"/>
      <c r="M652" s="2"/>
      <c r="N652" s="2"/>
      <c r="O652" s="2"/>
      <c r="P652" s="2"/>
      <c r="Q652" s="2"/>
      <c r="R652" s="2"/>
      <c r="S652" s="2"/>
      <c r="T652" s="2"/>
      <c r="U652" s="2"/>
      <c r="X652" s="1"/>
      <c r="Y652" s="1"/>
      <c r="Z652" s="1"/>
      <c r="AA652" s="1"/>
      <c r="AB652" s="1"/>
      <c r="AC652" s="1"/>
    </row>
    <row r="653">
      <c r="A653" s="1"/>
      <c r="F653" s="2"/>
      <c r="G653" s="2"/>
      <c r="H653" s="2"/>
      <c r="I653" s="2"/>
      <c r="J653" s="2"/>
      <c r="K653" s="2"/>
      <c r="L653" s="2"/>
      <c r="M653" s="2"/>
      <c r="N653" s="2"/>
      <c r="O653" s="2"/>
      <c r="P653" s="2"/>
      <c r="Q653" s="2"/>
      <c r="R653" s="2"/>
      <c r="S653" s="2"/>
      <c r="T653" s="2"/>
      <c r="U653" s="2"/>
      <c r="X653" s="1"/>
      <c r="Y653" s="1"/>
      <c r="Z653" s="1"/>
      <c r="AA653" s="1"/>
      <c r="AB653" s="1"/>
      <c r="AC653" s="1"/>
    </row>
    <row r="654">
      <c r="A654" s="1"/>
      <c r="F654" s="2"/>
      <c r="G654" s="2"/>
      <c r="H654" s="2"/>
      <c r="I654" s="2"/>
      <c r="J654" s="2"/>
      <c r="K654" s="2"/>
      <c r="L654" s="2"/>
      <c r="M654" s="2"/>
      <c r="N654" s="2"/>
      <c r="O654" s="2"/>
      <c r="P654" s="2"/>
      <c r="Q654" s="2"/>
      <c r="R654" s="2"/>
      <c r="S654" s="2"/>
      <c r="T654" s="2"/>
      <c r="U654" s="2"/>
      <c r="X654" s="1"/>
      <c r="Y654" s="1"/>
      <c r="Z654" s="1"/>
      <c r="AA654" s="1"/>
      <c r="AB654" s="1"/>
      <c r="AC654" s="1"/>
    </row>
    <row r="655">
      <c r="A655" s="1"/>
      <c r="F655" s="2"/>
      <c r="G655" s="2"/>
      <c r="H655" s="2"/>
      <c r="I655" s="2"/>
      <c r="J655" s="2"/>
      <c r="K655" s="2"/>
      <c r="L655" s="2"/>
      <c r="M655" s="2"/>
      <c r="N655" s="2"/>
      <c r="O655" s="2"/>
      <c r="P655" s="2"/>
      <c r="Q655" s="2"/>
      <c r="R655" s="2"/>
      <c r="S655" s="2"/>
      <c r="T655" s="2"/>
      <c r="U655" s="2"/>
      <c r="X655" s="1"/>
      <c r="Y655" s="1"/>
      <c r="Z655" s="1"/>
      <c r="AA655" s="1"/>
      <c r="AB655" s="1"/>
      <c r="AC655" s="1"/>
    </row>
    <row r="656">
      <c r="A656" s="1"/>
      <c r="F656" s="2"/>
      <c r="G656" s="2"/>
      <c r="H656" s="2"/>
      <c r="I656" s="2"/>
      <c r="J656" s="2"/>
      <c r="K656" s="2"/>
      <c r="L656" s="2"/>
      <c r="M656" s="2"/>
      <c r="N656" s="2"/>
      <c r="O656" s="2"/>
      <c r="P656" s="2"/>
      <c r="Q656" s="2"/>
      <c r="R656" s="2"/>
      <c r="S656" s="2"/>
      <c r="T656" s="2"/>
      <c r="U656" s="2"/>
      <c r="X656" s="1"/>
      <c r="Y656" s="1"/>
      <c r="Z656" s="1"/>
      <c r="AA656" s="1"/>
      <c r="AB656" s="1"/>
      <c r="AC656" s="1"/>
    </row>
    <row r="657">
      <c r="A657" s="1"/>
      <c r="F657" s="2"/>
      <c r="G657" s="2"/>
      <c r="H657" s="2"/>
      <c r="I657" s="2"/>
      <c r="J657" s="2"/>
      <c r="K657" s="2"/>
      <c r="L657" s="2"/>
      <c r="M657" s="2"/>
      <c r="N657" s="2"/>
      <c r="O657" s="2"/>
      <c r="P657" s="2"/>
      <c r="Q657" s="2"/>
      <c r="R657" s="2"/>
      <c r="S657" s="2"/>
      <c r="T657" s="2"/>
      <c r="U657" s="2"/>
      <c r="X657" s="1"/>
      <c r="Y657" s="1"/>
      <c r="Z657" s="1"/>
      <c r="AA657" s="1"/>
      <c r="AB657" s="1"/>
      <c r="AC657" s="1"/>
    </row>
    <row r="658">
      <c r="A658" s="1"/>
      <c r="F658" s="2"/>
      <c r="G658" s="2"/>
      <c r="H658" s="2"/>
      <c r="I658" s="2"/>
      <c r="J658" s="2"/>
      <c r="K658" s="2"/>
      <c r="L658" s="2"/>
      <c r="M658" s="2"/>
      <c r="N658" s="2"/>
      <c r="O658" s="2"/>
      <c r="P658" s="2"/>
      <c r="Q658" s="2"/>
      <c r="R658" s="2"/>
      <c r="S658" s="2"/>
      <c r="T658" s="2"/>
      <c r="U658" s="2"/>
      <c r="X658" s="1"/>
      <c r="Y658" s="1"/>
      <c r="Z658" s="1"/>
      <c r="AA658" s="1"/>
      <c r="AB658" s="1"/>
      <c r="AC658" s="1"/>
    </row>
    <row r="659">
      <c r="A659" s="1"/>
      <c r="F659" s="2"/>
      <c r="G659" s="2"/>
      <c r="H659" s="2"/>
      <c r="I659" s="2"/>
      <c r="J659" s="2"/>
      <c r="K659" s="2"/>
      <c r="L659" s="2"/>
      <c r="M659" s="2"/>
      <c r="N659" s="2"/>
      <c r="O659" s="2"/>
      <c r="P659" s="2"/>
      <c r="Q659" s="2"/>
      <c r="R659" s="2"/>
      <c r="S659" s="2"/>
      <c r="T659" s="2"/>
      <c r="U659" s="2"/>
      <c r="X659" s="1"/>
      <c r="Y659" s="1"/>
      <c r="Z659" s="1"/>
      <c r="AA659" s="1"/>
      <c r="AB659" s="1"/>
      <c r="AC659" s="1"/>
    </row>
    <row r="660">
      <c r="A660" s="1"/>
      <c r="F660" s="2"/>
      <c r="G660" s="2"/>
      <c r="H660" s="2"/>
      <c r="I660" s="2"/>
      <c r="J660" s="2"/>
      <c r="K660" s="2"/>
      <c r="L660" s="2"/>
      <c r="M660" s="2"/>
      <c r="N660" s="2"/>
      <c r="O660" s="2"/>
      <c r="P660" s="2"/>
      <c r="Q660" s="2"/>
      <c r="R660" s="2"/>
      <c r="S660" s="2"/>
      <c r="T660" s="2"/>
      <c r="U660" s="2"/>
      <c r="X660" s="1"/>
      <c r="Y660" s="1"/>
      <c r="Z660" s="1"/>
      <c r="AA660" s="1"/>
      <c r="AB660" s="1"/>
      <c r="AC660" s="1"/>
    </row>
    <row r="661">
      <c r="A661" s="1"/>
      <c r="F661" s="2"/>
      <c r="G661" s="2"/>
      <c r="H661" s="2"/>
      <c r="I661" s="2"/>
      <c r="J661" s="2"/>
      <c r="K661" s="2"/>
      <c r="L661" s="2"/>
      <c r="M661" s="2"/>
      <c r="N661" s="2"/>
      <c r="O661" s="2"/>
      <c r="P661" s="2"/>
      <c r="Q661" s="2"/>
      <c r="R661" s="2"/>
      <c r="S661" s="2"/>
      <c r="T661" s="2"/>
      <c r="U661" s="2"/>
      <c r="X661" s="1"/>
      <c r="Y661" s="1"/>
      <c r="Z661" s="1"/>
      <c r="AA661" s="1"/>
      <c r="AB661" s="1"/>
      <c r="AC661" s="1"/>
    </row>
    <row r="662">
      <c r="A662" s="1"/>
      <c r="F662" s="2"/>
      <c r="G662" s="2"/>
      <c r="H662" s="2"/>
      <c r="I662" s="2"/>
      <c r="J662" s="2"/>
      <c r="K662" s="2"/>
      <c r="L662" s="2"/>
      <c r="M662" s="2"/>
      <c r="N662" s="2"/>
      <c r="O662" s="2"/>
      <c r="P662" s="2"/>
      <c r="Q662" s="2"/>
      <c r="R662" s="2"/>
      <c r="S662" s="2"/>
      <c r="T662" s="2"/>
      <c r="U662" s="2"/>
      <c r="X662" s="1"/>
      <c r="Y662" s="1"/>
      <c r="Z662" s="1"/>
      <c r="AA662" s="1"/>
      <c r="AB662" s="1"/>
      <c r="AC662" s="1"/>
    </row>
    <row r="663">
      <c r="A663" s="1"/>
      <c r="F663" s="2"/>
      <c r="G663" s="2"/>
      <c r="H663" s="2"/>
      <c r="I663" s="2"/>
      <c r="J663" s="2"/>
      <c r="K663" s="2"/>
      <c r="L663" s="2"/>
      <c r="M663" s="2"/>
      <c r="N663" s="2"/>
      <c r="O663" s="2"/>
      <c r="P663" s="2"/>
      <c r="Q663" s="2"/>
      <c r="R663" s="2"/>
      <c r="S663" s="2"/>
      <c r="T663" s="2"/>
      <c r="U663" s="2"/>
      <c r="X663" s="1"/>
      <c r="Y663" s="1"/>
      <c r="Z663" s="1"/>
      <c r="AA663" s="1"/>
      <c r="AB663" s="1"/>
      <c r="AC663" s="1"/>
    </row>
    <row r="664">
      <c r="A664" s="1"/>
      <c r="F664" s="2"/>
      <c r="G664" s="2"/>
      <c r="H664" s="2"/>
      <c r="I664" s="2"/>
      <c r="J664" s="2"/>
      <c r="K664" s="2"/>
      <c r="L664" s="2"/>
      <c r="M664" s="2"/>
      <c r="N664" s="2"/>
      <c r="O664" s="2"/>
      <c r="P664" s="2"/>
      <c r="Q664" s="2"/>
      <c r="R664" s="2"/>
      <c r="S664" s="2"/>
      <c r="T664" s="2"/>
      <c r="U664" s="2"/>
      <c r="X664" s="1"/>
      <c r="Y664" s="1"/>
      <c r="Z664" s="1"/>
      <c r="AA664" s="1"/>
      <c r="AB664" s="1"/>
      <c r="AC664" s="1"/>
    </row>
    <row r="665">
      <c r="A665" s="1"/>
      <c r="F665" s="2"/>
      <c r="G665" s="2"/>
      <c r="H665" s="2"/>
      <c r="I665" s="2"/>
      <c r="J665" s="2"/>
      <c r="K665" s="2"/>
      <c r="L665" s="2"/>
      <c r="M665" s="2"/>
      <c r="N665" s="2"/>
      <c r="O665" s="2"/>
      <c r="P665" s="2"/>
      <c r="Q665" s="2"/>
      <c r="R665" s="2"/>
      <c r="S665" s="2"/>
      <c r="T665" s="2"/>
      <c r="U665" s="2"/>
      <c r="X665" s="1"/>
      <c r="Y665" s="1"/>
      <c r="Z665" s="1"/>
      <c r="AA665" s="1"/>
      <c r="AB665" s="1"/>
      <c r="AC665" s="1"/>
    </row>
    <row r="666">
      <c r="A666" s="1"/>
      <c r="F666" s="2"/>
      <c r="G666" s="2"/>
      <c r="H666" s="2"/>
      <c r="I666" s="2"/>
      <c r="J666" s="2"/>
      <c r="K666" s="2"/>
      <c r="L666" s="2"/>
      <c r="M666" s="2"/>
      <c r="N666" s="2"/>
      <c r="O666" s="2"/>
      <c r="P666" s="2"/>
      <c r="Q666" s="2"/>
      <c r="R666" s="2"/>
      <c r="S666" s="2"/>
      <c r="T666" s="2"/>
      <c r="U666" s="2"/>
      <c r="X666" s="1"/>
      <c r="Y666" s="1"/>
      <c r="Z666" s="1"/>
      <c r="AA666" s="1"/>
      <c r="AB666" s="1"/>
      <c r="AC666" s="1"/>
    </row>
    <row r="667">
      <c r="A667" s="1"/>
      <c r="F667" s="2"/>
      <c r="G667" s="2"/>
      <c r="H667" s="2"/>
      <c r="I667" s="2"/>
      <c r="J667" s="2"/>
      <c r="K667" s="2"/>
      <c r="L667" s="2"/>
      <c r="M667" s="2"/>
      <c r="N667" s="2"/>
      <c r="O667" s="2"/>
      <c r="P667" s="2"/>
      <c r="Q667" s="2"/>
      <c r="R667" s="2"/>
      <c r="S667" s="2"/>
      <c r="T667" s="2"/>
      <c r="U667" s="2"/>
      <c r="X667" s="1"/>
      <c r="Y667" s="1"/>
      <c r="Z667" s="1"/>
      <c r="AA667" s="1"/>
      <c r="AB667" s="1"/>
      <c r="AC667" s="1"/>
    </row>
    <row r="668">
      <c r="A668" s="1"/>
      <c r="F668" s="2"/>
      <c r="G668" s="2"/>
      <c r="H668" s="2"/>
      <c r="I668" s="2"/>
      <c r="J668" s="2"/>
      <c r="K668" s="2"/>
      <c r="L668" s="2"/>
      <c r="M668" s="2"/>
      <c r="N668" s="2"/>
      <c r="O668" s="2"/>
      <c r="P668" s="2"/>
      <c r="Q668" s="2"/>
      <c r="R668" s="2"/>
      <c r="S668" s="2"/>
      <c r="T668" s="2"/>
      <c r="U668" s="2"/>
      <c r="X668" s="1"/>
      <c r="Y668" s="1"/>
      <c r="Z668" s="1"/>
      <c r="AA668" s="1"/>
      <c r="AB668" s="1"/>
      <c r="AC668" s="1"/>
    </row>
    <row r="669">
      <c r="A669" s="1"/>
      <c r="F669" s="2"/>
      <c r="G669" s="2"/>
      <c r="H669" s="2"/>
      <c r="I669" s="2"/>
      <c r="J669" s="2"/>
      <c r="K669" s="2"/>
      <c r="L669" s="2"/>
      <c r="M669" s="2"/>
      <c r="N669" s="2"/>
      <c r="O669" s="2"/>
      <c r="P669" s="2"/>
      <c r="Q669" s="2"/>
      <c r="R669" s="2"/>
      <c r="S669" s="2"/>
      <c r="T669" s="2"/>
      <c r="U669" s="2"/>
      <c r="X669" s="1"/>
      <c r="Y669" s="1"/>
      <c r="Z669" s="1"/>
      <c r="AA669" s="1"/>
      <c r="AB669" s="1"/>
      <c r="AC669" s="1"/>
    </row>
    <row r="670">
      <c r="A670" s="1"/>
      <c r="F670" s="2"/>
      <c r="G670" s="2"/>
      <c r="H670" s="2"/>
      <c r="I670" s="2"/>
      <c r="J670" s="2"/>
      <c r="K670" s="2"/>
      <c r="L670" s="2"/>
      <c r="M670" s="2"/>
      <c r="N670" s="2"/>
      <c r="O670" s="2"/>
      <c r="P670" s="2"/>
      <c r="Q670" s="2"/>
      <c r="R670" s="2"/>
      <c r="S670" s="2"/>
      <c r="T670" s="2"/>
      <c r="U670" s="2"/>
      <c r="X670" s="1"/>
      <c r="Y670" s="1"/>
      <c r="Z670" s="1"/>
      <c r="AA670" s="1"/>
      <c r="AB670" s="1"/>
      <c r="AC670" s="1"/>
    </row>
    <row r="671">
      <c r="A671" s="1"/>
      <c r="F671" s="2"/>
      <c r="G671" s="2"/>
      <c r="H671" s="2"/>
      <c r="I671" s="2"/>
      <c r="J671" s="2"/>
      <c r="K671" s="2"/>
      <c r="L671" s="2"/>
      <c r="M671" s="2"/>
      <c r="N671" s="2"/>
      <c r="O671" s="2"/>
      <c r="P671" s="2"/>
      <c r="Q671" s="2"/>
      <c r="R671" s="2"/>
      <c r="S671" s="2"/>
      <c r="T671" s="2"/>
      <c r="U671" s="2"/>
      <c r="X671" s="1"/>
      <c r="Y671" s="1"/>
      <c r="Z671" s="1"/>
      <c r="AA671" s="1"/>
      <c r="AB671" s="1"/>
      <c r="AC671" s="1"/>
    </row>
    <row r="672">
      <c r="A672" s="1"/>
      <c r="F672" s="2"/>
      <c r="G672" s="2"/>
      <c r="H672" s="2"/>
      <c r="I672" s="2"/>
      <c r="J672" s="2"/>
      <c r="K672" s="2"/>
      <c r="L672" s="2"/>
      <c r="M672" s="2"/>
      <c r="N672" s="2"/>
      <c r="O672" s="2"/>
      <c r="P672" s="2"/>
      <c r="Q672" s="2"/>
      <c r="R672" s="2"/>
      <c r="S672" s="2"/>
      <c r="T672" s="2"/>
      <c r="U672" s="2"/>
      <c r="X672" s="1"/>
      <c r="Y672" s="1"/>
      <c r="Z672" s="1"/>
      <c r="AA672" s="1"/>
      <c r="AB672" s="1"/>
      <c r="AC672" s="1"/>
    </row>
    <row r="673">
      <c r="A673" s="1"/>
      <c r="F673" s="2"/>
      <c r="G673" s="2"/>
      <c r="H673" s="2"/>
      <c r="I673" s="2"/>
      <c r="J673" s="2"/>
      <c r="K673" s="2"/>
      <c r="L673" s="2"/>
      <c r="M673" s="2"/>
      <c r="N673" s="2"/>
      <c r="O673" s="2"/>
      <c r="P673" s="2"/>
      <c r="Q673" s="2"/>
      <c r="R673" s="2"/>
      <c r="S673" s="2"/>
      <c r="T673" s="2"/>
      <c r="U673" s="2"/>
      <c r="X673" s="1"/>
      <c r="Y673" s="1"/>
      <c r="Z673" s="1"/>
      <c r="AA673" s="1"/>
      <c r="AB673" s="1"/>
      <c r="AC673" s="1"/>
    </row>
    <row r="674">
      <c r="A674" s="1"/>
      <c r="F674" s="2"/>
      <c r="G674" s="2"/>
      <c r="H674" s="2"/>
      <c r="I674" s="2"/>
      <c r="J674" s="2"/>
      <c r="K674" s="2"/>
      <c r="L674" s="2"/>
      <c r="M674" s="2"/>
      <c r="N674" s="2"/>
      <c r="O674" s="2"/>
      <c r="P674" s="2"/>
      <c r="Q674" s="2"/>
      <c r="R674" s="2"/>
      <c r="S674" s="2"/>
      <c r="T674" s="2"/>
      <c r="U674" s="2"/>
      <c r="X674" s="1"/>
      <c r="Y674" s="1"/>
      <c r="Z674" s="1"/>
      <c r="AA674" s="1"/>
      <c r="AB674" s="1"/>
      <c r="AC674" s="1"/>
    </row>
    <row r="675">
      <c r="A675" s="1"/>
      <c r="F675" s="2"/>
      <c r="G675" s="2"/>
      <c r="H675" s="2"/>
      <c r="I675" s="2"/>
      <c r="J675" s="2"/>
      <c r="K675" s="2"/>
      <c r="L675" s="2"/>
      <c r="M675" s="2"/>
      <c r="N675" s="2"/>
      <c r="O675" s="2"/>
      <c r="P675" s="2"/>
      <c r="Q675" s="2"/>
      <c r="R675" s="2"/>
      <c r="S675" s="2"/>
      <c r="T675" s="2"/>
      <c r="U675" s="2"/>
      <c r="X675" s="1"/>
      <c r="Y675" s="1"/>
      <c r="Z675" s="1"/>
      <c r="AA675" s="1"/>
      <c r="AB675" s="1"/>
      <c r="AC675" s="1"/>
    </row>
    <row r="676">
      <c r="A676" s="1"/>
      <c r="F676" s="2"/>
      <c r="G676" s="2"/>
      <c r="H676" s="2"/>
      <c r="I676" s="2"/>
      <c r="J676" s="2"/>
      <c r="K676" s="2"/>
      <c r="L676" s="2"/>
      <c r="M676" s="2"/>
      <c r="N676" s="2"/>
      <c r="O676" s="2"/>
      <c r="P676" s="2"/>
      <c r="Q676" s="2"/>
      <c r="R676" s="2"/>
      <c r="S676" s="2"/>
      <c r="T676" s="2"/>
      <c r="U676" s="2"/>
      <c r="X676" s="1"/>
      <c r="Y676" s="1"/>
      <c r="Z676" s="1"/>
      <c r="AA676" s="1"/>
      <c r="AB676" s="1"/>
      <c r="AC676" s="1"/>
    </row>
    <row r="677">
      <c r="A677" s="1"/>
      <c r="F677" s="2"/>
      <c r="G677" s="2"/>
      <c r="H677" s="2"/>
      <c r="I677" s="2"/>
      <c r="J677" s="2"/>
      <c r="K677" s="2"/>
      <c r="L677" s="2"/>
      <c r="M677" s="2"/>
      <c r="N677" s="2"/>
      <c r="O677" s="2"/>
      <c r="P677" s="2"/>
      <c r="Q677" s="2"/>
      <c r="R677" s="2"/>
      <c r="S677" s="2"/>
      <c r="T677" s="2"/>
      <c r="U677" s="2"/>
      <c r="X677" s="1"/>
      <c r="Y677" s="1"/>
      <c r="Z677" s="1"/>
      <c r="AA677" s="1"/>
      <c r="AB677" s="1"/>
      <c r="AC677" s="1"/>
    </row>
    <row r="678">
      <c r="A678" s="1"/>
      <c r="F678" s="2"/>
      <c r="G678" s="2"/>
      <c r="H678" s="2"/>
      <c r="I678" s="2"/>
      <c r="J678" s="2"/>
      <c r="K678" s="2"/>
      <c r="L678" s="2"/>
      <c r="M678" s="2"/>
      <c r="N678" s="2"/>
      <c r="O678" s="2"/>
      <c r="P678" s="2"/>
      <c r="Q678" s="2"/>
      <c r="R678" s="2"/>
      <c r="S678" s="2"/>
      <c r="T678" s="2"/>
      <c r="U678" s="2"/>
      <c r="X678" s="1"/>
      <c r="Y678" s="1"/>
      <c r="Z678" s="1"/>
      <c r="AA678" s="1"/>
      <c r="AB678" s="1"/>
      <c r="AC678" s="1"/>
    </row>
    <row r="679">
      <c r="A679" s="1"/>
      <c r="F679" s="2"/>
      <c r="G679" s="2"/>
      <c r="H679" s="2"/>
      <c r="I679" s="2"/>
      <c r="J679" s="2"/>
      <c r="K679" s="2"/>
      <c r="L679" s="2"/>
      <c r="M679" s="2"/>
      <c r="N679" s="2"/>
      <c r="O679" s="2"/>
      <c r="P679" s="2"/>
      <c r="Q679" s="2"/>
      <c r="R679" s="2"/>
      <c r="S679" s="2"/>
      <c r="T679" s="2"/>
      <c r="U679" s="2"/>
      <c r="X679" s="1"/>
      <c r="Y679" s="1"/>
      <c r="Z679" s="1"/>
      <c r="AA679" s="1"/>
      <c r="AB679" s="1"/>
      <c r="AC679" s="1"/>
    </row>
    <row r="680">
      <c r="A680" s="1"/>
      <c r="F680" s="2"/>
      <c r="G680" s="2"/>
      <c r="H680" s="2"/>
      <c r="I680" s="2"/>
      <c r="J680" s="2"/>
      <c r="K680" s="2"/>
      <c r="L680" s="2"/>
      <c r="M680" s="2"/>
      <c r="N680" s="2"/>
      <c r="O680" s="2"/>
      <c r="P680" s="2"/>
      <c r="Q680" s="2"/>
      <c r="R680" s="2"/>
      <c r="S680" s="2"/>
      <c r="T680" s="2"/>
      <c r="U680" s="2"/>
      <c r="X680" s="1"/>
      <c r="Y680" s="1"/>
      <c r="Z680" s="1"/>
      <c r="AA680" s="1"/>
      <c r="AB680" s="1"/>
      <c r="AC680" s="1"/>
    </row>
    <row r="681">
      <c r="A681" s="1"/>
      <c r="F681" s="2"/>
      <c r="G681" s="2"/>
      <c r="H681" s="2"/>
      <c r="I681" s="2"/>
      <c r="J681" s="2"/>
      <c r="K681" s="2"/>
      <c r="L681" s="2"/>
      <c r="M681" s="2"/>
      <c r="N681" s="2"/>
      <c r="O681" s="2"/>
      <c r="P681" s="2"/>
      <c r="Q681" s="2"/>
      <c r="R681" s="2"/>
      <c r="S681" s="2"/>
      <c r="T681" s="2"/>
      <c r="U681" s="2"/>
      <c r="X681" s="1"/>
      <c r="Y681" s="1"/>
      <c r="Z681" s="1"/>
      <c r="AA681" s="1"/>
      <c r="AB681" s="1"/>
      <c r="AC681" s="1"/>
    </row>
    <row r="682">
      <c r="A682" s="1"/>
      <c r="F682" s="2"/>
      <c r="G682" s="2"/>
      <c r="H682" s="2"/>
      <c r="I682" s="2"/>
      <c r="J682" s="2"/>
      <c r="K682" s="2"/>
      <c r="L682" s="2"/>
      <c r="M682" s="2"/>
      <c r="N682" s="2"/>
      <c r="O682" s="2"/>
      <c r="P682" s="2"/>
      <c r="Q682" s="2"/>
      <c r="R682" s="2"/>
      <c r="S682" s="2"/>
      <c r="T682" s="2"/>
      <c r="U682" s="2"/>
      <c r="X682" s="1"/>
      <c r="Y682" s="1"/>
      <c r="Z682" s="1"/>
      <c r="AA682" s="1"/>
      <c r="AB682" s="1"/>
      <c r="AC682" s="1"/>
    </row>
    <row r="683">
      <c r="A683" s="1"/>
      <c r="F683" s="2"/>
      <c r="G683" s="2"/>
      <c r="H683" s="2"/>
      <c r="I683" s="2"/>
      <c r="J683" s="2"/>
      <c r="K683" s="2"/>
      <c r="L683" s="2"/>
      <c r="M683" s="2"/>
      <c r="N683" s="2"/>
      <c r="O683" s="2"/>
      <c r="P683" s="2"/>
      <c r="Q683" s="2"/>
      <c r="R683" s="2"/>
      <c r="S683" s="2"/>
      <c r="T683" s="2"/>
      <c r="U683" s="2"/>
      <c r="X683" s="1"/>
      <c r="Y683" s="1"/>
      <c r="Z683" s="1"/>
      <c r="AA683" s="1"/>
      <c r="AB683" s="1"/>
      <c r="AC683" s="1"/>
    </row>
    <row r="684">
      <c r="A684" s="1"/>
      <c r="F684" s="2"/>
      <c r="G684" s="2"/>
      <c r="H684" s="2"/>
      <c r="I684" s="2"/>
      <c r="J684" s="2"/>
      <c r="K684" s="2"/>
      <c r="L684" s="2"/>
      <c r="M684" s="2"/>
      <c r="N684" s="2"/>
      <c r="O684" s="2"/>
      <c r="P684" s="2"/>
      <c r="Q684" s="2"/>
      <c r="R684" s="2"/>
      <c r="S684" s="2"/>
      <c r="T684" s="2"/>
      <c r="U684" s="2"/>
      <c r="X684" s="1"/>
      <c r="Y684" s="1"/>
      <c r="Z684" s="1"/>
      <c r="AA684" s="1"/>
      <c r="AB684" s="1"/>
      <c r="AC684" s="1"/>
    </row>
    <row r="685">
      <c r="A685" s="1"/>
      <c r="F685" s="2"/>
      <c r="G685" s="2"/>
      <c r="H685" s="2"/>
      <c r="I685" s="2"/>
      <c r="J685" s="2"/>
      <c r="K685" s="2"/>
      <c r="L685" s="2"/>
      <c r="M685" s="2"/>
      <c r="N685" s="2"/>
      <c r="O685" s="2"/>
      <c r="P685" s="2"/>
      <c r="Q685" s="2"/>
      <c r="R685" s="2"/>
      <c r="S685" s="2"/>
      <c r="T685" s="2"/>
      <c r="U685" s="2"/>
      <c r="X685" s="1"/>
      <c r="Y685" s="1"/>
      <c r="Z685" s="1"/>
      <c r="AA685" s="1"/>
      <c r="AB685" s="1"/>
      <c r="AC685" s="1"/>
    </row>
    <row r="686">
      <c r="A686" s="1"/>
      <c r="F686" s="2"/>
      <c r="G686" s="2"/>
      <c r="H686" s="2"/>
      <c r="I686" s="2"/>
      <c r="J686" s="2"/>
      <c r="K686" s="2"/>
      <c r="L686" s="2"/>
      <c r="M686" s="2"/>
      <c r="N686" s="2"/>
      <c r="O686" s="2"/>
      <c r="P686" s="2"/>
      <c r="Q686" s="2"/>
      <c r="R686" s="2"/>
      <c r="S686" s="2"/>
      <c r="T686" s="2"/>
      <c r="U686" s="2"/>
      <c r="X686" s="1"/>
      <c r="Y686" s="1"/>
      <c r="Z686" s="1"/>
      <c r="AA686" s="1"/>
      <c r="AB686" s="1"/>
      <c r="AC686" s="1"/>
    </row>
    <row r="687">
      <c r="A687" s="1"/>
      <c r="F687" s="2"/>
      <c r="G687" s="2"/>
      <c r="H687" s="2"/>
      <c r="I687" s="2"/>
      <c r="J687" s="2"/>
      <c r="K687" s="2"/>
      <c r="L687" s="2"/>
      <c r="M687" s="2"/>
      <c r="N687" s="2"/>
      <c r="O687" s="2"/>
      <c r="P687" s="2"/>
      <c r="Q687" s="2"/>
      <c r="R687" s="2"/>
      <c r="S687" s="2"/>
      <c r="T687" s="2"/>
      <c r="U687" s="2"/>
      <c r="X687" s="1"/>
      <c r="Y687" s="1"/>
      <c r="Z687" s="1"/>
      <c r="AA687" s="1"/>
      <c r="AB687" s="1"/>
      <c r="AC687" s="1"/>
    </row>
    <row r="688">
      <c r="A688" s="1"/>
      <c r="F688" s="2"/>
      <c r="G688" s="2"/>
      <c r="H688" s="2"/>
      <c r="I688" s="2"/>
      <c r="J688" s="2"/>
      <c r="K688" s="2"/>
      <c r="L688" s="2"/>
      <c r="M688" s="2"/>
      <c r="N688" s="2"/>
      <c r="O688" s="2"/>
      <c r="P688" s="2"/>
      <c r="Q688" s="2"/>
      <c r="R688" s="2"/>
      <c r="S688" s="2"/>
      <c r="T688" s="2"/>
      <c r="U688" s="2"/>
      <c r="X688" s="1"/>
      <c r="Y688" s="1"/>
      <c r="Z688" s="1"/>
      <c r="AA688" s="1"/>
      <c r="AB688" s="1"/>
      <c r="AC688" s="1"/>
    </row>
    <row r="689">
      <c r="A689" s="1"/>
      <c r="F689" s="2"/>
      <c r="G689" s="2"/>
      <c r="H689" s="2"/>
      <c r="I689" s="2"/>
      <c r="J689" s="2"/>
      <c r="K689" s="2"/>
      <c r="L689" s="2"/>
      <c r="M689" s="2"/>
      <c r="N689" s="2"/>
      <c r="O689" s="2"/>
      <c r="P689" s="2"/>
      <c r="Q689" s="2"/>
      <c r="R689" s="2"/>
      <c r="S689" s="2"/>
      <c r="T689" s="2"/>
      <c r="U689" s="2"/>
      <c r="X689" s="1"/>
      <c r="Y689" s="1"/>
      <c r="Z689" s="1"/>
      <c r="AA689" s="1"/>
      <c r="AB689" s="1"/>
      <c r="AC689" s="1"/>
    </row>
    <row r="690">
      <c r="A690" s="1"/>
      <c r="F690" s="2"/>
      <c r="G690" s="2"/>
      <c r="H690" s="2"/>
      <c r="I690" s="2"/>
      <c r="J690" s="2"/>
      <c r="K690" s="2"/>
      <c r="L690" s="2"/>
      <c r="M690" s="2"/>
      <c r="N690" s="2"/>
      <c r="O690" s="2"/>
      <c r="P690" s="2"/>
      <c r="Q690" s="2"/>
      <c r="R690" s="2"/>
      <c r="S690" s="2"/>
      <c r="T690" s="2"/>
      <c r="U690" s="2"/>
      <c r="X690" s="1"/>
      <c r="Y690" s="1"/>
      <c r="Z690" s="1"/>
      <c r="AA690" s="1"/>
      <c r="AB690" s="1"/>
      <c r="AC690" s="1"/>
    </row>
    <row r="691">
      <c r="A691" s="1"/>
      <c r="F691" s="2"/>
      <c r="G691" s="2"/>
      <c r="H691" s="2"/>
      <c r="I691" s="2"/>
      <c r="J691" s="2"/>
      <c r="K691" s="2"/>
      <c r="L691" s="2"/>
      <c r="M691" s="2"/>
      <c r="N691" s="2"/>
      <c r="O691" s="2"/>
      <c r="P691" s="2"/>
      <c r="Q691" s="2"/>
      <c r="R691" s="2"/>
      <c r="S691" s="2"/>
      <c r="T691" s="2"/>
      <c r="U691" s="2"/>
      <c r="X691" s="1"/>
      <c r="Y691" s="1"/>
      <c r="Z691" s="1"/>
      <c r="AA691" s="1"/>
      <c r="AB691" s="1"/>
      <c r="AC691" s="1"/>
    </row>
    <row r="692">
      <c r="A692" s="1"/>
      <c r="F692" s="2"/>
      <c r="G692" s="2"/>
      <c r="H692" s="2"/>
      <c r="I692" s="2"/>
      <c r="J692" s="2"/>
      <c r="K692" s="2"/>
      <c r="L692" s="2"/>
      <c r="M692" s="2"/>
      <c r="N692" s="2"/>
      <c r="O692" s="2"/>
      <c r="P692" s="2"/>
      <c r="Q692" s="2"/>
      <c r="R692" s="2"/>
      <c r="S692" s="2"/>
      <c r="T692" s="2"/>
      <c r="U692" s="2"/>
      <c r="X692" s="1"/>
      <c r="Y692" s="1"/>
      <c r="Z692" s="1"/>
      <c r="AA692" s="1"/>
      <c r="AB692" s="1"/>
      <c r="AC692" s="1"/>
    </row>
    <row r="693">
      <c r="A693" s="1"/>
      <c r="F693" s="2"/>
      <c r="G693" s="2"/>
      <c r="H693" s="2"/>
      <c r="I693" s="2"/>
      <c r="J693" s="2"/>
      <c r="K693" s="2"/>
      <c r="L693" s="2"/>
      <c r="M693" s="2"/>
      <c r="N693" s="2"/>
      <c r="O693" s="2"/>
      <c r="P693" s="2"/>
      <c r="Q693" s="2"/>
      <c r="R693" s="2"/>
      <c r="S693" s="2"/>
      <c r="T693" s="2"/>
      <c r="U693" s="2"/>
      <c r="X693" s="1"/>
      <c r="Y693" s="1"/>
      <c r="Z693" s="1"/>
      <c r="AA693" s="1"/>
      <c r="AB693" s="1"/>
      <c r="AC693" s="1"/>
    </row>
    <row r="694">
      <c r="A694" s="1"/>
      <c r="F694" s="2"/>
      <c r="G694" s="2"/>
      <c r="H694" s="2"/>
      <c r="I694" s="2"/>
      <c r="J694" s="2"/>
      <c r="K694" s="2"/>
      <c r="L694" s="2"/>
      <c r="M694" s="2"/>
      <c r="N694" s="2"/>
      <c r="O694" s="2"/>
      <c r="P694" s="2"/>
      <c r="Q694" s="2"/>
      <c r="R694" s="2"/>
      <c r="S694" s="2"/>
      <c r="T694" s="2"/>
      <c r="U694" s="2"/>
      <c r="X694" s="1"/>
      <c r="Y694" s="1"/>
      <c r="Z694" s="1"/>
      <c r="AA694" s="1"/>
      <c r="AB694" s="1"/>
      <c r="AC694" s="1"/>
    </row>
    <row r="695">
      <c r="A695" s="1"/>
      <c r="F695" s="2"/>
      <c r="G695" s="2"/>
      <c r="H695" s="2"/>
      <c r="I695" s="2"/>
      <c r="J695" s="2"/>
      <c r="K695" s="2"/>
      <c r="L695" s="2"/>
      <c r="M695" s="2"/>
      <c r="N695" s="2"/>
      <c r="O695" s="2"/>
      <c r="P695" s="2"/>
      <c r="Q695" s="2"/>
      <c r="R695" s="2"/>
      <c r="S695" s="2"/>
      <c r="T695" s="2"/>
      <c r="U695" s="2"/>
      <c r="X695" s="1"/>
      <c r="Y695" s="1"/>
      <c r="Z695" s="1"/>
      <c r="AA695" s="1"/>
      <c r="AB695" s="1"/>
      <c r="AC695" s="1"/>
    </row>
    <row r="696">
      <c r="A696" s="1"/>
      <c r="F696" s="2"/>
      <c r="G696" s="2"/>
      <c r="H696" s="2"/>
      <c r="I696" s="2"/>
      <c r="J696" s="2"/>
      <c r="K696" s="2"/>
      <c r="L696" s="2"/>
      <c r="M696" s="2"/>
      <c r="N696" s="2"/>
      <c r="O696" s="2"/>
      <c r="P696" s="2"/>
      <c r="Q696" s="2"/>
      <c r="R696" s="2"/>
      <c r="S696" s="2"/>
      <c r="T696" s="2"/>
      <c r="U696" s="2"/>
      <c r="X696" s="1"/>
      <c r="Y696" s="1"/>
      <c r="Z696" s="1"/>
      <c r="AA696" s="1"/>
      <c r="AB696" s="1"/>
      <c r="AC696" s="1"/>
    </row>
    <row r="697">
      <c r="A697" s="1"/>
      <c r="F697" s="2"/>
      <c r="G697" s="2"/>
      <c r="H697" s="2"/>
      <c r="I697" s="2"/>
      <c r="J697" s="2"/>
      <c r="K697" s="2"/>
      <c r="L697" s="2"/>
      <c r="M697" s="2"/>
      <c r="N697" s="2"/>
      <c r="O697" s="2"/>
      <c r="P697" s="2"/>
      <c r="Q697" s="2"/>
      <c r="R697" s="2"/>
      <c r="S697" s="2"/>
      <c r="T697" s="2"/>
      <c r="U697" s="2"/>
      <c r="X697" s="1"/>
      <c r="Y697" s="1"/>
      <c r="Z697" s="1"/>
      <c r="AA697" s="1"/>
      <c r="AB697" s="1"/>
      <c r="AC697" s="1"/>
    </row>
    <row r="698">
      <c r="A698" s="1"/>
      <c r="F698" s="2"/>
      <c r="G698" s="2"/>
      <c r="H698" s="2"/>
      <c r="I698" s="2"/>
      <c r="J698" s="2"/>
      <c r="K698" s="2"/>
      <c r="L698" s="2"/>
      <c r="M698" s="2"/>
      <c r="N698" s="2"/>
      <c r="O698" s="2"/>
      <c r="P698" s="2"/>
      <c r="Q698" s="2"/>
      <c r="R698" s="2"/>
      <c r="S698" s="2"/>
      <c r="T698" s="2"/>
      <c r="U698" s="2"/>
      <c r="X698" s="1"/>
      <c r="Y698" s="1"/>
      <c r="Z698" s="1"/>
      <c r="AA698" s="1"/>
      <c r="AB698" s="1"/>
      <c r="AC698" s="1"/>
    </row>
    <row r="699">
      <c r="A699" s="1"/>
      <c r="F699" s="2"/>
      <c r="G699" s="2"/>
      <c r="H699" s="2"/>
      <c r="I699" s="2"/>
      <c r="J699" s="2"/>
      <c r="K699" s="2"/>
      <c r="L699" s="2"/>
      <c r="M699" s="2"/>
      <c r="N699" s="2"/>
      <c r="O699" s="2"/>
      <c r="P699" s="2"/>
      <c r="Q699" s="2"/>
      <c r="R699" s="2"/>
      <c r="S699" s="2"/>
      <c r="T699" s="2"/>
      <c r="U699" s="2"/>
      <c r="X699" s="1"/>
      <c r="Y699" s="1"/>
      <c r="Z699" s="1"/>
      <c r="AA699" s="1"/>
      <c r="AB699" s="1"/>
      <c r="AC699" s="1"/>
    </row>
    <row r="700">
      <c r="A700" s="1"/>
      <c r="F700" s="2"/>
      <c r="G700" s="2"/>
      <c r="H700" s="2"/>
      <c r="I700" s="2"/>
      <c r="J700" s="2"/>
      <c r="K700" s="2"/>
      <c r="L700" s="2"/>
      <c r="M700" s="2"/>
      <c r="N700" s="2"/>
      <c r="O700" s="2"/>
      <c r="P700" s="2"/>
      <c r="Q700" s="2"/>
      <c r="R700" s="2"/>
      <c r="S700" s="2"/>
      <c r="T700" s="2"/>
      <c r="U700" s="2"/>
      <c r="X700" s="1"/>
      <c r="Y700" s="1"/>
      <c r="Z700" s="1"/>
      <c r="AA700" s="1"/>
      <c r="AB700" s="1"/>
      <c r="AC700" s="1"/>
    </row>
    <row r="701">
      <c r="A701" s="1"/>
      <c r="F701" s="2"/>
      <c r="G701" s="2"/>
      <c r="H701" s="2"/>
      <c r="I701" s="2"/>
      <c r="J701" s="2"/>
      <c r="K701" s="2"/>
      <c r="L701" s="2"/>
      <c r="M701" s="2"/>
      <c r="N701" s="2"/>
      <c r="O701" s="2"/>
      <c r="P701" s="2"/>
      <c r="Q701" s="2"/>
      <c r="R701" s="2"/>
      <c r="S701" s="2"/>
      <c r="T701" s="2"/>
      <c r="U701" s="2"/>
      <c r="X701" s="1"/>
      <c r="Y701" s="1"/>
      <c r="Z701" s="1"/>
      <c r="AA701" s="1"/>
      <c r="AB701" s="1"/>
      <c r="AC701" s="1"/>
    </row>
    <row r="702">
      <c r="A702" s="1"/>
      <c r="F702" s="2"/>
      <c r="G702" s="2"/>
      <c r="H702" s="2"/>
      <c r="I702" s="2"/>
      <c r="J702" s="2"/>
      <c r="K702" s="2"/>
      <c r="L702" s="2"/>
      <c r="M702" s="2"/>
      <c r="N702" s="2"/>
      <c r="O702" s="2"/>
      <c r="P702" s="2"/>
      <c r="Q702" s="2"/>
      <c r="R702" s="2"/>
      <c r="S702" s="2"/>
      <c r="T702" s="2"/>
      <c r="U702" s="2"/>
      <c r="X702" s="1"/>
      <c r="Y702" s="1"/>
      <c r="Z702" s="1"/>
      <c r="AA702" s="1"/>
      <c r="AB702" s="1"/>
      <c r="AC702" s="1"/>
    </row>
    <row r="703">
      <c r="A703" s="1"/>
      <c r="F703" s="2"/>
      <c r="G703" s="2"/>
      <c r="H703" s="2"/>
      <c r="I703" s="2"/>
      <c r="J703" s="2"/>
      <c r="K703" s="2"/>
      <c r="L703" s="2"/>
      <c r="M703" s="2"/>
      <c r="N703" s="2"/>
      <c r="O703" s="2"/>
      <c r="P703" s="2"/>
      <c r="Q703" s="2"/>
      <c r="R703" s="2"/>
      <c r="S703" s="2"/>
      <c r="T703" s="2"/>
      <c r="U703" s="2"/>
      <c r="X703" s="1"/>
      <c r="Y703" s="1"/>
      <c r="Z703" s="1"/>
      <c r="AA703" s="1"/>
      <c r="AB703" s="1"/>
      <c r="AC703" s="1"/>
    </row>
    <row r="704">
      <c r="A704" s="1"/>
      <c r="F704" s="2"/>
      <c r="G704" s="2"/>
      <c r="H704" s="2"/>
      <c r="I704" s="2"/>
      <c r="J704" s="2"/>
      <c r="K704" s="2"/>
      <c r="L704" s="2"/>
      <c r="M704" s="2"/>
      <c r="N704" s="2"/>
      <c r="O704" s="2"/>
      <c r="P704" s="2"/>
      <c r="Q704" s="2"/>
      <c r="R704" s="2"/>
      <c r="S704" s="2"/>
      <c r="T704" s="2"/>
      <c r="U704" s="2"/>
      <c r="X704" s="1"/>
      <c r="Y704" s="1"/>
      <c r="Z704" s="1"/>
      <c r="AA704" s="1"/>
      <c r="AB704" s="1"/>
      <c r="AC704" s="1"/>
    </row>
    <row r="705">
      <c r="A705" s="1"/>
      <c r="F705" s="2"/>
      <c r="G705" s="2"/>
      <c r="H705" s="2"/>
      <c r="I705" s="2"/>
      <c r="J705" s="2"/>
      <c r="K705" s="2"/>
      <c r="L705" s="2"/>
      <c r="M705" s="2"/>
      <c r="N705" s="2"/>
      <c r="O705" s="2"/>
      <c r="P705" s="2"/>
      <c r="Q705" s="2"/>
      <c r="R705" s="2"/>
      <c r="S705" s="2"/>
      <c r="T705" s="2"/>
      <c r="U705" s="2"/>
      <c r="X705" s="1"/>
      <c r="Y705" s="1"/>
      <c r="Z705" s="1"/>
      <c r="AA705" s="1"/>
      <c r="AB705" s="1"/>
      <c r="AC705" s="1"/>
    </row>
    <row r="706">
      <c r="A706" s="1"/>
      <c r="F706" s="2"/>
      <c r="G706" s="2"/>
      <c r="H706" s="2"/>
      <c r="I706" s="2"/>
      <c r="J706" s="2"/>
      <c r="K706" s="2"/>
      <c r="L706" s="2"/>
      <c r="M706" s="2"/>
      <c r="N706" s="2"/>
      <c r="O706" s="2"/>
      <c r="P706" s="2"/>
      <c r="Q706" s="2"/>
      <c r="R706" s="2"/>
      <c r="S706" s="2"/>
      <c r="T706" s="2"/>
      <c r="U706" s="2"/>
      <c r="X706" s="1"/>
      <c r="Y706" s="1"/>
      <c r="Z706" s="1"/>
      <c r="AA706" s="1"/>
      <c r="AB706" s="1"/>
      <c r="AC706" s="1"/>
    </row>
    <row r="707">
      <c r="A707" s="1"/>
      <c r="F707" s="2"/>
      <c r="G707" s="2"/>
      <c r="H707" s="2"/>
      <c r="I707" s="2"/>
      <c r="J707" s="2"/>
      <c r="K707" s="2"/>
      <c r="L707" s="2"/>
      <c r="M707" s="2"/>
      <c r="N707" s="2"/>
      <c r="O707" s="2"/>
      <c r="P707" s="2"/>
      <c r="Q707" s="2"/>
      <c r="R707" s="2"/>
      <c r="S707" s="2"/>
      <c r="T707" s="2"/>
      <c r="U707" s="2"/>
      <c r="X707" s="1"/>
      <c r="Y707" s="1"/>
      <c r="Z707" s="1"/>
      <c r="AA707" s="1"/>
      <c r="AB707" s="1"/>
      <c r="AC707" s="1"/>
    </row>
    <row r="708">
      <c r="A708" s="1"/>
      <c r="F708" s="2"/>
      <c r="G708" s="2"/>
      <c r="H708" s="2"/>
      <c r="I708" s="2"/>
      <c r="J708" s="2"/>
      <c r="K708" s="2"/>
      <c r="L708" s="2"/>
      <c r="M708" s="2"/>
      <c r="N708" s="2"/>
      <c r="O708" s="2"/>
      <c r="P708" s="2"/>
      <c r="Q708" s="2"/>
      <c r="R708" s="2"/>
      <c r="S708" s="2"/>
      <c r="T708" s="2"/>
      <c r="U708" s="2"/>
      <c r="X708" s="1"/>
      <c r="Y708" s="1"/>
      <c r="Z708" s="1"/>
      <c r="AA708" s="1"/>
      <c r="AB708" s="1"/>
      <c r="AC708" s="1"/>
    </row>
    <row r="709">
      <c r="A709" s="1"/>
      <c r="F709" s="2"/>
      <c r="G709" s="2"/>
      <c r="H709" s="2"/>
      <c r="I709" s="2"/>
      <c r="J709" s="2"/>
      <c r="K709" s="2"/>
      <c r="L709" s="2"/>
      <c r="M709" s="2"/>
      <c r="N709" s="2"/>
      <c r="O709" s="2"/>
      <c r="P709" s="2"/>
      <c r="Q709" s="2"/>
      <c r="R709" s="2"/>
      <c r="S709" s="2"/>
      <c r="T709" s="2"/>
      <c r="U709" s="2"/>
      <c r="X709" s="1"/>
      <c r="Y709" s="1"/>
      <c r="Z709" s="1"/>
      <c r="AA709" s="1"/>
      <c r="AB709" s="1"/>
      <c r="AC709" s="1"/>
    </row>
    <row r="710">
      <c r="A710" s="1"/>
      <c r="F710" s="2"/>
      <c r="G710" s="2"/>
      <c r="H710" s="2"/>
      <c r="I710" s="2"/>
      <c r="J710" s="2"/>
      <c r="K710" s="2"/>
      <c r="L710" s="2"/>
      <c r="M710" s="2"/>
      <c r="N710" s="2"/>
      <c r="O710" s="2"/>
      <c r="P710" s="2"/>
      <c r="Q710" s="2"/>
      <c r="R710" s="2"/>
      <c r="S710" s="2"/>
      <c r="T710" s="2"/>
      <c r="U710" s="2"/>
      <c r="X710" s="1"/>
      <c r="Y710" s="1"/>
      <c r="Z710" s="1"/>
      <c r="AA710" s="1"/>
      <c r="AB710" s="1"/>
      <c r="AC710" s="1"/>
    </row>
    <row r="711">
      <c r="A711" s="1"/>
      <c r="F711" s="2"/>
      <c r="G711" s="2"/>
      <c r="H711" s="2"/>
      <c r="I711" s="2"/>
      <c r="J711" s="2"/>
      <c r="K711" s="2"/>
      <c r="L711" s="2"/>
      <c r="M711" s="2"/>
      <c r="N711" s="2"/>
      <c r="O711" s="2"/>
      <c r="P711" s="2"/>
      <c r="Q711" s="2"/>
      <c r="R711" s="2"/>
      <c r="S711" s="2"/>
      <c r="T711" s="2"/>
      <c r="U711" s="2"/>
      <c r="X711" s="1"/>
      <c r="Y711" s="1"/>
      <c r="Z711" s="1"/>
      <c r="AA711" s="1"/>
      <c r="AB711" s="1"/>
      <c r="AC711" s="1"/>
    </row>
    <row r="712">
      <c r="A712" s="1"/>
      <c r="F712" s="2"/>
      <c r="G712" s="2"/>
      <c r="H712" s="2"/>
      <c r="I712" s="2"/>
      <c r="J712" s="2"/>
      <c r="K712" s="2"/>
      <c r="L712" s="2"/>
      <c r="M712" s="2"/>
      <c r="N712" s="2"/>
      <c r="O712" s="2"/>
      <c r="P712" s="2"/>
      <c r="Q712" s="2"/>
      <c r="R712" s="2"/>
      <c r="S712" s="2"/>
      <c r="T712" s="2"/>
      <c r="U712" s="2"/>
      <c r="X712" s="1"/>
      <c r="Y712" s="1"/>
      <c r="Z712" s="1"/>
      <c r="AA712" s="1"/>
      <c r="AB712" s="1"/>
      <c r="AC712" s="1"/>
    </row>
    <row r="713">
      <c r="A713" s="1"/>
      <c r="F713" s="2"/>
      <c r="G713" s="2"/>
      <c r="H713" s="2"/>
      <c r="I713" s="2"/>
      <c r="J713" s="2"/>
      <c r="K713" s="2"/>
      <c r="L713" s="2"/>
      <c r="M713" s="2"/>
      <c r="N713" s="2"/>
      <c r="O713" s="2"/>
      <c r="P713" s="2"/>
      <c r="Q713" s="2"/>
      <c r="R713" s="2"/>
      <c r="S713" s="2"/>
      <c r="T713" s="2"/>
      <c r="U713" s="2"/>
      <c r="X713" s="1"/>
      <c r="Y713" s="1"/>
      <c r="Z713" s="1"/>
      <c r="AA713" s="1"/>
      <c r="AB713" s="1"/>
      <c r="AC713" s="1"/>
    </row>
    <row r="714">
      <c r="A714" s="1"/>
      <c r="F714" s="2"/>
      <c r="G714" s="2"/>
      <c r="H714" s="2"/>
      <c r="I714" s="2"/>
      <c r="J714" s="2"/>
      <c r="K714" s="2"/>
      <c r="L714" s="2"/>
      <c r="M714" s="2"/>
      <c r="N714" s="2"/>
      <c r="O714" s="2"/>
      <c r="P714" s="2"/>
      <c r="Q714" s="2"/>
      <c r="R714" s="2"/>
      <c r="S714" s="2"/>
      <c r="T714" s="2"/>
      <c r="U714" s="2"/>
      <c r="X714" s="1"/>
      <c r="Y714" s="1"/>
      <c r="Z714" s="1"/>
      <c r="AA714" s="1"/>
      <c r="AB714" s="1"/>
      <c r="AC714" s="1"/>
    </row>
    <row r="715">
      <c r="A715" s="1"/>
      <c r="F715" s="2"/>
      <c r="G715" s="2"/>
      <c r="H715" s="2"/>
      <c r="I715" s="2"/>
      <c r="J715" s="2"/>
      <c r="K715" s="2"/>
      <c r="L715" s="2"/>
      <c r="M715" s="2"/>
      <c r="N715" s="2"/>
      <c r="O715" s="2"/>
      <c r="P715" s="2"/>
      <c r="Q715" s="2"/>
      <c r="R715" s="2"/>
      <c r="S715" s="2"/>
      <c r="T715" s="2"/>
      <c r="U715" s="2"/>
      <c r="X715" s="1"/>
      <c r="Y715" s="1"/>
      <c r="Z715" s="1"/>
      <c r="AA715" s="1"/>
      <c r="AB715" s="1"/>
      <c r="AC715" s="1"/>
    </row>
    <row r="716">
      <c r="A716" s="1"/>
      <c r="F716" s="2"/>
      <c r="G716" s="2"/>
      <c r="H716" s="2"/>
      <c r="I716" s="2"/>
      <c r="J716" s="2"/>
      <c r="K716" s="2"/>
      <c r="L716" s="2"/>
      <c r="M716" s="2"/>
      <c r="N716" s="2"/>
      <c r="O716" s="2"/>
      <c r="P716" s="2"/>
      <c r="Q716" s="2"/>
      <c r="R716" s="2"/>
      <c r="S716" s="2"/>
      <c r="T716" s="2"/>
      <c r="U716" s="2"/>
      <c r="X716" s="1"/>
      <c r="Y716" s="1"/>
      <c r="Z716" s="1"/>
      <c r="AA716" s="1"/>
      <c r="AB716" s="1"/>
      <c r="AC716" s="1"/>
    </row>
    <row r="717">
      <c r="A717" s="1"/>
      <c r="F717" s="2"/>
      <c r="G717" s="2"/>
      <c r="H717" s="2"/>
      <c r="I717" s="2"/>
      <c r="J717" s="2"/>
      <c r="K717" s="2"/>
      <c r="L717" s="2"/>
      <c r="M717" s="2"/>
      <c r="N717" s="2"/>
      <c r="O717" s="2"/>
      <c r="P717" s="2"/>
      <c r="Q717" s="2"/>
      <c r="R717" s="2"/>
      <c r="S717" s="2"/>
      <c r="T717" s="2"/>
      <c r="U717" s="2"/>
      <c r="X717" s="1"/>
      <c r="Y717" s="1"/>
      <c r="Z717" s="1"/>
      <c r="AA717" s="1"/>
      <c r="AB717" s="1"/>
      <c r="AC717" s="1"/>
    </row>
    <row r="718">
      <c r="A718" s="1"/>
      <c r="F718" s="2"/>
      <c r="G718" s="2"/>
      <c r="H718" s="2"/>
      <c r="I718" s="2"/>
      <c r="J718" s="2"/>
      <c r="K718" s="2"/>
      <c r="L718" s="2"/>
      <c r="M718" s="2"/>
      <c r="N718" s="2"/>
      <c r="O718" s="2"/>
      <c r="P718" s="2"/>
      <c r="Q718" s="2"/>
      <c r="R718" s="2"/>
      <c r="S718" s="2"/>
      <c r="T718" s="2"/>
      <c r="U718" s="2"/>
      <c r="X718" s="1"/>
      <c r="Y718" s="1"/>
      <c r="Z718" s="1"/>
      <c r="AA718" s="1"/>
      <c r="AB718" s="1"/>
      <c r="AC718" s="1"/>
    </row>
    <row r="719">
      <c r="A719" s="1"/>
      <c r="F719" s="2"/>
      <c r="G719" s="2"/>
      <c r="H719" s="2"/>
      <c r="I719" s="2"/>
      <c r="J719" s="2"/>
      <c r="K719" s="2"/>
      <c r="L719" s="2"/>
      <c r="M719" s="2"/>
      <c r="N719" s="2"/>
      <c r="O719" s="2"/>
      <c r="P719" s="2"/>
      <c r="Q719" s="2"/>
      <c r="R719" s="2"/>
      <c r="S719" s="2"/>
      <c r="T719" s="2"/>
      <c r="U719" s="2"/>
      <c r="X719" s="1"/>
      <c r="Y719" s="1"/>
      <c r="Z719" s="1"/>
      <c r="AA719" s="1"/>
      <c r="AB719" s="1"/>
      <c r="AC719" s="1"/>
    </row>
    <row r="720">
      <c r="A720" s="1"/>
      <c r="F720" s="2"/>
      <c r="G720" s="2"/>
      <c r="H720" s="2"/>
      <c r="I720" s="2"/>
      <c r="J720" s="2"/>
      <c r="K720" s="2"/>
      <c r="L720" s="2"/>
      <c r="M720" s="2"/>
      <c r="N720" s="2"/>
      <c r="O720" s="2"/>
      <c r="P720" s="2"/>
      <c r="Q720" s="2"/>
      <c r="R720" s="2"/>
      <c r="S720" s="2"/>
      <c r="T720" s="2"/>
      <c r="U720" s="2"/>
      <c r="X720" s="1"/>
      <c r="Y720" s="1"/>
      <c r="Z720" s="1"/>
      <c r="AA720" s="1"/>
      <c r="AB720" s="1"/>
      <c r="AC720" s="1"/>
    </row>
    <row r="721">
      <c r="A721" s="1"/>
      <c r="F721" s="2"/>
      <c r="G721" s="2"/>
      <c r="H721" s="2"/>
      <c r="I721" s="2"/>
      <c r="J721" s="2"/>
      <c r="K721" s="2"/>
      <c r="L721" s="2"/>
      <c r="M721" s="2"/>
      <c r="N721" s="2"/>
      <c r="O721" s="2"/>
      <c r="P721" s="2"/>
      <c r="Q721" s="2"/>
      <c r="R721" s="2"/>
      <c r="S721" s="2"/>
      <c r="T721" s="2"/>
      <c r="U721" s="2"/>
      <c r="X721" s="1"/>
      <c r="Y721" s="1"/>
      <c r="Z721" s="1"/>
      <c r="AA721" s="1"/>
      <c r="AB721" s="1"/>
      <c r="AC721" s="1"/>
    </row>
    <row r="722">
      <c r="A722" s="1"/>
      <c r="F722" s="2"/>
      <c r="G722" s="2"/>
      <c r="H722" s="2"/>
      <c r="I722" s="2"/>
      <c r="J722" s="2"/>
      <c r="K722" s="2"/>
      <c r="L722" s="2"/>
      <c r="M722" s="2"/>
      <c r="N722" s="2"/>
      <c r="O722" s="2"/>
      <c r="P722" s="2"/>
      <c r="Q722" s="2"/>
      <c r="R722" s="2"/>
      <c r="S722" s="2"/>
      <c r="T722" s="2"/>
      <c r="U722" s="2"/>
      <c r="X722" s="1"/>
      <c r="Y722" s="1"/>
      <c r="Z722" s="1"/>
      <c r="AA722" s="1"/>
      <c r="AB722" s="1"/>
      <c r="AC722" s="1"/>
    </row>
    <row r="723">
      <c r="A723" s="1"/>
      <c r="F723" s="2"/>
      <c r="G723" s="2"/>
      <c r="H723" s="2"/>
      <c r="I723" s="2"/>
      <c r="J723" s="2"/>
      <c r="K723" s="2"/>
      <c r="L723" s="2"/>
      <c r="M723" s="2"/>
      <c r="N723" s="2"/>
      <c r="O723" s="2"/>
      <c r="P723" s="2"/>
      <c r="Q723" s="2"/>
      <c r="R723" s="2"/>
      <c r="S723" s="2"/>
      <c r="T723" s="2"/>
      <c r="U723" s="2"/>
      <c r="X723" s="1"/>
      <c r="Y723" s="1"/>
      <c r="Z723" s="1"/>
      <c r="AA723" s="1"/>
      <c r="AB723" s="1"/>
      <c r="AC723" s="1"/>
    </row>
    <row r="724">
      <c r="A724" s="1"/>
      <c r="F724" s="2"/>
      <c r="G724" s="2"/>
      <c r="H724" s="2"/>
      <c r="I724" s="2"/>
      <c r="J724" s="2"/>
      <c r="K724" s="2"/>
      <c r="L724" s="2"/>
      <c r="M724" s="2"/>
      <c r="N724" s="2"/>
      <c r="O724" s="2"/>
      <c r="P724" s="2"/>
      <c r="Q724" s="2"/>
      <c r="R724" s="2"/>
      <c r="S724" s="2"/>
      <c r="T724" s="2"/>
      <c r="U724" s="2"/>
      <c r="X724" s="1"/>
      <c r="Y724" s="1"/>
      <c r="Z724" s="1"/>
      <c r="AA724" s="1"/>
      <c r="AB724" s="1"/>
      <c r="AC724" s="1"/>
    </row>
    <row r="725">
      <c r="A725" s="1"/>
      <c r="F725" s="2"/>
      <c r="G725" s="2"/>
      <c r="H725" s="2"/>
      <c r="I725" s="2"/>
      <c r="J725" s="2"/>
      <c r="K725" s="2"/>
      <c r="L725" s="2"/>
      <c r="M725" s="2"/>
      <c r="N725" s="2"/>
      <c r="O725" s="2"/>
      <c r="P725" s="2"/>
      <c r="Q725" s="2"/>
      <c r="R725" s="2"/>
      <c r="S725" s="2"/>
      <c r="T725" s="2"/>
      <c r="U725" s="2"/>
      <c r="X725" s="1"/>
      <c r="Y725" s="1"/>
      <c r="Z725" s="1"/>
      <c r="AA725" s="1"/>
      <c r="AB725" s="1"/>
      <c r="AC725" s="1"/>
    </row>
    <row r="726">
      <c r="A726" s="1"/>
      <c r="F726" s="2"/>
      <c r="G726" s="2"/>
      <c r="H726" s="2"/>
      <c r="I726" s="2"/>
      <c r="J726" s="2"/>
      <c r="K726" s="2"/>
      <c r="L726" s="2"/>
      <c r="M726" s="2"/>
      <c r="N726" s="2"/>
      <c r="O726" s="2"/>
      <c r="P726" s="2"/>
      <c r="Q726" s="2"/>
      <c r="R726" s="2"/>
      <c r="S726" s="2"/>
      <c r="T726" s="2"/>
      <c r="U726" s="2"/>
      <c r="X726" s="1"/>
      <c r="Y726" s="1"/>
      <c r="Z726" s="1"/>
      <c r="AA726" s="1"/>
      <c r="AB726" s="1"/>
      <c r="AC726" s="1"/>
    </row>
    <row r="727">
      <c r="A727" s="1"/>
      <c r="F727" s="2"/>
      <c r="G727" s="2"/>
      <c r="H727" s="2"/>
      <c r="I727" s="2"/>
      <c r="J727" s="2"/>
      <c r="K727" s="2"/>
      <c r="L727" s="2"/>
      <c r="M727" s="2"/>
      <c r="N727" s="2"/>
      <c r="O727" s="2"/>
      <c r="P727" s="2"/>
      <c r="Q727" s="2"/>
      <c r="R727" s="2"/>
      <c r="S727" s="2"/>
      <c r="T727" s="2"/>
      <c r="U727" s="2"/>
      <c r="X727" s="1"/>
      <c r="Y727" s="1"/>
      <c r="Z727" s="1"/>
      <c r="AA727" s="1"/>
      <c r="AB727" s="1"/>
      <c r="AC727" s="1"/>
    </row>
    <row r="728">
      <c r="A728" s="1"/>
      <c r="F728" s="2"/>
      <c r="G728" s="2"/>
      <c r="H728" s="2"/>
      <c r="I728" s="2"/>
      <c r="J728" s="2"/>
      <c r="K728" s="2"/>
      <c r="L728" s="2"/>
      <c r="M728" s="2"/>
      <c r="N728" s="2"/>
      <c r="O728" s="2"/>
      <c r="P728" s="2"/>
      <c r="Q728" s="2"/>
      <c r="R728" s="2"/>
      <c r="S728" s="2"/>
      <c r="T728" s="2"/>
      <c r="U728" s="2"/>
      <c r="X728" s="1"/>
      <c r="Y728" s="1"/>
      <c r="Z728" s="1"/>
      <c r="AA728" s="1"/>
      <c r="AB728" s="1"/>
      <c r="AC728" s="1"/>
    </row>
    <row r="729">
      <c r="A729" s="1"/>
      <c r="F729" s="2"/>
      <c r="G729" s="2"/>
      <c r="H729" s="2"/>
      <c r="I729" s="2"/>
      <c r="J729" s="2"/>
      <c r="K729" s="2"/>
      <c r="L729" s="2"/>
      <c r="M729" s="2"/>
      <c r="N729" s="2"/>
      <c r="O729" s="2"/>
      <c r="P729" s="2"/>
      <c r="Q729" s="2"/>
      <c r="R729" s="2"/>
      <c r="S729" s="2"/>
      <c r="T729" s="2"/>
      <c r="U729" s="2"/>
      <c r="X729" s="1"/>
      <c r="Y729" s="1"/>
      <c r="Z729" s="1"/>
      <c r="AA729" s="1"/>
      <c r="AB729" s="1"/>
      <c r="AC729" s="1"/>
    </row>
    <row r="730">
      <c r="A730" s="1"/>
      <c r="F730" s="2"/>
      <c r="G730" s="2"/>
      <c r="H730" s="2"/>
      <c r="I730" s="2"/>
      <c r="J730" s="2"/>
      <c r="K730" s="2"/>
      <c r="L730" s="2"/>
      <c r="M730" s="2"/>
      <c r="N730" s="2"/>
      <c r="O730" s="2"/>
      <c r="P730" s="2"/>
      <c r="Q730" s="2"/>
      <c r="R730" s="2"/>
      <c r="S730" s="2"/>
      <c r="T730" s="2"/>
      <c r="U730" s="2"/>
      <c r="X730" s="1"/>
      <c r="Y730" s="1"/>
      <c r="Z730" s="1"/>
      <c r="AA730" s="1"/>
      <c r="AB730" s="1"/>
      <c r="AC730" s="1"/>
    </row>
    <row r="731">
      <c r="A731" s="1"/>
      <c r="F731" s="2"/>
      <c r="G731" s="2"/>
      <c r="H731" s="2"/>
      <c r="I731" s="2"/>
      <c r="J731" s="2"/>
      <c r="K731" s="2"/>
      <c r="L731" s="2"/>
      <c r="M731" s="2"/>
      <c r="N731" s="2"/>
      <c r="O731" s="2"/>
      <c r="P731" s="2"/>
      <c r="Q731" s="2"/>
      <c r="R731" s="2"/>
      <c r="S731" s="2"/>
      <c r="T731" s="2"/>
      <c r="U731" s="2"/>
      <c r="X731" s="1"/>
      <c r="Y731" s="1"/>
      <c r="Z731" s="1"/>
      <c r="AA731" s="1"/>
      <c r="AB731" s="1"/>
      <c r="AC731" s="1"/>
    </row>
    <row r="732">
      <c r="A732" s="1"/>
      <c r="F732" s="2"/>
      <c r="G732" s="2"/>
      <c r="H732" s="2"/>
      <c r="I732" s="2"/>
      <c r="J732" s="2"/>
      <c r="K732" s="2"/>
      <c r="L732" s="2"/>
      <c r="M732" s="2"/>
      <c r="N732" s="2"/>
      <c r="O732" s="2"/>
      <c r="P732" s="2"/>
      <c r="Q732" s="2"/>
      <c r="R732" s="2"/>
      <c r="S732" s="2"/>
      <c r="T732" s="2"/>
      <c r="U732" s="2"/>
      <c r="X732" s="1"/>
      <c r="Y732" s="1"/>
      <c r="Z732" s="1"/>
      <c r="AA732" s="1"/>
      <c r="AB732" s="1"/>
      <c r="AC732" s="1"/>
    </row>
    <row r="733">
      <c r="A733" s="1"/>
      <c r="F733" s="2"/>
      <c r="G733" s="2"/>
      <c r="H733" s="2"/>
      <c r="I733" s="2"/>
      <c r="J733" s="2"/>
      <c r="K733" s="2"/>
      <c r="L733" s="2"/>
      <c r="M733" s="2"/>
      <c r="N733" s="2"/>
      <c r="O733" s="2"/>
      <c r="P733" s="2"/>
      <c r="Q733" s="2"/>
      <c r="R733" s="2"/>
      <c r="S733" s="2"/>
      <c r="T733" s="2"/>
      <c r="U733" s="2"/>
      <c r="X733" s="1"/>
      <c r="Y733" s="1"/>
      <c r="Z733" s="1"/>
      <c r="AA733" s="1"/>
      <c r="AB733" s="1"/>
      <c r="AC733" s="1"/>
    </row>
    <row r="734">
      <c r="A734" s="1"/>
      <c r="F734" s="2"/>
      <c r="G734" s="2"/>
      <c r="H734" s="2"/>
      <c r="I734" s="2"/>
      <c r="J734" s="2"/>
      <c r="K734" s="2"/>
      <c r="L734" s="2"/>
      <c r="M734" s="2"/>
      <c r="N734" s="2"/>
      <c r="O734" s="2"/>
      <c r="P734" s="2"/>
      <c r="Q734" s="2"/>
      <c r="R734" s="2"/>
      <c r="S734" s="2"/>
      <c r="T734" s="2"/>
      <c r="U734" s="2"/>
      <c r="X734" s="1"/>
      <c r="Y734" s="1"/>
      <c r="Z734" s="1"/>
      <c r="AA734" s="1"/>
      <c r="AB734" s="1"/>
      <c r="AC734" s="1"/>
    </row>
    <row r="735">
      <c r="A735" s="1"/>
      <c r="F735" s="2"/>
      <c r="G735" s="2"/>
      <c r="H735" s="2"/>
      <c r="I735" s="2"/>
      <c r="J735" s="2"/>
      <c r="K735" s="2"/>
      <c r="L735" s="2"/>
      <c r="M735" s="2"/>
      <c r="N735" s="2"/>
      <c r="O735" s="2"/>
      <c r="P735" s="2"/>
      <c r="Q735" s="2"/>
      <c r="R735" s="2"/>
      <c r="S735" s="2"/>
      <c r="T735" s="2"/>
      <c r="U735" s="2"/>
      <c r="X735" s="1"/>
      <c r="Y735" s="1"/>
      <c r="Z735" s="1"/>
      <c r="AA735" s="1"/>
      <c r="AB735" s="1"/>
      <c r="AC735" s="1"/>
    </row>
    <row r="736">
      <c r="A736" s="1"/>
      <c r="F736" s="2"/>
      <c r="G736" s="2"/>
      <c r="H736" s="2"/>
      <c r="I736" s="2"/>
      <c r="J736" s="2"/>
      <c r="K736" s="2"/>
      <c r="L736" s="2"/>
      <c r="M736" s="2"/>
      <c r="N736" s="2"/>
      <c r="O736" s="2"/>
      <c r="P736" s="2"/>
      <c r="Q736" s="2"/>
      <c r="R736" s="2"/>
      <c r="S736" s="2"/>
      <c r="T736" s="2"/>
      <c r="U736" s="2"/>
      <c r="X736" s="1"/>
      <c r="Y736" s="1"/>
      <c r="Z736" s="1"/>
      <c r="AA736" s="1"/>
      <c r="AB736" s="1"/>
      <c r="AC736" s="1"/>
    </row>
    <row r="737">
      <c r="A737" s="1"/>
      <c r="F737" s="2"/>
      <c r="G737" s="2"/>
      <c r="H737" s="2"/>
      <c r="I737" s="2"/>
      <c r="J737" s="2"/>
      <c r="K737" s="2"/>
      <c r="L737" s="2"/>
      <c r="M737" s="2"/>
      <c r="N737" s="2"/>
      <c r="O737" s="2"/>
      <c r="P737" s="2"/>
      <c r="Q737" s="2"/>
      <c r="R737" s="2"/>
      <c r="S737" s="2"/>
      <c r="T737" s="2"/>
      <c r="U737" s="2"/>
      <c r="X737" s="1"/>
      <c r="Y737" s="1"/>
      <c r="Z737" s="1"/>
      <c r="AA737" s="1"/>
      <c r="AB737" s="1"/>
      <c r="AC737" s="1"/>
    </row>
    <row r="738">
      <c r="A738" s="1"/>
      <c r="F738" s="2"/>
      <c r="G738" s="2"/>
      <c r="H738" s="2"/>
      <c r="I738" s="2"/>
      <c r="J738" s="2"/>
      <c r="K738" s="2"/>
      <c r="L738" s="2"/>
      <c r="M738" s="2"/>
      <c r="N738" s="2"/>
      <c r="O738" s="2"/>
      <c r="P738" s="2"/>
      <c r="Q738" s="2"/>
      <c r="R738" s="2"/>
      <c r="S738" s="2"/>
      <c r="T738" s="2"/>
      <c r="U738" s="2"/>
      <c r="X738" s="1"/>
      <c r="Y738" s="1"/>
      <c r="Z738" s="1"/>
      <c r="AA738" s="1"/>
      <c r="AB738" s="1"/>
      <c r="AC738" s="1"/>
    </row>
    <row r="739">
      <c r="A739" s="1"/>
      <c r="F739" s="2"/>
      <c r="G739" s="2"/>
      <c r="H739" s="2"/>
      <c r="I739" s="2"/>
      <c r="J739" s="2"/>
      <c r="K739" s="2"/>
      <c r="L739" s="2"/>
      <c r="M739" s="2"/>
      <c r="N739" s="2"/>
      <c r="O739" s="2"/>
      <c r="P739" s="2"/>
      <c r="Q739" s="2"/>
      <c r="R739" s="2"/>
      <c r="S739" s="2"/>
      <c r="T739" s="2"/>
      <c r="U739" s="2"/>
      <c r="X739" s="1"/>
      <c r="Y739" s="1"/>
      <c r="Z739" s="1"/>
      <c r="AA739" s="1"/>
      <c r="AB739" s="1"/>
      <c r="AC739" s="1"/>
    </row>
    <row r="740">
      <c r="A740" s="1"/>
      <c r="F740" s="2"/>
      <c r="G740" s="2"/>
      <c r="H740" s="2"/>
      <c r="I740" s="2"/>
      <c r="J740" s="2"/>
      <c r="K740" s="2"/>
      <c r="L740" s="2"/>
      <c r="M740" s="2"/>
      <c r="N740" s="2"/>
      <c r="O740" s="2"/>
      <c r="P740" s="2"/>
      <c r="Q740" s="2"/>
      <c r="R740" s="2"/>
      <c r="S740" s="2"/>
      <c r="T740" s="2"/>
      <c r="U740" s="2"/>
      <c r="X740" s="1"/>
      <c r="Y740" s="1"/>
      <c r="Z740" s="1"/>
      <c r="AA740" s="1"/>
      <c r="AB740" s="1"/>
      <c r="AC740" s="1"/>
    </row>
    <row r="741">
      <c r="A741" s="1"/>
      <c r="F741" s="2"/>
      <c r="G741" s="2"/>
      <c r="H741" s="2"/>
      <c r="I741" s="2"/>
      <c r="J741" s="2"/>
      <c r="K741" s="2"/>
      <c r="L741" s="2"/>
      <c r="M741" s="2"/>
      <c r="N741" s="2"/>
      <c r="O741" s="2"/>
      <c r="P741" s="2"/>
      <c r="Q741" s="2"/>
      <c r="R741" s="2"/>
      <c r="S741" s="2"/>
      <c r="T741" s="2"/>
      <c r="U741" s="2"/>
      <c r="X741" s="1"/>
      <c r="Y741" s="1"/>
      <c r="Z741" s="1"/>
      <c r="AA741" s="1"/>
      <c r="AB741" s="1"/>
      <c r="AC741" s="1"/>
    </row>
    <row r="742">
      <c r="A742" s="1"/>
      <c r="F742" s="2"/>
      <c r="G742" s="2"/>
      <c r="H742" s="2"/>
      <c r="I742" s="2"/>
      <c r="J742" s="2"/>
      <c r="K742" s="2"/>
      <c r="L742" s="2"/>
      <c r="M742" s="2"/>
      <c r="N742" s="2"/>
      <c r="O742" s="2"/>
      <c r="P742" s="2"/>
      <c r="Q742" s="2"/>
      <c r="R742" s="2"/>
      <c r="S742" s="2"/>
      <c r="T742" s="2"/>
      <c r="U742" s="2"/>
      <c r="X742" s="1"/>
      <c r="Y742" s="1"/>
      <c r="Z742" s="1"/>
      <c r="AA742" s="1"/>
      <c r="AB742" s="1"/>
      <c r="AC742" s="1"/>
    </row>
    <row r="743">
      <c r="A743" s="1"/>
      <c r="F743" s="2"/>
      <c r="G743" s="2"/>
      <c r="H743" s="2"/>
      <c r="I743" s="2"/>
      <c r="J743" s="2"/>
      <c r="K743" s="2"/>
      <c r="L743" s="2"/>
      <c r="M743" s="2"/>
      <c r="N743" s="2"/>
      <c r="O743" s="2"/>
      <c r="P743" s="2"/>
      <c r="Q743" s="2"/>
      <c r="R743" s="2"/>
      <c r="S743" s="2"/>
      <c r="T743" s="2"/>
      <c r="U743" s="2"/>
      <c r="X743" s="1"/>
      <c r="Y743" s="1"/>
      <c r="Z743" s="1"/>
      <c r="AA743" s="1"/>
      <c r="AB743" s="1"/>
      <c r="AC743" s="1"/>
    </row>
    <row r="744">
      <c r="A744" s="1"/>
      <c r="F744" s="2"/>
      <c r="G744" s="2"/>
      <c r="H744" s="2"/>
      <c r="I744" s="2"/>
      <c r="J744" s="2"/>
      <c r="K744" s="2"/>
      <c r="L744" s="2"/>
      <c r="M744" s="2"/>
      <c r="N744" s="2"/>
      <c r="O744" s="2"/>
      <c r="P744" s="2"/>
      <c r="Q744" s="2"/>
      <c r="R744" s="2"/>
      <c r="S744" s="2"/>
      <c r="T744" s="2"/>
      <c r="U744" s="2"/>
      <c r="X744" s="1"/>
      <c r="Y744" s="1"/>
      <c r="Z744" s="1"/>
      <c r="AA744" s="1"/>
      <c r="AB744" s="1"/>
      <c r="AC744" s="1"/>
    </row>
    <row r="745">
      <c r="A745" s="1"/>
      <c r="F745" s="2"/>
      <c r="G745" s="2"/>
      <c r="H745" s="2"/>
      <c r="I745" s="2"/>
      <c r="J745" s="2"/>
      <c r="K745" s="2"/>
      <c r="L745" s="2"/>
      <c r="M745" s="2"/>
      <c r="N745" s="2"/>
      <c r="O745" s="2"/>
      <c r="P745" s="2"/>
      <c r="Q745" s="2"/>
      <c r="R745" s="2"/>
      <c r="S745" s="2"/>
      <c r="T745" s="2"/>
      <c r="U745" s="2"/>
      <c r="X745" s="1"/>
      <c r="Y745" s="1"/>
      <c r="Z745" s="1"/>
      <c r="AA745" s="1"/>
      <c r="AB745" s="1"/>
      <c r="AC745" s="1"/>
    </row>
    <row r="746">
      <c r="A746" s="1"/>
      <c r="F746" s="2"/>
      <c r="G746" s="2"/>
      <c r="H746" s="2"/>
      <c r="I746" s="2"/>
      <c r="J746" s="2"/>
      <c r="K746" s="2"/>
      <c r="L746" s="2"/>
      <c r="M746" s="2"/>
      <c r="N746" s="2"/>
      <c r="O746" s="2"/>
      <c r="P746" s="2"/>
      <c r="Q746" s="2"/>
      <c r="R746" s="2"/>
      <c r="S746" s="2"/>
      <c r="T746" s="2"/>
      <c r="U746" s="2"/>
      <c r="X746" s="1"/>
      <c r="Y746" s="1"/>
      <c r="Z746" s="1"/>
      <c r="AA746" s="1"/>
      <c r="AB746" s="1"/>
      <c r="AC746" s="1"/>
    </row>
    <row r="747">
      <c r="A747" s="1"/>
      <c r="F747" s="2"/>
      <c r="G747" s="2"/>
      <c r="H747" s="2"/>
      <c r="I747" s="2"/>
      <c r="J747" s="2"/>
      <c r="K747" s="2"/>
      <c r="L747" s="2"/>
      <c r="M747" s="2"/>
      <c r="N747" s="2"/>
      <c r="O747" s="2"/>
      <c r="P747" s="2"/>
      <c r="Q747" s="2"/>
      <c r="R747" s="2"/>
      <c r="S747" s="2"/>
      <c r="T747" s="2"/>
      <c r="U747" s="2"/>
      <c r="X747" s="1"/>
      <c r="Y747" s="1"/>
      <c r="Z747" s="1"/>
      <c r="AA747" s="1"/>
      <c r="AB747" s="1"/>
      <c r="AC747" s="1"/>
    </row>
    <row r="748">
      <c r="A748" s="1"/>
      <c r="F748" s="2"/>
      <c r="G748" s="2"/>
      <c r="H748" s="2"/>
      <c r="I748" s="2"/>
      <c r="J748" s="2"/>
      <c r="K748" s="2"/>
      <c r="L748" s="2"/>
      <c r="M748" s="2"/>
      <c r="N748" s="2"/>
      <c r="O748" s="2"/>
      <c r="P748" s="2"/>
      <c r="Q748" s="2"/>
      <c r="R748" s="2"/>
      <c r="S748" s="2"/>
      <c r="T748" s="2"/>
      <c r="U748" s="2"/>
      <c r="X748" s="1"/>
      <c r="Y748" s="1"/>
      <c r="Z748" s="1"/>
      <c r="AA748" s="1"/>
      <c r="AB748" s="1"/>
      <c r="AC748" s="1"/>
    </row>
    <row r="749">
      <c r="A749" s="1"/>
      <c r="F749" s="2"/>
      <c r="G749" s="2"/>
      <c r="H749" s="2"/>
      <c r="I749" s="2"/>
      <c r="J749" s="2"/>
      <c r="K749" s="2"/>
      <c r="L749" s="2"/>
      <c r="M749" s="2"/>
      <c r="N749" s="2"/>
      <c r="O749" s="2"/>
      <c r="P749" s="2"/>
      <c r="Q749" s="2"/>
      <c r="R749" s="2"/>
      <c r="S749" s="2"/>
      <c r="T749" s="2"/>
      <c r="U749" s="2"/>
      <c r="X749" s="1"/>
      <c r="Y749" s="1"/>
      <c r="Z749" s="1"/>
      <c r="AA749" s="1"/>
      <c r="AB749" s="1"/>
      <c r="AC749" s="1"/>
    </row>
    <row r="750">
      <c r="A750" s="1"/>
      <c r="F750" s="2"/>
      <c r="G750" s="2"/>
      <c r="H750" s="2"/>
      <c r="I750" s="2"/>
      <c r="J750" s="2"/>
      <c r="K750" s="2"/>
      <c r="L750" s="2"/>
      <c r="M750" s="2"/>
      <c r="N750" s="2"/>
      <c r="O750" s="2"/>
      <c r="P750" s="2"/>
      <c r="Q750" s="2"/>
      <c r="R750" s="2"/>
      <c r="S750" s="2"/>
      <c r="T750" s="2"/>
      <c r="U750" s="2"/>
      <c r="X750" s="1"/>
      <c r="Y750" s="1"/>
      <c r="Z750" s="1"/>
      <c r="AA750" s="1"/>
      <c r="AB750" s="1"/>
      <c r="AC750" s="1"/>
    </row>
    <row r="751">
      <c r="A751" s="1"/>
      <c r="F751" s="2"/>
      <c r="G751" s="2"/>
      <c r="H751" s="2"/>
      <c r="I751" s="2"/>
      <c r="J751" s="2"/>
      <c r="K751" s="2"/>
      <c r="L751" s="2"/>
      <c r="M751" s="2"/>
      <c r="N751" s="2"/>
      <c r="O751" s="2"/>
      <c r="P751" s="2"/>
      <c r="Q751" s="2"/>
      <c r="R751" s="2"/>
      <c r="S751" s="2"/>
      <c r="T751" s="2"/>
      <c r="U751" s="2"/>
      <c r="X751" s="1"/>
      <c r="Y751" s="1"/>
      <c r="Z751" s="1"/>
      <c r="AA751" s="1"/>
      <c r="AB751" s="1"/>
      <c r="AC751" s="1"/>
    </row>
    <row r="752">
      <c r="A752" s="1"/>
      <c r="F752" s="2"/>
      <c r="G752" s="2"/>
      <c r="H752" s="2"/>
      <c r="I752" s="2"/>
      <c r="J752" s="2"/>
      <c r="K752" s="2"/>
      <c r="L752" s="2"/>
      <c r="M752" s="2"/>
      <c r="N752" s="2"/>
      <c r="O752" s="2"/>
      <c r="P752" s="2"/>
      <c r="Q752" s="2"/>
      <c r="R752" s="2"/>
      <c r="S752" s="2"/>
      <c r="T752" s="2"/>
      <c r="U752" s="2"/>
      <c r="X752" s="1"/>
      <c r="Y752" s="1"/>
      <c r="Z752" s="1"/>
      <c r="AA752" s="1"/>
      <c r="AB752" s="1"/>
      <c r="AC752" s="1"/>
    </row>
    <row r="753">
      <c r="A753" s="1"/>
      <c r="F753" s="2"/>
      <c r="G753" s="2"/>
      <c r="H753" s="2"/>
      <c r="I753" s="2"/>
      <c r="J753" s="2"/>
      <c r="K753" s="2"/>
      <c r="L753" s="2"/>
      <c r="M753" s="2"/>
      <c r="N753" s="2"/>
      <c r="O753" s="2"/>
      <c r="P753" s="2"/>
      <c r="Q753" s="2"/>
      <c r="R753" s="2"/>
      <c r="S753" s="2"/>
      <c r="T753" s="2"/>
      <c r="U753" s="2"/>
      <c r="X753" s="1"/>
      <c r="Y753" s="1"/>
      <c r="Z753" s="1"/>
      <c r="AA753" s="1"/>
      <c r="AB753" s="1"/>
      <c r="AC753" s="1"/>
    </row>
    <row r="754">
      <c r="A754" s="1"/>
      <c r="F754" s="2"/>
      <c r="G754" s="2"/>
      <c r="H754" s="2"/>
      <c r="I754" s="2"/>
      <c r="J754" s="2"/>
      <c r="K754" s="2"/>
      <c r="L754" s="2"/>
      <c r="M754" s="2"/>
      <c r="N754" s="2"/>
      <c r="O754" s="2"/>
      <c r="P754" s="2"/>
      <c r="Q754" s="2"/>
      <c r="R754" s="2"/>
      <c r="S754" s="2"/>
      <c r="T754" s="2"/>
      <c r="U754" s="2"/>
      <c r="X754" s="1"/>
      <c r="Y754" s="1"/>
      <c r="Z754" s="1"/>
      <c r="AA754" s="1"/>
      <c r="AB754" s="1"/>
      <c r="AC754" s="1"/>
    </row>
    <row r="755">
      <c r="A755" s="1"/>
      <c r="F755" s="2"/>
      <c r="G755" s="2"/>
      <c r="H755" s="2"/>
      <c r="I755" s="2"/>
      <c r="J755" s="2"/>
      <c r="K755" s="2"/>
      <c r="L755" s="2"/>
      <c r="M755" s="2"/>
      <c r="N755" s="2"/>
      <c r="O755" s="2"/>
      <c r="P755" s="2"/>
      <c r="Q755" s="2"/>
      <c r="R755" s="2"/>
      <c r="S755" s="2"/>
      <c r="T755" s="2"/>
      <c r="U755" s="2"/>
      <c r="X755" s="1"/>
      <c r="Y755" s="1"/>
      <c r="Z755" s="1"/>
      <c r="AA755" s="1"/>
      <c r="AB755" s="1"/>
      <c r="AC755" s="1"/>
    </row>
    <row r="756">
      <c r="A756" s="1"/>
      <c r="F756" s="2"/>
      <c r="G756" s="2"/>
      <c r="H756" s="2"/>
      <c r="I756" s="2"/>
      <c r="J756" s="2"/>
      <c r="K756" s="2"/>
      <c r="L756" s="2"/>
      <c r="M756" s="2"/>
      <c r="N756" s="2"/>
      <c r="O756" s="2"/>
      <c r="P756" s="2"/>
      <c r="Q756" s="2"/>
      <c r="R756" s="2"/>
      <c r="S756" s="2"/>
      <c r="T756" s="2"/>
      <c r="U756" s="2"/>
      <c r="X756" s="1"/>
      <c r="Y756" s="1"/>
      <c r="Z756" s="1"/>
      <c r="AA756" s="1"/>
      <c r="AB756" s="1"/>
      <c r="AC756" s="1"/>
    </row>
    <row r="757">
      <c r="A757" s="1"/>
      <c r="F757" s="2"/>
      <c r="G757" s="2"/>
      <c r="H757" s="2"/>
      <c r="I757" s="2"/>
      <c r="J757" s="2"/>
      <c r="K757" s="2"/>
      <c r="L757" s="2"/>
      <c r="M757" s="2"/>
      <c r="N757" s="2"/>
      <c r="O757" s="2"/>
      <c r="P757" s="2"/>
      <c r="Q757" s="2"/>
      <c r="R757" s="2"/>
      <c r="S757" s="2"/>
      <c r="T757" s="2"/>
      <c r="U757" s="2"/>
      <c r="X757" s="1"/>
      <c r="Y757" s="1"/>
      <c r="Z757" s="1"/>
      <c r="AA757" s="1"/>
      <c r="AB757" s="1"/>
      <c r="AC757" s="1"/>
    </row>
    <row r="758">
      <c r="A758" s="1"/>
      <c r="F758" s="2"/>
      <c r="G758" s="2"/>
      <c r="H758" s="2"/>
      <c r="I758" s="2"/>
      <c r="J758" s="2"/>
      <c r="K758" s="2"/>
      <c r="L758" s="2"/>
      <c r="M758" s="2"/>
      <c r="N758" s="2"/>
      <c r="O758" s="2"/>
      <c r="P758" s="2"/>
      <c r="Q758" s="2"/>
      <c r="R758" s="2"/>
      <c r="S758" s="2"/>
      <c r="T758" s="2"/>
      <c r="U758" s="2"/>
      <c r="X758" s="1"/>
      <c r="Y758" s="1"/>
      <c r="Z758" s="1"/>
      <c r="AA758" s="1"/>
      <c r="AB758" s="1"/>
      <c r="AC758" s="1"/>
    </row>
    <row r="759">
      <c r="A759" s="1"/>
      <c r="F759" s="2"/>
      <c r="G759" s="2"/>
      <c r="H759" s="2"/>
      <c r="I759" s="2"/>
      <c r="J759" s="2"/>
      <c r="K759" s="2"/>
      <c r="L759" s="2"/>
      <c r="M759" s="2"/>
      <c r="N759" s="2"/>
      <c r="O759" s="2"/>
      <c r="P759" s="2"/>
      <c r="Q759" s="2"/>
      <c r="R759" s="2"/>
      <c r="S759" s="2"/>
      <c r="T759" s="2"/>
      <c r="U759" s="2"/>
      <c r="X759" s="1"/>
      <c r="Y759" s="1"/>
      <c r="Z759" s="1"/>
      <c r="AA759" s="1"/>
      <c r="AB759" s="1"/>
      <c r="AC759" s="1"/>
    </row>
    <row r="760">
      <c r="A760" s="1"/>
      <c r="F760" s="2"/>
      <c r="G760" s="2"/>
      <c r="H760" s="2"/>
      <c r="I760" s="2"/>
      <c r="J760" s="2"/>
      <c r="K760" s="2"/>
      <c r="L760" s="2"/>
      <c r="M760" s="2"/>
      <c r="N760" s="2"/>
      <c r="O760" s="2"/>
      <c r="P760" s="2"/>
      <c r="Q760" s="2"/>
      <c r="R760" s="2"/>
      <c r="S760" s="2"/>
      <c r="T760" s="2"/>
      <c r="U760" s="2"/>
      <c r="X760" s="1"/>
      <c r="Y760" s="1"/>
      <c r="Z760" s="1"/>
      <c r="AA760" s="1"/>
      <c r="AB760" s="1"/>
      <c r="AC760" s="1"/>
    </row>
    <row r="761">
      <c r="A761" s="1"/>
      <c r="F761" s="2"/>
      <c r="G761" s="2"/>
      <c r="H761" s="2"/>
      <c r="I761" s="2"/>
      <c r="J761" s="2"/>
      <c r="K761" s="2"/>
      <c r="L761" s="2"/>
      <c r="M761" s="2"/>
      <c r="N761" s="2"/>
      <c r="O761" s="2"/>
      <c r="P761" s="2"/>
      <c r="Q761" s="2"/>
      <c r="R761" s="2"/>
      <c r="S761" s="2"/>
      <c r="T761" s="2"/>
      <c r="U761" s="2"/>
      <c r="X761" s="1"/>
      <c r="Y761" s="1"/>
      <c r="Z761" s="1"/>
      <c r="AA761" s="1"/>
      <c r="AB761" s="1"/>
      <c r="AC761" s="1"/>
    </row>
    <row r="762">
      <c r="A762" s="1"/>
      <c r="F762" s="2"/>
      <c r="G762" s="2"/>
      <c r="H762" s="2"/>
      <c r="I762" s="2"/>
      <c r="J762" s="2"/>
      <c r="K762" s="2"/>
      <c r="L762" s="2"/>
      <c r="M762" s="2"/>
      <c r="N762" s="2"/>
      <c r="O762" s="2"/>
      <c r="P762" s="2"/>
      <c r="Q762" s="2"/>
      <c r="R762" s="2"/>
      <c r="S762" s="2"/>
      <c r="T762" s="2"/>
      <c r="U762" s="2"/>
      <c r="X762" s="1"/>
      <c r="Y762" s="1"/>
      <c r="Z762" s="1"/>
      <c r="AA762" s="1"/>
      <c r="AB762" s="1"/>
      <c r="AC762" s="1"/>
    </row>
    <row r="763">
      <c r="A763" s="1"/>
      <c r="F763" s="2"/>
      <c r="G763" s="2"/>
      <c r="H763" s="2"/>
      <c r="I763" s="2"/>
      <c r="J763" s="2"/>
      <c r="K763" s="2"/>
      <c r="L763" s="2"/>
      <c r="M763" s="2"/>
      <c r="N763" s="2"/>
      <c r="O763" s="2"/>
      <c r="P763" s="2"/>
      <c r="Q763" s="2"/>
      <c r="R763" s="2"/>
      <c r="S763" s="2"/>
      <c r="T763" s="2"/>
      <c r="U763" s="2"/>
      <c r="X763" s="1"/>
      <c r="Y763" s="1"/>
      <c r="Z763" s="1"/>
      <c r="AA763" s="1"/>
      <c r="AB763" s="1"/>
      <c r="AC763" s="1"/>
    </row>
    <row r="764">
      <c r="A764" s="1"/>
      <c r="F764" s="2"/>
      <c r="G764" s="2"/>
      <c r="H764" s="2"/>
      <c r="I764" s="2"/>
      <c r="J764" s="2"/>
      <c r="K764" s="2"/>
      <c r="L764" s="2"/>
      <c r="M764" s="2"/>
      <c r="N764" s="2"/>
      <c r="O764" s="2"/>
      <c r="P764" s="2"/>
      <c r="Q764" s="2"/>
      <c r="R764" s="2"/>
      <c r="S764" s="2"/>
      <c r="T764" s="2"/>
      <c r="U764" s="2"/>
      <c r="X764" s="1"/>
      <c r="Y764" s="1"/>
      <c r="Z764" s="1"/>
      <c r="AA764" s="1"/>
      <c r="AB764" s="1"/>
      <c r="AC764" s="1"/>
    </row>
    <row r="765">
      <c r="A765" s="1"/>
      <c r="F765" s="2"/>
      <c r="G765" s="2"/>
      <c r="H765" s="2"/>
      <c r="I765" s="2"/>
      <c r="J765" s="2"/>
      <c r="K765" s="2"/>
      <c r="L765" s="2"/>
      <c r="M765" s="2"/>
      <c r="N765" s="2"/>
      <c r="O765" s="2"/>
      <c r="P765" s="2"/>
      <c r="Q765" s="2"/>
      <c r="R765" s="2"/>
      <c r="S765" s="2"/>
      <c r="T765" s="2"/>
      <c r="U765" s="2"/>
      <c r="X765" s="1"/>
      <c r="Y765" s="1"/>
      <c r="Z765" s="1"/>
      <c r="AA765" s="1"/>
      <c r="AB765" s="1"/>
      <c r="AC765" s="1"/>
    </row>
    <row r="766">
      <c r="A766" s="1"/>
      <c r="F766" s="2"/>
      <c r="G766" s="2"/>
      <c r="H766" s="2"/>
      <c r="I766" s="2"/>
      <c r="J766" s="2"/>
      <c r="K766" s="2"/>
      <c r="L766" s="2"/>
      <c r="M766" s="2"/>
      <c r="N766" s="2"/>
      <c r="O766" s="2"/>
      <c r="P766" s="2"/>
      <c r="Q766" s="2"/>
      <c r="R766" s="2"/>
      <c r="S766" s="2"/>
      <c r="T766" s="2"/>
      <c r="U766" s="2"/>
      <c r="X766" s="1"/>
      <c r="Y766" s="1"/>
      <c r="Z766" s="1"/>
      <c r="AA766" s="1"/>
      <c r="AB766" s="1"/>
      <c r="AC766" s="1"/>
    </row>
    <row r="767">
      <c r="A767" s="1"/>
      <c r="F767" s="2"/>
      <c r="G767" s="2"/>
      <c r="H767" s="2"/>
      <c r="I767" s="2"/>
      <c r="J767" s="2"/>
      <c r="K767" s="2"/>
      <c r="L767" s="2"/>
      <c r="M767" s="2"/>
      <c r="N767" s="2"/>
      <c r="O767" s="2"/>
      <c r="P767" s="2"/>
      <c r="Q767" s="2"/>
      <c r="R767" s="2"/>
      <c r="S767" s="2"/>
      <c r="T767" s="2"/>
      <c r="U767" s="2"/>
      <c r="X767" s="1"/>
      <c r="Y767" s="1"/>
      <c r="Z767" s="1"/>
      <c r="AA767" s="1"/>
      <c r="AB767" s="1"/>
      <c r="AC767" s="1"/>
    </row>
    <row r="768">
      <c r="A768" s="1"/>
      <c r="F768" s="2"/>
      <c r="G768" s="2"/>
      <c r="H768" s="2"/>
      <c r="I768" s="2"/>
      <c r="J768" s="2"/>
      <c r="K768" s="2"/>
      <c r="L768" s="2"/>
      <c r="M768" s="2"/>
      <c r="N768" s="2"/>
      <c r="O768" s="2"/>
      <c r="P768" s="2"/>
      <c r="Q768" s="2"/>
      <c r="R768" s="2"/>
      <c r="S768" s="2"/>
      <c r="T768" s="2"/>
      <c r="U768" s="2"/>
      <c r="X768" s="1"/>
      <c r="Y768" s="1"/>
      <c r="Z768" s="1"/>
      <c r="AA768" s="1"/>
      <c r="AB768" s="1"/>
      <c r="AC768" s="1"/>
    </row>
    <row r="769">
      <c r="A769" s="1"/>
      <c r="F769" s="2"/>
      <c r="G769" s="2"/>
      <c r="H769" s="2"/>
      <c r="I769" s="2"/>
      <c r="J769" s="2"/>
      <c r="K769" s="2"/>
      <c r="L769" s="2"/>
      <c r="M769" s="2"/>
      <c r="N769" s="2"/>
      <c r="O769" s="2"/>
      <c r="P769" s="2"/>
      <c r="Q769" s="2"/>
      <c r="R769" s="2"/>
      <c r="S769" s="2"/>
      <c r="T769" s="2"/>
      <c r="U769" s="2"/>
      <c r="X769" s="1"/>
      <c r="Y769" s="1"/>
      <c r="Z769" s="1"/>
      <c r="AA769" s="1"/>
      <c r="AB769" s="1"/>
      <c r="AC769" s="1"/>
    </row>
    <row r="770">
      <c r="A770" s="1"/>
      <c r="F770" s="2"/>
      <c r="G770" s="2"/>
      <c r="H770" s="2"/>
      <c r="I770" s="2"/>
      <c r="J770" s="2"/>
      <c r="K770" s="2"/>
      <c r="L770" s="2"/>
      <c r="M770" s="2"/>
      <c r="N770" s="2"/>
      <c r="O770" s="2"/>
      <c r="P770" s="2"/>
      <c r="Q770" s="2"/>
      <c r="R770" s="2"/>
      <c r="S770" s="2"/>
      <c r="T770" s="2"/>
      <c r="U770" s="2"/>
      <c r="X770" s="1"/>
      <c r="Y770" s="1"/>
      <c r="Z770" s="1"/>
      <c r="AA770" s="1"/>
      <c r="AB770" s="1"/>
      <c r="AC770" s="1"/>
    </row>
    <row r="771">
      <c r="A771" s="1"/>
      <c r="F771" s="2"/>
      <c r="G771" s="2"/>
      <c r="H771" s="2"/>
      <c r="I771" s="2"/>
      <c r="J771" s="2"/>
      <c r="K771" s="2"/>
      <c r="L771" s="2"/>
      <c r="M771" s="2"/>
      <c r="N771" s="2"/>
      <c r="O771" s="2"/>
      <c r="P771" s="2"/>
      <c r="Q771" s="2"/>
      <c r="R771" s="2"/>
      <c r="S771" s="2"/>
      <c r="T771" s="2"/>
      <c r="U771" s="2"/>
      <c r="X771" s="1"/>
      <c r="Y771" s="1"/>
      <c r="Z771" s="1"/>
      <c r="AA771" s="1"/>
      <c r="AB771" s="1"/>
      <c r="AC771" s="1"/>
    </row>
    <row r="772">
      <c r="A772" s="1"/>
      <c r="F772" s="2"/>
      <c r="G772" s="2"/>
      <c r="H772" s="2"/>
      <c r="I772" s="2"/>
      <c r="J772" s="2"/>
      <c r="K772" s="2"/>
      <c r="L772" s="2"/>
      <c r="M772" s="2"/>
      <c r="N772" s="2"/>
      <c r="O772" s="2"/>
      <c r="P772" s="2"/>
      <c r="Q772" s="2"/>
      <c r="R772" s="2"/>
      <c r="S772" s="2"/>
      <c r="T772" s="2"/>
      <c r="U772" s="2"/>
      <c r="X772" s="1"/>
      <c r="Y772" s="1"/>
      <c r="Z772" s="1"/>
      <c r="AA772" s="1"/>
      <c r="AB772" s="1"/>
      <c r="AC772" s="1"/>
    </row>
    <row r="773">
      <c r="A773" s="1"/>
      <c r="F773" s="2"/>
      <c r="G773" s="2"/>
      <c r="H773" s="2"/>
      <c r="I773" s="2"/>
      <c r="J773" s="2"/>
      <c r="K773" s="2"/>
      <c r="L773" s="2"/>
      <c r="M773" s="2"/>
      <c r="N773" s="2"/>
      <c r="O773" s="2"/>
      <c r="P773" s="2"/>
      <c r="Q773" s="2"/>
      <c r="R773" s="2"/>
      <c r="S773" s="2"/>
      <c r="T773" s="2"/>
      <c r="U773" s="2"/>
      <c r="X773" s="1"/>
      <c r="Y773" s="1"/>
      <c r="Z773" s="1"/>
      <c r="AA773" s="1"/>
      <c r="AB773" s="1"/>
      <c r="AC773" s="1"/>
    </row>
    <row r="774">
      <c r="A774" s="1"/>
      <c r="F774" s="2"/>
      <c r="G774" s="2"/>
      <c r="H774" s="2"/>
      <c r="I774" s="2"/>
      <c r="J774" s="2"/>
      <c r="K774" s="2"/>
      <c r="L774" s="2"/>
      <c r="M774" s="2"/>
      <c r="N774" s="2"/>
      <c r="O774" s="2"/>
      <c r="P774" s="2"/>
      <c r="Q774" s="2"/>
      <c r="R774" s="2"/>
      <c r="S774" s="2"/>
      <c r="T774" s="2"/>
      <c r="U774" s="2"/>
      <c r="X774" s="1"/>
      <c r="Y774" s="1"/>
      <c r="Z774" s="1"/>
      <c r="AA774" s="1"/>
      <c r="AB774" s="1"/>
      <c r="AC774" s="1"/>
    </row>
    <row r="775">
      <c r="A775" s="1"/>
      <c r="F775" s="2"/>
      <c r="G775" s="2"/>
      <c r="H775" s="2"/>
      <c r="I775" s="2"/>
      <c r="J775" s="2"/>
      <c r="K775" s="2"/>
      <c r="L775" s="2"/>
      <c r="M775" s="2"/>
      <c r="N775" s="2"/>
      <c r="O775" s="2"/>
      <c r="P775" s="2"/>
      <c r="Q775" s="2"/>
      <c r="R775" s="2"/>
      <c r="S775" s="2"/>
      <c r="T775" s="2"/>
      <c r="U775" s="2"/>
      <c r="X775" s="1"/>
      <c r="Y775" s="1"/>
      <c r="Z775" s="1"/>
      <c r="AA775" s="1"/>
      <c r="AB775" s="1"/>
      <c r="AC775" s="1"/>
    </row>
    <row r="776">
      <c r="A776" s="1"/>
      <c r="F776" s="2"/>
      <c r="G776" s="2"/>
      <c r="H776" s="2"/>
      <c r="I776" s="2"/>
      <c r="J776" s="2"/>
      <c r="K776" s="2"/>
      <c r="L776" s="2"/>
      <c r="M776" s="2"/>
      <c r="N776" s="2"/>
      <c r="O776" s="2"/>
      <c r="P776" s="2"/>
      <c r="Q776" s="2"/>
      <c r="R776" s="2"/>
      <c r="S776" s="2"/>
      <c r="T776" s="2"/>
      <c r="U776" s="2"/>
      <c r="X776" s="1"/>
      <c r="Y776" s="1"/>
      <c r="Z776" s="1"/>
      <c r="AA776" s="1"/>
      <c r="AB776" s="1"/>
      <c r="AC776" s="1"/>
    </row>
    <row r="777">
      <c r="A777" s="1"/>
      <c r="F777" s="2"/>
      <c r="G777" s="2"/>
      <c r="H777" s="2"/>
      <c r="I777" s="2"/>
      <c r="J777" s="2"/>
      <c r="K777" s="2"/>
      <c r="L777" s="2"/>
      <c r="M777" s="2"/>
      <c r="N777" s="2"/>
      <c r="O777" s="2"/>
      <c r="P777" s="2"/>
      <c r="Q777" s="2"/>
      <c r="R777" s="2"/>
      <c r="S777" s="2"/>
      <c r="T777" s="2"/>
      <c r="U777" s="2"/>
      <c r="X777" s="1"/>
      <c r="Y777" s="1"/>
      <c r="Z777" s="1"/>
      <c r="AA777" s="1"/>
      <c r="AB777" s="1"/>
      <c r="AC777" s="1"/>
    </row>
    <row r="778">
      <c r="A778" s="1"/>
      <c r="F778" s="2"/>
      <c r="G778" s="2"/>
      <c r="H778" s="2"/>
      <c r="I778" s="2"/>
      <c r="J778" s="2"/>
      <c r="K778" s="2"/>
      <c r="L778" s="2"/>
      <c r="M778" s="2"/>
      <c r="N778" s="2"/>
      <c r="O778" s="2"/>
      <c r="P778" s="2"/>
      <c r="Q778" s="2"/>
      <c r="R778" s="2"/>
      <c r="S778" s="2"/>
      <c r="T778" s="2"/>
      <c r="U778" s="2"/>
      <c r="X778" s="1"/>
      <c r="Y778" s="1"/>
      <c r="Z778" s="1"/>
      <c r="AA778" s="1"/>
      <c r="AB778" s="1"/>
      <c r="AC778" s="1"/>
    </row>
    <row r="779">
      <c r="A779" s="1"/>
      <c r="F779" s="2"/>
      <c r="G779" s="2"/>
      <c r="H779" s="2"/>
      <c r="I779" s="2"/>
      <c r="J779" s="2"/>
      <c r="K779" s="2"/>
      <c r="L779" s="2"/>
      <c r="M779" s="2"/>
      <c r="N779" s="2"/>
      <c r="O779" s="2"/>
      <c r="P779" s="2"/>
      <c r="Q779" s="2"/>
      <c r="R779" s="2"/>
      <c r="S779" s="2"/>
      <c r="T779" s="2"/>
      <c r="U779" s="2"/>
      <c r="X779" s="1"/>
      <c r="Y779" s="1"/>
      <c r="Z779" s="1"/>
      <c r="AA779" s="1"/>
      <c r="AB779" s="1"/>
      <c r="AC779" s="1"/>
    </row>
    <row r="780">
      <c r="A780" s="1"/>
      <c r="F780" s="2"/>
      <c r="G780" s="2"/>
      <c r="H780" s="2"/>
      <c r="I780" s="2"/>
      <c r="J780" s="2"/>
      <c r="K780" s="2"/>
      <c r="L780" s="2"/>
      <c r="M780" s="2"/>
      <c r="N780" s="2"/>
      <c r="O780" s="2"/>
      <c r="P780" s="2"/>
      <c r="Q780" s="2"/>
      <c r="R780" s="2"/>
      <c r="S780" s="2"/>
      <c r="T780" s="2"/>
      <c r="U780" s="2"/>
      <c r="X780" s="1"/>
      <c r="Y780" s="1"/>
      <c r="Z780" s="1"/>
      <c r="AA780" s="1"/>
      <c r="AB780" s="1"/>
      <c r="AC780" s="1"/>
    </row>
    <row r="781">
      <c r="A781" s="1"/>
      <c r="F781" s="2"/>
      <c r="G781" s="2"/>
      <c r="H781" s="2"/>
      <c r="I781" s="2"/>
      <c r="J781" s="2"/>
      <c r="K781" s="2"/>
      <c r="L781" s="2"/>
      <c r="M781" s="2"/>
      <c r="N781" s="2"/>
      <c r="O781" s="2"/>
      <c r="P781" s="2"/>
      <c r="Q781" s="2"/>
      <c r="R781" s="2"/>
      <c r="S781" s="2"/>
      <c r="T781" s="2"/>
      <c r="U781" s="2"/>
      <c r="X781" s="1"/>
      <c r="Y781" s="1"/>
      <c r="Z781" s="1"/>
      <c r="AA781" s="1"/>
      <c r="AB781" s="1"/>
      <c r="AC781" s="1"/>
    </row>
    <row r="782">
      <c r="A782" s="1"/>
      <c r="F782" s="2"/>
      <c r="G782" s="2"/>
      <c r="H782" s="2"/>
      <c r="I782" s="2"/>
      <c r="J782" s="2"/>
      <c r="K782" s="2"/>
      <c r="L782" s="2"/>
      <c r="M782" s="2"/>
      <c r="N782" s="2"/>
      <c r="O782" s="2"/>
      <c r="P782" s="2"/>
      <c r="Q782" s="2"/>
      <c r="R782" s="2"/>
      <c r="S782" s="2"/>
      <c r="T782" s="2"/>
      <c r="U782" s="2"/>
      <c r="X782" s="1"/>
      <c r="Y782" s="1"/>
      <c r="Z782" s="1"/>
      <c r="AA782" s="1"/>
      <c r="AB782" s="1"/>
      <c r="AC782" s="1"/>
    </row>
    <row r="783">
      <c r="A783" s="1"/>
      <c r="F783" s="2"/>
      <c r="G783" s="2"/>
      <c r="H783" s="2"/>
      <c r="I783" s="2"/>
      <c r="J783" s="2"/>
      <c r="K783" s="2"/>
      <c r="L783" s="2"/>
      <c r="M783" s="2"/>
      <c r="N783" s="2"/>
      <c r="O783" s="2"/>
      <c r="P783" s="2"/>
      <c r="Q783" s="2"/>
      <c r="R783" s="2"/>
      <c r="S783" s="2"/>
      <c r="T783" s="2"/>
      <c r="U783" s="2"/>
      <c r="X783" s="1"/>
      <c r="Y783" s="1"/>
      <c r="Z783" s="1"/>
      <c r="AA783" s="1"/>
      <c r="AB783" s="1"/>
      <c r="AC783" s="1"/>
    </row>
    <row r="784">
      <c r="A784" s="1"/>
      <c r="F784" s="2"/>
      <c r="G784" s="2"/>
      <c r="H784" s="2"/>
      <c r="I784" s="2"/>
      <c r="J784" s="2"/>
      <c r="K784" s="2"/>
      <c r="L784" s="2"/>
      <c r="M784" s="2"/>
      <c r="N784" s="2"/>
      <c r="O784" s="2"/>
      <c r="P784" s="2"/>
      <c r="Q784" s="2"/>
      <c r="R784" s="2"/>
      <c r="S784" s="2"/>
      <c r="T784" s="2"/>
      <c r="U784" s="2"/>
      <c r="X784" s="1"/>
      <c r="Y784" s="1"/>
      <c r="Z784" s="1"/>
      <c r="AA784" s="1"/>
      <c r="AB784" s="1"/>
      <c r="AC784" s="1"/>
    </row>
    <row r="785">
      <c r="A785" s="1"/>
      <c r="F785" s="2"/>
      <c r="G785" s="2"/>
      <c r="H785" s="2"/>
      <c r="I785" s="2"/>
      <c r="J785" s="2"/>
      <c r="K785" s="2"/>
      <c r="L785" s="2"/>
      <c r="M785" s="2"/>
      <c r="N785" s="2"/>
      <c r="O785" s="2"/>
      <c r="P785" s="2"/>
      <c r="Q785" s="2"/>
      <c r="R785" s="2"/>
      <c r="S785" s="2"/>
      <c r="T785" s="2"/>
      <c r="U785" s="2"/>
      <c r="X785" s="1"/>
      <c r="Y785" s="1"/>
      <c r="Z785" s="1"/>
      <c r="AA785" s="1"/>
      <c r="AB785" s="1"/>
      <c r="AC785" s="1"/>
    </row>
    <row r="786">
      <c r="A786" s="1"/>
      <c r="F786" s="2"/>
      <c r="G786" s="2"/>
      <c r="H786" s="2"/>
      <c r="I786" s="2"/>
      <c r="J786" s="2"/>
      <c r="K786" s="2"/>
      <c r="L786" s="2"/>
      <c r="M786" s="2"/>
      <c r="N786" s="2"/>
      <c r="O786" s="2"/>
      <c r="P786" s="2"/>
      <c r="Q786" s="2"/>
      <c r="R786" s="2"/>
      <c r="S786" s="2"/>
      <c r="T786" s="2"/>
      <c r="U786" s="2"/>
      <c r="X786" s="1"/>
      <c r="Y786" s="1"/>
      <c r="Z786" s="1"/>
      <c r="AA786" s="1"/>
      <c r="AB786" s="1"/>
      <c r="AC786" s="1"/>
    </row>
    <row r="787">
      <c r="A787" s="1"/>
      <c r="F787" s="2"/>
      <c r="G787" s="2"/>
      <c r="H787" s="2"/>
      <c r="I787" s="2"/>
      <c r="J787" s="2"/>
      <c r="K787" s="2"/>
      <c r="L787" s="2"/>
      <c r="M787" s="2"/>
      <c r="N787" s="2"/>
      <c r="O787" s="2"/>
      <c r="P787" s="2"/>
      <c r="Q787" s="2"/>
      <c r="R787" s="2"/>
      <c r="S787" s="2"/>
      <c r="T787" s="2"/>
      <c r="U787" s="2"/>
      <c r="X787" s="1"/>
      <c r="Y787" s="1"/>
      <c r="Z787" s="1"/>
      <c r="AA787" s="1"/>
      <c r="AB787" s="1"/>
      <c r="AC787" s="1"/>
    </row>
    <row r="788">
      <c r="A788" s="1"/>
      <c r="F788" s="2"/>
      <c r="G788" s="2"/>
      <c r="H788" s="2"/>
      <c r="I788" s="2"/>
      <c r="J788" s="2"/>
      <c r="K788" s="2"/>
      <c r="L788" s="2"/>
      <c r="M788" s="2"/>
      <c r="N788" s="2"/>
      <c r="O788" s="2"/>
      <c r="P788" s="2"/>
      <c r="Q788" s="2"/>
      <c r="R788" s="2"/>
      <c r="S788" s="2"/>
      <c r="T788" s="2"/>
      <c r="U788" s="2"/>
      <c r="X788" s="1"/>
      <c r="Y788" s="1"/>
      <c r="Z788" s="1"/>
      <c r="AA788" s="1"/>
      <c r="AB788" s="1"/>
      <c r="AC788" s="1"/>
    </row>
    <row r="789">
      <c r="A789" s="1"/>
      <c r="F789" s="2"/>
      <c r="G789" s="2"/>
      <c r="H789" s="2"/>
      <c r="I789" s="2"/>
      <c r="J789" s="2"/>
      <c r="K789" s="2"/>
      <c r="L789" s="2"/>
      <c r="M789" s="2"/>
      <c r="N789" s="2"/>
      <c r="O789" s="2"/>
      <c r="P789" s="2"/>
      <c r="Q789" s="2"/>
      <c r="R789" s="2"/>
      <c r="S789" s="2"/>
      <c r="T789" s="2"/>
      <c r="U789" s="2"/>
      <c r="X789" s="1"/>
      <c r="Y789" s="1"/>
      <c r="Z789" s="1"/>
      <c r="AA789" s="1"/>
      <c r="AB789" s="1"/>
      <c r="AC789" s="1"/>
    </row>
    <row r="790">
      <c r="A790" s="1"/>
      <c r="F790" s="2"/>
      <c r="G790" s="2"/>
      <c r="H790" s="2"/>
      <c r="I790" s="2"/>
      <c r="J790" s="2"/>
      <c r="K790" s="2"/>
      <c r="L790" s="2"/>
      <c r="M790" s="2"/>
      <c r="N790" s="2"/>
      <c r="O790" s="2"/>
      <c r="P790" s="2"/>
      <c r="Q790" s="2"/>
      <c r="R790" s="2"/>
      <c r="S790" s="2"/>
      <c r="T790" s="2"/>
      <c r="U790" s="2"/>
      <c r="X790" s="1"/>
      <c r="Y790" s="1"/>
      <c r="Z790" s="1"/>
      <c r="AA790" s="1"/>
      <c r="AB790" s="1"/>
      <c r="AC790" s="1"/>
    </row>
    <row r="791">
      <c r="A791" s="1"/>
      <c r="F791" s="2"/>
      <c r="G791" s="2"/>
      <c r="H791" s="2"/>
      <c r="I791" s="2"/>
      <c r="J791" s="2"/>
      <c r="K791" s="2"/>
      <c r="L791" s="2"/>
      <c r="M791" s="2"/>
      <c r="N791" s="2"/>
      <c r="O791" s="2"/>
      <c r="P791" s="2"/>
      <c r="Q791" s="2"/>
      <c r="R791" s="2"/>
      <c r="S791" s="2"/>
      <c r="T791" s="2"/>
      <c r="U791" s="2"/>
      <c r="X791" s="1"/>
      <c r="Y791" s="1"/>
      <c r="Z791" s="1"/>
      <c r="AA791" s="1"/>
      <c r="AB791" s="1"/>
      <c r="AC791" s="1"/>
    </row>
    <row r="792">
      <c r="A792" s="1"/>
      <c r="F792" s="2"/>
      <c r="G792" s="2"/>
      <c r="H792" s="2"/>
      <c r="I792" s="2"/>
      <c r="J792" s="2"/>
      <c r="K792" s="2"/>
      <c r="L792" s="2"/>
      <c r="M792" s="2"/>
      <c r="N792" s="2"/>
      <c r="O792" s="2"/>
      <c r="P792" s="2"/>
      <c r="Q792" s="2"/>
      <c r="R792" s="2"/>
      <c r="S792" s="2"/>
      <c r="T792" s="2"/>
      <c r="U792" s="2"/>
      <c r="X792" s="1"/>
      <c r="Y792" s="1"/>
      <c r="Z792" s="1"/>
      <c r="AA792" s="1"/>
      <c r="AB792" s="1"/>
      <c r="AC792" s="1"/>
    </row>
    <row r="793">
      <c r="A793" s="1"/>
      <c r="F793" s="2"/>
      <c r="G793" s="2"/>
      <c r="H793" s="2"/>
      <c r="I793" s="2"/>
      <c r="J793" s="2"/>
      <c r="K793" s="2"/>
      <c r="L793" s="2"/>
      <c r="M793" s="2"/>
      <c r="N793" s="2"/>
      <c r="O793" s="2"/>
      <c r="P793" s="2"/>
      <c r="Q793" s="2"/>
      <c r="R793" s="2"/>
      <c r="S793" s="2"/>
      <c r="T793" s="2"/>
      <c r="U793" s="2"/>
      <c r="X793" s="1"/>
      <c r="Y793" s="1"/>
      <c r="Z793" s="1"/>
      <c r="AA793" s="1"/>
      <c r="AB793" s="1"/>
      <c r="AC793" s="1"/>
    </row>
    <row r="794">
      <c r="A794" s="1"/>
      <c r="F794" s="2"/>
      <c r="G794" s="2"/>
      <c r="H794" s="2"/>
      <c r="I794" s="2"/>
      <c r="J794" s="2"/>
      <c r="K794" s="2"/>
      <c r="L794" s="2"/>
      <c r="M794" s="2"/>
      <c r="N794" s="2"/>
      <c r="O794" s="2"/>
      <c r="P794" s="2"/>
      <c r="Q794" s="2"/>
      <c r="R794" s="2"/>
      <c r="S794" s="2"/>
      <c r="T794" s="2"/>
      <c r="U794" s="2"/>
      <c r="X794" s="1"/>
      <c r="Y794" s="1"/>
      <c r="Z794" s="1"/>
      <c r="AA794" s="1"/>
      <c r="AB794" s="1"/>
      <c r="AC794" s="1"/>
    </row>
    <row r="795">
      <c r="A795" s="1"/>
      <c r="F795" s="2"/>
      <c r="G795" s="2"/>
      <c r="H795" s="2"/>
      <c r="I795" s="2"/>
      <c r="J795" s="2"/>
      <c r="K795" s="2"/>
      <c r="L795" s="2"/>
      <c r="M795" s="2"/>
      <c r="N795" s="2"/>
      <c r="O795" s="2"/>
      <c r="P795" s="2"/>
      <c r="Q795" s="2"/>
      <c r="R795" s="2"/>
      <c r="S795" s="2"/>
      <c r="T795" s="2"/>
      <c r="U795" s="2"/>
      <c r="X795" s="1"/>
      <c r="Y795" s="1"/>
      <c r="Z795" s="1"/>
      <c r="AA795" s="1"/>
      <c r="AB795" s="1"/>
      <c r="AC795" s="1"/>
    </row>
    <row r="796">
      <c r="A796" s="1"/>
      <c r="F796" s="2"/>
      <c r="G796" s="2"/>
      <c r="H796" s="2"/>
      <c r="I796" s="2"/>
      <c r="J796" s="2"/>
      <c r="K796" s="2"/>
      <c r="L796" s="2"/>
      <c r="M796" s="2"/>
      <c r="N796" s="2"/>
      <c r="O796" s="2"/>
      <c r="P796" s="2"/>
      <c r="Q796" s="2"/>
      <c r="R796" s="2"/>
      <c r="S796" s="2"/>
      <c r="T796" s="2"/>
      <c r="U796" s="2"/>
      <c r="X796" s="1"/>
      <c r="Y796" s="1"/>
      <c r="Z796" s="1"/>
      <c r="AA796" s="1"/>
      <c r="AB796" s="1"/>
      <c r="AC796" s="1"/>
    </row>
    <row r="797">
      <c r="A797" s="1"/>
      <c r="F797" s="2"/>
      <c r="G797" s="2"/>
      <c r="H797" s="2"/>
      <c r="I797" s="2"/>
      <c r="J797" s="2"/>
      <c r="K797" s="2"/>
      <c r="L797" s="2"/>
      <c r="M797" s="2"/>
      <c r="N797" s="2"/>
      <c r="O797" s="2"/>
      <c r="P797" s="2"/>
      <c r="Q797" s="2"/>
      <c r="R797" s="2"/>
      <c r="S797" s="2"/>
      <c r="T797" s="2"/>
      <c r="U797" s="2"/>
      <c r="X797" s="1"/>
      <c r="Y797" s="1"/>
      <c r="Z797" s="1"/>
      <c r="AA797" s="1"/>
      <c r="AB797" s="1"/>
      <c r="AC797" s="1"/>
    </row>
    <row r="798">
      <c r="A798" s="1"/>
      <c r="F798" s="2"/>
      <c r="G798" s="2"/>
      <c r="H798" s="2"/>
      <c r="I798" s="2"/>
      <c r="J798" s="2"/>
      <c r="K798" s="2"/>
      <c r="L798" s="2"/>
      <c r="M798" s="2"/>
      <c r="N798" s="2"/>
      <c r="O798" s="2"/>
      <c r="P798" s="2"/>
      <c r="Q798" s="2"/>
      <c r="R798" s="2"/>
      <c r="S798" s="2"/>
      <c r="T798" s="2"/>
      <c r="U798" s="2"/>
      <c r="X798" s="1"/>
      <c r="Y798" s="1"/>
      <c r="Z798" s="1"/>
      <c r="AA798" s="1"/>
      <c r="AB798" s="1"/>
      <c r="AC798" s="1"/>
    </row>
    <row r="799">
      <c r="A799" s="1"/>
      <c r="F799" s="2"/>
      <c r="G799" s="2"/>
      <c r="H799" s="2"/>
      <c r="I799" s="2"/>
      <c r="J799" s="2"/>
      <c r="K799" s="2"/>
      <c r="L799" s="2"/>
      <c r="M799" s="2"/>
      <c r="N799" s="2"/>
      <c r="O799" s="2"/>
      <c r="P799" s="2"/>
      <c r="Q799" s="2"/>
      <c r="R799" s="2"/>
      <c r="S799" s="2"/>
      <c r="T799" s="2"/>
      <c r="U799" s="2"/>
      <c r="X799" s="1"/>
      <c r="Y799" s="1"/>
      <c r="Z799" s="1"/>
      <c r="AA799" s="1"/>
      <c r="AB799" s="1"/>
      <c r="AC799" s="1"/>
    </row>
    <row r="800">
      <c r="A800" s="1"/>
      <c r="F800" s="2"/>
      <c r="G800" s="2"/>
      <c r="H800" s="2"/>
      <c r="I800" s="2"/>
      <c r="J800" s="2"/>
      <c r="K800" s="2"/>
      <c r="L800" s="2"/>
      <c r="M800" s="2"/>
      <c r="N800" s="2"/>
      <c r="O800" s="2"/>
      <c r="P800" s="2"/>
      <c r="Q800" s="2"/>
      <c r="R800" s="2"/>
      <c r="S800" s="2"/>
      <c r="T800" s="2"/>
      <c r="U800" s="2"/>
      <c r="X800" s="1"/>
      <c r="Y800" s="1"/>
      <c r="Z800" s="1"/>
      <c r="AA800" s="1"/>
      <c r="AB800" s="1"/>
      <c r="AC800" s="1"/>
    </row>
    <row r="801">
      <c r="A801" s="1"/>
      <c r="F801" s="2"/>
      <c r="G801" s="2"/>
      <c r="H801" s="2"/>
      <c r="I801" s="2"/>
      <c r="J801" s="2"/>
      <c r="K801" s="2"/>
      <c r="L801" s="2"/>
      <c r="M801" s="2"/>
      <c r="N801" s="2"/>
      <c r="O801" s="2"/>
      <c r="P801" s="2"/>
      <c r="Q801" s="2"/>
      <c r="R801" s="2"/>
      <c r="S801" s="2"/>
      <c r="T801" s="2"/>
      <c r="U801" s="2"/>
      <c r="X801" s="1"/>
      <c r="Y801" s="1"/>
      <c r="Z801" s="1"/>
      <c r="AA801" s="1"/>
      <c r="AB801" s="1"/>
      <c r="AC801" s="1"/>
    </row>
    <row r="802">
      <c r="A802" s="1"/>
      <c r="F802" s="2"/>
      <c r="G802" s="2"/>
      <c r="H802" s="2"/>
      <c r="I802" s="2"/>
      <c r="J802" s="2"/>
      <c r="K802" s="2"/>
      <c r="L802" s="2"/>
      <c r="M802" s="2"/>
      <c r="N802" s="2"/>
      <c r="O802" s="2"/>
      <c r="P802" s="2"/>
      <c r="Q802" s="2"/>
      <c r="R802" s="2"/>
      <c r="S802" s="2"/>
      <c r="T802" s="2"/>
      <c r="U802" s="2"/>
      <c r="X802" s="1"/>
      <c r="Y802" s="1"/>
      <c r="Z802" s="1"/>
      <c r="AA802" s="1"/>
      <c r="AB802" s="1"/>
      <c r="AC802" s="1"/>
    </row>
    <row r="803">
      <c r="A803" s="1"/>
      <c r="F803" s="2"/>
      <c r="G803" s="2"/>
      <c r="H803" s="2"/>
      <c r="I803" s="2"/>
      <c r="J803" s="2"/>
      <c r="K803" s="2"/>
      <c r="L803" s="2"/>
      <c r="M803" s="2"/>
      <c r="N803" s="2"/>
      <c r="O803" s="2"/>
      <c r="P803" s="2"/>
      <c r="Q803" s="2"/>
      <c r="R803" s="2"/>
      <c r="S803" s="2"/>
      <c r="T803" s="2"/>
      <c r="U803" s="2"/>
      <c r="X803" s="1"/>
      <c r="Y803" s="1"/>
      <c r="Z803" s="1"/>
      <c r="AA803" s="1"/>
      <c r="AB803" s="1"/>
      <c r="AC803" s="1"/>
    </row>
    <row r="804">
      <c r="A804" s="1"/>
      <c r="F804" s="2"/>
      <c r="G804" s="2"/>
      <c r="H804" s="2"/>
      <c r="I804" s="2"/>
      <c r="J804" s="2"/>
      <c r="K804" s="2"/>
      <c r="L804" s="2"/>
      <c r="M804" s="2"/>
      <c r="N804" s="2"/>
      <c r="O804" s="2"/>
      <c r="P804" s="2"/>
      <c r="Q804" s="2"/>
      <c r="R804" s="2"/>
      <c r="S804" s="2"/>
      <c r="T804" s="2"/>
      <c r="U804" s="2"/>
      <c r="X804" s="1"/>
      <c r="Y804" s="1"/>
      <c r="Z804" s="1"/>
      <c r="AA804" s="1"/>
      <c r="AB804" s="1"/>
      <c r="AC804" s="1"/>
    </row>
    <row r="805">
      <c r="A805" s="1"/>
      <c r="F805" s="2"/>
      <c r="G805" s="2"/>
      <c r="H805" s="2"/>
      <c r="I805" s="2"/>
      <c r="J805" s="2"/>
      <c r="K805" s="2"/>
      <c r="L805" s="2"/>
      <c r="M805" s="2"/>
      <c r="N805" s="2"/>
      <c r="O805" s="2"/>
      <c r="P805" s="2"/>
      <c r="Q805" s="2"/>
      <c r="R805" s="2"/>
      <c r="S805" s="2"/>
      <c r="T805" s="2"/>
      <c r="U805" s="2"/>
      <c r="X805" s="1"/>
      <c r="Y805" s="1"/>
      <c r="Z805" s="1"/>
      <c r="AA805" s="1"/>
      <c r="AB805" s="1"/>
      <c r="AC805" s="1"/>
    </row>
    <row r="806">
      <c r="A806" s="1"/>
      <c r="F806" s="2"/>
      <c r="G806" s="2"/>
      <c r="H806" s="2"/>
      <c r="I806" s="2"/>
      <c r="J806" s="2"/>
      <c r="K806" s="2"/>
      <c r="L806" s="2"/>
      <c r="M806" s="2"/>
      <c r="N806" s="2"/>
      <c r="O806" s="2"/>
      <c r="P806" s="2"/>
      <c r="Q806" s="2"/>
      <c r="R806" s="2"/>
      <c r="S806" s="2"/>
      <c r="T806" s="2"/>
      <c r="U806" s="2"/>
      <c r="X806" s="1"/>
      <c r="Y806" s="1"/>
      <c r="Z806" s="1"/>
      <c r="AA806" s="1"/>
      <c r="AB806" s="1"/>
      <c r="AC806" s="1"/>
    </row>
    <row r="807">
      <c r="A807" s="1"/>
      <c r="F807" s="2"/>
      <c r="G807" s="2"/>
      <c r="H807" s="2"/>
      <c r="I807" s="2"/>
      <c r="J807" s="2"/>
      <c r="K807" s="2"/>
      <c r="L807" s="2"/>
      <c r="M807" s="2"/>
      <c r="N807" s="2"/>
      <c r="O807" s="2"/>
      <c r="P807" s="2"/>
      <c r="Q807" s="2"/>
      <c r="R807" s="2"/>
      <c r="S807" s="2"/>
      <c r="T807" s="2"/>
      <c r="U807" s="2"/>
      <c r="X807" s="1"/>
      <c r="Y807" s="1"/>
      <c r="Z807" s="1"/>
      <c r="AA807" s="1"/>
      <c r="AB807" s="1"/>
      <c r="AC807" s="1"/>
    </row>
    <row r="808">
      <c r="A808" s="1"/>
      <c r="F808" s="2"/>
      <c r="G808" s="2"/>
      <c r="H808" s="2"/>
      <c r="I808" s="2"/>
      <c r="J808" s="2"/>
      <c r="K808" s="2"/>
      <c r="L808" s="2"/>
      <c r="M808" s="2"/>
      <c r="N808" s="2"/>
      <c r="O808" s="2"/>
      <c r="P808" s="2"/>
      <c r="Q808" s="2"/>
      <c r="R808" s="2"/>
      <c r="S808" s="2"/>
      <c r="T808" s="2"/>
      <c r="U808" s="2"/>
      <c r="X808" s="1"/>
      <c r="Y808" s="1"/>
      <c r="Z808" s="1"/>
      <c r="AA808" s="1"/>
      <c r="AB808" s="1"/>
      <c r="AC808" s="1"/>
    </row>
    <row r="809">
      <c r="A809" s="1"/>
      <c r="F809" s="2"/>
      <c r="G809" s="2"/>
      <c r="H809" s="2"/>
      <c r="I809" s="2"/>
      <c r="J809" s="2"/>
      <c r="K809" s="2"/>
      <c r="L809" s="2"/>
      <c r="M809" s="2"/>
      <c r="N809" s="2"/>
      <c r="O809" s="2"/>
      <c r="P809" s="2"/>
      <c r="Q809" s="2"/>
      <c r="R809" s="2"/>
      <c r="S809" s="2"/>
      <c r="T809" s="2"/>
      <c r="U809" s="2"/>
      <c r="X809" s="1"/>
      <c r="Y809" s="1"/>
      <c r="Z809" s="1"/>
      <c r="AA809" s="1"/>
      <c r="AB809" s="1"/>
      <c r="AC809" s="1"/>
    </row>
    <row r="810">
      <c r="A810" s="1"/>
      <c r="F810" s="2"/>
      <c r="G810" s="2"/>
      <c r="H810" s="2"/>
      <c r="I810" s="2"/>
      <c r="J810" s="2"/>
      <c r="K810" s="2"/>
      <c r="L810" s="2"/>
      <c r="M810" s="2"/>
      <c r="N810" s="2"/>
      <c r="O810" s="2"/>
      <c r="P810" s="2"/>
      <c r="Q810" s="2"/>
      <c r="R810" s="2"/>
      <c r="S810" s="2"/>
      <c r="T810" s="2"/>
      <c r="U810" s="2"/>
      <c r="X810" s="1"/>
      <c r="Y810" s="1"/>
      <c r="Z810" s="1"/>
      <c r="AA810" s="1"/>
      <c r="AB810" s="1"/>
      <c r="AC810" s="1"/>
    </row>
    <row r="811">
      <c r="A811" s="1"/>
      <c r="F811" s="2"/>
      <c r="G811" s="2"/>
      <c r="H811" s="2"/>
      <c r="I811" s="2"/>
      <c r="J811" s="2"/>
      <c r="K811" s="2"/>
      <c r="L811" s="2"/>
      <c r="M811" s="2"/>
      <c r="N811" s="2"/>
      <c r="O811" s="2"/>
      <c r="P811" s="2"/>
      <c r="Q811" s="2"/>
      <c r="R811" s="2"/>
      <c r="S811" s="2"/>
      <c r="T811" s="2"/>
      <c r="U811" s="2"/>
      <c r="X811" s="1"/>
      <c r="Y811" s="1"/>
      <c r="Z811" s="1"/>
      <c r="AA811" s="1"/>
      <c r="AB811" s="1"/>
      <c r="AC811" s="1"/>
    </row>
    <row r="812">
      <c r="A812" s="1"/>
      <c r="F812" s="2"/>
      <c r="G812" s="2"/>
      <c r="H812" s="2"/>
      <c r="I812" s="2"/>
      <c r="J812" s="2"/>
      <c r="K812" s="2"/>
      <c r="L812" s="2"/>
      <c r="M812" s="2"/>
      <c r="N812" s="2"/>
      <c r="O812" s="2"/>
      <c r="P812" s="2"/>
      <c r="Q812" s="2"/>
      <c r="R812" s="2"/>
      <c r="S812" s="2"/>
      <c r="T812" s="2"/>
      <c r="U812" s="2"/>
      <c r="X812" s="1"/>
      <c r="Y812" s="1"/>
      <c r="Z812" s="1"/>
      <c r="AA812" s="1"/>
      <c r="AB812" s="1"/>
      <c r="AC812" s="1"/>
    </row>
    <row r="813">
      <c r="A813" s="1"/>
      <c r="F813" s="2"/>
      <c r="G813" s="2"/>
      <c r="H813" s="2"/>
      <c r="I813" s="2"/>
      <c r="J813" s="2"/>
      <c r="K813" s="2"/>
      <c r="L813" s="2"/>
      <c r="M813" s="2"/>
      <c r="N813" s="2"/>
      <c r="O813" s="2"/>
      <c r="P813" s="2"/>
      <c r="Q813" s="2"/>
      <c r="R813" s="2"/>
      <c r="S813" s="2"/>
      <c r="T813" s="2"/>
      <c r="U813" s="2"/>
      <c r="X813" s="1"/>
      <c r="Y813" s="1"/>
      <c r="Z813" s="1"/>
      <c r="AA813" s="1"/>
      <c r="AB813" s="1"/>
      <c r="AC813" s="1"/>
    </row>
    <row r="814">
      <c r="A814" s="1"/>
      <c r="F814" s="2"/>
      <c r="G814" s="2"/>
      <c r="H814" s="2"/>
      <c r="I814" s="2"/>
      <c r="J814" s="2"/>
      <c r="K814" s="2"/>
      <c r="L814" s="2"/>
      <c r="M814" s="2"/>
      <c r="N814" s="2"/>
      <c r="O814" s="2"/>
      <c r="P814" s="2"/>
      <c r="Q814" s="2"/>
      <c r="R814" s="2"/>
      <c r="S814" s="2"/>
      <c r="T814" s="2"/>
      <c r="U814" s="2"/>
      <c r="X814" s="1"/>
      <c r="Y814" s="1"/>
      <c r="Z814" s="1"/>
      <c r="AA814" s="1"/>
      <c r="AB814" s="1"/>
      <c r="AC814" s="1"/>
    </row>
    <row r="815">
      <c r="A815" s="1"/>
      <c r="F815" s="2"/>
      <c r="G815" s="2"/>
      <c r="H815" s="2"/>
      <c r="I815" s="2"/>
      <c r="J815" s="2"/>
      <c r="K815" s="2"/>
      <c r="L815" s="2"/>
      <c r="M815" s="2"/>
      <c r="N815" s="2"/>
      <c r="O815" s="2"/>
      <c r="P815" s="2"/>
      <c r="Q815" s="2"/>
      <c r="R815" s="2"/>
      <c r="S815" s="2"/>
      <c r="T815" s="2"/>
      <c r="U815" s="2"/>
      <c r="X815" s="1"/>
      <c r="Y815" s="1"/>
      <c r="Z815" s="1"/>
      <c r="AA815" s="1"/>
      <c r="AB815" s="1"/>
      <c r="AC815" s="1"/>
    </row>
    <row r="816">
      <c r="A816" s="1"/>
      <c r="F816" s="2"/>
      <c r="G816" s="2"/>
      <c r="H816" s="2"/>
      <c r="I816" s="2"/>
      <c r="J816" s="2"/>
      <c r="K816" s="2"/>
      <c r="L816" s="2"/>
      <c r="M816" s="2"/>
      <c r="N816" s="2"/>
      <c r="O816" s="2"/>
      <c r="P816" s="2"/>
      <c r="Q816" s="2"/>
      <c r="R816" s="2"/>
      <c r="S816" s="2"/>
      <c r="T816" s="2"/>
      <c r="U816" s="2"/>
      <c r="X816" s="1"/>
      <c r="Y816" s="1"/>
      <c r="Z816" s="1"/>
      <c r="AA816" s="1"/>
      <c r="AB816" s="1"/>
      <c r="AC816" s="1"/>
    </row>
    <row r="817">
      <c r="A817" s="1"/>
      <c r="F817" s="2"/>
      <c r="G817" s="2"/>
      <c r="H817" s="2"/>
      <c r="I817" s="2"/>
      <c r="J817" s="2"/>
      <c r="K817" s="2"/>
      <c r="L817" s="2"/>
      <c r="M817" s="2"/>
      <c r="N817" s="2"/>
      <c r="O817" s="2"/>
      <c r="P817" s="2"/>
      <c r="Q817" s="2"/>
      <c r="R817" s="2"/>
      <c r="S817" s="2"/>
      <c r="T817" s="2"/>
      <c r="U817" s="2"/>
      <c r="X817" s="1"/>
      <c r="Y817" s="1"/>
      <c r="Z817" s="1"/>
      <c r="AA817" s="1"/>
      <c r="AB817" s="1"/>
      <c r="AC817" s="1"/>
    </row>
    <row r="818">
      <c r="A818" s="1"/>
      <c r="F818" s="2"/>
      <c r="G818" s="2"/>
      <c r="H818" s="2"/>
      <c r="I818" s="2"/>
      <c r="J818" s="2"/>
      <c r="K818" s="2"/>
      <c r="L818" s="2"/>
      <c r="M818" s="2"/>
      <c r="N818" s="2"/>
      <c r="O818" s="2"/>
      <c r="P818" s="2"/>
      <c r="Q818" s="2"/>
      <c r="R818" s="2"/>
      <c r="S818" s="2"/>
      <c r="T818" s="2"/>
      <c r="U818" s="2"/>
      <c r="X818" s="1"/>
      <c r="Y818" s="1"/>
      <c r="Z818" s="1"/>
      <c r="AA818" s="1"/>
      <c r="AB818" s="1"/>
      <c r="AC818" s="1"/>
    </row>
    <row r="819">
      <c r="A819" s="1"/>
      <c r="F819" s="2"/>
      <c r="G819" s="2"/>
      <c r="H819" s="2"/>
      <c r="I819" s="2"/>
      <c r="J819" s="2"/>
      <c r="K819" s="2"/>
      <c r="L819" s="2"/>
      <c r="M819" s="2"/>
      <c r="N819" s="2"/>
      <c r="O819" s="2"/>
      <c r="P819" s="2"/>
      <c r="Q819" s="2"/>
      <c r="R819" s="2"/>
      <c r="S819" s="2"/>
      <c r="T819" s="2"/>
      <c r="U819" s="2"/>
      <c r="X819" s="1"/>
      <c r="Y819" s="1"/>
      <c r="Z819" s="1"/>
      <c r="AA819" s="1"/>
      <c r="AB819" s="1"/>
      <c r="AC819" s="1"/>
    </row>
    <row r="820">
      <c r="A820" s="1"/>
      <c r="F820" s="2"/>
      <c r="G820" s="2"/>
      <c r="H820" s="2"/>
      <c r="I820" s="2"/>
      <c r="J820" s="2"/>
      <c r="K820" s="2"/>
      <c r="L820" s="2"/>
      <c r="M820" s="2"/>
      <c r="N820" s="2"/>
      <c r="O820" s="2"/>
      <c r="P820" s="2"/>
      <c r="Q820" s="2"/>
      <c r="R820" s="2"/>
      <c r="S820" s="2"/>
      <c r="T820" s="2"/>
      <c r="U820" s="2"/>
      <c r="X820" s="1"/>
      <c r="Y820" s="1"/>
      <c r="Z820" s="1"/>
      <c r="AA820" s="1"/>
      <c r="AB820" s="1"/>
      <c r="AC820" s="1"/>
    </row>
    <row r="821">
      <c r="A821" s="1"/>
      <c r="F821" s="2"/>
      <c r="G821" s="2"/>
      <c r="H821" s="2"/>
      <c r="I821" s="2"/>
      <c r="J821" s="2"/>
      <c r="K821" s="2"/>
      <c r="L821" s="2"/>
      <c r="M821" s="2"/>
      <c r="N821" s="2"/>
      <c r="O821" s="2"/>
      <c r="P821" s="2"/>
      <c r="Q821" s="2"/>
      <c r="R821" s="2"/>
      <c r="S821" s="2"/>
      <c r="T821" s="2"/>
      <c r="U821" s="2"/>
      <c r="X821" s="1"/>
      <c r="Y821" s="1"/>
      <c r="Z821" s="1"/>
      <c r="AA821" s="1"/>
      <c r="AB821" s="1"/>
      <c r="AC821" s="1"/>
    </row>
    <row r="822">
      <c r="A822" s="1"/>
      <c r="F822" s="2"/>
      <c r="G822" s="2"/>
      <c r="H822" s="2"/>
      <c r="I822" s="2"/>
      <c r="J822" s="2"/>
      <c r="K822" s="2"/>
      <c r="L822" s="2"/>
      <c r="M822" s="2"/>
      <c r="N822" s="2"/>
      <c r="O822" s="2"/>
      <c r="P822" s="2"/>
      <c r="Q822" s="2"/>
      <c r="R822" s="2"/>
      <c r="S822" s="2"/>
      <c r="T822" s="2"/>
      <c r="U822" s="2"/>
      <c r="X822" s="1"/>
      <c r="Y822" s="1"/>
      <c r="Z822" s="1"/>
      <c r="AA822" s="1"/>
      <c r="AB822" s="1"/>
      <c r="AC822" s="1"/>
    </row>
    <row r="823">
      <c r="A823" s="1"/>
      <c r="F823" s="2"/>
      <c r="G823" s="2"/>
      <c r="H823" s="2"/>
      <c r="I823" s="2"/>
      <c r="J823" s="2"/>
      <c r="K823" s="2"/>
      <c r="L823" s="2"/>
      <c r="M823" s="2"/>
      <c r="N823" s="2"/>
      <c r="O823" s="2"/>
      <c r="P823" s="2"/>
      <c r="Q823" s="2"/>
      <c r="R823" s="2"/>
      <c r="S823" s="2"/>
      <c r="T823" s="2"/>
      <c r="U823" s="2"/>
      <c r="X823" s="1"/>
      <c r="Y823" s="1"/>
      <c r="Z823" s="1"/>
      <c r="AA823" s="1"/>
      <c r="AB823" s="1"/>
      <c r="AC823" s="1"/>
    </row>
    <row r="824">
      <c r="A824" s="1"/>
      <c r="F824" s="2"/>
      <c r="G824" s="2"/>
      <c r="H824" s="2"/>
      <c r="I824" s="2"/>
      <c r="J824" s="2"/>
      <c r="K824" s="2"/>
      <c r="L824" s="2"/>
      <c r="M824" s="2"/>
      <c r="N824" s="2"/>
      <c r="O824" s="2"/>
      <c r="P824" s="2"/>
      <c r="Q824" s="2"/>
      <c r="R824" s="2"/>
      <c r="S824" s="2"/>
      <c r="T824" s="2"/>
      <c r="U824" s="2"/>
      <c r="X824" s="1"/>
      <c r="Y824" s="1"/>
      <c r="Z824" s="1"/>
      <c r="AA824" s="1"/>
      <c r="AB824" s="1"/>
      <c r="AC824" s="1"/>
    </row>
    <row r="825">
      <c r="A825" s="1"/>
      <c r="F825" s="2"/>
      <c r="G825" s="2"/>
      <c r="H825" s="2"/>
      <c r="I825" s="2"/>
      <c r="J825" s="2"/>
      <c r="K825" s="2"/>
      <c r="L825" s="2"/>
      <c r="M825" s="2"/>
      <c r="N825" s="2"/>
      <c r="O825" s="2"/>
      <c r="P825" s="2"/>
      <c r="Q825" s="2"/>
      <c r="R825" s="2"/>
      <c r="S825" s="2"/>
      <c r="T825" s="2"/>
      <c r="U825" s="2"/>
      <c r="X825" s="1"/>
      <c r="Y825" s="1"/>
      <c r="Z825" s="1"/>
      <c r="AA825" s="1"/>
      <c r="AB825" s="1"/>
      <c r="AC825" s="1"/>
    </row>
    <row r="826">
      <c r="A826" s="1"/>
      <c r="F826" s="2"/>
      <c r="G826" s="2"/>
      <c r="H826" s="2"/>
      <c r="I826" s="2"/>
      <c r="J826" s="2"/>
      <c r="K826" s="2"/>
      <c r="L826" s="2"/>
      <c r="M826" s="2"/>
      <c r="N826" s="2"/>
      <c r="O826" s="2"/>
      <c r="P826" s="2"/>
      <c r="Q826" s="2"/>
      <c r="R826" s="2"/>
      <c r="S826" s="2"/>
      <c r="T826" s="2"/>
      <c r="U826" s="2"/>
      <c r="X826" s="1"/>
      <c r="Y826" s="1"/>
      <c r="Z826" s="1"/>
      <c r="AA826" s="1"/>
      <c r="AB826" s="1"/>
      <c r="AC826" s="1"/>
    </row>
    <row r="827">
      <c r="A827" s="1"/>
      <c r="F827" s="2"/>
      <c r="G827" s="2"/>
      <c r="H827" s="2"/>
      <c r="I827" s="2"/>
      <c r="J827" s="2"/>
      <c r="K827" s="2"/>
      <c r="L827" s="2"/>
      <c r="M827" s="2"/>
      <c r="N827" s="2"/>
      <c r="O827" s="2"/>
      <c r="P827" s="2"/>
      <c r="Q827" s="2"/>
      <c r="R827" s="2"/>
      <c r="S827" s="2"/>
      <c r="T827" s="2"/>
      <c r="U827" s="2"/>
      <c r="X827" s="1"/>
      <c r="Y827" s="1"/>
      <c r="Z827" s="1"/>
      <c r="AA827" s="1"/>
      <c r="AB827" s="1"/>
      <c r="AC827" s="1"/>
    </row>
    <row r="828">
      <c r="A828" s="1"/>
      <c r="F828" s="2"/>
      <c r="G828" s="2"/>
      <c r="H828" s="2"/>
      <c r="I828" s="2"/>
      <c r="J828" s="2"/>
      <c r="K828" s="2"/>
      <c r="L828" s="2"/>
      <c r="M828" s="2"/>
      <c r="N828" s="2"/>
      <c r="O828" s="2"/>
      <c r="P828" s="2"/>
      <c r="Q828" s="2"/>
      <c r="R828" s="2"/>
      <c r="S828" s="2"/>
      <c r="T828" s="2"/>
      <c r="U828" s="2"/>
      <c r="X828" s="1"/>
      <c r="Y828" s="1"/>
      <c r="Z828" s="1"/>
      <c r="AA828" s="1"/>
      <c r="AB828" s="1"/>
      <c r="AC828" s="1"/>
    </row>
    <row r="829">
      <c r="A829" s="1"/>
      <c r="F829" s="2"/>
      <c r="G829" s="2"/>
      <c r="H829" s="2"/>
      <c r="I829" s="2"/>
      <c r="J829" s="2"/>
      <c r="K829" s="2"/>
      <c r="L829" s="2"/>
      <c r="M829" s="2"/>
      <c r="N829" s="2"/>
      <c r="O829" s="2"/>
      <c r="P829" s="2"/>
      <c r="Q829" s="2"/>
      <c r="R829" s="2"/>
      <c r="S829" s="2"/>
      <c r="T829" s="2"/>
      <c r="U829" s="2"/>
      <c r="X829" s="1"/>
      <c r="Y829" s="1"/>
      <c r="Z829" s="1"/>
      <c r="AA829" s="1"/>
      <c r="AB829" s="1"/>
      <c r="AC829" s="1"/>
    </row>
    <row r="830">
      <c r="A830" s="1"/>
      <c r="F830" s="2"/>
      <c r="G830" s="2"/>
      <c r="H830" s="2"/>
      <c r="I830" s="2"/>
      <c r="J830" s="2"/>
      <c r="K830" s="2"/>
      <c r="L830" s="2"/>
      <c r="M830" s="2"/>
      <c r="N830" s="2"/>
      <c r="O830" s="2"/>
      <c r="P830" s="2"/>
      <c r="Q830" s="2"/>
      <c r="R830" s="2"/>
      <c r="S830" s="2"/>
      <c r="T830" s="2"/>
      <c r="U830" s="2"/>
      <c r="X830" s="1"/>
      <c r="Y830" s="1"/>
      <c r="Z830" s="1"/>
      <c r="AA830" s="1"/>
      <c r="AB830" s="1"/>
      <c r="AC830" s="1"/>
    </row>
    <row r="831">
      <c r="A831" s="1"/>
      <c r="F831" s="2"/>
      <c r="G831" s="2"/>
      <c r="H831" s="2"/>
      <c r="I831" s="2"/>
      <c r="J831" s="2"/>
      <c r="K831" s="2"/>
      <c r="L831" s="2"/>
      <c r="M831" s="2"/>
      <c r="N831" s="2"/>
      <c r="O831" s="2"/>
      <c r="P831" s="2"/>
      <c r="Q831" s="2"/>
      <c r="R831" s="2"/>
      <c r="S831" s="2"/>
      <c r="T831" s="2"/>
      <c r="U831" s="2"/>
      <c r="X831" s="1"/>
      <c r="Y831" s="1"/>
      <c r="Z831" s="1"/>
      <c r="AA831" s="1"/>
      <c r="AB831" s="1"/>
      <c r="AC831" s="1"/>
    </row>
    <row r="832">
      <c r="A832" s="1"/>
      <c r="F832" s="2"/>
      <c r="G832" s="2"/>
      <c r="H832" s="2"/>
      <c r="I832" s="2"/>
      <c r="J832" s="2"/>
      <c r="K832" s="2"/>
      <c r="L832" s="2"/>
      <c r="M832" s="2"/>
      <c r="N832" s="2"/>
      <c r="O832" s="2"/>
      <c r="P832" s="2"/>
      <c r="Q832" s="2"/>
      <c r="R832" s="2"/>
      <c r="S832" s="2"/>
      <c r="T832" s="2"/>
      <c r="U832" s="2"/>
      <c r="X832" s="1"/>
      <c r="Y832" s="1"/>
      <c r="Z832" s="1"/>
      <c r="AA832" s="1"/>
      <c r="AB832" s="1"/>
      <c r="AC832" s="1"/>
    </row>
    <row r="833">
      <c r="A833" s="1"/>
      <c r="F833" s="2"/>
      <c r="G833" s="2"/>
      <c r="H833" s="2"/>
      <c r="I833" s="2"/>
      <c r="J833" s="2"/>
      <c r="K833" s="2"/>
      <c r="L833" s="2"/>
      <c r="M833" s="2"/>
      <c r="N833" s="2"/>
      <c r="O833" s="2"/>
      <c r="P833" s="2"/>
      <c r="Q833" s="2"/>
      <c r="R833" s="2"/>
      <c r="S833" s="2"/>
      <c r="T833" s="2"/>
      <c r="U833" s="2"/>
      <c r="X833" s="1"/>
      <c r="Y833" s="1"/>
      <c r="Z833" s="1"/>
      <c r="AA833" s="1"/>
      <c r="AB833" s="1"/>
      <c r="AC833" s="1"/>
    </row>
    <row r="834">
      <c r="A834" s="1"/>
      <c r="F834" s="2"/>
      <c r="G834" s="2"/>
      <c r="H834" s="2"/>
      <c r="I834" s="2"/>
      <c r="J834" s="2"/>
      <c r="K834" s="2"/>
      <c r="L834" s="2"/>
      <c r="M834" s="2"/>
      <c r="N834" s="2"/>
      <c r="O834" s="2"/>
      <c r="P834" s="2"/>
      <c r="Q834" s="2"/>
      <c r="R834" s="2"/>
      <c r="S834" s="2"/>
      <c r="T834" s="2"/>
      <c r="U834" s="2"/>
      <c r="X834" s="1"/>
      <c r="Y834" s="1"/>
      <c r="Z834" s="1"/>
      <c r="AA834" s="1"/>
      <c r="AB834" s="1"/>
      <c r="AC834" s="1"/>
    </row>
    <row r="835">
      <c r="A835" s="1"/>
      <c r="F835" s="2"/>
      <c r="G835" s="2"/>
      <c r="H835" s="2"/>
      <c r="I835" s="2"/>
      <c r="J835" s="2"/>
      <c r="K835" s="2"/>
      <c r="L835" s="2"/>
      <c r="M835" s="2"/>
      <c r="N835" s="2"/>
      <c r="O835" s="2"/>
      <c r="P835" s="2"/>
      <c r="Q835" s="2"/>
      <c r="R835" s="2"/>
      <c r="S835" s="2"/>
      <c r="T835" s="2"/>
      <c r="U835" s="2"/>
      <c r="X835" s="1"/>
      <c r="Y835" s="1"/>
      <c r="Z835" s="1"/>
      <c r="AA835" s="1"/>
      <c r="AB835" s="1"/>
      <c r="AC835" s="1"/>
    </row>
    <row r="836">
      <c r="A836" s="1"/>
      <c r="F836" s="2"/>
      <c r="G836" s="2"/>
      <c r="H836" s="2"/>
      <c r="I836" s="2"/>
      <c r="J836" s="2"/>
      <c r="K836" s="2"/>
      <c r="L836" s="2"/>
      <c r="M836" s="2"/>
      <c r="N836" s="2"/>
      <c r="O836" s="2"/>
      <c r="P836" s="2"/>
      <c r="Q836" s="2"/>
      <c r="R836" s="2"/>
      <c r="S836" s="2"/>
      <c r="T836" s="2"/>
      <c r="U836" s="2"/>
      <c r="X836" s="1"/>
      <c r="Y836" s="1"/>
      <c r="Z836" s="1"/>
      <c r="AA836" s="1"/>
      <c r="AB836" s="1"/>
      <c r="AC836" s="1"/>
    </row>
    <row r="837">
      <c r="A837" s="1"/>
      <c r="F837" s="2"/>
      <c r="G837" s="2"/>
      <c r="H837" s="2"/>
      <c r="I837" s="2"/>
      <c r="J837" s="2"/>
      <c r="K837" s="2"/>
      <c r="L837" s="2"/>
      <c r="M837" s="2"/>
      <c r="N837" s="2"/>
      <c r="O837" s="2"/>
      <c r="P837" s="2"/>
      <c r="Q837" s="2"/>
      <c r="R837" s="2"/>
      <c r="S837" s="2"/>
      <c r="T837" s="2"/>
      <c r="U837" s="2"/>
      <c r="X837" s="1"/>
      <c r="Y837" s="1"/>
      <c r="Z837" s="1"/>
      <c r="AA837" s="1"/>
      <c r="AB837" s="1"/>
      <c r="AC837" s="1"/>
    </row>
    <row r="838">
      <c r="A838" s="1"/>
      <c r="F838" s="2"/>
      <c r="G838" s="2"/>
      <c r="H838" s="2"/>
      <c r="I838" s="2"/>
      <c r="J838" s="2"/>
      <c r="K838" s="2"/>
      <c r="L838" s="2"/>
      <c r="M838" s="2"/>
      <c r="N838" s="2"/>
      <c r="O838" s="2"/>
      <c r="P838" s="2"/>
      <c r="Q838" s="2"/>
      <c r="R838" s="2"/>
      <c r="S838" s="2"/>
      <c r="T838" s="2"/>
      <c r="U838" s="2"/>
      <c r="X838" s="1"/>
      <c r="Y838" s="1"/>
      <c r="Z838" s="1"/>
      <c r="AA838" s="1"/>
      <c r="AB838" s="1"/>
      <c r="AC838" s="1"/>
    </row>
    <row r="839">
      <c r="A839" s="1"/>
      <c r="F839" s="2"/>
      <c r="G839" s="2"/>
      <c r="H839" s="2"/>
      <c r="I839" s="2"/>
      <c r="J839" s="2"/>
      <c r="K839" s="2"/>
      <c r="L839" s="2"/>
      <c r="M839" s="2"/>
      <c r="N839" s="2"/>
      <c r="O839" s="2"/>
      <c r="P839" s="2"/>
      <c r="Q839" s="2"/>
      <c r="R839" s="2"/>
      <c r="S839" s="2"/>
      <c r="T839" s="2"/>
      <c r="U839" s="2"/>
      <c r="X839" s="1"/>
      <c r="Y839" s="1"/>
      <c r="Z839" s="1"/>
      <c r="AA839" s="1"/>
      <c r="AB839" s="1"/>
      <c r="AC839" s="1"/>
    </row>
    <row r="840">
      <c r="A840" s="1"/>
      <c r="F840" s="2"/>
      <c r="G840" s="2"/>
      <c r="H840" s="2"/>
      <c r="I840" s="2"/>
      <c r="J840" s="2"/>
      <c r="K840" s="2"/>
      <c r="L840" s="2"/>
      <c r="M840" s="2"/>
      <c r="N840" s="2"/>
      <c r="O840" s="2"/>
      <c r="P840" s="2"/>
      <c r="Q840" s="2"/>
      <c r="R840" s="2"/>
      <c r="S840" s="2"/>
      <c r="T840" s="2"/>
      <c r="U840" s="2"/>
      <c r="X840" s="1"/>
      <c r="Y840" s="1"/>
      <c r="Z840" s="1"/>
      <c r="AA840" s="1"/>
      <c r="AB840" s="1"/>
      <c r="AC840" s="1"/>
    </row>
    <row r="841">
      <c r="A841" s="1"/>
      <c r="F841" s="2"/>
      <c r="G841" s="2"/>
      <c r="H841" s="2"/>
      <c r="I841" s="2"/>
      <c r="J841" s="2"/>
      <c r="K841" s="2"/>
      <c r="L841" s="2"/>
      <c r="M841" s="2"/>
      <c r="N841" s="2"/>
      <c r="O841" s="2"/>
      <c r="P841" s="2"/>
      <c r="Q841" s="2"/>
      <c r="R841" s="2"/>
      <c r="S841" s="2"/>
      <c r="T841" s="2"/>
      <c r="U841" s="2"/>
      <c r="X841" s="1"/>
      <c r="Y841" s="1"/>
      <c r="Z841" s="1"/>
      <c r="AA841" s="1"/>
      <c r="AB841" s="1"/>
      <c r="AC841" s="1"/>
    </row>
    <row r="842">
      <c r="A842" s="1"/>
      <c r="F842" s="2"/>
      <c r="G842" s="2"/>
      <c r="H842" s="2"/>
      <c r="I842" s="2"/>
      <c r="J842" s="2"/>
      <c r="K842" s="2"/>
      <c r="L842" s="2"/>
      <c r="M842" s="2"/>
      <c r="N842" s="2"/>
      <c r="O842" s="2"/>
      <c r="P842" s="2"/>
      <c r="Q842" s="2"/>
      <c r="R842" s="2"/>
      <c r="S842" s="2"/>
      <c r="T842" s="2"/>
      <c r="U842" s="2"/>
      <c r="X842" s="1"/>
      <c r="Y842" s="1"/>
      <c r="Z842" s="1"/>
      <c r="AA842" s="1"/>
      <c r="AB842" s="1"/>
      <c r="AC842" s="1"/>
    </row>
    <row r="843">
      <c r="A843" s="1"/>
      <c r="F843" s="2"/>
      <c r="G843" s="2"/>
      <c r="H843" s="2"/>
      <c r="I843" s="2"/>
      <c r="J843" s="2"/>
      <c r="K843" s="2"/>
      <c r="L843" s="2"/>
      <c r="M843" s="2"/>
      <c r="N843" s="2"/>
      <c r="O843" s="2"/>
      <c r="P843" s="2"/>
      <c r="Q843" s="2"/>
      <c r="R843" s="2"/>
      <c r="S843" s="2"/>
      <c r="T843" s="2"/>
      <c r="U843" s="2"/>
      <c r="X843" s="1"/>
      <c r="Y843" s="1"/>
      <c r="Z843" s="1"/>
      <c r="AA843" s="1"/>
      <c r="AB843" s="1"/>
      <c r="AC843" s="1"/>
    </row>
    <row r="844">
      <c r="A844" s="1"/>
      <c r="F844" s="2"/>
      <c r="G844" s="2"/>
      <c r="H844" s="2"/>
      <c r="I844" s="2"/>
      <c r="J844" s="2"/>
      <c r="K844" s="2"/>
      <c r="L844" s="2"/>
      <c r="M844" s="2"/>
      <c r="N844" s="2"/>
      <c r="O844" s="2"/>
      <c r="P844" s="2"/>
      <c r="Q844" s="2"/>
      <c r="R844" s="2"/>
      <c r="S844" s="2"/>
      <c r="T844" s="2"/>
      <c r="U844" s="2"/>
      <c r="X844" s="1"/>
      <c r="Y844" s="1"/>
      <c r="Z844" s="1"/>
      <c r="AA844" s="1"/>
      <c r="AB844" s="1"/>
      <c r="AC844" s="1"/>
    </row>
    <row r="845">
      <c r="A845" s="1"/>
      <c r="F845" s="2"/>
      <c r="G845" s="2"/>
      <c r="H845" s="2"/>
      <c r="I845" s="2"/>
      <c r="J845" s="2"/>
      <c r="K845" s="2"/>
      <c r="L845" s="2"/>
      <c r="M845" s="2"/>
      <c r="N845" s="2"/>
      <c r="O845" s="2"/>
      <c r="P845" s="2"/>
      <c r="Q845" s="2"/>
      <c r="R845" s="2"/>
      <c r="S845" s="2"/>
      <c r="T845" s="2"/>
      <c r="U845" s="2"/>
      <c r="X845" s="1"/>
      <c r="Y845" s="1"/>
      <c r="Z845" s="1"/>
      <c r="AA845" s="1"/>
      <c r="AB845" s="1"/>
      <c r="AC845" s="1"/>
    </row>
    <row r="846">
      <c r="A846" s="1"/>
      <c r="F846" s="2"/>
      <c r="G846" s="2"/>
      <c r="H846" s="2"/>
      <c r="I846" s="2"/>
      <c r="J846" s="2"/>
      <c r="K846" s="2"/>
      <c r="L846" s="2"/>
      <c r="M846" s="2"/>
      <c r="N846" s="2"/>
      <c r="O846" s="2"/>
      <c r="P846" s="2"/>
      <c r="Q846" s="2"/>
      <c r="R846" s="2"/>
      <c r="S846" s="2"/>
      <c r="T846" s="2"/>
      <c r="U846" s="2"/>
      <c r="X846" s="1"/>
      <c r="Y846" s="1"/>
      <c r="Z846" s="1"/>
      <c r="AA846" s="1"/>
      <c r="AB846" s="1"/>
      <c r="AC846" s="1"/>
    </row>
    <row r="847">
      <c r="A847" s="1"/>
      <c r="F847" s="2"/>
      <c r="G847" s="2"/>
      <c r="H847" s="2"/>
      <c r="I847" s="2"/>
      <c r="J847" s="2"/>
      <c r="K847" s="2"/>
      <c r="L847" s="2"/>
      <c r="M847" s="2"/>
      <c r="N847" s="2"/>
      <c r="O847" s="2"/>
      <c r="P847" s="2"/>
      <c r="Q847" s="2"/>
      <c r="R847" s="2"/>
      <c r="S847" s="2"/>
      <c r="T847" s="2"/>
      <c r="U847" s="2"/>
      <c r="X847" s="1"/>
      <c r="Y847" s="1"/>
      <c r="Z847" s="1"/>
      <c r="AA847" s="1"/>
      <c r="AB847" s="1"/>
      <c r="AC847" s="1"/>
    </row>
    <row r="848">
      <c r="A848" s="1"/>
      <c r="F848" s="2"/>
      <c r="G848" s="2"/>
      <c r="H848" s="2"/>
      <c r="I848" s="2"/>
      <c r="J848" s="2"/>
      <c r="K848" s="2"/>
      <c r="L848" s="2"/>
      <c r="M848" s="2"/>
      <c r="N848" s="2"/>
      <c r="O848" s="2"/>
      <c r="P848" s="2"/>
      <c r="Q848" s="2"/>
      <c r="R848" s="2"/>
      <c r="S848" s="2"/>
      <c r="T848" s="2"/>
      <c r="U848" s="2"/>
      <c r="X848" s="1"/>
      <c r="Y848" s="1"/>
      <c r="Z848" s="1"/>
      <c r="AA848" s="1"/>
      <c r="AB848" s="1"/>
      <c r="AC848" s="1"/>
    </row>
    <row r="849">
      <c r="A849" s="1"/>
      <c r="F849" s="2"/>
      <c r="G849" s="2"/>
      <c r="H849" s="2"/>
      <c r="I849" s="2"/>
      <c r="J849" s="2"/>
      <c r="K849" s="2"/>
      <c r="L849" s="2"/>
      <c r="M849" s="2"/>
      <c r="N849" s="2"/>
      <c r="O849" s="2"/>
      <c r="P849" s="2"/>
      <c r="Q849" s="2"/>
      <c r="R849" s="2"/>
      <c r="S849" s="2"/>
      <c r="T849" s="2"/>
      <c r="U849" s="2"/>
      <c r="X849" s="1"/>
      <c r="Y849" s="1"/>
      <c r="Z849" s="1"/>
      <c r="AA849" s="1"/>
      <c r="AB849" s="1"/>
      <c r="AC849" s="1"/>
    </row>
    <row r="850">
      <c r="A850" s="1"/>
      <c r="F850" s="2"/>
      <c r="G850" s="2"/>
      <c r="H850" s="2"/>
      <c r="I850" s="2"/>
      <c r="J850" s="2"/>
      <c r="K850" s="2"/>
      <c r="L850" s="2"/>
      <c r="M850" s="2"/>
      <c r="N850" s="2"/>
      <c r="O850" s="2"/>
      <c r="P850" s="2"/>
      <c r="Q850" s="2"/>
      <c r="R850" s="2"/>
      <c r="S850" s="2"/>
      <c r="T850" s="2"/>
      <c r="U850" s="2"/>
      <c r="X850" s="1"/>
      <c r="Y850" s="1"/>
      <c r="Z850" s="1"/>
      <c r="AA850" s="1"/>
      <c r="AB850" s="1"/>
      <c r="AC850" s="1"/>
    </row>
    <row r="851">
      <c r="A851" s="1"/>
      <c r="F851" s="2"/>
      <c r="G851" s="2"/>
      <c r="H851" s="2"/>
      <c r="I851" s="2"/>
      <c r="J851" s="2"/>
      <c r="K851" s="2"/>
      <c r="L851" s="2"/>
      <c r="M851" s="2"/>
      <c r="N851" s="2"/>
      <c r="O851" s="2"/>
      <c r="P851" s="2"/>
      <c r="Q851" s="2"/>
      <c r="R851" s="2"/>
      <c r="S851" s="2"/>
      <c r="T851" s="2"/>
      <c r="U851" s="2"/>
      <c r="X851" s="1"/>
      <c r="Y851" s="1"/>
      <c r="Z851" s="1"/>
      <c r="AA851" s="1"/>
      <c r="AB851" s="1"/>
      <c r="AC851" s="1"/>
    </row>
    <row r="852">
      <c r="A852" s="1"/>
      <c r="F852" s="2"/>
      <c r="G852" s="2"/>
      <c r="H852" s="2"/>
      <c r="I852" s="2"/>
      <c r="J852" s="2"/>
      <c r="K852" s="2"/>
      <c r="L852" s="2"/>
      <c r="M852" s="2"/>
      <c r="N852" s="2"/>
      <c r="O852" s="2"/>
      <c r="P852" s="2"/>
      <c r="Q852" s="2"/>
      <c r="R852" s="2"/>
      <c r="S852" s="2"/>
      <c r="T852" s="2"/>
      <c r="U852" s="2"/>
      <c r="X852" s="1"/>
      <c r="Y852" s="1"/>
      <c r="Z852" s="1"/>
      <c r="AA852" s="1"/>
      <c r="AB852" s="1"/>
      <c r="AC852" s="1"/>
    </row>
    <row r="853">
      <c r="A853" s="1"/>
      <c r="F853" s="2"/>
      <c r="G853" s="2"/>
      <c r="H853" s="2"/>
      <c r="I853" s="2"/>
      <c r="J853" s="2"/>
      <c r="K853" s="2"/>
      <c r="L853" s="2"/>
      <c r="M853" s="2"/>
      <c r="N853" s="2"/>
      <c r="O853" s="2"/>
      <c r="P853" s="2"/>
      <c r="Q853" s="2"/>
      <c r="R853" s="2"/>
      <c r="S853" s="2"/>
      <c r="T853" s="2"/>
      <c r="U853" s="2"/>
      <c r="X853" s="1"/>
      <c r="Y853" s="1"/>
      <c r="Z853" s="1"/>
      <c r="AA853" s="1"/>
      <c r="AB853" s="1"/>
      <c r="AC853" s="1"/>
    </row>
    <row r="854">
      <c r="A854" s="1"/>
      <c r="F854" s="2"/>
      <c r="G854" s="2"/>
      <c r="H854" s="2"/>
      <c r="I854" s="2"/>
      <c r="J854" s="2"/>
      <c r="K854" s="2"/>
      <c r="L854" s="2"/>
      <c r="M854" s="2"/>
      <c r="N854" s="2"/>
      <c r="O854" s="2"/>
      <c r="P854" s="2"/>
      <c r="Q854" s="2"/>
      <c r="R854" s="2"/>
      <c r="S854" s="2"/>
      <c r="T854" s="2"/>
      <c r="U854" s="2"/>
      <c r="X854" s="1"/>
      <c r="Y854" s="1"/>
      <c r="Z854" s="1"/>
      <c r="AA854" s="1"/>
      <c r="AB854" s="1"/>
      <c r="AC854" s="1"/>
    </row>
    <row r="855">
      <c r="A855" s="1"/>
      <c r="F855" s="2"/>
      <c r="G855" s="2"/>
      <c r="H855" s="2"/>
      <c r="I855" s="2"/>
      <c r="J855" s="2"/>
      <c r="K855" s="2"/>
      <c r="L855" s="2"/>
      <c r="M855" s="2"/>
      <c r="N855" s="2"/>
      <c r="O855" s="2"/>
      <c r="P855" s="2"/>
      <c r="Q855" s="2"/>
      <c r="R855" s="2"/>
      <c r="S855" s="2"/>
      <c r="T855" s="2"/>
      <c r="U855" s="2"/>
      <c r="X855" s="1"/>
      <c r="Y855" s="1"/>
      <c r="Z855" s="1"/>
      <c r="AA855" s="1"/>
      <c r="AB855" s="1"/>
      <c r="AC855" s="1"/>
    </row>
    <row r="856">
      <c r="A856" s="1"/>
      <c r="F856" s="2"/>
      <c r="G856" s="2"/>
      <c r="H856" s="2"/>
      <c r="I856" s="2"/>
      <c r="J856" s="2"/>
      <c r="K856" s="2"/>
      <c r="L856" s="2"/>
      <c r="M856" s="2"/>
      <c r="N856" s="2"/>
      <c r="O856" s="2"/>
      <c r="P856" s="2"/>
      <c r="Q856" s="2"/>
      <c r="R856" s="2"/>
      <c r="S856" s="2"/>
      <c r="T856" s="2"/>
      <c r="U856" s="2"/>
      <c r="X856" s="1"/>
      <c r="Y856" s="1"/>
      <c r="Z856" s="1"/>
      <c r="AA856" s="1"/>
      <c r="AB856" s="1"/>
      <c r="AC856" s="1"/>
    </row>
    <row r="857">
      <c r="A857" s="1"/>
      <c r="F857" s="2"/>
      <c r="G857" s="2"/>
      <c r="H857" s="2"/>
      <c r="I857" s="2"/>
      <c r="J857" s="2"/>
      <c r="K857" s="2"/>
      <c r="L857" s="2"/>
      <c r="M857" s="2"/>
      <c r="N857" s="2"/>
      <c r="O857" s="2"/>
      <c r="P857" s="2"/>
      <c r="Q857" s="2"/>
      <c r="R857" s="2"/>
      <c r="S857" s="2"/>
      <c r="T857" s="2"/>
      <c r="U857" s="2"/>
      <c r="X857" s="1"/>
      <c r="Y857" s="1"/>
      <c r="Z857" s="1"/>
      <c r="AA857" s="1"/>
      <c r="AB857" s="1"/>
      <c r="AC857" s="1"/>
    </row>
    <row r="858">
      <c r="A858" s="1"/>
      <c r="F858" s="2"/>
      <c r="G858" s="2"/>
      <c r="H858" s="2"/>
      <c r="I858" s="2"/>
      <c r="J858" s="2"/>
      <c r="K858" s="2"/>
      <c r="L858" s="2"/>
      <c r="M858" s="2"/>
      <c r="N858" s="2"/>
      <c r="O858" s="2"/>
      <c r="P858" s="2"/>
      <c r="Q858" s="2"/>
      <c r="R858" s="2"/>
      <c r="S858" s="2"/>
      <c r="T858" s="2"/>
      <c r="U858" s="2"/>
      <c r="X858" s="1"/>
      <c r="Y858" s="1"/>
      <c r="Z858" s="1"/>
      <c r="AA858" s="1"/>
      <c r="AB858" s="1"/>
      <c r="AC858" s="1"/>
    </row>
    <row r="859">
      <c r="A859" s="1"/>
      <c r="F859" s="2"/>
      <c r="G859" s="2"/>
      <c r="H859" s="2"/>
      <c r="I859" s="2"/>
      <c r="J859" s="2"/>
      <c r="K859" s="2"/>
      <c r="L859" s="2"/>
      <c r="M859" s="2"/>
      <c r="N859" s="2"/>
      <c r="O859" s="2"/>
      <c r="P859" s="2"/>
      <c r="Q859" s="2"/>
      <c r="R859" s="2"/>
      <c r="S859" s="2"/>
      <c r="T859" s="2"/>
      <c r="U859" s="2"/>
      <c r="X859" s="1"/>
      <c r="Y859" s="1"/>
      <c r="Z859" s="1"/>
      <c r="AA859" s="1"/>
      <c r="AB859" s="1"/>
      <c r="AC859" s="1"/>
    </row>
    <row r="860">
      <c r="A860" s="1"/>
      <c r="F860" s="2"/>
      <c r="G860" s="2"/>
      <c r="H860" s="2"/>
      <c r="I860" s="2"/>
      <c r="J860" s="2"/>
      <c r="K860" s="2"/>
      <c r="L860" s="2"/>
      <c r="M860" s="2"/>
      <c r="N860" s="2"/>
      <c r="O860" s="2"/>
      <c r="P860" s="2"/>
      <c r="Q860" s="2"/>
      <c r="R860" s="2"/>
      <c r="S860" s="2"/>
      <c r="T860" s="2"/>
      <c r="U860" s="2"/>
      <c r="X860" s="1"/>
      <c r="Y860" s="1"/>
      <c r="Z860" s="1"/>
      <c r="AA860" s="1"/>
      <c r="AB860" s="1"/>
      <c r="AC860" s="1"/>
    </row>
    <row r="861">
      <c r="A861" s="1"/>
      <c r="F861" s="2"/>
      <c r="G861" s="2"/>
      <c r="H861" s="2"/>
      <c r="I861" s="2"/>
      <c r="J861" s="2"/>
      <c r="K861" s="2"/>
      <c r="L861" s="2"/>
      <c r="M861" s="2"/>
      <c r="N861" s="2"/>
      <c r="O861" s="2"/>
      <c r="P861" s="2"/>
      <c r="Q861" s="2"/>
      <c r="R861" s="2"/>
      <c r="S861" s="2"/>
      <c r="T861" s="2"/>
      <c r="U861" s="2"/>
      <c r="X861" s="1"/>
      <c r="Y861" s="1"/>
      <c r="Z861" s="1"/>
      <c r="AA861" s="1"/>
      <c r="AB861" s="1"/>
      <c r="AC861" s="1"/>
    </row>
    <row r="862">
      <c r="A862" s="1"/>
      <c r="F862" s="2"/>
      <c r="G862" s="2"/>
      <c r="H862" s="2"/>
      <c r="I862" s="2"/>
      <c r="J862" s="2"/>
      <c r="K862" s="2"/>
      <c r="L862" s="2"/>
      <c r="M862" s="2"/>
      <c r="N862" s="2"/>
      <c r="O862" s="2"/>
      <c r="P862" s="2"/>
      <c r="Q862" s="2"/>
      <c r="R862" s="2"/>
      <c r="S862" s="2"/>
      <c r="T862" s="2"/>
      <c r="U862" s="2"/>
      <c r="X862" s="1"/>
      <c r="Y862" s="1"/>
      <c r="Z862" s="1"/>
      <c r="AA862" s="1"/>
      <c r="AB862" s="1"/>
      <c r="AC862" s="1"/>
    </row>
    <row r="863">
      <c r="A863" s="1"/>
      <c r="F863" s="2"/>
      <c r="G863" s="2"/>
      <c r="H863" s="2"/>
      <c r="I863" s="2"/>
      <c r="J863" s="2"/>
      <c r="K863" s="2"/>
      <c r="L863" s="2"/>
      <c r="M863" s="2"/>
      <c r="N863" s="2"/>
      <c r="O863" s="2"/>
      <c r="P863" s="2"/>
      <c r="Q863" s="2"/>
      <c r="R863" s="2"/>
      <c r="S863" s="2"/>
      <c r="T863" s="2"/>
      <c r="U863" s="2"/>
      <c r="X863" s="1"/>
      <c r="Y863" s="1"/>
      <c r="Z863" s="1"/>
      <c r="AA863" s="1"/>
      <c r="AB863" s="1"/>
      <c r="AC863" s="1"/>
    </row>
    <row r="864">
      <c r="A864" s="1"/>
      <c r="F864" s="2"/>
      <c r="G864" s="2"/>
      <c r="H864" s="2"/>
      <c r="I864" s="2"/>
      <c r="J864" s="2"/>
      <c r="K864" s="2"/>
      <c r="L864" s="2"/>
      <c r="M864" s="2"/>
      <c r="N864" s="2"/>
      <c r="O864" s="2"/>
      <c r="P864" s="2"/>
      <c r="Q864" s="2"/>
      <c r="R864" s="2"/>
      <c r="S864" s="2"/>
      <c r="T864" s="2"/>
      <c r="U864" s="2"/>
      <c r="X864" s="1"/>
      <c r="Y864" s="1"/>
      <c r="Z864" s="1"/>
      <c r="AA864" s="1"/>
      <c r="AB864" s="1"/>
      <c r="AC864" s="1"/>
    </row>
    <row r="865">
      <c r="A865" s="1"/>
      <c r="F865" s="2"/>
      <c r="G865" s="2"/>
      <c r="H865" s="2"/>
      <c r="I865" s="2"/>
      <c r="J865" s="2"/>
      <c r="K865" s="2"/>
      <c r="L865" s="2"/>
      <c r="M865" s="2"/>
      <c r="N865" s="2"/>
      <c r="O865" s="2"/>
      <c r="P865" s="2"/>
      <c r="Q865" s="2"/>
      <c r="R865" s="2"/>
      <c r="S865" s="2"/>
      <c r="T865" s="2"/>
      <c r="U865" s="2"/>
      <c r="X865" s="1"/>
      <c r="Y865" s="1"/>
      <c r="Z865" s="1"/>
      <c r="AA865" s="1"/>
      <c r="AB865" s="1"/>
      <c r="AC865" s="1"/>
    </row>
    <row r="866">
      <c r="A866" s="1"/>
      <c r="F866" s="2"/>
      <c r="G866" s="2"/>
      <c r="H866" s="2"/>
      <c r="I866" s="2"/>
      <c r="J866" s="2"/>
      <c r="K866" s="2"/>
      <c r="L866" s="2"/>
      <c r="M866" s="2"/>
      <c r="N866" s="2"/>
      <c r="O866" s="2"/>
      <c r="P866" s="2"/>
      <c r="Q866" s="2"/>
      <c r="R866" s="2"/>
      <c r="S866" s="2"/>
      <c r="T866" s="2"/>
      <c r="U866" s="2"/>
      <c r="X866" s="1"/>
      <c r="Y866" s="1"/>
      <c r="Z866" s="1"/>
      <c r="AA866" s="1"/>
      <c r="AB866" s="1"/>
      <c r="AC866" s="1"/>
    </row>
    <row r="867">
      <c r="A867" s="1"/>
      <c r="F867" s="2"/>
      <c r="G867" s="2"/>
      <c r="H867" s="2"/>
      <c r="I867" s="2"/>
      <c r="J867" s="2"/>
      <c r="K867" s="2"/>
      <c r="L867" s="2"/>
      <c r="M867" s="2"/>
      <c r="N867" s="2"/>
      <c r="O867" s="2"/>
      <c r="P867" s="2"/>
      <c r="Q867" s="2"/>
      <c r="R867" s="2"/>
      <c r="S867" s="2"/>
      <c r="T867" s="2"/>
      <c r="U867" s="2"/>
      <c r="X867" s="1"/>
      <c r="Y867" s="1"/>
      <c r="Z867" s="1"/>
      <c r="AA867" s="1"/>
      <c r="AB867" s="1"/>
      <c r="AC867" s="1"/>
    </row>
    <row r="868">
      <c r="A868" s="1"/>
      <c r="F868" s="2"/>
      <c r="G868" s="2"/>
      <c r="H868" s="2"/>
      <c r="I868" s="2"/>
      <c r="J868" s="2"/>
      <c r="K868" s="2"/>
      <c r="L868" s="2"/>
      <c r="M868" s="2"/>
      <c r="N868" s="2"/>
      <c r="O868" s="2"/>
      <c r="P868" s="2"/>
      <c r="Q868" s="2"/>
      <c r="R868" s="2"/>
      <c r="S868" s="2"/>
      <c r="T868" s="2"/>
      <c r="U868" s="2"/>
      <c r="X868" s="1"/>
      <c r="Y868" s="1"/>
      <c r="Z868" s="1"/>
      <c r="AA868" s="1"/>
      <c r="AB868" s="1"/>
      <c r="AC868" s="1"/>
    </row>
    <row r="869">
      <c r="A869" s="1"/>
      <c r="F869" s="2"/>
      <c r="G869" s="2"/>
      <c r="H869" s="2"/>
      <c r="I869" s="2"/>
      <c r="J869" s="2"/>
      <c r="K869" s="2"/>
      <c r="L869" s="2"/>
      <c r="M869" s="2"/>
      <c r="N869" s="2"/>
      <c r="O869" s="2"/>
      <c r="P869" s="2"/>
      <c r="Q869" s="2"/>
      <c r="R869" s="2"/>
      <c r="S869" s="2"/>
      <c r="T869" s="2"/>
      <c r="U869" s="2"/>
      <c r="X869" s="1"/>
      <c r="Y869" s="1"/>
      <c r="Z869" s="1"/>
      <c r="AA869" s="1"/>
      <c r="AB869" s="1"/>
      <c r="AC869" s="1"/>
    </row>
    <row r="870">
      <c r="A870" s="1"/>
      <c r="F870" s="2"/>
      <c r="G870" s="2"/>
      <c r="H870" s="2"/>
      <c r="I870" s="2"/>
      <c r="J870" s="2"/>
      <c r="K870" s="2"/>
      <c r="L870" s="2"/>
      <c r="M870" s="2"/>
      <c r="N870" s="2"/>
      <c r="O870" s="2"/>
      <c r="P870" s="2"/>
      <c r="Q870" s="2"/>
      <c r="R870" s="2"/>
      <c r="S870" s="2"/>
      <c r="T870" s="2"/>
      <c r="U870" s="2"/>
      <c r="X870" s="1"/>
      <c r="Y870" s="1"/>
      <c r="Z870" s="1"/>
      <c r="AA870" s="1"/>
      <c r="AB870" s="1"/>
      <c r="AC870" s="1"/>
    </row>
    <row r="871">
      <c r="A871" s="1"/>
      <c r="F871" s="2"/>
      <c r="G871" s="2"/>
      <c r="H871" s="2"/>
      <c r="I871" s="2"/>
      <c r="J871" s="2"/>
      <c r="K871" s="2"/>
      <c r="L871" s="2"/>
      <c r="M871" s="2"/>
      <c r="N871" s="2"/>
      <c r="O871" s="2"/>
      <c r="P871" s="2"/>
      <c r="Q871" s="2"/>
      <c r="R871" s="2"/>
      <c r="S871" s="2"/>
      <c r="T871" s="2"/>
      <c r="U871" s="2"/>
      <c r="X871" s="1"/>
      <c r="Y871" s="1"/>
      <c r="Z871" s="1"/>
      <c r="AA871" s="1"/>
      <c r="AB871" s="1"/>
      <c r="AC871" s="1"/>
    </row>
    <row r="872">
      <c r="A872" s="1"/>
      <c r="F872" s="2"/>
      <c r="G872" s="2"/>
      <c r="H872" s="2"/>
      <c r="I872" s="2"/>
      <c r="J872" s="2"/>
      <c r="K872" s="2"/>
      <c r="L872" s="2"/>
      <c r="M872" s="2"/>
      <c r="N872" s="2"/>
      <c r="O872" s="2"/>
      <c r="P872" s="2"/>
      <c r="Q872" s="2"/>
      <c r="R872" s="2"/>
      <c r="S872" s="2"/>
      <c r="T872" s="2"/>
      <c r="U872" s="2"/>
      <c r="X872" s="1"/>
      <c r="Y872" s="1"/>
      <c r="Z872" s="1"/>
      <c r="AA872" s="1"/>
      <c r="AB872" s="1"/>
      <c r="AC872" s="1"/>
    </row>
    <row r="873">
      <c r="A873" s="1"/>
      <c r="F873" s="2"/>
      <c r="G873" s="2"/>
      <c r="H873" s="2"/>
      <c r="I873" s="2"/>
      <c r="J873" s="2"/>
      <c r="K873" s="2"/>
      <c r="L873" s="2"/>
      <c r="M873" s="2"/>
      <c r="N873" s="2"/>
      <c r="O873" s="2"/>
      <c r="P873" s="2"/>
      <c r="Q873" s="2"/>
      <c r="R873" s="2"/>
      <c r="S873" s="2"/>
      <c r="T873" s="2"/>
      <c r="U873" s="2"/>
      <c r="X873" s="1"/>
      <c r="Y873" s="1"/>
      <c r="Z873" s="1"/>
      <c r="AA873" s="1"/>
      <c r="AB873" s="1"/>
      <c r="AC873" s="1"/>
    </row>
    <row r="874">
      <c r="A874" s="1"/>
      <c r="F874" s="2"/>
      <c r="G874" s="2"/>
      <c r="H874" s="2"/>
      <c r="I874" s="2"/>
      <c r="J874" s="2"/>
      <c r="K874" s="2"/>
      <c r="L874" s="2"/>
      <c r="M874" s="2"/>
      <c r="N874" s="2"/>
      <c r="O874" s="2"/>
      <c r="P874" s="2"/>
      <c r="Q874" s="2"/>
      <c r="R874" s="2"/>
      <c r="S874" s="2"/>
      <c r="T874" s="2"/>
      <c r="U874" s="2"/>
      <c r="X874" s="1"/>
      <c r="Y874" s="1"/>
      <c r="Z874" s="1"/>
      <c r="AA874" s="1"/>
      <c r="AB874" s="1"/>
      <c r="AC874" s="1"/>
    </row>
    <row r="875">
      <c r="A875" s="1"/>
      <c r="F875" s="2"/>
      <c r="G875" s="2"/>
      <c r="H875" s="2"/>
      <c r="I875" s="2"/>
      <c r="J875" s="2"/>
      <c r="K875" s="2"/>
      <c r="L875" s="2"/>
      <c r="M875" s="2"/>
      <c r="N875" s="2"/>
      <c r="O875" s="2"/>
      <c r="P875" s="2"/>
      <c r="Q875" s="2"/>
      <c r="R875" s="2"/>
      <c r="S875" s="2"/>
      <c r="T875" s="2"/>
      <c r="U875" s="2"/>
      <c r="X875" s="1"/>
      <c r="Y875" s="1"/>
      <c r="Z875" s="1"/>
      <c r="AA875" s="1"/>
      <c r="AB875" s="1"/>
      <c r="AC875" s="1"/>
    </row>
    <row r="876">
      <c r="A876" s="1"/>
      <c r="F876" s="2"/>
      <c r="G876" s="2"/>
      <c r="H876" s="2"/>
      <c r="I876" s="2"/>
      <c r="J876" s="2"/>
      <c r="K876" s="2"/>
      <c r="L876" s="2"/>
      <c r="M876" s="2"/>
      <c r="N876" s="2"/>
      <c r="O876" s="2"/>
      <c r="P876" s="2"/>
      <c r="Q876" s="2"/>
      <c r="R876" s="2"/>
      <c r="S876" s="2"/>
      <c r="T876" s="2"/>
      <c r="U876" s="2"/>
      <c r="X876" s="1"/>
      <c r="Y876" s="1"/>
      <c r="Z876" s="1"/>
      <c r="AA876" s="1"/>
      <c r="AB876" s="1"/>
      <c r="AC876" s="1"/>
    </row>
    <row r="877">
      <c r="A877" s="1"/>
      <c r="F877" s="2"/>
      <c r="G877" s="2"/>
      <c r="H877" s="2"/>
      <c r="I877" s="2"/>
      <c r="J877" s="2"/>
      <c r="K877" s="2"/>
      <c r="L877" s="2"/>
      <c r="M877" s="2"/>
      <c r="N877" s="2"/>
      <c r="O877" s="2"/>
      <c r="P877" s="2"/>
      <c r="Q877" s="2"/>
      <c r="R877" s="2"/>
      <c r="S877" s="2"/>
      <c r="T877" s="2"/>
      <c r="U877" s="2"/>
      <c r="X877" s="1"/>
      <c r="Y877" s="1"/>
      <c r="Z877" s="1"/>
      <c r="AA877" s="1"/>
      <c r="AB877" s="1"/>
      <c r="AC877" s="1"/>
    </row>
    <row r="878">
      <c r="A878" s="1"/>
      <c r="F878" s="2"/>
      <c r="G878" s="2"/>
      <c r="H878" s="2"/>
      <c r="I878" s="2"/>
      <c r="J878" s="2"/>
      <c r="K878" s="2"/>
      <c r="L878" s="2"/>
      <c r="M878" s="2"/>
      <c r="N878" s="2"/>
      <c r="O878" s="2"/>
      <c r="P878" s="2"/>
      <c r="Q878" s="2"/>
      <c r="R878" s="2"/>
      <c r="S878" s="2"/>
      <c r="T878" s="2"/>
      <c r="U878" s="2"/>
      <c r="X878" s="1"/>
      <c r="Y878" s="1"/>
      <c r="Z878" s="1"/>
      <c r="AA878" s="1"/>
      <c r="AB878" s="1"/>
      <c r="AC878" s="1"/>
    </row>
    <row r="879">
      <c r="A879" s="1"/>
      <c r="F879" s="2"/>
      <c r="G879" s="2"/>
      <c r="H879" s="2"/>
      <c r="I879" s="2"/>
      <c r="J879" s="2"/>
      <c r="K879" s="2"/>
      <c r="L879" s="2"/>
      <c r="M879" s="2"/>
      <c r="N879" s="2"/>
      <c r="O879" s="2"/>
      <c r="P879" s="2"/>
      <c r="Q879" s="2"/>
      <c r="R879" s="2"/>
      <c r="S879" s="2"/>
      <c r="T879" s="2"/>
      <c r="U879" s="2"/>
      <c r="X879" s="1"/>
      <c r="Y879" s="1"/>
      <c r="Z879" s="1"/>
      <c r="AA879" s="1"/>
      <c r="AB879" s="1"/>
      <c r="AC879" s="1"/>
    </row>
    <row r="880">
      <c r="A880" s="1"/>
      <c r="F880" s="2"/>
      <c r="G880" s="2"/>
      <c r="H880" s="2"/>
      <c r="I880" s="2"/>
      <c r="J880" s="2"/>
      <c r="K880" s="2"/>
      <c r="L880" s="2"/>
      <c r="M880" s="2"/>
      <c r="N880" s="2"/>
      <c r="O880" s="2"/>
      <c r="P880" s="2"/>
      <c r="Q880" s="2"/>
      <c r="R880" s="2"/>
      <c r="S880" s="2"/>
      <c r="T880" s="2"/>
      <c r="U880" s="2"/>
      <c r="X880" s="1"/>
      <c r="Y880" s="1"/>
      <c r="Z880" s="1"/>
      <c r="AA880" s="1"/>
      <c r="AB880" s="1"/>
      <c r="AC880" s="1"/>
    </row>
    <row r="881">
      <c r="A881" s="1"/>
      <c r="F881" s="2"/>
      <c r="G881" s="2"/>
      <c r="H881" s="2"/>
      <c r="I881" s="2"/>
      <c r="J881" s="2"/>
      <c r="K881" s="2"/>
      <c r="L881" s="2"/>
      <c r="M881" s="2"/>
      <c r="N881" s="2"/>
      <c r="O881" s="2"/>
      <c r="P881" s="2"/>
      <c r="Q881" s="2"/>
      <c r="R881" s="2"/>
      <c r="S881" s="2"/>
      <c r="T881" s="2"/>
      <c r="U881" s="2"/>
      <c r="X881" s="1"/>
      <c r="Y881" s="1"/>
      <c r="Z881" s="1"/>
      <c r="AA881" s="1"/>
      <c r="AB881" s="1"/>
      <c r="AC881" s="1"/>
    </row>
    <row r="882">
      <c r="A882" s="1"/>
      <c r="F882" s="2"/>
      <c r="G882" s="2"/>
      <c r="H882" s="2"/>
      <c r="I882" s="2"/>
      <c r="J882" s="2"/>
      <c r="K882" s="2"/>
      <c r="L882" s="2"/>
      <c r="M882" s="2"/>
      <c r="N882" s="2"/>
      <c r="O882" s="2"/>
      <c r="P882" s="2"/>
      <c r="Q882" s="2"/>
      <c r="R882" s="2"/>
      <c r="S882" s="2"/>
      <c r="T882" s="2"/>
      <c r="U882" s="2"/>
      <c r="X882" s="1"/>
      <c r="Y882" s="1"/>
      <c r="Z882" s="1"/>
      <c r="AA882" s="1"/>
      <c r="AB882" s="1"/>
      <c r="AC882" s="1"/>
    </row>
    <row r="883">
      <c r="A883" s="1"/>
      <c r="F883" s="2"/>
      <c r="G883" s="2"/>
      <c r="H883" s="2"/>
      <c r="I883" s="2"/>
      <c r="J883" s="2"/>
      <c r="K883" s="2"/>
      <c r="L883" s="2"/>
      <c r="M883" s="2"/>
      <c r="N883" s="2"/>
      <c r="O883" s="2"/>
      <c r="P883" s="2"/>
      <c r="Q883" s="2"/>
      <c r="R883" s="2"/>
      <c r="S883" s="2"/>
      <c r="T883" s="2"/>
      <c r="U883" s="2"/>
      <c r="X883" s="1"/>
      <c r="Y883" s="1"/>
      <c r="Z883" s="1"/>
      <c r="AA883" s="1"/>
      <c r="AB883" s="1"/>
      <c r="AC883" s="1"/>
    </row>
    <row r="884">
      <c r="A884" s="1"/>
      <c r="F884" s="2"/>
      <c r="G884" s="2"/>
      <c r="H884" s="2"/>
      <c r="I884" s="2"/>
      <c r="J884" s="2"/>
      <c r="K884" s="2"/>
      <c r="L884" s="2"/>
      <c r="M884" s="2"/>
      <c r="N884" s="2"/>
      <c r="O884" s="2"/>
      <c r="P884" s="2"/>
      <c r="Q884" s="2"/>
      <c r="R884" s="2"/>
      <c r="S884" s="2"/>
      <c r="T884" s="2"/>
      <c r="U884" s="2"/>
      <c r="X884" s="1"/>
      <c r="Y884" s="1"/>
      <c r="Z884" s="1"/>
      <c r="AA884" s="1"/>
      <c r="AB884" s="1"/>
      <c r="AC884" s="1"/>
    </row>
    <row r="885">
      <c r="A885" s="1"/>
      <c r="F885" s="2"/>
      <c r="G885" s="2"/>
      <c r="H885" s="2"/>
      <c r="I885" s="2"/>
      <c r="J885" s="2"/>
      <c r="K885" s="2"/>
      <c r="L885" s="2"/>
      <c r="M885" s="2"/>
      <c r="N885" s="2"/>
      <c r="O885" s="2"/>
      <c r="P885" s="2"/>
      <c r="Q885" s="2"/>
      <c r="R885" s="2"/>
      <c r="S885" s="2"/>
      <c r="T885" s="2"/>
      <c r="U885" s="2"/>
      <c r="X885" s="1"/>
      <c r="Y885" s="1"/>
      <c r="Z885" s="1"/>
      <c r="AA885" s="1"/>
      <c r="AB885" s="1"/>
      <c r="AC885" s="1"/>
    </row>
    <row r="886">
      <c r="A886" s="1"/>
      <c r="F886" s="2"/>
      <c r="G886" s="2"/>
      <c r="H886" s="2"/>
      <c r="I886" s="2"/>
      <c r="J886" s="2"/>
      <c r="K886" s="2"/>
      <c r="L886" s="2"/>
      <c r="M886" s="2"/>
      <c r="N886" s="2"/>
      <c r="O886" s="2"/>
      <c r="P886" s="2"/>
      <c r="Q886" s="2"/>
      <c r="R886" s="2"/>
      <c r="S886" s="2"/>
      <c r="T886" s="2"/>
      <c r="U886" s="2"/>
      <c r="X886" s="1"/>
      <c r="Y886" s="1"/>
      <c r="Z886" s="1"/>
      <c r="AA886" s="1"/>
      <c r="AB886" s="1"/>
      <c r="AC886" s="1"/>
    </row>
    <row r="887">
      <c r="A887" s="1"/>
      <c r="F887" s="2"/>
      <c r="G887" s="2"/>
      <c r="H887" s="2"/>
      <c r="I887" s="2"/>
      <c r="J887" s="2"/>
      <c r="K887" s="2"/>
      <c r="L887" s="2"/>
      <c r="M887" s="2"/>
      <c r="N887" s="2"/>
      <c r="O887" s="2"/>
      <c r="P887" s="2"/>
      <c r="Q887" s="2"/>
      <c r="R887" s="2"/>
      <c r="S887" s="2"/>
      <c r="T887" s="2"/>
      <c r="U887" s="2"/>
      <c r="X887" s="1"/>
      <c r="Y887" s="1"/>
      <c r="Z887" s="1"/>
      <c r="AA887" s="1"/>
      <c r="AB887" s="1"/>
      <c r="AC887" s="1"/>
    </row>
    <row r="888">
      <c r="A888" s="1"/>
      <c r="F888" s="2"/>
      <c r="G888" s="2"/>
      <c r="H888" s="2"/>
      <c r="I888" s="2"/>
      <c r="J888" s="2"/>
      <c r="K888" s="2"/>
      <c r="L888" s="2"/>
      <c r="M888" s="2"/>
      <c r="N888" s="2"/>
      <c r="O888" s="2"/>
      <c r="P888" s="2"/>
      <c r="Q888" s="2"/>
      <c r="R888" s="2"/>
      <c r="S888" s="2"/>
      <c r="T888" s="2"/>
      <c r="U888" s="2"/>
      <c r="X888" s="1"/>
      <c r="Y888" s="1"/>
      <c r="Z888" s="1"/>
      <c r="AA888" s="1"/>
      <c r="AB888" s="1"/>
      <c r="AC888" s="1"/>
    </row>
    <row r="889">
      <c r="A889" s="1"/>
      <c r="F889" s="2"/>
      <c r="G889" s="2"/>
      <c r="H889" s="2"/>
      <c r="I889" s="2"/>
      <c r="J889" s="2"/>
      <c r="K889" s="2"/>
      <c r="L889" s="2"/>
      <c r="M889" s="2"/>
      <c r="N889" s="2"/>
      <c r="O889" s="2"/>
      <c r="P889" s="2"/>
      <c r="Q889" s="2"/>
      <c r="R889" s="2"/>
      <c r="S889" s="2"/>
      <c r="T889" s="2"/>
      <c r="U889" s="2"/>
      <c r="X889" s="1"/>
      <c r="Y889" s="1"/>
      <c r="Z889" s="1"/>
      <c r="AA889" s="1"/>
      <c r="AB889" s="1"/>
      <c r="AC889" s="1"/>
    </row>
    <row r="890">
      <c r="A890" s="1"/>
      <c r="F890" s="2"/>
      <c r="G890" s="2"/>
      <c r="H890" s="2"/>
      <c r="I890" s="2"/>
      <c r="J890" s="2"/>
      <c r="K890" s="2"/>
      <c r="L890" s="2"/>
      <c r="M890" s="2"/>
      <c r="N890" s="2"/>
      <c r="O890" s="2"/>
      <c r="P890" s="2"/>
      <c r="Q890" s="2"/>
      <c r="R890" s="2"/>
      <c r="S890" s="2"/>
      <c r="T890" s="2"/>
      <c r="U890" s="2"/>
      <c r="X890" s="1"/>
      <c r="Y890" s="1"/>
      <c r="Z890" s="1"/>
      <c r="AA890" s="1"/>
      <c r="AB890" s="1"/>
      <c r="AC890" s="1"/>
    </row>
    <row r="891">
      <c r="A891" s="1"/>
      <c r="F891" s="2"/>
      <c r="G891" s="2"/>
      <c r="H891" s="2"/>
      <c r="I891" s="2"/>
      <c r="J891" s="2"/>
      <c r="K891" s="2"/>
      <c r="L891" s="2"/>
      <c r="M891" s="2"/>
      <c r="N891" s="2"/>
      <c r="O891" s="2"/>
      <c r="P891" s="2"/>
      <c r="Q891" s="2"/>
      <c r="R891" s="2"/>
      <c r="S891" s="2"/>
      <c r="T891" s="2"/>
      <c r="U891" s="2"/>
      <c r="X891" s="1"/>
      <c r="Y891" s="1"/>
      <c r="Z891" s="1"/>
      <c r="AA891" s="1"/>
      <c r="AB891" s="1"/>
      <c r="AC891" s="1"/>
    </row>
    <row r="892">
      <c r="A892" s="1"/>
      <c r="F892" s="2"/>
      <c r="G892" s="2"/>
      <c r="H892" s="2"/>
      <c r="I892" s="2"/>
      <c r="J892" s="2"/>
      <c r="K892" s="2"/>
      <c r="L892" s="2"/>
      <c r="M892" s="2"/>
      <c r="N892" s="2"/>
      <c r="O892" s="2"/>
      <c r="P892" s="2"/>
      <c r="Q892" s="2"/>
      <c r="R892" s="2"/>
      <c r="S892" s="2"/>
      <c r="T892" s="2"/>
      <c r="U892" s="2"/>
      <c r="X892" s="1"/>
      <c r="Y892" s="1"/>
      <c r="Z892" s="1"/>
      <c r="AA892" s="1"/>
      <c r="AB892" s="1"/>
      <c r="AC892" s="1"/>
    </row>
    <row r="893">
      <c r="A893" s="1"/>
      <c r="F893" s="2"/>
      <c r="G893" s="2"/>
      <c r="H893" s="2"/>
      <c r="I893" s="2"/>
      <c r="J893" s="2"/>
      <c r="K893" s="2"/>
      <c r="L893" s="2"/>
      <c r="M893" s="2"/>
      <c r="N893" s="2"/>
      <c r="O893" s="2"/>
      <c r="P893" s="2"/>
      <c r="Q893" s="2"/>
      <c r="R893" s="2"/>
      <c r="S893" s="2"/>
      <c r="T893" s="2"/>
      <c r="U893" s="2"/>
      <c r="X893" s="1"/>
      <c r="Y893" s="1"/>
      <c r="Z893" s="1"/>
      <c r="AA893" s="1"/>
      <c r="AB893" s="1"/>
      <c r="AC893" s="1"/>
    </row>
    <row r="894">
      <c r="A894" s="1"/>
      <c r="F894" s="2"/>
      <c r="G894" s="2"/>
      <c r="H894" s="2"/>
      <c r="I894" s="2"/>
      <c r="J894" s="2"/>
      <c r="K894" s="2"/>
      <c r="L894" s="2"/>
      <c r="M894" s="2"/>
      <c r="N894" s="2"/>
      <c r="O894" s="2"/>
      <c r="P894" s="2"/>
      <c r="Q894" s="2"/>
      <c r="R894" s="2"/>
      <c r="S894" s="2"/>
      <c r="T894" s="2"/>
      <c r="U894" s="2"/>
      <c r="X894" s="1"/>
      <c r="Y894" s="1"/>
      <c r="Z894" s="1"/>
      <c r="AA894" s="1"/>
      <c r="AB894" s="1"/>
      <c r="AC894" s="1"/>
    </row>
    <row r="895">
      <c r="A895" s="1"/>
      <c r="F895" s="2"/>
      <c r="G895" s="2"/>
      <c r="H895" s="2"/>
      <c r="I895" s="2"/>
      <c r="J895" s="2"/>
      <c r="K895" s="2"/>
      <c r="L895" s="2"/>
      <c r="M895" s="2"/>
      <c r="N895" s="2"/>
      <c r="O895" s="2"/>
      <c r="P895" s="2"/>
      <c r="Q895" s="2"/>
      <c r="R895" s="2"/>
      <c r="S895" s="2"/>
      <c r="T895" s="2"/>
      <c r="U895" s="2"/>
      <c r="X895" s="1"/>
      <c r="Y895" s="1"/>
      <c r="Z895" s="1"/>
      <c r="AA895" s="1"/>
      <c r="AB895" s="1"/>
      <c r="AC895" s="1"/>
    </row>
    <row r="896">
      <c r="A896" s="1"/>
      <c r="F896" s="2"/>
      <c r="G896" s="2"/>
      <c r="H896" s="2"/>
      <c r="I896" s="2"/>
      <c r="J896" s="2"/>
      <c r="K896" s="2"/>
      <c r="L896" s="2"/>
      <c r="M896" s="2"/>
      <c r="N896" s="2"/>
      <c r="O896" s="2"/>
      <c r="P896" s="2"/>
      <c r="Q896" s="2"/>
      <c r="R896" s="2"/>
      <c r="S896" s="2"/>
      <c r="T896" s="2"/>
      <c r="U896" s="2"/>
      <c r="X896" s="1"/>
      <c r="Y896" s="1"/>
      <c r="Z896" s="1"/>
      <c r="AA896" s="1"/>
      <c r="AB896" s="1"/>
      <c r="AC896" s="1"/>
    </row>
    <row r="897">
      <c r="A897" s="1"/>
      <c r="F897" s="2"/>
      <c r="G897" s="2"/>
      <c r="H897" s="2"/>
      <c r="I897" s="2"/>
      <c r="J897" s="2"/>
      <c r="K897" s="2"/>
      <c r="L897" s="2"/>
      <c r="M897" s="2"/>
      <c r="N897" s="2"/>
      <c r="O897" s="2"/>
      <c r="P897" s="2"/>
      <c r="Q897" s="2"/>
      <c r="R897" s="2"/>
      <c r="S897" s="2"/>
      <c r="T897" s="2"/>
      <c r="U897" s="2"/>
      <c r="X897" s="1"/>
      <c r="Y897" s="1"/>
      <c r="Z897" s="1"/>
      <c r="AA897" s="1"/>
      <c r="AB897" s="1"/>
      <c r="AC897" s="1"/>
    </row>
    <row r="898">
      <c r="A898" s="1"/>
      <c r="F898" s="2"/>
      <c r="G898" s="2"/>
      <c r="H898" s="2"/>
      <c r="I898" s="2"/>
      <c r="J898" s="2"/>
      <c r="K898" s="2"/>
      <c r="L898" s="2"/>
      <c r="M898" s="2"/>
      <c r="N898" s="2"/>
      <c r="O898" s="2"/>
      <c r="P898" s="2"/>
      <c r="Q898" s="2"/>
      <c r="R898" s="2"/>
      <c r="S898" s="2"/>
      <c r="T898" s="2"/>
      <c r="U898" s="2"/>
      <c r="X898" s="1"/>
      <c r="Y898" s="1"/>
      <c r="Z898" s="1"/>
      <c r="AA898" s="1"/>
      <c r="AB898" s="1"/>
      <c r="AC898" s="1"/>
    </row>
    <row r="899">
      <c r="A899" s="1"/>
      <c r="F899" s="2"/>
      <c r="G899" s="2"/>
      <c r="H899" s="2"/>
      <c r="I899" s="2"/>
      <c r="J899" s="2"/>
      <c r="K899" s="2"/>
      <c r="L899" s="2"/>
      <c r="M899" s="2"/>
      <c r="N899" s="2"/>
      <c r="O899" s="2"/>
      <c r="P899" s="2"/>
      <c r="Q899" s="2"/>
      <c r="R899" s="2"/>
      <c r="S899" s="2"/>
      <c r="T899" s="2"/>
      <c r="U899" s="2"/>
      <c r="X899" s="1"/>
      <c r="Y899" s="1"/>
      <c r="Z899" s="1"/>
      <c r="AA899" s="1"/>
      <c r="AB899" s="1"/>
      <c r="AC899" s="1"/>
    </row>
    <row r="900">
      <c r="A900" s="1"/>
      <c r="F900" s="2"/>
      <c r="G900" s="2"/>
      <c r="H900" s="2"/>
      <c r="I900" s="2"/>
      <c r="J900" s="2"/>
      <c r="K900" s="2"/>
      <c r="L900" s="2"/>
      <c r="M900" s="2"/>
      <c r="N900" s="2"/>
      <c r="O900" s="2"/>
      <c r="P900" s="2"/>
      <c r="Q900" s="2"/>
      <c r="R900" s="2"/>
      <c r="S900" s="2"/>
      <c r="T900" s="2"/>
      <c r="U900" s="2"/>
      <c r="X900" s="1"/>
      <c r="Y900" s="1"/>
      <c r="Z900" s="1"/>
      <c r="AA900" s="1"/>
      <c r="AB900" s="1"/>
      <c r="AC900" s="1"/>
    </row>
    <row r="901">
      <c r="A901" s="1"/>
      <c r="F901" s="2"/>
      <c r="G901" s="2"/>
      <c r="H901" s="2"/>
      <c r="I901" s="2"/>
      <c r="J901" s="2"/>
      <c r="K901" s="2"/>
      <c r="L901" s="2"/>
      <c r="M901" s="2"/>
      <c r="N901" s="2"/>
      <c r="O901" s="2"/>
      <c r="P901" s="2"/>
      <c r="Q901" s="2"/>
      <c r="R901" s="2"/>
      <c r="S901" s="2"/>
      <c r="T901" s="2"/>
      <c r="U901" s="2"/>
      <c r="X901" s="1"/>
      <c r="Y901" s="1"/>
      <c r="Z901" s="1"/>
      <c r="AA901" s="1"/>
      <c r="AB901" s="1"/>
      <c r="AC901" s="1"/>
    </row>
    <row r="902">
      <c r="A902" s="1"/>
      <c r="F902" s="2"/>
      <c r="G902" s="2"/>
      <c r="H902" s="2"/>
      <c r="I902" s="2"/>
      <c r="J902" s="2"/>
      <c r="K902" s="2"/>
      <c r="L902" s="2"/>
      <c r="M902" s="2"/>
      <c r="N902" s="2"/>
      <c r="O902" s="2"/>
      <c r="P902" s="2"/>
      <c r="Q902" s="2"/>
      <c r="R902" s="2"/>
      <c r="S902" s="2"/>
      <c r="T902" s="2"/>
      <c r="U902" s="2"/>
      <c r="X902" s="1"/>
      <c r="Y902" s="1"/>
      <c r="Z902" s="1"/>
      <c r="AA902" s="1"/>
      <c r="AB902" s="1"/>
      <c r="AC902" s="1"/>
    </row>
    <row r="903">
      <c r="A903" s="1"/>
      <c r="F903" s="2"/>
      <c r="G903" s="2"/>
      <c r="H903" s="2"/>
      <c r="I903" s="2"/>
      <c r="J903" s="2"/>
      <c r="K903" s="2"/>
      <c r="L903" s="2"/>
      <c r="M903" s="2"/>
      <c r="N903" s="2"/>
      <c r="O903" s="2"/>
      <c r="P903" s="2"/>
      <c r="Q903" s="2"/>
      <c r="R903" s="2"/>
      <c r="S903" s="2"/>
      <c r="T903" s="2"/>
      <c r="U903" s="2"/>
      <c r="X903" s="1"/>
      <c r="Y903" s="1"/>
      <c r="Z903" s="1"/>
      <c r="AA903" s="1"/>
      <c r="AB903" s="1"/>
      <c r="AC903" s="1"/>
    </row>
    <row r="904">
      <c r="A904" s="1"/>
      <c r="F904" s="2"/>
      <c r="G904" s="2"/>
      <c r="H904" s="2"/>
      <c r="I904" s="2"/>
      <c r="J904" s="2"/>
      <c r="K904" s="2"/>
      <c r="L904" s="2"/>
      <c r="M904" s="2"/>
      <c r="N904" s="2"/>
      <c r="O904" s="2"/>
      <c r="P904" s="2"/>
      <c r="Q904" s="2"/>
      <c r="R904" s="2"/>
      <c r="S904" s="2"/>
      <c r="T904" s="2"/>
      <c r="U904" s="2"/>
      <c r="X904" s="1"/>
      <c r="Y904" s="1"/>
      <c r="Z904" s="1"/>
      <c r="AA904" s="1"/>
      <c r="AB904" s="1"/>
      <c r="AC904" s="1"/>
    </row>
    <row r="905">
      <c r="A905" s="1"/>
      <c r="F905" s="2"/>
      <c r="G905" s="2"/>
      <c r="H905" s="2"/>
      <c r="I905" s="2"/>
      <c r="J905" s="2"/>
      <c r="K905" s="2"/>
      <c r="L905" s="2"/>
      <c r="M905" s="2"/>
      <c r="N905" s="2"/>
      <c r="O905" s="2"/>
      <c r="P905" s="2"/>
      <c r="Q905" s="2"/>
      <c r="R905" s="2"/>
      <c r="S905" s="2"/>
      <c r="T905" s="2"/>
      <c r="U905" s="2"/>
      <c r="X905" s="1"/>
      <c r="Y905" s="1"/>
      <c r="Z905" s="1"/>
      <c r="AA905" s="1"/>
      <c r="AB905" s="1"/>
      <c r="AC905" s="1"/>
    </row>
    <row r="906">
      <c r="A906" s="1"/>
      <c r="F906" s="2"/>
      <c r="G906" s="2"/>
      <c r="H906" s="2"/>
      <c r="I906" s="2"/>
      <c r="J906" s="2"/>
      <c r="K906" s="2"/>
      <c r="L906" s="2"/>
      <c r="M906" s="2"/>
      <c r="N906" s="2"/>
      <c r="O906" s="2"/>
      <c r="P906" s="2"/>
      <c r="Q906" s="2"/>
      <c r="R906" s="2"/>
      <c r="S906" s="2"/>
      <c r="T906" s="2"/>
      <c r="U906" s="2"/>
      <c r="X906" s="1"/>
      <c r="Y906" s="1"/>
      <c r="Z906" s="1"/>
      <c r="AA906" s="1"/>
      <c r="AB906" s="1"/>
      <c r="AC906" s="1"/>
    </row>
    <row r="907">
      <c r="A907" s="1"/>
      <c r="F907" s="2"/>
      <c r="G907" s="2"/>
      <c r="H907" s="2"/>
      <c r="I907" s="2"/>
      <c r="J907" s="2"/>
      <c r="K907" s="2"/>
      <c r="L907" s="2"/>
      <c r="M907" s="2"/>
      <c r="N907" s="2"/>
      <c r="O907" s="2"/>
      <c r="P907" s="2"/>
      <c r="Q907" s="2"/>
      <c r="R907" s="2"/>
      <c r="S907" s="2"/>
      <c r="T907" s="2"/>
      <c r="U907" s="2"/>
      <c r="X907" s="1"/>
      <c r="Y907" s="1"/>
      <c r="Z907" s="1"/>
      <c r="AA907" s="1"/>
      <c r="AB907" s="1"/>
      <c r="AC907" s="1"/>
    </row>
    <row r="908">
      <c r="A908" s="1"/>
      <c r="F908" s="2"/>
      <c r="G908" s="2"/>
      <c r="H908" s="2"/>
      <c r="I908" s="2"/>
      <c r="J908" s="2"/>
      <c r="K908" s="2"/>
      <c r="L908" s="2"/>
      <c r="M908" s="2"/>
      <c r="N908" s="2"/>
      <c r="O908" s="2"/>
      <c r="P908" s="2"/>
      <c r="Q908" s="2"/>
      <c r="R908" s="2"/>
      <c r="S908" s="2"/>
      <c r="T908" s="2"/>
      <c r="U908" s="2"/>
      <c r="X908" s="1"/>
      <c r="Y908" s="1"/>
      <c r="Z908" s="1"/>
      <c r="AA908" s="1"/>
      <c r="AB908" s="1"/>
      <c r="AC908" s="1"/>
    </row>
    <row r="909">
      <c r="A909" s="1"/>
      <c r="F909" s="2"/>
      <c r="G909" s="2"/>
      <c r="H909" s="2"/>
      <c r="I909" s="2"/>
      <c r="J909" s="2"/>
      <c r="K909" s="2"/>
      <c r="L909" s="2"/>
      <c r="M909" s="2"/>
      <c r="N909" s="2"/>
      <c r="O909" s="2"/>
      <c r="P909" s="2"/>
      <c r="Q909" s="2"/>
      <c r="R909" s="2"/>
      <c r="S909" s="2"/>
      <c r="T909" s="2"/>
      <c r="U909" s="2"/>
      <c r="X909" s="1"/>
      <c r="Y909" s="1"/>
      <c r="Z909" s="1"/>
      <c r="AA909" s="1"/>
      <c r="AB909" s="1"/>
      <c r="AC909" s="1"/>
    </row>
    <row r="910">
      <c r="A910" s="1"/>
      <c r="F910" s="2"/>
      <c r="G910" s="2"/>
      <c r="H910" s="2"/>
      <c r="I910" s="2"/>
      <c r="J910" s="2"/>
      <c r="K910" s="2"/>
      <c r="L910" s="2"/>
      <c r="M910" s="2"/>
      <c r="N910" s="2"/>
      <c r="O910" s="2"/>
      <c r="P910" s="2"/>
      <c r="Q910" s="2"/>
      <c r="R910" s="2"/>
      <c r="S910" s="2"/>
      <c r="T910" s="2"/>
      <c r="U910" s="2"/>
      <c r="X910" s="1"/>
      <c r="Y910" s="1"/>
      <c r="Z910" s="1"/>
      <c r="AA910" s="1"/>
      <c r="AB910" s="1"/>
      <c r="AC910" s="1"/>
    </row>
    <row r="911">
      <c r="A911" s="1"/>
      <c r="F911" s="2"/>
      <c r="G911" s="2"/>
      <c r="H911" s="2"/>
      <c r="I911" s="2"/>
      <c r="J911" s="2"/>
      <c r="K911" s="2"/>
      <c r="L911" s="2"/>
      <c r="M911" s="2"/>
      <c r="N911" s="2"/>
      <c r="O911" s="2"/>
      <c r="P911" s="2"/>
      <c r="Q911" s="2"/>
      <c r="R911" s="2"/>
      <c r="S911" s="2"/>
      <c r="T911" s="2"/>
      <c r="U911" s="2"/>
      <c r="X911" s="1"/>
      <c r="Y911" s="1"/>
      <c r="Z911" s="1"/>
      <c r="AA911" s="1"/>
      <c r="AB911" s="1"/>
      <c r="AC911" s="1"/>
    </row>
    <row r="912">
      <c r="A912" s="1"/>
      <c r="F912" s="2"/>
      <c r="G912" s="2"/>
      <c r="H912" s="2"/>
      <c r="I912" s="2"/>
      <c r="J912" s="2"/>
      <c r="K912" s="2"/>
      <c r="L912" s="2"/>
      <c r="M912" s="2"/>
      <c r="N912" s="2"/>
      <c r="O912" s="2"/>
      <c r="P912" s="2"/>
      <c r="Q912" s="2"/>
      <c r="R912" s="2"/>
      <c r="S912" s="2"/>
      <c r="T912" s="2"/>
      <c r="U912" s="2"/>
      <c r="X912" s="1"/>
      <c r="Y912" s="1"/>
      <c r="Z912" s="1"/>
      <c r="AA912" s="1"/>
      <c r="AB912" s="1"/>
      <c r="AC912" s="1"/>
    </row>
    <row r="913">
      <c r="A913" s="1"/>
      <c r="F913" s="2"/>
      <c r="G913" s="2"/>
      <c r="H913" s="2"/>
      <c r="I913" s="2"/>
      <c r="J913" s="2"/>
      <c r="K913" s="2"/>
      <c r="L913" s="2"/>
      <c r="M913" s="2"/>
      <c r="N913" s="2"/>
      <c r="O913" s="2"/>
      <c r="P913" s="2"/>
      <c r="Q913" s="2"/>
      <c r="R913" s="2"/>
      <c r="S913" s="2"/>
      <c r="T913" s="2"/>
      <c r="U913" s="2"/>
      <c r="X913" s="1"/>
      <c r="Y913" s="1"/>
      <c r="Z913" s="1"/>
      <c r="AA913" s="1"/>
      <c r="AB913" s="1"/>
      <c r="AC913" s="1"/>
    </row>
    <row r="914">
      <c r="A914" s="1"/>
      <c r="F914" s="2"/>
      <c r="G914" s="2"/>
      <c r="H914" s="2"/>
      <c r="I914" s="2"/>
      <c r="J914" s="2"/>
      <c r="K914" s="2"/>
      <c r="L914" s="2"/>
      <c r="M914" s="2"/>
      <c r="N914" s="2"/>
      <c r="O914" s="2"/>
      <c r="P914" s="2"/>
      <c r="Q914" s="2"/>
      <c r="R914" s="2"/>
      <c r="S914" s="2"/>
      <c r="T914" s="2"/>
      <c r="U914" s="2"/>
      <c r="X914" s="1"/>
      <c r="Y914" s="1"/>
      <c r="Z914" s="1"/>
      <c r="AA914" s="1"/>
      <c r="AB914" s="1"/>
      <c r="AC914" s="1"/>
    </row>
    <row r="915">
      <c r="A915" s="1"/>
      <c r="F915" s="2"/>
      <c r="G915" s="2"/>
      <c r="H915" s="2"/>
      <c r="I915" s="2"/>
      <c r="J915" s="2"/>
      <c r="K915" s="2"/>
      <c r="L915" s="2"/>
      <c r="M915" s="2"/>
      <c r="N915" s="2"/>
      <c r="O915" s="2"/>
      <c r="P915" s="2"/>
      <c r="Q915" s="2"/>
      <c r="R915" s="2"/>
      <c r="S915" s="2"/>
      <c r="T915" s="2"/>
      <c r="U915" s="2"/>
      <c r="X915" s="1"/>
      <c r="Y915" s="1"/>
      <c r="Z915" s="1"/>
      <c r="AA915" s="1"/>
      <c r="AB915" s="1"/>
      <c r="AC915" s="1"/>
    </row>
    <row r="916">
      <c r="A916" s="1"/>
      <c r="F916" s="2"/>
      <c r="G916" s="2"/>
      <c r="H916" s="2"/>
      <c r="I916" s="2"/>
      <c r="J916" s="2"/>
      <c r="K916" s="2"/>
      <c r="L916" s="2"/>
      <c r="M916" s="2"/>
      <c r="N916" s="2"/>
      <c r="O916" s="2"/>
      <c r="P916" s="2"/>
      <c r="Q916" s="2"/>
      <c r="R916" s="2"/>
      <c r="S916" s="2"/>
      <c r="T916" s="2"/>
      <c r="U916" s="2"/>
      <c r="X916" s="1"/>
      <c r="Y916" s="1"/>
      <c r="Z916" s="1"/>
      <c r="AA916" s="1"/>
      <c r="AB916" s="1"/>
      <c r="AC916" s="1"/>
    </row>
    <row r="917">
      <c r="A917" s="1"/>
      <c r="F917" s="2"/>
      <c r="G917" s="2"/>
      <c r="H917" s="2"/>
      <c r="I917" s="2"/>
      <c r="J917" s="2"/>
      <c r="K917" s="2"/>
      <c r="L917" s="2"/>
      <c r="M917" s="2"/>
      <c r="N917" s="2"/>
      <c r="O917" s="2"/>
      <c r="P917" s="2"/>
      <c r="Q917" s="2"/>
      <c r="R917" s="2"/>
      <c r="S917" s="2"/>
      <c r="T917" s="2"/>
      <c r="U917" s="2"/>
      <c r="X917" s="1"/>
      <c r="Y917" s="1"/>
      <c r="Z917" s="1"/>
      <c r="AA917" s="1"/>
      <c r="AB917" s="1"/>
      <c r="AC917" s="1"/>
    </row>
    <row r="918">
      <c r="A918" s="1"/>
      <c r="F918" s="2"/>
      <c r="G918" s="2"/>
      <c r="H918" s="2"/>
      <c r="I918" s="2"/>
      <c r="J918" s="2"/>
      <c r="K918" s="2"/>
      <c r="L918" s="2"/>
      <c r="M918" s="2"/>
      <c r="N918" s="2"/>
      <c r="O918" s="2"/>
      <c r="P918" s="2"/>
      <c r="Q918" s="2"/>
      <c r="R918" s="2"/>
      <c r="S918" s="2"/>
      <c r="T918" s="2"/>
      <c r="U918" s="2"/>
      <c r="X918" s="1"/>
      <c r="Y918" s="1"/>
      <c r="Z918" s="1"/>
      <c r="AA918" s="1"/>
      <c r="AB918" s="1"/>
      <c r="AC918" s="1"/>
    </row>
    <row r="919">
      <c r="A919" s="1"/>
      <c r="F919" s="2"/>
      <c r="G919" s="2"/>
      <c r="H919" s="2"/>
      <c r="I919" s="2"/>
      <c r="J919" s="2"/>
      <c r="K919" s="2"/>
      <c r="L919" s="2"/>
      <c r="M919" s="2"/>
      <c r="N919" s="2"/>
      <c r="O919" s="2"/>
      <c r="P919" s="2"/>
      <c r="Q919" s="2"/>
      <c r="R919" s="2"/>
      <c r="S919" s="2"/>
      <c r="T919" s="2"/>
      <c r="U919" s="2"/>
      <c r="X919" s="1"/>
      <c r="Y919" s="1"/>
      <c r="Z919" s="1"/>
      <c r="AA919" s="1"/>
      <c r="AB919" s="1"/>
      <c r="AC919" s="1"/>
    </row>
    <row r="920">
      <c r="A920" s="1"/>
      <c r="F920" s="2"/>
      <c r="G920" s="2"/>
      <c r="H920" s="2"/>
      <c r="I920" s="2"/>
      <c r="J920" s="2"/>
      <c r="K920" s="2"/>
      <c r="L920" s="2"/>
      <c r="M920" s="2"/>
      <c r="N920" s="2"/>
      <c r="O920" s="2"/>
      <c r="P920" s="2"/>
      <c r="Q920" s="2"/>
      <c r="R920" s="2"/>
      <c r="S920" s="2"/>
      <c r="T920" s="2"/>
      <c r="U920" s="2"/>
      <c r="X920" s="1"/>
      <c r="Y920" s="1"/>
      <c r="Z920" s="1"/>
      <c r="AA920" s="1"/>
      <c r="AB920" s="1"/>
      <c r="AC920" s="1"/>
    </row>
    <row r="921">
      <c r="A921" s="1"/>
      <c r="F921" s="2"/>
      <c r="G921" s="2"/>
      <c r="H921" s="2"/>
      <c r="I921" s="2"/>
      <c r="J921" s="2"/>
      <c r="K921" s="2"/>
      <c r="L921" s="2"/>
      <c r="M921" s="2"/>
      <c r="N921" s="2"/>
      <c r="O921" s="2"/>
      <c r="P921" s="2"/>
      <c r="Q921" s="2"/>
      <c r="R921" s="2"/>
      <c r="S921" s="2"/>
      <c r="T921" s="2"/>
      <c r="U921" s="2"/>
      <c r="X921" s="1"/>
      <c r="Y921" s="1"/>
      <c r="Z921" s="1"/>
      <c r="AA921" s="1"/>
      <c r="AB921" s="1"/>
      <c r="AC921" s="1"/>
    </row>
    <row r="922">
      <c r="A922" s="1"/>
      <c r="F922" s="2"/>
      <c r="G922" s="2"/>
      <c r="H922" s="2"/>
      <c r="I922" s="2"/>
      <c r="J922" s="2"/>
      <c r="K922" s="2"/>
      <c r="L922" s="2"/>
      <c r="M922" s="2"/>
      <c r="N922" s="2"/>
      <c r="O922" s="2"/>
      <c r="P922" s="2"/>
      <c r="Q922" s="2"/>
      <c r="R922" s="2"/>
      <c r="S922" s="2"/>
      <c r="T922" s="2"/>
      <c r="U922" s="2"/>
      <c r="X922" s="1"/>
      <c r="Y922" s="1"/>
      <c r="Z922" s="1"/>
      <c r="AA922" s="1"/>
      <c r="AB922" s="1"/>
      <c r="AC922" s="1"/>
    </row>
    <row r="923">
      <c r="A923" s="1"/>
      <c r="F923" s="2"/>
      <c r="G923" s="2"/>
      <c r="H923" s="2"/>
      <c r="I923" s="2"/>
      <c r="J923" s="2"/>
      <c r="K923" s="2"/>
      <c r="L923" s="2"/>
      <c r="M923" s="2"/>
      <c r="N923" s="2"/>
      <c r="O923" s="2"/>
      <c r="P923" s="2"/>
      <c r="Q923" s="2"/>
      <c r="R923" s="2"/>
      <c r="S923" s="2"/>
      <c r="T923" s="2"/>
      <c r="U923" s="2"/>
      <c r="X923" s="1"/>
      <c r="Y923" s="1"/>
      <c r="Z923" s="1"/>
      <c r="AA923" s="1"/>
      <c r="AB923" s="1"/>
      <c r="AC923" s="1"/>
    </row>
    <row r="924">
      <c r="A924" s="1"/>
      <c r="F924" s="2"/>
      <c r="G924" s="2"/>
      <c r="H924" s="2"/>
      <c r="I924" s="2"/>
      <c r="J924" s="2"/>
      <c r="K924" s="2"/>
      <c r="L924" s="2"/>
      <c r="M924" s="2"/>
      <c r="N924" s="2"/>
      <c r="O924" s="2"/>
      <c r="P924" s="2"/>
      <c r="Q924" s="2"/>
      <c r="R924" s="2"/>
      <c r="S924" s="2"/>
      <c r="T924" s="2"/>
      <c r="U924" s="2"/>
      <c r="X924" s="1"/>
      <c r="Y924" s="1"/>
      <c r="Z924" s="1"/>
      <c r="AA924" s="1"/>
      <c r="AB924" s="1"/>
      <c r="AC924" s="1"/>
    </row>
    <row r="925">
      <c r="A925" s="1"/>
      <c r="F925" s="2"/>
      <c r="G925" s="2"/>
      <c r="H925" s="2"/>
      <c r="I925" s="2"/>
      <c r="J925" s="2"/>
      <c r="K925" s="2"/>
      <c r="L925" s="2"/>
      <c r="M925" s="2"/>
      <c r="N925" s="2"/>
      <c r="O925" s="2"/>
      <c r="P925" s="2"/>
      <c r="Q925" s="2"/>
      <c r="R925" s="2"/>
      <c r="S925" s="2"/>
      <c r="T925" s="2"/>
      <c r="U925" s="2"/>
      <c r="X925" s="1"/>
      <c r="Y925" s="1"/>
      <c r="Z925" s="1"/>
      <c r="AA925" s="1"/>
      <c r="AB925" s="1"/>
      <c r="AC925" s="1"/>
    </row>
    <row r="926">
      <c r="A926" s="1"/>
      <c r="F926" s="2"/>
      <c r="G926" s="2"/>
      <c r="H926" s="2"/>
      <c r="I926" s="2"/>
      <c r="J926" s="2"/>
      <c r="K926" s="2"/>
      <c r="L926" s="2"/>
      <c r="M926" s="2"/>
      <c r="N926" s="2"/>
      <c r="O926" s="2"/>
      <c r="P926" s="2"/>
      <c r="Q926" s="2"/>
      <c r="R926" s="2"/>
      <c r="S926" s="2"/>
      <c r="T926" s="2"/>
      <c r="U926" s="2"/>
      <c r="X926" s="1"/>
      <c r="Y926" s="1"/>
      <c r="Z926" s="1"/>
      <c r="AA926" s="1"/>
      <c r="AB926" s="1"/>
      <c r="AC926" s="1"/>
    </row>
    <row r="927">
      <c r="A927" s="1"/>
      <c r="F927" s="2"/>
      <c r="G927" s="2"/>
      <c r="H927" s="2"/>
      <c r="I927" s="2"/>
      <c r="J927" s="2"/>
      <c r="K927" s="2"/>
      <c r="L927" s="2"/>
      <c r="M927" s="2"/>
      <c r="N927" s="2"/>
      <c r="O927" s="2"/>
      <c r="P927" s="2"/>
      <c r="Q927" s="2"/>
      <c r="R927" s="2"/>
      <c r="S927" s="2"/>
      <c r="T927" s="2"/>
      <c r="U927" s="2"/>
      <c r="X927" s="1"/>
      <c r="Y927" s="1"/>
      <c r="Z927" s="1"/>
      <c r="AA927" s="1"/>
      <c r="AB927" s="1"/>
      <c r="AC927" s="1"/>
    </row>
    <row r="928">
      <c r="A928" s="1"/>
      <c r="F928" s="2"/>
      <c r="G928" s="2"/>
      <c r="H928" s="2"/>
      <c r="I928" s="2"/>
      <c r="J928" s="2"/>
      <c r="K928" s="2"/>
      <c r="L928" s="2"/>
      <c r="M928" s="2"/>
      <c r="N928" s="2"/>
      <c r="O928" s="2"/>
      <c r="P928" s="2"/>
      <c r="Q928" s="2"/>
      <c r="R928" s="2"/>
      <c r="S928" s="2"/>
      <c r="T928" s="2"/>
      <c r="U928" s="2"/>
      <c r="X928" s="1"/>
      <c r="Y928" s="1"/>
      <c r="Z928" s="1"/>
      <c r="AA928" s="1"/>
      <c r="AB928" s="1"/>
      <c r="AC928" s="1"/>
    </row>
    <row r="929">
      <c r="A929" s="1"/>
      <c r="F929" s="2"/>
      <c r="G929" s="2"/>
      <c r="H929" s="2"/>
      <c r="I929" s="2"/>
      <c r="J929" s="2"/>
      <c r="K929" s="2"/>
      <c r="L929" s="2"/>
      <c r="M929" s="2"/>
      <c r="N929" s="2"/>
      <c r="O929" s="2"/>
      <c r="P929" s="2"/>
      <c r="Q929" s="2"/>
      <c r="R929" s="2"/>
      <c r="S929" s="2"/>
      <c r="T929" s="2"/>
      <c r="U929" s="2"/>
      <c r="X929" s="1"/>
      <c r="Y929" s="1"/>
      <c r="Z929" s="1"/>
      <c r="AA929" s="1"/>
      <c r="AB929" s="1"/>
      <c r="AC929" s="1"/>
    </row>
    <row r="930">
      <c r="A930" s="1"/>
      <c r="F930" s="2"/>
      <c r="G930" s="2"/>
      <c r="H930" s="2"/>
      <c r="I930" s="2"/>
      <c r="J930" s="2"/>
      <c r="K930" s="2"/>
      <c r="L930" s="2"/>
      <c r="M930" s="2"/>
      <c r="N930" s="2"/>
      <c r="O930" s="2"/>
      <c r="P930" s="2"/>
      <c r="Q930" s="2"/>
      <c r="R930" s="2"/>
      <c r="S930" s="2"/>
      <c r="T930" s="2"/>
      <c r="U930" s="2"/>
      <c r="X930" s="1"/>
      <c r="Y930" s="1"/>
      <c r="Z930" s="1"/>
      <c r="AA930" s="1"/>
      <c r="AB930" s="1"/>
      <c r="AC930" s="1"/>
    </row>
    <row r="931">
      <c r="A931" s="1"/>
      <c r="F931" s="2"/>
      <c r="G931" s="2"/>
      <c r="H931" s="2"/>
      <c r="I931" s="2"/>
      <c r="J931" s="2"/>
      <c r="K931" s="2"/>
      <c r="L931" s="2"/>
      <c r="M931" s="2"/>
      <c r="N931" s="2"/>
      <c r="O931" s="2"/>
      <c r="P931" s="2"/>
      <c r="Q931" s="2"/>
      <c r="R931" s="2"/>
      <c r="S931" s="2"/>
      <c r="T931" s="2"/>
      <c r="U931" s="2"/>
      <c r="X931" s="1"/>
      <c r="Y931" s="1"/>
      <c r="Z931" s="1"/>
      <c r="AA931" s="1"/>
      <c r="AB931" s="1"/>
      <c r="AC931" s="1"/>
    </row>
    <row r="932">
      <c r="A932" s="1"/>
      <c r="F932" s="2"/>
      <c r="G932" s="2"/>
      <c r="H932" s="2"/>
      <c r="I932" s="2"/>
      <c r="J932" s="2"/>
      <c r="K932" s="2"/>
      <c r="L932" s="2"/>
      <c r="M932" s="2"/>
      <c r="N932" s="2"/>
      <c r="O932" s="2"/>
      <c r="P932" s="2"/>
      <c r="Q932" s="2"/>
      <c r="R932" s="2"/>
      <c r="S932" s="2"/>
      <c r="T932" s="2"/>
      <c r="U932" s="2"/>
      <c r="X932" s="1"/>
      <c r="Y932" s="1"/>
      <c r="Z932" s="1"/>
      <c r="AA932" s="1"/>
      <c r="AB932" s="1"/>
      <c r="AC932" s="1"/>
    </row>
    <row r="933">
      <c r="A933" s="1"/>
      <c r="F933" s="2"/>
      <c r="G933" s="2"/>
      <c r="H933" s="2"/>
      <c r="I933" s="2"/>
      <c r="J933" s="2"/>
      <c r="K933" s="2"/>
      <c r="L933" s="2"/>
      <c r="M933" s="2"/>
      <c r="N933" s="2"/>
      <c r="O933" s="2"/>
      <c r="P933" s="2"/>
      <c r="Q933" s="2"/>
      <c r="R933" s="2"/>
      <c r="S933" s="2"/>
      <c r="T933" s="2"/>
      <c r="U933" s="2"/>
      <c r="X933" s="1"/>
      <c r="Y933" s="1"/>
      <c r="Z933" s="1"/>
      <c r="AA933" s="1"/>
      <c r="AB933" s="1"/>
      <c r="AC933" s="1"/>
    </row>
    <row r="934">
      <c r="A934" s="1"/>
      <c r="F934" s="2"/>
      <c r="G934" s="2"/>
      <c r="H934" s="2"/>
      <c r="I934" s="2"/>
      <c r="J934" s="2"/>
      <c r="K934" s="2"/>
      <c r="L934" s="2"/>
      <c r="M934" s="2"/>
      <c r="N934" s="2"/>
      <c r="O934" s="2"/>
      <c r="P934" s="2"/>
      <c r="Q934" s="2"/>
      <c r="R934" s="2"/>
      <c r="S934" s="2"/>
      <c r="T934" s="2"/>
      <c r="U934" s="2"/>
      <c r="X934" s="1"/>
      <c r="Y934" s="1"/>
      <c r="Z934" s="1"/>
      <c r="AA934" s="1"/>
      <c r="AB934" s="1"/>
      <c r="AC934" s="1"/>
    </row>
    <row r="935">
      <c r="A935" s="1"/>
      <c r="F935" s="2"/>
      <c r="G935" s="2"/>
      <c r="H935" s="2"/>
      <c r="I935" s="2"/>
      <c r="J935" s="2"/>
      <c r="K935" s="2"/>
      <c r="L935" s="2"/>
      <c r="M935" s="2"/>
      <c r="N935" s="2"/>
      <c r="O935" s="2"/>
      <c r="P935" s="2"/>
      <c r="Q935" s="2"/>
      <c r="R935" s="2"/>
      <c r="S935" s="2"/>
      <c r="T935" s="2"/>
      <c r="U935" s="2"/>
      <c r="X935" s="1"/>
      <c r="Y935" s="1"/>
      <c r="Z935" s="1"/>
      <c r="AA935" s="1"/>
      <c r="AB935" s="1"/>
      <c r="AC935" s="1"/>
    </row>
    <row r="936">
      <c r="A936" s="1"/>
      <c r="F936" s="2"/>
      <c r="G936" s="2"/>
      <c r="H936" s="2"/>
      <c r="I936" s="2"/>
      <c r="J936" s="2"/>
      <c r="K936" s="2"/>
      <c r="L936" s="2"/>
      <c r="M936" s="2"/>
      <c r="N936" s="2"/>
      <c r="O936" s="2"/>
      <c r="P936" s="2"/>
      <c r="Q936" s="2"/>
      <c r="R936" s="2"/>
      <c r="S936" s="2"/>
      <c r="T936" s="2"/>
      <c r="U936" s="2"/>
      <c r="X936" s="1"/>
      <c r="Y936" s="1"/>
      <c r="Z936" s="1"/>
      <c r="AA936" s="1"/>
      <c r="AB936" s="1"/>
      <c r="AC936" s="1"/>
    </row>
    <row r="937">
      <c r="A937" s="1"/>
      <c r="F937" s="2"/>
      <c r="G937" s="2"/>
      <c r="H937" s="2"/>
      <c r="I937" s="2"/>
      <c r="J937" s="2"/>
      <c r="K937" s="2"/>
      <c r="L937" s="2"/>
      <c r="M937" s="2"/>
      <c r="N937" s="2"/>
      <c r="O937" s="2"/>
      <c r="P937" s="2"/>
      <c r="Q937" s="2"/>
      <c r="R937" s="2"/>
      <c r="S937" s="2"/>
      <c r="T937" s="2"/>
      <c r="U937" s="2"/>
      <c r="X937" s="1"/>
      <c r="Y937" s="1"/>
      <c r="Z937" s="1"/>
      <c r="AA937" s="1"/>
      <c r="AB937" s="1"/>
      <c r="AC937" s="1"/>
    </row>
    <row r="938">
      <c r="A938" s="1"/>
      <c r="F938" s="2"/>
      <c r="G938" s="2"/>
      <c r="H938" s="2"/>
      <c r="I938" s="2"/>
      <c r="J938" s="2"/>
      <c r="K938" s="2"/>
      <c r="L938" s="2"/>
      <c r="M938" s="2"/>
      <c r="N938" s="2"/>
      <c r="O938" s="2"/>
      <c r="P938" s="2"/>
      <c r="Q938" s="2"/>
      <c r="R938" s="2"/>
      <c r="S938" s="2"/>
      <c r="T938" s="2"/>
      <c r="U938" s="2"/>
      <c r="X938" s="1"/>
      <c r="Y938" s="1"/>
      <c r="Z938" s="1"/>
      <c r="AA938" s="1"/>
      <c r="AB938" s="1"/>
      <c r="AC938" s="1"/>
    </row>
    <row r="939">
      <c r="A939" s="1"/>
      <c r="F939" s="2"/>
      <c r="G939" s="2"/>
      <c r="H939" s="2"/>
      <c r="I939" s="2"/>
      <c r="J939" s="2"/>
      <c r="K939" s="2"/>
      <c r="L939" s="2"/>
      <c r="M939" s="2"/>
      <c r="N939" s="2"/>
      <c r="O939" s="2"/>
      <c r="P939" s="2"/>
      <c r="Q939" s="2"/>
      <c r="R939" s="2"/>
      <c r="S939" s="2"/>
      <c r="T939" s="2"/>
      <c r="U939" s="2"/>
      <c r="X939" s="1"/>
      <c r="Y939" s="1"/>
      <c r="Z939" s="1"/>
      <c r="AA939" s="1"/>
      <c r="AB939" s="1"/>
      <c r="AC939" s="1"/>
    </row>
    <row r="940">
      <c r="A940" s="1"/>
      <c r="F940" s="2"/>
      <c r="G940" s="2"/>
      <c r="H940" s="2"/>
      <c r="I940" s="2"/>
      <c r="J940" s="2"/>
      <c r="K940" s="2"/>
      <c r="L940" s="2"/>
      <c r="M940" s="2"/>
      <c r="N940" s="2"/>
      <c r="O940" s="2"/>
      <c r="P940" s="2"/>
      <c r="Q940" s="2"/>
      <c r="R940" s="2"/>
      <c r="S940" s="2"/>
      <c r="T940" s="2"/>
      <c r="U940" s="2"/>
      <c r="X940" s="1"/>
      <c r="Y940" s="1"/>
      <c r="Z940" s="1"/>
      <c r="AA940" s="1"/>
      <c r="AB940" s="1"/>
      <c r="AC940" s="1"/>
    </row>
    <row r="941">
      <c r="A941" s="1"/>
      <c r="F941" s="2"/>
      <c r="G941" s="2"/>
      <c r="H941" s="2"/>
      <c r="I941" s="2"/>
      <c r="J941" s="2"/>
      <c r="K941" s="2"/>
      <c r="L941" s="2"/>
      <c r="M941" s="2"/>
      <c r="N941" s="2"/>
      <c r="O941" s="2"/>
      <c r="P941" s="2"/>
      <c r="Q941" s="2"/>
      <c r="R941" s="2"/>
      <c r="S941" s="2"/>
      <c r="T941" s="2"/>
      <c r="U941" s="2"/>
      <c r="X941" s="1"/>
      <c r="Y941" s="1"/>
      <c r="Z941" s="1"/>
      <c r="AA941" s="1"/>
      <c r="AB941" s="1"/>
      <c r="AC941" s="1"/>
    </row>
    <row r="942">
      <c r="A942" s="1"/>
      <c r="F942" s="2"/>
      <c r="G942" s="2"/>
      <c r="H942" s="2"/>
      <c r="I942" s="2"/>
      <c r="J942" s="2"/>
      <c r="K942" s="2"/>
      <c r="L942" s="2"/>
      <c r="M942" s="2"/>
      <c r="N942" s="2"/>
      <c r="O942" s="2"/>
      <c r="P942" s="2"/>
      <c r="Q942" s="2"/>
      <c r="R942" s="2"/>
      <c r="S942" s="2"/>
      <c r="T942" s="2"/>
      <c r="U942" s="2"/>
      <c r="X942" s="1"/>
      <c r="Y942" s="1"/>
      <c r="Z942" s="1"/>
      <c r="AA942" s="1"/>
      <c r="AB942" s="1"/>
      <c r="AC942" s="1"/>
    </row>
    <row r="943">
      <c r="A943" s="1"/>
      <c r="F943" s="2"/>
      <c r="G943" s="2"/>
      <c r="H943" s="2"/>
      <c r="I943" s="2"/>
      <c r="J943" s="2"/>
      <c r="K943" s="2"/>
      <c r="L943" s="2"/>
      <c r="M943" s="2"/>
      <c r="N943" s="2"/>
      <c r="O943" s="2"/>
      <c r="P943" s="2"/>
      <c r="Q943" s="2"/>
      <c r="R943" s="2"/>
      <c r="S943" s="2"/>
      <c r="T943" s="2"/>
      <c r="U943" s="2"/>
      <c r="X943" s="1"/>
      <c r="Y943" s="1"/>
      <c r="Z943" s="1"/>
      <c r="AA943" s="1"/>
      <c r="AB943" s="1"/>
      <c r="AC943" s="1"/>
    </row>
    <row r="944">
      <c r="A944" s="1"/>
      <c r="F944" s="2"/>
      <c r="G944" s="2"/>
      <c r="H944" s="2"/>
      <c r="I944" s="2"/>
      <c r="J944" s="2"/>
      <c r="K944" s="2"/>
      <c r="L944" s="2"/>
      <c r="M944" s="2"/>
      <c r="N944" s="2"/>
      <c r="O944" s="2"/>
      <c r="P944" s="2"/>
      <c r="Q944" s="2"/>
      <c r="R944" s="2"/>
      <c r="S944" s="2"/>
      <c r="T944" s="2"/>
      <c r="U944" s="2"/>
      <c r="X944" s="1"/>
      <c r="Y944" s="1"/>
      <c r="Z944" s="1"/>
      <c r="AA944" s="1"/>
      <c r="AB944" s="1"/>
      <c r="AC944" s="1"/>
    </row>
    <row r="945">
      <c r="A945" s="1"/>
      <c r="F945" s="2"/>
      <c r="G945" s="2"/>
      <c r="H945" s="2"/>
      <c r="I945" s="2"/>
      <c r="J945" s="2"/>
      <c r="K945" s="2"/>
      <c r="L945" s="2"/>
      <c r="M945" s="2"/>
      <c r="N945" s="2"/>
      <c r="O945" s="2"/>
      <c r="P945" s="2"/>
      <c r="Q945" s="2"/>
      <c r="R945" s="2"/>
      <c r="S945" s="2"/>
      <c r="T945" s="2"/>
      <c r="U945" s="2"/>
      <c r="X945" s="1"/>
      <c r="Y945" s="1"/>
      <c r="Z945" s="1"/>
      <c r="AA945" s="1"/>
      <c r="AB945" s="1"/>
      <c r="AC945" s="1"/>
    </row>
    <row r="946">
      <c r="A946" s="1"/>
      <c r="F946" s="2"/>
      <c r="G946" s="2"/>
      <c r="H946" s="2"/>
      <c r="I946" s="2"/>
      <c r="J946" s="2"/>
      <c r="K946" s="2"/>
      <c r="L946" s="2"/>
      <c r="M946" s="2"/>
      <c r="N946" s="2"/>
      <c r="O946" s="2"/>
      <c r="P946" s="2"/>
      <c r="Q946" s="2"/>
      <c r="R946" s="2"/>
      <c r="S946" s="2"/>
      <c r="T946" s="2"/>
      <c r="U946" s="2"/>
      <c r="X946" s="1"/>
      <c r="Y946" s="1"/>
      <c r="Z946" s="1"/>
      <c r="AA946" s="1"/>
      <c r="AB946" s="1"/>
      <c r="AC946" s="1"/>
    </row>
    <row r="947">
      <c r="A947" s="1"/>
      <c r="F947" s="2"/>
      <c r="G947" s="2"/>
      <c r="H947" s="2"/>
      <c r="I947" s="2"/>
      <c r="J947" s="2"/>
      <c r="K947" s="2"/>
      <c r="L947" s="2"/>
      <c r="M947" s="2"/>
      <c r="N947" s="2"/>
      <c r="O947" s="2"/>
      <c r="P947" s="2"/>
      <c r="Q947" s="2"/>
      <c r="R947" s="2"/>
      <c r="S947" s="2"/>
      <c r="T947" s="2"/>
      <c r="U947" s="2"/>
      <c r="X947" s="1"/>
      <c r="Y947" s="1"/>
      <c r="Z947" s="1"/>
      <c r="AA947" s="1"/>
      <c r="AB947" s="1"/>
      <c r="AC947" s="1"/>
    </row>
    <row r="948">
      <c r="A948" s="1"/>
      <c r="F948" s="2"/>
      <c r="G948" s="2"/>
      <c r="H948" s="2"/>
      <c r="I948" s="2"/>
      <c r="J948" s="2"/>
      <c r="K948" s="2"/>
      <c r="L948" s="2"/>
      <c r="M948" s="2"/>
      <c r="N948" s="2"/>
      <c r="O948" s="2"/>
      <c r="P948" s="2"/>
      <c r="Q948" s="2"/>
      <c r="R948" s="2"/>
      <c r="S948" s="2"/>
      <c r="T948" s="2"/>
      <c r="U948" s="2"/>
      <c r="X948" s="1"/>
      <c r="Y948" s="1"/>
      <c r="Z948" s="1"/>
      <c r="AA948" s="1"/>
      <c r="AB948" s="1"/>
      <c r="AC948" s="1"/>
    </row>
    <row r="949">
      <c r="A949" s="1"/>
      <c r="F949" s="2"/>
      <c r="G949" s="2"/>
      <c r="H949" s="2"/>
      <c r="I949" s="2"/>
      <c r="J949" s="2"/>
      <c r="K949" s="2"/>
      <c r="L949" s="2"/>
      <c r="M949" s="2"/>
      <c r="N949" s="2"/>
      <c r="O949" s="2"/>
      <c r="P949" s="2"/>
      <c r="Q949" s="2"/>
      <c r="R949" s="2"/>
      <c r="S949" s="2"/>
      <c r="T949" s="2"/>
      <c r="U949" s="2"/>
      <c r="X949" s="1"/>
      <c r="Y949" s="1"/>
      <c r="Z949" s="1"/>
      <c r="AA949" s="1"/>
      <c r="AB949" s="1"/>
      <c r="AC949" s="1"/>
    </row>
    <row r="950">
      <c r="A950" s="1"/>
      <c r="F950" s="2"/>
      <c r="G950" s="2"/>
      <c r="H950" s="2"/>
      <c r="I950" s="2"/>
      <c r="J950" s="2"/>
      <c r="K950" s="2"/>
      <c r="L950" s="2"/>
      <c r="M950" s="2"/>
      <c r="N950" s="2"/>
      <c r="O950" s="2"/>
      <c r="P950" s="2"/>
      <c r="Q950" s="2"/>
      <c r="R950" s="2"/>
      <c r="S950" s="2"/>
      <c r="T950" s="2"/>
      <c r="U950" s="2"/>
      <c r="X950" s="1"/>
      <c r="Y950" s="1"/>
      <c r="Z950" s="1"/>
      <c r="AA950" s="1"/>
      <c r="AB950" s="1"/>
      <c r="AC950" s="1"/>
    </row>
    <row r="951">
      <c r="A951" s="1"/>
      <c r="F951" s="2"/>
      <c r="G951" s="2"/>
      <c r="H951" s="2"/>
      <c r="I951" s="2"/>
      <c r="J951" s="2"/>
      <c r="K951" s="2"/>
      <c r="L951" s="2"/>
      <c r="M951" s="2"/>
      <c r="N951" s="2"/>
      <c r="O951" s="2"/>
      <c r="P951" s="2"/>
      <c r="Q951" s="2"/>
      <c r="R951" s="2"/>
      <c r="S951" s="2"/>
      <c r="T951" s="2"/>
      <c r="U951" s="2"/>
      <c r="X951" s="1"/>
      <c r="Y951" s="1"/>
      <c r="Z951" s="1"/>
      <c r="AA951" s="1"/>
      <c r="AB951" s="1"/>
      <c r="AC951" s="1"/>
    </row>
    <row r="952">
      <c r="A952" s="1"/>
      <c r="F952" s="2"/>
      <c r="G952" s="2"/>
      <c r="H952" s="2"/>
      <c r="I952" s="2"/>
      <c r="J952" s="2"/>
      <c r="K952" s="2"/>
      <c r="L952" s="2"/>
      <c r="M952" s="2"/>
      <c r="N952" s="2"/>
      <c r="O952" s="2"/>
      <c r="P952" s="2"/>
      <c r="Q952" s="2"/>
      <c r="R952" s="2"/>
      <c r="S952" s="2"/>
      <c r="T952" s="2"/>
      <c r="U952" s="2"/>
      <c r="X952" s="1"/>
      <c r="Y952" s="1"/>
      <c r="Z952" s="1"/>
      <c r="AA952" s="1"/>
      <c r="AB952" s="1"/>
      <c r="AC952" s="1"/>
    </row>
    <row r="953">
      <c r="A953" s="1"/>
      <c r="F953" s="2"/>
      <c r="G953" s="2"/>
      <c r="H953" s="2"/>
      <c r="I953" s="2"/>
      <c r="J953" s="2"/>
      <c r="K953" s="2"/>
      <c r="L953" s="2"/>
      <c r="M953" s="2"/>
      <c r="N953" s="2"/>
      <c r="O953" s="2"/>
      <c r="P953" s="2"/>
      <c r="Q953" s="2"/>
      <c r="R953" s="2"/>
      <c r="S953" s="2"/>
      <c r="T953" s="2"/>
      <c r="U953" s="2"/>
      <c r="X953" s="1"/>
      <c r="Y953" s="1"/>
      <c r="Z953" s="1"/>
      <c r="AA953" s="1"/>
      <c r="AB953" s="1"/>
      <c r="AC953" s="1"/>
    </row>
    <row r="954">
      <c r="A954" s="1"/>
      <c r="F954" s="2"/>
      <c r="G954" s="2"/>
      <c r="H954" s="2"/>
      <c r="I954" s="2"/>
      <c r="J954" s="2"/>
      <c r="K954" s="2"/>
      <c r="L954" s="2"/>
      <c r="M954" s="2"/>
      <c r="N954" s="2"/>
      <c r="O954" s="2"/>
      <c r="P954" s="2"/>
      <c r="Q954" s="2"/>
      <c r="R954" s="2"/>
      <c r="S954" s="2"/>
      <c r="T954" s="2"/>
      <c r="U954" s="2"/>
      <c r="X954" s="1"/>
      <c r="Y954" s="1"/>
      <c r="Z954" s="1"/>
      <c r="AA954" s="1"/>
      <c r="AB954" s="1"/>
      <c r="AC954" s="1"/>
    </row>
    <row r="955">
      <c r="A955" s="1"/>
      <c r="F955" s="2"/>
      <c r="G955" s="2"/>
      <c r="H955" s="2"/>
      <c r="I955" s="2"/>
      <c r="J955" s="2"/>
      <c r="K955" s="2"/>
      <c r="L955" s="2"/>
      <c r="M955" s="2"/>
      <c r="N955" s="2"/>
      <c r="O955" s="2"/>
      <c r="P955" s="2"/>
      <c r="Q955" s="2"/>
      <c r="R955" s="2"/>
      <c r="S955" s="2"/>
      <c r="T955" s="2"/>
      <c r="U955" s="2"/>
      <c r="X955" s="1"/>
      <c r="Y955" s="1"/>
      <c r="Z955" s="1"/>
      <c r="AA955" s="1"/>
      <c r="AB955" s="1"/>
      <c r="AC955" s="1"/>
    </row>
    <row r="956">
      <c r="A956" s="1"/>
      <c r="F956" s="2"/>
      <c r="G956" s="2"/>
      <c r="H956" s="2"/>
      <c r="I956" s="2"/>
      <c r="J956" s="2"/>
      <c r="K956" s="2"/>
      <c r="L956" s="2"/>
      <c r="M956" s="2"/>
      <c r="N956" s="2"/>
      <c r="O956" s="2"/>
      <c r="P956" s="2"/>
      <c r="Q956" s="2"/>
      <c r="R956" s="2"/>
      <c r="S956" s="2"/>
      <c r="T956" s="2"/>
      <c r="U956" s="2"/>
      <c r="X956" s="1"/>
      <c r="Y956" s="1"/>
      <c r="Z956" s="1"/>
      <c r="AA956" s="1"/>
      <c r="AB956" s="1"/>
      <c r="AC956" s="1"/>
    </row>
    <row r="957">
      <c r="A957" s="1"/>
      <c r="F957" s="2"/>
      <c r="G957" s="2"/>
      <c r="H957" s="2"/>
      <c r="I957" s="2"/>
      <c r="J957" s="2"/>
      <c r="K957" s="2"/>
      <c r="L957" s="2"/>
      <c r="M957" s="2"/>
      <c r="N957" s="2"/>
      <c r="O957" s="2"/>
      <c r="P957" s="2"/>
      <c r="Q957" s="2"/>
      <c r="R957" s="2"/>
      <c r="S957" s="2"/>
      <c r="T957" s="2"/>
      <c r="U957" s="2"/>
      <c r="X957" s="1"/>
      <c r="Y957" s="1"/>
      <c r="Z957" s="1"/>
      <c r="AA957" s="1"/>
      <c r="AB957" s="1"/>
      <c r="AC957" s="1"/>
    </row>
    <row r="958">
      <c r="A958" s="1"/>
      <c r="F958" s="2"/>
      <c r="G958" s="2"/>
      <c r="H958" s="2"/>
      <c r="I958" s="2"/>
      <c r="J958" s="2"/>
      <c r="K958" s="2"/>
      <c r="L958" s="2"/>
      <c r="M958" s="2"/>
      <c r="N958" s="2"/>
      <c r="O958" s="2"/>
      <c r="P958" s="2"/>
      <c r="Q958" s="2"/>
      <c r="R958" s="2"/>
      <c r="S958" s="2"/>
      <c r="T958" s="2"/>
      <c r="U958" s="2"/>
      <c r="X958" s="1"/>
      <c r="Y958" s="1"/>
      <c r="Z958" s="1"/>
      <c r="AA958" s="1"/>
      <c r="AB958" s="1"/>
      <c r="AC958" s="1"/>
    </row>
    <row r="959">
      <c r="A959" s="1"/>
      <c r="F959" s="2"/>
      <c r="G959" s="2"/>
      <c r="H959" s="2"/>
      <c r="I959" s="2"/>
      <c r="J959" s="2"/>
      <c r="K959" s="2"/>
      <c r="L959" s="2"/>
      <c r="M959" s="2"/>
      <c r="N959" s="2"/>
      <c r="O959" s="2"/>
      <c r="P959" s="2"/>
      <c r="Q959" s="2"/>
      <c r="R959" s="2"/>
      <c r="S959" s="2"/>
      <c r="T959" s="2"/>
      <c r="U959" s="2"/>
      <c r="X959" s="1"/>
      <c r="Y959" s="1"/>
      <c r="Z959" s="1"/>
      <c r="AA959" s="1"/>
      <c r="AB959" s="1"/>
      <c r="AC959" s="1"/>
    </row>
    <row r="960">
      <c r="A960" s="1"/>
      <c r="F960" s="2"/>
      <c r="G960" s="2"/>
      <c r="H960" s="2"/>
      <c r="I960" s="2"/>
      <c r="J960" s="2"/>
      <c r="K960" s="2"/>
      <c r="L960" s="2"/>
      <c r="M960" s="2"/>
      <c r="N960" s="2"/>
      <c r="O960" s="2"/>
      <c r="P960" s="2"/>
      <c r="Q960" s="2"/>
      <c r="R960" s="2"/>
      <c r="S960" s="2"/>
      <c r="T960" s="2"/>
      <c r="U960" s="2"/>
      <c r="X960" s="1"/>
      <c r="Y960" s="1"/>
      <c r="Z960" s="1"/>
      <c r="AA960" s="1"/>
      <c r="AB960" s="1"/>
      <c r="AC960" s="1"/>
    </row>
    <row r="961">
      <c r="A961" s="1"/>
      <c r="F961" s="2"/>
      <c r="G961" s="2"/>
      <c r="H961" s="2"/>
      <c r="I961" s="2"/>
      <c r="J961" s="2"/>
      <c r="K961" s="2"/>
      <c r="L961" s="2"/>
      <c r="M961" s="2"/>
      <c r="N961" s="2"/>
      <c r="O961" s="2"/>
      <c r="P961" s="2"/>
      <c r="Q961" s="2"/>
      <c r="R961" s="2"/>
      <c r="S961" s="2"/>
      <c r="T961" s="2"/>
      <c r="U961" s="2"/>
      <c r="X961" s="1"/>
      <c r="Y961" s="1"/>
      <c r="Z961" s="1"/>
      <c r="AA961" s="1"/>
      <c r="AB961" s="1"/>
      <c r="AC961" s="1"/>
    </row>
    <row r="962">
      <c r="A962" s="1"/>
      <c r="F962" s="2"/>
      <c r="G962" s="2"/>
      <c r="H962" s="2"/>
      <c r="I962" s="2"/>
      <c r="J962" s="2"/>
      <c r="K962" s="2"/>
      <c r="L962" s="2"/>
      <c r="M962" s="2"/>
      <c r="N962" s="2"/>
      <c r="O962" s="2"/>
      <c r="P962" s="2"/>
      <c r="Q962" s="2"/>
      <c r="R962" s="2"/>
      <c r="S962" s="2"/>
      <c r="T962" s="2"/>
      <c r="U962" s="2"/>
      <c r="X962" s="1"/>
      <c r="Y962" s="1"/>
      <c r="Z962" s="1"/>
      <c r="AA962" s="1"/>
      <c r="AB962" s="1"/>
      <c r="AC962" s="1"/>
    </row>
    <row r="963">
      <c r="A963" s="1"/>
      <c r="F963" s="2"/>
      <c r="G963" s="2"/>
      <c r="H963" s="2"/>
      <c r="I963" s="2"/>
      <c r="J963" s="2"/>
      <c r="K963" s="2"/>
      <c r="L963" s="2"/>
      <c r="M963" s="2"/>
      <c r="N963" s="2"/>
      <c r="O963" s="2"/>
      <c r="P963" s="2"/>
      <c r="Q963" s="2"/>
      <c r="R963" s="2"/>
      <c r="S963" s="2"/>
      <c r="T963" s="2"/>
      <c r="U963" s="2"/>
      <c r="X963" s="1"/>
      <c r="Y963" s="1"/>
      <c r="Z963" s="1"/>
      <c r="AA963" s="1"/>
      <c r="AB963" s="1"/>
      <c r="AC963" s="1"/>
    </row>
    <row r="964">
      <c r="A964" s="1"/>
      <c r="F964" s="2"/>
      <c r="G964" s="2"/>
      <c r="H964" s="2"/>
      <c r="I964" s="2"/>
      <c r="J964" s="2"/>
      <c r="K964" s="2"/>
      <c r="L964" s="2"/>
      <c r="M964" s="2"/>
      <c r="N964" s="2"/>
      <c r="O964" s="2"/>
      <c r="P964" s="2"/>
      <c r="Q964" s="2"/>
      <c r="R964" s="2"/>
      <c r="S964" s="2"/>
      <c r="T964" s="2"/>
      <c r="U964" s="2"/>
      <c r="X964" s="1"/>
      <c r="Y964" s="1"/>
      <c r="Z964" s="1"/>
      <c r="AA964" s="1"/>
      <c r="AB964" s="1"/>
      <c r="AC964" s="1"/>
    </row>
    <row r="965">
      <c r="A965" s="1"/>
      <c r="F965" s="2"/>
      <c r="G965" s="2"/>
      <c r="H965" s="2"/>
      <c r="I965" s="2"/>
      <c r="J965" s="2"/>
      <c r="K965" s="2"/>
      <c r="L965" s="2"/>
      <c r="M965" s="2"/>
      <c r="N965" s="2"/>
      <c r="O965" s="2"/>
      <c r="P965" s="2"/>
      <c r="Q965" s="2"/>
      <c r="R965" s="2"/>
      <c r="S965" s="2"/>
      <c r="T965" s="2"/>
      <c r="U965" s="2"/>
      <c r="X965" s="1"/>
      <c r="Y965" s="1"/>
      <c r="Z965" s="1"/>
      <c r="AA965" s="1"/>
      <c r="AB965" s="1"/>
      <c r="AC965" s="1"/>
    </row>
    <row r="966">
      <c r="A966" s="1"/>
      <c r="F966" s="2"/>
      <c r="G966" s="2"/>
      <c r="H966" s="2"/>
      <c r="I966" s="2"/>
      <c r="J966" s="2"/>
      <c r="K966" s="2"/>
      <c r="L966" s="2"/>
      <c r="M966" s="2"/>
      <c r="N966" s="2"/>
      <c r="O966" s="2"/>
      <c r="P966" s="2"/>
      <c r="Q966" s="2"/>
      <c r="R966" s="2"/>
      <c r="S966" s="2"/>
      <c r="T966" s="2"/>
      <c r="U966" s="2"/>
      <c r="X966" s="1"/>
      <c r="Y966" s="1"/>
      <c r="Z966" s="1"/>
      <c r="AA966" s="1"/>
      <c r="AB966" s="1"/>
      <c r="AC966" s="1"/>
    </row>
    <row r="967">
      <c r="A967" s="1"/>
      <c r="F967" s="2"/>
      <c r="G967" s="2"/>
      <c r="H967" s="2"/>
      <c r="I967" s="2"/>
      <c r="J967" s="2"/>
      <c r="K967" s="2"/>
      <c r="L967" s="2"/>
      <c r="M967" s="2"/>
      <c r="N967" s="2"/>
      <c r="O967" s="2"/>
      <c r="P967" s="2"/>
      <c r="Q967" s="2"/>
      <c r="R967" s="2"/>
      <c r="S967" s="2"/>
      <c r="T967" s="2"/>
      <c r="U967" s="2"/>
      <c r="X967" s="1"/>
      <c r="Y967" s="1"/>
      <c r="Z967" s="1"/>
      <c r="AA967" s="1"/>
      <c r="AB967" s="1"/>
      <c r="AC967" s="1"/>
    </row>
    <row r="968">
      <c r="A968" s="1"/>
      <c r="F968" s="2"/>
      <c r="G968" s="2"/>
      <c r="H968" s="2"/>
      <c r="I968" s="2"/>
      <c r="J968" s="2"/>
      <c r="K968" s="2"/>
      <c r="L968" s="2"/>
      <c r="M968" s="2"/>
      <c r="N968" s="2"/>
      <c r="O968" s="2"/>
      <c r="P968" s="2"/>
      <c r="Q968" s="2"/>
      <c r="R968" s="2"/>
      <c r="S968" s="2"/>
      <c r="T968" s="2"/>
      <c r="U968" s="2"/>
      <c r="X968" s="1"/>
      <c r="Y968" s="1"/>
      <c r="Z968" s="1"/>
      <c r="AA968" s="1"/>
      <c r="AB968" s="1"/>
      <c r="AC968" s="1"/>
    </row>
    <row r="969">
      <c r="A969" s="1"/>
      <c r="F969" s="2"/>
      <c r="G969" s="2"/>
      <c r="H969" s="2"/>
      <c r="I969" s="2"/>
      <c r="J969" s="2"/>
      <c r="K969" s="2"/>
      <c r="L969" s="2"/>
      <c r="M969" s="2"/>
      <c r="N969" s="2"/>
      <c r="O969" s="2"/>
      <c r="P969" s="2"/>
      <c r="Q969" s="2"/>
      <c r="R969" s="2"/>
      <c r="S969" s="2"/>
      <c r="T969" s="2"/>
      <c r="U969" s="2"/>
      <c r="X969" s="1"/>
      <c r="Y969" s="1"/>
      <c r="Z969" s="1"/>
      <c r="AA969" s="1"/>
      <c r="AB969" s="1"/>
      <c r="AC969" s="1"/>
    </row>
    <row r="970">
      <c r="A970" s="1"/>
      <c r="F970" s="2"/>
      <c r="G970" s="2"/>
      <c r="H970" s="2"/>
      <c r="I970" s="2"/>
      <c r="J970" s="2"/>
      <c r="K970" s="2"/>
      <c r="L970" s="2"/>
      <c r="M970" s="2"/>
      <c r="N970" s="2"/>
      <c r="O970" s="2"/>
      <c r="P970" s="2"/>
      <c r="Q970" s="2"/>
      <c r="R970" s="2"/>
      <c r="S970" s="2"/>
      <c r="T970" s="2"/>
      <c r="U970" s="2"/>
      <c r="X970" s="1"/>
      <c r="Y970" s="1"/>
      <c r="Z970" s="1"/>
      <c r="AA970" s="1"/>
      <c r="AB970" s="1"/>
      <c r="AC970" s="1"/>
    </row>
    <row r="971">
      <c r="A971" s="1"/>
      <c r="F971" s="2"/>
      <c r="G971" s="2"/>
      <c r="H971" s="2"/>
      <c r="I971" s="2"/>
      <c r="J971" s="2"/>
      <c r="K971" s="2"/>
      <c r="L971" s="2"/>
      <c r="M971" s="2"/>
      <c r="N971" s="2"/>
      <c r="O971" s="2"/>
      <c r="P971" s="2"/>
      <c r="Q971" s="2"/>
      <c r="R971" s="2"/>
      <c r="S971" s="2"/>
      <c r="T971" s="2"/>
      <c r="U971" s="2"/>
      <c r="X971" s="1"/>
      <c r="Y971" s="1"/>
      <c r="Z971" s="1"/>
      <c r="AA971" s="1"/>
      <c r="AB971" s="1"/>
      <c r="AC971" s="1"/>
    </row>
    <row r="972">
      <c r="A972" s="1"/>
      <c r="F972" s="2"/>
      <c r="G972" s="2"/>
      <c r="H972" s="2"/>
      <c r="I972" s="2"/>
      <c r="J972" s="2"/>
      <c r="K972" s="2"/>
      <c r="L972" s="2"/>
      <c r="M972" s="2"/>
      <c r="N972" s="2"/>
      <c r="O972" s="2"/>
      <c r="P972" s="2"/>
      <c r="Q972" s="2"/>
      <c r="R972" s="2"/>
      <c r="S972" s="2"/>
      <c r="T972" s="2"/>
      <c r="U972" s="2"/>
      <c r="X972" s="1"/>
      <c r="Y972" s="1"/>
      <c r="Z972" s="1"/>
      <c r="AA972" s="1"/>
      <c r="AB972" s="1"/>
      <c r="AC972" s="1"/>
    </row>
    <row r="973">
      <c r="A973" s="1"/>
      <c r="F973" s="2"/>
      <c r="G973" s="2"/>
      <c r="H973" s="2"/>
      <c r="I973" s="2"/>
      <c r="J973" s="2"/>
      <c r="K973" s="2"/>
      <c r="L973" s="2"/>
      <c r="M973" s="2"/>
      <c r="N973" s="2"/>
      <c r="O973" s="2"/>
      <c r="P973" s="2"/>
      <c r="Q973" s="2"/>
      <c r="R973" s="2"/>
      <c r="S973" s="2"/>
      <c r="T973" s="2"/>
      <c r="U973" s="2"/>
      <c r="X973" s="1"/>
      <c r="Y973" s="1"/>
      <c r="Z973" s="1"/>
      <c r="AA973" s="1"/>
      <c r="AB973" s="1"/>
      <c r="AC973" s="1"/>
    </row>
    <row r="974">
      <c r="A974" s="1"/>
      <c r="F974" s="2"/>
      <c r="G974" s="2"/>
      <c r="H974" s="2"/>
      <c r="I974" s="2"/>
      <c r="J974" s="2"/>
      <c r="K974" s="2"/>
      <c r="L974" s="2"/>
      <c r="M974" s="2"/>
      <c r="N974" s="2"/>
      <c r="O974" s="2"/>
      <c r="P974" s="2"/>
      <c r="Q974" s="2"/>
      <c r="R974" s="2"/>
      <c r="S974" s="2"/>
      <c r="T974" s="2"/>
      <c r="U974" s="2"/>
      <c r="X974" s="1"/>
      <c r="Y974" s="1"/>
      <c r="Z974" s="1"/>
      <c r="AA974" s="1"/>
      <c r="AB974" s="1"/>
      <c r="AC974" s="1"/>
    </row>
    <row r="975">
      <c r="A975" s="1"/>
      <c r="F975" s="2"/>
      <c r="G975" s="2"/>
      <c r="H975" s="2"/>
      <c r="I975" s="2"/>
      <c r="J975" s="2"/>
      <c r="K975" s="2"/>
      <c r="L975" s="2"/>
      <c r="M975" s="2"/>
      <c r="N975" s="2"/>
      <c r="O975" s="2"/>
      <c r="P975" s="2"/>
      <c r="Q975" s="2"/>
      <c r="R975" s="2"/>
      <c r="S975" s="2"/>
      <c r="T975" s="2"/>
      <c r="U975" s="2"/>
      <c r="X975" s="1"/>
      <c r="Y975" s="1"/>
      <c r="Z975" s="1"/>
      <c r="AA975" s="1"/>
      <c r="AB975" s="1"/>
      <c r="AC975" s="1"/>
    </row>
    <row r="976">
      <c r="A976" s="1"/>
      <c r="F976" s="2"/>
      <c r="G976" s="2"/>
      <c r="H976" s="2"/>
      <c r="I976" s="2"/>
      <c r="J976" s="2"/>
      <c r="K976" s="2"/>
      <c r="L976" s="2"/>
      <c r="M976" s="2"/>
      <c r="N976" s="2"/>
      <c r="O976" s="2"/>
      <c r="P976" s="2"/>
      <c r="Q976" s="2"/>
      <c r="R976" s="2"/>
      <c r="S976" s="2"/>
      <c r="T976" s="2"/>
      <c r="U976" s="2"/>
      <c r="X976" s="1"/>
      <c r="Y976" s="1"/>
      <c r="Z976" s="1"/>
      <c r="AA976" s="1"/>
      <c r="AB976" s="1"/>
      <c r="AC976" s="1"/>
    </row>
    <row r="977">
      <c r="A977" s="1"/>
      <c r="F977" s="2"/>
      <c r="G977" s="2"/>
      <c r="H977" s="2"/>
      <c r="I977" s="2"/>
      <c r="J977" s="2"/>
      <c r="K977" s="2"/>
      <c r="L977" s="2"/>
      <c r="M977" s="2"/>
      <c r="N977" s="2"/>
      <c r="O977" s="2"/>
      <c r="P977" s="2"/>
      <c r="Q977" s="2"/>
      <c r="R977" s="2"/>
      <c r="S977" s="2"/>
      <c r="T977" s="2"/>
      <c r="U977" s="2"/>
      <c r="X977" s="1"/>
      <c r="Y977" s="1"/>
      <c r="Z977" s="1"/>
      <c r="AA977" s="1"/>
      <c r="AB977" s="1"/>
      <c r="AC977" s="1"/>
    </row>
    <row r="978">
      <c r="A978" s="1"/>
      <c r="F978" s="2"/>
      <c r="G978" s="2"/>
      <c r="H978" s="2"/>
      <c r="I978" s="2"/>
      <c r="J978" s="2"/>
      <c r="K978" s="2"/>
      <c r="L978" s="2"/>
      <c r="M978" s="2"/>
      <c r="N978" s="2"/>
      <c r="O978" s="2"/>
      <c r="P978" s="2"/>
      <c r="Q978" s="2"/>
      <c r="R978" s="2"/>
      <c r="S978" s="2"/>
      <c r="T978" s="2"/>
      <c r="U978" s="2"/>
      <c r="X978" s="1"/>
      <c r="Y978" s="1"/>
      <c r="Z978" s="1"/>
      <c r="AA978" s="1"/>
      <c r="AB978" s="1"/>
      <c r="AC978" s="1"/>
    </row>
    <row r="979">
      <c r="A979" s="1"/>
      <c r="F979" s="2"/>
      <c r="G979" s="2"/>
      <c r="H979" s="2"/>
      <c r="I979" s="2"/>
      <c r="J979" s="2"/>
      <c r="K979" s="2"/>
      <c r="L979" s="2"/>
      <c r="M979" s="2"/>
      <c r="N979" s="2"/>
      <c r="O979" s="2"/>
      <c r="P979" s="2"/>
      <c r="Q979" s="2"/>
      <c r="R979" s="2"/>
      <c r="S979" s="2"/>
      <c r="T979" s="2"/>
      <c r="U979" s="2"/>
      <c r="X979" s="1"/>
      <c r="Y979" s="1"/>
      <c r="Z979" s="1"/>
      <c r="AA979" s="1"/>
      <c r="AB979" s="1"/>
      <c r="AC979" s="1"/>
    </row>
    <row r="980">
      <c r="A980" s="1"/>
      <c r="F980" s="2"/>
      <c r="G980" s="2"/>
      <c r="H980" s="2"/>
      <c r="I980" s="2"/>
      <c r="J980" s="2"/>
      <c r="K980" s="2"/>
      <c r="L980" s="2"/>
      <c r="M980" s="2"/>
      <c r="N980" s="2"/>
      <c r="O980" s="2"/>
      <c r="P980" s="2"/>
      <c r="Q980" s="2"/>
      <c r="R980" s="2"/>
      <c r="S980" s="2"/>
      <c r="T980" s="2"/>
      <c r="U980" s="2"/>
      <c r="X980" s="1"/>
      <c r="Y980" s="1"/>
      <c r="Z980" s="1"/>
      <c r="AA980" s="1"/>
      <c r="AB980" s="1"/>
      <c r="AC980" s="1"/>
    </row>
    <row r="981">
      <c r="A981" s="1"/>
      <c r="F981" s="2"/>
      <c r="G981" s="2"/>
      <c r="H981" s="2"/>
      <c r="I981" s="2"/>
      <c r="J981" s="2"/>
      <c r="K981" s="2"/>
      <c r="L981" s="2"/>
      <c r="M981" s="2"/>
      <c r="N981" s="2"/>
      <c r="O981" s="2"/>
      <c r="P981" s="2"/>
      <c r="Q981" s="2"/>
      <c r="R981" s="2"/>
      <c r="S981" s="2"/>
      <c r="T981" s="2"/>
      <c r="U981" s="2"/>
      <c r="X981" s="1"/>
      <c r="Y981" s="1"/>
      <c r="Z981" s="1"/>
      <c r="AA981" s="1"/>
      <c r="AB981" s="1"/>
      <c r="AC981" s="1"/>
    </row>
    <row r="982">
      <c r="A982" s="1"/>
      <c r="F982" s="2"/>
      <c r="G982" s="2"/>
      <c r="H982" s="2"/>
      <c r="I982" s="2"/>
      <c r="J982" s="2"/>
      <c r="K982" s="2"/>
      <c r="L982" s="2"/>
      <c r="M982" s="2"/>
      <c r="N982" s="2"/>
      <c r="O982" s="2"/>
      <c r="P982" s="2"/>
      <c r="Q982" s="2"/>
      <c r="R982" s="2"/>
      <c r="S982" s="2"/>
      <c r="T982" s="2"/>
      <c r="U982" s="2"/>
      <c r="X982" s="1"/>
      <c r="Y982" s="1"/>
      <c r="Z982" s="1"/>
      <c r="AA982" s="1"/>
      <c r="AB982" s="1"/>
      <c r="AC982" s="1"/>
    </row>
    <row r="983">
      <c r="A983" s="1"/>
      <c r="F983" s="2"/>
      <c r="G983" s="2"/>
      <c r="H983" s="2"/>
      <c r="I983" s="2"/>
      <c r="J983" s="2"/>
      <c r="K983" s="2"/>
      <c r="L983" s="2"/>
      <c r="M983" s="2"/>
      <c r="N983" s="2"/>
      <c r="O983" s="2"/>
      <c r="P983" s="2"/>
      <c r="Q983" s="2"/>
      <c r="R983" s="2"/>
      <c r="S983" s="2"/>
      <c r="T983" s="2"/>
      <c r="U983" s="2"/>
      <c r="X983" s="1"/>
      <c r="Y983" s="1"/>
      <c r="Z983" s="1"/>
      <c r="AA983" s="1"/>
      <c r="AB983" s="1"/>
      <c r="AC983" s="1"/>
    </row>
    <row r="984">
      <c r="A984" s="1"/>
      <c r="F984" s="2"/>
      <c r="G984" s="2"/>
      <c r="H984" s="2"/>
      <c r="I984" s="2"/>
      <c r="J984" s="2"/>
      <c r="K984" s="2"/>
      <c r="L984" s="2"/>
      <c r="M984" s="2"/>
      <c r="N984" s="2"/>
      <c r="O984" s="2"/>
      <c r="P984" s="2"/>
      <c r="Q984" s="2"/>
      <c r="R984" s="2"/>
      <c r="S984" s="2"/>
      <c r="T984" s="2"/>
      <c r="U984" s="2"/>
      <c r="X984" s="1"/>
      <c r="Y984" s="1"/>
      <c r="Z984" s="1"/>
      <c r="AA984" s="1"/>
      <c r="AB984" s="1"/>
      <c r="AC984" s="1"/>
    </row>
    <row r="985">
      <c r="A985" s="1"/>
      <c r="F985" s="2"/>
      <c r="G985" s="2"/>
      <c r="H985" s="2"/>
      <c r="I985" s="2"/>
      <c r="J985" s="2"/>
      <c r="K985" s="2"/>
      <c r="L985" s="2"/>
      <c r="M985" s="2"/>
      <c r="N985" s="2"/>
      <c r="O985" s="2"/>
      <c r="P985" s="2"/>
      <c r="Q985" s="2"/>
      <c r="R985" s="2"/>
      <c r="S985" s="2"/>
      <c r="T985" s="2"/>
      <c r="U985" s="2"/>
      <c r="X985" s="1"/>
      <c r="Y985" s="1"/>
      <c r="Z985" s="1"/>
      <c r="AA985" s="1"/>
      <c r="AB985" s="1"/>
      <c r="AC985" s="1"/>
    </row>
    <row r="986">
      <c r="A986" s="1"/>
      <c r="F986" s="2"/>
      <c r="G986" s="2"/>
      <c r="H986" s="2"/>
      <c r="I986" s="2"/>
      <c r="J986" s="2"/>
      <c r="K986" s="2"/>
      <c r="L986" s="2"/>
      <c r="M986" s="2"/>
      <c r="N986" s="2"/>
      <c r="O986" s="2"/>
      <c r="P986" s="2"/>
      <c r="Q986" s="2"/>
      <c r="R986" s="2"/>
      <c r="S986" s="2"/>
      <c r="T986" s="2"/>
      <c r="U986" s="2"/>
      <c r="X986" s="1"/>
      <c r="Y986" s="1"/>
      <c r="Z986" s="1"/>
      <c r="AA986" s="1"/>
      <c r="AB986" s="1"/>
      <c r="AC986" s="1"/>
    </row>
    <row r="987">
      <c r="A987" s="1"/>
      <c r="F987" s="2"/>
      <c r="G987" s="2"/>
      <c r="H987" s="2"/>
      <c r="I987" s="2"/>
      <c r="J987" s="2"/>
      <c r="K987" s="2"/>
      <c r="L987" s="2"/>
      <c r="M987" s="2"/>
      <c r="N987" s="2"/>
      <c r="O987" s="2"/>
      <c r="P987" s="2"/>
      <c r="Q987" s="2"/>
      <c r="R987" s="2"/>
      <c r="S987" s="2"/>
      <c r="T987" s="2"/>
      <c r="U987" s="2"/>
      <c r="X987" s="1"/>
      <c r="Y987" s="1"/>
      <c r="Z987" s="1"/>
      <c r="AA987" s="1"/>
      <c r="AB987" s="1"/>
      <c r="AC987" s="1"/>
    </row>
    <row r="988">
      <c r="A988" s="1"/>
      <c r="F988" s="2"/>
      <c r="G988" s="2"/>
      <c r="H988" s="2"/>
      <c r="I988" s="2"/>
      <c r="J988" s="2"/>
      <c r="K988" s="2"/>
      <c r="L988" s="2"/>
      <c r="M988" s="2"/>
      <c r="N988" s="2"/>
      <c r="O988" s="2"/>
      <c r="P988" s="2"/>
      <c r="Q988" s="2"/>
      <c r="R988" s="2"/>
      <c r="S988" s="2"/>
      <c r="T988" s="2"/>
      <c r="U988" s="2"/>
      <c r="X988" s="1"/>
      <c r="Y988" s="1"/>
      <c r="Z988" s="1"/>
      <c r="AA988" s="1"/>
      <c r="AB988" s="1"/>
      <c r="AC988" s="1"/>
    </row>
    <row r="989">
      <c r="A989" s="1"/>
      <c r="F989" s="2"/>
      <c r="G989" s="2"/>
      <c r="H989" s="2"/>
      <c r="I989" s="2"/>
      <c r="J989" s="2"/>
      <c r="K989" s="2"/>
      <c r="L989" s="2"/>
      <c r="M989" s="2"/>
      <c r="N989" s="2"/>
      <c r="O989" s="2"/>
      <c r="P989" s="2"/>
      <c r="Q989" s="2"/>
      <c r="R989" s="2"/>
      <c r="S989" s="2"/>
      <c r="T989" s="2"/>
      <c r="U989" s="2"/>
      <c r="X989" s="1"/>
      <c r="Y989" s="1"/>
      <c r="Z989" s="1"/>
      <c r="AA989" s="1"/>
      <c r="AB989" s="1"/>
      <c r="AC989" s="1"/>
    </row>
    <row r="990">
      <c r="A990" s="1"/>
      <c r="F990" s="2"/>
      <c r="G990" s="2"/>
      <c r="H990" s="2"/>
      <c r="I990" s="2"/>
      <c r="J990" s="2"/>
      <c r="K990" s="2"/>
      <c r="L990" s="2"/>
      <c r="M990" s="2"/>
      <c r="N990" s="2"/>
      <c r="O990" s="2"/>
      <c r="P990" s="2"/>
      <c r="Q990" s="2"/>
      <c r="R990" s="2"/>
      <c r="S990" s="2"/>
      <c r="T990" s="2"/>
      <c r="U990" s="2"/>
      <c r="X990" s="1"/>
      <c r="Y990" s="1"/>
      <c r="Z990" s="1"/>
      <c r="AA990" s="1"/>
      <c r="AB990" s="1"/>
      <c r="AC990" s="1"/>
    </row>
    <row r="991">
      <c r="A991" s="1"/>
      <c r="F991" s="2"/>
      <c r="G991" s="2"/>
      <c r="H991" s="2"/>
      <c r="I991" s="2"/>
      <c r="J991" s="2"/>
      <c r="K991" s="2"/>
      <c r="L991" s="2"/>
      <c r="M991" s="2"/>
      <c r="N991" s="2"/>
      <c r="O991" s="2"/>
      <c r="P991" s="2"/>
      <c r="Q991" s="2"/>
      <c r="R991" s="2"/>
      <c r="S991" s="2"/>
      <c r="T991" s="2"/>
      <c r="U991" s="2"/>
      <c r="X991" s="1"/>
      <c r="Y991" s="1"/>
      <c r="Z991" s="1"/>
      <c r="AA991" s="1"/>
      <c r="AB991" s="1"/>
      <c r="AC991" s="1"/>
    </row>
    <row r="992">
      <c r="A992" s="1"/>
      <c r="F992" s="2"/>
      <c r="G992" s="2"/>
      <c r="H992" s="2"/>
      <c r="I992" s="2"/>
      <c r="J992" s="2"/>
      <c r="K992" s="2"/>
      <c r="L992" s="2"/>
      <c r="M992" s="2"/>
      <c r="N992" s="2"/>
      <c r="O992" s="2"/>
      <c r="P992" s="2"/>
      <c r="Q992" s="2"/>
      <c r="R992" s="2"/>
      <c r="S992" s="2"/>
      <c r="T992" s="2"/>
      <c r="U992" s="2"/>
      <c r="X992" s="1"/>
      <c r="Y992" s="1"/>
      <c r="Z992" s="1"/>
      <c r="AA992" s="1"/>
      <c r="AB992" s="1"/>
      <c r="AC992" s="1"/>
    </row>
    <row r="993">
      <c r="A993" s="1"/>
      <c r="F993" s="2"/>
      <c r="G993" s="2"/>
      <c r="H993" s="2"/>
      <c r="I993" s="2"/>
      <c r="J993" s="2"/>
      <c r="K993" s="2"/>
      <c r="L993" s="2"/>
      <c r="M993" s="2"/>
      <c r="N993" s="2"/>
      <c r="O993" s="2"/>
      <c r="P993" s="2"/>
      <c r="Q993" s="2"/>
      <c r="R993" s="2"/>
      <c r="S993" s="2"/>
      <c r="T993" s="2"/>
      <c r="U993" s="2"/>
      <c r="X993" s="1"/>
      <c r="Y993" s="1"/>
      <c r="Z993" s="1"/>
      <c r="AA993" s="1"/>
      <c r="AB993" s="1"/>
      <c r="AC993" s="1"/>
    </row>
    <row r="994">
      <c r="A994" s="1"/>
      <c r="F994" s="2"/>
      <c r="G994" s="2"/>
      <c r="H994" s="2"/>
      <c r="I994" s="2"/>
      <c r="J994" s="2"/>
      <c r="K994" s="2"/>
      <c r="L994" s="2"/>
      <c r="M994" s="2"/>
      <c r="N994" s="2"/>
      <c r="O994" s="2"/>
      <c r="P994" s="2"/>
      <c r="Q994" s="2"/>
      <c r="R994" s="2"/>
      <c r="S994" s="2"/>
      <c r="T994" s="2"/>
      <c r="U994" s="2"/>
      <c r="X994" s="1"/>
      <c r="Y994" s="1"/>
      <c r="Z994" s="1"/>
      <c r="AA994" s="1"/>
      <c r="AB994" s="1"/>
      <c r="AC994" s="1"/>
    </row>
    <row r="995">
      <c r="A995" s="1"/>
      <c r="F995" s="2"/>
      <c r="G995" s="2"/>
      <c r="H995" s="2"/>
      <c r="I995" s="2"/>
      <c r="J995" s="2"/>
      <c r="K995" s="2"/>
      <c r="L995" s="2"/>
      <c r="M995" s="2"/>
      <c r="N995" s="2"/>
      <c r="O995" s="2"/>
      <c r="P995" s="2"/>
      <c r="Q995" s="2"/>
      <c r="R995" s="2"/>
      <c r="S995" s="2"/>
      <c r="T995" s="2"/>
      <c r="U995" s="2"/>
      <c r="X995" s="1"/>
      <c r="Y995" s="1"/>
      <c r="Z995" s="1"/>
      <c r="AA995" s="1"/>
      <c r="AB995" s="1"/>
      <c r="AC995" s="1"/>
    </row>
    <row r="996">
      <c r="A996" s="1"/>
      <c r="F996" s="2"/>
      <c r="G996" s="2"/>
      <c r="H996" s="2"/>
      <c r="I996" s="2"/>
      <c r="J996" s="2"/>
      <c r="K996" s="2"/>
      <c r="L996" s="2"/>
      <c r="M996" s="2"/>
      <c r="N996" s="2"/>
      <c r="O996" s="2"/>
      <c r="P996" s="2"/>
      <c r="Q996" s="2"/>
      <c r="R996" s="2"/>
      <c r="S996" s="2"/>
      <c r="T996" s="2"/>
      <c r="U996" s="2"/>
      <c r="X996" s="1"/>
      <c r="Y996" s="1"/>
      <c r="Z996" s="1"/>
      <c r="AA996" s="1"/>
      <c r="AB996" s="1"/>
      <c r="AC996" s="1"/>
    </row>
    <row r="997">
      <c r="A997" s="1"/>
      <c r="F997" s="2"/>
      <c r="G997" s="2"/>
      <c r="H997" s="2"/>
      <c r="I997" s="2"/>
      <c r="J997" s="2"/>
      <c r="K997" s="2"/>
      <c r="L997" s="2"/>
      <c r="M997" s="2"/>
      <c r="N997" s="2"/>
      <c r="O997" s="2"/>
      <c r="P997" s="2"/>
      <c r="Q997" s="2"/>
      <c r="R997" s="2"/>
      <c r="S997" s="2"/>
      <c r="T997" s="2"/>
      <c r="U997" s="2"/>
      <c r="X997" s="1"/>
      <c r="Y997" s="1"/>
      <c r="Z997" s="1"/>
      <c r="AA997" s="1"/>
      <c r="AB997" s="1"/>
      <c r="AC997" s="1"/>
    </row>
  </sheetData>
  <autoFilter ref="$A$2:$AC$49"/>
  <conditionalFormatting sqref="G3:T40">
    <cfRule type="notContainsBlanks" dxfId="0" priority="1">
      <formula>LEN(TRIM(G3))&gt;0</formula>
    </cfRule>
  </conditionalFormatting>
  <conditionalFormatting sqref="G3:T40">
    <cfRule type="containsBlanks" dxfId="1" priority="2">
      <formula>LEN(TRIM(G3))=0</formula>
    </cfRule>
  </conditionalFormatting>
  <dataValidations>
    <dataValidation type="list" allowBlank="1" showDropDown="1" sqref="B3:B4 B6:B20">
      <formula1>"AUTISTA ,PROPIETARIO,RESPONSABLE "</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13.63"/>
    <col customWidth="1" min="2" max="2" width="23.63"/>
    <col customWidth="1" hidden="1" min="3" max="3" width="32.0"/>
    <col customWidth="1" min="4" max="4" width="57.63"/>
    <col customWidth="1" min="5" max="5" width="50.13"/>
    <col customWidth="1" min="6" max="6" width="7.0"/>
    <col customWidth="1" min="7" max="7" width="10.63"/>
    <col customWidth="1" min="10" max="10" width="14.25"/>
  </cols>
  <sheetData>
    <row r="1" ht="1.5" customHeight="1">
      <c r="A1" s="54"/>
      <c r="B1" s="54"/>
      <c r="C1" s="54"/>
      <c r="D1" s="54"/>
      <c r="E1" s="54"/>
      <c r="F1" s="54"/>
      <c r="G1" s="54"/>
      <c r="H1" s="54"/>
      <c r="I1" s="54"/>
      <c r="J1" s="55"/>
      <c r="K1" s="55"/>
      <c r="L1" s="55"/>
      <c r="M1" s="54"/>
    </row>
    <row r="2" ht="30.75" customHeight="1">
      <c r="A2" s="56" t="s">
        <v>455</v>
      </c>
      <c r="B2" s="56" t="s">
        <v>456</v>
      </c>
      <c r="C2" s="56" t="s">
        <v>5</v>
      </c>
      <c r="D2" s="56" t="s">
        <v>457</v>
      </c>
      <c r="E2" s="56" t="s">
        <v>458</v>
      </c>
      <c r="F2" s="56" t="s">
        <v>459</v>
      </c>
      <c r="G2" s="56" t="s">
        <v>460</v>
      </c>
      <c r="H2" s="56" t="s">
        <v>461</v>
      </c>
      <c r="I2" s="56" t="s">
        <v>2</v>
      </c>
      <c r="J2" s="56" t="s">
        <v>458</v>
      </c>
      <c r="K2" s="56" t="s">
        <v>462</v>
      </c>
      <c r="L2" s="56" t="s">
        <v>463</v>
      </c>
      <c r="M2" s="56" t="s">
        <v>464</v>
      </c>
      <c r="N2" s="57"/>
      <c r="O2" s="57"/>
      <c r="P2" s="57"/>
      <c r="Q2" s="57"/>
      <c r="R2" s="57"/>
      <c r="S2" s="57"/>
      <c r="T2" s="57"/>
      <c r="U2" s="57"/>
      <c r="V2" s="57"/>
      <c r="W2" s="57"/>
      <c r="X2" s="57"/>
      <c r="Y2" s="57"/>
      <c r="Z2" s="57"/>
      <c r="AA2" s="57"/>
    </row>
    <row r="3">
      <c r="A3" s="58" t="s">
        <v>465</v>
      </c>
      <c r="B3" s="58" t="s">
        <v>466</v>
      </c>
      <c r="C3" s="58" t="s">
        <v>467</v>
      </c>
      <c r="D3" s="58" t="s">
        <v>468</v>
      </c>
      <c r="E3" s="58" t="s">
        <v>469</v>
      </c>
      <c r="F3" s="58"/>
      <c r="G3" s="58">
        <v>2012.0</v>
      </c>
      <c r="H3" s="58" t="s">
        <v>101</v>
      </c>
      <c r="I3" s="58" t="s">
        <v>470</v>
      </c>
      <c r="J3" s="59">
        <v>46113.0</v>
      </c>
      <c r="K3" s="59">
        <v>46112.0</v>
      </c>
      <c r="L3" s="59">
        <v>46053.0</v>
      </c>
      <c r="M3" s="58" t="s">
        <v>471</v>
      </c>
      <c r="N3" s="60"/>
      <c r="O3" s="60"/>
      <c r="P3" s="60"/>
      <c r="Q3" s="60"/>
      <c r="R3" s="60"/>
      <c r="S3" s="60"/>
      <c r="T3" s="60"/>
      <c r="U3" s="60"/>
      <c r="V3" s="60"/>
      <c r="W3" s="60"/>
      <c r="X3" s="60"/>
      <c r="Y3" s="60"/>
      <c r="Z3" s="60"/>
      <c r="AA3" s="60"/>
    </row>
    <row r="4">
      <c r="A4" s="58" t="s">
        <v>472</v>
      </c>
      <c r="B4" s="58" t="s">
        <v>473</v>
      </c>
      <c r="C4" s="58" t="s">
        <v>474</v>
      </c>
      <c r="D4" s="61" t="s">
        <v>475</v>
      </c>
      <c r="E4" s="58" t="s">
        <v>476</v>
      </c>
      <c r="F4" s="58"/>
      <c r="G4" s="62" t="s">
        <v>477</v>
      </c>
      <c r="H4" s="58" t="s">
        <v>101</v>
      </c>
      <c r="I4" s="58" t="s">
        <v>470</v>
      </c>
      <c r="J4" s="63">
        <v>46099.0</v>
      </c>
      <c r="K4" s="63">
        <v>45930.0</v>
      </c>
      <c r="L4" s="59">
        <v>46295.0</v>
      </c>
      <c r="M4" s="58" t="s">
        <v>478</v>
      </c>
      <c r="N4" s="60"/>
      <c r="O4" s="60"/>
      <c r="P4" s="60"/>
      <c r="Q4" s="60"/>
      <c r="R4" s="60"/>
      <c r="S4" s="60"/>
      <c r="T4" s="60"/>
      <c r="U4" s="60"/>
      <c r="V4" s="60"/>
      <c r="W4" s="60"/>
      <c r="X4" s="60"/>
      <c r="Y4" s="60"/>
      <c r="Z4" s="60"/>
      <c r="AA4" s="60"/>
    </row>
    <row r="5">
      <c r="A5" s="58" t="s">
        <v>479</v>
      </c>
      <c r="B5" s="58" t="s">
        <v>480</v>
      </c>
      <c r="C5" s="58" t="s">
        <v>481</v>
      </c>
      <c r="D5" s="58" t="s">
        <v>482</v>
      </c>
      <c r="E5" s="58" t="s">
        <v>483</v>
      </c>
      <c r="F5" s="58" t="s">
        <v>484</v>
      </c>
      <c r="G5" s="62" t="s">
        <v>485</v>
      </c>
      <c r="H5" s="58" t="s">
        <v>486</v>
      </c>
      <c r="I5" s="58" t="s">
        <v>470</v>
      </c>
      <c r="J5" s="63">
        <v>46076.0</v>
      </c>
      <c r="K5" s="63">
        <v>46752.0</v>
      </c>
      <c r="L5" s="59">
        <v>46022.0</v>
      </c>
      <c r="M5" s="58" t="s">
        <v>487</v>
      </c>
      <c r="N5" s="60"/>
      <c r="O5" s="60"/>
      <c r="P5" s="60"/>
      <c r="Q5" s="60"/>
      <c r="R5" s="60"/>
      <c r="S5" s="60"/>
      <c r="T5" s="60"/>
      <c r="U5" s="60"/>
      <c r="V5" s="60"/>
      <c r="W5" s="60"/>
      <c r="X5" s="60"/>
      <c r="Y5" s="60"/>
      <c r="Z5" s="60"/>
      <c r="AA5" s="60"/>
    </row>
    <row r="6">
      <c r="A6" s="58" t="s">
        <v>488</v>
      </c>
      <c r="B6" s="58" t="s">
        <v>473</v>
      </c>
      <c r="C6" s="58" t="s">
        <v>489</v>
      </c>
      <c r="D6" s="58" t="s">
        <v>490</v>
      </c>
      <c r="E6" s="58" t="s">
        <v>491</v>
      </c>
      <c r="F6" s="58" t="s">
        <v>492</v>
      </c>
      <c r="G6" s="62" t="s">
        <v>485</v>
      </c>
      <c r="H6" s="58" t="s">
        <v>486</v>
      </c>
      <c r="I6" s="58" t="s">
        <v>470</v>
      </c>
      <c r="J6" s="63">
        <v>46038.0</v>
      </c>
      <c r="K6" s="63">
        <v>46022.0</v>
      </c>
      <c r="L6" s="59">
        <v>46295.0</v>
      </c>
      <c r="M6" s="58" t="s">
        <v>493</v>
      </c>
      <c r="N6" s="60"/>
      <c r="O6" s="60"/>
      <c r="P6" s="60"/>
      <c r="Q6" s="60"/>
      <c r="R6" s="60"/>
      <c r="S6" s="60"/>
      <c r="T6" s="60"/>
      <c r="U6" s="60"/>
      <c r="V6" s="60"/>
      <c r="W6" s="60"/>
      <c r="X6" s="60"/>
      <c r="Y6" s="60"/>
      <c r="Z6" s="60"/>
      <c r="AA6" s="60"/>
    </row>
    <row r="7">
      <c r="A7" s="58" t="s">
        <v>494</v>
      </c>
      <c r="B7" s="58" t="s">
        <v>480</v>
      </c>
      <c r="C7" s="58" t="s">
        <v>495</v>
      </c>
      <c r="D7" s="58" t="s">
        <v>496</v>
      </c>
      <c r="E7" s="58" t="s">
        <v>497</v>
      </c>
      <c r="F7" s="58" t="s">
        <v>498</v>
      </c>
      <c r="G7" s="62" t="s">
        <v>477</v>
      </c>
      <c r="H7" s="58" t="s">
        <v>486</v>
      </c>
      <c r="I7" s="58" t="s">
        <v>470</v>
      </c>
      <c r="J7" s="63">
        <v>46129.0</v>
      </c>
      <c r="K7" s="63">
        <v>46446.0</v>
      </c>
      <c r="L7" s="64"/>
      <c r="M7" s="58" t="s">
        <v>499</v>
      </c>
      <c r="N7" s="60"/>
      <c r="O7" s="60"/>
      <c r="P7" s="60"/>
      <c r="Q7" s="60"/>
      <c r="R7" s="60"/>
      <c r="S7" s="60"/>
      <c r="T7" s="60"/>
      <c r="U7" s="60"/>
      <c r="V7" s="60"/>
      <c r="W7" s="60"/>
      <c r="X7" s="60"/>
      <c r="Y7" s="60"/>
      <c r="Z7" s="60"/>
      <c r="AA7" s="60"/>
    </row>
    <row r="8">
      <c r="A8" s="58" t="s">
        <v>500</v>
      </c>
      <c r="B8" s="58" t="s">
        <v>480</v>
      </c>
      <c r="C8" s="58" t="s">
        <v>501</v>
      </c>
      <c r="D8" s="58" t="s">
        <v>502</v>
      </c>
      <c r="E8" s="58" t="s">
        <v>503</v>
      </c>
      <c r="F8" s="58" t="s">
        <v>504</v>
      </c>
      <c r="G8" s="62" t="s">
        <v>505</v>
      </c>
      <c r="H8" s="58" t="s">
        <v>486</v>
      </c>
      <c r="I8" s="58" t="s">
        <v>470</v>
      </c>
      <c r="J8" s="63">
        <v>46153.0</v>
      </c>
      <c r="K8" s="63">
        <v>46629.0</v>
      </c>
      <c r="L8" s="59">
        <v>46295.0</v>
      </c>
      <c r="M8" s="58" t="s">
        <v>506</v>
      </c>
      <c r="N8" s="60"/>
      <c r="O8" s="60"/>
      <c r="P8" s="60"/>
      <c r="Q8" s="60"/>
      <c r="R8" s="60"/>
      <c r="S8" s="60"/>
      <c r="T8" s="60"/>
      <c r="U8" s="60"/>
      <c r="V8" s="60"/>
      <c r="W8" s="60"/>
      <c r="X8" s="60"/>
      <c r="Y8" s="60"/>
      <c r="Z8" s="60"/>
      <c r="AA8" s="60"/>
    </row>
    <row r="9">
      <c r="A9" s="58" t="s">
        <v>507</v>
      </c>
      <c r="B9" s="58" t="s">
        <v>480</v>
      </c>
      <c r="C9" s="58" t="s">
        <v>508</v>
      </c>
      <c r="D9" s="58" t="s">
        <v>509</v>
      </c>
      <c r="E9" s="58" t="s">
        <v>510</v>
      </c>
      <c r="F9" s="58" t="s">
        <v>511</v>
      </c>
      <c r="G9" s="62" t="s">
        <v>512</v>
      </c>
      <c r="H9" s="58" t="s">
        <v>486</v>
      </c>
      <c r="I9" s="58" t="s">
        <v>470</v>
      </c>
      <c r="J9" s="59">
        <v>46157.0</v>
      </c>
      <c r="K9" s="63">
        <v>46477.0</v>
      </c>
      <c r="L9" s="64"/>
      <c r="M9" s="58" t="s">
        <v>513</v>
      </c>
      <c r="N9" s="60"/>
      <c r="O9" s="60"/>
      <c r="P9" s="60"/>
      <c r="Q9" s="60"/>
      <c r="R9" s="60"/>
      <c r="S9" s="60"/>
      <c r="T9" s="60"/>
      <c r="U9" s="60"/>
      <c r="V9" s="60"/>
      <c r="W9" s="60"/>
      <c r="X9" s="60"/>
      <c r="Y9" s="60"/>
      <c r="Z9" s="60"/>
      <c r="AA9" s="60"/>
    </row>
    <row r="10">
      <c r="A10" s="58" t="s">
        <v>514</v>
      </c>
      <c r="B10" s="58" t="s">
        <v>515</v>
      </c>
      <c r="C10" s="58" t="s">
        <v>516</v>
      </c>
      <c r="D10" s="58" t="s">
        <v>517</v>
      </c>
      <c r="E10" s="58" t="s">
        <v>518</v>
      </c>
      <c r="F10" s="58" t="s">
        <v>519</v>
      </c>
      <c r="G10" s="62" t="s">
        <v>512</v>
      </c>
      <c r="H10" s="58" t="s">
        <v>486</v>
      </c>
      <c r="I10" s="58" t="s">
        <v>470</v>
      </c>
      <c r="J10" s="59">
        <v>46154.0</v>
      </c>
      <c r="K10" s="59">
        <v>46173.0</v>
      </c>
      <c r="L10" s="59">
        <v>46295.0</v>
      </c>
      <c r="M10" s="58" t="s">
        <v>520</v>
      </c>
      <c r="N10" s="60"/>
      <c r="O10" s="60"/>
      <c r="P10" s="60"/>
      <c r="Q10" s="60"/>
      <c r="R10" s="60"/>
      <c r="S10" s="60"/>
      <c r="T10" s="60"/>
      <c r="U10" s="60"/>
      <c r="V10" s="60"/>
      <c r="W10" s="60"/>
      <c r="X10" s="60"/>
      <c r="Y10" s="60"/>
      <c r="Z10" s="60"/>
      <c r="AA10" s="60"/>
    </row>
    <row r="11">
      <c r="A11" s="58" t="s">
        <v>521</v>
      </c>
      <c r="B11" s="58" t="s">
        <v>522</v>
      </c>
      <c r="C11" s="58" t="s">
        <v>523</v>
      </c>
      <c r="D11" s="58" t="s">
        <v>524</v>
      </c>
      <c r="E11" s="58" t="s">
        <v>525</v>
      </c>
      <c r="F11" s="58"/>
      <c r="G11" s="62" t="s">
        <v>526</v>
      </c>
      <c r="H11" s="58" t="s">
        <v>101</v>
      </c>
      <c r="I11" s="58" t="s">
        <v>470</v>
      </c>
      <c r="J11" s="63">
        <v>46021.0</v>
      </c>
      <c r="K11" s="63">
        <v>46446.0</v>
      </c>
      <c r="L11" s="64"/>
      <c r="M11" s="58" t="s">
        <v>527</v>
      </c>
      <c r="N11" s="60"/>
      <c r="O11" s="60"/>
      <c r="P11" s="60"/>
      <c r="Q11" s="60"/>
      <c r="R11" s="60"/>
      <c r="S11" s="60"/>
      <c r="T11" s="60"/>
      <c r="U11" s="60"/>
      <c r="V11" s="60"/>
      <c r="W11" s="60"/>
      <c r="X11" s="60"/>
      <c r="Y11" s="60"/>
      <c r="Z11" s="60"/>
      <c r="AA11" s="60"/>
    </row>
    <row r="12">
      <c r="A12" s="58" t="s">
        <v>528</v>
      </c>
      <c r="B12" s="58" t="s">
        <v>529</v>
      </c>
      <c r="C12" s="58" t="s">
        <v>530</v>
      </c>
      <c r="D12" s="58" t="s">
        <v>531</v>
      </c>
      <c r="E12" s="58" t="s">
        <v>532</v>
      </c>
      <c r="F12" s="65"/>
      <c r="G12" s="62" t="s">
        <v>533</v>
      </c>
      <c r="H12" s="58" t="s">
        <v>101</v>
      </c>
      <c r="I12" s="58" t="s">
        <v>470</v>
      </c>
      <c r="J12" s="63">
        <v>45952.0</v>
      </c>
      <c r="K12" s="66">
        <v>46843.0</v>
      </c>
      <c r="L12" s="64"/>
      <c r="M12" s="58" t="s">
        <v>534</v>
      </c>
      <c r="N12" s="60"/>
      <c r="O12" s="60"/>
      <c r="P12" s="60"/>
      <c r="Q12" s="60"/>
      <c r="R12" s="60"/>
      <c r="S12" s="60"/>
      <c r="T12" s="60"/>
      <c r="U12" s="60"/>
      <c r="V12" s="60"/>
      <c r="W12" s="60"/>
      <c r="X12" s="60"/>
      <c r="Y12" s="60"/>
      <c r="Z12" s="60"/>
      <c r="AA12" s="60"/>
    </row>
    <row r="13">
      <c r="A13" s="58" t="s">
        <v>535</v>
      </c>
      <c r="B13" s="58" t="s">
        <v>536</v>
      </c>
      <c r="C13" s="58" t="s">
        <v>537</v>
      </c>
      <c r="D13" s="58" t="s">
        <v>538</v>
      </c>
      <c r="E13" s="58" t="s">
        <v>539</v>
      </c>
      <c r="F13" s="65"/>
      <c r="G13" s="62" t="s">
        <v>540</v>
      </c>
      <c r="H13" s="58" t="s">
        <v>101</v>
      </c>
      <c r="I13" s="58" t="s">
        <v>470</v>
      </c>
      <c r="J13" s="63">
        <v>46046.0</v>
      </c>
      <c r="K13" s="63">
        <v>46081.0</v>
      </c>
      <c r="L13" s="64"/>
      <c r="M13" s="58" t="s">
        <v>541</v>
      </c>
      <c r="N13" s="67"/>
      <c r="O13" s="67"/>
      <c r="P13" s="67"/>
      <c r="Q13" s="67"/>
      <c r="R13" s="67"/>
      <c r="S13" s="67"/>
      <c r="T13" s="67"/>
      <c r="U13" s="67"/>
      <c r="V13" s="67"/>
      <c r="W13" s="67"/>
      <c r="X13" s="67"/>
      <c r="Y13" s="67"/>
      <c r="Z13" s="67"/>
      <c r="AA13" s="67"/>
    </row>
    <row r="14">
      <c r="A14" s="58" t="s">
        <v>542</v>
      </c>
      <c r="B14" s="58" t="s">
        <v>543</v>
      </c>
      <c r="C14" s="58" t="s">
        <v>544</v>
      </c>
      <c r="D14" s="58" t="s">
        <v>545</v>
      </c>
      <c r="E14" s="58" t="s">
        <v>546</v>
      </c>
      <c r="F14" s="65"/>
      <c r="G14" s="62" t="s">
        <v>547</v>
      </c>
      <c r="H14" s="58" t="s">
        <v>101</v>
      </c>
      <c r="I14" s="58" t="s">
        <v>470</v>
      </c>
      <c r="J14" s="63">
        <v>46018.0</v>
      </c>
      <c r="K14" s="63">
        <v>46446.0</v>
      </c>
      <c r="L14" s="64"/>
      <c r="M14" s="58" t="s">
        <v>548</v>
      </c>
      <c r="N14" s="67"/>
      <c r="O14" s="67"/>
      <c r="P14" s="67"/>
      <c r="Q14" s="67"/>
      <c r="R14" s="67"/>
      <c r="S14" s="67"/>
      <c r="T14" s="67"/>
      <c r="U14" s="67"/>
      <c r="V14" s="67"/>
      <c r="W14" s="67"/>
      <c r="X14" s="67"/>
      <c r="Y14" s="67"/>
      <c r="Z14" s="67"/>
      <c r="AA14" s="67"/>
    </row>
    <row r="15">
      <c r="A15" s="58" t="s">
        <v>549</v>
      </c>
      <c r="B15" s="58" t="s">
        <v>550</v>
      </c>
      <c r="C15" s="58" t="s">
        <v>551</v>
      </c>
      <c r="D15" s="58" t="s">
        <v>552</v>
      </c>
      <c r="E15" s="58" t="s">
        <v>553</v>
      </c>
      <c r="F15" s="65"/>
      <c r="G15" s="62" t="s">
        <v>512</v>
      </c>
      <c r="H15" s="58" t="s">
        <v>101</v>
      </c>
      <c r="I15" s="58" t="s">
        <v>470</v>
      </c>
      <c r="J15" s="63">
        <v>46021.0</v>
      </c>
      <c r="K15" s="63">
        <v>46234.0</v>
      </c>
      <c r="L15" s="64"/>
      <c r="M15" s="58" t="s">
        <v>554</v>
      </c>
      <c r="N15" s="67"/>
      <c r="O15" s="67"/>
      <c r="P15" s="67"/>
      <c r="Q15" s="67"/>
      <c r="R15" s="67"/>
      <c r="S15" s="67"/>
      <c r="T15" s="67"/>
      <c r="U15" s="67"/>
      <c r="V15" s="67"/>
      <c r="W15" s="67"/>
      <c r="X15" s="67"/>
      <c r="Y15" s="67"/>
      <c r="Z15" s="67"/>
      <c r="AA15" s="67"/>
    </row>
    <row r="16" hidden="1">
      <c r="A16" s="68" t="s">
        <v>555</v>
      </c>
      <c r="B16" s="68" t="s">
        <v>556</v>
      </c>
      <c r="C16" s="68" t="s">
        <v>557</v>
      </c>
      <c r="D16" s="68" t="s">
        <v>558</v>
      </c>
      <c r="E16" s="68" t="s">
        <v>559</v>
      </c>
      <c r="F16" s="69"/>
      <c r="G16" s="70" t="s">
        <v>526</v>
      </c>
      <c r="H16" s="68" t="s">
        <v>560</v>
      </c>
      <c r="I16" s="68" t="s">
        <v>561</v>
      </c>
      <c r="J16" s="71">
        <v>45853.0</v>
      </c>
      <c r="K16" s="71">
        <v>45868.0</v>
      </c>
      <c r="L16" s="72"/>
      <c r="M16" s="68" t="s">
        <v>562</v>
      </c>
      <c r="N16" s="67"/>
      <c r="O16" s="67"/>
      <c r="P16" s="67"/>
      <c r="Q16" s="67"/>
      <c r="R16" s="67"/>
      <c r="S16" s="67"/>
      <c r="T16" s="67"/>
      <c r="U16" s="67"/>
      <c r="V16" s="67"/>
      <c r="W16" s="67"/>
      <c r="X16" s="67"/>
      <c r="Y16" s="67"/>
      <c r="Z16" s="67"/>
      <c r="AA16" s="67"/>
    </row>
    <row r="17">
      <c r="A17" s="58" t="s">
        <v>563</v>
      </c>
      <c r="B17" s="58" t="s">
        <v>480</v>
      </c>
      <c r="C17" s="58" t="s">
        <v>564</v>
      </c>
      <c r="D17" s="58" t="s">
        <v>565</v>
      </c>
      <c r="E17" s="58" t="s">
        <v>566</v>
      </c>
      <c r="F17" s="58" t="s">
        <v>567</v>
      </c>
      <c r="G17" s="58">
        <v>2018.0</v>
      </c>
      <c r="H17" s="58" t="s">
        <v>486</v>
      </c>
      <c r="I17" s="58" t="s">
        <v>470</v>
      </c>
      <c r="J17" s="59">
        <v>46050.0</v>
      </c>
      <c r="K17" s="73">
        <v>46022.0</v>
      </c>
      <c r="L17" s="64"/>
      <c r="M17" s="58" t="s">
        <v>568</v>
      </c>
      <c r="N17" s="2"/>
      <c r="O17" s="2"/>
      <c r="P17" s="2"/>
      <c r="Q17" s="2"/>
      <c r="R17" s="2"/>
      <c r="S17" s="2"/>
      <c r="T17" s="2"/>
      <c r="U17" s="2"/>
      <c r="V17" s="2"/>
      <c r="W17" s="2"/>
      <c r="X17" s="2"/>
      <c r="Y17" s="2"/>
      <c r="Z17" s="2"/>
      <c r="AA17" s="2"/>
    </row>
    <row r="18">
      <c r="A18" s="58" t="s">
        <v>569</v>
      </c>
      <c r="B18" s="58" t="s">
        <v>480</v>
      </c>
      <c r="C18" s="58" t="s">
        <v>570</v>
      </c>
      <c r="D18" s="58" t="s">
        <v>571</v>
      </c>
      <c r="E18" s="58" t="s">
        <v>572</v>
      </c>
      <c r="F18" s="58" t="s">
        <v>573</v>
      </c>
      <c r="G18" s="62" t="s">
        <v>574</v>
      </c>
      <c r="H18" s="58" t="s">
        <v>486</v>
      </c>
      <c r="I18" s="58" t="s">
        <v>470</v>
      </c>
      <c r="J18" s="59">
        <v>46060.0</v>
      </c>
      <c r="K18" s="73">
        <v>46387.0</v>
      </c>
      <c r="L18" s="64"/>
      <c r="M18" s="58" t="s">
        <v>575</v>
      </c>
      <c r="N18" s="2"/>
      <c r="O18" s="2"/>
      <c r="P18" s="2"/>
      <c r="Q18" s="2"/>
      <c r="R18" s="2"/>
      <c r="S18" s="2"/>
      <c r="T18" s="2"/>
      <c r="U18" s="2"/>
      <c r="V18" s="2"/>
      <c r="W18" s="2"/>
      <c r="X18" s="2"/>
      <c r="Y18" s="2"/>
      <c r="Z18" s="2"/>
      <c r="AA18" s="2"/>
    </row>
    <row r="19">
      <c r="A19" s="58" t="s">
        <v>576</v>
      </c>
      <c r="B19" s="58" t="s">
        <v>577</v>
      </c>
      <c r="C19" s="58" t="s">
        <v>578</v>
      </c>
      <c r="D19" s="58" t="s">
        <v>579</v>
      </c>
      <c r="E19" s="58" t="s">
        <v>580</v>
      </c>
      <c r="F19" s="65"/>
      <c r="G19" s="62" t="s">
        <v>581</v>
      </c>
      <c r="H19" s="58" t="s">
        <v>486</v>
      </c>
      <c r="I19" s="58" t="s">
        <v>470</v>
      </c>
      <c r="J19" s="59">
        <v>45988.0</v>
      </c>
      <c r="K19" s="59"/>
      <c r="L19" s="64"/>
      <c r="M19" s="58" t="s">
        <v>582</v>
      </c>
      <c r="N19" s="2"/>
      <c r="O19" s="2"/>
      <c r="P19" s="2"/>
      <c r="Q19" s="2"/>
      <c r="R19" s="2"/>
      <c r="S19" s="2"/>
      <c r="T19" s="2"/>
      <c r="U19" s="2"/>
      <c r="V19" s="2"/>
      <c r="W19" s="2"/>
      <c r="X19" s="2"/>
      <c r="Y19" s="2"/>
      <c r="Z19" s="2"/>
      <c r="AA19" s="2"/>
    </row>
    <row r="20">
      <c r="A20" s="58" t="s">
        <v>583</v>
      </c>
      <c r="B20" s="58" t="s">
        <v>577</v>
      </c>
      <c r="C20" s="58" t="s">
        <v>584</v>
      </c>
      <c r="D20" s="58" t="s">
        <v>585</v>
      </c>
      <c r="E20" s="58" t="s">
        <v>586</v>
      </c>
      <c r="F20" s="65"/>
      <c r="G20" s="62" t="s">
        <v>581</v>
      </c>
      <c r="H20" s="58" t="s">
        <v>486</v>
      </c>
      <c r="I20" s="58" t="s">
        <v>470</v>
      </c>
      <c r="J20" s="59">
        <v>45988.0</v>
      </c>
      <c r="K20" s="59"/>
      <c r="L20" s="64"/>
      <c r="M20" s="58" t="s">
        <v>587</v>
      </c>
      <c r="N20" s="2"/>
      <c r="O20" s="2"/>
      <c r="P20" s="2"/>
      <c r="Q20" s="2"/>
      <c r="R20" s="2"/>
      <c r="S20" s="2"/>
      <c r="T20" s="2"/>
      <c r="U20" s="2"/>
      <c r="V20" s="2"/>
      <c r="W20" s="2"/>
      <c r="X20" s="2"/>
      <c r="Y20" s="2"/>
      <c r="Z20" s="2"/>
      <c r="AA20" s="2"/>
    </row>
    <row r="21">
      <c r="A21" s="58" t="s">
        <v>588</v>
      </c>
      <c r="B21" s="58" t="s">
        <v>577</v>
      </c>
      <c r="C21" s="58" t="s">
        <v>589</v>
      </c>
      <c r="D21" s="58" t="s">
        <v>590</v>
      </c>
      <c r="E21" s="58" t="s">
        <v>591</v>
      </c>
      <c r="F21" s="58"/>
      <c r="G21" s="62" t="s">
        <v>581</v>
      </c>
      <c r="H21" s="58" t="s">
        <v>486</v>
      </c>
      <c r="I21" s="58" t="s">
        <v>470</v>
      </c>
      <c r="J21" s="59">
        <v>45988.0</v>
      </c>
      <c r="K21" s="59"/>
      <c r="L21" s="59">
        <v>46053.0</v>
      </c>
      <c r="M21" s="58" t="s">
        <v>592</v>
      </c>
      <c r="N21" s="2"/>
      <c r="O21" s="2"/>
      <c r="P21" s="2"/>
      <c r="Q21" s="2"/>
      <c r="R21" s="2"/>
      <c r="S21" s="2"/>
      <c r="T21" s="2"/>
      <c r="U21" s="2"/>
      <c r="V21" s="2"/>
      <c r="W21" s="2"/>
      <c r="X21" s="2"/>
      <c r="Y21" s="2"/>
      <c r="Z21" s="2"/>
      <c r="AA21" s="2"/>
    </row>
    <row r="22">
      <c r="A22" s="58" t="s">
        <v>593</v>
      </c>
      <c r="B22" s="58" t="s">
        <v>594</v>
      </c>
      <c r="C22" s="58" t="s">
        <v>595</v>
      </c>
      <c r="D22" s="58" t="s">
        <v>596</v>
      </c>
      <c r="E22" s="58" t="s">
        <v>597</v>
      </c>
      <c r="F22" s="58"/>
      <c r="G22" s="62" t="s">
        <v>598</v>
      </c>
      <c r="H22" s="58" t="s">
        <v>101</v>
      </c>
      <c r="I22" s="58" t="s">
        <v>470</v>
      </c>
      <c r="J22" s="59">
        <v>46108.0</v>
      </c>
      <c r="K22" s="59">
        <v>46507.0</v>
      </c>
      <c r="L22" s="64"/>
      <c r="M22" s="58" t="s">
        <v>599</v>
      </c>
      <c r="N22" s="2"/>
      <c r="O22" s="2"/>
      <c r="P22" s="2"/>
      <c r="Q22" s="2"/>
      <c r="R22" s="2"/>
      <c r="S22" s="2"/>
      <c r="T22" s="2"/>
      <c r="U22" s="2"/>
      <c r="V22" s="2"/>
      <c r="W22" s="2"/>
      <c r="X22" s="2"/>
      <c r="Y22" s="2"/>
      <c r="Z22" s="2"/>
      <c r="AA22" s="2"/>
    </row>
    <row r="23">
      <c r="A23" s="58" t="s">
        <v>600</v>
      </c>
      <c r="B23" s="58" t="s">
        <v>601</v>
      </c>
      <c r="C23" s="58" t="s">
        <v>602</v>
      </c>
      <c r="D23" s="58" t="s">
        <v>603</v>
      </c>
      <c r="E23" s="58" t="s">
        <v>604</v>
      </c>
      <c r="F23" s="58"/>
      <c r="G23" s="62" t="s">
        <v>605</v>
      </c>
      <c r="H23" s="58" t="s">
        <v>101</v>
      </c>
      <c r="I23" s="58" t="s">
        <v>470</v>
      </c>
      <c r="J23" s="59">
        <v>46106.0</v>
      </c>
      <c r="K23" s="59">
        <v>46599.0</v>
      </c>
      <c r="L23" s="64"/>
      <c r="M23" s="58" t="s">
        <v>606</v>
      </c>
      <c r="N23" s="2"/>
      <c r="O23" s="2"/>
      <c r="P23" s="2"/>
      <c r="Q23" s="2"/>
      <c r="R23" s="2"/>
      <c r="S23" s="2"/>
      <c r="T23" s="2"/>
      <c r="U23" s="2"/>
      <c r="V23" s="2"/>
      <c r="W23" s="2"/>
      <c r="X23" s="2"/>
      <c r="Y23" s="2"/>
      <c r="Z23" s="2"/>
      <c r="AA23" s="2"/>
    </row>
    <row r="24">
      <c r="A24" s="58" t="s">
        <v>607</v>
      </c>
      <c r="B24" s="58" t="s">
        <v>608</v>
      </c>
      <c r="C24" s="58" t="s">
        <v>609</v>
      </c>
      <c r="D24" s="58" t="s">
        <v>610</v>
      </c>
      <c r="E24" s="58"/>
      <c r="F24" s="58"/>
      <c r="G24" s="62" t="s">
        <v>611</v>
      </c>
      <c r="H24" s="58" t="s">
        <v>486</v>
      </c>
      <c r="I24" s="58" t="s">
        <v>561</v>
      </c>
      <c r="J24" s="64"/>
      <c r="K24" s="64"/>
      <c r="L24" s="64"/>
      <c r="M24" s="58" t="s">
        <v>612</v>
      </c>
    </row>
    <row r="25">
      <c r="A25" s="58" t="s">
        <v>613</v>
      </c>
      <c r="B25" s="58" t="s">
        <v>614</v>
      </c>
      <c r="C25" s="58" t="s">
        <v>615</v>
      </c>
      <c r="D25" s="58" t="s">
        <v>616</v>
      </c>
      <c r="E25" s="58" t="s">
        <v>617</v>
      </c>
      <c r="F25" s="58"/>
      <c r="G25" s="62" t="s">
        <v>618</v>
      </c>
      <c r="H25" s="58" t="s">
        <v>101</v>
      </c>
      <c r="I25" s="58" t="s">
        <v>470</v>
      </c>
      <c r="J25" s="59">
        <v>46107.0</v>
      </c>
      <c r="K25" s="59">
        <v>46295.0</v>
      </c>
      <c r="L25" s="64"/>
      <c r="M25" s="58" t="s">
        <v>619</v>
      </c>
    </row>
    <row r="26">
      <c r="A26" s="58" t="s">
        <v>620</v>
      </c>
      <c r="B26" s="58" t="s">
        <v>473</v>
      </c>
      <c r="C26" s="58" t="s">
        <v>621</v>
      </c>
      <c r="D26" s="58" t="s">
        <v>622</v>
      </c>
      <c r="E26" s="58" t="s">
        <v>623</v>
      </c>
      <c r="F26" s="65"/>
      <c r="G26" s="62" t="s">
        <v>624</v>
      </c>
      <c r="H26" s="58" t="s">
        <v>101</v>
      </c>
      <c r="I26" s="58" t="s">
        <v>470</v>
      </c>
      <c r="J26" s="59">
        <v>46125.0</v>
      </c>
      <c r="K26" s="73">
        <v>46721.0</v>
      </c>
      <c r="L26" s="59">
        <v>46295.0</v>
      </c>
      <c r="M26" s="58" t="s">
        <v>625</v>
      </c>
    </row>
    <row r="27">
      <c r="A27" s="58" t="s">
        <v>626</v>
      </c>
      <c r="B27" s="58" t="s">
        <v>627</v>
      </c>
      <c r="C27" s="58" t="s">
        <v>628</v>
      </c>
      <c r="D27" s="58" t="s">
        <v>629</v>
      </c>
      <c r="E27" s="58" t="s">
        <v>630</v>
      </c>
      <c r="F27" s="65"/>
      <c r="G27" s="62" t="s">
        <v>526</v>
      </c>
      <c r="H27" s="58" t="s">
        <v>101</v>
      </c>
      <c r="I27" s="58" t="s">
        <v>470</v>
      </c>
      <c r="J27" s="59">
        <v>46140.0</v>
      </c>
      <c r="K27" s="59">
        <v>46053.0</v>
      </c>
      <c r="L27" s="64"/>
      <c r="M27" s="58" t="s">
        <v>631</v>
      </c>
    </row>
    <row r="28">
      <c r="A28" s="58" t="s">
        <v>632</v>
      </c>
      <c r="B28" s="58" t="s">
        <v>633</v>
      </c>
      <c r="C28" s="58" t="s">
        <v>634</v>
      </c>
      <c r="D28" s="58" t="s">
        <v>635</v>
      </c>
      <c r="E28" s="58" t="s">
        <v>636</v>
      </c>
      <c r="F28" s="65"/>
      <c r="G28" s="62" t="s">
        <v>637</v>
      </c>
      <c r="H28" s="58" t="s">
        <v>486</v>
      </c>
      <c r="I28" s="58" t="s">
        <v>470</v>
      </c>
      <c r="J28" s="59">
        <v>46218.0</v>
      </c>
      <c r="K28" s="59">
        <v>45875.0</v>
      </c>
      <c r="L28" s="59"/>
      <c r="M28" s="58" t="s">
        <v>638</v>
      </c>
    </row>
    <row r="29">
      <c r="A29" s="58" t="s">
        <v>639</v>
      </c>
      <c r="B29" s="58" t="s">
        <v>627</v>
      </c>
      <c r="C29" s="58" t="s">
        <v>640</v>
      </c>
      <c r="D29" s="58" t="s">
        <v>641</v>
      </c>
      <c r="E29" s="58" t="s">
        <v>642</v>
      </c>
      <c r="F29" s="65"/>
      <c r="G29" s="62" t="s">
        <v>485</v>
      </c>
      <c r="H29" s="58" t="s">
        <v>101</v>
      </c>
      <c r="I29" s="58" t="s">
        <v>470</v>
      </c>
      <c r="J29" s="59">
        <v>46060.0</v>
      </c>
      <c r="K29" s="59"/>
      <c r="L29" s="74"/>
      <c r="M29" s="58" t="s">
        <v>643</v>
      </c>
    </row>
    <row r="30">
      <c r="A30" s="58" t="s">
        <v>644</v>
      </c>
      <c r="B30" s="58" t="s">
        <v>645</v>
      </c>
      <c r="C30" s="58" t="s">
        <v>646</v>
      </c>
      <c r="D30" s="65"/>
      <c r="E30" s="65"/>
      <c r="F30" s="65"/>
      <c r="G30" s="65"/>
      <c r="H30" s="58" t="s">
        <v>101</v>
      </c>
      <c r="I30" s="58" t="s">
        <v>561</v>
      </c>
      <c r="J30" s="59"/>
      <c r="K30" s="59"/>
      <c r="L30" s="59"/>
      <c r="M30" s="58" t="s">
        <v>647</v>
      </c>
    </row>
    <row r="31">
      <c r="A31" s="58" t="s">
        <v>648</v>
      </c>
      <c r="B31" s="58" t="s">
        <v>480</v>
      </c>
      <c r="C31" s="58" t="s">
        <v>649</v>
      </c>
      <c r="D31" s="58" t="s">
        <v>650</v>
      </c>
      <c r="E31" s="65"/>
      <c r="F31" s="65"/>
      <c r="G31" s="62" t="s">
        <v>505</v>
      </c>
      <c r="H31" s="58" t="s">
        <v>486</v>
      </c>
      <c r="I31" s="58" t="s">
        <v>470</v>
      </c>
      <c r="J31" s="59">
        <v>45931.0</v>
      </c>
      <c r="K31" s="59">
        <v>46659.0</v>
      </c>
      <c r="L31" s="59"/>
      <c r="M31" s="58" t="s">
        <v>651</v>
      </c>
    </row>
    <row r="32">
      <c r="A32" s="58" t="s">
        <v>652</v>
      </c>
      <c r="B32" s="58" t="s">
        <v>653</v>
      </c>
      <c r="C32" s="58" t="s">
        <v>654</v>
      </c>
      <c r="D32" s="65"/>
      <c r="E32" s="65"/>
      <c r="F32" s="65"/>
      <c r="G32" s="65"/>
      <c r="H32" s="58" t="s">
        <v>486</v>
      </c>
      <c r="I32" s="58" t="s">
        <v>470</v>
      </c>
      <c r="J32" s="59"/>
      <c r="K32" s="59"/>
      <c r="L32" s="59"/>
      <c r="M32" s="58" t="s">
        <v>655</v>
      </c>
    </row>
    <row r="33">
      <c r="A33" s="58" t="s">
        <v>656</v>
      </c>
      <c r="B33" s="58" t="s">
        <v>657</v>
      </c>
      <c r="C33" s="58" t="s">
        <v>658</v>
      </c>
      <c r="D33" s="65"/>
      <c r="E33" s="65"/>
      <c r="F33" s="65"/>
      <c r="G33" s="65"/>
      <c r="H33" s="58" t="s">
        <v>101</v>
      </c>
      <c r="I33" s="58" t="s">
        <v>470</v>
      </c>
      <c r="J33" s="73"/>
      <c r="K33" s="73"/>
      <c r="L33" s="73"/>
      <c r="M33" s="58" t="s">
        <v>659</v>
      </c>
    </row>
    <row r="34">
      <c r="A34" s="58" t="s">
        <v>660</v>
      </c>
      <c r="B34" s="58" t="s">
        <v>660</v>
      </c>
      <c r="C34" s="58" t="s">
        <v>661</v>
      </c>
      <c r="D34" s="65"/>
      <c r="E34" s="65"/>
      <c r="F34" s="65"/>
      <c r="G34" s="65"/>
      <c r="H34" s="58" t="s">
        <v>486</v>
      </c>
      <c r="I34" s="58" t="s">
        <v>470</v>
      </c>
      <c r="J34" s="74"/>
      <c r="K34" s="74"/>
      <c r="L34" s="74"/>
      <c r="M34" s="58" t="s">
        <v>662</v>
      </c>
    </row>
    <row r="35">
      <c r="A35" s="58" t="s">
        <v>663</v>
      </c>
      <c r="B35" s="58" t="s">
        <v>577</v>
      </c>
      <c r="C35" s="58" t="s">
        <v>664</v>
      </c>
      <c r="D35" s="65"/>
      <c r="E35" s="65"/>
      <c r="F35" s="65"/>
      <c r="G35" s="65"/>
      <c r="H35" s="58" t="s">
        <v>101</v>
      </c>
      <c r="I35" s="58" t="s">
        <v>470</v>
      </c>
      <c r="J35" s="59">
        <v>46186.0</v>
      </c>
      <c r="K35" s="74"/>
      <c r="L35" s="74"/>
      <c r="M35" s="58" t="s">
        <v>665</v>
      </c>
    </row>
    <row r="36">
      <c r="A36" s="58" t="s">
        <v>666</v>
      </c>
      <c r="B36" s="58" t="s">
        <v>653</v>
      </c>
      <c r="C36" s="58" t="s">
        <v>667</v>
      </c>
      <c r="D36" s="65"/>
      <c r="E36" s="65"/>
      <c r="F36" s="65"/>
      <c r="G36" s="65"/>
      <c r="H36" s="58" t="s">
        <v>486</v>
      </c>
      <c r="I36" s="58" t="s">
        <v>470</v>
      </c>
      <c r="J36" s="74"/>
      <c r="K36" s="74"/>
      <c r="L36" s="74"/>
      <c r="M36" s="58" t="s">
        <v>668</v>
      </c>
    </row>
    <row r="37">
      <c r="A37" s="54"/>
      <c r="B37" s="54"/>
      <c r="C37" s="54"/>
      <c r="D37" s="54"/>
      <c r="E37" s="54"/>
      <c r="F37" s="54"/>
      <c r="G37" s="54"/>
      <c r="H37" s="54"/>
      <c r="I37" s="54"/>
      <c r="J37" s="55"/>
      <c r="K37" s="55"/>
      <c r="L37" s="55"/>
      <c r="M37" s="54"/>
    </row>
    <row r="38">
      <c r="A38" s="54"/>
      <c r="B38" s="54"/>
      <c r="C38" s="54"/>
      <c r="D38" s="54"/>
      <c r="E38" s="54"/>
      <c r="F38" s="54"/>
      <c r="G38" s="54"/>
      <c r="H38" s="54"/>
      <c r="I38" s="54"/>
      <c r="J38" s="55"/>
      <c r="K38" s="55"/>
      <c r="L38" s="55"/>
      <c r="M38" s="54"/>
    </row>
    <row r="39">
      <c r="A39" s="54"/>
      <c r="B39" s="54"/>
      <c r="C39" s="54"/>
      <c r="D39" s="54"/>
      <c r="E39" s="54"/>
      <c r="F39" s="54"/>
      <c r="G39" s="54"/>
      <c r="H39" s="54"/>
      <c r="I39" s="54"/>
      <c r="J39" s="55"/>
      <c r="K39" s="55"/>
      <c r="L39" s="55"/>
      <c r="M39" s="54"/>
    </row>
    <row r="40">
      <c r="A40" s="54"/>
      <c r="B40" s="54"/>
      <c r="C40" s="54"/>
      <c r="D40" s="54"/>
      <c r="E40" s="54"/>
      <c r="F40" s="54"/>
      <c r="G40" s="54"/>
      <c r="H40" s="54"/>
      <c r="I40" s="54"/>
      <c r="J40" s="55"/>
      <c r="K40" s="55"/>
      <c r="L40" s="55"/>
      <c r="M40" s="54"/>
    </row>
    <row r="41">
      <c r="A41" s="54"/>
      <c r="B41" s="54"/>
      <c r="C41" s="54"/>
      <c r="D41" s="54"/>
      <c r="E41" s="54"/>
      <c r="F41" s="54"/>
      <c r="G41" s="54"/>
      <c r="H41" s="54"/>
      <c r="I41" s="54"/>
      <c r="J41" s="55"/>
      <c r="K41" s="55"/>
      <c r="L41" s="55"/>
      <c r="M41" s="54"/>
    </row>
    <row r="42">
      <c r="A42" s="54"/>
      <c r="B42" s="54"/>
      <c r="C42" s="54"/>
      <c r="D42" s="54"/>
      <c r="E42" s="54"/>
      <c r="F42" s="54"/>
      <c r="G42" s="54"/>
      <c r="H42" s="54"/>
      <c r="I42" s="54"/>
      <c r="J42" s="55"/>
      <c r="K42" s="55"/>
      <c r="L42" s="55"/>
      <c r="M42" s="54"/>
    </row>
    <row r="43">
      <c r="A43" s="54"/>
      <c r="B43" s="54"/>
      <c r="C43" s="54"/>
      <c r="D43" s="54"/>
      <c r="E43" s="54"/>
      <c r="F43" s="54"/>
      <c r="G43" s="54"/>
      <c r="H43" s="54"/>
      <c r="I43" s="54"/>
      <c r="J43" s="55"/>
      <c r="K43" s="55"/>
      <c r="L43" s="55"/>
      <c r="M43" s="54"/>
    </row>
    <row r="44">
      <c r="A44" s="54"/>
      <c r="B44" s="54"/>
      <c r="C44" s="54"/>
      <c r="D44" s="54"/>
      <c r="E44" s="54"/>
      <c r="F44" s="54"/>
      <c r="G44" s="54"/>
      <c r="H44" s="54"/>
      <c r="I44" s="54"/>
      <c r="J44" s="55"/>
      <c r="K44" s="55"/>
      <c r="L44" s="55"/>
      <c r="M44" s="54"/>
    </row>
    <row r="45">
      <c r="A45" s="54"/>
      <c r="B45" s="54"/>
      <c r="C45" s="54"/>
      <c r="D45" s="54"/>
      <c r="E45" s="54"/>
      <c r="F45" s="54"/>
      <c r="G45" s="54"/>
      <c r="H45" s="54"/>
      <c r="I45" s="54"/>
      <c r="J45" s="55"/>
      <c r="K45" s="55"/>
      <c r="L45" s="55"/>
      <c r="M45" s="54"/>
    </row>
    <row r="46">
      <c r="A46" s="54"/>
      <c r="B46" s="54"/>
      <c r="C46" s="54"/>
      <c r="D46" s="54"/>
      <c r="E46" s="54"/>
      <c r="F46" s="54"/>
      <c r="G46" s="54"/>
      <c r="H46" s="54"/>
      <c r="I46" s="54"/>
      <c r="J46" s="55"/>
      <c r="K46" s="55"/>
      <c r="L46" s="55"/>
      <c r="M46" s="54"/>
    </row>
    <row r="47">
      <c r="A47" s="54"/>
      <c r="B47" s="54"/>
      <c r="C47" s="54"/>
      <c r="D47" s="54"/>
      <c r="E47" s="54"/>
      <c r="F47" s="54"/>
      <c r="G47" s="54"/>
      <c r="H47" s="54"/>
      <c r="I47" s="54"/>
      <c r="J47" s="55"/>
      <c r="K47" s="55"/>
      <c r="L47" s="55"/>
      <c r="M47" s="54"/>
    </row>
    <row r="48">
      <c r="A48" s="54"/>
      <c r="B48" s="54"/>
      <c r="C48" s="54"/>
      <c r="D48" s="54"/>
      <c r="E48" s="54"/>
      <c r="F48" s="54"/>
      <c r="G48" s="54"/>
      <c r="H48" s="54"/>
      <c r="I48" s="54"/>
      <c r="J48" s="55"/>
      <c r="K48" s="55"/>
      <c r="L48" s="55"/>
      <c r="M48" s="54"/>
    </row>
    <row r="49">
      <c r="A49" s="54"/>
      <c r="B49" s="54"/>
      <c r="C49" s="54"/>
      <c r="D49" s="54"/>
      <c r="E49" s="54"/>
      <c r="F49" s="54"/>
      <c r="G49" s="54"/>
      <c r="H49" s="54"/>
      <c r="I49" s="54"/>
      <c r="J49" s="55"/>
      <c r="K49" s="55"/>
      <c r="L49" s="55"/>
      <c r="M49" s="54"/>
    </row>
    <row r="50">
      <c r="A50" s="54"/>
      <c r="B50" s="54"/>
      <c r="C50" s="54"/>
      <c r="D50" s="54"/>
      <c r="E50" s="54"/>
      <c r="F50" s="54"/>
      <c r="G50" s="54"/>
      <c r="H50" s="54"/>
      <c r="I50" s="54"/>
      <c r="J50" s="55"/>
      <c r="K50" s="55"/>
      <c r="L50" s="55"/>
      <c r="M50" s="54"/>
    </row>
    <row r="51">
      <c r="A51" s="54"/>
      <c r="B51" s="54"/>
      <c r="C51" s="54"/>
      <c r="D51" s="54"/>
      <c r="E51" s="54"/>
      <c r="F51" s="54"/>
      <c r="G51" s="54"/>
      <c r="H51" s="54"/>
      <c r="I51" s="54"/>
      <c r="J51" s="55"/>
      <c r="K51" s="55"/>
      <c r="L51" s="55"/>
      <c r="M51" s="54"/>
    </row>
    <row r="52">
      <c r="A52" s="54"/>
      <c r="B52" s="54"/>
      <c r="C52" s="54"/>
      <c r="D52" s="54"/>
      <c r="E52" s="54"/>
      <c r="F52" s="54"/>
      <c r="G52" s="54"/>
      <c r="H52" s="54"/>
      <c r="I52" s="54"/>
      <c r="J52" s="55"/>
      <c r="K52" s="55"/>
      <c r="L52" s="55"/>
      <c r="M52" s="54"/>
    </row>
    <row r="53">
      <c r="A53" s="54"/>
      <c r="B53" s="54"/>
      <c r="C53" s="54"/>
      <c r="D53" s="54"/>
      <c r="E53" s="54"/>
      <c r="F53" s="54"/>
      <c r="G53" s="54"/>
      <c r="H53" s="54"/>
      <c r="I53" s="54"/>
      <c r="J53" s="55"/>
      <c r="K53" s="55"/>
      <c r="L53" s="55"/>
      <c r="M53" s="54"/>
    </row>
    <row r="54">
      <c r="A54" s="54"/>
      <c r="B54" s="54"/>
      <c r="C54" s="54"/>
      <c r="D54" s="54"/>
      <c r="E54" s="54"/>
      <c r="F54" s="54"/>
      <c r="G54" s="54"/>
      <c r="H54" s="54"/>
      <c r="I54" s="54"/>
      <c r="J54" s="55"/>
      <c r="K54" s="55"/>
      <c r="L54" s="55"/>
      <c r="M54" s="54"/>
    </row>
    <row r="55">
      <c r="A55" s="54"/>
      <c r="B55" s="54"/>
      <c r="C55" s="54"/>
      <c r="D55" s="54"/>
      <c r="E55" s="54"/>
      <c r="F55" s="54"/>
      <c r="G55" s="54"/>
      <c r="H55" s="54"/>
      <c r="I55" s="54"/>
      <c r="J55" s="55"/>
      <c r="K55" s="55"/>
      <c r="L55" s="55"/>
      <c r="M55" s="54"/>
    </row>
    <row r="56">
      <c r="A56" s="54"/>
      <c r="B56" s="54"/>
      <c r="C56" s="54"/>
      <c r="D56" s="54"/>
      <c r="E56" s="54"/>
      <c r="F56" s="54"/>
      <c r="G56" s="54"/>
      <c r="H56" s="54"/>
      <c r="I56" s="54"/>
      <c r="J56" s="55"/>
      <c r="K56" s="55"/>
      <c r="L56" s="55"/>
      <c r="M56" s="54"/>
    </row>
    <row r="57">
      <c r="A57" s="54"/>
      <c r="B57" s="54"/>
      <c r="C57" s="54"/>
      <c r="D57" s="54"/>
      <c r="E57" s="54"/>
      <c r="F57" s="54"/>
      <c r="G57" s="54"/>
      <c r="H57" s="54"/>
      <c r="I57" s="54"/>
      <c r="J57" s="55"/>
      <c r="K57" s="55"/>
      <c r="L57" s="55"/>
      <c r="M57" s="54"/>
    </row>
    <row r="58">
      <c r="A58" s="54"/>
      <c r="B58" s="54"/>
      <c r="C58" s="54"/>
      <c r="D58" s="54"/>
      <c r="E58" s="54"/>
      <c r="F58" s="54"/>
      <c r="G58" s="54"/>
      <c r="H58" s="54"/>
      <c r="I58" s="54"/>
      <c r="J58" s="55"/>
      <c r="K58" s="55"/>
      <c r="L58" s="55"/>
      <c r="M58" s="54"/>
    </row>
    <row r="59">
      <c r="A59" s="54"/>
      <c r="B59" s="54"/>
      <c r="C59" s="54"/>
      <c r="D59" s="54"/>
      <c r="E59" s="54"/>
      <c r="F59" s="54"/>
      <c r="G59" s="54"/>
      <c r="H59" s="54"/>
      <c r="I59" s="54"/>
      <c r="J59" s="55"/>
      <c r="K59" s="55"/>
      <c r="L59" s="55"/>
      <c r="M59" s="54"/>
    </row>
    <row r="60">
      <c r="A60" s="54"/>
      <c r="B60" s="54"/>
      <c r="C60" s="54"/>
      <c r="D60" s="54"/>
      <c r="E60" s="54"/>
      <c r="F60" s="54"/>
      <c r="G60" s="54"/>
      <c r="H60" s="54"/>
      <c r="I60" s="54"/>
      <c r="J60" s="55"/>
      <c r="K60" s="55"/>
      <c r="L60" s="55"/>
      <c r="M60" s="54"/>
    </row>
    <row r="61">
      <c r="A61" s="54"/>
      <c r="B61" s="54"/>
      <c r="C61" s="54"/>
      <c r="D61" s="54"/>
      <c r="E61" s="54"/>
      <c r="F61" s="54"/>
      <c r="G61" s="54"/>
      <c r="H61" s="54"/>
      <c r="I61" s="54"/>
      <c r="J61" s="55"/>
      <c r="K61" s="55"/>
      <c r="L61" s="55"/>
      <c r="M61" s="54"/>
    </row>
    <row r="62">
      <c r="A62" s="54"/>
      <c r="B62" s="54"/>
      <c r="C62" s="54"/>
      <c r="D62" s="54"/>
      <c r="E62" s="54"/>
      <c r="F62" s="54"/>
      <c r="G62" s="54"/>
      <c r="H62" s="54"/>
      <c r="I62" s="54"/>
      <c r="J62" s="55"/>
      <c r="K62" s="55"/>
      <c r="L62" s="55"/>
      <c r="M62" s="54"/>
    </row>
    <row r="63">
      <c r="A63" s="54"/>
      <c r="B63" s="54"/>
      <c r="C63" s="54"/>
      <c r="D63" s="54"/>
      <c r="E63" s="54"/>
      <c r="F63" s="54"/>
      <c r="G63" s="54"/>
      <c r="H63" s="54"/>
      <c r="I63" s="54"/>
      <c r="J63" s="55"/>
      <c r="K63" s="55"/>
      <c r="L63" s="55"/>
      <c r="M63" s="54"/>
    </row>
    <row r="64">
      <c r="A64" s="54"/>
      <c r="B64" s="54"/>
      <c r="C64" s="54"/>
      <c r="D64" s="54"/>
      <c r="E64" s="54"/>
      <c r="F64" s="54"/>
      <c r="G64" s="54"/>
      <c r="H64" s="54"/>
      <c r="I64" s="54"/>
      <c r="J64" s="55"/>
      <c r="K64" s="55"/>
      <c r="L64" s="55"/>
      <c r="M64" s="54"/>
    </row>
    <row r="65">
      <c r="A65" s="54"/>
      <c r="B65" s="54"/>
      <c r="C65" s="54"/>
      <c r="D65" s="54"/>
      <c r="E65" s="54"/>
      <c r="F65" s="54"/>
      <c r="G65" s="54"/>
      <c r="H65" s="54"/>
      <c r="I65" s="54"/>
      <c r="J65" s="55"/>
      <c r="K65" s="55"/>
      <c r="L65" s="55"/>
      <c r="M65" s="54"/>
    </row>
    <row r="66">
      <c r="A66" s="54"/>
      <c r="B66" s="54"/>
      <c r="C66" s="54"/>
      <c r="D66" s="54"/>
      <c r="E66" s="54"/>
      <c r="F66" s="54"/>
      <c r="G66" s="54"/>
      <c r="H66" s="54"/>
      <c r="I66" s="54"/>
      <c r="J66" s="55"/>
      <c r="K66" s="55"/>
      <c r="L66" s="55"/>
      <c r="M66" s="54"/>
    </row>
    <row r="67">
      <c r="A67" s="54"/>
      <c r="B67" s="54"/>
      <c r="C67" s="54"/>
      <c r="D67" s="54"/>
      <c r="E67" s="54"/>
      <c r="F67" s="54"/>
      <c r="G67" s="54"/>
      <c r="H67" s="54"/>
      <c r="I67" s="54"/>
      <c r="J67" s="55"/>
      <c r="K67" s="55"/>
      <c r="L67" s="55"/>
      <c r="M67" s="54"/>
    </row>
    <row r="68">
      <c r="A68" s="54"/>
      <c r="B68" s="54"/>
      <c r="C68" s="54"/>
      <c r="D68" s="54"/>
      <c r="E68" s="54"/>
      <c r="F68" s="54"/>
      <c r="G68" s="54"/>
      <c r="H68" s="54"/>
      <c r="I68" s="54"/>
      <c r="J68" s="55"/>
      <c r="K68" s="55"/>
      <c r="L68" s="55"/>
      <c r="M68" s="54"/>
    </row>
    <row r="69">
      <c r="A69" s="54"/>
      <c r="B69" s="54"/>
      <c r="C69" s="54"/>
      <c r="D69" s="54"/>
      <c r="E69" s="54"/>
      <c r="F69" s="54"/>
      <c r="G69" s="54"/>
      <c r="H69" s="54"/>
      <c r="I69" s="54"/>
      <c r="J69" s="55"/>
      <c r="K69" s="55"/>
      <c r="L69" s="55"/>
      <c r="M69" s="54"/>
    </row>
    <row r="70">
      <c r="A70" s="54"/>
      <c r="B70" s="54"/>
      <c r="C70" s="54"/>
      <c r="D70" s="54"/>
      <c r="E70" s="54"/>
      <c r="F70" s="54"/>
      <c r="G70" s="54"/>
      <c r="H70" s="54"/>
      <c r="I70" s="54"/>
      <c r="J70" s="55"/>
      <c r="K70" s="55"/>
      <c r="L70" s="55"/>
      <c r="M70" s="54"/>
    </row>
    <row r="71">
      <c r="A71" s="54"/>
      <c r="B71" s="54"/>
      <c r="C71" s="54"/>
      <c r="D71" s="54"/>
      <c r="E71" s="54"/>
      <c r="F71" s="54"/>
      <c r="G71" s="54"/>
      <c r="H71" s="54"/>
      <c r="I71" s="54"/>
      <c r="J71" s="55"/>
      <c r="K71" s="55"/>
      <c r="L71" s="55"/>
      <c r="M71" s="54"/>
    </row>
    <row r="72">
      <c r="A72" s="54"/>
      <c r="B72" s="54"/>
      <c r="C72" s="54"/>
      <c r="D72" s="54"/>
      <c r="E72" s="54"/>
      <c r="F72" s="54"/>
      <c r="G72" s="54"/>
      <c r="H72" s="54"/>
      <c r="I72" s="54"/>
      <c r="J72" s="55"/>
      <c r="K72" s="55"/>
      <c r="L72" s="55"/>
      <c r="M72" s="54"/>
    </row>
    <row r="73">
      <c r="A73" s="54"/>
      <c r="B73" s="54"/>
      <c r="C73" s="54"/>
      <c r="D73" s="54"/>
      <c r="E73" s="54"/>
      <c r="F73" s="54"/>
      <c r="G73" s="54"/>
      <c r="H73" s="54"/>
      <c r="I73" s="54"/>
      <c r="J73" s="55"/>
      <c r="K73" s="55"/>
      <c r="L73" s="55"/>
      <c r="M73" s="54"/>
    </row>
    <row r="74">
      <c r="A74" s="54"/>
      <c r="B74" s="54"/>
      <c r="C74" s="54"/>
      <c r="D74" s="54"/>
      <c r="E74" s="54"/>
      <c r="F74" s="54"/>
      <c r="G74" s="54"/>
      <c r="H74" s="54"/>
      <c r="I74" s="54"/>
      <c r="J74" s="55"/>
      <c r="K74" s="55"/>
      <c r="L74" s="55"/>
      <c r="M74" s="54"/>
    </row>
    <row r="75">
      <c r="A75" s="54"/>
      <c r="B75" s="54"/>
      <c r="C75" s="54"/>
      <c r="D75" s="54"/>
      <c r="E75" s="54"/>
      <c r="F75" s="54"/>
      <c r="G75" s="54"/>
      <c r="H75" s="54"/>
      <c r="I75" s="54"/>
      <c r="J75" s="55"/>
      <c r="K75" s="55"/>
      <c r="L75" s="55"/>
      <c r="M75" s="54"/>
    </row>
    <row r="76">
      <c r="A76" s="54"/>
      <c r="B76" s="54"/>
      <c r="C76" s="54"/>
      <c r="D76" s="54"/>
      <c r="E76" s="54"/>
      <c r="F76" s="54"/>
      <c r="G76" s="54"/>
      <c r="H76" s="54"/>
      <c r="I76" s="54"/>
      <c r="J76" s="55"/>
      <c r="K76" s="55"/>
      <c r="L76" s="55"/>
      <c r="M76" s="54"/>
    </row>
    <row r="77">
      <c r="A77" s="54"/>
      <c r="B77" s="54"/>
      <c r="C77" s="54"/>
      <c r="D77" s="54"/>
      <c r="E77" s="54"/>
      <c r="F77" s="54"/>
      <c r="G77" s="54"/>
      <c r="H77" s="54"/>
      <c r="I77" s="54"/>
      <c r="J77" s="55"/>
      <c r="K77" s="55"/>
      <c r="L77" s="55"/>
      <c r="M77" s="54"/>
    </row>
    <row r="78">
      <c r="A78" s="54"/>
      <c r="B78" s="54"/>
      <c r="C78" s="54"/>
      <c r="D78" s="54"/>
      <c r="E78" s="54"/>
      <c r="F78" s="54"/>
      <c r="G78" s="54"/>
      <c r="H78" s="54"/>
      <c r="I78" s="54"/>
      <c r="J78" s="55"/>
      <c r="K78" s="55"/>
      <c r="L78" s="55"/>
      <c r="M78" s="54"/>
    </row>
    <row r="79">
      <c r="A79" s="54"/>
      <c r="B79" s="54"/>
      <c r="C79" s="54"/>
      <c r="D79" s="54"/>
      <c r="E79" s="54"/>
      <c r="F79" s="54"/>
      <c r="G79" s="54"/>
      <c r="H79" s="54"/>
      <c r="I79" s="54"/>
      <c r="J79" s="55"/>
      <c r="K79" s="55"/>
      <c r="L79" s="55"/>
      <c r="M79" s="54"/>
    </row>
    <row r="80">
      <c r="A80" s="54"/>
      <c r="B80" s="54"/>
      <c r="C80" s="54"/>
      <c r="D80" s="54"/>
      <c r="E80" s="54"/>
      <c r="F80" s="54"/>
      <c r="G80" s="54"/>
      <c r="H80" s="54"/>
      <c r="I80" s="54"/>
      <c r="J80" s="55"/>
      <c r="K80" s="55"/>
      <c r="L80" s="55"/>
      <c r="M80" s="54"/>
    </row>
    <row r="81">
      <c r="A81" s="54"/>
      <c r="B81" s="54"/>
      <c r="C81" s="54"/>
      <c r="D81" s="54"/>
      <c r="E81" s="54"/>
      <c r="F81" s="54"/>
      <c r="G81" s="54"/>
      <c r="H81" s="54"/>
      <c r="I81" s="54"/>
      <c r="J81" s="55"/>
      <c r="K81" s="55"/>
      <c r="L81" s="55"/>
      <c r="M81" s="54"/>
    </row>
    <row r="82">
      <c r="A82" s="54"/>
      <c r="B82" s="54"/>
      <c r="C82" s="54"/>
      <c r="D82" s="54"/>
      <c r="E82" s="54"/>
      <c r="F82" s="54"/>
      <c r="G82" s="54"/>
      <c r="H82" s="54"/>
      <c r="I82" s="54"/>
      <c r="J82" s="55"/>
      <c r="K82" s="55"/>
      <c r="L82" s="55"/>
      <c r="M82" s="54"/>
    </row>
    <row r="83">
      <c r="A83" s="54"/>
      <c r="B83" s="54"/>
      <c r="C83" s="54"/>
      <c r="D83" s="54"/>
      <c r="E83" s="54"/>
      <c r="F83" s="54"/>
      <c r="G83" s="54"/>
      <c r="H83" s="54"/>
      <c r="I83" s="54"/>
      <c r="J83" s="55"/>
      <c r="K83" s="55"/>
      <c r="L83" s="55"/>
      <c r="M83" s="54"/>
    </row>
    <row r="84">
      <c r="A84" s="54"/>
      <c r="B84" s="54"/>
      <c r="C84" s="54"/>
      <c r="D84" s="54"/>
      <c r="E84" s="54"/>
      <c r="F84" s="54"/>
      <c r="G84" s="54"/>
      <c r="H84" s="54"/>
      <c r="I84" s="54"/>
      <c r="J84" s="55"/>
      <c r="K84" s="55"/>
      <c r="L84" s="55"/>
      <c r="M84" s="54"/>
    </row>
    <row r="85">
      <c r="A85" s="54"/>
      <c r="B85" s="54"/>
      <c r="C85" s="54"/>
      <c r="D85" s="54"/>
      <c r="E85" s="54"/>
      <c r="F85" s="54"/>
      <c r="G85" s="54"/>
      <c r="H85" s="54"/>
      <c r="I85" s="54"/>
      <c r="J85" s="55"/>
      <c r="K85" s="55"/>
      <c r="L85" s="55"/>
      <c r="M85" s="54"/>
    </row>
    <row r="86">
      <c r="A86" s="54"/>
      <c r="B86" s="54"/>
      <c r="C86" s="54"/>
      <c r="D86" s="54"/>
      <c r="E86" s="54"/>
      <c r="F86" s="54"/>
      <c r="G86" s="54"/>
      <c r="H86" s="54"/>
      <c r="I86" s="54"/>
      <c r="J86" s="55"/>
      <c r="K86" s="55"/>
      <c r="L86" s="55"/>
      <c r="M86" s="54"/>
    </row>
    <row r="87">
      <c r="A87" s="54"/>
      <c r="B87" s="54"/>
      <c r="C87" s="54"/>
      <c r="D87" s="54"/>
      <c r="E87" s="54"/>
      <c r="F87" s="54"/>
      <c r="G87" s="54"/>
      <c r="H87" s="54"/>
      <c r="I87" s="54"/>
      <c r="J87" s="55"/>
      <c r="K87" s="55"/>
      <c r="L87" s="55"/>
      <c r="M87" s="54"/>
    </row>
    <row r="88">
      <c r="A88" s="54"/>
      <c r="B88" s="54"/>
      <c r="C88" s="54"/>
      <c r="D88" s="54"/>
      <c r="E88" s="54"/>
      <c r="F88" s="54"/>
      <c r="G88" s="54"/>
      <c r="H88" s="54"/>
      <c r="I88" s="54"/>
      <c r="J88" s="55"/>
      <c r="K88" s="55"/>
      <c r="L88" s="55"/>
      <c r="M88" s="54"/>
    </row>
    <row r="89">
      <c r="A89" s="54"/>
      <c r="B89" s="54"/>
      <c r="C89" s="54"/>
      <c r="D89" s="54"/>
      <c r="E89" s="54"/>
      <c r="F89" s="54"/>
      <c r="G89" s="54"/>
      <c r="H89" s="54"/>
      <c r="I89" s="54"/>
      <c r="J89" s="55"/>
      <c r="K89" s="55"/>
      <c r="L89" s="55"/>
      <c r="M89" s="54"/>
    </row>
    <row r="90">
      <c r="A90" s="54"/>
      <c r="B90" s="54"/>
      <c r="C90" s="54"/>
      <c r="D90" s="54"/>
      <c r="E90" s="54"/>
      <c r="F90" s="54"/>
      <c r="G90" s="54"/>
      <c r="H90" s="54"/>
      <c r="I90" s="54"/>
      <c r="J90" s="55"/>
      <c r="K90" s="55"/>
      <c r="L90" s="55"/>
      <c r="M90" s="54"/>
    </row>
    <row r="91">
      <c r="A91" s="54"/>
      <c r="B91" s="54"/>
      <c r="C91" s="54"/>
      <c r="D91" s="54"/>
      <c r="E91" s="54"/>
      <c r="F91" s="54"/>
      <c r="G91" s="54"/>
      <c r="H91" s="54"/>
      <c r="I91" s="54"/>
      <c r="J91" s="55"/>
      <c r="K91" s="55"/>
      <c r="L91" s="55"/>
      <c r="M91" s="54"/>
    </row>
    <row r="92">
      <c r="A92" s="54"/>
      <c r="B92" s="54"/>
      <c r="C92" s="54"/>
      <c r="D92" s="54"/>
      <c r="E92" s="54"/>
      <c r="F92" s="54"/>
      <c r="G92" s="54"/>
      <c r="H92" s="54"/>
      <c r="I92" s="54"/>
      <c r="J92" s="55"/>
      <c r="K92" s="55"/>
      <c r="L92" s="55"/>
      <c r="M92" s="54"/>
    </row>
    <row r="93">
      <c r="A93" s="54"/>
      <c r="B93" s="54"/>
      <c r="C93" s="54"/>
      <c r="D93" s="54"/>
      <c r="E93" s="54"/>
      <c r="F93" s="54"/>
      <c r="G93" s="54"/>
      <c r="H93" s="54"/>
      <c r="I93" s="54"/>
      <c r="J93" s="55"/>
      <c r="K93" s="55"/>
      <c r="L93" s="55"/>
      <c r="M93" s="54"/>
    </row>
    <row r="94">
      <c r="A94" s="54"/>
      <c r="B94" s="54"/>
      <c r="C94" s="54"/>
      <c r="D94" s="54"/>
      <c r="E94" s="54"/>
      <c r="F94" s="54"/>
      <c r="G94" s="54"/>
      <c r="H94" s="54"/>
      <c r="I94" s="54"/>
      <c r="J94" s="55"/>
      <c r="K94" s="55"/>
      <c r="L94" s="55"/>
      <c r="M94" s="54"/>
    </row>
    <row r="95">
      <c r="A95" s="54"/>
      <c r="B95" s="54"/>
      <c r="C95" s="54"/>
      <c r="D95" s="54"/>
      <c r="E95" s="54"/>
      <c r="F95" s="54"/>
      <c r="G95" s="54"/>
      <c r="H95" s="54"/>
      <c r="I95" s="54"/>
      <c r="J95" s="55"/>
      <c r="K95" s="55"/>
      <c r="L95" s="55"/>
      <c r="M95" s="54"/>
    </row>
    <row r="96">
      <c r="A96" s="54"/>
      <c r="B96" s="54"/>
      <c r="C96" s="54"/>
      <c r="D96" s="54"/>
      <c r="E96" s="54"/>
      <c r="F96" s="54"/>
      <c r="G96" s="54"/>
      <c r="H96" s="54"/>
      <c r="I96" s="54"/>
      <c r="J96" s="55"/>
      <c r="K96" s="55"/>
      <c r="L96" s="55"/>
      <c r="M96" s="54"/>
    </row>
    <row r="97">
      <c r="A97" s="54"/>
      <c r="B97" s="54"/>
      <c r="C97" s="54"/>
      <c r="D97" s="54"/>
      <c r="E97" s="54"/>
      <c r="F97" s="54"/>
      <c r="G97" s="54"/>
      <c r="H97" s="54"/>
      <c r="I97" s="54"/>
      <c r="J97" s="55"/>
      <c r="K97" s="55"/>
      <c r="L97" s="55"/>
      <c r="M97" s="54"/>
    </row>
    <row r="98">
      <c r="A98" s="54"/>
      <c r="B98" s="54"/>
      <c r="C98" s="54"/>
      <c r="D98" s="54"/>
      <c r="E98" s="54"/>
      <c r="F98" s="54"/>
      <c r="G98" s="54"/>
      <c r="H98" s="54"/>
      <c r="I98" s="54"/>
      <c r="J98" s="55"/>
      <c r="K98" s="55"/>
      <c r="L98" s="55"/>
      <c r="M98" s="54"/>
    </row>
    <row r="99">
      <c r="A99" s="54"/>
      <c r="B99" s="54"/>
      <c r="C99" s="54"/>
      <c r="D99" s="54"/>
      <c r="E99" s="54"/>
      <c r="F99" s="54"/>
      <c r="G99" s="54"/>
      <c r="H99" s="54"/>
      <c r="I99" s="54"/>
      <c r="J99" s="55"/>
      <c r="K99" s="55"/>
      <c r="L99" s="55"/>
      <c r="M99" s="54"/>
    </row>
    <row r="100">
      <c r="A100" s="54"/>
      <c r="B100" s="54"/>
      <c r="C100" s="54"/>
      <c r="D100" s="54"/>
      <c r="E100" s="54"/>
      <c r="F100" s="54"/>
      <c r="G100" s="54"/>
      <c r="H100" s="54"/>
      <c r="I100" s="54"/>
      <c r="J100" s="55"/>
      <c r="K100" s="55"/>
      <c r="L100" s="55"/>
      <c r="M100" s="54"/>
    </row>
    <row r="101">
      <c r="A101" s="54"/>
      <c r="B101" s="54"/>
      <c r="C101" s="54"/>
      <c r="D101" s="54"/>
      <c r="E101" s="54"/>
      <c r="F101" s="54"/>
      <c r="G101" s="54"/>
      <c r="H101" s="54"/>
      <c r="I101" s="54"/>
      <c r="J101" s="55"/>
      <c r="K101" s="55"/>
      <c r="L101" s="55"/>
      <c r="M101" s="54"/>
    </row>
    <row r="102">
      <c r="A102" s="54"/>
      <c r="B102" s="54"/>
      <c r="C102" s="54"/>
      <c r="D102" s="54"/>
      <c r="E102" s="54"/>
      <c r="F102" s="54"/>
      <c r="G102" s="54"/>
      <c r="H102" s="54"/>
      <c r="I102" s="54"/>
      <c r="J102" s="55"/>
      <c r="K102" s="55"/>
      <c r="L102" s="55"/>
      <c r="M102" s="54"/>
    </row>
    <row r="103">
      <c r="A103" s="54"/>
      <c r="B103" s="54"/>
      <c r="C103" s="54"/>
      <c r="D103" s="54"/>
      <c r="E103" s="54"/>
      <c r="F103" s="54"/>
      <c r="G103" s="54"/>
      <c r="H103" s="54"/>
      <c r="I103" s="54"/>
      <c r="J103" s="55"/>
      <c r="K103" s="55"/>
      <c r="L103" s="55"/>
      <c r="M103" s="54"/>
    </row>
    <row r="104">
      <c r="A104" s="54"/>
      <c r="B104" s="54"/>
      <c r="C104" s="54"/>
      <c r="D104" s="54"/>
      <c r="E104" s="54"/>
      <c r="F104" s="54"/>
      <c r="G104" s="54"/>
      <c r="H104" s="54"/>
      <c r="I104" s="54"/>
      <c r="J104" s="55"/>
      <c r="K104" s="55"/>
      <c r="L104" s="55"/>
      <c r="M104" s="54"/>
    </row>
    <row r="105">
      <c r="A105" s="54"/>
      <c r="B105" s="54"/>
      <c r="C105" s="54"/>
      <c r="D105" s="54"/>
      <c r="E105" s="54"/>
      <c r="F105" s="54"/>
      <c r="G105" s="54"/>
      <c r="H105" s="54"/>
      <c r="I105" s="54"/>
      <c r="J105" s="55"/>
      <c r="K105" s="55"/>
      <c r="L105" s="55"/>
      <c r="M105" s="54"/>
    </row>
    <row r="106">
      <c r="A106" s="54"/>
      <c r="B106" s="54"/>
      <c r="C106" s="54"/>
      <c r="D106" s="54"/>
      <c r="E106" s="54"/>
      <c r="F106" s="54"/>
      <c r="G106" s="54"/>
      <c r="H106" s="54"/>
      <c r="I106" s="54"/>
      <c r="J106" s="55"/>
      <c r="K106" s="55"/>
      <c r="L106" s="55"/>
      <c r="M106" s="54"/>
    </row>
    <row r="107">
      <c r="A107" s="54"/>
      <c r="B107" s="54"/>
      <c r="C107" s="54"/>
      <c r="D107" s="54"/>
      <c r="E107" s="54"/>
      <c r="F107" s="54"/>
      <c r="G107" s="54"/>
      <c r="H107" s="54"/>
      <c r="I107" s="54"/>
      <c r="J107" s="55"/>
      <c r="K107" s="55"/>
      <c r="L107" s="55"/>
      <c r="M107" s="54"/>
    </row>
    <row r="108">
      <c r="A108" s="54"/>
      <c r="B108" s="54"/>
      <c r="C108" s="54"/>
      <c r="D108" s="54"/>
      <c r="E108" s="54"/>
      <c r="F108" s="54"/>
      <c r="G108" s="54"/>
      <c r="H108" s="54"/>
      <c r="I108" s="54"/>
      <c r="J108" s="55"/>
      <c r="K108" s="55"/>
      <c r="L108" s="55"/>
      <c r="M108" s="54"/>
    </row>
    <row r="109">
      <c r="A109" s="54"/>
      <c r="B109" s="54"/>
      <c r="C109" s="54"/>
      <c r="D109" s="54"/>
      <c r="E109" s="54"/>
      <c r="F109" s="54"/>
      <c r="G109" s="54"/>
      <c r="H109" s="54"/>
      <c r="I109" s="54"/>
      <c r="J109" s="55"/>
      <c r="K109" s="55"/>
      <c r="L109" s="55"/>
      <c r="M109" s="54"/>
    </row>
    <row r="110">
      <c r="A110" s="54"/>
      <c r="B110" s="54"/>
      <c r="C110" s="54"/>
      <c r="D110" s="54"/>
      <c r="E110" s="54"/>
      <c r="F110" s="54"/>
      <c r="G110" s="54"/>
      <c r="H110" s="54"/>
      <c r="I110" s="54"/>
      <c r="J110" s="55"/>
      <c r="K110" s="55"/>
      <c r="L110" s="55"/>
      <c r="M110" s="54"/>
    </row>
    <row r="111">
      <c r="A111" s="54"/>
      <c r="B111" s="54"/>
      <c r="C111" s="54"/>
      <c r="D111" s="54"/>
      <c r="E111" s="54"/>
      <c r="F111" s="54"/>
      <c r="G111" s="54"/>
      <c r="H111" s="54"/>
      <c r="I111" s="54"/>
      <c r="J111" s="55"/>
      <c r="K111" s="55"/>
      <c r="L111" s="55"/>
      <c r="M111" s="54"/>
    </row>
    <row r="112">
      <c r="A112" s="54"/>
      <c r="B112" s="54"/>
      <c r="C112" s="54"/>
      <c r="D112" s="54"/>
      <c r="E112" s="54"/>
      <c r="F112" s="54"/>
      <c r="G112" s="54"/>
      <c r="H112" s="54"/>
      <c r="I112" s="54"/>
      <c r="J112" s="55"/>
      <c r="K112" s="55"/>
      <c r="L112" s="55"/>
      <c r="M112" s="54"/>
    </row>
    <row r="113">
      <c r="A113" s="54"/>
      <c r="B113" s="54"/>
      <c r="C113" s="54"/>
      <c r="D113" s="54"/>
      <c r="E113" s="54"/>
      <c r="F113" s="54"/>
      <c r="G113" s="54"/>
      <c r="H113" s="54"/>
      <c r="I113" s="54"/>
      <c r="J113" s="55"/>
      <c r="K113" s="55"/>
      <c r="L113" s="55"/>
      <c r="M113" s="54"/>
    </row>
    <row r="114">
      <c r="A114" s="54"/>
      <c r="B114" s="54"/>
      <c r="C114" s="54"/>
      <c r="D114" s="54"/>
      <c r="E114" s="54"/>
      <c r="F114" s="54"/>
      <c r="G114" s="54"/>
      <c r="H114" s="54"/>
      <c r="I114" s="54"/>
      <c r="J114" s="55"/>
      <c r="K114" s="55"/>
      <c r="L114" s="55"/>
      <c r="M114" s="54"/>
    </row>
    <row r="115">
      <c r="A115" s="54"/>
      <c r="B115" s="54"/>
      <c r="C115" s="54"/>
      <c r="D115" s="54"/>
      <c r="E115" s="54"/>
      <c r="F115" s="54"/>
      <c r="G115" s="54"/>
      <c r="H115" s="54"/>
      <c r="I115" s="54"/>
      <c r="J115" s="55"/>
      <c r="K115" s="55"/>
      <c r="L115" s="55"/>
      <c r="M115" s="54"/>
    </row>
    <row r="116">
      <c r="A116" s="54"/>
      <c r="B116" s="54"/>
      <c r="C116" s="54"/>
      <c r="D116" s="54"/>
      <c r="E116" s="54"/>
      <c r="F116" s="54"/>
      <c r="G116" s="54"/>
      <c r="H116" s="54"/>
      <c r="I116" s="54"/>
      <c r="J116" s="55"/>
      <c r="K116" s="55"/>
      <c r="L116" s="55"/>
      <c r="M116" s="54"/>
    </row>
    <row r="117">
      <c r="A117" s="54"/>
      <c r="B117" s="54"/>
      <c r="C117" s="54"/>
      <c r="D117" s="54"/>
      <c r="E117" s="54"/>
      <c r="F117" s="54"/>
      <c r="G117" s="54"/>
      <c r="H117" s="54"/>
      <c r="I117" s="54"/>
      <c r="J117" s="55"/>
      <c r="K117" s="55"/>
      <c r="L117" s="55"/>
      <c r="M117" s="54"/>
    </row>
    <row r="118">
      <c r="A118" s="54"/>
      <c r="B118" s="54"/>
      <c r="C118" s="54"/>
      <c r="D118" s="54"/>
      <c r="E118" s="54"/>
      <c r="F118" s="54"/>
      <c r="G118" s="54"/>
      <c r="H118" s="54"/>
      <c r="I118" s="54"/>
      <c r="J118" s="55"/>
      <c r="K118" s="55"/>
      <c r="L118" s="55"/>
      <c r="M118" s="54"/>
    </row>
    <row r="119">
      <c r="A119" s="54"/>
      <c r="B119" s="54"/>
      <c r="C119" s="54"/>
      <c r="D119" s="54"/>
      <c r="E119" s="54"/>
      <c r="F119" s="54"/>
      <c r="G119" s="54"/>
      <c r="H119" s="54"/>
      <c r="I119" s="54"/>
      <c r="J119" s="55"/>
      <c r="K119" s="55"/>
      <c r="L119" s="55"/>
      <c r="M119" s="54"/>
    </row>
    <row r="120">
      <c r="A120" s="54"/>
      <c r="B120" s="54"/>
      <c r="C120" s="54"/>
      <c r="D120" s="54"/>
      <c r="E120" s="54"/>
      <c r="F120" s="54"/>
      <c r="G120" s="54"/>
      <c r="H120" s="54"/>
      <c r="I120" s="54"/>
      <c r="J120" s="55"/>
      <c r="K120" s="55"/>
      <c r="L120" s="55"/>
      <c r="M120" s="54"/>
    </row>
    <row r="121">
      <c r="A121" s="54"/>
      <c r="B121" s="54"/>
      <c r="C121" s="54"/>
      <c r="D121" s="54"/>
      <c r="E121" s="54"/>
      <c r="F121" s="54"/>
      <c r="G121" s="54"/>
      <c r="H121" s="54"/>
      <c r="I121" s="54"/>
      <c r="J121" s="55"/>
      <c r="K121" s="55"/>
      <c r="L121" s="55"/>
      <c r="M121" s="54"/>
    </row>
    <row r="122">
      <c r="A122" s="54"/>
      <c r="B122" s="54"/>
      <c r="C122" s="54"/>
      <c r="D122" s="54"/>
      <c r="E122" s="54"/>
      <c r="F122" s="54"/>
      <c r="G122" s="54"/>
      <c r="H122" s="54"/>
      <c r="I122" s="54"/>
      <c r="J122" s="55"/>
      <c r="K122" s="55"/>
      <c r="L122" s="55"/>
      <c r="M122" s="54"/>
    </row>
    <row r="123">
      <c r="A123" s="54"/>
      <c r="B123" s="54"/>
      <c r="C123" s="54"/>
      <c r="D123" s="54"/>
      <c r="E123" s="54"/>
      <c r="F123" s="54"/>
      <c r="G123" s="54"/>
      <c r="H123" s="54"/>
      <c r="I123" s="54"/>
      <c r="J123" s="55"/>
      <c r="K123" s="55"/>
      <c r="L123" s="55"/>
      <c r="M123" s="54"/>
    </row>
    <row r="124">
      <c r="A124" s="54"/>
      <c r="B124" s="54"/>
      <c r="C124" s="54"/>
      <c r="D124" s="54"/>
      <c r="E124" s="54"/>
      <c r="F124" s="54"/>
      <c r="G124" s="54"/>
      <c r="H124" s="54"/>
      <c r="I124" s="54"/>
      <c r="J124" s="55"/>
      <c r="K124" s="55"/>
      <c r="L124" s="55"/>
      <c r="M124" s="54"/>
    </row>
    <row r="125">
      <c r="A125" s="54"/>
      <c r="B125" s="54"/>
      <c r="C125" s="54"/>
      <c r="D125" s="54"/>
      <c r="E125" s="54"/>
      <c r="F125" s="54"/>
      <c r="G125" s="54"/>
      <c r="H125" s="54"/>
      <c r="I125" s="54"/>
      <c r="J125" s="55"/>
      <c r="K125" s="55"/>
      <c r="L125" s="55"/>
      <c r="M125" s="54"/>
    </row>
    <row r="126">
      <c r="A126" s="54"/>
      <c r="B126" s="54"/>
      <c r="C126" s="54"/>
      <c r="D126" s="54"/>
      <c r="E126" s="54"/>
      <c r="F126" s="54"/>
      <c r="G126" s="54"/>
      <c r="H126" s="54"/>
      <c r="I126" s="54"/>
      <c r="J126" s="55"/>
      <c r="K126" s="55"/>
      <c r="L126" s="55"/>
      <c r="M126" s="54"/>
    </row>
    <row r="127">
      <c r="A127" s="54"/>
      <c r="B127" s="54"/>
      <c r="C127" s="54"/>
      <c r="D127" s="54"/>
      <c r="E127" s="54"/>
      <c r="F127" s="54"/>
      <c r="G127" s="54"/>
      <c r="H127" s="54"/>
      <c r="I127" s="54"/>
      <c r="J127" s="55"/>
      <c r="K127" s="55"/>
      <c r="L127" s="55"/>
      <c r="M127" s="54"/>
    </row>
    <row r="128">
      <c r="A128" s="54"/>
      <c r="B128" s="54"/>
      <c r="C128" s="54"/>
      <c r="D128" s="54"/>
      <c r="E128" s="54"/>
      <c r="F128" s="54"/>
      <c r="G128" s="54"/>
      <c r="H128" s="54"/>
      <c r="I128" s="54"/>
      <c r="J128" s="55"/>
      <c r="K128" s="55"/>
      <c r="L128" s="55"/>
      <c r="M128" s="54"/>
    </row>
    <row r="129">
      <c r="A129" s="54"/>
      <c r="B129" s="54"/>
      <c r="C129" s="54"/>
      <c r="D129" s="54"/>
      <c r="E129" s="54"/>
      <c r="F129" s="54"/>
      <c r="G129" s="54"/>
      <c r="H129" s="54"/>
      <c r="I129" s="54"/>
      <c r="J129" s="55"/>
      <c r="K129" s="55"/>
      <c r="L129" s="55"/>
      <c r="M129" s="54"/>
    </row>
    <row r="130">
      <c r="A130" s="54"/>
      <c r="B130" s="54"/>
      <c r="C130" s="54"/>
      <c r="D130" s="54"/>
      <c r="E130" s="54"/>
      <c r="F130" s="54"/>
      <c r="G130" s="54"/>
      <c r="H130" s="54"/>
      <c r="I130" s="54"/>
      <c r="J130" s="55"/>
      <c r="K130" s="55"/>
      <c r="L130" s="55"/>
      <c r="M130" s="54"/>
    </row>
    <row r="131">
      <c r="A131" s="54"/>
      <c r="B131" s="54"/>
      <c r="C131" s="54"/>
      <c r="D131" s="54"/>
      <c r="E131" s="54"/>
      <c r="F131" s="54"/>
      <c r="G131" s="54"/>
      <c r="H131" s="54"/>
      <c r="I131" s="54"/>
      <c r="J131" s="55"/>
      <c r="K131" s="55"/>
      <c r="L131" s="55"/>
      <c r="M131" s="54"/>
    </row>
    <row r="132">
      <c r="A132" s="54"/>
      <c r="B132" s="54"/>
      <c r="C132" s="54"/>
      <c r="D132" s="54"/>
      <c r="E132" s="54"/>
      <c r="F132" s="54"/>
      <c r="G132" s="54"/>
      <c r="H132" s="54"/>
      <c r="I132" s="54"/>
      <c r="J132" s="55"/>
      <c r="K132" s="55"/>
      <c r="L132" s="55"/>
      <c r="M132" s="54"/>
    </row>
    <row r="133">
      <c r="A133" s="54"/>
      <c r="B133" s="54"/>
      <c r="C133" s="54"/>
      <c r="D133" s="54"/>
      <c r="E133" s="54"/>
      <c r="F133" s="54"/>
      <c r="G133" s="54"/>
      <c r="H133" s="54"/>
      <c r="I133" s="54"/>
      <c r="J133" s="55"/>
      <c r="K133" s="55"/>
      <c r="L133" s="55"/>
      <c r="M133" s="54"/>
    </row>
    <row r="134">
      <c r="A134" s="54"/>
      <c r="B134" s="54"/>
      <c r="C134" s="54"/>
      <c r="D134" s="54"/>
      <c r="E134" s="54"/>
      <c r="F134" s="54"/>
      <c r="G134" s="54"/>
      <c r="H134" s="54"/>
      <c r="I134" s="54"/>
      <c r="J134" s="55"/>
      <c r="K134" s="55"/>
      <c r="L134" s="55"/>
      <c r="M134" s="54"/>
    </row>
    <row r="135">
      <c r="A135" s="54"/>
      <c r="B135" s="54"/>
      <c r="C135" s="54"/>
      <c r="D135" s="54"/>
      <c r="E135" s="54"/>
      <c r="F135" s="54"/>
      <c r="G135" s="54"/>
      <c r="H135" s="54"/>
      <c r="I135" s="54"/>
      <c r="J135" s="55"/>
      <c r="K135" s="55"/>
      <c r="L135" s="55"/>
      <c r="M135" s="54"/>
    </row>
    <row r="136">
      <c r="A136" s="54"/>
      <c r="B136" s="54"/>
      <c r="C136" s="54"/>
      <c r="D136" s="54"/>
      <c r="E136" s="54"/>
      <c r="F136" s="54"/>
      <c r="G136" s="54"/>
      <c r="H136" s="54"/>
      <c r="I136" s="54"/>
      <c r="J136" s="55"/>
      <c r="K136" s="55"/>
      <c r="L136" s="55"/>
      <c r="M136" s="54"/>
    </row>
    <row r="137">
      <c r="A137" s="54"/>
      <c r="B137" s="54"/>
      <c r="C137" s="54"/>
      <c r="D137" s="54"/>
      <c r="E137" s="54"/>
      <c r="F137" s="54"/>
      <c r="G137" s="54"/>
      <c r="H137" s="54"/>
      <c r="I137" s="54"/>
      <c r="J137" s="55"/>
      <c r="K137" s="55"/>
      <c r="L137" s="55"/>
      <c r="M137" s="54"/>
    </row>
    <row r="138">
      <c r="A138" s="54"/>
      <c r="B138" s="54"/>
      <c r="C138" s="54"/>
      <c r="D138" s="54"/>
      <c r="E138" s="54"/>
      <c r="F138" s="54"/>
      <c r="G138" s="54"/>
      <c r="H138" s="54"/>
      <c r="I138" s="54"/>
      <c r="J138" s="55"/>
      <c r="K138" s="55"/>
      <c r="L138" s="55"/>
      <c r="M138" s="54"/>
    </row>
    <row r="139">
      <c r="A139" s="54"/>
      <c r="B139" s="54"/>
      <c r="C139" s="54"/>
      <c r="D139" s="54"/>
      <c r="E139" s="54"/>
      <c r="F139" s="54"/>
      <c r="G139" s="54"/>
      <c r="H139" s="54"/>
      <c r="I139" s="54"/>
      <c r="J139" s="55"/>
      <c r="K139" s="55"/>
      <c r="L139" s="55"/>
      <c r="M139" s="54"/>
    </row>
    <row r="140">
      <c r="A140" s="54"/>
      <c r="B140" s="54"/>
      <c r="C140" s="54"/>
      <c r="D140" s="54"/>
      <c r="E140" s="54"/>
      <c r="F140" s="54"/>
      <c r="G140" s="54"/>
      <c r="H140" s="54"/>
      <c r="I140" s="54"/>
      <c r="J140" s="55"/>
      <c r="K140" s="55"/>
      <c r="L140" s="55"/>
      <c r="M140" s="54"/>
    </row>
    <row r="141">
      <c r="A141" s="54"/>
      <c r="B141" s="54"/>
      <c r="C141" s="54"/>
      <c r="D141" s="54"/>
      <c r="E141" s="54"/>
      <c r="F141" s="54"/>
      <c r="G141" s="54"/>
      <c r="H141" s="54"/>
      <c r="I141" s="54"/>
      <c r="J141" s="55"/>
      <c r="K141" s="55"/>
      <c r="L141" s="55"/>
      <c r="M141" s="54"/>
    </row>
    <row r="142">
      <c r="A142" s="54"/>
      <c r="B142" s="54"/>
      <c r="C142" s="54"/>
      <c r="D142" s="54"/>
      <c r="E142" s="54"/>
      <c r="F142" s="54"/>
      <c r="G142" s="54"/>
      <c r="H142" s="54"/>
      <c r="I142" s="54"/>
      <c r="J142" s="55"/>
      <c r="K142" s="55"/>
      <c r="L142" s="55"/>
      <c r="M142" s="54"/>
    </row>
    <row r="143">
      <c r="A143" s="54"/>
      <c r="B143" s="54"/>
      <c r="C143" s="54"/>
      <c r="D143" s="54"/>
      <c r="E143" s="54"/>
      <c r="F143" s="54"/>
      <c r="G143" s="54"/>
      <c r="H143" s="54"/>
      <c r="I143" s="54"/>
      <c r="J143" s="55"/>
      <c r="K143" s="55"/>
      <c r="L143" s="55"/>
      <c r="M143" s="54"/>
    </row>
    <row r="144">
      <c r="A144" s="54"/>
      <c r="B144" s="54"/>
      <c r="C144" s="54"/>
      <c r="D144" s="54"/>
      <c r="E144" s="54"/>
      <c r="F144" s="54"/>
      <c r="G144" s="54"/>
      <c r="H144" s="54"/>
      <c r="I144" s="54"/>
      <c r="J144" s="55"/>
      <c r="K144" s="55"/>
      <c r="L144" s="55"/>
      <c r="M144" s="54"/>
    </row>
    <row r="145">
      <c r="A145" s="54"/>
      <c r="B145" s="54"/>
      <c r="C145" s="54"/>
      <c r="D145" s="54"/>
      <c r="E145" s="54"/>
      <c r="F145" s="54"/>
      <c r="G145" s="54"/>
      <c r="H145" s="54"/>
      <c r="I145" s="54"/>
      <c r="J145" s="55"/>
      <c r="K145" s="55"/>
      <c r="L145" s="55"/>
      <c r="M145" s="54"/>
    </row>
    <row r="146">
      <c r="A146" s="54"/>
      <c r="B146" s="54"/>
      <c r="C146" s="54"/>
      <c r="D146" s="54"/>
      <c r="E146" s="54"/>
      <c r="F146" s="54"/>
      <c r="G146" s="54"/>
      <c r="H146" s="54"/>
      <c r="I146" s="54"/>
      <c r="J146" s="55"/>
      <c r="K146" s="55"/>
      <c r="L146" s="55"/>
      <c r="M146" s="54"/>
    </row>
    <row r="147">
      <c r="A147" s="54"/>
      <c r="B147" s="54"/>
      <c r="C147" s="54"/>
      <c r="D147" s="54"/>
      <c r="E147" s="54"/>
      <c r="F147" s="54"/>
      <c r="G147" s="54"/>
      <c r="H147" s="54"/>
      <c r="I147" s="54"/>
      <c r="J147" s="55"/>
      <c r="K147" s="55"/>
      <c r="L147" s="55"/>
      <c r="M147" s="54"/>
    </row>
    <row r="148">
      <c r="A148" s="54"/>
      <c r="B148" s="54"/>
      <c r="C148" s="54"/>
      <c r="D148" s="54"/>
      <c r="E148" s="54"/>
      <c r="F148" s="54"/>
      <c r="G148" s="54"/>
      <c r="H148" s="54"/>
      <c r="I148" s="54"/>
      <c r="J148" s="55"/>
      <c r="K148" s="55"/>
      <c r="L148" s="55"/>
      <c r="M148" s="54"/>
    </row>
    <row r="149">
      <c r="A149" s="54"/>
      <c r="B149" s="54"/>
      <c r="C149" s="54"/>
      <c r="D149" s="54"/>
      <c r="E149" s="54"/>
      <c r="F149" s="54"/>
      <c r="G149" s="54"/>
      <c r="H149" s="54"/>
      <c r="I149" s="54"/>
      <c r="J149" s="55"/>
      <c r="K149" s="55"/>
      <c r="L149" s="55"/>
      <c r="M149" s="54"/>
    </row>
    <row r="150">
      <c r="A150" s="54"/>
      <c r="B150" s="54"/>
      <c r="C150" s="54"/>
      <c r="D150" s="54"/>
      <c r="E150" s="54"/>
      <c r="F150" s="54"/>
      <c r="G150" s="54"/>
      <c r="H150" s="54"/>
      <c r="I150" s="54"/>
      <c r="J150" s="55"/>
      <c r="K150" s="55"/>
      <c r="L150" s="55"/>
      <c r="M150" s="54"/>
    </row>
    <row r="151">
      <c r="A151" s="54"/>
      <c r="B151" s="54"/>
      <c r="C151" s="54"/>
      <c r="D151" s="54"/>
      <c r="E151" s="54"/>
      <c r="F151" s="54"/>
      <c r="G151" s="54"/>
      <c r="H151" s="54"/>
      <c r="I151" s="54"/>
      <c r="J151" s="55"/>
      <c r="K151" s="55"/>
      <c r="L151" s="55"/>
      <c r="M151" s="54"/>
    </row>
    <row r="152">
      <c r="A152" s="54"/>
      <c r="B152" s="54"/>
      <c r="C152" s="54"/>
      <c r="D152" s="54"/>
      <c r="E152" s="54"/>
      <c r="F152" s="54"/>
      <c r="G152" s="54"/>
      <c r="H152" s="54"/>
      <c r="I152" s="54"/>
      <c r="J152" s="55"/>
      <c r="K152" s="55"/>
      <c r="L152" s="55"/>
      <c r="M152" s="54"/>
    </row>
    <row r="153">
      <c r="A153" s="54"/>
      <c r="B153" s="54"/>
      <c r="C153" s="54"/>
      <c r="D153" s="54"/>
      <c r="E153" s="54"/>
      <c r="F153" s="54"/>
      <c r="G153" s="54"/>
      <c r="H153" s="54"/>
      <c r="I153" s="54"/>
      <c r="J153" s="55"/>
      <c r="K153" s="55"/>
      <c r="L153" s="55"/>
      <c r="M153" s="54"/>
    </row>
    <row r="154">
      <c r="A154" s="54"/>
      <c r="B154" s="54"/>
      <c r="C154" s="54"/>
      <c r="D154" s="54"/>
      <c r="E154" s="54"/>
      <c r="F154" s="54"/>
      <c r="G154" s="54"/>
      <c r="H154" s="54"/>
      <c r="I154" s="54"/>
      <c r="J154" s="55"/>
      <c r="K154" s="55"/>
      <c r="L154" s="55"/>
      <c r="M154" s="54"/>
    </row>
    <row r="155">
      <c r="A155" s="54"/>
      <c r="B155" s="54"/>
      <c r="C155" s="54"/>
      <c r="D155" s="54"/>
      <c r="E155" s="54"/>
      <c r="F155" s="54"/>
      <c r="G155" s="54"/>
      <c r="H155" s="54"/>
      <c r="I155" s="54"/>
      <c r="J155" s="55"/>
      <c r="K155" s="55"/>
      <c r="L155" s="55"/>
      <c r="M155" s="54"/>
    </row>
    <row r="156">
      <c r="A156" s="54"/>
      <c r="B156" s="54"/>
      <c r="C156" s="54"/>
      <c r="D156" s="54"/>
      <c r="E156" s="54"/>
      <c r="F156" s="54"/>
      <c r="G156" s="54"/>
      <c r="H156" s="54"/>
      <c r="I156" s="54"/>
      <c r="J156" s="55"/>
      <c r="K156" s="55"/>
      <c r="L156" s="55"/>
      <c r="M156" s="54"/>
    </row>
    <row r="157">
      <c r="A157" s="54"/>
      <c r="B157" s="54"/>
      <c r="C157" s="54"/>
      <c r="D157" s="54"/>
      <c r="E157" s="54"/>
      <c r="F157" s="54"/>
      <c r="G157" s="54"/>
      <c r="H157" s="54"/>
      <c r="I157" s="54"/>
      <c r="J157" s="55"/>
      <c r="K157" s="55"/>
      <c r="L157" s="55"/>
      <c r="M157" s="54"/>
    </row>
    <row r="158">
      <c r="A158" s="54"/>
      <c r="B158" s="54"/>
      <c r="C158" s="54"/>
      <c r="D158" s="54"/>
      <c r="E158" s="54"/>
      <c r="F158" s="54"/>
      <c r="G158" s="54"/>
      <c r="H158" s="54"/>
      <c r="I158" s="54"/>
      <c r="J158" s="55"/>
      <c r="K158" s="55"/>
      <c r="L158" s="55"/>
      <c r="M158" s="54"/>
    </row>
    <row r="159">
      <c r="A159" s="54"/>
      <c r="B159" s="54"/>
      <c r="C159" s="54"/>
      <c r="D159" s="54"/>
      <c r="E159" s="54"/>
      <c r="F159" s="54"/>
      <c r="G159" s="54"/>
      <c r="H159" s="54"/>
      <c r="I159" s="54"/>
      <c r="J159" s="55"/>
      <c r="K159" s="55"/>
      <c r="L159" s="55"/>
      <c r="M159" s="54"/>
    </row>
    <row r="160">
      <c r="A160" s="54"/>
      <c r="B160" s="54"/>
      <c r="C160" s="54"/>
      <c r="D160" s="54"/>
      <c r="E160" s="54"/>
      <c r="F160" s="54"/>
      <c r="G160" s="54"/>
      <c r="H160" s="54"/>
      <c r="I160" s="54"/>
      <c r="J160" s="55"/>
      <c r="K160" s="55"/>
      <c r="L160" s="55"/>
      <c r="M160" s="54"/>
    </row>
    <row r="161">
      <c r="A161" s="54"/>
      <c r="B161" s="54"/>
      <c r="C161" s="54"/>
      <c r="D161" s="54"/>
      <c r="E161" s="54"/>
      <c r="F161" s="54"/>
      <c r="G161" s="54"/>
      <c r="H161" s="54"/>
      <c r="I161" s="54"/>
      <c r="J161" s="55"/>
      <c r="K161" s="55"/>
      <c r="L161" s="55"/>
      <c r="M161" s="54"/>
    </row>
    <row r="162">
      <c r="A162" s="54"/>
      <c r="B162" s="54"/>
      <c r="C162" s="54"/>
      <c r="D162" s="54"/>
      <c r="E162" s="54"/>
      <c r="F162" s="54"/>
      <c r="G162" s="54"/>
      <c r="H162" s="54"/>
      <c r="I162" s="54"/>
      <c r="J162" s="55"/>
      <c r="K162" s="55"/>
      <c r="L162" s="55"/>
      <c r="M162" s="54"/>
    </row>
    <row r="163">
      <c r="A163" s="54"/>
      <c r="B163" s="54"/>
      <c r="C163" s="54"/>
      <c r="D163" s="54"/>
      <c r="E163" s="54"/>
      <c r="F163" s="54"/>
      <c r="G163" s="54"/>
      <c r="H163" s="54"/>
      <c r="I163" s="54"/>
      <c r="J163" s="55"/>
      <c r="K163" s="55"/>
      <c r="L163" s="55"/>
      <c r="M163" s="54"/>
    </row>
    <row r="164">
      <c r="A164" s="54"/>
      <c r="B164" s="54"/>
      <c r="C164" s="54"/>
      <c r="D164" s="54"/>
      <c r="E164" s="54"/>
      <c r="F164" s="54"/>
      <c r="G164" s="54"/>
      <c r="H164" s="54"/>
      <c r="I164" s="54"/>
      <c r="J164" s="55"/>
      <c r="K164" s="55"/>
      <c r="L164" s="55"/>
      <c r="M164" s="54"/>
    </row>
    <row r="165">
      <c r="A165" s="54"/>
      <c r="B165" s="54"/>
      <c r="C165" s="54"/>
      <c r="D165" s="54"/>
      <c r="E165" s="54"/>
      <c r="F165" s="54"/>
      <c r="G165" s="54"/>
      <c r="H165" s="54"/>
      <c r="I165" s="54"/>
      <c r="J165" s="55"/>
      <c r="K165" s="55"/>
      <c r="L165" s="55"/>
      <c r="M165" s="54"/>
    </row>
    <row r="166">
      <c r="A166" s="54"/>
      <c r="B166" s="54"/>
      <c r="C166" s="54"/>
      <c r="D166" s="54"/>
      <c r="E166" s="54"/>
      <c r="F166" s="54"/>
      <c r="G166" s="54"/>
      <c r="H166" s="54"/>
      <c r="I166" s="54"/>
      <c r="J166" s="55"/>
      <c r="K166" s="55"/>
      <c r="L166" s="55"/>
      <c r="M166" s="54"/>
    </row>
    <row r="167">
      <c r="A167" s="54"/>
      <c r="B167" s="54"/>
      <c r="C167" s="54"/>
      <c r="D167" s="54"/>
      <c r="E167" s="54"/>
      <c r="F167" s="54"/>
      <c r="G167" s="54"/>
      <c r="H167" s="54"/>
      <c r="I167" s="54"/>
      <c r="J167" s="55"/>
      <c r="K167" s="55"/>
      <c r="L167" s="55"/>
      <c r="M167" s="54"/>
    </row>
    <row r="168">
      <c r="A168" s="54"/>
      <c r="B168" s="54"/>
      <c r="C168" s="54"/>
      <c r="D168" s="54"/>
      <c r="E168" s="54"/>
      <c r="F168" s="54"/>
      <c r="G168" s="54"/>
      <c r="H168" s="54"/>
      <c r="I168" s="54"/>
      <c r="J168" s="55"/>
      <c r="K168" s="55"/>
      <c r="L168" s="55"/>
      <c r="M168" s="54"/>
    </row>
    <row r="169">
      <c r="A169" s="54"/>
      <c r="B169" s="54"/>
      <c r="C169" s="54"/>
      <c r="D169" s="54"/>
      <c r="E169" s="54"/>
      <c r="F169" s="54"/>
      <c r="G169" s="54"/>
      <c r="H169" s="54"/>
      <c r="I169" s="54"/>
      <c r="J169" s="55"/>
      <c r="K169" s="55"/>
      <c r="L169" s="55"/>
      <c r="M169" s="54"/>
    </row>
    <row r="170">
      <c r="A170" s="54"/>
      <c r="B170" s="54"/>
      <c r="C170" s="54"/>
      <c r="D170" s="54"/>
      <c r="E170" s="54"/>
      <c r="F170" s="54"/>
      <c r="G170" s="54"/>
      <c r="H170" s="54"/>
      <c r="I170" s="54"/>
      <c r="J170" s="55"/>
      <c r="K170" s="55"/>
      <c r="L170" s="55"/>
      <c r="M170" s="54"/>
    </row>
    <row r="171">
      <c r="A171" s="54"/>
      <c r="B171" s="54"/>
      <c r="C171" s="54"/>
      <c r="D171" s="54"/>
      <c r="E171" s="54"/>
      <c r="F171" s="54"/>
      <c r="G171" s="54"/>
      <c r="H171" s="54"/>
      <c r="I171" s="54"/>
      <c r="J171" s="55"/>
      <c r="K171" s="55"/>
      <c r="L171" s="55"/>
      <c r="M171" s="54"/>
    </row>
    <row r="172">
      <c r="A172" s="54"/>
      <c r="B172" s="54"/>
      <c r="C172" s="54"/>
      <c r="D172" s="54"/>
      <c r="E172" s="54"/>
      <c r="F172" s="54"/>
      <c r="G172" s="54"/>
      <c r="H172" s="54"/>
      <c r="I172" s="54"/>
      <c r="J172" s="55"/>
      <c r="K172" s="55"/>
      <c r="L172" s="55"/>
      <c r="M172" s="54"/>
    </row>
    <row r="173">
      <c r="A173" s="54"/>
      <c r="B173" s="54"/>
      <c r="C173" s="54"/>
      <c r="D173" s="54"/>
      <c r="E173" s="54"/>
      <c r="F173" s="54"/>
      <c r="G173" s="54"/>
      <c r="H173" s="54"/>
      <c r="I173" s="54"/>
      <c r="J173" s="55"/>
      <c r="K173" s="55"/>
      <c r="L173" s="55"/>
      <c r="M173" s="54"/>
    </row>
    <row r="174">
      <c r="A174" s="54"/>
      <c r="B174" s="54"/>
      <c r="C174" s="54"/>
      <c r="D174" s="54"/>
      <c r="E174" s="54"/>
      <c r="F174" s="54"/>
      <c r="G174" s="54"/>
      <c r="H174" s="54"/>
      <c r="I174" s="54"/>
      <c r="J174" s="55"/>
      <c r="K174" s="55"/>
      <c r="L174" s="55"/>
      <c r="M174" s="54"/>
    </row>
    <row r="175">
      <c r="A175" s="54"/>
      <c r="B175" s="54"/>
      <c r="C175" s="54"/>
      <c r="D175" s="54"/>
      <c r="E175" s="54"/>
      <c r="F175" s="54"/>
      <c r="G175" s="54"/>
      <c r="H175" s="54"/>
      <c r="I175" s="54"/>
      <c r="J175" s="55"/>
      <c r="K175" s="55"/>
      <c r="L175" s="55"/>
      <c r="M175" s="54"/>
    </row>
    <row r="176">
      <c r="A176" s="54"/>
      <c r="B176" s="54"/>
      <c r="C176" s="54"/>
      <c r="D176" s="54"/>
      <c r="E176" s="54"/>
      <c r="F176" s="54"/>
      <c r="G176" s="54"/>
      <c r="H176" s="54"/>
      <c r="I176" s="54"/>
      <c r="J176" s="55"/>
      <c r="K176" s="55"/>
      <c r="L176" s="55"/>
      <c r="M176" s="54"/>
    </row>
    <row r="177">
      <c r="A177" s="54"/>
      <c r="B177" s="54"/>
      <c r="C177" s="54"/>
      <c r="D177" s="54"/>
      <c r="E177" s="54"/>
      <c r="F177" s="54"/>
      <c r="G177" s="54"/>
      <c r="H177" s="54"/>
      <c r="I177" s="54"/>
      <c r="J177" s="55"/>
      <c r="K177" s="55"/>
      <c r="L177" s="55"/>
      <c r="M177" s="54"/>
    </row>
    <row r="178">
      <c r="A178" s="54"/>
      <c r="B178" s="54"/>
      <c r="C178" s="54"/>
      <c r="D178" s="54"/>
      <c r="E178" s="54"/>
      <c r="F178" s="54"/>
      <c r="G178" s="54"/>
      <c r="H178" s="54"/>
      <c r="I178" s="54"/>
      <c r="J178" s="55"/>
      <c r="K178" s="55"/>
      <c r="L178" s="55"/>
      <c r="M178" s="54"/>
    </row>
    <row r="179">
      <c r="A179" s="54"/>
      <c r="B179" s="54"/>
      <c r="C179" s="54"/>
      <c r="D179" s="54"/>
      <c r="E179" s="54"/>
      <c r="F179" s="54"/>
      <c r="G179" s="54"/>
      <c r="H179" s="54"/>
      <c r="I179" s="54"/>
      <c r="J179" s="55"/>
      <c r="K179" s="55"/>
      <c r="L179" s="55"/>
      <c r="M179" s="54"/>
    </row>
    <row r="180">
      <c r="A180" s="54"/>
      <c r="B180" s="54"/>
      <c r="C180" s="54"/>
      <c r="D180" s="54"/>
      <c r="E180" s="54"/>
      <c r="F180" s="54"/>
      <c r="G180" s="54"/>
      <c r="H180" s="54"/>
      <c r="I180" s="54"/>
      <c r="J180" s="55"/>
      <c r="K180" s="55"/>
      <c r="L180" s="55"/>
      <c r="M180" s="54"/>
    </row>
    <row r="181">
      <c r="A181" s="54"/>
      <c r="B181" s="54"/>
      <c r="C181" s="54"/>
      <c r="D181" s="54"/>
      <c r="E181" s="54"/>
      <c r="F181" s="54"/>
      <c r="G181" s="54"/>
      <c r="H181" s="54"/>
      <c r="I181" s="54"/>
      <c r="J181" s="55"/>
      <c r="K181" s="55"/>
      <c r="L181" s="55"/>
      <c r="M181" s="54"/>
    </row>
    <row r="182">
      <c r="A182" s="54"/>
      <c r="B182" s="54"/>
      <c r="C182" s="54"/>
      <c r="D182" s="54"/>
      <c r="E182" s="54"/>
      <c r="F182" s="54"/>
      <c r="G182" s="54"/>
      <c r="H182" s="54"/>
      <c r="I182" s="54"/>
      <c r="J182" s="55"/>
      <c r="K182" s="55"/>
      <c r="L182" s="55"/>
      <c r="M182" s="54"/>
    </row>
    <row r="183">
      <c r="A183" s="54"/>
      <c r="B183" s="54"/>
      <c r="C183" s="54"/>
      <c r="D183" s="54"/>
      <c r="E183" s="54"/>
      <c r="F183" s="54"/>
      <c r="G183" s="54"/>
      <c r="H183" s="54"/>
      <c r="I183" s="54"/>
      <c r="J183" s="55"/>
      <c r="K183" s="55"/>
      <c r="L183" s="55"/>
      <c r="M183" s="54"/>
    </row>
    <row r="184">
      <c r="A184" s="54"/>
      <c r="B184" s="54"/>
      <c r="C184" s="54"/>
      <c r="D184" s="54"/>
      <c r="E184" s="54"/>
      <c r="F184" s="54"/>
      <c r="G184" s="54"/>
      <c r="H184" s="54"/>
      <c r="I184" s="54"/>
      <c r="J184" s="55"/>
      <c r="K184" s="55"/>
      <c r="L184" s="55"/>
      <c r="M184" s="54"/>
    </row>
    <row r="185">
      <c r="A185" s="54"/>
      <c r="B185" s="54"/>
      <c r="C185" s="54"/>
      <c r="D185" s="54"/>
      <c r="E185" s="54"/>
      <c r="F185" s="54"/>
      <c r="G185" s="54"/>
      <c r="H185" s="54"/>
      <c r="I185" s="54"/>
      <c r="J185" s="55"/>
      <c r="K185" s="55"/>
      <c r="L185" s="55"/>
      <c r="M185" s="54"/>
    </row>
    <row r="186">
      <c r="A186" s="54"/>
      <c r="B186" s="54"/>
      <c r="C186" s="54"/>
      <c r="D186" s="54"/>
      <c r="E186" s="54"/>
      <c r="F186" s="54"/>
      <c r="G186" s="54"/>
      <c r="H186" s="54"/>
      <c r="I186" s="54"/>
      <c r="J186" s="55"/>
      <c r="K186" s="55"/>
      <c r="L186" s="55"/>
      <c r="M186" s="54"/>
    </row>
    <row r="187">
      <c r="A187" s="54"/>
      <c r="B187" s="54"/>
      <c r="C187" s="54"/>
      <c r="D187" s="54"/>
      <c r="E187" s="54"/>
      <c r="F187" s="54"/>
      <c r="G187" s="54"/>
      <c r="H187" s="54"/>
      <c r="I187" s="54"/>
      <c r="J187" s="55"/>
      <c r="K187" s="55"/>
      <c r="L187" s="55"/>
      <c r="M187" s="54"/>
    </row>
    <row r="188">
      <c r="A188" s="54"/>
      <c r="B188" s="54"/>
      <c r="C188" s="54"/>
      <c r="D188" s="54"/>
      <c r="E188" s="54"/>
      <c r="F188" s="54"/>
      <c r="G188" s="54"/>
      <c r="H188" s="54"/>
      <c r="I188" s="54"/>
      <c r="J188" s="55"/>
      <c r="K188" s="55"/>
      <c r="L188" s="55"/>
      <c r="M188" s="54"/>
    </row>
    <row r="189">
      <c r="A189" s="54"/>
      <c r="B189" s="54"/>
      <c r="C189" s="54"/>
      <c r="D189" s="54"/>
      <c r="E189" s="54"/>
      <c r="F189" s="54"/>
      <c r="G189" s="54"/>
      <c r="H189" s="54"/>
      <c r="I189" s="54"/>
      <c r="J189" s="55"/>
      <c r="K189" s="55"/>
      <c r="L189" s="55"/>
      <c r="M189" s="54"/>
    </row>
    <row r="190">
      <c r="A190" s="54"/>
      <c r="B190" s="54"/>
      <c r="C190" s="54"/>
      <c r="D190" s="54"/>
      <c r="E190" s="54"/>
      <c r="F190" s="54"/>
      <c r="G190" s="54"/>
      <c r="H190" s="54"/>
      <c r="I190" s="54"/>
      <c r="J190" s="55"/>
      <c r="K190" s="55"/>
      <c r="L190" s="55"/>
      <c r="M190" s="54"/>
    </row>
    <row r="191">
      <c r="A191" s="54"/>
      <c r="B191" s="54"/>
      <c r="C191" s="54"/>
      <c r="D191" s="54"/>
      <c r="E191" s="54"/>
      <c r="F191" s="54"/>
      <c r="G191" s="54"/>
      <c r="H191" s="54"/>
      <c r="I191" s="54"/>
      <c r="J191" s="55"/>
      <c r="K191" s="55"/>
      <c r="L191" s="55"/>
      <c r="M191" s="54"/>
    </row>
    <row r="192">
      <c r="A192" s="54"/>
      <c r="B192" s="54"/>
      <c r="C192" s="54"/>
      <c r="D192" s="54"/>
      <c r="E192" s="54"/>
      <c r="F192" s="54"/>
      <c r="G192" s="54"/>
      <c r="H192" s="54"/>
      <c r="I192" s="54"/>
      <c r="J192" s="55"/>
      <c r="K192" s="55"/>
      <c r="L192" s="55"/>
      <c r="M192" s="54"/>
    </row>
    <row r="193">
      <c r="A193" s="54"/>
      <c r="B193" s="54"/>
      <c r="C193" s="54"/>
      <c r="D193" s="54"/>
      <c r="E193" s="54"/>
      <c r="F193" s="54"/>
      <c r="G193" s="54"/>
      <c r="H193" s="54"/>
      <c r="I193" s="54"/>
      <c r="J193" s="55"/>
      <c r="K193" s="55"/>
      <c r="L193" s="55"/>
      <c r="M193" s="54"/>
    </row>
    <row r="194">
      <c r="A194" s="54"/>
      <c r="B194" s="54"/>
      <c r="C194" s="54"/>
      <c r="D194" s="54"/>
      <c r="E194" s="54"/>
      <c r="F194" s="54"/>
      <c r="G194" s="54"/>
      <c r="H194" s="54"/>
      <c r="I194" s="54"/>
      <c r="J194" s="55"/>
      <c r="K194" s="55"/>
      <c r="L194" s="55"/>
      <c r="M194" s="54"/>
    </row>
    <row r="195">
      <c r="A195" s="54"/>
      <c r="B195" s="54"/>
      <c r="C195" s="54"/>
      <c r="D195" s="54"/>
      <c r="E195" s="54"/>
      <c r="F195" s="54"/>
      <c r="G195" s="54"/>
      <c r="H195" s="54"/>
      <c r="I195" s="54"/>
      <c r="J195" s="55"/>
      <c r="K195" s="55"/>
      <c r="L195" s="55"/>
      <c r="M195" s="54"/>
    </row>
    <row r="196">
      <c r="A196" s="54"/>
      <c r="B196" s="54"/>
      <c r="C196" s="54"/>
      <c r="D196" s="54"/>
      <c r="E196" s="54"/>
      <c r="F196" s="54"/>
      <c r="G196" s="54"/>
      <c r="H196" s="54"/>
      <c r="I196" s="54"/>
      <c r="J196" s="55"/>
      <c r="K196" s="55"/>
      <c r="L196" s="55"/>
      <c r="M196" s="54"/>
    </row>
    <row r="197">
      <c r="A197" s="54"/>
      <c r="B197" s="54"/>
      <c r="C197" s="54"/>
      <c r="D197" s="54"/>
      <c r="E197" s="54"/>
      <c r="F197" s="54"/>
      <c r="G197" s="54"/>
      <c r="H197" s="54"/>
      <c r="I197" s="54"/>
      <c r="J197" s="55"/>
      <c r="K197" s="55"/>
      <c r="L197" s="55"/>
      <c r="M197" s="54"/>
    </row>
    <row r="198">
      <c r="A198" s="54"/>
      <c r="B198" s="54"/>
      <c r="C198" s="54"/>
      <c r="D198" s="54"/>
      <c r="E198" s="54"/>
      <c r="F198" s="54"/>
      <c r="G198" s="54"/>
      <c r="H198" s="54"/>
      <c r="I198" s="54"/>
      <c r="J198" s="55"/>
      <c r="K198" s="55"/>
      <c r="L198" s="55"/>
      <c r="M198" s="54"/>
    </row>
    <row r="199">
      <c r="A199" s="54"/>
      <c r="B199" s="54"/>
      <c r="C199" s="54"/>
      <c r="D199" s="54"/>
      <c r="E199" s="54"/>
      <c r="F199" s="54"/>
      <c r="G199" s="54"/>
      <c r="H199" s="54"/>
      <c r="I199" s="54"/>
      <c r="J199" s="55"/>
      <c r="K199" s="55"/>
      <c r="L199" s="55"/>
      <c r="M199" s="54"/>
    </row>
    <row r="200">
      <c r="A200" s="54"/>
      <c r="B200" s="54"/>
      <c r="C200" s="54"/>
      <c r="D200" s="54"/>
      <c r="E200" s="54"/>
      <c r="F200" s="54"/>
      <c r="G200" s="54"/>
      <c r="H200" s="54"/>
      <c r="I200" s="54"/>
      <c r="J200" s="55"/>
      <c r="K200" s="55"/>
      <c r="L200" s="55"/>
      <c r="M200" s="54"/>
    </row>
    <row r="201">
      <c r="A201" s="54"/>
      <c r="B201" s="54"/>
      <c r="C201" s="54"/>
      <c r="D201" s="54"/>
      <c r="E201" s="54"/>
      <c r="F201" s="54"/>
      <c r="G201" s="54"/>
      <c r="H201" s="54"/>
      <c r="I201" s="54"/>
      <c r="J201" s="55"/>
      <c r="K201" s="55"/>
      <c r="L201" s="55"/>
      <c r="M201" s="54"/>
    </row>
    <row r="202">
      <c r="A202" s="54"/>
      <c r="B202" s="54"/>
      <c r="C202" s="54"/>
      <c r="D202" s="54"/>
      <c r="E202" s="54"/>
      <c r="F202" s="54"/>
      <c r="G202" s="54"/>
      <c r="H202" s="54"/>
      <c r="I202" s="54"/>
      <c r="J202" s="55"/>
      <c r="K202" s="55"/>
      <c r="L202" s="55"/>
      <c r="M202" s="54"/>
    </row>
    <row r="203">
      <c r="A203" s="54"/>
      <c r="B203" s="54"/>
      <c r="C203" s="54"/>
      <c r="D203" s="54"/>
      <c r="E203" s="54"/>
      <c r="F203" s="54"/>
      <c r="G203" s="54"/>
      <c r="H203" s="54"/>
      <c r="I203" s="54"/>
      <c r="J203" s="55"/>
      <c r="K203" s="55"/>
      <c r="L203" s="55"/>
      <c r="M203" s="54"/>
    </row>
    <row r="204">
      <c r="A204" s="54"/>
      <c r="B204" s="54"/>
      <c r="C204" s="54"/>
      <c r="D204" s="54"/>
      <c r="E204" s="54"/>
      <c r="F204" s="54"/>
      <c r="G204" s="54"/>
      <c r="H204" s="54"/>
      <c r="I204" s="54"/>
      <c r="J204" s="55"/>
      <c r="K204" s="55"/>
      <c r="L204" s="55"/>
      <c r="M204" s="54"/>
    </row>
    <row r="205">
      <c r="A205" s="54"/>
      <c r="B205" s="54"/>
      <c r="C205" s="54"/>
      <c r="D205" s="54"/>
      <c r="E205" s="54"/>
      <c r="F205" s="54"/>
      <c r="G205" s="54"/>
      <c r="H205" s="54"/>
      <c r="I205" s="54"/>
      <c r="J205" s="55"/>
      <c r="K205" s="55"/>
      <c r="L205" s="55"/>
      <c r="M205" s="54"/>
    </row>
    <row r="206">
      <c r="A206" s="54"/>
      <c r="B206" s="54"/>
      <c r="C206" s="54"/>
      <c r="D206" s="54"/>
      <c r="E206" s="54"/>
      <c r="F206" s="54"/>
      <c r="G206" s="54"/>
      <c r="H206" s="54"/>
      <c r="I206" s="54"/>
      <c r="J206" s="55"/>
      <c r="K206" s="55"/>
      <c r="L206" s="55"/>
      <c r="M206" s="54"/>
    </row>
    <row r="207">
      <c r="A207" s="54"/>
      <c r="B207" s="54"/>
      <c r="C207" s="54"/>
      <c r="D207" s="54"/>
      <c r="E207" s="54"/>
      <c r="F207" s="54"/>
      <c r="G207" s="54"/>
      <c r="H207" s="54"/>
      <c r="I207" s="54"/>
      <c r="J207" s="55"/>
      <c r="K207" s="55"/>
      <c r="L207" s="55"/>
      <c r="M207" s="54"/>
    </row>
    <row r="208">
      <c r="A208" s="54"/>
      <c r="B208" s="54"/>
      <c r="C208" s="54"/>
      <c r="D208" s="54"/>
      <c r="E208" s="54"/>
      <c r="F208" s="54"/>
      <c r="G208" s="54"/>
      <c r="H208" s="54"/>
      <c r="I208" s="54"/>
      <c r="J208" s="55"/>
      <c r="K208" s="55"/>
      <c r="L208" s="55"/>
      <c r="M208" s="54"/>
    </row>
    <row r="209">
      <c r="A209" s="54"/>
      <c r="B209" s="54"/>
      <c r="C209" s="54"/>
      <c r="D209" s="54"/>
      <c r="E209" s="54"/>
      <c r="F209" s="54"/>
      <c r="G209" s="54"/>
      <c r="H209" s="54"/>
      <c r="I209" s="54"/>
      <c r="J209" s="55"/>
      <c r="K209" s="55"/>
      <c r="L209" s="55"/>
      <c r="M209" s="54"/>
    </row>
    <row r="210">
      <c r="A210" s="54"/>
      <c r="B210" s="54"/>
      <c r="C210" s="54"/>
      <c r="D210" s="54"/>
      <c r="E210" s="54"/>
      <c r="F210" s="54"/>
      <c r="G210" s="54"/>
      <c r="H210" s="54"/>
      <c r="I210" s="54"/>
      <c r="J210" s="55"/>
      <c r="K210" s="55"/>
      <c r="L210" s="55"/>
      <c r="M210" s="54"/>
    </row>
    <row r="211">
      <c r="A211" s="54"/>
      <c r="B211" s="54"/>
      <c r="C211" s="54"/>
      <c r="D211" s="54"/>
      <c r="E211" s="54"/>
      <c r="F211" s="54"/>
      <c r="G211" s="54"/>
      <c r="H211" s="54"/>
      <c r="I211" s="54"/>
      <c r="J211" s="55"/>
      <c r="K211" s="55"/>
      <c r="L211" s="55"/>
      <c r="M211" s="54"/>
    </row>
    <row r="212">
      <c r="A212" s="54"/>
      <c r="B212" s="54"/>
      <c r="C212" s="54"/>
      <c r="D212" s="54"/>
      <c r="E212" s="54"/>
      <c r="F212" s="54"/>
      <c r="G212" s="54"/>
      <c r="H212" s="54"/>
      <c r="I212" s="54"/>
      <c r="J212" s="55"/>
      <c r="K212" s="55"/>
      <c r="L212" s="55"/>
      <c r="M212" s="54"/>
    </row>
    <row r="213">
      <c r="A213" s="54"/>
      <c r="B213" s="54"/>
      <c r="C213" s="54"/>
      <c r="D213" s="54"/>
      <c r="E213" s="54"/>
      <c r="F213" s="54"/>
      <c r="G213" s="54"/>
      <c r="H213" s="54"/>
      <c r="I213" s="54"/>
      <c r="J213" s="55"/>
      <c r="K213" s="55"/>
      <c r="L213" s="55"/>
      <c r="M213" s="54"/>
    </row>
    <row r="214">
      <c r="A214" s="54"/>
      <c r="B214" s="54"/>
      <c r="C214" s="54"/>
      <c r="D214" s="54"/>
      <c r="E214" s="54"/>
      <c r="F214" s="54"/>
      <c r="G214" s="54"/>
      <c r="H214" s="54"/>
      <c r="I214" s="54"/>
      <c r="J214" s="55"/>
      <c r="K214" s="55"/>
      <c r="L214" s="55"/>
      <c r="M214" s="54"/>
    </row>
    <row r="215">
      <c r="A215" s="54"/>
      <c r="B215" s="54"/>
      <c r="C215" s="54"/>
      <c r="D215" s="54"/>
      <c r="E215" s="54"/>
      <c r="F215" s="54"/>
      <c r="G215" s="54"/>
      <c r="H215" s="54"/>
      <c r="I215" s="54"/>
      <c r="J215" s="55"/>
      <c r="K215" s="55"/>
      <c r="L215" s="55"/>
      <c r="M215" s="54"/>
    </row>
    <row r="216">
      <c r="A216" s="54"/>
      <c r="B216" s="54"/>
      <c r="C216" s="54"/>
      <c r="D216" s="54"/>
      <c r="E216" s="54"/>
      <c r="F216" s="54"/>
      <c r="G216" s="54"/>
      <c r="H216" s="54"/>
      <c r="I216" s="54"/>
      <c r="J216" s="55"/>
      <c r="K216" s="55"/>
      <c r="L216" s="55"/>
      <c r="M216" s="54"/>
    </row>
    <row r="217">
      <c r="A217" s="54"/>
      <c r="B217" s="54"/>
      <c r="C217" s="54"/>
      <c r="D217" s="54"/>
      <c r="E217" s="54"/>
      <c r="F217" s="54"/>
      <c r="G217" s="54"/>
      <c r="H217" s="54"/>
      <c r="I217" s="54"/>
      <c r="J217" s="55"/>
      <c r="K217" s="55"/>
      <c r="L217" s="55"/>
      <c r="M217" s="54"/>
    </row>
    <row r="218">
      <c r="A218" s="54"/>
      <c r="B218" s="54"/>
      <c r="C218" s="54"/>
      <c r="D218" s="54"/>
      <c r="E218" s="54"/>
      <c r="F218" s="54"/>
      <c r="G218" s="54"/>
      <c r="H218" s="54"/>
      <c r="I218" s="54"/>
      <c r="J218" s="55"/>
      <c r="K218" s="55"/>
      <c r="L218" s="55"/>
      <c r="M218" s="54"/>
    </row>
    <row r="219">
      <c r="A219" s="54"/>
      <c r="B219" s="54"/>
      <c r="C219" s="54"/>
      <c r="D219" s="54"/>
      <c r="E219" s="54"/>
      <c r="F219" s="54"/>
      <c r="G219" s="54"/>
      <c r="H219" s="54"/>
      <c r="I219" s="54"/>
      <c r="J219" s="55"/>
      <c r="K219" s="55"/>
      <c r="L219" s="55"/>
      <c r="M219" s="54"/>
    </row>
    <row r="220">
      <c r="A220" s="54"/>
      <c r="B220" s="54"/>
      <c r="C220" s="54"/>
      <c r="D220" s="54"/>
      <c r="E220" s="54"/>
      <c r="F220" s="54"/>
      <c r="G220" s="54"/>
      <c r="H220" s="54"/>
      <c r="I220" s="54"/>
      <c r="J220" s="55"/>
      <c r="K220" s="55"/>
      <c r="L220" s="55"/>
      <c r="M220" s="54"/>
    </row>
    <row r="221">
      <c r="A221" s="54"/>
      <c r="B221" s="54"/>
      <c r="C221" s="54"/>
      <c r="D221" s="54"/>
      <c r="E221" s="54"/>
      <c r="F221" s="54"/>
      <c r="G221" s="54"/>
      <c r="H221" s="54"/>
      <c r="I221" s="54"/>
      <c r="J221" s="55"/>
      <c r="K221" s="55"/>
      <c r="L221" s="55"/>
      <c r="M221" s="54"/>
    </row>
    <row r="222">
      <c r="A222" s="54"/>
      <c r="B222" s="54"/>
      <c r="C222" s="54"/>
      <c r="D222" s="54"/>
      <c r="E222" s="54"/>
      <c r="F222" s="54"/>
      <c r="G222" s="54"/>
      <c r="H222" s="54"/>
      <c r="I222" s="54"/>
      <c r="J222" s="55"/>
      <c r="K222" s="55"/>
      <c r="L222" s="55"/>
      <c r="M222" s="54"/>
    </row>
    <row r="223">
      <c r="A223" s="54"/>
      <c r="B223" s="54"/>
      <c r="C223" s="54"/>
      <c r="D223" s="54"/>
      <c r="E223" s="54"/>
      <c r="F223" s="54"/>
      <c r="G223" s="54"/>
      <c r="H223" s="54"/>
      <c r="I223" s="54"/>
      <c r="J223" s="55"/>
      <c r="K223" s="55"/>
      <c r="L223" s="55"/>
      <c r="M223" s="54"/>
    </row>
    <row r="224">
      <c r="A224" s="54"/>
      <c r="B224" s="54"/>
      <c r="C224" s="54"/>
      <c r="D224" s="54"/>
      <c r="E224" s="54"/>
      <c r="F224" s="54"/>
      <c r="G224" s="54"/>
      <c r="H224" s="54"/>
      <c r="I224" s="54"/>
      <c r="J224" s="55"/>
      <c r="K224" s="55"/>
      <c r="L224" s="55"/>
      <c r="M224" s="54"/>
    </row>
    <row r="225">
      <c r="A225" s="54"/>
      <c r="B225" s="54"/>
      <c r="C225" s="54"/>
      <c r="D225" s="54"/>
      <c r="E225" s="54"/>
      <c r="F225" s="54"/>
      <c r="G225" s="54"/>
      <c r="H225" s="54"/>
      <c r="I225" s="54"/>
      <c r="J225" s="55"/>
      <c r="K225" s="55"/>
      <c r="L225" s="55"/>
      <c r="M225" s="54"/>
    </row>
    <row r="226">
      <c r="A226" s="54"/>
      <c r="B226" s="54"/>
      <c r="C226" s="54"/>
      <c r="D226" s="54"/>
      <c r="E226" s="54"/>
      <c r="F226" s="54"/>
      <c r="G226" s="54"/>
      <c r="H226" s="54"/>
      <c r="I226" s="54"/>
      <c r="J226" s="55"/>
      <c r="K226" s="55"/>
      <c r="L226" s="55"/>
      <c r="M226" s="54"/>
    </row>
    <row r="227">
      <c r="A227" s="54"/>
      <c r="B227" s="54"/>
      <c r="C227" s="54"/>
      <c r="D227" s="54"/>
      <c r="E227" s="54"/>
      <c r="F227" s="54"/>
      <c r="G227" s="54"/>
      <c r="H227" s="54"/>
      <c r="I227" s="54"/>
      <c r="J227" s="55"/>
      <c r="K227" s="55"/>
      <c r="L227" s="55"/>
      <c r="M227" s="54"/>
    </row>
    <row r="228">
      <c r="A228" s="54"/>
      <c r="B228" s="54"/>
      <c r="C228" s="54"/>
      <c r="D228" s="54"/>
      <c r="E228" s="54"/>
      <c r="F228" s="54"/>
      <c r="G228" s="54"/>
      <c r="H228" s="54"/>
      <c r="I228" s="54"/>
      <c r="J228" s="55"/>
      <c r="K228" s="55"/>
      <c r="L228" s="55"/>
      <c r="M228" s="54"/>
    </row>
    <row r="229">
      <c r="A229" s="54"/>
      <c r="B229" s="54"/>
      <c r="C229" s="54"/>
      <c r="D229" s="54"/>
      <c r="E229" s="54"/>
      <c r="F229" s="54"/>
      <c r="G229" s="54"/>
      <c r="H229" s="54"/>
      <c r="I229" s="54"/>
      <c r="J229" s="55"/>
      <c r="K229" s="55"/>
      <c r="L229" s="55"/>
      <c r="M229" s="54"/>
    </row>
    <row r="230">
      <c r="A230" s="54"/>
      <c r="B230" s="54"/>
      <c r="C230" s="54"/>
      <c r="D230" s="54"/>
      <c r="E230" s="54"/>
      <c r="F230" s="54"/>
      <c r="G230" s="54"/>
      <c r="H230" s="54"/>
      <c r="I230" s="54"/>
      <c r="J230" s="55"/>
      <c r="K230" s="55"/>
      <c r="L230" s="55"/>
      <c r="M230" s="54"/>
    </row>
    <row r="231">
      <c r="A231" s="54"/>
      <c r="B231" s="54"/>
      <c r="C231" s="54"/>
      <c r="D231" s="54"/>
      <c r="E231" s="54"/>
      <c r="F231" s="54"/>
      <c r="G231" s="54"/>
      <c r="H231" s="54"/>
      <c r="I231" s="54"/>
      <c r="J231" s="55"/>
      <c r="K231" s="55"/>
      <c r="L231" s="55"/>
      <c r="M231" s="54"/>
    </row>
    <row r="232">
      <c r="A232" s="54"/>
      <c r="B232" s="54"/>
      <c r="C232" s="54"/>
      <c r="D232" s="54"/>
      <c r="E232" s="54"/>
      <c r="F232" s="54"/>
      <c r="G232" s="54"/>
      <c r="H232" s="54"/>
      <c r="I232" s="54"/>
      <c r="J232" s="55"/>
      <c r="K232" s="55"/>
      <c r="L232" s="55"/>
      <c r="M232" s="54"/>
    </row>
    <row r="233">
      <c r="A233" s="54"/>
      <c r="B233" s="54"/>
      <c r="C233" s="54"/>
      <c r="D233" s="54"/>
      <c r="E233" s="54"/>
      <c r="F233" s="54"/>
      <c r="G233" s="54"/>
      <c r="H233" s="54"/>
      <c r="I233" s="54"/>
      <c r="J233" s="55"/>
      <c r="K233" s="55"/>
      <c r="L233" s="55"/>
      <c r="M233" s="54"/>
    </row>
    <row r="234">
      <c r="A234" s="54"/>
      <c r="B234" s="54"/>
      <c r="C234" s="54"/>
      <c r="D234" s="54"/>
      <c r="E234" s="54"/>
      <c r="F234" s="54"/>
      <c r="G234" s="54"/>
      <c r="H234" s="54"/>
      <c r="I234" s="54"/>
      <c r="J234" s="55"/>
      <c r="K234" s="55"/>
      <c r="L234" s="55"/>
      <c r="M234" s="54"/>
    </row>
    <row r="235">
      <c r="A235" s="54"/>
      <c r="B235" s="54"/>
      <c r="C235" s="54"/>
      <c r="D235" s="54"/>
      <c r="E235" s="54"/>
      <c r="F235" s="54"/>
      <c r="G235" s="54"/>
      <c r="H235" s="54"/>
      <c r="I235" s="54"/>
      <c r="J235" s="55"/>
      <c r="K235" s="55"/>
      <c r="L235" s="55"/>
      <c r="M235" s="54"/>
    </row>
    <row r="236">
      <c r="A236" s="54"/>
      <c r="B236" s="54"/>
      <c r="C236" s="54"/>
      <c r="D236" s="54"/>
      <c r="E236" s="54"/>
      <c r="F236" s="54"/>
      <c r="G236" s="54"/>
      <c r="H236" s="54"/>
      <c r="I236" s="54"/>
      <c r="J236" s="55"/>
      <c r="K236" s="55"/>
      <c r="L236" s="55"/>
      <c r="M236" s="54"/>
    </row>
    <row r="237">
      <c r="A237" s="54"/>
      <c r="B237" s="54"/>
      <c r="C237" s="54"/>
      <c r="D237" s="54"/>
      <c r="E237" s="54"/>
      <c r="F237" s="54"/>
      <c r="G237" s="54"/>
      <c r="H237" s="54"/>
      <c r="I237" s="54"/>
      <c r="J237" s="55"/>
      <c r="K237" s="55"/>
      <c r="L237" s="55"/>
      <c r="M237" s="54"/>
    </row>
    <row r="238">
      <c r="A238" s="54"/>
      <c r="B238" s="54"/>
      <c r="C238" s="54"/>
      <c r="D238" s="54"/>
      <c r="E238" s="54"/>
      <c r="F238" s="54"/>
      <c r="G238" s="54"/>
      <c r="H238" s="54"/>
      <c r="I238" s="54"/>
      <c r="J238" s="55"/>
      <c r="K238" s="55"/>
      <c r="L238" s="55"/>
      <c r="M238" s="54"/>
    </row>
    <row r="239">
      <c r="A239" s="54"/>
      <c r="B239" s="54"/>
      <c r="C239" s="54"/>
      <c r="D239" s="54"/>
      <c r="E239" s="54"/>
      <c r="F239" s="54"/>
      <c r="G239" s="54"/>
      <c r="H239" s="54"/>
      <c r="I239" s="54"/>
      <c r="J239" s="55"/>
      <c r="K239" s="55"/>
      <c r="L239" s="55"/>
      <c r="M239" s="54"/>
    </row>
    <row r="240">
      <c r="A240" s="54"/>
      <c r="B240" s="54"/>
      <c r="C240" s="54"/>
      <c r="D240" s="54"/>
      <c r="E240" s="54"/>
      <c r="F240" s="54"/>
      <c r="G240" s="54"/>
      <c r="H240" s="54"/>
      <c r="I240" s="54"/>
      <c r="J240" s="55"/>
      <c r="K240" s="55"/>
      <c r="L240" s="55"/>
      <c r="M240" s="54"/>
    </row>
    <row r="241">
      <c r="A241" s="54"/>
      <c r="B241" s="54"/>
      <c r="C241" s="54"/>
      <c r="D241" s="54"/>
      <c r="E241" s="54"/>
      <c r="F241" s="54"/>
      <c r="G241" s="54"/>
      <c r="H241" s="54"/>
      <c r="I241" s="54"/>
      <c r="J241" s="55"/>
      <c r="K241" s="55"/>
      <c r="L241" s="55"/>
      <c r="M241" s="54"/>
    </row>
    <row r="242">
      <c r="A242" s="54"/>
      <c r="B242" s="54"/>
      <c r="C242" s="54"/>
      <c r="D242" s="54"/>
      <c r="E242" s="54"/>
      <c r="F242" s="54"/>
      <c r="G242" s="54"/>
      <c r="H242" s="54"/>
      <c r="I242" s="54"/>
      <c r="J242" s="55"/>
      <c r="K242" s="55"/>
      <c r="L242" s="55"/>
      <c r="M242" s="54"/>
    </row>
    <row r="243">
      <c r="A243" s="54"/>
      <c r="B243" s="54"/>
      <c r="C243" s="54"/>
      <c r="D243" s="54"/>
      <c r="E243" s="54"/>
      <c r="F243" s="54"/>
      <c r="G243" s="54"/>
      <c r="H243" s="54"/>
      <c r="I243" s="54"/>
      <c r="J243" s="55"/>
      <c r="K243" s="55"/>
      <c r="L243" s="55"/>
      <c r="M243" s="54"/>
    </row>
    <row r="244">
      <c r="A244" s="54"/>
      <c r="B244" s="54"/>
      <c r="C244" s="54"/>
      <c r="D244" s="54"/>
      <c r="E244" s="54"/>
      <c r="F244" s="54"/>
      <c r="G244" s="54"/>
      <c r="H244" s="54"/>
      <c r="I244" s="54"/>
      <c r="J244" s="55"/>
      <c r="K244" s="55"/>
      <c r="L244" s="55"/>
      <c r="M244" s="54"/>
    </row>
    <row r="245">
      <c r="A245" s="54"/>
      <c r="B245" s="54"/>
      <c r="C245" s="54"/>
      <c r="D245" s="54"/>
      <c r="E245" s="54"/>
      <c r="F245" s="54"/>
      <c r="G245" s="54"/>
      <c r="H245" s="54"/>
      <c r="I245" s="54"/>
      <c r="J245" s="55"/>
      <c r="K245" s="55"/>
      <c r="L245" s="55"/>
      <c r="M245" s="54"/>
    </row>
    <row r="246">
      <c r="A246" s="54"/>
      <c r="B246" s="54"/>
      <c r="C246" s="54"/>
      <c r="D246" s="54"/>
      <c r="E246" s="54"/>
      <c r="F246" s="54"/>
      <c r="G246" s="54"/>
      <c r="H246" s="54"/>
      <c r="I246" s="54"/>
      <c r="J246" s="55"/>
      <c r="K246" s="55"/>
      <c r="L246" s="55"/>
      <c r="M246" s="54"/>
    </row>
    <row r="247">
      <c r="A247" s="54"/>
      <c r="B247" s="54"/>
      <c r="C247" s="54"/>
      <c r="D247" s="54"/>
      <c r="E247" s="54"/>
      <c r="F247" s="54"/>
      <c r="G247" s="54"/>
      <c r="H247" s="54"/>
      <c r="I247" s="54"/>
      <c r="J247" s="55"/>
      <c r="K247" s="55"/>
      <c r="L247" s="55"/>
      <c r="M247" s="54"/>
    </row>
    <row r="248">
      <c r="A248" s="54"/>
      <c r="B248" s="54"/>
      <c r="C248" s="54"/>
      <c r="D248" s="54"/>
      <c r="E248" s="54"/>
      <c r="F248" s="54"/>
      <c r="G248" s="54"/>
      <c r="H248" s="54"/>
      <c r="I248" s="54"/>
      <c r="J248" s="55"/>
      <c r="K248" s="55"/>
      <c r="L248" s="55"/>
      <c r="M248" s="54"/>
    </row>
    <row r="249">
      <c r="A249" s="54"/>
      <c r="B249" s="54"/>
      <c r="C249" s="54"/>
      <c r="D249" s="54"/>
      <c r="E249" s="54"/>
      <c r="F249" s="54"/>
      <c r="G249" s="54"/>
      <c r="H249" s="54"/>
      <c r="I249" s="54"/>
      <c r="J249" s="55"/>
      <c r="K249" s="55"/>
      <c r="L249" s="55"/>
      <c r="M249" s="54"/>
    </row>
    <row r="250">
      <c r="A250" s="54"/>
      <c r="B250" s="54"/>
      <c r="C250" s="54"/>
      <c r="D250" s="54"/>
      <c r="E250" s="54"/>
      <c r="F250" s="54"/>
      <c r="G250" s="54"/>
      <c r="H250" s="54"/>
      <c r="I250" s="54"/>
      <c r="J250" s="55"/>
      <c r="K250" s="55"/>
      <c r="L250" s="55"/>
      <c r="M250" s="54"/>
    </row>
    <row r="251">
      <c r="A251" s="54"/>
      <c r="B251" s="54"/>
      <c r="C251" s="54"/>
      <c r="D251" s="54"/>
      <c r="E251" s="54"/>
      <c r="F251" s="54"/>
      <c r="G251" s="54"/>
      <c r="H251" s="54"/>
      <c r="I251" s="54"/>
      <c r="J251" s="55"/>
      <c r="K251" s="55"/>
      <c r="L251" s="55"/>
      <c r="M251" s="54"/>
    </row>
    <row r="252">
      <c r="A252" s="54"/>
      <c r="B252" s="54"/>
      <c r="C252" s="54"/>
      <c r="D252" s="54"/>
      <c r="E252" s="54"/>
      <c r="F252" s="54"/>
      <c r="G252" s="54"/>
      <c r="H252" s="54"/>
      <c r="I252" s="54"/>
      <c r="J252" s="55"/>
      <c r="K252" s="55"/>
      <c r="L252" s="55"/>
      <c r="M252" s="54"/>
    </row>
    <row r="253">
      <c r="A253" s="54"/>
      <c r="B253" s="54"/>
      <c r="C253" s="54"/>
      <c r="D253" s="54"/>
      <c r="E253" s="54"/>
      <c r="F253" s="54"/>
      <c r="G253" s="54"/>
      <c r="H253" s="54"/>
      <c r="I253" s="54"/>
      <c r="J253" s="55"/>
      <c r="K253" s="55"/>
      <c r="L253" s="55"/>
      <c r="M253" s="54"/>
    </row>
    <row r="254">
      <c r="A254" s="54"/>
      <c r="B254" s="54"/>
      <c r="C254" s="54"/>
      <c r="D254" s="54"/>
      <c r="E254" s="54"/>
      <c r="F254" s="54"/>
      <c r="G254" s="54"/>
      <c r="H254" s="54"/>
      <c r="I254" s="54"/>
      <c r="J254" s="55"/>
      <c r="K254" s="55"/>
      <c r="L254" s="55"/>
      <c r="M254" s="54"/>
    </row>
    <row r="255">
      <c r="A255" s="54"/>
      <c r="B255" s="54"/>
      <c r="C255" s="54"/>
      <c r="D255" s="54"/>
      <c r="E255" s="54"/>
      <c r="F255" s="54"/>
      <c r="G255" s="54"/>
      <c r="H255" s="54"/>
      <c r="I255" s="54"/>
      <c r="J255" s="55"/>
      <c r="K255" s="55"/>
      <c r="L255" s="55"/>
      <c r="M255" s="54"/>
    </row>
    <row r="256">
      <c r="A256" s="54"/>
      <c r="B256" s="54"/>
      <c r="C256" s="54"/>
      <c r="D256" s="54"/>
      <c r="E256" s="54"/>
      <c r="F256" s="54"/>
      <c r="G256" s="54"/>
      <c r="H256" s="54"/>
      <c r="I256" s="54"/>
      <c r="J256" s="55"/>
      <c r="K256" s="55"/>
      <c r="L256" s="55"/>
      <c r="M256" s="54"/>
    </row>
    <row r="257">
      <c r="A257" s="54"/>
      <c r="B257" s="54"/>
      <c r="C257" s="54"/>
      <c r="D257" s="54"/>
      <c r="E257" s="54"/>
      <c r="F257" s="54"/>
      <c r="G257" s="54"/>
      <c r="H257" s="54"/>
      <c r="I257" s="54"/>
      <c r="J257" s="55"/>
      <c r="K257" s="55"/>
      <c r="L257" s="55"/>
      <c r="M257" s="54"/>
    </row>
    <row r="258">
      <c r="A258" s="54"/>
      <c r="B258" s="54"/>
      <c r="C258" s="54"/>
      <c r="D258" s="54"/>
      <c r="E258" s="54"/>
      <c r="F258" s="54"/>
      <c r="G258" s="54"/>
      <c r="H258" s="54"/>
      <c r="I258" s="54"/>
      <c r="J258" s="55"/>
      <c r="K258" s="55"/>
      <c r="L258" s="55"/>
      <c r="M258" s="54"/>
    </row>
    <row r="259">
      <c r="A259" s="54"/>
      <c r="B259" s="54"/>
      <c r="C259" s="54"/>
      <c r="D259" s="54"/>
      <c r="E259" s="54"/>
      <c r="F259" s="54"/>
      <c r="G259" s="54"/>
      <c r="H259" s="54"/>
      <c r="I259" s="54"/>
      <c r="J259" s="55"/>
      <c r="K259" s="55"/>
      <c r="L259" s="55"/>
      <c r="M259" s="54"/>
    </row>
    <row r="260">
      <c r="A260" s="54"/>
      <c r="B260" s="54"/>
      <c r="C260" s="54"/>
      <c r="D260" s="54"/>
      <c r="E260" s="54"/>
      <c r="F260" s="54"/>
      <c r="G260" s="54"/>
      <c r="H260" s="54"/>
      <c r="I260" s="54"/>
      <c r="J260" s="55"/>
      <c r="K260" s="55"/>
      <c r="L260" s="55"/>
      <c r="M260" s="54"/>
    </row>
    <row r="261">
      <c r="A261" s="54"/>
      <c r="B261" s="54"/>
      <c r="C261" s="54"/>
      <c r="D261" s="54"/>
      <c r="E261" s="54"/>
      <c r="F261" s="54"/>
      <c r="G261" s="54"/>
      <c r="H261" s="54"/>
      <c r="I261" s="54"/>
      <c r="J261" s="55"/>
      <c r="K261" s="55"/>
      <c r="L261" s="55"/>
      <c r="M261" s="54"/>
    </row>
    <row r="262">
      <c r="A262" s="54"/>
      <c r="B262" s="54"/>
      <c r="C262" s="54"/>
      <c r="D262" s="54"/>
      <c r="E262" s="54"/>
      <c r="F262" s="54"/>
      <c r="G262" s="54"/>
      <c r="H262" s="54"/>
      <c r="I262" s="54"/>
      <c r="J262" s="55"/>
      <c r="K262" s="55"/>
      <c r="L262" s="55"/>
      <c r="M262" s="54"/>
    </row>
    <row r="263">
      <c r="A263" s="54"/>
      <c r="B263" s="54"/>
      <c r="C263" s="54"/>
      <c r="D263" s="54"/>
      <c r="E263" s="54"/>
      <c r="F263" s="54"/>
      <c r="G263" s="54"/>
      <c r="H263" s="54"/>
      <c r="I263" s="54"/>
      <c r="J263" s="55"/>
      <c r="K263" s="55"/>
      <c r="L263" s="55"/>
      <c r="M263" s="54"/>
    </row>
    <row r="264">
      <c r="A264" s="54"/>
      <c r="B264" s="54"/>
      <c r="C264" s="54"/>
      <c r="D264" s="54"/>
      <c r="E264" s="54"/>
      <c r="F264" s="54"/>
      <c r="G264" s="54"/>
      <c r="H264" s="54"/>
      <c r="I264" s="54"/>
      <c r="J264" s="55"/>
      <c r="K264" s="55"/>
      <c r="L264" s="55"/>
      <c r="M264" s="54"/>
    </row>
    <row r="265">
      <c r="A265" s="54"/>
      <c r="B265" s="54"/>
      <c r="C265" s="54"/>
      <c r="D265" s="54"/>
      <c r="E265" s="54"/>
      <c r="F265" s="54"/>
      <c r="G265" s="54"/>
      <c r="H265" s="54"/>
      <c r="I265" s="54"/>
      <c r="J265" s="55"/>
      <c r="K265" s="55"/>
      <c r="L265" s="55"/>
      <c r="M265" s="54"/>
    </row>
    <row r="266">
      <c r="A266" s="54"/>
      <c r="B266" s="54"/>
      <c r="C266" s="54"/>
      <c r="D266" s="54"/>
      <c r="E266" s="54"/>
      <c r="F266" s="54"/>
      <c r="G266" s="54"/>
      <c r="H266" s="54"/>
      <c r="I266" s="54"/>
      <c r="J266" s="55"/>
      <c r="K266" s="55"/>
      <c r="L266" s="55"/>
      <c r="M266" s="54"/>
    </row>
    <row r="267">
      <c r="A267" s="54"/>
      <c r="B267" s="54"/>
      <c r="C267" s="54"/>
      <c r="D267" s="54"/>
      <c r="E267" s="54"/>
      <c r="F267" s="54"/>
      <c r="G267" s="54"/>
      <c r="H267" s="54"/>
      <c r="I267" s="54"/>
      <c r="J267" s="55"/>
      <c r="K267" s="55"/>
      <c r="L267" s="55"/>
      <c r="M267" s="54"/>
    </row>
    <row r="268">
      <c r="A268" s="54"/>
      <c r="B268" s="54"/>
      <c r="C268" s="54"/>
      <c r="D268" s="54"/>
      <c r="E268" s="54"/>
      <c r="F268" s="54"/>
      <c r="G268" s="54"/>
      <c r="H268" s="54"/>
      <c r="I268" s="54"/>
      <c r="J268" s="55"/>
      <c r="K268" s="55"/>
      <c r="L268" s="55"/>
      <c r="M268" s="54"/>
    </row>
    <row r="269">
      <c r="A269" s="54"/>
      <c r="B269" s="54"/>
      <c r="C269" s="54"/>
      <c r="D269" s="54"/>
      <c r="E269" s="54"/>
      <c r="F269" s="54"/>
      <c r="G269" s="54"/>
      <c r="H269" s="54"/>
      <c r="I269" s="54"/>
      <c r="J269" s="55"/>
      <c r="K269" s="55"/>
      <c r="L269" s="55"/>
      <c r="M269" s="54"/>
    </row>
    <row r="270">
      <c r="A270" s="54"/>
      <c r="B270" s="54"/>
      <c r="C270" s="54"/>
      <c r="D270" s="54"/>
      <c r="E270" s="54"/>
      <c r="F270" s="54"/>
      <c r="G270" s="54"/>
      <c r="H270" s="54"/>
      <c r="I270" s="54"/>
      <c r="J270" s="55"/>
      <c r="K270" s="55"/>
      <c r="L270" s="55"/>
      <c r="M270" s="54"/>
    </row>
    <row r="271">
      <c r="A271" s="54"/>
      <c r="B271" s="54"/>
      <c r="C271" s="54"/>
      <c r="D271" s="54"/>
      <c r="E271" s="54"/>
      <c r="F271" s="54"/>
      <c r="G271" s="54"/>
      <c r="H271" s="54"/>
      <c r="I271" s="54"/>
      <c r="J271" s="55"/>
      <c r="K271" s="55"/>
      <c r="L271" s="55"/>
      <c r="M271" s="54"/>
    </row>
    <row r="272">
      <c r="A272" s="54"/>
      <c r="B272" s="54"/>
      <c r="C272" s="54"/>
      <c r="D272" s="54"/>
      <c r="E272" s="54"/>
      <c r="F272" s="54"/>
      <c r="G272" s="54"/>
      <c r="H272" s="54"/>
      <c r="I272" s="54"/>
      <c r="J272" s="55"/>
      <c r="K272" s="55"/>
      <c r="L272" s="55"/>
      <c r="M272" s="54"/>
    </row>
    <row r="273">
      <c r="A273" s="54"/>
      <c r="B273" s="54"/>
      <c r="C273" s="54"/>
      <c r="D273" s="54"/>
      <c r="E273" s="54"/>
      <c r="F273" s="54"/>
      <c r="G273" s="54"/>
      <c r="H273" s="54"/>
      <c r="I273" s="54"/>
      <c r="J273" s="55"/>
      <c r="K273" s="55"/>
      <c r="L273" s="55"/>
      <c r="M273" s="54"/>
    </row>
    <row r="274">
      <c r="A274" s="54"/>
      <c r="B274" s="54"/>
      <c r="C274" s="54"/>
      <c r="D274" s="54"/>
      <c r="E274" s="54"/>
      <c r="F274" s="54"/>
      <c r="G274" s="54"/>
      <c r="H274" s="54"/>
      <c r="I274" s="54"/>
      <c r="J274" s="55"/>
      <c r="K274" s="55"/>
      <c r="L274" s="55"/>
      <c r="M274" s="54"/>
    </row>
    <row r="275">
      <c r="A275" s="54"/>
      <c r="B275" s="54"/>
      <c r="C275" s="54"/>
      <c r="D275" s="54"/>
      <c r="E275" s="54"/>
      <c r="F275" s="54"/>
      <c r="G275" s="54"/>
      <c r="H275" s="54"/>
      <c r="I275" s="54"/>
      <c r="J275" s="55"/>
      <c r="K275" s="55"/>
      <c r="L275" s="55"/>
      <c r="M275" s="54"/>
    </row>
    <row r="276">
      <c r="A276" s="54"/>
      <c r="B276" s="54"/>
      <c r="C276" s="54"/>
      <c r="D276" s="54"/>
      <c r="E276" s="54"/>
      <c r="F276" s="54"/>
      <c r="G276" s="54"/>
      <c r="H276" s="54"/>
      <c r="I276" s="54"/>
      <c r="J276" s="55"/>
      <c r="K276" s="55"/>
      <c r="L276" s="55"/>
      <c r="M276" s="54"/>
    </row>
    <row r="277">
      <c r="A277" s="54"/>
      <c r="B277" s="54"/>
      <c r="C277" s="54"/>
      <c r="D277" s="54"/>
      <c r="E277" s="54"/>
      <c r="F277" s="54"/>
      <c r="G277" s="54"/>
      <c r="H277" s="54"/>
      <c r="I277" s="54"/>
      <c r="J277" s="55"/>
      <c r="K277" s="55"/>
      <c r="L277" s="55"/>
      <c r="M277" s="54"/>
    </row>
    <row r="278">
      <c r="A278" s="54"/>
      <c r="B278" s="54"/>
      <c r="C278" s="54"/>
      <c r="D278" s="54"/>
      <c r="E278" s="54"/>
      <c r="F278" s="54"/>
      <c r="G278" s="54"/>
      <c r="H278" s="54"/>
      <c r="I278" s="54"/>
      <c r="J278" s="55"/>
      <c r="K278" s="55"/>
      <c r="L278" s="55"/>
      <c r="M278" s="54"/>
    </row>
    <row r="279">
      <c r="A279" s="54"/>
      <c r="B279" s="54"/>
      <c r="C279" s="54"/>
      <c r="D279" s="54"/>
      <c r="E279" s="54"/>
      <c r="F279" s="54"/>
      <c r="G279" s="54"/>
      <c r="H279" s="54"/>
      <c r="I279" s="54"/>
      <c r="J279" s="55"/>
      <c r="K279" s="55"/>
      <c r="L279" s="55"/>
      <c r="M279" s="54"/>
    </row>
    <row r="280">
      <c r="A280" s="54"/>
      <c r="B280" s="54"/>
      <c r="C280" s="54"/>
      <c r="D280" s="54"/>
      <c r="E280" s="54"/>
      <c r="F280" s="54"/>
      <c r="G280" s="54"/>
      <c r="H280" s="54"/>
      <c r="I280" s="54"/>
      <c r="J280" s="55"/>
      <c r="K280" s="55"/>
      <c r="L280" s="55"/>
      <c r="M280" s="54"/>
    </row>
    <row r="281">
      <c r="A281" s="54"/>
      <c r="B281" s="54"/>
      <c r="C281" s="54"/>
      <c r="D281" s="54"/>
      <c r="E281" s="54"/>
      <c r="F281" s="54"/>
      <c r="G281" s="54"/>
      <c r="H281" s="54"/>
      <c r="I281" s="54"/>
      <c r="J281" s="55"/>
      <c r="K281" s="55"/>
      <c r="L281" s="55"/>
      <c r="M281" s="54"/>
    </row>
    <row r="282">
      <c r="A282" s="54"/>
      <c r="B282" s="54"/>
      <c r="C282" s="54"/>
      <c r="D282" s="54"/>
      <c r="E282" s="54"/>
      <c r="F282" s="54"/>
      <c r="G282" s="54"/>
      <c r="H282" s="54"/>
      <c r="I282" s="54"/>
      <c r="J282" s="55"/>
      <c r="K282" s="55"/>
      <c r="L282" s="55"/>
      <c r="M282" s="54"/>
    </row>
    <row r="283">
      <c r="A283" s="54"/>
      <c r="B283" s="54"/>
      <c r="C283" s="54"/>
      <c r="D283" s="54"/>
      <c r="E283" s="54"/>
      <c r="F283" s="54"/>
      <c r="G283" s="54"/>
      <c r="H283" s="54"/>
      <c r="I283" s="54"/>
      <c r="J283" s="55"/>
      <c r="K283" s="55"/>
      <c r="L283" s="55"/>
      <c r="M283" s="54"/>
    </row>
    <row r="284">
      <c r="A284" s="54"/>
      <c r="B284" s="54"/>
      <c r="C284" s="54"/>
      <c r="D284" s="54"/>
      <c r="E284" s="54"/>
      <c r="F284" s="54"/>
      <c r="G284" s="54"/>
      <c r="H284" s="54"/>
      <c r="I284" s="54"/>
      <c r="J284" s="55"/>
      <c r="K284" s="55"/>
      <c r="L284" s="55"/>
      <c r="M284" s="54"/>
    </row>
    <row r="285">
      <c r="A285" s="54"/>
      <c r="B285" s="54"/>
      <c r="C285" s="54"/>
      <c r="D285" s="54"/>
      <c r="E285" s="54"/>
      <c r="F285" s="54"/>
      <c r="G285" s="54"/>
      <c r="H285" s="54"/>
      <c r="I285" s="54"/>
      <c r="J285" s="55"/>
      <c r="K285" s="55"/>
      <c r="L285" s="55"/>
      <c r="M285" s="54"/>
    </row>
    <row r="286">
      <c r="A286" s="54"/>
      <c r="B286" s="54"/>
      <c r="C286" s="54"/>
      <c r="D286" s="54"/>
      <c r="E286" s="54"/>
      <c r="F286" s="54"/>
      <c r="G286" s="54"/>
      <c r="H286" s="54"/>
      <c r="I286" s="54"/>
      <c r="J286" s="55"/>
      <c r="K286" s="55"/>
      <c r="L286" s="55"/>
      <c r="M286" s="54"/>
    </row>
    <row r="287">
      <c r="A287" s="54"/>
      <c r="B287" s="54"/>
      <c r="C287" s="54"/>
      <c r="D287" s="54"/>
      <c r="E287" s="54"/>
      <c r="F287" s="54"/>
      <c r="G287" s="54"/>
      <c r="H287" s="54"/>
      <c r="I287" s="54"/>
      <c r="J287" s="55"/>
      <c r="K287" s="55"/>
      <c r="L287" s="55"/>
      <c r="M287" s="54"/>
    </row>
    <row r="288">
      <c r="A288" s="54"/>
      <c r="B288" s="54"/>
      <c r="C288" s="54"/>
      <c r="D288" s="54"/>
      <c r="E288" s="54"/>
      <c r="F288" s="54"/>
      <c r="G288" s="54"/>
      <c r="H288" s="54"/>
      <c r="I288" s="54"/>
      <c r="J288" s="55"/>
      <c r="K288" s="55"/>
      <c r="L288" s="55"/>
      <c r="M288" s="54"/>
    </row>
    <row r="289">
      <c r="A289" s="54"/>
      <c r="B289" s="54"/>
      <c r="C289" s="54"/>
      <c r="D289" s="54"/>
      <c r="E289" s="54"/>
      <c r="F289" s="54"/>
      <c r="G289" s="54"/>
      <c r="H289" s="54"/>
      <c r="I289" s="54"/>
      <c r="J289" s="55"/>
      <c r="K289" s="55"/>
      <c r="L289" s="55"/>
      <c r="M289" s="54"/>
    </row>
    <row r="290">
      <c r="A290" s="54"/>
      <c r="B290" s="54"/>
      <c r="C290" s="54"/>
      <c r="D290" s="54"/>
      <c r="E290" s="54"/>
      <c r="F290" s="54"/>
      <c r="G290" s="54"/>
      <c r="H290" s="54"/>
      <c r="I290" s="54"/>
      <c r="J290" s="55"/>
      <c r="K290" s="55"/>
      <c r="L290" s="55"/>
      <c r="M290" s="54"/>
    </row>
    <row r="291">
      <c r="A291" s="54"/>
      <c r="B291" s="54"/>
      <c r="C291" s="54"/>
      <c r="D291" s="54"/>
      <c r="E291" s="54"/>
      <c r="F291" s="54"/>
      <c r="G291" s="54"/>
      <c r="H291" s="54"/>
      <c r="I291" s="54"/>
      <c r="J291" s="55"/>
      <c r="K291" s="55"/>
      <c r="L291" s="55"/>
      <c r="M291" s="54"/>
    </row>
    <row r="292">
      <c r="A292" s="54"/>
      <c r="B292" s="54"/>
      <c r="C292" s="54"/>
      <c r="D292" s="54"/>
      <c r="E292" s="54"/>
      <c r="F292" s="54"/>
      <c r="G292" s="54"/>
      <c r="H292" s="54"/>
      <c r="I292" s="54"/>
      <c r="J292" s="55"/>
      <c r="K292" s="55"/>
      <c r="L292" s="55"/>
      <c r="M292" s="54"/>
    </row>
    <row r="293">
      <c r="A293" s="54"/>
      <c r="B293" s="54"/>
      <c r="C293" s="54"/>
      <c r="D293" s="54"/>
      <c r="E293" s="54"/>
      <c r="F293" s="54"/>
      <c r="G293" s="54"/>
      <c r="H293" s="54"/>
      <c r="I293" s="54"/>
      <c r="J293" s="55"/>
      <c r="K293" s="55"/>
      <c r="L293" s="55"/>
      <c r="M293" s="54"/>
    </row>
    <row r="294">
      <c r="A294" s="54"/>
      <c r="B294" s="54"/>
      <c r="C294" s="54"/>
      <c r="D294" s="54"/>
      <c r="E294" s="54"/>
      <c r="F294" s="54"/>
      <c r="G294" s="54"/>
      <c r="H294" s="54"/>
      <c r="I294" s="54"/>
      <c r="J294" s="55"/>
      <c r="K294" s="55"/>
      <c r="L294" s="55"/>
      <c r="M294" s="54"/>
    </row>
    <row r="295">
      <c r="A295" s="54"/>
      <c r="B295" s="54"/>
      <c r="C295" s="54"/>
      <c r="D295" s="54"/>
      <c r="E295" s="54"/>
      <c r="F295" s="54"/>
      <c r="G295" s="54"/>
      <c r="H295" s="54"/>
      <c r="I295" s="54"/>
      <c r="J295" s="55"/>
      <c r="K295" s="55"/>
      <c r="L295" s="55"/>
      <c r="M295" s="54"/>
    </row>
    <row r="296">
      <c r="A296" s="54"/>
      <c r="B296" s="54"/>
      <c r="C296" s="54"/>
      <c r="D296" s="54"/>
      <c r="E296" s="54"/>
      <c r="F296" s="54"/>
      <c r="G296" s="54"/>
      <c r="H296" s="54"/>
      <c r="I296" s="54"/>
      <c r="J296" s="55"/>
      <c r="K296" s="55"/>
      <c r="L296" s="55"/>
      <c r="M296" s="54"/>
    </row>
    <row r="297">
      <c r="A297" s="54"/>
      <c r="B297" s="54"/>
      <c r="C297" s="54"/>
      <c r="D297" s="54"/>
      <c r="E297" s="54"/>
      <c r="F297" s="54"/>
      <c r="G297" s="54"/>
      <c r="H297" s="54"/>
      <c r="I297" s="54"/>
      <c r="J297" s="55"/>
      <c r="K297" s="55"/>
      <c r="L297" s="55"/>
      <c r="M297" s="54"/>
    </row>
    <row r="298">
      <c r="A298" s="54"/>
      <c r="B298" s="54"/>
      <c r="C298" s="54"/>
      <c r="D298" s="54"/>
      <c r="E298" s="54"/>
      <c r="F298" s="54"/>
      <c r="G298" s="54"/>
      <c r="H298" s="54"/>
      <c r="I298" s="54"/>
      <c r="J298" s="55"/>
      <c r="K298" s="55"/>
      <c r="L298" s="55"/>
      <c r="M298" s="54"/>
    </row>
    <row r="299">
      <c r="A299" s="54"/>
      <c r="B299" s="54"/>
      <c r="C299" s="54"/>
      <c r="D299" s="54"/>
      <c r="E299" s="54"/>
      <c r="F299" s="54"/>
      <c r="G299" s="54"/>
      <c r="H299" s="54"/>
      <c r="I299" s="54"/>
      <c r="J299" s="55"/>
      <c r="K299" s="55"/>
      <c r="L299" s="55"/>
      <c r="M299" s="54"/>
    </row>
    <row r="300">
      <c r="A300" s="54"/>
      <c r="B300" s="54"/>
      <c r="C300" s="54"/>
      <c r="D300" s="54"/>
      <c r="E300" s="54"/>
      <c r="F300" s="54"/>
      <c r="G300" s="54"/>
      <c r="H300" s="54"/>
      <c r="I300" s="54"/>
      <c r="J300" s="55"/>
      <c r="K300" s="55"/>
      <c r="L300" s="55"/>
      <c r="M300" s="54"/>
    </row>
    <row r="301">
      <c r="A301" s="54"/>
      <c r="B301" s="54"/>
      <c r="C301" s="54"/>
      <c r="D301" s="54"/>
      <c r="E301" s="54"/>
      <c r="F301" s="54"/>
      <c r="G301" s="54"/>
      <c r="H301" s="54"/>
      <c r="I301" s="54"/>
      <c r="J301" s="55"/>
      <c r="K301" s="55"/>
      <c r="L301" s="55"/>
      <c r="M301" s="54"/>
    </row>
    <row r="302">
      <c r="A302" s="54"/>
      <c r="B302" s="54"/>
      <c r="C302" s="54"/>
      <c r="D302" s="54"/>
      <c r="E302" s="54"/>
      <c r="F302" s="54"/>
      <c r="G302" s="54"/>
      <c r="H302" s="54"/>
      <c r="I302" s="54"/>
      <c r="J302" s="55"/>
      <c r="K302" s="55"/>
      <c r="L302" s="55"/>
      <c r="M302" s="54"/>
    </row>
    <row r="303">
      <c r="A303" s="54"/>
      <c r="B303" s="54"/>
      <c r="C303" s="54"/>
      <c r="D303" s="54"/>
      <c r="E303" s="54"/>
      <c r="F303" s="54"/>
      <c r="G303" s="54"/>
      <c r="H303" s="54"/>
      <c r="I303" s="54"/>
      <c r="J303" s="55"/>
      <c r="K303" s="55"/>
      <c r="L303" s="55"/>
      <c r="M303" s="54"/>
    </row>
    <row r="304">
      <c r="A304" s="54"/>
      <c r="B304" s="54"/>
      <c r="C304" s="54"/>
      <c r="D304" s="54"/>
      <c r="E304" s="54"/>
      <c r="F304" s="54"/>
      <c r="G304" s="54"/>
      <c r="H304" s="54"/>
      <c r="I304" s="54"/>
      <c r="J304" s="55"/>
      <c r="K304" s="55"/>
      <c r="L304" s="55"/>
      <c r="M304" s="54"/>
    </row>
    <row r="305">
      <c r="A305" s="54"/>
      <c r="B305" s="54"/>
      <c r="C305" s="54"/>
      <c r="D305" s="54"/>
      <c r="E305" s="54"/>
      <c r="F305" s="54"/>
      <c r="G305" s="54"/>
      <c r="H305" s="54"/>
      <c r="I305" s="54"/>
      <c r="J305" s="55"/>
      <c r="K305" s="55"/>
      <c r="L305" s="55"/>
      <c r="M305" s="54"/>
    </row>
    <row r="306">
      <c r="A306" s="54"/>
      <c r="B306" s="54"/>
      <c r="C306" s="54"/>
      <c r="D306" s="54"/>
      <c r="E306" s="54"/>
      <c r="F306" s="54"/>
      <c r="G306" s="54"/>
      <c r="H306" s="54"/>
      <c r="I306" s="54"/>
      <c r="J306" s="55"/>
      <c r="K306" s="55"/>
      <c r="L306" s="55"/>
      <c r="M306" s="54"/>
    </row>
    <row r="307">
      <c r="A307" s="54"/>
      <c r="B307" s="54"/>
      <c r="C307" s="54"/>
      <c r="D307" s="54"/>
      <c r="E307" s="54"/>
      <c r="F307" s="54"/>
      <c r="G307" s="54"/>
      <c r="H307" s="54"/>
      <c r="I307" s="54"/>
      <c r="J307" s="55"/>
      <c r="K307" s="55"/>
      <c r="L307" s="55"/>
      <c r="M307" s="54"/>
    </row>
    <row r="308">
      <c r="A308" s="54"/>
      <c r="B308" s="54"/>
      <c r="C308" s="54"/>
      <c r="D308" s="54"/>
      <c r="E308" s="54"/>
      <c r="F308" s="54"/>
      <c r="G308" s="54"/>
      <c r="H308" s="54"/>
      <c r="I308" s="54"/>
      <c r="J308" s="55"/>
      <c r="K308" s="55"/>
      <c r="L308" s="55"/>
      <c r="M308" s="54"/>
    </row>
    <row r="309">
      <c r="A309" s="54"/>
      <c r="B309" s="54"/>
      <c r="C309" s="54"/>
      <c r="D309" s="54"/>
      <c r="E309" s="54"/>
      <c r="F309" s="54"/>
      <c r="G309" s="54"/>
      <c r="H309" s="54"/>
      <c r="I309" s="54"/>
      <c r="J309" s="55"/>
      <c r="K309" s="55"/>
      <c r="L309" s="55"/>
      <c r="M309" s="54"/>
    </row>
    <row r="310">
      <c r="A310" s="54"/>
      <c r="B310" s="54"/>
      <c r="C310" s="54"/>
      <c r="D310" s="54"/>
      <c r="E310" s="54"/>
      <c r="F310" s="54"/>
      <c r="G310" s="54"/>
      <c r="H310" s="54"/>
      <c r="I310" s="54"/>
      <c r="J310" s="55"/>
      <c r="K310" s="55"/>
      <c r="L310" s="55"/>
      <c r="M310" s="54"/>
    </row>
    <row r="311">
      <c r="A311" s="54"/>
      <c r="B311" s="54"/>
      <c r="C311" s="54"/>
      <c r="D311" s="54"/>
      <c r="E311" s="54"/>
      <c r="F311" s="54"/>
      <c r="G311" s="54"/>
      <c r="H311" s="54"/>
      <c r="I311" s="54"/>
      <c r="J311" s="55"/>
      <c r="K311" s="55"/>
      <c r="L311" s="55"/>
      <c r="M311" s="54"/>
    </row>
    <row r="312">
      <c r="A312" s="54"/>
      <c r="B312" s="54"/>
      <c r="C312" s="54"/>
      <c r="D312" s="54"/>
      <c r="E312" s="54"/>
      <c r="F312" s="54"/>
      <c r="G312" s="54"/>
      <c r="H312" s="54"/>
      <c r="I312" s="54"/>
      <c r="J312" s="55"/>
      <c r="K312" s="55"/>
      <c r="L312" s="55"/>
      <c r="M312" s="54"/>
    </row>
    <row r="313">
      <c r="A313" s="54"/>
      <c r="B313" s="54"/>
      <c r="C313" s="54"/>
      <c r="D313" s="54"/>
      <c r="E313" s="54"/>
      <c r="F313" s="54"/>
      <c r="G313" s="54"/>
      <c r="H313" s="54"/>
      <c r="I313" s="54"/>
      <c r="J313" s="55"/>
      <c r="K313" s="55"/>
      <c r="L313" s="55"/>
      <c r="M313" s="54"/>
    </row>
    <row r="314">
      <c r="A314" s="54"/>
      <c r="B314" s="54"/>
      <c r="C314" s="54"/>
      <c r="D314" s="54"/>
      <c r="E314" s="54"/>
      <c r="F314" s="54"/>
      <c r="G314" s="54"/>
      <c r="H314" s="54"/>
      <c r="I314" s="54"/>
      <c r="J314" s="55"/>
      <c r="K314" s="55"/>
      <c r="L314" s="55"/>
      <c r="M314" s="54"/>
    </row>
    <row r="315">
      <c r="A315" s="54"/>
      <c r="B315" s="54"/>
      <c r="C315" s="54"/>
      <c r="D315" s="54"/>
      <c r="E315" s="54"/>
      <c r="F315" s="54"/>
      <c r="G315" s="54"/>
      <c r="H315" s="54"/>
      <c r="I315" s="54"/>
      <c r="J315" s="55"/>
      <c r="K315" s="55"/>
      <c r="L315" s="55"/>
      <c r="M315" s="54"/>
    </row>
    <row r="316">
      <c r="A316" s="54"/>
      <c r="B316" s="54"/>
      <c r="C316" s="54"/>
      <c r="D316" s="54"/>
      <c r="E316" s="54"/>
      <c r="F316" s="54"/>
      <c r="G316" s="54"/>
      <c r="H316" s="54"/>
      <c r="I316" s="54"/>
      <c r="J316" s="55"/>
      <c r="K316" s="55"/>
      <c r="L316" s="55"/>
      <c r="M316" s="54"/>
    </row>
    <row r="317">
      <c r="A317" s="54"/>
      <c r="B317" s="54"/>
      <c r="C317" s="54"/>
      <c r="D317" s="54"/>
      <c r="E317" s="54"/>
      <c r="F317" s="54"/>
      <c r="G317" s="54"/>
      <c r="H317" s="54"/>
      <c r="I317" s="54"/>
      <c r="J317" s="55"/>
      <c r="K317" s="55"/>
      <c r="L317" s="55"/>
      <c r="M317" s="54"/>
    </row>
    <row r="318">
      <c r="A318" s="54"/>
      <c r="B318" s="54"/>
      <c r="C318" s="54"/>
      <c r="D318" s="54"/>
      <c r="E318" s="54"/>
      <c r="F318" s="54"/>
      <c r="G318" s="54"/>
      <c r="H318" s="54"/>
      <c r="I318" s="54"/>
      <c r="J318" s="55"/>
      <c r="K318" s="55"/>
      <c r="L318" s="55"/>
      <c r="M318" s="54"/>
    </row>
    <row r="319">
      <c r="A319" s="54"/>
      <c r="B319" s="54"/>
      <c r="C319" s="54"/>
      <c r="D319" s="54"/>
      <c r="E319" s="54"/>
      <c r="F319" s="54"/>
      <c r="G319" s="54"/>
      <c r="H319" s="54"/>
      <c r="I319" s="54"/>
      <c r="J319" s="55"/>
      <c r="K319" s="55"/>
      <c r="L319" s="55"/>
      <c r="M319" s="54"/>
    </row>
    <row r="320">
      <c r="A320" s="54"/>
      <c r="B320" s="54"/>
      <c r="C320" s="54"/>
      <c r="D320" s="54"/>
      <c r="E320" s="54"/>
      <c r="F320" s="54"/>
      <c r="G320" s="54"/>
      <c r="H320" s="54"/>
      <c r="I320" s="54"/>
      <c r="J320" s="55"/>
      <c r="K320" s="55"/>
      <c r="L320" s="55"/>
      <c r="M320" s="54"/>
    </row>
    <row r="321">
      <c r="A321" s="54"/>
      <c r="B321" s="54"/>
      <c r="C321" s="54"/>
      <c r="D321" s="54"/>
      <c r="E321" s="54"/>
      <c r="F321" s="54"/>
      <c r="G321" s="54"/>
      <c r="H321" s="54"/>
      <c r="I321" s="54"/>
      <c r="J321" s="55"/>
      <c r="K321" s="55"/>
      <c r="L321" s="55"/>
      <c r="M321" s="54"/>
    </row>
    <row r="322">
      <c r="A322" s="54"/>
      <c r="B322" s="54"/>
      <c r="C322" s="54"/>
      <c r="D322" s="54"/>
      <c r="E322" s="54"/>
      <c r="F322" s="54"/>
      <c r="G322" s="54"/>
      <c r="H322" s="54"/>
      <c r="I322" s="54"/>
      <c r="J322" s="55"/>
      <c r="K322" s="55"/>
      <c r="L322" s="55"/>
      <c r="M322" s="54"/>
    </row>
    <row r="323">
      <c r="A323" s="54"/>
      <c r="B323" s="54"/>
      <c r="C323" s="54"/>
      <c r="D323" s="54"/>
      <c r="E323" s="54"/>
      <c r="F323" s="54"/>
      <c r="G323" s="54"/>
      <c r="H323" s="54"/>
      <c r="I323" s="54"/>
      <c r="J323" s="55"/>
      <c r="K323" s="55"/>
      <c r="L323" s="55"/>
      <c r="M323" s="54"/>
    </row>
    <row r="324">
      <c r="A324" s="54"/>
      <c r="B324" s="54"/>
      <c r="C324" s="54"/>
      <c r="D324" s="54"/>
      <c r="E324" s="54"/>
      <c r="F324" s="54"/>
      <c r="G324" s="54"/>
      <c r="H324" s="54"/>
      <c r="I324" s="54"/>
      <c r="J324" s="55"/>
      <c r="K324" s="55"/>
      <c r="L324" s="55"/>
      <c r="M324" s="54"/>
    </row>
    <row r="325">
      <c r="A325" s="54"/>
      <c r="B325" s="54"/>
      <c r="C325" s="54"/>
      <c r="D325" s="54"/>
      <c r="E325" s="54"/>
      <c r="F325" s="54"/>
      <c r="G325" s="54"/>
      <c r="H325" s="54"/>
      <c r="I325" s="54"/>
      <c r="J325" s="55"/>
      <c r="K325" s="55"/>
      <c r="L325" s="55"/>
      <c r="M325" s="54"/>
    </row>
    <row r="326">
      <c r="A326" s="54"/>
      <c r="B326" s="54"/>
      <c r="C326" s="54"/>
      <c r="D326" s="54"/>
      <c r="E326" s="54"/>
      <c r="F326" s="54"/>
      <c r="G326" s="54"/>
      <c r="H326" s="54"/>
      <c r="I326" s="54"/>
      <c r="J326" s="55"/>
      <c r="K326" s="55"/>
      <c r="L326" s="55"/>
      <c r="M326" s="54"/>
    </row>
    <row r="327">
      <c r="A327" s="54"/>
      <c r="B327" s="54"/>
      <c r="C327" s="54"/>
      <c r="D327" s="54"/>
      <c r="E327" s="54"/>
      <c r="F327" s="54"/>
      <c r="G327" s="54"/>
      <c r="H327" s="54"/>
      <c r="I327" s="54"/>
      <c r="J327" s="55"/>
      <c r="K327" s="55"/>
      <c r="L327" s="55"/>
      <c r="M327" s="54"/>
    </row>
    <row r="328">
      <c r="A328" s="54"/>
      <c r="B328" s="54"/>
      <c r="C328" s="54"/>
      <c r="D328" s="54"/>
      <c r="E328" s="54"/>
      <c r="F328" s="54"/>
      <c r="G328" s="54"/>
      <c r="H328" s="54"/>
      <c r="I328" s="54"/>
      <c r="J328" s="55"/>
      <c r="K328" s="55"/>
      <c r="L328" s="55"/>
      <c r="M328" s="54"/>
    </row>
    <row r="329">
      <c r="A329" s="54"/>
      <c r="B329" s="54"/>
      <c r="C329" s="54"/>
      <c r="D329" s="54"/>
      <c r="E329" s="54"/>
      <c r="F329" s="54"/>
      <c r="G329" s="54"/>
      <c r="H329" s="54"/>
      <c r="I329" s="54"/>
      <c r="J329" s="55"/>
      <c r="K329" s="55"/>
      <c r="L329" s="55"/>
      <c r="M329" s="54"/>
    </row>
    <row r="330">
      <c r="A330" s="54"/>
      <c r="B330" s="54"/>
      <c r="C330" s="54"/>
      <c r="D330" s="54"/>
      <c r="E330" s="54"/>
      <c r="F330" s="54"/>
      <c r="G330" s="54"/>
      <c r="H330" s="54"/>
      <c r="I330" s="54"/>
      <c r="J330" s="55"/>
      <c r="K330" s="55"/>
      <c r="L330" s="55"/>
      <c r="M330" s="54"/>
    </row>
    <row r="331">
      <c r="A331" s="54"/>
      <c r="B331" s="54"/>
      <c r="C331" s="54"/>
      <c r="D331" s="54"/>
      <c r="E331" s="54"/>
      <c r="F331" s="54"/>
      <c r="G331" s="54"/>
      <c r="H331" s="54"/>
      <c r="I331" s="54"/>
      <c r="J331" s="55"/>
      <c r="K331" s="55"/>
      <c r="L331" s="55"/>
      <c r="M331" s="54"/>
    </row>
    <row r="332">
      <c r="A332" s="54"/>
      <c r="B332" s="54"/>
      <c r="C332" s="54"/>
      <c r="D332" s="54"/>
      <c r="E332" s="54"/>
      <c r="F332" s="54"/>
      <c r="G332" s="54"/>
      <c r="H332" s="54"/>
      <c r="I332" s="54"/>
      <c r="J332" s="55"/>
      <c r="K332" s="55"/>
      <c r="L332" s="55"/>
      <c r="M332" s="54"/>
    </row>
    <row r="333">
      <c r="A333" s="54"/>
      <c r="B333" s="54"/>
      <c r="C333" s="54"/>
      <c r="D333" s="54"/>
      <c r="E333" s="54"/>
      <c r="F333" s="54"/>
      <c r="G333" s="54"/>
      <c r="H333" s="54"/>
      <c r="I333" s="54"/>
      <c r="J333" s="55"/>
      <c r="K333" s="55"/>
      <c r="L333" s="55"/>
      <c r="M333" s="54"/>
    </row>
    <row r="334">
      <c r="A334" s="54"/>
      <c r="B334" s="54"/>
      <c r="C334" s="54"/>
      <c r="D334" s="54"/>
      <c r="E334" s="54"/>
      <c r="F334" s="54"/>
      <c r="G334" s="54"/>
      <c r="H334" s="54"/>
      <c r="I334" s="54"/>
      <c r="J334" s="55"/>
      <c r="K334" s="55"/>
      <c r="L334" s="55"/>
      <c r="M334" s="54"/>
    </row>
    <row r="335">
      <c r="A335" s="54"/>
      <c r="B335" s="54"/>
      <c r="C335" s="54"/>
      <c r="D335" s="54"/>
      <c r="E335" s="54"/>
      <c r="F335" s="54"/>
      <c r="G335" s="54"/>
      <c r="H335" s="54"/>
      <c r="I335" s="54"/>
      <c r="J335" s="55"/>
      <c r="K335" s="55"/>
      <c r="L335" s="55"/>
      <c r="M335" s="54"/>
    </row>
    <row r="336">
      <c r="A336" s="54"/>
      <c r="B336" s="54"/>
      <c r="C336" s="54"/>
      <c r="D336" s="54"/>
      <c r="E336" s="54"/>
      <c r="F336" s="54"/>
      <c r="G336" s="54"/>
      <c r="H336" s="54"/>
      <c r="I336" s="54"/>
      <c r="J336" s="55"/>
      <c r="K336" s="55"/>
      <c r="L336" s="55"/>
      <c r="M336" s="54"/>
    </row>
    <row r="337">
      <c r="A337" s="54"/>
      <c r="B337" s="54"/>
      <c r="C337" s="54"/>
      <c r="D337" s="54"/>
      <c r="E337" s="54"/>
      <c r="F337" s="54"/>
      <c r="G337" s="54"/>
      <c r="H337" s="54"/>
      <c r="I337" s="54"/>
      <c r="J337" s="55"/>
      <c r="K337" s="55"/>
      <c r="L337" s="55"/>
      <c r="M337" s="54"/>
    </row>
    <row r="338">
      <c r="A338" s="54"/>
      <c r="B338" s="54"/>
      <c r="C338" s="54"/>
      <c r="D338" s="54"/>
      <c r="E338" s="54"/>
      <c r="F338" s="54"/>
      <c r="G338" s="54"/>
      <c r="H338" s="54"/>
      <c r="I338" s="54"/>
      <c r="J338" s="55"/>
      <c r="K338" s="55"/>
      <c r="L338" s="55"/>
      <c r="M338" s="54"/>
    </row>
    <row r="339">
      <c r="A339" s="54"/>
      <c r="B339" s="54"/>
      <c r="C339" s="54"/>
      <c r="D339" s="54"/>
      <c r="E339" s="54"/>
      <c r="F339" s="54"/>
      <c r="G339" s="54"/>
      <c r="H339" s="54"/>
      <c r="I339" s="54"/>
      <c r="J339" s="55"/>
      <c r="K339" s="55"/>
      <c r="L339" s="55"/>
      <c r="M339" s="54"/>
    </row>
    <row r="340">
      <c r="A340" s="54"/>
      <c r="B340" s="54"/>
      <c r="C340" s="54"/>
      <c r="D340" s="54"/>
      <c r="E340" s="54"/>
      <c r="F340" s="54"/>
      <c r="G340" s="54"/>
      <c r="H340" s="54"/>
      <c r="I340" s="54"/>
      <c r="J340" s="55"/>
      <c r="K340" s="55"/>
      <c r="L340" s="55"/>
      <c r="M340" s="54"/>
    </row>
    <row r="341">
      <c r="A341" s="54"/>
      <c r="B341" s="54"/>
      <c r="C341" s="54"/>
      <c r="D341" s="54"/>
      <c r="E341" s="54"/>
      <c r="F341" s="54"/>
      <c r="G341" s="54"/>
      <c r="H341" s="54"/>
      <c r="I341" s="54"/>
      <c r="J341" s="55"/>
      <c r="K341" s="55"/>
      <c r="L341" s="55"/>
      <c r="M341" s="54"/>
    </row>
    <row r="342">
      <c r="A342" s="54"/>
      <c r="B342" s="54"/>
      <c r="C342" s="54"/>
      <c r="D342" s="54"/>
      <c r="E342" s="54"/>
      <c r="F342" s="54"/>
      <c r="G342" s="54"/>
      <c r="H342" s="54"/>
      <c r="I342" s="54"/>
      <c r="J342" s="55"/>
      <c r="K342" s="55"/>
      <c r="L342" s="55"/>
      <c r="M342" s="54"/>
    </row>
    <row r="343">
      <c r="A343" s="54"/>
      <c r="B343" s="54"/>
      <c r="C343" s="54"/>
      <c r="D343" s="54"/>
      <c r="E343" s="54"/>
      <c r="F343" s="54"/>
      <c r="G343" s="54"/>
      <c r="H343" s="54"/>
      <c r="I343" s="54"/>
      <c r="J343" s="55"/>
      <c r="K343" s="55"/>
      <c r="L343" s="55"/>
      <c r="M343" s="54"/>
    </row>
    <row r="344">
      <c r="A344" s="54"/>
      <c r="B344" s="54"/>
      <c r="C344" s="54"/>
      <c r="D344" s="54"/>
      <c r="E344" s="54"/>
      <c r="F344" s="54"/>
      <c r="G344" s="54"/>
      <c r="H344" s="54"/>
      <c r="I344" s="54"/>
      <c r="J344" s="55"/>
      <c r="K344" s="55"/>
      <c r="L344" s="55"/>
      <c r="M344" s="54"/>
    </row>
    <row r="345">
      <c r="A345" s="54"/>
      <c r="B345" s="54"/>
      <c r="C345" s="54"/>
      <c r="D345" s="54"/>
      <c r="E345" s="54"/>
      <c r="F345" s="54"/>
      <c r="G345" s="54"/>
      <c r="H345" s="54"/>
      <c r="I345" s="54"/>
      <c r="J345" s="55"/>
      <c r="K345" s="55"/>
      <c r="L345" s="55"/>
      <c r="M345" s="54"/>
    </row>
    <row r="346">
      <c r="A346" s="54"/>
      <c r="B346" s="54"/>
      <c r="C346" s="54"/>
      <c r="D346" s="54"/>
      <c r="E346" s="54"/>
      <c r="F346" s="54"/>
      <c r="G346" s="54"/>
      <c r="H346" s="54"/>
      <c r="I346" s="54"/>
      <c r="J346" s="55"/>
      <c r="K346" s="55"/>
      <c r="L346" s="55"/>
      <c r="M346" s="54"/>
    </row>
    <row r="347">
      <c r="A347" s="54"/>
      <c r="B347" s="54"/>
      <c r="C347" s="54"/>
      <c r="D347" s="54"/>
      <c r="E347" s="54"/>
      <c r="F347" s="54"/>
      <c r="G347" s="54"/>
      <c r="H347" s="54"/>
      <c r="I347" s="54"/>
      <c r="J347" s="55"/>
      <c r="K347" s="55"/>
      <c r="L347" s="55"/>
      <c r="M347" s="54"/>
    </row>
    <row r="348">
      <c r="A348" s="54"/>
      <c r="B348" s="54"/>
      <c r="C348" s="54"/>
      <c r="D348" s="54"/>
      <c r="E348" s="54"/>
      <c r="F348" s="54"/>
      <c r="G348" s="54"/>
      <c r="H348" s="54"/>
      <c r="I348" s="54"/>
      <c r="J348" s="55"/>
      <c r="K348" s="55"/>
      <c r="L348" s="55"/>
      <c r="M348" s="54"/>
    </row>
    <row r="349">
      <c r="A349" s="54"/>
      <c r="B349" s="54"/>
      <c r="C349" s="54"/>
      <c r="D349" s="54"/>
      <c r="E349" s="54"/>
      <c r="F349" s="54"/>
      <c r="G349" s="54"/>
      <c r="H349" s="54"/>
      <c r="I349" s="54"/>
      <c r="J349" s="55"/>
      <c r="K349" s="55"/>
      <c r="L349" s="55"/>
      <c r="M349" s="54"/>
    </row>
    <row r="350">
      <c r="A350" s="54"/>
      <c r="B350" s="54"/>
      <c r="C350" s="54"/>
      <c r="D350" s="54"/>
      <c r="E350" s="54"/>
      <c r="F350" s="54"/>
      <c r="G350" s="54"/>
      <c r="H350" s="54"/>
      <c r="I350" s="54"/>
      <c r="J350" s="55"/>
      <c r="K350" s="55"/>
      <c r="L350" s="55"/>
      <c r="M350" s="54"/>
    </row>
    <row r="351">
      <c r="A351" s="54"/>
      <c r="B351" s="54"/>
      <c r="C351" s="54"/>
      <c r="D351" s="54"/>
      <c r="E351" s="54"/>
      <c r="F351" s="54"/>
      <c r="G351" s="54"/>
      <c r="H351" s="54"/>
      <c r="I351" s="54"/>
      <c r="J351" s="55"/>
      <c r="K351" s="55"/>
      <c r="L351" s="55"/>
      <c r="M351" s="54"/>
    </row>
    <row r="352">
      <c r="A352" s="54"/>
      <c r="B352" s="54"/>
      <c r="C352" s="54"/>
      <c r="D352" s="54"/>
      <c r="E352" s="54"/>
      <c r="F352" s="54"/>
      <c r="G352" s="54"/>
      <c r="H352" s="54"/>
      <c r="I352" s="54"/>
      <c r="J352" s="55"/>
      <c r="K352" s="55"/>
      <c r="L352" s="55"/>
      <c r="M352" s="54"/>
    </row>
    <row r="353">
      <c r="A353" s="54"/>
      <c r="B353" s="54"/>
      <c r="C353" s="54"/>
      <c r="D353" s="54"/>
      <c r="E353" s="54"/>
      <c r="F353" s="54"/>
      <c r="G353" s="54"/>
      <c r="H353" s="54"/>
      <c r="I353" s="54"/>
      <c r="J353" s="55"/>
      <c r="K353" s="55"/>
      <c r="L353" s="55"/>
      <c r="M353" s="54"/>
    </row>
    <row r="354">
      <c r="A354" s="54"/>
      <c r="B354" s="54"/>
      <c r="C354" s="54"/>
      <c r="D354" s="54"/>
      <c r="E354" s="54"/>
      <c r="F354" s="54"/>
      <c r="G354" s="54"/>
      <c r="H354" s="54"/>
      <c r="I354" s="54"/>
      <c r="J354" s="55"/>
      <c r="K354" s="55"/>
      <c r="L354" s="55"/>
      <c r="M354" s="54"/>
    </row>
    <row r="355">
      <c r="A355" s="54"/>
      <c r="B355" s="54"/>
      <c r="C355" s="54"/>
      <c r="D355" s="54"/>
      <c r="E355" s="54"/>
      <c r="F355" s="54"/>
      <c r="G355" s="54"/>
      <c r="H355" s="54"/>
      <c r="I355" s="54"/>
      <c r="J355" s="55"/>
      <c r="K355" s="55"/>
      <c r="L355" s="55"/>
      <c r="M355" s="54"/>
    </row>
    <row r="356">
      <c r="A356" s="54"/>
      <c r="B356" s="54"/>
      <c r="C356" s="54"/>
      <c r="D356" s="54"/>
      <c r="E356" s="54"/>
      <c r="F356" s="54"/>
      <c r="G356" s="54"/>
      <c r="H356" s="54"/>
      <c r="I356" s="54"/>
      <c r="J356" s="55"/>
      <c r="K356" s="55"/>
      <c r="L356" s="55"/>
      <c r="M356" s="54"/>
    </row>
    <row r="357">
      <c r="A357" s="54"/>
      <c r="B357" s="54"/>
      <c r="C357" s="54"/>
      <c r="D357" s="54"/>
      <c r="E357" s="54"/>
      <c r="F357" s="54"/>
      <c r="G357" s="54"/>
      <c r="H357" s="54"/>
      <c r="I357" s="54"/>
      <c r="J357" s="55"/>
      <c r="K357" s="55"/>
      <c r="L357" s="55"/>
      <c r="M357" s="54"/>
    </row>
    <row r="358">
      <c r="A358" s="54"/>
      <c r="B358" s="54"/>
      <c r="C358" s="54"/>
      <c r="D358" s="54"/>
      <c r="E358" s="54"/>
      <c r="F358" s="54"/>
      <c r="G358" s="54"/>
      <c r="H358" s="54"/>
      <c r="I358" s="54"/>
      <c r="J358" s="55"/>
      <c r="K358" s="55"/>
      <c r="L358" s="55"/>
      <c r="M358" s="54"/>
    </row>
    <row r="359">
      <c r="A359" s="54"/>
      <c r="B359" s="54"/>
      <c r="C359" s="54"/>
      <c r="D359" s="54"/>
      <c r="E359" s="54"/>
      <c r="F359" s="54"/>
      <c r="G359" s="54"/>
      <c r="H359" s="54"/>
      <c r="I359" s="54"/>
      <c r="J359" s="55"/>
      <c r="K359" s="55"/>
      <c r="L359" s="55"/>
      <c r="M359" s="54"/>
    </row>
    <row r="360">
      <c r="A360" s="54"/>
      <c r="B360" s="54"/>
      <c r="C360" s="54"/>
      <c r="D360" s="54"/>
      <c r="E360" s="54"/>
      <c r="F360" s="54"/>
      <c r="G360" s="54"/>
      <c r="H360" s="54"/>
      <c r="I360" s="54"/>
      <c r="J360" s="55"/>
      <c r="K360" s="55"/>
      <c r="L360" s="55"/>
      <c r="M360" s="54"/>
    </row>
    <row r="361">
      <c r="A361" s="54"/>
      <c r="B361" s="54"/>
      <c r="C361" s="54"/>
      <c r="D361" s="54"/>
      <c r="E361" s="54"/>
      <c r="F361" s="54"/>
      <c r="G361" s="54"/>
      <c r="H361" s="54"/>
      <c r="I361" s="54"/>
      <c r="J361" s="55"/>
      <c r="K361" s="55"/>
      <c r="L361" s="55"/>
      <c r="M361" s="54"/>
    </row>
    <row r="362">
      <c r="A362" s="54"/>
      <c r="B362" s="54"/>
      <c r="C362" s="54"/>
      <c r="D362" s="54"/>
      <c r="E362" s="54"/>
      <c r="F362" s="54"/>
      <c r="G362" s="54"/>
      <c r="H362" s="54"/>
      <c r="I362" s="54"/>
      <c r="J362" s="55"/>
      <c r="K362" s="55"/>
      <c r="L362" s="55"/>
      <c r="M362" s="54"/>
    </row>
    <row r="363">
      <c r="A363" s="54"/>
      <c r="B363" s="54"/>
      <c r="C363" s="54"/>
      <c r="D363" s="54"/>
      <c r="E363" s="54"/>
      <c r="F363" s="54"/>
      <c r="G363" s="54"/>
      <c r="H363" s="54"/>
      <c r="I363" s="54"/>
      <c r="J363" s="55"/>
      <c r="K363" s="55"/>
      <c r="L363" s="55"/>
      <c r="M363" s="54"/>
    </row>
    <row r="364">
      <c r="A364" s="54"/>
      <c r="B364" s="54"/>
      <c r="C364" s="54"/>
      <c r="D364" s="54"/>
      <c r="E364" s="54"/>
      <c r="F364" s="54"/>
      <c r="G364" s="54"/>
      <c r="H364" s="54"/>
      <c r="I364" s="54"/>
      <c r="J364" s="55"/>
      <c r="K364" s="55"/>
      <c r="L364" s="55"/>
      <c r="M364" s="54"/>
    </row>
    <row r="365">
      <c r="A365" s="54"/>
      <c r="B365" s="54"/>
      <c r="C365" s="54"/>
      <c r="D365" s="54"/>
      <c r="E365" s="54"/>
      <c r="F365" s="54"/>
      <c r="G365" s="54"/>
      <c r="H365" s="54"/>
      <c r="I365" s="54"/>
      <c r="J365" s="55"/>
      <c r="K365" s="55"/>
      <c r="L365" s="55"/>
      <c r="M365" s="54"/>
    </row>
    <row r="366">
      <c r="A366" s="54"/>
      <c r="B366" s="54"/>
      <c r="C366" s="54"/>
      <c r="D366" s="54"/>
      <c r="E366" s="54"/>
      <c r="F366" s="54"/>
      <c r="G366" s="54"/>
      <c r="H366" s="54"/>
      <c r="I366" s="54"/>
      <c r="J366" s="55"/>
      <c r="K366" s="55"/>
      <c r="L366" s="55"/>
      <c r="M366" s="54"/>
    </row>
    <row r="367">
      <c r="A367" s="54"/>
      <c r="B367" s="54"/>
      <c r="C367" s="54"/>
      <c r="D367" s="54"/>
      <c r="E367" s="54"/>
      <c r="F367" s="54"/>
      <c r="G367" s="54"/>
      <c r="H367" s="54"/>
      <c r="I367" s="54"/>
      <c r="J367" s="55"/>
      <c r="K367" s="55"/>
      <c r="L367" s="55"/>
      <c r="M367" s="54"/>
    </row>
    <row r="368">
      <c r="A368" s="54"/>
      <c r="B368" s="54"/>
      <c r="C368" s="54"/>
      <c r="D368" s="54"/>
      <c r="E368" s="54"/>
      <c r="F368" s="54"/>
      <c r="G368" s="54"/>
      <c r="H368" s="54"/>
      <c r="I368" s="54"/>
      <c r="J368" s="55"/>
      <c r="K368" s="55"/>
      <c r="L368" s="55"/>
      <c r="M368" s="54"/>
    </row>
    <row r="369">
      <c r="A369" s="54"/>
      <c r="B369" s="54"/>
      <c r="C369" s="54"/>
      <c r="D369" s="54"/>
      <c r="E369" s="54"/>
      <c r="F369" s="54"/>
      <c r="G369" s="54"/>
      <c r="H369" s="54"/>
      <c r="I369" s="54"/>
      <c r="J369" s="55"/>
      <c r="K369" s="55"/>
      <c r="L369" s="55"/>
      <c r="M369" s="54"/>
    </row>
    <row r="370">
      <c r="A370" s="54"/>
      <c r="B370" s="54"/>
      <c r="C370" s="54"/>
      <c r="D370" s="54"/>
      <c r="E370" s="54"/>
      <c r="F370" s="54"/>
      <c r="G370" s="54"/>
      <c r="H370" s="54"/>
      <c r="I370" s="54"/>
      <c r="J370" s="55"/>
      <c r="K370" s="55"/>
      <c r="L370" s="55"/>
      <c r="M370" s="54"/>
    </row>
    <row r="371">
      <c r="A371" s="54"/>
      <c r="B371" s="54"/>
      <c r="C371" s="54"/>
      <c r="D371" s="54"/>
      <c r="E371" s="54"/>
      <c r="F371" s="54"/>
      <c r="G371" s="54"/>
      <c r="H371" s="54"/>
      <c r="I371" s="54"/>
      <c r="J371" s="55"/>
      <c r="K371" s="55"/>
      <c r="L371" s="55"/>
      <c r="M371" s="54"/>
    </row>
    <row r="372">
      <c r="A372" s="54"/>
      <c r="B372" s="54"/>
      <c r="C372" s="54"/>
      <c r="D372" s="54"/>
      <c r="E372" s="54"/>
      <c r="F372" s="54"/>
      <c r="G372" s="54"/>
      <c r="H372" s="54"/>
      <c r="I372" s="54"/>
      <c r="J372" s="55"/>
      <c r="K372" s="55"/>
      <c r="L372" s="55"/>
      <c r="M372" s="54"/>
    </row>
    <row r="373">
      <c r="A373" s="54"/>
      <c r="B373" s="54"/>
      <c r="C373" s="54"/>
      <c r="D373" s="54"/>
      <c r="E373" s="54"/>
      <c r="F373" s="54"/>
      <c r="G373" s="54"/>
      <c r="H373" s="54"/>
      <c r="I373" s="54"/>
      <c r="J373" s="55"/>
      <c r="K373" s="55"/>
      <c r="L373" s="55"/>
      <c r="M373" s="54"/>
    </row>
    <row r="374">
      <c r="A374" s="54"/>
      <c r="B374" s="54"/>
      <c r="C374" s="54"/>
      <c r="D374" s="54"/>
      <c r="E374" s="54"/>
      <c r="F374" s="54"/>
      <c r="G374" s="54"/>
      <c r="H374" s="54"/>
      <c r="I374" s="54"/>
      <c r="J374" s="55"/>
      <c r="K374" s="55"/>
      <c r="L374" s="55"/>
      <c r="M374" s="54"/>
    </row>
    <row r="375">
      <c r="A375" s="54"/>
      <c r="B375" s="54"/>
      <c r="C375" s="54"/>
      <c r="D375" s="54"/>
      <c r="E375" s="54"/>
      <c r="F375" s="54"/>
      <c r="G375" s="54"/>
      <c r="H375" s="54"/>
      <c r="I375" s="54"/>
      <c r="J375" s="55"/>
      <c r="K375" s="55"/>
      <c r="L375" s="55"/>
      <c r="M375" s="54"/>
    </row>
    <row r="376">
      <c r="A376" s="54"/>
      <c r="B376" s="54"/>
      <c r="C376" s="54"/>
      <c r="D376" s="54"/>
      <c r="E376" s="54"/>
      <c r="F376" s="54"/>
      <c r="G376" s="54"/>
      <c r="H376" s="54"/>
      <c r="I376" s="54"/>
      <c r="J376" s="55"/>
      <c r="K376" s="55"/>
      <c r="L376" s="55"/>
      <c r="M376" s="54"/>
    </row>
    <row r="377">
      <c r="A377" s="54"/>
      <c r="B377" s="54"/>
      <c r="C377" s="54"/>
      <c r="D377" s="54"/>
      <c r="E377" s="54"/>
      <c r="F377" s="54"/>
      <c r="G377" s="54"/>
      <c r="H377" s="54"/>
      <c r="I377" s="54"/>
      <c r="J377" s="55"/>
      <c r="K377" s="55"/>
      <c r="L377" s="55"/>
      <c r="M377" s="54"/>
    </row>
    <row r="378">
      <c r="A378" s="54"/>
      <c r="B378" s="54"/>
      <c r="C378" s="54"/>
      <c r="D378" s="54"/>
      <c r="E378" s="54"/>
      <c r="F378" s="54"/>
      <c r="G378" s="54"/>
      <c r="H378" s="54"/>
      <c r="I378" s="54"/>
      <c r="J378" s="55"/>
      <c r="K378" s="55"/>
      <c r="L378" s="55"/>
      <c r="M378" s="54"/>
    </row>
    <row r="379">
      <c r="A379" s="54"/>
      <c r="B379" s="54"/>
      <c r="C379" s="54"/>
      <c r="D379" s="54"/>
      <c r="E379" s="54"/>
      <c r="F379" s="54"/>
      <c r="G379" s="54"/>
      <c r="H379" s="54"/>
      <c r="I379" s="54"/>
      <c r="J379" s="55"/>
      <c r="K379" s="55"/>
      <c r="L379" s="55"/>
      <c r="M379" s="54"/>
    </row>
    <row r="380">
      <c r="A380" s="54"/>
      <c r="B380" s="54"/>
      <c r="C380" s="54"/>
      <c r="D380" s="54"/>
      <c r="E380" s="54"/>
      <c r="F380" s="54"/>
      <c r="G380" s="54"/>
      <c r="H380" s="54"/>
      <c r="I380" s="54"/>
      <c r="J380" s="55"/>
      <c r="K380" s="55"/>
      <c r="L380" s="55"/>
      <c r="M380" s="54"/>
    </row>
    <row r="381">
      <c r="A381" s="54"/>
      <c r="B381" s="54"/>
      <c r="C381" s="54"/>
      <c r="D381" s="54"/>
      <c r="E381" s="54"/>
      <c r="F381" s="54"/>
      <c r="G381" s="54"/>
      <c r="H381" s="54"/>
      <c r="I381" s="54"/>
      <c r="J381" s="55"/>
      <c r="K381" s="55"/>
      <c r="L381" s="55"/>
      <c r="M381" s="54"/>
    </row>
    <row r="382">
      <c r="A382" s="54"/>
      <c r="B382" s="54"/>
      <c r="C382" s="54"/>
      <c r="D382" s="54"/>
      <c r="E382" s="54"/>
      <c r="F382" s="54"/>
      <c r="G382" s="54"/>
      <c r="H382" s="54"/>
      <c r="I382" s="54"/>
      <c r="J382" s="55"/>
      <c r="K382" s="55"/>
      <c r="L382" s="55"/>
      <c r="M382" s="54"/>
    </row>
    <row r="383">
      <c r="A383" s="54"/>
      <c r="B383" s="54"/>
      <c r="C383" s="54"/>
      <c r="D383" s="54"/>
      <c r="E383" s="54"/>
      <c r="F383" s="54"/>
      <c r="G383" s="54"/>
      <c r="H383" s="54"/>
      <c r="I383" s="54"/>
      <c r="J383" s="55"/>
      <c r="K383" s="55"/>
      <c r="L383" s="55"/>
      <c r="M383" s="54"/>
    </row>
    <row r="384">
      <c r="A384" s="54"/>
      <c r="B384" s="54"/>
      <c r="C384" s="54"/>
      <c r="D384" s="54"/>
      <c r="E384" s="54"/>
      <c r="F384" s="54"/>
      <c r="G384" s="54"/>
      <c r="H384" s="54"/>
      <c r="I384" s="54"/>
      <c r="J384" s="55"/>
      <c r="K384" s="55"/>
      <c r="L384" s="55"/>
      <c r="M384" s="54"/>
    </row>
    <row r="385">
      <c r="A385" s="54"/>
      <c r="B385" s="54"/>
      <c r="C385" s="54"/>
      <c r="D385" s="54"/>
      <c r="E385" s="54"/>
      <c r="F385" s="54"/>
      <c r="G385" s="54"/>
      <c r="H385" s="54"/>
      <c r="I385" s="54"/>
      <c r="J385" s="55"/>
      <c r="K385" s="55"/>
      <c r="L385" s="55"/>
      <c r="M385" s="54"/>
    </row>
    <row r="386">
      <c r="A386" s="54"/>
      <c r="B386" s="54"/>
      <c r="C386" s="54"/>
      <c r="D386" s="54"/>
      <c r="E386" s="54"/>
      <c r="F386" s="54"/>
      <c r="G386" s="54"/>
      <c r="H386" s="54"/>
      <c r="I386" s="54"/>
      <c r="J386" s="55"/>
      <c r="K386" s="55"/>
      <c r="L386" s="55"/>
      <c r="M386" s="54"/>
    </row>
    <row r="387">
      <c r="A387" s="54"/>
      <c r="B387" s="54"/>
      <c r="C387" s="54"/>
      <c r="D387" s="54"/>
      <c r="E387" s="54"/>
      <c r="F387" s="54"/>
      <c r="G387" s="54"/>
      <c r="H387" s="54"/>
      <c r="I387" s="54"/>
      <c r="J387" s="55"/>
      <c r="K387" s="55"/>
      <c r="L387" s="55"/>
      <c r="M387" s="54"/>
    </row>
    <row r="388">
      <c r="A388" s="54"/>
      <c r="B388" s="54"/>
      <c r="C388" s="54"/>
      <c r="D388" s="54"/>
      <c r="E388" s="54"/>
      <c r="F388" s="54"/>
      <c r="G388" s="54"/>
      <c r="H388" s="54"/>
      <c r="I388" s="54"/>
      <c r="J388" s="55"/>
      <c r="K388" s="55"/>
      <c r="L388" s="55"/>
      <c r="M388" s="54"/>
    </row>
    <row r="389">
      <c r="A389" s="54"/>
      <c r="B389" s="54"/>
      <c r="C389" s="54"/>
      <c r="D389" s="54"/>
      <c r="E389" s="54"/>
      <c r="F389" s="54"/>
      <c r="G389" s="54"/>
      <c r="H389" s="54"/>
      <c r="I389" s="54"/>
      <c r="J389" s="55"/>
      <c r="K389" s="55"/>
      <c r="L389" s="55"/>
      <c r="M389" s="54"/>
    </row>
    <row r="390">
      <c r="A390" s="54"/>
      <c r="B390" s="54"/>
      <c r="C390" s="54"/>
      <c r="D390" s="54"/>
      <c r="E390" s="54"/>
      <c r="F390" s="54"/>
      <c r="G390" s="54"/>
      <c r="H390" s="54"/>
      <c r="I390" s="54"/>
      <c r="J390" s="55"/>
      <c r="K390" s="55"/>
      <c r="L390" s="55"/>
      <c r="M390" s="54"/>
    </row>
    <row r="391">
      <c r="A391" s="54"/>
      <c r="B391" s="54"/>
      <c r="C391" s="54"/>
      <c r="D391" s="54"/>
      <c r="E391" s="54"/>
      <c r="F391" s="54"/>
      <c r="G391" s="54"/>
      <c r="H391" s="54"/>
      <c r="I391" s="54"/>
      <c r="J391" s="55"/>
      <c r="K391" s="55"/>
      <c r="L391" s="55"/>
      <c r="M391" s="54"/>
    </row>
    <row r="392">
      <c r="A392" s="54"/>
      <c r="B392" s="54"/>
      <c r="C392" s="54"/>
      <c r="D392" s="54"/>
      <c r="E392" s="54"/>
      <c r="F392" s="54"/>
      <c r="G392" s="54"/>
      <c r="H392" s="54"/>
      <c r="I392" s="54"/>
      <c r="J392" s="55"/>
      <c r="K392" s="55"/>
      <c r="L392" s="55"/>
      <c r="M392" s="54"/>
    </row>
    <row r="393">
      <c r="A393" s="54"/>
      <c r="B393" s="54"/>
      <c r="C393" s="54"/>
      <c r="D393" s="54"/>
      <c r="E393" s="54"/>
      <c r="F393" s="54"/>
      <c r="G393" s="54"/>
      <c r="H393" s="54"/>
      <c r="I393" s="54"/>
      <c r="J393" s="55"/>
      <c r="K393" s="55"/>
      <c r="L393" s="55"/>
      <c r="M393" s="54"/>
    </row>
    <row r="394">
      <c r="A394" s="54"/>
      <c r="B394" s="54"/>
      <c r="C394" s="54"/>
      <c r="D394" s="54"/>
      <c r="E394" s="54"/>
      <c r="F394" s="54"/>
      <c r="G394" s="54"/>
      <c r="H394" s="54"/>
      <c r="I394" s="54"/>
      <c r="J394" s="55"/>
      <c r="K394" s="55"/>
      <c r="L394" s="55"/>
      <c r="M394" s="54"/>
    </row>
    <row r="395">
      <c r="A395" s="54"/>
      <c r="B395" s="54"/>
      <c r="C395" s="54"/>
      <c r="D395" s="54"/>
      <c r="E395" s="54"/>
      <c r="F395" s="54"/>
      <c r="G395" s="54"/>
      <c r="H395" s="54"/>
      <c r="I395" s="54"/>
      <c r="J395" s="55"/>
      <c r="K395" s="55"/>
      <c r="L395" s="55"/>
      <c r="M395" s="54"/>
    </row>
    <row r="396">
      <c r="A396" s="54"/>
      <c r="B396" s="54"/>
      <c r="C396" s="54"/>
      <c r="D396" s="54"/>
      <c r="E396" s="54"/>
      <c r="F396" s="54"/>
      <c r="G396" s="54"/>
      <c r="H396" s="54"/>
      <c r="I396" s="54"/>
      <c r="J396" s="55"/>
      <c r="K396" s="55"/>
      <c r="L396" s="55"/>
      <c r="M396" s="54"/>
    </row>
    <row r="397">
      <c r="A397" s="54"/>
      <c r="B397" s="54"/>
      <c r="C397" s="54"/>
      <c r="D397" s="54"/>
      <c r="E397" s="54"/>
      <c r="F397" s="54"/>
      <c r="G397" s="54"/>
      <c r="H397" s="54"/>
      <c r="I397" s="54"/>
      <c r="J397" s="55"/>
      <c r="K397" s="55"/>
      <c r="L397" s="55"/>
      <c r="M397" s="54"/>
    </row>
    <row r="398">
      <c r="A398" s="54"/>
      <c r="B398" s="54"/>
      <c r="C398" s="54"/>
      <c r="D398" s="54"/>
      <c r="E398" s="54"/>
      <c r="F398" s="54"/>
      <c r="G398" s="54"/>
      <c r="H398" s="54"/>
      <c r="I398" s="54"/>
      <c r="J398" s="55"/>
      <c r="K398" s="55"/>
      <c r="L398" s="55"/>
      <c r="M398" s="54"/>
    </row>
    <row r="399">
      <c r="A399" s="54"/>
      <c r="B399" s="54"/>
      <c r="C399" s="54"/>
      <c r="D399" s="54"/>
      <c r="E399" s="54"/>
      <c r="F399" s="54"/>
      <c r="G399" s="54"/>
      <c r="H399" s="54"/>
      <c r="I399" s="54"/>
      <c r="J399" s="55"/>
      <c r="K399" s="55"/>
      <c r="L399" s="55"/>
      <c r="M399" s="54"/>
    </row>
    <row r="400">
      <c r="A400" s="54"/>
      <c r="B400" s="54"/>
      <c r="C400" s="54"/>
      <c r="D400" s="54"/>
      <c r="E400" s="54"/>
      <c r="F400" s="54"/>
      <c r="G400" s="54"/>
      <c r="H400" s="54"/>
      <c r="I400" s="54"/>
      <c r="J400" s="55"/>
      <c r="K400" s="55"/>
      <c r="L400" s="55"/>
      <c r="M400" s="54"/>
    </row>
    <row r="401">
      <c r="A401" s="54"/>
      <c r="B401" s="54"/>
      <c r="C401" s="54"/>
      <c r="D401" s="54"/>
      <c r="E401" s="54"/>
      <c r="F401" s="54"/>
      <c r="G401" s="54"/>
      <c r="H401" s="54"/>
      <c r="I401" s="54"/>
      <c r="J401" s="55"/>
      <c r="K401" s="55"/>
      <c r="L401" s="55"/>
      <c r="M401" s="54"/>
    </row>
    <row r="402">
      <c r="A402" s="54"/>
      <c r="B402" s="54"/>
      <c r="C402" s="54"/>
      <c r="D402" s="54"/>
      <c r="E402" s="54"/>
      <c r="F402" s="54"/>
      <c r="G402" s="54"/>
      <c r="H402" s="54"/>
      <c r="I402" s="54"/>
      <c r="J402" s="55"/>
      <c r="K402" s="55"/>
      <c r="L402" s="55"/>
      <c r="M402" s="54"/>
    </row>
    <row r="403">
      <c r="A403" s="54"/>
      <c r="B403" s="54"/>
      <c r="C403" s="54"/>
      <c r="D403" s="54"/>
      <c r="E403" s="54"/>
      <c r="F403" s="54"/>
      <c r="G403" s="54"/>
      <c r="H403" s="54"/>
      <c r="I403" s="54"/>
      <c r="J403" s="55"/>
      <c r="K403" s="55"/>
      <c r="L403" s="55"/>
      <c r="M403" s="54"/>
    </row>
    <row r="404">
      <c r="A404" s="54"/>
      <c r="B404" s="54"/>
      <c r="C404" s="54"/>
      <c r="D404" s="54"/>
      <c r="E404" s="54"/>
      <c r="F404" s="54"/>
      <c r="G404" s="54"/>
      <c r="H404" s="54"/>
      <c r="I404" s="54"/>
      <c r="J404" s="55"/>
      <c r="K404" s="55"/>
      <c r="L404" s="55"/>
      <c r="M404" s="54"/>
    </row>
    <row r="405">
      <c r="A405" s="54"/>
      <c r="B405" s="54"/>
      <c r="C405" s="54"/>
      <c r="D405" s="54"/>
      <c r="E405" s="54"/>
      <c r="F405" s="54"/>
      <c r="G405" s="54"/>
      <c r="H405" s="54"/>
      <c r="I405" s="54"/>
      <c r="J405" s="55"/>
      <c r="K405" s="55"/>
      <c r="L405" s="55"/>
      <c r="M405" s="54"/>
    </row>
    <row r="406">
      <c r="A406" s="54"/>
      <c r="B406" s="54"/>
      <c r="C406" s="54"/>
      <c r="D406" s="54"/>
      <c r="E406" s="54"/>
      <c r="F406" s="54"/>
      <c r="G406" s="54"/>
      <c r="H406" s="54"/>
      <c r="I406" s="54"/>
      <c r="J406" s="55"/>
      <c r="K406" s="55"/>
      <c r="L406" s="55"/>
      <c r="M406" s="54"/>
    </row>
    <row r="407">
      <c r="A407" s="54"/>
      <c r="B407" s="54"/>
      <c r="C407" s="54"/>
      <c r="D407" s="54"/>
      <c r="E407" s="54"/>
      <c r="F407" s="54"/>
      <c r="G407" s="54"/>
      <c r="H407" s="54"/>
      <c r="I407" s="54"/>
      <c r="J407" s="55"/>
      <c r="K407" s="55"/>
      <c r="L407" s="55"/>
      <c r="M407" s="54"/>
    </row>
    <row r="408">
      <c r="A408" s="54"/>
      <c r="B408" s="54"/>
      <c r="C408" s="54"/>
      <c r="D408" s="54"/>
      <c r="E408" s="54"/>
      <c r="F408" s="54"/>
      <c r="G408" s="54"/>
      <c r="H408" s="54"/>
      <c r="I408" s="54"/>
      <c r="J408" s="55"/>
      <c r="K408" s="55"/>
      <c r="L408" s="55"/>
      <c r="M408" s="54"/>
    </row>
    <row r="409">
      <c r="A409" s="54"/>
      <c r="B409" s="54"/>
      <c r="C409" s="54"/>
      <c r="D409" s="54"/>
      <c r="E409" s="54"/>
      <c r="F409" s="54"/>
      <c r="G409" s="54"/>
      <c r="H409" s="54"/>
      <c r="I409" s="54"/>
      <c r="J409" s="55"/>
      <c r="K409" s="55"/>
      <c r="L409" s="55"/>
      <c r="M409" s="54"/>
    </row>
    <row r="410">
      <c r="A410" s="54"/>
      <c r="B410" s="54"/>
      <c r="C410" s="54"/>
      <c r="D410" s="54"/>
      <c r="E410" s="54"/>
      <c r="F410" s="54"/>
      <c r="G410" s="54"/>
      <c r="H410" s="54"/>
      <c r="I410" s="54"/>
      <c r="J410" s="55"/>
      <c r="K410" s="55"/>
      <c r="L410" s="55"/>
      <c r="M410" s="54"/>
    </row>
    <row r="411">
      <c r="A411" s="54"/>
      <c r="B411" s="54"/>
      <c r="C411" s="54"/>
      <c r="D411" s="54"/>
      <c r="E411" s="54"/>
      <c r="F411" s="54"/>
      <c r="G411" s="54"/>
      <c r="H411" s="54"/>
      <c r="I411" s="54"/>
      <c r="J411" s="55"/>
      <c r="K411" s="55"/>
      <c r="L411" s="55"/>
      <c r="M411" s="54"/>
    </row>
    <row r="412">
      <c r="A412" s="54"/>
      <c r="B412" s="54"/>
      <c r="C412" s="54"/>
      <c r="D412" s="54"/>
      <c r="E412" s="54"/>
      <c r="F412" s="54"/>
      <c r="G412" s="54"/>
      <c r="H412" s="54"/>
      <c r="I412" s="54"/>
      <c r="J412" s="55"/>
      <c r="K412" s="55"/>
      <c r="L412" s="55"/>
      <c r="M412" s="54"/>
    </row>
    <row r="413">
      <c r="A413" s="54"/>
      <c r="B413" s="54"/>
      <c r="C413" s="54"/>
      <c r="D413" s="54"/>
      <c r="E413" s="54"/>
      <c r="F413" s="54"/>
      <c r="G413" s="54"/>
      <c r="H413" s="54"/>
      <c r="I413" s="54"/>
      <c r="J413" s="55"/>
      <c r="K413" s="55"/>
      <c r="L413" s="55"/>
      <c r="M413" s="54"/>
    </row>
    <row r="414">
      <c r="A414" s="54"/>
      <c r="B414" s="54"/>
      <c r="C414" s="54"/>
      <c r="D414" s="54"/>
      <c r="E414" s="54"/>
      <c r="F414" s="54"/>
      <c r="G414" s="54"/>
      <c r="H414" s="54"/>
      <c r="I414" s="54"/>
      <c r="J414" s="55"/>
      <c r="K414" s="55"/>
      <c r="L414" s="55"/>
      <c r="M414" s="54"/>
    </row>
    <row r="415">
      <c r="A415" s="54"/>
      <c r="B415" s="54"/>
      <c r="C415" s="54"/>
      <c r="D415" s="54"/>
      <c r="E415" s="54"/>
      <c r="F415" s="54"/>
      <c r="G415" s="54"/>
      <c r="H415" s="54"/>
      <c r="I415" s="54"/>
      <c r="J415" s="55"/>
      <c r="K415" s="55"/>
      <c r="L415" s="55"/>
      <c r="M415" s="54"/>
    </row>
    <row r="416">
      <c r="A416" s="54"/>
      <c r="B416" s="54"/>
      <c r="C416" s="54"/>
      <c r="D416" s="54"/>
      <c r="E416" s="54"/>
      <c r="F416" s="54"/>
      <c r="G416" s="54"/>
      <c r="H416" s="54"/>
      <c r="I416" s="54"/>
      <c r="J416" s="55"/>
      <c r="K416" s="55"/>
      <c r="L416" s="55"/>
      <c r="M416" s="54"/>
    </row>
    <row r="417">
      <c r="A417" s="54"/>
      <c r="B417" s="54"/>
      <c r="C417" s="54"/>
      <c r="D417" s="54"/>
      <c r="E417" s="54"/>
      <c r="F417" s="54"/>
      <c r="G417" s="54"/>
      <c r="H417" s="54"/>
      <c r="I417" s="54"/>
      <c r="J417" s="55"/>
      <c r="K417" s="55"/>
      <c r="L417" s="55"/>
      <c r="M417" s="54"/>
    </row>
    <row r="418">
      <c r="A418" s="54"/>
      <c r="B418" s="54"/>
      <c r="C418" s="54"/>
      <c r="D418" s="54"/>
      <c r="E418" s="54"/>
      <c r="F418" s="54"/>
      <c r="G418" s="54"/>
      <c r="H418" s="54"/>
      <c r="I418" s="54"/>
      <c r="J418" s="55"/>
      <c r="K418" s="55"/>
      <c r="L418" s="55"/>
      <c r="M418" s="54"/>
    </row>
    <row r="419">
      <c r="A419" s="54"/>
      <c r="B419" s="54"/>
      <c r="C419" s="54"/>
      <c r="D419" s="54"/>
      <c r="E419" s="54"/>
      <c r="F419" s="54"/>
      <c r="G419" s="54"/>
      <c r="H419" s="54"/>
      <c r="I419" s="54"/>
      <c r="J419" s="55"/>
      <c r="K419" s="55"/>
      <c r="L419" s="55"/>
      <c r="M419" s="54"/>
    </row>
    <row r="420">
      <c r="A420" s="54"/>
      <c r="B420" s="54"/>
      <c r="C420" s="54"/>
      <c r="D420" s="54"/>
      <c r="E420" s="54"/>
      <c r="F420" s="54"/>
      <c r="G420" s="54"/>
      <c r="H420" s="54"/>
      <c r="I420" s="54"/>
      <c r="J420" s="55"/>
      <c r="K420" s="55"/>
      <c r="L420" s="55"/>
      <c r="M420" s="54"/>
    </row>
    <row r="421">
      <c r="A421" s="54"/>
      <c r="B421" s="54"/>
      <c r="C421" s="54"/>
      <c r="D421" s="54"/>
      <c r="E421" s="54"/>
      <c r="F421" s="54"/>
      <c r="G421" s="54"/>
      <c r="H421" s="54"/>
      <c r="I421" s="54"/>
      <c r="J421" s="55"/>
      <c r="K421" s="55"/>
      <c r="L421" s="55"/>
      <c r="M421" s="54"/>
    </row>
    <row r="422">
      <c r="A422" s="54"/>
      <c r="B422" s="54"/>
      <c r="C422" s="54"/>
      <c r="D422" s="54"/>
      <c r="E422" s="54"/>
      <c r="F422" s="54"/>
      <c r="G422" s="54"/>
      <c r="H422" s="54"/>
      <c r="I422" s="54"/>
      <c r="J422" s="55"/>
      <c r="K422" s="55"/>
      <c r="L422" s="55"/>
      <c r="M422" s="54"/>
    </row>
    <row r="423">
      <c r="A423" s="54"/>
      <c r="B423" s="54"/>
      <c r="C423" s="54"/>
      <c r="D423" s="54"/>
      <c r="E423" s="54"/>
      <c r="F423" s="54"/>
      <c r="G423" s="54"/>
      <c r="H423" s="54"/>
      <c r="I423" s="54"/>
      <c r="J423" s="55"/>
      <c r="K423" s="55"/>
      <c r="L423" s="55"/>
      <c r="M423" s="54"/>
    </row>
    <row r="424">
      <c r="A424" s="54"/>
      <c r="B424" s="54"/>
      <c r="C424" s="54"/>
      <c r="D424" s="54"/>
      <c r="E424" s="54"/>
      <c r="F424" s="54"/>
      <c r="G424" s="54"/>
      <c r="H424" s="54"/>
      <c r="I424" s="54"/>
      <c r="J424" s="55"/>
      <c r="K424" s="55"/>
      <c r="L424" s="55"/>
      <c r="M424" s="54"/>
    </row>
    <row r="425">
      <c r="A425" s="54"/>
      <c r="B425" s="54"/>
      <c r="C425" s="54"/>
      <c r="D425" s="54"/>
      <c r="E425" s="54"/>
      <c r="F425" s="54"/>
      <c r="G425" s="54"/>
      <c r="H425" s="54"/>
      <c r="I425" s="54"/>
      <c r="J425" s="55"/>
      <c r="K425" s="55"/>
      <c r="L425" s="55"/>
      <c r="M425" s="54"/>
    </row>
    <row r="426">
      <c r="A426" s="54"/>
      <c r="B426" s="54"/>
      <c r="C426" s="54"/>
      <c r="D426" s="54"/>
      <c r="E426" s="54"/>
      <c r="F426" s="54"/>
      <c r="G426" s="54"/>
      <c r="H426" s="54"/>
      <c r="I426" s="54"/>
      <c r="J426" s="55"/>
      <c r="K426" s="55"/>
      <c r="L426" s="55"/>
      <c r="M426" s="54"/>
    </row>
    <row r="427">
      <c r="A427" s="54"/>
      <c r="B427" s="54"/>
      <c r="C427" s="54"/>
      <c r="D427" s="54"/>
      <c r="E427" s="54"/>
      <c r="F427" s="54"/>
      <c r="G427" s="54"/>
      <c r="H427" s="54"/>
      <c r="I427" s="54"/>
      <c r="J427" s="55"/>
      <c r="K427" s="55"/>
      <c r="L427" s="55"/>
      <c r="M427" s="54"/>
    </row>
    <row r="428">
      <c r="A428" s="54"/>
      <c r="B428" s="54"/>
      <c r="C428" s="54"/>
      <c r="D428" s="54"/>
      <c r="E428" s="54"/>
      <c r="F428" s="54"/>
      <c r="G428" s="54"/>
      <c r="H428" s="54"/>
      <c r="I428" s="54"/>
      <c r="J428" s="55"/>
      <c r="K428" s="55"/>
      <c r="L428" s="55"/>
      <c r="M428" s="54"/>
    </row>
    <row r="429">
      <c r="A429" s="54"/>
      <c r="B429" s="54"/>
      <c r="C429" s="54"/>
      <c r="D429" s="54"/>
      <c r="E429" s="54"/>
      <c r="F429" s="54"/>
      <c r="G429" s="54"/>
      <c r="H429" s="54"/>
      <c r="I429" s="54"/>
      <c r="J429" s="55"/>
      <c r="K429" s="55"/>
      <c r="L429" s="55"/>
      <c r="M429" s="54"/>
    </row>
    <row r="430">
      <c r="A430" s="54"/>
      <c r="B430" s="54"/>
      <c r="C430" s="54"/>
      <c r="D430" s="54"/>
      <c r="E430" s="54"/>
      <c r="F430" s="54"/>
      <c r="G430" s="54"/>
      <c r="H430" s="54"/>
      <c r="I430" s="54"/>
      <c r="J430" s="55"/>
      <c r="K430" s="55"/>
      <c r="L430" s="55"/>
      <c r="M430" s="54"/>
    </row>
    <row r="431">
      <c r="A431" s="54"/>
      <c r="B431" s="54"/>
      <c r="C431" s="54"/>
      <c r="D431" s="54"/>
      <c r="E431" s="54"/>
      <c r="F431" s="54"/>
      <c r="G431" s="54"/>
      <c r="H431" s="54"/>
      <c r="I431" s="54"/>
      <c r="J431" s="55"/>
      <c r="K431" s="55"/>
      <c r="L431" s="55"/>
      <c r="M431" s="54"/>
    </row>
    <row r="432">
      <c r="A432" s="54"/>
      <c r="B432" s="54"/>
      <c r="C432" s="54"/>
      <c r="D432" s="54"/>
      <c r="E432" s="54"/>
      <c r="F432" s="54"/>
      <c r="G432" s="54"/>
      <c r="H432" s="54"/>
      <c r="I432" s="54"/>
      <c r="J432" s="55"/>
      <c r="K432" s="55"/>
      <c r="L432" s="55"/>
      <c r="M432" s="54"/>
    </row>
    <row r="433">
      <c r="A433" s="54"/>
      <c r="B433" s="54"/>
      <c r="C433" s="54"/>
      <c r="D433" s="54"/>
      <c r="E433" s="54"/>
      <c r="F433" s="54"/>
      <c r="G433" s="54"/>
      <c r="H433" s="54"/>
      <c r="I433" s="54"/>
      <c r="J433" s="55"/>
      <c r="K433" s="55"/>
      <c r="L433" s="55"/>
      <c r="M433" s="54"/>
    </row>
    <row r="434">
      <c r="A434" s="54"/>
      <c r="B434" s="54"/>
      <c r="C434" s="54"/>
      <c r="D434" s="54"/>
      <c r="E434" s="54"/>
      <c r="F434" s="54"/>
      <c r="G434" s="54"/>
      <c r="H434" s="54"/>
      <c r="I434" s="54"/>
      <c r="J434" s="55"/>
      <c r="K434" s="55"/>
      <c r="L434" s="55"/>
      <c r="M434" s="54"/>
    </row>
    <row r="435">
      <c r="A435" s="54"/>
      <c r="B435" s="54"/>
      <c r="C435" s="54"/>
      <c r="D435" s="54"/>
      <c r="E435" s="54"/>
      <c r="F435" s="54"/>
      <c r="G435" s="54"/>
      <c r="H435" s="54"/>
      <c r="I435" s="54"/>
      <c r="J435" s="55"/>
      <c r="K435" s="55"/>
      <c r="L435" s="55"/>
      <c r="M435" s="54"/>
    </row>
    <row r="436">
      <c r="A436" s="54"/>
      <c r="B436" s="54"/>
      <c r="C436" s="54"/>
      <c r="D436" s="54"/>
      <c r="E436" s="54"/>
      <c r="F436" s="54"/>
      <c r="G436" s="54"/>
      <c r="H436" s="54"/>
      <c r="I436" s="54"/>
      <c r="J436" s="55"/>
      <c r="K436" s="55"/>
      <c r="L436" s="55"/>
      <c r="M436" s="54"/>
    </row>
    <row r="437">
      <c r="A437" s="54"/>
      <c r="B437" s="54"/>
      <c r="C437" s="54"/>
      <c r="D437" s="54"/>
      <c r="E437" s="54"/>
      <c r="F437" s="54"/>
      <c r="G437" s="54"/>
      <c r="H437" s="54"/>
      <c r="I437" s="54"/>
      <c r="J437" s="55"/>
      <c r="K437" s="55"/>
      <c r="L437" s="55"/>
      <c r="M437" s="54"/>
    </row>
    <row r="438">
      <c r="A438" s="54"/>
      <c r="B438" s="54"/>
      <c r="C438" s="54"/>
      <c r="D438" s="54"/>
      <c r="E438" s="54"/>
      <c r="F438" s="54"/>
      <c r="G438" s="54"/>
      <c r="H438" s="54"/>
      <c r="I438" s="54"/>
      <c r="J438" s="55"/>
      <c r="K438" s="55"/>
      <c r="L438" s="55"/>
      <c r="M438" s="54"/>
    </row>
    <row r="439">
      <c r="A439" s="54"/>
      <c r="B439" s="54"/>
      <c r="C439" s="54"/>
      <c r="D439" s="54"/>
      <c r="E439" s="54"/>
      <c r="F439" s="54"/>
      <c r="G439" s="54"/>
      <c r="H439" s="54"/>
      <c r="I439" s="54"/>
      <c r="J439" s="55"/>
      <c r="K439" s="55"/>
      <c r="L439" s="55"/>
      <c r="M439" s="54"/>
    </row>
    <row r="440">
      <c r="A440" s="54"/>
      <c r="B440" s="54"/>
      <c r="C440" s="54"/>
      <c r="D440" s="54"/>
      <c r="E440" s="54"/>
      <c r="F440" s="54"/>
      <c r="G440" s="54"/>
      <c r="H440" s="54"/>
      <c r="I440" s="54"/>
      <c r="J440" s="55"/>
      <c r="K440" s="55"/>
      <c r="L440" s="55"/>
      <c r="M440" s="54"/>
    </row>
    <row r="441">
      <c r="A441" s="54"/>
      <c r="B441" s="54"/>
      <c r="C441" s="54"/>
      <c r="D441" s="54"/>
      <c r="E441" s="54"/>
      <c r="F441" s="54"/>
      <c r="G441" s="54"/>
      <c r="H441" s="54"/>
      <c r="I441" s="54"/>
      <c r="J441" s="55"/>
      <c r="K441" s="55"/>
      <c r="L441" s="55"/>
      <c r="M441" s="54"/>
    </row>
    <row r="442">
      <c r="A442" s="54"/>
      <c r="B442" s="54"/>
      <c r="C442" s="54"/>
      <c r="D442" s="54"/>
      <c r="E442" s="54"/>
      <c r="F442" s="54"/>
      <c r="G442" s="54"/>
      <c r="H442" s="54"/>
      <c r="I442" s="54"/>
      <c r="J442" s="55"/>
      <c r="K442" s="55"/>
      <c r="L442" s="55"/>
      <c r="M442" s="54"/>
    </row>
    <row r="443">
      <c r="A443" s="54"/>
      <c r="B443" s="54"/>
      <c r="C443" s="54"/>
      <c r="D443" s="54"/>
      <c r="E443" s="54"/>
      <c r="F443" s="54"/>
      <c r="G443" s="54"/>
      <c r="H443" s="54"/>
      <c r="I443" s="54"/>
      <c r="J443" s="55"/>
      <c r="K443" s="55"/>
      <c r="L443" s="55"/>
      <c r="M443" s="54"/>
    </row>
    <row r="444">
      <c r="A444" s="54"/>
      <c r="B444" s="54"/>
      <c r="C444" s="54"/>
      <c r="D444" s="54"/>
      <c r="E444" s="54"/>
      <c r="F444" s="54"/>
      <c r="G444" s="54"/>
      <c r="H444" s="54"/>
      <c r="I444" s="54"/>
      <c r="J444" s="55"/>
      <c r="K444" s="55"/>
      <c r="L444" s="55"/>
      <c r="M444" s="54"/>
    </row>
    <row r="445">
      <c r="A445" s="54"/>
      <c r="B445" s="54"/>
      <c r="C445" s="54"/>
      <c r="D445" s="54"/>
      <c r="E445" s="54"/>
      <c r="F445" s="54"/>
      <c r="G445" s="54"/>
      <c r="H445" s="54"/>
      <c r="I445" s="54"/>
      <c r="J445" s="55"/>
      <c r="K445" s="55"/>
      <c r="L445" s="55"/>
      <c r="M445" s="54"/>
    </row>
    <row r="446">
      <c r="A446" s="54"/>
      <c r="B446" s="54"/>
      <c r="C446" s="54"/>
      <c r="D446" s="54"/>
      <c r="E446" s="54"/>
      <c r="F446" s="54"/>
      <c r="G446" s="54"/>
      <c r="H446" s="54"/>
      <c r="I446" s="54"/>
      <c r="J446" s="55"/>
      <c r="K446" s="55"/>
      <c r="L446" s="55"/>
      <c r="M446" s="54"/>
    </row>
    <row r="447">
      <c r="A447" s="54"/>
      <c r="B447" s="54"/>
      <c r="C447" s="54"/>
      <c r="D447" s="54"/>
      <c r="E447" s="54"/>
      <c r="F447" s="54"/>
      <c r="G447" s="54"/>
      <c r="H447" s="54"/>
      <c r="I447" s="54"/>
      <c r="J447" s="55"/>
      <c r="K447" s="55"/>
      <c r="L447" s="55"/>
      <c r="M447" s="54"/>
    </row>
    <row r="448">
      <c r="A448" s="54"/>
      <c r="B448" s="54"/>
      <c r="C448" s="54"/>
      <c r="D448" s="54"/>
      <c r="E448" s="54"/>
      <c r="F448" s="54"/>
      <c r="G448" s="54"/>
      <c r="H448" s="54"/>
      <c r="I448" s="54"/>
      <c r="J448" s="55"/>
      <c r="K448" s="55"/>
      <c r="L448" s="55"/>
      <c r="M448" s="54"/>
    </row>
    <row r="449">
      <c r="A449" s="54"/>
      <c r="B449" s="54"/>
      <c r="C449" s="54"/>
      <c r="D449" s="54"/>
      <c r="E449" s="54"/>
      <c r="F449" s="54"/>
      <c r="G449" s="54"/>
      <c r="H449" s="54"/>
      <c r="I449" s="54"/>
      <c r="J449" s="55"/>
      <c r="K449" s="55"/>
      <c r="L449" s="55"/>
      <c r="M449" s="54"/>
    </row>
    <row r="450">
      <c r="A450" s="54"/>
      <c r="B450" s="54"/>
      <c r="C450" s="54"/>
      <c r="D450" s="54"/>
      <c r="E450" s="54"/>
      <c r="F450" s="54"/>
      <c r="G450" s="54"/>
      <c r="H450" s="54"/>
      <c r="I450" s="54"/>
      <c r="J450" s="55"/>
      <c r="K450" s="55"/>
      <c r="L450" s="55"/>
      <c r="M450" s="54"/>
    </row>
    <row r="451">
      <c r="A451" s="54"/>
      <c r="B451" s="54"/>
      <c r="C451" s="54"/>
      <c r="D451" s="54"/>
      <c r="E451" s="54"/>
      <c r="F451" s="54"/>
      <c r="G451" s="54"/>
      <c r="H451" s="54"/>
      <c r="I451" s="54"/>
      <c r="J451" s="55"/>
      <c r="K451" s="55"/>
      <c r="L451" s="55"/>
      <c r="M451" s="54"/>
    </row>
    <row r="452">
      <c r="A452" s="54"/>
      <c r="B452" s="54"/>
      <c r="C452" s="54"/>
      <c r="D452" s="54"/>
      <c r="E452" s="54"/>
      <c r="F452" s="54"/>
      <c r="G452" s="54"/>
      <c r="H452" s="54"/>
      <c r="I452" s="54"/>
      <c r="J452" s="55"/>
      <c r="K452" s="55"/>
      <c r="L452" s="55"/>
      <c r="M452" s="54"/>
    </row>
    <row r="453">
      <c r="A453" s="54"/>
      <c r="B453" s="54"/>
      <c r="C453" s="54"/>
      <c r="D453" s="54"/>
      <c r="E453" s="54"/>
      <c r="F453" s="54"/>
      <c r="G453" s="54"/>
      <c r="H453" s="54"/>
      <c r="I453" s="54"/>
      <c r="J453" s="55"/>
      <c r="K453" s="55"/>
      <c r="L453" s="55"/>
      <c r="M453" s="54"/>
    </row>
    <row r="454">
      <c r="A454" s="54"/>
      <c r="B454" s="54"/>
      <c r="C454" s="54"/>
      <c r="D454" s="54"/>
      <c r="E454" s="54"/>
      <c r="F454" s="54"/>
      <c r="G454" s="54"/>
      <c r="H454" s="54"/>
      <c r="I454" s="54"/>
      <c r="J454" s="55"/>
      <c r="K454" s="55"/>
      <c r="L454" s="55"/>
      <c r="M454" s="54"/>
    </row>
    <row r="455">
      <c r="A455" s="54"/>
      <c r="B455" s="54"/>
      <c r="C455" s="54"/>
      <c r="D455" s="54"/>
      <c r="E455" s="54"/>
      <c r="F455" s="54"/>
      <c r="G455" s="54"/>
      <c r="H455" s="54"/>
      <c r="I455" s="54"/>
      <c r="J455" s="55"/>
      <c r="K455" s="55"/>
      <c r="L455" s="55"/>
      <c r="M455" s="54"/>
    </row>
    <row r="456">
      <c r="A456" s="54"/>
      <c r="B456" s="54"/>
      <c r="C456" s="54"/>
      <c r="D456" s="54"/>
      <c r="E456" s="54"/>
      <c r="F456" s="54"/>
      <c r="G456" s="54"/>
      <c r="H456" s="54"/>
      <c r="I456" s="54"/>
      <c r="J456" s="55"/>
      <c r="K456" s="55"/>
      <c r="L456" s="55"/>
      <c r="M456" s="54"/>
    </row>
    <row r="457">
      <c r="A457" s="54"/>
      <c r="B457" s="54"/>
      <c r="C457" s="54"/>
      <c r="D457" s="54"/>
      <c r="E457" s="54"/>
      <c r="F457" s="54"/>
      <c r="G457" s="54"/>
      <c r="H457" s="54"/>
      <c r="I457" s="54"/>
      <c r="J457" s="55"/>
      <c r="K457" s="55"/>
      <c r="L457" s="55"/>
      <c r="M457" s="54"/>
    </row>
    <row r="458">
      <c r="A458" s="54"/>
      <c r="B458" s="54"/>
      <c r="C458" s="54"/>
      <c r="D458" s="54"/>
      <c r="E458" s="54"/>
      <c r="F458" s="54"/>
      <c r="G458" s="54"/>
      <c r="H458" s="54"/>
      <c r="I458" s="54"/>
      <c r="J458" s="55"/>
      <c r="K458" s="55"/>
      <c r="L458" s="55"/>
      <c r="M458" s="54"/>
    </row>
    <row r="459">
      <c r="A459" s="54"/>
      <c r="B459" s="54"/>
      <c r="C459" s="54"/>
      <c r="D459" s="54"/>
      <c r="E459" s="54"/>
      <c r="F459" s="54"/>
      <c r="G459" s="54"/>
      <c r="H459" s="54"/>
      <c r="I459" s="54"/>
      <c r="J459" s="55"/>
      <c r="K459" s="55"/>
      <c r="L459" s="55"/>
      <c r="M459" s="54"/>
    </row>
    <row r="460">
      <c r="A460" s="54"/>
      <c r="B460" s="54"/>
      <c r="C460" s="54"/>
      <c r="D460" s="54"/>
      <c r="E460" s="54"/>
      <c r="F460" s="54"/>
      <c r="G460" s="54"/>
      <c r="H460" s="54"/>
      <c r="I460" s="54"/>
      <c r="J460" s="55"/>
      <c r="K460" s="55"/>
      <c r="L460" s="55"/>
      <c r="M460" s="54"/>
    </row>
    <row r="461">
      <c r="A461" s="54"/>
      <c r="B461" s="54"/>
      <c r="C461" s="54"/>
      <c r="D461" s="54"/>
      <c r="E461" s="54"/>
      <c r="F461" s="54"/>
      <c r="G461" s="54"/>
      <c r="H461" s="54"/>
      <c r="I461" s="54"/>
      <c r="J461" s="55"/>
      <c r="K461" s="55"/>
      <c r="L461" s="55"/>
      <c r="M461" s="54"/>
    </row>
    <row r="462">
      <c r="A462" s="54"/>
      <c r="B462" s="54"/>
      <c r="C462" s="54"/>
      <c r="D462" s="54"/>
      <c r="E462" s="54"/>
      <c r="F462" s="54"/>
      <c r="G462" s="54"/>
      <c r="H462" s="54"/>
      <c r="I462" s="54"/>
      <c r="J462" s="55"/>
      <c r="K462" s="55"/>
      <c r="L462" s="55"/>
      <c r="M462" s="54"/>
    </row>
    <row r="463">
      <c r="A463" s="54"/>
      <c r="B463" s="54"/>
      <c r="C463" s="54"/>
      <c r="D463" s="54"/>
      <c r="E463" s="54"/>
      <c r="F463" s="54"/>
      <c r="G463" s="54"/>
      <c r="H463" s="54"/>
      <c r="I463" s="54"/>
      <c r="J463" s="55"/>
      <c r="K463" s="55"/>
      <c r="L463" s="55"/>
      <c r="M463" s="54"/>
    </row>
    <row r="464">
      <c r="A464" s="54"/>
      <c r="B464" s="54"/>
      <c r="C464" s="54"/>
      <c r="D464" s="54"/>
      <c r="E464" s="54"/>
      <c r="F464" s="54"/>
      <c r="G464" s="54"/>
      <c r="H464" s="54"/>
      <c r="I464" s="54"/>
      <c r="J464" s="55"/>
      <c r="K464" s="55"/>
      <c r="L464" s="55"/>
      <c r="M464" s="54"/>
    </row>
    <row r="465">
      <c r="A465" s="54"/>
      <c r="B465" s="54"/>
      <c r="C465" s="54"/>
      <c r="D465" s="54"/>
      <c r="E465" s="54"/>
      <c r="F465" s="54"/>
      <c r="G465" s="54"/>
      <c r="H465" s="54"/>
      <c r="I465" s="54"/>
      <c r="J465" s="55"/>
      <c r="K465" s="55"/>
      <c r="L465" s="55"/>
      <c r="M465" s="54"/>
    </row>
    <row r="466">
      <c r="A466" s="54"/>
      <c r="B466" s="54"/>
      <c r="C466" s="54"/>
      <c r="D466" s="54"/>
      <c r="E466" s="54"/>
      <c r="F466" s="54"/>
      <c r="G466" s="54"/>
      <c r="H466" s="54"/>
      <c r="I466" s="54"/>
      <c r="J466" s="55"/>
      <c r="K466" s="55"/>
      <c r="L466" s="55"/>
      <c r="M466" s="54"/>
    </row>
    <row r="467">
      <c r="A467" s="54"/>
      <c r="B467" s="54"/>
      <c r="C467" s="54"/>
      <c r="D467" s="54"/>
      <c r="E467" s="54"/>
      <c r="F467" s="54"/>
      <c r="G467" s="54"/>
      <c r="H467" s="54"/>
      <c r="I467" s="54"/>
      <c r="J467" s="55"/>
      <c r="K467" s="55"/>
      <c r="L467" s="55"/>
      <c r="M467" s="54"/>
    </row>
    <row r="468">
      <c r="A468" s="54"/>
      <c r="B468" s="54"/>
      <c r="C468" s="54"/>
      <c r="D468" s="54"/>
      <c r="E468" s="54"/>
      <c r="F468" s="54"/>
      <c r="G468" s="54"/>
      <c r="H468" s="54"/>
      <c r="I468" s="54"/>
      <c r="J468" s="55"/>
      <c r="K468" s="55"/>
      <c r="L468" s="55"/>
      <c r="M468" s="54"/>
    </row>
    <row r="469">
      <c r="A469" s="54"/>
      <c r="B469" s="54"/>
      <c r="C469" s="54"/>
      <c r="D469" s="54"/>
      <c r="E469" s="54"/>
      <c r="F469" s="54"/>
      <c r="G469" s="54"/>
      <c r="H469" s="54"/>
      <c r="I469" s="54"/>
      <c r="J469" s="55"/>
      <c r="K469" s="55"/>
      <c r="L469" s="55"/>
      <c r="M469" s="54"/>
    </row>
    <row r="470">
      <c r="A470" s="54"/>
      <c r="B470" s="54"/>
      <c r="C470" s="54"/>
      <c r="D470" s="54"/>
      <c r="E470" s="54"/>
      <c r="F470" s="54"/>
      <c r="G470" s="54"/>
      <c r="H470" s="54"/>
      <c r="I470" s="54"/>
      <c r="J470" s="55"/>
      <c r="K470" s="55"/>
      <c r="L470" s="55"/>
      <c r="M470" s="54"/>
    </row>
    <row r="471">
      <c r="A471" s="54"/>
      <c r="B471" s="54"/>
      <c r="C471" s="54"/>
      <c r="D471" s="54"/>
      <c r="E471" s="54"/>
      <c r="F471" s="54"/>
      <c r="G471" s="54"/>
      <c r="H471" s="54"/>
      <c r="I471" s="54"/>
      <c r="J471" s="55"/>
      <c r="K471" s="55"/>
      <c r="L471" s="55"/>
      <c r="M471" s="54"/>
    </row>
    <row r="472">
      <c r="A472" s="54"/>
      <c r="B472" s="54"/>
      <c r="C472" s="54"/>
      <c r="D472" s="54"/>
      <c r="E472" s="54"/>
      <c r="F472" s="54"/>
      <c r="G472" s="54"/>
      <c r="H472" s="54"/>
      <c r="I472" s="54"/>
      <c r="J472" s="55"/>
      <c r="K472" s="55"/>
      <c r="L472" s="55"/>
      <c r="M472" s="54"/>
    </row>
    <row r="473">
      <c r="A473" s="54"/>
      <c r="B473" s="54"/>
      <c r="C473" s="54"/>
      <c r="D473" s="54"/>
      <c r="E473" s="54"/>
      <c r="F473" s="54"/>
      <c r="G473" s="54"/>
      <c r="H473" s="54"/>
      <c r="I473" s="54"/>
      <c r="J473" s="55"/>
      <c r="K473" s="55"/>
      <c r="L473" s="55"/>
      <c r="M473" s="54"/>
    </row>
    <row r="474">
      <c r="A474" s="54"/>
      <c r="B474" s="54"/>
      <c r="C474" s="54"/>
      <c r="D474" s="54"/>
      <c r="E474" s="54"/>
      <c r="F474" s="54"/>
      <c r="G474" s="54"/>
      <c r="H474" s="54"/>
      <c r="I474" s="54"/>
      <c r="J474" s="55"/>
      <c r="K474" s="55"/>
      <c r="L474" s="55"/>
      <c r="M474" s="54"/>
    </row>
    <row r="475">
      <c r="A475" s="54"/>
      <c r="B475" s="54"/>
      <c r="C475" s="54"/>
      <c r="D475" s="54"/>
      <c r="E475" s="54"/>
      <c r="F475" s="54"/>
      <c r="G475" s="54"/>
      <c r="H475" s="54"/>
      <c r="I475" s="54"/>
      <c r="J475" s="55"/>
      <c r="K475" s="55"/>
      <c r="L475" s="55"/>
      <c r="M475" s="54"/>
    </row>
    <row r="476">
      <c r="A476" s="54"/>
      <c r="B476" s="54"/>
      <c r="C476" s="54"/>
      <c r="D476" s="54"/>
      <c r="E476" s="54"/>
      <c r="F476" s="54"/>
      <c r="G476" s="54"/>
      <c r="H476" s="54"/>
      <c r="I476" s="54"/>
      <c r="J476" s="55"/>
      <c r="K476" s="55"/>
      <c r="L476" s="55"/>
      <c r="M476" s="54"/>
    </row>
    <row r="477">
      <c r="A477" s="54"/>
      <c r="B477" s="54"/>
      <c r="C477" s="54"/>
      <c r="D477" s="54"/>
      <c r="E477" s="54"/>
      <c r="F477" s="54"/>
      <c r="G477" s="54"/>
      <c r="H477" s="54"/>
      <c r="I477" s="54"/>
      <c r="J477" s="55"/>
      <c r="K477" s="55"/>
      <c r="L477" s="55"/>
      <c r="M477" s="54"/>
    </row>
    <row r="478">
      <c r="A478" s="54"/>
      <c r="B478" s="54"/>
      <c r="C478" s="54"/>
      <c r="D478" s="54"/>
      <c r="E478" s="54"/>
      <c r="F478" s="54"/>
      <c r="G478" s="54"/>
      <c r="H478" s="54"/>
      <c r="I478" s="54"/>
      <c r="J478" s="55"/>
      <c r="K478" s="55"/>
      <c r="L478" s="55"/>
      <c r="M478" s="54"/>
    </row>
    <row r="479">
      <c r="A479" s="54"/>
      <c r="B479" s="54"/>
      <c r="C479" s="54"/>
      <c r="D479" s="54"/>
      <c r="E479" s="54"/>
      <c r="F479" s="54"/>
      <c r="G479" s="54"/>
      <c r="H479" s="54"/>
      <c r="I479" s="54"/>
      <c r="J479" s="55"/>
      <c r="K479" s="55"/>
      <c r="L479" s="55"/>
      <c r="M479" s="54"/>
    </row>
    <row r="480">
      <c r="A480" s="54"/>
      <c r="B480" s="54"/>
      <c r="C480" s="54"/>
      <c r="D480" s="54"/>
      <c r="E480" s="54"/>
      <c r="F480" s="54"/>
      <c r="G480" s="54"/>
      <c r="H480" s="54"/>
      <c r="I480" s="54"/>
      <c r="J480" s="55"/>
      <c r="K480" s="55"/>
      <c r="L480" s="55"/>
      <c r="M480" s="54"/>
    </row>
    <row r="481">
      <c r="A481" s="54"/>
      <c r="B481" s="54"/>
      <c r="C481" s="54"/>
      <c r="D481" s="54"/>
      <c r="E481" s="54"/>
      <c r="F481" s="54"/>
      <c r="G481" s="54"/>
      <c r="H481" s="54"/>
      <c r="I481" s="54"/>
      <c r="J481" s="55"/>
      <c r="K481" s="55"/>
      <c r="L481" s="55"/>
      <c r="M481" s="54"/>
    </row>
    <row r="482">
      <c r="A482" s="54"/>
      <c r="B482" s="54"/>
      <c r="C482" s="54"/>
      <c r="D482" s="54"/>
      <c r="E482" s="54"/>
      <c r="F482" s="54"/>
      <c r="G482" s="54"/>
      <c r="H482" s="54"/>
      <c r="I482" s="54"/>
      <c r="J482" s="55"/>
      <c r="K482" s="55"/>
      <c r="L482" s="55"/>
      <c r="M482" s="54"/>
    </row>
    <row r="483">
      <c r="A483" s="54"/>
      <c r="B483" s="54"/>
      <c r="C483" s="54"/>
      <c r="D483" s="54"/>
      <c r="E483" s="54"/>
      <c r="F483" s="54"/>
      <c r="G483" s="54"/>
      <c r="H483" s="54"/>
      <c r="I483" s="54"/>
      <c r="J483" s="55"/>
      <c r="K483" s="55"/>
      <c r="L483" s="55"/>
      <c r="M483" s="54"/>
    </row>
    <row r="484">
      <c r="A484" s="54"/>
      <c r="B484" s="54"/>
      <c r="C484" s="54"/>
      <c r="D484" s="54"/>
      <c r="E484" s="54"/>
      <c r="F484" s="54"/>
      <c r="G484" s="54"/>
      <c r="H484" s="54"/>
      <c r="I484" s="54"/>
      <c r="J484" s="55"/>
      <c r="K484" s="55"/>
      <c r="L484" s="55"/>
      <c r="M484" s="54"/>
    </row>
    <row r="485">
      <c r="A485" s="54"/>
      <c r="B485" s="54"/>
      <c r="C485" s="54"/>
      <c r="D485" s="54"/>
      <c r="E485" s="54"/>
      <c r="F485" s="54"/>
      <c r="G485" s="54"/>
      <c r="H485" s="54"/>
      <c r="I485" s="54"/>
      <c r="J485" s="55"/>
      <c r="K485" s="55"/>
      <c r="L485" s="55"/>
      <c r="M485" s="54"/>
    </row>
    <row r="486">
      <c r="A486" s="54"/>
      <c r="B486" s="54"/>
      <c r="C486" s="54"/>
      <c r="D486" s="54"/>
      <c r="E486" s="54"/>
      <c r="F486" s="54"/>
      <c r="G486" s="54"/>
      <c r="H486" s="54"/>
      <c r="I486" s="54"/>
      <c r="J486" s="55"/>
      <c r="K486" s="55"/>
      <c r="L486" s="55"/>
      <c r="M486" s="54"/>
    </row>
    <row r="487">
      <c r="A487" s="54"/>
      <c r="B487" s="54"/>
      <c r="C487" s="54"/>
      <c r="D487" s="54"/>
      <c r="E487" s="54"/>
      <c r="F487" s="54"/>
      <c r="G487" s="54"/>
      <c r="H487" s="54"/>
      <c r="I487" s="54"/>
      <c r="J487" s="55"/>
      <c r="K487" s="55"/>
      <c r="L487" s="55"/>
      <c r="M487" s="54"/>
    </row>
    <row r="488">
      <c r="A488" s="54"/>
      <c r="B488" s="54"/>
      <c r="C488" s="54"/>
      <c r="D488" s="54"/>
      <c r="E488" s="54"/>
      <c r="F488" s="54"/>
      <c r="G488" s="54"/>
      <c r="H488" s="54"/>
      <c r="I488" s="54"/>
      <c r="J488" s="55"/>
      <c r="K488" s="55"/>
      <c r="L488" s="55"/>
      <c r="M488" s="54"/>
    </row>
    <row r="489">
      <c r="A489" s="54"/>
      <c r="B489" s="54"/>
      <c r="C489" s="54"/>
      <c r="D489" s="54"/>
      <c r="E489" s="54"/>
      <c r="F489" s="54"/>
      <c r="G489" s="54"/>
      <c r="H489" s="54"/>
      <c r="I489" s="54"/>
      <c r="J489" s="55"/>
      <c r="K489" s="55"/>
      <c r="L489" s="55"/>
      <c r="M489" s="54"/>
    </row>
    <row r="490">
      <c r="A490" s="54"/>
      <c r="B490" s="54"/>
      <c r="C490" s="54"/>
      <c r="D490" s="54"/>
      <c r="E490" s="54"/>
      <c r="F490" s="54"/>
      <c r="G490" s="54"/>
      <c r="H490" s="54"/>
      <c r="I490" s="54"/>
      <c r="J490" s="55"/>
      <c r="K490" s="55"/>
      <c r="L490" s="55"/>
      <c r="M490" s="54"/>
    </row>
    <row r="491">
      <c r="A491" s="54"/>
      <c r="B491" s="54"/>
      <c r="C491" s="54"/>
      <c r="D491" s="54"/>
      <c r="E491" s="54"/>
      <c r="F491" s="54"/>
      <c r="G491" s="54"/>
      <c r="H491" s="54"/>
      <c r="I491" s="54"/>
      <c r="J491" s="55"/>
      <c r="K491" s="55"/>
      <c r="L491" s="55"/>
      <c r="M491" s="54"/>
    </row>
    <row r="492">
      <c r="A492" s="54"/>
      <c r="B492" s="54"/>
      <c r="C492" s="54"/>
      <c r="D492" s="54"/>
      <c r="E492" s="54"/>
      <c r="F492" s="54"/>
      <c r="G492" s="54"/>
      <c r="H492" s="54"/>
      <c r="I492" s="54"/>
      <c r="J492" s="55"/>
      <c r="K492" s="55"/>
      <c r="L492" s="55"/>
      <c r="M492" s="54"/>
    </row>
    <row r="493">
      <c r="A493" s="54"/>
      <c r="B493" s="54"/>
      <c r="C493" s="54"/>
      <c r="D493" s="54"/>
      <c r="E493" s="54"/>
      <c r="F493" s="54"/>
      <c r="G493" s="54"/>
      <c r="H493" s="54"/>
      <c r="I493" s="54"/>
      <c r="J493" s="55"/>
      <c r="K493" s="55"/>
      <c r="L493" s="55"/>
      <c r="M493" s="54"/>
    </row>
    <row r="494">
      <c r="A494" s="54"/>
      <c r="B494" s="54"/>
      <c r="C494" s="54"/>
      <c r="D494" s="54"/>
      <c r="E494" s="54"/>
      <c r="F494" s="54"/>
      <c r="G494" s="54"/>
      <c r="H494" s="54"/>
      <c r="I494" s="54"/>
      <c r="J494" s="55"/>
      <c r="K494" s="55"/>
      <c r="L494" s="55"/>
      <c r="M494" s="54"/>
    </row>
    <row r="495">
      <c r="A495" s="54"/>
      <c r="B495" s="54"/>
      <c r="C495" s="54"/>
      <c r="D495" s="54"/>
      <c r="E495" s="54"/>
      <c r="F495" s="54"/>
      <c r="G495" s="54"/>
      <c r="H495" s="54"/>
      <c r="I495" s="54"/>
      <c r="J495" s="55"/>
      <c r="K495" s="55"/>
      <c r="L495" s="55"/>
      <c r="M495" s="54"/>
    </row>
    <row r="496">
      <c r="A496" s="54"/>
      <c r="B496" s="54"/>
      <c r="C496" s="54"/>
      <c r="D496" s="54"/>
      <c r="E496" s="54"/>
      <c r="F496" s="54"/>
      <c r="G496" s="54"/>
      <c r="H496" s="54"/>
      <c r="I496" s="54"/>
      <c r="J496" s="55"/>
      <c r="K496" s="55"/>
      <c r="L496" s="55"/>
      <c r="M496" s="54"/>
    </row>
    <row r="497">
      <c r="A497" s="54"/>
      <c r="B497" s="54"/>
      <c r="C497" s="54"/>
      <c r="D497" s="54"/>
      <c r="E497" s="54"/>
      <c r="F497" s="54"/>
      <c r="G497" s="54"/>
      <c r="H497" s="54"/>
      <c r="I497" s="54"/>
      <c r="J497" s="55"/>
      <c r="K497" s="55"/>
      <c r="L497" s="55"/>
      <c r="M497" s="54"/>
    </row>
    <row r="498">
      <c r="A498" s="54"/>
      <c r="B498" s="54"/>
      <c r="C498" s="54"/>
      <c r="D498" s="54"/>
      <c r="E498" s="54"/>
      <c r="F498" s="54"/>
      <c r="G498" s="54"/>
      <c r="H498" s="54"/>
      <c r="I498" s="54"/>
      <c r="J498" s="55"/>
      <c r="K498" s="55"/>
      <c r="L498" s="55"/>
      <c r="M498" s="54"/>
    </row>
    <row r="499">
      <c r="A499" s="54"/>
      <c r="B499" s="54"/>
      <c r="C499" s="54"/>
      <c r="D499" s="54"/>
      <c r="E499" s="54"/>
      <c r="F499" s="54"/>
      <c r="G499" s="54"/>
      <c r="H499" s="54"/>
      <c r="I499" s="54"/>
      <c r="J499" s="55"/>
      <c r="K499" s="55"/>
      <c r="L499" s="55"/>
      <c r="M499" s="54"/>
    </row>
    <row r="500">
      <c r="A500" s="54"/>
      <c r="B500" s="54"/>
      <c r="C500" s="54"/>
      <c r="D500" s="54"/>
      <c r="E500" s="54"/>
      <c r="F500" s="54"/>
      <c r="G500" s="54"/>
      <c r="H500" s="54"/>
      <c r="I500" s="54"/>
      <c r="J500" s="55"/>
      <c r="K500" s="55"/>
      <c r="L500" s="55"/>
      <c r="M500" s="54"/>
    </row>
    <row r="501">
      <c r="A501" s="54"/>
      <c r="B501" s="54"/>
      <c r="C501" s="54"/>
      <c r="D501" s="54"/>
      <c r="E501" s="54"/>
      <c r="F501" s="54"/>
      <c r="G501" s="54"/>
      <c r="H501" s="54"/>
      <c r="I501" s="54"/>
      <c r="J501" s="55"/>
      <c r="K501" s="55"/>
      <c r="L501" s="55"/>
      <c r="M501" s="54"/>
    </row>
    <row r="502">
      <c r="A502" s="54"/>
      <c r="B502" s="54"/>
      <c r="C502" s="54"/>
      <c r="D502" s="54"/>
      <c r="E502" s="54"/>
      <c r="F502" s="54"/>
      <c r="G502" s="54"/>
      <c r="H502" s="54"/>
      <c r="I502" s="54"/>
      <c r="J502" s="55"/>
      <c r="K502" s="55"/>
      <c r="L502" s="55"/>
      <c r="M502" s="54"/>
    </row>
    <row r="503">
      <c r="A503" s="54"/>
      <c r="B503" s="54"/>
      <c r="C503" s="54"/>
      <c r="D503" s="54"/>
      <c r="E503" s="54"/>
      <c r="F503" s="54"/>
      <c r="G503" s="54"/>
      <c r="H503" s="54"/>
      <c r="I503" s="54"/>
      <c r="J503" s="55"/>
      <c r="K503" s="55"/>
      <c r="L503" s="55"/>
      <c r="M503" s="54"/>
    </row>
    <row r="504">
      <c r="A504" s="54"/>
      <c r="B504" s="54"/>
      <c r="C504" s="54"/>
      <c r="D504" s="54"/>
      <c r="E504" s="54"/>
      <c r="F504" s="54"/>
      <c r="G504" s="54"/>
      <c r="H504" s="54"/>
      <c r="I504" s="54"/>
      <c r="J504" s="55"/>
      <c r="K504" s="55"/>
      <c r="L504" s="55"/>
      <c r="M504" s="54"/>
    </row>
    <row r="505">
      <c r="A505" s="54"/>
      <c r="B505" s="54"/>
      <c r="C505" s="54"/>
      <c r="D505" s="54"/>
      <c r="E505" s="54"/>
      <c r="F505" s="54"/>
      <c r="G505" s="54"/>
      <c r="H505" s="54"/>
      <c r="I505" s="54"/>
      <c r="J505" s="55"/>
      <c r="K505" s="55"/>
      <c r="L505" s="55"/>
      <c r="M505" s="54"/>
    </row>
    <row r="506">
      <c r="A506" s="54"/>
      <c r="B506" s="54"/>
      <c r="C506" s="54"/>
      <c r="D506" s="54"/>
      <c r="E506" s="54"/>
      <c r="F506" s="54"/>
      <c r="G506" s="54"/>
      <c r="H506" s="54"/>
      <c r="I506" s="54"/>
      <c r="J506" s="55"/>
      <c r="K506" s="55"/>
      <c r="L506" s="55"/>
      <c r="M506" s="54"/>
    </row>
    <row r="507">
      <c r="A507" s="54"/>
      <c r="B507" s="54"/>
      <c r="C507" s="54"/>
      <c r="D507" s="54"/>
      <c r="E507" s="54"/>
      <c r="F507" s="54"/>
      <c r="G507" s="54"/>
      <c r="H507" s="54"/>
      <c r="I507" s="54"/>
      <c r="J507" s="55"/>
      <c r="K507" s="55"/>
      <c r="L507" s="55"/>
      <c r="M507" s="54"/>
    </row>
    <row r="508">
      <c r="A508" s="54"/>
      <c r="B508" s="54"/>
      <c r="C508" s="54"/>
      <c r="D508" s="54"/>
      <c r="E508" s="54"/>
      <c r="F508" s="54"/>
      <c r="G508" s="54"/>
      <c r="H508" s="54"/>
      <c r="I508" s="54"/>
      <c r="J508" s="55"/>
      <c r="K508" s="55"/>
      <c r="L508" s="55"/>
      <c r="M508" s="54"/>
    </row>
    <row r="509">
      <c r="A509" s="54"/>
      <c r="B509" s="54"/>
      <c r="C509" s="54"/>
      <c r="D509" s="54"/>
      <c r="E509" s="54"/>
      <c r="F509" s="54"/>
      <c r="G509" s="54"/>
      <c r="H509" s="54"/>
      <c r="I509" s="54"/>
      <c r="J509" s="55"/>
      <c r="K509" s="55"/>
      <c r="L509" s="55"/>
      <c r="M509" s="54"/>
    </row>
    <row r="510">
      <c r="A510" s="54"/>
      <c r="B510" s="54"/>
      <c r="C510" s="54"/>
      <c r="D510" s="54"/>
      <c r="E510" s="54"/>
      <c r="F510" s="54"/>
      <c r="G510" s="54"/>
      <c r="H510" s="54"/>
      <c r="I510" s="54"/>
      <c r="J510" s="55"/>
      <c r="K510" s="55"/>
      <c r="L510" s="55"/>
      <c r="M510" s="54"/>
    </row>
    <row r="511">
      <c r="A511" s="54"/>
      <c r="B511" s="54"/>
      <c r="C511" s="54"/>
      <c r="D511" s="54"/>
      <c r="E511" s="54"/>
      <c r="F511" s="54"/>
      <c r="G511" s="54"/>
      <c r="H511" s="54"/>
      <c r="I511" s="54"/>
      <c r="J511" s="55"/>
      <c r="K511" s="55"/>
      <c r="L511" s="55"/>
      <c r="M511" s="54"/>
    </row>
    <row r="512">
      <c r="A512" s="54"/>
      <c r="B512" s="54"/>
      <c r="C512" s="54"/>
      <c r="D512" s="54"/>
      <c r="E512" s="54"/>
      <c r="F512" s="54"/>
      <c r="G512" s="54"/>
      <c r="H512" s="54"/>
      <c r="I512" s="54"/>
      <c r="J512" s="55"/>
      <c r="K512" s="55"/>
      <c r="L512" s="55"/>
      <c r="M512" s="54"/>
    </row>
    <row r="513">
      <c r="A513" s="54"/>
      <c r="B513" s="54"/>
      <c r="C513" s="54"/>
      <c r="D513" s="54"/>
      <c r="E513" s="54"/>
      <c r="F513" s="54"/>
      <c r="G513" s="54"/>
      <c r="H513" s="54"/>
      <c r="I513" s="54"/>
      <c r="J513" s="55"/>
      <c r="K513" s="55"/>
      <c r="L513" s="55"/>
      <c r="M513" s="54"/>
    </row>
    <row r="514">
      <c r="A514" s="54"/>
      <c r="B514" s="54"/>
      <c r="C514" s="54"/>
      <c r="D514" s="54"/>
      <c r="E514" s="54"/>
      <c r="F514" s="54"/>
      <c r="G514" s="54"/>
      <c r="H514" s="54"/>
      <c r="I514" s="54"/>
      <c r="J514" s="55"/>
      <c r="K514" s="55"/>
      <c r="L514" s="55"/>
      <c r="M514" s="54"/>
    </row>
    <row r="515">
      <c r="A515" s="54"/>
      <c r="B515" s="54"/>
      <c r="C515" s="54"/>
      <c r="D515" s="54"/>
      <c r="E515" s="54"/>
      <c r="F515" s="54"/>
      <c r="G515" s="54"/>
      <c r="H515" s="54"/>
      <c r="I515" s="54"/>
      <c r="J515" s="55"/>
      <c r="K515" s="55"/>
      <c r="L515" s="55"/>
      <c r="M515" s="54"/>
    </row>
    <row r="516">
      <c r="A516" s="54"/>
      <c r="B516" s="54"/>
      <c r="C516" s="54"/>
      <c r="D516" s="54"/>
      <c r="E516" s="54"/>
      <c r="F516" s="54"/>
      <c r="G516" s="54"/>
      <c r="H516" s="54"/>
      <c r="I516" s="54"/>
      <c r="J516" s="55"/>
      <c r="K516" s="55"/>
      <c r="L516" s="55"/>
      <c r="M516" s="54"/>
    </row>
    <row r="517">
      <c r="A517" s="54"/>
      <c r="B517" s="54"/>
      <c r="C517" s="54"/>
      <c r="D517" s="54"/>
      <c r="E517" s="54"/>
      <c r="F517" s="54"/>
      <c r="G517" s="54"/>
      <c r="H517" s="54"/>
      <c r="I517" s="54"/>
      <c r="J517" s="55"/>
      <c r="K517" s="55"/>
      <c r="L517" s="55"/>
      <c r="M517" s="54"/>
    </row>
    <row r="518">
      <c r="A518" s="54"/>
      <c r="B518" s="54"/>
      <c r="C518" s="54"/>
      <c r="D518" s="54"/>
      <c r="E518" s="54"/>
      <c r="F518" s="54"/>
      <c r="G518" s="54"/>
      <c r="H518" s="54"/>
      <c r="I518" s="54"/>
      <c r="J518" s="55"/>
      <c r="K518" s="55"/>
      <c r="L518" s="55"/>
      <c r="M518" s="54"/>
    </row>
    <row r="519">
      <c r="A519" s="54"/>
      <c r="B519" s="54"/>
      <c r="C519" s="54"/>
      <c r="D519" s="54"/>
      <c r="E519" s="54"/>
      <c r="F519" s="54"/>
      <c r="G519" s="54"/>
      <c r="H519" s="54"/>
      <c r="I519" s="54"/>
      <c r="J519" s="55"/>
      <c r="K519" s="55"/>
      <c r="L519" s="55"/>
      <c r="M519" s="54"/>
    </row>
    <row r="520">
      <c r="A520" s="54"/>
      <c r="B520" s="54"/>
      <c r="C520" s="54"/>
      <c r="D520" s="54"/>
      <c r="E520" s="54"/>
      <c r="F520" s="54"/>
      <c r="G520" s="54"/>
      <c r="H520" s="54"/>
      <c r="I520" s="54"/>
      <c r="J520" s="55"/>
      <c r="K520" s="55"/>
      <c r="L520" s="55"/>
      <c r="M520" s="54"/>
    </row>
    <row r="521">
      <c r="A521" s="54"/>
      <c r="B521" s="54"/>
      <c r="C521" s="54"/>
      <c r="D521" s="54"/>
      <c r="E521" s="54"/>
      <c r="F521" s="54"/>
      <c r="G521" s="54"/>
      <c r="H521" s="54"/>
      <c r="I521" s="54"/>
      <c r="J521" s="55"/>
      <c r="K521" s="55"/>
      <c r="L521" s="55"/>
      <c r="M521" s="54"/>
    </row>
    <row r="522">
      <c r="A522" s="54"/>
      <c r="B522" s="54"/>
      <c r="C522" s="54"/>
      <c r="D522" s="54"/>
      <c r="E522" s="54"/>
      <c r="F522" s="54"/>
      <c r="G522" s="54"/>
      <c r="H522" s="54"/>
      <c r="I522" s="54"/>
      <c r="J522" s="55"/>
      <c r="K522" s="55"/>
      <c r="L522" s="55"/>
      <c r="M522" s="54"/>
    </row>
    <row r="523">
      <c r="A523" s="54"/>
      <c r="B523" s="54"/>
      <c r="C523" s="54"/>
      <c r="D523" s="54"/>
      <c r="E523" s="54"/>
      <c r="F523" s="54"/>
      <c r="G523" s="54"/>
      <c r="H523" s="54"/>
      <c r="I523" s="54"/>
      <c r="J523" s="55"/>
      <c r="K523" s="55"/>
      <c r="L523" s="55"/>
      <c r="M523" s="54"/>
    </row>
    <row r="524">
      <c r="A524" s="54"/>
      <c r="B524" s="54"/>
      <c r="C524" s="54"/>
      <c r="D524" s="54"/>
      <c r="E524" s="54"/>
      <c r="F524" s="54"/>
      <c r="G524" s="54"/>
      <c r="H524" s="54"/>
      <c r="I524" s="54"/>
      <c r="J524" s="55"/>
      <c r="K524" s="55"/>
      <c r="L524" s="55"/>
      <c r="M524" s="54"/>
    </row>
    <row r="525">
      <c r="A525" s="54"/>
      <c r="B525" s="54"/>
      <c r="C525" s="54"/>
      <c r="D525" s="54"/>
      <c r="E525" s="54"/>
      <c r="F525" s="54"/>
      <c r="G525" s="54"/>
      <c r="H525" s="54"/>
      <c r="I525" s="54"/>
      <c r="J525" s="55"/>
      <c r="K525" s="55"/>
      <c r="L525" s="55"/>
      <c r="M525" s="54"/>
    </row>
    <row r="526">
      <c r="A526" s="54"/>
      <c r="B526" s="54"/>
      <c r="C526" s="54"/>
      <c r="D526" s="54"/>
      <c r="E526" s="54"/>
      <c r="F526" s="54"/>
      <c r="G526" s="54"/>
      <c r="H526" s="54"/>
      <c r="I526" s="54"/>
      <c r="J526" s="55"/>
      <c r="K526" s="55"/>
      <c r="L526" s="55"/>
      <c r="M526" s="54"/>
    </row>
    <row r="527">
      <c r="A527" s="54"/>
      <c r="B527" s="54"/>
      <c r="C527" s="54"/>
      <c r="D527" s="54"/>
      <c r="E527" s="54"/>
      <c r="F527" s="54"/>
      <c r="G527" s="54"/>
      <c r="H527" s="54"/>
      <c r="I527" s="54"/>
      <c r="J527" s="55"/>
      <c r="K527" s="55"/>
      <c r="L527" s="55"/>
      <c r="M527" s="54"/>
    </row>
    <row r="528">
      <c r="A528" s="54"/>
      <c r="B528" s="54"/>
      <c r="C528" s="54"/>
      <c r="D528" s="54"/>
      <c r="E528" s="54"/>
      <c r="F528" s="54"/>
      <c r="G528" s="54"/>
      <c r="H528" s="54"/>
      <c r="I528" s="54"/>
      <c r="J528" s="55"/>
      <c r="K528" s="55"/>
      <c r="L528" s="55"/>
      <c r="M528" s="54"/>
    </row>
    <row r="529">
      <c r="A529" s="54"/>
      <c r="B529" s="54"/>
      <c r="C529" s="54"/>
      <c r="D529" s="54"/>
      <c r="E529" s="54"/>
      <c r="F529" s="54"/>
      <c r="G529" s="54"/>
      <c r="H529" s="54"/>
      <c r="I529" s="54"/>
      <c r="J529" s="55"/>
      <c r="K529" s="55"/>
      <c r="L529" s="55"/>
      <c r="M529" s="54"/>
    </row>
    <row r="530">
      <c r="A530" s="54"/>
      <c r="B530" s="54"/>
      <c r="C530" s="54"/>
      <c r="D530" s="54"/>
      <c r="E530" s="54"/>
      <c r="F530" s="54"/>
      <c r="G530" s="54"/>
      <c r="H530" s="54"/>
      <c r="I530" s="54"/>
      <c r="J530" s="55"/>
      <c r="K530" s="55"/>
      <c r="L530" s="55"/>
      <c r="M530" s="54"/>
    </row>
    <row r="531">
      <c r="A531" s="54"/>
      <c r="B531" s="54"/>
      <c r="C531" s="54"/>
      <c r="D531" s="54"/>
      <c r="E531" s="54"/>
      <c r="F531" s="54"/>
      <c r="G531" s="54"/>
      <c r="H531" s="54"/>
      <c r="I531" s="54"/>
      <c r="J531" s="55"/>
      <c r="K531" s="55"/>
      <c r="L531" s="55"/>
      <c r="M531" s="54"/>
    </row>
    <row r="532">
      <c r="A532" s="54"/>
      <c r="B532" s="54"/>
      <c r="C532" s="54"/>
      <c r="D532" s="54"/>
      <c r="E532" s="54"/>
      <c r="F532" s="54"/>
      <c r="G532" s="54"/>
      <c r="H532" s="54"/>
      <c r="I532" s="54"/>
      <c r="J532" s="55"/>
      <c r="K532" s="55"/>
      <c r="L532" s="55"/>
      <c r="M532" s="54"/>
    </row>
    <row r="533">
      <c r="A533" s="54"/>
      <c r="B533" s="54"/>
      <c r="C533" s="54"/>
      <c r="D533" s="54"/>
      <c r="E533" s="54"/>
      <c r="F533" s="54"/>
      <c r="G533" s="54"/>
      <c r="H533" s="54"/>
      <c r="I533" s="54"/>
      <c r="J533" s="55"/>
      <c r="K533" s="55"/>
      <c r="L533" s="55"/>
      <c r="M533" s="54"/>
    </row>
    <row r="534">
      <c r="A534" s="54"/>
      <c r="B534" s="54"/>
      <c r="C534" s="54"/>
      <c r="D534" s="54"/>
      <c r="E534" s="54"/>
      <c r="F534" s="54"/>
      <c r="G534" s="54"/>
      <c r="H534" s="54"/>
      <c r="I534" s="54"/>
      <c r="J534" s="55"/>
      <c r="K534" s="55"/>
      <c r="L534" s="55"/>
      <c r="M534" s="54"/>
    </row>
    <row r="535">
      <c r="A535" s="54"/>
      <c r="B535" s="54"/>
      <c r="C535" s="54"/>
      <c r="D535" s="54"/>
      <c r="E535" s="54"/>
      <c r="F535" s="54"/>
      <c r="G535" s="54"/>
      <c r="H535" s="54"/>
      <c r="I535" s="54"/>
      <c r="J535" s="55"/>
      <c r="K535" s="55"/>
      <c r="L535" s="55"/>
      <c r="M535" s="54"/>
    </row>
    <row r="536">
      <c r="A536" s="54"/>
      <c r="B536" s="54"/>
      <c r="C536" s="54"/>
      <c r="D536" s="54"/>
      <c r="E536" s="54"/>
      <c r="F536" s="54"/>
      <c r="G536" s="54"/>
      <c r="H536" s="54"/>
      <c r="I536" s="54"/>
      <c r="J536" s="55"/>
      <c r="K536" s="55"/>
      <c r="L536" s="55"/>
      <c r="M536" s="54"/>
    </row>
    <row r="537">
      <c r="A537" s="54"/>
      <c r="B537" s="54"/>
      <c r="C537" s="54"/>
      <c r="D537" s="54"/>
      <c r="E537" s="54"/>
      <c r="F537" s="54"/>
      <c r="G537" s="54"/>
      <c r="H537" s="54"/>
      <c r="I537" s="54"/>
      <c r="J537" s="55"/>
      <c r="K537" s="55"/>
      <c r="L537" s="55"/>
      <c r="M537" s="54"/>
    </row>
    <row r="538">
      <c r="A538" s="54"/>
      <c r="B538" s="54"/>
      <c r="C538" s="54"/>
      <c r="D538" s="54"/>
      <c r="E538" s="54"/>
      <c r="F538" s="54"/>
      <c r="G538" s="54"/>
      <c r="H538" s="54"/>
      <c r="I538" s="54"/>
      <c r="J538" s="55"/>
      <c r="K538" s="55"/>
      <c r="L538" s="55"/>
      <c r="M538" s="54"/>
    </row>
    <row r="539">
      <c r="A539" s="54"/>
      <c r="B539" s="54"/>
      <c r="C539" s="54"/>
      <c r="D539" s="54"/>
      <c r="E539" s="54"/>
      <c r="F539" s="54"/>
      <c r="G539" s="54"/>
      <c r="H539" s="54"/>
      <c r="I539" s="54"/>
      <c r="J539" s="55"/>
      <c r="K539" s="55"/>
      <c r="L539" s="55"/>
      <c r="M539" s="54"/>
    </row>
    <row r="540">
      <c r="A540" s="54"/>
      <c r="B540" s="54"/>
      <c r="C540" s="54"/>
      <c r="D540" s="54"/>
      <c r="E540" s="54"/>
      <c r="F540" s="54"/>
      <c r="G540" s="54"/>
      <c r="H540" s="54"/>
      <c r="I540" s="54"/>
      <c r="J540" s="55"/>
      <c r="K540" s="55"/>
      <c r="L540" s="55"/>
      <c r="M540" s="54"/>
    </row>
    <row r="541">
      <c r="A541" s="54"/>
      <c r="B541" s="54"/>
      <c r="C541" s="54"/>
      <c r="D541" s="54"/>
      <c r="E541" s="54"/>
      <c r="F541" s="54"/>
      <c r="G541" s="54"/>
      <c r="H541" s="54"/>
      <c r="I541" s="54"/>
      <c r="J541" s="55"/>
      <c r="K541" s="55"/>
      <c r="L541" s="55"/>
      <c r="M541" s="54"/>
    </row>
    <row r="542">
      <c r="A542" s="54"/>
      <c r="B542" s="54"/>
      <c r="C542" s="54"/>
      <c r="D542" s="54"/>
      <c r="E542" s="54"/>
      <c r="F542" s="54"/>
      <c r="G542" s="54"/>
      <c r="H542" s="54"/>
      <c r="I542" s="54"/>
      <c r="J542" s="55"/>
      <c r="K542" s="55"/>
      <c r="L542" s="55"/>
      <c r="M542" s="54"/>
    </row>
    <row r="543">
      <c r="A543" s="54"/>
      <c r="B543" s="54"/>
      <c r="C543" s="54"/>
      <c r="D543" s="54"/>
      <c r="E543" s="54"/>
      <c r="F543" s="54"/>
      <c r="G543" s="54"/>
      <c r="H543" s="54"/>
      <c r="I543" s="54"/>
      <c r="J543" s="55"/>
      <c r="K543" s="55"/>
      <c r="L543" s="55"/>
      <c r="M543" s="54"/>
    </row>
    <row r="544">
      <c r="A544" s="54"/>
      <c r="B544" s="54"/>
      <c r="C544" s="54"/>
      <c r="D544" s="54"/>
      <c r="E544" s="54"/>
      <c r="F544" s="54"/>
      <c r="G544" s="54"/>
      <c r="H544" s="54"/>
      <c r="I544" s="54"/>
      <c r="J544" s="55"/>
      <c r="K544" s="55"/>
      <c r="L544" s="55"/>
      <c r="M544" s="54"/>
    </row>
    <row r="545">
      <c r="A545" s="54"/>
      <c r="B545" s="54"/>
      <c r="C545" s="54"/>
      <c r="D545" s="54"/>
      <c r="E545" s="54"/>
      <c r="F545" s="54"/>
      <c r="G545" s="54"/>
      <c r="H545" s="54"/>
      <c r="I545" s="54"/>
      <c r="J545" s="55"/>
      <c r="K545" s="55"/>
      <c r="L545" s="55"/>
      <c r="M545" s="54"/>
    </row>
    <row r="546">
      <c r="A546" s="54"/>
      <c r="B546" s="54"/>
      <c r="C546" s="54"/>
      <c r="D546" s="54"/>
      <c r="E546" s="54"/>
      <c r="F546" s="54"/>
      <c r="G546" s="54"/>
      <c r="H546" s="54"/>
      <c r="I546" s="54"/>
      <c r="J546" s="55"/>
      <c r="K546" s="55"/>
      <c r="L546" s="55"/>
      <c r="M546" s="54"/>
    </row>
    <row r="547">
      <c r="A547" s="54"/>
      <c r="B547" s="54"/>
      <c r="C547" s="54"/>
      <c r="D547" s="54"/>
      <c r="E547" s="54"/>
      <c r="F547" s="54"/>
      <c r="G547" s="54"/>
      <c r="H547" s="54"/>
      <c r="I547" s="54"/>
      <c r="J547" s="55"/>
      <c r="K547" s="55"/>
      <c r="L547" s="55"/>
      <c r="M547" s="54"/>
    </row>
    <row r="548">
      <c r="A548" s="54"/>
      <c r="B548" s="54"/>
      <c r="C548" s="54"/>
      <c r="D548" s="54"/>
      <c r="E548" s="54"/>
      <c r="F548" s="54"/>
      <c r="G548" s="54"/>
      <c r="H548" s="54"/>
      <c r="I548" s="54"/>
      <c r="J548" s="55"/>
      <c r="K548" s="55"/>
      <c r="L548" s="55"/>
      <c r="M548" s="54"/>
    </row>
    <row r="549">
      <c r="A549" s="54"/>
      <c r="B549" s="54"/>
      <c r="C549" s="54"/>
      <c r="D549" s="54"/>
      <c r="E549" s="54"/>
      <c r="F549" s="54"/>
      <c r="G549" s="54"/>
      <c r="H549" s="54"/>
      <c r="I549" s="54"/>
      <c r="J549" s="55"/>
      <c r="K549" s="55"/>
      <c r="L549" s="55"/>
      <c r="M549" s="54"/>
    </row>
    <row r="550">
      <c r="A550" s="54"/>
      <c r="B550" s="54"/>
      <c r="C550" s="54"/>
      <c r="D550" s="54"/>
      <c r="E550" s="54"/>
      <c r="F550" s="54"/>
      <c r="G550" s="54"/>
      <c r="H550" s="54"/>
      <c r="I550" s="54"/>
      <c r="J550" s="55"/>
      <c r="K550" s="55"/>
      <c r="L550" s="55"/>
      <c r="M550" s="54"/>
    </row>
    <row r="551">
      <c r="A551" s="54"/>
      <c r="B551" s="54"/>
      <c r="C551" s="54"/>
      <c r="D551" s="54"/>
      <c r="E551" s="54"/>
      <c r="F551" s="54"/>
      <c r="G551" s="54"/>
      <c r="H551" s="54"/>
      <c r="I551" s="54"/>
      <c r="J551" s="55"/>
      <c r="K551" s="55"/>
      <c r="L551" s="55"/>
      <c r="M551" s="54"/>
    </row>
    <row r="552">
      <c r="A552" s="54"/>
      <c r="B552" s="54"/>
      <c r="C552" s="54"/>
      <c r="D552" s="54"/>
      <c r="E552" s="54"/>
      <c r="F552" s="54"/>
      <c r="G552" s="54"/>
      <c r="H552" s="54"/>
      <c r="I552" s="54"/>
      <c r="J552" s="55"/>
      <c r="K552" s="55"/>
      <c r="L552" s="55"/>
      <c r="M552" s="54"/>
    </row>
    <row r="553">
      <c r="A553" s="54"/>
      <c r="B553" s="54"/>
      <c r="C553" s="54"/>
      <c r="D553" s="54"/>
      <c r="E553" s="54"/>
      <c r="F553" s="54"/>
      <c r="G553" s="54"/>
      <c r="H553" s="54"/>
      <c r="I553" s="54"/>
      <c r="J553" s="55"/>
      <c r="K553" s="55"/>
      <c r="L553" s="55"/>
      <c r="M553" s="54"/>
    </row>
    <row r="554">
      <c r="A554" s="54"/>
      <c r="B554" s="54"/>
      <c r="C554" s="54"/>
      <c r="D554" s="54"/>
      <c r="E554" s="54"/>
      <c r="F554" s="54"/>
      <c r="G554" s="54"/>
      <c r="H554" s="54"/>
      <c r="I554" s="54"/>
      <c r="J554" s="55"/>
      <c r="K554" s="55"/>
      <c r="L554" s="55"/>
      <c r="M554" s="54"/>
    </row>
    <row r="555">
      <c r="A555" s="54"/>
      <c r="B555" s="54"/>
      <c r="C555" s="54"/>
      <c r="D555" s="54"/>
      <c r="E555" s="54"/>
      <c r="F555" s="54"/>
      <c r="G555" s="54"/>
      <c r="H555" s="54"/>
      <c r="I555" s="54"/>
      <c r="J555" s="55"/>
      <c r="K555" s="55"/>
      <c r="L555" s="55"/>
      <c r="M555" s="54"/>
    </row>
    <row r="556">
      <c r="A556" s="54"/>
      <c r="B556" s="54"/>
      <c r="C556" s="54"/>
      <c r="D556" s="54"/>
      <c r="E556" s="54"/>
      <c r="F556" s="54"/>
      <c r="G556" s="54"/>
      <c r="H556" s="54"/>
      <c r="I556" s="54"/>
      <c r="J556" s="55"/>
      <c r="K556" s="55"/>
      <c r="L556" s="55"/>
      <c r="M556" s="54"/>
    </row>
    <row r="557">
      <c r="A557" s="54"/>
      <c r="B557" s="54"/>
      <c r="C557" s="54"/>
      <c r="D557" s="54"/>
      <c r="E557" s="54"/>
      <c r="F557" s="54"/>
      <c r="G557" s="54"/>
      <c r="H557" s="54"/>
      <c r="I557" s="54"/>
      <c r="J557" s="55"/>
      <c r="K557" s="55"/>
      <c r="L557" s="55"/>
      <c r="M557" s="54"/>
    </row>
    <row r="558">
      <c r="A558" s="54"/>
      <c r="B558" s="54"/>
      <c r="C558" s="54"/>
      <c r="D558" s="54"/>
      <c r="E558" s="54"/>
      <c r="F558" s="54"/>
      <c r="G558" s="54"/>
      <c r="H558" s="54"/>
      <c r="I558" s="54"/>
      <c r="J558" s="55"/>
      <c r="K558" s="55"/>
      <c r="L558" s="55"/>
      <c r="M558" s="54"/>
    </row>
    <row r="559">
      <c r="A559" s="54"/>
      <c r="B559" s="54"/>
      <c r="C559" s="54"/>
      <c r="D559" s="54"/>
      <c r="E559" s="54"/>
      <c r="F559" s="54"/>
      <c r="G559" s="54"/>
      <c r="H559" s="54"/>
      <c r="I559" s="54"/>
      <c r="J559" s="55"/>
      <c r="K559" s="55"/>
      <c r="L559" s="55"/>
      <c r="M559" s="54"/>
    </row>
    <row r="560">
      <c r="A560" s="54"/>
      <c r="B560" s="54"/>
      <c r="C560" s="54"/>
      <c r="D560" s="54"/>
      <c r="E560" s="54"/>
      <c r="F560" s="54"/>
      <c r="G560" s="54"/>
      <c r="H560" s="54"/>
      <c r="I560" s="54"/>
      <c r="J560" s="55"/>
      <c r="K560" s="55"/>
      <c r="L560" s="55"/>
      <c r="M560" s="54"/>
    </row>
    <row r="561">
      <c r="A561" s="54"/>
      <c r="B561" s="54"/>
      <c r="C561" s="54"/>
      <c r="D561" s="54"/>
      <c r="E561" s="54"/>
      <c r="F561" s="54"/>
      <c r="G561" s="54"/>
      <c r="H561" s="54"/>
      <c r="I561" s="54"/>
      <c r="J561" s="55"/>
      <c r="K561" s="55"/>
      <c r="L561" s="55"/>
      <c r="M561" s="54"/>
    </row>
    <row r="562">
      <c r="A562" s="54"/>
      <c r="B562" s="54"/>
      <c r="C562" s="54"/>
      <c r="D562" s="54"/>
      <c r="E562" s="54"/>
      <c r="F562" s="54"/>
      <c r="G562" s="54"/>
      <c r="H562" s="54"/>
      <c r="I562" s="54"/>
      <c r="J562" s="55"/>
      <c r="K562" s="55"/>
      <c r="L562" s="55"/>
      <c r="M562" s="54"/>
    </row>
    <row r="563">
      <c r="A563" s="54"/>
      <c r="B563" s="54"/>
      <c r="C563" s="54"/>
      <c r="D563" s="54"/>
      <c r="E563" s="54"/>
      <c r="F563" s="54"/>
      <c r="G563" s="54"/>
      <c r="H563" s="54"/>
      <c r="I563" s="54"/>
      <c r="J563" s="55"/>
      <c r="K563" s="55"/>
      <c r="L563" s="55"/>
      <c r="M563" s="54"/>
    </row>
    <row r="564">
      <c r="A564" s="54"/>
      <c r="B564" s="54"/>
      <c r="C564" s="54"/>
      <c r="D564" s="54"/>
      <c r="E564" s="54"/>
      <c r="F564" s="54"/>
      <c r="G564" s="54"/>
      <c r="H564" s="54"/>
      <c r="I564" s="54"/>
      <c r="J564" s="55"/>
      <c r="K564" s="55"/>
      <c r="L564" s="55"/>
      <c r="M564" s="54"/>
    </row>
    <row r="565">
      <c r="A565" s="54"/>
      <c r="B565" s="54"/>
      <c r="C565" s="54"/>
      <c r="D565" s="54"/>
      <c r="E565" s="54"/>
      <c r="F565" s="54"/>
      <c r="G565" s="54"/>
      <c r="H565" s="54"/>
      <c r="I565" s="54"/>
      <c r="J565" s="55"/>
      <c r="K565" s="55"/>
      <c r="L565" s="55"/>
      <c r="M565" s="54"/>
    </row>
    <row r="566">
      <c r="A566" s="54"/>
      <c r="B566" s="54"/>
      <c r="C566" s="54"/>
      <c r="D566" s="54"/>
      <c r="E566" s="54"/>
      <c r="F566" s="54"/>
      <c r="G566" s="54"/>
      <c r="H566" s="54"/>
      <c r="I566" s="54"/>
      <c r="J566" s="55"/>
      <c r="K566" s="55"/>
      <c r="L566" s="55"/>
      <c r="M566" s="54"/>
    </row>
    <row r="567">
      <c r="A567" s="54"/>
      <c r="B567" s="54"/>
      <c r="C567" s="54"/>
      <c r="D567" s="54"/>
      <c r="E567" s="54"/>
      <c r="F567" s="54"/>
      <c r="G567" s="54"/>
      <c r="H567" s="54"/>
      <c r="I567" s="54"/>
      <c r="J567" s="55"/>
      <c r="K567" s="55"/>
      <c r="L567" s="55"/>
      <c r="M567" s="54"/>
    </row>
    <row r="568">
      <c r="A568" s="54"/>
      <c r="B568" s="54"/>
      <c r="C568" s="54"/>
      <c r="D568" s="54"/>
      <c r="E568" s="54"/>
      <c r="F568" s="54"/>
      <c r="G568" s="54"/>
      <c r="H568" s="54"/>
      <c r="I568" s="54"/>
      <c r="J568" s="55"/>
      <c r="K568" s="55"/>
      <c r="L568" s="55"/>
      <c r="M568" s="54"/>
    </row>
    <row r="569">
      <c r="A569" s="54"/>
      <c r="B569" s="54"/>
      <c r="C569" s="54"/>
      <c r="D569" s="54"/>
      <c r="E569" s="54"/>
      <c r="F569" s="54"/>
      <c r="G569" s="54"/>
      <c r="H569" s="54"/>
      <c r="I569" s="54"/>
      <c r="J569" s="55"/>
      <c r="K569" s="55"/>
      <c r="L569" s="55"/>
      <c r="M569" s="54"/>
    </row>
    <row r="570">
      <c r="A570" s="54"/>
      <c r="B570" s="54"/>
      <c r="C570" s="54"/>
      <c r="D570" s="54"/>
      <c r="E570" s="54"/>
      <c r="F570" s="54"/>
      <c r="G570" s="54"/>
      <c r="H570" s="54"/>
      <c r="I570" s="54"/>
      <c r="J570" s="55"/>
      <c r="K570" s="55"/>
      <c r="L570" s="55"/>
      <c r="M570" s="54"/>
    </row>
    <row r="571">
      <c r="A571" s="54"/>
      <c r="B571" s="54"/>
      <c r="C571" s="54"/>
      <c r="D571" s="54"/>
      <c r="E571" s="54"/>
      <c r="F571" s="54"/>
      <c r="G571" s="54"/>
      <c r="H571" s="54"/>
      <c r="I571" s="54"/>
      <c r="J571" s="55"/>
      <c r="K571" s="55"/>
      <c r="L571" s="55"/>
      <c r="M571" s="54"/>
    </row>
    <row r="572">
      <c r="A572" s="54"/>
      <c r="B572" s="54"/>
      <c r="C572" s="54"/>
      <c r="D572" s="54"/>
      <c r="E572" s="54"/>
      <c r="F572" s="54"/>
      <c r="G572" s="54"/>
      <c r="H572" s="54"/>
      <c r="I572" s="54"/>
      <c r="J572" s="55"/>
      <c r="K572" s="55"/>
      <c r="L572" s="55"/>
      <c r="M572" s="54"/>
    </row>
    <row r="573">
      <c r="A573" s="54"/>
      <c r="B573" s="54"/>
      <c r="C573" s="54"/>
      <c r="D573" s="54"/>
      <c r="E573" s="54"/>
      <c r="F573" s="54"/>
      <c r="G573" s="54"/>
      <c r="H573" s="54"/>
      <c r="I573" s="54"/>
      <c r="J573" s="55"/>
      <c r="K573" s="55"/>
      <c r="L573" s="55"/>
      <c r="M573" s="54"/>
    </row>
    <row r="574">
      <c r="A574" s="54"/>
      <c r="B574" s="54"/>
      <c r="C574" s="54"/>
      <c r="D574" s="54"/>
      <c r="E574" s="54"/>
      <c r="F574" s="54"/>
      <c r="G574" s="54"/>
      <c r="H574" s="54"/>
      <c r="I574" s="54"/>
      <c r="J574" s="55"/>
      <c r="K574" s="55"/>
      <c r="L574" s="55"/>
      <c r="M574" s="54"/>
    </row>
    <row r="575">
      <c r="A575" s="54"/>
      <c r="B575" s="54"/>
      <c r="C575" s="54"/>
      <c r="D575" s="54"/>
      <c r="E575" s="54"/>
      <c r="F575" s="54"/>
      <c r="G575" s="54"/>
      <c r="H575" s="54"/>
      <c r="I575" s="54"/>
      <c r="J575" s="55"/>
      <c r="K575" s="55"/>
      <c r="L575" s="55"/>
      <c r="M575" s="54"/>
    </row>
    <row r="576">
      <c r="A576" s="54"/>
      <c r="B576" s="54"/>
      <c r="C576" s="54"/>
      <c r="D576" s="54"/>
      <c r="E576" s="54"/>
      <c r="F576" s="54"/>
      <c r="G576" s="54"/>
      <c r="H576" s="54"/>
      <c r="I576" s="54"/>
      <c r="J576" s="55"/>
      <c r="K576" s="55"/>
      <c r="L576" s="55"/>
      <c r="M576" s="54"/>
    </row>
    <row r="577">
      <c r="A577" s="54"/>
      <c r="B577" s="54"/>
      <c r="C577" s="54"/>
      <c r="D577" s="54"/>
      <c r="E577" s="54"/>
      <c r="F577" s="54"/>
      <c r="G577" s="54"/>
      <c r="H577" s="54"/>
      <c r="I577" s="54"/>
      <c r="J577" s="55"/>
      <c r="K577" s="55"/>
      <c r="L577" s="55"/>
      <c r="M577" s="54"/>
    </row>
    <row r="578">
      <c r="A578" s="54"/>
      <c r="B578" s="54"/>
      <c r="C578" s="54"/>
      <c r="D578" s="54"/>
      <c r="E578" s="54"/>
      <c r="F578" s="54"/>
      <c r="G578" s="54"/>
      <c r="H578" s="54"/>
      <c r="I578" s="54"/>
      <c r="J578" s="55"/>
      <c r="K578" s="55"/>
      <c r="L578" s="55"/>
      <c r="M578" s="54"/>
    </row>
    <row r="579">
      <c r="A579" s="54"/>
      <c r="B579" s="54"/>
      <c r="C579" s="54"/>
      <c r="D579" s="54"/>
      <c r="E579" s="54"/>
      <c r="F579" s="54"/>
      <c r="G579" s="54"/>
      <c r="H579" s="54"/>
      <c r="I579" s="54"/>
      <c r="J579" s="55"/>
      <c r="K579" s="55"/>
      <c r="L579" s="55"/>
      <c r="M579" s="54"/>
    </row>
    <row r="580">
      <c r="A580" s="54"/>
      <c r="B580" s="54"/>
      <c r="C580" s="54"/>
      <c r="D580" s="54"/>
      <c r="E580" s="54"/>
      <c r="F580" s="54"/>
      <c r="G580" s="54"/>
      <c r="H580" s="54"/>
      <c r="I580" s="54"/>
      <c r="J580" s="55"/>
      <c r="K580" s="55"/>
      <c r="L580" s="55"/>
      <c r="M580" s="54"/>
    </row>
    <row r="581">
      <c r="A581" s="54"/>
      <c r="B581" s="54"/>
      <c r="C581" s="54"/>
      <c r="D581" s="54"/>
      <c r="E581" s="54"/>
      <c r="F581" s="54"/>
      <c r="G581" s="54"/>
      <c r="H581" s="54"/>
      <c r="I581" s="54"/>
      <c r="J581" s="55"/>
      <c r="K581" s="55"/>
      <c r="L581" s="55"/>
      <c r="M581" s="54"/>
    </row>
    <row r="582">
      <c r="A582" s="54"/>
      <c r="B582" s="54"/>
      <c r="C582" s="54"/>
      <c r="D582" s="54"/>
      <c r="E582" s="54"/>
      <c r="F582" s="54"/>
      <c r="G582" s="54"/>
      <c r="H582" s="54"/>
      <c r="I582" s="54"/>
      <c r="J582" s="55"/>
      <c r="K582" s="55"/>
      <c r="L582" s="55"/>
      <c r="M582" s="54"/>
    </row>
    <row r="583">
      <c r="A583" s="54"/>
      <c r="B583" s="54"/>
      <c r="C583" s="54"/>
      <c r="D583" s="54"/>
      <c r="E583" s="54"/>
      <c r="F583" s="54"/>
      <c r="G583" s="54"/>
      <c r="H583" s="54"/>
      <c r="I583" s="54"/>
      <c r="J583" s="55"/>
      <c r="K583" s="55"/>
      <c r="L583" s="55"/>
      <c r="M583" s="54"/>
    </row>
    <row r="584">
      <c r="A584" s="54"/>
      <c r="B584" s="54"/>
      <c r="C584" s="54"/>
      <c r="D584" s="54"/>
      <c r="E584" s="54"/>
      <c r="F584" s="54"/>
      <c r="G584" s="54"/>
      <c r="H584" s="54"/>
      <c r="I584" s="54"/>
      <c r="J584" s="55"/>
      <c r="K584" s="55"/>
      <c r="L584" s="55"/>
      <c r="M584" s="54"/>
    </row>
    <row r="585">
      <c r="A585" s="54"/>
      <c r="B585" s="54"/>
      <c r="C585" s="54"/>
      <c r="D585" s="54"/>
      <c r="E585" s="54"/>
      <c r="F585" s="54"/>
      <c r="G585" s="54"/>
      <c r="H585" s="54"/>
      <c r="I585" s="54"/>
      <c r="J585" s="55"/>
      <c r="K585" s="55"/>
      <c r="L585" s="55"/>
      <c r="M585" s="54"/>
    </row>
    <row r="586">
      <c r="A586" s="54"/>
      <c r="B586" s="54"/>
      <c r="C586" s="54"/>
      <c r="D586" s="54"/>
      <c r="E586" s="54"/>
      <c r="F586" s="54"/>
      <c r="G586" s="54"/>
      <c r="H586" s="54"/>
      <c r="I586" s="54"/>
      <c r="J586" s="55"/>
      <c r="K586" s="55"/>
      <c r="L586" s="55"/>
      <c r="M586" s="54"/>
    </row>
    <row r="587">
      <c r="A587" s="54"/>
      <c r="B587" s="54"/>
      <c r="C587" s="54"/>
      <c r="D587" s="54"/>
      <c r="E587" s="54"/>
      <c r="F587" s="54"/>
      <c r="G587" s="54"/>
      <c r="H587" s="54"/>
      <c r="I587" s="54"/>
      <c r="J587" s="55"/>
      <c r="K587" s="55"/>
      <c r="L587" s="55"/>
      <c r="M587" s="54"/>
    </row>
    <row r="588">
      <c r="A588" s="54"/>
      <c r="B588" s="54"/>
      <c r="C588" s="54"/>
      <c r="D588" s="54"/>
      <c r="E588" s="54"/>
      <c r="F588" s="54"/>
      <c r="G588" s="54"/>
      <c r="H588" s="54"/>
      <c r="I588" s="54"/>
      <c r="J588" s="55"/>
      <c r="K588" s="55"/>
      <c r="L588" s="55"/>
      <c r="M588" s="54"/>
    </row>
    <row r="589">
      <c r="A589" s="54"/>
      <c r="B589" s="54"/>
      <c r="C589" s="54"/>
      <c r="D589" s="54"/>
      <c r="E589" s="54"/>
      <c r="F589" s="54"/>
      <c r="G589" s="54"/>
      <c r="H589" s="54"/>
      <c r="I589" s="54"/>
      <c r="J589" s="55"/>
      <c r="K589" s="55"/>
      <c r="L589" s="55"/>
      <c r="M589" s="54"/>
    </row>
    <row r="590">
      <c r="A590" s="54"/>
      <c r="B590" s="54"/>
      <c r="C590" s="54"/>
      <c r="D590" s="54"/>
      <c r="E590" s="54"/>
      <c r="F590" s="54"/>
      <c r="G590" s="54"/>
      <c r="H590" s="54"/>
      <c r="I590" s="54"/>
      <c r="J590" s="55"/>
      <c r="K590" s="55"/>
      <c r="L590" s="55"/>
      <c r="M590" s="54"/>
    </row>
    <row r="591">
      <c r="A591" s="54"/>
      <c r="B591" s="54"/>
      <c r="C591" s="54"/>
      <c r="D591" s="54"/>
      <c r="E591" s="54"/>
      <c r="F591" s="54"/>
      <c r="G591" s="54"/>
      <c r="H591" s="54"/>
      <c r="I591" s="54"/>
      <c r="J591" s="55"/>
      <c r="K591" s="55"/>
      <c r="L591" s="55"/>
      <c r="M591" s="54"/>
    </row>
    <row r="592">
      <c r="A592" s="54"/>
      <c r="B592" s="54"/>
      <c r="C592" s="54"/>
      <c r="D592" s="54"/>
      <c r="E592" s="54"/>
      <c r="F592" s="54"/>
      <c r="G592" s="54"/>
      <c r="H592" s="54"/>
      <c r="I592" s="54"/>
      <c r="J592" s="55"/>
      <c r="K592" s="55"/>
      <c r="L592" s="55"/>
      <c r="M592" s="54"/>
    </row>
    <row r="593">
      <c r="A593" s="54"/>
      <c r="B593" s="54"/>
      <c r="C593" s="54"/>
      <c r="D593" s="54"/>
      <c r="E593" s="54"/>
      <c r="F593" s="54"/>
      <c r="G593" s="54"/>
      <c r="H593" s="54"/>
      <c r="I593" s="54"/>
      <c r="J593" s="55"/>
      <c r="K593" s="55"/>
      <c r="L593" s="55"/>
      <c r="M593" s="54"/>
    </row>
    <row r="594">
      <c r="A594" s="54"/>
      <c r="B594" s="54"/>
      <c r="C594" s="54"/>
      <c r="D594" s="54"/>
      <c r="E594" s="54"/>
      <c r="F594" s="54"/>
      <c r="G594" s="54"/>
      <c r="H594" s="54"/>
      <c r="I594" s="54"/>
      <c r="J594" s="55"/>
      <c r="K594" s="55"/>
      <c r="L594" s="55"/>
      <c r="M594" s="54"/>
    </row>
    <row r="595">
      <c r="A595" s="54"/>
      <c r="B595" s="54"/>
      <c r="C595" s="54"/>
      <c r="D595" s="54"/>
      <c r="E595" s="54"/>
      <c r="F595" s="54"/>
      <c r="G595" s="54"/>
      <c r="H595" s="54"/>
      <c r="I595" s="54"/>
      <c r="J595" s="55"/>
      <c r="K595" s="55"/>
      <c r="L595" s="55"/>
      <c r="M595" s="54"/>
    </row>
    <row r="596">
      <c r="A596" s="54"/>
      <c r="B596" s="54"/>
      <c r="C596" s="54"/>
      <c r="D596" s="54"/>
      <c r="E596" s="54"/>
      <c r="F596" s="54"/>
      <c r="G596" s="54"/>
      <c r="H596" s="54"/>
      <c r="I596" s="54"/>
      <c r="J596" s="55"/>
      <c r="K596" s="55"/>
      <c r="L596" s="55"/>
      <c r="M596" s="54"/>
    </row>
    <row r="597">
      <c r="A597" s="54"/>
      <c r="B597" s="54"/>
      <c r="C597" s="54"/>
      <c r="D597" s="54"/>
      <c r="E597" s="54"/>
      <c r="F597" s="54"/>
      <c r="G597" s="54"/>
      <c r="H597" s="54"/>
      <c r="I597" s="54"/>
      <c r="J597" s="55"/>
      <c r="K597" s="55"/>
      <c r="L597" s="55"/>
      <c r="M597" s="54"/>
    </row>
    <row r="598">
      <c r="A598" s="54"/>
      <c r="B598" s="54"/>
      <c r="C598" s="54"/>
      <c r="D598" s="54"/>
      <c r="E598" s="54"/>
      <c r="F598" s="54"/>
      <c r="G598" s="54"/>
      <c r="H598" s="54"/>
      <c r="I598" s="54"/>
      <c r="J598" s="55"/>
      <c r="K598" s="55"/>
      <c r="L598" s="55"/>
      <c r="M598" s="54"/>
    </row>
    <row r="599">
      <c r="A599" s="54"/>
      <c r="B599" s="54"/>
      <c r="C599" s="54"/>
      <c r="D599" s="54"/>
      <c r="E599" s="54"/>
      <c r="F599" s="54"/>
      <c r="G599" s="54"/>
      <c r="H599" s="54"/>
      <c r="I599" s="54"/>
      <c r="J599" s="55"/>
      <c r="K599" s="55"/>
      <c r="L599" s="55"/>
      <c r="M599" s="54"/>
    </row>
    <row r="600">
      <c r="A600" s="54"/>
      <c r="B600" s="54"/>
      <c r="C600" s="54"/>
      <c r="D600" s="54"/>
      <c r="E600" s="54"/>
      <c r="F600" s="54"/>
      <c r="G600" s="54"/>
      <c r="H600" s="54"/>
      <c r="I600" s="54"/>
      <c r="J600" s="55"/>
      <c r="K600" s="55"/>
      <c r="L600" s="55"/>
      <c r="M600" s="54"/>
    </row>
    <row r="601">
      <c r="A601" s="54"/>
      <c r="B601" s="54"/>
      <c r="C601" s="54"/>
      <c r="D601" s="54"/>
      <c r="E601" s="54"/>
      <c r="F601" s="54"/>
      <c r="G601" s="54"/>
      <c r="H601" s="54"/>
      <c r="I601" s="54"/>
      <c r="J601" s="55"/>
      <c r="K601" s="55"/>
      <c r="L601" s="55"/>
      <c r="M601" s="54"/>
    </row>
    <row r="602">
      <c r="A602" s="54"/>
      <c r="B602" s="54"/>
      <c r="C602" s="54"/>
      <c r="D602" s="54"/>
      <c r="E602" s="54"/>
      <c r="F602" s="54"/>
      <c r="G602" s="54"/>
      <c r="H602" s="54"/>
      <c r="I602" s="54"/>
      <c r="J602" s="55"/>
      <c r="K602" s="55"/>
      <c r="L602" s="55"/>
      <c r="M602" s="54"/>
    </row>
    <row r="603">
      <c r="A603" s="54"/>
      <c r="B603" s="54"/>
      <c r="C603" s="54"/>
      <c r="D603" s="54"/>
      <c r="E603" s="54"/>
      <c r="F603" s="54"/>
      <c r="G603" s="54"/>
      <c r="H603" s="54"/>
      <c r="I603" s="54"/>
      <c r="J603" s="55"/>
      <c r="K603" s="55"/>
      <c r="L603" s="55"/>
      <c r="M603" s="54"/>
    </row>
    <row r="604">
      <c r="A604" s="54"/>
      <c r="B604" s="54"/>
      <c r="C604" s="54"/>
      <c r="D604" s="54"/>
      <c r="E604" s="54"/>
      <c r="F604" s="54"/>
      <c r="G604" s="54"/>
      <c r="H604" s="54"/>
      <c r="I604" s="54"/>
      <c r="J604" s="55"/>
      <c r="K604" s="55"/>
      <c r="L604" s="55"/>
      <c r="M604" s="54"/>
    </row>
    <row r="605">
      <c r="A605" s="54"/>
      <c r="B605" s="54"/>
      <c r="C605" s="54"/>
      <c r="D605" s="54"/>
      <c r="E605" s="54"/>
      <c r="F605" s="54"/>
      <c r="G605" s="54"/>
      <c r="H605" s="54"/>
      <c r="I605" s="54"/>
      <c r="J605" s="55"/>
      <c r="K605" s="55"/>
      <c r="L605" s="55"/>
      <c r="M605" s="54"/>
    </row>
    <row r="606">
      <c r="A606" s="54"/>
      <c r="B606" s="54"/>
      <c r="C606" s="54"/>
      <c r="D606" s="54"/>
      <c r="E606" s="54"/>
      <c r="F606" s="54"/>
      <c r="G606" s="54"/>
      <c r="H606" s="54"/>
      <c r="I606" s="54"/>
      <c r="J606" s="55"/>
      <c r="K606" s="55"/>
      <c r="L606" s="55"/>
      <c r="M606" s="54"/>
    </row>
    <row r="607">
      <c r="A607" s="54"/>
      <c r="B607" s="54"/>
      <c r="C607" s="54"/>
      <c r="D607" s="54"/>
      <c r="E607" s="54"/>
      <c r="F607" s="54"/>
      <c r="G607" s="54"/>
      <c r="H607" s="54"/>
      <c r="I607" s="54"/>
      <c r="J607" s="55"/>
      <c r="K607" s="55"/>
      <c r="L607" s="55"/>
      <c r="M607" s="54"/>
    </row>
    <row r="608">
      <c r="A608" s="54"/>
      <c r="B608" s="54"/>
      <c r="C608" s="54"/>
      <c r="D608" s="54"/>
      <c r="E608" s="54"/>
      <c r="F608" s="54"/>
      <c r="G608" s="54"/>
      <c r="H608" s="54"/>
      <c r="I608" s="54"/>
      <c r="J608" s="55"/>
      <c r="K608" s="55"/>
      <c r="L608" s="55"/>
      <c r="M608" s="54"/>
    </row>
    <row r="609">
      <c r="A609" s="54"/>
      <c r="B609" s="54"/>
      <c r="C609" s="54"/>
      <c r="D609" s="54"/>
      <c r="E609" s="54"/>
      <c r="F609" s="54"/>
      <c r="G609" s="54"/>
      <c r="H609" s="54"/>
      <c r="I609" s="54"/>
      <c r="J609" s="55"/>
      <c r="K609" s="55"/>
      <c r="L609" s="55"/>
      <c r="M609" s="54"/>
    </row>
    <row r="610">
      <c r="A610" s="54"/>
      <c r="B610" s="54"/>
      <c r="C610" s="54"/>
      <c r="D610" s="54"/>
      <c r="E610" s="54"/>
      <c r="F610" s="54"/>
      <c r="G610" s="54"/>
      <c r="H610" s="54"/>
      <c r="I610" s="54"/>
      <c r="J610" s="55"/>
      <c r="K610" s="55"/>
      <c r="L610" s="55"/>
      <c r="M610" s="54"/>
    </row>
    <row r="611">
      <c r="A611" s="54"/>
      <c r="B611" s="54"/>
      <c r="C611" s="54"/>
      <c r="D611" s="54"/>
      <c r="E611" s="54"/>
      <c r="F611" s="54"/>
      <c r="G611" s="54"/>
      <c r="H611" s="54"/>
      <c r="I611" s="54"/>
      <c r="J611" s="55"/>
      <c r="K611" s="55"/>
      <c r="L611" s="55"/>
      <c r="M611" s="54"/>
    </row>
    <row r="612">
      <c r="A612" s="54"/>
      <c r="B612" s="54"/>
      <c r="C612" s="54"/>
      <c r="D612" s="54"/>
      <c r="E612" s="54"/>
      <c r="F612" s="54"/>
      <c r="G612" s="54"/>
      <c r="H612" s="54"/>
      <c r="I612" s="54"/>
      <c r="J612" s="55"/>
      <c r="K612" s="55"/>
      <c r="L612" s="55"/>
      <c r="M612" s="54"/>
    </row>
    <row r="613">
      <c r="A613" s="54"/>
      <c r="B613" s="54"/>
      <c r="C613" s="54"/>
      <c r="D613" s="54"/>
      <c r="E613" s="54"/>
      <c r="F613" s="54"/>
      <c r="G613" s="54"/>
      <c r="H613" s="54"/>
      <c r="I613" s="54"/>
      <c r="J613" s="55"/>
      <c r="K613" s="55"/>
      <c r="L613" s="55"/>
      <c r="M613" s="54"/>
    </row>
    <row r="614">
      <c r="A614" s="54"/>
      <c r="B614" s="54"/>
      <c r="C614" s="54"/>
      <c r="D614" s="54"/>
      <c r="E614" s="54"/>
      <c r="F614" s="54"/>
      <c r="G614" s="54"/>
      <c r="H614" s="54"/>
      <c r="I614" s="54"/>
      <c r="J614" s="55"/>
      <c r="K614" s="55"/>
      <c r="L614" s="55"/>
      <c r="M614" s="54"/>
    </row>
    <row r="615">
      <c r="A615" s="54"/>
      <c r="B615" s="54"/>
      <c r="C615" s="54"/>
      <c r="D615" s="54"/>
      <c r="E615" s="54"/>
      <c r="F615" s="54"/>
      <c r="G615" s="54"/>
      <c r="H615" s="54"/>
      <c r="I615" s="54"/>
      <c r="J615" s="55"/>
      <c r="K615" s="55"/>
      <c r="L615" s="55"/>
      <c r="M615" s="54"/>
    </row>
    <row r="616">
      <c r="A616" s="54"/>
      <c r="B616" s="54"/>
      <c r="C616" s="54"/>
      <c r="D616" s="54"/>
      <c r="E616" s="54"/>
      <c r="F616" s="54"/>
      <c r="G616" s="54"/>
      <c r="H616" s="54"/>
      <c r="I616" s="54"/>
      <c r="J616" s="55"/>
      <c r="K616" s="55"/>
      <c r="L616" s="55"/>
      <c r="M616" s="54"/>
    </row>
    <row r="617">
      <c r="A617" s="54"/>
      <c r="B617" s="54"/>
      <c r="C617" s="54"/>
      <c r="D617" s="54"/>
      <c r="E617" s="54"/>
      <c r="F617" s="54"/>
      <c r="G617" s="54"/>
      <c r="H617" s="54"/>
      <c r="I617" s="54"/>
      <c r="J617" s="55"/>
      <c r="K617" s="55"/>
      <c r="L617" s="55"/>
      <c r="M617" s="54"/>
    </row>
    <row r="618">
      <c r="A618" s="54"/>
      <c r="B618" s="54"/>
      <c r="C618" s="54"/>
      <c r="D618" s="54"/>
      <c r="E618" s="54"/>
      <c r="F618" s="54"/>
      <c r="G618" s="54"/>
      <c r="H618" s="54"/>
      <c r="I618" s="54"/>
      <c r="J618" s="55"/>
      <c r="K618" s="55"/>
      <c r="L618" s="55"/>
      <c r="M618" s="54"/>
    </row>
    <row r="619">
      <c r="A619" s="54"/>
      <c r="B619" s="54"/>
      <c r="C619" s="54"/>
      <c r="D619" s="54"/>
      <c r="E619" s="54"/>
      <c r="F619" s="54"/>
      <c r="G619" s="54"/>
      <c r="H619" s="54"/>
      <c r="I619" s="54"/>
      <c r="J619" s="55"/>
      <c r="K619" s="55"/>
      <c r="L619" s="55"/>
      <c r="M619" s="54"/>
    </row>
    <row r="620">
      <c r="A620" s="54"/>
      <c r="B620" s="54"/>
      <c r="C620" s="54"/>
      <c r="D620" s="54"/>
      <c r="E620" s="54"/>
      <c r="F620" s="54"/>
      <c r="G620" s="54"/>
      <c r="H620" s="54"/>
      <c r="I620" s="54"/>
      <c r="J620" s="55"/>
      <c r="K620" s="55"/>
      <c r="L620" s="55"/>
      <c r="M620" s="54"/>
    </row>
    <row r="621">
      <c r="A621" s="54"/>
      <c r="B621" s="54"/>
      <c r="C621" s="54"/>
      <c r="D621" s="54"/>
      <c r="E621" s="54"/>
      <c r="F621" s="54"/>
      <c r="G621" s="54"/>
      <c r="H621" s="54"/>
      <c r="I621" s="54"/>
      <c r="J621" s="55"/>
      <c r="K621" s="55"/>
      <c r="L621" s="55"/>
      <c r="M621" s="54"/>
    </row>
    <row r="622">
      <c r="A622" s="54"/>
      <c r="B622" s="54"/>
      <c r="C622" s="54"/>
      <c r="D622" s="54"/>
      <c r="E622" s="54"/>
      <c r="F622" s="54"/>
      <c r="G622" s="54"/>
      <c r="H622" s="54"/>
      <c r="I622" s="54"/>
      <c r="J622" s="55"/>
      <c r="K622" s="55"/>
      <c r="L622" s="55"/>
      <c r="M622" s="54"/>
    </row>
    <row r="623">
      <c r="A623" s="54"/>
      <c r="B623" s="54"/>
      <c r="C623" s="54"/>
      <c r="D623" s="54"/>
      <c r="E623" s="54"/>
      <c r="F623" s="54"/>
      <c r="G623" s="54"/>
      <c r="H623" s="54"/>
      <c r="I623" s="54"/>
      <c r="J623" s="55"/>
      <c r="K623" s="55"/>
      <c r="L623" s="55"/>
      <c r="M623" s="54"/>
    </row>
    <row r="624">
      <c r="A624" s="54"/>
      <c r="B624" s="54"/>
      <c r="C624" s="54"/>
      <c r="D624" s="54"/>
      <c r="E624" s="54"/>
      <c r="F624" s="54"/>
      <c r="G624" s="54"/>
      <c r="H624" s="54"/>
      <c r="I624" s="54"/>
      <c r="J624" s="55"/>
      <c r="K624" s="55"/>
      <c r="L624" s="55"/>
      <c r="M624" s="54"/>
    </row>
    <row r="625">
      <c r="A625" s="54"/>
      <c r="B625" s="54"/>
      <c r="C625" s="54"/>
      <c r="D625" s="54"/>
      <c r="E625" s="54"/>
      <c r="F625" s="54"/>
      <c r="G625" s="54"/>
      <c r="H625" s="54"/>
      <c r="I625" s="54"/>
      <c r="J625" s="55"/>
      <c r="K625" s="55"/>
      <c r="L625" s="55"/>
      <c r="M625" s="54"/>
    </row>
    <row r="626">
      <c r="A626" s="54"/>
      <c r="B626" s="54"/>
      <c r="C626" s="54"/>
      <c r="D626" s="54"/>
      <c r="E626" s="54"/>
      <c r="F626" s="54"/>
      <c r="G626" s="54"/>
      <c r="H626" s="54"/>
      <c r="I626" s="54"/>
      <c r="J626" s="55"/>
      <c r="K626" s="55"/>
      <c r="L626" s="55"/>
      <c r="M626" s="54"/>
    </row>
    <row r="627">
      <c r="A627" s="54"/>
      <c r="B627" s="54"/>
      <c r="C627" s="54"/>
      <c r="D627" s="54"/>
      <c r="E627" s="54"/>
      <c r="F627" s="54"/>
      <c r="G627" s="54"/>
      <c r="H627" s="54"/>
      <c r="I627" s="54"/>
      <c r="J627" s="55"/>
      <c r="K627" s="55"/>
      <c r="L627" s="55"/>
      <c r="M627" s="54"/>
    </row>
    <row r="628">
      <c r="A628" s="54"/>
      <c r="B628" s="54"/>
      <c r="C628" s="54"/>
      <c r="D628" s="54"/>
      <c r="E628" s="54"/>
      <c r="F628" s="54"/>
      <c r="G628" s="54"/>
      <c r="H628" s="54"/>
      <c r="I628" s="54"/>
      <c r="J628" s="55"/>
      <c r="K628" s="55"/>
      <c r="L628" s="55"/>
      <c r="M628" s="54"/>
    </row>
    <row r="629">
      <c r="A629" s="54"/>
      <c r="B629" s="54"/>
      <c r="C629" s="54"/>
      <c r="D629" s="54"/>
      <c r="E629" s="54"/>
      <c r="F629" s="54"/>
      <c r="G629" s="54"/>
      <c r="H629" s="54"/>
      <c r="I629" s="54"/>
      <c r="J629" s="55"/>
      <c r="K629" s="55"/>
      <c r="L629" s="55"/>
      <c r="M629" s="54"/>
    </row>
    <row r="630">
      <c r="A630" s="54"/>
      <c r="B630" s="54"/>
      <c r="C630" s="54"/>
      <c r="D630" s="54"/>
      <c r="E630" s="54"/>
      <c r="F630" s="54"/>
      <c r="G630" s="54"/>
      <c r="H630" s="54"/>
      <c r="I630" s="54"/>
      <c r="J630" s="55"/>
      <c r="K630" s="55"/>
      <c r="L630" s="55"/>
      <c r="M630" s="54"/>
    </row>
    <row r="631">
      <c r="A631" s="54"/>
      <c r="B631" s="54"/>
      <c r="C631" s="54"/>
      <c r="D631" s="54"/>
      <c r="E631" s="54"/>
      <c r="F631" s="54"/>
      <c r="G631" s="54"/>
      <c r="H631" s="54"/>
      <c r="I631" s="54"/>
      <c r="J631" s="55"/>
      <c r="K631" s="55"/>
      <c r="L631" s="55"/>
      <c r="M631" s="54"/>
    </row>
    <row r="632">
      <c r="A632" s="54"/>
      <c r="B632" s="54"/>
      <c r="C632" s="54"/>
      <c r="D632" s="54"/>
      <c r="E632" s="54"/>
      <c r="F632" s="54"/>
      <c r="G632" s="54"/>
      <c r="H632" s="54"/>
      <c r="I632" s="54"/>
      <c r="J632" s="55"/>
      <c r="K632" s="55"/>
      <c r="L632" s="55"/>
      <c r="M632" s="54"/>
    </row>
    <row r="633">
      <c r="A633" s="54"/>
      <c r="B633" s="54"/>
      <c r="C633" s="54"/>
      <c r="D633" s="54"/>
      <c r="E633" s="54"/>
      <c r="F633" s="54"/>
      <c r="G633" s="54"/>
      <c r="H633" s="54"/>
      <c r="I633" s="54"/>
      <c r="J633" s="55"/>
      <c r="K633" s="55"/>
      <c r="L633" s="55"/>
      <c r="M633" s="54"/>
    </row>
    <row r="634">
      <c r="A634" s="54"/>
      <c r="B634" s="54"/>
      <c r="C634" s="54"/>
      <c r="D634" s="54"/>
      <c r="E634" s="54"/>
      <c r="F634" s="54"/>
      <c r="G634" s="54"/>
      <c r="H634" s="54"/>
      <c r="I634" s="54"/>
      <c r="J634" s="55"/>
      <c r="K634" s="55"/>
      <c r="L634" s="55"/>
      <c r="M634" s="54"/>
    </row>
    <row r="635">
      <c r="A635" s="54"/>
      <c r="B635" s="54"/>
      <c r="C635" s="54"/>
      <c r="D635" s="54"/>
      <c r="E635" s="54"/>
      <c r="F635" s="54"/>
      <c r="G635" s="54"/>
      <c r="H635" s="54"/>
      <c r="I635" s="54"/>
      <c r="J635" s="55"/>
      <c r="K635" s="55"/>
      <c r="L635" s="55"/>
      <c r="M635" s="54"/>
    </row>
    <row r="636">
      <c r="A636" s="54"/>
      <c r="B636" s="54"/>
      <c r="C636" s="54"/>
      <c r="D636" s="54"/>
      <c r="E636" s="54"/>
      <c r="F636" s="54"/>
      <c r="G636" s="54"/>
      <c r="H636" s="54"/>
      <c r="I636" s="54"/>
      <c r="J636" s="55"/>
      <c r="K636" s="55"/>
      <c r="L636" s="55"/>
      <c r="M636" s="54"/>
    </row>
    <row r="637">
      <c r="A637" s="54"/>
      <c r="B637" s="54"/>
      <c r="C637" s="54"/>
      <c r="D637" s="54"/>
      <c r="E637" s="54"/>
      <c r="F637" s="54"/>
      <c r="G637" s="54"/>
      <c r="H637" s="54"/>
      <c r="I637" s="54"/>
      <c r="J637" s="55"/>
      <c r="K637" s="55"/>
      <c r="L637" s="55"/>
      <c r="M637" s="54"/>
    </row>
    <row r="638">
      <c r="A638" s="54"/>
      <c r="B638" s="54"/>
      <c r="C638" s="54"/>
      <c r="D638" s="54"/>
      <c r="E638" s="54"/>
      <c r="F638" s="54"/>
      <c r="G638" s="54"/>
      <c r="H638" s="54"/>
      <c r="I638" s="54"/>
      <c r="J638" s="55"/>
      <c r="K638" s="55"/>
      <c r="L638" s="55"/>
      <c r="M638" s="54"/>
    </row>
    <row r="639">
      <c r="A639" s="54"/>
      <c r="B639" s="54"/>
      <c r="C639" s="54"/>
      <c r="D639" s="54"/>
      <c r="E639" s="54"/>
      <c r="F639" s="54"/>
      <c r="G639" s="54"/>
      <c r="H639" s="54"/>
      <c r="I639" s="54"/>
      <c r="J639" s="55"/>
      <c r="K639" s="55"/>
      <c r="L639" s="55"/>
      <c r="M639" s="54"/>
    </row>
    <row r="640">
      <c r="A640" s="54"/>
      <c r="B640" s="54"/>
      <c r="C640" s="54"/>
      <c r="D640" s="54"/>
      <c r="E640" s="54"/>
      <c r="F640" s="54"/>
      <c r="G640" s="54"/>
      <c r="H640" s="54"/>
      <c r="I640" s="54"/>
      <c r="J640" s="55"/>
      <c r="K640" s="55"/>
      <c r="L640" s="55"/>
      <c r="M640" s="54"/>
    </row>
    <row r="641">
      <c r="A641" s="54"/>
      <c r="B641" s="54"/>
      <c r="C641" s="54"/>
      <c r="D641" s="54"/>
      <c r="E641" s="54"/>
      <c r="F641" s="54"/>
      <c r="G641" s="54"/>
      <c r="H641" s="54"/>
      <c r="I641" s="54"/>
      <c r="J641" s="55"/>
      <c r="K641" s="55"/>
      <c r="L641" s="55"/>
      <c r="M641" s="54"/>
    </row>
    <row r="642">
      <c r="A642" s="54"/>
      <c r="B642" s="54"/>
      <c r="C642" s="54"/>
      <c r="D642" s="54"/>
      <c r="E642" s="54"/>
      <c r="F642" s="54"/>
      <c r="G642" s="54"/>
      <c r="H642" s="54"/>
      <c r="I642" s="54"/>
      <c r="J642" s="55"/>
      <c r="K642" s="55"/>
      <c r="L642" s="55"/>
      <c r="M642" s="54"/>
    </row>
    <row r="643">
      <c r="A643" s="54"/>
      <c r="B643" s="54"/>
      <c r="C643" s="54"/>
      <c r="D643" s="54"/>
      <c r="E643" s="54"/>
      <c r="F643" s="54"/>
      <c r="G643" s="54"/>
      <c r="H643" s="54"/>
      <c r="I643" s="54"/>
      <c r="J643" s="55"/>
      <c r="K643" s="55"/>
      <c r="L643" s="55"/>
      <c r="M643" s="54"/>
    </row>
    <row r="644">
      <c r="A644" s="54"/>
      <c r="B644" s="54"/>
      <c r="C644" s="54"/>
      <c r="D644" s="54"/>
      <c r="E644" s="54"/>
      <c r="F644" s="54"/>
      <c r="G644" s="54"/>
      <c r="H644" s="54"/>
      <c r="I644" s="54"/>
      <c r="J644" s="55"/>
      <c r="K644" s="55"/>
      <c r="L644" s="55"/>
      <c r="M644" s="54"/>
    </row>
    <row r="645">
      <c r="A645" s="54"/>
      <c r="B645" s="54"/>
      <c r="C645" s="54"/>
      <c r="D645" s="54"/>
      <c r="E645" s="54"/>
      <c r="F645" s="54"/>
      <c r="G645" s="54"/>
      <c r="H645" s="54"/>
      <c r="I645" s="54"/>
      <c r="J645" s="55"/>
      <c r="K645" s="55"/>
      <c r="L645" s="55"/>
      <c r="M645" s="54"/>
    </row>
    <row r="646">
      <c r="A646" s="54"/>
      <c r="B646" s="54"/>
      <c r="C646" s="54"/>
      <c r="D646" s="54"/>
      <c r="E646" s="54"/>
      <c r="F646" s="54"/>
      <c r="G646" s="54"/>
      <c r="H646" s="54"/>
      <c r="I646" s="54"/>
      <c r="J646" s="55"/>
      <c r="K646" s="55"/>
      <c r="L646" s="55"/>
      <c r="M646" s="54"/>
    </row>
    <row r="647">
      <c r="A647" s="54"/>
      <c r="B647" s="54"/>
      <c r="C647" s="54"/>
      <c r="D647" s="54"/>
      <c r="E647" s="54"/>
      <c r="F647" s="54"/>
      <c r="G647" s="54"/>
      <c r="H647" s="54"/>
      <c r="I647" s="54"/>
      <c r="J647" s="55"/>
      <c r="K647" s="55"/>
      <c r="L647" s="55"/>
      <c r="M647" s="54"/>
    </row>
    <row r="648">
      <c r="A648" s="54"/>
      <c r="B648" s="54"/>
      <c r="C648" s="54"/>
      <c r="D648" s="54"/>
      <c r="E648" s="54"/>
      <c r="F648" s="54"/>
      <c r="G648" s="54"/>
      <c r="H648" s="54"/>
      <c r="I648" s="54"/>
      <c r="J648" s="55"/>
      <c r="K648" s="55"/>
      <c r="L648" s="55"/>
      <c r="M648" s="54"/>
    </row>
    <row r="649">
      <c r="A649" s="54"/>
      <c r="B649" s="54"/>
      <c r="C649" s="54"/>
      <c r="D649" s="54"/>
      <c r="E649" s="54"/>
      <c r="F649" s="54"/>
      <c r="G649" s="54"/>
      <c r="H649" s="54"/>
      <c r="I649" s="54"/>
      <c r="J649" s="55"/>
      <c r="K649" s="55"/>
      <c r="L649" s="55"/>
      <c r="M649" s="54"/>
    </row>
    <row r="650">
      <c r="A650" s="54"/>
      <c r="B650" s="54"/>
      <c r="C650" s="54"/>
      <c r="D650" s="54"/>
      <c r="E650" s="54"/>
      <c r="F650" s="54"/>
      <c r="G650" s="54"/>
      <c r="H650" s="54"/>
      <c r="I650" s="54"/>
      <c r="J650" s="55"/>
      <c r="K650" s="55"/>
      <c r="L650" s="55"/>
      <c r="M650" s="54"/>
    </row>
    <row r="651">
      <c r="A651" s="54"/>
      <c r="B651" s="54"/>
      <c r="C651" s="54"/>
      <c r="D651" s="54"/>
      <c r="E651" s="54"/>
      <c r="F651" s="54"/>
      <c r="G651" s="54"/>
      <c r="H651" s="54"/>
      <c r="I651" s="54"/>
      <c r="J651" s="55"/>
      <c r="K651" s="55"/>
      <c r="L651" s="55"/>
      <c r="M651" s="54"/>
    </row>
    <row r="652">
      <c r="A652" s="54"/>
      <c r="B652" s="54"/>
      <c r="C652" s="54"/>
      <c r="D652" s="54"/>
      <c r="E652" s="54"/>
      <c r="F652" s="54"/>
      <c r="G652" s="54"/>
      <c r="H652" s="54"/>
      <c r="I652" s="54"/>
      <c r="J652" s="55"/>
      <c r="K652" s="55"/>
      <c r="L652" s="55"/>
      <c r="M652" s="54"/>
    </row>
    <row r="653">
      <c r="A653" s="54"/>
      <c r="B653" s="54"/>
      <c r="C653" s="54"/>
      <c r="D653" s="54"/>
      <c r="E653" s="54"/>
      <c r="F653" s="54"/>
      <c r="G653" s="54"/>
      <c r="H653" s="54"/>
      <c r="I653" s="54"/>
      <c r="J653" s="55"/>
      <c r="K653" s="55"/>
      <c r="L653" s="55"/>
      <c r="M653" s="54"/>
    </row>
    <row r="654">
      <c r="A654" s="54"/>
      <c r="B654" s="54"/>
      <c r="C654" s="54"/>
      <c r="D654" s="54"/>
      <c r="E654" s="54"/>
      <c r="F654" s="54"/>
      <c r="G654" s="54"/>
      <c r="H654" s="54"/>
      <c r="I654" s="54"/>
      <c r="J654" s="55"/>
      <c r="K654" s="55"/>
      <c r="L654" s="55"/>
      <c r="M654" s="54"/>
    </row>
    <row r="655">
      <c r="A655" s="54"/>
      <c r="B655" s="54"/>
      <c r="C655" s="54"/>
      <c r="D655" s="54"/>
      <c r="E655" s="54"/>
      <c r="F655" s="54"/>
      <c r="G655" s="54"/>
      <c r="H655" s="54"/>
      <c r="I655" s="54"/>
      <c r="J655" s="55"/>
      <c r="K655" s="55"/>
      <c r="L655" s="55"/>
      <c r="M655" s="54"/>
    </row>
    <row r="656">
      <c r="A656" s="54"/>
      <c r="B656" s="54"/>
      <c r="C656" s="54"/>
      <c r="D656" s="54"/>
      <c r="E656" s="54"/>
      <c r="F656" s="54"/>
      <c r="G656" s="54"/>
      <c r="H656" s="54"/>
      <c r="I656" s="54"/>
      <c r="J656" s="55"/>
      <c r="K656" s="55"/>
      <c r="L656" s="55"/>
      <c r="M656" s="54"/>
    </row>
    <row r="657">
      <c r="A657" s="54"/>
      <c r="B657" s="54"/>
      <c r="C657" s="54"/>
      <c r="D657" s="54"/>
      <c r="E657" s="54"/>
      <c r="F657" s="54"/>
      <c r="G657" s="54"/>
      <c r="H657" s="54"/>
      <c r="I657" s="54"/>
      <c r="J657" s="55"/>
      <c r="K657" s="55"/>
      <c r="L657" s="55"/>
      <c r="M657" s="54"/>
    </row>
    <row r="658">
      <c r="A658" s="54"/>
      <c r="B658" s="54"/>
      <c r="C658" s="54"/>
      <c r="D658" s="54"/>
      <c r="E658" s="54"/>
      <c r="F658" s="54"/>
      <c r="G658" s="54"/>
      <c r="H658" s="54"/>
      <c r="I658" s="54"/>
      <c r="J658" s="55"/>
      <c r="K658" s="55"/>
      <c r="L658" s="55"/>
      <c r="M658" s="54"/>
    </row>
    <row r="659">
      <c r="A659" s="54"/>
      <c r="B659" s="54"/>
      <c r="C659" s="54"/>
      <c r="D659" s="54"/>
      <c r="E659" s="54"/>
      <c r="F659" s="54"/>
      <c r="G659" s="54"/>
      <c r="H659" s="54"/>
      <c r="I659" s="54"/>
      <c r="J659" s="55"/>
      <c r="K659" s="55"/>
      <c r="L659" s="55"/>
      <c r="M659" s="54"/>
    </row>
    <row r="660">
      <c r="A660" s="54"/>
      <c r="B660" s="54"/>
      <c r="C660" s="54"/>
      <c r="D660" s="54"/>
      <c r="E660" s="54"/>
      <c r="F660" s="54"/>
      <c r="G660" s="54"/>
      <c r="H660" s="54"/>
      <c r="I660" s="54"/>
      <c r="J660" s="55"/>
      <c r="K660" s="55"/>
      <c r="L660" s="55"/>
      <c r="M660" s="54"/>
    </row>
    <row r="661">
      <c r="A661" s="54"/>
      <c r="B661" s="54"/>
      <c r="C661" s="54"/>
      <c r="D661" s="54"/>
      <c r="E661" s="54"/>
      <c r="F661" s="54"/>
      <c r="G661" s="54"/>
      <c r="H661" s="54"/>
      <c r="I661" s="54"/>
      <c r="J661" s="55"/>
      <c r="K661" s="55"/>
      <c r="L661" s="55"/>
      <c r="M661" s="54"/>
    </row>
    <row r="662">
      <c r="A662" s="54"/>
      <c r="B662" s="54"/>
      <c r="C662" s="54"/>
      <c r="D662" s="54"/>
      <c r="E662" s="54"/>
      <c r="F662" s="54"/>
      <c r="G662" s="54"/>
      <c r="H662" s="54"/>
      <c r="I662" s="54"/>
      <c r="J662" s="55"/>
      <c r="K662" s="55"/>
      <c r="L662" s="55"/>
      <c r="M662" s="54"/>
    </row>
    <row r="663">
      <c r="A663" s="54"/>
      <c r="B663" s="54"/>
      <c r="C663" s="54"/>
      <c r="D663" s="54"/>
      <c r="E663" s="54"/>
      <c r="F663" s="54"/>
      <c r="G663" s="54"/>
      <c r="H663" s="54"/>
      <c r="I663" s="54"/>
      <c r="J663" s="55"/>
      <c r="K663" s="55"/>
      <c r="L663" s="55"/>
      <c r="M663" s="54"/>
    </row>
    <row r="664">
      <c r="A664" s="54"/>
      <c r="B664" s="54"/>
      <c r="C664" s="54"/>
      <c r="D664" s="54"/>
      <c r="E664" s="54"/>
      <c r="F664" s="54"/>
      <c r="G664" s="54"/>
      <c r="H664" s="54"/>
      <c r="I664" s="54"/>
      <c r="J664" s="55"/>
      <c r="K664" s="55"/>
      <c r="L664" s="55"/>
      <c r="M664" s="54"/>
    </row>
    <row r="665">
      <c r="A665" s="54"/>
      <c r="B665" s="54"/>
      <c r="C665" s="54"/>
      <c r="D665" s="54"/>
      <c r="E665" s="54"/>
      <c r="F665" s="54"/>
      <c r="G665" s="54"/>
      <c r="H665" s="54"/>
      <c r="I665" s="54"/>
      <c r="J665" s="55"/>
      <c r="K665" s="55"/>
      <c r="L665" s="55"/>
      <c r="M665" s="54"/>
    </row>
    <row r="666">
      <c r="A666" s="54"/>
      <c r="B666" s="54"/>
      <c r="C666" s="54"/>
      <c r="D666" s="54"/>
      <c r="E666" s="54"/>
      <c r="F666" s="54"/>
      <c r="G666" s="54"/>
      <c r="H666" s="54"/>
      <c r="I666" s="54"/>
      <c r="J666" s="55"/>
      <c r="K666" s="55"/>
      <c r="L666" s="55"/>
      <c r="M666" s="54"/>
    </row>
    <row r="667">
      <c r="A667" s="54"/>
      <c r="B667" s="54"/>
      <c r="C667" s="54"/>
      <c r="D667" s="54"/>
      <c r="E667" s="54"/>
      <c r="F667" s="54"/>
      <c r="G667" s="54"/>
      <c r="H667" s="54"/>
      <c r="I667" s="54"/>
      <c r="J667" s="55"/>
      <c r="K667" s="55"/>
      <c r="L667" s="55"/>
      <c r="M667" s="54"/>
    </row>
    <row r="668">
      <c r="A668" s="54"/>
      <c r="B668" s="54"/>
      <c r="C668" s="54"/>
      <c r="D668" s="54"/>
      <c r="E668" s="54"/>
      <c r="F668" s="54"/>
      <c r="G668" s="54"/>
      <c r="H668" s="54"/>
      <c r="I668" s="54"/>
      <c r="J668" s="55"/>
      <c r="K668" s="55"/>
      <c r="L668" s="55"/>
      <c r="M668" s="54"/>
    </row>
    <row r="669">
      <c r="A669" s="54"/>
      <c r="B669" s="54"/>
      <c r="C669" s="54"/>
      <c r="D669" s="54"/>
      <c r="E669" s="54"/>
      <c r="F669" s="54"/>
      <c r="G669" s="54"/>
      <c r="H669" s="54"/>
      <c r="I669" s="54"/>
      <c r="J669" s="55"/>
      <c r="K669" s="55"/>
      <c r="L669" s="55"/>
      <c r="M669" s="54"/>
    </row>
    <row r="670">
      <c r="A670" s="54"/>
      <c r="B670" s="54"/>
      <c r="C670" s="54"/>
      <c r="D670" s="54"/>
      <c r="E670" s="54"/>
      <c r="F670" s="54"/>
      <c r="G670" s="54"/>
      <c r="H670" s="54"/>
      <c r="I670" s="54"/>
      <c r="J670" s="55"/>
      <c r="K670" s="55"/>
      <c r="L670" s="55"/>
      <c r="M670" s="54"/>
    </row>
    <row r="671">
      <c r="A671" s="54"/>
      <c r="B671" s="54"/>
      <c r="C671" s="54"/>
      <c r="D671" s="54"/>
      <c r="E671" s="54"/>
      <c r="F671" s="54"/>
      <c r="G671" s="54"/>
      <c r="H671" s="54"/>
      <c r="I671" s="54"/>
      <c r="J671" s="55"/>
      <c r="K671" s="55"/>
      <c r="L671" s="55"/>
      <c r="M671" s="54"/>
    </row>
    <row r="672">
      <c r="A672" s="54"/>
      <c r="B672" s="54"/>
      <c r="C672" s="54"/>
      <c r="D672" s="54"/>
      <c r="E672" s="54"/>
      <c r="F672" s="54"/>
      <c r="G672" s="54"/>
      <c r="H672" s="54"/>
      <c r="I672" s="54"/>
      <c r="J672" s="55"/>
      <c r="K672" s="55"/>
      <c r="L672" s="55"/>
      <c r="M672" s="54"/>
    </row>
    <row r="673">
      <c r="A673" s="54"/>
      <c r="B673" s="54"/>
      <c r="C673" s="54"/>
      <c r="D673" s="54"/>
      <c r="E673" s="54"/>
      <c r="F673" s="54"/>
      <c r="G673" s="54"/>
      <c r="H673" s="54"/>
      <c r="I673" s="54"/>
      <c r="J673" s="55"/>
      <c r="K673" s="55"/>
      <c r="L673" s="55"/>
      <c r="M673" s="54"/>
    </row>
    <row r="674">
      <c r="A674" s="54"/>
      <c r="B674" s="54"/>
      <c r="C674" s="54"/>
      <c r="D674" s="54"/>
      <c r="E674" s="54"/>
      <c r="F674" s="54"/>
      <c r="G674" s="54"/>
      <c r="H674" s="54"/>
      <c r="I674" s="54"/>
      <c r="J674" s="55"/>
      <c r="K674" s="55"/>
      <c r="L674" s="55"/>
      <c r="M674" s="54"/>
    </row>
    <row r="675">
      <c r="A675" s="54"/>
      <c r="B675" s="54"/>
      <c r="C675" s="54"/>
      <c r="D675" s="54"/>
      <c r="E675" s="54"/>
      <c r="F675" s="54"/>
      <c r="G675" s="54"/>
      <c r="H675" s="54"/>
      <c r="I675" s="54"/>
      <c r="J675" s="55"/>
      <c r="K675" s="55"/>
      <c r="L675" s="55"/>
      <c r="M675" s="54"/>
    </row>
    <row r="676">
      <c r="A676" s="54"/>
      <c r="B676" s="54"/>
      <c r="C676" s="54"/>
      <c r="D676" s="54"/>
      <c r="E676" s="54"/>
      <c r="F676" s="54"/>
      <c r="G676" s="54"/>
      <c r="H676" s="54"/>
      <c r="I676" s="54"/>
      <c r="J676" s="55"/>
      <c r="K676" s="55"/>
      <c r="L676" s="55"/>
      <c r="M676" s="54"/>
    </row>
    <row r="677">
      <c r="A677" s="54"/>
      <c r="B677" s="54"/>
      <c r="C677" s="54"/>
      <c r="D677" s="54"/>
      <c r="E677" s="54"/>
      <c r="F677" s="54"/>
      <c r="G677" s="54"/>
      <c r="H677" s="54"/>
      <c r="I677" s="54"/>
      <c r="J677" s="55"/>
      <c r="K677" s="55"/>
      <c r="L677" s="55"/>
      <c r="M677" s="54"/>
    </row>
    <row r="678">
      <c r="A678" s="54"/>
      <c r="B678" s="54"/>
      <c r="C678" s="54"/>
      <c r="D678" s="54"/>
      <c r="E678" s="54"/>
      <c r="F678" s="54"/>
      <c r="G678" s="54"/>
      <c r="H678" s="54"/>
      <c r="I678" s="54"/>
      <c r="J678" s="55"/>
      <c r="K678" s="55"/>
      <c r="L678" s="55"/>
      <c r="M678" s="54"/>
    </row>
    <row r="679">
      <c r="A679" s="54"/>
      <c r="B679" s="54"/>
      <c r="C679" s="54"/>
      <c r="D679" s="54"/>
      <c r="E679" s="54"/>
      <c r="F679" s="54"/>
      <c r="G679" s="54"/>
      <c r="H679" s="54"/>
      <c r="I679" s="54"/>
      <c r="J679" s="55"/>
      <c r="K679" s="55"/>
      <c r="L679" s="55"/>
      <c r="M679" s="54"/>
    </row>
    <row r="680">
      <c r="A680" s="54"/>
      <c r="B680" s="54"/>
      <c r="C680" s="54"/>
      <c r="D680" s="54"/>
      <c r="E680" s="54"/>
      <c r="F680" s="54"/>
      <c r="G680" s="54"/>
      <c r="H680" s="54"/>
      <c r="I680" s="54"/>
      <c r="J680" s="55"/>
      <c r="K680" s="55"/>
      <c r="L680" s="55"/>
      <c r="M680" s="54"/>
    </row>
    <row r="681">
      <c r="A681" s="54"/>
      <c r="B681" s="54"/>
      <c r="C681" s="54"/>
      <c r="D681" s="54"/>
      <c r="E681" s="54"/>
      <c r="F681" s="54"/>
      <c r="G681" s="54"/>
      <c r="H681" s="54"/>
      <c r="I681" s="54"/>
      <c r="J681" s="55"/>
      <c r="K681" s="55"/>
      <c r="L681" s="55"/>
      <c r="M681" s="54"/>
    </row>
    <row r="682">
      <c r="A682" s="54"/>
      <c r="B682" s="54"/>
      <c r="C682" s="54"/>
      <c r="D682" s="54"/>
      <c r="E682" s="54"/>
      <c r="F682" s="54"/>
      <c r="G682" s="54"/>
      <c r="H682" s="54"/>
      <c r="I682" s="54"/>
      <c r="J682" s="55"/>
      <c r="K682" s="55"/>
      <c r="L682" s="55"/>
      <c r="M682" s="54"/>
    </row>
    <row r="683">
      <c r="A683" s="54"/>
      <c r="B683" s="54"/>
      <c r="C683" s="54"/>
      <c r="D683" s="54"/>
      <c r="E683" s="54"/>
      <c r="F683" s="54"/>
      <c r="G683" s="54"/>
      <c r="H683" s="54"/>
      <c r="I683" s="54"/>
      <c r="J683" s="55"/>
      <c r="K683" s="55"/>
      <c r="L683" s="55"/>
      <c r="M683" s="54"/>
    </row>
    <row r="684">
      <c r="A684" s="54"/>
      <c r="B684" s="54"/>
      <c r="C684" s="54"/>
      <c r="D684" s="54"/>
      <c r="E684" s="54"/>
      <c r="F684" s="54"/>
      <c r="G684" s="54"/>
      <c r="H684" s="54"/>
      <c r="I684" s="54"/>
      <c r="J684" s="55"/>
      <c r="K684" s="55"/>
      <c r="L684" s="55"/>
      <c r="M684" s="54"/>
    </row>
    <row r="685">
      <c r="A685" s="54"/>
      <c r="B685" s="54"/>
      <c r="C685" s="54"/>
      <c r="D685" s="54"/>
      <c r="E685" s="54"/>
      <c r="F685" s="54"/>
      <c r="G685" s="54"/>
      <c r="H685" s="54"/>
      <c r="I685" s="54"/>
      <c r="J685" s="55"/>
      <c r="K685" s="55"/>
      <c r="L685" s="55"/>
      <c r="M685" s="54"/>
    </row>
    <row r="686">
      <c r="A686" s="54"/>
      <c r="B686" s="54"/>
      <c r="C686" s="54"/>
      <c r="D686" s="54"/>
      <c r="E686" s="54"/>
      <c r="F686" s="54"/>
      <c r="G686" s="54"/>
      <c r="H686" s="54"/>
      <c r="I686" s="54"/>
      <c r="J686" s="55"/>
      <c r="K686" s="55"/>
      <c r="L686" s="55"/>
      <c r="M686" s="54"/>
    </row>
    <row r="687">
      <c r="A687" s="54"/>
      <c r="B687" s="54"/>
      <c r="C687" s="54"/>
      <c r="D687" s="54"/>
      <c r="E687" s="54"/>
      <c r="F687" s="54"/>
      <c r="G687" s="54"/>
      <c r="H687" s="54"/>
      <c r="I687" s="54"/>
      <c r="J687" s="55"/>
      <c r="K687" s="55"/>
      <c r="L687" s="55"/>
      <c r="M687" s="54"/>
    </row>
    <row r="688">
      <c r="A688" s="54"/>
      <c r="B688" s="54"/>
      <c r="C688" s="54"/>
      <c r="D688" s="54"/>
      <c r="E688" s="54"/>
      <c r="F688" s="54"/>
      <c r="G688" s="54"/>
      <c r="H688" s="54"/>
      <c r="I688" s="54"/>
      <c r="J688" s="55"/>
      <c r="K688" s="55"/>
      <c r="L688" s="55"/>
      <c r="M688" s="54"/>
    </row>
    <row r="689">
      <c r="A689" s="54"/>
      <c r="B689" s="54"/>
      <c r="C689" s="54"/>
      <c r="D689" s="54"/>
      <c r="E689" s="54"/>
      <c r="F689" s="54"/>
      <c r="G689" s="54"/>
      <c r="H689" s="54"/>
      <c r="I689" s="54"/>
      <c r="J689" s="55"/>
      <c r="K689" s="55"/>
      <c r="L689" s="55"/>
      <c r="M689" s="54"/>
    </row>
    <row r="690">
      <c r="A690" s="54"/>
      <c r="B690" s="54"/>
      <c r="C690" s="54"/>
      <c r="D690" s="54"/>
      <c r="E690" s="54"/>
      <c r="F690" s="54"/>
      <c r="G690" s="54"/>
      <c r="H690" s="54"/>
      <c r="I690" s="54"/>
      <c r="J690" s="55"/>
      <c r="K690" s="55"/>
      <c r="L690" s="55"/>
      <c r="M690" s="54"/>
    </row>
    <row r="691">
      <c r="A691" s="54"/>
      <c r="B691" s="54"/>
      <c r="C691" s="54"/>
      <c r="D691" s="54"/>
      <c r="E691" s="54"/>
      <c r="F691" s="54"/>
      <c r="G691" s="54"/>
      <c r="H691" s="54"/>
      <c r="I691" s="54"/>
      <c r="J691" s="55"/>
      <c r="K691" s="55"/>
      <c r="L691" s="55"/>
      <c r="M691" s="54"/>
    </row>
    <row r="692">
      <c r="A692" s="54"/>
      <c r="B692" s="54"/>
      <c r="C692" s="54"/>
      <c r="D692" s="54"/>
      <c r="E692" s="54"/>
      <c r="F692" s="54"/>
      <c r="G692" s="54"/>
      <c r="H692" s="54"/>
      <c r="I692" s="54"/>
      <c r="J692" s="55"/>
      <c r="K692" s="55"/>
      <c r="L692" s="55"/>
      <c r="M692" s="54"/>
    </row>
    <row r="693">
      <c r="A693" s="54"/>
      <c r="B693" s="54"/>
      <c r="C693" s="54"/>
      <c r="D693" s="54"/>
      <c r="E693" s="54"/>
      <c r="F693" s="54"/>
      <c r="G693" s="54"/>
      <c r="H693" s="54"/>
      <c r="I693" s="54"/>
      <c r="J693" s="55"/>
      <c r="K693" s="55"/>
      <c r="L693" s="55"/>
      <c r="M693" s="54"/>
    </row>
    <row r="694">
      <c r="A694" s="54"/>
      <c r="B694" s="54"/>
      <c r="C694" s="54"/>
      <c r="D694" s="54"/>
      <c r="E694" s="54"/>
      <c r="F694" s="54"/>
      <c r="G694" s="54"/>
      <c r="H694" s="54"/>
      <c r="I694" s="54"/>
      <c r="J694" s="55"/>
      <c r="K694" s="55"/>
      <c r="L694" s="55"/>
      <c r="M694" s="54"/>
    </row>
    <row r="695">
      <c r="A695" s="54"/>
      <c r="B695" s="54"/>
      <c r="C695" s="54"/>
      <c r="D695" s="54"/>
      <c r="E695" s="54"/>
      <c r="F695" s="54"/>
      <c r="G695" s="54"/>
      <c r="H695" s="54"/>
      <c r="I695" s="54"/>
      <c r="J695" s="55"/>
      <c r="K695" s="55"/>
      <c r="L695" s="55"/>
      <c r="M695" s="54"/>
    </row>
    <row r="696">
      <c r="A696" s="54"/>
      <c r="B696" s="54"/>
      <c r="C696" s="54"/>
      <c r="D696" s="54"/>
      <c r="E696" s="54"/>
      <c r="F696" s="54"/>
      <c r="G696" s="54"/>
      <c r="H696" s="54"/>
      <c r="I696" s="54"/>
      <c r="J696" s="55"/>
      <c r="K696" s="55"/>
      <c r="L696" s="55"/>
      <c r="M696" s="54"/>
    </row>
    <row r="697">
      <c r="A697" s="54"/>
      <c r="B697" s="54"/>
      <c r="C697" s="54"/>
      <c r="D697" s="54"/>
      <c r="E697" s="54"/>
      <c r="F697" s="54"/>
      <c r="G697" s="54"/>
      <c r="H697" s="54"/>
      <c r="I697" s="54"/>
      <c r="J697" s="55"/>
      <c r="K697" s="55"/>
      <c r="L697" s="55"/>
      <c r="M697" s="54"/>
    </row>
    <row r="698">
      <c r="A698" s="54"/>
      <c r="B698" s="54"/>
      <c r="C698" s="54"/>
      <c r="D698" s="54"/>
      <c r="E698" s="54"/>
      <c r="F698" s="54"/>
      <c r="G698" s="54"/>
      <c r="H698" s="54"/>
      <c r="I698" s="54"/>
      <c r="J698" s="55"/>
      <c r="K698" s="55"/>
      <c r="L698" s="55"/>
      <c r="M698" s="54"/>
    </row>
    <row r="699">
      <c r="A699" s="54"/>
      <c r="B699" s="54"/>
      <c r="C699" s="54"/>
      <c r="D699" s="54"/>
      <c r="E699" s="54"/>
      <c r="F699" s="54"/>
      <c r="G699" s="54"/>
      <c r="H699" s="54"/>
      <c r="I699" s="54"/>
      <c r="J699" s="55"/>
      <c r="K699" s="55"/>
      <c r="L699" s="55"/>
      <c r="M699" s="54"/>
    </row>
    <row r="700">
      <c r="A700" s="54"/>
      <c r="B700" s="54"/>
      <c r="C700" s="54"/>
      <c r="D700" s="54"/>
      <c r="E700" s="54"/>
      <c r="F700" s="54"/>
      <c r="G700" s="54"/>
      <c r="H700" s="54"/>
      <c r="I700" s="54"/>
      <c r="J700" s="55"/>
      <c r="K700" s="55"/>
      <c r="L700" s="55"/>
      <c r="M700" s="54"/>
    </row>
    <row r="701">
      <c r="A701" s="54"/>
      <c r="B701" s="54"/>
      <c r="C701" s="54"/>
      <c r="D701" s="54"/>
      <c r="E701" s="54"/>
      <c r="F701" s="54"/>
      <c r="G701" s="54"/>
      <c r="H701" s="54"/>
      <c r="I701" s="54"/>
      <c r="J701" s="55"/>
      <c r="K701" s="55"/>
      <c r="L701" s="55"/>
      <c r="M701" s="54"/>
    </row>
    <row r="702">
      <c r="A702" s="54"/>
      <c r="B702" s="54"/>
      <c r="C702" s="54"/>
      <c r="D702" s="54"/>
      <c r="E702" s="54"/>
      <c r="F702" s="54"/>
      <c r="G702" s="54"/>
      <c r="H702" s="54"/>
      <c r="I702" s="54"/>
      <c r="J702" s="55"/>
      <c r="K702" s="55"/>
      <c r="L702" s="55"/>
      <c r="M702" s="54"/>
    </row>
    <row r="703">
      <c r="A703" s="54"/>
      <c r="B703" s="54"/>
      <c r="C703" s="54"/>
      <c r="D703" s="54"/>
      <c r="E703" s="54"/>
      <c r="F703" s="54"/>
      <c r="G703" s="54"/>
      <c r="H703" s="54"/>
      <c r="I703" s="54"/>
      <c r="J703" s="55"/>
      <c r="K703" s="55"/>
      <c r="L703" s="55"/>
      <c r="M703" s="54"/>
    </row>
    <row r="704">
      <c r="A704" s="54"/>
      <c r="B704" s="54"/>
      <c r="C704" s="54"/>
      <c r="D704" s="54"/>
      <c r="E704" s="54"/>
      <c r="F704" s="54"/>
      <c r="G704" s="54"/>
      <c r="H704" s="54"/>
      <c r="I704" s="54"/>
      <c r="J704" s="55"/>
      <c r="K704" s="55"/>
      <c r="L704" s="55"/>
      <c r="M704" s="54"/>
    </row>
    <row r="705">
      <c r="A705" s="54"/>
      <c r="B705" s="54"/>
      <c r="C705" s="54"/>
      <c r="D705" s="54"/>
      <c r="E705" s="54"/>
      <c r="F705" s="54"/>
      <c r="G705" s="54"/>
      <c r="H705" s="54"/>
      <c r="I705" s="54"/>
      <c r="J705" s="55"/>
      <c r="K705" s="55"/>
      <c r="L705" s="55"/>
      <c r="M705" s="54"/>
    </row>
    <row r="706">
      <c r="A706" s="54"/>
      <c r="B706" s="54"/>
      <c r="C706" s="54"/>
      <c r="D706" s="54"/>
      <c r="E706" s="54"/>
      <c r="F706" s="54"/>
      <c r="G706" s="54"/>
      <c r="H706" s="54"/>
      <c r="I706" s="54"/>
      <c r="J706" s="55"/>
      <c r="K706" s="55"/>
      <c r="L706" s="55"/>
      <c r="M706" s="54"/>
    </row>
    <row r="707">
      <c r="A707" s="54"/>
      <c r="B707" s="54"/>
      <c r="C707" s="54"/>
      <c r="D707" s="54"/>
      <c r="E707" s="54"/>
      <c r="F707" s="54"/>
      <c r="G707" s="54"/>
      <c r="H707" s="54"/>
      <c r="I707" s="54"/>
      <c r="J707" s="55"/>
      <c r="K707" s="55"/>
      <c r="L707" s="55"/>
      <c r="M707" s="54"/>
    </row>
    <row r="708">
      <c r="A708" s="54"/>
      <c r="B708" s="54"/>
      <c r="C708" s="54"/>
      <c r="D708" s="54"/>
      <c r="E708" s="54"/>
      <c r="F708" s="54"/>
      <c r="G708" s="54"/>
      <c r="H708" s="54"/>
      <c r="I708" s="54"/>
      <c r="J708" s="55"/>
      <c r="K708" s="55"/>
      <c r="L708" s="55"/>
      <c r="M708" s="54"/>
    </row>
    <row r="709">
      <c r="A709" s="54"/>
      <c r="B709" s="54"/>
      <c r="C709" s="54"/>
      <c r="D709" s="54"/>
      <c r="E709" s="54"/>
      <c r="F709" s="54"/>
      <c r="G709" s="54"/>
      <c r="H709" s="54"/>
      <c r="I709" s="54"/>
      <c r="J709" s="55"/>
      <c r="K709" s="55"/>
      <c r="L709" s="55"/>
      <c r="M709" s="54"/>
    </row>
    <row r="710">
      <c r="A710" s="54"/>
      <c r="B710" s="54"/>
      <c r="C710" s="54"/>
      <c r="D710" s="54"/>
      <c r="E710" s="54"/>
      <c r="F710" s="54"/>
      <c r="G710" s="54"/>
      <c r="H710" s="54"/>
      <c r="I710" s="54"/>
      <c r="J710" s="55"/>
      <c r="K710" s="55"/>
      <c r="L710" s="55"/>
      <c r="M710" s="54"/>
    </row>
    <row r="711">
      <c r="A711" s="54"/>
      <c r="B711" s="54"/>
      <c r="C711" s="54"/>
      <c r="D711" s="54"/>
      <c r="E711" s="54"/>
      <c r="F711" s="54"/>
      <c r="G711" s="54"/>
      <c r="H711" s="54"/>
      <c r="I711" s="54"/>
      <c r="J711" s="55"/>
      <c r="K711" s="55"/>
      <c r="L711" s="55"/>
      <c r="M711" s="54"/>
    </row>
    <row r="712">
      <c r="A712" s="54"/>
      <c r="B712" s="54"/>
      <c r="C712" s="54"/>
      <c r="D712" s="54"/>
      <c r="E712" s="54"/>
      <c r="F712" s="54"/>
      <c r="G712" s="54"/>
      <c r="H712" s="54"/>
      <c r="I712" s="54"/>
      <c r="J712" s="55"/>
      <c r="K712" s="55"/>
      <c r="L712" s="55"/>
      <c r="M712" s="54"/>
    </row>
    <row r="713">
      <c r="A713" s="54"/>
      <c r="B713" s="54"/>
      <c r="C713" s="54"/>
      <c r="D713" s="54"/>
      <c r="E713" s="54"/>
      <c r="F713" s="54"/>
      <c r="G713" s="54"/>
      <c r="H713" s="54"/>
      <c r="I713" s="54"/>
      <c r="J713" s="55"/>
      <c r="K713" s="55"/>
      <c r="L713" s="55"/>
      <c r="M713" s="54"/>
    </row>
    <row r="714">
      <c r="A714" s="54"/>
      <c r="B714" s="54"/>
      <c r="C714" s="54"/>
      <c r="D714" s="54"/>
      <c r="E714" s="54"/>
      <c r="F714" s="54"/>
      <c r="G714" s="54"/>
      <c r="H714" s="54"/>
      <c r="I714" s="54"/>
      <c r="J714" s="55"/>
      <c r="K714" s="55"/>
      <c r="L714" s="55"/>
      <c r="M714" s="54"/>
    </row>
    <row r="715">
      <c r="A715" s="54"/>
      <c r="B715" s="54"/>
      <c r="C715" s="54"/>
      <c r="D715" s="54"/>
      <c r="E715" s="54"/>
      <c r="F715" s="54"/>
      <c r="G715" s="54"/>
      <c r="H715" s="54"/>
      <c r="I715" s="54"/>
      <c r="J715" s="55"/>
      <c r="K715" s="55"/>
      <c r="L715" s="55"/>
      <c r="M715" s="54"/>
    </row>
    <row r="716">
      <c r="A716" s="54"/>
      <c r="B716" s="54"/>
      <c r="C716" s="54"/>
      <c r="D716" s="54"/>
      <c r="E716" s="54"/>
      <c r="F716" s="54"/>
      <c r="G716" s="54"/>
      <c r="H716" s="54"/>
      <c r="I716" s="54"/>
      <c r="J716" s="55"/>
      <c r="K716" s="55"/>
      <c r="L716" s="55"/>
      <c r="M716" s="54"/>
    </row>
    <row r="717">
      <c r="A717" s="54"/>
      <c r="B717" s="54"/>
      <c r="C717" s="54"/>
      <c r="D717" s="54"/>
      <c r="E717" s="54"/>
      <c r="F717" s="54"/>
      <c r="G717" s="54"/>
      <c r="H717" s="54"/>
      <c r="I717" s="54"/>
      <c r="J717" s="55"/>
      <c r="K717" s="55"/>
      <c r="L717" s="55"/>
      <c r="M717" s="54"/>
    </row>
    <row r="718">
      <c r="A718" s="54"/>
      <c r="B718" s="54"/>
      <c r="C718" s="54"/>
      <c r="D718" s="54"/>
      <c r="E718" s="54"/>
      <c r="F718" s="54"/>
      <c r="G718" s="54"/>
      <c r="H718" s="54"/>
      <c r="I718" s="54"/>
      <c r="J718" s="55"/>
      <c r="K718" s="55"/>
      <c r="L718" s="55"/>
      <c r="M718" s="54"/>
    </row>
    <row r="719">
      <c r="A719" s="54"/>
      <c r="B719" s="54"/>
      <c r="C719" s="54"/>
      <c r="D719" s="54"/>
      <c r="E719" s="54"/>
      <c r="F719" s="54"/>
      <c r="G719" s="54"/>
      <c r="H719" s="54"/>
      <c r="I719" s="54"/>
      <c r="J719" s="55"/>
      <c r="K719" s="55"/>
      <c r="L719" s="55"/>
      <c r="M719" s="54"/>
    </row>
    <row r="720">
      <c r="A720" s="54"/>
      <c r="B720" s="54"/>
      <c r="C720" s="54"/>
      <c r="D720" s="54"/>
      <c r="E720" s="54"/>
      <c r="F720" s="54"/>
      <c r="G720" s="54"/>
      <c r="H720" s="54"/>
      <c r="I720" s="54"/>
      <c r="J720" s="55"/>
      <c r="K720" s="55"/>
      <c r="L720" s="55"/>
      <c r="M720" s="54"/>
    </row>
    <row r="721">
      <c r="A721" s="54"/>
      <c r="B721" s="54"/>
      <c r="C721" s="54"/>
      <c r="D721" s="54"/>
      <c r="E721" s="54"/>
      <c r="F721" s="54"/>
      <c r="G721" s="54"/>
      <c r="H721" s="54"/>
      <c r="I721" s="54"/>
      <c r="J721" s="55"/>
      <c r="K721" s="55"/>
      <c r="L721" s="55"/>
      <c r="M721" s="54"/>
    </row>
    <row r="722">
      <c r="A722" s="54"/>
      <c r="B722" s="54"/>
      <c r="C722" s="54"/>
      <c r="D722" s="54"/>
      <c r="E722" s="54"/>
      <c r="F722" s="54"/>
      <c r="G722" s="54"/>
      <c r="H722" s="54"/>
      <c r="I722" s="54"/>
      <c r="J722" s="55"/>
      <c r="K722" s="55"/>
      <c r="L722" s="55"/>
      <c r="M722" s="54"/>
    </row>
    <row r="723">
      <c r="A723" s="54"/>
      <c r="B723" s="54"/>
      <c r="C723" s="54"/>
      <c r="D723" s="54"/>
      <c r="E723" s="54"/>
      <c r="F723" s="54"/>
      <c r="G723" s="54"/>
      <c r="H723" s="54"/>
      <c r="I723" s="54"/>
      <c r="J723" s="55"/>
      <c r="K723" s="55"/>
      <c r="L723" s="55"/>
      <c r="M723" s="54"/>
    </row>
    <row r="724">
      <c r="A724" s="54"/>
      <c r="B724" s="54"/>
      <c r="C724" s="54"/>
      <c r="D724" s="54"/>
      <c r="E724" s="54"/>
      <c r="F724" s="54"/>
      <c r="G724" s="54"/>
      <c r="H724" s="54"/>
      <c r="I724" s="54"/>
      <c r="J724" s="55"/>
      <c r="K724" s="55"/>
      <c r="L724" s="55"/>
      <c r="M724" s="54"/>
    </row>
    <row r="725">
      <c r="A725" s="54"/>
      <c r="B725" s="54"/>
      <c r="C725" s="54"/>
      <c r="D725" s="54"/>
      <c r="E725" s="54"/>
      <c r="F725" s="54"/>
      <c r="G725" s="54"/>
      <c r="H725" s="54"/>
      <c r="I725" s="54"/>
      <c r="J725" s="55"/>
      <c r="K725" s="55"/>
      <c r="L725" s="55"/>
      <c r="M725" s="54"/>
    </row>
    <row r="726">
      <c r="A726" s="54"/>
      <c r="B726" s="54"/>
      <c r="C726" s="54"/>
      <c r="D726" s="54"/>
      <c r="E726" s="54"/>
      <c r="F726" s="54"/>
      <c r="G726" s="54"/>
      <c r="H726" s="54"/>
      <c r="I726" s="54"/>
      <c r="J726" s="55"/>
      <c r="K726" s="55"/>
      <c r="L726" s="55"/>
      <c r="M726" s="54"/>
    </row>
    <row r="727">
      <c r="A727" s="54"/>
      <c r="B727" s="54"/>
      <c r="C727" s="54"/>
      <c r="D727" s="54"/>
      <c r="E727" s="54"/>
      <c r="F727" s="54"/>
      <c r="G727" s="54"/>
      <c r="H727" s="54"/>
      <c r="I727" s="54"/>
      <c r="J727" s="55"/>
      <c r="K727" s="55"/>
      <c r="L727" s="55"/>
      <c r="M727" s="54"/>
    </row>
    <row r="728">
      <c r="A728" s="54"/>
      <c r="B728" s="54"/>
      <c r="C728" s="54"/>
      <c r="D728" s="54"/>
      <c r="E728" s="54"/>
      <c r="F728" s="54"/>
      <c r="G728" s="54"/>
      <c r="H728" s="54"/>
      <c r="I728" s="54"/>
      <c r="J728" s="55"/>
      <c r="K728" s="55"/>
      <c r="L728" s="55"/>
      <c r="M728" s="54"/>
    </row>
    <row r="729">
      <c r="A729" s="54"/>
      <c r="B729" s="54"/>
      <c r="C729" s="54"/>
      <c r="D729" s="54"/>
      <c r="E729" s="54"/>
      <c r="F729" s="54"/>
      <c r="G729" s="54"/>
      <c r="H729" s="54"/>
      <c r="I729" s="54"/>
      <c r="J729" s="55"/>
      <c r="K729" s="55"/>
      <c r="L729" s="55"/>
      <c r="M729" s="54"/>
    </row>
    <row r="730">
      <c r="A730" s="54"/>
      <c r="B730" s="54"/>
      <c r="C730" s="54"/>
      <c r="D730" s="54"/>
      <c r="E730" s="54"/>
      <c r="F730" s="54"/>
      <c r="G730" s="54"/>
      <c r="H730" s="54"/>
      <c r="I730" s="54"/>
      <c r="J730" s="55"/>
      <c r="K730" s="55"/>
      <c r="L730" s="55"/>
      <c r="M730" s="54"/>
    </row>
    <row r="731">
      <c r="A731" s="54"/>
      <c r="B731" s="54"/>
      <c r="C731" s="54"/>
      <c r="D731" s="54"/>
      <c r="E731" s="54"/>
      <c r="F731" s="54"/>
      <c r="G731" s="54"/>
      <c r="H731" s="54"/>
      <c r="I731" s="54"/>
      <c r="J731" s="55"/>
      <c r="K731" s="55"/>
      <c r="L731" s="55"/>
      <c r="M731" s="54"/>
    </row>
    <row r="732">
      <c r="A732" s="54"/>
      <c r="B732" s="54"/>
      <c r="C732" s="54"/>
      <c r="D732" s="54"/>
      <c r="E732" s="54"/>
      <c r="F732" s="54"/>
      <c r="G732" s="54"/>
      <c r="H732" s="54"/>
      <c r="I732" s="54"/>
      <c r="J732" s="55"/>
      <c r="K732" s="55"/>
      <c r="L732" s="55"/>
      <c r="M732" s="54"/>
    </row>
    <row r="733">
      <c r="A733" s="54"/>
      <c r="B733" s="54"/>
      <c r="C733" s="54"/>
      <c r="D733" s="54"/>
      <c r="E733" s="54"/>
      <c r="F733" s="54"/>
      <c r="G733" s="54"/>
      <c r="H733" s="54"/>
      <c r="I733" s="54"/>
      <c r="J733" s="55"/>
      <c r="K733" s="55"/>
      <c r="L733" s="55"/>
      <c r="M733" s="54"/>
    </row>
    <row r="734">
      <c r="A734" s="54"/>
      <c r="B734" s="54"/>
      <c r="C734" s="54"/>
      <c r="D734" s="54"/>
      <c r="E734" s="54"/>
      <c r="F734" s="54"/>
      <c r="G734" s="54"/>
      <c r="H734" s="54"/>
      <c r="I734" s="54"/>
      <c r="J734" s="55"/>
      <c r="K734" s="55"/>
      <c r="L734" s="55"/>
      <c r="M734" s="54"/>
    </row>
    <row r="735">
      <c r="A735" s="54"/>
      <c r="B735" s="54"/>
      <c r="C735" s="54"/>
      <c r="D735" s="54"/>
      <c r="E735" s="54"/>
      <c r="F735" s="54"/>
      <c r="G735" s="54"/>
      <c r="H735" s="54"/>
      <c r="I735" s="54"/>
      <c r="J735" s="55"/>
      <c r="K735" s="55"/>
      <c r="L735" s="55"/>
      <c r="M735" s="54"/>
    </row>
    <row r="736">
      <c r="A736" s="54"/>
      <c r="B736" s="54"/>
      <c r="C736" s="54"/>
      <c r="D736" s="54"/>
      <c r="E736" s="54"/>
      <c r="F736" s="54"/>
      <c r="G736" s="54"/>
      <c r="H736" s="54"/>
      <c r="I736" s="54"/>
      <c r="J736" s="55"/>
      <c r="K736" s="55"/>
      <c r="L736" s="55"/>
      <c r="M736" s="54"/>
    </row>
    <row r="737">
      <c r="A737" s="54"/>
      <c r="B737" s="54"/>
      <c r="C737" s="54"/>
      <c r="D737" s="54"/>
      <c r="E737" s="54"/>
      <c r="F737" s="54"/>
      <c r="G737" s="54"/>
      <c r="H737" s="54"/>
      <c r="I737" s="54"/>
      <c r="J737" s="55"/>
      <c r="K737" s="55"/>
      <c r="L737" s="55"/>
      <c r="M737" s="54"/>
    </row>
    <row r="738">
      <c r="A738" s="54"/>
      <c r="B738" s="54"/>
      <c r="C738" s="54"/>
      <c r="D738" s="54"/>
      <c r="E738" s="54"/>
      <c r="F738" s="54"/>
      <c r="G738" s="54"/>
      <c r="H738" s="54"/>
      <c r="I738" s="54"/>
      <c r="J738" s="55"/>
      <c r="K738" s="55"/>
      <c r="L738" s="55"/>
      <c r="M738" s="54"/>
    </row>
    <row r="739">
      <c r="A739" s="54"/>
      <c r="B739" s="54"/>
      <c r="C739" s="54"/>
      <c r="D739" s="54"/>
      <c r="E739" s="54"/>
      <c r="F739" s="54"/>
      <c r="G739" s="54"/>
      <c r="H739" s="54"/>
      <c r="I739" s="54"/>
      <c r="J739" s="55"/>
      <c r="K739" s="55"/>
      <c r="L739" s="55"/>
      <c r="M739" s="54"/>
    </row>
    <row r="740">
      <c r="A740" s="54"/>
      <c r="B740" s="54"/>
      <c r="C740" s="54"/>
      <c r="D740" s="54"/>
      <c r="E740" s="54"/>
      <c r="F740" s="54"/>
      <c r="G740" s="54"/>
      <c r="H740" s="54"/>
      <c r="I740" s="54"/>
      <c r="J740" s="55"/>
      <c r="K740" s="55"/>
      <c r="L740" s="55"/>
      <c r="M740" s="54"/>
    </row>
    <row r="741">
      <c r="A741" s="54"/>
      <c r="B741" s="54"/>
      <c r="C741" s="54"/>
      <c r="D741" s="54"/>
      <c r="E741" s="54"/>
      <c r="F741" s="54"/>
      <c r="G741" s="54"/>
      <c r="H741" s="54"/>
      <c r="I741" s="54"/>
      <c r="J741" s="55"/>
      <c r="K741" s="55"/>
      <c r="L741" s="55"/>
      <c r="M741" s="54"/>
    </row>
    <row r="742">
      <c r="A742" s="54"/>
      <c r="B742" s="54"/>
      <c r="C742" s="54"/>
      <c r="D742" s="54"/>
      <c r="E742" s="54"/>
      <c r="F742" s="54"/>
      <c r="G742" s="54"/>
      <c r="H742" s="54"/>
      <c r="I742" s="54"/>
      <c r="J742" s="55"/>
      <c r="K742" s="55"/>
      <c r="L742" s="55"/>
      <c r="M742" s="54"/>
    </row>
    <row r="743">
      <c r="A743" s="54"/>
      <c r="B743" s="54"/>
      <c r="C743" s="54"/>
      <c r="D743" s="54"/>
      <c r="E743" s="54"/>
      <c r="F743" s="54"/>
      <c r="G743" s="54"/>
      <c r="H743" s="54"/>
      <c r="I743" s="54"/>
      <c r="J743" s="55"/>
      <c r="K743" s="55"/>
      <c r="L743" s="55"/>
      <c r="M743" s="54"/>
    </row>
    <row r="744">
      <c r="A744" s="54"/>
      <c r="B744" s="54"/>
      <c r="C744" s="54"/>
      <c r="D744" s="54"/>
      <c r="E744" s="54"/>
      <c r="F744" s="54"/>
      <c r="G744" s="54"/>
      <c r="H744" s="54"/>
      <c r="I744" s="54"/>
      <c r="J744" s="55"/>
      <c r="K744" s="55"/>
      <c r="L744" s="55"/>
      <c r="M744" s="54"/>
    </row>
    <row r="745">
      <c r="A745" s="54"/>
      <c r="B745" s="54"/>
      <c r="C745" s="54"/>
      <c r="D745" s="54"/>
      <c r="E745" s="54"/>
      <c r="F745" s="54"/>
      <c r="G745" s="54"/>
      <c r="H745" s="54"/>
      <c r="I745" s="54"/>
      <c r="J745" s="55"/>
      <c r="K745" s="55"/>
      <c r="L745" s="55"/>
      <c r="M745" s="54"/>
    </row>
    <row r="746">
      <c r="A746" s="54"/>
      <c r="B746" s="54"/>
      <c r="C746" s="54"/>
      <c r="D746" s="54"/>
      <c r="E746" s="54"/>
      <c r="F746" s="54"/>
      <c r="G746" s="54"/>
      <c r="H746" s="54"/>
      <c r="I746" s="54"/>
      <c r="J746" s="55"/>
      <c r="K746" s="55"/>
      <c r="L746" s="55"/>
      <c r="M746" s="54"/>
    </row>
    <row r="747">
      <c r="A747" s="54"/>
      <c r="B747" s="54"/>
      <c r="C747" s="54"/>
      <c r="D747" s="54"/>
      <c r="E747" s="54"/>
      <c r="F747" s="54"/>
      <c r="G747" s="54"/>
      <c r="H747" s="54"/>
      <c r="I747" s="54"/>
      <c r="J747" s="55"/>
      <c r="K747" s="55"/>
      <c r="L747" s="55"/>
      <c r="M747" s="54"/>
    </row>
    <row r="748">
      <c r="A748" s="54"/>
      <c r="B748" s="54"/>
      <c r="C748" s="54"/>
      <c r="D748" s="54"/>
      <c r="E748" s="54"/>
      <c r="F748" s="54"/>
      <c r="G748" s="54"/>
      <c r="H748" s="54"/>
      <c r="I748" s="54"/>
      <c r="J748" s="55"/>
      <c r="K748" s="55"/>
      <c r="L748" s="55"/>
      <c r="M748" s="54"/>
    </row>
    <row r="749">
      <c r="A749" s="54"/>
      <c r="B749" s="54"/>
      <c r="C749" s="54"/>
      <c r="D749" s="54"/>
      <c r="E749" s="54"/>
      <c r="F749" s="54"/>
      <c r="G749" s="54"/>
      <c r="H749" s="54"/>
      <c r="I749" s="54"/>
      <c r="J749" s="55"/>
      <c r="K749" s="55"/>
      <c r="L749" s="55"/>
      <c r="M749" s="54"/>
    </row>
    <row r="750">
      <c r="A750" s="54"/>
      <c r="B750" s="54"/>
      <c r="C750" s="54"/>
      <c r="D750" s="54"/>
      <c r="E750" s="54"/>
      <c r="F750" s="54"/>
      <c r="G750" s="54"/>
      <c r="H750" s="54"/>
      <c r="I750" s="54"/>
      <c r="J750" s="55"/>
      <c r="K750" s="55"/>
      <c r="L750" s="55"/>
      <c r="M750" s="54"/>
    </row>
    <row r="751">
      <c r="A751" s="54"/>
      <c r="B751" s="54"/>
      <c r="C751" s="54"/>
      <c r="D751" s="54"/>
      <c r="E751" s="54"/>
      <c r="F751" s="54"/>
      <c r="G751" s="54"/>
      <c r="H751" s="54"/>
      <c r="I751" s="54"/>
      <c r="J751" s="55"/>
      <c r="K751" s="55"/>
      <c r="L751" s="55"/>
      <c r="M751" s="54"/>
    </row>
    <row r="752">
      <c r="A752" s="54"/>
      <c r="B752" s="54"/>
      <c r="C752" s="54"/>
      <c r="D752" s="54"/>
      <c r="E752" s="54"/>
      <c r="F752" s="54"/>
      <c r="G752" s="54"/>
      <c r="H752" s="54"/>
      <c r="I752" s="54"/>
      <c r="J752" s="55"/>
      <c r="K752" s="55"/>
      <c r="L752" s="55"/>
      <c r="M752" s="54"/>
    </row>
    <row r="753">
      <c r="A753" s="54"/>
      <c r="B753" s="54"/>
      <c r="C753" s="54"/>
      <c r="D753" s="54"/>
      <c r="E753" s="54"/>
      <c r="F753" s="54"/>
      <c r="G753" s="54"/>
      <c r="H753" s="54"/>
      <c r="I753" s="54"/>
      <c r="J753" s="55"/>
      <c r="K753" s="55"/>
      <c r="L753" s="55"/>
      <c r="M753" s="54"/>
    </row>
    <row r="754">
      <c r="A754" s="54"/>
      <c r="B754" s="54"/>
      <c r="C754" s="54"/>
      <c r="D754" s="54"/>
      <c r="E754" s="54"/>
      <c r="F754" s="54"/>
      <c r="G754" s="54"/>
      <c r="H754" s="54"/>
      <c r="I754" s="54"/>
      <c r="J754" s="55"/>
      <c r="K754" s="55"/>
      <c r="L754" s="55"/>
      <c r="M754" s="54"/>
    </row>
    <row r="755">
      <c r="A755" s="54"/>
      <c r="B755" s="54"/>
      <c r="C755" s="54"/>
      <c r="D755" s="54"/>
      <c r="E755" s="54"/>
      <c r="F755" s="54"/>
      <c r="G755" s="54"/>
      <c r="H755" s="54"/>
      <c r="I755" s="54"/>
      <c r="J755" s="55"/>
      <c r="K755" s="55"/>
      <c r="L755" s="55"/>
      <c r="M755" s="54"/>
    </row>
    <row r="756">
      <c r="A756" s="54"/>
      <c r="B756" s="54"/>
      <c r="C756" s="54"/>
      <c r="D756" s="54"/>
      <c r="E756" s="54"/>
      <c r="F756" s="54"/>
      <c r="G756" s="54"/>
      <c r="H756" s="54"/>
      <c r="I756" s="54"/>
      <c r="J756" s="55"/>
      <c r="K756" s="55"/>
      <c r="L756" s="55"/>
      <c r="M756" s="54"/>
    </row>
    <row r="757">
      <c r="A757" s="54"/>
      <c r="B757" s="54"/>
      <c r="C757" s="54"/>
      <c r="D757" s="54"/>
      <c r="E757" s="54"/>
      <c r="F757" s="54"/>
      <c r="G757" s="54"/>
      <c r="H757" s="54"/>
      <c r="I757" s="54"/>
      <c r="J757" s="55"/>
      <c r="K757" s="55"/>
      <c r="L757" s="55"/>
      <c r="M757" s="54"/>
    </row>
    <row r="758">
      <c r="A758" s="54"/>
      <c r="B758" s="54"/>
      <c r="C758" s="54"/>
      <c r="D758" s="54"/>
      <c r="E758" s="54"/>
      <c r="F758" s="54"/>
      <c r="G758" s="54"/>
      <c r="H758" s="54"/>
      <c r="I758" s="54"/>
      <c r="J758" s="55"/>
      <c r="K758" s="55"/>
      <c r="L758" s="55"/>
      <c r="M758" s="54"/>
    </row>
    <row r="759">
      <c r="A759" s="54"/>
      <c r="B759" s="54"/>
      <c r="C759" s="54"/>
      <c r="D759" s="54"/>
      <c r="E759" s="54"/>
      <c r="F759" s="54"/>
      <c r="G759" s="54"/>
      <c r="H759" s="54"/>
      <c r="I759" s="54"/>
      <c r="J759" s="55"/>
      <c r="K759" s="55"/>
      <c r="L759" s="55"/>
      <c r="M759" s="54"/>
    </row>
    <row r="760">
      <c r="A760" s="54"/>
      <c r="B760" s="54"/>
      <c r="C760" s="54"/>
      <c r="D760" s="54"/>
      <c r="E760" s="54"/>
      <c r="F760" s="54"/>
      <c r="G760" s="54"/>
      <c r="H760" s="54"/>
      <c r="I760" s="54"/>
      <c r="J760" s="55"/>
      <c r="K760" s="55"/>
      <c r="L760" s="55"/>
      <c r="M760" s="54"/>
    </row>
    <row r="761">
      <c r="A761" s="54"/>
      <c r="B761" s="54"/>
      <c r="C761" s="54"/>
      <c r="D761" s="54"/>
      <c r="E761" s="54"/>
      <c r="F761" s="54"/>
      <c r="G761" s="54"/>
      <c r="H761" s="54"/>
      <c r="I761" s="54"/>
      <c r="J761" s="55"/>
      <c r="K761" s="55"/>
      <c r="L761" s="55"/>
      <c r="M761" s="54"/>
    </row>
    <row r="762">
      <c r="A762" s="54"/>
      <c r="B762" s="54"/>
      <c r="C762" s="54"/>
      <c r="D762" s="54"/>
      <c r="E762" s="54"/>
      <c r="F762" s="54"/>
      <c r="G762" s="54"/>
      <c r="H762" s="54"/>
      <c r="I762" s="54"/>
      <c r="J762" s="55"/>
      <c r="K762" s="55"/>
      <c r="L762" s="55"/>
      <c r="M762" s="54"/>
    </row>
    <row r="763">
      <c r="A763" s="54"/>
      <c r="B763" s="54"/>
      <c r="C763" s="54"/>
      <c r="D763" s="54"/>
      <c r="E763" s="54"/>
      <c r="F763" s="54"/>
      <c r="G763" s="54"/>
      <c r="H763" s="54"/>
      <c r="I763" s="54"/>
      <c r="J763" s="55"/>
      <c r="K763" s="55"/>
      <c r="L763" s="55"/>
      <c r="M763" s="54"/>
    </row>
    <row r="764">
      <c r="A764" s="54"/>
      <c r="B764" s="54"/>
      <c r="C764" s="54"/>
      <c r="D764" s="54"/>
      <c r="E764" s="54"/>
      <c r="F764" s="54"/>
      <c r="G764" s="54"/>
      <c r="H764" s="54"/>
      <c r="I764" s="54"/>
      <c r="J764" s="55"/>
      <c r="K764" s="55"/>
      <c r="L764" s="55"/>
      <c r="M764" s="54"/>
    </row>
    <row r="765">
      <c r="A765" s="54"/>
      <c r="B765" s="54"/>
      <c r="C765" s="54"/>
      <c r="D765" s="54"/>
      <c r="E765" s="54"/>
      <c r="F765" s="54"/>
      <c r="G765" s="54"/>
      <c r="H765" s="54"/>
      <c r="I765" s="54"/>
      <c r="J765" s="55"/>
      <c r="K765" s="55"/>
      <c r="L765" s="55"/>
      <c r="M765" s="54"/>
    </row>
    <row r="766">
      <c r="A766" s="54"/>
      <c r="B766" s="54"/>
      <c r="C766" s="54"/>
      <c r="D766" s="54"/>
      <c r="E766" s="54"/>
      <c r="F766" s="54"/>
      <c r="G766" s="54"/>
      <c r="H766" s="54"/>
      <c r="I766" s="54"/>
      <c r="J766" s="55"/>
      <c r="K766" s="55"/>
      <c r="L766" s="55"/>
      <c r="M766" s="54"/>
    </row>
    <row r="767">
      <c r="A767" s="54"/>
      <c r="B767" s="54"/>
      <c r="C767" s="54"/>
      <c r="D767" s="54"/>
      <c r="E767" s="54"/>
      <c r="F767" s="54"/>
      <c r="G767" s="54"/>
      <c r="H767" s="54"/>
      <c r="I767" s="54"/>
      <c r="J767" s="55"/>
      <c r="K767" s="55"/>
      <c r="L767" s="55"/>
      <c r="M767" s="54"/>
    </row>
    <row r="768">
      <c r="A768" s="54"/>
      <c r="B768" s="54"/>
      <c r="C768" s="54"/>
      <c r="D768" s="54"/>
      <c r="E768" s="54"/>
      <c r="F768" s="54"/>
      <c r="G768" s="54"/>
      <c r="H768" s="54"/>
      <c r="I768" s="54"/>
      <c r="J768" s="55"/>
      <c r="K768" s="55"/>
      <c r="L768" s="55"/>
      <c r="M768" s="54"/>
    </row>
    <row r="769">
      <c r="A769" s="54"/>
      <c r="B769" s="54"/>
      <c r="C769" s="54"/>
      <c r="D769" s="54"/>
      <c r="E769" s="54"/>
      <c r="F769" s="54"/>
      <c r="G769" s="54"/>
      <c r="H769" s="54"/>
      <c r="I769" s="54"/>
      <c r="J769" s="55"/>
      <c r="K769" s="55"/>
      <c r="L769" s="55"/>
      <c r="M769" s="54"/>
    </row>
    <row r="770">
      <c r="A770" s="54"/>
      <c r="B770" s="54"/>
      <c r="C770" s="54"/>
      <c r="D770" s="54"/>
      <c r="E770" s="54"/>
      <c r="F770" s="54"/>
      <c r="G770" s="54"/>
      <c r="H770" s="54"/>
      <c r="I770" s="54"/>
      <c r="J770" s="55"/>
      <c r="K770" s="55"/>
      <c r="L770" s="55"/>
      <c r="M770" s="54"/>
    </row>
    <row r="771">
      <c r="A771" s="54"/>
      <c r="B771" s="54"/>
      <c r="C771" s="54"/>
      <c r="D771" s="54"/>
      <c r="E771" s="54"/>
      <c r="F771" s="54"/>
      <c r="G771" s="54"/>
      <c r="H771" s="54"/>
      <c r="I771" s="54"/>
      <c r="J771" s="55"/>
      <c r="K771" s="55"/>
      <c r="L771" s="55"/>
      <c r="M771" s="54"/>
    </row>
    <row r="772">
      <c r="A772" s="54"/>
      <c r="B772" s="54"/>
      <c r="C772" s="54"/>
      <c r="D772" s="54"/>
      <c r="E772" s="54"/>
      <c r="F772" s="54"/>
      <c r="G772" s="54"/>
      <c r="H772" s="54"/>
      <c r="I772" s="54"/>
      <c r="J772" s="55"/>
      <c r="K772" s="55"/>
      <c r="L772" s="55"/>
      <c r="M772" s="54"/>
    </row>
    <row r="773">
      <c r="A773" s="54"/>
      <c r="B773" s="54"/>
      <c r="C773" s="54"/>
      <c r="D773" s="54"/>
      <c r="E773" s="54"/>
      <c r="F773" s="54"/>
      <c r="G773" s="54"/>
      <c r="H773" s="54"/>
      <c r="I773" s="54"/>
      <c r="J773" s="55"/>
      <c r="K773" s="55"/>
      <c r="L773" s="55"/>
      <c r="M773" s="54"/>
    </row>
    <row r="774">
      <c r="A774" s="54"/>
      <c r="B774" s="54"/>
      <c r="C774" s="54"/>
      <c r="D774" s="54"/>
      <c r="E774" s="54"/>
      <c r="F774" s="54"/>
      <c r="G774" s="54"/>
      <c r="H774" s="54"/>
      <c r="I774" s="54"/>
      <c r="J774" s="55"/>
      <c r="K774" s="55"/>
      <c r="L774" s="55"/>
      <c r="M774" s="54"/>
    </row>
    <row r="775">
      <c r="A775" s="54"/>
      <c r="B775" s="54"/>
      <c r="C775" s="54"/>
      <c r="D775" s="54"/>
      <c r="E775" s="54"/>
      <c r="F775" s="54"/>
      <c r="G775" s="54"/>
      <c r="H775" s="54"/>
      <c r="I775" s="54"/>
      <c r="J775" s="55"/>
      <c r="K775" s="55"/>
      <c r="L775" s="55"/>
      <c r="M775" s="54"/>
    </row>
    <row r="776">
      <c r="A776" s="54"/>
      <c r="B776" s="54"/>
      <c r="C776" s="54"/>
      <c r="D776" s="54"/>
      <c r="E776" s="54"/>
      <c r="F776" s="54"/>
      <c r="G776" s="54"/>
      <c r="H776" s="54"/>
      <c r="I776" s="54"/>
      <c r="J776" s="55"/>
      <c r="K776" s="55"/>
      <c r="L776" s="55"/>
      <c r="M776" s="54"/>
    </row>
    <row r="777">
      <c r="A777" s="54"/>
      <c r="B777" s="54"/>
      <c r="C777" s="54"/>
      <c r="D777" s="54"/>
      <c r="E777" s="54"/>
      <c r="F777" s="54"/>
      <c r="G777" s="54"/>
      <c r="H777" s="54"/>
      <c r="I777" s="54"/>
      <c r="J777" s="55"/>
      <c r="K777" s="55"/>
      <c r="L777" s="55"/>
      <c r="M777" s="54"/>
    </row>
    <row r="778">
      <c r="A778" s="54"/>
      <c r="B778" s="54"/>
      <c r="C778" s="54"/>
      <c r="D778" s="54"/>
      <c r="E778" s="54"/>
      <c r="F778" s="54"/>
      <c r="G778" s="54"/>
      <c r="H778" s="54"/>
      <c r="I778" s="54"/>
      <c r="J778" s="55"/>
      <c r="K778" s="55"/>
      <c r="L778" s="55"/>
      <c r="M778" s="54"/>
    </row>
    <row r="779">
      <c r="A779" s="54"/>
      <c r="B779" s="54"/>
      <c r="C779" s="54"/>
      <c r="D779" s="54"/>
      <c r="E779" s="54"/>
      <c r="F779" s="54"/>
      <c r="G779" s="54"/>
      <c r="H779" s="54"/>
      <c r="I779" s="54"/>
      <c r="J779" s="55"/>
      <c r="K779" s="55"/>
      <c r="L779" s="55"/>
      <c r="M779" s="54"/>
    </row>
    <row r="780">
      <c r="A780" s="54"/>
      <c r="B780" s="54"/>
      <c r="C780" s="54"/>
      <c r="D780" s="54"/>
      <c r="E780" s="54"/>
      <c r="F780" s="54"/>
      <c r="G780" s="54"/>
      <c r="H780" s="54"/>
      <c r="I780" s="54"/>
      <c r="J780" s="55"/>
      <c r="K780" s="55"/>
      <c r="L780" s="55"/>
      <c r="M780" s="54"/>
    </row>
    <row r="781">
      <c r="A781" s="54"/>
      <c r="B781" s="54"/>
      <c r="C781" s="54"/>
      <c r="D781" s="54"/>
      <c r="E781" s="54"/>
      <c r="F781" s="54"/>
      <c r="G781" s="54"/>
      <c r="H781" s="54"/>
      <c r="I781" s="54"/>
      <c r="J781" s="55"/>
      <c r="K781" s="55"/>
      <c r="L781" s="55"/>
      <c r="M781" s="54"/>
    </row>
    <row r="782">
      <c r="A782" s="54"/>
      <c r="B782" s="54"/>
      <c r="C782" s="54"/>
      <c r="D782" s="54"/>
      <c r="E782" s="54"/>
      <c r="F782" s="54"/>
      <c r="G782" s="54"/>
      <c r="H782" s="54"/>
      <c r="I782" s="54"/>
      <c r="J782" s="55"/>
      <c r="K782" s="55"/>
      <c r="L782" s="55"/>
      <c r="M782" s="54"/>
    </row>
    <row r="783">
      <c r="A783" s="54"/>
      <c r="B783" s="54"/>
      <c r="C783" s="54"/>
      <c r="D783" s="54"/>
      <c r="E783" s="54"/>
      <c r="F783" s="54"/>
      <c r="G783" s="54"/>
      <c r="H783" s="54"/>
      <c r="I783" s="54"/>
      <c r="J783" s="55"/>
      <c r="K783" s="55"/>
      <c r="L783" s="55"/>
      <c r="M783" s="54"/>
    </row>
    <row r="784">
      <c r="A784" s="54"/>
      <c r="B784" s="54"/>
      <c r="C784" s="54"/>
      <c r="D784" s="54"/>
      <c r="E784" s="54"/>
      <c r="F784" s="54"/>
      <c r="G784" s="54"/>
      <c r="H784" s="54"/>
      <c r="I784" s="54"/>
      <c r="J784" s="55"/>
      <c r="K784" s="55"/>
      <c r="L784" s="55"/>
      <c r="M784" s="54"/>
    </row>
    <row r="785">
      <c r="A785" s="54"/>
      <c r="B785" s="54"/>
      <c r="C785" s="54"/>
      <c r="D785" s="54"/>
      <c r="E785" s="54"/>
      <c r="F785" s="54"/>
      <c r="G785" s="54"/>
      <c r="H785" s="54"/>
      <c r="I785" s="54"/>
      <c r="J785" s="55"/>
      <c r="K785" s="55"/>
      <c r="L785" s="55"/>
      <c r="M785" s="54"/>
    </row>
    <row r="786">
      <c r="A786" s="54"/>
      <c r="B786" s="54"/>
      <c r="C786" s="54"/>
      <c r="D786" s="54"/>
      <c r="E786" s="54"/>
      <c r="F786" s="54"/>
      <c r="G786" s="54"/>
      <c r="H786" s="54"/>
      <c r="I786" s="54"/>
      <c r="J786" s="55"/>
      <c r="K786" s="55"/>
      <c r="L786" s="55"/>
      <c r="M786" s="54"/>
    </row>
    <row r="787">
      <c r="A787" s="54"/>
      <c r="B787" s="54"/>
      <c r="C787" s="54"/>
      <c r="D787" s="54"/>
      <c r="E787" s="54"/>
      <c r="F787" s="54"/>
      <c r="G787" s="54"/>
      <c r="H787" s="54"/>
      <c r="I787" s="54"/>
      <c r="J787" s="55"/>
      <c r="K787" s="55"/>
      <c r="L787" s="55"/>
      <c r="M787" s="54"/>
    </row>
    <row r="788">
      <c r="A788" s="54"/>
      <c r="B788" s="54"/>
      <c r="C788" s="54"/>
      <c r="D788" s="54"/>
      <c r="E788" s="54"/>
      <c r="F788" s="54"/>
      <c r="G788" s="54"/>
      <c r="H788" s="54"/>
      <c r="I788" s="54"/>
      <c r="J788" s="55"/>
      <c r="K788" s="55"/>
      <c r="L788" s="55"/>
      <c r="M788" s="54"/>
    </row>
    <row r="789">
      <c r="A789" s="54"/>
      <c r="B789" s="54"/>
      <c r="C789" s="54"/>
      <c r="D789" s="54"/>
      <c r="E789" s="54"/>
      <c r="F789" s="54"/>
      <c r="G789" s="54"/>
      <c r="H789" s="54"/>
      <c r="I789" s="54"/>
      <c r="J789" s="55"/>
      <c r="K789" s="55"/>
      <c r="L789" s="55"/>
      <c r="M789" s="54"/>
    </row>
    <row r="790">
      <c r="A790" s="54"/>
      <c r="B790" s="54"/>
      <c r="C790" s="54"/>
      <c r="D790" s="54"/>
      <c r="E790" s="54"/>
      <c r="F790" s="54"/>
      <c r="G790" s="54"/>
      <c r="H790" s="54"/>
      <c r="I790" s="54"/>
      <c r="J790" s="55"/>
      <c r="K790" s="55"/>
      <c r="L790" s="55"/>
      <c r="M790" s="54"/>
    </row>
    <row r="791">
      <c r="A791" s="54"/>
      <c r="B791" s="54"/>
      <c r="C791" s="54"/>
      <c r="D791" s="54"/>
      <c r="E791" s="54"/>
      <c r="F791" s="54"/>
      <c r="G791" s="54"/>
      <c r="H791" s="54"/>
      <c r="I791" s="54"/>
      <c r="J791" s="55"/>
      <c r="K791" s="55"/>
      <c r="L791" s="55"/>
      <c r="M791" s="54"/>
    </row>
    <row r="792">
      <c r="A792" s="54"/>
      <c r="B792" s="54"/>
      <c r="C792" s="54"/>
      <c r="D792" s="54"/>
      <c r="E792" s="54"/>
      <c r="F792" s="54"/>
      <c r="G792" s="54"/>
      <c r="H792" s="54"/>
      <c r="I792" s="54"/>
      <c r="J792" s="55"/>
      <c r="K792" s="55"/>
      <c r="L792" s="55"/>
      <c r="M792" s="54"/>
    </row>
    <row r="793">
      <c r="A793" s="54"/>
      <c r="B793" s="54"/>
      <c r="C793" s="54"/>
      <c r="D793" s="54"/>
      <c r="E793" s="54"/>
      <c r="F793" s="54"/>
      <c r="G793" s="54"/>
      <c r="H793" s="54"/>
      <c r="I793" s="54"/>
      <c r="J793" s="55"/>
      <c r="K793" s="55"/>
      <c r="L793" s="55"/>
      <c r="M793" s="54"/>
    </row>
    <row r="794">
      <c r="A794" s="54"/>
      <c r="B794" s="54"/>
      <c r="C794" s="54"/>
      <c r="D794" s="54"/>
      <c r="E794" s="54"/>
      <c r="F794" s="54"/>
      <c r="G794" s="54"/>
      <c r="H794" s="54"/>
      <c r="I794" s="54"/>
      <c r="J794" s="55"/>
      <c r="K794" s="55"/>
      <c r="L794" s="55"/>
      <c r="M794" s="54"/>
    </row>
    <row r="795">
      <c r="A795" s="54"/>
      <c r="B795" s="54"/>
      <c r="C795" s="54"/>
      <c r="D795" s="54"/>
      <c r="E795" s="54"/>
      <c r="F795" s="54"/>
      <c r="G795" s="54"/>
      <c r="H795" s="54"/>
      <c r="I795" s="54"/>
      <c r="J795" s="55"/>
      <c r="K795" s="55"/>
      <c r="L795" s="55"/>
      <c r="M795" s="54"/>
    </row>
    <row r="796">
      <c r="A796" s="54"/>
      <c r="B796" s="54"/>
      <c r="C796" s="54"/>
      <c r="D796" s="54"/>
      <c r="E796" s="54"/>
      <c r="F796" s="54"/>
      <c r="G796" s="54"/>
      <c r="H796" s="54"/>
      <c r="I796" s="54"/>
      <c r="J796" s="55"/>
      <c r="K796" s="55"/>
      <c r="L796" s="55"/>
      <c r="M796" s="54"/>
    </row>
    <row r="797">
      <c r="A797" s="54"/>
      <c r="B797" s="54"/>
      <c r="C797" s="54"/>
      <c r="D797" s="54"/>
      <c r="E797" s="54"/>
      <c r="F797" s="54"/>
      <c r="G797" s="54"/>
      <c r="H797" s="54"/>
      <c r="I797" s="54"/>
      <c r="J797" s="55"/>
      <c r="K797" s="55"/>
      <c r="L797" s="55"/>
      <c r="M797" s="54"/>
    </row>
    <row r="798">
      <c r="A798" s="54"/>
      <c r="B798" s="54"/>
      <c r="C798" s="54"/>
      <c r="D798" s="54"/>
      <c r="E798" s="54"/>
      <c r="F798" s="54"/>
      <c r="G798" s="54"/>
      <c r="H798" s="54"/>
      <c r="I798" s="54"/>
      <c r="J798" s="55"/>
      <c r="K798" s="55"/>
      <c r="L798" s="55"/>
      <c r="M798" s="54"/>
    </row>
    <row r="799">
      <c r="A799" s="54"/>
      <c r="B799" s="54"/>
      <c r="C799" s="54"/>
      <c r="D799" s="54"/>
      <c r="E799" s="54"/>
      <c r="F799" s="54"/>
      <c r="G799" s="54"/>
      <c r="H799" s="54"/>
      <c r="I799" s="54"/>
      <c r="J799" s="55"/>
      <c r="K799" s="55"/>
      <c r="L799" s="55"/>
      <c r="M799" s="54"/>
    </row>
    <row r="800">
      <c r="A800" s="54"/>
      <c r="B800" s="54"/>
      <c r="C800" s="54"/>
      <c r="D800" s="54"/>
      <c r="E800" s="54"/>
      <c r="F800" s="54"/>
      <c r="G800" s="54"/>
      <c r="H800" s="54"/>
      <c r="I800" s="54"/>
      <c r="J800" s="55"/>
      <c r="K800" s="55"/>
      <c r="L800" s="55"/>
      <c r="M800" s="54"/>
    </row>
    <row r="801">
      <c r="A801" s="54"/>
      <c r="B801" s="54"/>
      <c r="C801" s="54"/>
      <c r="D801" s="54"/>
      <c r="E801" s="54"/>
      <c r="F801" s="54"/>
      <c r="G801" s="54"/>
      <c r="H801" s="54"/>
      <c r="I801" s="54"/>
      <c r="J801" s="55"/>
      <c r="K801" s="55"/>
      <c r="L801" s="55"/>
      <c r="M801" s="54"/>
    </row>
    <row r="802">
      <c r="A802" s="54"/>
      <c r="B802" s="54"/>
      <c r="C802" s="54"/>
      <c r="D802" s="54"/>
      <c r="E802" s="54"/>
      <c r="F802" s="54"/>
      <c r="G802" s="54"/>
      <c r="H802" s="54"/>
      <c r="I802" s="54"/>
      <c r="J802" s="55"/>
      <c r="K802" s="55"/>
      <c r="L802" s="55"/>
      <c r="M802" s="54"/>
    </row>
    <row r="803">
      <c r="A803" s="54"/>
      <c r="B803" s="54"/>
      <c r="C803" s="54"/>
      <c r="D803" s="54"/>
      <c r="E803" s="54"/>
      <c r="F803" s="54"/>
      <c r="G803" s="54"/>
      <c r="H803" s="54"/>
      <c r="I803" s="54"/>
      <c r="J803" s="55"/>
      <c r="K803" s="55"/>
      <c r="L803" s="55"/>
      <c r="M803" s="54"/>
    </row>
    <row r="804">
      <c r="A804" s="54"/>
      <c r="B804" s="54"/>
      <c r="C804" s="54"/>
      <c r="D804" s="54"/>
      <c r="E804" s="54"/>
      <c r="F804" s="54"/>
      <c r="G804" s="54"/>
      <c r="H804" s="54"/>
      <c r="I804" s="54"/>
      <c r="J804" s="55"/>
      <c r="K804" s="55"/>
      <c r="L804" s="55"/>
      <c r="M804" s="54"/>
    </row>
    <row r="805">
      <c r="A805" s="54"/>
      <c r="B805" s="54"/>
      <c r="C805" s="54"/>
      <c r="D805" s="54"/>
      <c r="E805" s="54"/>
      <c r="F805" s="54"/>
      <c r="G805" s="54"/>
      <c r="H805" s="54"/>
      <c r="I805" s="54"/>
      <c r="J805" s="55"/>
      <c r="K805" s="55"/>
      <c r="L805" s="55"/>
      <c r="M805" s="54"/>
    </row>
    <row r="806">
      <c r="A806" s="54"/>
      <c r="B806" s="54"/>
      <c r="C806" s="54"/>
      <c r="D806" s="54"/>
      <c r="E806" s="54"/>
      <c r="F806" s="54"/>
      <c r="G806" s="54"/>
      <c r="H806" s="54"/>
      <c r="I806" s="54"/>
      <c r="J806" s="55"/>
      <c r="K806" s="55"/>
      <c r="L806" s="55"/>
      <c r="M806" s="54"/>
    </row>
    <row r="807">
      <c r="A807" s="54"/>
      <c r="B807" s="54"/>
      <c r="C807" s="54"/>
      <c r="D807" s="54"/>
      <c r="E807" s="54"/>
      <c r="F807" s="54"/>
      <c r="G807" s="54"/>
      <c r="H807" s="54"/>
      <c r="I807" s="54"/>
      <c r="J807" s="55"/>
      <c r="K807" s="55"/>
      <c r="L807" s="55"/>
      <c r="M807" s="54"/>
    </row>
    <row r="808">
      <c r="A808" s="54"/>
      <c r="B808" s="54"/>
      <c r="C808" s="54"/>
      <c r="D808" s="54"/>
      <c r="E808" s="54"/>
      <c r="F808" s="54"/>
      <c r="G808" s="54"/>
      <c r="H808" s="54"/>
      <c r="I808" s="54"/>
      <c r="J808" s="55"/>
      <c r="K808" s="55"/>
      <c r="L808" s="55"/>
      <c r="M808" s="54"/>
    </row>
    <row r="809">
      <c r="A809" s="54"/>
      <c r="B809" s="54"/>
      <c r="C809" s="54"/>
      <c r="D809" s="54"/>
      <c r="E809" s="54"/>
      <c r="F809" s="54"/>
      <c r="G809" s="54"/>
      <c r="H809" s="54"/>
      <c r="I809" s="54"/>
      <c r="J809" s="55"/>
      <c r="K809" s="55"/>
      <c r="L809" s="55"/>
      <c r="M809" s="54"/>
    </row>
    <row r="810">
      <c r="A810" s="54"/>
      <c r="B810" s="54"/>
      <c r="C810" s="54"/>
      <c r="D810" s="54"/>
      <c r="E810" s="54"/>
      <c r="F810" s="54"/>
      <c r="G810" s="54"/>
      <c r="H810" s="54"/>
      <c r="I810" s="54"/>
      <c r="J810" s="55"/>
      <c r="K810" s="55"/>
      <c r="L810" s="55"/>
      <c r="M810" s="54"/>
    </row>
    <row r="811">
      <c r="A811" s="54"/>
      <c r="B811" s="54"/>
      <c r="C811" s="54"/>
      <c r="D811" s="54"/>
      <c r="E811" s="54"/>
      <c r="F811" s="54"/>
      <c r="G811" s="54"/>
      <c r="H811" s="54"/>
      <c r="I811" s="54"/>
      <c r="J811" s="55"/>
      <c r="K811" s="55"/>
      <c r="L811" s="55"/>
      <c r="M811" s="54"/>
    </row>
    <row r="812">
      <c r="A812" s="54"/>
      <c r="B812" s="54"/>
      <c r="C812" s="54"/>
      <c r="D812" s="54"/>
      <c r="E812" s="54"/>
      <c r="F812" s="54"/>
      <c r="G812" s="54"/>
      <c r="H812" s="54"/>
      <c r="I812" s="54"/>
      <c r="J812" s="55"/>
      <c r="K812" s="55"/>
      <c r="L812" s="55"/>
      <c r="M812" s="54"/>
    </row>
    <row r="813">
      <c r="A813" s="54"/>
      <c r="B813" s="54"/>
      <c r="C813" s="54"/>
      <c r="D813" s="54"/>
      <c r="E813" s="54"/>
      <c r="F813" s="54"/>
      <c r="G813" s="54"/>
      <c r="H813" s="54"/>
      <c r="I813" s="54"/>
      <c r="J813" s="55"/>
      <c r="K813" s="55"/>
      <c r="L813" s="55"/>
      <c r="M813" s="54"/>
    </row>
    <row r="814">
      <c r="A814" s="54"/>
      <c r="B814" s="54"/>
      <c r="C814" s="54"/>
      <c r="D814" s="54"/>
      <c r="E814" s="54"/>
      <c r="F814" s="54"/>
      <c r="G814" s="54"/>
      <c r="H814" s="54"/>
      <c r="I814" s="54"/>
      <c r="J814" s="55"/>
      <c r="K814" s="55"/>
      <c r="L814" s="55"/>
      <c r="M814" s="54"/>
    </row>
    <row r="815">
      <c r="A815" s="54"/>
      <c r="B815" s="54"/>
      <c r="C815" s="54"/>
      <c r="D815" s="54"/>
      <c r="E815" s="54"/>
      <c r="F815" s="54"/>
      <c r="G815" s="54"/>
      <c r="H815" s="54"/>
      <c r="I815" s="54"/>
      <c r="J815" s="55"/>
      <c r="K815" s="55"/>
      <c r="L815" s="55"/>
      <c r="M815" s="54"/>
    </row>
    <row r="816">
      <c r="A816" s="54"/>
      <c r="B816" s="54"/>
      <c r="C816" s="54"/>
      <c r="D816" s="54"/>
      <c r="E816" s="54"/>
      <c r="F816" s="54"/>
      <c r="G816" s="54"/>
      <c r="H816" s="54"/>
      <c r="I816" s="54"/>
      <c r="J816" s="55"/>
      <c r="K816" s="55"/>
      <c r="L816" s="55"/>
      <c r="M816" s="54"/>
    </row>
    <row r="817">
      <c r="A817" s="54"/>
      <c r="B817" s="54"/>
      <c r="C817" s="54"/>
      <c r="D817" s="54"/>
      <c r="E817" s="54"/>
      <c r="F817" s="54"/>
      <c r="G817" s="54"/>
      <c r="H817" s="54"/>
      <c r="I817" s="54"/>
      <c r="J817" s="55"/>
      <c r="K817" s="55"/>
      <c r="L817" s="55"/>
      <c r="M817" s="54"/>
    </row>
    <row r="818">
      <c r="A818" s="54"/>
      <c r="B818" s="54"/>
      <c r="C818" s="54"/>
      <c r="D818" s="54"/>
      <c r="E818" s="54"/>
      <c r="F818" s="54"/>
      <c r="G818" s="54"/>
      <c r="H818" s="54"/>
      <c r="I818" s="54"/>
      <c r="J818" s="55"/>
      <c r="K818" s="55"/>
      <c r="L818" s="55"/>
      <c r="M818" s="54"/>
    </row>
    <row r="819">
      <c r="A819" s="54"/>
      <c r="B819" s="54"/>
      <c r="C819" s="54"/>
      <c r="D819" s="54"/>
      <c r="E819" s="54"/>
      <c r="F819" s="54"/>
      <c r="G819" s="54"/>
      <c r="H819" s="54"/>
      <c r="I819" s="54"/>
      <c r="J819" s="55"/>
      <c r="K819" s="55"/>
      <c r="L819" s="55"/>
      <c r="M819" s="54"/>
    </row>
    <row r="820">
      <c r="A820" s="54"/>
      <c r="B820" s="54"/>
      <c r="C820" s="54"/>
      <c r="D820" s="54"/>
      <c r="E820" s="54"/>
      <c r="F820" s="54"/>
      <c r="G820" s="54"/>
      <c r="H820" s="54"/>
      <c r="I820" s="54"/>
      <c r="J820" s="55"/>
      <c r="K820" s="55"/>
      <c r="L820" s="55"/>
      <c r="M820" s="54"/>
    </row>
    <row r="821">
      <c r="A821" s="54"/>
      <c r="B821" s="54"/>
      <c r="C821" s="54"/>
      <c r="D821" s="54"/>
      <c r="E821" s="54"/>
      <c r="F821" s="54"/>
      <c r="G821" s="54"/>
      <c r="H821" s="54"/>
      <c r="I821" s="54"/>
      <c r="J821" s="55"/>
      <c r="K821" s="55"/>
      <c r="L821" s="55"/>
      <c r="M821" s="54"/>
    </row>
    <row r="822">
      <c r="A822" s="54"/>
      <c r="B822" s="54"/>
      <c r="C822" s="54"/>
      <c r="D822" s="54"/>
      <c r="E822" s="54"/>
      <c r="F822" s="54"/>
      <c r="G822" s="54"/>
      <c r="H822" s="54"/>
      <c r="I822" s="54"/>
      <c r="J822" s="55"/>
      <c r="K822" s="55"/>
      <c r="L822" s="55"/>
      <c r="M822" s="54"/>
    </row>
    <row r="823">
      <c r="A823" s="54"/>
      <c r="B823" s="54"/>
      <c r="C823" s="54"/>
      <c r="D823" s="54"/>
      <c r="E823" s="54"/>
      <c r="F823" s="54"/>
      <c r="G823" s="54"/>
      <c r="H823" s="54"/>
      <c r="I823" s="54"/>
      <c r="J823" s="55"/>
      <c r="K823" s="55"/>
      <c r="L823" s="55"/>
      <c r="M823" s="54"/>
    </row>
    <row r="824">
      <c r="A824" s="54"/>
      <c r="B824" s="54"/>
      <c r="C824" s="54"/>
      <c r="D824" s="54"/>
      <c r="E824" s="54"/>
      <c r="F824" s="54"/>
      <c r="G824" s="54"/>
      <c r="H824" s="54"/>
      <c r="I824" s="54"/>
      <c r="J824" s="55"/>
      <c r="K824" s="55"/>
      <c r="L824" s="55"/>
      <c r="M824" s="54"/>
    </row>
    <row r="825">
      <c r="A825" s="54"/>
      <c r="B825" s="54"/>
      <c r="C825" s="54"/>
      <c r="D825" s="54"/>
      <c r="E825" s="54"/>
      <c r="F825" s="54"/>
      <c r="G825" s="54"/>
      <c r="H825" s="54"/>
      <c r="I825" s="54"/>
      <c r="J825" s="55"/>
      <c r="K825" s="55"/>
      <c r="L825" s="55"/>
      <c r="M825" s="54"/>
    </row>
    <row r="826">
      <c r="A826" s="54"/>
      <c r="B826" s="54"/>
      <c r="C826" s="54"/>
      <c r="D826" s="54"/>
      <c r="E826" s="54"/>
      <c r="F826" s="54"/>
      <c r="G826" s="54"/>
      <c r="H826" s="54"/>
      <c r="I826" s="54"/>
      <c r="J826" s="55"/>
      <c r="K826" s="55"/>
      <c r="L826" s="55"/>
      <c r="M826" s="54"/>
    </row>
    <row r="827">
      <c r="A827" s="54"/>
      <c r="B827" s="54"/>
      <c r="C827" s="54"/>
      <c r="D827" s="54"/>
      <c r="E827" s="54"/>
      <c r="F827" s="54"/>
      <c r="G827" s="54"/>
      <c r="H827" s="54"/>
      <c r="I827" s="54"/>
      <c r="J827" s="55"/>
      <c r="K827" s="55"/>
      <c r="L827" s="55"/>
      <c r="M827" s="54"/>
    </row>
    <row r="828">
      <c r="A828" s="54"/>
      <c r="B828" s="54"/>
      <c r="C828" s="54"/>
      <c r="D828" s="54"/>
      <c r="E828" s="54"/>
      <c r="F828" s="54"/>
      <c r="G828" s="54"/>
      <c r="H828" s="54"/>
      <c r="I828" s="54"/>
      <c r="J828" s="55"/>
      <c r="K828" s="55"/>
      <c r="L828" s="55"/>
      <c r="M828" s="54"/>
    </row>
    <row r="829">
      <c r="A829" s="54"/>
      <c r="B829" s="54"/>
      <c r="C829" s="54"/>
      <c r="D829" s="54"/>
      <c r="E829" s="54"/>
      <c r="F829" s="54"/>
      <c r="G829" s="54"/>
      <c r="H829" s="54"/>
      <c r="I829" s="54"/>
      <c r="J829" s="55"/>
      <c r="K829" s="55"/>
      <c r="L829" s="55"/>
      <c r="M829" s="54"/>
    </row>
    <row r="830">
      <c r="A830" s="54"/>
      <c r="B830" s="54"/>
      <c r="C830" s="54"/>
      <c r="D830" s="54"/>
      <c r="E830" s="54"/>
      <c r="F830" s="54"/>
      <c r="G830" s="54"/>
      <c r="H830" s="54"/>
      <c r="I830" s="54"/>
      <c r="J830" s="55"/>
      <c r="K830" s="55"/>
      <c r="L830" s="55"/>
      <c r="M830" s="54"/>
    </row>
    <row r="831">
      <c r="A831" s="54"/>
      <c r="B831" s="54"/>
      <c r="C831" s="54"/>
      <c r="D831" s="54"/>
      <c r="E831" s="54"/>
      <c r="F831" s="54"/>
      <c r="G831" s="54"/>
      <c r="H831" s="54"/>
      <c r="I831" s="54"/>
      <c r="J831" s="55"/>
      <c r="K831" s="55"/>
      <c r="L831" s="55"/>
      <c r="M831" s="54"/>
    </row>
    <row r="832">
      <c r="A832" s="54"/>
      <c r="B832" s="54"/>
      <c r="C832" s="54"/>
      <c r="D832" s="54"/>
      <c r="E832" s="54"/>
      <c r="F832" s="54"/>
      <c r="G832" s="54"/>
      <c r="H832" s="54"/>
      <c r="I832" s="54"/>
      <c r="J832" s="55"/>
      <c r="K832" s="55"/>
      <c r="L832" s="55"/>
      <c r="M832" s="54"/>
    </row>
    <row r="833">
      <c r="A833" s="54"/>
      <c r="B833" s="54"/>
      <c r="C833" s="54"/>
      <c r="D833" s="54"/>
      <c r="E833" s="54"/>
      <c r="F833" s="54"/>
      <c r="G833" s="54"/>
      <c r="H833" s="54"/>
      <c r="I833" s="54"/>
      <c r="J833" s="55"/>
      <c r="K833" s="55"/>
      <c r="L833" s="55"/>
      <c r="M833" s="54"/>
    </row>
    <row r="834">
      <c r="A834" s="54"/>
      <c r="B834" s="54"/>
      <c r="C834" s="54"/>
      <c r="D834" s="54"/>
      <c r="E834" s="54"/>
      <c r="F834" s="54"/>
      <c r="G834" s="54"/>
      <c r="H834" s="54"/>
      <c r="I834" s="54"/>
      <c r="J834" s="55"/>
      <c r="K834" s="55"/>
      <c r="L834" s="55"/>
      <c r="M834" s="54"/>
    </row>
    <row r="835">
      <c r="A835" s="54"/>
      <c r="B835" s="54"/>
      <c r="C835" s="54"/>
      <c r="D835" s="54"/>
      <c r="E835" s="54"/>
      <c r="F835" s="54"/>
      <c r="G835" s="54"/>
      <c r="H835" s="54"/>
      <c r="I835" s="54"/>
      <c r="J835" s="55"/>
      <c r="K835" s="55"/>
      <c r="L835" s="55"/>
      <c r="M835" s="54"/>
    </row>
    <row r="836">
      <c r="A836" s="54"/>
      <c r="B836" s="54"/>
      <c r="C836" s="54"/>
      <c r="D836" s="54"/>
      <c r="E836" s="54"/>
      <c r="F836" s="54"/>
      <c r="G836" s="54"/>
      <c r="H836" s="54"/>
      <c r="I836" s="54"/>
      <c r="J836" s="55"/>
      <c r="K836" s="55"/>
      <c r="L836" s="55"/>
      <c r="M836" s="54"/>
    </row>
    <row r="837">
      <c r="A837" s="54"/>
      <c r="B837" s="54"/>
      <c r="C837" s="54"/>
      <c r="D837" s="54"/>
      <c r="E837" s="54"/>
      <c r="F837" s="54"/>
      <c r="G837" s="54"/>
      <c r="H837" s="54"/>
      <c r="I837" s="54"/>
      <c r="J837" s="55"/>
      <c r="K837" s="55"/>
      <c r="L837" s="55"/>
      <c r="M837" s="54"/>
    </row>
    <row r="838">
      <c r="A838" s="54"/>
      <c r="B838" s="54"/>
      <c r="C838" s="54"/>
      <c r="D838" s="54"/>
      <c r="E838" s="54"/>
      <c r="F838" s="54"/>
      <c r="G838" s="54"/>
      <c r="H838" s="54"/>
      <c r="I838" s="54"/>
      <c r="J838" s="55"/>
      <c r="K838" s="55"/>
      <c r="L838" s="55"/>
      <c r="M838" s="54"/>
    </row>
    <row r="839">
      <c r="A839" s="54"/>
      <c r="B839" s="54"/>
      <c r="C839" s="54"/>
      <c r="D839" s="54"/>
      <c r="E839" s="54"/>
      <c r="F839" s="54"/>
      <c r="G839" s="54"/>
      <c r="H839" s="54"/>
      <c r="I839" s="54"/>
      <c r="J839" s="55"/>
      <c r="K839" s="55"/>
      <c r="L839" s="55"/>
      <c r="M839" s="54"/>
    </row>
    <row r="840">
      <c r="A840" s="54"/>
      <c r="B840" s="54"/>
      <c r="C840" s="54"/>
      <c r="D840" s="54"/>
      <c r="E840" s="54"/>
      <c r="F840" s="54"/>
      <c r="G840" s="54"/>
      <c r="H840" s="54"/>
      <c r="I840" s="54"/>
      <c r="J840" s="55"/>
      <c r="K840" s="55"/>
      <c r="L840" s="55"/>
      <c r="M840" s="54"/>
    </row>
    <row r="841">
      <c r="A841" s="54"/>
      <c r="B841" s="54"/>
      <c r="C841" s="54"/>
      <c r="D841" s="54"/>
      <c r="E841" s="54"/>
      <c r="F841" s="54"/>
      <c r="G841" s="54"/>
      <c r="H841" s="54"/>
      <c r="I841" s="54"/>
      <c r="J841" s="55"/>
      <c r="K841" s="55"/>
      <c r="L841" s="55"/>
      <c r="M841" s="54"/>
    </row>
    <row r="842">
      <c r="A842" s="54"/>
      <c r="B842" s="54"/>
      <c r="C842" s="54"/>
      <c r="D842" s="54"/>
      <c r="E842" s="54"/>
      <c r="F842" s="54"/>
      <c r="G842" s="54"/>
      <c r="H842" s="54"/>
      <c r="I842" s="54"/>
      <c r="J842" s="55"/>
      <c r="K842" s="55"/>
      <c r="L842" s="55"/>
      <c r="M842" s="54"/>
    </row>
    <row r="843">
      <c r="A843" s="54"/>
      <c r="B843" s="54"/>
      <c r="C843" s="54"/>
      <c r="D843" s="54"/>
      <c r="E843" s="54"/>
      <c r="F843" s="54"/>
      <c r="G843" s="54"/>
      <c r="H843" s="54"/>
      <c r="I843" s="54"/>
      <c r="J843" s="55"/>
      <c r="K843" s="55"/>
      <c r="L843" s="55"/>
      <c r="M843" s="54"/>
    </row>
    <row r="844">
      <c r="A844" s="54"/>
      <c r="B844" s="54"/>
      <c r="C844" s="54"/>
      <c r="D844" s="54"/>
      <c r="E844" s="54"/>
      <c r="F844" s="54"/>
      <c r="G844" s="54"/>
      <c r="H844" s="54"/>
      <c r="I844" s="54"/>
      <c r="J844" s="55"/>
      <c r="K844" s="55"/>
      <c r="L844" s="55"/>
      <c r="M844" s="54"/>
    </row>
    <row r="845">
      <c r="A845" s="54"/>
      <c r="B845" s="54"/>
      <c r="C845" s="54"/>
      <c r="D845" s="54"/>
      <c r="E845" s="54"/>
      <c r="F845" s="54"/>
      <c r="G845" s="54"/>
      <c r="H845" s="54"/>
      <c r="I845" s="54"/>
      <c r="J845" s="55"/>
      <c r="K845" s="55"/>
      <c r="L845" s="55"/>
      <c r="M845" s="54"/>
    </row>
    <row r="846">
      <c r="A846" s="54"/>
      <c r="B846" s="54"/>
      <c r="C846" s="54"/>
      <c r="D846" s="54"/>
      <c r="E846" s="54"/>
      <c r="F846" s="54"/>
      <c r="G846" s="54"/>
      <c r="H846" s="54"/>
      <c r="I846" s="54"/>
      <c r="J846" s="55"/>
      <c r="K846" s="55"/>
      <c r="L846" s="55"/>
      <c r="M846" s="54"/>
    </row>
    <row r="847">
      <c r="A847" s="54"/>
      <c r="B847" s="54"/>
      <c r="C847" s="54"/>
      <c r="D847" s="54"/>
      <c r="E847" s="54"/>
      <c r="F847" s="54"/>
      <c r="G847" s="54"/>
      <c r="H847" s="54"/>
      <c r="I847" s="54"/>
      <c r="J847" s="55"/>
      <c r="K847" s="55"/>
      <c r="L847" s="55"/>
      <c r="M847" s="54"/>
    </row>
    <row r="848">
      <c r="A848" s="54"/>
      <c r="B848" s="54"/>
      <c r="C848" s="54"/>
      <c r="D848" s="54"/>
      <c r="E848" s="54"/>
      <c r="F848" s="54"/>
      <c r="G848" s="54"/>
      <c r="H848" s="54"/>
      <c r="I848" s="54"/>
      <c r="J848" s="55"/>
      <c r="K848" s="55"/>
      <c r="L848" s="55"/>
      <c r="M848" s="54"/>
    </row>
    <row r="849">
      <c r="A849" s="54"/>
      <c r="B849" s="54"/>
      <c r="C849" s="54"/>
      <c r="D849" s="54"/>
      <c r="E849" s="54"/>
      <c r="F849" s="54"/>
      <c r="G849" s="54"/>
      <c r="H849" s="54"/>
      <c r="I849" s="54"/>
      <c r="J849" s="55"/>
      <c r="K849" s="55"/>
      <c r="L849" s="55"/>
      <c r="M849" s="54"/>
    </row>
    <row r="850">
      <c r="A850" s="54"/>
      <c r="B850" s="54"/>
      <c r="C850" s="54"/>
      <c r="D850" s="54"/>
      <c r="E850" s="54"/>
      <c r="F850" s="54"/>
      <c r="G850" s="54"/>
      <c r="H850" s="54"/>
      <c r="I850" s="54"/>
      <c r="J850" s="55"/>
      <c r="K850" s="55"/>
      <c r="L850" s="55"/>
      <c r="M850" s="54"/>
    </row>
    <row r="851">
      <c r="A851" s="54"/>
      <c r="B851" s="54"/>
      <c r="C851" s="54"/>
      <c r="D851" s="54"/>
      <c r="E851" s="54"/>
      <c r="F851" s="54"/>
      <c r="G851" s="54"/>
      <c r="H851" s="54"/>
      <c r="I851" s="54"/>
      <c r="J851" s="55"/>
      <c r="K851" s="55"/>
      <c r="L851" s="55"/>
      <c r="M851" s="54"/>
    </row>
    <row r="852">
      <c r="A852" s="54"/>
      <c r="B852" s="54"/>
      <c r="C852" s="54"/>
      <c r="D852" s="54"/>
      <c r="E852" s="54"/>
      <c r="F852" s="54"/>
      <c r="G852" s="54"/>
      <c r="H852" s="54"/>
      <c r="I852" s="54"/>
      <c r="J852" s="55"/>
      <c r="K852" s="55"/>
      <c r="L852" s="55"/>
      <c r="M852" s="54"/>
    </row>
    <row r="853">
      <c r="A853" s="54"/>
      <c r="B853" s="54"/>
      <c r="C853" s="54"/>
      <c r="D853" s="54"/>
      <c r="E853" s="54"/>
      <c r="F853" s="54"/>
      <c r="G853" s="54"/>
      <c r="H853" s="54"/>
      <c r="I853" s="54"/>
      <c r="J853" s="55"/>
      <c r="K853" s="55"/>
      <c r="L853" s="55"/>
      <c r="M853" s="54"/>
    </row>
    <row r="854">
      <c r="A854" s="54"/>
      <c r="B854" s="54"/>
      <c r="C854" s="54"/>
      <c r="D854" s="54"/>
      <c r="E854" s="54"/>
      <c r="F854" s="54"/>
      <c r="G854" s="54"/>
      <c r="H854" s="54"/>
      <c r="I854" s="54"/>
      <c r="J854" s="55"/>
      <c r="K854" s="55"/>
      <c r="L854" s="55"/>
      <c r="M854" s="54"/>
    </row>
    <row r="855">
      <c r="A855" s="54"/>
      <c r="B855" s="54"/>
      <c r="C855" s="54"/>
      <c r="D855" s="54"/>
      <c r="E855" s="54"/>
      <c r="F855" s="54"/>
      <c r="G855" s="54"/>
      <c r="H855" s="54"/>
      <c r="I855" s="54"/>
      <c r="J855" s="55"/>
      <c r="K855" s="55"/>
      <c r="L855" s="55"/>
      <c r="M855" s="54"/>
    </row>
    <row r="856">
      <c r="A856" s="54"/>
      <c r="B856" s="54"/>
      <c r="C856" s="54"/>
      <c r="D856" s="54"/>
      <c r="E856" s="54"/>
      <c r="F856" s="54"/>
      <c r="G856" s="54"/>
      <c r="H856" s="54"/>
      <c r="I856" s="54"/>
      <c r="J856" s="55"/>
      <c r="K856" s="55"/>
      <c r="L856" s="55"/>
      <c r="M856" s="54"/>
    </row>
    <row r="857">
      <c r="A857" s="54"/>
      <c r="B857" s="54"/>
      <c r="C857" s="54"/>
      <c r="D857" s="54"/>
      <c r="E857" s="54"/>
      <c r="F857" s="54"/>
      <c r="G857" s="54"/>
      <c r="H857" s="54"/>
      <c r="I857" s="54"/>
      <c r="J857" s="55"/>
      <c r="K857" s="55"/>
      <c r="L857" s="55"/>
      <c r="M857" s="54"/>
    </row>
    <row r="858">
      <c r="A858" s="54"/>
      <c r="B858" s="54"/>
      <c r="C858" s="54"/>
      <c r="D858" s="54"/>
      <c r="E858" s="54"/>
      <c r="F858" s="54"/>
      <c r="G858" s="54"/>
      <c r="H858" s="54"/>
      <c r="I858" s="54"/>
      <c r="J858" s="55"/>
      <c r="K858" s="55"/>
      <c r="L858" s="55"/>
      <c r="M858" s="54"/>
    </row>
    <row r="859">
      <c r="A859" s="54"/>
      <c r="B859" s="54"/>
      <c r="C859" s="54"/>
      <c r="D859" s="54"/>
      <c r="E859" s="54"/>
      <c r="F859" s="54"/>
      <c r="G859" s="54"/>
      <c r="H859" s="54"/>
      <c r="I859" s="54"/>
      <c r="J859" s="55"/>
      <c r="K859" s="55"/>
      <c r="L859" s="55"/>
      <c r="M859" s="54"/>
    </row>
    <row r="860">
      <c r="A860" s="54"/>
      <c r="B860" s="54"/>
      <c r="C860" s="54"/>
      <c r="D860" s="54"/>
      <c r="E860" s="54"/>
      <c r="F860" s="54"/>
      <c r="G860" s="54"/>
      <c r="H860" s="54"/>
      <c r="I860" s="54"/>
      <c r="J860" s="55"/>
      <c r="K860" s="55"/>
      <c r="L860" s="55"/>
      <c r="M860" s="54"/>
    </row>
    <row r="861">
      <c r="A861" s="54"/>
      <c r="B861" s="54"/>
      <c r="C861" s="54"/>
      <c r="D861" s="54"/>
      <c r="E861" s="54"/>
      <c r="F861" s="54"/>
      <c r="G861" s="54"/>
      <c r="H861" s="54"/>
      <c r="I861" s="54"/>
      <c r="J861" s="55"/>
      <c r="K861" s="55"/>
      <c r="L861" s="55"/>
      <c r="M861" s="54"/>
    </row>
    <row r="862">
      <c r="A862" s="54"/>
      <c r="B862" s="54"/>
      <c r="C862" s="54"/>
      <c r="D862" s="54"/>
      <c r="E862" s="54"/>
      <c r="F862" s="54"/>
      <c r="G862" s="54"/>
      <c r="H862" s="54"/>
      <c r="I862" s="54"/>
      <c r="J862" s="55"/>
      <c r="K862" s="55"/>
      <c r="L862" s="55"/>
      <c r="M862" s="54"/>
    </row>
    <row r="863">
      <c r="A863" s="54"/>
      <c r="B863" s="54"/>
      <c r="C863" s="54"/>
      <c r="D863" s="54"/>
      <c r="E863" s="54"/>
      <c r="F863" s="54"/>
      <c r="G863" s="54"/>
      <c r="H863" s="54"/>
      <c r="I863" s="54"/>
      <c r="J863" s="55"/>
      <c r="K863" s="55"/>
      <c r="L863" s="55"/>
      <c r="M863" s="54"/>
    </row>
    <row r="864">
      <c r="A864" s="54"/>
      <c r="B864" s="54"/>
      <c r="C864" s="54"/>
      <c r="D864" s="54"/>
      <c r="E864" s="54"/>
      <c r="F864" s="54"/>
      <c r="G864" s="54"/>
      <c r="H864" s="54"/>
      <c r="I864" s="54"/>
      <c r="J864" s="55"/>
      <c r="K864" s="55"/>
      <c r="L864" s="55"/>
      <c r="M864" s="54"/>
    </row>
    <row r="865">
      <c r="A865" s="54"/>
      <c r="B865" s="54"/>
      <c r="C865" s="54"/>
      <c r="D865" s="54"/>
      <c r="E865" s="54"/>
      <c r="F865" s="54"/>
      <c r="G865" s="54"/>
      <c r="H865" s="54"/>
      <c r="I865" s="54"/>
      <c r="J865" s="55"/>
      <c r="K865" s="55"/>
      <c r="L865" s="55"/>
      <c r="M865" s="54"/>
    </row>
    <row r="866">
      <c r="A866" s="54"/>
      <c r="B866" s="54"/>
      <c r="C866" s="54"/>
      <c r="D866" s="54"/>
      <c r="E866" s="54"/>
      <c r="F866" s="54"/>
      <c r="G866" s="54"/>
      <c r="H866" s="54"/>
      <c r="I866" s="54"/>
      <c r="J866" s="55"/>
      <c r="K866" s="55"/>
      <c r="L866" s="55"/>
      <c r="M866" s="54"/>
    </row>
    <row r="867">
      <c r="A867" s="54"/>
      <c r="B867" s="54"/>
      <c r="C867" s="54"/>
      <c r="D867" s="54"/>
      <c r="E867" s="54"/>
      <c r="F867" s="54"/>
      <c r="G867" s="54"/>
      <c r="H867" s="54"/>
      <c r="I867" s="54"/>
      <c r="J867" s="55"/>
      <c r="K867" s="55"/>
      <c r="L867" s="55"/>
      <c r="M867" s="54"/>
    </row>
    <row r="868">
      <c r="A868" s="54"/>
      <c r="B868" s="54"/>
      <c r="C868" s="54"/>
      <c r="D868" s="54"/>
      <c r="E868" s="54"/>
      <c r="F868" s="54"/>
      <c r="G868" s="54"/>
      <c r="H868" s="54"/>
      <c r="I868" s="54"/>
      <c r="J868" s="55"/>
      <c r="K868" s="55"/>
      <c r="L868" s="55"/>
      <c r="M868" s="54"/>
    </row>
    <row r="869">
      <c r="A869" s="54"/>
      <c r="B869" s="54"/>
      <c r="C869" s="54"/>
      <c r="D869" s="54"/>
      <c r="E869" s="54"/>
      <c r="F869" s="54"/>
      <c r="G869" s="54"/>
      <c r="H869" s="54"/>
      <c r="I869" s="54"/>
      <c r="J869" s="55"/>
      <c r="K869" s="55"/>
      <c r="L869" s="55"/>
      <c r="M869" s="54"/>
    </row>
    <row r="870">
      <c r="A870" s="54"/>
      <c r="B870" s="54"/>
      <c r="C870" s="54"/>
      <c r="D870" s="54"/>
      <c r="E870" s="54"/>
      <c r="F870" s="54"/>
      <c r="G870" s="54"/>
      <c r="H870" s="54"/>
      <c r="I870" s="54"/>
      <c r="J870" s="55"/>
      <c r="K870" s="55"/>
      <c r="L870" s="55"/>
      <c r="M870" s="54"/>
    </row>
    <row r="871">
      <c r="A871" s="54"/>
      <c r="B871" s="54"/>
      <c r="C871" s="54"/>
      <c r="D871" s="54"/>
      <c r="E871" s="54"/>
      <c r="F871" s="54"/>
      <c r="G871" s="54"/>
      <c r="H871" s="54"/>
      <c r="I871" s="54"/>
      <c r="J871" s="55"/>
      <c r="K871" s="55"/>
      <c r="L871" s="55"/>
      <c r="M871" s="54"/>
    </row>
    <row r="872">
      <c r="A872" s="54"/>
      <c r="B872" s="54"/>
      <c r="C872" s="54"/>
      <c r="D872" s="54"/>
      <c r="E872" s="54"/>
      <c r="F872" s="54"/>
      <c r="G872" s="54"/>
      <c r="H872" s="54"/>
      <c r="I872" s="54"/>
      <c r="J872" s="55"/>
      <c r="K872" s="55"/>
      <c r="L872" s="55"/>
      <c r="M872" s="54"/>
    </row>
    <row r="873">
      <c r="A873" s="54"/>
      <c r="B873" s="54"/>
      <c r="C873" s="54"/>
      <c r="D873" s="54"/>
      <c r="E873" s="54"/>
      <c r="F873" s="54"/>
      <c r="G873" s="54"/>
      <c r="H873" s="54"/>
      <c r="I873" s="54"/>
      <c r="J873" s="55"/>
      <c r="K873" s="55"/>
      <c r="L873" s="55"/>
      <c r="M873" s="54"/>
    </row>
    <row r="874">
      <c r="A874" s="54"/>
      <c r="B874" s="54"/>
      <c r="C874" s="54"/>
      <c r="D874" s="54"/>
      <c r="E874" s="54"/>
      <c r="F874" s="54"/>
      <c r="G874" s="54"/>
      <c r="H874" s="54"/>
      <c r="I874" s="54"/>
      <c r="J874" s="55"/>
      <c r="K874" s="55"/>
      <c r="L874" s="55"/>
      <c r="M874" s="54"/>
    </row>
    <row r="875">
      <c r="A875" s="54"/>
      <c r="B875" s="54"/>
      <c r="C875" s="54"/>
      <c r="D875" s="54"/>
      <c r="E875" s="54"/>
      <c r="F875" s="54"/>
      <c r="G875" s="54"/>
      <c r="H875" s="54"/>
      <c r="I875" s="54"/>
      <c r="J875" s="55"/>
      <c r="K875" s="55"/>
      <c r="L875" s="55"/>
      <c r="M875" s="54"/>
    </row>
    <row r="876">
      <c r="A876" s="54"/>
      <c r="B876" s="54"/>
      <c r="C876" s="54"/>
      <c r="D876" s="54"/>
      <c r="E876" s="54"/>
      <c r="F876" s="54"/>
      <c r="G876" s="54"/>
      <c r="H876" s="54"/>
      <c r="I876" s="54"/>
      <c r="J876" s="55"/>
      <c r="K876" s="55"/>
      <c r="L876" s="55"/>
      <c r="M876" s="54"/>
    </row>
    <row r="877">
      <c r="A877" s="54"/>
      <c r="B877" s="54"/>
      <c r="C877" s="54"/>
      <c r="D877" s="54"/>
      <c r="E877" s="54"/>
      <c r="F877" s="54"/>
      <c r="G877" s="54"/>
      <c r="H877" s="54"/>
      <c r="I877" s="54"/>
      <c r="J877" s="55"/>
      <c r="K877" s="55"/>
      <c r="L877" s="55"/>
      <c r="M877" s="54"/>
    </row>
    <row r="878">
      <c r="A878" s="54"/>
      <c r="B878" s="54"/>
      <c r="C878" s="54"/>
      <c r="D878" s="54"/>
      <c r="E878" s="54"/>
      <c r="F878" s="54"/>
      <c r="G878" s="54"/>
      <c r="H878" s="54"/>
      <c r="I878" s="54"/>
      <c r="J878" s="55"/>
      <c r="K878" s="55"/>
      <c r="L878" s="55"/>
      <c r="M878" s="54"/>
    </row>
    <row r="879">
      <c r="A879" s="54"/>
      <c r="B879" s="54"/>
      <c r="C879" s="54"/>
      <c r="D879" s="54"/>
      <c r="E879" s="54"/>
      <c r="F879" s="54"/>
      <c r="G879" s="54"/>
      <c r="H879" s="54"/>
      <c r="I879" s="54"/>
      <c r="J879" s="55"/>
      <c r="K879" s="55"/>
      <c r="L879" s="55"/>
      <c r="M879" s="54"/>
    </row>
    <row r="880">
      <c r="A880" s="54"/>
      <c r="B880" s="54"/>
      <c r="C880" s="54"/>
      <c r="D880" s="54"/>
      <c r="E880" s="54"/>
      <c r="F880" s="54"/>
      <c r="G880" s="54"/>
      <c r="H880" s="54"/>
      <c r="I880" s="54"/>
      <c r="J880" s="55"/>
      <c r="K880" s="55"/>
      <c r="L880" s="55"/>
      <c r="M880" s="54"/>
    </row>
    <row r="881">
      <c r="A881" s="54"/>
      <c r="B881" s="54"/>
      <c r="C881" s="54"/>
      <c r="D881" s="54"/>
      <c r="E881" s="54"/>
      <c r="F881" s="54"/>
      <c r="G881" s="54"/>
      <c r="H881" s="54"/>
      <c r="I881" s="54"/>
      <c r="J881" s="55"/>
      <c r="K881" s="55"/>
      <c r="L881" s="55"/>
      <c r="M881" s="54"/>
    </row>
    <row r="882">
      <c r="A882" s="54"/>
      <c r="B882" s="54"/>
      <c r="C882" s="54"/>
      <c r="D882" s="54"/>
      <c r="E882" s="54"/>
      <c r="F882" s="54"/>
      <c r="G882" s="54"/>
      <c r="H882" s="54"/>
      <c r="I882" s="54"/>
      <c r="J882" s="55"/>
      <c r="K882" s="55"/>
      <c r="L882" s="55"/>
      <c r="M882" s="54"/>
    </row>
    <row r="883">
      <c r="A883" s="54"/>
      <c r="B883" s="54"/>
      <c r="C883" s="54"/>
      <c r="D883" s="54"/>
      <c r="E883" s="54"/>
      <c r="F883" s="54"/>
      <c r="G883" s="54"/>
      <c r="H883" s="54"/>
      <c r="I883" s="54"/>
      <c r="J883" s="55"/>
      <c r="K883" s="55"/>
      <c r="L883" s="55"/>
      <c r="M883" s="54"/>
    </row>
    <row r="884">
      <c r="A884" s="54"/>
      <c r="B884" s="54"/>
      <c r="C884" s="54"/>
      <c r="D884" s="54"/>
      <c r="E884" s="54"/>
      <c r="F884" s="54"/>
      <c r="G884" s="54"/>
      <c r="H884" s="54"/>
      <c r="I884" s="54"/>
      <c r="J884" s="55"/>
      <c r="K884" s="55"/>
      <c r="L884" s="55"/>
      <c r="M884" s="54"/>
    </row>
    <row r="885">
      <c r="A885" s="54"/>
      <c r="B885" s="54"/>
      <c r="C885" s="54"/>
      <c r="D885" s="54"/>
      <c r="E885" s="54"/>
      <c r="F885" s="54"/>
      <c r="G885" s="54"/>
      <c r="H885" s="54"/>
      <c r="I885" s="54"/>
      <c r="J885" s="55"/>
      <c r="K885" s="55"/>
      <c r="L885" s="55"/>
      <c r="M885" s="54"/>
    </row>
    <row r="886">
      <c r="A886" s="54"/>
      <c r="B886" s="54"/>
      <c r="C886" s="54"/>
      <c r="D886" s="54"/>
      <c r="E886" s="54"/>
      <c r="F886" s="54"/>
      <c r="G886" s="54"/>
      <c r="H886" s="54"/>
      <c r="I886" s="54"/>
      <c r="J886" s="55"/>
      <c r="K886" s="55"/>
      <c r="L886" s="55"/>
      <c r="M886" s="54"/>
    </row>
    <row r="887">
      <c r="A887" s="54"/>
      <c r="B887" s="54"/>
      <c r="C887" s="54"/>
      <c r="D887" s="54"/>
      <c r="E887" s="54"/>
      <c r="F887" s="54"/>
      <c r="G887" s="54"/>
      <c r="H887" s="54"/>
      <c r="I887" s="54"/>
      <c r="J887" s="55"/>
      <c r="K887" s="55"/>
      <c r="L887" s="55"/>
      <c r="M887" s="54"/>
    </row>
    <row r="888">
      <c r="A888" s="54"/>
      <c r="B888" s="54"/>
      <c r="C888" s="54"/>
      <c r="D888" s="54"/>
      <c r="E888" s="54"/>
      <c r="F888" s="54"/>
      <c r="G888" s="54"/>
      <c r="H888" s="54"/>
      <c r="I888" s="54"/>
      <c r="J888" s="55"/>
      <c r="K888" s="55"/>
      <c r="L888" s="55"/>
      <c r="M888" s="54"/>
    </row>
    <row r="889">
      <c r="A889" s="54"/>
      <c r="B889" s="54"/>
      <c r="C889" s="54"/>
      <c r="D889" s="54"/>
      <c r="E889" s="54"/>
      <c r="F889" s="54"/>
      <c r="G889" s="54"/>
      <c r="H889" s="54"/>
      <c r="I889" s="54"/>
      <c r="J889" s="55"/>
      <c r="K889" s="55"/>
      <c r="L889" s="55"/>
      <c r="M889" s="54"/>
    </row>
    <row r="890">
      <c r="A890" s="54"/>
      <c r="B890" s="54"/>
      <c r="C890" s="54"/>
      <c r="D890" s="54"/>
      <c r="E890" s="54"/>
      <c r="F890" s="54"/>
      <c r="G890" s="54"/>
      <c r="H890" s="54"/>
      <c r="I890" s="54"/>
      <c r="J890" s="55"/>
      <c r="K890" s="55"/>
      <c r="L890" s="55"/>
      <c r="M890" s="54"/>
    </row>
    <row r="891">
      <c r="A891" s="54"/>
      <c r="B891" s="54"/>
      <c r="C891" s="54"/>
      <c r="D891" s="54"/>
      <c r="E891" s="54"/>
      <c r="F891" s="54"/>
      <c r="G891" s="54"/>
      <c r="H891" s="54"/>
      <c r="I891" s="54"/>
      <c r="J891" s="55"/>
      <c r="K891" s="55"/>
      <c r="L891" s="55"/>
      <c r="M891" s="54"/>
    </row>
    <row r="892">
      <c r="A892" s="54"/>
      <c r="B892" s="54"/>
      <c r="C892" s="54"/>
      <c r="D892" s="54"/>
      <c r="E892" s="54"/>
      <c r="F892" s="54"/>
      <c r="G892" s="54"/>
      <c r="H892" s="54"/>
      <c r="I892" s="54"/>
      <c r="J892" s="55"/>
      <c r="K892" s="55"/>
      <c r="L892" s="55"/>
      <c r="M892" s="54"/>
    </row>
    <row r="893">
      <c r="A893" s="54"/>
      <c r="B893" s="54"/>
      <c r="C893" s="54"/>
      <c r="D893" s="54"/>
      <c r="E893" s="54"/>
      <c r="F893" s="54"/>
      <c r="G893" s="54"/>
      <c r="H893" s="54"/>
      <c r="I893" s="54"/>
      <c r="J893" s="55"/>
      <c r="K893" s="55"/>
      <c r="L893" s="55"/>
      <c r="M893" s="54"/>
    </row>
    <row r="894">
      <c r="A894" s="54"/>
      <c r="B894" s="54"/>
      <c r="C894" s="54"/>
      <c r="D894" s="54"/>
      <c r="E894" s="54"/>
      <c r="F894" s="54"/>
      <c r="G894" s="54"/>
      <c r="H894" s="54"/>
      <c r="I894" s="54"/>
      <c r="J894" s="55"/>
      <c r="K894" s="55"/>
      <c r="L894" s="55"/>
      <c r="M894" s="54"/>
    </row>
    <row r="895">
      <c r="A895" s="54"/>
      <c r="B895" s="54"/>
      <c r="C895" s="54"/>
      <c r="D895" s="54"/>
      <c r="E895" s="54"/>
      <c r="F895" s="54"/>
      <c r="G895" s="54"/>
      <c r="H895" s="54"/>
      <c r="I895" s="54"/>
      <c r="J895" s="55"/>
      <c r="K895" s="55"/>
      <c r="L895" s="55"/>
      <c r="M895" s="54"/>
    </row>
    <row r="896">
      <c r="A896" s="54"/>
      <c r="B896" s="54"/>
      <c r="C896" s="54"/>
      <c r="D896" s="54"/>
      <c r="E896" s="54"/>
      <c r="F896" s="54"/>
      <c r="G896" s="54"/>
      <c r="H896" s="54"/>
      <c r="I896" s="54"/>
      <c r="J896" s="55"/>
      <c r="K896" s="55"/>
      <c r="L896" s="55"/>
      <c r="M896" s="54"/>
    </row>
    <row r="897">
      <c r="A897" s="54"/>
      <c r="B897" s="54"/>
      <c r="C897" s="54"/>
      <c r="D897" s="54"/>
      <c r="E897" s="54"/>
      <c r="F897" s="54"/>
      <c r="G897" s="54"/>
      <c r="H897" s="54"/>
      <c r="I897" s="54"/>
      <c r="J897" s="55"/>
      <c r="K897" s="55"/>
      <c r="L897" s="55"/>
      <c r="M897" s="54"/>
    </row>
    <row r="898">
      <c r="A898" s="54"/>
      <c r="B898" s="54"/>
      <c r="C898" s="54"/>
      <c r="D898" s="54"/>
      <c r="E898" s="54"/>
      <c r="F898" s="54"/>
      <c r="G898" s="54"/>
      <c r="H898" s="54"/>
      <c r="I898" s="54"/>
      <c r="J898" s="55"/>
      <c r="K898" s="55"/>
      <c r="L898" s="55"/>
      <c r="M898" s="54"/>
    </row>
    <row r="899">
      <c r="A899" s="54"/>
      <c r="B899" s="54"/>
      <c r="C899" s="54"/>
      <c r="D899" s="54"/>
      <c r="E899" s="54"/>
      <c r="F899" s="54"/>
      <c r="G899" s="54"/>
      <c r="H899" s="54"/>
      <c r="I899" s="54"/>
      <c r="J899" s="55"/>
      <c r="K899" s="55"/>
      <c r="L899" s="55"/>
      <c r="M899" s="54"/>
    </row>
    <row r="900">
      <c r="A900" s="54"/>
      <c r="B900" s="54"/>
      <c r="C900" s="54"/>
      <c r="D900" s="54"/>
      <c r="E900" s="54"/>
      <c r="F900" s="54"/>
      <c r="G900" s="54"/>
      <c r="H900" s="54"/>
      <c r="I900" s="54"/>
      <c r="J900" s="55"/>
      <c r="K900" s="55"/>
      <c r="L900" s="55"/>
      <c r="M900" s="54"/>
    </row>
    <row r="901">
      <c r="A901" s="54"/>
      <c r="B901" s="54"/>
      <c r="C901" s="54"/>
      <c r="D901" s="54"/>
      <c r="E901" s="54"/>
      <c r="F901" s="54"/>
      <c r="G901" s="54"/>
      <c r="H901" s="54"/>
      <c r="I901" s="54"/>
      <c r="J901" s="55"/>
      <c r="K901" s="55"/>
      <c r="L901" s="55"/>
      <c r="M901" s="54"/>
    </row>
    <row r="902">
      <c r="A902" s="54"/>
      <c r="B902" s="54"/>
      <c r="C902" s="54"/>
      <c r="D902" s="54"/>
      <c r="E902" s="54"/>
      <c r="F902" s="54"/>
      <c r="G902" s="54"/>
      <c r="H902" s="54"/>
      <c r="I902" s="54"/>
      <c r="J902" s="55"/>
      <c r="K902" s="55"/>
      <c r="L902" s="55"/>
      <c r="M902" s="54"/>
    </row>
    <row r="903">
      <c r="A903" s="54"/>
      <c r="B903" s="54"/>
      <c r="C903" s="54"/>
      <c r="D903" s="54"/>
      <c r="E903" s="54"/>
      <c r="F903" s="54"/>
      <c r="G903" s="54"/>
      <c r="H903" s="54"/>
      <c r="I903" s="54"/>
      <c r="J903" s="55"/>
      <c r="K903" s="55"/>
      <c r="L903" s="55"/>
      <c r="M903" s="54"/>
    </row>
    <row r="904">
      <c r="A904" s="54"/>
      <c r="B904" s="54"/>
      <c r="C904" s="54"/>
      <c r="D904" s="54"/>
      <c r="E904" s="54"/>
      <c r="F904" s="54"/>
      <c r="G904" s="54"/>
      <c r="H904" s="54"/>
      <c r="I904" s="54"/>
      <c r="J904" s="55"/>
      <c r="K904" s="55"/>
      <c r="L904" s="55"/>
      <c r="M904" s="54"/>
    </row>
    <row r="905">
      <c r="A905" s="54"/>
      <c r="B905" s="54"/>
      <c r="C905" s="54"/>
      <c r="D905" s="54"/>
      <c r="E905" s="54"/>
      <c r="F905" s="54"/>
      <c r="G905" s="54"/>
      <c r="H905" s="54"/>
      <c r="I905" s="54"/>
      <c r="J905" s="55"/>
      <c r="K905" s="55"/>
      <c r="L905" s="55"/>
      <c r="M905" s="54"/>
    </row>
    <row r="906">
      <c r="A906" s="54"/>
      <c r="B906" s="54"/>
      <c r="C906" s="54"/>
      <c r="D906" s="54"/>
      <c r="E906" s="54"/>
      <c r="F906" s="54"/>
      <c r="G906" s="54"/>
      <c r="H906" s="54"/>
      <c r="I906" s="54"/>
      <c r="J906" s="55"/>
      <c r="K906" s="55"/>
      <c r="L906" s="55"/>
      <c r="M906" s="54"/>
    </row>
    <row r="907">
      <c r="A907" s="54"/>
      <c r="B907" s="54"/>
      <c r="C907" s="54"/>
      <c r="D907" s="54"/>
      <c r="E907" s="54"/>
      <c r="F907" s="54"/>
      <c r="G907" s="54"/>
      <c r="H907" s="54"/>
      <c r="I907" s="54"/>
      <c r="J907" s="55"/>
      <c r="K907" s="55"/>
      <c r="L907" s="55"/>
      <c r="M907" s="54"/>
    </row>
    <row r="908">
      <c r="A908" s="54"/>
      <c r="B908" s="54"/>
      <c r="C908" s="54"/>
      <c r="D908" s="54"/>
      <c r="E908" s="54"/>
      <c r="F908" s="54"/>
      <c r="G908" s="54"/>
      <c r="H908" s="54"/>
      <c r="I908" s="54"/>
      <c r="J908" s="55"/>
      <c r="K908" s="55"/>
      <c r="L908" s="55"/>
      <c r="M908" s="54"/>
    </row>
    <row r="909">
      <c r="A909" s="54"/>
      <c r="B909" s="54"/>
      <c r="C909" s="54"/>
      <c r="D909" s="54"/>
      <c r="E909" s="54"/>
      <c r="F909" s="54"/>
      <c r="G909" s="54"/>
      <c r="H909" s="54"/>
      <c r="I909" s="54"/>
      <c r="J909" s="55"/>
      <c r="K909" s="55"/>
      <c r="L909" s="55"/>
      <c r="M909" s="54"/>
    </row>
    <row r="910">
      <c r="A910" s="54"/>
      <c r="B910" s="54"/>
      <c r="C910" s="54"/>
      <c r="D910" s="54"/>
      <c r="E910" s="54"/>
      <c r="F910" s="54"/>
      <c r="G910" s="54"/>
      <c r="H910" s="54"/>
      <c r="I910" s="54"/>
      <c r="J910" s="55"/>
      <c r="K910" s="55"/>
      <c r="L910" s="55"/>
      <c r="M910" s="54"/>
    </row>
    <row r="911">
      <c r="A911" s="54"/>
      <c r="B911" s="54"/>
      <c r="C911" s="54"/>
      <c r="D911" s="54"/>
      <c r="E911" s="54"/>
      <c r="F911" s="54"/>
      <c r="G911" s="54"/>
      <c r="H911" s="54"/>
      <c r="I911" s="54"/>
      <c r="J911" s="55"/>
      <c r="K911" s="55"/>
      <c r="L911" s="55"/>
      <c r="M911" s="54"/>
    </row>
    <row r="912">
      <c r="A912" s="54"/>
      <c r="B912" s="54"/>
      <c r="C912" s="54"/>
      <c r="D912" s="54"/>
      <c r="E912" s="54"/>
      <c r="F912" s="54"/>
      <c r="G912" s="54"/>
      <c r="H912" s="54"/>
      <c r="I912" s="54"/>
      <c r="J912" s="55"/>
      <c r="K912" s="55"/>
      <c r="L912" s="55"/>
      <c r="M912" s="54"/>
    </row>
    <row r="913">
      <c r="A913" s="54"/>
      <c r="B913" s="54"/>
      <c r="C913" s="54"/>
      <c r="D913" s="54"/>
      <c r="E913" s="54"/>
      <c r="F913" s="54"/>
      <c r="G913" s="54"/>
      <c r="H913" s="54"/>
      <c r="I913" s="54"/>
      <c r="J913" s="55"/>
      <c r="K913" s="55"/>
      <c r="L913" s="55"/>
      <c r="M913" s="54"/>
    </row>
    <row r="914">
      <c r="A914" s="54"/>
      <c r="B914" s="54"/>
      <c r="C914" s="54"/>
      <c r="D914" s="54"/>
      <c r="E914" s="54"/>
      <c r="F914" s="54"/>
      <c r="G914" s="54"/>
      <c r="H914" s="54"/>
      <c r="I914" s="54"/>
      <c r="J914" s="55"/>
      <c r="K914" s="55"/>
      <c r="L914" s="55"/>
      <c r="M914" s="54"/>
    </row>
    <row r="915">
      <c r="A915" s="54"/>
      <c r="B915" s="54"/>
      <c r="C915" s="54"/>
      <c r="D915" s="54"/>
      <c r="E915" s="54"/>
      <c r="F915" s="54"/>
      <c r="G915" s="54"/>
      <c r="H915" s="54"/>
      <c r="I915" s="54"/>
      <c r="J915" s="55"/>
      <c r="K915" s="55"/>
      <c r="L915" s="55"/>
      <c r="M915" s="54"/>
    </row>
    <row r="916">
      <c r="A916" s="54"/>
      <c r="B916" s="54"/>
      <c r="C916" s="54"/>
      <c r="D916" s="54"/>
      <c r="E916" s="54"/>
      <c r="F916" s="54"/>
      <c r="G916" s="54"/>
      <c r="H916" s="54"/>
      <c r="I916" s="54"/>
      <c r="J916" s="55"/>
      <c r="K916" s="55"/>
      <c r="L916" s="55"/>
      <c r="M916" s="54"/>
    </row>
    <row r="917">
      <c r="A917" s="54"/>
      <c r="B917" s="54"/>
      <c r="C917" s="54"/>
      <c r="D917" s="54"/>
      <c r="E917" s="54"/>
      <c r="F917" s="54"/>
      <c r="G917" s="54"/>
      <c r="H917" s="54"/>
      <c r="I917" s="54"/>
      <c r="J917" s="55"/>
      <c r="K917" s="55"/>
      <c r="L917" s="55"/>
      <c r="M917" s="54"/>
    </row>
    <row r="918">
      <c r="A918" s="54"/>
      <c r="B918" s="54"/>
      <c r="C918" s="54"/>
      <c r="D918" s="54"/>
      <c r="E918" s="54"/>
      <c r="F918" s="54"/>
      <c r="G918" s="54"/>
      <c r="H918" s="54"/>
      <c r="I918" s="54"/>
      <c r="J918" s="55"/>
      <c r="K918" s="55"/>
      <c r="L918" s="55"/>
      <c r="M918" s="54"/>
    </row>
    <row r="919">
      <c r="A919" s="54"/>
      <c r="B919" s="54"/>
      <c r="C919" s="54"/>
      <c r="D919" s="54"/>
      <c r="E919" s="54"/>
      <c r="F919" s="54"/>
      <c r="G919" s="54"/>
      <c r="H919" s="54"/>
      <c r="I919" s="54"/>
      <c r="J919" s="55"/>
      <c r="K919" s="55"/>
      <c r="L919" s="55"/>
      <c r="M919" s="54"/>
    </row>
    <row r="920">
      <c r="A920" s="54"/>
      <c r="B920" s="54"/>
      <c r="C920" s="54"/>
      <c r="D920" s="54"/>
      <c r="E920" s="54"/>
      <c r="F920" s="54"/>
      <c r="G920" s="54"/>
      <c r="H920" s="54"/>
      <c r="I920" s="54"/>
      <c r="J920" s="55"/>
      <c r="K920" s="55"/>
      <c r="L920" s="55"/>
      <c r="M920" s="54"/>
    </row>
    <row r="921">
      <c r="A921" s="54"/>
      <c r="B921" s="54"/>
      <c r="C921" s="54"/>
      <c r="D921" s="54"/>
      <c r="E921" s="54"/>
      <c r="F921" s="54"/>
      <c r="G921" s="54"/>
      <c r="H921" s="54"/>
      <c r="I921" s="54"/>
      <c r="J921" s="55"/>
      <c r="K921" s="55"/>
      <c r="L921" s="55"/>
      <c r="M921" s="54"/>
    </row>
    <row r="922">
      <c r="A922" s="54"/>
      <c r="B922" s="54"/>
      <c r="C922" s="54"/>
      <c r="D922" s="54"/>
      <c r="E922" s="54"/>
      <c r="F922" s="54"/>
      <c r="G922" s="54"/>
      <c r="H922" s="54"/>
      <c r="I922" s="54"/>
      <c r="J922" s="55"/>
      <c r="K922" s="55"/>
      <c r="L922" s="55"/>
      <c r="M922" s="54"/>
    </row>
    <row r="923">
      <c r="A923" s="54"/>
      <c r="B923" s="54"/>
      <c r="C923" s="54"/>
      <c r="D923" s="54"/>
      <c r="E923" s="54"/>
      <c r="F923" s="54"/>
      <c r="G923" s="54"/>
      <c r="H923" s="54"/>
      <c r="I923" s="54"/>
      <c r="J923" s="55"/>
      <c r="K923" s="55"/>
      <c r="L923" s="55"/>
      <c r="M923" s="54"/>
    </row>
    <row r="924">
      <c r="A924" s="54"/>
      <c r="B924" s="54"/>
      <c r="C924" s="54"/>
      <c r="D924" s="54"/>
      <c r="E924" s="54"/>
      <c r="F924" s="54"/>
      <c r="G924" s="54"/>
      <c r="H924" s="54"/>
      <c r="I924" s="54"/>
      <c r="J924" s="55"/>
      <c r="K924" s="55"/>
      <c r="L924" s="55"/>
      <c r="M924" s="54"/>
    </row>
    <row r="925">
      <c r="A925" s="54"/>
      <c r="B925" s="54"/>
      <c r="C925" s="54"/>
      <c r="D925" s="54"/>
      <c r="E925" s="54"/>
      <c r="F925" s="54"/>
      <c r="G925" s="54"/>
      <c r="H925" s="54"/>
      <c r="I925" s="54"/>
      <c r="J925" s="55"/>
      <c r="K925" s="55"/>
      <c r="L925" s="55"/>
      <c r="M925" s="54"/>
    </row>
    <row r="926">
      <c r="A926" s="54"/>
      <c r="B926" s="54"/>
      <c r="C926" s="54"/>
      <c r="D926" s="54"/>
      <c r="E926" s="54"/>
      <c r="F926" s="54"/>
      <c r="G926" s="54"/>
      <c r="H926" s="54"/>
      <c r="I926" s="54"/>
      <c r="J926" s="55"/>
      <c r="K926" s="55"/>
      <c r="L926" s="55"/>
      <c r="M926" s="54"/>
    </row>
    <row r="927">
      <c r="A927" s="54"/>
      <c r="B927" s="54"/>
      <c r="C927" s="54"/>
      <c r="D927" s="54"/>
      <c r="E927" s="54"/>
      <c r="F927" s="54"/>
      <c r="G927" s="54"/>
      <c r="H927" s="54"/>
      <c r="I927" s="54"/>
      <c r="J927" s="55"/>
      <c r="K927" s="55"/>
      <c r="L927" s="55"/>
      <c r="M927" s="54"/>
    </row>
    <row r="928">
      <c r="A928" s="54"/>
      <c r="B928" s="54"/>
      <c r="C928" s="54"/>
      <c r="D928" s="54"/>
      <c r="E928" s="54"/>
      <c r="F928" s="54"/>
      <c r="G928" s="54"/>
      <c r="H928" s="54"/>
      <c r="I928" s="54"/>
      <c r="J928" s="55"/>
      <c r="K928" s="55"/>
      <c r="L928" s="55"/>
      <c r="M928" s="54"/>
    </row>
    <row r="929">
      <c r="A929" s="54"/>
      <c r="B929" s="54"/>
      <c r="C929" s="54"/>
      <c r="D929" s="54"/>
      <c r="E929" s="54"/>
      <c r="F929" s="54"/>
      <c r="G929" s="54"/>
      <c r="H929" s="54"/>
      <c r="I929" s="54"/>
      <c r="J929" s="55"/>
      <c r="K929" s="55"/>
      <c r="L929" s="55"/>
      <c r="M929" s="54"/>
    </row>
    <row r="930">
      <c r="A930" s="54"/>
      <c r="B930" s="54"/>
      <c r="C930" s="54"/>
      <c r="D930" s="54"/>
      <c r="E930" s="54"/>
      <c r="F930" s="54"/>
      <c r="G930" s="54"/>
      <c r="H930" s="54"/>
      <c r="I930" s="54"/>
      <c r="J930" s="55"/>
      <c r="K930" s="55"/>
      <c r="L930" s="55"/>
      <c r="M930" s="54"/>
    </row>
    <row r="931">
      <c r="A931" s="54"/>
      <c r="B931" s="54"/>
      <c r="C931" s="54"/>
      <c r="D931" s="54"/>
      <c r="E931" s="54"/>
      <c r="F931" s="54"/>
      <c r="G931" s="54"/>
      <c r="H931" s="54"/>
      <c r="I931" s="54"/>
      <c r="J931" s="55"/>
      <c r="K931" s="55"/>
      <c r="L931" s="55"/>
      <c r="M931" s="54"/>
    </row>
    <row r="932">
      <c r="A932" s="54"/>
      <c r="B932" s="54"/>
      <c r="C932" s="54"/>
      <c r="D932" s="54"/>
      <c r="E932" s="54"/>
      <c r="F932" s="54"/>
      <c r="G932" s="54"/>
      <c r="H932" s="54"/>
      <c r="I932" s="54"/>
      <c r="J932" s="55"/>
      <c r="K932" s="55"/>
      <c r="L932" s="55"/>
      <c r="M932" s="54"/>
    </row>
    <row r="933">
      <c r="A933" s="54"/>
      <c r="B933" s="54"/>
      <c r="C933" s="54"/>
      <c r="D933" s="54"/>
      <c r="E933" s="54"/>
      <c r="F933" s="54"/>
      <c r="G933" s="54"/>
      <c r="H933" s="54"/>
      <c r="I933" s="54"/>
      <c r="J933" s="55"/>
      <c r="K933" s="55"/>
      <c r="L933" s="55"/>
      <c r="M933" s="54"/>
    </row>
    <row r="934">
      <c r="A934" s="54"/>
      <c r="B934" s="54"/>
      <c r="C934" s="54"/>
      <c r="D934" s="54"/>
      <c r="E934" s="54"/>
      <c r="F934" s="54"/>
      <c r="G934" s="54"/>
      <c r="H934" s="54"/>
      <c r="I934" s="54"/>
      <c r="J934" s="55"/>
      <c r="K934" s="55"/>
      <c r="L934" s="55"/>
      <c r="M934" s="54"/>
    </row>
    <row r="935">
      <c r="A935" s="54"/>
      <c r="B935" s="54"/>
      <c r="C935" s="54"/>
      <c r="D935" s="54"/>
      <c r="E935" s="54"/>
      <c r="F935" s="54"/>
      <c r="G935" s="54"/>
      <c r="H935" s="54"/>
      <c r="I935" s="54"/>
      <c r="J935" s="55"/>
      <c r="K935" s="55"/>
      <c r="L935" s="55"/>
      <c r="M935" s="54"/>
    </row>
    <row r="936">
      <c r="A936" s="54"/>
      <c r="B936" s="54"/>
      <c r="C936" s="54"/>
      <c r="D936" s="54"/>
      <c r="E936" s="54"/>
      <c r="F936" s="54"/>
      <c r="G936" s="54"/>
      <c r="H936" s="54"/>
      <c r="I936" s="54"/>
      <c r="J936" s="55"/>
      <c r="K936" s="55"/>
      <c r="L936" s="55"/>
      <c r="M936" s="54"/>
    </row>
    <row r="937">
      <c r="A937" s="54"/>
      <c r="B937" s="54"/>
      <c r="C937" s="54"/>
      <c r="D937" s="54"/>
      <c r="E937" s="54"/>
      <c r="F937" s="54"/>
      <c r="G937" s="54"/>
      <c r="H937" s="54"/>
      <c r="I937" s="54"/>
      <c r="J937" s="55"/>
      <c r="K937" s="55"/>
      <c r="L937" s="55"/>
      <c r="M937" s="54"/>
    </row>
    <row r="938">
      <c r="A938" s="54"/>
      <c r="B938" s="54"/>
      <c r="C938" s="54"/>
      <c r="D938" s="54"/>
      <c r="E938" s="54"/>
      <c r="F938" s="54"/>
      <c r="G938" s="54"/>
      <c r="H938" s="54"/>
      <c r="I938" s="54"/>
      <c r="J938" s="55"/>
      <c r="K938" s="55"/>
      <c r="L938" s="55"/>
      <c r="M938" s="54"/>
    </row>
    <row r="939">
      <c r="A939" s="54"/>
      <c r="B939" s="54"/>
      <c r="C939" s="54"/>
      <c r="D939" s="54"/>
      <c r="E939" s="54"/>
      <c r="F939" s="54"/>
      <c r="G939" s="54"/>
      <c r="H939" s="54"/>
      <c r="I939" s="54"/>
      <c r="J939" s="55"/>
      <c r="K939" s="55"/>
      <c r="L939" s="55"/>
      <c r="M939" s="54"/>
    </row>
    <row r="940">
      <c r="A940" s="54"/>
      <c r="B940" s="54"/>
      <c r="C940" s="54"/>
      <c r="D940" s="54"/>
      <c r="E940" s="54"/>
      <c r="F940" s="54"/>
      <c r="G940" s="54"/>
      <c r="H940" s="54"/>
      <c r="I940" s="54"/>
      <c r="J940" s="55"/>
      <c r="K940" s="55"/>
      <c r="L940" s="55"/>
      <c r="M940" s="54"/>
    </row>
    <row r="941">
      <c r="A941" s="54"/>
      <c r="B941" s="54"/>
      <c r="C941" s="54"/>
      <c r="D941" s="54"/>
      <c r="E941" s="54"/>
      <c r="F941" s="54"/>
      <c r="G941" s="54"/>
      <c r="H941" s="54"/>
      <c r="I941" s="54"/>
      <c r="J941" s="55"/>
      <c r="K941" s="55"/>
      <c r="L941" s="55"/>
      <c r="M941" s="54"/>
    </row>
    <row r="942">
      <c r="A942" s="54"/>
      <c r="B942" s="54"/>
      <c r="C942" s="54"/>
      <c r="D942" s="54"/>
      <c r="E942" s="54"/>
      <c r="F942" s="54"/>
      <c r="G942" s="54"/>
      <c r="H942" s="54"/>
      <c r="I942" s="54"/>
      <c r="J942" s="55"/>
      <c r="K942" s="55"/>
      <c r="L942" s="55"/>
      <c r="M942" s="54"/>
    </row>
    <row r="943">
      <c r="A943" s="54"/>
      <c r="B943" s="54"/>
      <c r="C943" s="54"/>
      <c r="D943" s="54"/>
      <c r="E943" s="54"/>
      <c r="F943" s="54"/>
      <c r="G943" s="54"/>
      <c r="H943" s="54"/>
      <c r="I943" s="54"/>
      <c r="J943" s="55"/>
      <c r="K943" s="55"/>
      <c r="L943" s="55"/>
      <c r="M943" s="54"/>
    </row>
    <row r="944">
      <c r="A944" s="54"/>
      <c r="B944" s="54"/>
      <c r="C944" s="54"/>
      <c r="D944" s="54"/>
      <c r="E944" s="54"/>
      <c r="F944" s="54"/>
      <c r="G944" s="54"/>
      <c r="H944" s="54"/>
      <c r="I944" s="54"/>
      <c r="J944" s="55"/>
      <c r="K944" s="55"/>
      <c r="L944" s="55"/>
      <c r="M944" s="54"/>
    </row>
    <row r="945">
      <c r="A945" s="54"/>
      <c r="B945" s="54"/>
      <c r="C945" s="54"/>
      <c r="D945" s="54"/>
      <c r="E945" s="54"/>
      <c r="F945" s="54"/>
      <c r="G945" s="54"/>
      <c r="H945" s="54"/>
      <c r="I945" s="54"/>
      <c r="J945" s="55"/>
      <c r="K945" s="55"/>
      <c r="L945" s="55"/>
      <c r="M945" s="54"/>
    </row>
    <row r="946">
      <c r="A946" s="54"/>
      <c r="B946" s="54"/>
      <c r="C946" s="54"/>
      <c r="D946" s="54"/>
      <c r="E946" s="54"/>
      <c r="F946" s="54"/>
      <c r="G946" s="54"/>
      <c r="H946" s="54"/>
      <c r="I946" s="54"/>
      <c r="J946" s="55"/>
      <c r="K946" s="55"/>
      <c r="L946" s="55"/>
      <c r="M946" s="54"/>
    </row>
    <row r="947">
      <c r="A947" s="54"/>
      <c r="B947" s="54"/>
      <c r="C947" s="54"/>
      <c r="D947" s="54"/>
      <c r="E947" s="54"/>
      <c r="F947" s="54"/>
      <c r="G947" s="54"/>
      <c r="H947" s="54"/>
      <c r="I947" s="54"/>
      <c r="J947" s="55"/>
      <c r="K947" s="55"/>
      <c r="L947" s="55"/>
      <c r="M947" s="54"/>
    </row>
    <row r="948">
      <c r="A948" s="54"/>
      <c r="B948" s="54"/>
      <c r="C948" s="54"/>
      <c r="D948" s="54"/>
      <c r="E948" s="54"/>
      <c r="F948" s="54"/>
      <c r="G948" s="54"/>
      <c r="H948" s="54"/>
      <c r="I948" s="54"/>
      <c r="J948" s="55"/>
      <c r="K948" s="55"/>
      <c r="L948" s="55"/>
      <c r="M948" s="54"/>
    </row>
    <row r="949">
      <c r="A949" s="54"/>
      <c r="B949" s="54"/>
      <c r="C949" s="54"/>
      <c r="D949" s="54"/>
      <c r="E949" s="54"/>
      <c r="F949" s="54"/>
      <c r="G949" s="54"/>
      <c r="H949" s="54"/>
      <c r="I949" s="54"/>
      <c r="J949" s="55"/>
      <c r="K949" s="55"/>
      <c r="L949" s="55"/>
      <c r="M949" s="54"/>
    </row>
    <row r="950">
      <c r="A950" s="54"/>
      <c r="B950" s="54"/>
      <c r="C950" s="54"/>
      <c r="D950" s="54"/>
      <c r="E950" s="54"/>
      <c r="F950" s="54"/>
      <c r="G950" s="54"/>
      <c r="H950" s="54"/>
      <c r="I950" s="54"/>
      <c r="J950" s="55"/>
      <c r="K950" s="55"/>
      <c r="L950" s="55"/>
      <c r="M950" s="54"/>
    </row>
    <row r="951">
      <c r="A951" s="54"/>
      <c r="B951" s="54"/>
      <c r="C951" s="54"/>
      <c r="D951" s="54"/>
      <c r="E951" s="54"/>
      <c r="F951" s="54"/>
      <c r="G951" s="54"/>
      <c r="H951" s="54"/>
      <c r="I951" s="54"/>
      <c r="J951" s="55"/>
      <c r="K951" s="55"/>
      <c r="L951" s="55"/>
      <c r="M951" s="54"/>
    </row>
    <row r="952">
      <c r="A952" s="54"/>
      <c r="B952" s="54"/>
      <c r="C952" s="54"/>
      <c r="D952" s="54"/>
      <c r="E952" s="54"/>
      <c r="F952" s="54"/>
      <c r="G952" s="54"/>
      <c r="H952" s="54"/>
      <c r="I952" s="54"/>
      <c r="J952" s="55"/>
      <c r="K952" s="55"/>
      <c r="L952" s="55"/>
      <c r="M952" s="54"/>
    </row>
    <row r="953">
      <c r="A953" s="54"/>
      <c r="B953" s="54"/>
      <c r="C953" s="54"/>
      <c r="D953" s="54"/>
      <c r="E953" s="54"/>
      <c r="F953" s="54"/>
      <c r="G953" s="54"/>
      <c r="H953" s="54"/>
      <c r="I953" s="54"/>
      <c r="J953" s="55"/>
      <c r="K953" s="55"/>
      <c r="L953" s="55"/>
      <c r="M953" s="54"/>
    </row>
    <row r="954">
      <c r="A954" s="54"/>
      <c r="B954" s="54"/>
      <c r="C954" s="54"/>
      <c r="D954" s="54"/>
      <c r="E954" s="54"/>
      <c r="F954" s="54"/>
      <c r="G954" s="54"/>
      <c r="H954" s="54"/>
      <c r="I954" s="54"/>
      <c r="J954" s="55"/>
      <c r="K954" s="55"/>
      <c r="L954" s="55"/>
      <c r="M954" s="54"/>
    </row>
    <row r="955">
      <c r="A955" s="54"/>
      <c r="B955" s="54"/>
      <c r="C955" s="54"/>
      <c r="D955" s="54"/>
      <c r="E955" s="54"/>
      <c r="F955" s="54"/>
      <c r="G955" s="54"/>
      <c r="H955" s="54"/>
      <c r="I955" s="54"/>
      <c r="J955" s="55"/>
      <c r="K955" s="55"/>
      <c r="L955" s="55"/>
      <c r="M955" s="54"/>
    </row>
    <row r="956">
      <c r="A956" s="54"/>
      <c r="B956" s="54"/>
      <c r="C956" s="54"/>
      <c r="D956" s="54"/>
      <c r="E956" s="54"/>
      <c r="F956" s="54"/>
      <c r="G956" s="54"/>
      <c r="H956" s="54"/>
      <c r="I956" s="54"/>
      <c r="J956" s="55"/>
      <c r="K956" s="55"/>
      <c r="L956" s="55"/>
      <c r="M956" s="54"/>
    </row>
    <row r="957">
      <c r="A957" s="54"/>
      <c r="B957" s="54"/>
      <c r="C957" s="54"/>
      <c r="D957" s="54"/>
      <c r="E957" s="54"/>
      <c r="F957" s="54"/>
      <c r="G957" s="54"/>
      <c r="H957" s="54"/>
      <c r="I957" s="54"/>
      <c r="J957" s="55"/>
      <c r="K957" s="55"/>
      <c r="L957" s="55"/>
      <c r="M957" s="54"/>
    </row>
    <row r="958">
      <c r="A958" s="54"/>
      <c r="B958" s="54"/>
      <c r="C958" s="54"/>
      <c r="D958" s="54"/>
      <c r="E958" s="54"/>
      <c r="F958" s="54"/>
      <c r="G958" s="54"/>
      <c r="H958" s="54"/>
      <c r="I958" s="54"/>
      <c r="J958" s="55"/>
      <c r="K958" s="55"/>
      <c r="L958" s="55"/>
      <c r="M958" s="54"/>
    </row>
    <row r="959">
      <c r="A959" s="54"/>
      <c r="B959" s="54"/>
      <c r="C959" s="54"/>
      <c r="D959" s="54"/>
      <c r="E959" s="54"/>
      <c r="F959" s="54"/>
      <c r="G959" s="54"/>
      <c r="H959" s="54"/>
      <c r="I959" s="54"/>
      <c r="J959" s="55"/>
      <c r="K959" s="55"/>
      <c r="L959" s="55"/>
      <c r="M959" s="54"/>
    </row>
    <row r="960">
      <c r="A960" s="54"/>
      <c r="B960" s="54"/>
      <c r="C960" s="54"/>
      <c r="D960" s="54"/>
      <c r="E960" s="54"/>
      <c r="F960" s="54"/>
      <c r="G960" s="54"/>
      <c r="H960" s="54"/>
      <c r="I960" s="54"/>
      <c r="J960" s="55"/>
      <c r="K960" s="55"/>
      <c r="L960" s="55"/>
      <c r="M960" s="54"/>
    </row>
    <row r="961">
      <c r="A961" s="54"/>
      <c r="B961" s="54"/>
      <c r="C961" s="54"/>
      <c r="D961" s="54"/>
      <c r="E961" s="54"/>
      <c r="F961" s="54"/>
      <c r="G961" s="54"/>
      <c r="H961" s="54"/>
      <c r="I961" s="54"/>
      <c r="J961" s="55"/>
      <c r="K961" s="55"/>
      <c r="L961" s="55"/>
      <c r="M961" s="54"/>
    </row>
    <row r="962">
      <c r="A962" s="54"/>
      <c r="B962" s="54"/>
      <c r="C962" s="54"/>
      <c r="D962" s="54"/>
      <c r="E962" s="54"/>
      <c r="F962" s="54"/>
      <c r="G962" s="54"/>
      <c r="H962" s="54"/>
      <c r="I962" s="54"/>
      <c r="J962" s="55"/>
      <c r="K962" s="55"/>
      <c r="L962" s="55"/>
      <c r="M962" s="54"/>
    </row>
    <row r="963">
      <c r="A963" s="54"/>
      <c r="B963" s="54"/>
      <c r="C963" s="54"/>
      <c r="D963" s="54"/>
      <c r="E963" s="54"/>
      <c r="F963" s="54"/>
      <c r="G963" s="54"/>
      <c r="H963" s="54"/>
      <c r="I963" s="54"/>
      <c r="J963" s="55"/>
      <c r="K963" s="55"/>
      <c r="L963" s="55"/>
      <c r="M963" s="54"/>
    </row>
    <row r="964">
      <c r="A964" s="54"/>
      <c r="B964" s="54"/>
      <c r="C964" s="54"/>
      <c r="D964" s="54"/>
      <c r="E964" s="54"/>
      <c r="F964" s="54"/>
      <c r="G964" s="54"/>
      <c r="H964" s="54"/>
      <c r="I964" s="54"/>
      <c r="J964" s="55"/>
      <c r="K964" s="55"/>
      <c r="L964" s="55"/>
      <c r="M964" s="54"/>
    </row>
    <row r="965">
      <c r="A965" s="54"/>
      <c r="B965" s="54"/>
      <c r="C965" s="54"/>
      <c r="D965" s="54"/>
      <c r="E965" s="54"/>
      <c r="F965" s="54"/>
      <c r="G965" s="54"/>
      <c r="H965" s="54"/>
      <c r="I965" s="54"/>
      <c r="J965" s="55"/>
      <c r="K965" s="55"/>
      <c r="L965" s="55"/>
      <c r="M965" s="54"/>
    </row>
    <row r="966">
      <c r="A966" s="54"/>
      <c r="B966" s="54"/>
      <c r="C966" s="54"/>
      <c r="D966" s="54"/>
      <c r="E966" s="54"/>
      <c r="F966" s="54"/>
      <c r="G966" s="54"/>
      <c r="H966" s="54"/>
      <c r="I966" s="54"/>
      <c r="J966" s="55"/>
      <c r="K966" s="55"/>
      <c r="L966" s="55"/>
      <c r="M966" s="54"/>
    </row>
    <row r="967">
      <c r="A967" s="54"/>
      <c r="B967" s="54"/>
      <c r="C967" s="54"/>
      <c r="D967" s="54"/>
      <c r="E967" s="54"/>
      <c r="F967" s="54"/>
      <c r="G967" s="54"/>
      <c r="H967" s="54"/>
      <c r="I967" s="54"/>
      <c r="J967" s="55"/>
      <c r="K967" s="55"/>
      <c r="L967" s="55"/>
      <c r="M967" s="54"/>
    </row>
    <row r="968">
      <c r="A968" s="54"/>
      <c r="B968" s="54"/>
      <c r="C968" s="54"/>
      <c r="D968" s="54"/>
      <c r="E968" s="54"/>
      <c r="F968" s="54"/>
      <c r="G968" s="54"/>
      <c r="H968" s="54"/>
      <c r="I968" s="54"/>
      <c r="J968" s="55"/>
      <c r="K968" s="55"/>
      <c r="L968" s="55"/>
      <c r="M968" s="54"/>
    </row>
    <row r="969">
      <c r="A969" s="54"/>
      <c r="B969" s="54"/>
      <c r="C969" s="54"/>
      <c r="D969" s="54"/>
      <c r="E969" s="54"/>
      <c r="F969" s="54"/>
      <c r="G969" s="54"/>
      <c r="H969" s="54"/>
      <c r="I969" s="54"/>
      <c r="J969" s="55"/>
      <c r="K969" s="55"/>
      <c r="L969" s="55"/>
      <c r="M969" s="54"/>
    </row>
    <row r="970">
      <c r="A970" s="54"/>
      <c r="B970" s="54"/>
      <c r="C970" s="54"/>
      <c r="D970" s="54"/>
      <c r="E970" s="54"/>
      <c r="F970" s="54"/>
      <c r="G970" s="54"/>
      <c r="H970" s="54"/>
      <c r="I970" s="54"/>
      <c r="J970" s="55"/>
      <c r="K970" s="55"/>
      <c r="L970" s="55"/>
      <c r="M970" s="54"/>
    </row>
    <row r="971">
      <c r="A971" s="54"/>
      <c r="B971" s="54"/>
      <c r="C971" s="54"/>
      <c r="D971" s="54"/>
      <c r="E971" s="54"/>
      <c r="F971" s="54"/>
      <c r="G971" s="54"/>
      <c r="H971" s="54"/>
      <c r="I971" s="54"/>
      <c r="J971" s="55"/>
      <c r="K971" s="55"/>
      <c r="L971" s="55"/>
      <c r="M971" s="54"/>
    </row>
    <row r="972">
      <c r="A972" s="54"/>
      <c r="B972" s="54"/>
      <c r="C972" s="54"/>
      <c r="D972" s="54"/>
      <c r="E972" s="54"/>
      <c r="F972" s="54"/>
      <c r="G972" s="54"/>
      <c r="H972" s="54"/>
      <c r="I972" s="54"/>
      <c r="J972" s="55"/>
      <c r="K972" s="55"/>
      <c r="L972" s="55"/>
      <c r="M972" s="54"/>
    </row>
    <row r="973">
      <c r="A973" s="54"/>
      <c r="B973" s="54"/>
      <c r="C973" s="54"/>
      <c r="D973" s="54"/>
      <c r="E973" s="54"/>
      <c r="F973" s="54"/>
      <c r="G973" s="54"/>
      <c r="H973" s="54"/>
      <c r="I973" s="54"/>
      <c r="J973" s="55"/>
      <c r="K973" s="55"/>
      <c r="L973" s="55"/>
      <c r="M973" s="54"/>
    </row>
    <row r="974">
      <c r="A974" s="54"/>
      <c r="B974" s="54"/>
      <c r="C974" s="54"/>
      <c r="D974" s="54"/>
      <c r="E974" s="54"/>
      <c r="F974" s="54"/>
      <c r="G974" s="54"/>
      <c r="H974" s="54"/>
      <c r="I974" s="54"/>
      <c r="J974" s="55"/>
      <c r="K974" s="55"/>
      <c r="L974" s="55"/>
      <c r="M974" s="54"/>
    </row>
    <row r="975">
      <c r="A975" s="54"/>
      <c r="B975" s="54"/>
      <c r="C975" s="54"/>
      <c r="D975" s="54"/>
      <c r="E975" s="54"/>
      <c r="F975" s="54"/>
      <c r="G975" s="54"/>
      <c r="H975" s="54"/>
      <c r="I975" s="54"/>
      <c r="J975" s="55"/>
      <c r="K975" s="55"/>
      <c r="L975" s="55"/>
      <c r="M975" s="54"/>
    </row>
    <row r="976">
      <c r="A976" s="54"/>
      <c r="B976" s="54"/>
      <c r="C976" s="54"/>
      <c r="D976" s="54"/>
      <c r="E976" s="54"/>
      <c r="F976" s="54"/>
      <c r="G976" s="54"/>
      <c r="H976" s="54"/>
      <c r="I976" s="54"/>
      <c r="J976" s="55"/>
      <c r="K976" s="55"/>
      <c r="L976" s="55"/>
      <c r="M976" s="54"/>
    </row>
    <row r="977">
      <c r="A977" s="54"/>
      <c r="B977" s="54"/>
      <c r="C977" s="54"/>
      <c r="D977" s="54"/>
      <c r="E977" s="54"/>
      <c r="F977" s="54"/>
      <c r="G977" s="54"/>
      <c r="H977" s="54"/>
      <c r="I977" s="54"/>
      <c r="J977" s="55"/>
      <c r="K977" s="55"/>
      <c r="L977" s="55"/>
      <c r="M977" s="54"/>
    </row>
    <row r="978">
      <c r="A978" s="54"/>
      <c r="B978" s="54"/>
      <c r="C978" s="54"/>
      <c r="D978" s="54"/>
      <c r="E978" s="54"/>
      <c r="F978" s="54"/>
      <c r="G978" s="54"/>
      <c r="H978" s="54"/>
      <c r="I978" s="54"/>
      <c r="J978" s="55"/>
      <c r="K978" s="55"/>
      <c r="L978" s="55"/>
      <c r="M978" s="54"/>
    </row>
    <row r="979">
      <c r="A979" s="54"/>
      <c r="B979" s="54"/>
      <c r="C979" s="54"/>
      <c r="D979" s="54"/>
      <c r="E979" s="54"/>
      <c r="F979" s="54"/>
      <c r="G979" s="54"/>
      <c r="H979" s="54"/>
      <c r="I979" s="54"/>
      <c r="J979" s="55"/>
      <c r="K979" s="55"/>
      <c r="L979" s="55"/>
      <c r="M979" s="54"/>
    </row>
    <row r="980">
      <c r="A980" s="54"/>
      <c r="B980" s="54"/>
      <c r="C980" s="54"/>
      <c r="D980" s="54"/>
      <c r="E980" s="54"/>
      <c r="F980" s="54"/>
      <c r="G980" s="54"/>
      <c r="H980" s="54"/>
      <c r="I980" s="54"/>
      <c r="J980" s="55"/>
      <c r="K980" s="55"/>
      <c r="L980" s="55"/>
      <c r="M980" s="54"/>
    </row>
    <row r="981">
      <c r="A981" s="54"/>
      <c r="B981" s="54"/>
      <c r="C981" s="54"/>
      <c r="D981" s="54"/>
      <c r="E981" s="54"/>
      <c r="F981" s="54"/>
      <c r="G981" s="54"/>
      <c r="H981" s="54"/>
      <c r="I981" s="54"/>
      <c r="J981" s="55"/>
      <c r="K981" s="55"/>
      <c r="L981" s="55"/>
      <c r="M981" s="54"/>
    </row>
    <row r="982">
      <c r="A982" s="54"/>
      <c r="B982" s="54"/>
      <c r="C982" s="54"/>
      <c r="D982" s="54"/>
      <c r="E982" s="54"/>
      <c r="F982" s="54"/>
      <c r="G982" s="54"/>
      <c r="H982" s="54"/>
      <c r="I982" s="54"/>
      <c r="J982" s="55"/>
      <c r="K982" s="55"/>
      <c r="L982" s="55"/>
      <c r="M982" s="54"/>
    </row>
    <row r="983">
      <c r="A983" s="54"/>
      <c r="B983" s="54"/>
      <c r="C983" s="54"/>
      <c r="D983" s="54"/>
      <c r="E983" s="54"/>
      <c r="F983" s="54"/>
      <c r="G983" s="54"/>
      <c r="H983" s="54"/>
      <c r="I983" s="54"/>
      <c r="J983" s="55"/>
      <c r="K983" s="55"/>
      <c r="L983" s="55"/>
      <c r="M983" s="54"/>
    </row>
  </sheetData>
  <conditionalFormatting sqref="J3:L57">
    <cfRule type="cellIs" dxfId="2" priority="1" operator="greaterThan">
      <formula>TODAY()+30</formula>
    </cfRule>
  </conditionalFormatting>
  <conditionalFormatting sqref="J3:L57">
    <cfRule type="expression" dxfId="3" priority="3">
      <formula>AND(ISNUMBER(J3),TRUNC(J3)&lt;TODAY())</formula>
    </cfRule>
  </conditionalFormatting>
  <conditionalFormatting sqref="D3:F36">
    <cfRule type="notContainsBlanks" dxfId="0" priority="4">
      <formula>LEN(TRIM(D3))&gt;0</formula>
    </cfRule>
  </conditionalFormatting>
  <conditionalFormatting sqref="D3:F36">
    <cfRule type="containsBlanks" dxfId="4" priority="5">
      <formula>LEN(TRIM(D3))=0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7.13"/>
    <col customWidth="1" min="2" max="2" width="14.88"/>
    <col customWidth="1" min="3" max="3" width="20.75"/>
  </cols>
  <sheetData>
    <row r="1">
      <c r="A1" s="28" t="s">
        <v>669</v>
      </c>
      <c r="B1" s="28" t="s">
        <v>670</v>
      </c>
      <c r="C1" s="28" t="s">
        <v>671</v>
      </c>
    </row>
    <row r="2">
      <c r="A2" s="17" t="s">
        <v>74</v>
      </c>
      <c r="B2" s="17" t="s">
        <v>65</v>
      </c>
      <c r="C2" s="17" t="s">
        <v>55</v>
      </c>
      <c r="D2" s="31"/>
      <c r="E2" s="31"/>
      <c r="F2" s="31"/>
      <c r="G2" s="31"/>
      <c r="H2" s="31"/>
      <c r="I2" s="31"/>
      <c r="J2" s="31"/>
      <c r="K2" s="31"/>
      <c r="L2" s="31"/>
      <c r="M2" s="31"/>
      <c r="N2" s="31"/>
      <c r="O2" s="31"/>
      <c r="P2" s="31"/>
      <c r="Q2" s="31"/>
      <c r="R2" s="31"/>
      <c r="S2" s="31"/>
      <c r="T2" s="31"/>
      <c r="U2" s="31"/>
      <c r="V2" s="31"/>
      <c r="W2" s="31"/>
      <c r="X2" s="31"/>
      <c r="Y2" s="31"/>
      <c r="Z2" s="31"/>
    </row>
    <row r="3">
      <c r="A3" s="17" t="s">
        <v>270</v>
      </c>
      <c r="B3" s="17" t="s">
        <v>272</v>
      </c>
      <c r="C3" s="17" t="s">
        <v>672</v>
      </c>
    </row>
    <row r="4">
      <c r="A4" s="17" t="s">
        <v>304</v>
      </c>
      <c r="B4" s="17" t="s">
        <v>306</v>
      </c>
      <c r="C4" s="17" t="s">
        <v>296</v>
      </c>
    </row>
    <row r="5">
      <c r="A5" s="17" t="s">
        <v>371</v>
      </c>
      <c r="B5" s="17" t="s">
        <v>373</v>
      </c>
      <c r="C5" s="17" t="s">
        <v>364</v>
      </c>
    </row>
    <row r="6">
      <c r="A6" s="17" t="s">
        <v>325</v>
      </c>
      <c r="B6" s="17" t="s">
        <v>327</v>
      </c>
      <c r="C6" s="17" t="s">
        <v>318</v>
      </c>
    </row>
    <row r="7">
      <c r="A7" s="17" t="s">
        <v>213</v>
      </c>
      <c r="B7" s="17" t="s">
        <v>215</v>
      </c>
      <c r="C7" s="17" t="s">
        <v>206</v>
      </c>
    </row>
    <row r="8">
      <c r="A8" s="17" t="s">
        <v>292</v>
      </c>
      <c r="B8" s="17" t="s">
        <v>294</v>
      </c>
      <c r="C8" s="17" t="s">
        <v>673</v>
      </c>
    </row>
    <row r="9">
      <c r="A9" s="17" t="s">
        <v>182</v>
      </c>
      <c r="B9" s="17" t="s">
        <v>184</v>
      </c>
      <c r="C9" s="17" t="s">
        <v>175</v>
      </c>
    </row>
    <row r="10">
      <c r="A10" s="17" t="s">
        <v>381</v>
      </c>
      <c r="B10" s="17" t="s">
        <v>383</v>
      </c>
      <c r="C10" s="17" t="s">
        <v>374</v>
      </c>
    </row>
    <row r="11">
      <c r="A11" s="17" t="s">
        <v>150</v>
      </c>
      <c r="B11" s="17" t="s">
        <v>152</v>
      </c>
      <c r="C11" s="17" t="s">
        <v>145</v>
      </c>
    </row>
    <row r="12">
      <c r="A12" s="17" t="s">
        <v>111</v>
      </c>
      <c r="B12" s="17" t="s">
        <v>114</v>
      </c>
      <c r="C12" s="17" t="s">
        <v>105</v>
      </c>
    </row>
    <row r="13">
      <c r="A13" s="17" t="s">
        <v>674</v>
      </c>
      <c r="B13" s="17" t="s">
        <v>363</v>
      </c>
      <c r="C13" s="17" t="s">
        <v>356</v>
      </c>
    </row>
    <row r="14">
      <c r="A14" s="17" t="s">
        <v>354</v>
      </c>
      <c r="B14" s="17" t="s">
        <v>355</v>
      </c>
      <c r="C14" s="17" t="s">
        <v>348</v>
      </c>
    </row>
    <row r="15">
      <c r="A15" s="17" t="s">
        <v>242</v>
      </c>
      <c r="B15" s="17" t="s">
        <v>244</v>
      </c>
      <c r="C15" s="17" t="s">
        <v>237</v>
      </c>
    </row>
    <row r="16">
      <c r="A16" s="17" t="s">
        <v>391</v>
      </c>
      <c r="B16" s="17" t="s">
        <v>393</v>
      </c>
      <c r="C16" s="17" t="s">
        <v>385</v>
      </c>
    </row>
    <row r="17">
      <c r="A17" s="17" t="s">
        <v>282</v>
      </c>
      <c r="B17" s="17" t="s">
        <v>284</v>
      </c>
      <c r="C17" s="17" t="s">
        <v>274</v>
      </c>
    </row>
    <row r="18">
      <c r="A18" s="17" t="s">
        <v>316</v>
      </c>
      <c r="B18" s="17" t="s">
        <v>317</v>
      </c>
      <c r="C18" s="17" t="s">
        <v>308</v>
      </c>
    </row>
    <row r="19">
      <c r="A19" s="17" t="s">
        <v>675</v>
      </c>
      <c r="B19" s="17" t="s">
        <v>42</v>
      </c>
      <c r="C19" s="17" t="s">
        <v>30</v>
      </c>
    </row>
    <row r="20">
      <c r="A20" s="17" t="s">
        <v>676</v>
      </c>
      <c r="B20" s="17" t="s">
        <v>90</v>
      </c>
      <c r="C20" s="17" t="s">
        <v>79</v>
      </c>
    </row>
    <row r="21">
      <c r="A21" s="16" t="s">
        <v>677</v>
      </c>
      <c r="B21" s="17" t="s">
        <v>410</v>
      </c>
      <c r="C21" s="17" t="s">
        <v>401</v>
      </c>
    </row>
    <row r="22">
      <c r="A22" s="17" t="s">
        <v>252</v>
      </c>
      <c r="B22" s="17" t="s">
        <v>254</v>
      </c>
      <c r="C22" s="17" t="s">
        <v>246</v>
      </c>
    </row>
    <row r="23">
      <c r="A23" s="17" t="s">
        <v>341</v>
      </c>
      <c r="B23" s="17" t="s">
        <v>342</v>
      </c>
      <c r="C23" s="17" t="s">
        <v>678</v>
      </c>
    </row>
    <row r="24">
      <c r="A24" s="17" t="s">
        <v>679</v>
      </c>
      <c r="B24" s="17" t="s">
        <v>203</v>
      </c>
      <c r="C24" s="17" t="s">
        <v>196</v>
      </c>
    </row>
    <row r="25">
      <c r="A25" s="17" t="s">
        <v>680</v>
      </c>
      <c r="B25" s="17" t="s">
        <v>126</v>
      </c>
      <c r="C25" s="17" t="s">
        <v>117</v>
      </c>
    </row>
    <row r="26">
      <c r="A26" s="17" t="s">
        <v>399</v>
      </c>
      <c r="B26" s="17" t="s">
        <v>400</v>
      </c>
      <c r="C26" s="17" t="s">
        <v>681</v>
      </c>
    </row>
    <row r="27">
      <c r="A27" s="17" t="s">
        <v>415</v>
      </c>
      <c r="B27" s="17" t="s">
        <v>416</v>
      </c>
      <c r="C27" s="17" t="s">
        <v>411</v>
      </c>
    </row>
    <row r="28">
      <c r="A28" s="16" t="s">
        <v>422</v>
      </c>
      <c r="B28" s="17" t="s">
        <v>423</v>
      </c>
      <c r="C28" s="17" t="s">
        <v>417</v>
      </c>
    </row>
    <row r="29">
      <c r="A29" s="17" t="s">
        <v>429</v>
      </c>
      <c r="B29" s="17" t="s">
        <v>430</v>
      </c>
      <c r="C29" s="17" t="s">
        <v>424</v>
      </c>
    </row>
    <row r="30">
      <c r="A30" s="17" t="s">
        <v>682</v>
      </c>
      <c r="B30" s="17" t="s">
        <v>439</v>
      </c>
      <c r="C30" s="17" t="s">
        <v>431</v>
      </c>
    </row>
    <row r="31">
      <c r="A31" s="17" t="s">
        <v>445</v>
      </c>
      <c r="B31" s="17" t="s">
        <v>446</v>
      </c>
      <c r="C31" s="17" t="s">
        <v>440</v>
      </c>
    </row>
    <row r="32">
      <c r="A32" s="30"/>
      <c r="B32" s="30"/>
      <c r="C32" s="30"/>
    </row>
    <row r="33">
      <c r="A33" s="30"/>
      <c r="B33" s="30"/>
      <c r="C33" s="30"/>
    </row>
    <row r="34">
      <c r="A34" s="30"/>
      <c r="B34" s="30"/>
      <c r="C34" s="30"/>
    </row>
    <row r="35">
      <c r="A35" s="30"/>
      <c r="B35" s="30"/>
      <c r="C35" s="30"/>
    </row>
    <row r="36">
      <c r="A36" s="30"/>
      <c r="B36" s="30"/>
      <c r="C36" s="30"/>
    </row>
    <row r="37">
      <c r="A37" s="30"/>
      <c r="B37" s="30"/>
      <c r="C37" s="3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8.25"/>
    <col customWidth="1" min="2" max="2" width="17.5"/>
    <col customWidth="1" min="3" max="5" width="32.63"/>
  </cols>
  <sheetData>
    <row r="1" ht="24.75" customHeight="1">
      <c r="A1" s="75" t="s">
        <v>0</v>
      </c>
      <c r="B1" s="75" t="s">
        <v>670</v>
      </c>
      <c r="C1" s="75" t="s">
        <v>683</v>
      </c>
      <c r="D1" s="76" t="s">
        <v>684</v>
      </c>
      <c r="E1" s="76" t="s">
        <v>685</v>
      </c>
      <c r="F1" s="77"/>
      <c r="G1" s="77"/>
      <c r="H1" s="77"/>
      <c r="I1" s="77"/>
      <c r="J1" s="77"/>
      <c r="K1" s="77"/>
      <c r="L1" s="77"/>
      <c r="M1" s="77"/>
      <c r="N1" s="77"/>
      <c r="O1" s="77"/>
      <c r="P1" s="77"/>
      <c r="Q1" s="77"/>
      <c r="R1" s="77"/>
      <c r="S1" s="77"/>
      <c r="T1" s="77"/>
      <c r="U1" s="77"/>
      <c r="V1" s="77"/>
      <c r="W1" s="77"/>
      <c r="X1" s="77"/>
      <c r="Y1" s="77"/>
    </row>
    <row r="2">
      <c r="A2" s="78" t="s">
        <v>686</v>
      </c>
      <c r="B2" s="79" t="s">
        <v>152</v>
      </c>
      <c r="C2" s="80" t="s">
        <v>687</v>
      </c>
      <c r="D2" s="80"/>
      <c r="E2" s="80" t="s">
        <v>688</v>
      </c>
    </row>
    <row r="3">
      <c r="A3" s="78" t="s">
        <v>689</v>
      </c>
      <c r="B3" s="79" t="s">
        <v>126</v>
      </c>
      <c r="C3" s="80" t="s">
        <v>690</v>
      </c>
      <c r="D3" s="80"/>
      <c r="E3" s="80" t="s">
        <v>691</v>
      </c>
    </row>
    <row r="4">
      <c r="A4" s="78" t="s">
        <v>692</v>
      </c>
      <c r="B4" s="79" t="s">
        <v>363</v>
      </c>
      <c r="C4" s="80" t="s">
        <v>693</v>
      </c>
      <c r="D4" s="80"/>
      <c r="E4" s="80" t="s">
        <v>694</v>
      </c>
    </row>
    <row r="5">
      <c r="A5" s="78" t="s">
        <v>695</v>
      </c>
      <c r="B5" s="79" t="s">
        <v>203</v>
      </c>
      <c r="C5" s="80" t="s">
        <v>696</v>
      </c>
      <c r="D5" s="80" t="s">
        <v>697</v>
      </c>
      <c r="E5" s="80" t="s">
        <v>698</v>
      </c>
    </row>
    <row r="6">
      <c r="A6" s="78" t="s">
        <v>699</v>
      </c>
      <c r="B6" s="79" t="s">
        <v>254</v>
      </c>
      <c r="C6" s="80" t="s">
        <v>700</v>
      </c>
      <c r="D6" s="81"/>
      <c r="E6" s="80" t="s">
        <v>701</v>
      </c>
    </row>
    <row r="7">
      <c r="A7" s="78" t="s">
        <v>702</v>
      </c>
      <c r="B7" s="79" t="s">
        <v>355</v>
      </c>
      <c r="C7" s="80" t="s">
        <v>703</v>
      </c>
      <c r="D7" s="81"/>
      <c r="E7" s="80" t="s">
        <v>704</v>
      </c>
    </row>
    <row r="8">
      <c r="A8" s="82" t="s">
        <v>705</v>
      </c>
      <c r="B8" s="79" t="s">
        <v>244</v>
      </c>
      <c r="C8" s="80" t="s">
        <v>706</v>
      </c>
      <c r="D8" s="80" t="s">
        <v>707</v>
      </c>
      <c r="E8" s="80" t="s">
        <v>708</v>
      </c>
    </row>
    <row r="9">
      <c r="A9" s="83" t="s">
        <v>709</v>
      </c>
      <c r="B9" s="79" t="s">
        <v>439</v>
      </c>
      <c r="C9" s="80" t="s">
        <v>710</v>
      </c>
      <c r="D9" s="80" t="s">
        <v>711</v>
      </c>
      <c r="E9" s="80" t="s">
        <v>712</v>
      </c>
    </row>
    <row r="10">
      <c r="A10" s="83" t="s">
        <v>713</v>
      </c>
      <c r="B10" s="79" t="s">
        <v>284</v>
      </c>
      <c r="C10" s="80" t="s">
        <v>714</v>
      </c>
      <c r="D10" s="80" t="s">
        <v>715</v>
      </c>
      <c r="E10" s="80" t="s">
        <v>716</v>
      </c>
    </row>
    <row r="11">
      <c r="A11" s="83" t="s">
        <v>717</v>
      </c>
      <c r="B11" s="79" t="s">
        <v>430</v>
      </c>
      <c r="C11" s="80" t="s">
        <v>718</v>
      </c>
      <c r="D11" s="81"/>
      <c r="E11" s="80" t="s">
        <v>719</v>
      </c>
    </row>
    <row r="12">
      <c r="A12" s="83" t="s">
        <v>720</v>
      </c>
      <c r="B12" s="84" t="s">
        <v>393</v>
      </c>
      <c r="C12" s="80" t="s">
        <v>721</v>
      </c>
      <c r="D12" s="80" t="s">
        <v>722</v>
      </c>
      <c r="E12" s="80" t="s">
        <v>723</v>
      </c>
    </row>
    <row r="13">
      <c r="A13" s="83" t="s">
        <v>724</v>
      </c>
      <c r="B13" s="84" t="s">
        <v>410</v>
      </c>
      <c r="C13" s="80" t="s">
        <v>725</v>
      </c>
      <c r="D13" s="81"/>
      <c r="E13" s="80" t="s">
        <v>726</v>
      </c>
    </row>
    <row r="14">
      <c r="A14" s="83" t="s">
        <v>727</v>
      </c>
      <c r="B14" s="84" t="s">
        <v>342</v>
      </c>
      <c r="C14" s="80" t="s">
        <v>728</v>
      </c>
      <c r="D14" s="81"/>
      <c r="E14" s="80" t="s">
        <v>729</v>
      </c>
    </row>
    <row r="15">
      <c r="A15" s="83" t="s">
        <v>730</v>
      </c>
      <c r="B15" s="84" t="s">
        <v>317</v>
      </c>
      <c r="C15" s="80" t="s">
        <v>731</v>
      </c>
      <c r="D15" s="81"/>
      <c r="E15" s="80" t="s">
        <v>732</v>
      </c>
    </row>
    <row r="16">
      <c r="A16" s="85"/>
      <c r="B16" s="86"/>
      <c r="C16" s="86"/>
      <c r="D16" s="87"/>
      <c r="E16" s="87"/>
    </row>
    <row r="17">
      <c r="A17" s="85"/>
      <c r="B17" s="86"/>
      <c r="C17" s="86"/>
      <c r="D17" s="87"/>
      <c r="E17" s="87"/>
    </row>
    <row r="18">
      <c r="A18" s="85"/>
      <c r="B18" s="86"/>
      <c r="C18" s="86"/>
      <c r="D18" s="87"/>
      <c r="E18" s="87"/>
    </row>
    <row r="19">
      <c r="A19" s="85"/>
      <c r="B19" s="86"/>
      <c r="C19" s="86"/>
      <c r="D19" s="87"/>
      <c r="E19" s="87"/>
    </row>
    <row r="20">
      <c r="A20" s="85"/>
      <c r="B20" s="88"/>
      <c r="C20" s="89"/>
      <c r="D20" s="90"/>
      <c r="E20" s="90"/>
    </row>
    <row r="21">
      <c r="A21" s="85"/>
      <c r="B21" s="88"/>
      <c r="C21" s="89"/>
      <c r="D21" s="90"/>
      <c r="E21" s="90"/>
    </row>
    <row r="22">
      <c r="A22" s="85"/>
      <c r="B22" s="88"/>
      <c r="C22" s="89"/>
      <c r="D22" s="90"/>
      <c r="E22" s="90"/>
    </row>
    <row r="23">
      <c r="A23" s="85"/>
      <c r="B23" s="88"/>
      <c r="C23" s="89"/>
      <c r="D23" s="91"/>
      <c r="E23" s="91"/>
    </row>
    <row r="24">
      <c r="A24" s="85"/>
      <c r="B24" s="88"/>
      <c r="C24" s="89"/>
      <c r="D24" s="90"/>
      <c r="E24" s="90"/>
    </row>
    <row r="25">
      <c r="A25" s="92"/>
      <c r="B25" s="88"/>
      <c r="C25" s="89"/>
      <c r="D25" s="90"/>
      <c r="E25" s="90"/>
    </row>
    <row r="26">
      <c r="A26" s="92"/>
      <c r="B26" s="88"/>
      <c r="C26" s="89"/>
      <c r="D26" s="90"/>
      <c r="E26" s="90"/>
    </row>
    <row r="27">
      <c r="A27" s="92"/>
      <c r="B27" s="88"/>
      <c r="C27" s="89"/>
      <c r="D27" s="90"/>
      <c r="E27" s="90"/>
    </row>
    <row r="28">
      <c r="A28" s="92"/>
      <c r="B28" s="88"/>
      <c r="C28" s="89"/>
      <c r="D28" s="90"/>
      <c r="E28" s="90"/>
    </row>
    <row r="29">
      <c r="A29" s="92"/>
      <c r="B29" s="88"/>
      <c r="C29" s="89"/>
      <c r="D29" s="90"/>
      <c r="E29" s="90"/>
    </row>
    <row r="30">
      <c r="A30" s="93"/>
      <c r="B30" s="37"/>
      <c r="C30" s="94"/>
      <c r="D30" s="36"/>
      <c r="E30" s="36"/>
    </row>
    <row r="31">
      <c r="A31" s="93"/>
      <c r="B31" s="37"/>
      <c r="C31" s="94"/>
      <c r="D31" s="36"/>
      <c r="E31" s="36"/>
    </row>
    <row r="32">
      <c r="A32" s="93"/>
      <c r="B32" s="37"/>
      <c r="C32" s="94"/>
      <c r="D32" s="36"/>
      <c r="E32" s="36"/>
    </row>
    <row r="33">
      <c r="A33" s="93"/>
      <c r="B33" s="37"/>
      <c r="C33" s="94"/>
      <c r="D33" s="36"/>
      <c r="E33" s="36"/>
    </row>
    <row r="34">
      <c r="A34" s="93"/>
      <c r="B34" s="37"/>
      <c r="C34" s="94"/>
      <c r="D34" s="36"/>
      <c r="E34" s="36"/>
    </row>
    <row r="35">
      <c r="A35" s="93"/>
      <c r="B35" s="37"/>
      <c r="C35" s="94"/>
      <c r="D35" s="36"/>
      <c r="E35" s="36"/>
    </row>
    <row r="36">
      <c r="A36" s="93"/>
      <c r="B36" s="37"/>
      <c r="C36" s="94"/>
      <c r="D36" s="36"/>
      <c r="E36" s="36"/>
    </row>
    <row r="37">
      <c r="A37" s="93"/>
      <c r="B37" s="37"/>
      <c r="C37" s="94"/>
      <c r="D37" s="36"/>
      <c r="E37" s="36"/>
    </row>
    <row r="38">
      <c r="A38" s="93"/>
      <c r="B38" s="37"/>
      <c r="C38" s="94"/>
      <c r="D38" s="36"/>
      <c r="E38" s="36"/>
    </row>
    <row r="39">
      <c r="A39" s="93"/>
      <c r="B39" s="37"/>
      <c r="C39" s="94"/>
      <c r="D39" s="36"/>
      <c r="E39" s="36"/>
    </row>
    <row r="40">
      <c r="A40" s="93"/>
      <c r="B40" s="37"/>
      <c r="C40" s="94"/>
      <c r="D40" s="36"/>
      <c r="E40" s="36"/>
    </row>
    <row r="41">
      <c r="A41" s="93"/>
      <c r="B41" s="37"/>
      <c r="C41" s="94"/>
      <c r="D41" s="36"/>
      <c r="E41" s="36"/>
    </row>
    <row r="42">
      <c r="A42" s="93"/>
      <c r="B42" s="37"/>
      <c r="C42" s="94"/>
      <c r="D42" s="36"/>
      <c r="E42" s="36"/>
    </row>
    <row r="43">
      <c r="A43" s="93"/>
      <c r="B43" s="37"/>
      <c r="C43" s="94"/>
      <c r="D43" s="36"/>
      <c r="E43" s="36"/>
    </row>
    <row r="44">
      <c r="A44" s="93"/>
      <c r="B44" s="37"/>
      <c r="C44" s="94"/>
      <c r="D44" s="36"/>
      <c r="E44" s="36"/>
    </row>
    <row r="45">
      <c r="A45" s="93"/>
      <c r="B45" s="37"/>
      <c r="C45" s="94"/>
      <c r="D45" s="36"/>
      <c r="E45" s="36"/>
    </row>
    <row r="46">
      <c r="A46" s="93"/>
      <c r="B46" s="37"/>
      <c r="C46" s="94"/>
      <c r="D46" s="36"/>
      <c r="E46" s="36"/>
    </row>
    <row r="47">
      <c r="A47" s="93"/>
      <c r="B47" s="37"/>
      <c r="C47" s="94"/>
      <c r="D47" s="36"/>
      <c r="E47" s="36"/>
    </row>
    <row r="48">
      <c r="A48" s="93"/>
      <c r="B48" s="37"/>
      <c r="C48" s="94"/>
      <c r="D48" s="36"/>
      <c r="E48" s="36"/>
    </row>
    <row r="49">
      <c r="A49" s="93"/>
      <c r="B49" s="37"/>
      <c r="C49" s="94"/>
      <c r="D49" s="36"/>
      <c r="E49" s="36"/>
    </row>
    <row r="50">
      <c r="A50" s="93"/>
      <c r="B50" s="37"/>
      <c r="C50" s="94"/>
      <c r="D50" s="36"/>
      <c r="E50" s="36"/>
    </row>
    <row r="51">
      <c r="A51" s="93"/>
      <c r="B51" s="37"/>
      <c r="C51" s="94"/>
      <c r="D51" s="36"/>
      <c r="E51" s="36"/>
    </row>
    <row r="52">
      <c r="A52" s="93"/>
      <c r="B52" s="37"/>
      <c r="C52" s="94"/>
      <c r="D52" s="36"/>
      <c r="E52" s="36"/>
    </row>
    <row r="53">
      <c r="A53" s="93"/>
      <c r="B53" s="37"/>
      <c r="C53" s="94"/>
      <c r="D53" s="36"/>
      <c r="E53" s="36"/>
    </row>
    <row r="54">
      <c r="A54" s="93"/>
      <c r="B54" s="37"/>
      <c r="C54" s="94"/>
      <c r="D54" s="36"/>
      <c r="E54" s="36"/>
    </row>
    <row r="55">
      <c r="A55" s="93"/>
      <c r="B55" s="37"/>
      <c r="C55" s="94"/>
      <c r="D55" s="36"/>
      <c r="E55" s="36"/>
    </row>
    <row r="56">
      <c r="A56" s="93"/>
      <c r="B56" s="37"/>
      <c r="C56" s="94"/>
      <c r="D56" s="36"/>
      <c r="E56" s="36"/>
    </row>
    <row r="57">
      <c r="A57" s="93"/>
      <c r="B57" s="37"/>
      <c r="C57" s="94"/>
      <c r="D57" s="36"/>
      <c r="E57" s="36"/>
    </row>
    <row r="58">
      <c r="A58" s="93"/>
      <c r="B58" s="37"/>
      <c r="C58" s="94"/>
      <c r="D58" s="36"/>
      <c r="E58" s="36"/>
    </row>
    <row r="59">
      <c r="A59" s="93"/>
      <c r="B59" s="37"/>
      <c r="C59" s="94"/>
      <c r="D59" s="36"/>
      <c r="E59" s="36"/>
    </row>
    <row r="60">
      <c r="A60" s="93"/>
      <c r="B60" s="37"/>
      <c r="C60" s="94"/>
      <c r="D60" s="36"/>
      <c r="E60" s="36"/>
    </row>
    <row r="61">
      <c r="A61" s="93"/>
      <c r="B61" s="37"/>
      <c r="C61" s="94"/>
      <c r="D61" s="36"/>
      <c r="E61" s="36"/>
    </row>
    <row r="62">
      <c r="A62" s="93"/>
      <c r="B62" s="37"/>
      <c r="C62" s="94"/>
      <c r="D62" s="36"/>
      <c r="E62" s="36"/>
    </row>
    <row r="63">
      <c r="A63" s="93"/>
      <c r="B63" s="37"/>
      <c r="C63" s="94"/>
      <c r="D63" s="36"/>
      <c r="E63" s="36"/>
    </row>
    <row r="64">
      <c r="A64" s="93"/>
      <c r="B64" s="37"/>
      <c r="C64" s="94"/>
      <c r="D64" s="36"/>
      <c r="E64" s="36"/>
    </row>
    <row r="65">
      <c r="A65" s="93"/>
      <c r="B65" s="37"/>
      <c r="C65" s="94"/>
      <c r="D65" s="36"/>
      <c r="E65" s="36"/>
    </row>
    <row r="66">
      <c r="A66" s="93"/>
      <c r="B66" s="37"/>
      <c r="C66" s="94"/>
      <c r="D66" s="36"/>
      <c r="E66" s="36"/>
    </row>
    <row r="67">
      <c r="A67" s="93"/>
      <c r="B67" s="37"/>
      <c r="C67" s="94"/>
      <c r="D67" s="36"/>
      <c r="E67" s="36"/>
    </row>
    <row r="68">
      <c r="A68" s="93"/>
      <c r="B68" s="37"/>
      <c r="C68" s="94"/>
      <c r="D68" s="36"/>
      <c r="E68" s="36"/>
    </row>
    <row r="69">
      <c r="A69" s="93"/>
      <c r="B69" s="37"/>
      <c r="C69" s="94"/>
      <c r="D69" s="36"/>
      <c r="E69" s="36"/>
    </row>
    <row r="70">
      <c r="A70" s="93"/>
      <c r="B70" s="37"/>
      <c r="C70" s="94"/>
      <c r="D70" s="36"/>
      <c r="E70" s="36"/>
    </row>
    <row r="71">
      <c r="A71" s="93"/>
      <c r="B71" s="37"/>
      <c r="C71" s="94"/>
      <c r="D71" s="36"/>
      <c r="E71" s="36"/>
    </row>
    <row r="72">
      <c r="A72" s="93"/>
      <c r="B72" s="37"/>
      <c r="C72" s="94"/>
      <c r="D72" s="36"/>
      <c r="E72" s="36"/>
    </row>
    <row r="73">
      <c r="A73" s="93"/>
      <c r="B73" s="37"/>
      <c r="C73" s="94"/>
      <c r="D73" s="36"/>
      <c r="E73" s="36"/>
    </row>
    <row r="74">
      <c r="A74" s="93"/>
      <c r="B74" s="37"/>
      <c r="C74" s="94"/>
      <c r="D74" s="36"/>
      <c r="E74" s="36"/>
    </row>
    <row r="75">
      <c r="A75" s="93"/>
      <c r="B75" s="37"/>
      <c r="C75" s="94"/>
      <c r="D75" s="36"/>
      <c r="E75" s="36"/>
    </row>
    <row r="76">
      <c r="A76" s="93"/>
      <c r="B76" s="37"/>
      <c r="C76" s="94"/>
      <c r="D76" s="36"/>
      <c r="E76" s="36"/>
    </row>
    <row r="77">
      <c r="A77" s="93"/>
      <c r="B77" s="37"/>
      <c r="C77" s="94"/>
      <c r="D77" s="36"/>
      <c r="E77" s="36"/>
    </row>
    <row r="78">
      <c r="A78" s="93"/>
      <c r="B78" s="37"/>
      <c r="C78" s="94"/>
      <c r="D78" s="36"/>
      <c r="E78" s="36"/>
    </row>
    <row r="79">
      <c r="A79" s="93"/>
      <c r="B79" s="37"/>
      <c r="C79" s="94"/>
      <c r="D79" s="36"/>
      <c r="E79" s="36"/>
    </row>
    <row r="80">
      <c r="A80" s="93"/>
      <c r="B80" s="37"/>
      <c r="C80" s="94"/>
      <c r="D80" s="36"/>
      <c r="E80" s="36"/>
    </row>
    <row r="81">
      <c r="A81" s="93"/>
      <c r="B81" s="37"/>
      <c r="C81" s="94"/>
      <c r="D81" s="36"/>
      <c r="E81" s="36"/>
    </row>
    <row r="82">
      <c r="A82" s="93"/>
      <c r="B82" s="37"/>
      <c r="C82" s="94"/>
      <c r="D82" s="36"/>
      <c r="E82" s="36"/>
    </row>
    <row r="83">
      <c r="A83" s="95"/>
      <c r="B83" s="96"/>
      <c r="C83" s="97"/>
      <c r="D83" s="98"/>
      <c r="E83" s="98"/>
    </row>
    <row r="84">
      <c r="A84" s="95"/>
      <c r="B84" s="96"/>
      <c r="C84" s="97"/>
      <c r="D84" s="98"/>
      <c r="E84" s="98"/>
    </row>
    <row r="85">
      <c r="A85" s="95"/>
      <c r="B85" s="96"/>
      <c r="C85" s="97"/>
      <c r="D85" s="98"/>
      <c r="E85" s="98"/>
    </row>
    <row r="86">
      <c r="A86" s="95"/>
      <c r="B86" s="96"/>
      <c r="C86" s="97"/>
      <c r="D86" s="98"/>
      <c r="E86" s="98"/>
    </row>
    <row r="87">
      <c r="A87" s="95"/>
      <c r="B87" s="96"/>
      <c r="C87" s="97"/>
      <c r="D87" s="98"/>
      <c r="E87" s="98"/>
    </row>
    <row r="88">
      <c r="A88" s="95"/>
      <c r="B88" s="96"/>
      <c r="C88" s="97"/>
      <c r="D88" s="98"/>
      <c r="E88" s="98"/>
    </row>
    <row r="89">
      <c r="A89" s="95"/>
      <c r="B89" s="96"/>
      <c r="C89" s="97"/>
      <c r="D89" s="98"/>
      <c r="E89" s="98"/>
    </row>
    <row r="90">
      <c r="A90" s="95"/>
      <c r="B90" s="96"/>
      <c r="C90" s="97"/>
      <c r="D90" s="98"/>
      <c r="E90" s="98"/>
    </row>
    <row r="91">
      <c r="A91" s="95"/>
      <c r="B91" s="96"/>
      <c r="C91" s="97"/>
      <c r="D91" s="98"/>
      <c r="E91" s="98"/>
    </row>
    <row r="92">
      <c r="A92" s="95"/>
      <c r="B92" s="96"/>
      <c r="C92" s="97"/>
      <c r="D92" s="98"/>
      <c r="E92" s="98"/>
    </row>
    <row r="93">
      <c r="A93" s="95"/>
      <c r="B93" s="96"/>
      <c r="C93" s="97"/>
      <c r="D93" s="98"/>
      <c r="E93" s="98"/>
    </row>
    <row r="94">
      <c r="A94" s="95"/>
      <c r="B94" s="96"/>
      <c r="C94" s="97"/>
      <c r="D94" s="98"/>
      <c r="E94" s="98"/>
    </row>
    <row r="95">
      <c r="A95" s="95"/>
      <c r="B95" s="96"/>
      <c r="C95" s="97"/>
      <c r="D95" s="98"/>
      <c r="E95" s="98"/>
    </row>
    <row r="96">
      <c r="A96" s="95"/>
      <c r="B96" s="96"/>
      <c r="C96" s="97"/>
      <c r="D96" s="98"/>
      <c r="E96" s="98"/>
    </row>
    <row r="97">
      <c r="A97" s="95"/>
      <c r="B97" s="96"/>
      <c r="C97" s="97"/>
      <c r="D97" s="98"/>
      <c r="E97" s="98"/>
    </row>
    <row r="98">
      <c r="A98" s="95"/>
      <c r="B98" s="96"/>
      <c r="C98" s="97"/>
      <c r="D98" s="98"/>
      <c r="E98" s="98"/>
    </row>
    <row r="99">
      <c r="A99" s="95"/>
      <c r="B99" s="96"/>
      <c r="C99" s="97"/>
      <c r="D99" s="98"/>
      <c r="E99" s="98"/>
    </row>
    <row r="100">
      <c r="A100" s="95"/>
      <c r="B100" s="96"/>
      <c r="C100" s="97"/>
      <c r="D100" s="98"/>
      <c r="E100" s="98"/>
    </row>
    <row r="101">
      <c r="A101" s="95"/>
      <c r="B101" s="96"/>
      <c r="C101" s="97"/>
      <c r="D101" s="98"/>
      <c r="E101" s="98"/>
    </row>
    <row r="102">
      <c r="A102" s="95"/>
      <c r="B102" s="96"/>
      <c r="C102" s="97"/>
      <c r="D102" s="98"/>
      <c r="E102" s="98"/>
    </row>
    <row r="103">
      <c r="A103" s="95"/>
      <c r="B103" s="96"/>
      <c r="C103" s="97"/>
      <c r="D103" s="98"/>
      <c r="E103" s="98"/>
    </row>
    <row r="104">
      <c r="A104" s="95"/>
      <c r="B104" s="96"/>
      <c r="C104" s="97"/>
      <c r="D104" s="98"/>
      <c r="E104" s="98"/>
    </row>
    <row r="105">
      <c r="A105" s="95"/>
      <c r="B105" s="96"/>
      <c r="C105" s="97"/>
      <c r="D105" s="98"/>
      <c r="E105" s="98"/>
    </row>
    <row r="106">
      <c r="A106" s="95"/>
      <c r="B106" s="96"/>
      <c r="C106" s="97"/>
      <c r="D106" s="98"/>
      <c r="E106" s="98"/>
    </row>
    <row r="107">
      <c r="A107" s="95"/>
      <c r="B107" s="96"/>
      <c r="C107" s="97"/>
      <c r="D107" s="98"/>
      <c r="E107" s="98"/>
    </row>
    <row r="108">
      <c r="A108" s="95"/>
      <c r="B108" s="96"/>
      <c r="C108" s="97"/>
      <c r="D108" s="98"/>
      <c r="E108" s="98"/>
    </row>
    <row r="109">
      <c r="A109" s="95"/>
      <c r="B109" s="96"/>
      <c r="C109" s="97"/>
      <c r="D109" s="98"/>
      <c r="E109" s="98"/>
    </row>
    <row r="110">
      <c r="A110" s="95"/>
      <c r="B110" s="96"/>
      <c r="C110" s="97"/>
      <c r="D110" s="98"/>
      <c r="E110" s="98"/>
    </row>
    <row r="111">
      <c r="A111" s="95"/>
      <c r="B111" s="96"/>
      <c r="C111" s="97"/>
      <c r="D111" s="98"/>
      <c r="E111" s="98"/>
    </row>
    <row r="112">
      <c r="A112" s="95"/>
      <c r="B112" s="96"/>
      <c r="C112" s="97"/>
      <c r="D112" s="98"/>
      <c r="E112" s="98"/>
    </row>
    <row r="113">
      <c r="A113" s="95"/>
      <c r="B113" s="96"/>
      <c r="C113" s="97"/>
      <c r="D113" s="98"/>
      <c r="E113" s="98"/>
    </row>
    <row r="114">
      <c r="A114" s="95"/>
      <c r="B114" s="96"/>
      <c r="C114" s="97"/>
      <c r="D114" s="98"/>
      <c r="E114" s="98"/>
    </row>
    <row r="115">
      <c r="A115" s="95"/>
      <c r="B115" s="96"/>
      <c r="C115" s="97"/>
      <c r="D115" s="98"/>
      <c r="E115" s="98"/>
    </row>
    <row r="116">
      <c r="A116" s="95"/>
      <c r="B116" s="96"/>
      <c r="C116" s="97"/>
      <c r="D116" s="98"/>
      <c r="E116" s="98"/>
    </row>
    <row r="117">
      <c r="A117" s="95"/>
      <c r="B117" s="96"/>
      <c r="C117" s="97"/>
      <c r="D117" s="98"/>
      <c r="E117" s="98"/>
    </row>
    <row r="118">
      <c r="A118" s="95"/>
      <c r="B118" s="96"/>
      <c r="C118" s="97"/>
      <c r="D118" s="98"/>
      <c r="E118" s="98"/>
    </row>
    <row r="119">
      <c r="A119" s="95"/>
      <c r="B119" s="96"/>
      <c r="C119" s="97"/>
      <c r="D119" s="98"/>
      <c r="E119" s="98"/>
    </row>
    <row r="120">
      <c r="A120" s="95"/>
      <c r="B120" s="96"/>
      <c r="C120" s="97"/>
      <c r="D120" s="98"/>
      <c r="E120" s="98"/>
    </row>
    <row r="121">
      <c r="A121" s="95"/>
      <c r="B121" s="96"/>
      <c r="C121" s="97"/>
      <c r="D121" s="98"/>
      <c r="E121" s="98"/>
    </row>
    <row r="122">
      <c r="A122" s="95"/>
      <c r="B122" s="96"/>
      <c r="C122" s="97"/>
      <c r="D122" s="98"/>
      <c r="E122" s="98"/>
    </row>
    <row r="123">
      <c r="A123" s="95"/>
      <c r="B123" s="96"/>
      <c r="C123" s="97"/>
      <c r="D123" s="98"/>
      <c r="E123" s="98"/>
    </row>
    <row r="124">
      <c r="A124" s="95"/>
      <c r="B124" s="96"/>
      <c r="C124" s="97"/>
      <c r="D124" s="98"/>
      <c r="E124" s="98"/>
    </row>
    <row r="125">
      <c r="A125" s="95"/>
      <c r="B125" s="96"/>
      <c r="C125" s="97"/>
      <c r="D125" s="98"/>
      <c r="E125" s="98"/>
    </row>
    <row r="126">
      <c r="A126" s="95"/>
      <c r="B126" s="96"/>
      <c r="C126" s="97"/>
      <c r="D126" s="98"/>
      <c r="E126" s="98"/>
    </row>
    <row r="127">
      <c r="A127" s="95"/>
      <c r="B127" s="96"/>
      <c r="C127" s="97"/>
      <c r="D127" s="98"/>
      <c r="E127" s="98"/>
    </row>
    <row r="128">
      <c r="A128" s="95"/>
      <c r="B128" s="96"/>
      <c r="C128" s="97"/>
      <c r="D128" s="98"/>
      <c r="E128" s="98"/>
    </row>
    <row r="129">
      <c r="A129" s="95"/>
      <c r="B129" s="96"/>
      <c r="C129" s="97"/>
      <c r="D129" s="98"/>
      <c r="E129" s="98"/>
    </row>
    <row r="130">
      <c r="A130" s="95"/>
      <c r="B130" s="96"/>
      <c r="C130" s="97"/>
      <c r="D130" s="98"/>
      <c r="E130" s="98"/>
    </row>
    <row r="131">
      <c r="A131" s="95"/>
      <c r="B131" s="96"/>
      <c r="C131" s="97"/>
      <c r="D131" s="98"/>
      <c r="E131" s="98"/>
    </row>
    <row r="132">
      <c r="A132" s="95"/>
      <c r="B132" s="96"/>
      <c r="C132" s="97"/>
      <c r="D132" s="98"/>
      <c r="E132" s="98"/>
    </row>
    <row r="133">
      <c r="A133" s="95"/>
      <c r="B133" s="96"/>
      <c r="C133" s="97"/>
      <c r="D133" s="98"/>
      <c r="E133" s="98"/>
    </row>
    <row r="134">
      <c r="A134" s="95"/>
      <c r="B134" s="96"/>
      <c r="C134" s="97"/>
      <c r="D134" s="98"/>
      <c r="E134" s="98"/>
    </row>
    <row r="135">
      <c r="A135" s="95"/>
      <c r="B135" s="96"/>
      <c r="C135" s="97"/>
      <c r="D135" s="98"/>
      <c r="E135" s="98"/>
    </row>
    <row r="136">
      <c r="A136" s="95"/>
      <c r="B136" s="96"/>
      <c r="C136" s="97"/>
      <c r="D136" s="98"/>
      <c r="E136" s="98"/>
    </row>
    <row r="137">
      <c r="A137" s="95"/>
      <c r="B137" s="96"/>
      <c r="C137" s="97"/>
      <c r="D137" s="98"/>
      <c r="E137" s="98"/>
    </row>
    <row r="138">
      <c r="A138" s="95"/>
      <c r="B138" s="96"/>
      <c r="C138" s="97"/>
      <c r="D138" s="98"/>
      <c r="E138" s="98"/>
    </row>
    <row r="139">
      <c r="A139" s="95"/>
      <c r="B139" s="96"/>
      <c r="C139" s="97"/>
      <c r="D139" s="98"/>
      <c r="E139" s="98"/>
    </row>
    <row r="140">
      <c r="A140" s="95"/>
      <c r="B140" s="96"/>
      <c r="C140" s="97"/>
      <c r="D140" s="98"/>
      <c r="E140" s="98"/>
    </row>
    <row r="141">
      <c r="A141" s="95"/>
      <c r="B141" s="96"/>
      <c r="C141" s="97"/>
      <c r="D141" s="98"/>
      <c r="E141" s="98"/>
    </row>
    <row r="142">
      <c r="A142" s="95"/>
      <c r="B142" s="96"/>
      <c r="C142" s="97"/>
      <c r="D142" s="98"/>
      <c r="E142" s="98"/>
    </row>
    <row r="143">
      <c r="A143" s="95"/>
      <c r="B143" s="96"/>
      <c r="C143" s="97"/>
      <c r="D143" s="98"/>
      <c r="E143" s="98"/>
    </row>
    <row r="144">
      <c r="A144" s="95"/>
      <c r="B144" s="96"/>
      <c r="C144" s="97"/>
      <c r="D144" s="98"/>
      <c r="E144" s="98"/>
    </row>
    <row r="145">
      <c r="A145" s="95"/>
      <c r="B145" s="96"/>
      <c r="C145" s="97"/>
      <c r="D145" s="98"/>
      <c r="E145" s="98"/>
    </row>
    <row r="146">
      <c r="A146" s="95"/>
      <c r="B146" s="96"/>
      <c r="C146" s="97"/>
      <c r="D146" s="98"/>
      <c r="E146" s="98"/>
    </row>
    <row r="147">
      <c r="A147" s="95"/>
      <c r="B147" s="96"/>
      <c r="C147" s="97"/>
      <c r="D147" s="98"/>
      <c r="E147" s="98"/>
    </row>
    <row r="148">
      <c r="A148" s="95"/>
      <c r="B148" s="96"/>
      <c r="C148" s="97"/>
      <c r="D148" s="98"/>
      <c r="E148" s="98"/>
    </row>
    <row r="149">
      <c r="A149" s="95"/>
      <c r="B149" s="96"/>
      <c r="C149" s="97"/>
      <c r="D149" s="98"/>
      <c r="E149" s="98"/>
    </row>
    <row r="150">
      <c r="A150" s="95"/>
      <c r="B150" s="96"/>
      <c r="C150" s="97"/>
      <c r="D150" s="98"/>
      <c r="E150" s="98"/>
    </row>
    <row r="151">
      <c r="A151" s="95"/>
      <c r="B151" s="96"/>
      <c r="C151" s="97"/>
      <c r="D151" s="98"/>
      <c r="E151" s="98"/>
    </row>
    <row r="152">
      <c r="A152" s="95"/>
      <c r="B152" s="96"/>
      <c r="C152" s="97"/>
      <c r="D152" s="98"/>
      <c r="E152" s="98"/>
    </row>
    <row r="153">
      <c r="A153" s="95"/>
      <c r="B153" s="96"/>
      <c r="C153" s="97"/>
      <c r="D153" s="98"/>
      <c r="E153" s="98"/>
    </row>
    <row r="154">
      <c r="A154" s="95"/>
      <c r="B154" s="96"/>
      <c r="C154" s="97"/>
      <c r="D154" s="98"/>
      <c r="E154" s="98"/>
    </row>
    <row r="155">
      <c r="A155" s="95"/>
      <c r="B155" s="96"/>
      <c r="C155" s="97"/>
      <c r="D155" s="98"/>
      <c r="E155" s="98"/>
    </row>
    <row r="156">
      <c r="A156" s="95"/>
      <c r="B156" s="96"/>
      <c r="C156" s="97"/>
      <c r="D156" s="98"/>
      <c r="E156" s="98"/>
    </row>
    <row r="157">
      <c r="A157" s="95"/>
      <c r="B157" s="96"/>
      <c r="C157" s="97"/>
      <c r="D157" s="98"/>
      <c r="E157" s="98"/>
    </row>
    <row r="158">
      <c r="A158" s="95"/>
      <c r="B158" s="96"/>
      <c r="C158" s="97"/>
      <c r="D158" s="98"/>
      <c r="E158" s="98"/>
    </row>
    <row r="159">
      <c r="A159" s="95"/>
      <c r="B159" s="96"/>
      <c r="C159" s="97"/>
      <c r="D159" s="98"/>
      <c r="E159" s="98"/>
    </row>
    <row r="160">
      <c r="A160" s="95"/>
      <c r="B160" s="96"/>
      <c r="C160" s="97"/>
      <c r="D160" s="98"/>
      <c r="E160" s="98"/>
    </row>
    <row r="161">
      <c r="A161" s="95"/>
      <c r="B161" s="96"/>
      <c r="C161" s="97"/>
      <c r="D161" s="98"/>
      <c r="E161" s="98"/>
    </row>
    <row r="162">
      <c r="A162" s="95"/>
      <c r="B162" s="96"/>
      <c r="C162" s="97"/>
      <c r="D162" s="98"/>
      <c r="E162" s="98"/>
    </row>
    <row r="163">
      <c r="A163" s="95"/>
      <c r="B163" s="96"/>
      <c r="C163" s="97"/>
      <c r="D163" s="98"/>
      <c r="E163" s="98"/>
    </row>
    <row r="164">
      <c r="A164" s="95"/>
      <c r="B164" s="96"/>
      <c r="C164" s="97"/>
      <c r="D164" s="98"/>
      <c r="E164" s="98"/>
    </row>
    <row r="165">
      <c r="A165" s="95"/>
      <c r="B165" s="96"/>
      <c r="C165" s="97"/>
      <c r="D165" s="98"/>
      <c r="E165" s="98"/>
    </row>
    <row r="166">
      <c r="A166" s="95"/>
      <c r="B166" s="96"/>
      <c r="C166" s="97"/>
      <c r="D166" s="98"/>
      <c r="E166" s="98"/>
    </row>
    <row r="167">
      <c r="A167" s="95"/>
      <c r="B167" s="96"/>
      <c r="C167" s="97"/>
      <c r="D167" s="98"/>
      <c r="E167" s="98"/>
    </row>
    <row r="168">
      <c r="A168" s="95"/>
      <c r="B168" s="96"/>
      <c r="C168" s="97"/>
      <c r="D168" s="98"/>
      <c r="E168" s="98"/>
    </row>
    <row r="169">
      <c r="A169" s="95"/>
      <c r="B169" s="96"/>
      <c r="C169" s="97"/>
      <c r="D169" s="98"/>
      <c r="E169" s="98"/>
    </row>
    <row r="170">
      <c r="A170" s="95"/>
      <c r="B170" s="96"/>
      <c r="C170" s="97"/>
      <c r="D170" s="98"/>
      <c r="E170" s="98"/>
    </row>
    <row r="171">
      <c r="A171" s="95"/>
      <c r="B171" s="96"/>
      <c r="C171" s="97"/>
      <c r="D171" s="98"/>
      <c r="E171" s="98"/>
    </row>
    <row r="172">
      <c r="A172" s="95"/>
      <c r="B172" s="96"/>
      <c r="C172" s="97"/>
      <c r="D172" s="98"/>
      <c r="E172" s="98"/>
    </row>
    <row r="173">
      <c r="A173" s="95"/>
      <c r="B173" s="96"/>
      <c r="C173" s="97"/>
      <c r="D173" s="98"/>
      <c r="E173" s="98"/>
    </row>
    <row r="174">
      <c r="A174" s="95"/>
      <c r="B174" s="96"/>
      <c r="C174" s="97"/>
      <c r="D174" s="98"/>
      <c r="E174" s="98"/>
    </row>
    <row r="175">
      <c r="A175" s="95"/>
      <c r="B175" s="96"/>
      <c r="C175" s="97"/>
      <c r="D175" s="98"/>
      <c r="E175" s="98"/>
    </row>
    <row r="176">
      <c r="A176" s="95"/>
      <c r="B176" s="96"/>
      <c r="C176" s="97"/>
      <c r="D176" s="98"/>
      <c r="E176" s="98"/>
    </row>
    <row r="177">
      <c r="A177" s="95"/>
      <c r="B177" s="96"/>
      <c r="C177" s="97"/>
      <c r="D177" s="98"/>
      <c r="E177" s="98"/>
    </row>
    <row r="178">
      <c r="A178" s="95"/>
      <c r="B178" s="96"/>
      <c r="C178" s="97"/>
      <c r="D178" s="98"/>
      <c r="E178" s="98"/>
    </row>
    <row r="179">
      <c r="A179" s="95"/>
      <c r="B179" s="96"/>
      <c r="C179" s="97"/>
      <c r="D179" s="98"/>
      <c r="E179" s="98"/>
    </row>
    <row r="180">
      <c r="A180" s="95"/>
      <c r="B180" s="96"/>
      <c r="C180" s="97"/>
      <c r="D180" s="98"/>
      <c r="E180" s="98"/>
    </row>
    <row r="181">
      <c r="A181" s="95"/>
      <c r="B181" s="96"/>
      <c r="C181" s="97"/>
      <c r="D181" s="98"/>
      <c r="E181" s="98"/>
    </row>
    <row r="182">
      <c r="A182" s="95"/>
      <c r="B182" s="96"/>
      <c r="C182" s="97"/>
      <c r="D182" s="98"/>
      <c r="E182" s="98"/>
    </row>
    <row r="183">
      <c r="A183" s="95"/>
      <c r="B183" s="96"/>
      <c r="C183" s="97"/>
      <c r="D183" s="98"/>
      <c r="E183" s="98"/>
    </row>
    <row r="184">
      <c r="A184" s="95"/>
      <c r="B184" s="96"/>
      <c r="C184" s="97"/>
      <c r="D184" s="98"/>
      <c r="E184" s="98"/>
    </row>
    <row r="185">
      <c r="A185" s="95"/>
      <c r="B185" s="96"/>
      <c r="C185" s="97"/>
      <c r="D185" s="98"/>
      <c r="E185" s="98"/>
    </row>
    <row r="186">
      <c r="A186" s="95"/>
      <c r="B186" s="96"/>
      <c r="C186" s="97"/>
      <c r="D186" s="98"/>
      <c r="E186" s="98"/>
    </row>
    <row r="187">
      <c r="A187" s="95"/>
      <c r="B187" s="96"/>
      <c r="C187" s="97"/>
      <c r="D187" s="98"/>
      <c r="E187" s="98"/>
    </row>
    <row r="188">
      <c r="A188" s="95"/>
      <c r="B188" s="96"/>
      <c r="C188" s="97"/>
      <c r="D188" s="98"/>
      <c r="E188" s="98"/>
    </row>
    <row r="189">
      <c r="A189" s="95"/>
      <c r="B189" s="96"/>
      <c r="C189" s="97"/>
      <c r="D189" s="98"/>
      <c r="E189" s="98"/>
    </row>
    <row r="190">
      <c r="A190" s="95"/>
      <c r="B190" s="96"/>
      <c r="C190" s="97"/>
      <c r="D190" s="98"/>
      <c r="E190" s="98"/>
    </row>
    <row r="191">
      <c r="A191" s="95"/>
      <c r="B191" s="96"/>
      <c r="C191" s="97"/>
      <c r="D191" s="98"/>
      <c r="E191" s="98"/>
    </row>
    <row r="192">
      <c r="A192" s="95"/>
      <c r="B192" s="96"/>
      <c r="C192" s="97"/>
      <c r="D192" s="98"/>
      <c r="E192" s="98"/>
    </row>
    <row r="193">
      <c r="A193" s="95"/>
      <c r="B193" s="96"/>
      <c r="C193" s="97"/>
      <c r="D193" s="98"/>
      <c r="E193" s="98"/>
    </row>
    <row r="194">
      <c r="A194" s="95"/>
      <c r="B194" s="96"/>
      <c r="C194" s="97"/>
      <c r="D194" s="98"/>
      <c r="E194" s="98"/>
    </row>
    <row r="195">
      <c r="A195" s="95"/>
      <c r="B195" s="96"/>
      <c r="C195" s="97"/>
      <c r="D195" s="98"/>
      <c r="E195" s="98"/>
    </row>
    <row r="196">
      <c r="A196" s="95"/>
      <c r="B196" s="96"/>
      <c r="C196" s="97"/>
      <c r="D196" s="98"/>
      <c r="E196" s="98"/>
    </row>
    <row r="197">
      <c r="A197" s="95"/>
      <c r="B197" s="96"/>
      <c r="C197" s="97"/>
      <c r="D197" s="98"/>
      <c r="E197" s="98"/>
    </row>
    <row r="198">
      <c r="A198" s="95"/>
      <c r="B198" s="96"/>
      <c r="C198" s="97"/>
      <c r="D198" s="98"/>
      <c r="E198" s="98"/>
    </row>
    <row r="199">
      <c r="A199" s="95"/>
      <c r="B199" s="96"/>
      <c r="C199" s="97"/>
      <c r="D199" s="98"/>
      <c r="E199" s="98"/>
    </row>
    <row r="200">
      <c r="A200" s="95"/>
      <c r="B200" s="96"/>
      <c r="C200" s="97"/>
      <c r="D200" s="98"/>
      <c r="E200" s="98"/>
    </row>
    <row r="201">
      <c r="A201" s="95"/>
      <c r="B201" s="96"/>
      <c r="C201" s="97"/>
      <c r="D201" s="98"/>
      <c r="E201" s="98"/>
    </row>
    <row r="202">
      <c r="A202" s="95"/>
      <c r="B202" s="96"/>
      <c r="C202" s="97"/>
      <c r="D202" s="98"/>
      <c r="E202" s="98"/>
    </row>
    <row r="203">
      <c r="A203" s="95"/>
      <c r="B203" s="96"/>
      <c r="C203" s="97"/>
      <c r="D203" s="98"/>
      <c r="E203" s="98"/>
    </row>
    <row r="204">
      <c r="A204" s="95"/>
      <c r="B204" s="96"/>
      <c r="C204" s="97"/>
      <c r="D204" s="98"/>
      <c r="E204" s="98"/>
    </row>
    <row r="205">
      <c r="A205" s="95"/>
      <c r="B205" s="96"/>
      <c r="C205" s="97"/>
      <c r="D205" s="98"/>
      <c r="E205" s="98"/>
    </row>
    <row r="206">
      <c r="A206" s="95"/>
      <c r="B206" s="96"/>
      <c r="C206" s="97"/>
      <c r="D206" s="98"/>
      <c r="E206" s="98"/>
    </row>
    <row r="207">
      <c r="A207" s="95"/>
      <c r="B207" s="96"/>
      <c r="C207" s="97"/>
      <c r="D207" s="98"/>
      <c r="E207" s="98"/>
    </row>
    <row r="208">
      <c r="A208" s="95"/>
      <c r="B208" s="96"/>
      <c r="C208" s="97"/>
      <c r="D208" s="98"/>
      <c r="E208" s="98"/>
    </row>
    <row r="209">
      <c r="A209" s="95"/>
      <c r="B209" s="96"/>
      <c r="C209" s="97"/>
      <c r="D209" s="98"/>
      <c r="E209" s="98"/>
    </row>
    <row r="210">
      <c r="A210" s="95"/>
      <c r="B210" s="96"/>
      <c r="C210" s="97"/>
      <c r="D210" s="98"/>
      <c r="E210" s="98"/>
    </row>
    <row r="211">
      <c r="A211" s="95"/>
      <c r="B211" s="96"/>
      <c r="C211" s="97"/>
      <c r="D211" s="98"/>
      <c r="E211" s="98"/>
    </row>
    <row r="212">
      <c r="A212" s="95"/>
      <c r="B212" s="96"/>
      <c r="C212" s="97"/>
      <c r="D212" s="98"/>
      <c r="E212" s="98"/>
    </row>
    <row r="213">
      <c r="A213" s="95"/>
      <c r="B213" s="96"/>
      <c r="C213" s="97"/>
      <c r="D213" s="98"/>
      <c r="E213" s="98"/>
    </row>
    <row r="214">
      <c r="A214" s="95"/>
      <c r="B214" s="96"/>
      <c r="C214" s="97"/>
      <c r="D214" s="98"/>
      <c r="E214" s="98"/>
    </row>
    <row r="215">
      <c r="A215" s="95"/>
      <c r="B215" s="96"/>
      <c r="C215" s="97"/>
      <c r="D215" s="98"/>
      <c r="E215" s="98"/>
    </row>
    <row r="216">
      <c r="A216" s="95"/>
      <c r="B216" s="96"/>
      <c r="C216" s="97"/>
      <c r="D216" s="98"/>
      <c r="E216" s="98"/>
    </row>
    <row r="217">
      <c r="A217" s="95"/>
      <c r="B217" s="96"/>
      <c r="C217" s="97"/>
      <c r="D217" s="98"/>
      <c r="E217" s="98"/>
    </row>
    <row r="218">
      <c r="A218" s="95"/>
      <c r="B218" s="96"/>
      <c r="C218" s="97"/>
      <c r="D218" s="98"/>
      <c r="E218" s="98"/>
    </row>
    <row r="219">
      <c r="A219" s="95"/>
      <c r="B219" s="96"/>
      <c r="C219" s="99"/>
      <c r="D219" s="98"/>
      <c r="E219" s="98"/>
    </row>
    <row r="220">
      <c r="A220" s="95"/>
      <c r="B220" s="96"/>
      <c r="C220" s="99"/>
      <c r="D220" s="98"/>
      <c r="E220" s="98"/>
    </row>
    <row r="221">
      <c r="A221" s="95"/>
      <c r="B221" s="96"/>
      <c r="C221" s="99"/>
      <c r="D221" s="98"/>
      <c r="E221" s="98"/>
    </row>
    <row r="222">
      <c r="A222" s="95"/>
      <c r="B222" s="96"/>
      <c r="C222" s="97"/>
      <c r="D222" s="98"/>
      <c r="E222" s="98"/>
    </row>
    <row r="223">
      <c r="A223" s="95"/>
      <c r="B223" s="96"/>
      <c r="C223" s="99"/>
      <c r="D223" s="98"/>
      <c r="E223" s="98"/>
    </row>
    <row r="224">
      <c r="A224" s="95"/>
      <c r="B224" s="96"/>
      <c r="C224" s="97"/>
      <c r="D224" s="98"/>
      <c r="E224" s="98"/>
    </row>
    <row r="225">
      <c r="A225" s="95"/>
      <c r="B225" s="96"/>
      <c r="C225" s="97"/>
      <c r="D225" s="98"/>
      <c r="E225" s="98"/>
    </row>
    <row r="226">
      <c r="A226" s="95"/>
      <c r="B226" s="96"/>
      <c r="C226" s="97"/>
      <c r="D226" s="98"/>
      <c r="E226" s="98"/>
    </row>
    <row r="227">
      <c r="A227" s="95"/>
      <c r="B227" s="96"/>
      <c r="C227" s="97"/>
      <c r="D227" s="98"/>
      <c r="E227" s="98"/>
    </row>
    <row r="228">
      <c r="A228" s="95"/>
      <c r="B228" s="96"/>
      <c r="C228" s="97"/>
      <c r="D228" s="98"/>
      <c r="E228" s="98"/>
    </row>
    <row r="229">
      <c r="A229" s="95"/>
      <c r="B229" s="96"/>
      <c r="C229" s="97"/>
      <c r="D229" s="98"/>
      <c r="E229" s="98"/>
    </row>
    <row r="230">
      <c r="A230" s="95"/>
      <c r="B230" s="96"/>
      <c r="C230" s="97"/>
      <c r="D230" s="98"/>
      <c r="E230" s="98"/>
    </row>
    <row r="231">
      <c r="A231" s="95"/>
      <c r="B231" s="96"/>
      <c r="C231" s="97"/>
      <c r="D231" s="98"/>
      <c r="E231" s="98"/>
    </row>
    <row r="232">
      <c r="A232" s="95"/>
      <c r="B232" s="96"/>
      <c r="C232" s="97"/>
      <c r="D232" s="98"/>
      <c r="E232" s="98"/>
    </row>
    <row r="233">
      <c r="A233" s="95"/>
      <c r="B233" s="96"/>
      <c r="C233" s="97"/>
      <c r="D233" s="98"/>
      <c r="E233" s="98"/>
    </row>
    <row r="234">
      <c r="A234" s="95"/>
      <c r="B234" s="96"/>
      <c r="C234" s="97"/>
      <c r="D234" s="98"/>
      <c r="E234" s="98"/>
    </row>
    <row r="235">
      <c r="A235" s="95"/>
      <c r="B235" s="96"/>
      <c r="C235" s="97"/>
      <c r="D235" s="98"/>
      <c r="E235" s="98"/>
    </row>
    <row r="236">
      <c r="A236" s="95"/>
      <c r="B236" s="96"/>
      <c r="C236" s="97"/>
      <c r="D236" s="98"/>
      <c r="E236" s="98"/>
    </row>
    <row r="237">
      <c r="A237" s="95"/>
      <c r="B237" s="96"/>
      <c r="C237" s="97"/>
      <c r="D237" s="98"/>
      <c r="E237" s="98"/>
    </row>
    <row r="238">
      <c r="A238" s="95"/>
      <c r="B238" s="96"/>
      <c r="C238" s="97"/>
      <c r="D238" s="98"/>
      <c r="E238" s="98"/>
    </row>
    <row r="239">
      <c r="A239" s="95"/>
      <c r="B239" s="96"/>
      <c r="C239" s="97"/>
      <c r="D239" s="98"/>
      <c r="E239" s="98"/>
    </row>
    <row r="240">
      <c r="A240" s="95"/>
      <c r="B240" s="96"/>
      <c r="C240" s="97"/>
      <c r="D240" s="98"/>
      <c r="E240" s="98"/>
    </row>
    <row r="241">
      <c r="A241" s="95"/>
      <c r="B241" s="96"/>
      <c r="C241" s="97"/>
      <c r="D241" s="98"/>
      <c r="E241" s="98"/>
    </row>
    <row r="242">
      <c r="A242" s="95"/>
      <c r="B242" s="96"/>
      <c r="C242" s="97"/>
      <c r="D242" s="98"/>
      <c r="E242" s="98"/>
    </row>
    <row r="243">
      <c r="A243" s="95"/>
      <c r="B243" s="96"/>
      <c r="C243" s="97"/>
      <c r="D243" s="98"/>
      <c r="E243" s="98"/>
    </row>
    <row r="244">
      <c r="A244" s="95"/>
      <c r="B244" s="96"/>
      <c r="C244" s="97"/>
      <c r="D244" s="98"/>
      <c r="E244" s="98"/>
    </row>
    <row r="245">
      <c r="A245" s="95"/>
      <c r="B245" s="96"/>
      <c r="C245" s="97"/>
      <c r="D245" s="98"/>
      <c r="E245" s="98"/>
    </row>
    <row r="246">
      <c r="A246" s="95"/>
      <c r="B246" s="96"/>
      <c r="C246" s="97"/>
      <c r="D246" s="98"/>
      <c r="E246" s="98"/>
    </row>
    <row r="247">
      <c r="A247" s="95"/>
      <c r="B247" s="96"/>
      <c r="C247" s="97"/>
      <c r="D247" s="98"/>
      <c r="E247" s="98"/>
    </row>
    <row r="248">
      <c r="A248" s="95"/>
      <c r="B248" s="96"/>
      <c r="C248" s="97"/>
      <c r="D248" s="98"/>
      <c r="E248" s="98"/>
    </row>
    <row r="249">
      <c r="A249" s="95"/>
      <c r="B249" s="96"/>
      <c r="C249" s="97"/>
      <c r="D249" s="98"/>
      <c r="E249" s="98"/>
    </row>
    <row r="250">
      <c r="A250" s="95"/>
      <c r="B250" s="96"/>
      <c r="C250" s="97"/>
      <c r="D250" s="98"/>
      <c r="E250" s="98"/>
    </row>
    <row r="251">
      <c r="A251" s="95"/>
      <c r="B251" s="96"/>
      <c r="C251" s="97"/>
      <c r="D251" s="98"/>
      <c r="E251" s="98"/>
    </row>
    <row r="252">
      <c r="A252" s="95"/>
      <c r="B252" s="100"/>
      <c r="C252" s="97"/>
      <c r="D252" s="98"/>
      <c r="E252" s="98"/>
    </row>
    <row r="253">
      <c r="A253" s="95"/>
      <c r="B253" s="96"/>
      <c r="C253" s="97"/>
      <c r="D253" s="98"/>
      <c r="E253" s="98"/>
    </row>
    <row r="254">
      <c r="A254" s="95"/>
      <c r="B254" s="96"/>
      <c r="C254" s="97"/>
      <c r="D254" s="98"/>
      <c r="E254" s="98"/>
    </row>
    <row r="255">
      <c r="A255" s="95"/>
      <c r="B255" s="96"/>
      <c r="C255" s="97"/>
      <c r="D255" s="98"/>
      <c r="E255" s="98"/>
    </row>
    <row r="256">
      <c r="A256" s="95"/>
      <c r="B256" s="96"/>
      <c r="C256" s="97"/>
      <c r="D256" s="98"/>
      <c r="E256" s="98"/>
    </row>
    <row r="257">
      <c r="A257" s="95"/>
      <c r="B257" s="96"/>
      <c r="C257" s="97"/>
      <c r="D257" s="98"/>
      <c r="E257" s="98"/>
    </row>
    <row r="258">
      <c r="A258" s="47"/>
      <c r="B258" s="100"/>
      <c r="C258" s="47"/>
      <c r="D258" s="101"/>
      <c r="E258" s="101"/>
    </row>
    <row r="259">
      <c r="A259" s="47"/>
      <c r="B259" s="100"/>
      <c r="C259" s="47"/>
      <c r="D259" s="101"/>
      <c r="E259" s="101"/>
    </row>
    <row r="260">
      <c r="A260" s="47"/>
      <c r="B260" s="100"/>
      <c r="C260" s="47"/>
      <c r="D260" s="101"/>
      <c r="E260" s="101"/>
    </row>
    <row r="261">
      <c r="A261" s="47"/>
      <c r="B261" s="100"/>
      <c r="C261" s="47"/>
      <c r="D261" s="101"/>
      <c r="E261" s="101"/>
    </row>
    <row r="262">
      <c r="A262" s="47"/>
      <c r="B262" s="100"/>
      <c r="C262" s="47"/>
      <c r="D262" s="101"/>
      <c r="E262" s="101"/>
    </row>
    <row r="263">
      <c r="A263" s="47"/>
      <c r="B263" s="100"/>
      <c r="C263" s="47"/>
      <c r="D263" s="101"/>
      <c r="E263" s="101"/>
    </row>
    <row r="264">
      <c r="A264" s="47"/>
      <c r="B264" s="100"/>
      <c r="C264" s="47"/>
      <c r="D264" s="101"/>
      <c r="E264" s="101"/>
    </row>
    <row r="265">
      <c r="A265" s="47"/>
      <c r="B265" s="100"/>
      <c r="C265" s="47"/>
      <c r="D265" s="101"/>
      <c r="E265" s="101"/>
    </row>
    <row r="266">
      <c r="A266" s="47"/>
      <c r="B266" s="100"/>
      <c r="C266" s="47"/>
      <c r="D266" s="101"/>
      <c r="E266" s="101"/>
    </row>
    <row r="267">
      <c r="A267" s="47"/>
      <c r="B267" s="100"/>
      <c r="C267" s="47"/>
      <c r="D267" s="101"/>
      <c r="E267" s="101"/>
    </row>
    <row r="268">
      <c r="A268" s="47"/>
      <c r="B268" s="100"/>
      <c r="C268" s="47"/>
      <c r="D268" s="101"/>
      <c r="E268" s="101"/>
    </row>
    <row r="269">
      <c r="A269" s="47"/>
      <c r="B269" s="100"/>
      <c r="C269" s="47"/>
      <c r="D269" s="101"/>
      <c r="E269" s="101"/>
    </row>
    <row r="270">
      <c r="A270" s="47"/>
      <c r="B270" s="100"/>
      <c r="C270" s="47"/>
      <c r="D270" s="101"/>
      <c r="E270" s="101"/>
    </row>
    <row r="271">
      <c r="A271" s="47"/>
      <c r="B271" s="100"/>
      <c r="C271" s="47"/>
      <c r="D271" s="101"/>
      <c r="E271" s="101"/>
    </row>
    <row r="272">
      <c r="A272" s="47"/>
      <c r="B272" s="100"/>
      <c r="C272" s="47"/>
      <c r="D272" s="101"/>
      <c r="E272" s="101"/>
    </row>
    <row r="273">
      <c r="A273" s="47"/>
      <c r="B273" s="100"/>
      <c r="C273" s="47"/>
      <c r="D273" s="101"/>
      <c r="E273" s="101"/>
    </row>
    <row r="274">
      <c r="A274" s="47"/>
      <c r="B274" s="100"/>
      <c r="C274" s="47"/>
      <c r="D274" s="101"/>
      <c r="E274" s="101"/>
    </row>
    <row r="275">
      <c r="A275" s="47"/>
      <c r="B275" s="100"/>
      <c r="C275" s="47"/>
      <c r="D275" s="101"/>
      <c r="E275" s="101"/>
    </row>
    <row r="276">
      <c r="A276" s="47"/>
      <c r="B276" s="100"/>
      <c r="C276" s="47"/>
      <c r="D276" s="101"/>
      <c r="E276" s="101"/>
    </row>
    <row r="277">
      <c r="A277" s="47"/>
      <c r="B277" s="100"/>
      <c r="C277" s="47"/>
      <c r="D277" s="101"/>
      <c r="E277" s="101"/>
    </row>
    <row r="278">
      <c r="A278" s="47"/>
      <c r="B278" s="100"/>
      <c r="C278" s="47"/>
      <c r="D278" s="101"/>
      <c r="E278" s="101"/>
    </row>
    <row r="279">
      <c r="A279" s="47"/>
      <c r="B279" s="100"/>
      <c r="C279" s="47"/>
      <c r="D279" s="101"/>
      <c r="E279" s="101"/>
    </row>
    <row r="280">
      <c r="A280" s="47"/>
      <c r="B280" s="100"/>
      <c r="C280" s="47"/>
      <c r="D280" s="101"/>
      <c r="E280" s="101"/>
    </row>
    <row r="281">
      <c r="A281" s="47"/>
      <c r="B281" s="100"/>
      <c r="C281" s="47"/>
      <c r="D281" s="101"/>
      <c r="E281" s="101"/>
    </row>
    <row r="282">
      <c r="A282" s="47"/>
      <c r="B282" s="100"/>
      <c r="C282" s="47"/>
      <c r="D282" s="101"/>
      <c r="E282" s="101"/>
    </row>
    <row r="283">
      <c r="A283" s="47"/>
      <c r="B283" s="100"/>
      <c r="C283" s="47"/>
      <c r="D283" s="101"/>
      <c r="E283" s="101"/>
    </row>
    <row r="284">
      <c r="A284" s="47"/>
      <c r="B284" s="100"/>
      <c r="C284" s="47"/>
      <c r="D284" s="101"/>
      <c r="E284" s="101"/>
    </row>
    <row r="285">
      <c r="A285" s="47"/>
      <c r="B285" s="100"/>
      <c r="C285" s="47"/>
      <c r="D285" s="101"/>
      <c r="E285" s="101"/>
    </row>
    <row r="286">
      <c r="A286" s="47"/>
      <c r="B286" s="100"/>
      <c r="C286" s="47"/>
      <c r="D286" s="101"/>
      <c r="E286" s="101"/>
    </row>
    <row r="287">
      <c r="A287" s="47"/>
      <c r="B287" s="100"/>
      <c r="C287" s="47"/>
      <c r="D287" s="101"/>
      <c r="E287" s="101"/>
    </row>
    <row r="288">
      <c r="A288" s="47"/>
      <c r="B288" s="100"/>
      <c r="C288" s="47"/>
      <c r="D288" s="101"/>
      <c r="E288" s="101"/>
    </row>
    <row r="289">
      <c r="A289" s="47"/>
      <c r="B289" s="100"/>
      <c r="C289" s="47"/>
      <c r="D289" s="101"/>
      <c r="E289" s="101"/>
    </row>
    <row r="290">
      <c r="A290" s="47"/>
      <c r="B290" s="100"/>
      <c r="C290" s="47"/>
      <c r="D290" s="101"/>
      <c r="E290" s="101"/>
    </row>
    <row r="291">
      <c r="A291" s="47"/>
      <c r="B291" s="100"/>
      <c r="C291" s="47"/>
      <c r="D291" s="101"/>
      <c r="E291" s="101"/>
    </row>
    <row r="292">
      <c r="A292" s="47"/>
      <c r="B292" s="100"/>
      <c r="C292" s="47"/>
      <c r="D292" s="101"/>
      <c r="E292" s="101"/>
    </row>
    <row r="293">
      <c r="A293" s="47"/>
      <c r="B293" s="100"/>
      <c r="C293" s="47"/>
      <c r="D293" s="101"/>
      <c r="E293" s="101"/>
    </row>
    <row r="294">
      <c r="A294" s="47"/>
      <c r="B294" s="100"/>
      <c r="C294" s="47"/>
      <c r="D294" s="101"/>
      <c r="E294" s="101"/>
    </row>
    <row r="295">
      <c r="A295" s="47"/>
      <c r="B295" s="100"/>
      <c r="C295" s="47"/>
      <c r="D295" s="101"/>
      <c r="E295" s="101"/>
    </row>
    <row r="296">
      <c r="A296" s="47"/>
      <c r="B296" s="100"/>
      <c r="C296" s="47"/>
      <c r="D296" s="101"/>
      <c r="E296" s="101"/>
    </row>
    <row r="297">
      <c r="A297" s="47"/>
      <c r="B297" s="100"/>
      <c r="C297" s="47"/>
      <c r="D297" s="101"/>
      <c r="E297" s="101"/>
    </row>
    <row r="298">
      <c r="A298" s="47"/>
      <c r="B298" s="100"/>
      <c r="C298" s="47"/>
      <c r="D298" s="101"/>
      <c r="E298" s="101"/>
    </row>
    <row r="299">
      <c r="A299" s="47"/>
      <c r="B299" s="100"/>
      <c r="C299" s="47"/>
      <c r="D299" s="101"/>
      <c r="E299" s="101"/>
    </row>
    <row r="300">
      <c r="A300" s="47"/>
      <c r="B300" s="100"/>
      <c r="C300" s="47"/>
      <c r="D300" s="101"/>
      <c r="E300" s="101"/>
    </row>
    <row r="301">
      <c r="A301" s="47"/>
      <c r="B301" s="100"/>
      <c r="C301" s="47"/>
      <c r="D301" s="101"/>
      <c r="E301" s="101"/>
    </row>
    <row r="302">
      <c r="A302" s="47"/>
      <c r="B302" s="100"/>
      <c r="C302" s="47"/>
      <c r="D302" s="101"/>
      <c r="E302" s="101"/>
    </row>
    <row r="303">
      <c r="A303" s="47"/>
      <c r="B303" s="100"/>
      <c r="C303" s="47"/>
      <c r="D303" s="101"/>
      <c r="E303" s="101"/>
    </row>
    <row r="304">
      <c r="A304" s="47"/>
      <c r="B304" s="100"/>
      <c r="C304" s="47"/>
      <c r="D304" s="101"/>
      <c r="E304" s="101"/>
    </row>
    <row r="305">
      <c r="A305" s="47"/>
      <c r="B305" s="100"/>
      <c r="C305" s="47"/>
      <c r="D305" s="101"/>
      <c r="E305" s="101"/>
    </row>
    <row r="306">
      <c r="A306" s="47"/>
      <c r="B306" s="100"/>
      <c r="C306" s="47"/>
      <c r="D306" s="101"/>
      <c r="E306" s="101"/>
    </row>
    <row r="307">
      <c r="A307" s="47"/>
      <c r="B307" s="100"/>
      <c r="C307" s="47"/>
      <c r="D307" s="101"/>
      <c r="E307" s="101"/>
    </row>
    <row r="308">
      <c r="A308" s="47"/>
      <c r="B308" s="100"/>
      <c r="C308" s="47"/>
      <c r="D308" s="101"/>
      <c r="E308" s="101"/>
    </row>
    <row r="309">
      <c r="A309" s="47"/>
      <c r="B309" s="100"/>
      <c r="C309" s="47"/>
      <c r="D309" s="101"/>
      <c r="E309" s="101"/>
    </row>
    <row r="310">
      <c r="A310" s="47"/>
      <c r="B310" s="100"/>
      <c r="C310" s="47"/>
      <c r="D310" s="101"/>
      <c r="E310" s="101"/>
    </row>
    <row r="311">
      <c r="A311" s="47"/>
      <c r="B311" s="100"/>
      <c r="C311" s="47"/>
      <c r="D311" s="101"/>
      <c r="E311" s="101"/>
    </row>
    <row r="312">
      <c r="A312" s="47"/>
      <c r="B312" s="100"/>
      <c r="C312" s="47"/>
      <c r="D312" s="101"/>
      <c r="E312" s="101"/>
    </row>
    <row r="313">
      <c r="A313" s="47"/>
      <c r="B313" s="100"/>
      <c r="C313" s="47"/>
      <c r="D313" s="101"/>
      <c r="E313" s="101"/>
    </row>
    <row r="314">
      <c r="A314" s="47"/>
      <c r="B314" s="100"/>
      <c r="C314" s="47"/>
      <c r="D314" s="101"/>
      <c r="E314" s="101"/>
    </row>
    <row r="315">
      <c r="A315" s="47"/>
      <c r="B315" s="100"/>
      <c r="C315" s="47"/>
      <c r="D315" s="101"/>
      <c r="E315" s="101"/>
    </row>
    <row r="316">
      <c r="A316" s="47"/>
      <c r="B316" s="100"/>
      <c r="C316" s="47"/>
      <c r="D316" s="101"/>
      <c r="E316" s="101"/>
    </row>
    <row r="317">
      <c r="A317" s="47"/>
      <c r="B317" s="100"/>
      <c r="C317" s="47"/>
      <c r="D317" s="101"/>
      <c r="E317" s="101"/>
    </row>
    <row r="318">
      <c r="A318" s="47"/>
      <c r="B318" s="100"/>
      <c r="C318" s="47"/>
      <c r="D318" s="101"/>
      <c r="E318" s="101"/>
    </row>
    <row r="319">
      <c r="A319" s="47"/>
      <c r="B319" s="100"/>
      <c r="C319" s="47"/>
      <c r="D319" s="101"/>
      <c r="E319" s="101"/>
    </row>
    <row r="320">
      <c r="A320" s="47"/>
      <c r="B320" s="100"/>
      <c r="C320" s="47"/>
      <c r="D320" s="101"/>
      <c r="E320" s="101"/>
    </row>
    <row r="321">
      <c r="A321" s="47"/>
      <c r="B321" s="100"/>
      <c r="C321" s="47"/>
      <c r="D321" s="101"/>
      <c r="E321" s="101"/>
    </row>
    <row r="322">
      <c r="A322" s="47"/>
      <c r="B322" s="100"/>
      <c r="C322" s="47"/>
      <c r="D322" s="101"/>
      <c r="E322" s="101"/>
    </row>
    <row r="323">
      <c r="A323" s="47"/>
      <c r="B323" s="100"/>
      <c r="C323" s="47"/>
      <c r="D323" s="101"/>
      <c r="E323" s="101"/>
    </row>
    <row r="324">
      <c r="A324" s="47"/>
      <c r="B324" s="100"/>
      <c r="C324" s="47"/>
      <c r="D324" s="101"/>
      <c r="E324" s="101"/>
    </row>
    <row r="325">
      <c r="A325" s="47"/>
      <c r="B325" s="100"/>
      <c r="C325" s="47"/>
      <c r="D325" s="101"/>
      <c r="E325" s="101"/>
    </row>
    <row r="326">
      <c r="A326" s="47"/>
      <c r="B326" s="100"/>
      <c r="C326" s="47"/>
      <c r="D326" s="101"/>
      <c r="E326" s="101"/>
    </row>
    <row r="327">
      <c r="A327" s="47"/>
      <c r="B327" s="100"/>
      <c r="C327" s="47"/>
      <c r="D327" s="101"/>
      <c r="E327" s="101"/>
    </row>
    <row r="328">
      <c r="A328" s="47"/>
      <c r="B328" s="100"/>
      <c r="C328" s="47"/>
      <c r="D328" s="101"/>
      <c r="E328" s="101"/>
    </row>
    <row r="329">
      <c r="A329" s="47"/>
      <c r="B329" s="100"/>
      <c r="C329" s="47"/>
      <c r="D329" s="101"/>
      <c r="E329" s="101"/>
    </row>
    <row r="330">
      <c r="A330" s="47"/>
      <c r="B330" s="100"/>
      <c r="C330" s="47"/>
      <c r="D330" s="101"/>
      <c r="E330" s="101"/>
    </row>
    <row r="331">
      <c r="A331" s="47"/>
      <c r="B331" s="100"/>
      <c r="C331" s="47"/>
      <c r="D331" s="101"/>
      <c r="E331" s="101"/>
    </row>
    <row r="332">
      <c r="A332" s="47"/>
      <c r="B332" s="100"/>
      <c r="C332" s="47"/>
      <c r="D332" s="101"/>
      <c r="E332" s="101"/>
    </row>
    <row r="333">
      <c r="A333" s="47"/>
      <c r="B333" s="100"/>
      <c r="C333" s="47"/>
      <c r="D333" s="101"/>
      <c r="E333" s="101"/>
    </row>
    <row r="334">
      <c r="A334" s="47"/>
      <c r="B334" s="100"/>
      <c r="C334" s="47"/>
      <c r="D334" s="101"/>
      <c r="E334" s="101"/>
    </row>
    <row r="335">
      <c r="A335" s="47"/>
      <c r="B335" s="100"/>
      <c r="C335" s="47"/>
      <c r="D335" s="101"/>
      <c r="E335" s="101"/>
    </row>
    <row r="336">
      <c r="A336" s="47"/>
      <c r="B336" s="100"/>
      <c r="C336" s="47"/>
      <c r="D336" s="101"/>
      <c r="E336" s="101"/>
    </row>
    <row r="337">
      <c r="A337" s="47"/>
      <c r="B337" s="100"/>
      <c r="C337" s="47"/>
      <c r="D337" s="101"/>
      <c r="E337" s="101"/>
    </row>
    <row r="338">
      <c r="A338" s="47"/>
      <c r="B338" s="100"/>
      <c r="C338" s="47"/>
      <c r="D338" s="101"/>
      <c r="E338" s="101"/>
    </row>
    <row r="339">
      <c r="A339" s="47"/>
      <c r="B339" s="100"/>
      <c r="C339" s="47"/>
      <c r="D339" s="101"/>
      <c r="E339" s="101"/>
    </row>
    <row r="340">
      <c r="A340" s="47"/>
      <c r="B340" s="100"/>
      <c r="C340" s="47"/>
      <c r="D340" s="101"/>
      <c r="E340" s="101"/>
    </row>
    <row r="341">
      <c r="A341" s="47"/>
      <c r="B341" s="100"/>
      <c r="C341" s="47"/>
      <c r="D341" s="101"/>
      <c r="E341" s="101"/>
    </row>
    <row r="342">
      <c r="A342" s="47"/>
      <c r="B342" s="100"/>
      <c r="C342" s="47"/>
      <c r="D342" s="101"/>
      <c r="E342" s="101"/>
    </row>
    <row r="343">
      <c r="A343" s="47"/>
      <c r="B343" s="100"/>
      <c r="C343" s="47"/>
      <c r="D343" s="101"/>
      <c r="E343" s="101"/>
    </row>
    <row r="344">
      <c r="A344" s="47"/>
      <c r="B344" s="100"/>
      <c r="C344" s="47"/>
      <c r="D344" s="101"/>
      <c r="E344" s="101"/>
    </row>
    <row r="345">
      <c r="A345" s="47"/>
      <c r="B345" s="100"/>
      <c r="C345" s="47"/>
      <c r="D345" s="101"/>
      <c r="E345" s="101"/>
    </row>
    <row r="346">
      <c r="A346" s="47"/>
      <c r="B346" s="100"/>
      <c r="C346" s="47"/>
      <c r="D346" s="101"/>
      <c r="E346" s="101"/>
    </row>
    <row r="347">
      <c r="A347" s="47"/>
      <c r="B347" s="100"/>
      <c r="C347" s="47"/>
      <c r="D347" s="101"/>
      <c r="E347" s="101"/>
    </row>
    <row r="348">
      <c r="A348" s="47"/>
      <c r="B348" s="100"/>
      <c r="C348" s="47"/>
      <c r="D348" s="101"/>
      <c r="E348" s="101"/>
    </row>
    <row r="349">
      <c r="A349" s="47"/>
      <c r="B349" s="100"/>
      <c r="C349" s="47"/>
      <c r="D349" s="101"/>
      <c r="E349" s="101"/>
    </row>
    <row r="350">
      <c r="A350" s="47"/>
      <c r="B350" s="100"/>
      <c r="C350" s="47"/>
      <c r="D350" s="101"/>
      <c r="E350" s="101"/>
    </row>
    <row r="351">
      <c r="A351" s="47"/>
      <c r="B351" s="100"/>
      <c r="C351" s="47"/>
      <c r="D351" s="101"/>
      <c r="E351" s="101"/>
    </row>
    <row r="352">
      <c r="A352" s="47"/>
      <c r="B352" s="100"/>
      <c r="C352" s="47"/>
      <c r="D352" s="101"/>
      <c r="E352" s="101"/>
    </row>
    <row r="353">
      <c r="A353" s="47"/>
      <c r="B353" s="100"/>
      <c r="C353" s="47"/>
      <c r="D353" s="101"/>
      <c r="E353" s="101"/>
    </row>
    <row r="354">
      <c r="A354" s="47"/>
      <c r="B354" s="100"/>
      <c r="C354" s="47"/>
      <c r="D354" s="101"/>
      <c r="E354" s="101"/>
    </row>
    <row r="355">
      <c r="A355" s="47"/>
      <c r="B355" s="100"/>
      <c r="C355" s="47"/>
      <c r="D355" s="101"/>
      <c r="E355" s="101"/>
    </row>
    <row r="356">
      <c r="A356" s="47"/>
      <c r="B356" s="100"/>
      <c r="C356" s="47"/>
      <c r="D356" s="101"/>
      <c r="E356" s="101"/>
    </row>
    <row r="357">
      <c r="A357" s="47"/>
      <c r="B357" s="100"/>
      <c r="C357" s="47"/>
      <c r="D357" s="101"/>
      <c r="E357" s="101"/>
    </row>
    <row r="358">
      <c r="A358" s="47"/>
      <c r="B358" s="100"/>
      <c r="C358" s="47"/>
      <c r="D358" s="101"/>
      <c r="E358" s="101"/>
    </row>
    <row r="359">
      <c r="A359" s="47"/>
      <c r="B359" s="100"/>
      <c r="C359" s="47"/>
      <c r="D359" s="101"/>
      <c r="E359" s="101"/>
    </row>
    <row r="360">
      <c r="A360" s="47"/>
      <c r="B360" s="100"/>
      <c r="C360" s="47"/>
      <c r="D360" s="101"/>
      <c r="E360" s="101"/>
    </row>
    <row r="361">
      <c r="A361" s="47"/>
      <c r="B361" s="100"/>
      <c r="C361" s="47"/>
      <c r="D361" s="101"/>
      <c r="E361" s="101"/>
    </row>
    <row r="362">
      <c r="A362" s="47"/>
      <c r="B362" s="100"/>
      <c r="C362" s="47"/>
      <c r="D362" s="101"/>
      <c r="E362" s="101"/>
    </row>
    <row r="363">
      <c r="A363" s="47"/>
      <c r="B363" s="100"/>
      <c r="C363" s="47"/>
      <c r="D363" s="101"/>
      <c r="E363" s="101"/>
    </row>
    <row r="364">
      <c r="A364" s="47"/>
      <c r="B364" s="100"/>
      <c r="C364" s="47"/>
      <c r="D364" s="101"/>
      <c r="E364" s="101"/>
    </row>
    <row r="365">
      <c r="A365" s="47"/>
      <c r="B365" s="100"/>
      <c r="C365" s="47"/>
      <c r="D365" s="101"/>
      <c r="E365" s="101"/>
    </row>
    <row r="366">
      <c r="A366" s="47"/>
      <c r="B366" s="100"/>
      <c r="C366" s="47"/>
      <c r="D366" s="101"/>
      <c r="E366" s="101"/>
    </row>
    <row r="367">
      <c r="A367" s="47"/>
      <c r="B367" s="100"/>
      <c r="C367" s="47"/>
      <c r="D367" s="101"/>
      <c r="E367" s="101"/>
    </row>
    <row r="368">
      <c r="A368" s="47"/>
      <c r="B368" s="100"/>
      <c r="C368" s="47"/>
      <c r="D368" s="101"/>
      <c r="E368" s="101"/>
    </row>
    <row r="369">
      <c r="A369" s="47"/>
      <c r="B369" s="100"/>
      <c r="C369" s="47"/>
      <c r="D369" s="101"/>
      <c r="E369" s="101"/>
    </row>
    <row r="370">
      <c r="A370" s="47"/>
      <c r="B370" s="100"/>
      <c r="C370" s="47"/>
      <c r="D370" s="101"/>
      <c r="E370" s="101"/>
    </row>
    <row r="371">
      <c r="A371" s="47"/>
      <c r="B371" s="100"/>
      <c r="C371" s="47"/>
      <c r="D371" s="101"/>
      <c r="E371" s="101"/>
    </row>
    <row r="372">
      <c r="A372" s="47"/>
      <c r="B372" s="100"/>
      <c r="C372" s="47"/>
      <c r="D372" s="101"/>
      <c r="E372" s="101"/>
    </row>
    <row r="373">
      <c r="A373" s="47"/>
      <c r="B373" s="100"/>
      <c r="C373" s="47"/>
      <c r="D373" s="101"/>
      <c r="E373" s="101"/>
    </row>
    <row r="374">
      <c r="A374" s="47"/>
      <c r="B374" s="100"/>
      <c r="C374" s="47"/>
      <c r="D374" s="101"/>
      <c r="E374" s="101"/>
    </row>
    <row r="375">
      <c r="A375" s="47"/>
      <c r="B375" s="100"/>
      <c r="C375" s="47"/>
      <c r="D375" s="101"/>
      <c r="E375" s="101"/>
    </row>
    <row r="376">
      <c r="A376" s="47"/>
      <c r="B376" s="100"/>
      <c r="C376" s="47"/>
      <c r="D376" s="101"/>
      <c r="E376" s="101"/>
    </row>
    <row r="377">
      <c r="A377" s="47"/>
      <c r="B377" s="100"/>
      <c r="C377" s="47"/>
      <c r="D377" s="101"/>
      <c r="E377" s="101"/>
    </row>
    <row r="378">
      <c r="A378" s="47"/>
      <c r="B378" s="100"/>
      <c r="C378" s="47"/>
      <c r="D378" s="101"/>
      <c r="E378" s="101"/>
    </row>
    <row r="379">
      <c r="A379" s="47"/>
      <c r="B379" s="100"/>
      <c r="C379" s="47"/>
      <c r="D379" s="101"/>
      <c r="E379" s="101"/>
    </row>
    <row r="380">
      <c r="A380" s="47"/>
      <c r="B380" s="100"/>
      <c r="C380" s="47"/>
      <c r="D380" s="101"/>
      <c r="E380" s="101"/>
    </row>
    <row r="381">
      <c r="A381" s="47"/>
      <c r="B381" s="100"/>
      <c r="C381" s="47"/>
      <c r="D381" s="101"/>
      <c r="E381" s="101"/>
    </row>
    <row r="382">
      <c r="A382" s="47"/>
      <c r="B382" s="100"/>
      <c r="C382" s="47"/>
      <c r="D382" s="101"/>
      <c r="E382" s="101"/>
    </row>
    <row r="383">
      <c r="A383" s="47"/>
      <c r="B383" s="100"/>
      <c r="C383" s="47"/>
      <c r="D383" s="101"/>
      <c r="E383" s="101"/>
    </row>
    <row r="384">
      <c r="A384" s="47"/>
      <c r="B384" s="100"/>
      <c r="C384" s="47"/>
      <c r="D384" s="101"/>
      <c r="E384" s="101"/>
    </row>
    <row r="385">
      <c r="A385" s="47"/>
      <c r="B385" s="100"/>
      <c r="C385" s="47"/>
      <c r="D385" s="101"/>
      <c r="E385" s="101"/>
    </row>
    <row r="386">
      <c r="A386" s="47"/>
      <c r="B386" s="100"/>
      <c r="C386" s="47"/>
      <c r="D386" s="101"/>
      <c r="E386" s="101"/>
    </row>
    <row r="387">
      <c r="A387" s="47"/>
      <c r="B387" s="100"/>
      <c r="C387" s="47"/>
      <c r="D387" s="101"/>
      <c r="E387" s="101"/>
    </row>
    <row r="388">
      <c r="A388" s="47"/>
      <c r="B388" s="100"/>
      <c r="C388" s="47"/>
      <c r="D388" s="101"/>
      <c r="E388" s="101"/>
    </row>
    <row r="389">
      <c r="A389" s="47"/>
      <c r="B389" s="100"/>
      <c r="C389" s="47"/>
      <c r="D389" s="101"/>
      <c r="E389" s="101"/>
    </row>
    <row r="390">
      <c r="A390" s="47"/>
      <c r="B390" s="100"/>
      <c r="C390" s="47"/>
      <c r="D390" s="101"/>
      <c r="E390" s="101"/>
    </row>
    <row r="391">
      <c r="A391" s="47"/>
      <c r="B391" s="100"/>
      <c r="C391" s="47"/>
      <c r="D391" s="101"/>
      <c r="E391" s="101"/>
    </row>
    <row r="392">
      <c r="A392" s="47"/>
      <c r="B392" s="100"/>
      <c r="C392" s="47"/>
      <c r="D392" s="101"/>
      <c r="E392" s="101"/>
    </row>
    <row r="393">
      <c r="A393" s="47"/>
      <c r="B393" s="100"/>
      <c r="C393" s="47"/>
      <c r="D393" s="101"/>
      <c r="E393" s="101"/>
    </row>
    <row r="394">
      <c r="A394" s="47"/>
      <c r="B394" s="100"/>
      <c r="C394" s="47"/>
      <c r="D394" s="101"/>
      <c r="E394" s="101"/>
    </row>
    <row r="395">
      <c r="A395" s="47"/>
      <c r="B395" s="100"/>
      <c r="C395" s="47"/>
      <c r="D395" s="101"/>
      <c r="E395" s="101"/>
    </row>
    <row r="396">
      <c r="A396" s="47"/>
      <c r="B396" s="100"/>
      <c r="C396" s="47"/>
      <c r="D396" s="101"/>
      <c r="E396" s="101"/>
    </row>
    <row r="397">
      <c r="A397" s="47"/>
      <c r="B397" s="100"/>
      <c r="C397" s="47"/>
      <c r="D397" s="101"/>
      <c r="E397" s="101"/>
    </row>
    <row r="398">
      <c r="A398" s="47"/>
      <c r="B398" s="100"/>
      <c r="C398" s="47"/>
      <c r="D398" s="101"/>
      <c r="E398" s="101"/>
    </row>
    <row r="399">
      <c r="A399" s="47"/>
      <c r="B399" s="100"/>
      <c r="C399" s="47"/>
      <c r="D399" s="101"/>
      <c r="E399" s="101"/>
    </row>
    <row r="400">
      <c r="A400" s="47"/>
      <c r="B400" s="100"/>
      <c r="C400" s="47"/>
      <c r="D400" s="101"/>
      <c r="E400" s="101"/>
    </row>
    <row r="401">
      <c r="A401" s="47"/>
      <c r="B401" s="100"/>
      <c r="C401" s="47"/>
      <c r="D401" s="101"/>
      <c r="E401" s="101"/>
    </row>
    <row r="402">
      <c r="A402" s="47"/>
      <c r="B402" s="100"/>
      <c r="C402" s="47"/>
      <c r="D402" s="101"/>
      <c r="E402" s="101"/>
    </row>
    <row r="403">
      <c r="A403" s="47"/>
      <c r="B403" s="100"/>
      <c r="C403" s="47"/>
      <c r="D403" s="101"/>
      <c r="E403" s="101"/>
    </row>
    <row r="404">
      <c r="A404" s="47"/>
      <c r="B404" s="100"/>
      <c r="C404" s="47"/>
      <c r="D404" s="101"/>
      <c r="E404" s="101"/>
    </row>
    <row r="405">
      <c r="A405" s="47"/>
      <c r="B405" s="100"/>
      <c r="C405" s="47"/>
      <c r="D405" s="101"/>
      <c r="E405" s="101"/>
    </row>
    <row r="406">
      <c r="A406" s="47"/>
      <c r="B406" s="100"/>
      <c r="C406" s="47"/>
      <c r="D406" s="101"/>
      <c r="E406" s="101"/>
    </row>
    <row r="407">
      <c r="A407" s="47"/>
      <c r="B407" s="100"/>
      <c r="C407" s="47"/>
      <c r="D407" s="101"/>
      <c r="E407" s="101"/>
    </row>
    <row r="408">
      <c r="A408" s="47"/>
      <c r="B408" s="100"/>
      <c r="C408" s="47"/>
      <c r="D408" s="101"/>
      <c r="E408" s="101"/>
    </row>
    <row r="409">
      <c r="A409" s="47"/>
      <c r="B409" s="100"/>
      <c r="C409" s="47"/>
      <c r="D409" s="101"/>
      <c r="E409" s="101"/>
    </row>
    <row r="410">
      <c r="A410" s="47"/>
      <c r="B410" s="100"/>
      <c r="C410" s="47"/>
      <c r="D410" s="101"/>
      <c r="E410" s="101"/>
    </row>
    <row r="411">
      <c r="A411" s="47"/>
      <c r="B411" s="100"/>
      <c r="C411" s="47"/>
      <c r="D411" s="101"/>
      <c r="E411" s="101"/>
    </row>
    <row r="412">
      <c r="A412" s="47"/>
      <c r="B412" s="100"/>
      <c r="C412" s="47"/>
      <c r="D412" s="101"/>
      <c r="E412" s="101"/>
    </row>
    <row r="413">
      <c r="A413" s="47"/>
      <c r="B413" s="100"/>
      <c r="C413" s="47"/>
      <c r="D413" s="101"/>
      <c r="E413" s="101"/>
    </row>
    <row r="414">
      <c r="A414" s="47"/>
      <c r="B414" s="100"/>
      <c r="C414" s="47"/>
      <c r="D414" s="101"/>
      <c r="E414" s="101"/>
    </row>
    <row r="415">
      <c r="A415" s="47"/>
      <c r="B415" s="100"/>
      <c r="C415" s="47"/>
      <c r="D415" s="101"/>
      <c r="E415" s="101"/>
    </row>
    <row r="416">
      <c r="A416" s="47"/>
      <c r="B416" s="100"/>
      <c r="C416" s="47"/>
      <c r="D416" s="101"/>
      <c r="E416" s="101"/>
    </row>
    <row r="417">
      <c r="A417" s="47"/>
      <c r="B417" s="100"/>
      <c r="C417" s="47"/>
      <c r="D417" s="101"/>
      <c r="E417" s="101"/>
    </row>
    <row r="418">
      <c r="A418" s="47"/>
      <c r="B418" s="100"/>
      <c r="C418" s="47"/>
      <c r="D418" s="101"/>
      <c r="E418" s="101"/>
    </row>
    <row r="419">
      <c r="A419" s="47"/>
      <c r="B419" s="100"/>
      <c r="C419" s="47"/>
      <c r="D419" s="101"/>
      <c r="E419" s="101"/>
    </row>
    <row r="420">
      <c r="A420" s="47"/>
      <c r="B420" s="100"/>
      <c r="C420" s="47"/>
      <c r="D420" s="101"/>
      <c r="E420" s="101"/>
    </row>
    <row r="421">
      <c r="A421" s="47"/>
      <c r="B421" s="100"/>
      <c r="C421" s="47"/>
      <c r="D421" s="101"/>
      <c r="E421" s="101"/>
    </row>
    <row r="422">
      <c r="A422" s="47"/>
      <c r="B422" s="100"/>
      <c r="C422" s="47"/>
      <c r="D422" s="101"/>
      <c r="E422" s="101"/>
    </row>
    <row r="423">
      <c r="A423" s="47"/>
      <c r="B423" s="100"/>
      <c r="C423" s="47"/>
      <c r="D423" s="101"/>
      <c r="E423" s="101"/>
    </row>
    <row r="424">
      <c r="A424" s="47"/>
      <c r="B424" s="100"/>
      <c r="C424" s="47"/>
      <c r="D424" s="101"/>
      <c r="E424" s="101"/>
    </row>
    <row r="425">
      <c r="A425" s="47"/>
      <c r="B425" s="100"/>
      <c r="C425" s="47"/>
      <c r="D425" s="101"/>
      <c r="E425" s="101"/>
    </row>
    <row r="426">
      <c r="A426" s="47"/>
      <c r="B426" s="100"/>
      <c r="C426" s="47"/>
      <c r="D426" s="101"/>
      <c r="E426" s="101"/>
    </row>
    <row r="427">
      <c r="A427" s="47"/>
      <c r="B427" s="100"/>
      <c r="C427" s="47"/>
      <c r="D427" s="101"/>
      <c r="E427" s="101"/>
    </row>
    <row r="428">
      <c r="A428" s="47"/>
      <c r="B428" s="100"/>
      <c r="C428" s="47"/>
      <c r="D428" s="101"/>
      <c r="E428" s="101"/>
    </row>
    <row r="429">
      <c r="A429" s="47"/>
      <c r="B429" s="100"/>
      <c r="C429" s="47"/>
      <c r="D429" s="101"/>
      <c r="E429" s="101"/>
    </row>
    <row r="430">
      <c r="A430" s="47"/>
      <c r="B430" s="100"/>
      <c r="C430" s="47"/>
      <c r="D430" s="101"/>
      <c r="E430" s="101"/>
    </row>
    <row r="431">
      <c r="A431" s="47"/>
      <c r="B431" s="100"/>
      <c r="C431" s="47"/>
      <c r="D431" s="101"/>
      <c r="E431" s="101"/>
    </row>
    <row r="432">
      <c r="A432" s="47"/>
      <c r="B432" s="100"/>
      <c r="C432" s="47"/>
      <c r="D432" s="101"/>
      <c r="E432" s="101"/>
    </row>
    <row r="433">
      <c r="A433" s="47"/>
      <c r="B433" s="100"/>
      <c r="C433" s="47"/>
      <c r="D433" s="101"/>
      <c r="E433" s="101"/>
    </row>
    <row r="434">
      <c r="A434" s="47"/>
      <c r="B434" s="100"/>
      <c r="C434" s="47"/>
      <c r="D434" s="101"/>
      <c r="E434" s="101"/>
    </row>
    <row r="435">
      <c r="A435" s="47"/>
      <c r="B435" s="100"/>
      <c r="C435" s="47"/>
      <c r="D435" s="101"/>
      <c r="E435" s="101"/>
    </row>
    <row r="436">
      <c r="A436" s="47"/>
      <c r="B436" s="100"/>
      <c r="C436" s="47"/>
      <c r="D436" s="101"/>
      <c r="E436" s="101"/>
    </row>
    <row r="437">
      <c r="A437" s="47"/>
      <c r="B437" s="100"/>
      <c r="C437" s="47"/>
      <c r="D437" s="101"/>
      <c r="E437" s="101"/>
    </row>
    <row r="438">
      <c r="A438" s="47"/>
      <c r="B438" s="100"/>
      <c r="C438" s="47"/>
      <c r="D438" s="101"/>
      <c r="E438" s="101"/>
    </row>
    <row r="439">
      <c r="A439" s="47"/>
      <c r="B439" s="100"/>
      <c r="C439" s="47"/>
      <c r="D439" s="101"/>
      <c r="E439" s="101"/>
    </row>
    <row r="440">
      <c r="A440" s="47"/>
      <c r="B440" s="100"/>
      <c r="C440" s="47"/>
      <c r="D440" s="101"/>
      <c r="E440" s="101"/>
    </row>
    <row r="441">
      <c r="A441" s="47"/>
      <c r="B441" s="100"/>
      <c r="C441" s="47"/>
      <c r="D441" s="101"/>
      <c r="E441" s="101"/>
    </row>
    <row r="442">
      <c r="A442" s="47"/>
      <c r="B442" s="100"/>
      <c r="C442" s="47"/>
      <c r="D442" s="101"/>
      <c r="E442" s="101"/>
    </row>
    <row r="443">
      <c r="A443" s="47"/>
      <c r="B443" s="100"/>
      <c r="C443" s="47"/>
      <c r="D443" s="101"/>
      <c r="E443" s="101"/>
    </row>
    <row r="444">
      <c r="A444" s="47"/>
      <c r="B444" s="100"/>
      <c r="C444" s="47"/>
      <c r="D444" s="101"/>
      <c r="E444" s="101"/>
    </row>
    <row r="445">
      <c r="A445" s="47"/>
      <c r="B445" s="100"/>
      <c r="C445" s="47"/>
      <c r="D445" s="101"/>
      <c r="E445" s="101"/>
    </row>
    <row r="446">
      <c r="A446" s="47"/>
      <c r="B446" s="100"/>
      <c r="C446" s="47"/>
      <c r="D446" s="101"/>
      <c r="E446" s="101"/>
    </row>
    <row r="447">
      <c r="A447" s="47"/>
      <c r="B447" s="100"/>
      <c r="C447" s="47"/>
      <c r="D447" s="101"/>
      <c r="E447" s="101"/>
    </row>
    <row r="448">
      <c r="A448" s="47"/>
      <c r="B448" s="100"/>
      <c r="C448" s="47"/>
      <c r="D448" s="101"/>
      <c r="E448" s="101"/>
    </row>
    <row r="449">
      <c r="A449" s="47"/>
      <c r="B449" s="100"/>
      <c r="C449" s="47"/>
      <c r="D449" s="101"/>
      <c r="E449" s="101"/>
    </row>
    <row r="450">
      <c r="A450" s="47"/>
      <c r="B450" s="100"/>
      <c r="C450" s="47"/>
      <c r="D450" s="101"/>
      <c r="E450" s="101"/>
    </row>
    <row r="451">
      <c r="A451" s="47"/>
      <c r="B451" s="100"/>
      <c r="C451" s="47"/>
      <c r="D451" s="101"/>
      <c r="E451" s="101"/>
    </row>
    <row r="452">
      <c r="A452" s="47"/>
      <c r="B452" s="100"/>
      <c r="C452" s="47"/>
      <c r="D452" s="101"/>
      <c r="E452" s="101"/>
    </row>
    <row r="453">
      <c r="A453" s="47"/>
      <c r="B453" s="100"/>
      <c r="C453" s="47"/>
      <c r="D453" s="101"/>
      <c r="E453" s="101"/>
    </row>
    <row r="454">
      <c r="A454" s="47"/>
      <c r="B454" s="100"/>
      <c r="C454" s="47"/>
      <c r="D454" s="101"/>
      <c r="E454" s="101"/>
    </row>
    <row r="455">
      <c r="A455" s="47"/>
      <c r="B455" s="100"/>
      <c r="C455" s="47"/>
      <c r="D455" s="101"/>
      <c r="E455" s="101"/>
    </row>
    <row r="456">
      <c r="A456" s="47"/>
      <c r="B456" s="100"/>
      <c r="C456" s="47"/>
      <c r="D456" s="101"/>
      <c r="E456" s="101"/>
    </row>
    <row r="457">
      <c r="A457" s="47"/>
      <c r="B457" s="100"/>
      <c r="C457" s="47"/>
      <c r="D457" s="101"/>
      <c r="E457" s="101"/>
    </row>
    <row r="458">
      <c r="A458" s="47"/>
      <c r="B458" s="100"/>
      <c r="C458" s="47"/>
      <c r="D458" s="101"/>
      <c r="E458" s="101"/>
    </row>
    <row r="459">
      <c r="A459" s="47"/>
      <c r="B459" s="100"/>
      <c r="C459" s="47"/>
      <c r="D459" s="101"/>
      <c r="E459" s="101"/>
    </row>
    <row r="460">
      <c r="A460" s="47"/>
      <c r="B460" s="100"/>
      <c r="C460" s="47"/>
      <c r="D460" s="101"/>
      <c r="E460" s="101"/>
    </row>
    <row r="461">
      <c r="A461" s="47"/>
      <c r="B461" s="100"/>
      <c r="C461" s="47"/>
      <c r="D461" s="101"/>
      <c r="E461" s="101"/>
    </row>
    <row r="462">
      <c r="A462" s="47"/>
      <c r="B462" s="100"/>
      <c r="C462" s="47"/>
      <c r="D462" s="101"/>
      <c r="E462" s="101"/>
    </row>
    <row r="463">
      <c r="A463" s="47"/>
      <c r="B463" s="100"/>
      <c r="C463" s="47"/>
      <c r="D463" s="101"/>
      <c r="E463" s="101"/>
    </row>
    <row r="464">
      <c r="A464" s="47"/>
      <c r="B464" s="100"/>
      <c r="C464" s="47"/>
      <c r="D464" s="101"/>
      <c r="E464" s="101"/>
    </row>
    <row r="465">
      <c r="A465" s="47"/>
      <c r="B465" s="100"/>
      <c r="C465" s="47"/>
      <c r="D465" s="101"/>
      <c r="E465" s="101"/>
    </row>
    <row r="466">
      <c r="A466" s="47"/>
      <c r="B466" s="100"/>
      <c r="C466" s="47"/>
      <c r="D466" s="101"/>
      <c r="E466" s="101"/>
    </row>
    <row r="467">
      <c r="A467" s="47"/>
      <c r="B467" s="100"/>
      <c r="C467" s="47"/>
      <c r="D467" s="101"/>
      <c r="E467" s="101"/>
    </row>
    <row r="468">
      <c r="A468" s="47"/>
      <c r="B468" s="100"/>
      <c r="C468" s="47"/>
      <c r="D468" s="101"/>
      <c r="E468" s="101"/>
    </row>
    <row r="469">
      <c r="A469" s="47"/>
      <c r="B469" s="100"/>
      <c r="C469" s="47"/>
      <c r="D469" s="101"/>
      <c r="E469" s="101"/>
    </row>
    <row r="470">
      <c r="A470" s="47"/>
      <c r="B470" s="100"/>
      <c r="C470" s="47"/>
      <c r="D470" s="101"/>
      <c r="E470" s="101"/>
    </row>
    <row r="471">
      <c r="A471" s="47"/>
      <c r="B471" s="100"/>
      <c r="C471" s="47"/>
      <c r="D471" s="101"/>
      <c r="E471" s="101"/>
    </row>
    <row r="472">
      <c r="A472" s="47"/>
      <c r="B472" s="100"/>
      <c r="C472" s="47"/>
      <c r="D472" s="101"/>
      <c r="E472" s="101"/>
    </row>
    <row r="473">
      <c r="A473" s="47"/>
      <c r="B473" s="100"/>
      <c r="C473" s="47"/>
      <c r="D473" s="101"/>
      <c r="E473" s="101"/>
    </row>
    <row r="474">
      <c r="A474" s="47"/>
      <c r="B474" s="100"/>
      <c r="C474" s="47"/>
      <c r="D474" s="101"/>
      <c r="E474" s="101"/>
    </row>
    <row r="475">
      <c r="A475" s="47"/>
      <c r="B475" s="100"/>
      <c r="C475" s="47"/>
      <c r="D475" s="101"/>
      <c r="E475" s="101"/>
    </row>
    <row r="476">
      <c r="A476" s="47"/>
      <c r="B476" s="100"/>
      <c r="C476" s="47"/>
      <c r="D476" s="101"/>
      <c r="E476" s="101"/>
    </row>
    <row r="477">
      <c r="A477" s="47"/>
      <c r="B477" s="100"/>
      <c r="C477" s="47"/>
      <c r="D477" s="101"/>
      <c r="E477" s="101"/>
    </row>
    <row r="478">
      <c r="A478" s="47"/>
      <c r="B478" s="100"/>
      <c r="C478" s="47"/>
      <c r="D478" s="101"/>
      <c r="E478" s="101"/>
    </row>
    <row r="479">
      <c r="A479" s="47"/>
      <c r="B479" s="100"/>
      <c r="C479" s="47"/>
      <c r="D479" s="101"/>
      <c r="E479" s="101"/>
    </row>
    <row r="480">
      <c r="A480" s="47"/>
      <c r="B480" s="100"/>
      <c r="C480" s="47"/>
      <c r="D480" s="101"/>
      <c r="E480" s="101"/>
    </row>
    <row r="481">
      <c r="A481" s="47"/>
      <c r="B481" s="100"/>
      <c r="C481" s="47"/>
      <c r="D481" s="101"/>
      <c r="E481" s="101"/>
    </row>
    <row r="482">
      <c r="A482" s="47"/>
      <c r="B482" s="100"/>
      <c r="C482" s="47"/>
      <c r="D482" s="101"/>
      <c r="E482" s="101"/>
    </row>
    <row r="483">
      <c r="A483" s="47"/>
      <c r="B483" s="100"/>
      <c r="C483" s="47"/>
      <c r="D483" s="101"/>
      <c r="E483" s="101"/>
    </row>
    <row r="484">
      <c r="A484" s="47"/>
      <c r="B484" s="100"/>
      <c r="C484" s="47"/>
      <c r="D484" s="101"/>
      <c r="E484" s="101"/>
    </row>
    <row r="485">
      <c r="A485" s="47"/>
      <c r="B485" s="100"/>
      <c r="C485" s="47"/>
      <c r="D485" s="101"/>
      <c r="E485" s="101"/>
    </row>
    <row r="486">
      <c r="A486" s="47"/>
      <c r="B486" s="100"/>
      <c r="C486" s="47"/>
      <c r="D486" s="101"/>
      <c r="E486" s="101"/>
    </row>
    <row r="487">
      <c r="A487" s="47"/>
      <c r="B487" s="100"/>
      <c r="C487" s="47"/>
      <c r="D487" s="101"/>
      <c r="E487" s="101"/>
    </row>
    <row r="488">
      <c r="A488" s="47"/>
      <c r="B488" s="100"/>
      <c r="C488" s="47"/>
      <c r="D488" s="101"/>
      <c r="E488" s="101"/>
    </row>
    <row r="489">
      <c r="A489" s="47"/>
      <c r="B489" s="100"/>
      <c r="C489" s="47"/>
      <c r="D489" s="101"/>
      <c r="E489" s="101"/>
    </row>
    <row r="490">
      <c r="A490" s="47"/>
      <c r="B490" s="100"/>
      <c r="C490" s="47"/>
      <c r="D490" s="101"/>
      <c r="E490" s="101"/>
    </row>
    <row r="491">
      <c r="A491" s="47"/>
      <c r="B491" s="100"/>
      <c r="C491" s="47"/>
      <c r="D491" s="101"/>
      <c r="E491" s="101"/>
    </row>
    <row r="492">
      <c r="A492" s="47"/>
      <c r="B492" s="100"/>
      <c r="C492" s="47"/>
      <c r="D492" s="101"/>
      <c r="E492" s="101"/>
    </row>
    <row r="493">
      <c r="A493" s="47"/>
      <c r="B493" s="100"/>
      <c r="C493" s="47"/>
      <c r="D493" s="101"/>
      <c r="E493" s="101"/>
    </row>
    <row r="494">
      <c r="A494" s="47"/>
      <c r="B494" s="100"/>
      <c r="C494" s="47"/>
      <c r="D494" s="101"/>
      <c r="E494" s="101"/>
    </row>
    <row r="495">
      <c r="A495" s="47"/>
      <c r="B495" s="100"/>
      <c r="C495" s="47"/>
      <c r="D495" s="101"/>
      <c r="E495" s="101"/>
    </row>
    <row r="496">
      <c r="A496" s="47"/>
      <c r="B496" s="100"/>
      <c r="C496" s="47"/>
      <c r="D496" s="101"/>
      <c r="E496" s="101"/>
    </row>
    <row r="497">
      <c r="A497" s="47"/>
      <c r="B497" s="100"/>
      <c r="C497" s="47"/>
      <c r="D497" s="101"/>
      <c r="E497" s="101"/>
    </row>
    <row r="498">
      <c r="A498" s="47"/>
      <c r="B498" s="100"/>
      <c r="C498" s="47"/>
      <c r="D498" s="101"/>
      <c r="E498" s="101"/>
    </row>
    <row r="499">
      <c r="A499" s="47"/>
      <c r="B499" s="100"/>
      <c r="C499" s="47"/>
      <c r="D499" s="101"/>
      <c r="E499" s="101"/>
    </row>
    <row r="500">
      <c r="A500" s="47"/>
      <c r="B500" s="100"/>
      <c r="C500" s="47"/>
      <c r="D500" s="101"/>
      <c r="E500" s="101"/>
    </row>
    <row r="501">
      <c r="A501" s="47"/>
      <c r="B501" s="100"/>
      <c r="C501" s="47"/>
      <c r="D501" s="101"/>
      <c r="E501" s="101"/>
    </row>
    <row r="502">
      <c r="A502" s="47"/>
      <c r="B502" s="100"/>
      <c r="C502" s="47"/>
      <c r="D502" s="101"/>
      <c r="E502" s="101"/>
    </row>
    <row r="503">
      <c r="A503" s="47"/>
      <c r="B503" s="100"/>
      <c r="C503" s="47"/>
      <c r="D503" s="101"/>
      <c r="E503" s="101"/>
    </row>
    <row r="504">
      <c r="A504" s="47"/>
      <c r="B504" s="100"/>
      <c r="C504" s="47"/>
      <c r="D504" s="101"/>
      <c r="E504" s="101"/>
    </row>
    <row r="505">
      <c r="A505" s="47"/>
      <c r="B505" s="100"/>
      <c r="C505" s="47"/>
      <c r="D505" s="101"/>
      <c r="E505" s="101"/>
    </row>
    <row r="506">
      <c r="A506" s="47"/>
      <c r="B506" s="100"/>
      <c r="C506" s="47"/>
      <c r="D506" s="101"/>
      <c r="E506" s="101"/>
    </row>
    <row r="507">
      <c r="A507" s="47"/>
      <c r="B507" s="100"/>
      <c r="C507" s="47"/>
      <c r="D507" s="101"/>
      <c r="E507" s="101"/>
    </row>
    <row r="508">
      <c r="A508" s="47"/>
      <c r="B508" s="100"/>
      <c r="C508" s="47"/>
      <c r="D508" s="101"/>
      <c r="E508" s="101"/>
    </row>
    <row r="509">
      <c r="A509" s="47"/>
      <c r="B509" s="100"/>
      <c r="C509" s="47"/>
      <c r="D509" s="101"/>
      <c r="E509" s="101"/>
    </row>
    <row r="510">
      <c r="A510" s="47"/>
      <c r="B510" s="100"/>
      <c r="C510" s="47"/>
      <c r="D510" s="101"/>
      <c r="E510" s="101"/>
    </row>
    <row r="511">
      <c r="A511" s="47"/>
      <c r="B511" s="100"/>
      <c r="C511" s="47"/>
      <c r="D511" s="101"/>
      <c r="E511" s="101"/>
    </row>
    <row r="512">
      <c r="A512" s="47"/>
      <c r="B512" s="100"/>
      <c r="C512" s="47"/>
      <c r="D512" s="101"/>
      <c r="E512" s="101"/>
    </row>
    <row r="513">
      <c r="A513" s="47"/>
      <c r="B513" s="100"/>
      <c r="C513" s="47"/>
      <c r="D513" s="101"/>
      <c r="E513" s="101"/>
    </row>
    <row r="514">
      <c r="A514" s="47"/>
      <c r="B514" s="100"/>
      <c r="C514" s="47"/>
      <c r="D514" s="101"/>
      <c r="E514" s="101"/>
    </row>
    <row r="515">
      <c r="A515" s="47"/>
      <c r="B515" s="100"/>
      <c r="C515" s="47"/>
      <c r="D515" s="101"/>
      <c r="E515" s="101"/>
    </row>
    <row r="516">
      <c r="A516" s="47"/>
      <c r="B516" s="100"/>
      <c r="C516" s="47"/>
      <c r="D516" s="101"/>
      <c r="E516" s="101"/>
    </row>
    <row r="517">
      <c r="A517" s="47"/>
      <c r="B517" s="100"/>
      <c r="C517" s="47"/>
      <c r="D517" s="101"/>
      <c r="E517" s="101"/>
    </row>
    <row r="518">
      <c r="A518" s="47"/>
      <c r="B518" s="100"/>
      <c r="C518" s="47"/>
      <c r="D518" s="101"/>
      <c r="E518" s="101"/>
    </row>
    <row r="519">
      <c r="A519" s="47"/>
      <c r="B519" s="100"/>
      <c r="C519" s="47"/>
      <c r="D519" s="101"/>
      <c r="E519" s="101"/>
    </row>
    <row r="520">
      <c r="A520" s="47"/>
      <c r="B520" s="100"/>
      <c r="C520" s="47"/>
      <c r="D520" s="101"/>
      <c r="E520" s="101"/>
    </row>
    <row r="521">
      <c r="A521" s="47"/>
      <c r="B521" s="100"/>
      <c r="C521" s="47"/>
      <c r="D521" s="101"/>
      <c r="E521" s="101"/>
    </row>
    <row r="522">
      <c r="A522" s="47"/>
      <c r="B522" s="100"/>
      <c r="C522" s="47"/>
      <c r="D522" s="101"/>
      <c r="E522" s="101"/>
    </row>
    <row r="523">
      <c r="A523" s="47"/>
      <c r="B523" s="100"/>
      <c r="C523" s="47"/>
      <c r="D523" s="101"/>
      <c r="E523" s="101"/>
    </row>
    <row r="524">
      <c r="A524" s="47"/>
      <c r="B524" s="100"/>
      <c r="C524" s="47"/>
      <c r="D524" s="101"/>
      <c r="E524" s="101"/>
    </row>
    <row r="525">
      <c r="A525" s="47"/>
      <c r="B525" s="100"/>
      <c r="C525" s="47"/>
      <c r="D525" s="101"/>
      <c r="E525" s="101"/>
    </row>
    <row r="526">
      <c r="A526" s="47"/>
      <c r="B526" s="100"/>
      <c r="C526" s="47"/>
      <c r="D526" s="101"/>
      <c r="E526" s="101"/>
    </row>
    <row r="527">
      <c r="A527" s="47"/>
      <c r="B527" s="100"/>
      <c r="C527" s="47"/>
      <c r="D527" s="101"/>
      <c r="E527" s="101"/>
    </row>
    <row r="528">
      <c r="A528" s="47"/>
      <c r="B528" s="100"/>
      <c r="C528" s="47"/>
      <c r="D528" s="101"/>
      <c r="E528" s="101"/>
    </row>
    <row r="529">
      <c r="A529" s="47"/>
      <c r="B529" s="100"/>
      <c r="C529" s="47"/>
      <c r="D529" s="101"/>
      <c r="E529" s="101"/>
    </row>
    <row r="530">
      <c r="A530" s="47"/>
      <c r="B530" s="100"/>
      <c r="C530" s="47"/>
      <c r="D530" s="101"/>
      <c r="E530" s="101"/>
    </row>
    <row r="531">
      <c r="A531" s="47"/>
      <c r="B531" s="100"/>
      <c r="C531" s="47"/>
      <c r="D531" s="101"/>
      <c r="E531" s="101"/>
    </row>
    <row r="532">
      <c r="A532" s="47"/>
      <c r="B532" s="100"/>
      <c r="C532" s="47"/>
      <c r="D532" s="101"/>
      <c r="E532" s="101"/>
    </row>
    <row r="533">
      <c r="A533" s="47"/>
      <c r="B533" s="100"/>
      <c r="C533" s="47"/>
      <c r="D533" s="101"/>
      <c r="E533" s="101"/>
    </row>
    <row r="534">
      <c r="A534" s="47"/>
      <c r="B534" s="100"/>
      <c r="C534" s="47"/>
      <c r="D534" s="101"/>
      <c r="E534" s="101"/>
    </row>
    <row r="535">
      <c r="A535" s="47"/>
      <c r="B535" s="100"/>
      <c r="C535" s="47"/>
      <c r="D535" s="101"/>
      <c r="E535" s="101"/>
    </row>
    <row r="536">
      <c r="A536" s="47"/>
      <c r="B536" s="100"/>
      <c r="C536" s="47"/>
      <c r="D536" s="101"/>
      <c r="E536" s="101"/>
    </row>
    <row r="537">
      <c r="A537" s="47"/>
      <c r="B537" s="100"/>
      <c r="C537" s="47"/>
      <c r="D537" s="101"/>
      <c r="E537" s="101"/>
    </row>
    <row r="538">
      <c r="A538" s="47"/>
      <c r="B538" s="100"/>
      <c r="C538" s="47"/>
      <c r="D538" s="101"/>
      <c r="E538" s="101"/>
    </row>
    <row r="539">
      <c r="A539" s="47"/>
      <c r="B539" s="100"/>
      <c r="C539" s="47"/>
      <c r="D539" s="101"/>
      <c r="E539" s="101"/>
    </row>
    <row r="540">
      <c r="A540" s="47"/>
      <c r="B540" s="100"/>
      <c r="C540" s="47"/>
      <c r="D540" s="101"/>
      <c r="E540" s="101"/>
    </row>
    <row r="541">
      <c r="A541" s="47"/>
      <c r="B541" s="100"/>
      <c r="C541" s="47"/>
      <c r="D541" s="101"/>
      <c r="E541" s="101"/>
    </row>
    <row r="542">
      <c r="A542" s="47"/>
      <c r="B542" s="100"/>
      <c r="C542" s="47"/>
      <c r="D542" s="101"/>
      <c r="E542" s="101"/>
    </row>
    <row r="543">
      <c r="A543" s="47"/>
      <c r="B543" s="100"/>
      <c r="C543" s="47"/>
      <c r="D543" s="101"/>
      <c r="E543" s="101"/>
    </row>
    <row r="544">
      <c r="A544" s="47"/>
      <c r="B544" s="100"/>
      <c r="C544" s="47"/>
      <c r="D544" s="101"/>
      <c r="E544" s="101"/>
    </row>
    <row r="545">
      <c r="A545" s="47"/>
      <c r="B545" s="100"/>
      <c r="C545" s="47"/>
      <c r="D545" s="101"/>
      <c r="E545" s="101"/>
    </row>
    <row r="546">
      <c r="A546" s="47"/>
      <c r="B546" s="100"/>
      <c r="C546" s="47"/>
      <c r="D546" s="101"/>
      <c r="E546" s="101"/>
    </row>
    <row r="547">
      <c r="A547" s="47"/>
      <c r="B547" s="100"/>
      <c r="C547" s="47"/>
      <c r="D547" s="101"/>
      <c r="E547" s="101"/>
    </row>
    <row r="548">
      <c r="A548" s="47"/>
      <c r="B548" s="100"/>
      <c r="C548" s="47"/>
      <c r="D548" s="101"/>
      <c r="E548" s="101"/>
    </row>
    <row r="549">
      <c r="A549" s="47"/>
      <c r="B549" s="100"/>
      <c r="C549" s="47"/>
      <c r="D549" s="101"/>
      <c r="E549" s="101"/>
    </row>
    <row r="550">
      <c r="A550" s="47"/>
      <c r="B550" s="100"/>
      <c r="C550" s="47"/>
      <c r="D550" s="101"/>
      <c r="E550" s="101"/>
    </row>
    <row r="551">
      <c r="A551" s="47"/>
      <c r="B551" s="100"/>
      <c r="C551" s="47"/>
      <c r="D551" s="101"/>
      <c r="E551" s="101"/>
    </row>
    <row r="552">
      <c r="A552" s="47"/>
      <c r="B552" s="100"/>
      <c r="C552" s="47"/>
      <c r="D552" s="101"/>
      <c r="E552" s="101"/>
    </row>
    <row r="553">
      <c r="A553" s="47"/>
      <c r="B553" s="100"/>
      <c r="C553" s="47"/>
      <c r="D553" s="101"/>
      <c r="E553" s="101"/>
    </row>
    <row r="554">
      <c r="A554" s="47"/>
      <c r="B554" s="100"/>
      <c r="C554" s="47"/>
      <c r="D554" s="101"/>
      <c r="E554" s="101"/>
    </row>
    <row r="555">
      <c r="A555" s="47"/>
      <c r="B555" s="100"/>
      <c r="C555" s="47"/>
      <c r="D555" s="101"/>
      <c r="E555" s="101"/>
    </row>
    <row r="556">
      <c r="A556" s="47"/>
      <c r="B556" s="100"/>
      <c r="C556" s="47"/>
      <c r="D556" s="101"/>
      <c r="E556" s="101"/>
    </row>
    <row r="557">
      <c r="A557" s="47"/>
      <c r="B557" s="100"/>
      <c r="C557" s="47"/>
      <c r="D557" s="101"/>
      <c r="E557" s="101"/>
    </row>
    <row r="558">
      <c r="A558" s="47"/>
      <c r="B558" s="100"/>
      <c r="C558" s="47"/>
      <c r="D558" s="101"/>
      <c r="E558" s="101"/>
    </row>
    <row r="559">
      <c r="A559" s="47"/>
      <c r="B559" s="100"/>
      <c r="C559" s="47"/>
      <c r="D559" s="101"/>
      <c r="E559" s="101"/>
    </row>
    <row r="560">
      <c r="A560" s="47"/>
      <c r="B560" s="100"/>
      <c r="C560" s="47"/>
      <c r="D560" s="101"/>
      <c r="E560" s="101"/>
    </row>
    <row r="561">
      <c r="A561" s="47"/>
      <c r="B561" s="100"/>
      <c r="C561" s="47"/>
      <c r="D561" s="101"/>
      <c r="E561" s="101"/>
    </row>
    <row r="562">
      <c r="A562" s="47"/>
      <c r="B562" s="100"/>
      <c r="C562" s="47"/>
      <c r="D562" s="101"/>
      <c r="E562" s="101"/>
    </row>
    <row r="563">
      <c r="A563" s="47"/>
      <c r="B563" s="100"/>
      <c r="C563" s="47"/>
      <c r="D563" s="101"/>
      <c r="E563" s="101"/>
    </row>
    <row r="564">
      <c r="A564" s="47"/>
      <c r="B564" s="100"/>
      <c r="C564" s="47"/>
      <c r="D564" s="101"/>
      <c r="E564" s="101"/>
    </row>
    <row r="565">
      <c r="A565" s="47"/>
      <c r="B565" s="100"/>
      <c r="C565" s="47"/>
      <c r="D565" s="101"/>
      <c r="E565" s="101"/>
    </row>
    <row r="566">
      <c r="A566" s="47"/>
      <c r="B566" s="100"/>
      <c r="C566" s="47"/>
      <c r="D566" s="101"/>
      <c r="E566" s="101"/>
    </row>
    <row r="567">
      <c r="A567" s="47"/>
      <c r="B567" s="100"/>
      <c r="C567" s="47"/>
      <c r="D567" s="101"/>
      <c r="E567" s="101"/>
    </row>
    <row r="568">
      <c r="A568" s="47"/>
      <c r="B568" s="100"/>
      <c r="C568" s="47"/>
      <c r="D568" s="101"/>
      <c r="E568" s="101"/>
    </row>
    <row r="569">
      <c r="A569" s="47"/>
      <c r="B569" s="100"/>
      <c r="C569" s="47"/>
      <c r="D569" s="101"/>
      <c r="E569" s="101"/>
    </row>
    <row r="570">
      <c r="A570" s="47"/>
      <c r="B570" s="100"/>
      <c r="C570" s="47"/>
      <c r="D570" s="101"/>
      <c r="E570" s="101"/>
    </row>
    <row r="571">
      <c r="A571" s="47"/>
      <c r="B571" s="100"/>
      <c r="C571" s="47"/>
      <c r="D571" s="101"/>
      <c r="E571" s="101"/>
    </row>
    <row r="572">
      <c r="A572" s="47"/>
      <c r="B572" s="100"/>
      <c r="C572" s="47"/>
      <c r="D572" s="101"/>
      <c r="E572" s="101"/>
    </row>
    <row r="573">
      <c r="A573" s="47"/>
      <c r="B573" s="100"/>
      <c r="C573" s="47"/>
      <c r="D573" s="101"/>
      <c r="E573" s="101"/>
    </row>
    <row r="574">
      <c r="A574" s="47"/>
      <c r="B574" s="100"/>
      <c r="C574" s="47"/>
      <c r="D574" s="101"/>
      <c r="E574" s="101"/>
    </row>
    <row r="575">
      <c r="A575" s="47"/>
      <c r="B575" s="100"/>
      <c r="C575" s="47"/>
      <c r="D575" s="101"/>
      <c r="E575" s="101"/>
    </row>
    <row r="576">
      <c r="A576" s="47"/>
      <c r="B576" s="100"/>
      <c r="C576" s="47"/>
      <c r="D576" s="101"/>
      <c r="E576" s="101"/>
    </row>
    <row r="577">
      <c r="A577" s="47"/>
      <c r="B577" s="100"/>
      <c r="C577" s="47"/>
      <c r="D577" s="101"/>
      <c r="E577" s="101"/>
    </row>
    <row r="578">
      <c r="A578" s="47"/>
      <c r="B578" s="100"/>
      <c r="C578" s="47"/>
      <c r="D578" s="101"/>
      <c r="E578" s="101"/>
    </row>
    <row r="579">
      <c r="A579" s="47"/>
      <c r="B579" s="100"/>
      <c r="C579" s="47"/>
      <c r="D579" s="101"/>
      <c r="E579" s="101"/>
    </row>
    <row r="580">
      <c r="A580" s="47"/>
      <c r="B580" s="100"/>
      <c r="C580" s="47"/>
      <c r="D580" s="101"/>
      <c r="E580" s="101"/>
    </row>
    <row r="581">
      <c r="A581" s="47"/>
      <c r="B581" s="100"/>
      <c r="C581" s="47"/>
      <c r="D581" s="101"/>
      <c r="E581" s="101"/>
    </row>
    <row r="582">
      <c r="A582" s="47"/>
      <c r="B582" s="100"/>
      <c r="C582" s="47"/>
      <c r="D582" s="101"/>
      <c r="E582" s="101"/>
    </row>
    <row r="583">
      <c r="A583" s="47"/>
      <c r="B583" s="100"/>
      <c r="C583" s="47"/>
      <c r="D583" s="101"/>
      <c r="E583" s="101"/>
    </row>
    <row r="584">
      <c r="A584" s="47"/>
      <c r="B584" s="100"/>
      <c r="C584" s="47"/>
      <c r="D584" s="101"/>
      <c r="E584" s="101"/>
    </row>
    <row r="585">
      <c r="A585" s="47"/>
      <c r="B585" s="100"/>
      <c r="C585" s="47"/>
      <c r="D585" s="101"/>
      <c r="E585" s="101"/>
    </row>
    <row r="586">
      <c r="A586" s="47"/>
      <c r="B586" s="100"/>
      <c r="C586" s="47"/>
      <c r="D586" s="101"/>
      <c r="E586" s="101"/>
    </row>
    <row r="587">
      <c r="A587" s="47"/>
      <c r="B587" s="100"/>
      <c r="C587" s="47"/>
      <c r="D587" s="101"/>
      <c r="E587" s="101"/>
    </row>
    <row r="588">
      <c r="A588" s="47"/>
      <c r="B588" s="100"/>
      <c r="C588" s="47"/>
      <c r="D588" s="101"/>
      <c r="E588" s="101"/>
    </row>
    <row r="589">
      <c r="A589" s="47"/>
      <c r="B589" s="100"/>
      <c r="C589" s="47"/>
      <c r="D589" s="101"/>
      <c r="E589" s="101"/>
    </row>
    <row r="590">
      <c r="A590" s="47"/>
      <c r="B590" s="100"/>
      <c r="C590" s="47"/>
      <c r="D590" s="101"/>
      <c r="E590" s="101"/>
    </row>
    <row r="591">
      <c r="A591" s="47"/>
      <c r="B591" s="100"/>
      <c r="C591" s="47"/>
      <c r="D591" s="101"/>
      <c r="E591" s="101"/>
    </row>
    <row r="592">
      <c r="A592" s="47"/>
      <c r="B592" s="100"/>
      <c r="C592" s="47"/>
      <c r="D592" s="101"/>
      <c r="E592" s="101"/>
    </row>
    <row r="593">
      <c r="A593" s="47"/>
      <c r="B593" s="100"/>
      <c r="C593" s="47"/>
      <c r="D593" s="101"/>
      <c r="E593" s="101"/>
    </row>
    <row r="594">
      <c r="A594" s="47"/>
      <c r="B594" s="100"/>
      <c r="C594" s="47"/>
      <c r="D594" s="101"/>
      <c r="E594" s="101"/>
    </row>
    <row r="595">
      <c r="A595" s="47"/>
      <c r="B595" s="100"/>
      <c r="C595" s="47"/>
      <c r="D595" s="101"/>
      <c r="E595" s="101"/>
    </row>
    <row r="596">
      <c r="A596" s="47"/>
      <c r="B596" s="100"/>
      <c r="C596" s="47"/>
      <c r="D596" s="101"/>
      <c r="E596" s="101"/>
    </row>
    <row r="597">
      <c r="A597" s="47"/>
      <c r="B597" s="100"/>
      <c r="C597" s="47"/>
      <c r="D597" s="101"/>
      <c r="E597" s="101"/>
    </row>
    <row r="598">
      <c r="A598" s="47"/>
      <c r="B598" s="100"/>
      <c r="C598" s="47"/>
      <c r="D598" s="101"/>
      <c r="E598" s="101"/>
    </row>
    <row r="599">
      <c r="A599" s="47"/>
      <c r="B599" s="100"/>
      <c r="C599" s="47"/>
      <c r="D599" s="101"/>
      <c r="E599" s="101"/>
    </row>
    <row r="600">
      <c r="A600" s="47"/>
      <c r="B600" s="100"/>
      <c r="C600" s="47"/>
      <c r="D600" s="101"/>
      <c r="E600" s="101"/>
    </row>
    <row r="601">
      <c r="A601" s="47"/>
      <c r="B601" s="100"/>
      <c r="C601" s="47"/>
      <c r="D601" s="101"/>
      <c r="E601" s="101"/>
    </row>
    <row r="602">
      <c r="A602" s="47"/>
      <c r="B602" s="100"/>
      <c r="C602" s="47"/>
      <c r="D602" s="101"/>
      <c r="E602" s="101"/>
    </row>
    <row r="603">
      <c r="A603" s="47"/>
      <c r="B603" s="100"/>
      <c r="C603" s="47"/>
      <c r="D603" s="101"/>
      <c r="E603" s="101"/>
    </row>
    <row r="604">
      <c r="A604" s="47"/>
      <c r="B604" s="100"/>
      <c r="C604" s="47"/>
      <c r="D604" s="101"/>
      <c r="E604" s="101"/>
    </row>
    <row r="605">
      <c r="A605" s="47"/>
      <c r="B605" s="100"/>
      <c r="C605" s="47"/>
      <c r="D605" s="101"/>
      <c r="E605" s="101"/>
    </row>
    <row r="606">
      <c r="A606" s="47"/>
      <c r="B606" s="100"/>
      <c r="C606" s="47"/>
      <c r="D606" s="101"/>
      <c r="E606" s="101"/>
    </row>
    <row r="607">
      <c r="A607" s="47"/>
      <c r="B607" s="100"/>
      <c r="C607" s="47"/>
      <c r="D607" s="101"/>
      <c r="E607" s="101"/>
    </row>
    <row r="608">
      <c r="A608" s="47"/>
      <c r="B608" s="100"/>
      <c r="C608" s="47"/>
      <c r="D608" s="101"/>
      <c r="E608" s="101"/>
    </row>
    <row r="609">
      <c r="A609" s="47"/>
      <c r="B609" s="100"/>
      <c r="C609" s="47"/>
      <c r="D609" s="101"/>
      <c r="E609" s="101"/>
    </row>
    <row r="610">
      <c r="A610" s="47"/>
      <c r="B610" s="100"/>
      <c r="C610" s="47"/>
      <c r="D610" s="101"/>
      <c r="E610" s="101"/>
    </row>
    <row r="611">
      <c r="A611" s="47"/>
      <c r="B611" s="100"/>
      <c r="C611" s="47"/>
      <c r="D611" s="101"/>
      <c r="E611" s="101"/>
    </row>
    <row r="612">
      <c r="A612" s="47"/>
      <c r="B612" s="100"/>
      <c r="C612" s="47"/>
      <c r="D612" s="101"/>
      <c r="E612" s="101"/>
    </row>
    <row r="613">
      <c r="A613" s="47"/>
      <c r="B613" s="100"/>
      <c r="C613" s="47"/>
      <c r="D613" s="101"/>
      <c r="E613" s="101"/>
    </row>
    <row r="614">
      <c r="A614" s="47"/>
      <c r="B614" s="100"/>
      <c r="C614" s="47"/>
      <c r="D614" s="101"/>
      <c r="E614" s="101"/>
    </row>
    <row r="615">
      <c r="A615" s="47"/>
      <c r="B615" s="100"/>
      <c r="C615" s="47"/>
      <c r="D615" s="101"/>
      <c r="E615" s="101"/>
    </row>
    <row r="616">
      <c r="A616" s="47"/>
      <c r="B616" s="100"/>
      <c r="C616" s="47"/>
      <c r="D616" s="101"/>
      <c r="E616" s="101"/>
    </row>
    <row r="617">
      <c r="A617" s="47"/>
      <c r="B617" s="100"/>
      <c r="C617" s="47"/>
      <c r="D617" s="101"/>
      <c r="E617" s="101"/>
    </row>
    <row r="618">
      <c r="A618" s="47"/>
      <c r="B618" s="100"/>
      <c r="C618" s="47"/>
      <c r="D618" s="101"/>
      <c r="E618" s="101"/>
    </row>
    <row r="619">
      <c r="A619" s="47"/>
      <c r="B619" s="100"/>
      <c r="C619" s="47"/>
      <c r="D619" s="101"/>
      <c r="E619" s="101"/>
    </row>
    <row r="620">
      <c r="A620" s="47"/>
      <c r="B620" s="100"/>
      <c r="C620" s="47"/>
      <c r="D620" s="101"/>
      <c r="E620" s="101"/>
    </row>
    <row r="621">
      <c r="A621" s="47"/>
      <c r="B621" s="100"/>
      <c r="C621" s="47"/>
      <c r="D621" s="101"/>
      <c r="E621" s="101"/>
    </row>
    <row r="622">
      <c r="A622" s="47"/>
      <c r="B622" s="100"/>
      <c r="C622" s="47"/>
      <c r="D622" s="101"/>
      <c r="E622" s="101"/>
    </row>
    <row r="623">
      <c r="A623" s="47"/>
      <c r="B623" s="100"/>
      <c r="C623" s="47"/>
      <c r="D623" s="101"/>
      <c r="E623" s="101"/>
    </row>
    <row r="624">
      <c r="A624" s="47"/>
      <c r="B624" s="100"/>
      <c r="C624" s="47"/>
      <c r="D624" s="101"/>
      <c r="E624" s="101"/>
    </row>
    <row r="625">
      <c r="A625" s="47"/>
      <c r="B625" s="100"/>
      <c r="C625" s="47"/>
      <c r="D625" s="101"/>
      <c r="E625" s="101"/>
    </row>
    <row r="626">
      <c r="A626" s="47"/>
      <c r="B626" s="100"/>
      <c r="C626" s="47"/>
      <c r="D626" s="101"/>
      <c r="E626" s="101"/>
    </row>
    <row r="627">
      <c r="A627" s="47"/>
      <c r="B627" s="100"/>
      <c r="C627" s="47"/>
      <c r="D627" s="101"/>
      <c r="E627" s="101"/>
    </row>
    <row r="628">
      <c r="A628" s="47"/>
      <c r="B628" s="100"/>
      <c r="C628" s="47"/>
      <c r="D628" s="101"/>
      <c r="E628" s="101"/>
    </row>
    <row r="629">
      <c r="A629" s="47"/>
      <c r="B629" s="100"/>
      <c r="C629" s="47"/>
      <c r="D629" s="101"/>
      <c r="E629" s="101"/>
    </row>
    <row r="630">
      <c r="A630" s="47"/>
      <c r="B630" s="100"/>
      <c r="C630" s="47"/>
      <c r="D630" s="101"/>
      <c r="E630" s="101"/>
    </row>
    <row r="631">
      <c r="A631" s="47"/>
      <c r="B631" s="100"/>
      <c r="C631" s="47"/>
      <c r="D631" s="101"/>
      <c r="E631" s="101"/>
    </row>
    <row r="632">
      <c r="A632" s="47"/>
      <c r="B632" s="100"/>
      <c r="C632" s="47"/>
      <c r="D632" s="101"/>
      <c r="E632" s="101"/>
    </row>
    <row r="633">
      <c r="A633" s="47"/>
      <c r="B633" s="100"/>
      <c r="C633" s="47"/>
      <c r="D633" s="101"/>
      <c r="E633" s="101"/>
    </row>
    <row r="634">
      <c r="A634" s="47"/>
      <c r="B634" s="100"/>
      <c r="C634" s="47"/>
      <c r="D634" s="101"/>
      <c r="E634" s="101"/>
    </row>
    <row r="635">
      <c r="A635" s="47"/>
      <c r="B635" s="100"/>
      <c r="C635" s="47"/>
      <c r="D635" s="101"/>
      <c r="E635" s="101"/>
    </row>
    <row r="636">
      <c r="A636" s="47"/>
      <c r="B636" s="100"/>
      <c r="C636" s="47"/>
      <c r="D636" s="101"/>
      <c r="E636" s="101"/>
    </row>
    <row r="637">
      <c r="A637" s="47"/>
      <c r="B637" s="100"/>
      <c r="C637" s="47"/>
      <c r="D637" s="101"/>
      <c r="E637" s="101"/>
    </row>
    <row r="638">
      <c r="A638" s="47"/>
      <c r="B638" s="100"/>
      <c r="C638" s="47"/>
      <c r="D638" s="101"/>
      <c r="E638" s="101"/>
    </row>
    <row r="639">
      <c r="A639" s="47"/>
      <c r="B639" s="100"/>
      <c r="C639" s="47"/>
      <c r="D639" s="101"/>
      <c r="E639" s="101"/>
    </row>
    <row r="640">
      <c r="A640" s="47"/>
      <c r="B640" s="100"/>
      <c r="C640" s="47"/>
      <c r="D640" s="101"/>
      <c r="E640" s="101"/>
    </row>
    <row r="641">
      <c r="A641" s="47"/>
      <c r="B641" s="100"/>
      <c r="C641" s="47"/>
      <c r="D641" s="101"/>
      <c r="E641" s="101"/>
    </row>
    <row r="642">
      <c r="A642" s="47"/>
      <c r="B642" s="100"/>
      <c r="C642" s="47"/>
      <c r="D642" s="101"/>
      <c r="E642" s="101"/>
    </row>
    <row r="643">
      <c r="A643" s="47"/>
      <c r="B643" s="100"/>
      <c r="C643" s="47"/>
      <c r="D643" s="101"/>
      <c r="E643" s="101"/>
    </row>
    <row r="644">
      <c r="A644" s="47"/>
      <c r="B644" s="100"/>
      <c r="C644" s="47"/>
      <c r="D644" s="101"/>
      <c r="E644" s="101"/>
    </row>
    <row r="645">
      <c r="A645" s="47"/>
      <c r="B645" s="100"/>
      <c r="C645" s="47"/>
      <c r="D645" s="101"/>
      <c r="E645" s="101"/>
    </row>
    <row r="646">
      <c r="A646" s="47"/>
      <c r="B646" s="100"/>
      <c r="C646" s="47"/>
      <c r="D646" s="101"/>
      <c r="E646" s="101"/>
    </row>
    <row r="647">
      <c r="A647" s="47"/>
      <c r="B647" s="100"/>
      <c r="C647" s="47"/>
      <c r="D647" s="101"/>
      <c r="E647" s="101"/>
    </row>
    <row r="648">
      <c r="A648" s="47"/>
      <c r="B648" s="100"/>
      <c r="C648" s="47"/>
      <c r="D648" s="101"/>
      <c r="E648" s="101"/>
    </row>
    <row r="649">
      <c r="A649" s="47"/>
      <c r="B649" s="100"/>
      <c r="C649" s="47"/>
      <c r="D649" s="101"/>
      <c r="E649" s="101"/>
    </row>
    <row r="650">
      <c r="A650" s="47"/>
      <c r="B650" s="100"/>
      <c r="C650" s="47"/>
      <c r="D650" s="101"/>
      <c r="E650" s="101"/>
    </row>
    <row r="651">
      <c r="A651" s="47"/>
      <c r="B651" s="100"/>
      <c r="C651" s="47"/>
      <c r="D651" s="101"/>
      <c r="E651" s="101"/>
    </row>
    <row r="652">
      <c r="A652" s="47"/>
      <c r="B652" s="100"/>
      <c r="C652" s="47"/>
      <c r="D652" s="101"/>
      <c r="E652" s="101"/>
    </row>
    <row r="653">
      <c r="A653" s="47"/>
      <c r="B653" s="100"/>
      <c r="C653" s="47"/>
      <c r="D653" s="101"/>
      <c r="E653" s="101"/>
    </row>
    <row r="654">
      <c r="A654" s="47"/>
      <c r="B654" s="100"/>
      <c r="C654" s="47"/>
      <c r="D654" s="101"/>
      <c r="E654" s="101"/>
    </row>
    <row r="655">
      <c r="A655" s="47"/>
      <c r="B655" s="100"/>
      <c r="C655" s="47"/>
      <c r="D655" s="101"/>
      <c r="E655" s="101"/>
    </row>
    <row r="656">
      <c r="A656" s="47"/>
      <c r="B656" s="100"/>
      <c r="C656" s="47"/>
      <c r="D656" s="101"/>
      <c r="E656" s="101"/>
    </row>
    <row r="657">
      <c r="A657" s="47"/>
      <c r="B657" s="100"/>
      <c r="C657" s="47"/>
      <c r="D657" s="101"/>
      <c r="E657" s="101"/>
    </row>
    <row r="658">
      <c r="A658" s="47"/>
      <c r="B658" s="100"/>
      <c r="C658" s="47"/>
      <c r="D658" s="101"/>
      <c r="E658" s="101"/>
    </row>
    <row r="659">
      <c r="A659" s="47"/>
      <c r="B659" s="100"/>
      <c r="C659" s="47"/>
      <c r="D659" s="101"/>
      <c r="E659" s="101"/>
    </row>
    <row r="660">
      <c r="A660" s="47"/>
      <c r="B660" s="100"/>
      <c r="C660" s="47"/>
      <c r="D660" s="101"/>
      <c r="E660" s="101"/>
    </row>
    <row r="661">
      <c r="A661" s="47"/>
      <c r="B661" s="100"/>
      <c r="C661" s="47"/>
      <c r="D661" s="101"/>
      <c r="E661" s="101"/>
    </row>
    <row r="662">
      <c r="A662" s="47"/>
      <c r="B662" s="100"/>
      <c r="C662" s="47"/>
      <c r="D662" s="101"/>
      <c r="E662" s="101"/>
    </row>
    <row r="663">
      <c r="A663" s="47"/>
      <c r="B663" s="100"/>
      <c r="C663" s="47"/>
      <c r="D663" s="101"/>
      <c r="E663" s="101"/>
    </row>
    <row r="664">
      <c r="A664" s="47"/>
      <c r="B664" s="100"/>
      <c r="C664" s="47"/>
      <c r="D664" s="101"/>
      <c r="E664" s="101"/>
    </row>
    <row r="665">
      <c r="A665" s="47"/>
      <c r="B665" s="100"/>
      <c r="C665" s="47"/>
      <c r="D665" s="101"/>
      <c r="E665" s="101"/>
    </row>
    <row r="666">
      <c r="A666" s="47"/>
      <c r="B666" s="100"/>
      <c r="C666" s="47"/>
      <c r="D666" s="101"/>
      <c r="E666" s="101"/>
    </row>
    <row r="667">
      <c r="A667" s="47"/>
      <c r="B667" s="100"/>
      <c r="C667" s="47"/>
      <c r="D667" s="101"/>
      <c r="E667" s="101"/>
    </row>
    <row r="668">
      <c r="A668" s="47"/>
      <c r="B668" s="100"/>
      <c r="C668" s="47"/>
      <c r="D668" s="101"/>
      <c r="E668" s="101"/>
    </row>
    <row r="669">
      <c r="A669" s="47"/>
      <c r="B669" s="100"/>
      <c r="C669" s="47"/>
      <c r="D669" s="101"/>
      <c r="E669" s="101"/>
    </row>
    <row r="670">
      <c r="A670" s="47"/>
      <c r="B670" s="100"/>
      <c r="C670" s="47"/>
      <c r="D670" s="101"/>
      <c r="E670" s="101"/>
    </row>
    <row r="671">
      <c r="A671" s="47"/>
      <c r="B671" s="100"/>
      <c r="C671" s="47"/>
      <c r="D671" s="101"/>
      <c r="E671" s="101"/>
    </row>
    <row r="672">
      <c r="A672" s="47"/>
      <c r="B672" s="100"/>
      <c r="C672" s="47"/>
      <c r="D672" s="101"/>
      <c r="E672" s="101"/>
    </row>
    <row r="673">
      <c r="A673" s="47"/>
      <c r="B673" s="100"/>
      <c r="C673" s="47"/>
      <c r="D673" s="101"/>
      <c r="E673" s="101"/>
    </row>
    <row r="674">
      <c r="A674" s="47"/>
      <c r="B674" s="100"/>
      <c r="C674" s="47"/>
      <c r="D674" s="101"/>
      <c r="E674" s="101"/>
    </row>
    <row r="675">
      <c r="A675" s="47"/>
      <c r="B675" s="100"/>
      <c r="C675" s="47"/>
      <c r="D675" s="101"/>
      <c r="E675" s="101"/>
    </row>
    <row r="676">
      <c r="A676" s="47"/>
      <c r="B676" s="100"/>
      <c r="C676" s="47"/>
      <c r="D676" s="101"/>
      <c r="E676" s="101"/>
    </row>
    <row r="677">
      <c r="A677" s="47"/>
      <c r="B677" s="100"/>
      <c r="C677" s="47"/>
      <c r="D677" s="101"/>
      <c r="E677" s="101"/>
    </row>
    <row r="678">
      <c r="A678" s="47"/>
      <c r="B678" s="100"/>
      <c r="C678" s="47"/>
      <c r="D678" s="101"/>
      <c r="E678" s="101"/>
    </row>
    <row r="679">
      <c r="A679" s="47"/>
      <c r="B679" s="100"/>
      <c r="C679" s="47"/>
      <c r="D679" s="101"/>
      <c r="E679" s="101"/>
    </row>
    <row r="680">
      <c r="A680" s="47"/>
      <c r="B680" s="100"/>
      <c r="C680" s="47"/>
      <c r="D680" s="101"/>
      <c r="E680" s="101"/>
    </row>
    <row r="681">
      <c r="A681" s="47"/>
      <c r="B681" s="100"/>
      <c r="C681" s="47"/>
      <c r="D681" s="101"/>
      <c r="E681" s="101"/>
    </row>
    <row r="682">
      <c r="A682" s="47"/>
      <c r="B682" s="100"/>
      <c r="C682" s="47"/>
      <c r="D682" s="101"/>
      <c r="E682" s="101"/>
    </row>
    <row r="683">
      <c r="A683" s="47"/>
      <c r="B683" s="100"/>
      <c r="C683" s="47"/>
      <c r="D683" s="101"/>
      <c r="E683" s="101"/>
    </row>
    <row r="684">
      <c r="A684" s="47"/>
      <c r="B684" s="100"/>
      <c r="C684" s="47"/>
      <c r="D684" s="101"/>
      <c r="E684" s="101"/>
    </row>
    <row r="685">
      <c r="A685" s="47"/>
      <c r="B685" s="100"/>
      <c r="C685" s="47"/>
      <c r="D685" s="101"/>
      <c r="E685" s="101"/>
    </row>
    <row r="686">
      <c r="A686" s="47"/>
      <c r="B686" s="100"/>
      <c r="C686" s="47"/>
      <c r="D686" s="101"/>
      <c r="E686" s="101"/>
    </row>
    <row r="687">
      <c r="A687" s="47"/>
      <c r="B687" s="100"/>
      <c r="C687" s="47"/>
      <c r="D687" s="101"/>
      <c r="E687" s="101"/>
    </row>
    <row r="688">
      <c r="A688" s="47"/>
      <c r="B688" s="100"/>
      <c r="C688" s="47"/>
      <c r="D688" s="101"/>
      <c r="E688" s="101"/>
    </row>
    <row r="689">
      <c r="A689" s="47"/>
      <c r="B689" s="100"/>
      <c r="C689" s="47"/>
      <c r="D689" s="101"/>
      <c r="E689" s="101"/>
    </row>
    <row r="690">
      <c r="A690" s="47"/>
      <c r="B690" s="100"/>
      <c r="C690" s="47"/>
      <c r="D690" s="101"/>
      <c r="E690" s="101"/>
    </row>
    <row r="691">
      <c r="A691" s="47"/>
      <c r="B691" s="100"/>
      <c r="C691" s="47"/>
      <c r="D691" s="101"/>
      <c r="E691" s="101"/>
    </row>
    <row r="692">
      <c r="A692" s="47"/>
      <c r="B692" s="100"/>
      <c r="C692" s="47"/>
      <c r="D692" s="101"/>
      <c r="E692" s="101"/>
    </row>
    <row r="693">
      <c r="A693" s="47"/>
      <c r="B693" s="100"/>
      <c r="C693" s="47"/>
      <c r="D693" s="101"/>
      <c r="E693" s="101"/>
    </row>
    <row r="694">
      <c r="A694" s="47"/>
      <c r="B694" s="100"/>
      <c r="C694" s="47"/>
      <c r="D694" s="101"/>
      <c r="E694" s="101"/>
    </row>
    <row r="695">
      <c r="A695" s="47"/>
      <c r="B695" s="100"/>
      <c r="C695" s="47"/>
      <c r="D695" s="101"/>
      <c r="E695" s="101"/>
    </row>
    <row r="696">
      <c r="A696" s="47"/>
      <c r="B696" s="100"/>
      <c r="C696" s="47"/>
      <c r="D696" s="101"/>
      <c r="E696" s="101"/>
    </row>
    <row r="697">
      <c r="A697" s="47"/>
      <c r="B697" s="100"/>
      <c r="C697" s="47"/>
      <c r="D697" s="101"/>
      <c r="E697" s="101"/>
    </row>
    <row r="698">
      <c r="A698" s="47"/>
      <c r="B698" s="100"/>
      <c r="C698" s="47"/>
      <c r="D698" s="101"/>
      <c r="E698" s="101"/>
    </row>
    <row r="699">
      <c r="A699" s="47"/>
      <c r="B699" s="100"/>
      <c r="C699" s="47"/>
      <c r="D699" s="101"/>
      <c r="E699" s="101"/>
    </row>
    <row r="700">
      <c r="A700" s="47"/>
      <c r="B700" s="100"/>
      <c r="C700" s="47"/>
      <c r="D700" s="101"/>
      <c r="E700" s="101"/>
    </row>
    <row r="701">
      <c r="A701" s="47"/>
      <c r="B701" s="100"/>
      <c r="C701" s="47"/>
      <c r="D701" s="101"/>
      <c r="E701" s="101"/>
    </row>
    <row r="702">
      <c r="A702" s="47"/>
      <c r="B702" s="100"/>
      <c r="C702" s="47"/>
      <c r="D702" s="101"/>
      <c r="E702" s="101"/>
    </row>
    <row r="703">
      <c r="A703" s="47"/>
      <c r="B703" s="100"/>
      <c r="C703" s="47"/>
      <c r="D703" s="101"/>
      <c r="E703" s="101"/>
    </row>
    <row r="704">
      <c r="A704" s="47"/>
      <c r="B704" s="100"/>
      <c r="C704" s="47"/>
      <c r="D704" s="101"/>
      <c r="E704" s="101"/>
    </row>
    <row r="705">
      <c r="A705" s="47"/>
      <c r="B705" s="100"/>
      <c r="C705" s="47"/>
      <c r="D705" s="101"/>
      <c r="E705" s="101"/>
    </row>
    <row r="706">
      <c r="A706" s="47"/>
      <c r="B706" s="100"/>
      <c r="C706" s="47"/>
      <c r="D706" s="101"/>
      <c r="E706" s="101"/>
    </row>
    <row r="707">
      <c r="A707" s="47"/>
      <c r="B707" s="100"/>
      <c r="C707" s="47"/>
      <c r="D707" s="101"/>
      <c r="E707" s="101"/>
    </row>
    <row r="708">
      <c r="A708" s="47"/>
      <c r="B708" s="100"/>
      <c r="C708" s="47"/>
      <c r="D708" s="101"/>
      <c r="E708" s="101"/>
    </row>
    <row r="709">
      <c r="A709" s="47"/>
      <c r="B709" s="100"/>
      <c r="C709" s="47"/>
      <c r="D709" s="101"/>
      <c r="E709" s="101"/>
    </row>
    <row r="710">
      <c r="A710" s="47"/>
      <c r="B710" s="100"/>
      <c r="C710" s="47"/>
      <c r="D710" s="101"/>
      <c r="E710" s="101"/>
    </row>
    <row r="711">
      <c r="A711" s="47"/>
      <c r="B711" s="100"/>
      <c r="C711" s="47"/>
      <c r="D711" s="101"/>
      <c r="E711" s="101"/>
    </row>
    <row r="712">
      <c r="A712" s="47"/>
      <c r="B712" s="100"/>
      <c r="C712" s="47"/>
      <c r="D712" s="101"/>
      <c r="E712" s="101"/>
    </row>
    <row r="713">
      <c r="A713" s="47"/>
      <c r="B713" s="100"/>
      <c r="C713" s="47"/>
      <c r="D713" s="101"/>
      <c r="E713" s="101"/>
    </row>
    <row r="714">
      <c r="A714" s="47"/>
      <c r="B714" s="100"/>
      <c r="C714" s="47"/>
      <c r="D714" s="101"/>
      <c r="E714" s="101"/>
    </row>
    <row r="715">
      <c r="A715" s="47"/>
      <c r="B715" s="100"/>
      <c r="C715" s="47"/>
      <c r="D715" s="101"/>
      <c r="E715" s="101"/>
    </row>
    <row r="716">
      <c r="A716" s="47"/>
      <c r="B716" s="100"/>
      <c r="C716" s="47"/>
      <c r="D716" s="101"/>
      <c r="E716" s="101"/>
    </row>
    <row r="717">
      <c r="A717" s="47"/>
      <c r="B717" s="100"/>
      <c r="C717" s="47"/>
      <c r="D717" s="101"/>
      <c r="E717" s="101"/>
    </row>
    <row r="718">
      <c r="A718" s="47"/>
      <c r="B718" s="100"/>
      <c r="C718" s="47"/>
      <c r="D718" s="101"/>
      <c r="E718" s="101"/>
    </row>
    <row r="719">
      <c r="A719" s="47"/>
      <c r="B719" s="100"/>
      <c r="C719" s="47"/>
      <c r="D719" s="101"/>
      <c r="E719" s="101"/>
    </row>
    <row r="720">
      <c r="A720" s="47"/>
      <c r="B720" s="100"/>
      <c r="C720" s="47"/>
      <c r="D720" s="101"/>
      <c r="E720" s="101"/>
    </row>
    <row r="721">
      <c r="A721" s="47"/>
      <c r="B721" s="100"/>
      <c r="C721" s="47"/>
      <c r="D721" s="101"/>
      <c r="E721" s="101"/>
    </row>
    <row r="722">
      <c r="A722" s="47"/>
      <c r="B722" s="100"/>
      <c r="C722" s="47"/>
      <c r="D722" s="101"/>
      <c r="E722" s="101"/>
    </row>
    <row r="723">
      <c r="A723" s="47"/>
      <c r="B723" s="100"/>
      <c r="C723" s="47"/>
      <c r="D723" s="101"/>
      <c r="E723" s="101"/>
    </row>
    <row r="724">
      <c r="A724" s="47"/>
      <c r="B724" s="100"/>
      <c r="C724" s="47"/>
      <c r="D724" s="101"/>
      <c r="E724" s="101"/>
    </row>
    <row r="725">
      <c r="A725" s="47"/>
      <c r="B725" s="100"/>
      <c r="C725" s="47"/>
      <c r="D725" s="101"/>
      <c r="E725" s="101"/>
    </row>
    <row r="726">
      <c r="A726" s="47"/>
      <c r="B726" s="100"/>
      <c r="C726" s="47"/>
      <c r="D726" s="101"/>
      <c r="E726" s="101"/>
    </row>
    <row r="727">
      <c r="A727" s="47"/>
      <c r="B727" s="100"/>
      <c r="C727" s="47"/>
      <c r="D727" s="101"/>
      <c r="E727" s="101"/>
    </row>
    <row r="728">
      <c r="A728" s="47"/>
      <c r="B728" s="100"/>
      <c r="C728" s="47"/>
      <c r="D728" s="101"/>
      <c r="E728" s="101"/>
    </row>
    <row r="729">
      <c r="A729" s="47"/>
      <c r="B729" s="100"/>
      <c r="C729" s="47"/>
      <c r="D729" s="101"/>
      <c r="E729" s="101"/>
    </row>
    <row r="730">
      <c r="A730" s="47"/>
      <c r="B730" s="100"/>
      <c r="C730" s="47"/>
      <c r="D730" s="101"/>
      <c r="E730" s="101"/>
    </row>
    <row r="731">
      <c r="A731" s="47"/>
      <c r="B731" s="100"/>
      <c r="C731" s="47"/>
      <c r="D731" s="101"/>
      <c r="E731" s="101"/>
    </row>
    <row r="732">
      <c r="A732" s="47"/>
      <c r="B732" s="100"/>
      <c r="C732" s="47"/>
      <c r="D732" s="101"/>
      <c r="E732" s="101"/>
    </row>
    <row r="733">
      <c r="A733" s="47"/>
      <c r="B733" s="100"/>
      <c r="C733" s="47"/>
      <c r="D733" s="101"/>
      <c r="E733" s="101"/>
    </row>
    <row r="734">
      <c r="A734" s="47"/>
      <c r="B734" s="100"/>
      <c r="C734" s="47"/>
      <c r="D734" s="101"/>
      <c r="E734" s="101"/>
    </row>
    <row r="735">
      <c r="A735" s="47"/>
      <c r="B735" s="100"/>
      <c r="C735" s="47"/>
      <c r="D735" s="101"/>
      <c r="E735" s="101"/>
    </row>
    <row r="736">
      <c r="A736" s="47"/>
      <c r="B736" s="100"/>
      <c r="C736" s="47"/>
      <c r="D736" s="101"/>
      <c r="E736" s="101"/>
    </row>
    <row r="737">
      <c r="A737" s="47"/>
      <c r="B737" s="100"/>
      <c r="C737" s="47"/>
      <c r="D737" s="101"/>
      <c r="E737" s="101"/>
    </row>
    <row r="738">
      <c r="A738" s="47"/>
      <c r="B738" s="100"/>
      <c r="C738" s="47"/>
      <c r="D738" s="101"/>
      <c r="E738" s="101"/>
    </row>
    <row r="739">
      <c r="A739" s="47"/>
      <c r="B739" s="100"/>
      <c r="C739" s="47"/>
      <c r="D739" s="101"/>
      <c r="E739" s="101"/>
    </row>
    <row r="740">
      <c r="A740" s="47"/>
      <c r="B740" s="100"/>
      <c r="C740" s="47"/>
      <c r="D740" s="101"/>
      <c r="E740" s="101"/>
    </row>
    <row r="741">
      <c r="A741" s="47"/>
      <c r="B741" s="100"/>
      <c r="C741" s="47"/>
      <c r="D741" s="101"/>
      <c r="E741" s="101"/>
    </row>
    <row r="742">
      <c r="A742" s="47"/>
      <c r="B742" s="100"/>
      <c r="C742" s="47"/>
      <c r="D742" s="101"/>
      <c r="E742" s="101"/>
    </row>
    <row r="743">
      <c r="A743" s="47"/>
      <c r="B743" s="100"/>
      <c r="C743" s="47"/>
      <c r="D743" s="101"/>
      <c r="E743" s="101"/>
    </row>
    <row r="744">
      <c r="A744" s="47"/>
      <c r="B744" s="100"/>
      <c r="C744" s="47"/>
      <c r="D744" s="101"/>
      <c r="E744" s="101"/>
    </row>
    <row r="745">
      <c r="A745" s="47"/>
      <c r="B745" s="100"/>
      <c r="C745" s="47"/>
      <c r="D745" s="101"/>
      <c r="E745" s="101"/>
    </row>
    <row r="746">
      <c r="A746" s="47"/>
      <c r="B746" s="100"/>
      <c r="C746" s="47"/>
      <c r="D746" s="101"/>
      <c r="E746" s="101"/>
    </row>
    <row r="747">
      <c r="A747" s="47"/>
      <c r="B747" s="100"/>
      <c r="C747" s="47"/>
      <c r="D747" s="101"/>
      <c r="E747" s="101"/>
    </row>
    <row r="748">
      <c r="A748" s="47"/>
      <c r="B748" s="100"/>
      <c r="C748" s="47"/>
      <c r="D748" s="101"/>
      <c r="E748" s="101"/>
    </row>
    <row r="749">
      <c r="A749" s="47"/>
      <c r="B749" s="100"/>
      <c r="C749" s="47"/>
      <c r="D749" s="101"/>
      <c r="E749" s="101"/>
    </row>
    <row r="750">
      <c r="A750" s="47"/>
      <c r="B750" s="100"/>
      <c r="C750" s="47"/>
      <c r="D750" s="101"/>
      <c r="E750" s="101"/>
    </row>
    <row r="751">
      <c r="A751" s="47"/>
      <c r="B751" s="100"/>
      <c r="C751" s="47"/>
      <c r="D751" s="101"/>
      <c r="E751" s="101"/>
    </row>
    <row r="752">
      <c r="A752" s="47"/>
      <c r="B752" s="100"/>
      <c r="C752" s="47"/>
      <c r="D752" s="101"/>
      <c r="E752" s="101"/>
    </row>
    <row r="753">
      <c r="A753" s="47"/>
      <c r="B753" s="100"/>
      <c r="C753" s="47"/>
      <c r="D753" s="101"/>
      <c r="E753" s="101"/>
    </row>
    <row r="754">
      <c r="A754" s="47"/>
      <c r="B754" s="100"/>
      <c r="C754" s="47"/>
      <c r="D754" s="101"/>
      <c r="E754" s="101"/>
    </row>
    <row r="755">
      <c r="A755" s="47"/>
      <c r="B755" s="100"/>
      <c r="C755" s="47"/>
      <c r="D755" s="101"/>
      <c r="E755" s="101"/>
    </row>
    <row r="756">
      <c r="A756" s="47"/>
      <c r="B756" s="100"/>
      <c r="C756" s="47"/>
      <c r="D756" s="101"/>
      <c r="E756" s="101"/>
    </row>
    <row r="757">
      <c r="A757" s="47"/>
      <c r="B757" s="100"/>
      <c r="C757" s="47"/>
      <c r="D757" s="101"/>
      <c r="E757" s="101"/>
    </row>
    <row r="758">
      <c r="A758" s="47"/>
      <c r="B758" s="100"/>
      <c r="C758" s="47"/>
      <c r="D758" s="101"/>
      <c r="E758" s="101"/>
    </row>
    <row r="759">
      <c r="A759" s="47"/>
      <c r="B759" s="100"/>
      <c r="C759" s="47"/>
      <c r="D759" s="101"/>
      <c r="E759" s="101"/>
    </row>
    <row r="760">
      <c r="A760" s="47"/>
      <c r="B760" s="100"/>
      <c r="C760" s="47"/>
      <c r="D760" s="101"/>
      <c r="E760" s="101"/>
    </row>
    <row r="761">
      <c r="A761" s="47"/>
      <c r="B761" s="100"/>
      <c r="C761" s="47"/>
      <c r="D761" s="101"/>
      <c r="E761" s="101"/>
    </row>
    <row r="762">
      <c r="A762" s="47"/>
      <c r="B762" s="100"/>
      <c r="C762" s="47"/>
      <c r="D762" s="101"/>
      <c r="E762" s="101"/>
    </row>
    <row r="763">
      <c r="A763" s="47"/>
      <c r="B763" s="100"/>
      <c r="C763" s="47"/>
      <c r="D763" s="101"/>
      <c r="E763" s="101"/>
    </row>
    <row r="764">
      <c r="A764" s="47"/>
      <c r="B764" s="100"/>
      <c r="C764" s="47"/>
      <c r="D764" s="101"/>
      <c r="E764" s="101"/>
    </row>
    <row r="765">
      <c r="A765" s="47"/>
      <c r="B765" s="100"/>
      <c r="C765" s="47"/>
      <c r="D765" s="101"/>
      <c r="E765" s="101"/>
    </row>
    <row r="766">
      <c r="A766" s="47"/>
      <c r="B766" s="100"/>
      <c r="C766" s="47"/>
      <c r="D766" s="101"/>
      <c r="E766" s="101"/>
    </row>
    <row r="767">
      <c r="A767" s="47"/>
      <c r="B767" s="100"/>
      <c r="C767" s="47"/>
      <c r="D767" s="101"/>
      <c r="E767" s="101"/>
    </row>
    <row r="768">
      <c r="A768" s="47"/>
      <c r="B768" s="100"/>
      <c r="C768" s="47"/>
      <c r="D768" s="101"/>
      <c r="E768" s="101"/>
    </row>
    <row r="769">
      <c r="A769" s="47"/>
      <c r="B769" s="100"/>
      <c r="C769" s="47"/>
      <c r="D769" s="101"/>
      <c r="E769" s="101"/>
    </row>
    <row r="770">
      <c r="A770" s="47"/>
      <c r="B770" s="100"/>
      <c r="C770" s="47"/>
      <c r="D770" s="101"/>
      <c r="E770" s="101"/>
    </row>
    <row r="771">
      <c r="A771" s="47"/>
      <c r="B771" s="100"/>
      <c r="C771" s="47"/>
      <c r="D771" s="101"/>
      <c r="E771" s="101"/>
    </row>
    <row r="772">
      <c r="A772" s="47"/>
      <c r="B772" s="100"/>
      <c r="C772" s="47"/>
      <c r="D772" s="101"/>
      <c r="E772" s="101"/>
    </row>
    <row r="773">
      <c r="A773" s="47"/>
      <c r="B773" s="100"/>
      <c r="C773" s="47"/>
      <c r="D773" s="101"/>
      <c r="E773" s="101"/>
    </row>
    <row r="774">
      <c r="A774" s="47"/>
      <c r="B774" s="100"/>
      <c r="C774" s="47"/>
      <c r="D774" s="101"/>
      <c r="E774" s="101"/>
    </row>
    <row r="775">
      <c r="A775" s="47"/>
      <c r="B775" s="100"/>
      <c r="C775" s="47"/>
      <c r="D775" s="101"/>
      <c r="E775" s="101"/>
    </row>
    <row r="776">
      <c r="A776" s="47"/>
      <c r="B776" s="100"/>
      <c r="C776" s="47"/>
      <c r="D776" s="101"/>
      <c r="E776" s="101"/>
    </row>
    <row r="777">
      <c r="A777" s="47"/>
      <c r="B777" s="100"/>
      <c r="C777" s="47"/>
      <c r="D777" s="101"/>
      <c r="E777" s="101"/>
    </row>
    <row r="778">
      <c r="A778" s="47"/>
      <c r="B778" s="100"/>
      <c r="C778" s="47"/>
      <c r="D778" s="101"/>
      <c r="E778" s="101"/>
    </row>
    <row r="779">
      <c r="A779" s="47"/>
      <c r="B779" s="100"/>
      <c r="C779" s="47"/>
      <c r="D779" s="101"/>
      <c r="E779" s="101"/>
    </row>
    <row r="780">
      <c r="A780" s="47"/>
      <c r="B780" s="100"/>
      <c r="C780" s="47"/>
      <c r="D780" s="101"/>
      <c r="E780" s="101"/>
    </row>
    <row r="781">
      <c r="A781" s="47"/>
      <c r="B781" s="100"/>
      <c r="C781" s="47"/>
      <c r="D781" s="101"/>
      <c r="E781" s="101"/>
    </row>
    <row r="782">
      <c r="A782" s="47"/>
      <c r="B782" s="100"/>
      <c r="C782" s="47"/>
      <c r="D782" s="101"/>
      <c r="E782" s="101"/>
    </row>
    <row r="783">
      <c r="A783" s="47"/>
      <c r="B783" s="100"/>
      <c r="C783" s="47"/>
      <c r="D783" s="101"/>
      <c r="E783" s="101"/>
    </row>
    <row r="784">
      <c r="A784" s="47"/>
      <c r="B784" s="100"/>
      <c r="C784" s="47"/>
      <c r="D784" s="101"/>
      <c r="E784" s="101"/>
    </row>
    <row r="785">
      <c r="A785" s="47"/>
      <c r="B785" s="100"/>
      <c r="C785" s="47"/>
      <c r="D785" s="101"/>
      <c r="E785" s="101"/>
    </row>
    <row r="786">
      <c r="A786" s="47"/>
      <c r="B786" s="100"/>
      <c r="C786" s="47"/>
      <c r="D786" s="101"/>
      <c r="E786" s="101"/>
    </row>
    <row r="787">
      <c r="A787" s="47"/>
      <c r="B787" s="100"/>
      <c r="C787" s="47"/>
      <c r="D787" s="101"/>
      <c r="E787" s="101"/>
    </row>
    <row r="788">
      <c r="A788" s="47"/>
      <c r="B788" s="100"/>
      <c r="C788" s="47"/>
      <c r="D788" s="101"/>
      <c r="E788" s="101"/>
    </row>
    <row r="789">
      <c r="A789" s="47"/>
      <c r="B789" s="100"/>
      <c r="C789" s="47"/>
      <c r="D789" s="101"/>
      <c r="E789" s="101"/>
    </row>
    <row r="790">
      <c r="A790" s="47"/>
      <c r="B790" s="100"/>
      <c r="C790" s="47"/>
      <c r="D790" s="101"/>
      <c r="E790" s="101"/>
    </row>
    <row r="791">
      <c r="A791" s="47"/>
      <c r="B791" s="100"/>
      <c r="C791" s="47"/>
      <c r="D791" s="101"/>
      <c r="E791" s="101"/>
    </row>
    <row r="792">
      <c r="A792" s="47"/>
      <c r="B792" s="100"/>
      <c r="C792" s="47"/>
      <c r="D792" s="101"/>
      <c r="E792" s="101"/>
    </row>
    <row r="793">
      <c r="A793" s="47"/>
      <c r="B793" s="100"/>
      <c r="C793" s="47"/>
      <c r="D793" s="101"/>
      <c r="E793" s="101"/>
    </row>
    <row r="794">
      <c r="A794" s="47"/>
      <c r="B794" s="100"/>
      <c r="C794" s="47"/>
      <c r="D794" s="101"/>
      <c r="E794" s="101"/>
    </row>
    <row r="795">
      <c r="A795" s="47"/>
      <c r="B795" s="100"/>
      <c r="C795" s="47"/>
      <c r="D795" s="101"/>
      <c r="E795" s="101"/>
    </row>
    <row r="796">
      <c r="A796" s="47"/>
      <c r="B796" s="100"/>
      <c r="C796" s="47"/>
      <c r="D796" s="101"/>
      <c r="E796" s="101"/>
    </row>
    <row r="797">
      <c r="A797" s="47"/>
      <c r="B797" s="100"/>
      <c r="C797" s="47"/>
      <c r="D797" s="101"/>
      <c r="E797" s="101"/>
    </row>
    <row r="798">
      <c r="A798" s="47"/>
      <c r="B798" s="100"/>
      <c r="C798" s="47"/>
      <c r="D798" s="101"/>
      <c r="E798" s="101"/>
    </row>
    <row r="799">
      <c r="A799" s="47"/>
      <c r="B799" s="100"/>
      <c r="C799" s="47"/>
      <c r="D799" s="101"/>
      <c r="E799" s="101"/>
    </row>
    <row r="800">
      <c r="A800" s="47"/>
      <c r="B800" s="100"/>
      <c r="C800" s="47"/>
      <c r="D800" s="101"/>
      <c r="E800" s="101"/>
    </row>
    <row r="801">
      <c r="A801" s="47"/>
      <c r="B801" s="100"/>
      <c r="C801" s="47"/>
      <c r="D801" s="101"/>
      <c r="E801" s="101"/>
    </row>
    <row r="802">
      <c r="A802" s="47"/>
      <c r="B802" s="100"/>
      <c r="C802" s="47"/>
      <c r="D802" s="101"/>
      <c r="E802" s="101"/>
    </row>
    <row r="803">
      <c r="A803" s="47"/>
      <c r="B803" s="100"/>
      <c r="C803" s="47"/>
      <c r="D803" s="101"/>
      <c r="E803" s="101"/>
    </row>
    <row r="804">
      <c r="A804" s="47"/>
      <c r="B804" s="100"/>
      <c r="C804" s="47"/>
      <c r="D804" s="101"/>
      <c r="E804" s="101"/>
    </row>
    <row r="805">
      <c r="A805" s="47"/>
      <c r="B805" s="100"/>
      <c r="C805" s="47"/>
      <c r="D805" s="101"/>
      <c r="E805" s="101"/>
    </row>
    <row r="806">
      <c r="A806" s="47"/>
      <c r="B806" s="100"/>
      <c r="C806" s="47"/>
      <c r="D806" s="101"/>
      <c r="E806" s="101"/>
    </row>
    <row r="807">
      <c r="A807" s="47"/>
      <c r="B807" s="100"/>
      <c r="C807" s="47"/>
      <c r="D807" s="101"/>
      <c r="E807" s="101"/>
    </row>
    <row r="808">
      <c r="A808" s="47"/>
      <c r="B808" s="100"/>
      <c r="C808" s="47"/>
      <c r="D808" s="101"/>
      <c r="E808" s="101"/>
    </row>
    <row r="809">
      <c r="A809" s="47"/>
      <c r="B809" s="100"/>
      <c r="C809" s="47"/>
      <c r="D809" s="101"/>
      <c r="E809" s="101"/>
    </row>
    <row r="810">
      <c r="A810" s="47"/>
      <c r="B810" s="100"/>
      <c r="C810" s="47"/>
      <c r="D810" s="101"/>
      <c r="E810" s="101"/>
    </row>
    <row r="811">
      <c r="A811" s="47"/>
      <c r="B811" s="100"/>
      <c r="C811" s="47"/>
      <c r="D811" s="101"/>
      <c r="E811" s="101"/>
    </row>
    <row r="812">
      <c r="A812" s="47"/>
      <c r="B812" s="100"/>
      <c r="C812" s="47"/>
      <c r="D812" s="101"/>
      <c r="E812" s="101"/>
    </row>
    <row r="813">
      <c r="A813" s="47"/>
      <c r="B813" s="100"/>
      <c r="C813" s="47"/>
      <c r="D813" s="101"/>
      <c r="E813" s="101"/>
    </row>
    <row r="814">
      <c r="A814" s="47"/>
      <c r="B814" s="100"/>
      <c r="C814" s="47"/>
      <c r="D814" s="101"/>
      <c r="E814" s="101"/>
    </row>
    <row r="815">
      <c r="A815" s="47"/>
      <c r="B815" s="100"/>
      <c r="C815" s="47"/>
      <c r="D815" s="101"/>
      <c r="E815" s="101"/>
    </row>
    <row r="816">
      <c r="A816" s="47"/>
      <c r="B816" s="100"/>
      <c r="C816" s="47"/>
      <c r="D816" s="101"/>
      <c r="E816" s="101"/>
    </row>
    <row r="817">
      <c r="A817" s="47"/>
      <c r="B817" s="100"/>
      <c r="C817" s="47"/>
      <c r="D817" s="101"/>
      <c r="E817" s="101"/>
    </row>
    <row r="818">
      <c r="A818" s="47"/>
      <c r="B818" s="100"/>
      <c r="C818" s="47"/>
      <c r="D818" s="101"/>
      <c r="E818" s="101"/>
    </row>
    <row r="819">
      <c r="A819" s="47"/>
      <c r="B819" s="100"/>
      <c r="C819" s="47"/>
      <c r="D819" s="101"/>
      <c r="E819" s="101"/>
    </row>
    <row r="820">
      <c r="A820" s="47"/>
      <c r="B820" s="100"/>
      <c r="C820" s="47"/>
      <c r="D820" s="101"/>
      <c r="E820" s="101"/>
    </row>
    <row r="821">
      <c r="A821" s="47"/>
      <c r="B821" s="100"/>
      <c r="C821" s="47"/>
      <c r="D821" s="101"/>
      <c r="E821" s="101"/>
    </row>
    <row r="822">
      <c r="A822" s="47"/>
      <c r="B822" s="100"/>
      <c r="C822" s="47"/>
      <c r="D822" s="101"/>
      <c r="E822" s="101"/>
    </row>
    <row r="823">
      <c r="A823" s="47"/>
      <c r="B823" s="100"/>
      <c r="C823" s="47"/>
      <c r="D823" s="101"/>
      <c r="E823" s="101"/>
    </row>
    <row r="824">
      <c r="A824" s="47"/>
      <c r="B824" s="100"/>
      <c r="C824" s="47"/>
      <c r="D824" s="101"/>
      <c r="E824" s="101"/>
    </row>
    <row r="825">
      <c r="A825" s="47"/>
      <c r="B825" s="100"/>
      <c r="C825" s="47"/>
      <c r="D825" s="101"/>
      <c r="E825" s="101"/>
    </row>
    <row r="826">
      <c r="A826" s="47"/>
      <c r="B826" s="100"/>
      <c r="C826" s="47"/>
      <c r="D826" s="101"/>
      <c r="E826" s="101"/>
    </row>
    <row r="827">
      <c r="A827" s="47"/>
      <c r="B827" s="100"/>
      <c r="C827" s="47"/>
      <c r="D827" s="101"/>
      <c r="E827" s="101"/>
    </row>
    <row r="828">
      <c r="A828" s="47"/>
      <c r="B828" s="100"/>
      <c r="C828" s="47"/>
      <c r="D828" s="101"/>
      <c r="E828" s="101"/>
    </row>
    <row r="829">
      <c r="A829" s="47"/>
      <c r="B829" s="100"/>
      <c r="C829" s="47"/>
      <c r="D829" s="101"/>
      <c r="E829" s="101"/>
    </row>
    <row r="830">
      <c r="A830" s="47"/>
      <c r="B830" s="100"/>
      <c r="C830" s="47"/>
      <c r="D830" s="101"/>
      <c r="E830" s="101"/>
    </row>
    <row r="831">
      <c r="A831" s="47"/>
      <c r="B831" s="100"/>
      <c r="C831" s="47"/>
      <c r="D831" s="101"/>
      <c r="E831" s="101"/>
    </row>
    <row r="832">
      <c r="A832" s="47"/>
      <c r="B832" s="100"/>
      <c r="C832" s="47"/>
      <c r="D832" s="101"/>
      <c r="E832" s="101"/>
    </row>
    <row r="833">
      <c r="A833" s="47"/>
      <c r="B833" s="100"/>
      <c r="C833" s="47"/>
      <c r="D833" s="101"/>
      <c r="E833" s="101"/>
    </row>
    <row r="834">
      <c r="A834" s="47"/>
      <c r="B834" s="100"/>
      <c r="C834" s="47"/>
      <c r="D834" s="101"/>
      <c r="E834" s="101"/>
    </row>
    <row r="835">
      <c r="A835" s="47"/>
      <c r="B835" s="100"/>
      <c r="C835" s="47"/>
      <c r="D835" s="101"/>
      <c r="E835" s="101"/>
    </row>
    <row r="836">
      <c r="A836" s="47"/>
      <c r="B836" s="100"/>
      <c r="C836" s="47"/>
      <c r="D836" s="101"/>
      <c r="E836" s="101"/>
    </row>
    <row r="837">
      <c r="A837" s="47"/>
      <c r="B837" s="100"/>
      <c r="C837" s="47"/>
      <c r="D837" s="101"/>
      <c r="E837" s="101"/>
    </row>
    <row r="838">
      <c r="A838" s="47"/>
      <c r="B838" s="100"/>
      <c r="C838" s="47"/>
      <c r="D838" s="101"/>
      <c r="E838" s="101"/>
    </row>
    <row r="839">
      <c r="A839" s="47"/>
      <c r="B839" s="100"/>
      <c r="C839" s="47"/>
      <c r="D839" s="101"/>
      <c r="E839" s="101"/>
    </row>
    <row r="840">
      <c r="A840" s="47"/>
      <c r="B840" s="100"/>
      <c r="C840" s="47"/>
      <c r="D840" s="101"/>
      <c r="E840" s="101"/>
    </row>
    <row r="841">
      <c r="A841" s="47"/>
      <c r="B841" s="100"/>
      <c r="C841" s="47"/>
      <c r="D841" s="101"/>
      <c r="E841" s="101"/>
    </row>
    <row r="842">
      <c r="A842" s="47"/>
      <c r="B842" s="100"/>
      <c r="C842" s="47"/>
      <c r="D842" s="101"/>
      <c r="E842" s="101"/>
    </row>
    <row r="843">
      <c r="A843" s="47"/>
      <c r="B843" s="100"/>
      <c r="C843" s="47"/>
      <c r="D843" s="101"/>
      <c r="E843" s="101"/>
    </row>
    <row r="844">
      <c r="A844" s="47"/>
      <c r="B844" s="100"/>
      <c r="C844" s="47"/>
      <c r="D844" s="101"/>
      <c r="E844" s="101"/>
    </row>
    <row r="845">
      <c r="A845" s="47"/>
      <c r="B845" s="100"/>
      <c r="C845" s="47"/>
      <c r="D845" s="101"/>
      <c r="E845" s="101"/>
    </row>
    <row r="846">
      <c r="A846" s="47"/>
      <c r="B846" s="100"/>
      <c r="C846" s="47"/>
      <c r="D846" s="101"/>
      <c r="E846" s="101"/>
    </row>
    <row r="847">
      <c r="A847" s="47"/>
      <c r="B847" s="100"/>
      <c r="C847" s="47"/>
      <c r="D847" s="101"/>
      <c r="E847" s="101"/>
    </row>
    <row r="848">
      <c r="A848" s="47"/>
      <c r="B848" s="100"/>
      <c r="C848" s="47"/>
      <c r="D848" s="101"/>
      <c r="E848" s="101"/>
    </row>
    <row r="849">
      <c r="A849" s="47"/>
      <c r="B849" s="100"/>
      <c r="C849" s="47"/>
      <c r="D849" s="101"/>
      <c r="E849" s="101"/>
    </row>
    <row r="850">
      <c r="A850" s="47"/>
      <c r="B850" s="100"/>
      <c r="C850" s="47"/>
      <c r="D850" s="101"/>
      <c r="E850" s="101"/>
    </row>
    <row r="851">
      <c r="A851" s="47"/>
      <c r="B851" s="100"/>
      <c r="C851" s="47"/>
      <c r="D851" s="101"/>
      <c r="E851" s="101"/>
    </row>
    <row r="852">
      <c r="A852" s="47"/>
      <c r="B852" s="100"/>
      <c r="C852" s="47"/>
      <c r="D852" s="101"/>
      <c r="E852" s="101"/>
    </row>
    <row r="853">
      <c r="A853" s="47"/>
      <c r="B853" s="100"/>
      <c r="C853" s="47"/>
      <c r="D853" s="101"/>
      <c r="E853" s="101"/>
    </row>
    <row r="854">
      <c r="A854" s="47"/>
      <c r="B854" s="100"/>
      <c r="C854" s="47"/>
      <c r="D854" s="101"/>
      <c r="E854" s="101"/>
    </row>
    <row r="855">
      <c r="A855" s="47"/>
      <c r="B855" s="100"/>
      <c r="C855" s="47"/>
      <c r="D855" s="101"/>
      <c r="E855" s="101"/>
    </row>
    <row r="856">
      <c r="A856" s="47"/>
      <c r="B856" s="100"/>
      <c r="C856" s="47"/>
      <c r="D856" s="101"/>
      <c r="E856" s="101"/>
    </row>
    <row r="857">
      <c r="A857" s="47"/>
      <c r="B857" s="100"/>
      <c r="C857" s="47"/>
      <c r="D857" s="101"/>
      <c r="E857" s="101"/>
    </row>
    <row r="858">
      <c r="A858" s="47"/>
      <c r="B858" s="100"/>
      <c r="C858" s="47"/>
      <c r="D858" s="101"/>
      <c r="E858" s="101"/>
    </row>
    <row r="859">
      <c r="A859" s="47"/>
      <c r="B859" s="100"/>
      <c r="C859" s="47"/>
      <c r="D859" s="101"/>
      <c r="E859" s="101"/>
    </row>
    <row r="860">
      <c r="A860" s="47"/>
      <c r="B860" s="100"/>
      <c r="C860" s="47"/>
      <c r="D860" s="101"/>
      <c r="E860" s="101"/>
    </row>
    <row r="861">
      <c r="A861" s="47"/>
      <c r="B861" s="100"/>
      <c r="C861" s="47"/>
      <c r="D861" s="101"/>
      <c r="E861" s="101"/>
    </row>
    <row r="862">
      <c r="A862" s="47"/>
      <c r="B862" s="100"/>
      <c r="C862" s="47"/>
      <c r="D862" s="101"/>
      <c r="E862" s="101"/>
    </row>
    <row r="863">
      <c r="A863" s="47"/>
      <c r="B863" s="100"/>
      <c r="C863" s="47"/>
      <c r="D863" s="101"/>
      <c r="E863" s="101"/>
    </row>
    <row r="864">
      <c r="A864" s="47"/>
      <c r="B864" s="100"/>
      <c r="C864" s="47"/>
      <c r="D864" s="101"/>
      <c r="E864" s="101"/>
    </row>
    <row r="865">
      <c r="A865" s="47"/>
      <c r="B865" s="100"/>
      <c r="C865" s="47"/>
      <c r="D865" s="101"/>
      <c r="E865" s="101"/>
    </row>
    <row r="866">
      <c r="A866" s="47"/>
      <c r="B866" s="100"/>
      <c r="C866" s="47"/>
      <c r="D866" s="101"/>
      <c r="E866" s="101"/>
    </row>
    <row r="867">
      <c r="A867" s="47"/>
      <c r="B867" s="100"/>
      <c r="C867" s="47"/>
      <c r="D867" s="101"/>
      <c r="E867" s="101"/>
    </row>
    <row r="868">
      <c r="A868" s="47"/>
      <c r="B868" s="100"/>
      <c r="C868" s="47"/>
      <c r="D868" s="101"/>
      <c r="E868" s="101"/>
    </row>
    <row r="869">
      <c r="A869" s="47"/>
      <c r="B869" s="100"/>
      <c r="C869" s="47"/>
      <c r="D869" s="101"/>
      <c r="E869" s="101"/>
    </row>
    <row r="870">
      <c r="A870" s="47"/>
      <c r="B870" s="100"/>
      <c r="C870" s="47"/>
      <c r="D870" s="101"/>
      <c r="E870" s="101"/>
    </row>
    <row r="871">
      <c r="A871" s="47"/>
      <c r="B871" s="100"/>
      <c r="C871" s="47"/>
      <c r="D871" s="101"/>
      <c r="E871" s="101"/>
    </row>
    <row r="872">
      <c r="A872" s="47"/>
      <c r="B872" s="100"/>
      <c r="C872" s="47"/>
      <c r="D872" s="101"/>
      <c r="E872" s="101"/>
    </row>
    <row r="873">
      <c r="A873" s="47"/>
      <c r="B873" s="100"/>
      <c r="C873" s="47"/>
      <c r="D873" s="101"/>
      <c r="E873" s="101"/>
    </row>
    <row r="874">
      <c r="A874" s="47"/>
      <c r="B874" s="100"/>
      <c r="C874" s="47"/>
      <c r="D874" s="101"/>
      <c r="E874" s="101"/>
    </row>
    <row r="875">
      <c r="A875" s="47"/>
      <c r="B875" s="100"/>
      <c r="C875" s="47"/>
      <c r="D875" s="101"/>
      <c r="E875" s="101"/>
    </row>
    <row r="876">
      <c r="A876" s="47"/>
      <c r="B876" s="100"/>
      <c r="C876" s="47"/>
      <c r="D876" s="101"/>
      <c r="E876" s="101"/>
    </row>
    <row r="877">
      <c r="A877" s="47"/>
      <c r="B877" s="100"/>
      <c r="C877" s="47"/>
      <c r="D877" s="101"/>
      <c r="E877" s="101"/>
    </row>
    <row r="878">
      <c r="A878" s="47"/>
      <c r="B878" s="100"/>
      <c r="C878" s="47"/>
      <c r="D878" s="101"/>
      <c r="E878" s="101"/>
    </row>
    <row r="879">
      <c r="A879" s="47"/>
      <c r="B879" s="100"/>
      <c r="C879" s="47"/>
      <c r="D879" s="101"/>
      <c r="E879" s="101"/>
    </row>
    <row r="880">
      <c r="A880" s="47"/>
      <c r="B880" s="100"/>
      <c r="C880" s="47"/>
      <c r="D880" s="101"/>
      <c r="E880" s="101"/>
    </row>
    <row r="881">
      <c r="A881" s="47"/>
      <c r="B881" s="100"/>
      <c r="C881" s="47"/>
      <c r="D881" s="101"/>
      <c r="E881" s="101"/>
    </row>
    <row r="882">
      <c r="A882" s="47"/>
      <c r="B882" s="100"/>
      <c r="C882" s="47"/>
      <c r="D882" s="101"/>
      <c r="E882" s="101"/>
    </row>
    <row r="883">
      <c r="A883" s="47"/>
      <c r="B883" s="100"/>
      <c r="C883" s="47"/>
      <c r="D883" s="101"/>
      <c r="E883" s="101"/>
    </row>
    <row r="884">
      <c r="A884" s="47"/>
      <c r="B884" s="100"/>
      <c r="C884" s="47"/>
      <c r="D884" s="101"/>
      <c r="E884" s="101"/>
    </row>
    <row r="885">
      <c r="A885" s="47"/>
      <c r="B885" s="100"/>
      <c r="C885" s="47"/>
      <c r="D885" s="101"/>
      <c r="E885" s="101"/>
    </row>
    <row r="886">
      <c r="A886" s="47"/>
      <c r="B886" s="100"/>
      <c r="C886" s="47"/>
      <c r="D886" s="101"/>
      <c r="E886" s="101"/>
    </row>
    <row r="887">
      <c r="A887" s="47"/>
      <c r="B887" s="100"/>
      <c r="C887" s="47"/>
      <c r="D887" s="101"/>
      <c r="E887" s="101"/>
    </row>
    <row r="888">
      <c r="A888" s="47"/>
      <c r="B888" s="100"/>
      <c r="C888" s="47"/>
      <c r="D888" s="101"/>
      <c r="E888" s="101"/>
    </row>
    <row r="889">
      <c r="A889" s="47"/>
      <c r="B889" s="100"/>
      <c r="C889" s="47"/>
      <c r="D889" s="101"/>
      <c r="E889" s="101"/>
    </row>
    <row r="890">
      <c r="A890" s="47"/>
      <c r="B890" s="100"/>
      <c r="C890" s="47"/>
      <c r="D890" s="101"/>
      <c r="E890" s="101"/>
    </row>
    <row r="891">
      <c r="A891" s="47"/>
      <c r="B891" s="100"/>
      <c r="C891" s="47"/>
      <c r="D891" s="101"/>
      <c r="E891" s="101"/>
    </row>
    <row r="892">
      <c r="A892" s="47"/>
      <c r="B892" s="100"/>
      <c r="C892" s="47"/>
      <c r="D892" s="101"/>
      <c r="E892" s="101"/>
    </row>
    <row r="893">
      <c r="A893" s="47"/>
      <c r="B893" s="100"/>
      <c r="C893" s="47"/>
      <c r="D893" s="101"/>
      <c r="E893" s="101"/>
    </row>
    <row r="894">
      <c r="A894" s="47"/>
      <c r="B894" s="100"/>
      <c r="C894" s="47"/>
      <c r="D894" s="101"/>
      <c r="E894" s="101"/>
    </row>
    <row r="895">
      <c r="A895" s="47"/>
      <c r="B895" s="100"/>
      <c r="C895" s="47"/>
      <c r="D895" s="101"/>
      <c r="E895" s="101"/>
    </row>
    <row r="896">
      <c r="A896" s="47"/>
      <c r="B896" s="100"/>
      <c r="C896" s="47"/>
      <c r="D896" s="101"/>
      <c r="E896" s="101"/>
    </row>
    <row r="897">
      <c r="A897" s="47"/>
      <c r="B897" s="100"/>
      <c r="C897" s="47"/>
      <c r="D897" s="101"/>
      <c r="E897" s="101"/>
    </row>
    <row r="898">
      <c r="A898" s="47"/>
      <c r="B898" s="100"/>
      <c r="C898" s="47"/>
      <c r="D898" s="101"/>
      <c r="E898" s="101"/>
    </row>
    <row r="899">
      <c r="A899" s="47"/>
      <c r="B899" s="100"/>
      <c r="C899" s="47"/>
      <c r="D899" s="101"/>
      <c r="E899" s="101"/>
    </row>
    <row r="900">
      <c r="A900" s="47"/>
      <c r="B900" s="100"/>
      <c r="C900" s="47"/>
      <c r="D900" s="101"/>
      <c r="E900" s="101"/>
    </row>
    <row r="901">
      <c r="A901" s="47"/>
      <c r="B901" s="100"/>
      <c r="C901" s="47"/>
      <c r="D901" s="101"/>
      <c r="E901" s="101"/>
    </row>
    <row r="902">
      <c r="A902" s="47"/>
      <c r="B902" s="100"/>
      <c r="C902" s="47"/>
      <c r="D902" s="101"/>
      <c r="E902" s="101"/>
    </row>
    <row r="903">
      <c r="A903" s="47"/>
      <c r="B903" s="100"/>
      <c r="C903" s="47"/>
      <c r="D903" s="101"/>
      <c r="E903" s="101"/>
    </row>
    <row r="904">
      <c r="A904" s="47"/>
      <c r="B904" s="100"/>
      <c r="C904" s="47"/>
      <c r="D904" s="101"/>
      <c r="E904" s="101"/>
    </row>
  </sheetData>
  <drawing r:id="rId1"/>
  <tableParts count="3">
    <tablePart r:id="rId5"/>
    <tablePart r:id="rId6"/>
    <tablePart r:id="rId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8.63"/>
    <col customWidth="1" min="2" max="3" width="10.5"/>
    <col customWidth="1" min="5" max="5" width="16.88"/>
    <col customWidth="1" min="6" max="6" width="9.5"/>
    <col customWidth="1" min="7" max="7" width="8.25"/>
    <col customWidth="1" min="8" max="22" width="3.75"/>
    <col customWidth="1" min="23" max="23" width="10.75"/>
    <col customWidth="1" min="24" max="27" width="3.75"/>
    <col customWidth="1" min="28" max="31" width="3.38"/>
    <col customWidth="1" min="32" max="32" width="3.63"/>
    <col customWidth="1" min="33" max="33" width="33.0"/>
    <col customWidth="1" min="34" max="34" width="11.5"/>
    <col customWidth="1" min="35" max="35" width="25.38"/>
  </cols>
  <sheetData>
    <row r="1" ht="1.5" customHeight="1">
      <c r="A1" s="102"/>
      <c r="B1" s="103"/>
      <c r="C1" s="103"/>
      <c r="D1" s="104"/>
      <c r="E1" s="103"/>
      <c r="F1" s="104"/>
      <c r="G1" s="104"/>
      <c r="H1" s="105"/>
      <c r="I1" s="105"/>
      <c r="J1" s="105"/>
      <c r="K1" s="105"/>
      <c r="L1" s="105"/>
      <c r="M1" s="105"/>
      <c r="N1" s="105"/>
      <c r="O1" s="105"/>
      <c r="P1" s="105"/>
      <c r="Q1" s="105"/>
      <c r="R1" s="105"/>
      <c r="S1" s="105"/>
      <c r="T1" s="105"/>
      <c r="U1" s="105"/>
      <c r="V1" s="105"/>
      <c r="W1" s="105"/>
      <c r="X1" s="105"/>
      <c r="Y1" s="105"/>
      <c r="Z1" s="105"/>
      <c r="AA1" s="105"/>
      <c r="AB1" s="104"/>
      <c r="AC1" s="104"/>
      <c r="AD1" s="104"/>
      <c r="AE1" s="104"/>
      <c r="AF1" s="104"/>
      <c r="AG1" s="104"/>
      <c r="AH1" s="103"/>
      <c r="AI1" s="104"/>
    </row>
    <row r="2" ht="75.0" customHeight="1">
      <c r="A2" s="106" t="s">
        <v>455</v>
      </c>
      <c r="B2" s="106" t="s">
        <v>464</v>
      </c>
      <c r="C2" s="106" t="s">
        <v>456</v>
      </c>
      <c r="D2" s="106" t="s">
        <v>2</v>
      </c>
      <c r="E2" s="106" t="s">
        <v>733</v>
      </c>
      <c r="F2" s="106" t="s">
        <v>734</v>
      </c>
      <c r="G2" s="107" t="s">
        <v>735</v>
      </c>
      <c r="H2" s="108" t="s">
        <v>736</v>
      </c>
      <c r="I2" s="109" t="s">
        <v>737</v>
      </c>
      <c r="J2" s="109" t="s">
        <v>738</v>
      </c>
      <c r="K2" s="109" t="s">
        <v>739</v>
      </c>
      <c r="L2" s="109" t="s">
        <v>740</v>
      </c>
      <c r="M2" s="109" t="s">
        <v>741</v>
      </c>
      <c r="N2" s="109" t="s">
        <v>742</v>
      </c>
      <c r="O2" s="109" t="s">
        <v>743</v>
      </c>
      <c r="P2" s="109" t="s">
        <v>744</v>
      </c>
      <c r="Q2" s="109" t="s">
        <v>745</v>
      </c>
      <c r="R2" s="109" t="s">
        <v>746</v>
      </c>
      <c r="S2" s="109" t="s">
        <v>747</v>
      </c>
      <c r="T2" s="109" t="s">
        <v>748</v>
      </c>
      <c r="U2" s="109" t="s">
        <v>749</v>
      </c>
      <c r="V2" s="109" t="s">
        <v>750</v>
      </c>
      <c r="W2" s="109" t="s">
        <v>751</v>
      </c>
      <c r="X2" s="109" t="s">
        <v>752</v>
      </c>
      <c r="Y2" s="109" t="s">
        <v>753</v>
      </c>
      <c r="Z2" s="109" t="s">
        <v>754</v>
      </c>
      <c r="AA2" s="110" t="s">
        <v>755</v>
      </c>
      <c r="AB2" s="111" t="s">
        <v>756</v>
      </c>
      <c r="AC2" s="112" t="s">
        <v>757</v>
      </c>
      <c r="AD2" s="112" t="s">
        <v>758</v>
      </c>
      <c r="AE2" s="112" t="s">
        <v>759</v>
      </c>
      <c r="AF2" s="112" t="s">
        <v>760</v>
      </c>
      <c r="AG2" s="112" t="s">
        <v>761</v>
      </c>
      <c r="AH2" s="106" t="s">
        <v>461</v>
      </c>
      <c r="AI2" s="112" t="s">
        <v>5</v>
      </c>
    </row>
    <row r="3" ht="15.0" customHeight="1">
      <c r="A3" s="113" t="s">
        <v>465</v>
      </c>
      <c r="B3" s="58" t="s">
        <v>471</v>
      </c>
      <c r="C3" s="114" t="s">
        <v>466</v>
      </c>
      <c r="D3" s="115" t="s">
        <v>762</v>
      </c>
      <c r="E3" s="115" t="s">
        <v>308</v>
      </c>
      <c r="F3" s="116">
        <v>45986.0</v>
      </c>
      <c r="G3" s="117">
        <v>481633.0</v>
      </c>
      <c r="H3" s="118" t="s">
        <v>763</v>
      </c>
      <c r="I3" s="119" t="s">
        <v>764</v>
      </c>
      <c r="J3" s="119" t="s">
        <v>764</v>
      </c>
      <c r="K3" s="119" t="s">
        <v>763</v>
      </c>
      <c r="L3" s="119" t="s">
        <v>764</v>
      </c>
      <c r="M3" s="119" t="s">
        <v>763</v>
      </c>
      <c r="N3" s="119" t="s">
        <v>763</v>
      </c>
      <c r="O3" s="119" t="s">
        <v>763</v>
      </c>
      <c r="P3" s="119" t="s">
        <v>763</v>
      </c>
      <c r="Q3" s="119" t="s">
        <v>763</v>
      </c>
      <c r="R3" s="119" t="s">
        <v>763</v>
      </c>
      <c r="S3" s="119" t="s">
        <v>763</v>
      </c>
      <c r="T3" s="119" t="s">
        <v>763</v>
      </c>
      <c r="U3" s="119" t="s">
        <v>763</v>
      </c>
      <c r="V3" s="119" t="s">
        <v>763</v>
      </c>
      <c r="W3" s="119" t="s">
        <v>763</v>
      </c>
      <c r="X3" s="119" t="s">
        <v>763</v>
      </c>
      <c r="Y3" s="119" t="s">
        <v>764</v>
      </c>
      <c r="Z3" s="119" t="s">
        <v>763</v>
      </c>
      <c r="AA3" s="120" t="s">
        <v>763</v>
      </c>
      <c r="AB3" s="121"/>
      <c r="AC3" s="122"/>
      <c r="AD3" s="122"/>
      <c r="AE3" s="122"/>
      <c r="AF3" s="122" t="s">
        <v>765</v>
      </c>
      <c r="AG3" s="122" t="s">
        <v>766</v>
      </c>
      <c r="AH3" s="115" t="s">
        <v>767</v>
      </c>
      <c r="AI3" s="122" t="s">
        <v>768</v>
      </c>
    </row>
    <row r="4">
      <c r="A4" s="123" t="s">
        <v>472</v>
      </c>
      <c r="B4" s="58" t="s">
        <v>478</v>
      </c>
      <c r="C4" s="124" t="s">
        <v>473</v>
      </c>
      <c r="D4" s="125" t="s">
        <v>769</v>
      </c>
      <c r="E4" s="125" t="s">
        <v>145</v>
      </c>
      <c r="F4" s="126">
        <v>45897.0</v>
      </c>
      <c r="G4" s="127">
        <v>244216.0</v>
      </c>
      <c r="H4" s="128" t="s">
        <v>763</v>
      </c>
      <c r="I4" s="129" t="s">
        <v>764</v>
      </c>
      <c r="J4" s="129" t="s">
        <v>763</v>
      </c>
      <c r="K4" s="129" t="s">
        <v>764</v>
      </c>
      <c r="L4" s="129" t="s">
        <v>764</v>
      </c>
      <c r="M4" s="129" t="s">
        <v>764</v>
      </c>
      <c r="N4" s="129" t="s">
        <v>763</v>
      </c>
      <c r="O4" s="129" t="s">
        <v>763</v>
      </c>
      <c r="P4" s="129" t="s">
        <v>763</v>
      </c>
      <c r="Q4" s="129" t="s">
        <v>763</v>
      </c>
      <c r="R4" s="129" t="s">
        <v>763</v>
      </c>
      <c r="S4" s="129" t="s">
        <v>763</v>
      </c>
      <c r="T4" s="129" t="s">
        <v>763</v>
      </c>
      <c r="U4" s="129" t="s">
        <v>763</v>
      </c>
      <c r="V4" s="119" t="s">
        <v>763</v>
      </c>
      <c r="W4" s="129" t="s">
        <v>764</v>
      </c>
      <c r="X4" s="129" t="s">
        <v>764</v>
      </c>
      <c r="Y4" s="129" t="s">
        <v>764</v>
      </c>
      <c r="Z4" s="129" t="s">
        <v>763</v>
      </c>
      <c r="AA4" s="130" t="s">
        <v>764</v>
      </c>
      <c r="AB4" s="131"/>
      <c r="AC4" s="132"/>
      <c r="AD4" s="132"/>
      <c r="AE4" s="132"/>
      <c r="AF4" s="132" t="s">
        <v>770</v>
      </c>
      <c r="AG4" s="132" t="s">
        <v>771</v>
      </c>
      <c r="AH4" s="125" t="s">
        <v>767</v>
      </c>
      <c r="AI4" s="132" t="s">
        <v>772</v>
      </c>
    </row>
    <row r="5">
      <c r="A5" s="123" t="s">
        <v>648</v>
      </c>
      <c r="B5" s="58" t="s">
        <v>651</v>
      </c>
      <c r="C5" s="124" t="s">
        <v>773</v>
      </c>
      <c r="D5" s="125" t="s">
        <v>762</v>
      </c>
      <c r="E5" s="125"/>
      <c r="F5" s="126">
        <v>45813.0</v>
      </c>
      <c r="G5" s="127"/>
      <c r="H5" s="133"/>
      <c r="I5" s="129"/>
      <c r="J5" s="129"/>
      <c r="K5" s="129"/>
      <c r="L5" s="129"/>
      <c r="M5" s="129"/>
      <c r="N5" s="129"/>
      <c r="O5" s="129"/>
      <c r="P5" s="129"/>
      <c r="Q5" s="129"/>
      <c r="R5" s="129"/>
      <c r="S5" s="129"/>
      <c r="T5" s="129"/>
      <c r="U5" s="129"/>
      <c r="V5" s="129"/>
      <c r="W5" s="129"/>
      <c r="X5" s="129"/>
      <c r="Y5" s="129"/>
      <c r="Z5" s="129"/>
      <c r="AA5" s="130"/>
      <c r="AB5" s="131" t="s">
        <v>774</v>
      </c>
      <c r="AC5" s="132"/>
      <c r="AD5" s="132" t="s">
        <v>775</v>
      </c>
      <c r="AE5" s="132"/>
      <c r="AF5" s="132"/>
      <c r="AG5" s="132" t="s">
        <v>776</v>
      </c>
      <c r="AH5" s="125" t="s">
        <v>767</v>
      </c>
      <c r="AI5" s="132" t="s">
        <v>777</v>
      </c>
    </row>
    <row r="6">
      <c r="A6" s="123" t="s">
        <v>479</v>
      </c>
      <c r="B6" s="58" t="s">
        <v>487</v>
      </c>
      <c r="C6" s="124" t="s">
        <v>778</v>
      </c>
      <c r="D6" s="125" t="s">
        <v>779</v>
      </c>
      <c r="E6" s="125" t="s">
        <v>780</v>
      </c>
      <c r="F6" s="126">
        <v>45897.0</v>
      </c>
      <c r="G6" s="127"/>
      <c r="H6" s="133" t="s">
        <v>763</v>
      </c>
      <c r="I6" s="129" t="s">
        <v>763</v>
      </c>
      <c r="J6" s="129" t="s">
        <v>763</v>
      </c>
      <c r="K6" s="129" t="s">
        <v>763</v>
      </c>
      <c r="L6" s="129" t="s">
        <v>764</v>
      </c>
      <c r="M6" s="129" t="s">
        <v>764</v>
      </c>
      <c r="N6" s="129" t="s">
        <v>763</v>
      </c>
      <c r="O6" s="129" t="s">
        <v>763</v>
      </c>
      <c r="P6" s="129" t="s">
        <v>763</v>
      </c>
      <c r="Q6" s="129" t="s">
        <v>763</v>
      </c>
      <c r="R6" s="129" t="s">
        <v>764</v>
      </c>
      <c r="S6" s="129" t="s">
        <v>763</v>
      </c>
      <c r="T6" s="129" t="s">
        <v>763</v>
      </c>
      <c r="U6" s="129" t="s">
        <v>763</v>
      </c>
      <c r="V6" s="129" t="s">
        <v>763</v>
      </c>
      <c r="W6" s="129" t="s">
        <v>781</v>
      </c>
      <c r="X6" s="129" t="s">
        <v>763</v>
      </c>
      <c r="Y6" s="129" t="s">
        <v>764</v>
      </c>
      <c r="Z6" s="129" t="s">
        <v>763</v>
      </c>
      <c r="AA6" s="130" t="s">
        <v>763</v>
      </c>
      <c r="AB6" s="131" t="s">
        <v>782</v>
      </c>
      <c r="AC6" s="132" t="s">
        <v>783</v>
      </c>
      <c r="AD6" s="132" t="s">
        <v>784</v>
      </c>
      <c r="AE6" s="132" t="s">
        <v>785</v>
      </c>
      <c r="AF6" s="132"/>
      <c r="AG6" s="132" t="s">
        <v>786</v>
      </c>
      <c r="AH6" s="125" t="s">
        <v>767</v>
      </c>
      <c r="AI6" s="132" t="s">
        <v>787</v>
      </c>
    </row>
    <row r="7">
      <c r="A7" s="123" t="s">
        <v>488</v>
      </c>
      <c r="B7" s="58" t="s">
        <v>493</v>
      </c>
      <c r="C7" s="124" t="s">
        <v>473</v>
      </c>
      <c r="D7" s="125" t="s">
        <v>762</v>
      </c>
      <c r="E7" s="125" t="s">
        <v>175</v>
      </c>
      <c r="F7" s="126">
        <v>45817.0</v>
      </c>
      <c r="G7" s="127"/>
      <c r="H7" s="133" t="s">
        <v>763</v>
      </c>
      <c r="I7" s="129" t="s">
        <v>763</v>
      </c>
      <c r="J7" s="129" t="s">
        <v>763</v>
      </c>
      <c r="K7" s="129" t="s">
        <v>763</v>
      </c>
      <c r="L7" s="129"/>
      <c r="M7" s="129" t="s">
        <v>763</v>
      </c>
      <c r="N7" s="129" t="s">
        <v>763</v>
      </c>
      <c r="O7" s="129" t="s">
        <v>763</v>
      </c>
      <c r="P7" s="129" t="s">
        <v>763</v>
      </c>
      <c r="Q7" s="129" t="s">
        <v>763</v>
      </c>
      <c r="R7" s="129" t="s">
        <v>764</v>
      </c>
      <c r="S7" s="129" t="s">
        <v>763</v>
      </c>
      <c r="T7" s="129" t="s">
        <v>763</v>
      </c>
      <c r="U7" s="129" t="s">
        <v>763</v>
      </c>
      <c r="V7" s="129" t="s">
        <v>763</v>
      </c>
      <c r="W7" s="129" t="s">
        <v>781</v>
      </c>
      <c r="X7" s="129" t="s">
        <v>763</v>
      </c>
      <c r="Y7" s="129"/>
      <c r="Z7" s="129" t="s">
        <v>763</v>
      </c>
      <c r="AA7" s="130" t="s">
        <v>763</v>
      </c>
      <c r="AB7" s="131"/>
      <c r="AC7" s="132"/>
      <c r="AD7" s="132"/>
      <c r="AE7" s="132"/>
      <c r="AF7" s="132"/>
      <c r="AG7" s="132"/>
      <c r="AH7" s="125" t="s">
        <v>767</v>
      </c>
      <c r="AI7" s="132" t="s">
        <v>788</v>
      </c>
    </row>
    <row r="8">
      <c r="A8" s="123" t="s">
        <v>494</v>
      </c>
      <c r="B8" s="58" t="s">
        <v>499</v>
      </c>
      <c r="C8" s="124" t="s">
        <v>480</v>
      </c>
      <c r="D8" s="125" t="s">
        <v>779</v>
      </c>
      <c r="E8" s="125" t="s">
        <v>237</v>
      </c>
      <c r="F8" s="126">
        <v>45897.0</v>
      </c>
      <c r="G8" s="127"/>
      <c r="H8" s="133" t="s">
        <v>763</v>
      </c>
      <c r="I8" s="129" t="s">
        <v>763</v>
      </c>
      <c r="J8" s="129" t="s">
        <v>763</v>
      </c>
      <c r="K8" s="129" t="s">
        <v>763</v>
      </c>
      <c r="L8" s="129"/>
      <c r="M8" s="129" t="s">
        <v>763</v>
      </c>
      <c r="N8" s="129" t="s">
        <v>763</v>
      </c>
      <c r="O8" s="129" t="s">
        <v>763</v>
      </c>
      <c r="P8" s="129" t="s">
        <v>763</v>
      </c>
      <c r="Q8" s="129" t="s">
        <v>763</v>
      </c>
      <c r="R8" s="129" t="s">
        <v>764</v>
      </c>
      <c r="S8" s="129" t="s">
        <v>763</v>
      </c>
      <c r="T8" s="129" t="s">
        <v>763</v>
      </c>
      <c r="U8" s="129" t="s">
        <v>763</v>
      </c>
      <c r="V8" s="129" t="s">
        <v>764</v>
      </c>
      <c r="W8" s="129" t="s">
        <v>781</v>
      </c>
      <c r="X8" s="129" t="s">
        <v>763</v>
      </c>
      <c r="Y8" s="129" t="s">
        <v>764</v>
      </c>
      <c r="Z8" s="129" t="s">
        <v>763</v>
      </c>
      <c r="AA8" s="130" t="s">
        <v>763</v>
      </c>
      <c r="AB8" s="131" t="s">
        <v>789</v>
      </c>
      <c r="AC8" s="132"/>
      <c r="AD8" s="132"/>
      <c r="AE8" s="132"/>
      <c r="AF8" s="132"/>
      <c r="AG8" s="132" t="s">
        <v>790</v>
      </c>
      <c r="AH8" s="125" t="s">
        <v>767</v>
      </c>
      <c r="AI8" s="132" t="s">
        <v>791</v>
      </c>
    </row>
    <row r="9">
      <c r="A9" s="123" t="s">
        <v>500</v>
      </c>
      <c r="B9" s="58" t="s">
        <v>506</v>
      </c>
      <c r="C9" s="124" t="s">
        <v>480</v>
      </c>
      <c r="D9" s="125" t="s">
        <v>769</v>
      </c>
      <c r="E9" s="125" t="s">
        <v>206</v>
      </c>
      <c r="F9" s="126">
        <v>45942.0</v>
      </c>
      <c r="G9" s="127"/>
      <c r="H9" s="133" t="s">
        <v>763</v>
      </c>
      <c r="I9" s="129" t="s">
        <v>763</v>
      </c>
      <c r="J9" s="129" t="s">
        <v>763</v>
      </c>
      <c r="K9" s="129" t="s">
        <v>763</v>
      </c>
      <c r="L9" s="129"/>
      <c r="M9" s="129" t="s">
        <v>763</v>
      </c>
      <c r="N9" s="129" t="s">
        <v>763</v>
      </c>
      <c r="O9" s="129" t="s">
        <v>763</v>
      </c>
      <c r="P9" s="129" t="s">
        <v>763</v>
      </c>
      <c r="Q9" s="129" t="s">
        <v>763</v>
      </c>
      <c r="R9" s="129" t="s">
        <v>763</v>
      </c>
      <c r="S9" s="129" t="s">
        <v>763</v>
      </c>
      <c r="T9" s="129" t="s">
        <v>763</v>
      </c>
      <c r="U9" s="129" t="s">
        <v>763</v>
      </c>
      <c r="V9" s="129" t="s">
        <v>763</v>
      </c>
      <c r="W9" s="129" t="s">
        <v>781</v>
      </c>
      <c r="X9" s="129" t="s">
        <v>763</v>
      </c>
      <c r="Y9" s="129" t="s">
        <v>764</v>
      </c>
      <c r="Z9" s="129" t="s">
        <v>763</v>
      </c>
      <c r="AA9" s="130" t="s">
        <v>763</v>
      </c>
      <c r="AB9" s="131" t="s">
        <v>792</v>
      </c>
      <c r="AC9" s="132" t="s">
        <v>793</v>
      </c>
      <c r="AD9" s="132"/>
      <c r="AE9" s="132"/>
      <c r="AF9" s="132"/>
      <c r="AG9" s="132" t="s">
        <v>794</v>
      </c>
      <c r="AH9" s="125" t="s">
        <v>767</v>
      </c>
      <c r="AI9" s="132" t="s">
        <v>795</v>
      </c>
    </row>
    <row r="10">
      <c r="A10" s="123" t="s">
        <v>507</v>
      </c>
      <c r="B10" s="58" t="s">
        <v>513</v>
      </c>
      <c r="C10" s="124" t="s">
        <v>480</v>
      </c>
      <c r="D10" s="125" t="s">
        <v>762</v>
      </c>
      <c r="E10" s="125" t="s">
        <v>308</v>
      </c>
      <c r="F10" s="126">
        <v>45817.0</v>
      </c>
      <c r="G10" s="127">
        <v>270604.0</v>
      </c>
      <c r="H10" s="133" t="s">
        <v>763</v>
      </c>
      <c r="I10" s="129" t="s">
        <v>763</v>
      </c>
      <c r="J10" s="129" t="s">
        <v>763</v>
      </c>
      <c r="K10" s="129" t="s">
        <v>763</v>
      </c>
      <c r="L10" s="129" t="s">
        <v>763</v>
      </c>
      <c r="M10" s="129" t="s">
        <v>763</v>
      </c>
      <c r="N10" s="129" t="s">
        <v>763</v>
      </c>
      <c r="O10" s="129" t="s">
        <v>763</v>
      </c>
      <c r="P10" s="129" t="s">
        <v>763</v>
      </c>
      <c r="Q10" s="129" t="s">
        <v>763</v>
      </c>
      <c r="R10" s="129" t="s">
        <v>763</v>
      </c>
      <c r="S10" s="129" t="s">
        <v>763</v>
      </c>
      <c r="T10" s="129" t="s">
        <v>763</v>
      </c>
      <c r="U10" s="129" t="s">
        <v>763</v>
      </c>
      <c r="V10" s="129" t="s">
        <v>763</v>
      </c>
      <c r="W10" s="129" t="s">
        <v>763</v>
      </c>
      <c r="X10" s="129" t="s">
        <v>763</v>
      </c>
      <c r="Y10" s="129" t="s">
        <v>763</v>
      </c>
      <c r="Z10" s="129" t="s">
        <v>763</v>
      </c>
      <c r="AA10" s="130" t="s">
        <v>763</v>
      </c>
      <c r="AB10" s="131"/>
      <c r="AC10" s="132"/>
      <c r="AD10" s="132"/>
      <c r="AE10" s="132"/>
      <c r="AF10" s="132" t="s">
        <v>796</v>
      </c>
      <c r="AG10" s="132" t="s">
        <v>797</v>
      </c>
      <c r="AH10" s="125" t="s">
        <v>767</v>
      </c>
      <c r="AI10" s="132" t="s">
        <v>798</v>
      </c>
    </row>
    <row r="11">
      <c r="A11" s="123" t="s">
        <v>514</v>
      </c>
      <c r="B11" s="58" t="s">
        <v>520</v>
      </c>
      <c r="C11" s="124" t="s">
        <v>515</v>
      </c>
      <c r="D11" s="125" t="s">
        <v>762</v>
      </c>
      <c r="E11" s="125" t="s">
        <v>246</v>
      </c>
      <c r="F11" s="126">
        <v>45897.0</v>
      </c>
      <c r="G11" s="127"/>
      <c r="H11" s="133" t="s">
        <v>763</v>
      </c>
      <c r="I11" s="129" t="s">
        <v>763</v>
      </c>
      <c r="J11" s="129" t="s">
        <v>763</v>
      </c>
      <c r="K11" s="129" t="s">
        <v>764</v>
      </c>
      <c r="L11" s="129"/>
      <c r="M11" s="129" t="s">
        <v>763</v>
      </c>
      <c r="N11" s="129" t="s">
        <v>763</v>
      </c>
      <c r="O11" s="129" t="s">
        <v>763</v>
      </c>
      <c r="P11" s="129" t="s">
        <v>763</v>
      </c>
      <c r="Q11" s="129" t="s">
        <v>763</v>
      </c>
      <c r="R11" s="129" t="s">
        <v>764</v>
      </c>
      <c r="S11" s="129" t="s">
        <v>763</v>
      </c>
      <c r="T11" s="129" t="s">
        <v>763</v>
      </c>
      <c r="U11" s="129" t="s">
        <v>763</v>
      </c>
      <c r="V11" s="129" t="s">
        <v>763</v>
      </c>
      <c r="W11" s="129" t="s">
        <v>781</v>
      </c>
      <c r="X11" s="129" t="s">
        <v>763</v>
      </c>
      <c r="Y11" s="129" t="s">
        <v>764</v>
      </c>
      <c r="Z11" s="129" t="s">
        <v>763</v>
      </c>
      <c r="AA11" s="130" t="s">
        <v>763</v>
      </c>
      <c r="AB11" s="131"/>
      <c r="AC11" s="132"/>
      <c r="AD11" s="132"/>
      <c r="AE11" s="132"/>
      <c r="AF11" s="132"/>
      <c r="AG11" s="132"/>
      <c r="AH11" s="125" t="s">
        <v>767</v>
      </c>
      <c r="AI11" s="132" t="s">
        <v>799</v>
      </c>
    </row>
    <row r="12">
      <c r="A12" s="123" t="s">
        <v>521</v>
      </c>
      <c r="B12" s="58" t="s">
        <v>527</v>
      </c>
      <c r="C12" s="124" t="s">
        <v>800</v>
      </c>
      <c r="D12" s="125" t="s">
        <v>762</v>
      </c>
      <c r="E12" s="125" t="s">
        <v>801</v>
      </c>
      <c r="F12" s="126">
        <v>45756.0</v>
      </c>
      <c r="G12" s="127">
        <v>0.0</v>
      </c>
      <c r="H12" s="133"/>
      <c r="I12" s="129"/>
      <c r="J12" s="129"/>
      <c r="K12" s="129"/>
      <c r="L12" s="129"/>
      <c r="M12" s="129"/>
      <c r="N12" s="129"/>
      <c r="O12" s="129"/>
      <c r="P12" s="129"/>
      <c r="Q12" s="129"/>
      <c r="R12" s="129"/>
      <c r="S12" s="129"/>
      <c r="T12" s="129"/>
      <c r="U12" s="129"/>
      <c r="V12" s="129"/>
      <c r="W12" s="129" t="s">
        <v>802</v>
      </c>
      <c r="X12" s="129" t="s">
        <v>763</v>
      </c>
      <c r="Y12" s="129"/>
      <c r="Z12" s="129"/>
      <c r="AA12" s="130"/>
      <c r="AB12" s="131" t="s">
        <v>803</v>
      </c>
      <c r="AC12" s="132"/>
      <c r="AD12" s="132"/>
      <c r="AE12" s="132"/>
      <c r="AF12" s="132" t="s">
        <v>804</v>
      </c>
      <c r="AG12" s="132" t="s">
        <v>805</v>
      </c>
      <c r="AH12" s="125" t="s">
        <v>806</v>
      </c>
      <c r="AI12" s="132" t="s">
        <v>807</v>
      </c>
    </row>
    <row r="13">
      <c r="A13" s="123" t="s">
        <v>528</v>
      </c>
      <c r="B13" s="58" t="s">
        <v>534</v>
      </c>
      <c r="C13" s="124" t="s">
        <v>808</v>
      </c>
      <c r="D13" s="125" t="s">
        <v>809</v>
      </c>
      <c r="E13" s="125"/>
      <c r="F13" s="132"/>
      <c r="G13" s="127"/>
      <c r="H13" s="133"/>
      <c r="I13" s="129"/>
      <c r="J13" s="129"/>
      <c r="K13" s="129"/>
      <c r="L13" s="129"/>
      <c r="M13" s="129"/>
      <c r="N13" s="129"/>
      <c r="O13" s="129"/>
      <c r="P13" s="129"/>
      <c r="Q13" s="129"/>
      <c r="R13" s="129"/>
      <c r="S13" s="129"/>
      <c r="T13" s="129"/>
      <c r="U13" s="129"/>
      <c r="V13" s="129"/>
      <c r="W13" s="129"/>
      <c r="X13" s="129"/>
      <c r="Y13" s="129"/>
      <c r="Z13" s="129"/>
      <c r="AA13" s="130"/>
      <c r="AB13" s="131"/>
      <c r="AC13" s="132"/>
      <c r="AD13" s="132"/>
      <c r="AE13" s="132"/>
      <c r="AF13" s="132"/>
      <c r="AG13" s="132"/>
      <c r="AH13" s="125" t="s">
        <v>806</v>
      </c>
      <c r="AI13" s="132" t="s">
        <v>810</v>
      </c>
    </row>
    <row r="14">
      <c r="A14" s="134" t="s">
        <v>535</v>
      </c>
      <c r="B14" s="58" t="s">
        <v>541</v>
      </c>
      <c r="C14" s="125" t="s">
        <v>811</v>
      </c>
      <c r="D14" s="125" t="s">
        <v>762</v>
      </c>
      <c r="E14" s="125" t="s">
        <v>145</v>
      </c>
      <c r="F14" s="126">
        <v>45757.0</v>
      </c>
      <c r="G14" s="127"/>
      <c r="H14" s="133" t="s">
        <v>763</v>
      </c>
      <c r="I14" s="129" t="s">
        <v>764</v>
      </c>
      <c r="J14" s="129" t="s">
        <v>763</v>
      </c>
      <c r="K14" s="129" t="s">
        <v>763</v>
      </c>
      <c r="L14" s="129" t="s">
        <v>763</v>
      </c>
      <c r="M14" s="129" t="s">
        <v>763</v>
      </c>
      <c r="N14" s="129" t="s">
        <v>763</v>
      </c>
      <c r="O14" s="129" t="s">
        <v>763</v>
      </c>
      <c r="P14" s="129" t="s">
        <v>763</v>
      </c>
      <c r="Q14" s="129" t="s">
        <v>763</v>
      </c>
      <c r="R14" s="129" t="s">
        <v>763</v>
      </c>
      <c r="S14" s="129" t="s">
        <v>763</v>
      </c>
      <c r="T14" s="129" t="s">
        <v>763</v>
      </c>
      <c r="U14" s="129" t="s">
        <v>763</v>
      </c>
      <c r="V14" s="129" t="s">
        <v>763</v>
      </c>
      <c r="W14" s="129" t="s">
        <v>763</v>
      </c>
      <c r="X14" s="129" t="s">
        <v>763</v>
      </c>
      <c r="Y14" s="129" t="s">
        <v>763</v>
      </c>
      <c r="Z14" s="129" t="s">
        <v>764</v>
      </c>
      <c r="AA14" s="130" t="s">
        <v>802</v>
      </c>
      <c r="AB14" s="131"/>
      <c r="AC14" s="132"/>
      <c r="AD14" s="132"/>
      <c r="AE14" s="132"/>
      <c r="AF14" s="132" t="s">
        <v>812</v>
      </c>
      <c r="AG14" s="132" t="s">
        <v>813</v>
      </c>
      <c r="AH14" s="125" t="s">
        <v>806</v>
      </c>
      <c r="AI14" s="132" t="s">
        <v>814</v>
      </c>
    </row>
    <row r="15">
      <c r="A15" s="134" t="s">
        <v>542</v>
      </c>
      <c r="B15" s="58" t="s">
        <v>548</v>
      </c>
      <c r="C15" s="125" t="s">
        <v>815</v>
      </c>
      <c r="D15" s="125" t="s">
        <v>762</v>
      </c>
      <c r="E15" s="125" t="s">
        <v>93</v>
      </c>
      <c r="F15" s="126">
        <v>45814.0</v>
      </c>
      <c r="G15" s="127"/>
      <c r="H15" s="133" t="s">
        <v>763</v>
      </c>
      <c r="I15" s="129" t="s">
        <v>763</v>
      </c>
      <c r="J15" s="129" t="s">
        <v>763</v>
      </c>
      <c r="K15" s="129" t="s">
        <v>763</v>
      </c>
      <c r="L15" s="129" t="s">
        <v>763</v>
      </c>
      <c r="M15" s="129" t="s">
        <v>763</v>
      </c>
      <c r="N15" s="129" t="s">
        <v>763</v>
      </c>
      <c r="O15" s="129" t="s">
        <v>763</v>
      </c>
      <c r="P15" s="129" t="s">
        <v>763</v>
      </c>
      <c r="Q15" s="129" t="s">
        <v>763</v>
      </c>
      <c r="R15" s="129" t="s">
        <v>763</v>
      </c>
      <c r="S15" s="129" t="s">
        <v>763</v>
      </c>
      <c r="T15" s="129" t="s">
        <v>763</v>
      </c>
      <c r="U15" s="129" t="s">
        <v>763</v>
      </c>
      <c r="V15" s="129" t="s">
        <v>764</v>
      </c>
      <c r="W15" s="129" t="s">
        <v>764</v>
      </c>
      <c r="X15" s="129" t="s">
        <v>802</v>
      </c>
      <c r="Y15" s="129" t="s">
        <v>802</v>
      </c>
      <c r="Z15" s="129" t="s">
        <v>764</v>
      </c>
      <c r="AA15" s="130" t="s">
        <v>763</v>
      </c>
      <c r="AB15" s="131"/>
      <c r="AC15" s="132"/>
      <c r="AD15" s="132"/>
      <c r="AE15" s="132"/>
      <c r="AF15" s="132" t="s">
        <v>816</v>
      </c>
      <c r="AG15" s="132" t="s">
        <v>817</v>
      </c>
      <c r="AH15" s="125" t="s">
        <v>806</v>
      </c>
      <c r="AI15" s="132" t="s">
        <v>818</v>
      </c>
    </row>
    <row r="16">
      <c r="A16" s="134" t="s">
        <v>549</v>
      </c>
      <c r="B16" s="58" t="s">
        <v>554</v>
      </c>
      <c r="C16" s="125" t="s">
        <v>819</v>
      </c>
      <c r="D16" s="125" t="s">
        <v>762</v>
      </c>
      <c r="E16" s="125" t="s">
        <v>256</v>
      </c>
      <c r="F16" s="126">
        <v>45755.0</v>
      </c>
      <c r="G16" s="127">
        <v>13271.0</v>
      </c>
      <c r="H16" s="133" t="s">
        <v>763</v>
      </c>
      <c r="I16" s="129" t="s">
        <v>764</v>
      </c>
      <c r="J16" s="129" t="s">
        <v>763</v>
      </c>
      <c r="K16" s="129" t="s">
        <v>763</v>
      </c>
      <c r="L16" s="129" t="s">
        <v>763</v>
      </c>
      <c r="M16" s="129" t="s">
        <v>763</v>
      </c>
      <c r="N16" s="129" t="s">
        <v>763</v>
      </c>
      <c r="O16" s="129" t="s">
        <v>763</v>
      </c>
      <c r="P16" s="129" t="s">
        <v>763</v>
      </c>
      <c r="Q16" s="129" t="s">
        <v>763</v>
      </c>
      <c r="R16" s="129" t="s">
        <v>763</v>
      </c>
      <c r="S16" s="129" t="s">
        <v>763</v>
      </c>
      <c r="T16" s="129" t="s">
        <v>763</v>
      </c>
      <c r="U16" s="129" t="s">
        <v>763</v>
      </c>
      <c r="V16" s="129" t="s">
        <v>763</v>
      </c>
      <c r="W16" s="129" t="s">
        <v>764</v>
      </c>
      <c r="X16" s="129" t="s">
        <v>763</v>
      </c>
      <c r="Y16" s="129" t="s">
        <v>763</v>
      </c>
      <c r="Z16" s="129" t="s">
        <v>764</v>
      </c>
      <c r="AA16" s="130" t="s">
        <v>763</v>
      </c>
      <c r="AB16" s="131" t="s">
        <v>820</v>
      </c>
      <c r="AC16" s="132" t="s">
        <v>821</v>
      </c>
      <c r="AD16" s="132" t="s">
        <v>822</v>
      </c>
      <c r="AE16" s="132"/>
      <c r="AF16" s="132" t="s">
        <v>823</v>
      </c>
      <c r="AG16" s="132" t="s">
        <v>824</v>
      </c>
      <c r="AH16" s="125" t="s">
        <v>806</v>
      </c>
      <c r="AI16" s="132" t="s">
        <v>825</v>
      </c>
    </row>
    <row r="17">
      <c r="A17" s="134" t="s">
        <v>555</v>
      </c>
      <c r="B17" s="58" t="s">
        <v>562</v>
      </c>
      <c r="C17" s="125" t="s">
        <v>826</v>
      </c>
      <c r="D17" s="125" t="s">
        <v>769</v>
      </c>
      <c r="E17" s="125" t="s">
        <v>79</v>
      </c>
      <c r="F17" s="126">
        <v>45908.0</v>
      </c>
      <c r="G17" s="127"/>
      <c r="H17" s="133" t="s">
        <v>763</v>
      </c>
      <c r="I17" s="129" t="s">
        <v>763</v>
      </c>
      <c r="J17" s="129" t="s">
        <v>763</v>
      </c>
      <c r="K17" s="129" t="s">
        <v>763</v>
      </c>
      <c r="L17" s="129"/>
      <c r="M17" s="129" t="s">
        <v>763</v>
      </c>
      <c r="N17" s="129" t="s">
        <v>763</v>
      </c>
      <c r="O17" s="129" t="s">
        <v>763</v>
      </c>
      <c r="P17" s="129" t="s">
        <v>763</v>
      </c>
      <c r="Q17" s="129" t="s">
        <v>763</v>
      </c>
      <c r="R17" s="129" t="s">
        <v>763</v>
      </c>
      <c r="S17" s="129" t="s">
        <v>763</v>
      </c>
      <c r="T17" s="129" t="s">
        <v>763</v>
      </c>
      <c r="U17" s="129" t="s">
        <v>763</v>
      </c>
      <c r="V17" s="129" t="s">
        <v>763</v>
      </c>
      <c r="W17" s="129" t="s">
        <v>781</v>
      </c>
      <c r="X17" s="129" t="s">
        <v>763</v>
      </c>
      <c r="Y17" s="129" t="s">
        <v>764</v>
      </c>
      <c r="Z17" s="129" t="s">
        <v>764</v>
      </c>
      <c r="AA17" s="130" t="s">
        <v>764</v>
      </c>
      <c r="AB17" s="131"/>
      <c r="AC17" s="132"/>
      <c r="AD17" s="132"/>
      <c r="AE17" s="132"/>
      <c r="AF17" s="132"/>
      <c r="AG17" s="132"/>
      <c r="AH17" s="125" t="s">
        <v>806</v>
      </c>
      <c r="AI17" s="132" t="s">
        <v>557</v>
      </c>
    </row>
    <row r="18">
      <c r="A18" s="134" t="s">
        <v>563</v>
      </c>
      <c r="B18" s="58" t="s">
        <v>568</v>
      </c>
      <c r="C18" s="125" t="s">
        <v>480</v>
      </c>
      <c r="D18" s="125" t="s">
        <v>762</v>
      </c>
      <c r="E18" s="125" t="s">
        <v>672</v>
      </c>
      <c r="F18" s="126">
        <v>45908.0</v>
      </c>
      <c r="G18" s="127"/>
      <c r="H18" s="133" t="s">
        <v>763</v>
      </c>
      <c r="I18" s="129" t="s">
        <v>763</v>
      </c>
      <c r="J18" s="129" t="s">
        <v>763</v>
      </c>
      <c r="K18" s="129"/>
      <c r="L18" s="129"/>
      <c r="M18" s="129" t="s">
        <v>763</v>
      </c>
      <c r="N18" s="129" t="s">
        <v>763</v>
      </c>
      <c r="O18" s="129" t="s">
        <v>763</v>
      </c>
      <c r="P18" s="129" t="s">
        <v>763</v>
      </c>
      <c r="Q18" s="129" t="s">
        <v>763</v>
      </c>
      <c r="R18" s="129" t="s">
        <v>763</v>
      </c>
      <c r="S18" s="129" t="s">
        <v>763</v>
      </c>
      <c r="T18" s="129" t="s">
        <v>763</v>
      </c>
      <c r="U18" s="129" t="s">
        <v>763</v>
      </c>
      <c r="V18" s="129" t="s">
        <v>763</v>
      </c>
      <c r="W18" s="129" t="s">
        <v>781</v>
      </c>
      <c r="X18" s="129" t="s">
        <v>763</v>
      </c>
      <c r="Y18" s="129" t="s">
        <v>764</v>
      </c>
      <c r="Z18" s="129" t="s">
        <v>763</v>
      </c>
      <c r="AA18" s="130" t="s">
        <v>763</v>
      </c>
      <c r="AB18" s="131"/>
      <c r="AC18" s="132"/>
      <c r="AD18" s="132"/>
      <c r="AE18" s="132"/>
      <c r="AF18" s="132"/>
      <c r="AG18" s="132"/>
      <c r="AH18" s="125" t="s">
        <v>827</v>
      </c>
      <c r="AI18" s="132" t="s">
        <v>828</v>
      </c>
    </row>
    <row r="19">
      <c r="A19" s="134" t="s">
        <v>569</v>
      </c>
      <c r="B19" s="58" t="s">
        <v>575</v>
      </c>
      <c r="C19" s="125" t="s">
        <v>480</v>
      </c>
      <c r="D19" s="125" t="s">
        <v>779</v>
      </c>
      <c r="E19" s="125" t="s">
        <v>318</v>
      </c>
      <c r="F19" s="126">
        <v>45817.0</v>
      </c>
      <c r="G19" s="127"/>
      <c r="H19" s="133" t="s">
        <v>763</v>
      </c>
      <c r="I19" s="129" t="s">
        <v>763</v>
      </c>
      <c r="J19" s="129"/>
      <c r="K19" s="129" t="s">
        <v>763</v>
      </c>
      <c r="L19" s="129"/>
      <c r="M19" s="129" t="s">
        <v>763</v>
      </c>
      <c r="N19" s="129" t="s">
        <v>763</v>
      </c>
      <c r="O19" s="129" t="s">
        <v>763</v>
      </c>
      <c r="P19" s="129" t="s">
        <v>763</v>
      </c>
      <c r="Q19" s="129" t="s">
        <v>763</v>
      </c>
      <c r="R19" s="129" t="s">
        <v>764</v>
      </c>
      <c r="S19" s="129" t="s">
        <v>763</v>
      </c>
      <c r="T19" s="129" t="s">
        <v>763</v>
      </c>
      <c r="U19" s="129" t="s">
        <v>763</v>
      </c>
      <c r="V19" s="129" t="s">
        <v>763</v>
      </c>
      <c r="W19" s="129" t="s">
        <v>781</v>
      </c>
      <c r="X19" s="129" t="s">
        <v>763</v>
      </c>
      <c r="Y19" s="129" t="s">
        <v>764</v>
      </c>
      <c r="Z19" s="129" t="s">
        <v>763</v>
      </c>
      <c r="AA19" s="130" t="s">
        <v>763</v>
      </c>
      <c r="AB19" s="131" t="s">
        <v>829</v>
      </c>
      <c r="AC19" s="132"/>
      <c r="AD19" s="132"/>
      <c r="AE19" s="132"/>
      <c r="AF19" s="132"/>
      <c r="AG19" s="132" t="s">
        <v>830</v>
      </c>
      <c r="AH19" s="125" t="s">
        <v>827</v>
      </c>
      <c r="AI19" s="132" t="s">
        <v>831</v>
      </c>
    </row>
    <row r="20">
      <c r="A20" s="134" t="s">
        <v>576</v>
      </c>
      <c r="B20" s="58" t="s">
        <v>582</v>
      </c>
      <c r="C20" s="125" t="s">
        <v>577</v>
      </c>
      <c r="D20" s="125" t="s">
        <v>762</v>
      </c>
      <c r="E20" s="125" t="s">
        <v>105</v>
      </c>
      <c r="F20" s="126">
        <v>45758.0</v>
      </c>
      <c r="G20" s="127"/>
      <c r="H20" s="133" t="s">
        <v>763</v>
      </c>
      <c r="I20" s="129" t="s">
        <v>763</v>
      </c>
      <c r="J20" s="129" t="s">
        <v>763</v>
      </c>
      <c r="K20" s="129" t="s">
        <v>763</v>
      </c>
      <c r="L20" s="129"/>
      <c r="M20" s="129" t="s">
        <v>763</v>
      </c>
      <c r="N20" s="129" t="s">
        <v>763</v>
      </c>
      <c r="O20" s="129" t="s">
        <v>763</v>
      </c>
      <c r="P20" s="129" t="s">
        <v>763</v>
      </c>
      <c r="Q20" s="129" t="s">
        <v>763</v>
      </c>
      <c r="R20" s="129" t="s">
        <v>763</v>
      </c>
      <c r="S20" s="129" t="s">
        <v>763</v>
      </c>
      <c r="T20" s="129" t="s">
        <v>763</v>
      </c>
      <c r="U20" s="129" t="s">
        <v>763</v>
      </c>
      <c r="V20" s="129" t="s">
        <v>763</v>
      </c>
      <c r="W20" s="129"/>
      <c r="X20" s="129"/>
      <c r="Y20" s="129" t="s">
        <v>763</v>
      </c>
      <c r="Z20" s="129" t="s">
        <v>763</v>
      </c>
      <c r="AA20" s="130" t="s">
        <v>763</v>
      </c>
      <c r="AB20" s="131"/>
      <c r="AC20" s="132"/>
      <c r="AD20" s="132"/>
      <c r="AE20" s="132"/>
      <c r="AF20" s="132"/>
      <c r="AG20" s="132"/>
      <c r="AH20" s="125" t="s">
        <v>832</v>
      </c>
      <c r="AI20" s="132" t="s">
        <v>833</v>
      </c>
    </row>
    <row r="21">
      <c r="A21" s="134" t="s">
        <v>583</v>
      </c>
      <c r="B21" s="58" t="s">
        <v>587</v>
      </c>
      <c r="C21" s="125" t="s">
        <v>577</v>
      </c>
      <c r="D21" s="125" t="s">
        <v>762</v>
      </c>
      <c r="E21" s="125" t="s">
        <v>274</v>
      </c>
      <c r="F21" s="126">
        <v>45758.0</v>
      </c>
      <c r="G21" s="127"/>
      <c r="H21" s="133" t="s">
        <v>763</v>
      </c>
      <c r="I21" s="129" t="s">
        <v>763</v>
      </c>
      <c r="J21" s="129" t="s">
        <v>763</v>
      </c>
      <c r="K21" s="129" t="s">
        <v>763</v>
      </c>
      <c r="L21" s="129"/>
      <c r="M21" s="129" t="s">
        <v>763</v>
      </c>
      <c r="N21" s="129" t="s">
        <v>763</v>
      </c>
      <c r="O21" s="129" t="s">
        <v>763</v>
      </c>
      <c r="P21" s="129" t="s">
        <v>763</v>
      </c>
      <c r="Q21" s="129" t="s">
        <v>763</v>
      </c>
      <c r="R21" s="129" t="s">
        <v>763</v>
      </c>
      <c r="S21" s="129" t="s">
        <v>763</v>
      </c>
      <c r="T21" s="129" t="s">
        <v>763</v>
      </c>
      <c r="U21" s="129" t="s">
        <v>763</v>
      </c>
      <c r="V21" s="129" t="s">
        <v>763</v>
      </c>
      <c r="W21" s="129"/>
      <c r="X21" s="129"/>
      <c r="Y21" s="129" t="s">
        <v>764</v>
      </c>
      <c r="Z21" s="129" t="s">
        <v>763</v>
      </c>
      <c r="AA21" s="130" t="s">
        <v>763</v>
      </c>
      <c r="AB21" s="131"/>
      <c r="AC21" s="132"/>
      <c r="AD21" s="132"/>
      <c r="AE21" s="132"/>
      <c r="AF21" s="132"/>
      <c r="AG21" s="132"/>
      <c r="AH21" s="125" t="s">
        <v>832</v>
      </c>
      <c r="AI21" s="132" t="s">
        <v>834</v>
      </c>
    </row>
    <row r="22">
      <c r="A22" s="134" t="s">
        <v>588</v>
      </c>
      <c r="B22" s="58" t="s">
        <v>592</v>
      </c>
      <c r="C22" s="125" t="s">
        <v>577</v>
      </c>
      <c r="D22" s="125" t="s">
        <v>762</v>
      </c>
      <c r="E22" s="125" t="s">
        <v>196</v>
      </c>
      <c r="F22" s="135">
        <v>45897.0</v>
      </c>
      <c r="G22" s="136"/>
      <c r="H22" s="133" t="s">
        <v>763</v>
      </c>
      <c r="I22" s="129" t="s">
        <v>763</v>
      </c>
      <c r="J22" s="129" t="s">
        <v>764</v>
      </c>
      <c r="K22" s="129" t="s">
        <v>763</v>
      </c>
      <c r="L22" s="129"/>
      <c r="M22" s="129" t="s">
        <v>763</v>
      </c>
      <c r="N22" s="129" t="s">
        <v>763</v>
      </c>
      <c r="O22" s="129" t="s">
        <v>763</v>
      </c>
      <c r="P22" s="129" t="s">
        <v>763</v>
      </c>
      <c r="Q22" s="129" t="s">
        <v>763</v>
      </c>
      <c r="R22" s="129" t="s">
        <v>763</v>
      </c>
      <c r="S22" s="129" t="s">
        <v>763</v>
      </c>
      <c r="T22" s="129" t="s">
        <v>763</v>
      </c>
      <c r="U22" s="129" t="s">
        <v>763</v>
      </c>
      <c r="V22" s="129" t="s">
        <v>763</v>
      </c>
      <c r="W22" s="129" t="s">
        <v>835</v>
      </c>
      <c r="X22" s="129" t="s">
        <v>763</v>
      </c>
      <c r="Y22" s="129" t="s">
        <v>764</v>
      </c>
      <c r="Z22" s="129" t="s">
        <v>763</v>
      </c>
      <c r="AA22" s="130" t="s">
        <v>764</v>
      </c>
      <c r="AB22" s="137"/>
      <c r="AC22" s="125"/>
      <c r="AD22" s="125"/>
      <c r="AE22" s="125"/>
      <c r="AF22" s="125"/>
      <c r="AG22" s="125" t="s">
        <v>836</v>
      </c>
      <c r="AH22" s="125" t="s">
        <v>832</v>
      </c>
      <c r="AI22" s="125" t="s">
        <v>837</v>
      </c>
    </row>
    <row r="23">
      <c r="A23" s="134" t="s">
        <v>593</v>
      </c>
      <c r="B23" s="58" t="s">
        <v>599</v>
      </c>
      <c r="C23" s="125" t="s">
        <v>838</v>
      </c>
      <c r="D23" s="125" t="s">
        <v>762</v>
      </c>
      <c r="E23" s="125" t="s">
        <v>145</v>
      </c>
      <c r="F23" s="135">
        <v>45756.0</v>
      </c>
      <c r="G23" s="136">
        <v>177382.0</v>
      </c>
      <c r="H23" s="133" t="s">
        <v>763</v>
      </c>
      <c r="I23" s="129" t="s">
        <v>764</v>
      </c>
      <c r="J23" s="129" t="s">
        <v>763</v>
      </c>
      <c r="K23" s="129" t="s">
        <v>763</v>
      </c>
      <c r="L23" s="129" t="s">
        <v>763</v>
      </c>
      <c r="M23" s="129" t="s">
        <v>763</v>
      </c>
      <c r="N23" s="129" t="s">
        <v>763</v>
      </c>
      <c r="O23" s="129" t="s">
        <v>763</v>
      </c>
      <c r="P23" s="129" t="s">
        <v>763</v>
      </c>
      <c r="Q23" s="129" t="s">
        <v>763</v>
      </c>
      <c r="R23" s="129" t="s">
        <v>763</v>
      </c>
      <c r="S23" s="129" t="s">
        <v>763</v>
      </c>
      <c r="T23" s="129" t="s">
        <v>763</v>
      </c>
      <c r="U23" s="129" t="s">
        <v>763</v>
      </c>
      <c r="V23" s="129" t="s">
        <v>763</v>
      </c>
      <c r="W23" s="129" t="s">
        <v>764</v>
      </c>
      <c r="X23" s="129" t="s">
        <v>763</v>
      </c>
      <c r="Y23" s="129" t="s">
        <v>763</v>
      </c>
      <c r="Z23" s="129" t="s">
        <v>764</v>
      </c>
      <c r="AA23" s="130" t="s">
        <v>763</v>
      </c>
      <c r="AB23" s="137"/>
      <c r="AC23" s="125"/>
      <c r="AD23" s="125"/>
      <c r="AE23" s="125"/>
      <c r="AF23" s="125" t="s">
        <v>839</v>
      </c>
      <c r="AG23" s="125" t="s">
        <v>840</v>
      </c>
      <c r="AH23" s="125" t="s">
        <v>806</v>
      </c>
      <c r="AI23" s="125" t="s">
        <v>841</v>
      </c>
    </row>
    <row r="24">
      <c r="A24" s="134" t="s">
        <v>600</v>
      </c>
      <c r="B24" s="58" t="s">
        <v>606</v>
      </c>
      <c r="C24" s="125" t="s">
        <v>601</v>
      </c>
      <c r="D24" s="125" t="s">
        <v>762</v>
      </c>
      <c r="E24" s="125" t="s">
        <v>842</v>
      </c>
      <c r="F24" s="135">
        <v>45755.0</v>
      </c>
      <c r="G24" s="136">
        <v>231665.0</v>
      </c>
      <c r="H24" s="133" t="s">
        <v>763</v>
      </c>
      <c r="I24" s="129" t="s">
        <v>763</v>
      </c>
      <c r="J24" s="129" t="s">
        <v>763</v>
      </c>
      <c r="K24" s="129" t="s">
        <v>763</v>
      </c>
      <c r="L24" s="129" t="s">
        <v>763</v>
      </c>
      <c r="M24" s="129" t="s">
        <v>763</v>
      </c>
      <c r="N24" s="129" t="s">
        <v>763</v>
      </c>
      <c r="O24" s="129" t="s">
        <v>763</v>
      </c>
      <c r="P24" s="129" t="s">
        <v>763</v>
      </c>
      <c r="Q24" s="129" t="s">
        <v>763</v>
      </c>
      <c r="R24" s="129" t="s">
        <v>763</v>
      </c>
      <c r="S24" s="129" t="s">
        <v>763</v>
      </c>
      <c r="T24" s="129" t="s">
        <v>763</v>
      </c>
      <c r="U24" s="129" t="s">
        <v>763</v>
      </c>
      <c r="V24" s="129" t="s">
        <v>764</v>
      </c>
      <c r="W24" s="129" t="s">
        <v>764</v>
      </c>
      <c r="X24" s="129" t="s">
        <v>763</v>
      </c>
      <c r="Y24" s="129" t="s">
        <v>763</v>
      </c>
      <c r="Z24" s="129" t="s">
        <v>764</v>
      </c>
      <c r="AA24" s="130" t="s">
        <v>802</v>
      </c>
      <c r="AB24" s="137"/>
      <c r="AC24" s="125"/>
      <c r="AD24" s="125"/>
      <c r="AE24" s="125"/>
      <c r="AF24" s="125" t="s">
        <v>843</v>
      </c>
      <c r="AG24" s="125" t="s">
        <v>844</v>
      </c>
      <c r="AH24" s="125" t="s">
        <v>827</v>
      </c>
      <c r="AI24" s="125" t="s">
        <v>845</v>
      </c>
    </row>
    <row r="25">
      <c r="A25" s="134" t="s">
        <v>644</v>
      </c>
      <c r="B25" s="58"/>
      <c r="C25" s="125" t="s">
        <v>846</v>
      </c>
      <c r="D25" s="125" t="s">
        <v>762</v>
      </c>
      <c r="E25" s="125"/>
      <c r="F25" s="135"/>
      <c r="G25" s="136"/>
      <c r="H25" s="133"/>
      <c r="I25" s="129"/>
      <c r="J25" s="129"/>
      <c r="K25" s="129"/>
      <c r="L25" s="129"/>
      <c r="M25" s="129"/>
      <c r="N25" s="129"/>
      <c r="O25" s="129"/>
      <c r="P25" s="129"/>
      <c r="Q25" s="129"/>
      <c r="R25" s="129"/>
      <c r="S25" s="129"/>
      <c r="T25" s="129"/>
      <c r="U25" s="129"/>
      <c r="V25" s="129"/>
      <c r="W25" s="129"/>
      <c r="X25" s="129"/>
      <c r="Y25" s="129"/>
      <c r="Z25" s="129"/>
      <c r="AA25" s="130"/>
      <c r="AB25" s="137"/>
      <c r="AC25" s="125"/>
      <c r="AD25" s="125"/>
      <c r="AE25" s="125"/>
      <c r="AF25" s="125"/>
      <c r="AG25" s="125" t="s">
        <v>847</v>
      </c>
      <c r="AH25" s="125"/>
      <c r="AI25" s="125"/>
    </row>
    <row r="26">
      <c r="A26" s="134" t="s">
        <v>613</v>
      </c>
      <c r="B26" s="58" t="s">
        <v>619</v>
      </c>
      <c r="C26" s="125" t="s">
        <v>614</v>
      </c>
      <c r="D26" s="125" t="s">
        <v>762</v>
      </c>
      <c r="E26" s="125" t="s">
        <v>296</v>
      </c>
      <c r="F26" s="135">
        <v>45910.0</v>
      </c>
      <c r="G26" s="136"/>
      <c r="H26" s="138" t="s">
        <v>763</v>
      </c>
      <c r="I26" s="139" t="s">
        <v>764</v>
      </c>
      <c r="J26" s="139" t="s">
        <v>763</v>
      </c>
      <c r="K26" s="139" t="s">
        <v>764</v>
      </c>
      <c r="L26" s="139" t="s">
        <v>764</v>
      </c>
      <c r="M26" s="139" t="s">
        <v>764</v>
      </c>
      <c r="N26" s="139" t="s">
        <v>763</v>
      </c>
      <c r="O26" s="139" t="s">
        <v>763</v>
      </c>
      <c r="P26" s="139" t="s">
        <v>764</v>
      </c>
      <c r="Q26" s="139" t="s">
        <v>764</v>
      </c>
      <c r="R26" s="139" t="s">
        <v>764</v>
      </c>
      <c r="S26" s="139" t="s">
        <v>764</v>
      </c>
      <c r="T26" s="139" t="s">
        <v>763</v>
      </c>
      <c r="U26" s="139" t="s">
        <v>763</v>
      </c>
      <c r="V26" s="139"/>
      <c r="W26" s="139" t="s">
        <v>764</v>
      </c>
      <c r="X26" s="139" t="s">
        <v>764</v>
      </c>
      <c r="Y26" s="139" t="s">
        <v>764</v>
      </c>
      <c r="Z26" s="139" t="s">
        <v>764</v>
      </c>
      <c r="AA26" s="140" t="s">
        <v>764</v>
      </c>
      <c r="AB26" s="137"/>
      <c r="AC26" s="125"/>
      <c r="AD26" s="125"/>
      <c r="AE26" s="125"/>
      <c r="AF26" s="125" t="s">
        <v>848</v>
      </c>
      <c r="AG26" s="125" t="s">
        <v>849</v>
      </c>
      <c r="AH26" s="125" t="s">
        <v>850</v>
      </c>
      <c r="AI26" s="125" t="s">
        <v>851</v>
      </c>
    </row>
    <row r="27">
      <c r="A27" s="141" t="s">
        <v>620</v>
      </c>
      <c r="B27" s="58" t="s">
        <v>625</v>
      </c>
      <c r="C27" s="142" t="s">
        <v>852</v>
      </c>
      <c r="D27" s="142" t="s">
        <v>762</v>
      </c>
      <c r="E27" s="142" t="s">
        <v>145</v>
      </c>
      <c r="F27" s="143">
        <v>45910.0</v>
      </c>
      <c r="G27" s="144">
        <v>208357.0</v>
      </c>
      <c r="H27" s="145" t="s">
        <v>763</v>
      </c>
      <c r="I27" s="146" t="s">
        <v>764</v>
      </c>
      <c r="J27" s="146" t="s">
        <v>763</v>
      </c>
      <c r="K27" s="146" t="s">
        <v>763</v>
      </c>
      <c r="L27" s="146" t="s">
        <v>763</v>
      </c>
      <c r="M27" s="146" t="s">
        <v>764</v>
      </c>
      <c r="N27" s="146" t="s">
        <v>763</v>
      </c>
      <c r="O27" s="146" t="s">
        <v>763</v>
      </c>
      <c r="P27" s="146" t="s">
        <v>763</v>
      </c>
      <c r="Q27" s="146" t="s">
        <v>763</v>
      </c>
      <c r="R27" s="146" t="s">
        <v>763</v>
      </c>
      <c r="S27" s="146" t="s">
        <v>763</v>
      </c>
      <c r="T27" s="146" t="s">
        <v>763</v>
      </c>
      <c r="U27" s="146" t="s">
        <v>763</v>
      </c>
      <c r="V27" s="146" t="s">
        <v>764</v>
      </c>
      <c r="W27" s="146" t="s">
        <v>781</v>
      </c>
      <c r="X27" s="146" t="s">
        <v>763</v>
      </c>
      <c r="Y27" s="146" t="s">
        <v>763</v>
      </c>
      <c r="Z27" s="146" t="s">
        <v>764</v>
      </c>
      <c r="AA27" s="147" t="s">
        <v>763</v>
      </c>
      <c r="AB27" s="148" t="s">
        <v>853</v>
      </c>
      <c r="AC27" s="142" t="s">
        <v>854</v>
      </c>
      <c r="AD27" s="142" t="s">
        <v>855</v>
      </c>
      <c r="AE27" s="142" t="s">
        <v>856</v>
      </c>
      <c r="AF27" s="142" t="s">
        <v>857</v>
      </c>
      <c r="AG27" s="142" t="s">
        <v>858</v>
      </c>
      <c r="AH27" s="142" t="s">
        <v>827</v>
      </c>
      <c r="AI27" s="142" t="s">
        <v>859</v>
      </c>
    </row>
    <row r="28">
      <c r="A28" s="123" t="s">
        <v>626</v>
      </c>
      <c r="B28" s="58" t="s">
        <v>631</v>
      </c>
      <c r="C28" s="124" t="s">
        <v>860</v>
      </c>
      <c r="D28" s="149" t="s">
        <v>762</v>
      </c>
      <c r="E28" s="124" t="s">
        <v>842</v>
      </c>
      <c r="F28" s="150">
        <v>45786.0</v>
      </c>
      <c r="G28" s="149">
        <v>84546.0</v>
      </c>
      <c r="H28" s="151" t="s">
        <v>763</v>
      </c>
      <c r="I28" s="151" t="s">
        <v>763</v>
      </c>
      <c r="J28" s="151" t="s">
        <v>763</v>
      </c>
      <c r="K28" s="151" t="s">
        <v>763</v>
      </c>
      <c r="L28" s="151" t="s">
        <v>763</v>
      </c>
      <c r="M28" s="151" t="s">
        <v>763</v>
      </c>
      <c r="N28" s="151" t="s">
        <v>763</v>
      </c>
      <c r="O28" s="151" t="s">
        <v>763</v>
      </c>
      <c r="P28" s="151" t="s">
        <v>763</v>
      </c>
      <c r="Q28" s="151" t="s">
        <v>763</v>
      </c>
      <c r="R28" s="151" t="s">
        <v>763</v>
      </c>
      <c r="S28" s="151" t="s">
        <v>763</v>
      </c>
      <c r="T28" s="151" t="s">
        <v>763</v>
      </c>
      <c r="U28" s="151" t="s">
        <v>763</v>
      </c>
      <c r="V28" s="151" t="s">
        <v>763</v>
      </c>
      <c r="W28" s="151" t="s">
        <v>781</v>
      </c>
      <c r="X28" s="151" t="s">
        <v>763</v>
      </c>
      <c r="Y28" s="151" t="s">
        <v>764</v>
      </c>
      <c r="Z28" s="151" t="s">
        <v>764</v>
      </c>
      <c r="AA28" s="151" t="s">
        <v>763</v>
      </c>
      <c r="AB28" s="149" t="s">
        <v>861</v>
      </c>
      <c r="AC28" s="149" t="s">
        <v>862</v>
      </c>
      <c r="AD28" s="149" t="s">
        <v>863</v>
      </c>
      <c r="AE28" s="152"/>
      <c r="AF28" s="149" t="s">
        <v>864</v>
      </c>
      <c r="AG28" s="149" t="s">
        <v>865</v>
      </c>
      <c r="AH28" s="124" t="s">
        <v>827</v>
      </c>
      <c r="AI28" s="149" t="s">
        <v>866</v>
      </c>
    </row>
    <row r="29">
      <c r="A29" s="153"/>
      <c r="B29" s="154"/>
      <c r="C29" s="154"/>
      <c r="D29" s="155"/>
      <c r="E29" s="154"/>
      <c r="F29" s="155"/>
      <c r="G29" s="155"/>
      <c r="H29" s="105"/>
      <c r="I29" s="105"/>
      <c r="J29" s="105"/>
      <c r="K29" s="105"/>
      <c r="L29" s="105"/>
      <c r="M29" s="105"/>
      <c r="N29" s="105"/>
      <c r="O29" s="105"/>
      <c r="P29" s="105"/>
      <c r="Q29" s="105"/>
      <c r="R29" s="105"/>
      <c r="S29" s="105"/>
      <c r="T29" s="105"/>
      <c r="U29" s="105"/>
      <c r="V29" s="105"/>
      <c r="W29" s="105"/>
      <c r="X29" s="105"/>
      <c r="Y29" s="105"/>
      <c r="Z29" s="105"/>
      <c r="AA29" s="105"/>
      <c r="AB29" s="155"/>
      <c r="AC29" s="155"/>
      <c r="AD29" s="155"/>
      <c r="AE29" s="155"/>
      <c r="AF29" s="155"/>
      <c r="AG29" s="155"/>
      <c r="AH29" s="154"/>
      <c r="AI29" s="155"/>
    </row>
    <row r="30">
      <c r="A30" s="153"/>
      <c r="B30" s="154"/>
      <c r="C30" s="154"/>
      <c r="D30" s="155"/>
      <c r="E30" s="154"/>
      <c r="F30" s="155"/>
      <c r="G30" s="155"/>
      <c r="H30" s="105"/>
      <c r="I30" s="105"/>
      <c r="J30" s="105"/>
      <c r="K30" s="105"/>
      <c r="L30" s="105"/>
      <c r="M30" s="105"/>
      <c r="N30" s="105"/>
      <c r="O30" s="105"/>
      <c r="P30" s="105"/>
      <c r="Q30" s="105"/>
      <c r="R30" s="105"/>
      <c r="S30" s="105"/>
      <c r="T30" s="105"/>
      <c r="U30" s="105"/>
      <c r="V30" s="105"/>
      <c r="W30" s="105"/>
      <c r="X30" s="105"/>
      <c r="Y30" s="105"/>
      <c r="Z30" s="105"/>
      <c r="AA30" s="105"/>
      <c r="AB30" s="155"/>
      <c r="AC30" s="155"/>
      <c r="AD30" s="155"/>
      <c r="AE30" s="155"/>
      <c r="AF30" s="155"/>
      <c r="AG30" s="155"/>
      <c r="AH30" s="154"/>
      <c r="AI30" s="155"/>
    </row>
    <row r="31">
      <c r="A31" s="153"/>
      <c r="B31" s="154"/>
      <c r="C31" s="154"/>
      <c r="D31" s="155"/>
      <c r="E31" s="154"/>
      <c r="F31" s="155"/>
      <c r="G31" s="155"/>
      <c r="H31" s="105"/>
      <c r="I31" s="105"/>
      <c r="J31" s="105"/>
      <c r="K31" s="105"/>
      <c r="L31" s="105"/>
      <c r="M31" s="105"/>
      <c r="N31" s="105"/>
      <c r="O31" s="105"/>
      <c r="P31" s="105"/>
      <c r="Q31" s="105"/>
      <c r="R31" s="105"/>
      <c r="S31" s="105"/>
      <c r="T31" s="105"/>
      <c r="U31" s="105"/>
      <c r="V31" s="105"/>
      <c r="W31" s="105"/>
      <c r="X31" s="105"/>
      <c r="Y31" s="105"/>
      <c r="Z31" s="105"/>
      <c r="AA31" s="105"/>
      <c r="AB31" s="155"/>
      <c r="AC31" s="155"/>
      <c r="AD31" s="155"/>
      <c r="AE31" s="155"/>
      <c r="AF31" s="155"/>
      <c r="AG31" s="155"/>
      <c r="AH31" s="154"/>
      <c r="AI31" s="155"/>
    </row>
    <row r="32">
      <c r="A32" s="153"/>
      <c r="B32" s="154"/>
      <c r="C32" s="154"/>
      <c r="D32" s="155"/>
      <c r="E32" s="154"/>
      <c r="F32" s="155"/>
      <c r="G32" s="155"/>
      <c r="H32" s="105"/>
      <c r="I32" s="105"/>
      <c r="J32" s="105"/>
      <c r="K32" s="105"/>
      <c r="L32" s="105"/>
      <c r="M32" s="105"/>
      <c r="N32" s="105"/>
      <c r="O32" s="105"/>
      <c r="P32" s="105"/>
      <c r="Q32" s="105"/>
      <c r="R32" s="105"/>
      <c r="S32" s="105"/>
      <c r="T32" s="105"/>
      <c r="U32" s="105"/>
      <c r="V32" s="105"/>
      <c r="W32" s="105"/>
      <c r="X32" s="105"/>
      <c r="Y32" s="105"/>
      <c r="Z32" s="105"/>
      <c r="AA32" s="105"/>
      <c r="AB32" s="155"/>
      <c r="AC32" s="155"/>
      <c r="AD32" s="155"/>
      <c r="AE32" s="155"/>
      <c r="AF32" s="155"/>
      <c r="AG32" s="155"/>
      <c r="AH32" s="154"/>
      <c r="AI32" s="155"/>
    </row>
    <row r="33">
      <c r="A33" s="153"/>
      <c r="B33" s="154"/>
      <c r="C33" s="154"/>
      <c r="D33" s="155"/>
      <c r="E33" s="154"/>
      <c r="F33" s="155"/>
      <c r="G33" s="155"/>
      <c r="H33" s="105"/>
      <c r="I33" s="105"/>
      <c r="J33" s="105"/>
      <c r="K33" s="105"/>
      <c r="L33" s="105"/>
      <c r="M33" s="105"/>
      <c r="N33" s="105"/>
      <c r="O33" s="105"/>
      <c r="P33" s="105"/>
      <c r="Q33" s="105"/>
      <c r="R33" s="105"/>
      <c r="S33" s="105"/>
      <c r="T33" s="105"/>
      <c r="U33" s="105"/>
      <c r="V33" s="105"/>
      <c r="W33" s="105"/>
      <c r="X33" s="105"/>
      <c r="Y33" s="105"/>
      <c r="Z33" s="105"/>
      <c r="AA33" s="105"/>
      <c r="AB33" s="155"/>
      <c r="AC33" s="155"/>
      <c r="AD33" s="155"/>
      <c r="AE33" s="155"/>
      <c r="AF33" s="155"/>
      <c r="AG33" s="155"/>
      <c r="AH33" s="154"/>
      <c r="AI33" s="155"/>
    </row>
    <row r="34">
      <c r="A34" s="153"/>
      <c r="B34" s="154"/>
      <c r="C34" s="154"/>
      <c r="D34" s="155"/>
      <c r="E34" s="154"/>
      <c r="F34" s="155"/>
      <c r="G34" s="155"/>
      <c r="H34" s="105"/>
      <c r="I34" s="105"/>
      <c r="J34" s="105"/>
      <c r="K34" s="105"/>
      <c r="L34" s="105"/>
      <c r="M34" s="105"/>
      <c r="N34" s="105"/>
      <c r="O34" s="105"/>
      <c r="P34" s="105"/>
      <c r="Q34" s="105"/>
      <c r="R34" s="105"/>
      <c r="S34" s="105"/>
      <c r="T34" s="105"/>
      <c r="U34" s="105"/>
      <c r="V34" s="105"/>
      <c r="W34" s="105"/>
      <c r="X34" s="105"/>
      <c r="Y34" s="105"/>
      <c r="Z34" s="105"/>
      <c r="AA34" s="105"/>
      <c r="AB34" s="155"/>
      <c r="AC34" s="155"/>
      <c r="AD34" s="155"/>
      <c r="AE34" s="155"/>
      <c r="AF34" s="155"/>
      <c r="AG34" s="155"/>
      <c r="AH34" s="154"/>
      <c r="AI34" s="155"/>
    </row>
    <row r="35">
      <c r="A35" s="153"/>
      <c r="B35" s="154"/>
      <c r="C35" s="154"/>
      <c r="D35" s="155"/>
      <c r="E35" s="154"/>
      <c r="F35" s="155"/>
      <c r="G35" s="155"/>
      <c r="H35" s="105"/>
      <c r="I35" s="105"/>
      <c r="J35" s="105"/>
      <c r="K35" s="105"/>
      <c r="L35" s="105"/>
      <c r="M35" s="105"/>
      <c r="N35" s="105"/>
      <c r="O35" s="105"/>
      <c r="P35" s="105"/>
      <c r="Q35" s="105"/>
      <c r="R35" s="105"/>
      <c r="S35" s="105"/>
      <c r="T35" s="105"/>
      <c r="U35" s="105"/>
      <c r="V35" s="105"/>
      <c r="W35" s="105"/>
      <c r="X35" s="105"/>
      <c r="Y35" s="105"/>
      <c r="Z35" s="105"/>
      <c r="AA35" s="105"/>
      <c r="AB35" s="155"/>
      <c r="AC35" s="155"/>
      <c r="AD35" s="155"/>
      <c r="AE35" s="155"/>
      <c r="AF35" s="155"/>
      <c r="AG35" s="155"/>
      <c r="AH35" s="154"/>
      <c r="AI35" s="155"/>
    </row>
    <row r="36">
      <c r="A36" s="153"/>
      <c r="B36" s="154"/>
      <c r="C36" s="154"/>
      <c r="D36" s="155"/>
      <c r="E36" s="154"/>
      <c r="F36" s="155"/>
      <c r="G36" s="155"/>
      <c r="H36" s="105"/>
      <c r="I36" s="105"/>
      <c r="J36" s="105"/>
      <c r="K36" s="105"/>
      <c r="L36" s="105"/>
      <c r="M36" s="105"/>
      <c r="N36" s="105"/>
      <c r="O36" s="105"/>
      <c r="P36" s="105"/>
      <c r="Q36" s="105"/>
      <c r="R36" s="105"/>
      <c r="S36" s="105"/>
      <c r="T36" s="105"/>
      <c r="U36" s="105"/>
      <c r="V36" s="105"/>
      <c r="W36" s="105"/>
      <c r="X36" s="105"/>
      <c r="Y36" s="105"/>
      <c r="Z36" s="105"/>
      <c r="AA36" s="105"/>
      <c r="AB36" s="155"/>
      <c r="AC36" s="155"/>
      <c r="AD36" s="155"/>
      <c r="AE36" s="155"/>
      <c r="AF36" s="155"/>
      <c r="AG36" s="155"/>
      <c r="AH36" s="154"/>
      <c r="AI36" s="155"/>
    </row>
    <row r="37">
      <c r="A37" s="153"/>
      <c r="B37" s="154"/>
      <c r="C37" s="154"/>
      <c r="D37" s="155"/>
      <c r="E37" s="154"/>
      <c r="F37" s="155"/>
      <c r="G37" s="155"/>
      <c r="H37" s="105"/>
      <c r="I37" s="105"/>
      <c r="J37" s="105"/>
      <c r="K37" s="105"/>
      <c r="L37" s="105"/>
      <c r="M37" s="105"/>
      <c r="N37" s="105"/>
      <c r="O37" s="105"/>
      <c r="P37" s="105"/>
      <c r="Q37" s="105"/>
      <c r="R37" s="105"/>
      <c r="S37" s="105"/>
      <c r="T37" s="105"/>
      <c r="U37" s="105"/>
      <c r="V37" s="105"/>
      <c r="W37" s="105"/>
      <c r="X37" s="105"/>
      <c r="Y37" s="105"/>
      <c r="Z37" s="105"/>
      <c r="AA37" s="105"/>
      <c r="AB37" s="155"/>
      <c r="AC37" s="155"/>
      <c r="AD37" s="155"/>
      <c r="AE37" s="155"/>
      <c r="AF37" s="155"/>
      <c r="AG37" s="155"/>
      <c r="AH37" s="154"/>
      <c r="AI37" s="155"/>
    </row>
    <row r="38">
      <c r="A38" s="153"/>
      <c r="B38" s="154"/>
      <c r="C38" s="154"/>
      <c r="D38" s="155"/>
      <c r="E38" s="154"/>
      <c r="F38" s="155"/>
      <c r="G38" s="155"/>
      <c r="H38" s="105"/>
      <c r="I38" s="105"/>
      <c r="J38" s="105"/>
      <c r="K38" s="105"/>
      <c r="L38" s="105"/>
      <c r="M38" s="105"/>
      <c r="N38" s="105"/>
      <c r="O38" s="105"/>
      <c r="P38" s="105"/>
      <c r="Q38" s="105"/>
      <c r="R38" s="105"/>
      <c r="S38" s="105"/>
      <c r="T38" s="105"/>
      <c r="U38" s="105"/>
      <c r="V38" s="105"/>
      <c r="W38" s="105"/>
      <c r="X38" s="105"/>
      <c r="Y38" s="105"/>
      <c r="Z38" s="105"/>
      <c r="AA38" s="105"/>
      <c r="AB38" s="155"/>
      <c r="AC38" s="155"/>
      <c r="AD38" s="155"/>
      <c r="AE38" s="155"/>
      <c r="AF38" s="155"/>
      <c r="AG38" s="155"/>
      <c r="AH38" s="154"/>
      <c r="AI38" s="155"/>
    </row>
    <row r="39">
      <c r="A39" s="153"/>
      <c r="B39" s="154"/>
      <c r="C39" s="154"/>
      <c r="D39" s="155"/>
      <c r="E39" s="154"/>
      <c r="F39" s="155"/>
      <c r="G39" s="155"/>
      <c r="H39" s="105"/>
      <c r="I39" s="105"/>
      <c r="J39" s="105"/>
      <c r="K39" s="105"/>
      <c r="L39" s="105"/>
      <c r="M39" s="105"/>
      <c r="N39" s="105"/>
      <c r="O39" s="105"/>
      <c r="P39" s="105"/>
      <c r="Q39" s="105"/>
      <c r="R39" s="105"/>
      <c r="S39" s="105"/>
      <c r="T39" s="105"/>
      <c r="U39" s="105"/>
      <c r="V39" s="105"/>
      <c r="W39" s="105"/>
      <c r="X39" s="105"/>
      <c r="Y39" s="105"/>
      <c r="Z39" s="105"/>
      <c r="AA39" s="105"/>
      <c r="AB39" s="155"/>
      <c r="AC39" s="155"/>
      <c r="AD39" s="155"/>
      <c r="AE39" s="155"/>
      <c r="AF39" s="155"/>
      <c r="AG39" s="155"/>
      <c r="AH39" s="154"/>
      <c r="AI39" s="155"/>
    </row>
    <row r="40">
      <c r="A40" s="153"/>
      <c r="B40" s="154"/>
      <c r="C40" s="154"/>
      <c r="D40" s="155"/>
      <c r="E40" s="154"/>
      <c r="F40" s="155"/>
      <c r="G40" s="155"/>
      <c r="H40" s="105"/>
      <c r="I40" s="105"/>
      <c r="J40" s="105"/>
      <c r="K40" s="105"/>
      <c r="L40" s="105"/>
      <c r="M40" s="105"/>
      <c r="N40" s="105"/>
      <c r="O40" s="105"/>
      <c r="P40" s="105"/>
      <c r="Q40" s="105"/>
      <c r="R40" s="105"/>
      <c r="S40" s="105"/>
      <c r="T40" s="105"/>
      <c r="U40" s="105"/>
      <c r="V40" s="105"/>
      <c r="W40" s="105"/>
      <c r="X40" s="105"/>
      <c r="Y40" s="105"/>
      <c r="Z40" s="105"/>
      <c r="AA40" s="105"/>
      <c r="AB40" s="155"/>
      <c r="AC40" s="155"/>
      <c r="AD40" s="155"/>
      <c r="AE40" s="155"/>
      <c r="AF40" s="155"/>
      <c r="AG40" s="155"/>
      <c r="AH40" s="154"/>
      <c r="AI40" s="155"/>
    </row>
    <row r="41">
      <c r="A41" s="153"/>
      <c r="B41" s="154"/>
      <c r="C41" s="154"/>
      <c r="D41" s="155"/>
      <c r="E41" s="154"/>
      <c r="F41" s="155"/>
      <c r="G41" s="155"/>
      <c r="H41" s="105"/>
      <c r="I41" s="105"/>
      <c r="J41" s="105"/>
      <c r="K41" s="105"/>
      <c r="L41" s="105"/>
      <c r="M41" s="105"/>
      <c r="N41" s="105"/>
      <c r="O41" s="105"/>
      <c r="P41" s="105"/>
      <c r="Q41" s="105"/>
      <c r="R41" s="105"/>
      <c r="S41" s="105"/>
      <c r="T41" s="105"/>
      <c r="U41" s="105"/>
      <c r="V41" s="105"/>
      <c r="W41" s="105"/>
      <c r="X41" s="105"/>
      <c r="Y41" s="105"/>
      <c r="Z41" s="105"/>
      <c r="AA41" s="105"/>
      <c r="AB41" s="155"/>
      <c r="AC41" s="155"/>
      <c r="AD41" s="155"/>
      <c r="AE41" s="155"/>
      <c r="AF41" s="155"/>
      <c r="AG41" s="155"/>
      <c r="AH41" s="154"/>
      <c r="AI41" s="155"/>
    </row>
    <row r="42">
      <c r="A42" s="102"/>
      <c r="B42" s="103"/>
      <c r="C42" s="103"/>
      <c r="D42" s="104"/>
      <c r="E42" s="103"/>
      <c r="F42" s="104"/>
      <c r="G42" s="104"/>
      <c r="H42" s="105"/>
      <c r="I42" s="105"/>
      <c r="J42" s="105"/>
      <c r="K42" s="105"/>
      <c r="L42" s="105"/>
      <c r="M42" s="105"/>
      <c r="N42" s="105"/>
      <c r="O42" s="105"/>
      <c r="P42" s="105"/>
      <c r="Q42" s="105"/>
      <c r="R42" s="105"/>
      <c r="S42" s="105"/>
      <c r="T42" s="105"/>
      <c r="U42" s="105"/>
      <c r="V42" s="105"/>
      <c r="W42" s="105"/>
      <c r="X42" s="105"/>
      <c r="Y42" s="105"/>
      <c r="Z42" s="105"/>
      <c r="AA42" s="105"/>
      <c r="AB42" s="104"/>
      <c r="AC42" s="104"/>
      <c r="AD42" s="104"/>
      <c r="AE42" s="104"/>
      <c r="AF42" s="104"/>
      <c r="AG42" s="104"/>
      <c r="AH42" s="103"/>
      <c r="AI42" s="104"/>
    </row>
    <row r="43">
      <c r="A43" s="102"/>
      <c r="B43" s="103"/>
      <c r="C43" s="103"/>
      <c r="D43" s="104"/>
      <c r="E43" s="103"/>
      <c r="F43" s="104"/>
      <c r="G43" s="104"/>
      <c r="H43" s="105"/>
      <c r="I43" s="105"/>
      <c r="J43" s="105"/>
      <c r="K43" s="105"/>
      <c r="L43" s="105"/>
      <c r="M43" s="105"/>
      <c r="N43" s="105"/>
      <c r="O43" s="105"/>
      <c r="P43" s="105"/>
      <c r="Q43" s="105"/>
      <c r="R43" s="105"/>
      <c r="S43" s="105"/>
      <c r="T43" s="105"/>
      <c r="U43" s="105"/>
      <c r="V43" s="105"/>
      <c r="W43" s="105"/>
      <c r="X43" s="105"/>
      <c r="Y43" s="105"/>
      <c r="Z43" s="105"/>
      <c r="AA43" s="105"/>
      <c r="AB43" s="104"/>
      <c r="AC43" s="104"/>
      <c r="AD43" s="104"/>
      <c r="AE43" s="104"/>
      <c r="AF43" s="104"/>
      <c r="AG43" s="104"/>
      <c r="AH43" s="103"/>
      <c r="AI43" s="104"/>
    </row>
    <row r="44">
      <c r="A44" s="102"/>
      <c r="B44" s="103"/>
      <c r="C44" s="103"/>
      <c r="D44" s="104"/>
      <c r="E44" s="103"/>
      <c r="F44" s="104"/>
      <c r="G44" s="104"/>
      <c r="H44" s="105"/>
      <c r="I44" s="105"/>
      <c r="J44" s="105"/>
      <c r="K44" s="105"/>
      <c r="L44" s="105"/>
      <c r="M44" s="105"/>
      <c r="N44" s="105"/>
      <c r="O44" s="105"/>
      <c r="P44" s="105"/>
      <c r="Q44" s="105"/>
      <c r="R44" s="105"/>
      <c r="S44" s="105"/>
      <c r="T44" s="105"/>
      <c r="U44" s="105"/>
      <c r="V44" s="105"/>
      <c r="W44" s="105"/>
      <c r="X44" s="105"/>
      <c r="Y44" s="105"/>
      <c r="Z44" s="105"/>
      <c r="AA44" s="105"/>
      <c r="AB44" s="104"/>
      <c r="AC44" s="104"/>
      <c r="AD44" s="104"/>
      <c r="AE44" s="104"/>
      <c r="AF44" s="104"/>
      <c r="AG44" s="104"/>
      <c r="AH44" s="103"/>
      <c r="AI44" s="104"/>
    </row>
    <row r="45">
      <c r="A45" s="102"/>
      <c r="B45" s="103"/>
      <c r="C45" s="103"/>
      <c r="D45" s="104"/>
      <c r="E45" s="103"/>
      <c r="F45" s="104"/>
      <c r="G45" s="104"/>
      <c r="H45" s="105"/>
      <c r="I45" s="105"/>
      <c r="J45" s="105"/>
      <c r="K45" s="105"/>
      <c r="L45" s="105"/>
      <c r="M45" s="105"/>
      <c r="N45" s="105"/>
      <c r="O45" s="105"/>
      <c r="P45" s="105"/>
      <c r="Q45" s="105"/>
      <c r="R45" s="105"/>
      <c r="S45" s="105"/>
      <c r="T45" s="105"/>
      <c r="U45" s="105"/>
      <c r="V45" s="105"/>
      <c r="W45" s="105"/>
      <c r="X45" s="105"/>
      <c r="Y45" s="105"/>
      <c r="Z45" s="105"/>
      <c r="AA45" s="105"/>
      <c r="AB45" s="104"/>
      <c r="AC45" s="104"/>
      <c r="AD45" s="104"/>
      <c r="AE45" s="104"/>
      <c r="AF45" s="104"/>
      <c r="AG45" s="104"/>
      <c r="AH45" s="103"/>
      <c r="AI45" s="104"/>
    </row>
    <row r="46">
      <c r="A46" s="102"/>
      <c r="B46" s="103"/>
      <c r="C46" s="103"/>
      <c r="D46" s="104"/>
      <c r="E46" s="103"/>
      <c r="F46" s="104"/>
      <c r="G46" s="104"/>
      <c r="H46" s="105"/>
      <c r="I46" s="105"/>
      <c r="J46" s="105"/>
      <c r="K46" s="105"/>
      <c r="L46" s="105"/>
      <c r="M46" s="105"/>
      <c r="N46" s="105"/>
      <c r="O46" s="105"/>
      <c r="P46" s="105"/>
      <c r="Q46" s="105"/>
      <c r="R46" s="105"/>
      <c r="S46" s="105"/>
      <c r="T46" s="105"/>
      <c r="U46" s="105"/>
      <c r="V46" s="105"/>
      <c r="W46" s="105"/>
      <c r="X46" s="105"/>
      <c r="Y46" s="105"/>
      <c r="Z46" s="105"/>
      <c r="AA46" s="105"/>
      <c r="AB46" s="104"/>
      <c r="AC46" s="104"/>
      <c r="AD46" s="104"/>
      <c r="AE46" s="104"/>
      <c r="AF46" s="104"/>
      <c r="AG46" s="104"/>
      <c r="AH46" s="103"/>
      <c r="AI46" s="104"/>
    </row>
    <row r="47">
      <c r="A47" s="102"/>
      <c r="B47" s="103"/>
      <c r="C47" s="103"/>
      <c r="D47" s="104"/>
      <c r="E47" s="103"/>
      <c r="F47" s="104"/>
      <c r="G47" s="104"/>
      <c r="H47" s="105"/>
      <c r="I47" s="105"/>
      <c r="J47" s="105"/>
      <c r="K47" s="105"/>
      <c r="L47" s="105"/>
      <c r="M47" s="105"/>
      <c r="N47" s="105"/>
      <c r="O47" s="105"/>
      <c r="P47" s="105"/>
      <c r="Q47" s="105"/>
      <c r="R47" s="105"/>
      <c r="S47" s="105"/>
      <c r="T47" s="105"/>
      <c r="U47" s="105"/>
      <c r="V47" s="105"/>
      <c r="W47" s="105"/>
      <c r="X47" s="105"/>
      <c r="Y47" s="105"/>
      <c r="Z47" s="105"/>
      <c r="AA47" s="105"/>
      <c r="AB47" s="104"/>
      <c r="AC47" s="104"/>
      <c r="AD47" s="104"/>
      <c r="AE47" s="104"/>
      <c r="AF47" s="104"/>
      <c r="AG47" s="104"/>
      <c r="AH47" s="103"/>
      <c r="AI47" s="104"/>
    </row>
    <row r="48">
      <c r="A48" s="102"/>
      <c r="B48" s="103"/>
      <c r="C48" s="103"/>
      <c r="D48" s="104"/>
      <c r="E48" s="103"/>
      <c r="F48" s="104"/>
      <c r="G48" s="104"/>
      <c r="H48" s="105"/>
      <c r="I48" s="105"/>
      <c r="J48" s="105"/>
      <c r="K48" s="105"/>
      <c r="L48" s="105"/>
      <c r="M48" s="105"/>
      <c r="N48" s="105"/>
      <c r="O48" s="105"/>
      <c r="P48" s="105"/>
      <c r="Q48" s="105"/>
      <c r="R48" s="105"/>
      <c r="S48" s="105"/>
      <c r="T48" s="105"/>
      <c r="U48" s="105"/>
      <c r="V48" s="105"/>
      <c r="W48" s="105"/>
      <c r="X48" s="105"/>
      <c r="Y48" s="105"/>
      <c r="Z48" s="105"/>
      <c r="AA48" s="105"/>
      <c r="AB48" s="104"/>
      <c r="AC48" s="104"/>
      <c r="AD48" s="104"/>
      <c r="AE48" s="104"/>
      <c r="AF48" s="104"/>
      <c r="AG48" s="104"/>
      <c r="AH48" s="103"/>
      <c r="AI48" s="104"/>
    </row>
    <row r="49">
      <c r="A49" s="102"/>
      <c r="B49" s="103"/>
      <c r="C49" s="103"/>
      <c r="D49" s="104"/>
      <c r="E49" s="103"/>
      <c r="F49" s="104"/>
      <c r="G49" s="104"/>
      <c r="H49" s="105"/>
      <c r="I49" s="105"/>
      <c r="J49" s="105"/>
      <c r="K49" s="105"/>
      <c r="L49" s="105"/>
      <c r="M49" s="105"/>
      <c r="N49" s="105"/>
      <c r="O49" s="105"/>
      <c r="P49" s="105"/>
      <c r="Q49" s="105"/>
      <c r="R49" s="105"/>
      <c r="S49" s="105"/>
      <c r="T49" s="105"/>
      <c r="U49" s="105"/>
      <c r="V49" s="105"/>
      <c r="W49" s="105"/>
      <c r="X49" s="105"/>
      <c r="Y49" s="105"/>
      <c r="Z49" s="105"/>
      <c r="AA49" s="105"/>
      <c r="AB49" s="104"/>
      <c r="AC49" s="104"/>
      <c r="AD49" s="104"/>
      <c r="AE49" s="104"/>
      <c r="AF49" s="104"/>
      <c r="AG49" s="104"/>
      <c r="AH49" s="103"/>
      <c r="AI49" s="104"/>
    </row>
    <row r="50">
      <c r="A50" s="102"/>
      <c r="B50" s="103"/>
      <c r="C50" s="103"/>
      <c r="D50" s="104"/>
      <c r="E50" s="103"/>
      <c r="F50" s="104"/>
      <c r="G50" s="104"/>
      <c r="H50" s="105"/>
      <c r="I50" s="105"/>
      <c r="J50" s="105"/>
      <c r="K50" s="105"/>
      <c r="L50" s="105"/>
      <c r="M50" s="105"/>
      <c r="N50" s="105"/>
      <c r="O50" s="105"/>
      <c r="P50" s="105"/>
      <c r="Q50" s="105"/>
      <c r="R50" s="105"/>
      <c r="S50" s="105"/>
      <c r="T50" s="105"/>
      <c r="U50" s="105"/>
      <c r="V50" s="105"/>
      <c r="W50" s="105"/>
      <c r="X50" s="105"/>
      <c r="Y50" s="105"/>
      <c r="Z50" s="105"/>
      <c r="AA50" s="105"/>
      <c r="AB50" s="104"/>
      <c r="AC50" s="104"/>
      <c r="AD50" s="104"/>
      <c r="AE50" s="104"/>
      <c r="AF50" s="104"/>
      <c r="AG50" s="104"/>
      <c r="AH50" s="103"/>
      <c r="AI50" s="104"/>
    </row>
    <row r="51">
      <c r="A51" s="102"/>
      <c r="B51" s="103"/>
      <c r="C51" s="103"/>
      <c r="D51" s="104"/>
      <c r="E51" s="103"/>
      <c r="F51" s="104"/>
      <c r="G51" s="104"/>
      <c r="H51" s="105"/>
      <c r="I51" s="105"/>
      <c r="J51" s="105"/>
      <c r="K51" s="105"/>
      <c r="L51" s="105"/>
      <c r="M51" s="105"/>
      <c r="N51" s="105"/>
      <c r="O51" s="105"/>
      <c r="P51" s="105"/>
      <c r="Q51" s="105"/>
      <c r="R51" s="105"/>
      <c r="S51" s="105"/>
      <c r="T51" s="105"/>
      <c r="U51" s="105"/>
      <c r="V51" s="105"/>
      <c r="W51" s="105"/>
      <c r="X51" s="105"/>
      <c r="Y51" s="105"/>
      <c r="Z51" s="105"/>
      <c r="AA51" s="105"/>
      <c r="AB51" s="104"/>
      <c r="AC51" s="104"/>
      <c r="AD51" s="104"/>
      <c r="AE51" s="104"/>
      <c r="AF51" s="104"/>
      <c r="AG51" s="104"/>
      <c r="AH51" s="103"/>
      <c r="AI51" s="104"/>
    </row>
    <row r="52">
      <c r="A52" s="102"/>
      <c r="B52" s="103"/>
      <c r="C52" s="103"/>
      <c r="D52" s="104"/>
      <c r="E52" s="103"/>
      <c r="F52" s="104"/>
      <c r="G52" s="104"/>
      <c r="H52" s="105"/>
      <c r="I52" s="105"/>
      <c r="J52" s="105"/>
      <c r="K52" s="105"/>
      <c r="L52" s="105"/>
      <c r="M52" s="105"/>
      <c r="N52" s="105"/>
      <c r="O52" s="105"/>
      <c r="P52" s="105"/>
      <c r="Q52" s="105"/>
      <c r="R52" s="105"/>
      <c r="S52" s="105"/>
      <c r="T52" s="105"/>
      <c r="U52" s="105"/>
      <c r="V52" s="105"/>
      <c r="W52" s="105"/>
      <c r="X52" s="105"/>
      <c r="Y52" s="105"/>
      <c r="Z52" s="105"/>
      <c r="AA52" s="105"/>
      <c r="AB52" s="104"/>
      <c r="AC52" s="104"/>
      <c r="AD52" s="104"/>
      <c r="AE52" s="104"/>
      <c r="AF52" s="104"/>
      <c r="AG52" s="104"/>
      <c r="AH52" s="103"/>
      <c r="AI52" s="104"/>
    </row>
    <row r="53">
      <c r="A53" s="102"/>
      <c r="B53" s="103"/>
      <c r="C53" s="103"/>
      <c r="D53" s="104"/>
      <c r="E53" s="103"/>
      <c r="F53" s="104"/>
      <c r="G53" s="104"/>
      <c r="H53" s="105"/>
      <c r="I53" s="105"/>
      <c r="J53" s="105"/>
      <c r="K53" s="105"/>
      <c r="L53" s="105"/>
      <c r="M53" s="105"/>
      <c r="N53" s="105"/>
      <c r="O53" s="105"/>
      <c r="P53" s="105"/>
      <c r="Q53" s="105"/>
      <c r="R53" s="105"/>
      <c r="S53" s="105"/>
      <c r="T53" s="105"/>
      <c r="U53" s="105"/>
      <c r="V53" s="105"/>
      <c r="W53" s="105"/>
      <c r="X53" s="105"/>
      <c r="Y53" s="105"/>
      <c r="Z53" s="105"/>
      <c r="AA53" s="105"/>
      <c r="AB53" s="104"/>
      <c r="AC53" s="104"/>
      <c r="AD53" s="104"/>
      <c r="AE53" s="104"/>
      <c r="AF53" s="104"/>
      <c r="AG53" s="104"/>
      <c r="AH53" s="103"/>
      <c r="AI53" s="104"/>
    </row>
    <row r="54">
      <c r="A54" s="102"/>
      <c r="B54" s="103"/>
      <c r="C54" s="103"/>
      <c r="D54" s="104"/>
      <c r="E54" s="103"/>
      <c r="F54" s="104"/>
      <c r="G54" s="104"/>
      <c r="H54" s="105"/>
      <c r="I54" s="105"/>
      <c r="J54" s="105"/>
      <c r="K54" s="105"/>
      <c r="L54" s="105"/>
      <c r="M54" s="105"/>
      <c r="N54" s="105"/>
      <c r="O54" s="105"/>
      <c r="P54" s="105"/>
      <c r="Q54" s="105"/>
      <c r="R54" s="105"/>
      <c r="S54" s="105"/>
      <c r="T54" s="105"/>
      <c r="U54" s="105"/>
      <c r="V54" s="105"/>
      <c r="W54" s="105"/>
      <c r="X54" s="105"/>
      <c r="Y54" s="105"/>
      <c r="Z54" s="105"/>
      <c r="AA54" s="105"/>
      <c r="AB54" s="104"/>
      <c r="AC54" s="104"/>
      <c r="AD54" s="104"/>
      <c r="AE54" s="104"/>
      <c r="AF54" s="104"/>
      <c r="AG54" s="104"/>
      <c r="AH54" s="103"/>
      <c r="AI54" s="104"/>
    </row>
    <row r="55">
      <c r="A55" s="102"/>
      <c r="B55" s="103"/>
      <c r="C55" s="103"/>
      <c r="D55" s="104"/>
      <c r="E55" s="103"/>
      <c r="F55" s="104"/>
      <c r="G55" s="104"/>
      <c r="H55" s="105"/>
      <c r="I55" s="105"/>
      <c r="J55" s="105"/>
      <c r="K55" s="105"/>
      <c r="L55" s="105"/>
      <c r="M55" s="105"/>
      <c r="N55" s="105"/>
      <c r="O55" s="105"/>
      <c r="P55" s="105"/>
      <c r="Q55" s="105"/>
      <c r="R55" s="105"/>
      <c r="S55" s="105"/>
      <c r="T55" s="105"/>
      <c r="U55" s="105"/>
      <c r="V55" s="105"/>
      <c r="W55" s="105"/>
      <c r="X55" s="105"/>
      <c r="Y55" s="105"/>
      <c r="Z55" s="105"/>
      <c r="AA55" s="105"/>
      <c r="AB55" s="104"/>
      <c r="AC55" s="104"/>
      <c r="AD55" s="104"/>
      <c r="AE55" s="104"/>
      <c r="AF55" s="104"/>
      <c r="AG55" s="104"/>
      <c r="AH55" s="103"/>
      <c r="AI55" s="104"/>
    </row>
    <row r="56">
      <c r="A56" s="102"/>
      <c r="B56" s="103"/>
      <c r="C56" s="103"/>
      <c r="D56" s="104"/>
      <c r="E56" s="103"/>
      <c r="F56" s="104"/>
      <c r="G56" s="104"/>
      <c r="H56" s="105"/>
      <c r="I56" s="105"/>
      <c r="J56" s="105"/>
      <c r="K56" s="105"/>
      <c r="L56" s="105"/>
      <c r="M56" s="105"/>
      <c r="N56" s="105"/>
      <c r="O56" s="105"/>
      <c r="P56" s="105"/>
      <c r="Q56" s="105"/>
      <c r="R56" s="105"/>
      <c r="S56" s="105"/>
      <c r="T56" s="105"/>
      <c r="U56" s="105"/>
      <c r="V56" s="105"/>
      <c r="W56" s="105"/>
      <c r="X56" s="105"/>
      <c r="Y56" s="105"/>
      <c r="Z56" s="105"/>
      <c r="AA56" s="105"/>
      <c r="AB56" s="104"/>
      <c r="AC56" s="104"/>
      <c r="AD56" s="104"/>
      <c r="AE56" s="104"/>
      <c r="AF56" s="104"/>
      <c r="AG56" s="104"/>
      <c r="AH56" s="103"/>
      <c r="AI56" s="104"/>
    </row>
    <row r="57">
      <c r="A57" s="102"/>
      <c r="B57" s="103"/>
      <c r="C57" s="103"/>
      <c r="D57" s="104"/>
      <c r="E57" s="103"/>
      <c r="F57" s="104"/>
      <c r="G57" s="104"/>
      <c r="H57" s="105"/>
      <c r="I57" s="105"/>
      <c r="J57" s="105"/>
      <c r="K57" s="105"/>
      <c r="L57" s="105"/>
      <c r="M57" s="105"/>
      <c r="N57" s="105"/>
      <c r="O57" s="105"/>
      <c r="P57" s="105"/>
      <c r="Q57" s="105"/>
      <c r="R57" s="105"/>
      <c r="S57" s="105"/>
      <c r="T57" s="105"/>
      <c r="U57" s="105"/>
      <c r="V57" s="105"/>
      <c r="W57" s="105"/>
      <c r="X57" s="105"/>
      <c r="Y57" s="105"/>
      <c r="Z57" s="105"/>
      <c r="AA57" s="105"/>
      <c r="AB57" s="104"/>
      <c r="AC57" s="104"/>
      <c r="AD57" s="104"/>
      <c r="AE57" s="104"/>
      <c r="AF57" s="104"/>
      <c r="AG57" s="104"/>
      <c r="AH57" s="103"/>
      <c r="AI57" s="104"/>
    </row>
    <row r="58">
      <c r="A58" s="102"/>
      <c r="B58" s="103"/>
      <c r="C58" s="103"/>
      <c r="D58" s="104"/>
      <c r="E58" s="103"/>
      <c r="F58" s="104"/>
      <c r="G58" s="104"/>
      <c r="H58" s="105"/>
      <c r="I58" s="105"/>
      <c r="J58" s="105"/>
      <c r="K58" s="105"/>
      <c r="L58" s="105"/>
      <c r="M58" s="105"/>
      <c r="N58" s="105"/>
      <c r="O58" s="105"/>
      <c r="P58" s="105"/>
      <c r="Q58" s="105"/>
      <c r="R58" s="105"/>
      <c r="S58" s="105"/>
      <c r="T58" s="105"/>
      <c r="U58" s="105"/>
      <c r="V58" s="105"/>
      <c r="W58" s="105"/>
      <c r="X58" s="105"/>
      <c r="Y58" s="105"/>
      <c r="Z58" s="105"/>
      <c r="AA58" s="105"/>
      <c r="AB58" s="104"/>
      <c r="AC58" s="104"/>
      <c r="AD58" s="104"/>
      <c r="AE58" s="104"/>
      <c r="AF58" s="104"/>
      <c r="AG58" s="104"/>
      <c r="AH58" s="103"/>
      <c r="AI58" s="104"/>
    </row>
    <row r="59">
      <c r="A59" s="102"/>
      <c r="B59" s="103"/>
      <c r="C59" s="103"/>
      <c r="D59" s="104"/>
      <c r="E59" s="103"/>
      <c r="F59" s="104"/>
      <c r="G59" s="104"/>
      <c r="H59" s="105"/>
      <c r="I59" s="105"/>
      <c r="J59" s="105"/>
      <c r="K59" s="105"/>
      <c r="L59" s="105"/>
      <c r="M59" s="105"/>
      <c r="N59" s="105"/>
      <c r="O59" s="105"/>
      <c r="P59" s="105"/>
      <c r="Q59" s="105"/>
      <c r="R59" s="105"/>
      <c r="S59" s="105"/>
      <c r="T59" s="105"/>
      <c r="U59" s="105"/>
      <c r="V59" s="105"/>
      <c r="W59" s="105"/>
      <c r="X59" s="105"/>
      <c r="Y59" s="105"/>
      <c r="Z59" s="105"/>
      <c r="AA59" s="105"/>
      <c r="AB59" s="104"/>
      <c r="AC59" s="104"/>
      <c r="AD59" s="104"/>
      <c r="AE59" s="104"/>
      <c r="AF59" s="104"/>
      <c r="AG59" s="104"/>
      <c r="AH59" s="103"/>
      <c r="AI59" s="104"/>
    </row>
    <row r="60">
      <c r="A60" s="102"/>
      <c r="B60" s="103"/>
      <c r="C60" s="103"/>
      <c r="D60" s="104"/>
      <c r="E60" s="103"/>
      <c r="F60" s="104"/>
      <c r="G60" s="104"/>
      <c r="H60" s="105"/>
      <c r="I60" s="105"/>
      <c r="J60" s="105"/>
      <c r="K60" s="105"/>
      <c r="L60" s="105"/>
      <c r="M60" s="105"/>
      <c r="N60" s="105"/>
      <c r="O60" s="105"/>
      <c r="P60" s="105"/>
      <c r="Q60" s="105"/>
      <c r="R60" s="105"/>
      <c r="S60" s="105"/>
      <c r="T60" s="105"/>
      <c r="U60" s="105"/>
      <c r="V60" s="105"/>
      <c r="W60" s="105"/>
      <c r="X60" s="105"/>
      <c r="Y60" s="105"/>
      <c r="Z60" s="105"/>
      <c r="AA60" s="105"/>
      <c r="AB60" s="104"/>
      <c r="AC60" s="104"/>
      <c r="AD60" s="104"/>
      <c r="AE60" s="104"/>
      <c r="AF60" s="104"/>
      <c r="AG60" s="104"/>
      <c r="AH60" s="103"/>
      <c r="AI60" s="104"/>
    </row>
    <row r="61">
      <c r="A61" s="102"/>
      <c r="B61" s="103"/>
      <c r="C61" s="103"/>
      <c r="D61" s="104"/>
      <c r="E61" s="103"/>
      <c r="F61" s="104"/>
      <c r="G61" s="104"/>
      <c r="H61" s="105"/>
      <c r="I61" s="105"/>
      <c r="J61" s="105"/>
      <c r="K61" s="105"/>
      <c r="L61" s="105"/>
      <c r="M61" s="105"/>
      <c r="N61" s="105"/>
      <c r="O61" s="105"/>
      <c r="P61" s="105"/>
      <c r="Q61" s="105"/>
      <c r="R61" s="105"/>
      <c r="S61" s="105"/>
      <c r="T61" s="105"/>
      <c r="U61" s="105"/>
      <c r="V61" s="105"/>
      <c r="W61" s="105"/>
      <c r="X61" s="105"/>
      <c r="Y61" s="105"/>
      <c r="Z61" s="105"/>
      <c r="AA61" s="105"/>
      <c r="AB61" s="104"/>
      <c r="AC61" s="104"/>
      <c r="AD61" s="104"/>
      <c r="AE61" s="104"/>
      <c r="AF61" s="104"/>
      <c r="AG61" s="104"/>
      <c r="AH61" s="103"/>
      <c r="AI61" s="104"/>
    </row>
    <row r="62">
      <c r="A62" s="102"/>
      <c r="B62" s="103"/>
      <c r="C62" s="103"/>
      <c r="D62" s="104"/>
      <c r="E62" s="103"/>
      <c r="F62" s="104"/>
      <c r="G62" s="104"/>
      <c r="H62" s="105"/>
      <c r="I62" s="105"/>
      <c r="J62" s="105"/>
      <c r="K62" s="105"/>
      <c r="L62" s="105"/>
      <c r="M62" s="105"/>
      <c r="N62" s="105"/>
      <c r="O62" s="105"/>
      <c r="P62" s="105"/>
      <c r="Q62" s="105"/>
      <c r="R62" s="105"/>
      <c r="S62" s="105"/>
      <c r="T62" s="105"/>
      <c r="U62" s="105"/>
      <c r="V62" s="105"/>
      <c r="W62" s="105"/>
      <c r="X62" s="105"/>
      <c r="Y62" s="105"/>
      <c r="Z62" s="105"/>
      <c r="AA62" s="105"/>
      <c r="AB62" s="104"/>
      <c r="AC62" s="104"/>
      <c r="AD62" s="104"/>
      <c r="AE62" s="104"/>
      <c r="AF62" s="104"/>
      <c r="AG62" s="104"/>
      <c r="AH62" s="103"/>
      <c r="AI62" s="104"/>
    </row>
    <row r="63">
      <c r="A63" s="102"/>
      <c r="B63" s="103"/>
      <c r="C63" s="103"/>
      <c r="D63" s="104"/>
      <c r="E63" s="103"/>
      <c r="F63" s="104"/>
      <c r="G63" s="104"/>
      <c r="H63" s="105"/>
      <c r="I63" s="105"/>
      <c r="J63" s="105"/>
      <c r="K63" s="105"/>
      <c r="L63" s="105"/>
      <c r="M63" s="105"/>
      <c r="N63" s="105"/>
      <c r="O63" s="105"/>
      <c r="P63" s="105"/>
      <c r="Q63" s="105"/>
      <c r="R63" s="105"/>
      <c r="S63" s="105"/>
      <c r="T63" s="105"/>
      <c r="U63" s="105"/>
      <c r="V63" s="105"/>
      <c r="W63" s="105"/>
      <c r="X63" s="105"/>
      <c r="Y63" s="105"/>
      <c r="Z63" s="105"/>
      <c r="AA63" s="105"/>
      <c r="AB63" s="104"/>
      <c r="AC63" s="104"/>
      <c r="AD63" s="104"/>
      <c r="AE63" s="104"/>
      <c r="AF63" s="104"/>
      <c r="AG63" s="104"/>
      <c r="AH63" s="103"/>
      <c r="AI63" s="104"/>
    </row>
    <row r="64">
      <c r="A64" s="102"/>
      <c r="B64" s="103"/>
      <c r="C64" s="103"/>
      <c r="D64" s="104"/>
      <c r="E64" s="103"/>
      <c r="F64" s="104"/>
      <c r="G64" s="104"/>
      <c r="H64" s="105"/>
      <c r="I64" s="105"/>
      <c r="J64" s="105"/>
      <c r="K64" s="105"/>
      <c r="L64" s="105"/>
      <c r="M64" s="105"/>
      <c r="N64" s="105"/>
      <c r="O64" s="105"/>
      <c r="P64" s="105"/>
      <c r="Q64" s="105"/>
      <c r="R64" s="105"/>
      <c r="S64" s="105"/>
      <c r="T64" s="105"/>
      <c r="U64" s="105"/>
      <c r="V64" s="105"/>
      <c r="W64" s="105"/>
      <c r="X64" s="105"/>
      <c r="Y64" s="105"/>
      <c r="Z64" s="105"/>
      <c r="AA64" s="105"/>
      <c r="AB64" s="104"/>
      <c r="AC64" s="104"/>
      <c r="AD64" s="104"/>
      <c r="AE64" s="104"/>
      <c r="AF64" s="104"/>
      <c r="AG64" s="104"/>
      <c r="AH64" s="103"/>
      <c r="AI64" s="104"/>
    </row>
    <row r="65">
      <c r="A65" s="102"/>
      <c r="B65" s="103"/>
      <c r="C65" s="103"/>
      <c r="D65" s="104"/>
      <c r="E65" s="103"/>
      <c r="F65" s="104"/>
      <c r="G65" s="104"/>
      <c r="H65" s="105"/>
      <c r="I65" s="105"/>
      <c r="J65" s="105"/>
      <c r="K65" s="105"/>
      <c r="L65" s="105"/>
      <c r="M65" s="105"/>
      <c r="N65" s="105"/>
      <c r="O65" s="105"/>
      <c r="P65" s="105"/>
      <c r="Q65" s="105"/>
      <c r="R65" s="105"/>
      <c r="S65" s="105"/>
      <c r="T65" s="105"/>
      <c r="U65" s="105"/>
      <c r="V65" s="105"/>
      <c r="W65" s="105"/>
      <c r="X65" s="105"/>
      <c r="Y65" s="105"/>
      <c r="Z65" s="105"/>
      <c r="AA65" s="105"/>
      <c r="AB65" s="104"/>
      <c r="AC65" s="104"/>
      <c r="AD65" s="104"/>
      <c r="AE65" s="104"/>
      <c r="AF65" s="104"/>
      <c r="AG65" s="104"/>
      <c r="AH65" s="103"/>
      <c r="AI65" s="104"/>
    </row>
    <row r="66">
      <c r="A66" s="102"/>
      <c r="B66" s="103"/>
      <c r="C66" s="103"/>
      <c r="D66" s="104"/>
      <c r="E66" s="103"/>
      <c r="F66" s="104"/>
      <c r="G66" s="104"/>
      <c r="H66" s="105"/>
      <c r="I66" s="105"/>
      <c r="J66" s="105"/>
      <c r="K66" s="105"/>
      <c r="L66" s="105"/>
      <c r="M66" s="105"/>
      <c r="N66" s="105"/>
      <c r="O66" s="105"/>
      <c r="P66" s="105"/>
      <c r="Q66" s="105"/>
      <c r="R66" s="105"/>
      <c r="S66" s="105"/>
      <c r="T66" s="105"/>
      <c r="U66" s="105"/>
      <c r="V66" s="105"/>
      <c r="W66" s="105"/>
      <c r="X66" s="105"/>
      <c r="Y66" s="105"/>
      <c r="Z66" s="105"/>
      <c r="AA66" s="105"/>
      <c r="AB66" s="104"/>
      <c r="AC66" s="104"/>
      <c r="AD66" s="104"/>
      <c r="AE66" s="104"/>
      <c r="AF66" s="104"/>
      <c r="AG66" s="104"/>
      <c r="AH66" s="103"/>
      <c r="AI66" s="104"/>
    </row>
    <row r="67">
      <c r="A67" s="102"/>
      <c r="B67" s="103"/>
      <c r="C67" s="103"/>
      <c r="D67" s="104"/>
      <c r="E67" s="103"/>
      <c r="F67" s="104"/>
      <c r="G67" s="104"/>
      <c r="H67" s="105"/>
      <c r="I67" s="105"/>
      <c r="J67" s="105"/>
      <c r="K67" s="105"/>
      <c r="L67" s="105"/>
      <c r="M67" s="105"/>
      <c r="N67" s="105"/>
      <c r="O67" s="105"/>
      <c r="P67" s="105"/>
      <c r="Q67" s="105"/>
      <c r="R67" s="105"/>
      <c r="S67" s="105"/>
      <c r="T67" s="105"/>
      <c r="U67" s="105"/>
      <c r="V67" s="105"/>
      <c r="W67" s="105"/>
      <c r="X67" s="105"/>
      <c r="Y67" s="105"/>
      <c r="Z67" s="105"/>
      <c r="AA67" s="105"/>
      <c r="AB67" s="104"/>
      <c r="AC67" s="104"/>
      <c r="AD67" s="104"/>
      <c r="AE67" s="104"/>
      <c r="AF67" s="104"/>
      <c r="AG67" s="104"/>
      <c r="AH67" s="103"/>
      <c r="AI67" s="104"/>
    </row>
    <row r="68">
      <c r="A68" s="102"/>
      <c r="B68" s="103"/>
      <c r="C68" s="103"/>
      <c r="D68" s="104"/>
      <c r="E68" s="103"/>
      <c r="F68" s="104"/>
      <c r="G68" s="104"/>
      <c r="H68" s="105"/>
      <c r="I68" s="105"/>
      <c r="J68" s="105"/>
      <c r="K68" s="105"/>
      <c r="L68" s="105"/>
      <c r="M68" s="105"/>
      <c r="N68" s="105"/>
      <c r="O68" s="105"/>
      <c r="P68" s="105"/>
      <c r="Q68" s="105"/>
      <c r="R68" s="105"/>
      <c r="S68" s="105"/>
      <c r="T68" s="105"/>
      <c r="U68" s="105"/>
      <c r="V68" s="105"/>
      <c r="W68" s="105"/>
      <c r="X68" s="105"/>
      <c r="Y68" s="105"/>
      <c r="Z68" s="105"/>
      <c r="AA68" s="105"/>
      <c r="AB68" s="104"/>
      <c r="AC68" s="104"/>
      <c r="AD68" s="104"/>
      <c r="AE68" s="104"/>
      <c r="AF68" s="104"/>
      <c r="AG68" s="104"/>
      <c r="AH68" s="103"/>
      <c r="AI68" s="104"/>
    </row>
    <row r="69">
      <c r="A69" s="102"/>
      <c r="B69" s="103"/>
      <c r="C69" s="103"/>
      <c r="D69" s="104"/>
      <c r="E69" s="103"/>
      <c r="F69" s="104"/>
      <c r="G69" s="104"/>
      <c r="H69" s="105"/>
      <c r="I69" s="105"/>
      <c r="J69" s="105"/>
      <c r="K69" s="105"/>
      <c r="L69" s="105"/>
      <c r="M69" s="105"/>
      <c r="N69" s="105"/>
      <c r="O69" s="105"/>
      <c r="P69" s="105"/>
      <c r="Q69" s="105"/>
      <c r="R69" s="105"/>
      <c r="S69" s="105"/>
      <c r="T69" s="105"/>
      <c r="U69" s="105"/>
      <c r="V69" s="105"/>
      <c r="W69" s="105"/>
      <c r="X69" s="105"/>
      <c r="Y69" s="105"/>
      <c r="Z69" s="105"/>
      <c r="AA69" s="105"/>
      <c r="AB69" s="104"/>
      <c r="AC69" s="104"/>
      <c r="AD69" s="104"/>
      <c r="AE69" s="104"/>
      <c r="AF69" s="104"/>
      <c r="AG69" s="104"/>
      <c r="AH69" s="103"/>
      <c r="AI69" s="104"/>
    </row>
    <row r="70">
      <c r="A70" s="102"/>
      <c r="B70" s="103"/>
      <c r="C70" s="103"/>
      <c r="D70" s="104"/>
      <c r="E70" s="103"/>
      <c r="F70" s="104"/>
      <c r="G70" s="104"/>
      <c r="H70" s="105"/>
      <c r="I70" s="105"/>
      <c r="J70" s="105"/>
      <c r="K70" s="105"/>
      <c r="L70" s="105"/>
      <c r="M70" s="105"/>
      <c r="N70" s="105"/>
      <c r="O70" s="105"/>
      <c r="P70" s="105"/>
      <c r="Q70" s="105"/>
      <c r="R70" s="105"/>
      <c r="S70" s="105"/>
      <c r="T70" s="105"/>
      <c r="U70" s="105"/>
      <c r="V70" s="105"/>
      <c r="W70" s="105"/>
      <c r="X70" s="105"/>
      <c r="Y70" s="105"/>
      <c r="Z70" s="105"/>
      <c r="AA70" s="105"/>
      <c r="AB70" s="104"/>
      <c r="AC70" s="104"/>
      <c r="AD70" s="104"/>
      <c r="AE70" s="104"/>
      <c r="AF70" s="104"/>
      <c r="AG70" s="104"/>
      <c r="AH70" s="103"/>
      <c r="AI70" s="104"/>
    </row>
    <row r="71">
      <c r="A71" s="102"/>
      <c r="B71" s="103"/>
      <c r="C71" s="103"/>
      <c r="D71" s="104"/>
      <c r="E71" s="103"/>
      <c r="F71" s="104"/>
      <c r="G71" s="104"/>
      <c r="H71" s="105"/>
      <c r="I71" s="105"/>
      <c r="J71" s="105"/>
      <c r="K71" s="105"/>
      <c r="L71" s="105"/>
      <c r="M71" s="105"/>
      <c r="N71" s="105"/>
      <c r="O71" s="105"/>
      <c r="P71" s="105"/>
      <c r="Q71" s="105"/>
      <c r="R71" s="105"/>
      <c r="S71" s="105"/>
      <c r="T71" s="105"/>
      <c r="U71" s="105"/>
      <c r="V71" s="105"/>
      <c r="W71" s="105"/>
      <c r="X71" s="105"/>
      <c r="Y71" s="105"/>
      <c r="Z71" s="105"/>
      <c r="AA71" s="105"/>
      <c r="AB71" s="104"/>
      <c r="AC71" s="104"/>
      <c r="AD71" s="104"/>
      <c r="AE71" s="104"/>
      <c r="AF71" s="104"/>
      <c r="AG71" s="104"/>
      <c r="AH71" s="103"/>
      <c r="AI71" s="104"/>
    </row>
    <row r="72">
      <c r="A72" s="102"/>
      <c r="B72" s="103"/>
      <c r="C72" s="103"/>
      <c r="D72" s="104"/>
      <c r="E72" s="103"/>
      <c r="F72" s="104"/>
      <c r="G72" s="104"/>
      <c r="H72" s="105"/>
      <c r="I72" s="105"/>
      <c r="J72" s="105"/>
      <c r="K72" s="105"/>
      <c r="L72" s="105"/>
      <c r="M72" s="105"/>
      <c r="N72" s="105"/>
      <c r="O72" s="105"/>
      <c r="P72" s="105"/>
      <c r="Q72" s="105"/>
      <c r="R72" s="105"/>
      <c r="S72" s="105"/>
      <c r="T72" s="105"/>
      <c r="U72" s="105"/>
      <c r="V72" s="105"/>
      <c r="W72" s="105"/>
      <c r="X72" s="105"/>
      <c r="Y72" s="105"/>
      <c r="Z72" s="105"/>
      <c r="AA72" s="105"/>
      <c r="AB72" s="104"/>
      <c r="AC72" s="104"/>
      <c r="AD72" s="104"/>
      <c r="AE72" s="104"/>
      <c r="AF72" s="104"/>
      <c r="AG72" s="104"/>
      <c r="AH72" s="103"/>
      <c r="AI72" s="104"/>
    </row>
    <row r="73">
      <c r="A73" s="102"/>
      <c r="B73" s="103"/>
      <c r="C73" s="103"/>
      <c r="D73" s="104"/>
      <c r="E73" s="103"/>
      <c r="F73" s="104"/>
      <c r="G73" s="104"/>
      <c r="H73" s="105"/>
      <c r="I73" s="105"/>
      <c r="J73" s="105"/>
      <c r="K73" s="105"/>
      <c r="L73" s="105"/>
      <c r="M73" s="105"/>
      <c r="N73" s="105"/>
      <c r="O73" s="105"/>
      <c r="P73" s="105"/>
      <c r="Q73" s="105"/>
      <c r="R73" s="105"/>
      <c r="S73" s="105"/>
      <c r="T73" s="105"/>
      <c r="U73" s="105"/>
      <c r="V73" s="105"/>
      <c r="W73" s="105"/>
      <c r="X73" s="105"/>
      <c r="Y73" s="105"/>
      <c r="Z73" s="105"/>
      <c r="AA73" s="105"/>
      <c r="AB73" s="104"/>
      <c r="AC73" s="104"/>
      <c r="AD73" s="104"/>
      <c r="AE73" s="104"/>
      <c r="AF73" s="104"/>
      <c r="AG73" s="104"/>
      <c r="AH73" s="103"/>
      <c r="AI73" s="104"/>
    </row>
    <row r="74">
      <c r="A74" s="102"/>
      <c r="B74" s="103"/>
      <c r="C74" s="103"/>
      <c r="D74" s="104"/>
      <c r="E74" s="103"/>
      <c r="F74" s="104"/>
      <c r="G74" s="104"/>
      <c r="H74" s="105"/>
      <c r="I74" s="105"/>
      <c r="J74" s="105"/>
      <c r="K74" s="105"/>
      <c r="L74" s="105"/>
      <c r="M74" s="105"/>
      <c r="N74" s="105"/>
      <c r="O74" s="105"/>
      <c r="P74" s="105"/>
      <c r="Q74" s="105"/>
      <c r="R74" s="105"/>
      <c r="S74" s="105"/>
      <c r="T74" s="105"/>
      <c r="U74" s="105"/>
      <c r="V74" s="105"/>
      <c r="W74" s="105"/>
      <c r="X74" s="105"/>
      <c r="Y74" s="105"/>
      <c r="Z74" s="105"/>
      <c r="AA74" s="105"/>
      <c r="AB74" s="104"/>
      <c r="AC74" s="104"/>
      <c r="AD74" s="104"/>
      <c r="AE74" s="104"/>
      <c r="AF74" s="104"/>
      <c r="AG74" s="104"/>
      <c r="AH74" s="103"/>
      <c r="AI74" s="104"/>
    </row>
    <row r="75">
      <c r="A75" s="102"/>
      <c r="B75" s="103"/>
      <c r="C75" s="103"/>
      <c r="D75" s="104"/>
      <c r="E75" s="103"/>
      <c r="F75" s="104"/>
      <c r="G75" s="104"/>
      <c r="H75" s="105"/>
      <c r="I75" s="105"/>
      <c r="J75" s="105"/>
      <c r="K75" s="105"/>
      <c r="L75" s="105"/>
      <c r="M75" s="105"/>
      <c r="N75" s="105"/>
      <c r="O75" s="105"/>
      <c r="P75" s="105"/>
      <c r="Q75" s="105"/>
      <c r="R75" s="105"/>
      <c r="S75" s="105"/>
      <c r="T75" s="105"/>
      <c r="U75" s="105"/>
      <c r="V75" s="105"/>
      <c r="W75" s="105"/>
      <c r="X75" s="105"/>
      <c r="Y75" s="105"/>
      <c r="Z75" s="105"/>
      <c r="AA75" s="105"/>
      <c r="AB75" s="104"/>
      <c r="AC75" s="104"/>
      <c r="AD75" s="104"/>
      <c r="AE75" s="104"/>
      <c r="AF75" s="104"/>
      <c r="AG75" s="104"/>
      <c r="AH75" s="103"/>
      <c r="AI75" s="104"/>
    </row>
    <row r="76">
      <c r="A76" s="102"/>
      <c r="B76" s="103"/>
      <c r="C76" s="103"/>
      <c r="D76" s="104"/>
      <c r="E76" s="103"/>
      <c r="F76" s="104"/>
      <c r="G76" s="104"/>
      <c r="H76" s="105"/>
      <c r="I76" s="105"/>
      <c r="J76" s="105"/>
      <c r="K76" s="105"/>
      <c r="L76" s="105"/>
      <c r="M76" s="105"/>
      <c r="N76" s="105"/>
      <c r="O76" s="105"/>
      <c r="P76" s="105"/>
      <c r="Q76" s="105"/>
      <c r="R76" s="105"/>
      <c r="S76" s="105"/>
      <c r="T76" s="105"/>
      <c r="U76" s="105"/>
      <c r="V76" s="105"/>
      <c r="W76" s="105"/>
      <c r="X76" s="105"/>
      <c r="Y76" s="105"/>
      <c r="Z76" s="105"/>
      <c r="AA76" s="105"/>
      <c r="AB76" s="104"/>
      <c r="AC76" s="104"/>
      <c r="AD76" s="104"/>
      <c r="AE76" s="104"/>
      <c r="AF76" s="104"/>
      <c r="AG76" s="104"/>
      <c r="AH76" s="103"/>
      <c r="AI76" s="104"/>
    </row>
    <row r="77">
      <c r="A77" s="102"/>
      <c r="B77" s="103"/>
      <c r="C77" s="103"/>
      <c r="D77" s="104"/>
      <c r="E77" s="103"/>
      <c r="F77" s="104"/>
      <c r="G77" s="104"/>
      <c r="H77" s="105"/>
      <c r="I77" s="105"/>
      <c r="J77" s="105"/>
      <c r="K77" s="105"/>
      <c r="L77" s="105"/>
      <c r="M77" s="105"/>
      <c r="N77" s="105"/>
      <c r="O77" s="105"/>
      <c r="P77" s="105"/>
      <c r="Q77" s="105"/>
      <c r="R77" s="105"/>
      <c r="S77" s="105"/>
      <c r="T77" s="105"/>
      <c r="U77" s="105"/>
      <c r="V77" s="105"/>
      <c r="W77" s="105"/>
      <c r="X77" s="105"/>
      <c r="Y77" s="105"/>
      <c r="Z77" s="105"/>
      <c r="AA77" s="105"/>
      <c r="AB77" s="104"/>
      <c r="AC77" s="104"/>
      <c r="AD77" s="104"/>
      <c r="AE77" s="104"/>
      <c r="AF77" s="104"/>
      <c r="AG77" s="104"/>
      <c r="AH77" s="103"/>
      <c r="AI77" s="104"/>
    </row>
    <row r="78">
      <c r="A78" s="102"/>
      <c r="B78" s="103"/>
      <c r="C78" s="103"/>
      <c r="D78" s="104"/>
      <c r="E78" s="103"/>
      <c r="F78" s="104"/>
      <c r="G78" s="104"/>
      <c r="H78" s="105"/>
      <c r="I78" s="105"/>
      <c r="J78" s="105"/>
      <c r="K78" s="105"/>
      <c r="L78" s="105"/>
      <c r="M78" s="105"/>
      <c r="N78" s="105"/>
      <c r="O78" s="105"/>
      <c r="P78" s="105"/>
      <c r="Q78" s="105"/>
      <c r="R78" s="105"/>
      <c r="S78" s="105"/>
      <c r="T78" s="105"/>
      <c r="U78" s="105"/>
      <c r="V78" s="105"/>
      <c r="W78" s="105"/>
      <c r="X78" s="105"/>
      <c r="Y78" s="105"/>
      <c r="Z78" s="105"/>
      <c r="AA78" s="105"/>
      <c r="AB78" s="104"/>
      <c r="AC78" s="104"/>
      <c r="AD78" s="104"/>
      <c r="AE78" s="104"/>
      <c r="AF78" s="104"/>
      <c r="AG78" s="104"/>
      <c r="AH78" s="103"/>
      <c r="AI78" s="104"/>
    </row>
    <row r="79">
      <c r="A79" s="102"/>
      <c r="B79" s="103"/>
      <c r="C79" s="103"/>
      <c r="D79" s="104"/>
      <c r="E79" s="103"/>
      <c r="F79" s="104"/>
      <c r="G79" s="104"/>
      <c r="H79" s="105"/>
      <c r="I79" s="105"/>
      <c r="J79" s="105"/>
      <c r="K79" s="105"/>
      <c r="L79" s="105"/>
      <c r="M79" s="105"/>
      <c r="N79" s="105"/>
      <c r="O79" s="105"/>
      <c r="P79" s="105"/>
      <c r="Q79" s="105"/>
      <c r="R79" s="105"/>
      <c r="S79" s="105"/>
      <c r="T79" s="105"/>
      <c r="U79" s="105"/>
      <c r="V79" s="105"/>
      <c r="W79" s="105"/>
      <c r="X79" s="105"/>
      <c r="Y79" s="105"/>
      <c r="Z79" s="105"/>
      <c r="AA79" s="105"/>
      <c r="AB79" s="104"/>
      <c r="AC79" s="104"/>
      <c r="AD79" s="104"/>
      <c r="AE79" s="104"/>
      <c r="AF79" s="104"/>
      <c r="AG79" s="104"/>
      <c r="AH79" s="103"/>
      <c r="AI79" s="104"/>
    </row>
    <row r="80">
      <c r="A80" s="102"/>
      <c r="B80" s="103"/>
      <c r="C80" s="103"/>
      <c r="D80" s="104"/>
      <c r="E80" s="103"/>
      <c r="F80" s="104"/>
      <c r="G80" s="104"/>
      <c r="H80" s="105"/>
      <c r="I80" s="105"/>
      <c r="J80" s="105"/>
      <c r="K80" s="105"/>
      <c r="L80" s="105"/>
      <c r="M80" s="105"/>
      <c r="N80" s="105"/>
      <c r="O80" s="105"/>
      <c r="P80" s="105"/>
      <c r="Q80" s="105"/>
      <c r="R80" s="105"/>
      <c r="S80" s="105"/>
      <c r="T80" s="105"/>
      <c r="U80" s="105"/>
      <c r="V80" s="105"/>
      <c r="W80" s="105"/>
      <c r="X80" s="105"/>
      <c r="Y80" s="105"/>
      <c r="Z80" s="105"/>
      <c r="AA80" s="105"/>
      <c r="AB80" s="104"/>
      <c r="AC80" s="104"/>
      <c r="AD80" s="104"/>
      <c r="AE80" s="104"/>
      <c r="AF80" s="104"/>
      <c r="AG80" s="104"/>
      <c r="AH80" s="103"/>
      <c r="AI80" s="104"/>
    </row>
    <row r="81">
      <c r="A81" s="102"/>
      <c r="B81" s="103"/>
      <c r="C81" s="103"/>
      <c r="D81" s="104"/>
      <c r="E81" s="103"/>
      <c r="F81" s="104"/>
      <c r="G81" s="104"/>
      <c r="H81" s="105"/>
      <c r="I81" s="105"/>
      <c r="J81" s="105"/>
      <c r="K81" s="105"/>
      <c r="L81" s="105"/>
      <c r="M81" s="105"/>
      <c r="N81" s="105"/>
      <c r="O81" s="105"/>
      <c r="P81" s="105"/>
      <c r="Q81" s="105"/>
      <c r="R81" s="105"/>
      <c r="S81" s="105"/>
      <c r="T81" s="105"/>
      <c r="U81" s="105"/>
      <c r="V81" s="105"/>
      <c r="W81" s="105"/>
      <c r="X81" s="105"/>
      <c r="Y81" s="105"/>
      <c r="Z81" s="105"/>
      <c r="AA81" s="105"/>
      <c r="AB81" s="104"/>
      <c r="AC81" s="104"/>
      <c r="AD81" s="104"/>
      <c r="AE81" s="104"/>
      <c r="AF81" s="104"/>
      <c r="AG81" s="104"/>
      <c r="AH81" s="103"/>
      <c r="AI81" s="104"/>
    </row>
    <row r="82">
      <c r="A82" s="102"/>
      <c r="B82" s="103"/>
      <c r="C82" s="103"/>
      <c r="D82" s="104"/>
      <c r="E82" s="103"/>
      <c r="F82" s="104"/>
      <c r="G82" s="104"/>
      <c r="H82" s="105"/>
      <c r="I82" s="105"/>
      <c r="J82" s="105"/>
      <c r="K82" s="105"/>
      <c r="L82" s="105"/>
      <c r="M82" s="105"/>
      <c r="N82" s="105"/>
      <c r="O82" s="105"/>
      <c r="P82" s="105"/>
      <c r="Q82" s="105"/>
      <c r="R82" s="105"/>
      <c r="S82" s="105"/>
      <c r="T82" s="105"/>
      <c r="U82" s="105"/>
      <c r="V82" s="105"/>
      <c r="W82" s="105"/>
      <c r="X82" s="105"/>
      <c r="Y82" s="105"/>
      <c r="Z82" s="105"/>
      <c r="AA82" s="105"/>
      <c r="AB82" s="104"/>
      <c r="AC82" s="104"/>
      <c r="AD82" s="104"/>
      <c r="AE82" s="104"/>
      <c r="AF82" s="104"/>
      <c r="AG82" s="104"/>
      <c r="AH82" s="103"/>
      <c r="AI82" s="104"/>
    </row>
    <row r="83">
      <c r="A83" s="102"/>
      <c r="B83" s="103"/>
      <c r="C83" s="103"/>
      <c r="D83" s="104"/>
      <c r="E83" s="103"/>
      <c r="F83" s="104"/>
      <c r="G83" s="104"/>
      <c r="H83" s="105"/>
      <c r="I83" s="105"/>
      <c r="J83" s="105"/>
      <c r="K83" s="105"/>
      <c r="L83" s="105"/>
      <c r="M83" s="105"/>
      <c r="N83" s="105"/>
      <c r="O83" s="105"/>
      <c r="P83" s="105"/>
      <c r="Q83" s="105"/>
      <c r="R83" s="105"/>
      <c r="S83" s="105"/>
      <c r="T83" s="105"/>
      <c r="U83" s="105"/>
      <c r="V83" s="105"/>
      <c r="W83" s="105"/>
      <c r="X83" s="105"/>
      <c r="Y83" s="105"/>
      <c r="Z83" s="105"/>
      <c r="AA83" s="105"/>
      <c r="AB83" s="104"/>
      <c r="AC83" s="104"/>
      <c r="AD83" s="104"/>
      <c r="AE83" s="104"/>
      <c r="AF83" s="104"/>
      <c r="AG83" s="104"/>
      <c r="AH83" s="103"/>
      <c r="AI83" s="104"/>
    </row>
    <row r="84">
      <c r="A84" s="102"/>
      <c r="B84" s="103"/>
      <c r="C84" s="103"/>
      <c r="D84" s="104"/>
      <c r="E84" s="103"/>
      <c r="F84" s="104"/>
      <c r="G84" s="104"/>
      <c r="H84" s="105"/>
      <c r="I84" s="105"/>
      <c r="J84" s="105"/>
      <c r="K84" s="105"/>
      <c r="L84" s="105"/>
      <c r="M84" s="105"/>
      <c r="N84" s="105"/>
      <c r="O84" s="105"/>
      <c r="P84" s="105"/>
      <c r="Q84" s="105"/>
      <c r="R84" s="105"/>
      <c r="S84" s="105"/>
      <c r="T84" s="105"/>
      <c r="U84" s="105"/>
      <c r="V84" s="105"/>
      <c r="W84" s="105"/>
      <c r="X84" s="105"/>
      <c r="Y84" s="105"/>
      <c r="Z84" s="105"/>
      <c r="AA84" s="105"/>
      <c r="AB84" s="104"/>
      <c r="AC84" s="104"/>
      <c r="AD84" s="104"/>
      <c r="AE84" s="104"/>
      <c r="AF84" s="104"/>
      <c r="AG84" s="104"/>
      <c r="AH84" s="103"/>
      <c r="AI84" s="104"/>
    </row>
    <row r="85">
      <c r="A85" s="102"/>
      <c r="B85" s="103"/>
      <c r="C85" s="103"/>
      <c r="D85" s="104"/>
      <c r="E85" s="103"/>
      <c r="F85" s="104"/>
      <c r="G85" s="104"/>
      <c r="H85" s="105"/>
      <c r="I85" s="105"/>
      <c r="J85" s="105"/>
      <c r="K85" s="105"/>
      <c r="L85" s="105"/>
      <c r="M85" s="105"/>
      <c r="N85" s="105"/>
      <c r="O85" s="105"/>
      <c r="P85" s="105"/>
      <c r="Q85" s="105"/>
      <c r="R85" s="105"/>
      <c r="S85" s="105"/>
      <c r="T85" s="105"/>
      <c r="U85" s="105"/>
      <c r="V85" s="105"/>
      <c r="W85" s="105"/>
      <c r="X85" s="105"/>
      <c r="Y85" s="105"/>
      <c r="Z85" s="105"/>
      <c r="AA85" s="105"/>
      <c r="AB85" s="104"/>
      <c r="AC85" s="104"/>
      <c r="AD85" s="104"/>
      <c r="AE85" s="104"/>
      <c r="AF85" s="104"/>
      <c r="AG85" s="104"/>
      <c r="AH85" s="103"/>
      <c r="AI85" s="104"/>
    </row>
    <row r="86">
      <c r="A86" s="102"/>
      <c r="B86" s="103"/>
      <c r="C86" s="103"/>
      <c r="D86" s="104"/>
      <c r="E86" s="103"/>
      <c r="F86" s="104"/>
      <c r="G86" s="104"/>
      <c r="H86" s="105"/>
      <c r="I86" s="105"/>
      <c r="J86" s="105"/>
      <c r="K86" s="105"/>
      <c r="L86" s="105"/>
      <c r="M86" s="105"/>
      <c r="N86" s="105"/>
      <c r="O86" s="105"/>
      <c r="P86" s="105"/>
      <c r="Q86" s="105"/>
      <c r="R86" s="105"/>
      <c r="S86" s="105"/>
      <c r="T86" s="105"/>
      <c r="U86" s="105"/>
      <c r="V86" s="105"/>
      <c r="W86" s="105"/>
      <c r="X86" s="105"/>
      <c r="Y86" s="105"/>
      <c r="Z86" s="105"/>
      <c r="AA86" s="105"/>
      <c r="AB86" s="104"/>
      <c r="AC86" s="104"/>
      <c r="AD86" s="104"/>
      <c r="AE86" s="104"/>
      <c r="AF86" s="104"/>
      <c r="AG86" s="104"/>
      <c r="AH86" s="103"/>
      <c r="AI86" s="104"/>
    </row>
    <row r="87">
      <c r="A87" s="102"/>
      <c r="B87" s="103"/>
      <c r="C87" s="103"/>
      <c r="D87" s="104"/>
      <c r="E87" s="103"/>
      <c r="F87" s="104"/>
      <c r="G87" s="104"/>
      <c r="H87" s="105"/>
      <c r="I87" s="105"/>
      <c r="J87" s="105"/>
      <c r="K87" s="105"/>
      <c r="L87" s="105"/>
      <c r="M87" s="105"/>
      <c r="N87" s="105"/>
      <c r="O87" s="105"/>
      <c r="P87" s="105"/>
      <c r="Q87" s="105"/>
      <c r="R87" s="105"/>
      <c r="S87" s="105"/>
      <c r="T87" s="105"/>
      <c r="U87" s="105"/>
      <c r="V87" s="105"/>
      <c r="W87" s="105"/>
      <c r="X87" s="105"/>
      <c r="Y87" s="105"/>
      <c r="Z87" s="105"/>
      <c r="AA87" s="105"/>
      <c r="AB87" s="104"/>
      <c r="AC87" s="104"/>
      <c r="AD87" s="104"/>
      <c r="AE87" s="104"/>
      <c r="AF87" s="104"/>
      <c r="AG87" s="104"/>
      <c r="AH87" s="103"/>
      <c r="AI87" s="104"/>
    </row>
    <row r="88">
      <c r="A88" s="102"/>
      <c r="B88" s="103"/>
      <c r="C88" s="103"/>
      <c r="D88" s="104"/>
      <c r="E88" s="103"/>
      <c r="F88" s="104"/>
      <c r="G88" s="104"/>
      <c r="H88" s="105"/>
      <c r="I88" s="105"/>
      <c r="J88" s="105"/>
      <c r="K88" s="105"/>
      <c r="L88" s="105"/>
      <c r="M88" s="105"/>
      <c r="N88" s="105"/>
      <c r="O88" s="105"/>
      <c r="P88" s="105"/>
      <c r="Q88" s="105"/>
      <c r="R88" s="105"/>
      <c r="S88" s="105"/>
      <c r="T88" s="105"/>
      <c r="U88" s="105"/>
      <c r="V88" s="105"/>
      <c r="W88" s="105"/>
      <c r="X88" s="105"/>
      <c r="Y88" s="105"/>
      <c r="Z88" s="105"/>
      <c r="AA88" s="105"/>
      <c r="AB88" s="104"/>
      <c r="AC88" s="104"/>
      <c r="AD88" s="104"/>
      <c r="AE88" s="104"/>
      <c r="AF88" s="104"/>
      <c r="AG88" s="104"/>
      <c r="AH88" s="103"/>
      <c r="AI88" s="104"/>
    </row>
    <row r="89">
      <c r="A89" s="102"/>
      <c r="B89" s="103"/>
      <c r="C89" s="103"/>
      <c r="D89" s="104"/>
      <c r="E89" s="103"/>
      <c r="F89" s="104"/>
      <c r="G89" s="104"/>
      <c r="H89" s="105"/>
      <c r="I89" s="105"/>
      <c r="J89" s="105"/>
      <c r="K89" s="105"/>
      <c r="L89" s="105"/>
      <c r="M89" s="105"/>
      <c r="N89" s="105"/>
      <c r="O89" s="105"/>
      <c r="P89" s="105"/>
      <c r="Q89" s="105"/>
      <c r="R89" s="105"/>
      <c r="S89" s="105"/>
      <c r="T89" s="105"/>
      <c r="U89" s="105"/>
      <c r="V89" s="105"/>
      <c r="W89" s="105"/>
      <c r="X89" s="105"/>
      <c r="Y89" s="105"/>
      <c r="Z89" s="105"/>
      <c r="AA89" s="105"/>
      <c r="AB89" s="104"/>
      <c r="AC89" s="104"/>
      <c r="AD89" s="104"/>
      <c r="AE89" s="104"/>
      <c r="AF89" s="104"/>
      <c r="AG89" s="104"/>
      <c r="AH89" s="103"/>
      <c r="AI89" s="104"/>
    </row>
    <row r="90">
      <c r="A90" s="102"/>
      <c r="B90" s="103"/>
      <c r="C90" s="103"/>
      <c r="D90" s="104"/>
      <c r="E90" s="103"/>
      <c r="F90" s="104"/>
      <c r="G90" s="104"/>
      <c r="H90" s="105"/>
      <c r="I90" s="105"/>
      <c r="J90" s="105"/>
      <c r="K90" s="105"/>
      <c r="L90" s="105"/>
      <c r="M90" s="105"/>
      <c r="N90" s="105"/>
      <c r="O90" s="105"/>
      <c r="P90" s="105"/>
      <c r="Q90" s="105"/>
      <c r="R90" s="105"/>
      <c r="S90" s="105"/>
      <c r="T90" s="105"/>
      <c r="U90" s="105"/>
      <c r="V90" s="105"/>
      <c r="W90" s="105"/>
      <c r="X90" s="105"/>
      <c r="Y90" s="105"/>
      <c r="Z90" s="105"/>
      <c r="AA90" s="105"/>
      <c r="AB90" s="104"/>
      <c r="AC90" s="104"/>
      <c r="AD90" s="104"/>
      <c r="AE90" s="104"/>
      <c r="AF90" s="104"/>
      <c r="AG90" s="104"/>
      <c r="AH90" s="103"/>
      <c r="AI90" s="104"/>
    </row>
    <row r="91">
      <c r="A91" s="102"/>
      <c r="B91" s="103"/>
      <c r="C91" s="103"/>
      <c r="D91" s="104"/>
      <c r="E91" s="103"/>
      <c r="F91" s="104"/>
      <c r="G91" s="104"/>
      <c r="H91" s="105"/>
      <c r="I91" s="105"/>
      <c r="J91" s="105"/>
      <c r="K91" s="105"/>
      <c r="L91" s="105"/>
      <c r="M91" s="105"/>
      <c r="N91" s="105"/>
      <c r="O91" s="105"/>
      <c r="P91" s="105"/>
      <c r="Q91" s="105"/>
      <c r="R91" s="105"/>
      <c r="S91" s="105"/>
      <c r="T91" s="105"/>
      <c r="U91" s="105"/>
      <c r="V91" s="105"/>
      <c r="W91" s="105"/>
      <c r="X91" s="105"/>
      <c r="Y91" s="105"/>
      <c r="Z91" s="105"/>
      <c r="AA91" s="105"/>
      <c r="AB91" s="104"/>
      <c r="AC91" s="104"/>
      <c r="AD91" s="104"/>
      <c r="AE91" s="104"/>
      <c r="AF91" s="104"/>
      <c r="AG91" s="104"/>
      <c r="AH91" s="103"/>
      <c r="AI91" s="104"/>
    </row>
    <row r="92">
      <c r="A92" s="102"/>
      <c r="B92" s="103"/>
      <c r="C92" s="103"/>
      <c r="D92" s="104"/>
      <c r="E92" s="103"/>
      <c r="F92" s="104"/>
      <c r="G92" s="104"/>
      <c r="H92" s="105"/>
      <c r="I92" s="105"/>
      <c r="J92" s="105"/>
      <c r="K92" s="105"/>
      <c r="L92" s="105"/>
      <c r="M92" s="105"/>
      <c r="N92" s="105"/>
      <c r="O92" s="105"/>
      <c r="P92" s="105"/>
      <c r="Q92" s="105"/>
      <c r="R92" s="105"/>
      <c r="S92" s="105"/>
      <c r="T92" s="105"/>
      <c r="U92" s="105"/>
      <c r="V92" s="105"/>
      <c r="W92" s="105"/>
      <c r="X92" s="105"/>
      <c r="Y92" s="105"/>
      <c r="Z92" s="105"/>
      <c r="AA92" s="105"/>
      <c r="AB92" s="104"/>
      <c r="AC92" s="104"/>
      <c r="AD92" s="104"/>
      <c r="AE92" s="104"/>
      <c r="AF92" s="104"/>
      <c r="AG92" s="104"/>
      <c r="AH92" s="103"/>
      <c r="AI92" s="104"/>
    </row>
    <row r="93">
      <c r="A93" s="102"/>
      <c r="B93" s="103"/>
      <c r="C93" s="103"/>
      <c r="D93" s="104"/>
      <c r="E93" s="103"/>
      <c r="F93" s="104"/>
      <c r="G93" s="104"/>
      <c r="H93" s="105"/>
      <c r="I93" s="105"/>
      <c r="J93" s="105"/>
      <c r="K93" s="105"/>
      <c r="L93" s="105"/>
      <c r="M93" s="105"/>
      <c r="N93" s="105"/>
      <c r="O93" s="105"/>
      <c r="P93" s="105"/>
      <c r="Q93" s="105"/>
      <c r="R93" s="105"/>
      <c r="S93" s="105"/>
      <c r="T93" s="105"/>
      <c r="U93" s="105"/>
      <c r="V93" s="105"/>
      <c r="W93" s="105"/>
      <c r="X93" s="105"/>
      <c r="Y93" s="105"/>
      <c r="Z93" s="105"/>
      <c r="AA93" s="105"/>
      <c r="AB93" s="104"/>
      <c r="AC93" s="104"/>
      <c r="AD93" s="104"/>
      <c r="AE93" s="104"/>
      <c r="AF93" s="104"/>
      <c r="AG93" s="104"/>
      <c r="AH93" s="103"/>
      <c r="AI93" s="104"/>
    </row>
    <row r="94">
      <c r="A94" s="102"/>
      <c r="B94" s="103"/>
      <c r="C94" s="103"/>
      <c r="D94" s="104"/>
      <c r="E94" s="103"/>
      <c r="F94" s="104"/>
      <c r="G94" s="104"/>
      <c r="H94" s="105"/>
      <c r="I94" s="105"/>
      <c r="J94" s="105"/>
      <c r="K94" s="105"/>
      <c r="L94" s="105"/>
      <c r="M94" s="105"/>
      <c r="N94" s="105"/>
      <c r="O94" s="105"/>
      <c r="P94" s="105"/>
      <c r="Q94" s="105"/>
      <c r="R94" s="105"/>
      <c r="S94" s="105"/>
      <c r="T94" s="105"/>
      <c r="U94" s="105"/>
      <c r="V94" s="105"/>
      <c r="W94" s="105"/>
      <c r="X94" s="105"/>
      <c r="Y94" s="105"/>
      <c r="Z94" s="105"/>
      <c r="AA94" s="105"/>
      <c r="AB94" s="104"/>
      <c r="AC94" s="104"/>
      <c r="AD94" s="104"/>
      <c r="AE94" s="104"/>
      <c r="AF94" s="104"/>
      <c r="AG94" s="104"/>
      <c r="AH94" s="103"/>
      <c r="AI94" s="104"/>
    </row>
    <row r="95">
      <c r="A95" s="102"/>
      <c r="B95" s="103"/>
      <c r="C95" s="103"/>
      <c r="D95" s="104"/>
      <c r="E95" s="103"/>
      <c r="F95" s="104"/>
      <c r="G95" s="104"/>
      <c r="H95" s="105"/>
      <c r="I95" s="105"/>
      <c r="J95" s="105"/>
      <c r="K95" s="105"/>
      <c r="L95" s="105"/>
      <c r="M95" s="105"/>
      <c r="N95" s="105"/>
      <c r="O95" s="105"/>
      <c r="P95" s="105"/>
      <c r="Q95" s="105"/>
      <c r="R95" s="105"/>
      <c r="S95" s="105"/>
      <c r="T95" s="105"/>
      <c r="U95" s="105"/>
      <c r="V95" s="105"/>
      <c r="W95" s="105"/>
      <c r="X95" s="105"/>
      <c r="Y95" s="105"/>
      <c r="Z95" s="105"/>
      <c r="AA95" s="105"/>
      <c r="AB95" s="104"/>
      <c r="AC95" s="104"/>
      <c r="AD95" s="104"/>
      <c r="AE95" s="104"/>
      <c r="AF95" s="104"/>
      <c r="AG95" s="104"/>
      <c r="AH95" s="103"/>
      <c r="AI95" s="104"/>
    </row>
    <row r="96">
      <c r="A96" s="102"/>
      <c r="B96" s="103"/>
      <c r="C96" s="103"/>
      <c r="D96" s="104"/>
      <c r="E96" s="103"/>
      <c r="F96" s="104"/>
      <c r="G96" s="104"/>
      <c r="H96" s="105"/>
      <c r="I96" s="105"/>
      <c r="J96" s="105"/>
      <c r="K96" s="105"/>
      <c r="L96" s="105"/>
      <c r="M96" s="105"/>
      <c r="N96" s="105"/>
      <c r="O96" s="105"/>
      <c r="P96" s="105"/>
      <c r="Q96" s="105"/>
      <c r="R96" s="105"/>
      <c r="S96" s="105"/>
      <c r="T96" s="105"/>
      <c r="U96" s="105"/>
      <c r="V96" s="105"/>
      <c r="W96" s="105"/>
      <c r="X96" s="105"/>
      <c r="Y96" s="105"/>
      <c r="Z96" s="105"/>
      <c r="AA96" s="105"/>
      <c r="AB96" s="104"/>
      <c r="AC96" s="104"/>
      <c r="AD96" s="104"/>
      <c r="AE96" s="104"/>
      <c r="AF96" s="104"/>
      <c r="AG96" s="104"/>
      <c r="AH96" s="103"/>
      <c r="AI96" s="104"/>
    </row>
    <row r="97">
      <c r="A97" s="102"/>
      <c r="B97" s="103"/>
      <c r="C97" s="103"/>
      <c r="D97" s="104"/>
      <c r="E97" s="103"/>
      <c r="F97" s="104"/>
      <c r="G97" s="104"/>
      <c r="H97" s="105"/>
      <c r="I97" s="105"/>
      <c r="J97" s="105"/>
      <c r="K97" s="105"/>
      <c r="L97" s="105"/>
      <c r="M97" s="105"/>
      <c r="N97" s="105"/>
      <c r="O97" s="105"/>
      <c r="P97" s="105"/>
      <c r="Q97" s="105"/>
      <c r="R97" s="105"/>
      <c r="S97" s="105"/>
      <c r="T97" s="105"/>
      <c r="U97" s="105"/>
      <c r="V97" s="105"/>
      <c r="W97" s="105"/>
      <c r="X97" s="105"/>
      <c r="Y97" s="105"/>
      <c r="Z97" s="105"/>
      <c r="AA97" s="105"/>
      <c r="AB97" s="104"/>
      <c r="AC97" s="104"/>
      <c r="AD97" s="104"/>
      <c r="AE97" s="104"/>
      <c r="AF97" s="104"/>
      <c r="AG97" s="104"/>
      <c r="AH97" s="103"/>
      <c r="AI97" s="104"/>
    </row>
    <row r="98">
      <c r="A98" s="102"/>
      <c r="B98" s="103"/>
      <c r="C98" s="103"/>
      <c r="D98" s="104"/>
      <c r="E98" s="103"/>
      <c r="F98" s="104"/>
      <c r="G98" s="104"/>
      <c r="H98" s="105"/>
      <c r="I98" s="105"/>
      <c r="J98" s="105"/>
      <c r="K98" s="105"/>
      <c r="L98" s="105"/>
      <c r="M98" s="105"/>
      <c r="N98" s="105"/>
      <c r="O98" s="105"/>
      <c r="P98" s="105"/>
      <c r="Q98" s="105"/>
      <c r="R98" s="105"/>
      <c r="S98" s="105"/>
      <c r="T98" s="105"/>
      <c r="U98" s="105"/>
      <c r="V98" s="105"/>
      <c r="W98" s="105"/>
      <c r="X98" s="105"/>
      <c r="Y98" s="105"/>
      <c r="Z98" s="105"/>
      <c r="AA98" s="105"/>
      <c r="AB98" s="104"/>
      <c r="AC98" s="104"/>
      <c r="AD98" s="104"/>
      <c r="AE98" s="104"/>
      <c r="AF98" s="104"/>
      <c r="AG98" s="104"/>
      <c r="AH98" s="103"/>
      <c r="AI98" s="104"/>
    </row>
    <row r="99">
      <c r="A99" s="102"/>
      <c r="B99" s="103"/>
      <c r="C99" s="103"/>
      <c r="D99" s="104"/>
      <c r="E99" s="103"/>
      <c r="F99" s="104"/>
      <c r="G99" s="104"/>
      <c r="H99" s="105"/>
      <c r="I99" s="105"/>
      <c r="J99" s="105"/>
      <c r="K99" s="105"/>
      <c r="L99" s="105"/>
      <c r="M99" s="105"/>
      <c r="N99" s="105"/>
      <c r="O99" s="105"/>
      <c r="P99" s="105"/>
      <c r="Q99" s="105"/>
      <c r="R99" s="105"/>
      <c r="S99" s="105"/>
      <c r="T99" s="105"/>
      <c r="U99" s="105"/>
      <c r="V99" s="105"/>
      <c r="W99" s="105"/>
      <c r="X99" s="105"/>
      <c r="Y99" s="105"/>
      <c r="Z99" s="105"/>
      <c r="AA99" s="105"/>
      <c r="AB99" s="104"/>
      <c r="AC99" s="104"/>
      <c r="AD99" s="104"/>
      <c r="AE99" s="104"/>
      <c r="AF99" s="104"/>
      <c r="AG99" s="104"/>
      <c r="AH99" s="103"/>
      <c r="AI99" s="104"/>
    </row>
    <row r="100">
      <c r="A100" s="102"/>
      <c r="B100" s="103"/>
      <c r="C100" s="103"/>
      <c r="D100" s="104"/>
      <c r="E100" s="103"/>
      <c r="F100" s="104"/>
      <c r="G100" s="104"/>
      <c r="H100" s="105"/>
      <c r="I100" s="105"/>
      <c r="J100" s="105"/>
      <c r="K100" s="105"/>
      <c r="L100" s="105"/>
      <c r="M100" s="105"/>
      <c r="N100" s="105"/>
      <c r="O100" s="105"/>
      <c r="P100" s="105"/>
      <c r="Q100" s="105"/>
      <c r="R100" s="105"/>
      <c r="S100" s="105"/>
      <c r="T100" s="105"/>
      <c r="U100" s="105"/>
      <c r="V100" s="105"/>
      <c r="W100" s="105"/>
      <c r="X100" s="105"/>
      <c r="Y100" s="105"/>
      <c r="Z100" s="105"/>
      <c r="AA100" s="105"/>
      <c r="AB100" s="104"/>
      <c r="AC100" s="104"/>
      <c r="AD100" s="104"/>
      <c r="AE100" s="104"/>
      <c r="AF100" s="104"/>
      <c r="AG100" s="104"/>
      <c r="AH100" s="103"/>
      <c r="AI100" s="104"/>
    </row>
    <row r="101">
      <c r="A101" s="102"/>
      <c r="B101" s="103"/>
      <c r="C101" s="103"/>
      <c r="D101" s="104"/>
      <c r="E101" s="103"/>
      <c r="F101" s="104"/>
      <c r="G101" s="104"/>
      <c r="H101" s="105"/>
      <c r="I101" s="105"/>
      <c r="J101" s="105"/>
      <c r="K101" s="105"/>
      <c r="L101" s="105"/>
      <c r="M101" s="105"/>
      <c r="N101" s="105"/>
      <c r="O101" s="105"/>
      <c r="P101" s="105"/>
      <c r="Q101" s="105"/>
      <c r="R101" s="105"/>
      <c r="S101" s="105"/>
      <c r="T101" s="105"/>
      <c r="U101" s="105"/>
      <c r="V101" s="105"/>
      <c r="W101" s="105"/>
      <c r="X101" s="105"/>
      <c r="Y101" s="105"/>
      <c r="Z101" s="105"/>
      <c r="AA101" s="105"/>
      <c r="AB101" s="104"/>
      <c r="AC101" s="104"/>
      <c r="AD101" s="104"/>
      <c r="AE101" s="104"/>
      <c r="AF101" s="104"/>
      <c r="AG101" s="104"/>
      <c r="AH101" s="103"/>
      <c r="AI101" s="104"/>
    </row>
    <row r="102">
      <c r="A102" s="102"/>
      <c r="B102" s="103"/>
      <c r="C102" s="103"/>
      <c r="D102" s="104"/>
      <c r="E102" s="103"/>
      <c r="F102" s="104"/>
      <c r="G102" s="104"/>
      <c r="H102" s="105"/>
      <c r="I102" s="105"/>
      <c r="J102" s="105"/>
      <c r="K102" s="105"/>
      <c r="L102" s="105"/>
      <c r="M102" s="105"/>
      <c r="N102" s="105"/>
      <c r="O102" s="105"/>
      <c r="P102" s="105"/>
      <c r="Q102" s="105"/>
      <c r="R102" s="105"/>
      <c r="S102" s="105"/>
      <c r="T102" s="105"/>
      <c r="U102" s="105"/>
      <c r="V102" s="105"/>
      <c r="W102" s="105"/>
      <c r="X102" s="105"/>
      <c r="Y102" s="105"/>
      <c r="Z102" s="105"/>
      <c r="AA102" s="105"/>
      <c r="AB102" s="104"/>
      <c r="AC102" s="104"/>
      <c r="AD102" s="104"/>
      <c r="AE102" s="104"/>
      <c r="AF102" s="104"/>
      <c r="AG102" s="104"/>
      <c r="AH102" s="103"/>
      <c r="AI102" s="104"/>
    </row>
    <row r="103">
      <c r="A103" s="102"/>
      <c r="B103" s="103"/>
      <c r="C103" s="103"/>
      <c r="D103" s="104"/>
      <c r="E103" s="103"/>
      <c r="F103" s="104"/>
      <c r="G103" s="104"/>
      <c r="H103" s="105"/>
      <c r="I103" s="105"/>
      <c r="J103" s="105"/>
      <c r="K103" s="105"/>
      <c r="L103" s="105"/>
      <c r="M103" s="105"/>
      <c r="N103" s="105"/>
      <c r="O103" s="105"/>
      <c r="P103" s="105"/>
      <c r="Q103" s="105"/>
      <c r="R103" s="105"/>
      <c r="S103" s="105"/>
      <c r="T103" s="105"/>
      <c r="U103" s="105"/>
      <c r="V103" s="105"/>
      <c r="W103" s="105"/>
      <c r="X103" s="105"/>
      <c r="Y103" s="105"/>
      <c r="Z103" s="105"/>
      <c r="AA103" s="105"/>
      <c r="AB103" s="104"/>
      <c r="AC103" s="104"/>
      <c r="AD103" s="104"/>
      <c r="AE103" s="104"/>
      <c r="AF103" s="104"/>
      <c r="AG103" s="104"/>
      <c r="AH103" s="103"/>
      <c r="AI103" s="104"/>
    </row>
    <row r="104">
      <c r="A104" s="102"/>
      <c r="B104" s="103"/>
      <c r="C104" s="103"/>
      <c r="D104" s="104"/>
      <c r="E104" s="103"/>
      <c r="F104" s="104"/>
      <c r="G104" s="104"/>
      <c r="H104" s="105"/>
      <c r="I104" s="105"/>
      <c r="J104" s="105"/>
      <c r="K104" s="105"/>
      <c r="L104" s="105"/>
      <c r="M104" s="105"/>
      <c r="N104" s="105"/>
      <c r="O104" s="105"/>
      <c r="P104" s="105"/>
      <c r="Q104" s="105"/>
      <c r="R104" s="105"/>
      <c r="S104" s="105"/>
      <c r="T104" s="105"/>
      <c r="U104" s="105"/>
      <c r="V104" s="105"/>
      <c r="W104" s="105"/>
      <c r="X104" s="105"/>
      <c r="Y104" s="105"/>
      <c r="Z104" s="105"/>
      <c r="AA104" s="105"/>
      <c r="AB104" s="104"/>
      <c r="AC104" s="104"/>
      <c r="AD104" s="104"/>
      <c r="AE104" s="104"/>
      <c r="AF104" s="104"/>
      <c r="AG104" s="104"/>
      <c r="AH104" s="103"/>
      <c r="AI104" s="104"/>
    </row>
    <row r="105">
      <c r="A105" s="102"/>
      <c r="B105" s="103"/>
      <c r="C105" s="103"/>
      <c r="D105" s="104"/>
      <c r="E105" s="103"/>
      <c r="F105" s="104"/>
      <c r="G105" s="104"/>
      <c r="H105" s="105"/>
      <c r="I105" s="105"/>
      <c r="J105" s="105"/>
      <c r="K105" s="105"/>
      <c r="L105" s="105"/>
      <c r="M105" s="105"/>
      <c r="N105" s="105"/>
      <c r="O105" s="105"/>
      <c r="P105" s="105"/>
      <c r="Q105" s="105"/>
      <c r="R105" s="105"/>
      <c r="S105" s="105"/>
      <c r="T105" s="105"/>
      <c r="U105" s="105"/>
      <c r="V105" s="105"/>
      <c r="W105" s="105"/>
      <c r="X105" s="105"/>
      <c r="Y105" s="105"/>
      <c r="Z105" s="105"/>
      <c r="AA105" s="105"/>
      <c r="AB105" s="104"/>
      <c r="AC105" s="104"/>
      <c r="AD105" s="104"/>
      <c r="AE105" s="104"/>
      <c r="AF105" s="104"/>
      <c r="AG105" s="104"/>
      <c r="AH105" s="103"/>
      <c r="AI105" s="104"/>
    </row>
    <row r="106">
      <c r="A106" s="102"/>
      <c r="B106" s="103"/>
      <c r="C106" s="103"/>
      <c r="D106" s="104"/>
      <c r="E106" s="103"/>
      <c r="F106" s="104"/>
      <c r="G106" s="104"/>
      <c r="H106" s="105"/>
      <c r="I106" s="105"/>
      <c r="J106" s="105"/>
      <c r="K106" s="105"/>
      <c r="L106" s="105"/>
      <c r="M106" s="105"/>
      <c r="N106" s="105"/>
      <c r="O106" s="105"/>
      <c r="P106" s="105"/>
      <c r="Q106" s="105"/>
      <c r="R106" s="105"/>
      <c r="S106" s="105"/>
      <c r="T106" s="105"/>
      <c r="U106" s="105"/>
      <c r="V106" s="105"/>
      <c r="W106" s="105"/>
      <c r="X106" s="105"/>
      <c r="Y106" s="105"/>
      <c r="Z106" s="105"/>
      <c r="AA106" s="105"/>
      <c r="AB106" s="104"/>
      <c r="AC106" s="104"/>
      <c r="AD106" s="104"/>
      <c r="AE106" s="104"/>
      <c r="AF106" s="104"/>
      <c r="AG106" s="104"/>
      <c r="AH106" s="103"/>
      <c r="AI106" s="104"/>
    </row>
    <row r="107">
      <c r="A107" s="102"/>
      <c r="B107" s="103"/>
      <c r="C107" s="103"/>
      <c r="D107" s="104"/>
      <c r="E107" s="103"/>
      <c r="F107" s="104"/>
      <c r="G107" s="104"/>
      <c r="H107" s="105"/>
      <c r="I107" s="105"/>
      <c r="J107" s="105"/>
      <c r="K107" s="105"/>
      <c r="L107" s="105"/>
      <c r="M107" s="105"/>
      <c r="N107" s="105"/>
      <c r="O107" s="105"/>
      <c r="P107" s="105"/>
      <c r="Q107" s="105"/>
      <c r="R107" s="105"/>
      <c r="S107" s="105"/>
      <c r="T107" s="105"/>
      <c r="U107" s="105"/>
      <c r="V107" s="105"/>
      <c r="W107" s="105"/>
      <c r="X107" s="105"/>
      <c r="Y107" s="105"/>
      <c r="Z107" s="105"/>
      <c r="AA107" s="105"/>
      <c r="AB107" s="104"/>
      <c r="AC107" s="104"/>
      <c r="AD107" s="104"/>
      <c r="AE107" s="104"/>
      <c r="AF107" s="104"/>
      <c r="AG107" s="104"/>
      <c r="AH107" s="103"/>
      <c r="AI107" s="104"/>
    </row>
    <row r="108">
      <c r="A108" s="102"/>
      <c r="B108" s="103"/>
      <c r="C108" s="103"/>
      <c r="D108" s="104"/>
      <c r="E108" s="103"/>
      <c r="F108" s="104"/>
      <c r="G108" s="104"/>
      <c r="H108" s="105"/>
      <c r="I108" s="105"/>
      <c r="J108" s="105"/>
      <c r="K108" s="105"/>
      <c r="L108" s="105"/>
      <c r="M108" s="105"/>
      <c r="N108" s="105"/>
      <c r="O108" s="105"/>
      <c r="P108" s="105"/>
      <c r="Q108" s="105"/>
      <c r="R108" s="105"/>
      <c r="S108" s="105"/>
      <c r="T108" s="105"/>
      <c r="U108" s="105"/>
      <c r="V108" s="105"/>
      <c r="W108" s="105"/>
      <c r="X108" s="105"/>
      <c r="Y108" s="105"/>
      <c r="Z108" s="105"/>
      <c r="AA108" s="105"/>
      <c r="AB108" s="104"/>
      <c r="AC108" s="104"/>
      <c r="AD108" s="104"/>
      <c r="AE108" s="104"/>
      <c r="AF108" s="104"/>
      <c r="AG108" s="104"/>
      <c r="AH108" s="103"/>
      <c r="AI108" s="104"/>
    </row>
    <row r="109">
      <c r="A109" s="102"/>
      <c r="B109" s="103"/>
      <c r="C109" s="103"/>
      <c r="D109" s="104"/>
      <c r="E109" s="103"/>
      <c r="F109" s="104"/>
      <c r="G109" s="104"/>
      <c r="H109" s="105"/>
      <c r="I109" s="105"/>
      <c r="J109" s="105"/>
      <c r="K109" s="105"/>
      <c r="L109" s="105"/>
      <c r="M109" s="105"/>
      <c r="N109" s="105"/>
      <c r="O109" s="105"/>
      <c r="P109" s="105"/>
      <c r="Q109" s="105"/>
      <c r="R109" s="105"/>
      <c r="S109" s="105"/>
      <c r="T109" s="105"/>
      <c r="U109" s="105"/>
      <c r="V109" s="105"/>
      <c r="W109" s="105"/>
      <c r="X109" s="105"/>
      <c r="Y109" s="105"/>
      <c r="Z109" s="105"/>
      <c r="AA109" s="105"/>
      <c r="AB109" s="104"/>
      <c r="AC109" s="104"/>
      <c r="AD109" s="104"/>
      <c r="AE109" s="104"/>
      <c r="AF109" s="104"/>
      <c r="AG109" s="104"/>
      <c r="AH109" s="103"/>
      <c r="AI109" s="104"/>
    </row>
    <row r="110">
      <c r="A110" s="102"/>
      <c r="B110" s="103"/>
      <c r="C110" s="103"/>
      <c r="D110" s="104"/>
      <c r="E110" s="103"/>
      <c r="F110" s="104"/>
      <c r="G110" s="104"/>
      <c r="H110" s="105"/>
      <c r="I110" s="105"/>
      <c r="J110" s="105"/>
      <c r="K110" s="105"/>
      <c r="L110" s="105"/>
      <c r="M110" s="105"/>
      <c r="N110" s="105"/>
      <c r="O110" s="105"/>
      <c r="P110" s="105"/>
      <c r="Q110" s="105"/>
      <c r="R110" s="105"/>
      <c r="S110" s="105"/>
      <c r="T110" s="105"/>
      <c r="U110" s="105"/>
      <c r="V110" s="105"/>
      <c r="W110" s="105"/>
      <c r="X110" s="105"/>
      <c r="Y110" s="105"/>
      <c r="Z110" s="105"/>
      <c r="AA110" s="105"/>
      <c r="AB110" s="104"/>
      <c r="AC110" s="104"/>
      <c r="AD110" s="104"/>
      <c r="AE110" s="104"/>
      <c r="AF110" s="104"/>
      <c r="AG110" s="104"/>
      <c r="AH110" s="103"/>
      <c r="AI110" s="104"/>
    </row>
    <row r="111">
      <c r="A111" s="102"/>
      <c r="B111" s="103"/>
      <c r="C111" s="103"/>
      <c r="D111" s="104"/>
      <c r="E111" s="103"/>
      <c r="F111" s="104"/>
      <c r="G111" s="104"/>
      <c r="H111" s="105"/>
      <c r="I111" s="105"/>
      <c r="J111" s="105"/>
      <c r="K111" s="105"/>
      <c r="L111" s="105"/>
      <c r="M111" s="105"/>
      <c r="N111" s="105"/>
      <c r="O111" s="105"/>
      <c r="P111" s="105"/>
      <c r="Q111" s="105"/>
      <c r="R111" s="105"/>
      <c r="S111" s="105"/>
      <c r="T111" s="105"/>
      <c r="U111" s="105"/>
      <c r="V111" s="105"/>
      <c r="W111" s="105"/>
      <c r="X111" s="105"/>
      <c r="Y111" s="105"/>
      <c r="Z111" s="105"/>
      <c r="AA111" s="105"/>
      <c r="AB111" s="104"/>
      <c r="AC111" s="104"/>
      <c r="AD111" s="104"/>
      <c r="AE111" s="104"/>
      <c r="AF111" s="104"/>
      <c r="AG111" s="104"/>
      <c r="AH111" s="103"/>
      <c r="AI111" s="104"/>
    </row>
    <row r="112">
      <c r="A112" s="102"/>
      <c r="B112" s="103"/>
      <c r="C112" s="103"/>
      <c r="D112" s="104"/>
      <c r="E112" s="103"/>
      <c r="F112" s="104"/>
      <c r="G112" s="104"/>
      <c r="H112" s="105"/>
      <c r="I112" s="105"/>
      <c r="J112" s="105"/>
      <c r="K112" s="105"/>
      <c r="L112" s="105"/>
      <c r="M112" s="105"/>
      <c r="N112" s="105"/>
      <c r="O112" s="105"/>
      <c r="P112" s="105"/>
      <c r="Q112" s="105"/>
      <c r="R112" s="105"/>
      <c r="S112" s="105"/>
      <c r="T112" s="105"/>
      <c r="U112" s="105"/>
      <c r="V112" s="105"/>
      <c r="W112" s="105"/>
      <c r="X112" s="105"/>
      <c r="Y112" s="105"/>
      <c r="Z112" s="105"/>
      <c r="AA112" s="105"/>
      <c r="AB112" s="104"/>
      <c r="AC112" s="104"/>
      <c r="AD112" s="104"/>
      <c r="AE112" s="104"/>
      <c r="AF112" s="104"/>
      <c r="AG112" s="104"/>
      <c r="AH112" s="103"/>
      <c r="AI112" s="104"/>
    </row>
    <row r="113">
      <c r="A113" s="102"/>
      <c r="B113" s="103"/>
      <c r="C113" s="103"/>
      <c r="D113" s="104"/>
      <c r="E113" s="103"/>
      <c r="F113" s="104"/>
      <c r="G113" s="104"/>
      <c r="H113" s="105"/>
      <c r="I113" s="105"/>
      <c r="J113" s="105"/>
      <c r="K113" s="105"/>
      <c r="L113" s="105"/>
      <c r="M113" s="105"/>
      <c r="N113" s="105"/>
      <c r="O113" s="105"/>
      <c r="P113" s="105"/>
      <c r="Q113" s="105"/>
      <c r="R113" s="105"/>
      <c r="S113" s="105"/>
      <c r="T113" s="105"/>
      <c r="U113" s="105"/>
      <c r="V113" s="105"/>
      <c r="W113" s="105"/>
      <c r="X113" s="105"/>
      <c r="Y113" s="105"/>
      <c r="Z113" s="105"/>
      <c r="AA113" s="105"/>
      <c r="AB113" s="104"/>
      <c r="AC113" s="104"/>
      <c r="AD113" s="104"/>
      <c r="AE113" s="104"/>
      <c r="AF113" s="104"/>
      <c r="AG113" s="104"/>
      <c r="AH113" s="103"/>
      <c r="AI113" s="104"/>
    </row>
    <row r="114">
      <c r="A114" s="102"/>
      <c r="B114" s="103"/>
      <c r="C114" s="103"/>
      <c r="D114" s="104"/>
      <c r="E114" s="103"/>
      <c r="F114" s="104"/>
      <c r="G114" s="104"/>
      <c r="H114" s="105"/>
      <c r="I114" s="105"/>
      <c r="J114" s="105"/>
      <c r="K114" s="105"/>
      <c r="L114" s="105"/>
      <c r="M114" s="105"/>
      <c r="N114" s="105"/>
      <c r="O114" s="105"/>
      <c r="P114" s="105"/>
      <c r="Q114" s="105"/>
      <c r="R114" s="105"/>
      <c r="S114" s="105"/>
      <c r="T114" s="105"/>
      <c r="U114" s="105"/>
      <c r="V114" s="105"/>
      <c r="W114" s="105"/>
      <c r="X114" s="105"/>
      <c r="Y114" s="105"/>
      <c r="Z114" s="105"/>
      <c r="AA114" s="105"/>
      <c r="AB114" s="104"/>
      <c r="AC114" s="104"/>
      <c r="AD114" s="104"/>
      <c r="AE114" s="104"/>
      <c r="AF114" s="104"/>
      <c r="AG114" s="104"/>
      <c r="AH114" s="103"/>
      <c r="AI114" s="104"/>
    </row>
    <row r="115">
      <c r="A115" s="102"/>
      <c r="B115" s="103"/>
      <c r="C115" s="103"/>
      <c r="D115" s="104"/>
      <c r="E115" s="103"/>
      <c r="F115" s="104"/>
      <c r="G115" s="104"/>
      <c r="H115" s="105"/>
      <c r="I115" s="105"/>
      <c r="J115" s="105"/>
      <c r="K115" s="105"/>
      <c r="L115" s="105"/>
      <c r="M115" s="105"/>
      <c r="N115" s="105"/>
      <c r="O115" s="105"/>
      <c r="P115" s="105"/>
      <c r="Q115" s="105"/>
      <c r="R115" s="105"/>
      <c r="S115" s="105"/>
      <c r="T115" s="105"/>
      <c r="U115" s="105"/>
      <c r="V115" s="105"/>
      <c r="W115" s="105"/>
      <c r="X115" s="105"/>
      <c r="Y115" s="105"/>
      <c r="Z115" s="105"/>
      <c r="AA115" s="105"/>
      <c r="AB115" s="104"/>
      <c r="AC115" s="104"/>
      <c r="AD115" s="104"/>
      <c r="AE115" s="104"/>
      <c r="AF115" s="104"/>
      <c r="AG115" s="104"/>
      <c r="AH115" s="103"/>
      <c r="AI115" s="104"/>
    </row>
    <row r="116">
      <c r="A116" s="102"/>
      <c r="B116" s="103"/>
      <c r="C116" s="103"/>
      <c r="D116" s="104"/>
      <c r="E116" s="103"/>
      <c r="F116" s="104"/>
      <c r="G116" s="104"/>
      <c r="H116" s="105"/>
      <c r="I116" s="105"/>
      <c r="J116" s="105"/>
      <c r="K116" s="105"/>
      <c r="L116" s="105"/>
      <c r="M116" s="105"/>
      <c r="N116" s="105"/>
      <c r="O116" s="105"/>
      <c r="P116" s="105"/>
      <c r="Q116" s="105"/>
      <c r="R116" s="105"/>
      <c r="S116" s="105"/>
      <c r="T116" s="105"/>
      <c r="U116" s="105"/>
      <c r="V116" s="105"/>
      <c r="W116" s="105"/>
      <c r="X116" s="105"/>
      <c r="Y116" s="105"/>
      <c r="Z116" s="105"/>
      <c r="AA116" s="105"/>
      <c r="AB116" s="104"/>
      <c r="AC116" s="104"/>
      <c r="AD116" s="104"/>
      <c r="AE116" s="104"/>
      <c r="AF116" s="104"/>
      <c r="AG116" s="104"/>
      <c r="AH116" s="103"/>
      <c r="AI116" s="104"/>
    </row>
    <row r="117">
      <c r="A117" s="102"/>
      <c r="B117" s="103"/>
      <c r="C117" s="103"/>
      <c r="D117" s="104"/>
      <c r="E117" s="103"/>
      <c r="F117" s="104"/>
      <c r="G117" s="104"/>
      <c r="H117" s="105"/>
      <c r="I117" s="105"/>
      <c r="J117" s="105"/>
      <c r="K117" s="105"/>
      <c r="L117" s="105"/>
      <c r="M117" s="105"/>
      <c r="N117" s="105"/>
      <c r="O117" s="105"/>
      <c r="P117" s="105"/>
      <c r="Q117" s="105"/>
      <c r="R117" s="105"/>
      <c r="S117" s="105"/>
      <c r="T117" s="105"/>
      <c r="U117" s="105"/>
      <c r="V117" s="105"/>
      <c r="W117" s="105"/>
      <c r="X117" s="105"/>
      <c r="Y117" s="105"/>
      <c r="Z117" s="105"/>
      <c r="AA117" s="105"/>
      <c r="AB117" s="104"/>
      <c r="AC117" s="104"/>
      <c r="AD117" s="104"/>
      <c r="AE117" s="104"/>
      <c r="AF117" s="104"/>
      <c r="AG117" s="104"/>
      <c r="AH117" s="103"/>
      <c r="AI117" s="104"/>
    </row>
    <row r="118">
      <c r="A118" s="102"/>
      <c r="B118" s="103"/>
      <c r="C118" s="103"/>
      <c r="D118" s="104"/>
      <c r="E118" s="103"/>
      <c r="F118" s="104"/>
      <c r="G118" s="104"/>
      <c r="H118" s="105"/>
      <c r="I118" s="105"/>
      <c r="J118" s="105"/>
      <c r="K118" s="105"/>
      <c r="L118" s="105"/>
      <c r="M118" s="105"/>
      <c r="N118" s="105"/>
      <c r="O118" s="105"/>
      <c r="P118" s="105"/>
      <c r="Q118" s="105"/>
      <c r="R118" s="105"/>
      <c r="S118" s="105"/>
      <c r="T118" s="105"/>
      <c r="U118" s="105"/>
      <c r="V118" s="105"/>
      <c r="W118" s="105"/>
      <c r="X118" s="105"/>
      <c r="Y118" s="105"/>
      <c r="Z118" s="105"/>
      <c r="AA118" s="105"/>
      <c r="AB118" s="104"/>
      <c r="AC118" s="104"/>
      <c r="AD118" s="104"/>
      <c r="AE118" s="104"/>
      <c r="AF118" s="104"/>
      <c r="AG118" s="104"/>
      <c r="AH118" s="103"/>
      <c r="AI118" s="104"/>
    </row>
    <row r="119">
      <c r="A119" s="102"/>
      <c r="B119" s="103"/>
      <c r="C119" s="103"/>
      <c r="D119" s="104"/>
      <c r="E119" s="103"/>
      <c r="F119" s="104"/>
      <c r="G119" s="104"/>
      <c r="H119" s="105"/>
      <c r="I119" s="105"/>
      <c r="J119" s="105"/>
      <c r="K119" s="105"/>
      <c r="L119" s="105"/>
      <c r="M119" s="105"/>
      <c r="N119" s="105"/>
      <c r="O119" s="105"/>
      <c r="P119" s="105"/>
      <c r="Q119" s="105"/>
      <c r="R119" s="105"/>
      <c r="S119" s="105"/>
      <c r="T119" s="105"/>
      <c r="U119" s="105"/>
      <c r="V119" s="105"/>
      <c r="W119" s="105"/>
      <c r="X119" s="105"/>
      <c r="Y119" s="105"/>
      <c r="Z119" s="105"/>
      <c r="AA119" s="105"/>
      <c r="AB119" s="104"/>
      <c r="AC119" s="104"/>
      <c r="AD119" s="104"/>
      <c r="AE119" s="104"/>
      <c r="AF119" s="104"/>
      <c r="AG119" s="104"/>
      <c r="AH119" s="103"/>
      <c r="AI119" s="104"/>
    </row>
    <row r="120">
      <c r="A120" s="102"/>
      <c r="B120" s="103"/>
      <c r="C120" s="103"/>
      <c r="D120" s="104"/>
      <c r="E120" s="103"/>
      <c r="F120" s="104"/>
      <c r="G120" s="104"/>
      <c r="H120" s="105"/>
      <c r="I120" s="105"/>
      <c r="J120" s="105"/>
      <c r="K120" s="105"/>
      <c r="L120" s="105"/>
      <c r="M120" s="105"/>
      <c r="N120" s="105"/>
      <c r="O120" s="105"/>
      <c r="P120" s="105"/>
      <c r="Q120" s="105"/>
      <c r="R120" s="105"/>
      <c r="S120" s="105"/>
      <c r="T120" s="105"/>
      <c r="U120" s="105"/>
      <c r="V120" s="105"/>
      <c r="W120" s="105"/>
      <c r="X120" s="105"/>
      <c r="Y120" s="105"/>
      <c r="Z120" s="105"/>
      <c r="AA120" s="105"/>
      <c r="AB120" s="104"/>
      <c r="AC120" s="104"/>
      <c r="AD120" s="104"/>
      <c r="AE120" s="104"/>
      <c r="AF120" s="104"/>
      <c r="AG120" s="104"/>
      <c r="AH120" s="103"/>
      <c r="AI120" s="104"/>
    </row>
    <row r="121">
      <c r="A121" s="102"/>
      <c r="B121" s="103"/>
      <c r="C121" s="103"/>
      <c r="D121" s="104"/>
      <c r="E121" s="103"/>
      <c r="F121" s="104"/>
      <c r="G121" s="104"/>
      <c r="H121" s="105"/>
      <c r="I121" s="105"/>
      <c r="J121" s="105"/>
      <c r="K121" s="105"/>
      <c r="L121" s="105"/>
      <c r="M121" s="105"/>
      <c r="N121" s="105"/>
      <c r="O121" s="105"/>
      <c r="P121" s="105"/>
      <c r="Q121" s="105"/>
      <c r="R121" s="105"/>
      <c r="S121" s="105"/>
      <c r="T121" s="105"/>
      <c r="U121" s="105"/>
      <c r="V121" s="105"/>
      <c r="W121" s="105"/>
      <c r="X121" s="105"/>
      <c r="Y121" s="105"/>
      <c r="Z121" s="105"/>
      <c r="AA121" s="105"/>
      <c r="AB121" s="104"/>
      <c r="AC121" s="104"/>
      <c r="AD121" s="104"/>
      <c r="AE121" s="104"/>
      <c r="AF121" s="104"/>
      <c r="AG121" s="104"/>
      <c r="AH121" s="103"/>
      <c r="AI121" s="104"/>
    </row>
    <row r="122">
      <c r="A122" s="102"/>
      <c r="B122" s="103"/>
      <c r="C122" s="103"/>
      <c r="D122" s="104"/>
      <c r="E122" s="103"/>
      <c r="F122" s="104"/>
      <c r="G122" s="104"/>
      <c r="H122" s="105"/>
      <c r="I122" s="105"/>
      <c r="J122" s="105"/>
      <c r="K122" s="105"/>
      <c r="L122" s="105"/>
      <c r="M122" s="105"/>
      <c r="N122" s="105"/>
      <c r="O122" s="105"/>
      <c r="P122" s="105"/>
      <c r="Q122" s="105"/>
      <c r="R122" s="105"/>
      <c r="S122" s="105"/>
      <c r="T122" s="105"/>
      <c r="U122" s="105"/>
      <c r="V122" s="105"/>
      <c r="W122" s="105"/>
      <c r="X122" s="105"/>
      <c r="Y122" s="105"/>
      <c r="Z122" s="105"/>
      <c r="AA122" s="105"/>
      <c r="AB122" s="104"/>
      <c r="AC122" s="104"/>
      <c r="AD122" s="104"/>
      <c r="AE122" s="104"/>
      <c r="AF122" s="104"/>
      <c r="AG122" s="104"/>
      <c r="AH122" s="103"/>
      <c r="AI122" s="104"/>
    </row>
    <row r="123">
      <c r="A123" s="102"/>
      <c r="B123" s="103"/>
      <c r="C123" s="103"/>
      <c r="D123" s="104"/>
      <c r="E123" s="103"/>
      <c r="F123" s="104"/>
      <c r="G123" s="104"/>
      <c r="H123" s="105"/>
      <c r="I123" s="105"/>
      <c r="J123" s="105"/>
      <c r="K123" s="105"/>
      <c r="L123" s="105"/>
      <c r="M123" s="105"/>
      <c r="N123" s="105"/>
      <c r="O123" s="105"/>
      <c r="P123" s="105"/>
      <c r="Q123" s="105"/>
      <c r="R123" s="105"/>
      <c r="S123" s="105"/>
      <c r="T123" s="105"/>
      <c r="U123" s="105"/>
      <c r="V123" s="105"/>
      <c r="W123" s="105"/>
      <c r="X123" s="105"/>
      <c r="Y123" s="105"/>
      <c r="Z123" s="105"/>
      <c r="AA123" s="105"/>
      <c r="AB123" s="104"/>
      <c r="AC123" s="104"/>
      <c r="AD123" s="104"/>
      <c r="AE123" s="104"/>
      <c r="AF123" s="104"/>
      <c r="AG123" s="104"/>
      <c r="AH123" s="103"/>
      <c r="AI123" s="104"/>
    </row>
    <row r="124">
      <c r="A124" s="102"/>
      <c r="B124" s="103"/>
      <c r="C124" s="103"/>
      <c r="D124" s="104"/>
      <c r="E124" s="103"/>
      <c r="F124" s="104"/>
      <c r="G124" s="104"/>
      <c r="H124" s="105"/>
      <c r="I124" s="105"/>
      <c r="J124" s="105"/>
      <c r="K124" s="105"/>
      <c r="L124" s="105"/>
      <c r="M124" s="105"/>
      <c r="N124" s="105"/>
      <c r="O124" s="105"/>
      <c r="P124" s="105"/>
      <c r="Q124" s="105"/>
      <c r="R124" s="105"/>
      <c r="S124" s="105"/>
      <c r="T124" s="105"/>
      <c r="U124" s="105"/>
      <c r="V124" s="105"/>
      <c r="W124" s="105"/>
      <c r="X124" s="105"/>
      <c r="Y124" s="105"/>
      <c r="Z124" s="105"/>
      <c r="AA124" s="105"/>
      <c r="AB124" s="104"/>
      <c r="AC124" s="104"/>
      <c r="AD124" s="104"/>
      <c r="AE124" s="104"/>
      <c r="AF124" s="104"/>
      <c r="AG124" s="104"/>
      <c r="AH124" s="103"/>
      <c r="AI124" s="104"/>
    </row>
    <row r="125">
      <c r="A125" s="102"/>
      <c r="B125" s="103"/>
      <c r="C125" s="103"/>
      <c r="D125" s="104"/>
      <c r="E125" s="103"/>
      <c r="F125" s="104"/>
      <c r="G125" s="104"/>
      <c r="H125" s="105"/>
      <c r="I125" s="105"/>
      <c r="J125" s="105"/>
      <c r="K125" s="105"/>
      <c r="L125" s="105"/>
      <c r="M125" s="105"/>
      <c r="N125" s="105"/>
      <c r="O125" s="105"/>
      <c r="P125" s="105"/>
      <c r="Q125" s="105"/>
      <c r="R125" s="105"/>
      <c r="S125" s="105"/>
      <c r="T125" s="105"/>
      <c r="U125" s="105"/>
      <c r="V125" s="105"/>
      <c r="W125" s="105"/>
      <c r="X125" s="105"/>
      <c r="Y125" s="105"/>
      <c r="Z125" s="105"/>
      <c r="AA125" s="105"/>
      <c r="AB125" s="104"/>
      <c r="AC125" s="104"/>
      <c r="AD125" s="104"/>
      <c r="AE125" s="104"/>
      <c r="AF125" s="104"/>
      <c r="AG125" s="104"/>
      <c r="AH125" s="103"/>
      <c r="AI125" s="104"/>
    </row>
    <row r="126">
      <c r="A126" s="102"/>
      <c r="B126" s="103"/>
      <c r="C126" s="103"/>
      <c r="D126" s="104"/>
      <c r="E126" s="103"/>
      <c r="F126" s="104"/>
      <c r="G126" s="104"/>
      <c r="H126" s="105"/>
      <c r="I126" s="105"/>
      <c r="J126" s="105"/>
      <c r="K126" s="105"/>
      <c r="L126" s="105"/>
      <c r="M126" s="105"/>
      <c r="N126" s="105"/>
      <c r="O126" s="105"/>
      <c r="P126" s="105"/>
      <c r="Q126" s="105"/>
      <c r="R126" s="105"/>
      <c r="S126" s="105"/>
      <c r="T126" s="105"/>
      <c r="U126" s="105"/>
      <c r="V126" s="105"/>
      <c r="W126" s="105"/>
      <c r="X126" s="105"/>
      <c r="Y126" s="105"/>
      <c r="Z126" s="105"/>
      <c r="AA126" s="105"/>
      <c r="AB126" s="104"/>
      <c r="AC126" s="104"/>
      <c r="AD126" s="104"/>
      <c r="AE126" s="104"/>
      <c r="AF126" s="104"/>
      <c r="AG126" s="104"/>
      <c r="AH126" s="103"/>
      <c r="AI126" s="104"/>
    </row>
    <row r="127">
      <c r="A127" s="102"/>
      <c r="B127" s="103"/>
      <c r="C127" s="103"/>
      <c r="D127" s="104"/>
      <c r="E127" s="103"/>
      <c r="F127" s="104"/>
      <c r="G127" s="104"/>
      <c r="H127" s="105"/>
      <c r="I127" s="105"/>
      <c r="J127" s="105"/>
      <c r="K127" s="105"/>
      <c r="L127" s="105"/>
      <c r="M127" s="105"/>
      <c r="N127" s="105"/>
      <c r="O127" s="105"/>
      <c r="P127" s="105"/>
      <c r="Q127" s="105"/>
      <c r="R127" s="105"/>
      <c r="S127" s="105"/>
      <c r="T127" s="105"/>
      <c r="U127" s="105"/>
      <c r="V127" s="105"/>
      <c r="W127" s="105"/>
      <c r="X127" s="105"/>
      <c r="Y127" s="105"/>
      <c r="Z127" s="105"/>
      <c r="AA127" s="105"/>
      <c r="AB127" s="104"/>
      <c r="AC127" s="104"/>
      <c r="AD127" s="104"/>
      <c r="AE127" s="104"/>
      <c r="AF127" s="104"/>
      <c r="AG127" s="104"/>
      <c r="AH127" s="103"/>
      <c r="AI127" s="104"/>
    </row>
    <row r="128">
      <c r="A128" s="102"/>
      <c r="B128" s="103"/>
      <c r="C128" s="103"/>
      <c r="D128" s="104"/>
      <c r="E128" s="103"/>
      <c r="F128" s="104"/>
      <c r="G128" s="104"/>
      <c r="H128" s="105"/>
      <c r="I128" s="105"/>
      <c r="J128" s="105"/>
      <c r="K128" s="105"/>
      <c r="L128" s="105"/>
      <c r="M128" s="105"/>
      <c r="N128" s="105"/>
      <c r="O128" s="105"/>
      <c r="P128" s="105"/>
      <c r="Q128" s="105"/>
      <c r="R128" s="105"/>
      <c r="S128" s="105"/>
      <c r="T128" s="105"/>
      <c r="U128" s="105"/>
      <c r="V128" s="105"/>
      <c r="W128" s="105"/>
      <c r="X128" s="105"/>
      <c r="Y128" s="105"/>
      <c r="Z128" s="105"/>
      <c r="AA128" s="105"/>
      <c r="AB128" s="104"/>
      <c r="AC128" s="104"/>
      <c r="AD128" s="104"/>
      <c r="AE128" s="104"/>
      <c r="AF128" s="104"/>
      <c r="AG128" s="104"/>
      <c r="AH128" s="103"/>
      <c r="AI128" s="104"/>
    </row>
    <row r="129">
      <c r="A129" s="102"/>
      <c r="B129" s="103"/>
      <c r="C129" s="103"/>
      <c r="D129" s="104"/>
      <c r="E129" s="103"/>
      <c r="F129" s="104"/>
      <c r="G129" s="104"/>
      <c r="H129" s="105"/>
      <c r="I129" s="105"/>
      <c r="J129" s="105"/>
      <c r="K129" s="105"/>
      <c r="L129" s="105"/>
      <c r="M129" s="105"/>
      <c r="N129" s="105"/>
      <c r="O129" s="105"/>
      <c r="P129" s="105"/>
      <c r="Q129" s="105"/>
      <c r="R129" s="105"/>
      <c r="S129" s="105"/>
      <c r="T129" s="105"/>
      <c r="U129" s="105"/>
      <c r="V129" s="105"/>
      <c r="W129" s="105"/>
      <c r="X129" s="105"/>
      <c r="Y129" s="105"/>
      <c r="Z129" s="105"/>
      <c r="AA129" s="105"/>
      <c r="AB129" s="104"/>
      <c r="AC129" s="104"/>
      <c r="AD129" s="104"/>
      <c r="AE129" s="104"/>
      <c r="AF129" s="104"/>
      <c r="AG129" s="104"/>
      <c r="AH129" s="103"/>
      <c r="AI129" s="104"/>
    </row>
    <row r="130">
      <c r="A130" s="102"/>
      <c r="B130" s="103"/>
      <c r="C130" s="103"/>
      <c r="D130" s="104"/>
      <c r="E130" s="103"/>
      <c r="F130" s="104"/>
      <c r="G130" s="104"/>
      <c r="H130" s="105"/>
      <c r="I130" s="105"/>
      <c r="J130" s="105"/>
      <c r="K130" s="105"/>
      <c r="L130" s="105"/>
      <c r="M130" s="105"/>
      <c r="N130" s="105"/>
      <c r="O130" s="105"/>
      <c r="P130" s="105"/>
      <c r="Q130" s="105"/>
      <c r="R130" s="105"/>
      <c r="S130" s="105"/>
      <c r="T130" s="105"/>
      <c r="U130" s="105"/>
      <c r="V130" s="105"/>
      <c r="W130" s="105"/>
      <c r="X130" s="105"/>
      <c r="Y130" s="105"/>
      <c r="Z130" s="105"/>
      <c r="AA130" s="105"/>
      <c r="AB130" s="104"/>
      <c r="AC130" s="104"/>
      <c r="AD130" s="104"/>
      <c r="AE130" s="104"/>
      <c r="AF130" s="104"/>
      <c r="AG130" s="104"/>
      <c r="AH130" s="103"/>
      <c r="AI130" s="104"/>
    </row>
    <row r="131">
      <c r="A131" s="102"/>
      <c r="B131" s="103"/>
      <c r="C131" s="103"/>
      <c r="D131" s="104"/>
      <c r="E131" s="103"/>
      <c r="F131" s="104"/>
      <c r="G131" s="104"/>
      <c r="H131" s="105"/>
      <c r="I131" s="105"/>
      <c r="J131" s="105"/>
      <c r="K131" s="105"/>
      <c r="L131" s="105"/>
      <c r="M131" s="105"/>
      <c r="N131" s="105"/>
      <c r="O131" s="105"/>
      <c r="P131" s="105"/>
      <c r="Q131" s="105"/>
      <c r="R131" s="105"/>
      <c r="S131" s="105"/>
      <c r="T131" s="105"/>
      <c r="U131" s="105"/>
      <c r="V131" s="105"/>
      <c r="W131" s="105"/>
      <c r="X131" s="105"/>
      <c r="Y131" s="105"/>
      <c r="Z131" s="105"/>
      <c r="AA131" s="105"/>
      <c r="AB131" s="104"/>
      <c r="AC131" s="104"/>
      <c r="AD131" s="104"/>
      <c r="AE131" s="104"/>
      <c r="AF131" s="104"/>
      <c r="AG131" s="104"/>
      <c r="AH131" s="103"/>
      <c r="AI131" s="104"/>
    </row>
    <row r="132">
      <c r="A132" s="102"/>
      <c r="B132" s="103"/>
      <c r="C132" s="103"/>
      <c r="D132" s="104"/>
      <c r="E132" s="103"/>
      <c r="F132" s="104"/>
      <c r="G132" s="104"/>
      <c r="H132" s="105"/>
      <c r="I132" s="105"/>
      <c r="J132" s="105"/>
      <c r="K132" s="105"/>
      <c r="L132" s="105"/>
      <c r="M132" s="105"/>
      <c r="N132" s="105"/>
      <c r="O132" s="105"/>
      <c r="P132" s="105"/>
      <c r="Q132" s="105"/>
      <c r="R132" s="105"/>
      <c r="S132" s="105"/>
      <c r="T132" s="105"/>
      <c r="U132" s="105"/>
      <c r="V132" s="105"/>
      <c r="W132" s="105"/>
      <c r="X132" s="105"/>
      <c r="Y132" s="105"/>
      <c r="Z132" s="105"/>
      <c r="AA132" s="105"/>
      <c r="AB132" s="104"/>
      <c r="AC132" s="104"/>
      <c r="AD132" s="104"/>
      <c r="AE132" s="104"/>
      <c r="AF132" s="104"/>
      <c r="AG132" s="104"/>
      <c r="AH132" s="103"/>
      <c r="AI132" s="104"/>
    </row>
    <row r="133">
      <c r="A133" s="102"/>
      <c r="B133" s="103"/>
      <c r="C133" s="103"/>
      <c r="D133" s="104"/>
      <c r="E133" s="103"/>
      <c r="F133" s="104"/>
      <c r="G133" s="104"/>
      <c r="H133" s="105"/>
      <c r="I133" s="105"/>
      <c r="J133" s="105"/>
      <c r="K133" s="105"/>
      <c r="L133" s="105"/>
      <c r="M133" s="105"/>
      <c r="N133" s="105"/>
      <c r="O133" s="105"/>
      <c r="P133" s="105"/>
      <c r="Q133" s="105"/>
      <c r="R133" s="105"/>
      <c r="S133" s="105"/>
      <c r="T133" s="105"/>
      <c r="U133" s="105"/>
      <c r="V133" s="105"/>
      <c r="W133" s="105"/>
      <c r="X133" s="105"/>
      <c r="Y133" s="105"/>
      <c r="Z133" s="105"/>
      <c r="AA133" s="105"/>
      <c r="AB133" s="104"/>
      <c r="AC133" s="104"/>
      <c r="AD133" s="104"/>
      <c r="AE133" s="104"/>
      <c r="AF133" s="104"/>
      <c r="AG133" s="104"/>
      <c r="AH133" s="103"/>
      <c r="AI133" s="104"/>
    </row>
    <row r="134">
      <c r="A134" s="102"/>
      <c r="B134" s="103"/>
      <c r="C134" s="103"/>
      <c r="D134" s="104"/>
      <c r="E134" s="103"/>
      <c r="F134" s="104"/>
      <c r="G134" s="104"/>
      <c r="H134" s="105"/>
      <c r="I134" s="105"/>
      <c r="J134" s="105"/>
      <c r="K134" s="105"/>
      <c r="L134" s="105"/>
      <c r="M134" s="105"/>
      <c r="N134" s="105"/>
      <c r="O134" s="105"/>
      <c r="P134" s="105"/>
      <c r="Q134" s="105"/>
      <c r="R134" s="105"/>
      <c r="S134" s="105"/>
      <c r="T134" s="105"/>
      <c r="U134" s="105"/>
      <c r="V134" s="105"/>
      <c r="W134" s="105"/>
      <c r="X134" s="105"/>
      <c r="Y134" s="105"/>
      <c r="Z134" s="105"/>
      <c r="AA134" s="105"/>
      <c r="AB134" s="104"/>
      <c r="AC134" s="104"/>
      <c r="AD134" s="104"/>
      <c r="AE134" s="104"/>
      <c r="AF134" s="104"/>
      <c r="AG134" s="104"/>
      <c r="AH134" s="103"/>
      <c r="AI134" s="104"/>
    </row>
    <row r="135">
      <c r="A135" s="102"/>
      <c r="B135" s="103"/>
      <c r="C135" s="103"/>
      <c r="D135" s="104"/>
      <c r="E135" s="103"/>
      <c r="F135" s="104"/>
      <c r="G135" s="104"/>
      <c r="H135" s="105"/>
      <c r="I135" s="105"/>
      <c r="J135" s="105"/>
      <c r="K135" s="105"/>
      <c r="L135" s="105"/>
      <c r="M135" s="105"/>
      <c r="N135" s="105"/>
      <c r="O135" s="105"/>
      <c r="P135" s="105"/>
      <c r="Q135" s="105"/>
      <c r="R135" s="105"/>
      <c r="S135" s="105"/>
      <c r="T135" s="105"/>
      <c r="U135" s="105"/>
      <c r="V135" s="105"/>
      <c r="W135" s="105"/>
      <c r="X135" s="105"/>
      <c r="Y135" s="105"/>
      <c r="Z135" s="105"/>
      <c r="AA135" s="105"/>
      <c r="AB135" s="104"/>
      <c r="AC135" s="104"/>
      <c r="AD135" s="104"/>
      <c r="AE135" s="104"/>
      <c r="AF135" s="104"/>
      <c r="AG135" s="104"/>
      <c r="AH135" s="103"/>
      <c r="AI135" s="104"/>
    </row>
    <row r="136">
      <c r="A136" s="102"/>
      <c r="B136" s="103"/>
      <c r="C136" s="103"/>
      <c r="D136" s="104"/>
      <c r="E136" s="103"/>
      <c r="F136" s="104"/>
      <c r="G136" s="104"/>
      <c r="H136" s="105"/>
      <c r="I136" s="105"/>
      <c r="J136" s="105"/>
      <c r="K136" s="105"/>
      <c r="L136" s="105"/>
      <c r="M136" s="105"/>
      <c r="N136" s="105"/>
      <c r="O136" s="105"/>
      <c r="P136" s="105"/>
      <c r="Q136" s="105"/>
      <c r="R136" s="105"/>
      <c r="S136" s="105"/>
      <c r="T136" s="105"/>
      <c r="U136" s="105"/>
      <c r="V136" s="105"/>
      <c r="W136" s="105"/>
      <c r="X136" s="105"/>
      <c r="Y136" s="105"/>
      <c r="Z136" s="105"/>
      <c r="AA136" s="105"/>
      <c r="AB136" s="104"/>
      <c r="AC136" s="104"/>
      <c r="AD136" s="104"/>
      <c r="AE136" s="104"/>
      <c r="AF136" s="104"/>
      <c r="AG136" s="104"/>
      <c r="AH136" s="103"/>
      <c r="AI136" s="104"/>
    </row>
    <row r="137">
      <c r="A137" s="102"/>
      <c r="B137" s="103"/>
      <c r="C137" s="103"/>
      <c r="D137" s="104"/>
      <c r="E137" s="103"/>
      <c r="F137" s="104"/>
      <c r="G137" s="104"/>
      <c r="H137" s="105"/>
      <c r="I137" s="105"/>
      <c r="J137" s="105"/>
      <c r="K137" s="105"/>
      <c r="L137" s="105"/>
      <c r="M137" s="105"/>
      <c r="N137" s="105"/>
      <c r="O137" s="105"/>
      <c r="P137" s="105"/>
      <c r="Q137" s="105"/>
      <c r="R137" s="105"/>
      <c r="S137" s="105"/>
      <c r="T137" s="105"/>
      <c r="U137" s="105"/>
      <c r="V137" s="105"/>
      <c r="W137" s="105"/>
      <c r="X137" s="105"/>
      <c r="Y137" s="105"/>
      <c r="Z137" s="105"/>
      <c r="AA137" s="105"/>
      <c r="AB137" s="104"/>
      <c r="AC137" s="104"/>
      <c r="AD137" s="104"/>
      <c r="AE137" s="104"/>
      <c r="AF137" s="104"/>
      <c r="AG137" s="104"/>
      <c r="AH137" s="103"/>
      <c r="AI137" s="104"/>
    </row>
    <row r="138">
      <c r="A138" s="102"/>
      <c r="B138" s="103"/>
      <c r="C138" s="103"/>
      <c r="D138" s="104"/>
      <c r="E138" s="103"/>
      <c r="F138" s="104"/>
      <c r="G138" s="104"/>
      <c r="H138" s="105"/>
      <c r="I138" s="105"/>
      <c r="J138" s="105"/>
      <c r="K138" s="105"/>
      <c r="L138" s="105"/>
      <c r="M138" s="105"/>
      <c r="N138" s="105"/>
      <c r="O138" s="105"/>
      <c r="P138" s="105"/>
      <c r="Q138" s="105"/>
      <c r="R138" s="105"/>
      <c r="S138" s="105"/>
      <c r="T138" s="105"/>
      <c r="U138" s="105"/>
      <c r="V138" s="105"/>
      <c r="W138" s="105"/>
      <c r="X138" s="105"/>
      <c r="Y138" s="105"/>
      <c r="Z138" s="105"/>
      <c r="AA138" s="105"/>
      <c r="AB138" s="104"/>
      <c r="AC138" s="104"/>
      <c r="AD138" s="104"/>
      <c r="AE138" s="104"/>
      <c r="AF138" s="104"/>
      <c r="AG138" s="104"/>
      <c r="AH138" s="103"/>
      <c r="AI138" s="104"/>
    </row>
    <row r="139">
      <c r="A139" s="102"/>
      <c r="B139" s="103"/>
      <c r="C139" s="103"/>
      <c r="D139" s="104"/>
      <c r="E139" s="103"/>
      <c r="F139" s="104"/>
      <c r="G139" s="104"/>
      <c r="H139" s="105"/>
      <c r="I139" s="105"/>
      <c r="J139" s="105"/>
      <c r="K139" s="105"/>
      <c r="L139" s="105"/>
      <c r="M139" s="105"/>
      <c r="N139" s="105"/>
      <c r="O139" s="105"/>
      <c r="P139" s="105"/>
      <c r="Q139" s="105"/>
      <c r="R139" s="105"/>
      <c r="S139" s="105"/>
      <c r="T139" s="105"/>
      <c r="U139" s="105"/>
      <c r="V139" s="105"/>
      <c r="W139" s="105"/>
      <c r="X139" s="105"/>
      <c r="Y139" s="105"/>
      <c r="Z139" s="105"/>
      <c r="AA139" s="105"/>
      <c r="AB139" s="104"/>
      <c r="AC139" s="104"/>
      <c r="AD139" s="104"/>
      <c r="AE139" s="104"/>
      <c r="AF139" s="104"/>
      <c r="AG139" s="104"/>
      <c r="AH139" s="103"/>
      <c r="AI139" s="104"/>
    </row>
    <row r="140">
      <c r="A140" s="102"/>
      <c r="B140" s="103"/>
      <c r="C140" s="103"/>
      <c r="D140" s="104"/>
      <c r="E140" s="103"/>
      <c r="F140" s="104"/>
      <c r="G140" s="104"/>
      <c r="H140" s="105"/>
      <c r="I140" s="105"/>
      <c r="J140" s="105"/>
      <c r="K140" s="105"/>
      <c r="L140" s="105"/>
      <c r="M140" s="105"/>
      <c r="N140" s="105"/>
      <c r="O140" s="105"/>
      <c r="P140" s="105"/>
      <c r="Q140" s="105"/>
      <c r="R140" s="105"/>
      <c r="S140" s="105"/>
      <c r="T140" s="105"/>
      <c r="U140" s="105"/>
      <c r="V140" s="105"/>
      <c r="W140" s="105"/>
      <c r="X140" s="105"/>
      <c r="Y140" s="105"/>
      <c r="Z140" s="105"/>
      <c r="AA140" s="105"/>
      <c r="AB140" s="104"/>
      <c r="AC140" s="104"/>
      <c r="AD140" s="104"/>
      <c r="AE140" s="104"/>
      <c r="AF140" s="104"/>
      <c r="AG140" s="104"/>
      <c r="AH140" s="103"/>
      <c r="AI140" s="104"/>
    </row>
    <row r="141">
      <c r="A141" s="102"/>
      <c r="B141" s="103"/>
      <c r="C141" s="103"/>
      <c r="D141" s="104"/>
      <c r="E141" s="103"/>
      <c r="F141" s="104"/>
      <c r="G141" s="104"/>
      <c r="H141" s="105"/>
      <c r="I141" s="105"/>
      <c r="J141" s="105"/>
      <c r="K141" s="105"/>
      <c r="L141" s="105"/>
      <c r="M141" s="105"/>
      <c r="N141" s="105"/>
      <c r="O141" s="105"/>
      <c r="P141" s="105"/>
      <c r="Q141" s="105"/>
      <c r="R141" s="105"/>
      <c r="S141" s="105"/>
      <c r="T141" s="105"/>
      <c r="U141" s="105"/>
      <c r="V141" s="105"/>
      <c r="W141" s="105"/>
      <c r="X141" s="105"/>
      <c r="Y141" s="105"/>
      <c r="Z141" s="105"/>
      <c r="AA141" s="105"/>
      <c r="AB141" s="104"/>
      <c r="AC141" s="104"/>
      <c r="AD141" s="104"/>
      <c r="AE141" s="104"/>
      <c r="AF141" s="104"/>
      <c r="AG141" s="104"/>
      <c r="AH141" s="103"/>
      <c r="AI141" s="104"/>
    </row>
    <row r="142">
      <c r="A142" s="102"/>
      <c r="B142" s="103"/>
      <c r="C142" s="103"/>
      <c r="D142" s="104"/>
      <c r="E142" s="103"/>
      <c r="F142" s="104"/>
      <c r="G142" s="104"/>
      <c r="H142" s="105"/>
      <c r="I142" s="105"/>
      <c r="J142" s="105"/>
      <c r="K142" s="105"/>
      <c r="L142" s="105"/>
      <c r="M142" s="105"/>
      <c r="N142" s="105"/>
      <c r="O142" s="105"/>
      <c r="P142" s="105"/>
      <c r="Q142" s="105"/>
      <c r="R142" s="105"/>
      <c r="S142" s="105"/>
      <c r="T142" s="105"/>
      <c r="U142" s="105"/>
      <c r="V142" s="105"/>
      <c r="W142" s="105"/>
      <c r="X142" s="105"/>
      <c r="Y142" s="105"/>
      <c r="Z142" s="105"/>
      <c r="AA142" s="105"/>
      <c r="AB142" s="104"/>
      <c r="AC142" s="104"/>
      <c r="AD142" s="104"/>
      <c r="AE142" s="104"/>
      <c r="AF142" s="104"/>
      <c r="AG142" s="104"/>
      <c r="AH142" s="103"/>
      <c r="AI142" s="104"/>
    </row>
    <row r="143">
      <c r="A143" s="102"/>
      <c r="B143" s="103"/>
      <c r="C143" s="103"/>
      <c r="D143" s="104"/>
      <c r="E143" s="103"/>
      <c r="F143" s="104"/>
      <c r="G143" s="104"/>
      <c r="H143" s="105"/>
      <c r="I143" s="105"/>
      <c r="J143" s="105"/>
      <c r="K143" s="105"/>
      <c r="L143" s="105"/>
      <c r="M143" s="105"/>
      <c r="N143" s="105"/>
      <c r="O143" s="105"/>
      <c r="P143" s="105"/>
      <c r="Q143" s="105"/>
      <c r="R143" s="105"/>
      <c r="S143" s="105"/>
      <c r="T143" s="105"/>
      <c r="U143" s="105"/>
      <c r="V143" s="105"/>
      <c r="W143" s="105"/>
      <c r="X143" s="105"/>
      <c r="Y143" s="105"/>
      <c r="Z143" s="105"/>
      <c r="AA143" s="105"/>
      <c r="AB143" s="104"/>
      <c r="AC143" s="104"/>
      <c r="AD143" s="104"/>
      <c r="AE143" s="104"/>
      <c r="AF143" s="104"/>
      <c r="AG143" s="104"/>
      <c r="AH143" s="103"/>
      <c r="AI143" s="104"/>
    </row>
    <row r="144">
      <c r="A144" s="102"/>
      <c r="B144" s="103"/>
      <c r="C144" s="103"/>
      <c r="D144" s="104"/>
      <c r="E144" s="103"/>
      <c r="F144" s="104"/>
      <c r="G144" s="104"/>
      <c r="H144" s="105"/>
      <c r="I144" s="105"/>
      <c r="J144" s="105"/>
      <c r="K144" s="105"/>
      <c r="L144" s="105"/>
      <c r="M144" s="105"/>
      <c r="N144" s="105"/>
      <c r="O144" s="105"/>
      <c r="P144" s="105"/>
      <c r="Q144" s="105"/>
      <c r="R144" s="105"/>
      <c r="S144" s="105"/>
      <c r="T144" s="105"/>
      <c r="U144" s="105"/>
      <c r="V144" s="105"/>
      <c r="W144" s="105"/>
      <c r="X144" s="105"/>
      <c r="Y144" s="105"/>
      <c r="Z144" s="105"/>
      <c r="AA144" s="105"/>
      <c r="AB144" s="104"/>
      <c r="AC144" s="104"/>
      <c r="AD144" s="104"/>
      <c r="AE144" s="104"/>
      <c r="AF144" s="104"/>
      <c r="AG144" s="104"/>
      <c r="AH144" s="103"/>
      <c r="AI144" s="104"/>
    </row>
    <row r="145">
      <c r="A145" s="102"/>
      <c r="B145" s="103"/>
      <c r="C145" s="103"/>
      <c r="D145" s="104"/>
      <c r="E145" s="103"/>
      <c r="F145" s="104"/>
      <c r="G145" s="104"/>
      <c r="H145" s="105"/>
      <c r="I145" s="105"/>
      <c r="J145" s="105"/>
      <c r="K145" s="105"/>
      <c r="L145" s="105"/>
      <c r="M145" s="105"/>
      <c r="N145" s="105"/>
      <c r="O145" s="105"/>
      <c r="P145" s="105"/>
      <c r="Q145" s="105"/>
      <c r="R145" s="105"/>
      <c r="S145" s="105"/>
      <c r="T145" s="105"/>
      <c r="U145" s="105"/>
      <c r="V145" s="105"/>
      <c r="W145" s="105"/>
      <c r="X145" s="105"/>
      <c r="Y145" s="105"/>
      <c r="Z145" s="105"/>
      <c r="AA145" s="105"/>
      <c r="AB145" s="104"/>
      <c r="AC145" s="104"/>
      <c r="AD145" s="104"/>
      <c r="AE145" s="104"/>
      <c r="AF145" s="104"/>
      <c r="AG145" s="104"/>
      <c r="AH145" s="103"/>
      <c r="AI145" s="104"/>
    </row>
    <row r="146">
      <c r="A146" s="102"/>
      <c r="B146" s="103"/>
      <c r="C146" s="103"/>
      <c r="D146" s="104"/>
      <c r="E146" s="103"/>
      <c r="F146" s="104"/>
      <c r="G146" s="104"/>
      <c r="H146" s="105"/>
      <c r="I146" s="105"/>
      <c r="J146" s="105"/>
      <c r="K146" s="105"/>
      <c r="L146" s="105"/>
      <c r="M146" s="105"/>
      <c r="N146" s="105"/>
      <c r="O146" s="105"/>
      <c r="P146" s="105"/>
      <c r="Q146" s="105"/>
      <c r="R146" s="105"/>
      <c r="S146" s="105"/>
      <c r="T146" s="105"/>
      <c r="U146" s="105"/>
      <c r="V146" s="105"/>
      <c r="W146" s="105"/>
      <c r="X146" s="105"/>
      <c r="Y146" s="105"/>
      <c r="Z146" s="105"/>
      <c r="AA146" s="105"/>
      <c r="AB146" s="104"/>
      <c r="AC146" s="104"/>
      <c r="AD146" s="104"/>
      <c r="AE146" s="104"/>
      <c r="AF146" s="104"/>
      <c r="AG146" s="104"/>
      <c r="AH146" s="103"/>
      <c r="AI146" s="104"/>
    </row>
    <row r="147">
      <c r="A147" s="102"/>
      <c r="B147" s="103"/>
      <c r="C147" s="103"/>
      <c r="D147" s="104"/>
      <c r="E147" s="103"/>
      <c r="F147" s="104"/>
      <c r="G147" s="104"/>
      <c r="H147" s="105"/>
      <c r="I147" s="105"/>
      <c r="J147" s="105"/>
      <c r="K147" s="105"/>
      <c r="L147" s="105"/>
      <c r="M147" s="105"/>
      <c r="N147" s="105"/>
      <c r="O147" s="105"/>
      <c r="P147" s="105"/>
      <c r="Q147" s="105"/>
      <c r="R147" s="105"/>
      <c r="S147" s="105"/>
      <c r="T147" s="105"/>
      <c r="U147" s="105"/>
      <c r="V147" s="105"/>
      <c r="W147" s="105"/>
      <c r="X147" s="105"/>
      <c r="Y147" s="105"/>
      <c r="Z147" s="105"/>
      <c r="AA147" s="105"/>
      <c r="AB147" s="104"/>
      <c r="AC147" s="104"/>
      <c r="AD147" s="104"/>
      <c r="AE147" s="104"/>
      <c r="AF147" s="104"/>
      <c r="AG147" s="104"/>
      <c r="AH147" s="103"/>
      <c r="AI147" s="104"/>
    </row>
    <row r="148">
      <c r="A148" s="102"/>
      <c r="B148" s="103"/>
      <c r="C148" s="103"/>
      <c r="D148" s="104"/>
      <c r="E148" s="103"/>
      <c r="F148" s="104"/>
      <c r="G148" s="104"/>
      <c r="H148" s="105"/>
      <c r="I148" s="105"/>
      <c r="J148" s="105"/>
      <c r="K148" s="105"/>
      <c r="L148" s="105"/>
      <c r="M148" s="105"/>
      <c r="N148" s="105"/>
      <c r="O148" s="105"/>
      <c r="P148" s="105"/>
      <c r="Q148" s="105"/>
      <c r="R148" s="105"/>
      <c r="S148" s="105"/>
      <c r="T148" s="105"/>
      <c r="U148" s="105"/>
      <c r="V148" s="105"/>
      <c r="W148" s="105"/>
      <c r="X148" s="105"/>
      <c r="Y148" s="105"/>
      <c r="Z148" s="105"/>
      <c r="AA148" s="105"/>
      <c r="AB148" s="104"/>
      <c r="AC148" s="104"/>
      <c r="AD148" s="104"/>
      <c r="AE148" s="104"/>
      <c r="AF148" s="104"/>
      <c r="AG148" s="104"/>
      <c r="AH148" s="103"/>
      <c r="AI148" s="104"/>
    </row>
    <row r="149">
      <c r="A149" s="102"/>
      <c r="B149" s="103"/>
      <c r="C149" s="103"/>
      <c r="D149" s="104"/>
      <c r="E149" s="103"/>
      <c r="F149" s="104"/>
      <c r="G149" s="104"/>
      <c r="H149" s="105"/>
      <c r="I149" s="105"/>
      <c r="J149" s="105"/>
      <c r="K149" s="105"/>
      <c r="L149" s="105"/>
      <c r="M149" s="105"/>
      <c r="N149" s="105"/>
      <c r="O149" s="105"/>
      <c r="P149" s="105"/>
      <c r="Q149" s="105"/>
      <c r="R149" s="105"/>
      <c r="S149" s="105"/>
      <c r="T149" s="105"/>
      <c r="U149" s="105"/>
      <c r="V149" s="105"/>
      <c r="W149" s="105"/>
      <c r="X149" s="105"/>
      <c r="Y149" s="105"/>
      <c r="Z149" s="105"/>
      <c r="AA149" s="105"/>
      <c r="AB149" s="104"/>
      <c r="AC149" s="104"/>
      <c r="AD149" s="104"/>
      <c r="AE149" s="104"/>
      <c r="AF149" s="104"/>
      <c r="AG149" s="104"/>
      <c r="AH149" s="103"/>
      <c r="AI149" s="104"/>
    </row>
    <row r="150">
      <c r="A150" s="102"/>
      <c r="B150" s="103"/>
      <c r="C150" s="103"/>
      <c r="D150" s="104"/>
      <c r="E150" s="103"/>
      <c r="F150" s="104"/>
      <c r="G150" s="104"/>
      <c r="H150" s="105"/>
      <c r="I150" s="105"/>
      <c r="J150" s="105"/>
      <c r="K150" s="105"/>
      <c r="L150" s="105"/>
      <c r="M150" s="105"/>
      <c r="N150" s="105"/>
      <c r="O150" s="105"/>
      <c r="P150" s="105"/>
      <c r="Q150" s="105"/>
      <c r="R150" s="105"/>
      <c r="S150" s="105"/>
      <c r="T150" s="105"/>
      <c r="U150" s="105"/>
      <c r="V150" s="105"/>
      <c r="W150" s="105"/>
      <c r="X150" s="105"/>
      <c r="Y150" s="105"/>
      <c r="Z150" s="105"/>
      <c r="AA150" s="105"/>
      <c r="AB150" s="104"/>
      <c r="AC150" s="104"/>
      <c r="AD150" s="104"/>
      <c r="AE150" s="104"/>
      <c r="AF150" s="104"/>
      <c r="AG150" s="104"/>
      <c r="AH150" s="103"/>
      <c r="AI150" s="104"/>
    </row>
    <row r="151">
      <c r="A151" s="102"/>
      <c r="B151" s="103"/>
      <c r="C151" s="103"/>
      <c r="D151" s="104"/>
      <c r="E151" s="103"/>
      <c r="F151" s="104"/>
      <c r="G151" s="104"/>
      <c r="H151" s="105"/>
      <c r="I151" s="105"/>
      <c r="J151" s="105"/>
      <c r="K151" s="105"/>
      <c r="L151" s="105"/>
      <c r="M151" s="105"/>
      <c r="N151" s="105"/>
      <c r="O151" s="105"/>
      <c r="P151" s="105"/>
      <c r="Q151" s="105"/>
      <c r="R151" s="105"/>
      <c r="S151" s="105"/>
      <c r="T151" s="105"/>
      <c r="U151" s="105"/>
      <c r="V151" s="105"/>
      <c r="W151" s="105"/>
      <c r="X151" s="105"/>
      <c r="Y151" s="105"/>
      <c r="Z151" s="105"/>
      <c r="AA151" s="105"/>
      <c r="AB151" s="104"/>
      <c r="AC151" s="104"/>
      <c r="AD151" s="104"/>
      <c r="AE151" s="104"/>
      <c r="AF151" s="104"/>
      <c r="AG151" s="104"/>
      <c r="AH151" s="103"/>
      <c r="AI151" s="104"/>
    </row>
    <row r="152">
      <c r="A152" s="102"/>
      <c r="B152" s="103"/>
      <c r="C152" s="103"/>
      <c r="D152" s="104"/>
      <c r="E152" s="103"/>
      <c r="F152" s="104"/>
      <c r="G152" s="104"/>
      <c r="H152" s="105"/>
      <c r="I152" s="105"/>
      <c r="J152" s="105"/>
      <c r="K152" s="105"/>
      <c r="L152" s="105"/>
      <c r="M152" s="105"/>
      <c r="N152" s="105"/>
      <c r="O152" s="105"/>
      <c r="P152" s="105"/>
      <c r="Q152" s="105"/>
      <c r="R152" s="105"/>
      <c r="S152" s="105"/>
      <c r="T152" s="105"/>
      <c r="U152" s="105"/>
      <c r="V152" s="105"/>
      <c r="W152" s="105"/>
      <c r="X152" s="105"/>
      <c r="Y152" s="105"/>
      <c r="Z152" s="105"/>
      <c r="AA152" s="105"/>
      <c r="AB152" s="104"/>
      <c r="AC152" s="104"/>
      <c r="AD152" s="104"/>
      <c r="AE152" s="104"/>
      <c r="AF152" s="104"/>
      <c r="AG152" s="104"/>
      <c r="AH152" s="103"/>
      <c r="AI152" s="104"/>
    </row>
    <row r="153">
      <c r="A153" s="102"/>
      <c r="B153" s="103"/>
      <c r="C153" s="103"/>
      <c r="D153" s="104"/>
      <c r="E153" s="103"/>
      <c r="F153" s="104"/>
      <c r="G153" s="104"/>
      <c r="H153" s="105"/>
      <c r="I153" s="105"/>
      <c r="J153" s="105"/>
      <c r="K153" s="105"/>
      <c r="L153" s="105"/>
      <c r="M153" s="105"/>
      <c r="N153" s="105"/>
      <c r="O153" s="105"/>
      <c r="P153" s="105"/>
      <c r="Q153" s="105"/>
      <c r="R153" s="105"/>
      <c r="S153" s="105"/>
      <c r="T153" s="105"/>
      <c r="U153" s="105"/>
      <c r="V153" s="105"/>
      <c r="W153" s="105"/>
      <c r="X153" s="105"/>
      <c r="Y153" s="105"/>
      <c r="Z153" s="105"/>
      <c r="AA153" s="105"/>
      <c r="AB153" s="104"/>
      <c r="AC153" s="104"/>
      <c r="AD153" s="104"/>
      <c r="AE153" s="104"/>
      <c r="AF153" s="104"/>
      <c r="AG153" s="104"/>
      <c r="AH153" s="103"/>
      <c r="AI153" s="104"/>
    </row>
    <row r="154">
      <c r="A154" s="102"/>
      <c r="B154" s="103"/>
      <c r="C154" s="103"/>
      <c r="D154" s="104"/>
      <c r="E154" s="103"/>
      <c r="F154" s="104"/>
      <c r="G154" s="104"/>
      <c r="H154" s="105"/>
      <c r="I154" s="105"/>
      <c r="J154" s="105"/>
      <c r="K154" s="105"/>
      <c r="L154" s="105"/>
      <c r="M154" s="105"/>
      <c r="N154" s="105"/>
      <c r="O154" s="105"/>
      <c r="P154" s="105"/>
      <c r="Q154" s="105"/>
      <c r="R154" s="105"/>
      <c r="S154" s="105"/>
      <c r="T154" s="105"/>
      <c r="U154" s="105"/>
      <c r="V154" s="105"/>
      <c r="W154" s="105"/>
      <c r="X154" s="105"/>
      <c r="Y154" s="105"/>
      <c r="Z154" s="105"/>
      <c r="AA154" s="105"/>
      <c r="AB154" s="104"/>
      <c r="AC154" s="104"/>
      <c r="AD154" s="104"/>
      <c r="AE154" s="104"/>
      <c r="AF154" s="104"/>
      <c r="AG154" s="104"/>
      <c r="AH154" s="103"/>
      <c r="AI154" s="104"/>
    </row>
    <row r="155">
      <c r="A155" s="102"/>
      <c r="B155" s="103"/>
      <c r="C155" s="103"/>
      <c r="D155" s="104"/>
      <c r="E155" s="103"/>
      <c r="F155" s="104"/>
      <c r="G155" s="104"/>
      <c r="H155" s="105"/>
      <c r="I155" s="105"/>
      <c r="J155" s="105"/>
      <c r="K155" s="105"/>
      <c r="L155" s="105"/>
      <c r="M155" s="105"/>
      <c r="N155" s="105"/>
      <c r="O155" s="105"/>
      <c r="P155" s="105"/>
      <c r="Q155" s="105"/>
      <c r="R155" s="105"/>
      <c r="S155" s="105"/>
      <c r="T155" s="105"/>
      <c r="U155" s="105"/>
      <c r="V155" s="105"/>
      <c r="W155" s="105"/>
      <c r="X155" s="105"/>
      <c r="Y155" s="105"/>
      <c r="Z155" s="105"/>
      <c r="AA155" s="105"/>
      <c r="AB155" s="104"/>
      <c r="AC155" s="104"/>
      <c r="AD155" s="104"/>
      <c r="AE155" s="104"/>
      <c r="AF155" s="104"/>
      <c r="AG155" s="104"/>
      <c r="AH155" s="103"/>
      <c r="AI155" s="104"/>
    </row>
    <row r="156">
      <c r="A156" s="102"/>
      <c r="B156" s="103"/>
      <c r="C156" s="103"/>
      <c r="D156" s="104"/>
      <c r="E156" s="103"/>
      <c r="F156" s="104"/>
      <c r="G156" s="104"/>
      <c r="H156" s="105"/>
      <c r="I156" s="105"/>
      <c r="J156" s="105"/>
      <c r="K156" s="105"/>
      <c r="L156" s="105"/>
      <c r="M156" s="105"/>
      <c r="N156" s="105"/>
      <c r="O156" s="105"/>
      <c r="P156" s="105"/>
      <c r="Q156" s="105"/>
      <c r="R156" s="105"/>
      <c r="S156" s="105"/>
      <c r="T156" s="105"/>
      <c r="U156" s="105"/>
      <c r="V156" s="105"/>
      <c r="W156" s="105"/>
      <c r="X156" s="105"/>
      <c r="Y156" s="105"/>
      <c r="Z156" s="105"/>
      <c r="AA156" s="105"/>
      <c r="AB156" s="104"/>
      <c r="AC156" s="104"/>
      <c r="AD156" s="104"/>
      <c r="AE156" s="104"/>
      <c r="AF156" s="104"/>
      <c r="AG156" s="104"/>
      <c r="AH156" s="103"/>
      <c r="AI156" s="104"/>
    </row>
    <row r="157">
      <c r="A157" s="102"/>
      <c r="B157" s="103"/>
      <c r="C157" s="103"/>
      <c r="D157" s="104"/>
      <c r="E157" s="103"/>
      <c r="F157" s="104"/>
      <c r="G157" s="104"/>
      <c r="H157" s="105"/>
      <c r="I157" s="105"/>
      <c r="J157" s="105"/>
      <c r="K157" s="105"/>
      <c r="L157" s="105"/>
      <c r="M157" s="105"/>
      <c r="N157" s="105"/>
      <c r="O157" s="105"/>
      <c r="P157" s="105"/>
      <c r="Q157" s="105"/>
      <c r="R157" s="105"/>
      <c r="S157" s="105"/>
      <c r="T157" s="105"/>
      <c r="U157" s="105"/>
      <c r="V157" s="105"/>
      <c r="W157" s="105"/>
      <c r="X157" s="105"/>
      <c r="Y157" s="105"/>
      <c r="Z157" s="105"/>
      <c r="AA157" s="105"/>
      <c r="AB157" s="104"/>
      <c r="AC157" s="104"/>
      <c r="AD157" s="104"/>
      <c r="AE157" s="104"/>
      <c r="AF157" s="104"/>
      <c r="AG157" s="104"/>
      <c r="AH157" s="103"/>
      <c r="AI157" s="104"/>
    </row>
    <row r="158">
      <c r="A158" s="102"/>
      <c r="B158" s="103"/>
      <c r="C158" s="103"/>
      <c r="D158" s="104"/>
      <c r="E158" s="103"/>
      <c r="F158" s="104"/>
      <c r="G158" s="104"/>
      <c r="H158" s="105"/>
      <c r="I158" s="105"/>
      <c r="J158" s="105"/>
      <c r="K158" s="105"/>
      <c r="L158" s="105"/>
      <c r="M158" s="105"/>
      <c r="N158" s="105"/>
      <c r="O158" s="105"/>
      <c r="P158" s="105"/>
      <c r="Q158" s="105"/>
      <c r="R158" s="105"/>
      <c r="S158" s="105"/>
      <c r="T158" s="105"/>
      <c r="U158" s="105"/>
      <c r="V158" s="105"/>
      <c r="W158" s="105"/>
      <c r="X158" s="105"/>
      <c r="Y158" s="105"/>
      <c r="Z158" s="105"/>
      <c r="AA158" s="105"/>
      <c r="AB158" s="104"/>
      <c r="AC158" s="104"/>
      <c r="AD158" s="104"/>
      <c r="AE158" s="104"/>
      <c r="AF158" s="104"/>
      <c r="AG158" s="104"/>
      <c r="AH158" s="103"/>
      <c r="AI158" s="104"/>
    </row>
    <row r="159">
      <c r="A159" s="102"/>
      <c r="B159" s="103"/>
      <c r="C159" s="103"/>
      <c r="D159" s="104"/>
      <c r="E159" s="103"/>
      <c r="F159" s="104"/>
      <c r="G159" s="104"/>
      <c r="H159" s="105"/>
      <c r="I159" s="105"/>
      <c r="J159" s="105"/>
      <c r="K159" s="105"/>
      <c r="L159" s="105"/>
      <c r="M159" s="105"/>
      <c r="N159" s="105"/>
      <c r="O159" s="105"/>
      <c r="P159" s="105"/>
      <c r="Q159" s="105"/>
      <c r="R159" s="105"/>
      <c r="S159" s="105"/>
      <c r="T159" s="105"/>
      <c r="U159" s="105"/>
      <c r="V159" s="105"/>
      <c r="W159" s="105"/>
      <c r="X159" s="105"/>
      <c r="Y159" s="105"/>
      <c r="Z159" s="105"/>
      <c r="AA159" s="105"/>
      <c r="AB159" s="104"/>
      <c r="AC159" s="104"/>
      <c r="AD159" s="104"/>
      <c r="AE159" s="104"/>
      <c r="AF159" s="104"/>
      <c r="AG159" s="104"/>
      <c r="AH159" s="103"/>
      <c r="AI159" s="104"/>
    </row>
    <row r="160">
      <c r="A160" s="102"/>
      <c r="B160" s="103"/>
      <c r="C160" s="103"/>
      <c r="D160" s="104"/>
      <c r="E160" s="103"/>
      <c r="F160" s="104"/>
      <c r="G160" s="104"/>
      <c r="H160" s="105"/>
      <c r="I160" s="105"/>
      <c r="J160" s="105"/>
      <c r="K160" s="105"/>
      <c r="L160" s="105"/>
      <c r="M160" s="105"/>
      <c r="N160" s="105"/>
      <c r="O160" s="105"/>
      <c r="P160" s="105"/>
      <c r="Q160" s="105"/>
      <c r="R160" s="105"/>
      <c r="S160" s="105"/>
      <c r="T160" s="105"/>
      <c r="U160" s="105"/>
      <c r="V160" s="105"/>
      <c r="W160" s="105"/>
      <c r="X160" s="105"/>
      <c r="Y160" s="105"/>
      <c r="Z160" s="105"/>
      <c r="AA160" s="105"/>
      <c r="AB160" s="104"/>
      <c r="AC160" s="104"/>
      <c r="AD160" s="104"/>
      <c r="AE160" s="104"/>
      <c r="AF160" s="104"/>
      <c r="AG160" s="104"/>
      <c r="AH160" s="103"/>
      <c r="AI160" s="104"/>
    </row>
    <row r="161">
      <c r="A161" s="102"/>
      <c r="B161" s="103"/>
      <c r="C161" s="103"/>
      <c r="D161" s="104"/>
      <c r="E161" s="103"/>
      <c r="F161" s="104"/>
      <c r="G161" s="104"/>
      <c r="H161" s="105"/>
      <c r="I161" s="105"/>
      <c r="J161" s="105"/>
      <c r="K161" s="105"/>
      <c r="L161" s="105"/>
      <c r="M161" s="105"/>
      <c r="N161" s="105"/>
      <c r="O161" s="105"/>
      <c r="P161" s="105"/>
      <c r="Q161" s="105"/>
      <c r="R161" s="105"/>
      <c r="S161" s="105"/>
      <c r="T161" s="105"/>
      <c r="U161" s="105"/>
      <c r="V161" s="105"/>
      <c r="W161" s="105"/>
      <c r="X161" s="105"/>
      <c r="Y161" s="105"/>
      <c r="Z161" s="105"/>
      <c r="AA161" s="105"/>
      <c r="AB161" s="104"/>
      <c r="AC161" s="104"/>
      <c r="AD161" s="104"/>
      <c r="AE161" s="104"/>
      <c r="AF161" s="104"/>
      <c r="AG161" s="104"/>
      <c r="AH161" s="103"/>
      <c r="AI161" s="104"/>
    </row>
    <row r="162">
      <c r="A162" s="102"/>
      <c r="B162" s="103"/>
      <c r="C162" s="103"/>
      <c r="D162" s="104"/>
      <c r="E162" s="103"/>
      <c r="F162" s="104"/>
      <c r="G162" s="104"/>
      <c r="H162" s="105"/>
      <c r="I162" s="105"/>
      <c r="J162" s="105"/>
      <c r="K162" s="105"/>
      <c r="L162" s="105"/>
      <c r="M162" s="105"/>
      <c r="N162" s="105"/>
      <c r="O162" s="105"/>
      <c r="P162" s="105"/>
      <c r="Q162" s="105"/>
      <c r="R162" s="105"/>
      <c r="S162" s="105"/>
      <c r="T162" s="105"/>
      <c r="U162" s="105"/>
      <c r="V162" s="105"/>
      <c r="W162" s="105"/>
      <c r="X162" s="105"/>
      <c r="Y162" s="105"/>
      <c r="Z162" s="105"/>
      <c r="AA162" s="105"/>
      <c r="AB162" s="104"/>
      <c r="AC162" s="104"/>
      <c r="AD162" s="104"/>
      <c r="AE162" s="104"/>
      <c r="AF162" s="104"/>
      <c r="AG162" s="104"/>
      <c r="AH162" s="103"/>
      <c r="AI162" s="104"/>
    </row>
    <row r="163">
      <c r="A163" s="102"/>
      <c r="B163" s="103"/>
      <c r="C163" s="103"/>
      <c r="D163" s="104"/>
      <c r="E163" s="103"/>
      <c r="F163" s="104"/>
      <c r="G163" s="104"/>
      <c r="H163" s="105"/>
      <c r="I163" s="105"/>
      <c r="J163" s="105"/>
      <c r="K163" s="105"/>
      <c r="L163" s="105"/>
      <c r="M163" s="105"/>
      <c r="N163" s="105"/>
      <c r="O163" s="105"/>
      <c r="P163" s="105"/>
      <c r="Q163" s="105"/>
      <c r="R163" s="105"/>
      <c r="S163" s="105"/>
      <c r="T163" s="105"/>
      <c r="U163" s="105"/>
      <c r="V163" s="105"/>
      <c r="W163" s="105"/>
      <c r="X163" s="105"/>
      <c r="Y163" s="105"/>
      <c r="Z163" s="105"/>
      <c r="AA163" s="105"/>
      <c r="AB163" s="104"/>
      <c r="AC163" s="104"/>
      <c r="AD163" s="104"/>
      <c r="AE163" s="104"/>
      <c r="AF163" s="104"/>
      <c r="AG163" s="104"/>
      <c r="AH163" s="103"/>
      <c r="AI163" s="104"/>
    </row>
    <row r="164">
      <c r="A164" s="102"/>
      <c r="B164" s="103"/>
      <c r="C164" s="103"/>
      <c r="D164" s="104"/>
      <c r="E164" s="103"/>
      <c r="F164" s="104"/>
      <c r="G164" s="104"/>
      <c r="H164" s="105"/>
      <c r="I164" s="105"/>
      <c r="J164" s="105"/>
      <c r="K164" s="105"/>
      <c r="L164" s="105"/>
      <c r="M164" s="105"/>
      <c r="N164" s="105"/>
      <c r="O164" s="105"/>
      <c r="P164" s="105"/>
      <c r="Q164" s="105"/>
      <c r="R164" s="105"/>
      <c r="S164" s="105"/>
      <c r="T164" s="105"/>
      <c r="U164" s="105"/>
      <c r="V164" s="105"/>
      <c r="W164" s="105"/>
      <c r="X164" s="105"/>
      <c r="Y164" s="105"/>
      <c r="Z164" s="105"/>
      <c r="AA164" s="105"/>
      <c r="AB164" s="104"/>
      <c r="AC164" s="104"/>
      <c r="AD164" s="104"/>
      <c r="AE164" s="104"/>
      <c r="AF164" s="104"/>
      <c r="AG164" s="104"/>
      <c r="AH164" s="103"/>
      <c r="AI164" s="104"/>
    </row>
    <row r="165">
      <c r="A165" s="102"/>
      <c r="B165" s="103"/>
      <c r="C165" s="103"/>
      <c r="D165" s="104"/>
      <c r="E165" s="103"/>
      <c r="F165" s="104"/>
      <c r="G165" s="104"/>
      <c r="H165" s="105"/>
      <c r="I165" s="105"/>
      <c r="J165" s="105"/>
      <c r="K165" s="105"/>
      <c r="L165" s="105"/>
      <c r="M165" s="105"/>
      <c r="N165" s="105"/>
      <c r="O165" s="105"/>
      <c r="P165" s="105"/>
      <c r="Q165" s="105"/>
      <c r="R165" s="105"/>
      <c r="S165" s="105"/>
      <c r="T165" s="105"/>
      <c r="U165" s="105"/>
      <c r="V165" s="105"/>
      <c r="W165" s="105"/>
      <c r="X165" s="105"/>
      <c r="Y165" s="105"/>
      <c r="Z165" s="105"/>
      <c r="AA165" s="105"/>
      <c r="AB165" s="104"/>
      <c r="AC165" s="104"/>
      <c r="AD165" s="104"/>
      <c r="AE165" s="104"/>
      <c r="AF165" s="104"/>
      <c r="AG165" s="104"/>
      <c r="AH165" s="103"/>
      <c r="AI165" s="104"/>
    </row>
    <row r="166">
      <c r="A166" s="102"/>
      <c r="B166" s="103"/>
      <c r="C166" s="103"/>
      <c r="D166" s="104"/>
      <c r="E166" s="103"/>
      <c r="F166" s="104"/>
      <c r="G166" s="104"/>
      <c r="H166" s="105"/>
      <c r="I166" s="105"/>
      <c r="J166" s="105"/>
      <c r="K166" s="105"/>
      <c r="L166" s="105"/>
      <c r="M166" s="105"/>
      <c r="N166" s="105"/>
      <c r="O166" s="105"/>
      <c r="P166" s="105"/>
      <c r="Q166" s="105"/>
      <c r="R166" s="105"/>
      <c r="S166" s="105"/>
      <c r="T166" s="105"/>
      <c r="U166" s="105"/>
      <c r="V166" s="105"/>
      <c r="W166" s="105"/>
      <c r="X166" s="105"/>
      <c r="Y166" s="105"/>
      <c r="Z166" s="105"/>
      <c r="AA166" s="105"/>
      <c r="AB166" s="104"/>
      <c r="AC166" s="104"/>
      <c r="AD166" s="104"/>
      <c r="AE166" s="104"/>
      <c r="AF166" s="104"/>
      <c r="AG166" s="104"/>
      <c r="AH166" s="103"/>
      <c r="AI166" s="104"/>
    </row>
    <row r="167">
      <c r="A167" s="102"/>
      <c r="B167" s="103"/>
      <c r="C167" s="103"/>
      <c r="D167" s="104"/>
      <c r="E167" s="103"/>
      <c r="F167" s="104"/>
      <c r="G167" s="104"/>
      <c r="H167" s="105"/>
      <c r="I167" s="105"/>
      <c r="J167" s="105"/>
      <c r="K167" s="105"/>
      <c r="L167" s="105"/>
      <c r="M167" s="105"/>
      <c r="N167" s="105"/>
      <c r="O167" s="105"/>
      <c r="P167" s="105"/>
      <c r="Q167" s="105"/>
      <c r="R167" s="105"/>
      <c r="S167" s="105"/>
      <c r="T167" s="105"/>
      <c r="U167" s="105"/>
      <c r="V167" s="105"/>
      <c r="W167" s="105"/>
      <c r="X167" s="105"/>
      <c r="Y167" s="105"/>
      <c r="Z167" s="105"/>
      <c r="AA167" s="105"/>
      <c r="AB167" s="104"/>
      <c r="AC167" s="104"/>
      <c r="AD167" s="104"/>
      <c r="AE167" s="104"/>
      <c r="AF167" s="104"/>
      <c r="AG167" s="104"/>
      <c r="AH167" s="103"/>
      <c r="AI167" s="104"/>
    </row>
    <row r="168">
      <c r="A168" s="102"/>
      <c r="B168" s="103"/>
      <c r="C168" s="103"/>
      <c r="D168" s="104"/>
      <c r="E168" s="103"/>
      <c r="F168" s="104"/>
      <c r="G168" s="104"/>
      <c r="H168" s="105"/>
      <c r="I168" s="105"/>
      <c r="J168" s="105"/>
      <c r="K168" s="105"/>
      <c r="L168" s="105"/>
      <c r="M168" s="105"/>
      <c r="N168" s="105"/>
      <c r="O168" s="105"/>
      <c r="P168" s="105"/>
      <c r="Q168" s="105"/>
      <c r="R168" s="105"/>
      <c r="S168" s="105"/>
      <c r="T168" s="105"/>
      <c r="U168" s="105"/>
      <c r="V168" s="105"/>
      <c r="W168" s="105"/>
      <c r="X168" s="105"/>
      <c r="Y168" s="105"/>
      <c r="Z168" s="105"/>
      <c r="AA168" s="105"/>
      <c r="AB168" s="104"/>
      <c r="AC168" s="104"/>
      <c r="AD168" s="104"/>
      <c r="AE168" s="104"/>
      <c r="AF168" s="104"/>
      <c r="AG168" s="104"/>
      <c r="AH168" s="103"/>
      <c r="AI168" s="104"/>
    </row>
    <row r="169">
      <c r="A169" s="102"/>
      <c r="B169" s="103"/>
      <c r="C169" s="103"/>
      <c r="D169" s="104"/>
      <c r="E169" s="103"/>
      <c r="F169" s="104"/>
      <c r="G169" s="104"/>
      <c r="H169" s="105"/>
      <c r="I169" s="105"/>
      <c r="J169" s="105"/>
      <c r="K169" s="105"/>
      <c r="L169" s="105"/>
      <c r="M169" s="105"/>
      <c r="N169" s="105"/>
      <c r="O169" s="105"/>
      <c r="P169" s="105"/>
      <c r="Q169" s="105"/>
      <c r="R169" s="105"/>
      <c r="S169" s="105"/>
      <c r="T169" s="105"/>
      <c r="U169" s="105"/>
      <c r="V169" s="105"/>
      <c r="W169" s="105"/>
      <c r="X169" s="105"/>
      <c r="Y169" s="105"/>
      <c r="Z169" s="105"/>
      <c r="AA169" s="105"/>
      <c r="AB169" s="104"/>
      <c r="AC169" s="104"/>
      <c r="AD169" s="104"/>
      <c r="AE169" s="104"/>
      <c r="AF169" s="104"/>
      <c r="AG169" s="104"/>
      <c r="AH169" s="103"/>
      <c r="AI169" s="104"/>
    </row>
    <row r="170">
      <c r="A170" s="102"/>
      <c r="B170" s="103"/>
      <c r="C170" s="103"/>
      <c r="D170" s="104"/>
      <c r="E170" s="103"/>
      <c r="F170" s="104"/>
      <c r="G170" s="104"/>
      <c r="H170" s="105"/>
      <c r="I170" s="105"/>
      <c r="J170" s="105"/>
      <c r="K170" s="105"/>
      <c r="L170" s="105"/>
      <c r="M170" s="105"/>
      <c r="N170" s="105"/>
      <c r="O170" s="105"/>
      <c r="P170" s="105"/>
      <c r="Q170" s="105"/>
      <c r="R170" s="105"/>
      <c r="S170" s="105"/>
      <c r="T170" s="105"/>
      <c r="U170" s="105"/>
      <c r="V170" s="105"/>
      <c r="W170" s="105"/>
      <c r="X170" s="105"/>
      <c r="Y170" s="105"/>
      <c r="Z170" s="105"/>
      <c r="AA170" s="105"/>
      <c r="AB170" s="104"/>
      <c r="AC170" s="104"/>
      <c r="AD170" s="104"/>
      <c r="AE170" s="104"/>
      <c r="AF170" s="104"/>
      <c r="AG170" s="104"/>
      <c r="AH170" s="103"/>
      <c r="AI170" s="104"/>
    </row>
    <row r="171">
      <c r="A171" s="102"/>
      <c r="B171" s="103"/>
      <c r="C171" s="103"/>
      <c r="D171" s="104"/>
      <c r="E171" s="103"/>
      <c r="F171" s="104"/>
      <c r="G171" s="104"/>
      <c r="H171" s="105"/>
      <c r="I171" s="105"/>
      <c r="J171" s="105"/>
      <c r="K171" s="105"/>
      <c r="L171" s="105"/>
      <c r="M171" s="105"/>
      <c r="N171" s="105"/>
      <c r="O171" s="105"/>
      <c r="P171" s="105"/>
      <c r="Q171" s="105"/>
      <c r="R171" s="105"/>
      <c r="S171" s="105"/>
      <c r="T171" s="105"/>
      <c r="U171" s="105"/>
      <c r="V171" s="105"/>
      <c r="W171" s="105"/>
      <c r="X171" s="105"/>
      <c r="Y171" s="105"/>
      <c r="Z171" s="105"/>
      <c r="AA171" s="105"/>
      <c r="AB171" s="104"/>
      <c r="AC171" s="104"/>
      <c r="AD171" s="104"/>
      <c r="AE171" s="104"/>
      <c r="AF171" s="104"/>
      <c r="AG171" s="104"/>
      <c r="AH171" s="103"/>
      <c r="AI171" s="104"/>
    </row>
    <row r="172">
      <c r="A172" s="102"/>
      <c r="B172" s="103"/>
      <c r="C172" s="103"/>
      <c r="D172" s="104"/>
      <c r="E172" s="103"/>
      <c r="F172" s="104"/>
      <c r="G172" s="104"/>
      <c r="H172" s="105"/>
      <c r="I172" s="105"/>
      <c r="J172" s="105"/>
      <c r="K172" s="105"/>
      <c r="L172" s="105"/>
      <c r="M172" s="105"/>
      <c r="N172" s="105"/>
      <c r="O172" s="105"/>
      <c r="P172" s="105"/>
      <c r="Q172" s="105"/>
      <c r="R172" s="105"/>
      <c r="S172" s="105"/>
      <c r="T172" s="105"/>
      <c r="U172" s="105"/>
      <c r="V172" s="105"/>
      <c r="W172" s="105"/>
      <c r="X172" s="105"/>
      <c r="Y172" s="105"/>
      <c r="Z172" s="105"/>
      <c r="AA172" s="105"/>
      <c r="AB172" s="104"/>
      <c r="AC172" s="104"/>
      <c r="AD172" s="104"/>
      <c r="AE172" s="104"/>
      <c r="AF172" s="104"/>
      <c r="AG172" s="104"/>
      <c r="AH172" s="103"/>
      <c r="AI172" s="104"/>
    </row>
    <row r="173">
      <c r="A173" s="102"/>
      <c r="B173" s="103"/>
      <c r="C173" s="103"/>
      <c r="D173" s="104"/>
      <c r="E173" s="103"/>
      <c r="F173" s="104"/>
      <c r="G173" s="104"/>
      <c r="H173" s="105"/>
      <c r="I173" s="105"/>
      <c r="J173" s="105"/>
      <c r="K173" s="105"/>
      <c r="L173" s="105"/>
      <c r="M173" s="105"/>
      <c r="N173" s="105"/>
      <c r="O173" s="105"/>
      <c r="P173" s="105"/>
      <c r="Q173" s="105"/>
      <c r="R173" s="105"/>
      <c r="S173" s="105"/>
      <c r="T173" s="105"/>
      <c r="U173" s="105"/>
      <c r="V173" s="105"/>
      <c r="W173" s="105"/>
      <c r="X173" s="105"/>
      <c r="Y173" s="105"/>
      <c r="Z173" s="105"/>
      <c r="AA173" s="105"/>
      <c r="AB173" s="104"/>
      <c r="AC173" s="104"/>
      <c r="AD173" s="104"/>
      <c r="AE173" s="104"/>
      <c r="AF173" s="104"/>
      <c r="AG173" s="104"/>
      <c r="AH173" s="103"/>
      <c r="AI173" s="104"/>
    </row>
    <row r="174">
      <c r="A174" s="102"/>
      <c r="B174" s="103"/>
      <c r="C174" s="103"/>
      <c r="D174" s="104"/>
      <c r="E174" s="103"/>
      <c r="F174" s="104"/>
      <c r="G174" s="104"/>
      <c r="H174" s="105"/>
      <c r="I174" s="105"/>
      <c r="J174" s="105"/>
      <c r="K174" s="105"/>
      <c r="L174" s="105"/>
      <c r="M174" s="105"/>
      <c r="N174" s="105"/>
      <c r="O174" s="105"/>
      <c r="P174" s="105"/>
      <c r="Q174" s="105"/>
      <c r="R174" s="105"/>
      <c r="S174" s="105"/>
      <c r="T174" s="105"/>
      <c r="U174" s="105"/>
      <c r="V174" s="105"/>
      <c r="W174" s="105"/>
      <c r="X174" s="105"/>
      <c r="Y174" s="105"/>
      <c r="Z174" s="105"/>
      <c r="AA174" s="105"/>
      <c r="AB174" s="104"/>
      <c r="AC174" s="104"/>
      <c r="AD174" s="104"/>
      <c r="AE174" s="104"/>
      <c r="AF174" s="104"/>
      <c r="AG174" s="104"/>
      <c r="AH174" s="103"/>
      <c r="AI174" s="104"/>
    </row>
    <row r="175">
      <c r="A175" s="102"/>
      <c r="B175" s="103"/>
      <c r="C175" s="103"/>
      <c r="D175" s="104"/>
      <c r="E175" s="103"/>
      <c r="F175" s="104"/>
      <c r="G175" s="104"/>
      <c r="H175" s="105"/>
      <c r="I175" s="105"/>
      <c r="J175" s="105"/>
      <c r="K175" s="105"/>
      <c r="L175" s="105"/>
      <c r="M175" s="105"/>
      <c r="N175" s="105"/>
      <c r="O175" s="105"/>
      <c r="P175" s="105"/>
      <c r="Q175" s="105"/>
      <c r="R175" s="105"/>
      <c r="S175" s="105"/>
      <c r="T175" s="105"/>
      <c r="U175" s="105"/>
      <c r="V175" s="105"/>
      <c r="W175" s="105"/>
      <c r="X175" s="105"/>
      <c r="Y175" s="105"/>
      <c r="Z175" s="105"/>
      <c r="AA175" s="105"/>
      <c r="AB175" s="104"/>
      <c r="AC175" s="104"/>
      <c r="AD175" s="104"/>
      <c r="AE175" s="104"/>
      <c r="AF175" s="104"/>
      <c r="AG175" s="104"/>
      <c r="AH175" s="103"/>
      <c r="AI175" s="104"/>
    </row>
    <row r="176">
      <c r="A176" s="102"/>
      <c r="B176" s="103"/>
      <c r="C176" s="103"/>
      <c r="D176" s="104"/>
      <c r="E176" s="103"/>
      <c r="F176" s="104"/>
      <c r="G176" s="104"/>
      <c r="H176" s="105"/>
      <c r="I176" s="105"/>
      <c r="J176" s="105"/>
      <c r="K176" s="105"/>
      <c r="L176" s="105"/>
      <c r="M176" s="105"/>
      <c r="N176" s="105"/>
      <c r="O176" s="105"/>
      <c r="P176" s="105"/>
      <c r="Q176" s="105"/>
      <c r="R176" s="105"/>
      <c r="S176" s="105"/>
      <c r="T176" s="105"/>
      <c r="U176" s="105"/>
      <c r="V176" s="105"/>
      <c r="W176" s="105"/>
      <c r="X176" s="105"/>
      <c r="Y176" s="105"/>
      <c r="Z176" s="105"/>
      <c r="AA176" s="105"/>
      <c r="AB176" s="104"/>
      <c r="AC176" s="104"/>
      <c r="AD176" s="104"/>
      <c r="AE176" s="104"/>
      <c r="AF176" s="104"/>
      <c r="AG176" s="104"/>
      <c r="AH176" s="103"/>
      <c r="AI176" s="104"/>
    </row>
    <row r="177">
      <c r="A177" s="102"/>
      <c r="B177" s="103"/>
      <c r="C177" s="103"/>
      <c r="D177" s="104"/>
      <c r="E177" s="103"/>
      <c r="F177" s="104"/>
      <c r="G177" s="104"/>
      <c r="H177" s="105"/>
      <c r="I177" s="105"/>
      <c r="J177" s="105"/>
      <c r="K177" s="105"/>
      <c r="L177" s="105"/>
      <c r="M177" s="105"/>
      <c r="N177" s="105"/>
      <c r="O177" s="105"/>
      <c r="P177" s="105"/>
      <c r="Q177" s="105"/>
      <c r="R177" s="105"/>
      <c r="S177" s="105"/>
      <c r="T177" s="105"/>
      <c r="U177" s="105"/>
      <c r="V177" s="105"/>
      <c r="W177" s="105"/>
      <c r="X177" s="105"/>
      <c r="Y177" s="105"/>
      <c r="Z177" s="105"/>
      <c r="AA177" s="105"/>
      <c r="AB177" s="104"/>
      <c r="AC177" s="104"/>
      <c r="AD177" s="104"/>
      <c r="AE177" s="104"/>
      <c r="AF177" s="104"/>
      <c r="AG177" s="104"/>
      <c r="AH177" s="103"/>
      <c r="AI177" s="104"/>
    </row>
    <row r="178">
      <c r="A178" s="102"/>
      <c r="B178" s="103"/>
      <c r="C178" s="103"/>
      <c r="D178" s="104"/>
      <c r="E178" s="103"/>
      <c r="F178" s="104"/>
      <c r="G178" s="104"/>
      <c r="H178" s="105"/>
      <c r="I178" s="105"/>
      <c r="J178" s="105"/>
      <c r="K178" s="105"/>
      <c r="L178" s="105"/>
      <c r="M178" s="105"/>
      <c r="N178" s="105"/>
      <c r="O178" s="105"/>
      <c r="P178" s="105"/>
      <c r="Q178" s="105"/>
      <c r="R178" s="105"/>
      <c r="S178" s="105"/>
      <c r="T178" s="105"/>
      <c r="U178" s="105"/>
      <c r="V178" s="105"/>
      <c r="W178" s="105"/>
      <c r="X178" s="105"/>
      <c r="Y178" s="105"/>
      <c r="Z178" s="105"/>
      <c r="AA178" s="105"/>
      <c r="AB178" s="104"/>
      <c r="AC178" s="104"/>
      <c r="AD178" s="104"/>
      <c r="AE178" s="104"/>
      <c r="AF178" s="104"/>
      <c r="AG178" s="104"/>
      <c r="AH178" s="103"/>
      <c r="AI178" s="104"/>
    </row>
    <row r="179">
      <c r="A179" s="102"/>
      <c r="B179" s="103"/>
      <c r="C179" s="103"/>
      <c r="D179" s="104"/>
      <c r="E179" s="103"/>
      <c r="F179" s="104"/>
      <c r="G179" s="104"/>
      <c r="H179" s="105"/>
      <c r="I179" s="105"/>
      <c r="J179" s="105"/>
      <c r="K179" s="105"/>
      <c r="L179" s="105"/>
      <c r="M179" s="105"/>
      <c r="N179" s="105"/>
      <c r="O179" s="105"/>
      <c r="P179" s="105"/>
      <c r="Q179" s="105"/>
      <c r="R179" s="105"/>
      <c r="S179" s="105"/>
      <c r="T179" s="105"/>
      <c r="U179" s="105"/>
      <c r="V179" s="105"/>
      <c r="W179" s="105"/>
      <c r="X179" s="105"/>
      <c r="Y179" s="105"/>
      <c r="Z179" s="105"/>
      <c r="AA179" s="105"/>
      <c r="AB179" s="104"/>
      <c r="AC179" s="104"/>
      <c r="AD179" s="104"/>
      <c r="AE179" s="104"/>
      <c r="AF179" s="104"/>
      <c r="AG179" s="104"/>
      <c r="AH179" s="103"/>
      <c r="AI179" s="104"/>
    </row>
    <row r="180">
      <c r="A180" s="102"/>
      <c r="B180" s="103"/>
      <c r="C180" s="103"/>
      <c r="D180" s="104"/>
      <c r="E180" s="103"/>
      <c r="F180" s="104"/>
      <c r="G180" s="104"/>
      <c r="H180" s="105"/>
      <c r="I180" s="105"/>
      <c r="J180" s="105"/>
      <c r="K180" s="105"/>
      <c r="L180" s="105"/>
      <c r="M180" s="105"/>
      <c r="N180" s="105"/>
      <c r="O180" s="105"/>
      <c r="P180" s="105"/>
      <c r="Q180" s="105"/>
      <c r="R180" s="105"/>
      <c r="S180" s="105"/>
      <c r="T180" s="105"/>
      <c r="U180" s="105"/>
      <c r="V180" s="105"/>
      <c r="W180" s="105"/>
      <c r="X180" s="105"/>
      <c r="Y180" s="105"/>
      <c r="Z180" s="105"/>
      <c r="AA180" s="105"/>
      <c r="AB180" s="104"/>
      <c r="AC180" s="104"/>
      <c r="AD180" s="104"/>
      <c r="AE180" s="104"/>
      <c r="AF180" s="104"/>
      <c r="AG180" s="104"/>
      <c r="AH180" s="103"/>
      <c r="AI180" s="104"/>
    </row>
    <row r="181">
      <c r="A181" s="102"/>
      <c r="B181" s="103"/>
      <c r="C181" s="103"/>
      <c r="D181" s="104"/>
      <c r="E181" s="103"/>
      <c r="F181" s="104"/>
      <c r="G181" s="104"/>
      <c r="H181" s="105"/>
      <c r="I181" s="105"/>
      <c r="J181" s="105"/>
      <c r="K181" s="105"/>
      <c r="L181" s="105"/>
      <c r="M181" s="105"/>
      <c r="N181" s="105"/>
      <c r="O181" s="105"/>
      <c r="P181" s="105"/>
      <c r="Q181" s="105"/>
      <c r="R181" s="105"/>
      <c r="S181" s="105"/>
      <c r="T181" s="105"/>
      <c r="U181" s="105"/>
      <c r="V181" s="105"/>
      <c r="W181" s="105"/>
      <c r="X181" s="105"/>
      <c r="Y181" s="105"/>
      <c r="Z181" s="105"/>
      <c r="AA181" s="105"/>
      <c r="AB181" s="104"/>
      <c r="AC181" s="104"/>
      <c r="AD181" s="104"/>
      <c r="AE181" s="104"/>
      <c r="AF181" s="104"/>
      <c r="AG181" s="104"/>
      <c r="AH181" s="103"/>
      <c r="AI181" s="104"/>
    </row>
    <row r="182">
      <c r="A182" s="102"/>
      <c r="B182" s="103"/>
      <c r="C182" s="103"/>
      <c r="D182" s="104"/>
      <c r="E182" s="103"/>
      <c r="F182" s="104"/>
      <c r="G182" s="104"/>
      <c r="H182" s="105"/>
      <c r="I182" s="105"/>
      <c r="J182" s="105"/>
      <c r="K182" s="105"/>
      <c r="L182" s="105"/>
      <c r="M182" s="105"/>
      <c r="N182" s="105"/>
      <c r="O182" s="105"/>
      <c r="P182" s="105"/>
      <c r="Q182" s="105"/>
      <c r="R182" s="105"/>
      <c r="S182" s="105"/>
      <c r="T182" s="105"/>
      <c r="U182" s="105"/>
      <c r="V182" s="105"/>
      <c r="W182" s="105"/>
      <c r="X182" s="105"/>
      <c r="Y182" s="105"/>
      <c r="Z182" s="105"/>
      <c r="AA182" s="105"/>
      <c r="AB182" s="104"/>
      <c r="AC182" s="104"/>
      <c r="AD182" s="104"/>
      <c r="AE182" s="104"/>
      <c r="AF182" s="104"/>
      <c r="AG182" s="104"/>
      <c r="AH182" s="103"/>
      <c r="AI182" s="104"/>
    </row>
    <row r="183">
      <c r="A183" s="102"/>
      <c r="B183" s="103"/>
      <c r="C183" s="103"/>
      <c r="D183" s="104"/>
      <c r="E183" s="103"/>
      <c r="F183" s="104"/>
      <c r="G183" s="104"/>
      <c r="H183" s="105"/>
      <c r="I183" s="105"/>
      <c r="J183" s="105"/>
      <c r="K183" s="105"/>
      <c r="L183" s="105"/>
      <c r="M183" s="105"/>
      <c r="N183" s="105"/>
      <c r="O183" s="105"/>
      <c r="P183" s="105"/>
      <c r="Q183" s="105"/>
      <c r="R183" s="105"/>
      <c r="S183" s="105"/>
      <c r="T183" s="105"/>
      <c r="U183" s="105"/>
      <c r="V183" s="105"/>
      <c r="W183" s="105"/>
      <c r="X183" s="105"/>
      <c r="Y183" s="105"/>
      <c r="Z183" s="105"/>
      <c r="AA183" s="105"/>
      <c r="AB183" s="104"/>
      <c r="AC183" s="104"/>
      <c r="AD183" s="104"/>
      <c r="AE183" s="104"/>
      <c r="AF183" s="104"/>
      <c r="AG183" s="104"/>
      <c r="AH183" s="103"/>
      <c r="AI183" s="104"/>
    </row>
    <row r="184">
      <c r="A184" s="102"/>
      <c r="B184" s="103"/>
      <c r="C184" s="103"/>
      <c r="D184" s="104"/>
      <c r="E184" s="103"/>
      <c r="F184" s="104"/>
      <c r="G184" s="104"/>
      <c r="H184" s="105"/>
      <c r="I184" s="105"/>
      <c r="J184" s="105"/>
      <c r="K184" s="105"/>
      <c r="L184" s="105"/>
      <c r="M184" s="105"/>
      <c r="N184" s="105"/>
      <c r="O184" s="105"/>
      <c r="P184" s="105"/>
      <c r="Q184" s="105"/>
      <c r="R184" s="105"/>
      <c r="S184" s="105"/>
      <c r="T184" s="105"/>
      <c r="U184" s="105"/>
      <c r="V184" s="105"/>
      <c r="W184" s="105"/>
      <c r="X184" s="105"/>
      <c r="Y184" s="105"/>
      <c r="Z184" s="105"/>
      <c r="AA184" s="105"/>
      <c r="AB184" s="104"/>
      <c r="AC184" s="104"/>
      <c r="AD184" s="104"/>
      <c r="AE184" s="104"/>
      <c r="AF184" s="104"/>
      <c r="AG184" s="104"/>
      <c r="AH184" s="103"/>
      <c r="AI184" s="104"/>
    </row>
    <row r="185">
      <c r="A185" s="102"/>
      <c r="B185" s="103"/>
      <c r="C185" s="103"/>
      <c r="D185" s="104"/>
      <c r="E185" s="103"/>
      <c r="F185" s="104"/>
      <c r="G185" s="104"/>
      <c r="H185" s="105"/>
      <c r="I185" s="105"/>
      <c r="J185" s="105"/>
      <c r="K185" s="105"/>
      <c r="L185" s="105"/>
      <c r="M185" s="105"/>
      <c r="N185" s="105"/>
      <c r="O185" s="105"/>
      <c r="P185" s="105"/>
      <c r="Q185" s="105"/>
      <c r="R185" s="105"/>
      <c r="S185" s="105"/>
      <c r="T185" s="105"/>
      <c r="U185" s="105"/>
      <c r="V185" s="105"/>
      <c r="W185" s="105"/>
      <c r="X185" s="105"/>
      <c r="Y185" s="105"/>
      <c r="Z185" s="105"/>
      <c r="AA185" s="105"/>
      <c r="AB185" s="104"/>
      <c r="AC185" s="104"/>
      <c r="AD185" s="104"/>
      <c r="AE185" s="104"/>
      <c r="AF185" s="104"/>
      <c r="AG185" s="104"/>
      <c r="AH185" s="103"/>
      <c r="AI185" s="104"/>
    </row>
    <row r="186">
      <c r="A186" s="102"/>
      <c r="B186" s="103"/>
      <c r="C186" s="103"/>
      <c r="D186" s="104"/>
      <c r="E186" s="103"/>
      <c r="F186" s="104"/>
      <c r="G186" s="104"/>
      <c r="H186" s="105"/>
      <c r="I186" s="105"/>
      <c r="J186" s="105"/>
      <c r="K186" s="105"/>
      <c r="L186" s="105"/>
      <c r="M186" s="105"/>
      <c r="N186" s="105"/>
      <c r="O186" s="105"/>
      <c r="P186" s="105"/>
      <c r="Q186" s="105"/>
      <c r="R186" s="105"/>
      <c r="S186" s="105"/>
      <c r="T186" s="105"/>
      <c r="U186" s="105"/>
      <c r="V186" s="105"/>
      <c r="W186" s="105"/>
      <c r="X186" s="105"/>
      <c r="Y186" s="105"/>
      <c r="Z186" s="105"/>
      <c r="AA186" s="105"/>
      <c r="AB186" s="104"/>
      <c r="AC186" s="104"/>
      <c r="AD186" s="104"/>
      <c r="AE186" s="104"/>
      <c r="AF186" s="104"/>
      <c r="AG186" s="104"/>
      <c r="AH186" s="103"/>
      <c r="AI186" s="104"/>
    </row>
    <row r="187">
      <c r="A187" s="102"/>
      <c r="B187" s="103"/>
      <c r="C187" s="103"/>
      <c r="D187" s="104"/>
      <c r="E187" s="103"/>
      <c r="F187" s="104"/>
      <c r="G187" s="104"/>
      <c r="H187" s="105"/>
      <c r="I187" s="105"/>
      <c r="J187" s="105"/>
      <c r="K187" s="105"/>
      <c r="L187" s="105"/>
      <c r="M187" s="105"/>
      <c r="N187" s="105"/>
      <c r="O187" s="105"/>
      <c r="P187" s="105"/>
      <c r="Q187" s="105"/>
      <c r="R187" s="105"/>
      <c r="S187" s="105"/>
      <c r="T187" s="105"/>
      <c r="U187" s="105"/>
      <c r="V187" s="105"/>
      <c r="W187" s="105"/>
      <c r="X187" s="105"/>
      <c r="Y187" s="105"/>
      <c r="Z187" s="105"/>
      <c r="AA187" s="105"/>
      <c r="AB187" s="104"/>
      <c r="AC187" s="104"/>
      <c r="AD187" s="104"/>
      <c r="AE187" s="104"/>
      <c r="AF187" s="104"/>
      <c r="AG187" s="104"/>
      <c r="AH187" s="103"/>
      <c r="AI187" s="104"/>
    </row>
    <row r="188">
      <c r="A188" s="102"/>
      <c r="B188" s="103"/>
      <c r="C188" s="103"/>
      <c r="D188" s="104"/>
      <c r="E188" s="103"/>
      <c r="F188" s="104"/>
      <c r="G188" s="104"/>
      <c r="H188" s="105"/>
      <c r="I188" s="105"/>
      <c r="J188" s="105"/>
      <c r="K188" s="105"/>
      <c r="L188" s="105"/>
      <c r="M188" s="105"/>
      <c r="N188" s="105"/>
      <c r="O188" s="105"/>
      <c r="P188" s="105"/>
      <c r="Q188" s="105"/>
      <c r="R188" s="105"/>
      <c r="S188" s="105"/>
      <c r="T188" s="105"/>
      <c r="U188" s="105"/>
      <c r="V188" s="105"/>
      <c r="W188" s="105"/>
      <c r="X188" s="105"/>
      <c r="Y188" s="105"/>
      <c r="Z188" s="105"/>
      <c r="AA188" s="105"/>
      <c r="AB188" s="104"/>
      <c r="AC188" s="104"/>
      <c r="AD188" s="104"/>
      <c r="AE188" s="104"/>
      <c r="AF188" s="104"/>
      <c r="AG188" s="104"/>
      <c r="AH188" s="103"/>
      <c r="AI188" s="104"/>
    </row>
    <row r="189">
      <c r="A189" s="102"/>
      <c r="B189" s="103"/>
      <c r="C189" s="103"/>
      <c r="D189" s="104"/>
      <c r="E189" s="103"/>
      <c r="F189" s="104"/>
      <c r="G189" s="104"/>
      <c r="H189" s="105"/>
      <c r="I189" s="105"/>
      <c r="J189" s="105"/>
      <c r="K189" s="105"/>
      <c r="L189" s="105"/>
      <c r="M189" s="105"/>
      <c r="N189" s="105"/>
      <c r="O189" s="105"/>
      <c r="P189" s="105"/>
      <c r="Q189" s="105"/>
      <c r="R189" s="105"/>
      <c r="S189" s="105"/>
      <c r="T189" s="105"/>
      <c r="U189" s="105"/>
      <c r="V189" s="105"/>
      <c r="W189" s="105"/>
      <c r="X189" s="105"/>
      <c r="Y189" s="105"/>
      <c r="Z189" s="105"/>
      <c r="AA189" s="105"/>
      <c r="AB189" s="104"/>
      <c r="AC189" s="104"/>
      <c r="AD189" s="104"/>
      <c r="AE189" s="104"/>
      <c r="AF189" s="104"/>
      <c r="AG189" s="104"/>
      <c r="AH189" s="103"/>
      <c r="AI189" s="104"/>
    </row>
    <row r="190">
      <c r="A190" s="102"/>
      <c r="B190" s="103"/>
      <c r="C190" s="103"/>
      <c r="D190" s="104"/>
      <c r="E190" s="103"/>
      <c r="F190" s="104"/>
      <c r="G190" s="104"/>
      <c r="H190" s="105"/>
      <c r="I190" s="105"/>
      <c r="J190" s="105"/>
      <c r="K190" s="105"/>
      <c r="L190" s="105"/>
      <c r="M190" s="105"/>
      <c r="N190" s="105"/>
      <c r="O190" s="105"/>
      <c r="P190" s="105"/>
      <c r="Q190" s="105"/>
      <c r="R190" s="105"/>
      <c r="S190" s="105"/>
      <c r="T190" s="105"/>
      <c r="U190" s="105"/>
      <c r="V190" s="105"/>
      <c r="W190" s="105"/>
      <c r="X190" s="105"/>
      <c r="Y190" s="105"/>
      <c r="Z190" s="105"/>
      <c r="AA190" s="105"/>
      <c r="AB190" s="104"/>
      <c r="AC190" s="104"/>
      <c r="AD190" s="104"/>
      <c r="AE190" s="104"/>
      <c r="AF190" s="104"/>
      <c r="AG190" s="104"/>
      <c r="AH190" s="103"/>
      <c r="AI190" s="104"/>
    </row>
    <row r="191">
      <c r="A191" s="102"/>
      <c r="B191" s="103"/>
      <c r="C191" s="103"/>
      <c r="D191" s="104"/>
      <c r="E191" s="103"/>
      <c r="F191" s="104"/>
      <c r="G191" s="104"/>
      <c r="H191" s="105"/>
      <c r="I191" s="105"/>
      <c r="J191" s="105"/>
      <c r="K191" s="105"/>
      <c r="L191" s="105"/>
      <c r="M191" s="105"/>
      <c r="N191" s="105"/>
      <c r="O191" s="105"/>
      <c r="P191" s="105"/>
      <c r="Q191" s="105"/>
      <c r="R191" s="105"/>
      <c r="S191" s="105"/>
      <c r="T191" s="105"/>
      <c r="U191" s="105"/>
      <c r="V191" s="105"/>
      <c r="W191" s="105"/>
      <c r="X191" s="105"/>
      <c r="Y191" s="105"/>
      <c r="Z191" s="105"/>
      <c r="AA191" s="105"/>
      <c r="AB191" s="104"/>
      <c r="AC191" s="104"/>
      <c r="AD191" s="104"/>
      <c r="AE191" s="104"/>
      <c r="AF191" s="104"/>
      <c r="AG191" s="104"/>
      <c r="AH191" s="103"/>
      <c r="AI191" s="104"/>
    </row>
    <row r="192">
      <c r="A192" s="102"/>
      <c r="B192" s="103"/>
      <c r="C192" s="103"/>
      <c r="D192" s="104"/>
      <c r="E192" s="103"/>
      <c r="F192" s="104"/>
      <c r="G192" s="104"/>
      <c r="H192" s="105"/>
      <c r="I192" s="105"/>
      <c r="J192" s="105"/>
      <c r="K192" s="105"/>
      <c r="L192" s="105"/>
      <c r="M192" s="105"/>
      <c r="N192" s="105"/>
      <c r="O192" s="105"/>
      <c r="P192" s="105"/>
      <c r="Q192" s="105"/>
      <c r="R192" s="105"/>
      <c r="S192" s="105"/>
      <c r="T192" s="105"/>
      <c r="U192" s="105"/>
      <c r="V192" s="105"/>
      <c r="W192" s="105"/>
      <c r="X192" s="105"/>
      <c r="Y192" s="105"/>
      <c r="Z192" s="105"/>
      <c r="AA192" s="105"/>
      <c r="AB192" s="104"/>
      <c r="AC192" s="104"/>
      <c r="AD192" s="104"/>
      <c r="AE192" s="104"/>
      <c r="AF192" s="104"/>
      <c r="AG192" s="104"/>
      <c r="AH192" s="103"/>
      <c r="AI192" s="104"/>
    </row>
    <row r="193">
      <c r="A193" s="102"/>
      <c r="B193" s="103"/>
      <c r="C193" s="103"/>
      <c r="D193" s="104"/>
      <c r="E193" s="103"/>
      <c r="F193" s="104"/>
      <c r="G193" s="104"/>
      <c r="H193" s="105"/>
      <c r="I193" s="105"/>
      <c r="J193" s="105"/>
      <c r="K193" s="105"/>
      <c r="L193" s="105"/>
      <c r="M193" s="105"/>
      <c r="N193" s="105"/>
      <c r="O193" s="105"/>
      <c r="P193" s="105"/>
      <c r="Q193" s="105"/>
      <c r="R193" s="105"/>
      <c r="S193" s="105"/>
      <c r="T193" s="105"/>
      <c r="U193" s="105"/>
      <c r="V193" s="105"/>
      <c r="W193" s="105"/>
      <c r="X193" s="105"/>
      <c r="Y193" s="105"/>
      <c r="Z193" s="105"/>
      <c r="AA193" s="105"/>
      <c r="AB193" s="104"/>
      <c r="AC193" s="104"/>
      <c r="AD193" s="104"/>
      <c r="AE193" s="104"/>
      <c r="AF193" s="104"/>
      <c r="AG193" s="104"/>
      <c r="AH193" s="103"/>
      <c r="AI193" s="104"/>
    </row>
    <row r="194">
      <c r="A194" s="102"/>
      <c r="B194" s="103"/>
      <c r="C194" s="103"/>
      <c r="D194" s="104"/>
      <c r="E194" s="103"/>
      <c r="F194" s="104"/>
      <c r="G194" s="104"/>
      <c r="H194" s="105"/>
      <c r="I194" s="105"/>
      <c r="J194" s="105"/>
      <c r="K194" s="105"/>
      <c r="L194" s="105"/>
      <c r="M194" s="105"/>
      <c r="N194" s="105"/>
      <c r="O194" s="105"/>
      <c r="P194" s="105"/>
      <c r="Q194" s="105"/>
      <c r="R194" s="105"/>
      <c r="S194" s="105"/>
      <c r="T194" s="105"/>
      <c r="U194" s="105"/>
      <c r="V194" s="105"/>
      <c r="W194" s="105"/>
      <c r="X194" s="105"/>
      <c r="Y194" s="105"/>
      <c r="Z194" s="105"/>
      <c r="AA194" s="105"/>
      <c r="AB194" s="104"/>
      <c r="AC194" s="104"/>
      <c r="AD194" s="104"/>
      <c r="AE194" s="104"/>
      <c r="AF194" s="104"/>
      <c r="AG194" s="104"/>
      <c r="AH194" s="103"/>
      <c r="AI194" s="104"/>
    </row>
    <row r="195">
      <c r="A195" s="102"/>
      <c r="B195" s="103"/>
      <c r="C195" s="103"/>
      <c r="D195" s="104"/>
      <c r="E195" s="103"/>
      <c r="F195" s="104"/>
      <c r="G195" s="104"/>
      <c r="H195" s="105"/>
      <c r="I195" s="105"/>
      <c r="J195" s="105"/>
      <c r="K195" s="105"/>
      <c r="L195" s="105"/>
      <c r="M195" s="105"/>
      <c r="N195" s="105"/>
      <c r="O195" s="105"/>
      <c r="P195" s="105"/>
      <c r="Q195" s="105"/>
      <c r="R195" s="105"/>
      <c r="S195" s="105"/>
      <c r="T195" s="105"/>
      <c r="U195" s="105"/>
      <c r="V195" s="105"/>
      <c r="W195" s="105"/>
      <c r="X195" s="105"/>
      <c r="Y195" s="105"/>
      <c r="Z195" s="105"/>
      <c r="AA195" s="105"/>
      <c r="AB195" s="104"/>
      <c r="AC195" s="104"/>
      <c r="AD195" s="104"/>
      <c r="AE195" s="104"/>
      <c r="AF195" s="104"/>
      <c r="AG195" s="104"/>
      <c r="AH195" s="103"/>
      <c r="AI195" s="104"/>
    </row>
    <row r="196">
      <c r="A196" s="102"/>
      <c r="B196" s="103"/>
      <c r="C196" s="103"/>
      <c r="D196" s="104"/>
      <c r="E196" s="103"/>
      <c r="F196" s="104"/>
      <c r="G196" s="104"/>
      <c r="H196" s="105"/>
      <c r="I196" s="105"/>
      <c r="J196" s="105"/>
      <c r="K196" s="105"/>
      <c r="L196" s="105"/>
      <c r="M196" s="105"/>
      <c r="N196" s="105"/>
      <c r="O196" s="105"/>
      <c r="P196" s="105"/>
      <c r="Q196" s="105"/>
      <c r="R196" s="105"/>
      <c r="S196" s="105"/>
      <c r="T196" s="105"/>
      <c r="U196" s="105"/>
      <c r="V196" s="105"/>
      <c r="W196" s="105"/>
      <c r="X196" s="105"/>
      <c r="Y196" s="105"/>
      <c r="Z196" s="105"/>
      <c r="AA196" s="105"/>
      <c r="AB196" s="104"/>
      <c r="AC196" s="104"/>
      <c r="AD196" s="104"/>
      <c r="AE196" s="104"/>
      <c r="AF196" s="104"/>
      <c r="AG196" s="104"/>
      <c r="AH196" s="103"/>
      <c r="AI196" s="104"/>
    </row>
    <row r="197">
      <c r="A197" s="102"/>
      <c r="B197" s="103"/>
      <c r="C197" s="103"/>
      <c r="D197" s="104"/>
      <c r="E197" s="103"/>
      <c r="F197" s="104"/>
      <c r="G197" s="104"/>
      <c r="H197" s="105"/>
      <c r="I197" s="105"/>
      <c r="J197" s="105"/>
      <c r="K197" s="105"/>
      <c r="L197" s="105"/>
      <c r="M197" s="105"/>
      <c r="N197" s="105"/>
      <c r="O197" s="105"/>
      <c r="P197" s="105"/>
      <c r="Q197" s="105"/>
      <c r="R197" s="105"/>
      <c r="S197" s="105"/>
      <c r="T197" s="105"/>
      <c r="U197" s="105"/>
      <c r="V197" s="105"/>
      <c r="W197" s="105"/>
      <c r="X197" s="105"/>
      <c r="Y197" s="105"/>
      <c r="Z197" s="105"/>
      <c r="AA197" s="105"/>
      <c r="AB197" s="104"/>
      <c r="AC197" s="104"/>
      <c r="AD197" s="104"/>
      <c r="AE197" s="104"/>
      <c r="AF197" s="104"/>
      <c r="AG197" s="104"/>
      <c r="AH197" s="103"/>
      <c r="AI197" s="104"/>
    </row>
    <row r="198">
      <c r="A198" s="102"/>
      <c r="B198" s="103"/>
      <c r="C198" s="103"/>
      <c r="D198" s="104"/>
      <c r="E198" s="103"/>
      <c r="F198" s="104"/>
      <c r="G198" s="104"/>
      <c r="H198" s="105"/>
      <c r="I198" s="105"/>
      <c r="J198" s="105"/>
      <c r="K198" s="105"/>
      <c r="L198" s="105"/>
      <c r="M198" s="105"/>
      <c r="N198" s="105"/>
      <c r="O198" s="105"/>
      <c r="P198" s="105"/>
      <c r="Q198" s="105"/>
      <c r="R198" s="105"/>
      <c r="S198" s="105"/>
      <c r="T198" s="105"/>
      <c r="U198" s="105"/>
      <c r="V198" s="105"/>
      <c r="W198" s="105"/>
      <c r="X198" s="105"/>
      <c r="Y198" s="105"/>
      <c r="Z198" s="105"/>
      <c r="AA198" s="105"/>
      <c r="AB198" s="104"/>
      <c r="AC198" s="104"/>
      <c r="AD198" s="104"/>
      <c r="AE198" s="104"/>
      <c r="AF198" s="104"/>
      <c r="AG198" s="104"/>
      <c r="AH198" s="103"/>
      <c r="AI198" s="104"/>
    </row>
    <row r="199">
      <c r="A199" s="102"/>
      <c r="B199" s="103"/>
      <c r="C199" s="103"/>
      <c r="D199" s="104"/>
      <c r="E199" s="103"/>
      <c r="F199" s="104"/>
      <c r="G199" s="104"/>
      <c r="H199" s="105"/>
      <c r="I199" s="105"/>
      <c r="J199" s="105"/>
      <c r="K199" s="105"/>
      <c r="L199" s="105"/>
      <c r="M199" s="105"/>
      <c r="N199" s="105"/>
      <c r="O199" s="105"/>
      <c r="P199" s="105"/>
      <c r="Q199" s="105"/>
      <c r="R199" s="105"/>
      <c r="S199" s="105"/>
      <c r="T199" s="105"/>
      <c r="U199" s="105"/>
      <c r="V199" s="105"/>
      <c r="W199" s="105"/>
      <c r="X199" s="105"/>
      <c r="Y199" s="105"/>
      <c r="Z199" s="105"/>
      <c r="AA199" s="105"/>
      <c r="AB199" s="104"/>
      <c r="AC199" s="104"/>
      <c r="AD199" s="104"/>
      <c r="AE199" s="104"/>
      <c r="AF199" s="104"/>
      <c r="AG199" s="104"/>
      <c r="AH199" s="103"/>
      <c r="AI199" s="104"/>
    </row>
    <row r="200">
      <c r="A200" s="102"/>
      <c r="B200" s="103"/>
      <c r="C200" s="103"/>
      <c r="D200" s="104"/>
      <c r="E200" s="103"/>
      <c r="F200" s="104"/>
      <c r="G200" s="104"/>
      <c r="H200" s="105"/>
      <c r="I200" s="105"/>
      <c r="J200" s="105"/>
      <c r="K200" s="105"/>
      <c r="L200" s="105"/>
      <c r="M200" s="105"/>
      <c r="N200" s="105"/>
      <c r="O200" s="105"/>
      <c r="P200" s="105"/>
      <c r="Q200" s="105"/>
      <c r="R200" s="105"/>
      <c r="S200" s="105"/>
      <c r="T200" s="105"/>
      <c r="U200" s="105"/>
      <c r="V200" s="105"/>
      <c r="W200" s="105"/>
      <c r="X200" s="105"/>
      <c r="Y200" s="105"/>
      <c r="Z200" s="105"/>
      <c r="AA200" s="105"/>
      <c r="AB200" s="104"/>
      <c r="AC200" s="104"/>
      <c r="AD200" s="104"/>
      <c r="AE200" s="104"/>
      <c r="AF200" s="104"/>
      <c r="AG200" s="104"/>
      <c r="AH200" s="103"/>
      <c r="AI200" s="104"/>
    </row>
    <row r="201">
      <c r="A201" s="102"/>
      <c r="B201" s="103"/>
      <c r="C201" s="103"/>
      <c r="D201" s="104"/>
      <c r="E201" s="103"/>
      <c r="F201" s="104"/>
      <c r="G201" s="104"/>
      <c r="H201" s="105"/>
      <c r="I201" s="105"/>
      <c r="J201" s="105"/>
      <c r="K201" s="105"/>
      <c r="L201" s="105"/>
      <c r="M201" s="105"/>
      <c r="N201" s="105"/>
      <c r="O201" s="105"/>
      <c r="P201" s="105"/>
      <c r="Q201" s="105"/>
      <c r="R201" s="105"/>
      <c r="S201" s="105"/>
      <c r="T201" s="105"/>
      <c r="U201" s="105"/>
      <c r="V201" s="105"/>
      <c r="W201" s="105"/>
      <c r="X201" s="105"/>
      <c r="Y201" s="105"/>
      <c r="Z201" s="105"/>
      <c r="AA201" s="105"/>
      <c r="AB201" s="104"/>
      <c r="AC201" s="104"/>
      <c r="AD201" s="104"/>
      <c r="AE201" s="104"/>
      <c r="AF201" s="104"/>
      <c r="AG201" s="104"/>
      <c r="AH201" s="103"/>
      <c r="AI201" s="104"/>
    </row>
    <row r="202">
      <c r="A202" s="102"/>
      <c r="B202" s="103"/>
      <c r="C202" s="103"/>
      <c r="D202" s="104"/>
      <c r="E202" s="103"/>
      <c r="F202" s="104"/>
      <c r="G202" s="104"/>
      <c r="H202" s="105"/>
      <c r="I202" s="105"/>
      <c r="J202" s="105"/>
      <c r="K202" s="105"/>
      <c r="L202" s="105"/>
      <c r="M202" s="105"/>
      <c r="N202" s="105"/>
      <c r="O202" s="105"/>
      <c r="P202" s="105"/>
      <c r="Q202" s="105"/>
      <c r="R202" s="105"/>
      <c r="S202" s="105"/>
      <c r="T202" s="105"/>
      <c r="U202" s="105"/>
      <c r="V202" s="105"/>
      <c r="W202" s="105"/>
      <c r="X202" s="105"/>
      <c r="Y202" s="105"/>
      <c r="Z202" s="105"/>
      <c r="AA202" s="105"/>
      <c r="AB202" s="104"/>
      <c r="AC202" s="104"/>
      <c r="AD202" s="104"/>
      <c r="AE202" s="104"/>
      <c r="AF202" s="104"/>
      <c r="AG202" s="104"/>
      <c r="AH202" s="103"/>
      <c r="AI202" s="104"/>
    </row>
    <row r="203">
      <c r="A203" s="102"/>
      <c r="B203" s="103"/>
      <c r="C203" s="103"/>
      <c r="D203" s="104"/>
      <c r="E203" s="103"/>
      <c r="F203" s="104"/>
      <c r="G203" s="104"/>
      <c r="H203" s="105"/>
      <c r="I203" s="105"/>
      <c r="J203" s="105"/>
      <c r="K203" s="105"/>
      <c r="L203" s="105"/>
      <c r="M203" s="105"/>
      <c r="N203" s="105"/>
      <c r="O203" s="105"/>
      <c r="P203" s="105"/>
      <c r="Q203" s="105"/>
      <c r="R203" s="105"/>
      <c r="S203" s="105"/>
      <c r="T203" s="105"/>
      <c r="U203" s="105"/>
      <c r="V203" s="105"/>
      <c r="W203" s="105"/>
      <c r="X203" s="105"/>
      <c r="Y203" s="105"/>
      <c r="Z203" s="105"/>
      <c r="AA203" s="105"/>
      <c r="AB203" s="104"/>
      <c r="AC203" s="104"/>
      <c r="AD203" s="104"/>
      <c r="AE203" s="104"/>
      <c r="AF203" s="104"/>
      <c r="AG203" s="104"/>
      <c r="AH203" s="103"/>
      <c r="AI203" s="104"/>
    </row>
    <row r="204">
      <c r="A204" s="102"/>
      <c r="B204" s="103"/>
      <c r="C204" s="103"/>
      <c r="D204" s="104"/>
      <c r="E204" s="103"/>
      <c r="F204" s="104"/>
      <c r="G204" s="104"/>
      <c r="H204" s="105"/>
      <c r="I204" s="105"/>
      <c r="J204" s="105"/>
      <c r="K204" s="105"/>
      <c r="L204" s="105"/>
      <c r="M204" s="105"/>
      <c r="N204" s="105"/>
      <c r="O204" s="105"/>
      <c r="P204" s="105"/>
      <c r="Q204" s="105"/>
      <c r="R204" s="105"/>
      <c r="S204" s="105"/>
      <c r="T204" s="105"/>
      <c r="U204" s="105"/>
      <c r="V204" s="105"/>
      <c r="W204" s="105"/>
      <c r="X204" s="105"/>
      <c r="Y204" s="105"/>
      <c r="Z204" s="105"/>
      <c r="AA204" s="105"/>
      <c r="AB204" s="104"/>
      <c r="AC204" s="104"/>
      <c r="AD204" s="104"/>
      <c r="AE204" s="104"/>
      <c r="AF204" s="104"/>
      <c r="AG204" s="104"/>
      <c r="AH204" s="103"/>
      <c r="AI204" s="104"/>
    </row>
    <row r="205">
      <c r="A205" s="102"/>
      <c r="B205" s="103"/>
      <c r="C205" s="103"/>
      <c r="D205" s="104"/>
      <c r="E205" s="103"/>
      <c r="F205" s="104"/>
      <c r="G205" s="104"/>
      <c r="H205" s="105"/>
      <c r="I205" s="105"/>
      <c r="J205" s="105"/>
      <c r="K205" s="105"/>
      <c r="L205" s="105"/>
      <c r="M205" s="105"/>
      <c r="N205" s="105"/>
      <c r="O205" s="105"/>
      <c r="P205" s="105"/>
      <c r="Q205" s="105"/>
      <c r="R205" s="105"/>
      <c r="S205" s="105"/>
      <c r="T205" s="105"/>
      <c r="U205" s="105"/>
      <c r="V205" s="105"/>
      <c r="W205" s="105"/>
      <c r="X205" s="105"/>
      <c r="Y205" s="105"/>
      <c r="Z205" s="105"/>
      <c r="AA205" s="105"/>
      <c r="AB205" s="104"/>
      <c r="AC205" s="104"/>
      <c r="AD205" s="104"/>
      <c r="AE205" s="104"/>
      <c r="AF205" s="104"/>
      <c r="AG205" s="104"/>
      <c r="AH205" s="103"/>
      <c r="AI205" s="104"/>
    </row>
    <row r="206">
      <c r="A206" s="102"/>
      <c r="B206" s="103"/>
      <c r="C206" s="103"/>
      <c r="D206" s="104"/>
      <c r="E206" s="103"/>
      <c r="F206" s="104"/>
      <c r="G206" s="104"/>
      <c r="H206" s="105"/>
      <c r="I206" s="105"/>
      <c r="J206" s="105"/>
      <c r="K206" s="105"/>
      <c r="L206" s="105"/>
      <c r="M206" s="105"/>
      <c r="N206" s="105"/>
      <c r="O206" s="105"/>
      <c r="P206" s="105"/>
      <c r="Q206" s="105"/>
      <c r="R206" s="105"/>
      <c r="S206" s="105"/>
      <c r="T206" s="105"/>
      <c r="U206" s="105"/>
      <c r="V206" s="105"/>
      <c r="W206" s="105"/>
      <c r="X206" s="105"/>
      <c r="Y206" s="105"/>
      <c r="Z206" s="105"/>
      <c r="AA206" s="105"/>
      <c r="AB206" s="104"/>
      <c r="AC206" s="104"/>
      <c r="AD206" s="104"/>
      <c r="AE206" s="104"/>
      <c r="AF206" s="104"/>
      <c r="AG206" s="104"/>
      <c r="AH206" s="103"/>
      <c r="AI206" s="104"/>
    </row>
    <row r="207">
      <c r="A207" s="102"/>
      <c r="B207" s="103"/>
      <c r="C207" s="103"/>
      <c r="D207" s="104"/>
      <c r="E207" s="103"/>
      <c r="F207" s="104"/>
      <c r="G207" s="104"/>
      <c r="H207" s="105"/>
      <c r="I207" s="105"/>
      <c r="J207" s="105"/>
      <c r="K207" s="105"/>
      <c r="L207" s="105"/>
      <c r="M207" s="105"/>
      <c r="N207" s="105"/>
      <c r="O207" s="105"/>
      <c r="P207" s="105"/>
      <c r="Q207" s="105"/>
      <c r="R207" s="105"/>
      <c r="S207" s="105"/>
      <c r="T207" s="105"/>
      <c r="U207" s="105"/>
      <c r="V207" s="105"/>
      <c r="W207" s="105"/>
      <c r="X207" s="105"/>
      <c r="Y207" s="105"/>
      <c r="Z207" s="105"/>
      <c r="AA207" s="105"/>
      <c r="AB207" s="104"/>
      <c r="AC207" s="104"/>
      <c r="AD207" s="104"/>
      <c r="AE207" s="104"/>
      <c r="AF207" s="104"/>
      <c r="AG207" s="104"/>
      <c r="AH207" s="103"/>
      <c r="AI207" s="104"/>
    </row>
    <row r="208">
      <c r="A208" s="102"/>
      <c r="B208" s="103"/>
      <c r="C208" s="103"/>
      <c r="D208" s="104"/>
      <c r="E208" s="103"/>
      <c r="F208" s="104"/>
      <c r="G208" s="104"/>
      <c r="H208" s="105"/>
      <c r="I208" s="105"/>
      <c r="J208" s="105"/>
      <c r="K208" s="105"/>
      <c r="L208" s="105"/>
      <c r="M208" s="105"/>
      <c r="N208" s="105"/>
      <c r="O208" s="105"/>
      <c r="P208" s="105"/>
      <c r="Q208" s="105"/>
      <c r="R208" s="105"/>
      <c r="S208" s="105"/>
      <c r="T208" s="105"/>
      <c r="U208" s="105"/>
      <c r="V208" s="105"/>
      <c r="W208" s="105"/>
      <c r="X208" s="105"/>
      <c r="Y208" s="105"/>
      <c r="Z208" s="105"/>
      <c r="AA208" s="105"/>
      <c r="AB208" s="104"/>
      <c r="AC208" s="104"/>
      <c r="AD208" s="104"/>
      <c r="AE208" s="104"/>
      <c r="AF208" s="104"/>
      <c r="AG208" s="104"/>
      <c r="AH208" s="103"/>
      <c r="AI208" s="104"/>
    </row>
    <row r="209">
      <c r="A209" s="102"/>
      <c r="B209" s="103"/>
      <c r="C209" s="103"/>
      <c r="D209" s="104"/>
      <c r="E209" s="103"/>
      <c r="F209" s="104"/>
      <c r="G209" s="104"/>
      <c r="H209" s="105"/>
      <c r="I209" s="105"/>
      <c r="J209" s="105"/>
      <c r="K209" s="105"/>
      <c r="L209" s="105"/>
      <c r="M209" s="105"/>
      <c r="N209" s="105"/>
      <c r="O209" s="105"/>
      <c r="P209" s="105"/>
      <c r="Q209" s="105"/>
      <c r="R209" s="105"/>
      <c r="S209" s="105"/>
      <c r="T209" s="105"/>
      <c r="U209" s="105"/>
      <c r="V209" s="105"/>
      <c r="W209" s="105"/>
      <c r="X209" s="105"/>
      <c r="Y209" s="105"/>
      <c r="Z209" s="105"/>
      <c r="AA209" s="105"/>
      <c r="AB209" s="104"/>
      <c r="AC209" s="104"/>
      <c r="AD209" s="104"/>
      <c r="AE209" s="104"/>
      <c r="AF209" s="104"/>
      <c r="AG209" s="104"/>
      <c r="AH209" s="103"/>
      <c r="AI209" s="104"/>
    </row>
    <row r="210">
      <c r="A210" s="102"/>
      <c r="B210" s="103"/>
      <c r="C210" s="103"/>
      <c r="D210" s="104"/>
      <c r="E210" s="103"/>
      <c r="F210" s="104"/>
      <c r="G210" s="104"/>
      <c r="H210" s="105"/>
      <c r="I210" s="105"/>
      <c r="J210" s="105"/>
      <c r="K210" s="105"/>
      <c r="L210" s="105"/>
      <c r="M210" s="105"/>
      <c r="N210" s="105"/>
      <c r="O210" s="105"/>
      <c r="P210" s="105"/>
      <c r="Q210" s="105"/>
      <c r="R210" s="105"/>
      <c r="S210" s="105"/>
      <c r="T210" s="105"/>
      <c r="U210" s="105"/>
      <c r="V210" s="105"/>
      <c r="W210" s="105"/>
      <c r="X210" s="105"/>
      <c r="Y210" s="105"/>
      <c r="Z210" s="105"/>
      <c r="AA210" s="105"/>
      <c r="AB210" s="104"/>
      <c r="AC210" s="104"/>
      <c r="AD210" s="104"/>
      <c r="AE210" s="104"/>
      <c r="AF210" s="104"/>
      <c r="AG210" s="104"/>
      <c r="AH210" s="103"/>
      <c r="AI210" s="104"/>
    </row>
    <row r="211">
      <c r="A211" s="102"/>
      <c r="B211" s="103"/>
      <c r="C211" s="103"/>
      <c r="D211" s="104"/>
      <c r="E211" s="103"/>
      <c r="F211" s="104"/>
      <c r="G211" s="104"/>
      <c r="H211" s="105"/>
      <c r="I211" s="105"/>
      <c r="J211" s="105"/>
      <c r="K211" s="105"/>
      <c r="L211" s="105"/>
      <c r="M211" s="105"/>
      <c r="N211" s="105"/>
      <c r="O211" s="105"/>
      <c r="P211" s="105"/>
      <c r="Q211" s="105"/>
      <c r="R211" s="105"/>
      <c r="S211" s="105"/>
      <c r="T211" s="105"/>
      <c r="U211" s="105"/>
      <c r="V211" s="105"/>
      <c r="W211" s="105"/>
      <c r="X211" s="105"/>
      <c r="Y211" s="105"/>
      <c r="Z211" s="105"/>
      <c r="AA211" s="105"/>
      <c r="AB211" s="104"/>
      <c r="AC211" s="104"/>
      <c r="AD211" s="104"/>
      <c r="AE211" s="104"/>
      <c r="AF211" s="104"/>
      <c r="AG211" s="104"/>
      <c r="AH211" s="103"/>
      <c r="AI211" s="104"/>
    </row>
    <row r="212">
      <c r="A212" s="102"/>
      <c r="B212" s="103"/>
      <c r="C212" s="103"/>
      <c r="D212" s="104"/>
      <c r="E212" s="103"/>
      <c r="F212" s="104"/>
      <c r="G212" s="104"/>
      <c r="H212" s="105"/>
      <c r="I212" s="105"/>
      <c r="J212" s="105"/>
      <c r="K212" s="105"/>
      <c r="L212" s="105"/>
      <c r="M212" s="105"/>
      <c r="N212" s="105"/>
      <c r="O212" s="105"/>
      <c r="P212" s="105"/>
      <c r="Q212" s="105"/>
      <c r="R212" s="105"/>
      <c r="S212" s="105"/>
      <c r="T212" s="105"/>
      <c r="U212" s="105"/>
      <c r="V212" s="105"/>
      <c r="W212" s="105"/>
      <c r="X212" s="105"/>
      <c r="Y212" s="105"/>
      <c r="Z212" s="105"/>
      <c r="AA212" s="105"/>
      <c r="AB212" s="104"/>
      <c r="AC212" s="104"/>
      <c r="AD212" s="104"/>
      <c r="AE212" s="104"/>
      <c r="AF212" s="104"/>
      <c r="AG212" s="104"/>
      <c r="AH212" s="103"/>
      <c r="AI212" s="104"/>
    </row>
    <row r="213">
      <c r="A213" s="102"/>
      <c r="B213" s="103"/>
      <c r="C213" s="103"/>
      <c r="D213" s="104"/>
      <c r="E213" s="103"/>
      <c r="F213" s="104"/>
      <c r="G213" s="104"/>
      <c r="H213" s="105"/>
      <c r="I213" s="105"/>
      <c r="J213" s="105"/>
      <c r="K213" s="105"/>
      <c r="L213" s="105"/>
      <c r="M213" s="105"/>
      <c r="N213" s="105"/>
      <c r="O213" s="105"/>
      <c r="P213" s="105"/>
      <c r="Q213" s="105"/>
      <c r="R213" s="105"/>
      <c r="S213" s="105"/>
      <c r="T213" s="105"/>
      <c r="U213" s="105"/>
      <c r="V213" s="105"/>
      <c r="W213" s="105"/>
      <c r="X213" s="105"/>
      <c r="Y213" s="105"/>
      <c r="Z213" s="105"/>
      <c r="AA213" s="105"/>
      <c r="AB213" s="104"/>
      <c r="AC213" s="104"/>
      <c r="AD213" s="104"/>
      <c r="AE213" s="104"/>
      <c r="AF213" s="104"/>
      <c r="AG213" s="104"/>
      <c r="AH213" s="103"/>
      <c r="AI213" s="104"/>
    </row>
    <row r="214">
      <c r="A214" s="102"/>
      <c r="B214" s="103"/>
      <c r="C214" s="103"/>
      <c r="D214" s="104"/>
      <c r="E214" s="103"/>
      <c r="F214" s="104"/>
      <c r="G214" s="104"/>
      <c r="H214" s="105"/>
      <c r="I214" s="105"/>
      <c r="J214" s="105"/>
      <c r="K214" s="105"/>
      <c r="L214" s="105"/>
      <c r="M214" s="105"/>
      <c r="N214" s="105"/>
      <c r="O214" s="105"/>
      <c r="P214" s="105"/>
      <c r="Q214" s="105"/>
      <c r="R214" s="105"/>
      <c r="S214" s="105"/>
      <c r="T214" s="105"/>
      <c r="U214" s="105"/>
      <c r="V214" s="105"/>
      <c r="W214" s="105"/>
      <c r="X214" s="105"/>
      <c r="Y214" s="105"/>
      <c r="Z214" s="105"/>
      <c r="AA214" s="105"/>
      <c r="AB214" s="104"/>
      <c r="AC214" s="104"/>
      <c r="AD214" s="104"/>
      <c r="AE214" s="104"/>
      <c r="AF214" s="104"/>
      <c r="AG214" s="104"/>
      <c r="AH214" s="103"/>
      <c r="AI214" s="104"/>
    </row>
    <row r="215">
      <c r="A215" s="102"/>
      <c r="B215" s="103"/>
      <c r="C215" s="103"/>
      <c r="D215" s="104"/>
      <c r="E215" s="103"/>
      <c r="F215" s="104"/>
      <c r="G215" s="104"/>
      <c r="H215" s="105"/>
      <c r="I215" s="105"/>
      <c r="J215" s="105"/>
      <c r="K215" s="105"/>
      <c r="L215" s="105"/>
      <c r="M215" s="105"/>
      <c r="N215" s="105"/>
      <c r="O215" s="105"/>
      <c r="P215" s="105"/>
      <c r="Q215" s="105"/>
      <c r="R215" s="105"/>
      <c r="S215" s="105"/>
      <c r="T215" s="105"/>
      <c r="U215" s="105"/>
      <c r="V215" s="105"/>
      <c r="W215" s="105"/>
      <c r="X215" s="105"/>
      <c r="Y215" s="105"/>
      <c r="Z215" s="105"/>
      <c r="AA215" s="105"/>
      <c r="AB215" s="104"/>
      <c r="AC215" s="104"/>
      <c r="AD215" s="104"/>
      <c r="AE215" s="104"/>
      <c r="AF215" s="104"/>
      <c r="AG215" s="104"/>
      <c r="AH215" s="103"/>
      <c r="AI215" s="104"/>
    </row>
    <row r="216">
      <c r="A216" s="102"/>
      <c r="B216" s="103"/>
      <c r="C216" s="103"/>
      <c r="D216" s="104"/>
      <c r="E216" s="103"/>
      <c r="F216" s="104"/>
      <c r="G216" s="104"/>
      <c r="H216" s="105"/>
      <c r="I216" s="105"/>
      <c r="J216" s="105"/>
      <c r="K216" s="105"/>
      <c r="L216" s="105"/>
      <c r="M216" s="105"/>
      <c r="N216" s="105"/>
      <c r="O216" s="105"/>
      <c r="P216" s="105"/>
      <c r="Q216" s="105"/>
      <c r="R216" s="105"/>
      <c r="S216" s="105"/>
      <c r="T216" s="105"/>
      <c r="U216" s="105"/>
      <c r="V216" s="105"/>
      <c r="W216" s="105"/>
      <c r="X216" s="105"/>
      <c r="Y216" s="105"/>
      <c r="Z216" s="105"/>
      <c r="AA216" s="105"/>
      <c r="AB216" s="104"/>
      <c r="AC216" s="104"/>
      <c r="AD216" s="104"/>
      <c r="AE216" s="104"/>
      <c r="AF216" s="104"/>
      <c r="AG216" s="104"/>
      <c r="AH216" s="103"/>
      <c r="AI216" s="104"/>
    </row>
    <row r="217">
      <c r="A217" s="102"/>
      <c r="B217" s="103"/>
      <c r="C217" s="103"/>
      <c r="D217" s="104"/>
      <c r="E217" s="103"/>
      <c r="F217" s="104"/>
      <c r="G217" s="104"/>
      <c r="H217" s="105"/>
      <c r="I217" s="105"/>
      <c r="J217" s="105"/>
      <c r="K217" s="105"/>
      <c r="L217" s="105"/>
      <c r="M217" s="105"/>
      <c r="N217" s="105"/>
      <c r="O217" s="105"/>
      <c r="P217" s="105"/>
      <c r="Q217" s="105"/>
      <c r="R217" s="105"/>
      <c r="S217" s="105"/>
      <c r="T217" s="105"/>
      <c r="U217" s="105"/>
      <c r="V217" s="105"/>
      <c r="W217" s="105"/>
      <c r="X217" s="105"/>
      <c r="Y217" s="105"/>
      <c r="Z217" s="105"/>
      <c r="AA217" s="105"/>
      <c r="AB217" s="104"/>
      <c r="AC217" s="104"/>
      <c r="AD217" s="104"/>
      <c r="AE217" s="104"/>
      <c r="AF217" s="104"/>
      <c r="AG217" s="104"/>
      <c r="AH217" s="103"/>
      <c r="AI217" s="104"/>
    </row>
    <row r="218">
      <c r="A218" s="102"/>
      <c r="B218" s="103"/>
      <c r="C218" s="103"/>
      <c r="D218" s="104"/>
      <c r="E218" s="103"/>
      <c r="F218" s="104"/>
      <c r="G218" s="104"/>
      <c r="H218" s="105"/>
      <c r="I218" s="105"/>
      <c r="J218" s="105"/>
      <c r="K218" s="105"/>
      <c r="L218" s="105"/>
      <c r="M218" s="105"/>
      <c r="N218" s="105"/>
      <c r="O218" s="105"/>
      <c r="P218" s="105"/>
      <c r="Q218" s="105"/>
      <c r="R218" s="105"/>
      <c r="S218" s="105"/>
      <c r="T218" s="105"/>
      <c r="U218" s="105"/>
      <c r="V218" s="105"/>
      <c r="W218" s="105"/>
      <c r="X218" s="105"/>
      <c r="Y218" s="105"/>
      <c r="Z218" s="105"/>
      <c r="AA218" s="105"/>
      <c r="AB218" s="104"/>
      <c r="AC218" s="104"/>
      <c r="AD218" s="104"/>
      <c r="AE218" s="104"/>
      <c r="AF218" s="104"/>
      <c r="AG218" s="104"/>
      <c r="AH218" s="103"/>
      <c r="AI218" s="104"/>
    </row>
    <row r="219">
      <c r="A219" s="102"/>
      <c r="B219" s="103"/>
      <c r="C219" s="103"/>
      <c r="D219" s="104"/>
      <c r="E219" s="103"/>
      <c r="F219" s="104"/>
      <c r="G219" s="104"/>
      <c r="H219" s="105"/>
      <c r="I219" s="105"/>
      <c r="J219" s="105"/>
      <c r="K219" s="105"/>
      <c r="L219" s="105"/>
      <c r="M219" s="105"/>
      <c r="N219" s="105"/>
      <c r="O219" s="105"/>
      <c r="P219" s="105"/>
      <c r="Q219" s="105"/>
      <c r="R219" s="105"/>
      <c r="S219" s="105"/>
      <c r="T219" s="105"/>
      <c r="U219" s="105"/>
      <c r="V219" s="105"/>
      <c r="W219" s="105"/>
      <c r="X219" s="105"/>
      <c r="Y219" s="105"/>
      <c r="Z219" s="105"/>
      <c r="AA219" s="105"/>
      <c r="AB219" s="104"/>
      <c r="AC219" s="104"/>
      <c r="AD219" s="104"/>
      <c r="AE219" s="104"/>
      <c r="AF219" s="104"/>
      <c r="AG219" s="104"/>
      <c r="AH219" s="103"/>
      <c r="AI219" s="104"/>
    </row>
    <row r="220">
      <c r="A220" s="102"/>
      <c r="B220" s="103"/>
      <c r="C220" s="103"/>
      <c r="D220" s="104"/>
      <c r="E220" s="103"/>
      <c r="F220" s="104"/>
      <c r="G220" s="104"/>
      <c r="H220" s="105"/>
      <c r="I220" s="105"/>
      <c r="J220" s="105"/>
      <c r="K220" s="105"/>
      <c r="L220" s="105"/>
      <c r="M220" s="105"/>
      <c r="N220" s="105"/>
      <c r="O220" s="105"/>
      <c r="P220" s="105"/>
      <c r="Q220" s="105"/>
      <c r="R220" s="105"/>
      <c r="S220" s="105"/>
      <c r="T220" s="105"/>
      <c r="U220" s="105"/>
      <c r="V220" s="105"/>
      <c r="W220" s="105"/>
      <c r="X220" s="105"/>
      <c r="Y220" s="105"/>
      <c r="Z220" s="105"/>
      <c r="AA220" s="105"/>
      <c r="AB220" s="104"/>
      <c r="AC220" s="104"/>
      <c r="AD220" s="104"/>
      <c r="AE220" s="104"/>
      <c r="AF220" s="104"/>
      <c r="AG220" s="104"/>
      <c r="AH220" s="103"/>
      <c r="AI220" s="104"/>
    </row>
    <row r="221">
      <c r="A221" s="102"/>
      <c r="B221" s="103"/>
      <c r="C221" s="103"/>
      <c r="D221" s="104"/>
      <c r="E221" s="103"/>
      <c r="F221" s="104"/>
      <c r="G221" s="104"/>
      <c r="H221" s="105"/>
      <c r="I221" s="105"/>
      <c r="J221" s="105"/>
      <c r="K221" s="105"/>
      <c r="L221" s="105"/>
      <c r="M221" s="105"/>
      <c r="N221" s="105"/>
      <c r="O221" s="105"/>
      <c r="P221" s="105"/>
      <c r="Q221" s="105"/>
      <c r="R221" s="105"/>
      <c r="S221" s="105"/>
      <c r="T221" s="105"/>
      <c r="U221" s="105"/>
      <c r="V221" s="105"/>
      <c r="W221" s="105"/>
      <c r="X221" s="105"/>
      <c r="Y221" s="105"/>
      <c r="Z221" s="105"/>
      <c r="AA221" s="105"/>
      <c r="AB221" s="104"/>
      <c r="AC221" s="104"/>
      <c r="AD221" s="104"/>
      <c r="AE221" s="104"/>
      <c r="AF221" s="104"/>
      <c r="AG221" s="104"/>
      <c r="AH221" s="103"/>
      <c r="AI221" s="104"/>
    </row>
    <row r="222">
      <c r="A222" s="102"/>
      <c r="B222" s="103"/>
      <c r="C222" s="103"/>
      <c r="D222" s="104"/>
      <c r="E222" s="103"/>
      <c r="F222" s="104"/>
      <c r="G222" s="104"/>
      <c r="H222" s="105"/>
      <c r="I222" s="105"/>
      <c r="J222" s="105"/>
      <c r="K222" s="105"/>
      <c r="L222" s="105"/>
      <c r="M222" s="105"/>
      <c r="N222" s="105"/>
      <c r="O222" s="105"/>
      <c r="P222" s="105"/>
      <c r="Q222" s="105"/>
      <c r="R222" s="105"/>
      <c r="S222" s="105"/>
      <c r="T222" s="105"/>
      <c r="U222" s="105"/>
      <c r="V222" s="105"/>
      <c r="W222" s="105"/>
      <c r="X222" s="105"/>
      <c r="Y222" s="105"/>
      <c r="Z222" s="105"/>
      <c r="AA222" s="105"/>
      <c r="AB222" s="104"/>
      <c r="AC222" s="104"/>
      <c r="AD222" s="104"/>
      <c r="AE222" s="104"/>
      <c r="AF222" s="104"/>
      <c r="AG222" s="104"/>
      <c r="AH222" s="103"/>
      <c r="AI222" s="104"/>
    </row>
    <row r="223">
      <c r="A223" s="102"/>
      <c r="B223" s="103"/>
      <c r="C223" s="103"/>
      <c r="D223" s="104"/>
      <c r="E223" s="103"/>
      <c r="F223" s="104"/>
      <c r="G223" s="104"/>
      <c r="H223" s="105"/>
      <c r="I223" s="105"/>
      <c r="J223" s="105"/>
      <c r="K223" s="105"/>
      <c r="L223" s="105"/>
      <c r="M223" s="105"/>
      <c r="N223" s="105"/>
      <c r="O223" s="105"/>
      <c r="P223" s="105"/>
      <c r="Q223" s="105"/>
      <c r="R223" s="105"/>
      <c r="S223" s="105"/>
      <c r="T223" s="105"/>
      <c r="U223" s="105"/>
      <c r="V223" s="105"/>
      <c r="W223" s="105"/>
      <c r="X223" s="105"/>
      <c r="Y223" s="105"/>
      <c r="Z223" s="105"/>
      <c r="AA223" s="105"/>
      <c r="AB223" s="104"/>
      <c r="AC223" s="104"/>
      <c r="AD223" s="104"/>
      <c r="AE223" s="104"/>
      <c r="AF223" s="104"/>
      <c r="AG223" s="104"/>
      <c r="AH223" s="103"/>
      <c r="AI223" s="104"/>
    </row>
    <row r="224">
      <c r="A224" s="102"/>
      <c r="B224" s="103"/>
      <c r="C224" s="103"/>
      <c r="D224" s="104"/>
      <c r="E224" s="103"/>
      <c r="F224" s="104"/>
      <c r="G224" s="104"/>
      <c r="H224" s="105"/>
      <c r="I224" s="105"/>
      <c r="J224" s="105"/>
      <c r="K224" s="105"/>
      <c r="L224" s="105"/>
      <c r="M224" s="105"/>
      <c r="N224" s="105"/>
      <c r="O224" s="105"/>
      <c r="P224" s="105"/>
      <c r="Q224" s="105"/>
      <c r="R224" s="105"/>
      <c r="S224" s="105"/>
      <c r="T224" s="105"/>
      <c r="U224" s="105"/>
      <c r="V224" s="105"/>
      <c r="W224" s="105"/>
      <c r="X224" s="105"/>
      <c r="Y224" s="105"/>
      <c r="Z224" s="105"/>
      <c r="AA224" s="105"/>
      <c r="AB224" s="104"/>
      <c r="AC224" s="104"/>
      <c r="AD224" s="104"/>
      <c r="AE224" s="104"/>
      <c r="AF224" s="104"/>
      <c r="AG224" s="104"/>
      <c r="AH224" s="103"/>
      <c r="AI224" s="104"/>
    </row>
    <row r="225">
      <c r="A225" s="102"/>
      <c r="B225" s="103"/>
      <c r="C225" s="103"/>
      <c r="D225" s="104"/>
      <c r="E225" s="103"/>
      <c r="F225" s="104"/>
      <c r="G225" s="104"/>
      <c r="H225" s="105"/>
      <c r="I225" s="105"/>
      <c r="J225" s="105"/>
      <c r="K225" s="105"/>
      <c r="L225" s="105"/>
      <c r="M225" s="105"/>
      <c r="N225" s="105"/>
      <c r="O225" s="105"/>
      <c r="P225" s="105"/>
      <c r="Q225" s="105"/>
      <c r="R225" s="105"/>
      <c r="S225" s="105"/>
      <c r="T225" s="105"/>
      <c r="U225" s="105"/>
      <c r="V225" s="105"/>
      <c r="W225" s="105"/>
      <c r="X225" s="105"/>
      <c r="Y225" s="105"/>
      <c r="Z225" s="105"/>
      <c r="AA225" s="105"/>
      <c r="AB225" s="104"/>
      <c r="AC225" s="104"/>
      <c r="AD225" s="104"/>
      <c r="AE225" s="104"/>
      <c r="AF225" s="104"/>
      <c r="AG225" s="104"/>
      <c r="AH225" s="103"/>
      <c r="AI225" s="104"/>
    </row>
    <row r="226">
      <c r="A226" s="102"/>
      <c r="B226" s="103"/>
      <c r="C226" s="103"/>
      <c r="D226" s="104"/>
      <c r="E226" s="103"/>
      <c r="F226" s="104"/>
      <c r="G226" s="104"/>
      <c r="H226" s="105"/>
      <c r="I226" s="105"/>
      <c r="J226" s="105"/>
      <c r="K226" s="105"/>
      <c r="L226" s="105"/>
      <c r="M226" s="105"/>
      <c r="N226" s="105"/>
      <c r="O226" s="105"/>
      <c r="P226" s="105"/>
      <c r="Q226" s="105"/>
      <c r="R226" s="105"/>
      <c r="S226" s="105"/>
      <c r="T226" s="105"/>
      <c r="U226" s="105"/>
      <c r="V226" s="105"/>
      <c r="W226" s="105"/>
      <c r="X226" s="105"/>
      <c r="Y226" s="105"/>
      <c r="Z226" s="105"/>
      <c r="AA226" s="105"/>
      <c r="AB226" s="104"/>
      <c r="AC226" s="104"/>
      <c r="AD226" s="104"/>
      <c r="AE226" s="104"/>
      <c r="AF226" s="104"/>
      <c r="AG226" s="104"/>
      <c r="AH226" s="103"/>
      <c r="AI226" s="104"/>
    </row>
    <row r="227">
      <c r="A227" s="102"/>
      <c r="B227" s="103"/>
      <c r="C227" s="103"/>
      <c r="D227" s="104"/>
      <c r="E227" s="103"/>
      <c r="F227" s="104"/>
      <c r="G227" s="104"/>
      <c r="H227" s="105"/>
      <c r="I227" s="105"/>
      <c r="J227" s="105"/>
      <c r="K227" s="105"/>
      <c r="L227" s="105"/>
      <c r="M227" s="105"/>
      <c r="N227" s="105"/>
      <c r="O227" s="105"/>
      <c r="P227" s="105"/>
      <c r="Q227" s="105"/>
      <c r="R227" s="105"/>
      <c r="S227" s="105"/>
      <c r="T227" s="105"/>
      <c r="U227" s="105"/>
      <c r="V227" s="105"/>
      <c r="W227" s="105"/>
      <c r="X227" s="105"/>
      <c r="Y227" s="105"/>
      <c r="Z227" s="105"/>
      <c r="AA227" s="105"/>
      <c r="AB227" s="104"/>
      <c r="AC227" s="104"/>
      <c r="AD227" s="104"/>
      <c r="AE227" s="104"/>
      <c r="AF227" s="104"/>
      <c r="AG227" s="104"/>
      <c r="AH227" s="103"/>
      <c r="AI227" s="104"/>
    </row>
    <row r="228">
      <c r="A228" s="102"/>
      <c r="B228" s="103"/>
      <c r="C228" s="103"/>
      <c r="D228" s="104"/>
      <c r="E228" s="103"/>
      <c r="F228" s="104"/>
      <c r="G228" s="104"/>
      <c r="H228" s="105"/>
      <c r="I228" s="105"/>
      <c r="J228" s="105"/>
      <c r="K228" s="105"/>
      <c r="L228" s="105"/>
      <c r="M228" s="105"/>
      <c r="N228" s="105"/>
      <c r="O228" s="105"/>
      <c r="P228" s="105"/>
      <c r="Q228" s="105"/>
      <c r="R228" s="105"/>
      <c r="S228" s="105"/>
      <c r="T228" s="105"/>
      <c r="U228" s="105"/>
      <c r="V228" s="105"/>
      <c r="W228" s="105"/>
      <c r="X228" s="105"/>
      <c r="Y228" s="105"/>
      <c r="Z228" s="105"/>
      <c r="AA228" s="105"/>
      <c r="AB228" s="104"/>
      <c r="AC228" s="104"/>
      <c r="AD228" s="104"/>
      <c r="AE228" s="104"/>
      <c r="AF228" s="104"/>
      <c r="AG228" s="104"/>
      <c r="AH228" s="103"/>
      <c r="AI228" s="104"/>
    </row>
    <row r="229">
      <c r="A229" s="102"/>
      <c r="B229" s="103"/>
      <c r="C229" s="103"/>
      <c r="D229" s="104"/>
      <c r="E229" s="103"/>
      <c r="F229" s="104"/>
      <c r="G229" s="104"/>
      <c r="H229" s="105"/>
      <c r="I229" s="105"/>
      <c r="J229" s="105"/>
      <c r="K229" s="105"/>
      <c r="L229" s="105"/>
      <c r="M229" s="105"/>
      <c r="N229" s="105"/>
      <c r="O229" s="105"/>
      <c r="P229" s="105"/>
      <c r="Q229" s="105"/>
      <c r="R229" s="105"/>
      <c r="S229" s="105"/>
      <c r="T229" s="105"/>
      <c r="U229" s="105"/>
      <c r="V229" s="105"/>
      <c r="W229" s="105"/>
      <c r="X229" s="105"/>
      <c r="Y229" s="105"/>
      <c r="Z229" s="105"/>
      <c r="AA229" s="105"/>
      <c r="AB229" s="104"/>
      <c r="AC229" s="104"/>
      <c r="AD229" s="104"/>
      <c r="AE229" s="104"/>
      <c r="AF229" s="104"/>
      <c r="AG229" s="104"/>
      <c r="AH229" s="103"/>
      <c r="AI229" s="104"/>
    </row>
    <row r="230">
      <c r="A230" s="102"/>
      <c r="B230" s="103"/>
      <c r="C230" s="103"/>
      <c r="D230" s="104"/>
      <c r="E230" s="103"/>
      <c r="F230" s="104"/>
      <c r="G230" s="104"/>
      <c r="H230" s="105"/>
      <c r="I230" s="105"/>
      <c r="J230" s="105"/>
      <c r="K230" s="105"/>
      <c r="L230" s="105"/>
      <c r="M230" s="105"/>
      <c r="N230" s="105"/>
      <c r="O230" s="105"/>
      <c r="P230" s="105"/>
      <c r="Q230" s="105"/>
      <c r="R230" s="105"/>
      <c r="S230" s="105"/>
      <c r="T230" s="105"/>
      <c r="U230" s="105"/>
      <c r="V230" s="105"/>
      <c r="W230" s="105"/>
      <c r="X230" s="105"/>
      <c r="Y230" s="105"/>
      <c r="Z230" s="105"/>
      <c r="AA230" s="105"/>
      <c r="AB230" s="104"/>
      <c r="AC230" s="104"/>
      <c r="AD230" s="104"/>
      <c r="AE230" s="104"/>
      <c r="AF230" s="104"/>
      <c r="AG230" s="104"/>
      <c r="AH230" s="103"/>
      <c r="AI230" s="104"/>
    </row>
    <row r="231">
      <c r="A231" s="102"/>
      <c r="B231" s="103"/>
      <c r="C231" s="103"/>
      <c r="D231" s="104"/>
      <c r="E231" s="103"/>
      <c r="F231" s="104"/>
      <c r="G231" s="104"/>
      <c r="H231" s="105"/>
      <c r="I231" s="105"/>
      <c r="J231" s="105"/>
      <c r="K231" s="105"/>
      <c r="L231" s="105"/>
      <c r="M231" s="105"/>
      <c r="N231" s="105"/>
      <c r="O231" s="105"/>
      <c r="P231" s="105"/>
      <c r="Q231" s="105"/>
      <c r="R231" s="105"/>
      <c r="S231" s="105"/>
      <c r="T231" s="105"/>
      <c r="U231" s="105"/>
      <c r="V231" s="105"/>
      <c r="W231" s="105"/>
      <c r="X231" s="105"/>
      <c r="Y231" s="105"/>
      <c r="Z231" s="105"/>
      <c r="AA231" s="105"/>
      <c r="AB231" s="104"/>
      <c r="AC231" s="104"/>
      <c r="AD231" s="104"/>
      <c r="AE231" s="104"/>
      <c r="AF231" s="104"/>
      <c r="AG231" s="104"/>
      <c r="AH231" s="103"/>
      <c r="AI231" s="104"/>
    </row>
    <row r="232">
      <c r="A232" s="102"/>
      <c r="B232" s="103"/>
      <c r="C232" s="103"/>
      <c r="D232" s="104"/>
      <c r="E232" s="103"/>
      <c r="F232" s="104"/>
      <c r="G232" s="104"/>
      <c r="H232" s="105"/>
      <c r="I232" s="105"/>
      <c r="J232" s="105"/>
      <c r="K232" s="105"/>
      <c r="L232" s="105"/>
      <c r="M232" s="105"/>
      <c r="N232" s="105"/>
      <c r="O232" s="105"/>
      <c r="P232" s="105"/>
      <c r="Q232" s="105"/>
      <c r="R232" s="105"/>
      <c r="S232" s="105"/>
      <c r="T232" s="105"/>
      <c r="U232" s="105"/>
      <c r="V232" s="105"/>
      <c r="W232" s="105"/>
      <c r="X232" s="105"/>
      <c r="Y232" s="105"/>
      <c r="Z232" s="105"/>
      <c r="AA232" s="105"/>
      <c r="AB232" s="104"/>
      <c r="AC232" s="104"/>
      <c r="AD232" s="104"/>
      <c r="AE232" s="104"/>
      <c r="AF232" s="104"/>
      <c r="AG232" s="104"/>
      <c r="AH232" s="103"/>
      <c r="AI232" s="104"/>
    </row>
    <row r="233">
      <c r="A233" s="102"/>
      <c r="B233" s="103"/>
      <c r="C233" s="103"/>
      <c r="D233" s="104"/>
      <c r="E233" s="103"/>
      <c r="F233" s="104"/>
      <c r="G233" s="104"/>
      <c r="H233" s="105"/>
      <c r="I233" s="105"/>
      <c r="J233" s="105"/>
      <c r="K233" s="105"/>
      <c r="L233" s="105"/>
      <c r="M233" s="105"/>
      <c r="N233" s="105"/>
      <c r="O233" s="105"/>
      <c r="P233" s="105"/>
      <c r="Q233" s="105"/>
      <c r="R233" s="105"/>
      <c r="S233" s="105"/>
      <c r="T233" s="105"/>
      <c r="U233" s="105"/>
      <c r="V233" s="105"/>
      <c r="W233" s="105"/>
      <c r="X233" s="105"/>
      <c r="Y233" s="105"/>
      <c r="Z233" s="105"/>
      <c r="AA233" s="105"/>
      <c r="AB233" s="104"/>
      <c r="AC233" s="104"/>
      <c r="AD233" s="104"/>
      <c r="AE233" s="104"/>
      <c r="AF233" s="104"/>
      <c r="AG233" s="104"/>
      <c r="AH233" s="103"/>
      <c r="AI233" s="104"/>
    </row>
    <row r="234">
      <c r="A234" s="102"/>
      <c r="B234" s="103"/>
      <c r="C234" s="103"/>
      <c r="D234" s="104"/>
      <c r="E234" s="103"/>
      <c r="F234" s="104"/>
      <c r="G234" s="104"/>
      <c r="H234" s="105"/>
      <c r="I234" s="105"/>
      <c r="J234" s="105"/>
      <c r="K234" s="105"/>
      <c r="L234" s="105"/>
      <c r="M234" s="105"/>
      <c r="N234" s="105"/>
      <c r="O234" s="105"/>
      <c r="P234" s="105"/>
      <c r="Q234" s="105"/>
      <c r="R234" s="105"/>
      <c r="S234" s="105"/>
      <c r="T234" s="105"/>
      <c r="U234" s="105"/>
      <c r="V234" s="105"/>
      <c r="W234" s="105"/>
      <c r="X234" s="105"/>
      <c r="Y234" s="105"/>
      <c r="Z234" s="105"/>
      <c r="AA234" s="105"/>
      <c r="AB234" s="104"/>
      <c r="AC234" s="104"/>
      <c r="AD234" s="104"/>
      <c r="AE234" s="104"/>
      <c r="AF234" s="104"/>
      <c r="AG234" s="104"/>
      <c r="AH234" s="103"/>
      <c r="AI234" s="104"/>
    </row>
    <row r="235">
      <c r="A235" s="102"/>
      <c r="B235" s="103"/>
      <c r="C235" s="103"/>
      <c r="D235" s="104"/>
      <c r="E235" s="103"/>
      <c r="F235" s="104"/>
      <c r="G235" s="104"/>
      <c r="H235" s="105"/>
      <c r="I235" s="105"/>
      <c r="J235" s="105"/>
      <c r="K235" s="105"/>
      <c r="L235" s="105"/>
      <c r="M235" s="105"/>
      <c r="N235" s="105"/>
      <c r="O235" s="105"/>
      <c r="P235" s="105"/>
      <c r="Q235" s="105"/>
      <c r="R235" s="105"/>
      <c r="S235" s="105"/>
      <c r="T235" s="105"/>
      <c r="U235" s="105"/>
      <c r="V235" s="105"/>
      <c r="W235" s="105"/>
      <c r="X235" s="105"/>
      <c r="Y235" s="105"/>
      <c r="Z235" s="105"/>
      <c r="AA235" s="105"/>
      <c r="AB235" s="104"/>
      <c r="AC235" s="104"/>
      <c r="AD235" s="104"/>
      <c r="AE235" s="104"/>
      <c r="AF235" s="104"/>
      <c r="AG235" s="104"/>
      <c r="AH235" s="103"/>
      <c r="AI235" s="104"/>
    </row>
    <row r="236">
      <c r="A236" s="102"/>
      <c r="B236" s="103"/>
      <c r="C236" s="103"/>
      <c r="D236" s="104"/>
      <c r="E236" s="103"/>
      <c r="F236" s="104"/>
      <c r="G236" s="104"/>
      <c r="H236" s="105"/>
      <c r="I236" s="105"/>
      <c r="J236" s="105"/>
      <c r="K236" s="105"/>
      <c r="L236" s="105"/>
      <c r="M236" s="105"/>
      <c r="N236" s="105"/>
      <c r="O236" s="105"/>
      <c r="P236" s="105"/>
      <c r="Q236" s="105"/>
      <c r="R236" s="105"/>
      <c r="S236" s="105"/>
      <c r="T236" s="105"/>
      <c r="U236" s="105"/>
      <c r="V236" s="105"/>
      <c r="W236" s="105"/>
      <c r="X236" s="105"/>
      <c r="Y236" s="105"/>
      <c r="Z236" s="105"/>
      <c r="AA236" s="105"/>
      <c r="AB236" s="104"/>
      <c r="AC236" s="104"/>
      <c r="AD236" s="104"/>
      <c r="AE236" s="104"/>
      <c r="AF236" s="104"/>
      <c r="AG236" s="104"/>
      <c r="AH236" s="103"/>
      <c r="AI236" s="104"/>
    </row>
    <row r="237">
      <c r="A237" s="102"/>
      <c r="B237" s="103"/>
      <c r="C237" s="103"/>
      <c r="D237" s="104"/>
      <c r="E237" s="103"/>
      <c r="F237" s="104"/>
      <c r="G237" s="104"/>
      <c r="H237" s="105"/>
      <c r="I237" s="105"/>
      <c r="J237" s="105"/>
      <c r="K237" s="105"/>
      <c r="L237" s="105"/>
      <c r="M237" s="105"/>
      <c r="N237" s="105"/>
      <c r="O237" s="105"/>
      <c r="P237" s="105"/>
      <c r="Q237" s="105"/>
      <c r="R237" s="105"/>
      <c r="S237" s="105"/>
      <c r="T237" s="105"/>
      <c r="U237" s="105"/>
      <c r="V237" s="105"/>
      <c r="W237" s="105"/>
      <c r="X237" s="105"/>
      <c r="Y237" s="105"/>
      <c r="Z237" s="105"/>
      <c r="AA237" s="105"/>
      <c r="AB237" s="104"/>
      <c r="AC237" s="104"/>
      <c r="AD237" s="104"/>
      <c r="AE237" s="104"/>
      <c r="AF237" s="104"/>
      <c r="AG237" s="104"/>
      <c r="AH237" s="103"/>
      <c r="AI237" s="104"/>
    </row>
    <row r="238">
      <c r="A238" s="102"/>
      <c r="B238" s="103"/>
      <c r="C238" s="103"/>
      <c r="D238" s="104"/>
      <c r="E238" s="103"/>
      <c r="F238" s="104"/>
      <c r="G238" s="104"/>
      <c r="H238" s="105"/>
      <c r="I238" s="105"/>
      <c r="J238" s="105"/>
      <c r="K238" s="105"/>
      <c r="L238" s="105"/>
      <c r="M238" s="105"/>
      <c r="N238" s="105"/>
      <c r="O238" s="105"/>
      <c r="P238" s="105"/>
      <c r="Q238" s="105"/>
      <c r="R238" s="105"/>
      <c r="S238" s="105"/>
      <c r="T238" s="105"/>
      <c r="U238" s="105"/>
      <c r="V238" s="105"/>
      <c r="W238" s="105"/>
      <c r="X238" s="105"/>
      <c r="Y238" s="105"/>
      <c r="Z238" s="105"/>
      <c r="AA238" s="105"/>
      <c r="AB238" s="104"/>
      <c r="AC238" s="104"/>
      <c r="AD238" s="104"/>
      <c r="AE238" s="104"/>
      <c r="AF238" s="104"/>
      <c r="AG238" s="104"/>
      <c r="AH238" s="103"/>
      <c r="AI238" s="104"/>
    </row>
    <row r="239">
      <c r="A239" s="102"/>
      <c r="B239" s="103"/>
      <c r="C239" s="103"/>
      <c r="D239" s="104"/>
      <c r="E239" s="103"/>
      <c r="F239" s="104"/>
      <c r="G239" s="104"/>
      <c r="H239" s="105"/>
      <c r="I239" s="105"/>
      <c r="J239" s="105"/>
      <c r="K239" s="105"/>
      <c r="L239" s="105"/>
      <c r="M239" s="105"/>
      <c r="N239" s="105"/>
      <c r="O239" s="105"/>
      <c r="P239" s="105"/>
      <c r="Q239" s="105"/>
      <c r="R239" s="105"/>
      <c r="S239" s="105"/>
      <c r="T239" s="105"/>
      <c r="U239" s="105"/>
      <c r="V239" s="105"/>
      <c r="W239" s="105"/>
      <c r="X239" s="105"/>
      <c r="Y239" s="105"/>
      <c r="Z239" s="105"/>
      <c r="AA239" s="105"/>
      <c r="AB239" s="104"/>
      <c r="AC239" s="104"/>
      <c r="AD239" s="104"/>
      <c r="AE239" s="104"/>
      <c r="AF239" s="104"/>
      <c r="AG239" s="104"/>
      <c r="AH239" s="103"/>
      <c r="AI239" s="104"/>
    </row>
    <row r="240">
      <c r="A240" s="102"/>
      <c r="B240" s="103"/>
      <c r="C240" s="103"/>
      <c r="D240" s="104"/>
      <c r="E240" s="103"/>
      <c r="F240" s="104"/>
      <c r="G240" s="104"/>
      <c r="H240" s="105"/>
      <c r="I240" s="105"/>
      <c r="J240" s="105"/>
      <c r="K240" s="105"/>
      <c r="L240" s="105"/>
      <c r="M240" s="105"/>
      <c r="N240" s="105"/>
      <c r="O240" s="105"/>
      <c r="P240" s="105"/>
      <c r="Q240" s="105"/>
      <c r="R240" s="105"/>
      <c r="S240" s="105"/>
      <c r="T240" s="105"/>
      <c r="U240" s="105"/>
      <c r="V240" s="105"/>
      <c r="W240" s="105"/>
      <c r="X240" s="105"/>
      <c r="Y240" s="105"/>
      <c r="Z240" s="105"/>
      <c r="AA240" s="105"/>
      <c r="AB240" s="104"/>
      <c r="AC240" s="104"/>
      <c r="AD240" s="104"/>
      <c r="AE240" s="104"/>
      <c r="AF240" s="104"/>
      <c r="AG240" s="104"/>
      <c r="AH240" s="103"/>
      <c r="AI240" s="104"/>
    </row>
    <row r="241">
      <c r="A241" s="102"/>
      <c r="B241" s="103"/>
      <c r="C241" s="103"/>
      <c r="D241" s="104"/>
      <c r="E241" s="103"/>
      <c r="F241" s="104"/>
      <c r="G241" s="104"/>
      <c r="H241" s="105"/>
      <c r="I241" s="105"/>
      <c r="J241" s="105"/>
      <c r="K241" s="105"/>
      <c r="L241" s="105"/>
      <c r="M241" s="105"/>
      <c r="N241" s="105"/>
      <c r="O241" s="105"/>
      <c r="P241" s="105"/>
      <c r="Q241" s="105"/>
      <c r="R241" s="105"/>
      <c r="S241" s="105"/>
      <c r="T241" s="105"/>
      <c r="U241" s="105"/>
      <c r="V241" s="105"/>
      <c r="W241" s="105"/>
      <c r="X241" s="105"/>
      <c r="Y241" s="105"/>
      <c r="Z241" s="105"/>
      <c r="AA241" s="105"/>
      <c r="AB241" s="104"/>
      <c r="AC241" s="104"/>
      <c r="AD241" s="104"/>
      <c r="AE241" s="104"/>
      <c r="AF241" s="104"/>
      <c r="AG241" s="104"/>
      <c r="AH241" s="103"/>
      <c r="AI241" s="104"/>
    </row>
    <row r="242">
      <c r="A242" s="102"/>
      <c r="B242" s="103"/>
      <c r="C242" s="103"/>
      <c r="D242" s="104"/>
      <c r="E242" s="103"/>
      <c r="F242" s="104"/>
      <c r="G242" s="104"/>
      <c r="H242" s="105"/>
      <c r="I242" s="105"/>
      <c r="J242" s="105"/>
      <c r="K242" s="105"/>
      <c r="L242" s="105"/>
      <c r="M242" s="105"/>
      <c r="N242" s="105"/>
      <c r="O242" s="105"/>
      <c r="P242" s="105"/>
      <c r="Q242" s="105"/>
      <c r="R242" s="105"/>
      <c r="S242" s="105"/>
      <c r="T242" s="105"/>
      <c r="U242" s="105"/>
      <c r="V242" s="105"/>
      <c r="W242" s="105"/>
      <c r="X242" s="105"/>
      <c r="Y242" s="105"/>
      <c r="Z242" s="105"/>
      <c r="AA242" s="105"/>
      <c r="AB242" s="104"/>
      <c r="AC242" s="104"/>
      <c r="AD242" s="104"/>
      <c r="AE242" s="104"/>
      <c r="AF242" s="104"/>
      <c r="AG242" s="104"/>
      <c r="AH242" s="103"/>
      <c r="AI242" s="104"/>
    </row>
    <row r="243">
      <c r="A243" s="102"/>
      <c r="B243" s="103"/>
      <c r="C243" s="103"/>
      <c r="D243" s="104"/>
      <c r="E243" s="103"/>
      <c r="F243" s="104"/>
      <c r="G243" s="104"/>
      <c r="H243" s="105"/>
      <c r="I243" s="105"/>
      <c r="J243" s="105"/>
      <c r="K243" s="105"/>
      <c r="L243" s="105"/>
      <c r="M243" s="105"/>
      <c r="N243" s="105"/>
      <c r="O243" s="105"/>
      <c r="P243" s="105"/>
      <c r="Q243" s="105"/>
      <c r="R243" s="105"/>
      <c r="S243" s="105"/>
      <c r="T243" s="105"/>
      <c r="U243" s="105"/>
      <c r="V243" s="105"/>
      <c r="W243" s="105"/>
      <c r="X243" s="105"/>
      <c r="Y243" s="105"/>
      <c r="Z243" s="105"/>
      <c r="AA243" s="105"/>
      <c r="AB243" s="104"/>
      <c r="AC243" s="104"/>
      <c r="AD243" s="104"/>
      <c r="AE243" s="104"/>
      <c r="AF243" s="104"/>
      <c r="AG243" s="104"/>
      <c r="AH243" s="103"/>
      <c r="AI243" s="104"/>
    </row>
    <row r="244">
      <c r="A244" s="102"/>
      <c r="B244" s="103"/>
      <c r="C244" s="103"/>
      <c r="D244" s="104"/>
      <c r="E244" s="103"/>
      <c r="F244" s="104"/>
      <c r="G244" s="104"/>
      <c r="H244" s="105"/>
      <c r="I244" s="105"/>
      <c r="J244" s="105"/>
      <c r="K244" s="105"/>
      <c r="L244" s="105"/>
      <c r="M244" s="105"/>
      <c r="N244" s="105"/>
      <c r="O244" s="105"/>
      <c r="P244" s="105"/>
      <c r="Q244" s="105"/>
      <c r="R244" s="105"/>
      <c r="S244" s="105"/>
      <c r="T244" s="105"/>
      <c r="U244" s="105"/>
      <c r="V244" s="105"/>
      <c r="W244" s="105"/>
      <c r="X244" s="105"/>
      <c r="Y244" s="105"/>
      <c r="Z244" s="105"/>
      <c r="AA244" s="105"/>
      <c r="AB244" s="104"/>
      <c r="AC244" s="104"/>
      <c r="AD244" s="104"/>
      <c r="AE244" s="104"/>
      <c r="AF244" s="104"/>
      <c r="AG244" s="104"/>
      <c r="AH244" s="103"/>
      <c r="AI244" s="104"/>
    </row>
    <row r="245">
      <c r="A245" s="102"/>
      <c r="B245" s="103"/>
      <c r="C245" s="103"/>
      <c r="D245" s="104"/>
      <c r="E245" s="103"/>
      <c r="F245" s="104"/>
      <c r="G245" s="104"/>
      <c r="H245" s="105"/>
      <c r="I245" s="105"/>
      <c r="J245" s="105"/>
      <c r="K245" s="105"/>
      <c r="L245" s="105"/>
      <c r="M245" s="105"/>
      <c r="N245" s="105"/>
      <c r="O245" s="105"/>
      <c r="P245" s="105"/>
      <c r="Q245" s="105"/>
      <c r="R245" s="105"/>
      <c r="S245" s="105"/>
      <c r="T245" s="105"/>
      <c r="U245" s="105"/>
      <c r="V245" s="105"/>
      <c r="W245" s="105"/>
      <c r="X245" s="105"/>
      <c r="Y245" s="105"/>
      <c r="Z245" s="105"/>
      <c r="AA245" s="105"/>
      <c r="AB245" s="104"/>
      <c r="AC245" s="104"/>
      <c r="AD245" s="104"/>
      <c r="AE245" s="104"/>
      <c r="AF245" s="104"/>
      <c r="AG245" s="104"/>
      <c r="AH245" s="103"/>
      <c r="AI245" s="104"/>
    </row>
    <row r="246">
      <c r="A246" s="102"/>
      <c r="B246" s="103"/>
      <c r="C246" s="103"/>
      <c r="D246" s="104"/>
      <c r="E246" s="103"/>
      <c r="F246" s="104"/>
      <c r="G246" s="104"/>
      <c r="H246" s="105"/>
      <c r="I246" s="105"/>
      <c r="J246" s="105"/>
      <c r="K246" s="105"/>
      <c r="L246" s="105"/>
      <c r="M246" s="105"/>
      <c r="N246" s="105"/>
      <c r="O246" s="105"/>
      <c r="P246" s="105"/>
      <c r="Q246" s="105"/>
      <c r="R246" s="105"/>
      <c r="S246" s="105"/>
      <c r="T246" s="105"/>
      <c r="U246" s="105"/>
      <c r="V246" s="105"/>
      <c r="W246" s="105"/>
      <c r="X246" s="105"/>
      <c r="Y246" s="105"/>
      <c r="Z246" s="105"/>
      <c r="AA246" s="105"/>
      <c r="AB246" s="104"/>
      <c r="AC246" s="104"/>
      <c r="AD246" s="104"/>
      <c r="AE246" s="104"/>
      <c r="AF246" s="104"/>
      <c r="AG246" s="104"/>
      <c r="AH246" s="103"/>
      <c r="AI246" s="104"/>
    </row>
    <row r="247">
      <c r="A247" s="102"/>
      <c r="B247" s="103"/>
      <c r="C247" s="103"/>
      <c r="D247" s="104"/>
      <c r="E247" s="103"/>
      <c r="F247" s="104"/>
      <c r="G247" s="104"/>
      <c r="H247" s="105"/>
      <c r="I247" s="105"/>
      <c r="J247" s="105"/>
      <c r="K247" s="105"/>
      <c r="L247" s="105"/>
      <c r="M247" s="105"/>
      <c r="N247" s="105"/>
      <c r="O247" s="105"/>
      <c r="P247" s="105"/>
      <c r="Q247" s="105"/>
      <c r="R247" s="105"/>
      <c r="S247" s="105"/>
      <c r="T247" s="105"/>
      <c r="U247" s="105"/>
      <c r="V247" s="105"/>
      <c r="W247" s="105"/>
      <c r="X247" s="105"/>
      <c r="Y247" s="105"/>
      <c r="Z247" s="105"/>
      <c r="AA247" s="105"/>
      <c r="AB247" s="104"/>
      <c r="AC247" s="104"/>
      <c r="AD247" s="104"/>
      <c r="AE247" s="104"/>
      <c r="AF247" s="104"/>
      <c r="AG247" s="104"/>
      <c r="AH247" s="103"/>
      <c r="AI247" s="104"/>
    </row>
    <row r="248">
      <c r="A248" s="102"/>
      <c r="B248" s="103"/>
      <c r="C248" s="103"/>
      <c r="D248" s="104"/>
      <c r="E248" s="103"/>
      <c r="F248" s="104"/>
      <c r="G248" s="104"/>
      <c r="H248" s="105"/>
      <c r="I248" s="105"/>
      <c r="J248" s="105"/>
      <c r="K248" s="105"/>
      <c r="L248" s="105"/>
      <c r="M248" s="105"/>
      <c r="N248" s="105"/>
      <c r="O248" s="105"/>
      <c r="P248" s="105"/>
      <c r="Q248" s="105"/>
      <c r="R248" s="105"/>
      <c r="S248" s="105"/>
      <c r="T248" s="105"/>
      <c r="U248" s="105"/>
      <c r="V248" s="105"/>
      <c r="W248" s="105"/>
      <c r="X248" s="105"/>
      <c r="Y248" s="105"/>
      <c r="Z248" s="105"/>
      <c r="AA248" s="105"/>
      <c r="AB248" s="104"/>
      <c r="AC248" s="104"/>
      <c r="AD248" s="104"/>
      <c r="AE248" s="104"/>
      <c r="AF248" s="104"/>
      <c r="AG248" s="104"/>
      <c r="AH248" s="103"/>
      <c r="AI248" s="104"/>
    </row>
    <row r="249">
      <c r="A249" s="102"/>
      <c r="B249" s="103"/>
      <c r="C249" s="103"/>
      <c r="D249" s="104"/>
      <c r="E249" s="103"/>
      <c r="F249" s="104"/>
      <c r="G249" s="104"/>
      <c r="H249" s="105"/>
      <c r="I249" s="105"/>
      <c r="J249" s="105"/>
      <c r="K249" s="105"/>
      <c r="L249" s="105"/>
      <c r="M249" s="105"/>
      <c r="N249" s="105"/>
      <c r="O249" s="105"/>
      <c r="P249" s="105"/>
      <c r="Q249" s="105"/>
      <c r="R249" s="105"/>
      <c r="S249" s="105"/>
      <c r="T249" s="105"/>
      <c r="U249" s="105"/>
      <c r="V249" s="105"/>
      <c r="W249" s="105"/>
      <c r="X249" s="105"/>
      <c r="Y249" s="105"/>
      <c r="Z249" s="105"/>
      <c r="AA249" s="105"/>
      <c r="AB249" s="104"/>
      <c r="AC249" s="104"/>
      <c r="AD249" s="104"/>
      <c r="AE249" s="104"/>
      <c r="AF249" s="104"/>
      <c r="AG249" s="104"/>
      <c r="AH249" s="103"/>
      <c r="AI249" s="104"/>
    </row>
    <row r="250">
      <c r="A250" s="102"/>
      <c r="B250" s="103"/>
      <c r="C250" s="103"/>
      <c r="D250" s="104"/>
      <c r="E250" s="103"/>
      <c r="F250" s="104"/>
      <c r="G250" s="104"/>
      <c r="H250" s="105"/>
      <c r="I250" s="105"/>
      <c r="J250" s="105"/>
      <c r="K250" s="105"/>
      <c r="L250" s="105"/>
      <c r="M250" s="105"/>
      <c r="N250" s="105"/>
      <c r="O250" s="105"/>
      <c r="P250" s="105"/>
      <c r="Q250" s="105"/>
      <c r="R250" s="105"/>
      <c r="S250" s="105"/>
      <c r="T250" s="105"/>
      <c r="U250" s="105"/>
      <c r="V250" s="105"/>
      <c r="W250" s="105"/>
      <c r="X250" s="105"/>
      <c r="Y250" s="105"/>
      <c r="Z250" s="105"/>
      <c r="AA250" s="105"/>
      <c r="AB250" s="104"/>
      <c r="AC250" s="104"/>
      <c r="AD250" s="104"/>
      <c r="AE250" s="104"/>
      <c r="AF250" s="104"/>
      <c r="AG250" s="104"/>
      <c r="AH250" s="103"/>
      <c r="AI250" s="104"/>
    </row>
    <row r="251">
      <c r="A251" s="102"/>
      <c r="B251" s="103"/>
      <c r="C251" s="103"/>
      <c r="D251" s="104"/>
      <c r="E251" s="103"/>
      <c r="F251" s="104"/>
      <c r="G251" s="104"/>
      <c r="H251" s="105"/>
      <c r="I251" s="105"/>
      <c r="J251" s="105"/>
      <c r="K251" s="105"/>
      <c r="L251" s="105"/>
      <c r="M251" s="105"/>
      <c r="N251" s="105"/>
      <c r="O251" s="105"/>
      <c r="P251" s="105"/>
      <c r="Q251" s="105"/>
      <c r="R251" s="105"/>
      <c r="S251" s="105"/>
      <c r="T251" s="105"/>
      <c r="U251" s="105"/>
      <c r="V251" s="105"/>
      <c r="W251" s="105"/>
      <c r="X251" s="105"/>
      <c r="Y251" s="105"/>
      <c r="Z251" s="105"/>
      <c r="AA251" s="105"/>
      <c r="AB251" s="104"/>
      <c r="AC251" s="104"/>
      <c r="AD251" s="104"/>
      <c r="AE251" s="104"/>
      <c r="AF251" s="104"/>
      <c r="AG251" s="104"/>
      <c r="AH251" s="103"/>
      <c r="AI251" s="104"/>
    </row>
    <row r="252">
      <c r="A252" s="102"/>
      <c r="B252" s="103"/>
      <c r="C252" s="103"/>
      <c r="D252" s="104"/>
      <c r="E252" s="103"/>
      <c r="F252" s="104"/>
      <c r="G252" s="104"/>
      <c r="H252" s="105"/>
      <c r="I252" s="105"/>
      <c r="J252" s="105"/>
      <c r="K252" s="105"/>
      <c r="L252" s="105"/>
      <c r="M252" s="105"/>
      <c r="N252" s="105"/>
      <c r="O252" s="105"/>
      <c r="P252" s="105"/>
      <c r="Q252" s="105"/>
      <c r="R252" s="105"/>
      <c r="S252" s="105"/>
      <c r="T252" s="105"/>
      <c r="U252" s="105"/>
      <c r="V252" s="105"/>
      <c r="W252" s="105"/>
      <c r="X252" s="105"/>
      <c r="Y252" s="105"/>
      <c r="Z252" s="105"/>
      <c r="AA252" s="105"/>
      <c r="AB252" s="104"/>
      <c r="AC252" s="104"/>
      <c r="AD252" s="104"/>
      <c r="AE252" s="104"/>
      <c r="AF252" s="104"/>
      <c r="AG252" s="104"/>
      <c r="AH252" s="103"/>
      <c r="AI252" s="104"/>
    </row>
    <row r="253">
      <c r="A253" s="102"/>
      <c r="B253" s="103"/>
      <c r="C253" s="103"/>
      <c r="D253" s="104"/>
      <c r="E253" s="103"/>
      <c r="F253" s="104"/>
      <c r="G253" s="104"/>
      <c r="H253" s="105"/>
      <c r="I253" s="105"/>
      <c r="J253" s="105"/>
      <c r="K253" s="105"/>
      <c r="L253" s="105"/>
      <c r="M253" s="105"/>
      <c r="N253" s="105"/>
      <c r="O253" s="105"/>
      <c r="P253" s="105"/>
      <c r="Q253" s="105"/>
      <c r="R253" s="105"/>
      <c r="S253" s="105"/>
      <c r="T253" s="105"/>
      <c r="U253" s="105"/>
      <c r="V253" s="105"/>
      <c r="W253" s="105"/>
      <c r="X253" s="105"/>
      <c r="Y253" s="105"/>
      <c r="Z253" s="105"/>
      <c r="AA253" s="105"/>
      <c r="AB253" s="104"/>
      <c r="AC253" s="104"/>
      <c r="AD253" s="104"/>
      <c r="AE253" s="104"/>
      <c r="AF253" s="104"/>
      <c r="AG253" s="104"/>
      <c r="AH253" s="103"/>
      <c r="AI253" s="104"/>
    </row>
    <row r="254">
      <c r="A254" s="102"/>
      <c r="B254" s="103"/>
      <c r="C254" s="103"/>
      <c r="D254" s="104"/>
      <c r="E254" s="103"/>
      <c r="F254" s="104"/>
      <c r="G254" s="104"/>
      <c r="H254" s="105"/>
      <c r="I254" s="105"/>
      <c r="J254" s="105"/>
      <c r="K254" s="105"/>
      <c r="L254" s="105"/>
      <c r="M254" s="105"/>
      <c r="N254" s="105"/>
      <c r="O254" s="105"/>
      <c r="P254" s="105"/>
      <c r="Q254" s="105"/>
      <c r="R254" s="105"/>
      <c r="S254" s="105"/>
      <c r="T254" s="105"/>
      <c r="U254" s="105"/>
      <c r="V254" s="105"/>
      <c r="W254" s="105"/>
      <c r="X254" s="105"/>
      <c r="Y254" s="105"/>
      <c r="Z254" s="105"/>
      <c r="AA254" s="105"/>
      <c r="AB254" s="104"/>
      <c r="AC254" s="104"/>
      <c r="AD254" s="104"/>
      <c r="AE254" s="104"/>
      <c r="AF254" s="104"/>
      <c r="AG254" s="104"/>
      <c r="AH254" s="103"/>
      <c r="AI254" s="104"/>
    </row>
    <row r="255">
      <c r="A255" s="102"/>
      <c r="B255" s="103"/>
      <c r="C255" s="103"/>
      <c r="D255" s="104"/>
      <c r="E255" s="103"/>
      <c r="F255" s="104"/>
      <c r="G255" s="104"/>
      <c r="H255" s="105"/>
      <c r="I255" s="105"/>
      <c r="J255" s="105"/>
      <c r="K255" s="105"/>
      <c r="L255" s="105"/>
      <c r="M255" s="105"/>
      <c r="N255" s="105"/>
      <c r="O255" s="105"/>
      <c r="P255" s="105"/>
      <c r="Q255" s="105"/>
      <c r="R255" s="105"/>
      <c r="S255" s="105"/>
      <c r="T255" s="105"/>
      <c r="U255" s="105"/>
      <c r="V255" s="105"/>
      <c r="W255" s="105"/>
      <c r="X255" s="105"/>
      <c r="Y255" s="105"/>
      <c r="Z255" s="105"/>
      <c r="AA255" s="105"/>
      <c r="AB255" s="104"/>
      <c r="AC255" s="104"/>
      <c r="AD255" s="104"/>
      <c r="AE255" s="104"/>
      <c r="AF255" s="104"/>
      <c r="AG255" s="104"/>
      <c r="AH255" s="103"/>
      <c r="AI255" s="104"/>
    </row>
    <row r="256">
      <c r="A256" s="102"/>
      <c r="B256" s="103"/>
      <c r="C256" s="103"/>
      <c r="D256" s="104"/>
      <c r="E256" s="103"/>
      <c r="F256" s="104"/>
      <c r="G256" s="104"/>
      <c r="H256" s="105"/>
      <c r="I256" s="105"/>
      <c r="J256" s="105"/>
      <c r="K256" s="105"/>
      <c r="L256" s="105"/>
      <c r="M256" s="105"/>
      <c r="N256" s="105"/>
      <c r="O256" s="105"/>
      <c r="P256" s="105"/>
      <c r="Q256" s="105"/>
      <c r="R256" s="105"/>
      <c r="S256" s="105"/>
      <c r="T256" s="105"/>
      <c r="U256" s="105"/>
      <c r="V256" s="105"/>
      <c r="W256" s="105"/>
      <c r="X256" s="105"/>
      <c r="Y256" s="105"/>
      <c r="Z256" s="105"/>
      <c r="AA256" s="105"/>
      <c r="AB256" s="104"/>
      <c r="AC256" s="104"/>
      <c r="AD256" s="104"/>
      <c r="AE256" s="104"/>
      <c r="AF256" s="104"/>
      <c r="AG256" s="104"/>
      <c r="AH256" s="103"/>
      <c r="AI256" s="104"/>
    </row>
    <row r="257">
      <c r="A257" s="102"/>
      <c r="B257" s="103"/>
      <c r="C257" s="103"/>
      <c r="D257" s="104"/>
      <c r="E257" s="103"/>
      <c r="F257" s="104"/>
      <c r="G257" s="104"/>
      <c r="H257" s="105"/>
      <c r="I257" s="105"/>
      <c r="J257" s="105"/>
      <c r="K257" s="105"/>
      <c r="L257" s="105"/>
      <c r="M257" s="105"/>
      <c r="N257" s="105"/>
      <c r="O257" s="105"/>
      <c r="P257" s="105"/>
      <c r="Q257" s="105"/>
      <c r="R257" s="105"/>
      <c r="S257" s="105"/>
      <c r="T257" s="105"/>
      <c r="U257" s="105"/>
      <c r="V257" s="105"/>
      <c r="W257" s="105"/>
      <c r="X257" s="105"/>
      <c r="Y257" s="105"/>
      <c r="Z257" s="105"/>
      <c r="AA257" s="105"/>
      <c r="AB257" s="104"/>
      <c r="AC257" s="104"/>
      <c r="AD257" s="104"/>
      <c r="AE257" s="104"/>
      <c r="AF257" s="104"/>
      <c r="AG257" s="104"/>
      <c r="AH257" s="103"/>
      <c r="AI257" s="104"/>
    </row>
    <row r="258">
      <c r="A258" s="102"/>
      <c r="B258" s="103"/>
      <c r="C258" s="103"/>
      <c r="D258" s="104"/>
      <c r="E258" s="103"/>
      <c r="F258" s="104"/>
      <c r="G258" s="104"/>
      <c r="H258" s="105"/>
      <c r="I258" s="105"/>
      <c r="J258" s="105"/>
      <c r="K258" s="105"/>
      <c r="L258" s="105"/>
      <c r="M258" s="105"/>
      <c r="N258" s="105"/>
      <c r="O258" s="105"/>
      <c r="P258" s="105"/>
      <c r="Q258" s="105"/>
      <c r="R258" s="105"/>
      <c r="S258" s="105"/>
      <c r="T258" s="105"/>
      <c r="U258" s="105"/>
      <c r="V258" s="105"/>
      <c r="W258" s="105"/>
      <c r="X258" s="105"/>
      <c r="Y258" s="105"/>
      <c r="Z258" s="105"/>
      <c r="AA258" s="105"/>
      <c r="AB258" s="104"/>
      <c r="AC258" s="104"/>
      <c r="AD258" s="104"/>
      <c r="AE258" s="104"/>
      <c r="AF258" s="104"/>
      <c r="AG258" s="104"/>
      <c r="AH258" s="103"/>
      <c r="AI258" s="104"/>
    </row>
    <row r="259">
      <c r="A259" s="102"/>
      <c r="B259" s="103"/>
      <c r="C259" s="103"/>
      <c r="D259" s="104"/>
      <c r="E259" s="103"/>
      <c r="F259" s="104"/>
      <c r="G259" s="104"/>
      <c r="H259" s="105"/>
      <c r="I259" s="105"/>
      <c r="J259" s="105"/>
      <c r="K259" s="105"/>
      <c r="L259" s="105"/>
      <c r="M259" s="105"/>
      <c r="N259" s="105"/>
      <c r="O259" s="105"/>
      <c r="P259" s="105"/>
      <c r="Q259" s="105"/>
      <c r="R259" s="105"/>
      <c r="S259" s="105"/>
      <c r="T259" s="105"/>
      <c r="U259" s="105"/>
      <c r="V259" s="105"/>
      <c r="W259" s="105"/>
      <c r="X259" s="105"/>
      <c r="Y259" s="105"/>
      <c r="Z259" s="105"/>
      <c r="AA259" s="105"/>
      <c r="AB259" s="104"/>
      <c r="AC259" s="104"/>
      <c r="AD259" s="104"/>
      <c r="AE259" s="104"/>
      <c r="AF259" s="104"/>
      <c r="AG259" s="104"/>
      <c r="AH259" s="103"/>
      <c r="AI259" s="104"/>
    </row>
    <row r="260">
      <c r="A260" s="102"/>
      <c r="B260" s="103"/>
      <c r="C260" s="103"/>
      <c r="D260" s="104"/>
      <c r="E260" s="103"/>
      <c r="F260" s="104"/>
      <c r="G260" s="104"/>
      <c r="H260" s="105"/>
      <c r="I260" s="105"/>
      <c r="J260" s="105"/>
      <c r="K260" s="105"/>
      <c r="L260" s="105"/>
      <c r="M260" s="105"/>
      <c r="N260" s="105"/>
      <c r="O260" s="105"/>
      <c r="P260" s="105"/>
      <c r="Q260" s="105"/>
      <c r="R260" s="105"/>
      <c r="S260" s="105"/>
      <c r="T260" s="105"/>
      <c r="U260" s="105"/>
      <c r="V260" s="105"/>
      <c r="W260" s="105"/>
      <c r="X260" s="105"/>
      <c r="Y260" s="105"/>
      <c r="Z260" s="105"/>
      <c r="AA260" s="105"/>
      <c r="AB260" s="104"/>
      <c r="AC260" s="104"/>
      <c r="AD260" s="104"/>
      <c r="AE260" s="104"/>
      <c r="AF260" s="104"/>
      <c r="AG260" s="104"/>
      <c r="AH260" s="103"/>
      <c r="AI260" s="104"/>
    </row>
    <row r="261">
      <c r="A261" s="102"/>
      <c r="B261" s="103"/>
      <c r="C261" s="103"/>
      <c r="D261" s="104"/>
      <c r="E261" s="103"/>
      <c r="F261" s="104"/>
      <c r="G261" s="104"/>
      <c r="H261" s="105"/>
      <c r="I261" s="105"/>
      <c r="J261" s="105"/>
      <c r="K261" s="105"/>
      <c r="L261" s="105"/>
      <c r="M261" s="105"/>
      <c r="N261" s="105"/>
      <c r="O261" s="105"/>
      <c r="P261" s="105"/>
      <c r="Q261" s="105"/>
      <c r="R261" s="105"/>
      <c r="S261" s="105"/>
      <c r="T261" s="105"/>
      <c r="U261" s="105"/>
      <c r="V261" s="105"/>
      <c r="W261" s="105"/>
      <c r="X261" s="105"/>
      <c r="Y261" s="105"/>
      <c r="Z261" s="105"/>
      <c r="AA261" s="105"/>
      <c r="AB261" s="104"/>
      <c r="AC261" s="104"/>
      <c r="AD261" s="104"/>
      <c r="AE261" s="104"/>
      <c r="AF261" s="104"/>
      <c r="AG261" s="104"/>
      <c r="AH261" s="103"/>
      <c r="AI261" s="104"/>
    </row>
    <row r="262">
      <c r="A262" s="102"/>
      <c r="B262" s="103"/>
      <c r="C262" s="103"/>
      <c r="D262" s="104"/>
      <c r="E262" s="103"/>
      <c r="F262" s="104"/>
      <c r="G262" s="104"/>
      <c r="H262" s="105"/>
      <c r="I262" s="105"/>
      <c r="J262" s="105"/>
      <c r="K262" s="105"/>
      <c r="L262" s="105"/>
      <c r="M262" s="105"/>
      <c r="N262" s="105"/>
      <c r="O262" s="105"/>
      <c r="P262" s="105"/>
      <c r="Q262" s="105"/>
      <c r="R262" s="105"/>
      <c r="S262" s="105"/>
      <c r="T262" s="105"/>
      <c r="U262" s="105"/>
      <c r="V262" s="105"/>
      <c r="W262" s="105"/>
      <c r="X262" s="105"/>
      <c r="Y262" s="105"/>
      <c r="Z262" s="105"/>
      <c r="AA262" s="105"/>
      <c r="AB262" s="104"/>
      <c r="AC262" s="104"/>
      <c r="AD262" s="104"/>
      <c r="AE262" s="104"/>
      <c r="AF262" s="104"/>
      <c r="AG262" s="104"/>
      <c r="AH262" s="103"/>
      <c r="AI262" s="104"/>
    </row>
    <row r="263">
      <c r="A263" s="102"/>
      <c r="B263" s="103"/>
      <c r="C263" s="103"/>
      <c r="D263" s="104"/>
      <c r="E263" s="103"/>
      <c r="F263" s="104"/>
      <c r="G263" s="104"/>
      <c r="H263" s="105"/>
      <c r="I263" s="105"/>
      <c r="J263" s="105"/>
      <c r="K263" s="105"/>
      <c r="L263" s="105"/>
      <c r="M263" s="105"/>
      <c r="N263" s="105"/>
      <c r="O263" s="105"/>
      <c r="P263" s="105"/>
      <c r="Q263" s="105"/>
      <c r="R263" s="105"/>
      <c r="S263" s="105"/>
      <c r="T263" s="105"/>
      <c r="U263" s="105"/>
      <c r="V263" s="105"/>
      <c r="W263" s="105"/>
      <c r="X263" s="105"/>
      <c r="Y263" s="105"/>
      <c r="Z263" s="105"/>
      <c r="AA263" s="105"/>
      <c r="AB263" s="104"/>
      <c r="AC263" s="104"/>
      <c r="AD263" s="104"/>
      <c r="AE263" s="104"/>
      <c r="AF263" s="104"/>
      <c r="AG263" s="104"/>
      <c r="AH263" s="103"/>
      <c r="AI263" s="104"/>
    </row>
    <row r="264">
      <c r="A264" s="102"/>
      <c r="B264" s="103"/>
      <c r="C264" s="103"/>
      <c r="D264" s="104"/>
      <c r="E264" s="103"/>
      <c r="F264" s="104"/>
      <c r="G264" s="104"/>
      <c r="H264" s="105"/>
      <c r="I264" s="105"/>
      <c r="J264" s="105"/>
      <c r="K264" s="105"/>
      <c r="L264" s="105"/>
      <c r="M264" s="105"/>
      <c r="N264" s="105"/>
      <c r="O264" s="105"/>
      <c r="P264" s="105"/>
      <c r="Q264" s="105"/>
      <c r="R264" s="105"/>
      <c r="S264" s="105"/>
      <c r="T264" s="105"/>
      <c r="U264" s="105"/>
      <c r="V264" s="105"/>
      <c r="W264" s="105"/>
      <c r="X264" s="105"/>
      <c r="Y264" s="105"/>
      <c r="Z264" s="105"/>
      <c r="AA264" s="105"/>
      <c r="AB264" s="104"/>
      <c r="AC264" s="104"/>
      <c r="AD264" s="104"/>
      <c r="AE264" s="104"/>
      <c r="AF264" s="104"/>
      <c r="AG264" s="104"/>
      <c r="AH264" s="103"/>
      <c r="AI264" s="104"/>
    </row>
    <row r="265">
      <c r="A265" s="102"/>
      <c r="B265" s="103"/>
      <c r="C265" s="103"/>
      <c r="D265" s="104"/>
      <c r="E265" s="103"/>
      <c r="F265" s="104"/>
      <c r="G265" s="104"/>
      <c r="H265" s="105"/>
      <c r="I265" s="105"/>
      <c r="J265" s="105"/>
      <c r="K265" s="105"/>
      <c r="L265" s="105"/>
      <c r="M265" s="105"/>
      <c r="N265" s="105"/>
      <c r="O265" s="105"/>
      <c r="P265" s="105"/>
      <c r="Q265" s="105"/>
      <c r="R265" s="105"/>
      <c r="S265" s="105"/>
      <c r="T265" s="105"/>
      <c r="U265" s="105"/>
      <c r="V265" s="105"/>
      <c r="W265" s="105"/>
      <c r="X265" s="105"/>
      <c r="Y265" s="105"/>
      <c r="Z265" s="105"/>
      <c r="AA265" s="105"/>
      <c r="AB265" s="104"/>
      <c r="AC265" s="104"/>
      <c r="AD265" s="104"/>
      <c r="AE265" s="104"/>
      <c r="AF265" s="104"/>
      <c r="AG265" s="104"/>
      <c r="AH265" s="103"/>
      <c r="AI265" s="104"/>
    </row>
    <row r="266">
      <c r="A266" s="102"/>
      <c r="B266" s="103"/>
      <c r="C266" s="103"/>
      <c r="D266" s="104"/>
      <c r="E266" s="103"/>
      <c r="F266" s="104"/>
      <c r="G266" s="104"/>
      <c r="H266" s="105"/>
      <c r="I266" s="105"/>
      <c r="J266" s="105"/>
      <c r="K266" s="105"/>
      <c r="L266" s="105"/>
      <c r="M266" s="105"/>
      <c r="N266" s="105"/>
      <c r="O266" s="105"/>
      <c r="P266" s="105"/>
      <c r="Q266" s="105"/>
      <c r="R266" s="105"/>
      <c r="S266" s="105"/>
      <c r="T266" s="105"/>
      <c r="U266" s="105"/>
      <c r="V266" s="105"/>
      <c r="W266" s="105"/>
      <c r="X266" s="105"/>
      <c r="Y266" s="105"/>
      <c r="Z266" s="105"/>
      <c r="AA266" s="105"/>
      <c r="AB266" s="104"/>
      <c r="AC266" s="104"/>
      <c r="AD266" s="104"/>
      <c r="AE266" s="104"/>
      <c r="AF266" s="104"/>
      <c r="AG266" s="104"/>
      <c r="AH266" s="103"/>
      <c r="AI266" s="104"/>
    </row>
    <row r="267">
      <c r="A267" s="102"/>
      <c r="B267" s="103"/>
      <c r="C267" s="103"/>
      <c r="D267" s="104"/>
      <c r="E267" s="103"/>
      <c r="F267" s="104"/>
      <c r="G267" s="104"/>
      <c r="H267" s="105"/>
      <c r="I267" s="105"/>
      <c r="J267" s="105"/>
      <c r="K267" s="105"/>
      <c r="L267" s="105"/>
      <c r="M267" s="105"/>
      <c r="N267" s="105"/>
      <c r="O267" s="105"/>
      <c r="P267" s="105"/>
      <c r="Q267" s="105"/>
      <c r="R267" s="105"/>
      <c r="S267" s="105"/>
      <c r="T267" s="105"/>
      <c r="U267" s="105"/>
      <c r="V267" s="105"/>
      <c r="W267" s="105"/>
      <c r="X267" s="105"/>
      <c r="Y267" s="105"/>
      <c r="Z267" s="105"/>
      <c r="AA267" s="105"/>
      <c r="AB267" s="104"/>
      <c r="AC267" s="104"/>
      <c r="AD267" s="104"/>
      <c r="AE267" s="104"/>
      <c r="AF267" s="104"/>
      <c r="AG267" s="104"/>
      <c r="AH267" s="103"/>
      <c r="AI267" s="104"/>
    </row>
    <row r="268">
      <c r="A268" s="102"/>
      <c r="B268" s="103"/>
      <c r="C268" s="103"/>
      <c r="D268" s="104"/>
      <c r="E268" s="103"/>
      <c r="F268" s="104"/>
      <c r="G268" s="104"/>
      <c r="H268" s="105"/>
      <c r="I268" s="105"/>
      <c r="J268" s="105"/>
      <c r="K268" s="105"/>
      <c r="L268" s="105"/>
      <c r="M268" s="105"/>
      <c r="N268" s="105"/>
      <c r="O268" s="105"/>
      <c r="P268" s="105"/>
      <c r="Q268" s="105"/>
      <c r="R268" s="105"/>
      <c r="S268" s="105"/>
      <c r="T268" s="105"/>
      <c r="U268" s="105"/>
      <c r="V268" s="105"/>
      <c r="W268" s="105"/>
      <c r="X268" s="105"/>
      <c r="Y268" s="105"/>
      <c r="Z268" s="105"/>
      <c r="AA268" s="105"/>
      <c r="AB268" s="104"/>
      <c r="AC268" s="104"/>
      <c r="AD268" s="104"/>
      <c r="AE268" s="104"/>
      <c r="AF268" s="104"/>
      <c r="AG268" s="104"/>
      <c r="AH268" s="103"/>
      <c r="AI268" s="104"/>
    </row>
    <row r="269">
      <c r="A269" s="102"/>
      <c r="B269" s="103"/>
      <c r="C269" s="103"/>
      <c r="D269" s="104"/>
      <c r="E269" s="103"/>
      <c r="F269" s="104"/>
      <c r="G269" s="104"/>
      <c r="H269" s="105"/>
      <c r="I269" s="105"/>
      <c r="J269" s="105"/>
      <c r="K269" s="105"/>
      <c r="L269" s="105"/>
      <c r="M269" s="105"/>
      <c r="N269" s="105"/>
      <c r="O269" s="105"/>
      <c r="P269" s="105"/>
      <c r="Q269" s="105"/>
      <c r="R269" s="105"/>
      <c r="S269" s="105"/>
      <c r="T269" s="105"/>
      <c r="U269" s="105"/>
      <c r="V269" s="105"/>
      <c r="W269" s="105"/>
      <c r="X269" s="105"/>
      <c r="Y269" s="105"/>
      <c r="Z269" s="105"/>
      <c r="AA269" s="105"/>
      <c r="AB269" s="104"/>
      <c r="AC269" s="104"/>
      <c r="AD269" s="104"/>
      <c r="AE269" s="104"/>
      <c r="AF269" s="104"/>
      <c r="AG269" s="104"/>
      <c r="AH269" s="103"/>
      <c r="AI269" s="104"/>
    </row>
    <row r="270">
      <c r="A270" s="102"/>
      <c r="B270" s="103"/>
      <c r="C270" s="103"/>
      <c r="D270" s="104"/>
      <c r="E270" s="103"/>
      <c r="F270" s="104"/>
      <c r="G270" s="104"/>
      <c r="H270" s="105"/>
      <c r="I270" s="105"/>
      <c r="J270" s="105"/>
      <c r="K270" s="105"/>
      <c r="L270" s="105"/>
      <c r="M270" s="105"/>
      <c r="N270" s="105"/>
      <c r="O270" s="105"/>
      <c r="P270" s="105"/>
      <c r="Q270" s="105"/>
      <c r="R270" s="105"/>
      <c r="S270" s="105"/>
      <c r="T270" s="105"/>
      <c r="U270" s="105"/>
      <c r="V270" s="105"/>
      <c r="W270" s="105"/>
      <c r="X270" s="105"/>
      <c r="Y270" s="105"/>
      <c r="Z270" s="105"/>
      <c r="AA270" s="105"/>
      <c r="AB270" s="104"/>
      <c r="AC270" s="104"/>
      <c r="AD270" s="104"/>
      <c r="AE270" s="104"/>
      <c r="AF270" s="104"/>
      <c r="AG270" s="104"/>
      <c r="AH270" s="103"/>
      <c r="AI270" s="104"/>
    </row>
    <row r="271">
      <c r="A271" s="102"/>
      <c r="B271" s="103"/>
      <c r="C271" s="103"/>
      <c r="D271" s="104"/>
      <c r="E271" s="103"/>
      <c r="F271" s="104"/>
      <c r="G271" s="104"/>
      <c r="H271" s="105"/>
      <c r="I271" s="105"/>
      <c r="J271" s="105"/>
      <c r="K271" s="105"/>
      <c r="L271" s="105"/>
      <c r="M271" s="105"/>
      <c r="N271" s="105"/>
      <c r="O271" s="105"/>
      <c r="P271" s="105"/>
      <c r="Q271" s="105"/>
      <c r="R271" s="105"/>
      <c r="S271" s="105"/>
      <c r="T271" s="105"/>
      <c r="U271" s="105"/>
      <c r="V271" s="105"/>
      <c r="W271" s="105"/>
      <c r="X271" s="105"/>
      <c r="Y271" s="105"/>
      <c r="Z271" s="105"/>
      <c r="AA271" s="105"/>
      <c r="AB271" s="104"/>
      <c r="AC271" s="104"/>
      <c r="AD271" s="104"/>
      <c r="AE271" s="104"/>
      <c r="AF271" s="104"/>
      <c r="AG271" s="104"/>
      <c r="AH271" s="103"/>
      <c r="AI271" s="104"/>
    </row>
    <row r="272">
      <c r="A272" s="102"/>
      <c r="B272" s="103"/>
      <c r="C272" s="103"/>
      <c r="D272" s="104"/>
      <c r="E272" s="103"/>
      <c r="F272" s="104"/>
      <c r="G272" s="104"/>
      <c r="H272" s="105"/>
      <c r="I272" s="105"/>
      <c r="J272" s="105"/>
      <c r="K272" s="105"/>
      <c r="L272" s="105"/>
      <c r="M272" s="105"/>
      <c r="N272" s="105"/>
      <c r="O272" s="105"/>
      <c r="P272" s="105"/>
      <c r="Q272" s="105"/>
      <c r="R272" s="105"/>
      <c r="S272" s="105"/>
      <c r="T272" s="105"/>
      <c r="U272" s="105"/>
      <c r="V272" s="105"/>
      <c r="W272" s="105"/>
      <c r="X272" s="105"/>
      <c r="Y272" s="105"/>
      <c r="Z272" s="105"/>
      <c r="AA272" s="105"/>
      <c r="AB272" s="104"/>
      <c r="AC272" s="104"/>
      <c r="AD272" s="104"/>
      <c r="AE272" s="104"/>
      <c r="AF272" s="104"/>
      <c r="AG272" s="104"/>
      <c r="AH272" s="103"/>
      <c r="AI272" s="104"/>
    </row>
    <row r="273">
      <c r="A273" s="102"/>
      <c r="B273" s="103"/>
      <c r="C273" s="103"/>
      <c r="D273" s="104"/>
      <c r="E273" s="103"/>
      <c r="F273" s="104"/>
      <c r="G273" s="104"/>
      <c r="H273" s="105"/>
      <c r="I273" s="105"/>
      <c r="J273" s="105"/>
      <c r="K273" s="105"/>
      <c r="L273" s="105"/>
      <c r="M273" s="105"/>
      <c r="N273" s="105"/>
      <c r="O273" s="105"/>
      <c r="P273" s="105"/>
      <c r="Q273" s="105"/>
      <c r="R273" s="105"/>
      <c r="S273" s="105"/>
      <c r="T273" s="105"/>
      <c r="U273" s="105"/>
      <c r="V273" s="105"/>
      <c r="W273" s="105"/>
      <c r="X273" s="105"/>
      <c r="Y273" s="105"/>
      <c r="Z273" s="105"/>
      <c r="AA273" s="105"/>
      <c r="AB273" s="104"/>
      <c r="AC273" s="104"/>
      <c r="AD273" s="104"/>
      <c r="AE273" s="104"/>
      <c r="AF273" s="104"/>
      <c r="AG273" s="104"/>
      <c r="AH273" s="103"/>
      <c r="AI273" s="104"/>
    </row>
    <row r="274">
      <c r="A274" s="102"/>
      <c r="B274" s="103"/>
      <c r="C274" s="103"/>
      <c r="D274" s="104"/>
      <c r="E274" s="103"/>
      <c r="F274" s="104"/>
      <c r="G274" s="104"/>
      <c r="H274" s="105"/>
      <c r="I274" s="105"/>
      <c r="J274" s="105"/>
      <c r="K274" s="105"/>
      <c r="L274" s="105"/>
      <c r="M274" s="105"/>
      <c r="N274" s="105"/>
      <c r="O274" s="105"/>
      <c r="P274" s="105"/>
      <c r="Q274" s="105"/>
      <c r="R274" s="105"/>
      <c r="S274" s="105"/>
      <c r="T274" s="105"/>
      <c r="U274" s="105"/>
      <c r="V274" s="105"/>
      <c r="W274" s="105"/>
      <c r="X274" s="105"/>
      <c r="Y274" s="105"/>
      <c r="Z274" s="105"/>
      <c r="AA274" s="105"/>
      <c r="AB274" s="104"/>
      <c r="AC274" s="104"/>
      <c r="AD274" s="104"/>
      <c r="AE274" s="104"/>
      <c r="AF274" s="104"/>
      <c r="AG274" s="104"/>
      <c r="AH274" s="103"/>
      <c r="AI274" s="104"/>
    </row>
    <row r="275">
      <c r="A275" s="102"/>
      <c r="B275" s="103"/>
      <c r="C275" s="103"/>
      <c r="D275" s="104"/>
      <c r="E275" s="103"/>
      <c r="F275" s="104"/>
      <c r="G275" s="104"/>
      <c r="H275" s="105"/>
      <c r="I275" s="105"/>
      <c r="J275" s="105"/>
      <c r="K275" s="105"/>
      <c r="L275" s="105"/>
      <c r="M275" s="105"/>
      <c r="N275" s="105"/>
      <c r="O275" s="105"/>
      <c r="P275" s="105"/>
      <c r="Q275" s="105"/>
      <c r="R275" s="105"/>
      <c r="S275" s="105"/>
      <c r="T275" s="105"/>
      <c r="U275" s="105"/>
      <c r="V275" s="105"/>
      <c r="W275" s="105"/>
      <c r="X275" s="105"/>
      <c r="Y275" s="105"/>
      <c r="Z275" s="105"/>
      <c r="AA275" s="105"/>
      <c r="AB275" s="104"/>
      <c r="AC275" s="104"/>
      <c r="AD275" s="104"/>
      <c r="AE275" s="104"/>
      <c r="AF275" s="104"/>
      <c r="AG275" s="104"/>
      <c r="AH275" s="103"/>
      <c r="AI275" s="104"/>
    </row>
    <row r="276">
      <c r="A276" s="102"/>
      <c r="B276" s="103"/>
      <c r="C276" s="103"/>
      <c r="D276" s="104"/>
      <c r="E276" s="103"/>
      <c r="F276" s="104"/>
      <c r="G276" s="104"/>
      <c r="H276" s="105"/>
      <c r="I276" s="105"/>
      <c r="J276" s="105"/>
      <c r="K276" s="105"/>
      <c r="L276" s="105"/>
      <c r="M276" s="105"/>
      <c r="N276" s="105"/>
      <c r="O276" s="105"/>
      <c r="P276" s="105"/>
      <c r="Q276" s="105"/>
      <c r="R276" s="105"/>
      <c r="S276" s="105"/>
      <c r="T276" s="105"/>
      <c r="U276" s="105"/>
      <c r="V276" s="105"/>
      <c r="W276" s="105"/>
      <c r="X276" s="105"/>
      <c r="Y276" s="105"/>
      <c r="Z276" s="105"/>
      <c r="AA276" s="105"/>
      <c r="AB276" s="104"/>
      <c r="AC276" s="104"/>
      <c r="AD276" s="104"/>
      <c r="AE276" s="104"/>
      <c r="AF276" s="104"/>
      <c r="AG276" s="104"/>
      <c r="AH276" s="103"/>
      <c r="AI276" s="104"/>
    </row>
    <row r="277">
      <c r="A277" s="102"/>
      <c r="B277" s="103"/>
      <c r="C277" s="103"/>
      <c r="D277" s="104"/>
      <c r="E277" s="103"/>
      <c r="F277" s="104"/>
      <c r="G277" s="104"/>
      <c r="H277" s="105"/>
      <c r="I277" s="105"/>
      <c r="J277" s="105"/>
      <c r="K277" s="105"/>
      <c r="L277" s="105"/>
      <c r="M277" s="105"/>
      <c r="N277" s="105"/>
      <c r="O277" s="105"/>
      <c r="P277" s="105"/>
      <c r="Q277" s="105"/>
      <c r="R277" s="105"/>
      <c r="S277" s="105"/>
      <c r="T277" s="105"/>
      <c r="U277" s="105"/>
      <c r="V277" s="105"/>
      <c r="W277" s="105"/>
      <c r="X277" s="105"/>
      <c r="Y277" s="105"/>
      <c r="Z277" s="105"/>
      <c r="AA277" s="105"/>
      <c r="AB277" s="104"/>
      <c r="AC277" s="104"/>
      <c r="AD277" s="104"/>
      <c r="AE277" s="104"/>
      <c r="AF277" s="104"/>
      <c r="AG277" s="104"/>
      <c r="AH277" s="103"/>
      <c r="AI277" s="104"/>
    </row>
    <row r="278">
      <c r="A278" s="102"/>
      <c r="B278" s="103"/>
      <c r="C278" s="103"/>
      <c r="D278" s="104"/>
      <c r="E278" s="103"/>
      <c r="F278" s="104"/>
      <c r="G278" s="104"/>
      <c r="H278" s="105"/>
      <c r="I278" s="105"/>
      <c r="J278" s="105"/>
      <c r="K278" s="105"/>
      <c r="L278" s="105"/>
      <c r="M278" s="105"/>
      <c r="N278" s="105"/>
      <c r="O278" s="105"/>
      <c r="P278" s="105"/>
      <c r="Q278" s="105"/>
      <c r="R278" s="105"/>
      <c r="S278" s="105"/>
      <c r="T278" s="105"/>
      <c r="U278" s="105"/>
      <c r="V278" s="105"/>
      <c r="W278" s="105"/>
      <c r="X278" s="105"/>
      <c r="Y278" s="105"/>
      <c r="Z278" s="105"/>
      <c r="AA278" s="105"/>
      <c r="AB278" s="104"/>
      <c r="AC278" s="104"/>
      <c r="AD278" s="104"/>
      <c r="AE278" s="104"/>
      <c r="AF278" s="104"/>
      <c r="AG278" s="104"/>
      <c r="AH278" s="103"/>
      <c r="AI278" s="104"/>
    </row>
    <row r="279">
      <c r="A279" s="102"/>
      <c r="B279" s="103"/>
      <c r="C279" s="103"/>
      <c r="D279" s="104"/>
      <c r="E279" s="103"/>
      <c r="F279" s="104"/>
      <c r="G279" s="104"/>
      <c r="H279" s="105"/>
      <c r="I279" s="105"/>
      <c r="J279" s="105"/>
      <c r="K279" s="105"/>
      <c r="L279" s="105"/>
      <c r="M279" s="105"/>
      <c r="N279" s="105"/>
      <c r="O279" s="105"/>
      <c r="P279" s="105"/>
      <c r="Q279" s="105"/>
      <c r="R279" s="105"/>
      <c r="S279" s="105"/>
      <c r="T279" s="105"/>
      <c r="U279" s="105"/>
      <c r="V279" s="105"/>
      <c r="W279" s="105"/>
      <c r="X279" s="105"/>
      <c r="Y279" s="105"/>
      <c r="Z279" s="105"/>
      <c r="AA279" s="105"/>
      <c r="AB279" s="104"/>
      <c r="AC279" s="104"/>
      <c r="AD279" s="104"/>
      <c r="AE279" s="104"/>
      <c r="AF279" s="104"/>
      <c r="AG279" s="104"/>
      <c r="AH279" s="103"/>
      <c r="AI279" s="104"/>
    </row>
    <row r="280">
      <c r="A280" s="102"/>
      <c r="B280" s="103"/>
      <c r="C280" s="103"/>
      <c r="D280" s="104"/>
      <c r="E280" s="103"/>
      <c r="F280" s="104"/>
      <c r="G280" s="104"/>
      <c r="H280" s="105"/>
      <c r="I280" s="105"/>
      <c r="J280" s="105"/>
      <c r="K280" s="105"/>
      <c r="L280" s="105"/>
      <c r="M280" s="105"/>
      <c r="N280" s="105"/>
      <c r="O280" s="105"/>
      <c r="P280" s="105"/>
      <c r="Q280" s="105"/>
      <c r="R280" s="105"/>
      <c r="S280" s="105"/>
      <c r="T280" s="105"/>
      <c r="U280" s="105"/>
      <c r="V280" s="105"/>
      <c r="W280" s="105"/>
      <c r="X280" s="105"/>
      <c r="Y280" s="105"/>
      <c r="Z280" s="105"/>
      <c r="AA280" s="105"/>
      <c r="AB280" s="104"/>
      <c r="AC280" s="104"/>
      <c r="AD280" s="104"/>
      <c r="AE280" s="104"/>
      <c r="AF280" s="104"/>
      <c r="AG280" s="104"/>
      <c r="AH280" s="103"/>
      <c r="AI280" s="104"/>
    </row>
    <row r="281">
      <c r="A281" s="102"/>
      <c r="B281" s="103"/>
      <c r="C281" s="103"/>
      <c r="D281" s="104"/>
      <c r="E281" s="103"/>
      <c r="F281" s="104"/>
      <c r="G281" s="104"/>
      <c r="H281" s="105"/>
      <c r="I281" s="105"/>
      <c r="J281" s="105"/>
      <c r="K281" s="105"/>
      <c r="L281" s="105"/>
      <c r="M281" s="105"/>
      <c r="N281" s="105"/>
      <c r="O281" s="105"/>
      <c r="P281" s="105"/>
      <c r="Q281" s="105"/>
      <c r="R281" s="105"/>
      <c r="S281" s="105"/>
      <c r="T281" s="105"/>
      <c r="U281" s="105"/>
      <c r="V281" s="105"/>
      <c r="W281" s="105"/>
      <c r="X281" s="105"/>
      <c r="Y281" s="105"/>
      <c r="Z281" s="105"/>
      <c r="AA281" s="105"/>
      <c r="AB281" s="104"/>
      <c r="AC281" s="104"/>
      <c r="AD281" s="104"/>
      <c r="AE281" s="104"/>
      <c r="AF281" s="104"/>
      <c r="AG281" s="104"/>
      <c r="AH281" s="103"/>
      <c r="AI281" s="104"/>
    </row>
    <row r="282">
      <c r="A282" s="102"/>
      <c r="B282" s="103"/>
      <c r="C282" s="103"/>
      <c r="D282" s="104"/>
      <c r="E282" s="103"/>
      <c r="F282" s="104"/>
      <c r="G282" s="104"/>
      <c r="H282" s="105"/>
      <c r="I282" s="105"/>
      <c r="J282" s="105"/>
      <c r="K282" s="105"/>
      <c r="L282" s="105"/>
      <c r="M282" s="105"/>
      <c r="N282" s="105"/>
      <c r="O282" s="105"/>
      <c r="P282" s="105"/>
      <c r="Q282" s="105"/>
      <c r="R282" s="105"/>
      <c r="S282" s="105"/>
      <c r="T282" s="105"/>
      <c r="U282" s="105"/>
      <c r="V282" s="105"/>
      <c r="W282" s="105"/>
      <c r="X282" s="105"/>
      <c r="Y282" s="105"/>
      <c r="Z282" s="105"/>
      <c r="AA282" s="105"/>
      <c r="AB282" s="104"/>
      <c r="AC282" s="104"/>
      <c r="AD282" s="104"/>
      <c r="AE282" s="104"/>
      <c r="AF282" s="104"/>
      <c r="AG282" s="104"/>
      <c r="AH282" s="103"/>
      <c r="AI282" s="104"/>
    </row>
    <row r="283">
      <c r="A283" s="102"/>
      <c r="B283" s="103"/>
      <c r="C283" s="103"/>
      <c r="D283" s="104"/>
      <c r="E283" s="103"/>
      <c r="F283" s="104"/>
      <c r="G283" s="104"/>
      <c r="H283" s="105"/>
      <c r="I283" s="105"/>
      <c r="J283" s="105"/>
      <c r="K283" s="105"/>
      <c r="L283" s="105"/>
      <c r="M283" s="105"/>
      <c r="N283" s="105"/>
      <c r="O283" s="105"/>
      <c r="P283" s="105"/>
      <c r="Q283" s="105"/>
      <c r="R283" s="105"/>
      <c r="S283" s="105"/>
      <c r="T283" s="105"/>
      <c r="U283" s="105"/>
      <c r="V283" s="105"/>
      <c r="W283" s="105"/>
      <c r="X283" s="105"/>
      <c r="Y283" s="105"/>
      <c r="Z283" s="105"/>
      <c r="AA283" s="105"/>
      <c r="AB283" s="104"/>
      <c r="AC283" s="104"/>
      <c r="AD283" s="104"/>
      <c r="AE283" s="104"/>
      <c r="AF283" s="104"/>
      <c r="AG283" s="104"/>
      <c r="AH283" s="103"/>
      <c r="AI283" s="104"/>
    </row>
    <row r="284">
      <c r="A284" s="102"/>
      <c r="B284" s="103"/>
      <c r="C284" s="103"/>
      <c r="D284" s="104"/>
      <c r="E284" s="103"/>
      <c r="F284" s="104"/>
      <c r="G284" s="104"/>
      <c r="H284" s="105"/>
      <c r="I284" s="105"/>
      <c r="J284" s="105"/>
      <c r="K284" s="105"/>
      <c r="L284" s="105"/>
      <c r="M284" s="105"/>
      <c r="N284" s="105"/>
      <c r="O284" s="105"/>
      <c r="P284" s="105"/>
      <c r="Q284" s="105"/>
      <c r="R284" s="105"/>
      <c r="S284" s="105"/>
      <c r="T284" s="105"/>
      <c r="U284" s="105"/>
      <c r="V284" s="105"/>
      <c r="W284" s="105"/>
      <c r="X284" s="105"/>
      <c r="Y284" s="105"/>
      <c r="Z284" s="105"/>
      <c r="AA284" s="105"/>
      <c r="AB284" s="104"/>
      <c r="AC284" s="104"/>
      <c r="AD284" s="104"/>
      <c r="AE284" s="104"/>
      <c r="AF284" s="104"/>
      <c r="AG284" s="104"/>
      <c r="AH284" s="103"/>
      <c r="AI284" s="104"/>
    </row>
    <row r="285">
      <c r="A285" s="102"/>
      <c r="B285" s="103"/>
      <c r="C285" s="103"/>
      <c r="D285" s="104"/>
      <c r="E285" s="103"/>
      <c r="F285" s="104"/>
      <c r="G285" s="104"/>
      <c r="H285" s="105"/>
      <c r="I285" s="105"/>
      <c r="J285" s="105"/>
      <c r="K285" s="105"/>
      <c r="L285" s="105"/>
      <c r="M285" s="105"/>
      <c r="N285" s="105"/>
      <c r="O285" s="105"/>
      <c r="P285" s="105"/>
      <c r="Q285" s="105"/>
      <c r="R285" s="105"/>
      <c r="S285" s="105"/>
      <c r="T285" s="105"/>
      <c r="U285" s="105"/>
      <c r="V285" s="105"/>
      <c r="W285" s="105"/>
      <c r="X285" s="105"/>
      <c r="Y285" s="105"/>
      <c r="Z285" s="105"/>
      <c r="AA285" s="105"/>
      <c r="AB285" s="104"/>
      <c r="AC285" s="104"/>
      <c r="AD285" s="104"/>
      <c r="AE285" s="104"/>
      <c r="AF285" s="104"/>
      <c r="AG285" s="104"/>
      <c r="AH285" s="103"/>
      <c r="AI285" s="104"/>
    </row>
    <row r="286">
      <c r="A286" s="102"/>
      <c r="B286" s="103"/>
      <c r="C286" s="103"/>
      <c r="D286" s="104"/>
      <c r="E286" s="103"/>
      <c r="F286" s="104"/>
      <c r="G286" s="104"/>
      <c r="H286" s="105"/>
      <c r="I286" s="105"/>
      <c r="J286" s="105"/>
      <c r="K286" s="105"/>
      <c r="L286" s="105"/>
      <c r="M286" s="105"/>
      <c r="N286" s="105"/>
      <c r="O286" s="105"/>
      <c r="P286" s="105"/>
      <c r="Q286" s="105"/>
      <c r="R286" s="105"/>
      <c r="S286" s="105"/>
      <c r="T286" s="105"/>
      <c r="U286" s="105"/>
      <c r="V286" s="105"/>
      <c r="W286" s="105"/>
      <c r="X286" s="105"/>
      <c r="Y286" s="105"/>
      <c r="Z286" s="105"/>
      <c r="AA286" s="105"/>
      <c r="AB286" s="104"/>
      <c r="AC286" s="104"/>
      <c r="AD286" s="104"/>
      <c r="AE286" s="104"/>
      <c r="AF286" s="104"/>
      <c r="AG286" s="104"/>
      <c r="AH286" s="103"/>
      <c r="AI286" s="104"/>
    </row>
    <row r="287">
      <c r="A287" s="102"/>
      <c r="B287" s="103"/>
      <c r="C287" s="103"/>
      <c r="D287" s="104"/>
      <c r="E287" s="103"/>
      <c r="F287" s="104"/>
      <c r="G287" s="104"/>
      <c r="H287" s="105"/>
      <c r="I287" s="105"/>
      <c r="J287" s="105"/>
      <c r="K287" s="105"/>
      <c r="L287" s="105"/>
      <c r="M287" s="105"/>
      <c r="N287" s="105"/>
      <c r="O287" s="105"/>
      <c r="P287" s="105"/>
      <c r="Q287" s="105"/>
      <c r="R287" s="105"/>
      <c r="S287" s="105"/>
      <c r="T287" s="105"/>
      <c r="U287" s="105"/>
      <c r="V287" s="105"/>
      <c r="W287" s="105"/>
      <c r="X287" s="105"/>
      <c r="Y287" s="105"/>
      <c r="Z287" s="105"/>
      <c r="AA287" s="105"/>
      <c r="AB287" s="104"/>
      <c r="AC287" s="104"/>
      <c r="AD287" s="104"/>
      <c r="AE287" s="104"/>
      <c r="AF287" s="104"/>
      <c r="AG287" s="104"/>
      <c r="AH287" s="103"/>
      <c r="AI287" s="104"/>
    </row>
    <row r="288">
      <c r="A288" s="102"/>
      <c r="B288" s="103"/>
      <c r="C288" s="103"/>
      <c r="D288" s="104"/>
      <c r="E288" s="103"/>
      <c r="F288" s="104"/>
      <c r="G288" s="104"/>
      <c r="H288" s="105"/>
      <c r="I288" s="105"/>
      <c r="J288" s="105"/>
      <c r="K288" s="105"/>
      <c r="L288" s="105"/>
      <c r="M288" s="105"/>
      <c r="N288" s="105"/>
      <c r="O288" s="105"/>
      <c r="P288" s="105"/>
      <c r="Q288" s="105"/>
      <c r="R288" s="105"/>
      <c r="S288" s="105"/>
      <c r="T288" s="105"/>
      <c r="U288" s="105"/>
      <c r="V288" s="105"/>
      <c r="W288" s="105"/>
      <c r="X288" s="105"/>
      <c r="Y288" s="105"/>
      <c r="Z288" s="105"/>
      <c r="AA288" s="105"/>
      <c r="AB288" s="104"/>
      <c r="AC288" s="104"/>
      <c r="AD288" s="104"/>
      <c r="AE288" s="104"/>
      <c r="AF288" s="104"/>
      <c r="AG288" s="104"/>
      <c r="AH288" s="103"/>
      <c r="AI288" s="104"/>
    </row>
    <row r="289">
      <c r="A289" s="102"/>
      <c r="B289" s="103"/>
      <c r="C289" s="103"/>
      <c r="D289" s="104"/>
      <c r="E289" s="103"/>
      <c r="F289" s="104"/>
      <c r="G289" s="104"/>
      <c r="H289" s="105"/>
      <c r="I289" s="105"/>
      <c r="J289" s="105"/>
      <c r="K289" s="105"/>
      <c r="L289" s="105"/>
      <c r="M289" s="105"/>
      <c r="N289" s="105"/>
      <c r="O289" s="105"/>
      <c r="P289" s="105"/>
      <c r="Q289" s="105"/>
      <c r="R289" s="105"/>
      <c r="S289" s="105"/>
      <c r="T289" s="105"/>
      <c r="U289" s="105"/>
      <c r="V289" s="105"/>
      <c r="W289" s="105"/>
      <c r="X289" s="105"/>
      <c r="Y289" s="105"/>
      <c r="Z289" s="105"/>
      <c r="AA289" s="105"/>
      <c r="AB289" s="104"/>
      <c r="AC289" s="104"/>
      <c r="AD289" s="104"/>
      <c r="AE289" s="104"/>
      <c r="AF289" s="104"/>
      <c r="AG289" s="104"/>
      <c r="AH289" s="103"/>
      <c r="AI289" s="104"/>
    </row>
    <row r="290">
      <c r="A290" s="102"/>
      <c r="B290" s="103"/>
      <c r="C290" s="103"/>
      <c r="D290" s="104"/>
      <c r="E290" s="103"/>
      <c r="F290" s="104"/>
      <c r="G290" s="104"/>
      <c r="H290" s="105"/>
      <c r="I290" s="105"/>
      <c r="J290" s="105"/>
      <c r="K290" s="105"/>
      <c r="L290" s="105"/>
      <c r="M290" s="105"/>
      <c r="N290" s="105"/>
      <c r="O290" s="105"/>
      <c r="P290" s="105"/>
      <c r="Q290" s="105"/>
      <c r="R290" s="105"/>
      <c r="S290" s="105"/>
      <c r="T290" s="105"/>
      <c r="U290" s="105"/>
      <c r="V290" s="105"/>
      <c r="W290" s="105"/>
      <c r="X290" s="105"/>
      <c r="Y290" s="105"/>
      <c r="Z290" s="105"/>
      <c r="AA290" s="105"/>
      <c r="AB290" s="104"/>
      <c r="AC290" s="104"/>
      <c r="AD290" s="104"/>
      <c r="AE290" s="104"/>
      <c r="AF290" s="104"/>
      <c r="AG290" s="104"/>
      <c r="AH290" s="103"/>
      <c r="AI290" s="104"/>
    </row>
    <row r="291">
      <c r="A291" s="102"/>
      <c r="B291" s="103"/>
      <c r="C291" s="103"/>
      <c r="D291" s="104"/>
      <c r="E291" s="103"/>
      <c r="F291" s="104"/>
      <c r="G291" s="104"/>
      <c r="H291" s="105"/>
      <c r="I291" s="105"/>
      <c r="J291" s="105"/>
      <c r="K291" s="105"/>
      <c r="L291" s="105"/>
      <c r="M291" s="105"/>
      <c r="N291" s="105"/>
      <c r="O291" s="105"/>
      <c r="P291" s="105"/>
      <c r="Q291" s="105"/>
      <c r="R291" s="105"/>
      <c r="S291" s="105"/>
      <c r="T291" s="105"/>
      <c r="U291" s="105"/>
      <c r="V291" s="105"/>
      <c r="W291" s="105"/>
      <c r="X291" s="105"/>
      <c r="Y291" s="105"/>
      <c r="Z291" s="105"/>
      <c r="AA291" s="105"/>
      <c r="AB291" s="104"/>
      <c r="AC291" s="104"/>
      <c r="AD291" s="104"/>
      <c r="AE291" s="104"/>
      <c r="AF291" s="104"/>
      <c r="AG291" s="104"/>
      <c r="AH291" s="103"/>
      <c r="AI291" s="104"/>
    </row>
    <row r="292">
      <c r="A292" s="102"/>
      <c r="B292" s="103"/>
      <c r="C292" s="103"/>
      <c r="D292" s="104"/>
      <c r="E292" s="103"/>
      <c r="F292" s="104"/>
      <c r="G292" s="104"/>
      <c r="H292" s="105"/>
      <c r="I292" s="105"/>
      <c r="J292" s="105"/>
      <c r="K292" s="105"/>
      <c r="L292" s="105"/>
      <c r="M292" s="105"/>
      <c r="N292" s="105"/>
      <c r="O292" s="105"/>
      <c r="P292" s="105"/>
      <c r="Q292" s="105"/>
      <c r="R292" s="105"/>
      <c r="S292" s="105"/>
      <c r="T292" s="105"/>
      <c r="U292" s="105"/>
      <c r="V292" s="105"/>
      <c r="W292" s="105"/>
      <c r="X292" s="105"/>
      <c r="Y292" s="105"/>
      <c r="Z292" s="105"/>
      <c r="AA292" s="105"/>
      <c r="AB292" s="104"/>
      <c r="AC292" s="104"/>
      <c r="AD292" s="104"/>
      <c r="AE292" s="104"/>
      <c r="AF292" s="104"/>
      <c r="AG292" s="104"/>
      <c r="AH292" s="103"/>
      <c r="AI292" s="104"/>
    </row>
    <row r="293">
      <c r="A293" s="102"/>
      <c r="B293" s="103"/>
      <c r="C293" s="103"/>
      <c r="D293" s="104"/>
      <c r="E293" s="103"/>
      <c r="F293" s="104"/>
      <c r="G293" s="104"/>
      <c r="H293" s="105"/>
      <c r="I293" s="105"/>
      <c r="J293" s="105"/>
      <c r="K293" s="105"/>
      <c r="L293" s="105"/>
      <c r="M293" s="105"/>
      <c r="N293" s="105"/>
      <c r="O293" s="105"/>
      <c r="P293" s="105"/>
      <c r="Q293" s="105"/>
      <c r="R293" s="105"/>
      <c r="S293" s="105"/>
      <c r="T293" s="105"/>
      <c r="U293" s="105"/>
      <c r="V293" s="105"/>
      <c r="W293" s="105"/>
      <c r="X293" s="105"/>
      <c r="Y293" s="105"/>
      <c r="Z293" s="105"/>
      <c r="AA293" s="105"/>
      <c r="AB293" s="104"/>
      <c r="AC293" s="104"/>
      <c r="AD293" s="104"/>
      <c r="AE293" s="104"/>
      <c r="AF293" s="104"/>
      <c r="AG293" s="104"/>
      <c r="AH293" s="103"/>
      <c r="AI293" s="104"/>
    </row>
    <row r="294">
      <c r="A294" s="102"/>
      <c r="B294" s="103"/>
      <c r="C294" s="103"/>
      <c r="D294" s="104"/>
      <c r="E294" s="103"/>
      <c r="F294" s="104"/>
      <c r="G294" s="104"/>
      <c r="H294" s="105"/>
      <c r="I294" s="105"/>
      <c r="J294" s="105"/>
      <c r="K294" s="105"/>
      <c r="L294" s="105"/>
      <c r="M294" s="105"/>
      <c r="N294" s="105"/>
      <c r="O294" s="105"/>
      <c r="P294" s="105"/>
      <c r="Q294" s="105"/>
      <c r="R294" s="105"/>
      <c r="S294" s="105"/>
      <c r="T294" s="105"/>
      <c r="U294" s="105"/>
      <c r="V294" s="105"/>
      <c r="W294" s="105"/>
      <c r="X294" s="105"/>
      <c r="Y294" s="105"/>
      <c r="Z294" s="105"/>
      <c r="AA294" s="105"/>
      <c r="AB294" s="104"/>
      <c r="AC294" s="104"/>
      <c r="AD294" s="104"/>
      <c r="AE294" s="104"/>
      <c r="AF294" s="104"/>
      <c r="AG294" s="104"/>
      <c r="AH294" s="103"/>
      <c r="AI294" s="104"/>
    </row>
    <row r="295">
      <c r="A295" s="102"/>
      <c r="B295" s="103"/>
      <c r="C295" s="103"/>
      <c r="D295" s="104"/>
      <c r="E295" s="103"/>
      <c r="F295" s="104"/>
      <c r="G295" s="104"/>
      <c r="H295" s="105"/>
      <c r="I295" s="105"/>
      <c r="J295" s="105"/>
      <c r="K295" s="105"/>
      <c r="L295" s="105"/>
      <c r="M295" s="105"/>
      <c r="N295" s="105"/>
      <c r="O295" s="105"/>
      <c r="P295" s="105"/>
      <c r="Q295" s="105"/>
      <c r="R295" s="105"/>
      <c r="S295" s="105"/>
      <c r="T295" s="105"/>
      <c r="U295" s="105"/>
      <c r="V295" s="105"/>
      <c r="W295" s="105"/>
      <c r="X295" s="105"/>
      <c r="Y295" s="105"/>
      <c r="Z295" s="105"/>
      <c r="AA295" s="105"/>
      <c r="AB295" s="104"/>
      <c r="AC295" s="104"/>
      <c r="AD295" s="104"/>
      <c r="AE295" s="104"/>
      <c r="AF295" s="104"/>
      <c r="AG295" s="104"/>
      <c r="AH295" s="103"/>
      <c r="AI295" s="104"/>
    </row>
    <row r="296">
      <c r="A296" s="102"/>
      <c r="B296" s="103"/>
      <c r="C296" s="103"/>
      <c r="D296" s="104"/>
      <c r="E296" s="103"/>
      <c r="F296" s="104"/>
      <c r="G296" s="104"/>
      <c r="H296" s="105"/>
      <c r="I296" s="105"/>
      <c r="J296" s="105"/>
      <c r="K296" s="105"/>
      <c r="L296" s="105"/>
      <c r="M296" s="105"/>
      <c r="N296" s="105"/>
      <c r="O296" s="105"/>
      <c r="P296" s="105"/>
      <c r="Q296" s="105"/>
      <c r="R296" s="105"/>
      <c r="S296" s="105"/>
      <c r="T296" s="105"/>
      <c r="U296" s="105"/>
      <c r="V296" s="105"/>
      <c r="W296" s="105"/>
      <c r="X296" s="105"/>
      <c r="Y296" s="105"/>
      <c r="Z296" s="105"/>
      <c r="AA296" s="105"/>
      <c r="AB296" s="104"/>
      <c r="AC296" s="104"/>
      <c r="AD296" s="104"/>
      <c r="AE296" s="104"/>
      <c r="AF296" s="104"/>
      <c r="AG296" s="104"/>
      <c r="AH296" s="103"/>
      <c r="AI296" s="104"/>
    </row>
    <row r="297">
      <c r="A297" s="102"/>
      <c r="B297" s="103"/>
      <c r="C297" s="103"/>
      <c r="D297" s="104"/>
      <c r="E297" s="103"/>
      <c r="F297" s="104"/>
      <c r="G297" s="104"/>
      <c r="H297" s="105"/>
      <c r="I297" s="105"/>
      <c r="J297" s="105"/>
      <c r="K297" s="105"/>
      <c r="L297" s="105"/>
      <c r="M297" s="105"/>
      <c r="N297" s="105"/>
      <c r="O297" s="105"/>
      <c r="P297" s="105"/>
      <c r="Q297" s="105"/>
      <c r="R297" s="105"/>
      <c r="S297" s="105"/>
      <c r="T297" s="105"/>
      <c r="U297" s="105"/>
      <c r="V297" s="105"/>
      <c r="W297" s="105"/>
      <c r="X297" s="105"/>
      <c r="Y297" s="105"/>
      <c r="Z297" s="105"/>
      <c r="AA297" s="105"/>
      <c r="AB297" s="104"/>
      <c r="AC297" s="104"/>
      <c r="AD297" s="104"/>
      <c r="AE297" s="104"/>
      <c r="AF297" s="104"/>
      <c r="AG297" s="104"/>
      <c r="AH297" s="103"/>
      <c r="AI297" s="104"/>
    </row>
    <row r="298">
      <c r="A298" s="102"/>
      <c r="B298" s="103"/>
      <c r="C298" s="103"/>
      <c r="D298" s="104"/>
      <c r="E298" s="103"/>
      <c r="F298" s="104"/>
      <c r="G298" s="104"/>
      <c r="H298" s="105"/>
      <c r="I298" s="105"/>
      <c r="J298" s="105"/>
      <c r="K298" s="105"/>
      <c r="L298" s="105"/>
      <c r="M298" s="105"/>
      <c r="N298" s="105"/>
      <c r="O298" s="105"/>
      <c r="P298" s="105"/>
      <c r="Q298" s="105"/>
      <c r="R298" s="105"/>
      <c r="S298" s="105"/>
      <c r="T298" s="105"/>
      <c r="U298" s="105"/>
      <c r="V298" s="105"/>
      <c r="W298" s="105"/>
      <c r="X298" s="105"/>
      <c r="Y298" s="105"/>
      <c r="Z298" s="105"/>
      <c r="AA298" s="105"/>
      <c r="AB298" s="104"/>
      <c r="AC298" s="104"/>
      <c r="AD298" s="104"/>
      <c r="AE298" s="104"/>
      <c r="AF298" s="104"/>
      <c r="AG298" s="104"/>
      <c r="AH298" s="103"/>
      <c r="AI298" s="104"/>
    </row>
    <row r="299">
      <c r="A299" s="102"/>
      <c r="B299" s="103"/>
      <c r="C299" s="103"/>
      <c r="D299" s="104"/>
      <c r="E299" s="103"/>
      <c r="F299" s="104"/>
      <c r="G299" s="104"/>
      <c r="H299" s="105"/>
      <c r="I299" s="105"/>
      <c r="J299" s="105"/>
      <c r="K299" s="105"/>
      <c r="L299" s="105"/>
      <c r="M299" s="105"/>
      <c r="N299" s="105"/>
      <c r="O299" s="105"/>
      <c r="P299" s="105"/>
      <c r="Q299" s="105"/>
      <c r="R299" s="105"/>
      <c r="S299" s="105"/>
      <c r="T299" s="105"/>
      <c r="U299" s="105"/>
      <c r="V299" s="105"/>
      <c r="W299" s="105"/>
      <c r="X299" s="105"/>
      <c r="Y299" s="105"/>
      <c r="Z299" s="105"/>
      <c r="AA299" s="105"/>
      <c r="AB299" s="104"/>
      <c r="AC299" s="104"/>
      <c r="AD299" s="104"/>
      <c r="AE299" s="104"/>
      <c r="AF299" s="104"/>
      <c r="AG299" s="104"/>
      <c r="AH299" s="103"/>
      <c r="AI299" s="104"/>
    </row>
    <row r="300">
      <c r="A300" s="102"/>
      <c r="B300" s="103"/>
      <c r="C300" s="103"/>
      <c r="D300" s="104"/>
      <c r="E300" s="103"/>
      <c r="F300" s="104"/>
      <c r="G300" s="104"/>
      <c r="H300" s="105"/>
      <c r="I300" s="105"/>
      <c r="J300" s="105"/>
      <c r="K300" s="105"/>
      <c r="L300" s="105"/>
      <c r="M300" s="105"/>
      <c r="N300" s="105"/>
      <c r="O300" s="105"/>
      <c r="P300" s="105"/>
      <c r="Q300" s="105"/>
      <c r="R300" s="105"/>
      <c r="S300" s="105"/>
      <c r="T300" s="105"/>
      <c r="U300" s="105"/>
      <c r="V300" s="105"/>
      <c r="W300" s="105"/>
      <c r="X300" s="105"/>
      <c r="Y300" s="105"/>
      <c r="Z300" s="105"/>
      <c r="AA300" s="105"/>
      <c r="AB300" s="104"/>
      <c r="AC300" s="104"/>
      <c r="AD300" s="104"/>
      <c r="AE300" s="104"/>
      <c r="AF300" s="104"/>
      <c r="AG300" s="104"/>
      <c r="AH300" s="103"/>
      <c r="AI300" s="104"/>
    </row>
    <row r="301">
      <c r="A301" s="102"/>
      <c r="B301" s="103"/>
      <c r="C301" s="103"/>
      <c r="D301" s="104"/>
      <c r="E301" s="103"/>
      <c r="F301" s="104"/>
      <c r="G301" s="104"/>
      <c r="H301" s="105"/>
      <c r="I301" s="105"/>
      <c r="J301" s="105"/>
      <c r="K301" s="105"/>
      <c r="L301" s="105"/>
      <c r="M301" s="105"/>
      <c r="N301" s="105"/>
      <c r="O301" s="105"/>
      <c r="P301" s="105"/>
      <c r="Q301" s="105"/>
      <c r="R301" s="105"/>
      <c r="S301" s="105"/>
      <c r="T301" s="105"/>
      <c r="U301" s="105"/>
      <c r="V301" s="105"/>
      <c r="W301" s="105"/>
      <c r="X301" s="105"/>
      <c r="Y301" s="105"/>
      <c r="Z301" s="105"/>
      <c r="AA301" s="105"/>
      <c r="AB301" s="104"/>
      <c r="AC301" s="104"/>
      <c r="AD301" s="104"/>
      <c r="AE301" s="104"/>
      <c r="AF301" s="104"/>
      <c r="AG301" s="104"/>
      <c r="AH301" s="103"/>
      <c r="AI301" s="104"/>
    </row>
    <row r="302">
      <c r="A302" s="102"/>
      <c r="B302" s="103"/>
      <c r="C302" s="103"/>
      <c r="D302" s="104"/>
      <c r="E302" s="103"/>
      <c r="F302" s="104"/>
      <c r="G302" s="104"/>
      <c r="H302" s="105"/>
      <c r="I302" s="105"/>
      <c r="J302" s="105"/>
      <c r="K302" s="105"/>
      <c r="L302" s="105"/>
      <c r="M302" s="105"/>
      <c r="N302" s="105"/>
      <c r="O302" s="105"/>
      <c r="P302" s="105"/>
      <c r="Q302" s="105"/>
      <c r="R302" s="105"/>
      <c r="S302" s="105"/>
      <c r="T302" s="105"/>
      <c r="U302" s="105"/>
      <c r="V302" s="105"/>
      <c r="W302" s="105"/>
      <c r="X302" s="105"/>
      <c r="Y302" s="105"/>
      <c r="Z302" s="105"/>
      <c r="AA302" s="105"/>
      <c r="AB302" s="104"/>
      <c r="AC302" s="104"/>
      <c r="AD302" s="104"/>
      <c r="AE302" s="104"/>
      <c r="AF302" s="104"/>
      <c r="AG302" s="104"/>
      <c r="AH302" s="103"/>
      <c r="AI302" s="104"/>
    </row>
    <row r="303">
      <c r="A303" s="102"/>
      <c r="B303" s="103"/>
      <c r="C303" s="103"/>
      <c r="D303" s="104"/>
      <c r="E303" s="103"/>
      <c r="F303" s="104"/>
      <c r="G303" s="104"/>
      <c r="H303" s="105"/>
      <c r="I303" s="105"/>
      <c r="J303" s="105"/>
      <c r="K303" s="105"/>
      <c r="L303" s="105"/>
      <c r="M303" s="105"/>
      <c r="N303" s="105"/>
      <c r="O303" s="105"/>
      <c r="P303" s="105"/>
      <c r="Q303" s="105"/>
      <c r="R303" s="105"/>
      <c r="S303" s="105"/>
      <c r="T303" s="105"/>
      <c r="U303" s="105"/>
      <c r="V303" s="105"/>
      <c r="W303" s="105"/>
      <c r="X303" s="105"/>
      <c r="Y303" s="105"/>
      <c r="Z303" s="105"/>
      <c r="AA303" s="105"/>
      <c r="AB303" s="104"/>
      <c r="AC303" s="104"/>
      <c r="AD303" s="104"/>
      <c r="AE303" s="104"/>
      <c r="AF303" s="104"/>
      <c r="AG303" s="104"/>
      <c r="AH303" s="103"/>
      <c r="AI303" s="104"/>
    </row>
    <row r="304">
      <c r="A304" s="102"/>
      <c r="B304" s="103"/>
      <c r="C304" s="103"/>
      <c r="D304" s="104"/>
      <c r="E304" s="103"/>
      <c r="F304" s="104"/>
      <c r="G304" s="104"/>
      <c r="H304" s="105"/>
      <c r="I304" s="105"/>
      <c r="J304" s="105"/>
      <c r="K304" s="105"/>
      <c r="L304" s="105"/>
      <c r="M304" s="105"/>
      <c r="N304" s="105"/>
      <c r="O304" s="105"/>
      <c r="P304" s="105"/>
      <c r="Q304" s="105"/>
      <c r="R304" s="105"/>
      <c r="S304" s="105"/>
      <c r="T304" s="105"/>
      <c r="U304" s="105"/>
      <c r="V304" s="105"/>
      <c r="W304" s="105"/>
      <c r="X304" s="105"/>
      <c r="Y304" s="105"/>
      <c r="Z304" s="105"/>
      <c r="AA304" s="105"/>
      <c r="AB304" s="104"/>
      <c r="AC304" s="104"/>
      <c r="AD304" s="104"/>
      <c r="AE304" s="104"/>
      <c r="AF304" s="104"/>
      <c r="AG304" s="104"/>
      <c r="AH304" s="103"/>
      <c r="AI304" s="104"/>
    </row>
    <row r="305">
      <c r="A305" s="102"/>
      <c r="B305" s="103"/>
      <c r="C305" s="103"/>
      <c r="D305" s="104"/>
      <c r="E305" s="103"/>
      <c r="F305" s="104"/>
      <c r="G305" s="104"/>
      <c r="H305" s="105"/>
      <c r="I305" s="105"/>
      <c r="J305" s="105"/>
      <c r="K305" s="105"/>
      <c r="L305" s="105"/>
      <c r="M305" s="105"/>
      <c r="N305" s="105"/>
      <c r="O305" s="105"/>
      <c r="P305" s="105"/>
      <c r="Q305" s="105"/>
      <c r="R305" s="105"/>
      <c r="S305" s="105"/>
      <c r="T305" s="105"/>
      <c r="U305" s="105"/>
      <c r="V305" s="105"/>
      <c r="W305" s="105"/>
      <c r="X305" s="105"/>
      <c r="Y305" s="105"/>
      <c r="Z305" s="105"/>
      <c r="AA305" s="105"/>
      <c r="AB305" s="104"/>
      <c r="AC305" s="104"/>
      <c r="AD305" s="104"/>
      <c r="AE305" s="104"/>
      <c r="AF305" s="104"/>
      <c r="AG305" s="104"/>
      <c r="AH305" s="103"/>
      <c r="AI305" s="104"/>
    </row>
    <row r="306">
      <c r="A306" s="102"/>
      <c r="B306" s="103"/>
      <c r="C306" s="103"/>
      <c r="D306" s="104"/>
      <c r="E306" s="103"/>
      <c r="F306" s="104"/>
      <c r="G306" s="104"/>
      <c r="H306" s="105"/>
      <c r="I306" s="105"/>
      <c r="J306" s="105"/>
      <c r="K306" s="105"/>
      <c r="L306" s="105"/>
      <c r="M306" s="105"/>
      <c r="N306" s="105"/>
      <c r="O306" s="105"/>
      <c r="P306" s="105"/>
      <c r="Q306" s="105"/>
      <c r="R306" s="105"/>
      <c r="S306" s="105"/>
      <c r="T306" s="105"/>
      <c r="U306" s="105"/>
      <c r="V306" s="105"/>
      <c r="W306" s="105"/>
      <c r="X306" s="105"/>
      <c r="Y306" s="105"/>
      <c r="Z306" s="105"/>
      <c r="AA306" s="105"/>
      <c r="AB306" s="104"/>
      <c r="AC306" s="104"/>
      <c r="AD306" s="104"/>
      <c r="AE306" s="104"/>
      <c r="AF306" s="104"/>
      <c r="AG306" s="104"/>
      <c r="AH306" s="103"/>
      <c r="AI306" s="104"/>
    </row>
    <row r="307">
      <c r="A307" s="102"/>
      <c r="B307" s="103"/>
      <c r="C307" s="103"/>
      <c r="D307" s="104"/>
      <c r="E307" s="103"/>
      <c r="F307" s="104"/>
      <c r="G307" s="104"/>
      <c r="H307" s="105"/>
      <c r="I307" s="105"/>
      <c r="J307" s="105"/>
      <c r="K307" s="105"/>
      <c r="L307" s="105"/>
      <c r="M307" s="105"/>
      <c r="N307" s="105"/>
      <c r="O307" s="105"/>
      <c r="P307" s="105"/>
      <c r="Q307" s="105"/>
      <c r="R307" s="105"/>
      <c r="S307" s="105"/>
      <c r="T307" s="105"/>
      <c r="U307" s="105"/>
      <c r="V307" s="105"/>
      <c r="W307" s="105"/>
      <c r="X307" s="105"/>
      <c r="Y307" s="105"/>
      <c r="Z307" s="105"/>
      <c r="AA307" s="105"/>
      <c r="AB307" s="104"/>
      <c r="AC307" s="104"/>
      <c r="AD307" s="104"/>
      <c r="AE307" s="104"/>
      <c r="AF307" s="104"/>
      <c r="AG307" s="104"/>
      <c r="AH307" s="103"/>
      <c r="AI307" s="104"/>
    </row>
    <row r="308">
      <c r="A308" s="102"/>
      <c r="B308" s="103"/>
      <c r="C308" s="103"/>
      <c r="D308" s="104"/>
      <c r="E308" s="103"/>
      <c r="F308" s="104"/>
      <c r="G308" s="104"/>
      <c r="H308" s="105"/>
      <c r="I308" s="105"/>
      <c r="J308" s="105"/>
      <c r="K308" s="105"/>
      <c r="L308" s="105"/>
      <c r="M308" s="105"/>
      <c r="N308" s="105"/>
      <c r="O308" s="105"/>
      <c r="P308" s="105"/>
      <c r="Q308" s="105"/>
      <c r="R308" s="105"/>
      <c r="S308" s="105"/>
      <c r="T308" s="105"/>
      <c r="U308" s="105"/>
      <c r="V308" s="105"/>
      <c r="W308" s="105"/>
      <c r="X308" s="105"/>
      <c r="Y308" s="105"/>
      <c r="Z308" s="105"/>
      <c r="AA308" s="105"/>
      <c r="AB308" s="104"/>
      <c r="AC308" s="104"/>
      <c r="AD308" s="104"/>
      <c r="AE308" s="104"/>
      <c r="AF308" s="104"/>
      <c r="AG308" s="104"/>
      <c r="AH308" s="103"/>
      <c r="AI308" s="104"/>
    </row>
    <row r="309">
      <c r="A309" s="102"/>
      <c r="B309" s="103"/>
      <c r="C309" s="103"/>
      <c r="D309" s="104"/>
      <c r="E309" s="103"/>
      <c r="F309" s="104"/>
      <c r="G309" s="104"/>
      <c r="H309" s="105"/>
      <c r="I309" s="105"/>
      <c r="J309" s="105"/>
      <c r="K309" s="105"/>
      <c r="L309" s="105"/>
      <c r="M309" s="105"/>
      <c r="N309" s="105"/>
      <c r="O309" s="105"/>
      <c r="P309" s="105"/>
      <c r="Q309" s="105"/>
      <c r="R309" s="105"/>
      <c r="S309" s="105"/>
      <c r="T309" s="105"/>
      <c r="U309" s="105"/>
      <c r="V309" s="105"/>
      <c r="W309" s="105"/>
      <c r="X309" s="105"/>
      <c r="Y309" s="105"/>
      <c r="Z309" s="105"/>
      <c r="AA309" s="105"/>
      <c r="AB309" s="104"/>
      <c r="AC309" s="104"/>
      <c r="AD309" s="104"/>
      <c r="AE309" s="104"/>
      <c r="AF309" s="104"/>
      <c r="AG309" s="104"/>
      <c r="AH309" s="103"/>
      <c r="AI309" s="104"/>
    </row>
    <row r="310">
      <c r="A310" s="102"/>
      <c r="B310" s="103"/>
      <c r="C310" s="103"/>
      <c r="D310" s="104"/>
      <c r="E310" s="103"/>
      <c r="F310" s="104"/>
      <c r="G310" s="104"/>
      <c r="H310" s="105"/>
      <c r="I310" s="105"/>
      <c r="J310" s="105"/>
      <c r="K310" s="105"/>
      <c r="L310" s="105"/>
      <c r="M310" s="105"/>
      <c r="N310" s="105"/>
      <c r="O310" s="105"/>
      <c r="P310" s="105"/>
      <c r="Q310" s="105"/>
      <c r="R310" s="105"/>
      <c r="S310" s="105"/>
      <c r="T310" s="105"/>
      <c r="U310" s="105"/>
      <c r="V310" s="105"/>
      <c r="W310" s="105"/>
      <c r="X310" s="105"/>
      <c r="Y310" s="105"/>
      <c r="Z310" s="105"/>
      <c r="AA310" s="105"/>
      <c r="AB310" s="104"/>
      <c r="AC310" s="104"/>
      <c r="AD310" s="104"/>
      <c r="AE310" s="104"/>
      <c r="AF310" s="104"/>
      <c r="AG310" s="104"/>
      <c r="AH310" s="103"/>
      <c r="AI310" s="104"/>
    </row>
    <row r="311">
      <c r="A311" s="102"/>
      <c r="B311" s="103"/>
      <c r="C311" s="103"/>
      <c r="D311" s="104"/>
      <c r="E311" s="103"/>
      <c r="F311" s="104"/>
      <c r="G311" s="104"/>
      <c r="H311" s="105"/>
      <c r="I311" s="105"/>
      <c r="J311" s="105"/>
      <c r="K311" s="105"/>
      <c r="L311" s="105"/>
      <c r="M311" s="105"/>
      <c r="N311" s="105"/>
      <c r="O311" s="105"/>
      <c r="P311" s="105"/>
      <c r="Q311" s="105"/>
      <c r="R311" s="105"/>
      <c r="S311" s="105"/>
      <c r="T311" s="105"/>
      <c r="U311" s="105"/>
      <c r="V311" s="105"/>
      <c r="W311" s="105"/>
      <c r="X311" s="105"/>
      <c r="Y311" s="105"/>
      <c r="Z311" s="105"/>
      <c r="AA311" s="105"/>
      <c r="AB311" s="104"/>
      <c r="AC311" s="104"/>
      <c r="AD311" s="104"/>
      <c r="AE311" s="104"/>
      <c r="AF311" s="104"/>
      <c r="AG311" s="104"/>
      <c r="AH311" s="103"/>
      <c r="AI311" s="104"/>
    </row>
    <row r="312">
      <c r="A312" s="102"/>
      <c r="B312" s="103"/>
      <c r="C312" s="103"/>
      <c r="D312" s="104"/>
      <c r="E312" s="103"/>
      <c r="F312" s="104"/>
      <c r="G312" s="104"/>
      <c r="H312" s="105"/>
      <c r="I312" s="105"/>
      <c r="J312" s="105"/>
      <c r="K312" s="105"/>
      <c r="L312" s="105"/>
      <c r="M312" s="105"/>
      <c r="N312" s="105"/>
      <c r="O312" s="105"/>
      <c r="P312" s="105"/>
      <c r="Q312" s="105"/>
      <c r="R312" s="105"/>
      <c r="S312" s="105"/>
      <c r="T312" s="105"/>
      <c r="U312" s="105"/>
      <c r="V312" s="105"/>
      <c r="W312" s="105"/>
      <c r="X312" s="105"/>
      <c r="Y312" s="105"/>
      <c r="Z312" s="105"/>
      <c r="AA312" s="105"/>
      <c r="AB312" s="104"/>
      <c r="AC312" s="104"/>
      <c r="AD312" s="104"/>
      <c r="AE312" s="104"/>
      <c r="AF312" s="104"/>
      <c r="AG312" s="104"/>
      <c r="AH312" s="103"/>
      <c r="AI312" s="104"/>
    </row>
    <row r="313">
      <c r="A313" s="102"/>
      <c r="B313" s="103"/>
      <c r="C313" s="103"/>
      <c r="D313" s="104"/>
      <c r="E313" s="103"/>
      <c r="F313" s="104"/>
      <c r="G313" s="104"/>
      <c r="H313" s="105"/>
      <c r="I313" s="105"/>
      <c r="J313" s="105"/>
      <c r="K313" s="105"/>
      <c r="L313" s="105"/>
      <c r="M313" s="105"/>
      <c r="N313" s="105"/>
      <c r="O313" s="105"/>
      <c r="P313" s="105"/>
      <c r="Q313" s="105"/>
      <c r="R313" s="105"/>
      <c r="S313" s="105"/>
      <c r="T313" s="105"/>
      <c r="U313" s="105"/>
      <c r="V313" s="105"/>
      <c r="W313" s="105"/>
      <c r="X313" s="105"/>
      <c r="Y313" s="105"/>
      <c r="Z313" s="105"/>
      <c r="AA313" s="105"/>
      <c r="AB313" s="104"/>
      <c r="AC313" s="104"/>
      <c r="AD313" s="104"/>
      <c r="AE313" s="104"/>
      <c r="AF313" s="104"/>
      <c r="AG313" s="104"/>
      <c r="AH313" s="103"/>
      <c r="AI313" s="104"/>
    </row>
    <row r="314">
      <c r="A314" s="102"/>
      <c r="B314" s="103"/>
      <c r="C314" s="103"/>
      <c r="D314" s="104"/>
      <c r="E314" s="103"/>
      <c r="F314" s="104"/>
      <c r="G314" s="104"/>
      <c r="H314" s="105"/>
      <c r="I314" s="105"/>
      <c r="J314" s="105"/>
      <c r="K314" s="105"/>
      <c r="L314" s="105"/>
      <c r="M314" s="105"/>
      <c r="N314" s="105"/>
      <c r="O314" s="105"/>
      <c r="P314" s="105"/>
      <c r="Q314" s="105"/>
      <c r="R314" s="105"/>
      <c r="S314" s="105"/>
      <c r="T314" s="105"/>
      <c r="U314" s="105"/>
      <c r="V314" s="105"/>
      <c r="W314" s="105"/>
      <c r="X314" s="105"/>
      <c r="Y314" s="105"/>
      <c r="Z314" s="105"/>
      <c r="AA314" s="105"/>
      <c r="AB314" s="104"/>
      <c r="AC314" s="104"/>
      <c r="AD314" s="104"/>
      <c r="AE314" s="104"/>
      <c r="AF314" s="104"/>
      <c r="AG314" s="104"/>
      <c r="AH314" s="103"/>
      <c r="AI314" s="104"/>
    </row>
    <row r="315">
      <c r="A315" s="102"/>
      <c r="B315" s="103"/>
      <c r="C315" s="103"/>
      <c r="D315" s="104"/>
      <c r="E315" s="103"/>
      <c r="F315" s="104"/>
      <c r="G315" s="104"/>
      <c r="H315" s="105"/>
      <c r="I315" s="105"/>
      <c r="J315" s="105"/>
      <c r="K315" s="105"/>
      <c r="L315" s="105"/>
      <c r="M315" s="105"/>
      <c r="N315" s="105"/>
      <c r="O315" s="105"/>
      <c r="P315" s="105"/>
      <c r="Q315" s="105"/>
      <c r="R315" s="105"/>
      <c r="S315" s="105"/>
      <c r="T315" s="105"/>
      <c r="U315" s="105"/>
      <c r="V315" s="105"/>
      <c r="W315" s="105"/>
      <c r="X315" s="105"/>
      <c r="Y315" s="105"/>
      <c r="Z315" s="105"/>
      <c r="AA315" s="105"/>
      <c r="AB315" s="104"/>
      <c r="AC315" s="104"/>
      <c r="AD315" s="104"/>
      <c r="AE315" s="104"/>
      <c r="AF315" s="104"/>
      <c r="AG315" s="104"/>
      <c r="AH315" s="103"/>
      <c r="AI315" s="104"/>
    </row>
    <row r="316">
      <c r="A316" s="102"/>
      <c r="B316" s="103"/>
      <c r="C316" s="103"/>
      <c r="D316" s="104"/>
      <c r="E316" s="103"/>
      <c r="F316" s="104"/>
      <c r="G316" s="104"/>
      <c r="H316" s="105"/>
      <c r="I316" s="105"/>
      <c r="J316" s="105"/>
      <c r="K316" s="105"/>
      <c r="L316" s="105"/>
      <c r="M316" s="105"/>
      <c r="N316" s="105"/>
      <c r="O316" s="105"/>
      <c r="P316" s="105"/>
      <c r="Q316" s="105"/>
      <c r="R316" s="105"/>
      <c r="S316" s="105"/>
      <c r="T316" s="105"/>
      <c r="U316" s="105"/>
      <c r="V316" s="105"/>
      <c r="W316" s="105"/>
      <c r="X316" s="105"/>
      <c r="Y316" s="105"/>
      <c r="Z316" s="105"/>
      <c r="AA316" s="105"/>
      <c r="AB316" s="104"/>
      <c r="AC316" s="104"/>
      <c r="AD316" s="104"/>
      <c r="AE316" s="104"/>
      <c r="AF316" s="104"/>
      <c r="AG316" s="104"/>
      <c r="AH316" s="103"/>
      <c r="AI316" s="104"/>
    </row>
    <row r="317">
      <c r="A317" s="102"/>
      <c r="B317" s="103"/>
      <c r="C317" s="103"/>
      <c r="D317" s="104"/>
      <c r="E317" s="103"/>
      <c r="F317" s="104"/>
      <c r="G317" s="104"/>
      <c r="H317" s="105"/>
      <c r="I317" s="105"/>
      <c r="J317" s="105"/>
      <c r="K317" s="105"/>
      <c r="L317" s="105"/>
      <c r="M317" s="105"/>
      <c r="N317" s="105"/>
      <c r="O317" s="105"/>
      <c r="P317" s="105"/>
      <c r="Q317" s="105"/>
      <c r="R317" s="105"/>
      <c r="S317" s="105"/>
      <c r="T317" s="105"/>
      <c r="U317" s="105"/>
      <c r="V317" s="105"/>
      <c r="W317" s="105"/>
      <c r="X317" s="105"/>
      <c r="Y317" s="105"/>
      <c r="Z317" s="105"/>
      <c r="AA317" s="105"/>
      <c r="AB317" s="104"/>
      <c r="AC317" s="104"/>
      <c r="AD317" s="104"/>
      <c r="AE317" s="104"/>
      <c r="AF317" s="104"/>
      <c r="AG317" s="104"/>
      <c r="AH317" s="103"/>
      <c r="AI317" s="104"/>
    </row>
    <row r="318">
      <c r="A318" s="102"/>
      <c r="B318" s="103"/>
      <c r="C318" s="103"/>
      <c r="D318" s="104"/>
      <c r="E318" s="103"/>
      <c r="F318" s="104"/>
      <c r="G318" s="104"/>
      <c r="H318" s="105"/>
      <c r="I318" s="105"/>
      <c r="J318" s="105"/>
      <c r="K318" s="105"/>
      <c r="L318" s="105"/>
      <c r="M318" s="105"/>
      <c r="N318" s="105"/>
      <c r="O318" s="105"/>
      <c r="P318" s="105"/>
      <c r="Q318" s="105"/>
      <c r="R318" s="105"/>
      <c r="S318" s="105"/>
      <c r="T318" s="105"/>
      <c r="U318" s="105"/>
      <c r="V318" s="105"/>
      <c r="W318" s="105"/>
      <c r="X318" s="105"/>
      <c r="Y318" s="105"/>
      <c r="Z318" s="105"/>
      <c r="AA318" s="105"/>
      <c r="AB318" s="104"/>
      <c r="AC318" s="104"/>
      <c r="AD318" s="104"/>
      <c r="AE318" s="104"/>
      <c r="AF318" s="104"/>
      <c r="AG318" s="104"/>
      <c r="AH318" s="103"/>
      <c r="AI318" s="104"/>
    </row>
    <row r="319">
      <c r="A319" s="102"/>
      <c r="B319" s="103"/>
      <c r="C319" s="103"/>
      <c r="D319" s="104"/>
      <c r="E319" s="103"/>
      <c r="F319" s="104"/>
      <c r="G319" s="104"/>
      <c r="H319" s="105"/>
      <c r="I319" s="105"/>
      <c r="J319" s="105"/>
      <c r="K319" s="105"/>
      <c r="L319" s="105"/>
      <c r="M319" s="105"/>
      <c r="N319" s="105"/>
      <c r="O319" s="105"/>
      <c r="P319" s="105"/>
      <c r="Q319" s="105"/>
      <c r="R319" s="105"/>
      <c r="S319" s="105"/>
      <c r="T319" s="105"/>
      <c r="U319" s="105"/>
      <c r="V319" s="105"/>
      <c r="W319" s="105"/>
      <c r="X319" s="105"/>
      <c r="Y319" s="105"/>
      <c r="Z319" s="105"/>
      <c r="AA319" s="105"/>
      <c r="AB319" s="104"/>
      <c r="AC319" s="104"/>
      <c r="AD319" s="104"/>
      <c r="AE319" s="104"/>
      <c r="AF319" s="104"/>
      <c r="AG319" s="104"/>
      <c r="AH319" s="103"/>
      <c r="AI319" s="104"/>
    </row>
    <row r="320">
      <c r="A320" s="102"/>
      <c r="B320" s="103"/>
      <c r="C320" s="103"/>
      <c r="D320" s="104"/>
      <c r="E320" s="103"/>
      <c r="F320" s="104"/>
      <c r="G320" s="104"/>
      <c r="H320" s="105"/>
      <c r="I320" s="105"/>
      <c r="J320" s="105"/>
      <c r="K320" s="105"/>
      <c r="L320" s="105"/>
      <c r="M320" s="105"/>
      <c r="N320" s="105"/>
      <c r="O320" s="105"/>
      <c r="P320" s="105"/>
      <c r="Q320" s="105"/>
      <c r="R320" s="105"/>
      <c r="S320" s="105"/>
      <c r="T320" s="105"/>
      <c r="U320" s="105"/>
      <c r="V320" s="105"/>
      <c r="W320" s="105"/>
      <c r="X320" s="105"/>
      <c r="Y320" s="105"/>
      <c r="Z320" s="105"/>
      <c r="AA320" s="105"/>
      <c r="AB320" s="104"/>
      <c r="AC320" s="104"/>
      <c r="AD320" s="104"/>
      <c r="AE320" s="104"/>
      <c r="AF320" s="104"/>
      <c r="AG320" s="104"/>
      <c r="AH320" s="103"/>
      <c r="AI320" s="104"/>
    </row>
    <row r="321">
      <c r="A321" s="102"/>
      <c r="B321" s="103"/>
      <c r="C321" s="103"/>
      <c r="D321" s="104"/>
      <c r="E321" s="103"/>
      <c r="F321" s="104"/>
      <c r="G321" s="104"/>
      <c r="H321" s="105"/>
      <c r="I321" s="105"/>
      <c r="J321" s="105"/>
      <c r="K321" s="105"/>
      <c r="L321" s="105"/>
      <c r="M321" s="105"/>
      <c r="N321" s="105"/>
      <c r="O321" s="105"/>
      <c r="P321" s="105"/>
      <c r="Q321" s="105"/>
      <c r="R321" s="105"/>
      <c r="S321" s="105"/>
      <c r="T321" s="105"/>
      <c r="U321" s="105"/>
      <c r="V321" s="105"/>
      <c r="W321" s="105"/>
      <c r="X321" s="105"/>
      <c r="Y321" s="105"/>
      <c r="Z321" s="105"/>
      <c r="AA321" s="105"/>
      <c r="AB321" s="104"/>
      <c r="AC321" s="104"/>
      <c r="AD321" s="104"/>
      <c r="AE321" s="104"/>
      <c r="AF321" s="104"/>
      <c r="AG321" s="104"/>
      <c r="AH321" s="103"/>
      <c r="AI321" s="104"/>
    </row>
    <row r="322">
      <c r="A322" s="102"/>
      <c r="B322" s="103"/>
      <c r="C322" s="103"/>
      <c r="D322" s="104"/>
      <c r="E322" s="103"/>
      <c r="F322" s="104"/>
      <c r="G322" s="104"/>
      <c r="H322" s="105"/>
      <c r="I322" s="105"/>
      <c r="J322" s="105"/>
      <c r="K322" s="105"/>
      <c r="L322" s="105"/>
      <c r="M322" s="105"/>
      <c r="N322" s="105"/>
      <c r="O322" s="105"/>
      <c r="P322" s="105"/>
      <c r="Q322" s="105"/>
      <c r="R322" s="105"/>
      <c r="S322" s="105"/>
      <c r="T322" s="105"/>
      <c r="U322" s="105"/>
      <c r="V322" s="105"/>
      <c r="W322" s="105"/>
      <c r="X322" s="105"/>
      <c r="Y322" s="105"/>
      <c r="Z322" s="105"/>
      <c r="AA322" s="105"/>
      <c r="AB322" s="104"/>
      <c r="AC322" s="104"/>
      <c r="AD322" s="104"/>
      <c r="AE322" s="104"/>
      <c r="AF322" s="104"/>
      <c r="AG322" s="104"/>
      <c r="AH322" s="103"/>
      <c r="AI322" s="104"/>
    </row>
    <row r="323">
      <c r="A323" s="102"/>
      <c r="B323" s="103"/>
      <c r="C323" s="103"/>
      <c r="D323" s="104"/>
      <c r="E323" s="103"/>
      <c r="F323" s="104"/>
      <c r="G323" s="104"/>
      <c r="H323" s="105"/>
      <c r="I323" s="105"/>
      <c r="J323" s="105"/>
      <c r="K323" s="105"/>
      <c r="L323" s="105"/>
      <c r="M323" s="105"/>
      <c r="N323" s="105"/>
      <c r="O323" s="105"/>
      <c r="P323" s="105"/>
      <c r="Q323" s="105"/>
      <c r="R323" s="105"/>
      <c r="S323" s="105"/>
      <c r="T323" s="105"/>
      <c r="U323" s="105"/>
      <c r="V323" s="105"/>
      <c r="W323" s="105"/>
      <c r="X323" s="105"/>
      <c r="Y323" s="105"/>
      <c r="Z323" s="105"/>
      <c r="AA323" s="105"/>
      <c r="AB323" s="104"/>
      <c r="AC323" s="104"/>
      <c r="AD323" s="104"/>
      <c r="AE323" s="104"/>
      <c r="AF323" s="104"/>
      <c r="AG323" s="104"/>
      <c r="AH323" s="103"/>
      <c r="AI323" s="104"/>
    </row>
    <row r="324">
      <c r="A324" s="102"/>
      <c r="B324" s="103"/>
      <c r="C324" s="103"/>
      <c r="D324" s="104"/>
      <c r="E324" s="103"/>
      <c r="F324" s="104"/>
      <c r="G324" s="104"/>
      <c r="H324" s="105"/>
      <c r="I324" s="105"/>
      <c r="J324" s="105"/>
      <c r="K324" s="105"/>
      <c r="L324" s="105"/>
      <c r="M324" s="105"/>
      <c r="N324" s="105"/>
      <c r="O324" s="105"/>
      <c r="P324" s="105"/>
      <c r="Q324" s="105"/>
      <c r="R324" s="105"/>
      <c r="S324" s="105"/>
      <c r="T324" s="105"/>
      <c r="U324" s="105"/>
      <c r="V324" s="105"/>
      <c r="W324" s="105"/>
      <c r="X324" s="105"/>
      <c r="Y324" s="105"/>
      <c r="Z324" s="105"/>
      <c r="AA324" s="105"/>
      <c r="AB324" s="104"/>
      <c r="AC324" s="104"/>
      <c r="AD324" s="104"/>
      <c r="AE324" s="104"/>
      <c r="AF324" s="104"/>
      <c r="AG324" s="104"/>
      <c r="AH324" s="103"/>
      <c r="AI324" s="104"/>
    </row>
    <row r="325">
      <c r="A325" s="102"/>
      <c r="B325" s="103"/>
      <c r="C325" s="103"/>
      <c r="D325" s="104"/>
      <c r="E325" s="103"/>
      <c r="F325" s="104"/>
      <c r="G325" s="104"/>
      <c r="H325" s="105"/>
      <c r="I325" s="105"/>
      <c r="J325" s="105"/>
      <c r="K325" s="105"/>
      <c r="L325" s="105"/>
      <c r="M325" s="105"/>
      <c r="N325" s="105"/>
      <c r="O325" s="105"/>
      <c r="P325" s="105"/>
      <c r="Q325" s="105"/>
      <c r="R325" s="105"/>
      <c r="S325" s="105"/>
      <c r="T325" s="105"/>
      <c r="U325" s="105"/>
      <c r="V325" s="105"/>
      <c r="W325" s="105"/>
      <c r="X325" s="105"/>
      <c r="Y325" s="105"/>
      <c r="Z325" s="105"/>
      <c r="AA325" s="105"/>
      <c r="AB325" s="104"/>
      <c r="AC325" s="104"/>
      <c r="AD325" s="104"/>
      <c r="AE325" s="104"/>
      <c r="AF325" s="104"/>
      <c r="AG325" s="104"/>
      <c r="AH325" s="103"/>
      <c r="AI325" s="104"/>
    </row>
    <row r="326">
      <c r="A326" s="102"/>
      <c r="B326" s="103"/>
      <c r="C326" s="103"/>
      <c r="D326" s="104"/>
      <c r="E326" s="103"/>
      <c r="F326" s="104"/>
      <c r="G326" s="104"/>
      <c r="H326" s="105"/>
      <c r="I326" s="105"/>
      <c r="J326" s="105"/>
      <c r="K326" s="105"/>
      <c r="L326" s="105"/>
      <c r="M326" s="105"/>
      <c r="N326" s="105"/>
      <c r="O326" s="105"/>
      <c r="P326" s="105"/>
      <c r="Q326" s="105"/>
      <c r="R326" s="105"/>
      <c r="S326" s="105"/>
      <c r="T326" s="105"/>
      <c r="U326" s="105"/>
      <c r="V326" s="105"/>
      <c r="W326" s="105"/>
      <c r="X326" s="105"/>
      <c r="Y326" s="105"/>
      <c r="Z326" s="105"/>
      <c r="AA326" s="105"/>
      <c r="AB326" s="104"/>
      <c r="AC326" s="104"/>
      <c r="AD326" s="104"/>
      <c r="AE326" s="104"/>
      <c r="AF326" s="104"/>
      <c r="AG326" s="104"/>
      <c r="AH326" s="103"/>
      <c r="AI326" s="104"/>
    </row>
    <row r="327">
      <c r="A327" s="102"/>
      <c r="B327" s="103"/>
      <c r="C327" s="103"/>
      <c r="D327" s="104"/>
      <c r="E327" s="103"/>
      <c r="F327" s="104"/>
      <c r="G327" s="104"/>
      <c r="H327" s="105"/>
      <c r="I327" s="105"/>
      <c r="J327" s="105"/>
      <c r="K327" s="105"/>
      <c r="L327" s="105"/>
      <c r="M327" s="105"/>
      <c r="N327" s="105"/>
      <c r="O327" s="105"/>
      <c r="P327" s="105"/>
      <c r="Q327" s="105"/>
      <c r="R327" s="105"/>
      <c r="S327" s="105"/>
      <c r="T327" s="105"/>
      <c r="U327" s="105"/>
      <c r="V327" s="105"/>
      <c r="W327" s="105"/>
      <c r="X327" s="105"/>
      <c r="Y327" s="105"/>
      <c r="Z327" s="105"/>
      <c r="AA327" s="105"/>
      <c r="AB327" s="104"/>
      <c r="AC327" s="104"/>
      <c r="AD327" s="104"/>
      <c r="AE327" s="104"/>
      <c r="AF327" s="104"/>
      <c r="AG327" s="104"/>
      <c r="AH327" s="103"/>
      <c r="AI327" s="104"/>
    </row>
    <row r="328">
      <c r="A328" s="102"/>
      <c r="B328" s="103"/>
      <c r="C328" s="103"/>
      <c r="D328" s="104"/>
      <c r="E328" s="103"/>
      <c r="F328" s="104"/>
      <c r="G328" s="104"/>
      <c r="H328" s="105"/>
      <c r="I328" s="105"/>
      <c r="J328" s="105"/>
      <c r="K328" s="105"/>
      <c r="L328" s="105"/>
      <c r="M328" s="105"/>
      <c r="N328" s="105"/>
      <c r="O328" s="105"/>
      <c r="P328" s="105"/>
      <c r="Q328" s="105"/>
      <c r="R328" s="105"/>
      <c r="S328" s="105"/>
      <c r="T328" s="105"/>
      <c r="U328" s="105"/>
      <c r="V328" s="105"/>
      <c r="W328" s="105"/>
      <c r="X328" s="105"/>
      <c r="Y328" s="105"/>
      <c r="Z328" s="105"/>
      <c r="AA328" s="105"/>
      <c r="AB328" s="104"/>
      <c r="AC328" s="104"/>
      <c r="AD328" s="104"/>
      <c r="AE328" s="104"/>
      <c r="AF328" s="104"/>
      <c r="AG328" s="104"/>
      <c r="AH328" s="103"/>
      <c r="AI328" s="104"/>
    </row>
    <row r="329">
      <c r="A329" s="102"/>
      <c r="B329" s="103"/>
      <c r="C329" s="103"/>
      <c r="D329" s="104"/>
      <c r="E329" s="103"/>
      <c r="F329" s="104"/>
      <c r="G329" s="104"/>
      <c r="H329" s="105"/>
      <c r="I329" s="105"/>
      <c r="J329" s="105"/>
      <c r="K329" s="105"/>
      <c r="L329" s="105"/>
      <c r="M329" s="105"/>
      <c r="N329" s="105"/>
      <c r="O329" s="105"/>
      <c r="P329" s="105"/>
      <c r="Q329" s="105"/>
      <c r="R329" s="105"/>
      <c r="S329" s="105"/>
      <c r="T329" s="105"/>
      <c r="U329" s="105"/>
      <c r="V329" s="105"/>
      <c r="W329" s="105"/>
      <c r="X329" s="105"/>
      <c r="Y329" s="105"/>
      <c r="Z329" s="105"/>
      <c r="AA329" s="105"/>
      <c r="AB329" s="104"/>
      <c r="AC329" s="104"/>
      <c r="AD329" s="104"/>
      <c r="AE329" s="104"/>
      <c r="AF329" s="104"/>
      <c r="AG329" s="104"/>
      <c r="AH329" s="103"/>
      <c r="AI329" s="104"/>
    </row>
    <row r="330">
      <c r="A330" s="102"/>
      <c r="B330" s="103"/>
      <c r="C330" s="103"/>
      <c r="D330" s="104"/>
      <c r="E330" s="103"/>
      <c r="F330" s="104"/>
      <c r="G330" s="104"/>
      <c r="H330" s="105"/>
      <c r="I330" s="105"/>
      <c r="J330" s="105"/>
      <c r="K330" s="105"/>
      <c r="L330" s="105"/>
      <c r="M330" s="105"/>
      <c r="N330" s="105"/>
      <c r="O330" s="105"/>
      <c r="P330" s="105"/>
      <c r="Q330" s="105"/>
      <c r="R330" s="105"/>
      <c r="S330" s="105"/>
      <c r="T330" s="105"/>
      <c r="U330" s="105"/>
      <c r="V330" s="105"/>
      <c r="W330" s="105"/>
      <c r="X330" s="105"/>
      <c r="Y330" s="105"/>
      <c r="Z330" s="105"/>
      <c r="AA330" s="105"/>
      <c r="AB330" s="104"/>
      <c r="AC330" s="104"/>
      <c r="AD330" s="104"/>
      <c r="AE330" s="104"/>
      <c r="AF330" s="104"/>
      <c r="AG330" s="104"/>
      <c r="AH330" s="103"/>
      <c r="AI330" s="104"/>
    </row>
    <row r="331">
      <c r="A331" s="102"/>
      <c r="B331" s="103"/>
      <c r="C331" s="103"/>
      <c r="D331" s="104"/>
      <c r="E331" s="103"/>
      <c r="F331" s="104"/>
      <c r="G331" s="104"/>
      <c r="H331" s="105"/>
      <c r="I331" s="105"/>
      <c r="J331" s="105"/>
      <c r="K331" s="105"/>
      <c r="L331" s="105"/>
      <c r="M331" s="105"/>
      <c r="N331" s="105"/>
      <c r="O331" s="105"/>
      <c r="P331" s="105"/>
      <c r="Q331" s="105"/>
      <c r="R331" s="105"/>
      <c r="S331" s="105"/>
      <c r="T331" s="105"/>
      <c r="U331" s="105"/>
      <c r="V331" s="105"/>
      <c r="W331" s="105"/>
      <c r="X331" s="105"/>
      <c r="Y331" s="105"/>
      <c r="Z331" s="105"/>
      <c r="AA331" s="105"/>
      <c r="AB331" s="104"/>
      <c r="AC331" s="104"/>
      <c r="AD331" s="104"/>
      <c r="AE331" s="104"/>
      <c r="AF331" s="104"/>
      <c r="AG331" s="104"/>
      <c r="AH331" s="103"/>
      <c r="AI331" s="104"/>
    </row>
    <row r="332">
      <c r="A332" s="102"/>
      <c r="B332" s="103"/>
      <c r="C332" s="103"/>
      <c r="D332" s="104"/>
      <c r="E332" s="103"/>
      <c r="F332" s="104"/>
      <c r="G332" s="104"/>
      <c r="H332" s="105"/>
      <c r="I332" s="105"/>
      <c r="J332" s="105"/>
      <c r="K332" s="105"/>
      <c r="L332" s="105"/>
      <c r="M332" s="105"/>
      <c r="N332" s="105"/>
      <c r="O332" s="105"/>
      <c r="P332" s="105"/>
      <c r="Q332" s="105"/>
      <c r="R332" s="105"/>
      <c r="S332" s="105"/>
      <c r="T332" s="105"/>
      <c r="U332" s="105"/>
      <c r="V332" s="105"/>
      <c r="W332" s="105"/>
      <c r="X332" s="105"/>
      <c r="Y332" s="105"/>
      <c r="Z332" s="105"/>
      <c r="AA332" s="105"/>
      <c r="AB332" s="104"/>
      <c r="AC332" s="104"/>
      <c r="AD332" s="104"/>
      <c r="AE332" s="104"/>
      <c r="AF332" s="104"/>
      <c r="AG332" s="104"/>
      <c r="AH332" s="103"/>
      <c r="AI332" s="104"/>
    </row>
    <row r="333">
      <c r="A333" s="102"/>
      <c r="B333" s="103"/>
      <c r="C333" s="103"/>
      <c r="D333" s="104"/>
      <c r="E333" s="103"/>
      <c r="F333" s="104"/>
      <c r="G333" s="104"/>
      <c r="H333" s="105"/>
      <c r="I333" s="105"/>
      <c r="J333" s="105"/>
      <c r="K333" s="105"/>
      <c r="L333" s="105"/>
      <c r="M333" s="105"/>
      <c r="N333" s="105"/>
      <c r="O333" s="105"/>
      <c r="P333" s="105"/>
      <c r="Q333" s="105"/>
      <c r="R333" s="105"/>
      <c r="S333" s="105"/>
      <c r="T333" s="105"/>
      <c r="U333" s="105"/>
      <c r="V333" s="105"/>
      <c r="W333" s="105"/>
      <c r="X333" s="105"/>
      <c r="Y333" s="105"/>
      <c r="Z333" s="105"/>
      <c r="AA333" s="105"/>
      <c r="AB333" s="104"/>
      <c r="AC333" s="104"/>
      <c r="AD333" s="104"/>
      <c r="AE333" s="104"/>
      <c r="AF333" s="104"/>
      <c r="AG333" s="104"/>
      <c r="AH333" s="103"/>
      <c r="AI333" s="104"/>
    </row>
    <row r="334">
      <c r="A334" s="102"/>
      <c r="B334" s="103"/>
      <c r="C334" s="103"/>
      <c r="D334" s="104"/>
      <c r="E334" s="103"/>
      <c r="F334" s="104"/>
      <c r="G334" s="104"/>
      <c r="H334" s="105"/>
      <c r="I334" s="105"/>
      <c r="J334" s="105"/>
      <c r="K334" s="105"/>
      <c r="L334" s="105"/>
      <c r="M334" s="105"/>
      <c r="N334" s="105"/>
      <c r="O334" s="105"/>
      <c r="P334" s="105"/>
      <c r="Q334" s="105"/>
      <c r="R334" s="105"/>
      <c r="S334" s="105"/>
      <c r="T334" s="105"/>
      <c r="U334" s="105"/>
      <c r="V334" s="105"/>
      <c r="W334" s="105"/>
      <c r="X334" s="105"/>
      <c r="Y334" s="105"/>
      <c r="Z334" s="105"/>
      <c r="AA334" s="105"/>
      <c r="AB334" s="104"/>
      <c r="AC334" s="104"/>
      <c r="AD334" s="104"/>
      <c r="AE334" s="104"/>
      <c r="AF334" s="104"/>
      <c r="AG334" s="104"/>
      <c r="AH334" s="103"/>
      <c r="AI334" s="104"/>
    </row>
    <row r="335">
      <c r="A335" s="102"/>
      <c r="B335" s="103"/>
      <c r="C335" s="103"/>
      <c r="D335" s="104"/>
      <c r="E335" s="103"/>
      <c r="F335" s="104"/>
      <c r="G335" s="104"/>
      <c r="H335" s="105"/>
      <c r="I335" s="105"/>
      <c r="J335" s="105"/>
      <c r="K335" s="105"/>
      <c r="L335" s="105"/>
      <c r="M335" s="105"/>
      <c r="N335" s="105"/>
      <c r="O335" s="105"/>
      <c r="P335" s="105"/>
      <c r="Q335" s="105"/>
      <c r="R335" s="105"/>
      <c r="S335" s="105"/>
      <c r="T335" s="105"/>
      <c r="U335" s="105"/>
      <c r="V335" s="105"/>
      <c r="W335" s="105"/>
      <c r="X335" s="105"/>
      <c r="Y335" s="105"/>
      <c r="Z335" s="105"/>
      <c r="AA335" s="105"/>
      <c r="AB335" s="104"/>
      <c r="AC335" s="104"/>
      <c r="AD335" s="104"/>
      <c r="AE335" s="104"/>
      <c r="AF335" s="104"/>
      <c r="AG335" s="104"/>
      <c r="AH335" s="103"/>
      <c r="AI335" s="104"/>
    </row>
    <row r="336">
      <c r="A336" s="102"/>
      <c r="B336" s="103"/>
      <c r="C336" s="103"/>
      <c r="D336" s="104"/>
      <c r="E336" s="103"/>
      <c r="F336" s="104"/>
      <c r="G336" s="104"/>
      <c r="H336" s="105"/>
      <c r="I336" s="105"/>
      <c r="J336" s="105"/>
      <c r="K336" s="105"/>
      <c r="L336" s="105"/>
      <c r="M336" s="105"/>
      <c r="N336" s="105"/>
      <c r="O336" s="105"/>
      <c r="P336" s="105"/>
      <c r="Q336" s="105"/>
      <c r="R336" s="105"/>
      <c r="S336" s="105"/>
      <c r="T336" s="105"/>
      <c r="U336" s="105"/>
      <c r="V336" s="105"/>
      <c r="W336" s="105"/>
      <c r="X336" s="105"/>
      <c r="Y336" s="105"/>
      <c r="Z336" s="105"/>
      <c r="AA336" s="105"/>
      <c r="AB336" s="104"/>
      <c r="AC336" s="104"/>
      <c r="AD336" s="104"/>
      <c r="AE336" s="104"/>
      <c r="AF336" s="104"/>
      <c r="AG336" s="104"/>
      <c r="AH336" s="103"/>
      <c r="AI336" s="104"/>
    </row>
    <row r="337">
      <c r="A337" s="102"/>
      <c r="B337" s="103"/>
      <c r="C337" s="103"/>
      <c r="D337" s="104"/>
      <c r="E337" s="103"/>
      <c r="F337" s="104"/>
      <c r="G337" s="104"/>
      <c r="H337" s="105"/>
      <c r="I337" s="105"/>
      <c r="J337" s="105"/>
      <c r="K337" s="105"/>
      <c r="L337" s="105"/>
      <c r="M337" s="105"/>
      <c r="N337" s="105"/>
      <c r="O337" s="105"/>
      <c r="P337" s="105"/>
      <c r="Q337" s="105"/>
      <c r="R337" s="105"/>
      <c r="S337" s="105"/>
      <c r="T337" s="105"/>
      <c r="U337" s="105"/>
      <c r="V337" s="105"/>
      <c r="W337" s="105"/>
      <c r="X337" s="105"/>
      <c r="Y337" s="105"/>
      <c r="Z337" s="105"/>
      <c r="AA337" s="105"/>
      <c r="AB337" s="104"/>
      <c r="AC337" s="104"/>
      <c r="AD337" s="104"/>
      <c r="AE337" s="104"/>
      <c r="AF337" s="104"/>
      <c r="AG337" s="104"/>
      <c r="AH337" s="103"/>
      <c r="AI337" s="104"/>
    </row>
    <row r="338">
      <c r="A338" s="102"/>
      <c r="B338" s="103"/>
      <c r="C338" s="103"/>
      <c r="D338" s="104"/>
      <c r="E338" s="103"/>
      <c r="F338" s="104"/>
      <c r="G338" s="104"/>
      <c r="H338" s="105"/>
      <c r="I338" s="105"/>
      <c r="J338" s="105"/>
      <c r="K338" s="105"/>
      <c r="L338" s="105"/>
      <c r="M338" s="105"/>
      <c r="N338" s="105"/>
      <c r="O338" s="105"/>
      <c r="P338" s="105"/>
      <c r="Q338" s="105"/>
      <c r="R338" s="105"/>
      <c r="S338" s="105"/>
      <c r="T338" s="105"/>
      <c r="U338" s="105"/>
      <c r="V338" s="105"/>
      <c r="W338" s="105"/>
      <c r="X338" s="105"/>
      <c r="Y338" s="105"/>
      <c r="Z338" s="105"/>
      <c r="AA338" s="105"/>
      <c r="AB338" s="104"/>
      <c r="AC338" s="104"/>
      <c r="AD338" s="104"/>
      <c r="AE338" s="104"/>
      <c r="AF338" s="104"/>
      <c r="AG338" s="104"/>
      <c r="AH338" s="103"/>
      <c r="AI338" s="104"/>
    </row>
    <row r="339">
      <c r="A339" s="102"/>
      <c r="B339" s="103"/>
      <c r="C339" s="103"/>
      <c r="D339" s="104"/>
      <c r="E339" s="103"/>
      <c r="F339" s="104"/>
      <c r="G339" s="104"/>
      <c r="H339" s="105"/>
      <c r="I339" s="105"/>
      <c r="J339" s="105"/>
      <c r="K339" s="105"/>
      <c r="L339" s="105"/>
      <c r="M339" s="105"/>
      <c r="N339" s="105"/>
      <c r="O339" s="105"/>
      <c r="P339" s="105"/>
      <c r="Q339" s="105"/>
      <c r="R339" s="105"/>
      <c r="S339" s="105"/>
      <c r="T339" s="105"/>
      <c r="U339" s="105"/>
      <c r="V339" s="105"/>
      <c r="W339" s="105"/>
      <c r="X339" s="105"/>
      <c r="Y339" s="105"/>
      <c r="Z339" s="105"/>
      <c r="AA339" s="105"/>
      <c r="AB339" s="104"/>
      <c r="AC339" s="104"/>
      <c r="AD339" s="104"/>
      <c r="AE339" s="104"/>
      <c r="AF339" s="104"/>
      <c r="AG339" s="104"/>
      <c r="AH339" s="103"/>
      <c r="AI339" s="104"/>
    </row>
    <row r="340">
      <c r="A340" s="102"/>
      <c r="B340" s="103"/>
      <c r="C340" s="103"/>
      <c r="D340" s="104"/>
      <c r="E340" s="103"/>
      <c r="F340" s="104"/>
      <c r="G340" s="104"/>
      <c r="H340" s="105"/>
      <c r="I340" s="105"/>
      <c r="J340" s="105"/>
      <c r="K340" s="105"/>
      <c r="L340" s="105"/>
      <c r="M340" s="105"/>
      <c r="N340" s="105"/>
      <c r="O340" s="105"/>
      <c r="P340" s="105"/>
      <c r="Q340" s="105"/>
      <c r="R340" s="105"/>
      <c r="S340" s="105"/>
      <c r="T340" s="105"/>
      <c r="U340" s="105"/>
      <c r="V340" s="105"/>
      <c r="W340" s="105"/>
      <c r="X340" s="105"/>
      <c r="Y340" s="105"/>
      <c r="Z340" s="105"/>
      <c r="AA340" s="105"/>
      <c r="AB340" s="104"/>
      <c r="AC340" s="104"/>
      <c r="AD340" s="104"/>
      <c r="AE340" s="104"/>
      <c r="AF340" s="104"/>
      <c r="AG340" s="104"/>
      <c r="AH340" s="103"/>
      <c r="AI340" s="104"/>
    </row>
    <row r="341">
      <c r="A341" s="102"/>
      <c r="B341" s="103"/>
      <c r="C341" s="103"/>
      <c r="D341" s="104"/>
      <c r="E341" s="103"/>
      <c r="F341" s="104"/>
      <c r="G341" s="104"/>
      <c r="H341" s="105"/>
      <c r="I341" s="105"/>
      <c r="J341" s="105"/>
      <c r="K341" s="105"/>
      <c r="L341" s="105"/>
      <c r="M341" s="105"/>
      <c r="N341" s="105"/>
      <c r="O341" s="105"/>
      <c r="P341" s="105"/>
      <c r="Q341" s="105"/>
      <c r="R341" s="105"/>
      <c r="S341" s="105"/>
      <c r="T341" s="105"/>
      <c r="U341" s="105"/>
      <c r="V341" s="105"/>
      <c r="W341" s="105"/>
      <c r="X341" s="105"/>
      <c r="Y341" s="105"/>
      <c r="Z341" s="105"/>
      <c r="AA341" s="105"/>
      <c r="AB341" s="104"/>
      <c r="AC341" s="104"/>
      <c r="AD341" s="104"/>
      <c r="AE341" s="104"/>
      <c r="AF341" s="104"/>
      <c r="AG341" s="104"/>
      <c r="AH341" s="103"/>
      <c r="AI341" s="104"/>
    </row>
    <row r="342">
      <c r="A342" s="102"/>
      <c r="B342" s="103"/>
      <c r="C342" s="103"/>
      <c r="D342" s="104"/>
      <c r="E342" s="103"/>
      <c r="F342" s="104"/>
      <c r="G342" s="104"/>
      <c r="H342" s="105"/>
      <c r="I342" s="105"/>
      <c r="J342" s="105"/>
      <c r="K342" s="105"/>
      <c r="L342" s="105"/>
      <c r="M342" s="105"/>
      <c r="N342" s="105"/>
      <c r="O342" s="105"/>
      <c r="P342" s="105"/>
      <c r="Q342" s="105"/>
      <c r="R342" s="105"/>
      <c r="S342" s="105"/>
      <c r="T342" s="105"/>
      <c r="U342" s="105"/>
      <c r="V342" s="105"/>
      <c r="W342" s="105"/>
      <c r="X342" s="105"/>
      <c r="Y342" s="105"/>
      <c r="Z342" s="105"/>
      <c r="AA342" s="105"/>
      <c r="AB342" s="104"/>
      <c r="AC342" s="104"/>
      <c r="AD342" s="104"/>
      <c r="AE342" s="104"/>
      <c r="AF342" s="104"/>
      <c r="AG342" s="104"/>
      <c r="AH342" s="103"/>
      <c r="AI342" s="104"/>
    </row>
    <row r="343">
      <c r="A343" s="102"/>
      <c r="B343" s="103"/>
      <c r="C343" s="103"/>
      <c r="D343" s="104"/>
      <c r="E343" s="103"/>
      <c r="F343" s="104"/>
      <c r="G343" s="104"/>
      <c r="H343" s="105"/>
      <c r="I343" s="105"/>
      <c r="J343" s="105"/>
      <c r="K343" s="105"/>
      <c r="L343" s="105"/>
      <c r="M343" s="105"/>
      <c r="N343" s="105"/>
      <c r="O343" s="105"/>
      <c r="P343" s="105"/>
      <c r="Q343" s="105"/>
      <c r="R343" s="105"/>
      <c r="S343" s="105"/>
      <c r="T343" s="105"/>
      <c r="U343" s="105"/>
      <c r="V343" s="105"/>
      <c r="W343" s="105"/>
      <c r="X343" s="105"/>
      <c r="Y343" s="105"/>
      <c r="Z343" s="105"/>
      <c r="AA343" s="105"/>
      <c r="AB343" s="104"/>
      <c r="AC343" s="104"/>
      <c r="AD343" s="104"/>
      <c r="AE343" s="104"/>
      <c r="AF343" s="104"/>
      <c r="AG343" s="104"/>
      <c r="AH343" s="103"/>
      <c r="AI343" s="104"/>
    </row>
    <row r="344">
      <c r="A344" s="102"/>
      <c r="B344" s="103"/>
      <c r="C344" s="103"/>
      <c r="D344" s="104"/>
      <c r="E344" s="103"/>
      <c r="F344" s="104"/>
      <c r="G344" s="104"/>
      <c r="H344" s="105"/>
      <c r="I344" s="105"/>
      <c r="J344" s="105"/>
      <c r="K344" s="105"/>
      <c r="L344" s="105"/>
      <c r="M344" s="105"/>
      <c r="N344" s="105"/>
      <c r="O344" s="105"/>
      <c r="P344" s="105"/>
      <c r="Q344" s="105"/>
      <c r="R344" s="105"/>
      <c r="S344" s="105"/>
      <c r="T344" s="105"/>
      <c r="U344" s="105"/>
      <c r="V344" s="105"/>
      <c r="W344" s="105"/>
      <c r="X344" s="105"/>
      <c r="Y344" s="105"/>
      <c r="Z344" s="105"/>
      <c r="AA344" s="105"/>
      <c r="AB344" s="104"/>
      <c r="AC344" s="104"/>
      <c r="AD344" s="104"/>
      <c r="AE344" s="104"/>
      <c r="AF344" s="104"/>
      <c r="AG344" s="104"/>
      <c r="AH344" s="103"/>
      <c r="AI344" s="104"/>
    </row>
    <row r="345">
      <c r="A345" s="102"/>
      <c r="B345" s="103"/>
      <c r="C345" s="103"/>
      <c r="D345" s="104"/>
      <c r="E345" s="103"/>
      <c r="F345" s="104"/>
      <c r="G345" s="104"/>
      <c r="H345" s="105"/>
      <c r="I345" s="105"/>
      <c r="J345" s="105"/>
      <c r="K345" s="105"/>
      <c r="L345" s="105"/>
      <c r="M345" s="105"/>
      <c r="N345" s="105"/>
      <c r="O345" s="105"/>
      <c r="P345" s="105"/>
      <c r="Q345" s="105"/>
      <c r="R345" s="105"/>
      <c r="S345" s="105"/>
      <c r="T345" s="105"/>
      <c r="U345" s="105"/>
      <c r="V345" s="105"/>
      <c r="W345" s="105"/>
      <c r="X345" s="105"/>
      <c r="Y345" s="105"/>
      <c r="Z345" s="105"/>
      <c r="AA345" s="105"/>
      <c r="AB345" s="104"/>
      <c r="AC345" s="104"/>
      <c r="AD345" s="104"/>
      <c r="AE345" s="104"/>
      <c r="AF345" s="104"/>
      <c r="AG345" s="104"/>
      <c r="AH345" s="103"/>
      <c r="AI345" s="104"/>
    </row>
    <row r="346">
      <c r="A346" s="102"/>
      <c r="B346" s="103"/>
      <c r="C346" s="103"/>
      <c r="D346" s="104"/>
      <c r="E346" s="103"/>
      <c r="F346" s="104"/>
      <c r="G346" s="104"/>
      <c r="H346" s="105"/>
      <c r="I346" s="105"/>
      <c r="J346" s="105"/>
      <c r="K346" s="105"/>
      <c r="L346" s="105"/>
      <c r="M346" s="105"/>
      <c r="N346" s="105"/>
      <c r="O346" s="105"/>
      <c r="P346" s="105"/>
      <c r="Q346" s="105"/>
      <c r="R346" s="105"/>
      <c r="S346" s="105"/>
      <c r="T346" s="105"/>
      <c r="U346" s="105"/>
      <c r="V346" s="105"/>
      <c r="W346" s="105"/>
      <c r="X346" s="105"/>
      <c r="Y346" s="105"/>
      <c r="Z346" s="105"/>
      <c r="AA346" s="105"/>
      <c r="AB346" s="104"/>
      <c r="AC346" s="104"/>
      <c r="AD346" s="104"/>
      <c r="AE346" s="104"/>
      <c r="AF346" s="104"/>
      <c r="AG346" s="104"/>
      <c r="AH346" s="103"/>
      <c r="AI346" s="104"/>
    </row>
    <row r="347">
      <c r="A347" s="102"/>
      <c r="B347" s="103"/>
      <c r="C347" s="103"/>
      <c r="D347" s="104"/>
      <c r="E347" s="103"/>
      <c r="F347" s="104"/>
      <c r="G347" s="104"/>
      <c r="H347" s="105"/>
      <c r="I347" s="105"/>
      <c r="J347" s="105"/>
      <c r="K347" s="105"/>
      <c r="L347" s="105"/>
      <c r="M347" s="105"/>
      <c r="N347" s="105"/>
      <c r="O347" s="105"/>
      <c r="P347" s="105"/>
      <c r="Q347" s="105"/>
      <c r="R347" s="105"/>
      <c r="S347" s="105"/>
      <c r="T347" s="105"/>
      <c r="U347" s="105"/>
      <c r="V347" s="105"/>
      <c r="W347" s="105"/>
      <c r="X347" s="105"/>
      <c r="Y347" s="105"/>
      <c r="Z347" s="105"/>
      <c r="AA347" s="105"/>
      <c r="AB347" s="104"/>
      <c r="AC347" s="104"/>
      <c r="AD347" s="104"/>
      <c r="AE347" s="104"/>
      <c r="AF347" s="104"/>
      <c r="AG347" s="104"/>
      <c r="AH347" s="103"/>
      <c r="AI347" s="104"/>
    </row>
    <row r="348">
      <c r="A348" s="102"/>
      <c r="B348" s="103"/>
      <c r="C348" s="103"/>
      <c r="D348" s="104"/>
      <c r="E348" s="103"/>
      <c r="F348" s="104"/>
      <c r="G348" s="104"/>
      <c r="H348" s="105"/>
      <c r="I348" s="105"/>
      <c r="J348" s="105"/>
      <c r="K348" s="105"/>
      <c r="L348" s="105"/>
      <c r="M348" s="105"/>
      <c r="N348" s="105"/>
      <c r="O348" s="105"/>
      <c r="P348" s="105"/>
      <c r="Q348" s="105"/>
      <c r="R348" s="105"/>
      <c r="S348" s="105"/>
      <c r="T348" s="105"/>
      <c r="U348" s="105"/>
      <c r="V348" s="105"/>
      <c r="W348" s="105"/>
      <c r="X348" s="105"/>
      <c r="Y348" s="105"/>
      <c r="Z348" s="105"/>
      <c r="AA348" s="105"/>
      <c r="AB348" s="104"/>
      <c r="AC348" s="104"/>
      <c r="AD348" s="104"/>
      <c r="AE348" s="104"/>
      <c r="AF348" s="104"/>
      <c r="AG348" s="104"/>
      <c r="AH348" s="103"/>
      <c r="AI348" s="104"/>
    </row>
    <row r="349">
      <c r="A349" s="102"/>
      <c r="B349" s="103"/>
      <c r="C349" s="103"/>
      <c r="D349" s="104"/>
      <c r="E349" s="103"/>
      <c r="F349" s="104"/>
      <c r="G349" s="104"/>
      <c r="H349" s="105"/>
      <c r="I349" s="105"/>
      <c r="J349" s="105"/>
      <c r="K349" s="105"/>
      <c r="L349" s="105"/>
      <c r="M349" s="105"/>
      <c r="N349" s="105"/>
      <c r="O349" s="105"/>
      <c r="P349" s="105"/>
      <c r="Q349" s="105"/>
      <c r="R349" s="105"/>
      <c r="S349" s="105"/>
      <c r="T349" s="105"/>
      <c r="U349" s="105"/>
      <c r="V349" s="105"/>
      <c r="W349" s="105"/>
      <c r="X349" s="105"/>
      <c r="Y349" s="105"/>
      <c r="Z349" s="105"/>
      <c r="AA349" s="105"/>
      <c r="AB349" s="104"/>
      <c r="AC349" s="104"/>
      <c r="AD349" s="104"/>
      <c r="AE349" s="104"/>
      <c r="AF349" s="104"/>
      <c r="AG349" s="104"/>
      <c r="AH349" s="103"/>
      <c r="AI349" s="104"/>
    </row>
    <row r="350">
      <c r="A350" s="102"/>
      <c r="B350" s="103"/>
      <c r="C350" s="103"/>
      <c r="D350" s="104"/>
      <c r="E350" s="103"/>
      <c r="F350" s="104"/>
      <c r="G350" s="104"/>
      <c r="H350" s="105"/>
      <c r="I350" s="105"/>
      <c r="J350" s="105"/>
      <c r="K350" s="105"/>
      <c r="L350" s="105"/>
      <c r="M350" s="105"/>
      <c r="N350" s="105"/>
      <c r="O350" s="105"/>
      <c r="P350" s="105"/>
      <c r="Q350" s="105"/>
      <c r="R350" s="105"/>
      <c r="S350" s="105"/>
      <c r="T350" s="105"/>
      <c r="U350" s="105"/>
      <c r="V350" s="105"/>
      <c r="W350" s="105"/>
      <c r="X350" s="105"/>
      <c r="Y350" s="105"/>
      <c r="Z350" s="105"/>
      <c r="AA350" s="105"/>
      <c r="AB350" s="104"/>
      <c r="AC350" s="104"/>
      <c r="AD350" s="104"/>
      <c r="AE350" s="104"/>
      <c r="AF350" s="104"/>
      <c r="AG350" s="104"/>
      <c r="AH350" s="103"/>
      <c r="AI350" s="104"/>
    </row>
    <row r="351">
      <c r="A351" s="102"/>
      <c r="B351" s="103"/>
      <c r="C351" s="103"/>
      <c r="D351" s="104"/>
      <c r="E351" s="103"/>
      <c r="F351" s="104"/>
      <c r="G351" s="104"/>
      <c r="H351" s="105"/>
      <c r="I351" s="105"/>
      <c r="J351" s="105"/>
      <c r="K351" s="105"/>
      <c r="L351" s="105"/>
      <c r="M351" s="105"/>
      <c r="N351" s="105"/>
      <c r="O351" s="105"/>
      <c r="P351" s="105"/>
      <c r="Q351" s="105"/>
      <c r="R351" s="105"/>
      <c r="S351" s="105"/>
      <c r="T351" s="105"/>
      <c r="U351" s="105"/>
      <c r="V351" s="105"/>
      <c r="W351" s="105"/>
      <c r="X351" s="105"/>
      <c r="Y351" s="105"/>
      <c r="Z351" s="105"/>
      <c r="AA351" s="105"/>
      <c r="AB351" s="104"/>
      <c r="AC351" s="104"/>
      <c r="AD351" s="104"/>
      <c r="AE351" s="104"/>
      <c r="AF351" s="104"/>
      <c r="AG351" s="104"/>
      <c r="AH351" s="103"/>
      <c r="AI351" s="104"/>
    </row>
    <row r="352">
      <c r="A352" s="102"/>
      <c r="B352" s="103"/>
      <c r="C352" s="103"/>
      <c r="D352" s="104"/>
      <c r="E352" s="103"/>
      <c r="F352" s="104"/>
      <c r="G352" s="104"/>
      <c r="H352" s="105"/>
      <c r="I352" s="105"/>
      <c r="J352" s="105"/>
      <c r="K352" s="105"/>
      <c r="L352" s="105"/>
      <c r="M352" s="105"/>
      <c r="N352" s="105"/>
      <c r="O352" s="105"/>
      <c r="P352" s="105"/>
      <c r="Q352" s="105"/>
      <c r="R352" s="105"/>
      <c r="S352" s="105"/>
      <c r="T352" s="105"/>
      <c r="U352" s="105"/>
      <c r="V352" s="105"/>
      <c r="W352" s="105"/>
      <c r="X352" s="105"/>
      <c r="Y352" s="105"/>
      <c r="Z352" s="105"/>
      <c r="AA352" s="105"/>
      <c r="AB352" s="104"/>
      <c r="AC352" s="104"/>
      <c r="AD352" s="104"/>
      <c r="AE352" s="104"/>
      <c r="AF352" s="104"/>
      <c r="AG352" s="104"/>
      <c r="AH352" s="103"/>
      <c r="AI352" s="104"/>
    </row>
    <row r="353">
      <c r="A353" s="102"/>
      <c r="B353" s="103"/>
      <c r="C353" s="103"/>
      <c r="D353" s="104"/>
      <c r="E353" s="103"/>
      <c r="F353" s="104"/>
      <c r="G353" s="104"/>
      <c r="H353" s="105"/>
      <c r="I353" s="105"/>
      <c r="J353" s="105"/>
      <c r="K353" s="105"/>
      <c r="L353" s="105"/>
      <c r="M353" s="105"/>
      <c r="N353" s="105"/>
      <c r="O353" s="105"/>
      <c r="P353" s="105"/>
      <c r="Q353" s="105"/>
      <c r="R353" s="105"/>
      <c r="S353" s="105"/>
      <c r="T353" s="105"/>
      <c r="U353" s="105"/>
      <c r="V353" s="105"/>
      <c r="W353" s="105"/>
      <c r="X353" s="105"/>
      <c r="Y353" s="105"/>
      <c r="Z353" s="105"/>
      <c r="AA353" s="105"/>
      <c r="AB353" s="104"/>
      <c r="AC353" s="104"/>
      <c r="AD353" s="104"/>
      <c r="AE353" s="104"/>
      <c r="AF353" s="104"/>
      <c r="AG353" s="104"/>
      <c r="AH353" s="103"/>
      <c r="AI353" s="104"/>
    </row>
    <row r="354">
      <c r="A354" s="102"/>
      <c r="B354" s="103"/>
      <c r="C354" s="103"/>
      <c r="D354" s="104"/>
      <c r="E354" s="103"/>
      <c r="F354" s="104"/>
      <c r="G354" s="104"/>
      <c r="H354" s="105"/>
      <c r="I354" s="105"/>
      <c r="J354" s="105"/>
      <c r="K354" s="105"/>
      <c r="L354" s="105"/>
      <c r="M354" s="105"/>
      <c r="N354" s="105"/>
      <c r="O354" s="105"/>
      <c r="P354" s="105"/>
      <c r="Q354" s="105"/>
      <c r="R354" s="105"/>
      <c r="S354" s="105"/>
      <c r="T354" s="105"/>
      <c r="U354" s="105"/>
      <c r="V354" s="105"/>
      <c r="W354" s="105"/>
      <c r="X354" s="105"/>
      <c r="Y354" s="105"/>
      <c r="Z354" s="105"/>
      <c r="AA354" s="105"/>
      <c r="AB354" s="104"/>
      <c r="AC354" s="104"/>
      <c r="AD354" s="104"/>
      <c r="AE354" s="104"/>
      <c r="AF354" s="104"/>
      <c r="AG354" s="104"/>
      <c r="AH354" s="103"/>
      <c r="AI354" s="104"/>
    </row>
    <row r="355">
      <c r="A355" s="102"/>
      <c r="B355" s="103"/>
      <c r="C355" s="103"/>
      <c r="D355" s="104"/>
      <c r="E355" s="103"/>
      <c r="F355" s="104"/>
      <c r="G355" s="104"/>
      <c r="H355" s="105"/>
      <c r="I355" s="105"/>
      <c r="J355" s="105"/>
      <c r="K355" s="105"/>
      <c r="L355" s="105"/>
      <c r="M355" s="105"/>
      <c r="N355" s="105"/>
      <c r="O355" s="105"/>
      <c r="P355" s="105"/>
      <c r="Q355" s="105"/>
      <c r="R355" s="105"/>
      <c r="S355" s="105"/>
      <c r="T355" s="105"/>
      <c r="U355" s="105"/>
      <c r="V355" s="105"/>
      <c r="W355" s="105"/>
      <c r="X355" s="105"/>
      <c r="Y355" s="105"/>
      <c r="Z355" s="105"/>
      <c r="AA355" s="105"/>
      <c r="AB355" s="104"/>
      <c r="AC355" s="104"/>
      <c r="AD355" s="104"/>
      <c r="AE355" s="104"/>
      <c r="AF355" s="104"/>
      <c r="AG355" s="104"/>
      <c r="AH355" s="103"/>
      <c r="AI355" s="104"/>
    </row>
    <row r="356">
      <c r="A356" s="102"/>
      <c r="B356" s="103"/>
      <c r="C356" s="103"/>
      <c r="D356" s="104"/>
      <c r="E356" s="103"/>
      <c r="F356" s="104"/>
      <c r="G356" s="104"/>
      <c r="H356" s="105"/>
      <c r="I356" s="105"/>
      <c r="J356" s="105"/>
      <c r="K356" s="105"/>
      <c r="L356" s="105"/>
      <c r="M356" s="105"/>
      <c r="N356" s="105"/>
      <c r="O356" s="105"/>
      <c r="P356" s="105"/>
      <c r="Q356" s="105"/>
      <c r="R356" s="105"/>
      <c r="S356" s="105"/>
      <c r="T356" s="105"/>
      <c r="U356" s="105"/>
      <c r="V356" s="105"/>
      <c r="W356" s="105"/>
      <c r="X356" s="105"/>
      <c r="Y356" s="105"/>
      <c r="Z356" s="105"/>
      <c r="AA356" s="105"/>
      <c r="AB356" s="104"/>
      <c r="AC356" s="104"/>
      <c r="AD356" s="104"/>
      <c r="AE356" s="104"/>
      <c r="AF356" s="104"/>
      <c r="AG356" s="104"/>
      <c r="AH356" s="103"/>
      <c r="AI356" s="104"/>
    </row>
    <row r="357">
      <c r="A357" s="102"/>
      <c r="B357" s="103"/>
      <c r="C357" s="103"/>
      <c r="D357" s="104"/>
      <c r="E357" s="103"/>
      <c r="F357" s="104"/>
      <c r="G357" s="104"/>
      <c r="H357" s="105"/>
      <c r="I357" s="105"/>
      <c r="J357" s="105"/>
      <c r="K357" s="105"/>
      <c r="L357" s="105"/>
      <c r="M357" s="105"/>
      <c r="N357" s="105"/>
      <c r="O357" s="105"/>
      <c r="P357" s="105"/>
      <c r="Q357" s="105"/>
      <c r="R357" s="105"/>
      <c r="S357" s="105"/>
      <c r="T357" s="105"/>
      <c r="U357" s="105"/>
      <c r="V357" s="105"/>
      <c r="W357" s="105"/>
      <c r="X357" s="105"/>
      <c r="Y357" s="105"/>
      <c r="Z357" s="105"/>
      <c r="AA357" s="105"/>
      <c r="AB357" s="104"/>
      <c r="AC357" s="104"/>
      <c r="AD357" s="104"/>
      <c r="AE357" s="104"/>
      <c r="AF357" s="104"/>
      <c r="AG357" s="104"/>
      <c r="AH357" s="103"/>
      <c r="AI357" s="104"/>
    </row>
    <row r="358">
      <c r="A358" s="102"/>
      <c r="B358" s="103"/>
      <c r="C358" s="103"/>
      <c r="D358" s="104"/>
      <c r="E358" s="103"/>
      <c r="F358" s="104"/>
      <c r="G358" s="104"/>
      <c r="H358" s="105"/>
      <c r="I358" s="105"/>
      <c r="J358" s="105"/>
      <c r="K358" s="105"/>
      <c r="L358" s="105"/>
      <c r="M358" s="105"/>
      <c r="N358" s="105"/>
      <c r="O358" s="105"/>
      <c r="P358" s="105"/>
      <c r="Q358" s="105"/>
      <c r="R358" s="105"/>
      <c r="S358" s="105"/>
      <c r="T358" s="105"/>
      <c r="U358" s="105"/>
      <c r="V358" s="105"/>
      <c r="W358" s="105"/>
      <c r="X358" s="105"/>
      <c r="Y358" s="105"/>
      <c r="Z358" s="105"/>
      <c r="AA358" s="105"/>
      <c r="AB358" s="104"/>
      <c r="AC358" s="104"/>
      <c r="AD358" s="104"/>
      <c r="AE358" s="104"/>
      <c r="AF358" s="104"/>
      <c r="AG358" s="104"/>
      <c r="AH358" s="103"/>
      <c r="AI358" s="104"/>
    </row>
    <row r="359">
      <c r="A359" s="102"/>
      <c r="B359" s="103"/>
      <c r="C359" s="103"/>
      <c r="D359" s="104"/>
      <c r="E359" s="103"/>
      <c r="F359" s="104"/>
      <c r="G359" s="104"/>
      <c r="H359" s="105"/>
      <c r="I359" s="105"/>
      <c r="J359" s="105"/>
      <c r="K359" s="105"/>
      <c r="L359" s="105"/>
      <c r="M359" s="105"/>
      <c r="N359" s="105"/>
      <c r="O359" s="105"/>
      <c r="P359" s="105"/>
      <c r="Q359" s="105"/>
      <c r="R359" s="105"/>
      <c r="S359" s="105"/>
      <c r="T359" s="105"/>
      <c r="U359" s="105"/>
      <c r="V359" s="105"/>
      <c r="W359" s="105"/>
      <c r="X359" s="105"/>
      <c r="Y359" s="105"/>
      <c r="Z359" s="105"/>
      <c r="AA359" s="105"/>
      <c r="AB359" s="104"/>
      <c r="AC359" s="104"/>
      <c r="AD359" s="104"/>
      <c r="AE359" s="104"/>
      <c r="AF359" s="104"/>
      <c r="AG359" s="104"/>
      <c r="AH359" s="103"/>
      <c r="AI359" s="104"/>
    </row>
    <row r="360">
      <c r="A360" s="102"/>
      <c r="B360" s="103"/>
      <c r="C360" s="103"/>
      <c r="D360" s="104"/>
      <c r="E360" s="103"/>
      <c r="F360" s="104"/>
      <c r="G360" s="104"/>
      <c r="H360" s="105"/>
      <c r="I360" s="105"/>
      <c r="J360" s="105"/>
      <c r="K360" s="105"/>
      <c r="L360" s="105"/>
      <c r="M360" s="105"/>
      <c r="N360" s="105"/>
      <c r="O360" s="105"/>
      <c r="P360" s="105"/>
      <c r="Q360" s="105"/>
      <c r="R360" s="105"/>
      <c r="S360" s="105"/>
      <c r="T360" s="105"/>
      <c r="U360" s="105"/>
      <c r="V360" s="105"/>
      <c r="W360" s="105"/>
      <c r="X360" s="105"/>
      <c r="Y360" s="105"/>
      <c r="Z360" s="105"/>
      <c r="AA360" s="105"/>
      <c r="AB360" s="104"/>
      <c r="AC360" s="104"/>
      <c r="AD360" s="104"/>
      <c r="AE360" s="104"/>
      <c r="AF360" s="104"/>
      <c r="AG360" s="104"/>
      <c r="AH360" s="103"/>
      <c r="AI360" s="104"/>
    </row>
    <row r="361">
      <c r="A361" s="102"/>
      <c r="B361" s="103"/>
      <c r="C361" s="103"/>
      <c r="D361" s="104"/>
      <c r="E361" s="103"/>
      <c r="F361" s="104"/>
      <c r="G361" s="104"/>
      <c r="H361" s="105"/>
      <c r="I361" s="105"/>
      <c r="J361" s="105"/>
      <c r="K361" s="105"/>
      <c r="L361" s="105"/>
      <c r="M361" s="105"/>
      <c r="N361" s="105"/>
      <c r="O361" s="105"/>
      <c r="P361" s="105"/>
      <c r="Q361" s="105"/>
      <c r="R361" s="105"/>
      <c r="S361" s="105"/>
      <c r="T361" s="105"/>
      <c r="U361" s="105"/>
      <c r="V361" s="105"/>
      <c r="W361" s="105"/>
      <c r="X361" s="105"/>
      <c r="Y361" s="105"/>
      <c r="Z361" s="105"/>
      <c r="AA361" s="105"/>
      <c r="AB361" s="104"/>
      <c r="AC361" s="104"/>
      <c r="AD361" s="104"/>
      <c r="AE361" s="104"/>
      <c r="AF361" s="104"/>
      <c r="AG361" s="104"/>
      <c r="AH361" s="103"/>
      <c r="AI361" s="104"/>
    </row>
    <row r="362">
      <c r="A362" s="102"/>
      <c r="B362" s="103"/>
      <c r="C362" s="103"/>
      <c r="D362" s="104"/>
      <c r="E362" s="103"/>
      <c r="F362" s="104"/>
      <c r="G362" s="104"/>
      <c r="H362" s="105"/>
      <c r="I362" s="105"/>
      <c r="J362" s="105"/>
      <c r="K362" s="105"/>
      <c r="L362" s="105"/>
      <c r="M362" s="105"/>
      <c r="N362" s="105"/>
      <c r="O362" s="105"/>
      <c r="P362" s="105"/>
      <c r="Q362" s="105"/>
      <c r="R362" s="105"/>
      <c r="S362" s="105"/>
      <c r="T362" s="105"/>
      <c r="U362" s="105"/>
      <c r="V362" s="105"/>
      <c r="W362" s="105"/>
      <c r="X362" s="105"/>
      <c r="Y362" s="105"/>
      <c r="Z362" s="105"/>
      <c r="AA362" s="105"/>
      <c r="AB362" s="104"/>
      <c r="AC362" s="104"/>
      <c r="AD362" s="104"/>
      <c r="AE362" s="104"/>
      <c r="AF362" s="104"/>
      <c r="AG362" s="104"/>
      <c r="AH362" s="103"/>
      <c r="AI362" s="104"/>
    </row>
    <row r="363">
      <c r="A363" s="102"/>
      <c r="B363" s="103"/>
      <c r="C363" s="103"/>
      <c r="D363" s="104"/>
      <c r="E363" s="103"/>
      <c r="F363" s="104"/>
      <c r="G363" s="104"/>
      <c r="H363" s="105"/>
      <c r="I363" s="105"/>
      <c r="J363" s="105"/>
      <c r="K363" s="105"/>
      <c r="L363" s="105"/>
      <c r="M363" s="105"/>
      <c r="N363" s="105"/>
      <c r="O363" s="105"/>
      <c r="P363" s="105"/>
      <c r="Q363" s="105"/>
      <c r="R363" s="105"/>
      <c r="S363" s="105"/>
      <c r="T363" s="105"/>
      <c r="U363" s="105"/>
      <c r="V363" s="105"/>
      <c r="W363" s="105"/>
      <c r="X363" s="105"/>
      <c r="Y363" s="105"/>
      <c r="Z363" s="105"/>
      <c r="AA363" s="105"/>
      <c r="AB363" s="104"/>
      <c r="AC363" s="104"/>
      <c r="AD363" s="104"/>
      <c r="AE363" s="104"/>
      <c r="AF363" s="104"/>
      <c r="AG363" s="104"/>
      <c r="AH363" s="103"/>
      <c r="AI363" s="104"/>
    </row>
    <row r="364">
      <c r="A364" s="102"/>
      <c r="B364" s="103"/>
      <c r="C364" s="103"/>
      <c r="D364" s="104"/>
      <c r="E364" s="103"/>
      <c r="F364" s="104"/>
      <c r="G364" s="104"/>
      <c r="H364" s="105"/>
      <c r="I364" s="105"/>
      <c r="J364" s="105"/>
      <c r="K364" s="105"/>
      <c r="L364" s="105"/>
      <c r="M364" s="105"/>
      <c r="N364" s="105"/>
      <c r="O364" s="105"/>
      <c r="P364" s="105"/>
      <c r="Q364" s="105"/>
      <c r="R364" s="105"/>
      <c r="S364" s="105"/>
      <c r="T364" s="105"/>
      <c r="U364" s="105"/>
      <c r="V364" s="105"/>
      <c r="W364" s="105"/>
      <c r="X364" s="105"/>
      <c r="Y364" s="105"/>
      <c r="Z364" s="105"/>
      <c r="AA364" s="105"/>
      <c r="AB364" s="104"/>
      <c r="AC364" s="104"/>
      <c r="AD364" s="104"/>
      <c r="AE364" s="104"/>
      <c r="AF364" s="104"/>
      <c r="AG364" s="104"/>
      <c r="AH364" s="103"/>
      <c r="AI364" s="104"/>
    </row>
    <row r="365">
      <c r="A365" s="102"/>
      <c r="B365" s="103"/>
      <c r="C365" s="103"/>
      <c r="D365" s="104"/>
      <c r="E365" s="103"/>
      <c r="F365" s="104"/>
      <c r="G365" s="104"/>
      <c r="H365" s="105"/>
      <c r="I365" s="105"/>
      <c r="J365" s="105"/>
      <c r="K365" s="105"/>
      <c r="L365" s="105"/>
      <c r="M365" s="105"/>
      <c r="N365" s="105"/>
      <c r="O365" s="105"/>
      <c r="P365" s="105"/>
      <c r="Q365" s="105"/>
      <c r="R365" s="105"/>
      <c r="S365" s="105"/>
      <c r="T365" s="105"/>
      <c r="U365" s="105"/>
      <c r="V365" s="105"/>
      <c r="W365" s="105"/>
      <c r="X365" s="105"/>
      <c r="Y365" s="105"/>
      <c r="Z365" s="105"/>
      <c r="AA365" s="105"/>
      <c r="AB365" s="104"/>
      <c r="AC365" s="104"/>
      <c r="AD365" s="104"/>
      <c r="AE365" s="104"/>
      <c r="AF365" s="104"/>
      <c r="AG365" s="104"/>
      <c r="AH365" s="103"/>
      <c r="AI365" s="104"/>
    </row>
    <row r="366">
      <c r="A366" s="102"/>
      <c r="B366" s="103"/>
      <c r="C366" s="103"/>
      <c r="D366" s="104"/>
      <c r="E366" s="103"/>
      <c r="F366" s="104"/>
      <c r="G366" s="104"/>
      <c r="H366" s="105"/>
      <c r="I366" s="105"/>
      <c r="J366" s="105"/>
      <c r="K366" s="105"/>
      <c r="L366" s="105"/>
      <c r="M366" s="105"/>
      <c r="N366" s="105"/>
      <c r="O366" s="105"/>
      <c r="P366" s="105"/>
      <c r="Q366" s="105"/>
      <c r="R366" s="105"/>
      <c r="S366" s="105"/>
      <c r="T366" s="105"/>
      <c r="U366" s="105"/>
      <c r="V366" s="105"/>
      <c r="W366" s="105"/>
      <c r="X366" s="105"/>
      <c r="Y366" s="105"/>
      <c r="Z366" s="105"/>
      <c r="AA366" s="105"/>
      <c r="AB366" s="104"/>
      <c r="AC366" s="104"/>
      <c r="AD366" s="104"/>
      <c r="AE366" s="104"/>
      <c r="AF366" s="104"/>
      <c r="AG366" s="104"/>
      <c r="AH366" s="103"/>
      <c r="AI366" s="104"/>
    </row>
    <row r="367">
      <c r="A367" s="102"/>
      <c r="B367" s="103"/>
      <c r="C367" s="103"/>
      <c r="D367" s="104"/>
      <c r="E367" s="103"/>
      <c r="F367" s="104"/>
      <c r="G367" s="104"/>
      <c r="H367" s="105"/>
      <c r="I367" s="105"/>
      <c r="J367" s="105"/>
      <c r="K367" s="105"/>
      <c r="L367" s="105"/>
      <c r="M367" s="105"/>
      <c r="N367" s="105"/>
      <c r="O367" s="105"/>
      <c r="P367" s="105"/>
      <c r="Q367" s="105"/>
      <c r="R367" s="105"/>
      <c r="S367" s="105"/>
      <c r="T367" s="105"/>
      <c r="U367" s="105"/>
      <c r="V367" s="105"/>
      <c r="W367" s="105"/>
      <c r="X367" s="105"/>
      <c r="Y367" s="105"/>
      <c r="Z367" s="105"/>
      <c r="AA367" s="105"/>
      <c r="AB367" s="104"/>
      <c r="AC367" s="104"/>
      <c r="AD367" s="104"/>
      <c r="AE367" s="104"/>
      <c r="AF367" s="104"/>
      <c r="AG367" s="104"/>
      <c r="AH367" s="103"/>
      <c r="AI367" s="104"/>
    </row>
    <row r="368">
      <c r="A368" s="102"/>
      <c r="B368" s="103"/>
      <c r="C368" s="103"/>
      <c r="D368" s="104"/>
      <c r="E368" s="103"/>
      <c r="F368" s="104"/>
      <c r="G368" s="104"/>
      <c r="H368" s="105"/>
      <c r="I368" s="105"/>
      <c r="J368" s="105"/>
      <c r="K368" s="105"/>
      <c r="L368" s="105"/>
      <c r="M368" s="105"/>
      <c r="N368" s="105"/>
      <c r="O368" s="105"/>
      <c r="P368" s="105"/>
      <c r="Q368" s="105"/>
      <c r="R368" s="105"/>
      <c r="S368" s="105"/>
      <c r="T368" s="105"/>
      <c r="U368" s="105"/>
      <c r="V368" s="105"/>
      <c r="W368" s="105"/>
      <c r="X368" s="105"/>
      <c r="Y368" s="105"/>
      <c r="Z368" s="105"/>
      <c r="AA368" s="105"/>
      <c r="AB368" s="104"/>
      <c r="AC368" s="104"/>
      <c r="AD368" s="104"/>
      <c r="AE368" s="104"/>
      <c r="AF368" s="104"/>
      <c r="AG368" s="104"/>
      <c r="AH368" s="103"/>
      <c r="AI368" s="104"/>
    </row>
    <row r="369">
      <c r="A369" s="102"/>
      <c r="B369" s="103"/>
      <c r="C369" s="103"/>
      <c r="D369" s="104"/>
      <c r="E369" s="103"/>
      <c r="F369" s="104"/>
      <c r="G369" s="104"/>
      <c r="H369" s="105"/>
      <c r="I369" s="105"/>
      <c r="J369" s="105"/>
      <c r="K369" s="105"/>
      <c r="L369" s="105"/>
      <c r="M369" s="105"/>
      <c r="N369" s="105"/>
      <c r="O369" s="105"/>
      <c r="P369" s="105"/>
      <c r="Q369" s="105"/>
      <c r="R369" s="105"/>
      <c r="S369" s="105"/>
      <c r="T369" s="105"/>
      <c r="U369" s="105"/>
      <c r="V369" s="105"/>
      <c r="W369" s="105"/>
      <c r="X369" s="105"/>
      <c r="Y369" s="105"/>
      <c r="Z369" s="105"/>
      <c r="AA369" s="105"/>
      <c r="AB369" s="104"/>
      <c r="AC369" s="104"/>
      <c r="AD369" s="104"/>
      <c r="AE369" s="104"/>
      <c r="AF369" s="104"/>
      <c r="AG369" s="104"/>
      <c r="AH369" s="103"/>
      <c r="AI369" s="104"/>
    </row>
    <row r="370">
      <c r="A370" s="102"/>
      <c r="B370" s="103"/>
      <c r="C370" s="103"/>
      <c r="D370" s="104"/>
      <c r="E370" s="103"/>
      <c r="F370" s="104"/>
      <c r="G370" s="104"/>
      <c r="H370" s="105"/>
      <c r="I370" s="105"/>
      <c r="J370" s="105"/>
      <c r="K370" s="105"/>
      <c r="L370" s="105"/>
      <c r="M370" s="105"/>
      <c r="N370" s="105"/>
      <c r="O370" s="105"/>
      <c r="P370" s="105"/>
      <c r="Q370" s="105"/>
      <c r="R370" s="105"/>
      <c r="S370" s="105"/>
      <c r="T370" s="105"/>
      <c r="U370" s="105"/>
      <c r="V370" s="105"/>
      <c r="W370" s="105"/>
      <c r="X370" s="105"/>
      <c r="Y370" s="105"/>
      <c r="Z370" s="105"/>
      <c r="AA370" s="105"/>
      <c r="AB370" s="104"/>
      <c r="AC370" s="104"/>
      <c r="AD370" s="104"/>
      <c r="AE370" s="104"/>
      <c r="AF370" s="104"/>
      <c r="AG370" s="104"/>
      <c r="AH370" s="103"/>
      <c r="AI370" s="104"/>
    </row>
    <row r="371">
      <c r="A371" s="102"/>
      <c r="B371" s="103"/>
      <c r="C371" s="103"/>
      <c r="D371" s="104"/>
      <c r="E371" s="103"/>
      <c r="F371" s="104"/>
      <c r="G371" s="104"/>
      <c r="H371" s="105"/>
      <c r="I371" s="105"/>
      <c r="J371" s="105"/>
      <c r="K371" s="105"/>
      <c r="L371" s="105"/>
      <c r="M371" s="105"/>
      <c r="N371" s="105"/>
      <c r="O371" s="105"/>
      <c r="P371" s="105"/>
      <c r="Q371" s="105"/>
      <c r="R371" s="105"/>
      <c r="S371" s="105"/>
      <c r="T371" s="105"/>
      <c r="U371" s="105"/>
      <c r="V371" s="105"/>
      <c r="W371" s="105"/>
      <c r="X371" s="105"/>
      <c r="Y371" s="105"/>
      <c r="Z371" s="105"/>
      <c r="AA371" s="105"/>
      <c r="AB371" s="104"/>
      <c r="AC371" s="104"/>
      <c r="AD371" s="104"/>
      <c r="AE371" s="104"/>
      <c r="AF371" s="104"/>
      <c r="AG371" s="104"/>
      <c r="AH371" s="103"/>
      <c r="AI371" s="104"/>
    </row>
    <row r="372">
      <c r="A372" s="102"/>
      <c r="B372" s="103"/>
      <c r="C372" s="103"/>
      <c r="D372" s="104"/>
      <c r="E372" s="103"/>
      <c r="F372" s="104"/>
      <c r="G372" s="104"/>
      <c r="H372" s="105"/>
      <c r="I372" s="105"/>
      <c r="J372" s="105"/>
      <c r="K372" s="105"/>
      <c r="L372" s="105"/>
      <c r="M372" s="105"/>
      <c r="N372" s="105"/>
      <c r="O372" s="105"/>
      <c r="P372" s="105"/>
      <c r="Q372" s="105"/>
      <c r="R372" s="105"/>
      <c r="S372" s="105"/>
      <c r="T372" s="105"/>
      <c r="U372" s="105"/>
      <c r="V372" s="105"/>
      <c r="W372" s="105"/>
      <c r="X372" s="105"/>
      <c r="Y372" s="105"/>
      <c r="Z372" s="105"/>
      <c r="AA372" s="105"/>
      <c r="AB372" s="104"/>
      <c r="AC372" s="104"/>
      <c r="AD372" s="104"/>
      <c r="AE372" s="104"/>
      <c r="AF372" s="104"/>
      <c r="AG372" s="104"/>
      <c r="AH372" s="103"/>
      <c r="AI372" s="104"/>
    </row>
    <row r="373">
      <c r="A373" s="102"/>
      <c r="B373" s="103"/>
      <c r="C373" s="103"/>
      <c r="D373" s="104"/>
      <c r="E373" s="103"/>
      <c r="F373" s="104"/>
      <c r="G373" s="104"/>
      <c r="H373" s="105"/>
      <c r="I373" s="105"/>
      <c r="J373" s="105"/>
      <c r="K373" s="105"/>
      <c r="L373" s="105"/>
      <c r="M373" s="105"/>
      <c r="N373" s="105"/>
      <c r="O373" s="105"/>
      <c r="P373" s="105"/>
      <c r="Q373" s="105"/>
      <c r="R373" s="105"/>
      <c r="S373" s="105"/>
      <c r="T373" s="105"/>
      <c r="U373" s="105"/>
      <c r="V373" s="105"/>
      <c r="W373" s="105"/>
      <c r="X373" s="105"/>
      <c r="Y373" s="105"/>
      <c r="Z373" s="105"/>
      <c r="AA373" s="105"/>
      <c r="AB373" s="104"/>
      <c r="AC373" s="104"/>
      <c r="AD373" s="104"/>
      <c r="AE373" s="104"/>
      <c r="AF373" s="104"/>
      <c r="AG373" s="104"/>
      <c r="AH373" s="103"/>
      <c r="AI373" s="104"/>
    </row>
    <row r="374">
      <c r="A374" s="102"/>
      <c r="B374" s="103"/>
      <c r="C374" s="103"/>
      <c r="D374" s="104"/>
      <c r="E374" s="103"/>
      <c r="F374" s="104"/>
      <c r="G374" s="104"/>
      <c r="H374" s="105"/>
      <c r="I374" s="105"/>
      <c r="J374" s="105"/>
      <c r="K374" s="105"/>
      <c r="L374" s="105"/>
      <c r="M374" s="105"/>
      <c r="N374" s="105"/>
      <c r="O374" s="105"/>
      <c r="P374" s="105"/>
      <c r="Q374" s="105"/>
      <c r="R374" s="105"/>
      <c r="S374" s="105"/>
      <c r="T374" s="105"/>
      <c r="U374" s="105"/>
      <c r="V374" s="105"/>
      <c r="W374" s="105"/>
      <c r="X374" s="105"/>
      <c r="Y374" s="105"/>
      <c r="Z374" s="105"/>
      <c r="AA374" s="105"/>
      <c r="AB374" s="104"/>
      <c r="AC374" s="104"/>
      <c r="AD374" s="104"/>
      <c r="AE374" s="104"/>
      <c r="AF374" s="104"/>
      <c r="AG374" s="104"/>
      <c r="AH374" s="103"/>
      <c r="AI374" s="104"/>
    </row>
    <row r="375">
      <c r="A375" s="102"/>
      <c r="B375" s="103"/>
      <c r="C375" s="103"/>
      <c r="D375" s="104"/>
      <c r="E375" s="103"/>
      <c r="F375" s="104"/>
      <c r="G375" s="104"/>
      <c r="H375" s="105"/>
      <c r="I375" s="105"/>
      <c r="J375" s="105"/>
      <c r="K375" s="105"/>
      <c r="L375" s="105"/>
      <c r="M375" s="105"/>
      <c r="N375" s="105"/>
      <c r="O375" s="105"/>
      <c r="P375" s="105"/>
      <c r="Q375" s="105"/>
      <c r="R375" s="105"/>
      <c r="S375" s="105"/>
      <c r="T375" s="105"/>
      <c r="U375" s="105"/>
      <c r="V375" s="105"/>
      <c r="W375" s="105"/>
      <c r="X375" s="105"/>
      <c r="Y375" s="105"/>
      <c r="Z375" s="105"/>
      <c r="AA375" s="105"/>
      <c r="AB375" s="104"/>
      <c r="AC375" s="104"/>
      <c r="AD375" s="104"/>
      <c r="AE375" s="104"/>
      <c r="AF375" s="104"/>
      <c r="AG375" s="104"/>
      <c r="AH375" s="103"/>
      <c r="AI375" s="104"/>
    </row>
    <row r="376">
      <c r="A376" s="102"/>
      <c r="B376" s="103"/>
      <c r="C376" s="103"/>
      <c r="D376" s="104"/>
      <c r="E376" s="103"/>
      <c r="F376" s="104"/>
      <c r="G376" s="104"/>
      <c r="H376" s="105"/>
      <c r="I376" s="105"/>
      <c r="J376" s="105"/>
      <c r="K376" s="105"/>
      <c r="L376" s="105"/>
      <c r="M376" s="105"/>
      <c r="N376" s="105"/>
      <c r="O376" s="105"/>
      <c r="P376" s="105"/>
      <c r="Q376" s="105"/>
      <c r="R376" s="105"/>
      <c r="S376" s="105"/>
      <c r="T376" s="105"/>
      <c r="U376" s="105"/>
      <c r="V376" s="105"/>
      <c r="W376" s="105"/>
      <c r="X376" s="105"/>
      <c r="Y376" s="105"/>
      <c r="Z376" s="105"/>
      <c r="AA376" s="105"/>
      <c r="AB376" s="104"/>
      <c r="AC376" s="104"/>
      <c r="AD376" s="104"/>
      <c r="AE376" s="104"/>
      <c r="AF376" s="104"/>
      <c r="AG376" s="104"/>
      <c r="AH376" s="103"/>
      <c r="AI376" s="104"/>
    </row>
    <row r="377">
      <c r="A377" s="102"/>
      <c r="B377" s="103"/>
      <c r="C377" s="103"/>
      <c r="D377" s="104"/>
      <c r="E377" s="103"/>
      <c r="F377" s="104"/>
      <c r="G377" s="104"/>
      <c r="H377" s="105"/>
      <c r="I377" s="105"/>
      <c r="J377" s="105"/>
      <c r="K377" s="105"/>
      <c r="L377" s="105"/>
      <c r="M377" s="105"/>
      <c r="N377" s="105"/>
      <c r="O377" s="105"/>
      <c r="P377" s="105"/>
      <c r="Q377" s="105"/>
      <c r="R377" s="105"/>
      <c r="S377" s="105"/>
      <c r="T377" s="105"/>
      <c r="U377" s="105"/>
      <c r="V377" s="105"/>
      <c r="W377" s="105"/>
      <c r="X377" s="105"/>
      <c r="Y377" s="105"/>
      <c r="Z377" s="105"/>
      <c r="AA377" s="105"/>
      <c r="AB377" s="104"/>
      <c r="AC377" s="104"/>
      <c r="AD377" s="104"/>
      <c r="AE377" s="104"/>
      <c r="AF377" s="104"/>
      <c r="AG377" s="104"/>
      <c r="AH377" s="103"/>
      <c r="AI377" s="104"/>
    </row>
    <row r="378">
      <c r="A378" s="102"/>
      <c r="B378" s="103"/>
      <c r="C378" s="103"/>
      <c r="D378" s="104"/>
      <c r="E378" s="103"/>
      <c r="F378" s="104"/>
      <c r="G378" s="104"/>
      <c r="H378" s="105"/>
      <c r="I378" s="105"/>
      <c r="J378" s="105"/>
      <c r="K378" s="105"/>
      <c r="L378" s="105"/>
      <c r="M378" s="105"/>
      <c r="N378" s="105"/>
      <c r="O378" s="105"/>
      <c r="P378" s="105"/>
      <c r="Q378" s="105"/>
      <c r="R378" s="105"/>
      <c r="S378" s="105"/>
      <c r="T378" s="105"/>
      <c r="U378" s="105"/>
      <c r="V378" s="105"/>
      <c r="W378" s="105"/>
      <c r="X378" s="105"/>
      <c r="Y378" s="105"/>
      <c r="Z378" s="105"/>
      <c r="AA378" s="105"/>
      <c r="AB378" s="104"/>
      <c r="AC378" s="104"/>
      <c r="AD378" s="104"/>
      <c r="AE378" s="104"/>
      <c r="AF378" s="104"/>
      <c r="AG378" s="104"/>
      <c r="AH378" s="103"/>
      <c r="AI378" s="104"/>
    </row>
    <row r="379">
      <c r="A379" s="102"/>
      <c r="B379" s="103"/>
      <c r="C379" s="103"/>
      <c r="D379" s="104"/>
      <c r="E379" s="103"/>
      <c r="F379" s="104"/>
      <c r="G379" s="104"/>
      <c r="H379" s="105"/>
      <c r="I379" s="105"/>
      <c r="J379" s="105"/>
      <c r="K379" s="105"/>
      <c r="L379" s="105"/>
      <c r="M379" s="105"/>
      <c r="N379" s="105"/>
      <c r="O379" s="105"/>
      <c r="P379" s="105"/>
      <c r="Q379" s="105"/>
      <c r="R379" s="105"/>
      <c r="S379" s="105"/>
      <c r="T379" s="105"/>
      <c r="U379" s="105"/>
      <c r="V379" s="105"/>
      <c r="W379" s="105"/>
      <c r="X379" s="105"/>
      <c r="Y379" s="105"/>
      <c r="Z379" s="105"/>
      <c r="AA379" s="105"/>
      <c r="AB379" s="104"/>
      <c r="AC379" s="104"/>
      <c r="AD379" s="104"/>
      <c r="AE379" s="104"/>
      <c r="AF379" s="104"/>
      <c r="AG379" s="104"/>
      <c r="AH379" s="103"/>
      <c r="AI379" s="104"/>
    </row>
    <row r="380">
      <c r="A380" s="102"/>
      <c r="B380" s="103"/>
      <c r="C380" s="103"/>
      <c r="D380" s="104"/>
      <c r="E380" s="103"/>
      <c r="F380" s="104"/>
      <c r="G380" s="104"/>
      <c r="H380" s="105"/>
      <c r="I380" s="105"/>
      <c r="J380" s="105"/>
      <c r="K380" s="105"/>
      <c r="L380" s="105"/>
      <c r="M380" s="105"/>
      <c r="N380" s="105"/>
      <c r="O380" s="105"/>
      <c r="P380" s="105"/>
      <c r="Q380" s="105"/>
      <c r="R380" s="105"/>
      <c r="S380" s="105"/>
      <c r="T380" s="105"/>
      <c r="U380" s="105"/>
      <c r="V380" s="105"/>
      <c r="W380" s="105"/>
      <c r="X380" s="105"/>
      <c r="Y380" s="105"/>
      <c r="Z380" s="105"/>
      <c r="AA380" s="105"/>
      <c r="AB380" s="104"/>
      <c r="AC380" s="104"/>
      <c r="AD380" s="104"/>
      <c r="AE380" s="104"/>
      <c r="AF380" s="104"/>
      <c r="AG380" s="104"/>
      <c r="AH380" s="103"/>
      <c r="AI380" s="104"/>
    </row>
    <row r="381">
      <c r="A381" s="102"/>
      <c r="B381" s="103"/>
      <c r="C381" s="103"/>
      <c r="D381" s="104"/>
      <c r="E381" s="103"/>
      <c r="F381" s="104"/>
      <c r="G381" s="104"/>
      <c r="H381" s="105"/>
      <c r="I381" s="105"/>
      <c r="J381" s="105"/>
      <c r="K381" s="105"/>
      <c r="L381" s="105"/>
      <c r="M381" s="105"/>
      <c r="N381" s="105"/>
      <c r="O381" s="105"/>
      <c r="P381" s="105"/>
      <c r="Q381" s="105"/>
      <c r="R381" s="105"/>
      <c r="S381" s="105"/>
      <c r="T381" s="105"/>
      <c r="U381" s="105"/>
      <c r="V381" s="105"/>
      <c r="W381" s="105"/>
      <c r="X381" s="105"/>
      <c r="Y381" s="105"/>
      <c r="Z381" s="105"/>
      <c r="AA381" s="105"/>
      <c r="AB381" s="104"/>
      <c r="AC381" s="104"/>
      <c r="AD381" s="104"/>
      <c r="AE381" s="104"/>
      <c r="AF381" s="104"/>
      <c r="AG381" s="104"/>
      <c r="AH381" s="103"/>
      <c r="AI381" s="104"/>
    </row>
    <row r="382">
      <c r="A382" s="102"/>
      <c r="B382" s="103"/>
      <c r="C382" s="103"/>
      <c r="D382" s="104"/>
      <c r="E382" s="103"/>
      <c r="F382" s="104"/>
      <c r="G382" s="104"/>
      <c r="H382" s="105"/>
      <c r="I382" s="105"/>
      <c r="J382" s="105"/>
      <c r="K382" s="105"/>
      <c r="L382" s="105"/>
      <c r="M382" s="105"/>
      <c r="N382" s="105"/>
      <c r="O382" s="105"/>
      <c r="P382" s="105"/>
      <c r="Q382" s="105"/>
      <c r="R382" s="105"/>
      <c r="S382" s="105"/>
      <c r="T382" s="105"/>
      <c r="U382" s="105"/>
      <c r="V382" s="105"/>
      <c r="W382" s="105"/>
      <c r="X382" s="105"/>
      <c r="Y382" s="105"/>
      <c r="Z382" s="105"/>
      <c r="AA382" s="105"/>
      <c r="AB382" s="104"/>
      <c r="AC382" s="104"/>
      <c r="AD382" s="104"/>
      <c r="AE382" s="104"/>
      <c r="AF382" s="104"/>
      <c r="AG382" s="104"/>
      <c r="AH382" s="103"/>
      <c r="AI382" s="104"/>
    </row>
    <row r="383">
      <c r="A383" s="102"/>
      <c r="B383" s="103"/>
      <c r="C383" s="103"/>
      <c r="D383" s="104"/>
      <c r="E383" s="103"/>
      <c r="F383" s="104"/>
      <c r="G383" s="104"/>
      <c r="H383" s="105"/>
      <c r="I383" s="105"/>
      <c r="J383" s="105"/>
      <c r="K383" s="105"/>
      <c r="L383" s="105"/>
      <c r="M383" s="105"/>
      <c r="N383" s="105"/>
      <c r="O383" s="105"/>
      <c r="P383" s="105"/>
      <c r="Q383" s="105"/>
      <c r="R383" s="105"/>
      <c r="S383" s="105"/>
      <c r="T383" s="105"/>
      <c r="U383" s="105"/>
      <c r="V383" s="105"/>
      <c r="W383" s="105"/>
      <c r="X383" s="105"/>
      <c r="Y383" s="105"/>
      <c r="Z383" s="105"/>
      <c r="AA383" s="105"/>
      <c r="AB383" s="104"/>
      <c r="AC383" s="104"/>
      <c r="AD383" s="104"/>
      <c r="AE383" s="104"/>
      <c r="AF383" s="104"/>
      <c r="AG383" s="104"/>
      <c r="AH383" s="103"/>
      <c r="AI383" s="104"/>
    </row>
    <row r="384">
      <c r="A384" s="102"/>
      <c r="B384" s="103"/>
      <c r="C384" s="103"/>
      <c r="D384" s="104"/>
      <c r="E384" s="103"/>
      <c r="F384" s="104"/>
      <c r="G384" s="104"/>
      <c r="H384" s="105"/>
      <c r="I384" s="105"/>
      <c r="J384" s="105"/>
      <c r="K384" s="105"/>
      <c r="L384" s="105"/>
      <c r="M384" s="105"/>
      <c r="N384" s="105"/>
      <c r="O384" s="105"/>
      <c r="P384" s="105"/>
      <c r="Q384" s="105"/>
      <c r="R384" s="105"/>
      <c r="S384" s="105"/>
      <c r="T384" s="105"/>
      <c r="U384" s="105"/>
      <c r="V384" s="105"/>
      <c r="W384" s="105"/>
      <c r="X384" s="105"/>
      <c r="Y384" s="105"/>
      <c r="Z384" s="105"/>
      <c r="AA384" s="105"/>
      <c r="AB384" s="104"/>
      <c r="AC384" s="104"/>
      <c r="AD384" s="104"/>
      <c r="AE384" s="104"/>
      <c r="AF384" s="104"/>
      <c r="AG384" s="104"/>
      <c r="AH384" s="103"/>
      <c r="AI384" s="104"/>
    </row>
    <row r="385">
      <c r="A385" s="102"/>
      <c r="B385" s="103"/>
      <c r="C385" s="103"/>
      <c r="D385" s="104"/>
      <c r="E385" s="103"/>
      <c r="F385" s="104"/>
      <c r="G385" s="104"/>
      <c r="H385" s="105"/>
      <c r="I385" s="105"/>
      <c r="J385" s="105"/>
      <c r="K385" s="105"/>
      <c r="L385" s="105"/>
      <c r="M385" s="105"/>
      <c r="N385" s="105"/>
      <c r="O385" s="105"/>
      <c r="P385" s="105"/>
      <c r="Q385" s="105"/>
      <c r="R385" s="105"/>
      <c r="S385" s="105"/>
      <c r="T385" s="105"/>
      <c r="U385" s="105"/>
      <c r="V385" s="105"/>
      <c r="W385" s="105"/>
      <c r="X385" s="105"/>
      <c r="Y385" s="105"/>
      <c r="Z385" s="105"/>
      <c r="AA385" s="105"/>
      <c r="AB385" s="104"/>
      <c r="AC385" s="104"/>
      <c r="AD385" s="104"/>
      <c r="AE385" s="104"/>
      <c r="AF385" s="104"/>
      <c r="AG385" s="104"/>
      <c r="AH385" s="103"/>
      <c r="AI385" s="104"/>
    </row>
    <row r="386">
      <c r="A386" s="102"/>
      <c r="B386" s="103"/>
      <c r="C386" s="103"/>
      <c r="D386" s="104"/>
      <c r="E386" s="103"/>
      <c r="F386" s="104"/>
      <c r="G386" s="104"/>
      <c r="H386" s="105"/>
      <c r="I386" s="105"/>
      <c r="J386" s="105"/>
      <c r="K386" s="105"/>
      <c r="L386" s="105"/>
      <c r="M386" s="105"/>
      <c r="N386" s="105"/>
      <c r="O386" s="105"/>
      <c r="P386" s="105"/>
      <c r="Q386" s="105"/>
      <c r="R386" s="105"/>
      <c r="S386" s="105"/>
      <c r="T386" s="105"/>
      <c r="U386" s="105"/>
      <c r="V386" s="105"/>
      <c r="W386" s="105"/>
      <c r="X386" s="105"/>
      <c r="Y386" s="105"/>
      <c r="Z386" s="105"/>
      <c r="AA386" s="105"/>
      <c r="AB386" s="104"/>
      <c r="AC386" s="104"/>
      <c r="AD386" s="104"/>
      <c r="AE386" s="104"/>
      <c r="AF386" s="104"/>
      <c r="AG386" s="104"/>
      <c r="AH386" s="103"/>
      <c r="AI386" s="104"/>
    </row>
    <row r="387">
      <c r="A387" s="102"/>
      <c r="B387" s="103"/>
      <c r="C387" s="103"/>
      <c r="D387" s="104"/>
      <c r="E387" s="103"/>
      <c r="F387" s="104"/>
      <c r="G387" s="104"/>
      <c r="H387" s="105"/>
      <c r="I387" s="105"/>
      <c r="J387" s="105"/>
      <c r="K387" s="105"/>
      <c r="L387" s="105"/>
      <c r="M387" s="105"/>
      <c r="N387" s="105"/>
      <c r="O387" s="105"/>
      <c r="P387" s="105"/>
      <c r="Q387" s="105"/>
      <c r="R387" s="105"/>
      <c r="S387" s="105"/>
      <c r="T387" s="105"/>
      <c r="U387" s="105"/>
      <c r="V387" s="105"/>
      <c r="W387" s="105"/>
      <c r="X387" s="105"/>
      <c r="Y387" s="105"/>
      <c r="Z387" s="105"/>
      <c r="AA387" s="105"/>
      <c r="AB387" s="104"/>
      <c r="AC387" s="104"/>
      <c r="AD387" s="104"/>
      <c r="AE387" s="104"/>
      <c r="AF387" s="104"/>
      <c r="AG387" s="104"/>
      <c r="AH387" s="103"/>
      <c r="AI387" s="104"/>
    </row>
    <row r="388">
      <c r="A388" s="102"/>
      <c r="B388" s="103"/>
      <c r="C388" s="103"/>
      <c r="D388" s="104"/>
      <c r="E388" s="103"/>
      <c r="F388" s="104"/>
      <c r="G388" s="104"/>
      <c r="H388" s="105"/>
      <c r="I388" s="105"/>
      <c r="J388" s="105"/>
      <c r="K388" s="105"/>
      <c r="L388" s="105"/>
      <c r="M388" s="105"/>
      <c r="N388" s="105"/>
      <c r="O388" s="105"/>
      <c r="P388" s="105"/>
      <c r="Q388" s="105"/>
      <c r="R388" s="105"/>
      <c r="S388" s="105"/>
      <c r="T388" s="105"/>
      <c r="U388" s="105"/>
      <c r="V388" s="105"/>
      <c r="W388" s="105"/>
      <c r="X388" s="105"/>
      <c r="Y388" s="105"/>
      <c r="Z388" s="105"/>
      <c r="AA388" s="105"/>
      <c r="AB388" s="104"/>
      <c r="AC388" s="104"/>
      <c r="AD388" s="104"/>
      <c r="AE388" s="104"/>
      <c r="AF388" s="104"/>
      <c r="AG388" s="104"/>
      <c r="AH388" s="103"/>
      <c r="AI388" s="104"/>
    </row>
    <row r="389">
      <c r="A389" s="102"/>
      <c r="B389" s="103"/>
      <c r="C389" s="103"/>
      <c r="D389" s="104"/>
      <c r="E389" s="103"/>
      <c r="F389" s="104"/>
      <c r="G389" s="104"/>
      <c r="H389" s="105"/>
      <c r="I389" s="105"/>
      <c r="J389" s="105"/>
      <c r="K389" s="105"/>
      <c r="L389" s="105"/>
      <c r="M389" s="105"/>
      <c r="N389" s="105"/>
      <c r="O389" s="105"/>
      <c r="P389" s="105"/>
      <c r="Q389" s="105"/>
      <c r="R389" s="105"/>
      <c r="S389" s="105"/>
      <c r="T389" s="105"/>
      <c r="U389" s="105"/>
      <c r="V389" s="105"/>
      <c r="W389" s="105"/>
      <c r="X389" s="105"/>
      <c r="Y389" s="105"/>
      <c r="Z389" s="105"/>
      <c r="AA389" s="105"/>
      <c r="AB389" s="104"/>
      <c r="AC389" s="104"/>
      <c r="AD389" s="104"/>
      <c r="AE389" s="104"/>
      <c r="AF389" s="104"/>
      <c r="AG389" s="104"/>
      <c r="AH389" s="103"/>
      <c r="AI389" s="104"/>
    </row>
    <row r="390">
      <c r="A390" s="102"/>
      <c r="B390" s="103"/>
      <c r="C390" s="103"/>
      <c r="D390" s="104"/>
      <c r="E390" s="103"/>
      <c r="F390" s="104"/>
      <c r="G390" s="104"/>
      <c r="H390" s="105"/>
      <c r="I390" s="105"/>
      <c r="J390" s="105"/>
      <c r="K390" s="105"/>
      <c r="L390" s="105"/>
      <c r="M390" s="105"/>
      <c r="N390" s="105"/>
      <c r="O390" s="105"/>
      <c r="P390" s="105"/>
      <c r="Q390" s="105"/>
      <c r="R390" s="105"/>
      <c r="S390" s="105"/>
      <c r="T390" s="105"/>
      <c r="U390" s="105"/>
      <c r="V390" s="105"/>
      <c r="W390" s="105"/>
      <c r="X390" s="105"/>
      <c r="Y390" s="105"/>
      <c r="Z390" s="105"/>
      <c r="AA390" s="105"/>
      <c r="AB390" s="104"/>
      <c r="AC390" s="104"/>
      <c r="AD390" s="104"/>
      <c r="AE390" s="104"/>
      <c r="AF390" s="104"/>
      <c r="AG390" s="104"/>
      <c r="AH390" s="103"/>
      <c r="AI390" s="104"/>
    </row>
    <row r="391">
      <c r="A391" s="102"/>
      <c r="B391" s="103"/>
      <c r="C391" s="103"/>
      <c r="D391" s="104"/>
      <c r="E391" s="103"/>
      <c r="F391" s="104"/>
      <c r="G391" s="104"/>
      <c r="H391" s="105"/>
      <c r="I391" s="105"/>
      <c r="J391" s="105"/>
      <c r="K391" s="105"/>
      <c r="L391" s="105"/>
      <c r="M391" s="105"/>
      <c r="N391" s="105"/>
      <c r="O391" s="105"/>
      <c r="P391" s="105"/>
      <c r="Q391" s="105"/>
      <c r="R391" s="105"/>
      <c r="S391" s="105"/>
      <c r="T391" s="105"/>
      <c r="U391" s="105"/>
      <c r="V391" s="105"/>
      <c r="W391" s="105"/>
      <c r="X391" s="105"/>
      <c r="Y391" s="105"/>
      <c r="Z391" s="105"/>
      <c r="AA391" s="105"/>
      <c r="AB391" s="104"/>
      <c r="AC391" s="104"/>
      <c r="AD391" s="104"/>
      <c r="AE391" s="104"/>
      <c r="AF391" s="104"/>
      <c r="AG391" s="104"/>
      <c r="AH391" s="103"/>
      <c r="AI391" s="104"/>
    </row>
    <row r="392">
      <c r="A392" s="102"/>
      <c r="B392" s="103"/>
      <c r="C392" s="103"/>
      <c r="D392" s="104"/>
      <c r="E392" s="103"/>
      <c r="F392" s="104"/>
      <c r="G392" s="104"/>
      <c r="H392" s="105"/>
      <c r="I392" s="105"/>
      <c r="J392" s="105"/>
      <c r="K392" s="105"/>
      <c r="L392" s="105"/>
      <c r="M392" s="105"/>
      <c r="N392" s="105"/>
      <c r="O392" s="105"/>
      <c r="P392" s="105"/>
      <c r="Q392" s="105"/>
      <c r="R392" s="105"/>
      <c r="S392" s="105"/>
      <c r="T392" s="105"/>
      <c r="U392" s="105"/>
      <c r="V392" s="105"/>
      <c r="W392" s="105"/>
      <c r="X392" s="105"/>
      <c r="Y392" s="105"/>
      <c r="Z392" s="105"/>
      <c r="AA392" s="105"/>
      <c r="AB392" s="104"/>
      <c r="AC392" s="104"/>
      <c r="AD392" s="104"/>
      <c r="AE392" s="104"/>
      <c r="AF392" s="104"/>
      <c r="AG392" s="104"/>
      <c r="AH392" s="103"/>
      <c r="AI392" s="104"/>
    </row>
    <row r="393">
      <c r="A393" s="102"/>
      <c r="B393" s="103"/>
      <c r="C393" s="103"/>
      <c r="D393" s="104"/>
      <c r="E393" s="103"/>
      <c r="F393" s="104"/>
      <c r="G393" s="104"/>
      <c r="H393" s="105"/>
      <c r="I393" s="105"/>
      <c r="J393" s="105"/>
      <c r="K393" s="105"/>
      <c r="L393" s="105"/>
      <c r="M393" s="105"/>
      <c r="N393" s="105"/>
      <c r="O393" s="105"/>
      <c r="P393" s="105"/>
      <c r="Q393" s="105"/>
      <c r="R393" s="105"/>
      <c r="S393" s="105"/>
      <c r="T393" s="105"/>
      <c r="U393" s="105"/>
      <c r="V393" s="105"/>
      <c r="W393" s="105"/>
      <c r="X393" s="105"/>
      <c r="Y393" s="105"/>
      <c r="Z393" s="105"/>
      <c r="AA393" s="105"/>
      <c r="AB393" s="104"/>
      <c r="AC393" s="104"/>
      <c r="AD393" s="104"/>
      <c r="AE393" s="104"/>
      <c r="AF393" s="104"/>
      <c r="AG393" s="104"/>
      <c r="AH393" s="103"/>
      <c r="AI393" s="104"/>
    </row>
    <row r="394">
      <c r="A394" s="102"/>
      <c r="B394" s="103"/>
      <c r="C394" s="103"/>
      <c r="D394" s="104"/>
      <c r="E394" s="103"/>
      <c r="F394" s="104"/>
      <c r="G394" s="104"/>
      <c r="H394" s="105"/>
      <c r="I394" s="105"/>
      <c r="J394" s="105"/>
      <c r="K394" s="105"/>
      <c r="L394" s="105"/>
      <c r="M394" s="105"/>
      <c r="N394" s="105"/>
      <c r="O394" s="105"/>
      <c r="P394" s="105"/>
      <c r="Q394" s="105"/>
      <c r="R394" s="105"/>
      <c r="S394" s="105"/>
      <c r="T394" s="105"/>
      <c r="U394" s="105"/>
      <c r="V394" s="105"/>
      <c r="W394" s="105"/>
      <c r="X394" s="105"/>
      <c r="Y394" s="105"/>
      <c r="Z394" s="105"/>
      <c r="AA394" s="105"/>
      <c r="AB394" s="104"/>
      <c r="AC394" s="104"/>
      <c r="AD394" s="104"/>
      <c r="AE394" s="104"/>
      <c r="AF394" s="104"/>
      <c r="AG394" s="104"/>
      <c r="AH394" s="103"/>
      <c r="AI394" s="104"/>
    </row>
    <row r="395">
      <c r="A395" s="102"/>
      <c r="B395" s="103"/>
      <c r="C395" s="103"/>
      <c r="D395" s="104"/>
      <c r="E395" s="103"/>
      <c r="F395" s="104"/>
      <c r="G395" s="104"/>
      <c r="H395" s="105"/>
      <c r="I395" s="105"/>
      <c r="J395" s="105"/>
      <c r="K395" s="105"/>
      <c r="L395" s="105"/>
      <c r="M395" s="105"/>
      <c r="N395" s="105"/>
      <c r="O395" s="105"/>
      <c r="P395" s="105"/>
      <c r="Q395" s="105"/>
      <c r="R395" s="105"/>
      <c r="S395" s="105"/>
      <c r="T395" s="105"/>
      <c r="U395" s="105"/>
      <c r="V395" s="105"/>
      <c r="W395" s="105"/>
      <c r="X395" s="105"/>
      <c r="Y395" s="105"/>
      <c r="Z395" s="105"/>
      <c r="AA395" s="105"/>
      <c r="AB395" s="104"/>
      <c r="AC395" s="104"/>
      <c r="AD395" s="104"/>
      <c r="AE395" s="104"/>
      <c r="AF395" s="104"/>
      <c r="AG395" s="104"/>
      <c r="AH395" s="103"/>
      <c r="AI395" s="104"/>
    </row>
    <row r="396">
      <c r="A396" s="102"/>
      <c r="B396" s="103"/>
      <c r="C396" s="103"/>
      <c r="D396" s="104"/>
      <c r="E396" s="103"/>
      <c r="F396" s="104"/>
      <c r="G396" s="104"/>
      <c r="H396" s="105"/>
      <c r="I396" s="105"/>
      <c r="J396" s="105"/>
      <c r="K396" s="105"/>
      <c r="L396" s="105"/>
      <c r="M396" s="105"/>
      <c r="N396" s="105"/>
      <c r="O396" s="105"/>
      <c r="P396" s="105"/>
      <c r="Q396" s="105"/>
      <c r="R396" s="105"/>
      <c r="S396" s="105"/>
      <c r="T396" s="105"/>
      <c r="U396" s="105"/>
      <c r="V396" s="105"/>
      <c r="W396" s="105"/>
      <c r="X396" s="105"/>
      <c r="Y396" s="105"/>
      <c r="Z396" s="105"/>
      <c r="AA396" s="105"/>
      <c r="AB396" s="104"/>
      <c r="AC396" s="104"/>
      <c r="AD396" s="104"/>
      <c r="AE396" s="104"/>
      <c r="AF396" s="104"/>
      <c r="AG396" s="104"/>
      <c r="AH396" s="103"/>
      <c r="AI396" s="104"/>
    </row>
    <row r="397">
      <c r="A397" s="102"/>
      <c r="B397" s="103"/>
      <c r="C397" s="103"/>
      <c r="D397" s="104"/>
      <c r="E397" s="103"/>
      <c r="F397" s="104"/>
      <c r="G397" s="104"/>
      <c r="H397" s="105"/>
      <c r="I397" s="105"/>
      <c r="J397" s="105"/>
      <c r="K397" s="105"/>
      <c r="L397" s="105"/>
      <c r="M397" s="105"/>
      <c r="N397" s="105"/>
      <c r="O397" s="105"/>
      <c r="P397" s="105"/>
      <c r="Q397" s="105"/>
      <c r="R397" s="105"/>
      <c r="S397" s="105"/>
      <c r="T397" s="105"/>
      <c r="U397" s="105"/>
      <c r="V397" s="105"/>
      <c r="W397" s="105"/>
      <c r="X397" s="105"/>
      <c r="Y397" s="105"/>
      <c r="Z397" s="105"/>
      <c r="AA397" s="105"/>
      <c r="AB397" s="104"/>
      <c r="AC397" s="104"/>
      <c r="AD397" s="104"/>
      <c r="AE397" s="104"/>
      <c r="AF397" s="104"/>
      <c r="AG397" s="104"/>
      <c r="AH397" s="103"/>
      <c r="AI397" s="104"/>
    </row>
    <row r="398">
      <c r="A398" s="102"/>
      <c r="B398" s="103"/>
      <c r="C398" s="103"/>
      <c r="D398" s="104"/>
      <c r="E398" s="103"/>
      <c r="F398" s="104"/>
      <c r="G398" s="104"/>
      <c r="H398" s="105"/>
      <c r="I398" s="105"/>
      <c r="J398" s="105"/>
      <c r="K398" s="105"/>
      <c r="L398" s="105"/>
      <c r="M398" s="105"/>
      <c r="N398" s="105"/>
      <c r="O398" s="105"/>
      <c r="P398" s="105"/>
      <c r="Q398" s="105"/>
      <c r="R398" s="105"/>
      <c r="S398" s="105"/>
      <c r="T398" s="105"/>
      <c r="U398" s="105"/>
      <c r="V398" s="105"/>
      <c r="W398" s="105"/>
      <c r="X398" s="105"/>
      <c r="Y398" s="105"/>
      <c r="Z398" s="105"/>
      <c r="AA398" s="105"/>
      <c r="AB398" s="104"/>
      <c r="AC398" s="104"/>
      <c r="AD398" s="104"/>
      <c r="AE398" s="104"/>
      <c r="AF398" s="104"/>
      <c r="AG398" s="104"/>
      <c r="AH398" s="103"/>
      <c r="AI398" s="104"/>
    </row>
    <row r="399">
      <c r="A399" s="102"/>
      <c r="B399" s="103"/>
      <c r="C399" s="103"/>
      <c r="D399" s="104"/>
      <c r="E399" s="103"/>
      <c r="F399" s="104"/>
      <c r="G399" s="104"/>
      <c r="H399" s="105"/>
      <c r="I399" s="105"/>
      <c r="J399" s="105"/>
      <c r="K399" s="105"/>
      <c r="L399" s="105"/>
      <c r="M399" s="105"/>
      <c r="N399" s="105"/>
      <c r="O399" s="105"/>
      <c r="P399" s="105"/>
      <c r="Q399" s="105"/>
      <c r="R399" s="105"/>
      <c r="S399" s="105"/>
      <c r="T399" s="105"/>
      <c r="U399" s="105"/>
      <c r="V399" s="105"/>
      <c r="W399" s="105"/>
      <c r="X399" s="105"/>
      <c r="Y399" s="105"/>
      <c r="Z399" s="105"/>
      <c r="AA399" s="105"/>
      <c r="AB399" s="104"/>
      <c r="AC399" s="104"/>
      <c r="AD399" s="104"/>
      <c r="AE399" s="104"/>
      <c r="AF399" s="104"/>
      <c r="AG399" s="104"/>
      <c r="AH399" s="103"/>
      <c r="AI399" s="104"/>
    </row>
    <row r="400">
      <c r="A400" s="102"/>
      <c r="B400" s="103"/>
      <c r="C400" s="103"/>
      <c r="D400" s="104"/>
      <c r="E400" s="103"/>
      <c r="F400" s="104"/>
      <c r="G400" s="104"/>
      <c r="H400" s="105"/>
      <c r="I400" s="105"/>
      <c r="J400" s="105"/>
      <c r="K400" s="105"/>
      <c r="L400" s="105"/>
      <c r="M400" s="105"/>
      <c r="N400" s="105"/>
      <c r="O400" s="105"/>
      <c r="P400" s="105"/>
      <c r="Q400" s="105"/>
      <c r="R400" s="105"/>
      <c r="S400" s="105"/>
      <c r="T400" s="105"/>
      <c r="U400" s="105"/>
      <c r="V400" s="105"/>
      <c r="W400" s="105"/>
      <c r="X400" s="105"/>
      <c r="Y400" s="105"/>
      <c r="Z400" s="105"/>
      <c r="AA400" s="105"/>
      <c r="AB400" s="104"/>
      <c r="AC400" s="104"/>
      <c r="AD400" s="104"/>
      <c r="AE400" s="104"/>
      <c r="AF400" s="104"/>
      <c r="AG400" s="104"/>
      <c r="AH400" s="103"/>
      <c r="AI400" s="104"/>
    </row>
    <row r="401">
      <c r="A401" s="102"/>
      <c r="B401" s="103"/>
      <c r="C401" s="103"/>
      <c r="D401" s="104"/>
      <c r="E401" s="103"/>
      <c r="F401" s="104"/>
      <c r="G401" s="104"/>
      <c r="H401" s="105"/>
      <c r="I401" s="105"/>
      <c r="J401" s="105"/>
      <c r="K401" s="105"/>
      <c r="L401" s="105"/>
      <c r="M401" s="105"/>
      <c r="N401" s="105"/>
      <c r="O401" s="105"/>
      <c r="P401" s="105"/>
      <c r="Q401" s="105"/>
      <c r="R401" s="105"/>
      <c r="S401" s="105"/>
      <c r="T401" s="105"/>
      <c r="U401" s="105"/>
      <c r="V401" s="105"/>
      <c r="W401" s="105"/>
      <c r="X401" s="105"/>
      <c r="Y401" s="105"/>
      <c r="Z401" s="105"/>
      <c r="AA401" s="105"/>
      <c r="AB401" s="104"/>
      <c r="AC401" s="104"/>
      <c r="AD401" s="104"/>
      <c r="AE401" s="104"/>
      <c r="AF401" s="104"/>
      <c r="AG401" s="104"/>
      <c r="AH401" s="103"/>
      <c r="AI401" s="104"/>
    </row>
    <row r="402">
      <c r="A402" s="102"/>
      <c r="B402" s="103"/>
      <c r="C402" s="103"/>
      <c r="D402" s="104"/>
      <c r="E402" s="103"/>
      <c r="F402" s="104"/>
      <c r="G402" s="104"/>
      <c r="H402" s="105"/>
      <c r="I402" s="105"/>
      <c r="J402" s="105"/>
      <c r="K402" s="105"/>
      <c r="L402" s="105"/>
      <c r="M402" s="105"/>
      <c r="N402" s="105"/>
      <c r="O402" s="105"/>
      <c r="P402" s="105"/>
      <c r="Q402" s="105"/>
      <c r="R402" s="105"/>
      <c r="S402" s="105"/>
      <c r="T402" s="105"/>
      <c r="U402" s="105"/>
      <c r="V402" s="105"/>
      <c r="W402" s="105"/>
      <c r="X402" s="105"/>
      <c r="Y402" s="105"/>
      <c r="Z402" s="105"/>
      <c r="AA402" s="105"/>
      <c r="AB402" s="104"/>
      <c r="AC402" s="104"/>
      <c r="AD402" s="104"/>
      <c r="AE402" s="104"/>
      <c r="AF402" s="104"/>
      <c r="AG402" s="104"/>
      <c r="AH402" s="103"/>
      <c r="AI402" s="104"/>
    </row>
    <row r="403">
      <c r="A403" s="102"/>
      <c r="B403" s="103"/>
      <c r="C403" s="103"/>
      <c r="D403" s="104"/>
      <c r="E403" s="103"/>
      <c r="F403" s="104"/>
      <c r="G403" s="104"/>
      <c r="H403" s="105"/>
      <c r="I403" s="105"/>
      <c r="J403" s="105"/>
      <c r="K403" s="105"/>
      <c r="L403" s="105"/>
      <c r="M403" s="105"/>
      <c r="N403" s="105"/>
      <c r="O403" s="105"/>
      <c r="P403" s="105"/>
      <c r="Q403" s="105"/>
      <c r="R403" s="105"/>
      <c r="S403" s="105"/>
      <c r="T403" s="105"/>
      <c r="U403" s="105"/>
      <c r="V403" s="105"/>
      <c r="W403" s="105"/>
      <c r="X403" s="105"/>
      <c r="Y403" s="105"/>
      <c r="Z403" s="105"/>
      <c r="AA403" s="105"/>
      <c r="AB403" s="104"/>
      <c r="AC403" s="104"/>
      <c r="AD403" s="104"/>
      <c r="AE403" s="104"/>
      <c r="AF403" s="104"/>
      <c r="AG403" s="104"/>
      <c r="AH403" s="103"/>
      <c r="AI403" s="104"/>
    </row>
    <row r="404">
      <c r="A404" s="102"/>
      <c r="B404" s="103"/>
      <c r="C404" s="103"/>
      <c r="D404" s="104"/>
      <c r="E404" s="103"/>
      <c r="F404" s="104"/>
      <c r="G404" s="104"/>
      <c r="H404" s="105"/>
      <c r="I404" s="105"/>
      <c r="J404" s="105"/>
      <c r="K404" s="105"/>
      <c r="L404" s="105"/>
      <c r="M404" s="105"/>
      <c r="N404" s="105"/>
      <c r="O404" s="105"/>
      <c r="P404" s="105"/>
      <c r="Q404" s="105"/>
      <c r="R404" s="105"/>
      <c r="S404" s="105"/>
      <c r="T404" s="105"/>
      <c r="U404" s="105"/>
      <c r="V404" s="105"/>
      <c r="W404" s="105"/>
      <c r="X404" s="105"/>
      <c r="Y404" s="105"/>
      <c r="Z404" s="105"/>
      <c r="AA404" s="105"/>
      <c r="AB404" s="104"/>
      <c r="AC404" s="104"/>
      <c r="AD404" s="104"/>
      <c r="AE404" s="104"/>
      <c r="AF404" s="104"/>
      <c r="AG404" s="104"/>
      <c r="AH404" s="103"/>
      <c r="AI404" s="104"/>
    </row>
    <row r="405">
      <c r="A405" s="102"/>
      <c r="B405" s="103"/>
      <c r="C405" s="103"/>
      <c r="D405" s="104"/>
      <c r="E405" s="103"/>
      <c r="F405" s="104"/>
      <c r="G405" s="104"/>
      <c r="H405" s="105"/>
      <c r="I405" s="105"/>
      <c r="J405" s="105"/>
      <c r="K405" s="105"/>
      <c r="L405" s="105"/>
      <c r="M405" s="105"/>
      <c r="N405" s="105"/>
      <c r="O405" s="105"/>
      <c r="P405" s="105"/>
      <c r="Q405" s="105"/>
      <c r="R405" s="105"/>
      <c r="S405" s="105"/>
      <c r="T405" s="105"/>
      <c r="U405" s="105"/>
      <c r="V405" s="105"/>
      <c r="W405" s="105"/>
      <c r="X405" s="105"/>
      <c r="Y405" s="105"/>
      <c r="Z405" s="105"/>
      <c r="AA405" s="105"/>
      <c r="AB405" s="104"/>
      <c r="AC405" s="104"/>
      <c r="AD405" s="104"/>
      <c r="AE405" s="104"/>
      <c r="AF405" s="104"/>
      <c r="AG405" s="104"/>
      <c r="AH405" s="103"/>
      <c r="AI405" s="104"/>
    </row>
    <row r="406">
      <c r="A406" s="102"/>
      <c r="B406" s="103"/>
      <c r="C406" s="103"/>
      <c r="D406" s="104"/>
      <c r="E406" s="103"/>
      <c r="F406" s="104"/>
      <c r="G406" s="104"/>
      <c r="H406" s="105"/>
      <c r="I406" s="105"/>
      <c r="J406" s="105"/>
      <c r="K406" s="105"/>
      <c r="L406" s="105"/>
      <c r="M406" s="105"/>
      <c r="N406" s="105"/>
      <c r="O406" s="105"/>
      <c r="P406" s="105"/>
      <c r="Q406" s="105"/>
      <c r="R406" s="105"/>
      <c r="S406" s="105"/>
      <c r="T406" s="105"/>
      <c r="U406" s="105"/>
      <c r="V406" s="105"/>
      <c r="W406" s="105"/>
      <c r="X406" s="105"/>
      <c r="Y406" s="105"/>
      <c r="Z406" s="105"/>
      <c r="AA406" s="105"/>
      <c r="AB406" s="104"/>
      <c r="AC406" s="104"/>
      <c r="AD406" s="104"/>
      <c r="AE406" s="104"/>
      <c r="AF406" s="104"/>
      <c r="AG406" s="104"/>
      <c r="AH406" s="103"/>
      <c r="AI406" s="104"/>
    </row>
    <row r="407">
      <c r="A407" s="102"/>
      <c r="B407" s="103"/>
      <c r="C407" s="103"/>
      <c r="D407" s="104"/>
      <c r="E407" s="103"/>
      <c r="F407" s="104"/>
      <c r="G407" s="104"/>
      <c r="H407" s="105"/>
      <c r="I407" s="105"/>
      <c r="J407" s="105"/>
      <c r="K407" s="105"/>
      <c r="L407" s="105"/>
      <c r="M407" s="105"/>
      <c r="N407" s="105"/>
      <c r="O407" s="105"/>
      <c r="P407" s="105"/>
      <c r="Q407" s="105"/>
      <c r="R407" s="105"/>
      <c r="S407" s="105"/>
      <c r="T407" s="105"/>
      <c r="U407" s="105"/>
      <c r="V407" s="105"/>
      <c r="W407" s="105"/>
      <c r="X407" s="105"/>
      <c r="Y407" s="105"/>
      <c r="Z407" s="105"/>
      <c r="AA407" s="105"/>
      <c r="AB407" s="104"/>
      <c r="AC407" s="104"/>
      <c r="AD407" s="104"/>
      <c r="AE407" s="104"/>
      <c r="AF407" s="104"/>
      <c r="AG407" s="104"/>
      <c r="AH407" s="103"/>
      <c r="AI407" s="104"/>
    </row>
    <row r="408">
      <c r="A408" s="102"/>
      <c r="B408" s="103"/>
      <c r="C408" s="103"/>
      <c r="D408" s="104"/>
      <c r="E408" s="103"/>
      <c r="F408" s="104"/>
      <c r="G408" s="104"/>
      <c r="H408" s="105"/>
      <c r="I408" s="105"/>
      <c r="J408" s="105"/>
      <c r="K408" s="105"/>
      <c r="L408" s="105"/>
      <c r="M408" s="105"/>
      <c r="N408" s="105"/>
      <c r="O408" s="105"/>
      <c r="P408" s="105"/>
      <c r="Q408" s="105"/>
      <c r="R408" s="105"/>
      <c r="S408" s="105"/>
      <c r="T408" s="105"/>
      <c r="U408" s="105"/>
      <c r="V408" s="105"/>
      <c r="W408" s="105"/>
      <c r="X408" s="105"/>
      <c r="Y408" s="105"/>
      <c r="Z408" s="105"/>
      <c r="AA408" s="105"/>
      <c r="AB408" s="104"/>
      <c r="AC408" s="104"/>
      <c r="AD408" s="104"/>
      <c r="AE408" s="104"/>
      <c r="AF408" s="104"/>
      <c r="AG408" s="104"/>
      <c r="AH408" s="103"/>
      <c r="AI408" s="104"/>
    </row>
    <row r="409">
      <c r="A409" s="102"/>
      <c r="B409" s="103"/>
      <c r="C409" s="103"/>
      <c r="D409" s="104"/>
      <c r="E409" s="103"/>
      <c r="F409" s="104"/>
      <c r="G409" s="104"/>
      <c r="H409" s="105"/>
      <c r="I409" s="105"/>
      <c r="J409" s="105"/>
      <c r="K409" s="105"/>
      <c r="L409" s="105"/>
      <c r="M409" s="105"/>
      <c r="N409" s="105"/>
      <c r="O409" s="105"/>
      <c r="P409" s="105"/>
      <c r="Q409" s="105"/>
      <c r="R409" s="105"/>
      <c r="S409" s="105"/>
      <c r="T409" s="105"/>
      <c r="U409" s="105"/>
      <c r="V409" s="105"/>
      <c r="W409" s="105"/>
      <c r="X409" s="105"/>
      <c r="Y409" s="105"/>
      <c r="Z409" s="105"/>
      <c r="AA409" s="105"/>
      <c r="AB409" s="104"/>
      <c r="AC409" s="104"/>
      <c r="AD409" s="104"/>
      <c r="AE409" s="104"/>
      <c r="AF409" s="104"/>
      <c r="AG409" s="104"/>
      <c r="AH409" s="103"/>
      <c r="AI409" s="104"/>
    </row>
    <row r="410">
      <c r="A410" s="102"/>
      <c r="B410" s="103"/>
      <c r="C410" s="103"/>
      <c r="D410" s="104"/>
      <c r="E410" s="103"/>
      <c r="F410" s="104"/>
      <c r="G410" s="104"/>
      <c r="H410" s="105"/>
      <c r="I410" s="105"/>
      <c r="J410" s="105"/>
      <c r="K410" s="105"/>
      <c r="L410" s="105"/>
      <c r="M410" s="105"/>
      <c r="N410" s="105"/>
      <c r="O410" s="105"/>
      <c r="P410" s="105"/>
      <c r="Q410" s="105"/>
      <c r="R410" s="105"/>
      <c r="S410" s="105"/>
      <c r="T410" s="105"/>
      <c r="U410" s="105"/>
      <c r="V410" s="105"/>
      <c r="W410" s="105"/>
      <c r="X410" s="105"/>
      <c r="Y410" s="105"/>
      <c r="Z410" s="105"/>
      <c r="AA410" s="105"/>
      <c r="AB410" s="104"/>
      <c r="AC410" s="104"/>
      <c r="AD410" s="104"/>
      <c r="AE410" s="104"/>
      <c r="AF410" s="104"/>
      <c r="AG410" s="104"/>
      <c r="AH410" s="103"/>
      <c r="AI410" s="104"/>
    </row>
    <row r="411">
      <c r="A411" s="102"/>
      <c r="B411" s="103"/>
      <c r="C411" s="103"/>
      <c r="D411" s="104"/>
      <c r="E411" s="103"/>
      <c r="F411" s="104"/>
      <c r="G411" s="104"/>
      <c r="H411" s="105"/>
      <c r="I411" s="105"/>
      <c r="J411" s="105"/>
      <c r="K411" s="105"/>
      <c r="L411" s="105"/>
      <c r="M411" s="105"/>
      <c r="N411" s="105"/>
      <c r="O411" s="105"/>
      <c r="P411" s="105"/>
      <c r="Q411" s="105"/>
      <c r="R411" s="105"/>
      <c r="S411" s="105"/>
      <c r="T411" s="105"/>
      <c r="U411" s="105"/>
      <c r="V411" s="105"/>
      <c r="W411" s="105"/>
      <c r="X411" s="105"/>
      <c r="Y411" s="105"/>
      <c r="Z411" s="105"/>
      <c r="AA411" s="105"/>
      <c r="AB411" s="104"/>
      <c r="AC411" s="104"/>
      <c r="AD411" s="104"/>
      <c r="AE411" s="104"/>
      <c r="AF411" s="104"/>
      <c r="AG411" s="104"/>
      <c r="AH411" s="103"/>
      <c r="AI411" s="104"/>
    </row>
    <row r="412">
      <c r="A412" s="102"/>
      <c r="B412" s="103"/>
      <c r="C412" s="103"/>
      <c r="D412" s="104"/>
      <c r="E412" s="103"/>
      <c r="F412" s="104"/>
      <c r="G412" s="104"/>
      <c r="H412" s="105"/>
      <c r="I412" s="105"/>
      <c r="J412" s="105"/>
      <c r="K412" s="105"/>
      <c r="L412" s="105"/>
      <c r="M412" s="105"/>
      <c r="N412" s="105"/>
      <c r="O412" s="105"/>
      <c r="P412" s="105"/>
      <c r="Q412" s="105"/>
      <c r="R412" s="105"/>
      <c r="S412" s="105"/>
      <c r="T412" s="105"/>
      <c r="U412" s="105"/>
      <c r="V412" s="105"/>
      <c r="W412" s="105"/>
      <c r="X412" s="105"/>
      <c r="Y412" s="105"/>
      <c r="Z412" s="105"/>
      <c r="AA412" s="105"/>
      <c r="AB412" s="104"/>
      <c r="AC412" s="104"/>
      <c r="AD412" s="104"/>
      <c r="AE412" s="104"/>
      <c r="AF412" s="104"/>
      <c r="AG412" s="104"/>
      <c r="AH412" s="103"/>
      <c r="AI412" s="104"/>
    </row>
    <row r="413">
      <c r="A413" s="102"/>
      <c r="B413" s="103"/>
      <c r="C413" s="103"/>
      <c r="D413" s="104"/>
      <c r="E413" s="103"/>
      <c r="F413" s="104"/>
      <c r="G413" s="104"/>
      <c r="H413" s="105"/>
      <c r="I413" s="105"/>
      <c r="J413" s="105"/>
      <c r="K413" s="105"/>
      <c r="L413" s="105"/>
      <c r="M413" s="105"/>
      <c r="N413" s="105"/>
      <c r="O413" s="105"/>
      <c r="P413" s="105"/>
      <c r="Q413" s="105"/>
      <c r="R413" s="105"/>
      <c r="S413" s="105"/>
      <c r="T413" s="105"/>
      <c r="U413" s="105"/>
      <c r="V413" s="105"/>
      <c r="W413" s="105"/>
      <c r="X413" s="105"/>
      <c r="Y413" s="105"/>
      <c r="Z413" s="105"/>
      <c r="AA413" s="105"/>
      <c r="AB413" s="104"/>
      <c r="AC413" s="104"/>
      <c r="AD413" s="104"/>
      <c r="AE413" s="104"/>
      <c r="AF413" s="104"/>
      <c r="AG413" s="104"/>
      <c r="AH413" s="103"/>
      <c r="AI413" s="104"/>
    </row>
    <row r="414">
      <c r="A414" s="102"/>
      <c r="B414" s="103"/>
      <c r="C414" s="103"/>
      <c r="D414" s="104"/>
      <c r="E414" s="103"/>
      <c r="F414" s="104"/>
      <c r="G414" s="104"/>
      <c r="H414" s="105"/>
      <c r="I414" s="105"/>
      <c r="J414" s="105"/>
      <c r="K414" s="105"/>
      <c r="L414" s="105"/>
      <c r="M414" s="105"/>
      <c r="N414" s="105"/>
      <c r="O414" s="105"/>
      <c r="P414" s="105"/>
      <c r="Q414" s="105"/>
      <c r="R414" s="105"/>
      <c r="S414" s="105"/>
      <c r="T414" s="105"/>
      <c r="U414" s="105"/>
      <c r="V414" s="105"/>
      <c r="W414" s="105"/>
      <c r="X414" s="105"/>
      <c r="Y414" s="105"/>
      <c r="Z414" s="105"/>
      <c r="AA414" s="105"/>
      <c r="AB414" s="104"/>
      <c r="AC414" s="104"/>
      <c r="AD414" s="104"/>
      <c r="AE414" s="104"/>
      <c r="AF414" s="104"/>
      <c r="AG414" s="104"/>
      <c r="AH414" s="103"/>
      <c r="AI414" s="104"/>
    </row>
    <row r="415">
      <c r="A415" s="102"/>
      <c r="B415" s="103"/>
      <c r="C415" s="103"/>
      <c r="D415" s="104"/>
      <c r="E415" s="103"/>
      <c r="F415" s="104"/>
      <c r="G415" s="104"/>
      <c r="H415" s="105"/>
      <c r="I415" s="105"/>
      <c r="J415" s="105"/>
      <c r="K415" s="105"/>
      <c r="L415" s="105"/>
      <c r="M415" s="105"/>
      <c r="N415" s="105"/>
      <c r="O415" s="105"/>
      <c r="P415" s="105"/>
      <c r="Q415" s="105"/>
      <c r="R415" s="105"/>
      <c r="S415" s="105"/>
      <c r="T415" s="105"/>
      <c r="U415" s="105"/>
      <c r="V415" s="105"/>
      <c r="W415" s="105"/>
      <c r="X415" s="105"/>
      <c r="Y415" s="105"/>
      <c r="Z415" s="105"/>
      <c r="AA415" s="105"/>
      <c r="AB415" s="104"/>
      <c r="AC415" s="104"/>
      <c r="AD415" s="104"/>
      <c r="AE415" s="104"/>
      <c r="AF415" s="104"/>
      <c r="AG415" s="104"/>
      <c r="AH415" s="103"/>
      <c r="AI415" s="104"/>
    </row>
    <row r="416">
      <c r="A416" s="102"/>
      <c r="B416" s="103"/>
      <c r="C416" s="103"/>
      <c r="D416" s="104"/>
      <c r="E416" s="103"/>
      <c r="F416" s="104"/>
      <c r="G416" s="104"/>
      <c r="H416" s="105"/>
      <c r="I416" s="105"/>
      <c r="J416" s="105"/>
      <c r="K416" s="105"/>
      <c r="L416" s="105"/>
      <c r="M416" s="105"/>
      <c r="N416" s="105"/>
      <c r="O416" s="105"/>
      <c r="P416" s="105"/>
      <c r="Q416" s="105"/>
      <c r="R416" s="105"/>
      <c r="S416" s="105"/>
      <c r="T416" s="105"/>
      <c r="U416" s="105"/>
      <c r="V416" s="105"/>
      <c r="W416" s="105"/>
      <c r="X416" s="105"/>
      <c r="Y416" s="105"/>
      <c r="Z416" s="105"/>
      <c r="AA416" s="105"/>
      <c r="AB416" s="104"/>
      <c r="AC416" s="104"/>
      <c r="AD416" s="104"/>
      <c r="AE416" s="104"/>
      <c r="AF416" s="104"/>
      <c r="AG416" s="104"/>
      <c r="AH416" s="103"/>
      <c r="AI416" s="104"/>
    </row>
    <row r="417">
      <c r="A417" s="102"/>
      <c r="B417" s="103"/>
      <c r="C417" s="103"/>
      <c r="D417" s="104"/>
      <c r="E417" s="103"/>
      <c r="F417" s="104"/>
      <c r="G417" s="104"/>
      <c r="H417" s="105"/>
      <c r="I417" s="105"/>
      <c r="J417" s="105"/>
      <c r="K417" s="105"/>
      <c r="L417" s="105"/>
      <c r="M417" s="105"/>
      <c r="N417" s="105"/>
      <c r="O417" s="105"/>
      <c r="P417" s="105"/>
      <c r="Q417" s="105"/>
      <c r="R417" s="105"/>
      <c r="S417" s="105"/>
      <c r="T417" s="105"/>
      <c r="U417" s="105"/>
      <c r="V417" s="105"/>
      <c r="W417" s="105"/>
      <c r="X417" s="105"/>
      <c r="Y417" s="105"/>
      <c r="Z417" s="105"/>
      <c r="AA417" s="105"/>
      <c r="AB417" s="104"/>
      <c r="AC417" s="104"/>
      <c r="AD417" s="104"/>
      <c r="AE417" s="104"/>
      <c r="AF417" s="104"/>
      <c r="AG417" s="104"/>
      <c r="AH417" s="103"/>
      <c r="AI417" s="104"/>
    </row>
    <row r="418">
      <c r="A418" s="102"/>
      <c r="B418" s="103"/>
      <c r="C418" s="103"/>
      <c r="D418" s="104"/>
      <c r="E418" s="103"/>
      <c r="F418" s="104"/>
      <c r="G418" s="104"/>
      <c r="H418" s="105"/>
      <c r="I418" s="105"/>
      <c r="J418" s="105"/>
      <c r="K418" s="105"/>
      <c r="L418" s="105"/>
      <c r="M418" s="105"/>
      <c r="N418" s="105"/>
      <c r="O418" s="105"/>
      <c r="P418" s="105"/>
      <c r="Q418" s="105"/>
      <c r="R418" s="105"/>
      <c r="S418" s="105"/>
      <c r="T418" s="105"/>
      <c r="U418" s="105"/>
      <c r="V418" s="105"/>
      <c r="W418" s="105"/>
      <c r="X418" s="105"/>
      <c r="Y418" s="105"/>
      <c r="Z418" s="105"/>
      <c r="AA418" s="105"/>
      <c r="AB418" s="104"/>
      <c r="AC418" s="104"/>
      <c r="AD418" s="104"/>
      <c r="AE418" s="104"/>
      <c r="AF418" s="104"/>
      <c r="AG418" s="104"/>
      <c r="AH418" s="103"/>
      <c r="AI418" s="104"/>
    </row>
    <row r="419">
      <c r="A419" s="102"/>
      <c r="B419" s="103"/>
      <c r="C419" s="103"/>
      <c r="D419" s="104"/>
      <c r="E419" s="103"/>
      <c r="F419" s="104"/>
      <c r="G419" s="104"/>
      <c r="H419" s="105"/>
      <c r="I419" s="105"/>
      <c r="J419" s="105"/>
      <c r="K419" s="105"/>
      <c r="L419" s="105"/>
      <c r="M419" s="105"/>
      <c r="N419" s="105"/>
      <c r="O419" s="105"/>
      <c r="P419" s="105"/>
      <c r="Q419" s="105"/>
      <c r="R419" s="105"/>
      <c r="S419" s="105"/>
      <c r="T419" s="105"/>
      <c r="U419" s="105"/>
      <c r="V419" s="105"/>
      <c r="W419" s="105"/>
      <c r="X419" s="105"/>
      <c r="Y419" s="105"/>
      <c r="Z419" s="105"/>
      <c r="AA419" s="105"/>
      <c r="AB419" s="104"/>
      <c r="AC419" s="104"/>
      <c r="AD419" s="104"/>
      <c r="AE419" s="104"/>
      <c r="AF419" s="104"/>
      <c r="AG419" s="104"/>
      <c r="AH419" s="103"/>
      <c r="AI419" s="104"/>
    </row>
    <row r="420">
      <c r="A420" s="102"/>
      <c r="B420" s="103"/>
      <c r="C420" s="103"/>
      <c r="D420" s="104"/>
      <c r="E420" s="103"/>
      <c r="F420" s="104"/>
      <c r="G420" s="104"/>
      <c r="H420" s="105"/>
      <c r="I420" s="105"/>
      <c r="J420" s="105"/>
      <c r="K420" s="105"/>
      <c r="L420" s="105"/>
      <c r="M420" s="105"/>
      <c r="N420" s="105"/>
      <c r="O420" s="105"/>
      <c r="P420" s="105"/>
      <c r="Q420" s="105"/>
      <c r="R420" s="105"/>
      <c r="S420" s="105"/>
      <c r="T420" s="105"/>
      <c r="U420" s="105"/>
      <c r="V420" s="105"/>
      <c r="W420" s="105"/>
      <c r="X420" s="105"/>
      <c r="Y420" s="105"/>
      <c r="Z420" s="105"/>
      <c r="AA420" s="105"/>
      <c r="AB420" s="104"/>
      <c r="AC420" s="104"/>
      <c r="AD420" s="104"/>
      <c r="AE420" s="104"/>
      <c r="AF420" s="104"/>
      <c r="AG420" s="104"/>
      <c r="AH420" s="103"/>
      <c r="AI420" s="104"/>
    </row>
    <row r="421">
      <c r="A421" s="102"/>
      <c r="B421" s="103"/>
      <c r="C421" s="103"/>
      <c r="D421" s="104"/>
      <c r="E421" s="103"/>
      <c r="F421" s="104"/>
      <c r="G421" s="104"/>
      <c r="H421" s="105"/>
      <c r="I421" s="105"/>
      <c r="J421" s="105"/>
      <c r="K421" s="105"/>
      <c r="L421" s="105"/>
      <c r="M421" s="105"/>
      <c r="N421" s="105"/>
      <c r="O421" s="105"/>
      <c r="P421" s="105"/>
      <c r="Q421" s="105"/>
      <c r="R421" s="105"/>
      <c r="S421" s="105"/>
      <c r="T421" s="105"/>
      <c r="U421" s="105"/>
      <c r="V421" s="105"/>
      <c r="W421" s="105"/>
      <c r="X421" s="105"/>
      <c r="Y421" s="105"/>
      <c r="Z421" s="105"/>
      <c r="AA421" s="105"/>
      <c r="AB421" s="104"/>
      <c r="AC421" s="104"/>
      <c r="AD421" s="104"/>
      <c r="AE421" s="104"/>
      <c r="AF421" s="104"/>
      <c r="AG421" s="104"/>
      <c r="AH421" s="103"/>
      <c r="AI421" s="104"/>
    </row>
    <row r="422">
      <c r="A422" s="102"/>
      <c r="B422" s="103"/>
      <c r="C422" s="103"/>
      <c r="D422" s="104"/>
      <c r="E422" s="103"/>
      <c r="F422" s="104"/>
      <c r="G422" s="104"/>
      <c r="H422" s="105"/>
      <c r="I422" s="105"/>
      <c r="J422" s="105"/>
      <c r="K422" s="105"/>
      <c r="L422" s="105"/>
      <c r="M422" s="105"/>
      <c r="N422" s="105"/>
      <c r="O422" s="105"/>
      <c r="P422" s="105"/>
      <c r="Q422" s="105"/>
      <c r="R422" s="105"/>
      <c r="S422" s="105"/>
      <c r="T422" s="105"/>
      <c r="U422" s="105"/>
      <c r="V422" s="105"/>
      <c r="W422" s="105"/>
      <c r="X422" s="105"/>
      <c r="Y422" s="105"/>
      <c r="Z422" s="105"/>
      <c r="AA422" s="105"/>
      <c r="AB422" s="104"/>
      <c r="AC422" s="104"/>
      <c r="AD422" s="104"/>
      <c r="AE422" s="104"/>
      <c r="AF422" s="104"/>
      <c r="AG422" s="104"/>
      <c r="AH422" s="103"/>
      <c r="AI422" s="104"/>
    </row>
    <row r="423">
      <c r="A423" s="102"/>
      <c r="B423" s="103"/>
      <c r="C423" s="103"/>
      <c r="D423" s="104"/>
      <c r="E423" s="103"/>
      <c r="F423" s="104"/>
      <c r="G423" s="104"/>
      <c r="H423" s="105"/>
      <c r="I423" s="105"/>
      <c r="J423" s="105"/>
      <c r="K423" s="105"/>
      <c r="L423" s="105"/>
      <c r="M423" s="105"/>
      <c r="N423" s="105"/>
      <c r="O423" s="105"/>
      <c r="P423" s="105"/>
      <c r="Q423" s="105"/>
      <c r="R423" s="105"/>
      <c r="S423" s="105"/>
      <c r="T423" s="105"/>
      <c r="U423" s="105"/>
      <c r="V423" s="105"/>
      <c r="W423" s="105"/>
      <c r="X423" s="105"/>
      <c r="Y423" s="105"/>
      <c r="Z423" s="105"/>
      <c r="AA423" s="105"/>
      <c r="AB423" s="104"/>
      <c r="AC423" s="104"/>
      <c r="AD423" s="104"/>
      <c r="AE423" s="104"/>
      <c r="AF423" s="104"/>
      <c r="AG423" s="104"/>
      <c r="AH423" s="103"/>
      <c r="AI423" s="104"/>
    </row>
    <row r="424">
      <c r="A424" s="102"/>
      <c r="B424" s="103"/>
      <c r="C424" s="103"/>
      <c r="D424" s="104"/>
      <c r="E424" s="103"/>
      <c r="F424" s="104"/>
      <c r="G424" s="104"/>
      <c r="H424" s="105"/>
      <c r="I424" s="105"/>
      <c r="J424" s="105"/>
      <c r="K424" s="105"/>
      <c r="L424" s="105"/>
      <c r="M424" s="105"/>
      <c r="N424" s="105"/>
      <c r="O424" s="105"/>
      <c r="P424" s="105"/>
      <c r="Q424" s="105"/>
      <c r="R424" s="105"/>
      <c r="S424" s="105"/>
      <c r="T424" s="105"/>
      <c r="U424" s="105"/>
      <c r="V424" s="105"/>
      <c r="W424" s="105"/>
      <c r="X424" s="105"/>
      <c r="Y424" s="105"/>
      <c r="Z424" s="105"/>
      <c r="AA424" s="105"/>
      <c r="AB424" s="104"/>
      <c r="AC424" s="104"/>
      <c r="AD424" s="104"/>
      <c r="AE424" s="104"/>
      <c r="AF424" s="104"/>
      <c r="AG424" s="104"/>
      <c r="AH424" s="103"/>
      <c r="AI424" s="104"/>
    </row>
    <row r="425">
      <c r="A425" s="102"/>
      <c r="B425" s="103"/>
      <c r="C425" s="103"/>
      <c r="D425" s="104"/>
      <c r="E425" s="103"/>
      <c r="F425" s="104"/>
      <c r="G425" s="104"/>
      <c r="H425" s="105"/>
      <c r="I425" s="105"/>
      <c r="J425" s="105"/>
      <c r="K425" s="105"/>
      <c r="L425" s="105"/>
      <c r="M425" s="105"/>
      <c r="N425" s="105"/>
      <c r="O425" s="105"/>
      <c r="P425" s="105"/>
      <c r="Q425" s="105"/>
      <c r="R425" s="105"/>
      <c r="S425" s="105"/>
      <c r="T425" s="105"/>
      <c r="U425" s="105"/>
      <c r="V425" s="105"/>
      <c r="W425" s="105"/>
      <c r="X425" s="105"/>
      <c r="Y425" s="105"/>
      <c r="Z425" s="105"/>
      <c r="AA425" s="105"/>
      <c r="AB425" s="104"/>
      <c r="AC425" s="104"/>
      <c r="AD425" s="104"/>
      <c r="AE425" s="104"/>
      <c r="AF425" s="104"/>
      <c r="AG425" s="104"/>
      <c r="AH425" s="103"/>
      <c r="AI425" s="104"/>
    </row>
    <row r="426">
      <c r="A426" s="102"/>
      <c r="B426" s="103"/>
      <c r="C426" s="103"/>
      <c r="D426" s="104"/>
      <c r="E426" s="103"/>
      <c r="F426" s="104"/>
      <c r="G426" s="104"/>
      <c r="H426" s="105"/>
      <c r="I426" s="105"/>
      <c r="J426" s="105"/>
      <c r="K426" s="105"/>
      <c r="L426" s="105"/>
      <c r="M426" s="105"/>
      <c r="N426" s="105"/>
      <c r="O426" s="105"/>
      <c r="P426" s="105"/>
      <c r="Q426" s="105"/>
      <c r="R426" s="105"/>
      <c r="S426" s="105"/>
      <c r="T426" s="105"/>
      <c r="U426" s="105"/>
      <c r="V426" s="105"/>
      <c r="W426" s="105"/>
      <c r="X426" s="105"/>
      <c r="Y426" s="105"/>
      <c r="Z426" s="105"/>
      <c r="AA426" s="105"/>
      <c r="AB426" s="104"/>
      <c r="AC426" s="104"/>
      <c r="AD426" s="104"/>
      <c r="AE426" s="104"/>
      <c r="AF426" s="104"/>
      <c r="AG426" s="104"/>
      <c r="AH426" s="103"/>
      <c r="AI426" s="104"/>
    </row>
    <row r="427">
      <c r="A427" s="102"/>
      <c r="B427" s="103"/>
      <c r="C427" s="103"/>
      <c r="D427" s="104"/>
      <c r="E427" s="103"/>
      <c r="F427" s="104"/>
      <c r="G427" s="104"/>
      <c r="H427" s="105"/>
      <c r="I427" s="105"/>
      <c r="J427" s="105"/>
      <c r="K427" s="105"/>
      <c r="L427" s="105"/>
      <c r="M427" s="105"/>
      <c r="N427" s="105"/>
      <c r="O427" s="105"/>
      <c r="P427" s="105"/>
      <c r="Q427" s="105"/>
      <c r="R427" s="105"/>
      <c r="S427" s="105"/>
      <c r="T427" s="105"/>
      <c r="U427" s="105"/>
      <c r="V427" s="105"/>
      <c r="W427" s="105"/>
      <c r="X427" s="105"/>
      <c r="Y427" s="105"/>
      <c r="Z427" s="105"/>
      <c r="AA427" s="105"/>
      <c r="AB427" s="104"/>
      <c r="AC427" s="104"/>
      <c r="AD427" s="104"/>
      <c r="AE427" s="104"/>
      <c r="AF427" s="104"/>
      <c r="AG427" s="104"/>
      <c r="AH427" s="103"/>
      <c r="AI427" s="104"/>
    </row>
    <row r="428">
      <c r="A428" s="102"/>
      <c r="B428" s="103"/>
      <c r="C428" s="103"/>
      <c r="D428" s="104"/>
      <c r="E428" s="103"/>
      <c r="F428" s="104"/>
      <c r="G428" s="104"/>
      <c r="H428" s="105"/>
      <c r="I428" s="105"/>
      <c r="J428" s="105"/>
      <c r="K428" s="105"/>
      <c r="L428" s="105"/>
      <c r="M428" s="105"/>
      <c r="N428" s="105"/>
      <c r="O428" s="105"/>
      <c r="P428" s="105"/>
      <c r="Q428" s="105"/>
      <c r="R428" s="105"/>
      <c r="S428" s="105"/>
      <c r="T428" s="105"/>
      <c r="U428" s="105"/>
      <c r="V428" s="105"/>
      <c r="W428" s="105"/>
      <c r="X428" s="105"/>
      <c r="Y428" s="105"/>
      <c r="Z428" s="105"/>
      <c r="AA428" s="105"/>
      <c r="AB428" s="104"/>
      <c r="AC428" s="104"/>
      <c r="AD428" s="104"/>
      <c r="AE428" s="104"/>
      <c r="AF428" s="104"/>
      <c r="AG428" s="104"/>
      <c r="AH428" s="103"/>
      <c r="AI428" s="104"/>
    </row>
    <row r="429">
      <c r="A429" s="102"/>
      <c r="B429" s="103"/>
      <c r="C429" s="103"/>
      <c r="D429" s="104"/>
      <c r="E429" s="103"/>
      <c r="F429" s="104"/>
      <c r="G429" s="104"/>
      <c r="H429" s="105"/>
      <c r="I429" s="105"/>
      <c r="J429" s="105"/>
      <c r="K429" s="105"/>
      <c r="L429" s="105"/>
      <c r="M429" s="105"/>
      <c r="N429" s="105"/>
      <c r="O429" s="105"/>
      <c r="P429" s="105"/>
      <c r="Q429" s="105"/>
      <c r="R429" s="105"/>
      <c r="S429" s="105"/>
      <c r="T429" s="105"/>
      <c r="U429" s="105"/>
      <c r="V429" s="105"/>
      <c r="W429" s="105"/>
      <c r="X429" s="105"/>
      <c r="Y429" s="105"/>
      <c r="Z429" s="105"/>
      <c r="AA429" s="105"/>
      <c r="AB429" s="104"/>
      <c r="AC429" s="104"/>
      <c r="AD429" s="104"/>
      <c r="AE429" s="104"/>
      <c r="AF429" s="104"/>
      <c r="AG429" s="104"/>
      <c r="AH429" s="103"/>
      <c r="AI429" s="104"/>
    </row>
    <row r="430">
      <c r="A430" s="102"/>
      <c r="B430" s="103"/>
      <c r="C430" s="103"/>
      <c r="D430" s="104"/>
      <c r="E430" s="103"/>
      <c r="F430" s="104"/>
      <c r="G430" s="104"/>
      <c r="H430" s="105"/>
      <c r="I430" s="105"/>
      <c r="J430" s="105"/>
      <c r="K430" s="105"/>
      <c r="L430" s="105"/>
      <c r="M430" s="105"/>
      <c r="N430" s="105"/>
      <c r="O430" s="105"/>
      <c r="P430" s="105"/>
      <c r="Q430" s="105"/>
      <c r="R430" s="105"/>
      <c r="S430" s="105"/>
      <c r="T430" s="105"/>
      <c r="U430" s="105"/>
      <c r="V430" s="105"/>
      <c r="W430" s="105"/>
      <c r="X430" s="105"/>
      <c r="Y430" s="105"/>
      <c r="Z430" s="105"/>
      <c r="AA430" s="105"/>
      <c r="AB430" s="104"/>
      <c r="AC430" s="104"/>
      <c r="AD430" s="104"/>
      <c r="AE430" s="104"/>
      <c r="AF430" s="104"/>
      <c r="AG430" s="104"/>
      <c r="AH430" s="103"/>
      <c r="AI430" s="104"/>
    </row>
    <row r="431">
      <c r="A431" s="102"/>
      <c r="B431" s="103"/>
      <c r="C431" s="103"/>
      <c r="D431" s="104"/>
      <c r="E431" s="103"/>
      <c r="F431" s="104"/>
      <c r="G431" s="104"/>
      <c r="H431" s="105"/>
      <c r="I431" s="105"/>
      <c r="J431" s="105"/>
      <c r="K431" s="105"/>
      <c r="L431" s="105"/>
      <c r="M431" s="105"/>
      <c r="N431" s="105"/>
      <c r="O431" s="105"/>
      <c r="P431" s="105"/>
      <c r="Q431" s="105"/>
      <c r="R431" s="105"/>
      <c r="S431" s="105"/>
      <c r="T431" s="105"/>
      <c r="U431" s="105"/>
      <c r="V431" s="105"/>
      <c r="W431" s="105"/>
      <c r="X431" s="105"/>
      <c r="Y431" s="105"/>
      <c r="Z431" s="105"/>
      <c r="AA431" s="105"/>
      <c r="AB431" s="104"/>
      <c r="AC431" s="104"/>
      <c r="AD431" s="104"/>
      <c r="AE431" s="104"/>
      <c r="AF431" s="104"/>
      <c r="AG431" s="104"/>
      <c r="AH431" s="103"/>
      <c r="AI431" s="104"/>
    </row>
    <row r="432">
      <c r="A432" s="102"/>
      <c r="B432" s="103"/>
      <c r="C432" s="103"/>
      <c r="D432" s="104"/>
      <c r="E432" s="103"/>
      <c r="F432" s="104"/>
      <c r="G432" s="104"/>
      <c r="H432" s="105"/>
      <c r="I432" s="105"/>
      <c r="J432" s="105"/>
      <c r="K432" s="105"/>
      <c r="L432" s="105"/>
      <c r="M432" s="105"/>
      <c r="N432" s="105"/>
      <c r="O432" s="105"/>
      <c r="P432" s="105"/>
      <c r="Q432" s="105"/>
      <c r="R432" s="105"/>
      <c r="S432" s="105"/>
      <c r="T432" s="105"/>
      <c r="U432" s="105"/>
      <c r="V432" s="105"/>
      <c r="W432" s="105"/>
      <c r="X432" s="105"/>
      <c r="Y432" s="105"/>
      <c r="Z432" s="105"/>
      <c r="AA432" s="105"/>
      <c r="AB432" s="104"/>
      <c r="AC432" s="104"/>
      <c r="AD432" s="104"/>
      <c r="AE432" s="104"/>
      <c r="AF432" s="104"/>
      <c r="AG432" s="104"/>
      <c r="AH432" s="103"/>
      <c r="AI432" s="104"/>
    </row>
    <row r="433">
      <c r="A433" s="102"/>
      <c r="B433" s="103"/>
      <c r="C433" s="103"/>
      <c r="D433" s="104"/>
      <c r="E433" s="103"/>
      <c r="F433" s="104"/>
      <c r="G433" s="104"/>
      <c r="H433" s="105"/>
      <c r="I433" s="105"/>
      <c r="J433" s="105"/>
      <c r="K433" s="105"/>
      <c r="L433" s="105"/>
      <c r="M433" s="105"/>
      <c r="N433" s="105"/>
      <c r="O433" s="105"/>
      <c r="P433" s="105"/>
      <c r="Q433" s="105"/>
      <c r="R433" s="105"/>
      <c r="S433" s="105"/>
      <c r="T433" s="105"/>
      <c r="U433" s="105"/>
      <c r="V433" s="105"/>
      <c r="W433" s="105"/>
      <c r="X433" s="105"/>
      <c r="Y433" s="105"/>
      <c r="Z433" s="105"/>
      <c r="AA433" s="105"/>
      <c r="AB433" s="104"/>
      <c r="AC433" s="104"/>
      <c r="AD433" s="104"/>
      <c r="AE433" s="104"/>
      <c r="AF433" s="104"/>
      <c r="AG433" s="104"/>
      <c r="AH433" s="103"/>
      <c r="AI433" s="104"/>
    </row>
    <row r="434">
      <c r="A434" s="102"/>
      <c r="B434" s="103"/>
      <c r="C434" s="103"/>
      <c r="D434" s="104"/>
      <c r="E434" s="103"/>
      <c r="F434" s="104"/>
      <c r="G434" s="104"/>
      <c r="H434" s="105"/>
      <c r="I434" s="105"/>
      <c r="J434" s="105"/>
      <c r="K434" s="105"/>
      <c r="L434" s="105"/>
      <c r="M434" s="105"/>
      <c r="N434" s="105"/>
      <c r="O434" s="105"/>
      <c r="P434" s="105"/>
      <c r="Q434" s="105"/>
      <c r="R434" s="105"/>
      <c r="S434" s="105"/>
      <c r="T434" s="105"/>
      <c r="U434" s="105"/>
      <c r="V434" s="105"/>
      <c r="W434" s="105"/>
      <c r="X434" s="105"/>
      <c r="Y434" s="105"/>
      <c r="Z434" s="105"/>
      <c r="AA434" s="105"/>
      <c r="AB434" s="104"/>
      <c r="AC434" s="104"/>
      <c r="AD434" s="104"/>
      <c r="AE434" s="104"/>
      <c r="AF434" s="104"/>
      <c r="AG434" s="104"/>
      <c r="AH434" s="103"/>
      <c r="AI434" s="104"/>
    </row>
    <row r="435">
      <c r="A435" s="102"/>
      <c r="B435" s="103"/>
      <c r="C435" s="103"/>
      <c r="D435" s="104"/>
      <c r="E435" s="103"/>
      <c r="F435" s="104"/>
      <c r="G435" s="104"/>
      <c r="H435" s="105"/>
      <c r="I435" s="105"/>
      <c r="J435" s="105"/>
      <c r="K435" s="105"/>
      <c r="L435" s="105"/>
      <c r="M435" s="105"/>
      <c r="N435" s="105"/>
      <c r="O435" s="105"/>
      <c r="P435" s="105"/>
      <c r="Q435" s="105"/>
      <c r="R435" s="105"/>
      <c r="S435" s="105"/>
      <c r="T435" s="105"/>
      <c r="U435" s="105"/>
      <c r="V435" s="105"/>
      <c r="W435" s="105"/>
      <c r="X435" s="105"/>
      <c r="Y435" s="105"/>
      <c r="Z435" s="105"/>
      <c r="AA435" s="105"/>
      <c r="AB435" s="104"/>
      <c r="AC435" s="104"/>
      <c r="AD435" s="104"/>
      <c r="AE435" s="104"/>
      <c r="AF435" s="104"/>
      <c r="AG435" s="104"/>
      <c r="AH435" s="103"/>
      <c r="AI435" s="104"/>
    </row>
    <row r="436">
      <c r="A436" s="102"/>
      <c r="B436" s="103"/>
      <c r="C436" s="103"/>
      <c r="D436" s="104"/>
      <c r="E436" s="103"/>
      <c r="F436" s="104"/>
      <c r="G436" s="104"/>
      <c r="H436" s="105"/>
      <c r="I436" s="105"/>
      <c r="J436" s="105"/>
      <c r="K436" s="105"/>
      <c r="L436" s="105"/>
      <c r="M436" s="105"/>
      <c r="N436" s="105"/>
      <c r="O436" s="105"/>
      <c r="P436" s="105"/>
      <c r="Q436" s="105"/>
      <c r="R436" s="105"/>
      <c r="S436" s="105"/>
      <c r="T436" s="105"/>
      <c r="U436" s="105"/>
      <c r="V436" s="105"/>
      <c r="W436" s="105"/>
      <c r="X436" s="105"/>
      <c r="Y436" s="105"/>
      <c r="Z436" s="105"/>
      <c r="AA436" s="105"/>
      <c r="AB436" s="104"/>
      <c r="AC436" s="104"/>
      <c r="AD436" s="104"/>
      <c r="AE436" s="104"/>
      <c r="AF436" s="104"/>
      <c r="AG436" s="104"/>
      <c r="AH436" s="103"/>
      <c r="AI436" s="104"/>
    </row>
    <row r="437">
      <c r="A437" s="102"/>
      <c r="B437" s="103"/>
      <c r="C437" s="103"/>
      <c r="D437" s="104"/>
      <c r="E437" s="103"/>
      <c r="F437" s="104"/>
      <c r="G437" s="104"/>
      <c r="H437" s="105"/>
      <c r="I437" s="105"/>
      <c r="J437" s="105"/>
      <c r="K437" s="105"/>
      <c r="L437" s="105"/>
      <c r="M437" s="105"/>
      <c r="N437" s="105"/>
      <c r="O437" s="105"/>
      <c r="P437" s="105"/>
      <c r="Q437" s="105"/>
      <c r="R437" s="105"/>
      <c r="S437" s="105"/>
      <c r="T437" s="105"/>
      <c r="U437" s="105"/>
      <c r="V437" s="105"/>
      <c r="W437" s="105"/>
      <c r="X437" s="105"/>
      <c r="Y437" s="105"/>
      <c r="Z437" s="105"/>
      <c r="AA437" s="105"/>
      <c r="AB437" s="104"/>
      <c r="AC437" s="104"/>
      <c r="AD437" s="104"/>
      <c r="AE437" s="104"/>
      <c r="AF437" s="104"/>
      <c r="AG437" s="104"/>
      <c r="AH437" s="103"/>
      <c r="AI437" s="104"/>
    </row>
    <row r="438">
      <c r="A438" s="102"/>
      <c r="B438" s="103"/>
      <c r="C438" s="103"/>
      <c r="D438" s="104"/>
      <c r="E438" s="103"/>
      <c r="F438" s="104"/>
      <c r="G438" s="104"/>
      <c r="H438" s="105"/>
      <c r="I438" s="105"/>
      <c r="J438" s="105"/>
      <c r="K438" s="105"/>
      <c r="L438" s="105"/>
      <c r="M438" s="105"/>
      <c r="N438" s="105"/>
      <c r="O438" s="105"/>
      <c r="P438" s="105"/>
      <c r="Q438" s="105"/>
      <c r="R438" s="105"/>
      <c r="S438" s="105"/>
      <c r="T438" s="105"/>
      <c r="U438" s="105"/>
      <c r="V438" s="105"/>
      <c r="W438" s="105"/>
      <c r="X438" s="105"/>
      <c r="Y438" s="105"/>
      <c r="Z438" s="105"/>
      <c r="AA438" s="105"/>
      <c r="AB438" s="104"/>
      <c r="AC438" s="104"/>
      <c r="AD438" s="104"/>
      <c r="AE438" s="104"/>
      <c r="AF438" s="104"/>
      <c r="AG438" s="104"/>
      <c r="AH438" s="103"/>
      <c r="AI438" s="104"/>
    </row>
    <row r="439">
      <c r="A439" s="102"/>
      <c r="B439" s="103"/>
      <c r="C439" s="103"/>
      <c r="D439" s="104"/>
      <c r="E439" s="103"/>
      <c r="F439" s="104"/>
      <c r="G439" s="104"/>
      <c r="H439" s="105"/>
      <c r="I439" s="105"/>
      <c r="J439" s="105"/>
      <c r="K439" s="105"/>
      <c r="L439" s="105"/>
      <c r="M439" s="105"/>
      <c r="N439" s="105"/>
      <c r="O439" s="105"/>
      <c r="P439" s="105"/>
      <c r="Q439" s="105"/>
      <c r="R439" s="105"/>
      <c r="S439" s="105"/>
      <c r="T439" s="105"/>
      <c r="U439" s="105"/>
      <c r="V439" s="105"/>
      <c r="W439" s="105"/>
      <c r="X439" s="105"/>
      <c r="Y439" s="105"/>
      <c r="Z439" s="105"/>
      <c r="AA439" s="105"/>
      <c r="AB439" s="104"/>
      <c r="AC439" s="104"/>
      <c r="AD439" s="104"/>
      <c r="AE439" s="104"/>
      <c r="AF439" s="104"/>
      <c r="AG439" s="104"/>
      <c r="AH439" s="103"/>
      <c r="AI439" s="104"/>
    </row>
    <row r="440">
      <c r="A440" s="102"/>
      <c r="B440" s="103"/>
      <c r="C440" s="103"/>
      <c r="D440" s="104"/>
      <c r="E440" s="103"/>
      <c r="F440" s="104"/>
      <c r="G440" s="104"/>
      <c r="H440" s="105"/>
      <c r="I440" s="105"/>
      <c r="J440" s="105"/>
      <c r="K440" s="105"/>
      <c r="L440" s="105"/>
      <c r="M440" s="105"/>
      <c r="N440" s="105"/>
      <c r="O440" s="105"/>
      <c r="P440" s="105"/>
      <c r="Q440" s="105"/>
      <c r="R440" s="105"/>
      <c r="S440" s="105"/>
      <c r="T440" s="105"/>
      <c r="U440" s="105"/>
      <c r="V440" s="105"/>
      <c r="W440" s="105"/>
      <c r="X440" s="105"/>
      <c r="Y440" s="105"/>
      <c r="Z440" s="105"/>
      <c r="AA440" s="105"/>
      <c r="AB440" s="104"/>
      <c r="AC440" s="104"/>
      <c r="AD440" s="104"/>
      <c r="AE440" s="104"/>
      <c r="AF440" s="104"/>
      <c r="AG440" s="104"/>
      <c r="AH440" s="103"/>
      <c r="AI440" s="104"/>
    </row>
    <row r="441">
      <c r="A441" s="102"/>
      <c r="B441" s="103"/>
      <c r="C441" s="103"/>
      <c r="D441" s="104"/>
      <c r="E441" s="103"/>
      <c r="F441" s="104"/>
      <c r="G441" s="104"/>
      <c r="H441" s="105"/>
      <c r="I441" s="105"/>
      <c r="J441" s="105"/>
      <c r="K441" s="105"/>
      <c r="L441" s="105"/>
      <c r="M441" s="105"/>
      <c r="N441" s="105"/>
      <c r="O441" s="105"/>
      <c r="P441" s="105"/>
      <c r="Q441" s="105"/>
      <c r="R441" s="105"/>
      <c r="S441" s="105"/>
      <c r="T441" s="105"/>
      <c r="U441" s="105"/>
      <c r="V441" s="105"/>
      <c r="W441" s="105"/>
      <c r="X441" s="105"/>
      <c r="Y441" s="105"/>
      <c r="Z441" s="105"/>
      <c r="AA441" s="105"/>
      <c r="AB441" s="104"/>
      <c r="AC441" s="104"/>
      <c r="AD441" s="104"/>
      <c r="AE441" s="104"/>
      <c r="AF441" s="104"/>
      <c r="AG441" s="104"/>
      <c r="AH441" s="103"/>
      <c r="AI441" s="104"/>
    </row>
    <row r="442">
      <c r="A442" s="102"/>
      <c r="B442" s="103"/>
      <c r="C442" s="103"/>
      <c r="D442" s="104"/>
      <c r="E442" s="103"/>
      <c r="F442" s="104"/>
      <c r="G442" s="104"/>
      <c r="H442" s="105"/>
      <c r="I442" s="105"/>
      <c r="J442" s="105"/>
      <c r="K442" s="105"/>
      <c r="L442" s="105"/>
      <c r="M442" s="105"/>
      <c r="N442" s="105"/>
      <c r="O442" s="105"/>
      <c r="P442" s="105"/>
      <c r="Q442" s="105"/>
      <c r="R442" s="105"/>
      <c r="S442" s="105"/>
      <c r="T442" s="105"/>
      <c r="U442" s="105"/>
      <c r="V442" s="105"/>
      <c r="W442" s="105"/>
      <c r="X442" s="105"/>
      <c r="Y442" s="105"/>
      <c r="Z442" s="105"/>
      <c r="AA442" s="105"/>
      <c r="AB442" s="104"/>
      <c r="AC442" s="104"/>
      <c r="AD442" s="104"/>
      <c r="AE442" s="104"/>
      <c r="AF442" s="104"/>
      <c r="AG442" s="104"/>
      <c r="AH442" s="103"/>
      <c r="AI442" s="104"/>
    </row>
    <row r="443">
      <c r="A443" s="102"/>
      <c r="B443" s="103"/>
      <c r="C443" s="103"/>
      <c r="D443" s="104"/>
      <c r="E443" s="103"/>
      <c r="F443" s="104"/>
      <c r="G443" s="104"/>
      <c r="H443" s="105"/>
      <c r="I443" s="105"/>
      <c r="J443" s="105"/>
      <c r="K443" s="105"/>
      <c r="L443" s="105"/>
      <c r="M443" s="105"/>
      <c r="N443" s="105"/>
      <c r="O443" s="105"/>
      <c r="P443" s="105"/>
      <c r="Q443" s="105"/>
      <c r="R443" s="105"/>
      <c r="S443" s="105"/>
      <c r="T443" s="105"/>
      <c r="U443" s="105"/>
      <c r="V443" s="105"/>
      <c r="W443" s="105"/>
      <c r="X443" s="105"/>
      <c r="Y443" s="105"/>
      <c r="Z443" s="105"/>
      <c r="AA443" s="105"/>
      <c r="AB443" s="104"/>
      <c r="AC443" s="104"/>
      <c r="AD443" s="104"/>
      <c r="AE443" s="104"/>
      <c r="AF443" s="104"/>
      <c r="AG443" s="104"/>
      <c r="AH443" s="103"/>
      <c r="AI443" s="104"/>
    </row>
    <row r="444">
      <c r="A444" s="102"/>
      <c r="B444" s="103"/>
      <c r="C444" s="103"/>
      <c r="D444" s="104"/>
      <c r="E444" s="103"/>
      <c r="F444" s="104"/>
      <c r="G444" s="104"/>
      <c r="H444" s="105"/>
      <c r="I444" s="105"/>
      <c r="J444" s="105"/>
      <c r="K444" s="105"/>
      <c r="L444" s="105"/>
      <c r="M444" s="105"/>
      <c r="N444" s="105"/>
      <c r="O444" s="105"/>
      <c r="P444" s="105"/>
      <c r="Q444" s="105"/>
      <c r="R444" s="105"/>
      <c r="S444" s="105"/>
      <c r="T444" s="105"/>
      <c r="U444" s="105"/>
      <c r="V444" s="105"/>
      <c r="W444" s="105"/>
      <c r="X444" s="105"/>
      <c r="Y444" s="105"/>
      <c r="Z444" s="105"/>
      <c r="AA444" s="105"/>
      <c r="AB444" s="104"/>
      <c r="AC444" s="104"/>
      <c r="AD444" s="104"/>
      <c r="AE444" s="104"/>
      <c r="AF444" s="104"/>
      <c r="AG444" s="104"/>
      <c r="AH444" s="103"/>
      <c r="AI444" s="104"/>
    </row>
    <row r="445">
      <c r="A445" s="102"/>
      <c r="B445" s="103"/>
      <c r="C445" s="103"/>
      <c r="D445" s="104"/>
      <c r="E445" s="103"/>
      <c r="F445" s="104"/>
      <c r="G445" s="104"/>
      <c r="H445" s="105"/>
      <c r="I445" s="105"/>
      <c r="J445" s="105"/>
      <c r="K445" s="105"/>
      <c r="L445" s="105"/>
      <c r="M445" s="105"/>
      <c r="N445" s="105"/>
      <c r="O445" s="105"/>
      <c r="P445" s="105"/>
      <c r="Q445" s="105"/>
      <c r="R445" s="105"/>
      <c r="S445" s="105"/>
      <c r="T445" s="105"/>
      <c r="U445" s="105"/>
      <c r="V445" s="105"/>
      <c r="W445" s="105"/>
      <c r="X445" s="105"/>
      <c r="Y445" s="105"/>
      <c r="Z445" s="105"/>
      <c r="AA445" s="105"/>
      <c r="AB445" s="104"/>
      <c r="AC445" s="104"/>
      <c r="AD445" s="104"/>
      <c r="AE445" s="104"/>
      <c r="AF445" s="104"/>
      <c r="AG445" s="104"/>
      <c r="AH445" s="103"/>
      <c r="AI445" s="104"/>
    </row>
    <row r="446">
      <c r="A446" s="102"/>
      <c r="B446" s="103"/>
      <c r="C446" s="103"/>
      <c r="D446" s="104"/>
      <c r="E446" s="103"/>
      <c r="F446" s="104"/>
      <c r="G446" s="104"/>
      <c r="H446" s="105"/>
      <c r="I446" s="105"/>
      <c r="J446" s="105"/>
      <c r="K446" s="105"/>
      <c r="L446" s="105"/>
      <c r="M446" s="105"/>
      <c r="N446" s="105"/>
      <c r="O446" s="105"/>
      <c r="P446" s="105"/>
      <c r="Q446" s="105"/>
      <c r="R446" s="105"/>
      <c r="S446" s="105"/>
      <c r="T446" s="105"/>
      <c r="U446" s="105"/>
      <c r="V446" s="105"/>
      <c r="W446" s="105"/>
      <c r="X446" s="105"/>
      <c r="Y446" s="105"/>
      <c r="Z446" s="105"/>
      <c r="AA446" s="105"/>
      <c r="AB446" s="104"/>
      <c r="AC446" s="104"/>
      <c r="AD446" s="104"/>
      <c r="AE446" s="104"/>
      <c r="AF446" s="104"/>
      <c r="AG446" s="104"/>
      <c r="AH446" s="103"/>
      <c r="AI446" s="104"/>
    </row>
    <row r="447">
      <c r="A447" s="102"/>
      <c r="B447" s="103"/>
      <c r="C447" s="103"/>
      <c r="D447" s="104"/>
      <c r="E447" s="103"/>
      <c r="F447" s="104"/>
      <c r="G447" s="104"/>
      <c r="H447" s="105"/>
      <c r="I447" s="105"/>
      <c r="J447" s="105"/>
      <c r="K447" s="105"/>
      <c r="L447" s="105"/>
      <c r="M447" s="105"/>
      <c r="N447" s="105"/>
      <c r="O447" s="105"/>
      <c r="P447" s="105"/>
      <c r="Q447" s="105"/>
      <c r="R447" s="105"/>
      <c r="S447" s="105"/>
      <c r="T447" s="105"/>
      <c r="U447" s="105"/>
      <c r="V447" s="105"/>
      <c r="W447" s="105"/>
      <c r="X447" s="105"/>
      <c r="Y447" s="105"/>
      <c r="Z447" s="105"/>
      <c r="AA447" s="105"/>
      <c r="AB447" s="104"/>
      <c r="AC447" s="104"/>
      <c r="AD447" s="104"/>
      <c r="AE447" s="104"/>
      <c r="AF447" s="104"/>
      <c r="AG447" s="104"/>
      <c r="AH447" s="103"/>
      <c r="AI447" s="104"/>
    </row>
    <row r="448">
      <c r="A448" s="102"/>
      <c r="B448" s="103"/>
      <c r="C448" s="103"/>
      <c r="D448" s="104"/>
      <c r="E448" s="103"/>
      <c r="F448" s="104"/>
      <c r="G448" s="104"/>
      <c r="H448" s="105"/>
      <c r="I448" s="105"/>
      <c r="J448" s="105"/>
      <c r="K448" s="105"/>
      <c r="L448" s="105"/>
      <c r="M448" s="105"/>
      <c r="N448" s="105"/>
      <c r="O448" s="105"/>
      <c r="P448" s="105"/>
      <c r="Q448" s="105"/>
      <c r="R448" s="105"/>
      <c r="S448" s="105"/>
      <c r="T448" s="105"/>
      <c r="U448" s="105"/>
      <c r="V448" s="105"/>
      <c r="W448" s="105"/>
      <c r="X448" s="105"/>
      <c r="Y448" s="105"/>
      <c r="Z448" s="105"/>
      <c r="AA448" s="105"/>
      <c r="AB448" s="104"/>
      <c r="AC448" s="104"/>
      <c r="AD448" s="104"/>
      <c r="AE448" s="104"/>
      <c r="AF448" s="104"/>
      <c r="AG448" s="104"/>
      <c r="AH448" s="103"/>
      <c r="AI448" s="104"/>
    </row>
    <row r="449">
      <c r="A449" s="102"/>
      <c r="B449" s="103"/>
      <c r="C449" s="103"/>
      <c r="D449" s="104"/>
      <c r="E449" s="103"/>
      <c r="F449" s="104"/>
      <c r="G449" s="104"/>
      <c r="H449" s="105"/>
      <c r="I449" s="105"/>
      <c r="J449" s="105"/>
      <c r="K449" s="105"/>
      <c r="L449" s="105"/>
      <c r="M449" s="105"/>
      <c r="N449" s="105"/>
      <c r="O449" s="105"/>
      <c r="P449" s="105"/>
      <c r="Q449" s="105"/>
      <c r="R449" s="105"/>
      <c r="S449" s="105"/>
      <c r="T449" s="105"/>
      <c r="U449" s="105"/>
      <c r="V449" s="105"/>
      <c r="W449" s="105"/>
      <c r="X449" s="105"/>
      <c r="Y449" s="105"/>
      <c r="Z449" s="105"/>
      <c r="AA449" s="105"/>
      <c r="AB449" s="104"/>
      <c r="AC449" s="104"/>
      <c r="AD449" s="104"/>
      <c r="AE449" s="104"/>
      <c r="AF449" s="104"/>
      <c r="AG449" s="104"/>
      <c r="AH449" s="103"/>
      <c r="AI449" s="104"/>
    </row>
    <row r="450">
      <c r="A450" s="102"/>
      <c r="B450" s="103"/>
      <c r="C450" s="103"/>
      <c r="D450" s="104"/>
      <c r="E450" s="103"/>
      <c r="F450" s="104"/>
      <c r="G450" s="104"/>
      <c r="H450" s="105"/>
      <c r="I450" s="105"/>
      <c r="J450" s="105"/>
      <c r="K450" s="105"/>
      <c r="L450" s="105"/>
      <c r="M450" s="105"/>
      <c r="N450" s="105"/>
      <c r="O450" s="105"/>
      <c r="P450" s="105"/>
      <c r="Q450" s="105"/>
      <c r="R450" s="105"/>
      <c r="S450" s="105"/>
      <c r="T450" s="105"/>
      <c r="U450" s="105"/>
      <c r="V450" s="105"/>
      <c r="W450" s="105"/>
      <c r="X450" s="105"/>
      <c r="Y450" s="105"/>
      <c r="Z450" s="105"/>
      <c r="AA450" s="105"/>
      <c r="AB450" s="104"/>
      <c r="AC450" s="104"/>
      <c r="AD450" s="104"/>
      <c r="AE450" s="104"/>
      <c r="AF450" s="104"/>
      <c r="AG450" s="104"/>
      <c r="AH450" s="103"/>
      <c r="AI450" s="104"/>
    </row>
    <row r="451">
      <c r="A451" s="102"/>
      <c r="B451" s="103"/>
      <c r="C451" s="103"/>
      <c r="D451" s="104"/>
      <c r="E451" s="103"/>
      <c r="F451" s="104"/>
      <c r="G451" s="104"/>
      <c r="H451" s="105"/>
      <c r="I451" s="105"/>
      <c r="J451" s="105"/>
      <c r="K451" s="105"/>
      <c r="L451" s="105"/>
      <c r="M451" s="105"/>
      <c r="N451" s="105"/>
      <c r="O451" s="105"/>
      <c r="P451" s="105"/>
      <c r="Q451" s="105"/>
      <c r="R451" s="105"/>
      <c r="S451" s="105"/>
      <c r="T451" s="105"/>
      <c r="U451" s="105"/>
      <c r="V451" s="105"/>
      <c r="W451" s="105"/>
      <c r="X451" s="105"/>
      <c r="Y451" s="105"/>
      <c r="Z451" s="105"/>
      <c r="AA451" s="105"/>
      <c r="AB451" s="104"/>
      <c r="AC451" s="104"/>
      <c r="AD451" s="104"/>
      <c r="AE451" s="104"/>
      <c r="AF451" s="104"/>
      <c r="AG451" s="104"/>
      <c r="AH451" s="103"/>
      <c r="AI451" s="104"/>
    </row>
    <row r="452">
      <c r="A452" s="102"/>
      <c r="B452" s="103"/>
      <c r="C452" s="103"/>
      <c r="D452" s="104"/>
      <c r="E452" s="103"/>
      <c r="F452" s="104"/>
      <c r="G452" s="104"/>
      <c r="H452" s="105"/>
      <c r="I452" s="105"/>
      <c r="J452" s="105"/>
      <c r="K452" s="105"/>
      <c r="L452" s="105"/>
      <c r="M452" s="105"/>
      <c r="N452" s="105"/>
      <c r="O452" s="105"/>
      <c r="P452" s="105"/>
      <c r="Q452" s="105"/>
      <c r="R452" s="105"/>
      <c r="S452" s="105"/>
      <c r="T452" s="105"/>
      <c r="U452" s="105"/>
      <c r="V452" s="105"/>
      <c r="W452" s="105"/>
      <c r="X452" s="105"/>
      <c r="Y452" s="105"/>
      <c r="Z452" s="105"/>
      <c r="AA452" s="105"/>
      <c r="AB452" s="104"/>
      <c r="AC452" s="104"/>
      <c r="AD452" s="104"/>
      <c r="AE452" s="104"/>
      <c r="AF452" s="104"/>
      <c r="AG452" s="104"/>
      <c r="AH452" s="103"/>
      <c r="AI452" s="104"/>
    </row>
    <row r="453">
      <c r="A453" s="102"/>
      <c r="B453" s="103"/>
      <c r="C453" s="103"/>
      <c r="D453" s="104"/>
      <c r="E453" s="103"/>
      <c r="F453" s="104"/>
      <c r="G453" s="104"/>
      <c r="H453" s="105"/>
      <c r="I453" s="105"/>
      <c r="J453" s="105"/>
      <c r="K453" s="105"/>
      <c r="L453" s="105"/>
      <c r="M453" s="105"/>
      <c r="N453" s="105"/>
      <c r="O453" s="105"/>
      <c r="P453" s="105"/>
      <c r="Q453" s="105"/>
      <c r="R453" s="105"/>
      <c r="S453" s="105"/>
      <c r="T453" s="105"/>
      <c r="U453" s="105"/>
      <c r="V453" s="105"/>
      <c r="W453" s="105"/>
      <c r="X453" s="105"/>
      <c r="Y453" s="105"/>
      <c r="Z453" s="105"/>
      <c r="AA453" s="105"/>
      <c r="AB453" s="104"/>
      <c r="AC453" s="104"/>
      <c r="AD453" s="104"/>
      <c r="AE453" s="104"/>
      <c r="AF453" s="104"/>
      <c r="AG453" s="104"/>
      <c r="AH453" s="103"/>
      <c r="AI453" s="104"/>
    </row>
    <row r="454">
      <c r="A454" s="102"/>
      <c r="B454" s="103"/>
      <c r="C454" s="103"/>
      <c r="D454" s="104"/>
      <c r="E454" s="103"/>
      <c r="F454" s="104"/>
      <c r="G454" s="104"/>
      <c r="H454" s="105"/>
      <c r="I454" s="105"/>
      <c r="J454" s="105"/>
      <c r="K454" s="105"/>
      <c r="L454" s="105"/>
      <c r="M454" s="105"/>
      <c r="N454" s="105"/>
      <c r="O454" s="105"/>
      <c r="P454" s="105"/>
      <c r="Q454" s="105"/>
      <c r="R454" s="105"/>
      <c r="S454" s="105"/>
      <c r="T454" s="105"/>
      <c r="U454" s="105"/>
      <c r="V454" s="105"/>
      <c r="W454" s="105"/>
      <c r="X454" s="105"/>
      <c r="Y454" s="105"/>
      <c r="Z454" s="105"/>
      <c r="AA454" s="105"/>
      <c r="AB454" s="104"/>
      <c r="AC454" s="104"/>
      <c r="AD454" s="104"/>
      <c r="AE454" s="104"/>
      <c r="AF454" s="104"/>
      <c r="AG454" s="104"/>
      <c r="AH454" s="103"/>
      <c r="AI454" s="104"/>
    </row>
    <row r="455">
      <c r="A455" s="102"/>
      <c r="B455" s="103"/>
      <c r="C455" s="103"/>
      <c r="D455" s="104"/>
      <c r="E455" s="103"/>
      <c r="F455" s="104"/>
      <c r="G455" s="104"/>
      <c r="H455" s="105"/>
      <c r="I455" s="105"/>
      <c r="J455" s="105"/>
      <c r="K455" s="105"/>
      <c r="L455" s="105"/>
      <c r="M455" s="105"/>
      <c r="N455" s="105"/>
      <c r="O455" s="105"/>
      <c r="P455" s="105"/>
      <c r="Q455" s="105"/>
      <c r="R455" s="105"/>
      <c r="S455" s="105"/>
      <c r="T455" s="105"/>
      <c r="U455" s="105"/>
      <c r="V455" s="105"/>
      <c r="W455" s="105"/>
      <c r="X455" s="105"/>
      <c r="Y455" s="105"/>
      <c r="Z455" s="105"/>
      <c r="AA455" s="105"/>
      <c r="AB455" s="104"/>
      <c r="AC455" s="104"/>
      <c r="AD455" s="104"/>
      <c r="AE455" s="104"/>
      <c r="AF455" s="104"/>
      <c r="AG455" s="104"/>
      <c r="AH455" s="103"/>
      <c r="AI455" s="104"/>
    </row>
    <row r="456">
      <c r="A456" s="102"/>
      <c r="B456" s="103"/>
      <c r="C456" s="103"/>
      <c r="D456" s="104"/>
      <c r="E456" s="103"/>
      <c r="F456" s="104"/>
      <c r="G456" s="104"/>
      <c r="H456" s="105"/>
      <c r="I456" s="105"/>
      <c r="J456" s="105"/>
      <c r="K456" s="105"/>
      <c r="L456" s="105"/>
      <c r="M456" s="105"/>
      <c r="N456" s="105"/>
      <c r="O456" s="105"/>
      <c r="P456" s="105"/>
      <c r="Q456" s="105"/>
      <c r="R456" s="105"/>
      <c r="S456" s="105"/>
      <c r="T456" s="105"/>
      <c r="U456" s="105"/>
      <c r="V456" s="105"/>
      <c r="W456" s="105"/>
      <c r="X456" s="105"/>
      <c r="Y456" s="105"/>
      <c r="Z456" s="105"/>
      <c r="AA456" s="105"/>
      <c r="AB456" s="104"/>
      <c r="AC456" s="104"/>
      <c r="AD456" s="104"/>
      <c r="AE456" s="104"/>
      <c r="AF456" s="104"/>
      <c r="AG456" s="104"/>
      <c r="AH456" s="103"/>
      <c r="AI456" s="104"/>
    </row>
    <row r="457">
      <c r="A457" s="102"/>
      <c r="B457" s="103"/>
      <c r="C457" s="103"/>
      <c r="D457" s="104"/>
      <c r="E457" s="103"/>
      <c r="F457" s="104"/>
      <c r="G457" s="104"/>
      <c r="H457" s="105"/>
      <c r="I457" s="105"/>
      <c r="J457" s="105"/>
      <c r="K457" s="105"/>
      <c r="L457" s="105"/>
      <c r="M457" s="105"/>
      <c r="N457" s="105"/>
      <c r="O457" s="105"/>
      <c r="P457" s="105"/>
      <c r="Q457" s="105"/>
      <c r="R457" s="105"/>
      <c r="S457" s="105"/>
      <c r="T457" s="105"/>
      <c r="U457" s="105"/>
      <c r="V457" s="105"/>
      <c r="W457" s="105"/>
      <c r="X457" s="105"/>
      <c r="Y457" s="105"/>
      <c r="Z457" s="105"/>
      <c r="AA457" s="105"/>
      <c r="AB457" s="104"/>
      <c r="AC457" s="104"/>
      <c r="AD457" s="104"/>
      <c r="AE457" s="104"/>
      <c r="AF457" s="104"/>
      <c r="AG457" s="104"/>
      <c r="AH457" s="103"/>
      <c r="AI457" s="104"/>
    </row>
    <row r="458">
      <c r="A458" s="102"/>
      <c r="B458" s="103"/>
      <c r="C458" s="103"/>
      <c r="D458" s="104"/>
      <c r="E458" s="103"/>
      <c r="F458" s="104"/>
      <c r="G458" s="104"/>
      <c r="H458" s="105"/>
      <c r="I458" s="105"/>
      <c r="J458" s="105"/>
      <c r="K458" s="105"/>
      <c r="L458" s="105"/>
      <c r="M458" s="105"/>
      <c r="N458" s="105"/>
      <c r="O458" s="105"/>
      <c r="P458" s="105"/>
      <c r="Q458" s="105"/>
      <c r="R458" s="105"/>
      <c r="S458" s="105"/>
      <c r="T458" s="105"/>
      <c r="U458" s="105"/>
      <c r="V458" s="105"/>
      <c r="W458" s="105"/>
      <c r="X458" s="105"/>
      <c r="Y458" s="105"/>
      <c r="Z458" s="105"/>
      <c r="AA458" s="105"/>
      <c r="AB458" s="104"/>
      <c r="AC458" s="104"/>
      <c r="AD458" s="104"/>
      <c r="AE458" s="104"/>
      <c r="AF458" s="104"/>
      <c r="AG458" s="104"/>
      <c r="AH458" s="103"/>
      <c r="AI458" s="104"/>
    </row>
    <row r="459">
      <c r="A459" s="102"/>
      <c r="B459" s="103"/>
      <c r="C459" s="103"/>
      <c r="D459" s="104"/>
      <c r="E459" s="103"/>
      <c r="F459" s="104"/>
      <c r="G459" s="104"/>
      <c r="H459" s="105"/>
      <c r="I459" s="105"/>
      <c r="J459" s="105"/>
      <c r="K459" s="105"/>
      <c r="L459" s="105"/>
      <c r="M459" s="105"/>
      <c r="N459" s="105"/>
      <c r="O459" s="105"/>
      <c r="P459" s="105"/>
      <c r="Q459" s="105"/>
      <c r="R459" s="105"/>
      <c r="S459" s="105"/>
      <c r="T459" s="105"/>
      <c r="U459" s="105"/>
      <c r="V459" s="105"/>
      <c r="W459" s="105"/>
      <c r="X459" s="105"/>
      <c r="Y459" s="105"/>
      <c r="Z459" s="105"/>
      <c r="AA459" s="105"/>
      <c r="AB459" s="104"/>
      <c r="AC459" s="104"/>
      <c r="AD459" s="104"/>
      <c r="AE459" s="104"/>
      <c r="AF459" s="104"/>
      <c r="AG459" s="104"/>
      <c r="AH459" s="103"/>
      <c r="AI459" s="104"/>
    </row>
    <row r="460">
      <c r="A460" s="102"/>
      <c r="B460" s="103"/>
      <c r="C460" s="103"/>
      <c r="D460" s="104"/>
      <c r="E460" s="103"/>
      <c r="F460" s="104"/>
      <c r="G460" s="104"/>
      <c r="H460" s="105"/>
      <c r="I460" s="105"/>
      <c r="J460" s="105"/>
      <c r="K460" s="105"/>
      <c r="L460" s="105"/>
      <c r="M460" s="105"/>
      <c r="N460" s="105"/>
      <c r="O460" s="105"/>
      <c r="P460" s="105"/>
      <c r="Q460" s="105"/>
      <c r="R460" s="105"/>
      <c r="S460" s="105"/>
      <c r="T460" s="105"/>
      <c r="U460" s="105"/>
      <c r="V460" s="105"/>
      <c r="W460" s="105"/>
      <c r="X460" s="105"/>
      <c r="Y460" s="105"/>
      <c r="Z460" s="105"/>
      <c r="AA460" s="105"/>
      <c r="AB460" s="104"/>
      <c r="AC460" s="104"/>
      <c r="AD460" s="104"/>
      <c r="AE460" s="104"/>
      <c r="AF460" s="104"/>
      <c r="AG460" s="104"/>
      <c r="AH460" s="103"/>
      <c r="AI460" s="104"/>
    </row>
    <row r="461">
      <c r="A461" s="102"/>
      <c r="B461" s="103"/>
      <c r="C461" s="103"/>
      <c r="D461" s="104"/>
      <c r="E461" s="103"/>
      <c r="F461" s="104"/>
      <c r="G461" s="104"/>
      <c r="H461" s="105"/>
      <c r="I461" s="105"/>
      <c r="J461" s="105"/>
      <c r="K461" s="105"/>
      <c r="L461" s="105"/>
      <c r="M461" s="105"/>
      <c r="N461" s="105"/>
      <c r="O461" s="105"/>
      <c r="P461" s="105"/>
      <c r="Q461" s="105"/>
      <c r="R461" s="105"/>
      <c r="S461" s="105"/>
      <c r="T461" s="105"/>
      <c r="U461" s="105"/>
      <c r="V461" s="105"/>
      <c r="W461" s="105"/>
      <c r="X461" s="105"/>
      <c r="Y461" s="105"/>
      <c r="Z461" s="105"/>
      <c r="AA461" s="105"/>
      <c r="AB461" s="104"/>
      <c r="AC461" s="104"/>
      <c r="AD461" s="104"/>
      <c r="AE461" s="104"/>
      <c r="AF461" s="104"/>
      <c r="AG461" s="104"/>
      <c r="AH461" s="103"/>
      <c r="AI461" s="104"/>
    </row>
    <row r="462">
      <c r="A462" s="102"/>
      <c r="B462" s="103"/>
      <c r="C462" s="103"/>
      <c r="D462" s="104"/>
      <c r="E462" s="103"/>
      <c r="F462" s="104"/>
      <c r="G462" s="104"/>
      <c r="H462" s="105"/>
      <c r="I462" s="105"/>
      <c r="J462" s="105"/>
      <c r="K462" s="105"/>
      <c r="L462" s="105"/>
      <c r="M462" s="105"/>
      <c r="N462" s="105"/>
      <c r="O462" s="105"/>
      <c r="P462" s="105"/>
      <c r="Q462" s="105"/>
      <c r="R462" s="105"/>
      <c r="S462" s="105"/>
      <c r="T462" s="105"/>
      <c r="U462" s="105"/>
      <c r="V462" s="105"/>
      <c r="W462" s="105"/>
      <c r="X462" s="105"/>
      <c r="Y462" s="105"/>
      <c r="Z462" s="105"/>
      <c r="AA462" s="105"/>
      <c r="AB462" s="104"/>
      <c r="AC462" s="104"/>
      <c r="AD462" s="104"/>
      <c r="AE462" s="104"/>
      <c r="AF462" s="104"/>
      <c r="AG462" s="104"/>
      <c r="AH462" s="103"/>
      <c r="AI462" s="104"/>
    </row>
    <row r="463">
      <c r="A463" s="102"/>
      <c r="B463" s="103"/>
      <c r="C463" s="103"/>
      <c r="D463" s="104"/>
      <c r="E463" s="103"/>
      <c r="F463" s="104"/>
      <c r="G463" s="104"/>
      <c r="H463" s="105"/>
      <c r="I463" s="105"/>
      <c r="J463" s="105"/>
      <c r="K463" s="105"/>
      <c r="L463" s="105"/>
      <c r="M463" s="105"/>
      <c r="N463" s="105"/>
      <c r="O463" s="105"/>
      <c r="P463" s="105"/>
      <c r="Q463" s="105"/>
      <c r="R463" s="105"/>
      <c r="S463" s="105"/>
      <c r="T463" s="105"/>
      <c r="U463" s="105"/>
      <c r="V463" s="105"/>
      <c r="W463" s="105"/>
      <c r="X463" s="105"/>
      <c r="Y463" s="105"/>
      <c r="Z463" s="105"/>
      <c r="AA463" s="105"/>
      <c r="AB463" s="104"/>
      <c r="AC463" s="104"/>
      <c r="AD463" s="104"/>
      <c r="AE463" s="104"/>
      <c r="AF463" s="104"/>
      <c r="AG463" s="104"/>
      <c r="AH463" s="103"/>
      <c r="AI463" s="104"/>
    </row>
    <row r="464">
      <c r="A464" s="102"/>
      <c r="B464" s="103"/>
      <c r="C464" s="103"/>
      <c r="D464" s="104"/>
      <c r="E464" s="103"/>
      <c r="F464" s="104"/>
      <c r="G464" s="104"/>
      <c r="H464" s="105"/>
      <c r="I464" s="105"/>
      <c r="J464" s="105"/>
      <c r="K464" s="105"/>
      <c r="L464" s="105"/>
      <c r="M464" s="105"/>
      <c r="N464" s="105"/>
      <c r="O464" s="105"/>
      <c r="P464" s="105"/>
      <c r="Q464" s="105"/>
      <c r="R464" s="105"/>
      <c r="S464" s="105"/>
      <c r="T464" s="105"/>
      <c r="U464" s="105"/>
      <c r="V464" s="105"/>
      <c r="W464" s="105"/>
      <c r="X464" s="105"/>
      <c r="Y464" s="105"/>
      <c r="Z464" s="105"/>
      <c r="AA464" s="105"/>
      <c r="AB464" s="104"/>
      <c r="AC464" s="104"/>
      <c r="AD464" s="104"/>
      <c r="AE464" s="104"/>
      <c r="AF464" s="104"/>
      <c r="AG464" s="104"/>
      <c r="AH464" s="103"/>
      <c r="AI464" s="104"/>
    </row>
    <row r="465">
      <c r="A465" s="102"/>
      <c r="B465" s="103"/>
      <c r="C465" s="103"/>
      <c r="D465" s="104"/>
      <c r="E465" s="103"/>
      <c r="F465" s="104"/>
      <c r="G465" s="104"/>
      <c r="H465" s="105"/>
      <c r="I465" s="105"/>
      <c r="J465" s="105"/>
      <c r="K465" s="105"/>
      <c r="L465" s="105"/>
      <c r="M465" s="105"/>
      <c r="N465" s="105"/>
      <c r="O465" s="105"/>
      <c r="P465" s="105"/>
      <c r="Q465" s="105"/>
      <c r="R465" s="105"/>
      <c r="S465" s="105"/>
      <c r="T465" s="105"/>
      <c r="U465" s="105"/>
      <c r="V465" s="105"/>
      <c r="W465" s="105"/>
      <c r="X465" s="105"/>
      <c r="Y465" s="105"/>
      <c r="Z465" s="105"/>
      <c r="AA465" s="105"/>
      <c r="AB465" s="104"/>
      <c r="AC465" s="104"/>
      <c r="AD465" s="104"/>
      <c r="AE465" s="104"/>
      <c r="AF465" s="104"/>
      <c r="AG465" s="104"/>
      <c r="AH465" s="103"/>
      <c r="AI465" s="104"/>
    </row>
    <row r="466">
      <c r="A466" s="102"/>
      <c r="B466" s="103"/>
      <c r="C466" s="103"/>
      <c r="D466" s="104"/>
      <c r="E466" s="103"/>
      <c r="F466" s="104"/>
      <c r="G466" s="104"/>
      <c r="H466" s="105"/>
      <c r="I466" s="105"/>
      <c r="J466" s="105"/>
      <c r="K466" s="105"/>
      <c r="L466" s="105"/>
      <c r="M466" s="105"/>
      <c r="N466" s="105"/>
      <c r="O466" s="105"/>
      <c r="P466" s="105"/>
      <c r="Q466" s="105"/>
      <c r="R466" s="105"/>
      <c r="S466" s="105"/>
      <c r="T466" s="105"/>
      <c r="U466" s="105"/>
      <c r="V466" s="105"/>
      <c r="W466" s="105"/>
      <c r="X466" s="105"/>
      <c r="Y466" s="105"/>
      <c r="Z466" s="105"/>
      <c r="AA466" s="105"/>
      <c r="AB466" s="104"/>
      <c r="AC466" s="104"/>
      <c r="AD466" s="104"/>
      <c r="AE466" s="104"/>
      <c r="AF466" s="104"/>
      <c r="AG466" s="104"/>
      <c r="AH466" s="103"/>
      <c r="AI466" s="104"/>
    </row>
    <row r="467">
      <c r="A467" s="102"/>
      <c r="B467" s="103"/>
      <c r="C467" s="103"/>
      <c r="D467" s="104"/>
      <c r="E467" s="103"/>
      <c r="F467" s="104"/>
      <c r="G467" s="104"/>
      <c r="H467" s="105"/>
      <c r="I467" s="105"/>
      <c r="J467" s="105"/>
      <c r="K467" s="105"/>
      <c r="L467" s="105"/>
      <c r="M467" s="105"/>
      <c r="N467" s="105"/>
      <c r="O467" s="105"/>
      <c r="P467" s="105"/>
      <c r="Q467" s="105"/>
      <c r="R467" s="105"/>
      <c r="S467" s="105"/>
      <c r="T467" s="105"/>
      <c r="U467" s="105"/>
      <c r="V467" s="105"/>
      <c r="W467" s="105"/>
      <c r="X467" s="105"/>
      <c r="Y467" s="105"/>
      <c r="Z467" s="105"/>
      <c r="AA467" s="105"/>
      <c r="AB467" s="104"/>
      <c r="AC467" s="104"/>
      <c r="AD467" s="104"/>
      <c r="AE467" s="104"/>
      <c r="AF467" s="104"/>
      <c r="AG467" s="104"/>
      <c r="AH467" s="103"/>
      <c r="AI467" s="104"/>
    </row>
    <row r="468">
      <c r="A468" s="102"/>
      <c r="B468" s="103"/>
      <c r="C468" s="103"/>
      <c r="D468" s="104"/>
      <c r="E468" s="103"/>
      <c r="F468" s="104"/>
      <c r="G468" s="104"/>
      <c r="H468" s="105"/>
      <c r="I468" s="105"/>
      <c r="J468" s="105"/>
      <c r="K468" s="105"/>
      <c r="L468" s="105"/>
      <c r="M468" s="105"/>
      <c r="N468" s="105"/>
      <c r="O468" s="105"/>
      <c r="P468" s="105"/>
      <c r="Q468" s="105"/>
      <c r="R468" s="105"/>
      <c r="S468" s="105"/>
      <c r="T468" s="105"/>
      <c r="U468" s="105"/>
      <c r="V468" s="105"/>
      <c r="W468" s="105"/>
      <c r="X468" s="105"/>
      <c r="Y468" s="105"/>
      <c r="Z468" s="105"/>
      <c r="AA468" s="105"/>
      <c r="AB468" s="104"/>
      <c r="AC468" s="104"/>
      <c r="AD468" s="104"/>
      <c r="AE468" s="104"/>
      <c r="AF468" s="104"/>
      <c r="AG468" s="104"/>
      <c r="AH468" s="103"/>
      <c r="AI468" s="104"/>
    </row>
    <row r="469">
      <c r="A469" s="102"/>
      <c r="B469" s="103"/>
      <c r="C469" s="103"/>
      <c r="D469" s="104"/>
      <c r="E469" s="103"/>
      <c r="F469" s="104"/>
      <c r="G469" s="104"/>
      <c r="H469" s="105"/>
      <c r="I469" s="105"/>
      <c r="J469" s="105"/>
      <c r="K469" s="105"/>
      <c r="L469" s="105"/>
      <c r="M469" s="105"/>
      <c r="N469" s="105"/>
      <c r="O469" s="105"/>
      <c r="P469" s="105"/>
      <c r="Q469" s="105"/>
      <c r="R469" s="105"/>
      <c r="S469" s="105"/>
      <c r="T469" s="105"/>
      <c r="U469" s="105"/>
      <c r="V469" s="105"/>
      <c r="W469" s="105"/>
      <c r="X469" s="105"/>
      <c r="Y469" s="105"/>
      <c r="Z469" s="105"/>
      <c r="AA469" s="105"/>
      <c r="AB469" s="104"/>
      <c r="AC469" s="104"/>
      <c r="AD469" s="104"/>
      <c r="AE469" s="104"/>
      <c r="AF469" s="104"/>
      <c r="AG469" s="104"/>
      <c r="AH469" s="103"/>
      <c r="AI469" s="104"/>
    </row>
    <row r="470">
      <c r="A470" s="102"/>
      <c r="B470" s="103"/>
      <c r="C470" s="103"/>
      <c r="D470" s="104"/>
      <c r="E470" s="103"/>
      <c r="F470" s="104"/>
      <c r="G470" s="104"/>
      <c r="H470" s="105"/>
      <c r="I470" s="105"/>
      <c r="J470" s="105"/>
      <c r="K470" s="105"/>
      <c r="L470" s="105"/>
      <c r="M470" s="105"/>
      <c r="N470" s="105"/>
      <c r="O470" s="105"/>
      <c r="P470" s="105"/>
      <c r="Q470" s="105"/>
      <c r="R470" s="105"/>
      <c r="S470" s="105"/>
      <c r="T470" s="105"/>
      <c r="U470" s="105"/>
      <c r="V470" s="105"/>
      <c r="W470" s="105"/>
      <c r="X470" s="105"/>
      <c r="Y470" s="105"/>
      <c r="Z470" s="105"/>
      <c r="AA470" s="105"/>
      <c r="AB470" s="104"/>
      <c r="AC470" s="104"/>
      <c r="AD470" s="104"/>
      <c r="AE470" s="104"/>
      <c r="AF470" s="104"/>
      <c r="AG470" s="104"/>
      <c r="AH470" s="103"/>
      <c r="AI470" s="104"/>
    </row>
    <row r="471">
      <c r="A471" s="102"/>
      <c r="B471" s="103"/>
      <c r="C471" s="103"/>
      <c r="D471" s="104"/>
      <c r="E471" s="103"/>
      <c r="F471" s="104"/>
      <c r="G471" s="104"/>
      <c r="H471" s="105"/>
      <c r="I471" s="105"/>
      <c r="J471" s="105"/>
      <c r="K471" s="105"/>
      <c r="L471" s="105"/>
      <c r="M471" s="105"/>
      <c r="N471" s="105"/>
      <c r="O471" s="105"/>
      <c r="P471" s="105"/>
      <c r="Q471" s="105"/>
      <c r="R471" s="105"/>
      <c r="S471" s="105"/>
      <c r="T471" s="105"/>
      <c r="U471" s="105"/>
      <c r="V471" s="105"/>
      <c r="W471" s="105"/>
      <c r="X471" s="105"/>
      <c r="Y471" s="105"/>
      <c r="Z471" s="105"/>
      <c r="AA471" s="105"/>
      <c r="AB471" s="104"/>
      <c r="AC471" s="104"/>
      <c r="AD471" s="104"/>
      <c r="AE471" s="104"/>
      <c r="AF471" s="104"/>
      <c r="AG471" s="104"/>
      <c r="AH471" s="103"/>
      <c r="AI471" s="104"/>
    </row>
    <row r="472">
      <c r="A472" s="102"/>
      <c r="B472" s="103"/>
      <c r="C472" s="103"/>
      <c r="D472" s="104"/>
      <c r="E472" s="103"/>
      <c r="F472" s="104"/>
      <c r="G472" s="104"/>
      <c r="H472" s="105"/>
      <c r="I472" s="105"/>
      <c r="J472" s="105"/>
      <c r="K472" s="105"/>
      <c r="L472" s="105"/>
      <c r="M472" s="105"/>
      <c r="N472" s="105"/>
      <c r="O472" s="105"/>
      <c r="P472" s="105"/>
      <c r="Q472" s="105"/>
      <c r="R472" s="105"/>
      <c r="S472" s="105"/>
      <c r="T472" s="105"/>
      <c r="U472" s="105"/>
      <c r="V472" s="105"/>
      <c r="W472" s="105"/>
      <c r="X472" s="105"/>
      <c r="Y472" s="105"/>
      <c r="Z472" s="105"/>
      <c r="AA472" s="105"/>
      <c r="AB472" s="104"/>
      <c r="AC472" s="104"/>
      <c r="AD472" s="104"/>
      <c r="AE472" s="104"/>
      <c r="AF472" s="104"/>
      <c r="AG472" s="104"/>
      <c r="AH472" s="103"/>
      <c r="AI472" s="104"/>
    </row>
    <row r="473">
      <c r="A473" s="102"/>
      <c r="B473" s="103"/>
      <c r="C473" s="103"/>
      <c r="D473" s="104"/>
      <c r="E473" s="103"/>
      <c r="F473" s="104"/>
      <c r="G473" s="104"/>
      <c r="H473" s="105"/>
      <c r="I473" s="105"/>
      <c r="J473" s="105"/>
      <c r="K473" s="105"/>
      <c r="L473" s="105"/>
      <c r="M473" s="105"/>
      <c r="N473" s="105"/>
      <c r="O473" s="105"/>
      <c r="P473" s="105"/>
      <c r="Q473" s="105"/>
      <c r="R473" s="105"/>
      <c r="S473" s="105"/>
      <c r="T473" s="105"/>
      <c r="U473" s="105"/>
      <c r="V473" s="105"/>
      <c r="W473" s="105"/>
      <c r="X473" s="105"/>
      <c r="Y473" s="105"/>
      <c r="Z473" s="105"/>
      <c r="AA473" s="105"/>
      <c r="AB473" s="104"/>
      <c r="AC473" s="104"/>
      <c r="AD473" s="104"/>
      <c r="AE473" s="104"/>
      <c r="AF473" s="104"/>
      <c r="AG473" s="104"/>
      <c r="AH473" s="103"/>
      <c r="AI473" s="104"/>
    </row>
    <row r="474">
      <c r="A474" s="102"/>
      <c r="B474" s="103"/>
      <c r="C474" s="103"/>
      <c r="D474" s="104"/>
      <c r="E474" s="103"/>
      <c r="F474" s="104"/>
      <c r="G474" s="104"/>
      <c r="H474" s="105"/>
      <c r="I474" s="105"/>
      <c r="J474" s="105"/>
      <c r="K474" s="105"/>
      <c r="L474" s="105"/>
      <c r="M474" s="105"/>
      <c r="N474" s="105"/>
      <c r="O474" s="105"/>
      <c r="P474" s="105"/>
      <c r="Q474" s="105"/>
      <c r="R474" s="105"/>
      <c r="S474" s="105"/>
      <c r="T474" s="105"/>
      <c r="U474" s="105"/>
      <c r="V474" s="105"/>
      <c r="W474" s="105"/>
      <c r="X474" s="105"/>
      <c r="Y474" s="105"/>
      <c r="Z474" s="105"/>
      <c r="AA474" s="105"/>
      <c r="AB474" s="104"/>
      <c r="AC474" s="104"/>
      <c r="AD474" s="104"/>
      <c r="AE474" s="104"/>
      <c r="AF474" s="104"/>
      <c r="AG474" s="104"/>
      <c r="AH474" s="103"/>
      <c r="AI474" s="104"/>
    </row>
    <row r="475">
      <c r="A475" s="102"/>
      <c r="B475" s="103"/>
      <c r="C475" s="103"/>
      <c r="D475" s="104"/>
      <c r="E475" s="103"/>
      <c r="F475" s="104"/>
      <c r="G475" s="104"/>
      <c r="H475" s="105"/>
      <c r="I475" s="105"/>
      <c r="J475" s="105"/>
      <c r="K475" s="105"/>
      <c r="L475" s="105"/>
      <c r="M475" s="105"/>
      <c r="N475" s="105"/>
      <c r="O475" s="105"/>
      <c r="P475" s="105"/>
      <c r="Q475" s="105"/>
      <c r="R475" s="105"/>
      <c r="S475" s="105"/>
      <c r="T475" s="105"/>
      <c r="U475" s="105"/>
      <c r="V475" s="105"/>
      <c r="W475" s="105"/>
      <c r="X475" s="105"/>
      <c r="Y475" s="105"/>
      <c r="Z475" s="105"/>
      <c r="AA475" s="105"/>
      <c r="AB475" s="104"/>
      <c r="AC475" s="104"/>
      <c r="AD475" s="104"/>
      <c r="AE475" s="104"/>
      <c r="AF475" s="104"/>
      <c r="AG475" s="104"/>
      <c r="AH475" s="103"/>
      <c r="AI475" s="104"/>
    </row>
    <row r="476">
      <c r="A476" s="102"/>
      <c r="B476" s="103"/>
      <c r="C476" s="103"/>
      <c r="D476" s="104"/>
      <c r="E476" s="103"/>
      <c r="F476" s="104"/>
      <c r="G476" s="104"/>
      <c r="H476" s="105"/>
      <c r="I476" s="105"/>
      <c r="J476" s="105"/>
      <c r="K476" s="105"/>
      <c r="L476" s="105"/>
      <c r="M476" s="105"/>
      <c r="N476" s="105"/>
      <c r="O476" s="105"/>
      <c r="P476" s="105"/>
      <c r="Q476" s="105"/>
      <c r="R476" s="105"/>
      <c r="S476" s="105"/>
      <c r="T476" s="105"/>
      <c r="U476" s="105"/>
      <c r="V476" s="105"/>
      <c r="W476" s="105"/>
      <c r="X476" s="105"/>
      <c r="Y476" s="105"/>
      <c r="Z476" s="105"/>
      <c r="AA476" s="105"/>
      <c r="AB476" s="104"/>
      <c r="AC476" s="104"/>
      <c r="AD476" s="104"/>
      <c r="AE476" s="104"/>
      <c r="AF476" s="104"/>
      <c r="AG476" s="104"/>
      <c r="AH476" s="103"/>
      <c r="AI476" s="104"/>
    </row>
    <row r="477">
      <c r="A477" s="102"/>
      <c r="B477" s="103"/>
      <c r="C477" s="103"/>
      <c r="D477" s="104"/>
      <c r="E477" s="103"/>
      <c r="F477" s="104"/>
      <c r="G477" s="104"/>
      <c r="H477" s="105"/>
      <c r="I477" s="105"/>
      <c r="J477" s="105"/>
      <c r="K477" s="105"/>
      <c r="L477" s="105"/>
      <c r="M477" s="105"/>
      <c r="N477" s="105"/>
      <c r="O477" s="105"/>
      <c r="P477" s="105"/>
      <c r="Q477" s="105"/>
      <c r="R477" s="105"/>
      <c r="S477" s="105"/>
      <c r="T477" s="105"/>
      <c r="U477" s="105"/>
      <c r="V477" s="105"/>
      <c r="W477" s="105"/>
      <c r="X477" s="105"/>
      <c r="Y477" s="105"/>
      <c r="Z477" s="105"/>
      <c r="AA477" s="105"/>
      <c r="AB477" s="104"/>
      <c r="AC477" s="104"/>
      <c r="AD477" s="104"/>
      <c r="AE477" s="104"/>
      <c r="AF477" s="104"/>
      <c r="AG477" s="104"/>
      <c r="AH477" s="103"/>
      <c r="AI477" s="104"/>
    </row>
    <row r="478">
      <c r="A478" s="102"/>
      <c r="B478" s="103"/>
      <c r="C478" s="103"/>
      <c r="D478" s="104"/>
      <c r="E478" s="103"/>
      <c r="F478" s="104"/>
      <c r="G478" s="104"/>
      <c r="H478" s="105"/>
      <c r="I478" s="105"/>
      <c r="J478" s="105"/>
      <c r="K478" s="105"/>
      <c r="L478" s="105"/>
      <c r="M478" s="105"/>
      <c r="N478" s="105"/>
      <c r="O478" s="105"/>
      <c r="P478" s="105"/>
      <c r="Q478" s="105"/>
      <c r="R478" s="105"/>
      <c r="S478" s="105"/>
      <c r="T478" s="105"/>
      <c r="U478" s="105"/>
      <c r="V478" s="105"/>
      <c r="W478" s="105"/>
      <c r="X478" s="105"/>
      <c r="Y478" s="105"/>
      <c r="Z478" s="105"/>
      <c r="AA478" s="105"/>
      <c r="AB478" s="104"/>
      <c r="AC478" s="104"/>
      <c r="AD478" s="104"/>
      <c r="AE478" s="104"/>
      <c r="AF478" s="104"/>
      <c r="AG478" s="104"/>
      <c r="AH478" s="103"/>
      <c r="AI478" s="104"/>
    </row>
    <row r="479">
      <c r="A479" s="102"/>
      <c r="B479" s="103"/>
      <c r="C479" s="103"/>
      <c r="D479" s="104"/>
      <c r="E479" s="103"/>
      <c r="F479" s="104"/>
      <c r="G479" s="104"/>
      <c r="H479" s="105"/>
      <c r="I479" s="105"/>
      <c r="J479" s="105"/>
      <c r="K479" s="105"/>
      <c r="L479" s="105"/>
      <c r="M479" s="105"/>
      <c r="N479" s="105"/>
      <c r="O479" s="105"/>
      <c r="P479" s="105"/>
      <c r="Q479" s="105"/>
      <c r="R479" s="105"/>
      <c r="S479" s="105"/>
      <c r="T479" s="105"/>
      <c r="U479" s="105"/>
      <c r="V479" s="105"/>
      <c r="W479" s="105"/>
      <c r="X479" s="105"/>
      <c r="Y479" s="105"/>
      <c r="Z479" s="105"/>
      <c r="AA479" s="105"/>
      <c r="AB479" s="104"/>
      <c r="AC479" s="104"/>
      <c r="AD479" s="104"/>
      <c r="AE479" s="104"/>
      <c r="AF479" s="104"/>
      <c r="AG479" s="104"/>
      <c r="AH479" s="103"/>
      <c r="AI479" s="104"/>
    </row>
    <row r="480">
      <c r="A480" s="102"/>
      <c r="B480" s="103"/>
      <c r="C480" s="103"/>
      <c r="D480" s="104"/>
      <c r="E480" s="103"/>
      <c r="F480" s="104"/>
      <c r="G480" s="104"/>
      <c r="H480" s="105"/>
      <c r="I480" s="105"/>
      <c r="J480" s="105"/>
      <c r="K480" s="105"/>
      <c r="L480" s="105"/>
      <c r="M480" s="105"/>
      <c r="N480" s="105"/>
      <c r="O480" s="105"/>
      <c r="P480" s="105"/>
      <c r="Q480" s="105"/>
      <c r="R480" s="105"/>
      <c r="S480" s="105"/>
      <c r="T480" s="105"/>
      <c r="U480" s="105"/>
      <c r="V480" s="105"/>
      <c r="W480" s="105"/>
      <c r="X480" s="105"/>
      <c r="Y480" s="105"/>
      <c r="Z480" s="105"/>
      <c r="AA480" s="105"/>
      <c r="AB480" s="104"/>
      <c r="AC480" s="104"/>
      <c r="AD480" s="104"/>
      <c r="AE480" s="104"/>
      <c r="AF480" s="104"/>
      <c r="AG480" s="104"/>
      <c r="AH480" s="103"/>
      <c r="AI480" s="104"/>
    </row>
    <row r="481">
      <c r="A481" s="102"/>
      <c r="B481" s="103"/>
      <c r="C481" s="103"/>
      <c r="D481" s="104"/>
      <c r="E481" s="103"/>
      <c r="F481" s="104"/>
      <c r="G481" s="104"/>
      <c r="H481" s="105"/>
      <c r="I481" s="105"/>
      <c r="J481" s="105"/>
      <c r="K481" s="105"/>
      <c r="L481" s="105"/>
      <c r="M481" s="105"/>
      <c r="N481" s="105"/>
      <c r="O481" s="105"/>
      <c r="P481" s="105"/>
      <c r="Q481" s="105"/>
      <c r="R481" s="105"/>
      <c r="S481" s="105"/>
      <c r="T481" s="105"/>
      <c r="U481" s="105"/>
      <c r="V481" s="105"/>
      <c r="W481" s="105"/>
      <c r="X481" s="105"/>
      <c r="Y481" s="105"/>
      <c r="Z481" s="105"/>
      <c r="AA481" s="105"/>
      <c r="AB481" s="104"/>
      <c r="AC481" s="104"/>
      <c r="AD481" s="104"/>
      <c r="AE481" s="104"/>
      <c r="AF481" s="104"/>
      <c r="AG481" s="104"/>
      <c r="AH481" s="103"/>
      <c r="AI481" s="104"/>
    </row>
    <row r="482">
      <c r="A482" s="102"/>
      <c r="B482" s="103"/>
      <c r="C482" s="103"/>
      <c r="D482" s="104"/>
      <c r="E482" s="103"/>
      <c r="F482" s="104"/>
      <c r="G482" s="104"/>
      <c r="H482" s="105"/>
      <c r="I482" s="105"/>
      <c r="J482" s="105"/>
      <c r="K482" s="105"/>
      <c r="L482" s="105"/>
      <c r="M482" s="105"/>
      <c r="N482" s="105"/>
      <c r="O482" s="105"/>
      <c r="P482" s="105"/>
      <c r="Q482" s="105"/>
      <c r="R482" s="105"/>
      <c r="S482" s="105"/>
      <c r="T482" s="105"/>
      <c r="U482" s="105"/>
      <c r="V482" s="105"/>
      <c r="W482" s="105"/>
      <c r="X482" s="105"/>
      <c r="Y482" s="105"/>
      <c r="Z482" s="105"/>
      <c r="AA482" s="105"/>
      <c r="AB482" s="104"/>
      <c r="AC482" s="104"/>
      <c r="AD482" s="104"/>
      <c r="AE482" s="104"/>
      <c r="AF482" s="104"/>
      <c r="AG482" s="104"/>
      <c r="AH482" s="103"/>
      <c r="AI482" s="104"/>
    </row>
    <row r="483">
      <c r="A483" s="102"/>
      <c r="B483" s="103"/>
      <c r="C483" s="103"/>
      <c r="D483" s="104"/>
      <c r="E483" s="103"/>
      <c r="F483" s="104"/>
      <c r="G483" s="104"/>
      <c r="H483" s="105"/>
      <c r="I483" s="105"/>
      <c r="J483" s="105"/>
      <c r="K483" s="105"/>
      <c r="L483" s="105"/>
      <c r="M483" s="105"/>
      <c r="N483" s="105"/>
      <c r="O483" s="105"/>
      <c r="P483" s="105"/>
      <c r="Q483" s="105"/>
      <c r="R483" s="105"/>
      <c r="S483" s="105"/>
      <c r="T483" s="105"/>
      <c r="U483" s="105"/>
      <c r="V483" s="105"/>
      <c r="W483" s="105"/>
      <c r="X483" s="105"/>
      <c r="Y483" s="105"/>
      <c r="Z483" s="105"/>
      <c r="AA483" s="105"/>
      <c r="AB483" s="104"/>
      <c r="AC483" s="104"/>
      <c r="AD483" s="104"/>
      <c r="AE483" s="104"/>
      <c r="AF483" s="104"/>
      <c r="AG483" s="104"/>
      <c r="AH483" s="103"/>
      <c r="AI483" s="104"/>
    </row>
    <row r="484">
      <c r="A484" s="102"/>
      <c r="B484" s="103"/>
      <c r="C484" s="103"/>
      <c r="D484" s="104"/>
      <c r="E484" s="103"/>
      <c r="F484" s="104"/>
      <c r="G484" s="104"/>
      <c r="H484" s="105"/>
      <c r="I484" s="105"/>
      <c r="J484" s="105"/>
      <c r="K484" s="105"/>
      <c r="L484" s="105"/>
      <c r="M484" s="105"/>
      <c r="N484" s="105"/>
      <c r="O484" s="105"/>
      <c r="P484" s="105"/>
      <c r="Q484" s="105"/>
      <c r="R484" s="105"/>
      <c r="S484" s="105"/>
      <c r="T484" s="105"/>
      <c r="U484" s="105"/>
      <c r="V484" s="105"/>
      <c r="W484" s="105"/>
      <c r="X484" s="105"/>
      <c r="Y484" s="105"/>
      <c r="Z484" s="105"/>
      <c r="AA484" s="105"/>
      <c r="AB484" s="104"/>
      <c r="AC484" s="104"/>
      <c r="AD484" s="104"/>
      <c r="AE484" s="104"/>
      <c r="AF484" s="104"/>
      <c r="AG484" s="104"/>
      <c r="AH484" s="103"/>
      <c r="AI484" s="104"/>
    </row>
    <row r="485">
      <c r="A485" s="102"/>
      <c r="B485" s="103"/>
      <c r="C485" s="103"/>
      <c r="D485" s="104"/>
      <c r="E485" s="103"/>
      <c r="F485" s="104"/>
      <c r="G485" s="104"/>
      <c r="H485" s="105"/>
      <c r="I485" s="105"/>
      <c r="J485" s="105"/>
      <c r="K485" s="105"/>
      <c r="L485" s="105"/>
      <c r="M485" s="105"/>
      <c r="N485" s="105"/>
      <c r="O485" s="105"/>
      <c r="P485" s="105"/>
      <c r="Q485" s="105"/>
      <c r="R485" s="105"/>
      <c r="S485" s="105"/>
      <c r="T485" s="105"/>
      <c r="U485" s="105"/>
      <c r="V485" s="105"/>
      <c r="W485" s="105"/>
      <c r="X485" s="105"/>
      <c r="Y485" s="105"/>
      <c r="Z485" s="105"/>
      <c r="AA485" s="105"/>
      <c r="AB485" s="104"/>
      <c r="AC485" s="104"/>
      <c r="AD485" s="104"/>
      <c r="AE485" s="104"/>
      <c r="AF485" s="104"/>
      <c r="AG485" s="104"/>
      <c r="AH485" s="103"/>
      <c r="AI485" s="104"/>
    </row>
    <row r="486">
      <c r="A486" s="102"/>
      <c r="B486" s="103"/>
      <c r="C486" s="103"/>
      <c r="D486" s="104"/>
      <c r="E486" s="103"/>
      <c r="F486" s="104"/>
      <c r="G486" s="104"/>
      <c r="H486" s="105"/>
      <c r="I486" s="105"/>
      <c r="J486" s="105"/>
      <c r="K486" s="105"/>
      <c r="L486" s="105"/>
      <c r="M486" s="105"/>
      <c r="N486" s="105"/>
      <c r="O486" s="105"/>
      <c r="P486" s="105"/>
      <c r="Q486" s="105"/>
      <c r="R486" s="105"/>
      <c r="S486" s="105"/>
      <c r="T486" s="105"/>
      <c r="U486" s="105"/>
      <c r="V486" s="105"/>
      <c r="W486" s="105"/>
      <c r="X486" s="105"/>
      <c r="Y486" s="105"/>
      <c r="Z486" s="105"/>
      <c r="AA486" s="105"/>
      <c r="AB486" s="104"/>
      <c r="AC486" s="104"/>
      <c r="AD486" s="104"/>
      <c r="AE486" s="104"/>
      <c r="AF486" s="104"/>
      <c r="AG486" s="104"/>
      <c r="AH486" s="103"/>
      <c r="AI486" s="104"/>
    </row>
    <row r="487">
      <c r="A487" s="102"/>
      <c r="B487" s="103"/>
      <c r="C487" s="103"/>
      <c r="D487" s="104"/>
      <c r="E487" s="103"/>
      <c r="F487" s="104"/>
      <c r="G487" s="104"/>
      <c r="H487" s="105"/>
      <c r="I487" s="105"/>
      <c r="J487" s="105"/>
      <c r="K487" s="105"/>
      <c r="L487" s="105"/>
      <c r="M487" s="105"/>
      <c r="N487" s="105"/>
      <c r="O487" s="105"/>
      <c r="P487" s="105"/>
      <c r="Q487" s="105"/>
      <c r="R487" s="105"/>
      <c r="S487" s="105"/>
      <c r="T487" s="105"/>
      <c r="U487" s="105"/>
      <c r="V487" s="105"/>
      <c r="W487" s="105"/>
      <c r="X487" s="105"/>
      <c r="Y487" s="105"/>
      <c r="Z487" s="105"/>
      <c r="AA487" s="105"/>
      <c r="AB487" s="104"/>
      <c r="AC487" s="104"/>
      <c r="AD487" s="104"/>
      <c r="AE487" s="104"/>
      <c r="AF487" s="104"/>
      <c r="AG487" s="104"/>
      <c r="AH487" s="103"/>
      <c r="AI487" s="104"/>
    </row>
    <row r="488">
      <c r="A488" s="102"/>
      <c r="B488" s="103"/>
      <c r="C488" s="103"/>
      <c r="D488" s="104"/>
      <c r="E488" s="103"/>
      <c r="F488" s="104"/>
      <c r="G488" s="104"/>
      <c r="H488" s="105"/>
      <c r="I488" s="105"/>
      <c r="J488" s="105"/>
      <c r="K488" s="105"/>
      <c r="L488" s="105"/>
      <c r="M488" s="105"/>
      <c r="N488" s="105"/>
      <c r="O488" s="105"/>
      <c r="P488" s="105"/>
      <c r="Q488" s="105"/>
      <c r="R488" s="105"/>
      <c r="S488" s="105"/>
      <c r="T488" s="105"/>
      <c r="U488" s="105"/>
      <c r="V488" s="105"/>
      <c r="W488" s="105"/>
      <c r="X488" s="105"/>
      <c r="Y488" s="105"/>
      <c r="Z488" s="105"/>
      <c r="AA488" s="105"/>
      <c r="AB488" s="104"/>
      <c r="AC488" s="104"/>
      <c r="AD488" s="104"/>
      <c r="AE488" s="104"/>
      <c r="AF488" s="104"/>
      <c r="AG488" s="104"/>
      <c r="AH488" s="103"/>
      <c r="AI488" s="104"/>
    </row>
    <row r="489">
      <c r="A489" s="102"/>
      <c r="B489" s="103"/>
      <c r="C489" s="103"/>
      <c r="D489" s="104"/>
      <c r="E489" s="103"/>
      <c r="F489" s="104"/>
      <c r="G489" s="104"/>
      <c r="H489" s="105"/>
      <c r="I489" s="105"/>
      <c r="J489" s="105"/>
      <c r="K489" s="105"/>
      <c r="L489" s="105"/>
      <c r="M489" s="105"/>
      <c r="N489" s="105"/>
      <c r="O489" s="105"/>
      <c r="P489" s="105"/>
      <c r="Q489" s="105"/>
      <c r="R489" s="105"/>
      <c r="S489" s="105"/>
      <c r="T489" s="105"/>
      <c r="U489" s="105"/>
      <c r="V489" s="105"/>
      <c r="W489" s="105"/>
      <c r="X489" s="105"/>
      <c r="Y489" s="105"/>
      <c r="Z489" s="105"/>
      <c r="AA489" s="105"/>
      <c r="AB489" s="104"/>
      <c r="AC489" s="104"/>
      <c r="AD489" s="104"/>
      <c r="AE489" s="104"/>
      <c r="AF489" s="104"/>
      <c r="AG489" s="104"/>
      <c r="AH489" s="103"/>
      <c r="AI489" s="104"/>
    </row>
    <row r="490">
      <c r="A490" s="102"/>
      <c r="B490" s="103"/>
      <c r="C490" s="103"/>
      <c r="D490" s="104"/>
      <c r="E490" s="103"/>
      <c r="F490" s="104"/>
      <c r="G490" s="104"/>
      <c r="H490" s="105"/>
      <c r="I490" s="105"/>
      <c r="J490" s="105"/>
      <c r="K490" s="105"/>
      <c r="L490" s="105"/>
      <c r="M490" s="105"/>
      <c r="N490" s="105"/>
      <c r="O490" s="105"/>
      <c r="P490" s="105"/>
      <c r="Q490" s="105"/>
      <c r="R490" s="105"/>
      <c r="S490" s="105"/>
      <c r="T490" s="105"/>
      <c r="U490" s="105"/>
      <c r="V490" s="105"/>
      <c r="W490" s="105"/>
      <c r="X490" s="105"/>
      <c r="Y490" s="105"/>
      <c r="Z490" s="105"/>
      <c r="AA490" s="105"/>
      <c r="AB490" s="104"/>
      <c r="AC490" s="104"/>
      <c r="AD490" s="104"/>
      <c r="AE490" s="104"/>
      <c r="AF490" s="104"/>
      <c r="AG490" s="104"/>
      <c r="AH490" s="103"/>
      <c r="AI490" s="104"/>
    </row>
    <row r="491">
      <c r="A491" s="102"/>
      <c r="B491" s="103"/>
      <c r="C491" s="103"/>
      <c r="D491" s="104"/>
      <c r="E491" s="103"/>
      <c r="F491" s="104"/>
      <c r="G491" s="104"/>
      <c r="H491" s="105"/>
      <c r="I491" s="105"/>
      <c r="J491" s="105"/>
      <c r="K491" s="105"/>
      <c r="L491" s="105"/>
      <c r="M491" s="105"/>
      <c r="N491" s="105"/>
      <c r="O491" s="105"/>
      <c r="P491" s="105"/>
      <c r="Q491" s="105"/>
      <c r="R491" s="105"/>
      <c r="S491" s="105"/>
      <c r="T491" s="105"/>
      <c r="U491" s="105"/>
      <c r="V491" s="105"/>
      <c r="W491" s="105"/>
      <c r="X491" s="105"/>
      <c r="Y491" s="105"/>
      <c r="Z491" s="105"/>
      <c r="AA491" s="105"/>
      <c r="AB491" s="104"/>
      <c r="AC491" s="104"/>
      <c r="AD491" s="104"/>
      <c r="AE491" s="104"/>
      <c r="AF491" s="104"/>
      <c r="AG491" s="104"/>
      <c r="AH491" s="103"/>
      <c r="AI491" s="104"/>
    </row>
    <row r="492">
      <c r="A492" s="102"/>
      <c r="B492" s="103"/>
      <c r="C492" s="103"/>
      <c r="D492" s="104"/>
      <c r="E492" s="103"/>
      <c r="F492" s="104"/>
      <c r="G492" s="104"/>
      <c r="H492" s="105"/>
      <c r="I492" s="105"/>
      <c r="J492" s="105"/>
      <c r="K492" s="105"/>
      <c r="L492" s="105"/>
      <c r="M492" s="105"/>
      <c r="N492" s="105"/>
      <c r="O492" s="105"/>
      <c r="P492" s="105"/>
      <c r="Q492" s="105"/>
      <c r="R492" s="105"/>
      <c r="S492" s="105"/>
      <c r="T492" s="105"/>
      <c r="U492" s="105"/>
      <c r="V492" s="105"/>
      <c r="W492" s="105"/>
      <c r="X492" s="105"/>
      <c r="Y492" s="105"/>
      <c r="Z492" s="105"/>
      <c r="AA492" s="105"/>
      <c r="AB492" s="104"/>
      <c r="AC492" s="104"/>
      <c r="AD492" s="104"/>
      <c r="AE492" s="104"/>
      <c r="AF492" s="104"/>
      <c r="AG492" s="104"/>
      <c r="AH492" s="103"/>
      <c r="AI492" s="104"/>
    </row>
    <row r="493">
      <c r="A493" s="102"/>
      <c r="B493" s="103"/>
      <c r="C493" s="103"/>
      <c r="D493" s="104"/>
      <c r="E493" s="103"/>
      <c r="F493" s="104"/>
      <c r="G493" s="104"/>
      <c r="H493" s="105"/>
      <c r="I493" s="105"/>
      <c r="J493" s="105"/>
      <c r="K493" s="105"/>
      <c r="L493" s="105"/>
      <c r="M493" s="105"/>
      <c r="N493" s="105"/>
      <c r="O493" s="105"/>
      <c r="P493" s="105"/>
      <c r="Q493" s="105"/>
      <c r="R493" s="105"/>
      <c r="S493" s="105"/>
      <c r="T493" s="105"/>
      <c r="U493" s="105"/>
      <c r="V493" s="105"/>
      <c r="W493" s="105"/>
      <c r="X493" s="105"/>
      <c r="Y493" s="105"/>
      <c r="Z493" s="105"/>
      <c r="AA493" s="105"/>
      <c r="AB493" s="104"/>
      <c r="AC493" s="104"/>
      <c r="AD493" s="104"/>
      <c r="AE493" s="104"/>
      <c r="AF493" s="104"/>
      <c r="AG493" s="104"/>
      <c r="AH493" s="103"/>
      <c r="AI493" s="104"/>
    </row>
    <row r="494">
      <c r="A494" s="102"/>
      <c r="B494" s="103"/>
      <c r="C494" s="103"/>
      <c r="D494" s="104"/>
      <c r="E494" s="103"/>
      <c r="F494" s="104"/>
      <c r="G494" s="104"/>
      <c r="H494" s="105"/>
      <c r="I494" s="105"/>
      <c r="J494" s="105"/>
      <c r="K494" s="105"/>
      <c r="L494" s="105"/>
      <c r="M494" s="105"/>
      <c r="N494" s="105"/>
      <c r="O494" s="105"/>
      <c r="P494" s="105"/>
      <c r="Q494" s="105"/>
      <c r="R494" s="105"/>
      <c r="S494" s="105"/>
      <c r="T494" s="105"/>
      <c r="U494" s="105"/>
      <c r="V494" s="105"/>
      <c r="W494" s="105"/>
      <c r="X494" s="105"/>
      <c r="Y494" s="105"/>
      <c r="Z494" s="105"/>
      <c r="AA494" s="105"/>
      <c r="AB494" s="104"/>
      <c r="AC494" s="104"/>
      <c r="AD494" s="104"/>
      <c r="AE494" s="104"/>
      <c r="AF494" s="104"/>
      <c r="AG494" s="104"/>
      <c r="AH494" s="103"/>
      <c r="AI494" s="104"/>
    </row>
    <row r="495">
      <c r="A495" s="102"/>
      <c r="B495" s="103"/>
      <c r="C495" s="103"/>
      <c r="D495" s="104"/>
      <c r="E495" s="103"/>
      <c r="F495" s="104"/>
      <c r="G495" s="104"/>
      <c r="H495" s="105"/>
      <c r="I495" s="105"/>
      <c r="J495" s="105"/>
      <c r="K495" s="105"/>
      <c r="L495" s="105"/>
      <c r="M495" s="105"/>
      <c r="N495" s="105"/>
      <c r="O495" s="105"/>
      <c r="P495" s="105"/>
      <c r="Q495" s="105"/>
      <c r="R495" s="105"/>
      <c r="S495" s="105"/>
      <c r="T495" s="105"/>
      <c r="U495" s="105"/>
      <c r="V495" s="105"/>
      <c r="W495" s="105"/>
      <c r="X495" s="105"/>
      <c r="Y495" s="105"/>
      <c r="Z495" s="105"/>
      <c r="AA495" s="105"/>
      <c r="AB495" s="104"/>
      <c r="AC495" s="104"/>
      <c r="AD495" s="104"/>
      <c r="AE495" s="104"/>
      <c r="AF495" s="104"/>
      <c r="AG495" s="104"/>
      <c r="AH495" s="103"/>
      <c r="AI495" s="104"/>
    </row>
    <row r="496">
      <c r="A496" s="102"/>
      <c r="B496" s="103"/>
      <c r="C496" s="103"/>
      <c r="D496" s="104"/>
      <c r="E496" s="103"/>
      <c r="F496" s="104"/>
      <c r="G496" s="104"/>
      <c r="H496" s="105"/>
      <c r="I496" s="105"/>
      <c r="J496" s="105"/>
      <c r="K496" s="105"/>
      <c r="L496" s="105"/>
      <c r="M496" s="105"/>
      <c r="N496" s="105"/>
      <c r="O496" s="105"/>
      <c r="P496" s="105"/>
      <c r="Q496" s="105"/>
      <c r="R496" s="105"/>
      <c r="S496" s="105"/>
      <c r="T496" s="105"/>
      <c r="U496" s="105"/>
      <c r="V496" s="105"/>
      <c r="W496" s="105"/>
      <c r="X496" s="105"/>
      <c r="Y496" s="105"/>
      <c r="Z496" s="105"/>
      <c r="AA496" s="105"/>
      <c r="AB496" s="104"/>
      <c r="AC496" s="104"/>
      <c r="AD496" s="104"/>
      <c r="AE496" s="104"/>
      <c r="AF496" s="104"/>
      <c r="AG496" s="104"/>
      <c r="AH496" s="103"/>
      <c r="AI496" s="104"/>
    </row>
    <row r="497">
      <c r="A497" s="102"/>
      <c r="B497" s="103"/>
      <c r="C497" s="103"/>
      <c r="D497" s="104"/>
      <c r="E497" s="103"/>
      <c r="F497" s="104"/>
      <c r="G497" s="104"/>
      <c r="H497" s="105"/>
      <c r="I497" s="105"/>
      <c r="J497" s="105"/>
      <c r="K497" s="105"/>
      <c r="L497" s="105"/>
      <c r="M497" s="105"/>
      <c r="N497" s="105"/>
      <c r="O497" s="105"/>
      <c r="P497" s="105"/>
      <c r="Q497" s="105"/>
      <c r="R497" s="105"/>
      <c r="S497" s="105"/>
      <c r="T497" s="105"/>
      <c r="U497" s="105"/>
      <c r="V497" s="105"/>
      <c r="W497" s="105"/>
      <c r="X497" s="105"/>
      <c r="Y497" s="105"/>
      <c r="Z497" s="105"/>
      <c r="AA497" s="105"/>
      <c r="AB497" s="104"/>
      <c r="AC497" s="104"/>
      <c r="AD497" s="104"/>
      <c r="AE497" s="104"/>
      <c r="AF497" s="104"/>
      <c r="AG497" s="104"/>
      <c r="AH497" s="103"/>
      <c r="AI497" s="104"/>
    </row>
    <row r="498">
      <c r="A498" s="102"/>
      <c r="B498" s="103"/>
      <c r="C498" s="103"/>
      <c r="D498" s="104"/>
      <c r="E498" s="103"/>
      <c r="F498" s="104"/>
      <c r="G498" s="104"/>
      <c r="H498" s="105"/>
      <c r="I498" s="105"/>
      <c r="J498" s="105"/>
      <c r="K498" s="105"/>
      <c r="L498" s="105"/>
      <c r="M498" s="105"/>
      <c r="N498" s="105"/>
      <c r="O498" s="105"/>
      <c r="P498" s="105"/>
      <c r="Q498" s="105"/>
      <c r="R498" s="105"/>
      <c r="S498" s="105"/>
      <c r="T498" s="105"/>
      <c r="U498" s="105"/>
      <c r="V498" s="105"/>
      <c r="W498" s="105"/>
      <c r="X498" s="105"/>
      <c r="Y498" s="105"/>
      <c r="Z498" s="105"/>
      <c r="AA498" s="105"/>
      <c r="AB498" s="104"/>
      <c r="AC498" s="104"/>
      <c r="AD498" s="104"/>
      <c r="AE498" s="104"/>
      <c r="AF498" s="104"/>
      <c r="AG498" s="104"/>
      <c r="AH498" s="103"/>
      <c r="AI498" s="104"/>
    </row>
    <row r="499">
      <c r="A499" s="102"/>
      <c r="B499" s="103"/>
      <c r="C499" s="103"/>
      <c r="D499" s="104"/>
      <c r="E499" s="103"/>
      <c r="F499" s="104"/>
      <c r="G499" s="104"/>
      <c r="H499" s="105"/>
      <c r="I499" s="105"/>
      <c r="J499" s="105"/>
      <c r="K499" s="105"/>
      <c r="L499" s="105"/>
      <c r="M499" s="105"/>
      <c r="N499" s="105"/>
      <c r="O499" s="105"/>
      <c r="P499" s="105"/>
      <c r="Q499" s="105"/>
      <c r="R499" s="105"/>
      <c r="S499" s="105"/>
      <c r="T499" s="105"/>
      <c r="U499" s="105"/>
      <c r="V499" s="105"/>
      <c r="W499" s="105"/>
      <c r="X499" s="105"/>
      <c r="Y499" s="105"/>
      <c r="Z499" s="105"/>
      <c r="AA499" s="105"/>
      <c r="AB499" s="104"/>
      <c r="AC499" s="104"/>
      <c r="AD499" s="104"/>
      <c r="AE499" s="104"/>
      <c r="AF499" s="104"/>
      <c r="AG499" s="104"/>
      <c r="AH499" s="103"/>
      <c r="AI499" s="104"/>
    </row>
    <row r="500">
      <c r="A500" s="102"/>
      <c r="B500" s="103"/>
      <c r="C500" s="103"/>
      <c r="D500" s="104"/>
      <c r="E500" s="103"/>
      <c r="F500" s="104"/>
      <c r="G500" s="104"/>
      <c r="H500" s="105"/>
      <c r="I500" s="105"/>
      <c r="J500" s="105"/>
      <c r="K500" s="105"/>
      <c r="L500" s="105"/>
      <c r="M500" s="105"/>
      <c r="N500" s="105"/>
      <c r="O500" s="105"/>
      <c r="P500" s="105"/>
      <c r="Q500" s="105"/>
      <c r="R500" s="105"/>
      <c r="S500" s="105"/>
      <c r="T500" s="105"/>
      <c r="U500" s="105"/>
      <c r="V500" s="105"/>
      <c r="W500" s="105"/>
      <c r="X500" s="105"/>
      <c r="Y500" s="105"/>
      <c r="Z500" s="105"/>
      <c r="AA500" s="105"/>
      <c r="AB500" s="104"/>
      <c r="AC500" s="104"/>
      <c r="AD500" s="104"/>
      <c r="AE500" s="104"/>
      <c r="AF500" s="104"/>
      <c r="AG500" s="104"/>
      <c r="AH500" s="103"/>
      <c r="AI500" s="104"/>
    </row>
    <row r="501">
      <c r="A501" s="102"/>
      <c r="B501" s="103"/>
      <c r="C501" s="103"/>
      <c r="D501" s="104"/>
      <c r="E501" s="103"/>
      <c r="F501" s="104"/>
      <c r="G501" s="104"/>
      <c r="H501" s="105"/>
      <c r="I501" s="105"/>
      <c r="J501" s="105"/>
      <c r="K501" s="105"/>
      <c r="L501" s="105"/>
      <c r="M501" s="105"/>
      <c r="N501" s="105"/>
      <c r="O501" s="105"/>
      <c r="P501" s="105"/>
      <c r="Q501" s="105"/>
      <c r="R501" s="105"/>
      <c r="S501" s="105"/>
      <c r="T501" s="105"/>
      <c r="U501" s="105"/>
      <c r="V501" s="105"/>
      <c r="W501" s="105"/>
      <c r="X501" s="105"/>
      <c r="Y501" s="105"/>
      <c r="Z501" s="105"/>
      <c r="AA501" s="105"/>
      <c r="AB501" s="104"/>
      <c r="AC501" s="104"/>
      <c r="AD501" s="104"/>
      <c r="AE501" s="104"/>
      <c r="AF501" s="104"/>
      <c r="AG501" s="104"/>
      <c r="AH501" s="103"/>
      <c r="AI501" s="104"/>
    </row>
    <row r="502">
      <c r="A502" s="102"/>
      <c r="B502" s="103"/>
      <c r="C502" s="103"/>
      <c r="D502" s="104"/>
      <c r="E502" s="103"/>
      <c r="F502" s="104"/>
      <c r="G502" s="104"/>
      <c r="H502" s="105"/>
      <c r="I502" s="105"/>
      <c r="J502" s="105"/>
      <c r="K502" s="105"/>
      <c r="L502" s="105"/>
      <c r="M502" s="105"/>
      <c r="N502" s="105"/>
      <c r="O502" s="105"/>
      <c r="P502" s="105"/>
      <c r="Q502" s="105"/>
      <c r="R502" s="105"/>
      <c r="S502" s="105"/>
      <c r="T502" s="105"/>
      <c r="U502" s="105"/>
      <c r="V502" s="105"/>
      <c r="W502" s="105"/>
      <c r="X502" s="105"/>
      <c r="Y502" s="105"/>
      <c r="Z502" s="105"/>
      <c r="AA502" s="105"/>
      <c r="AB502" s="104"/>
      <c r="AC502" s="104"/>
      <c r="AD502" s="104"/>
      <c r="AE502" s="104"/>
      <c r="AF502" s="104"/>
      <c r="AG502" s="104"/>
      <c r="AH502" s="103"/>
      <c r="AI502" s="104"/>
    </row>
    <row r="503">
      <c r="A503" s="102"/>
      <c r="B503" s="103"/>
      <c r="C503" s="103"/>
      <c r="D503" s="104"/>
      <c r="E503" s="103"/>
      <c r="F503" s="104"/>
      <c r="G503" s="104"/>
      <c r="H503" s="105"/>
      <c r="I503" s="105"/>
      <c r="J503" s="105"/>
      <c r="K503" s="105"/>
      <c r="L503" s="105"/>
      <c r="M503" s="105"/>
      <c r="N503" s="105"/>
      <c r="O503" s="105"/>
      <c r="P503" s="105"/>
      <c r="Q503" s="105"/>
      <c r="R503" s="105"/>
      <c r="S503" s="105"/>
      <c r="T503" s="105"/>
      <c r="U503" s="105"/>
      <c r="V503" s="105"/>
      <c r="W503" s="105"/>
      <c r="X503" s="105"/>
      <c r="Y503" s="105"/>
      <c r="Z503" s="105"/>
      <c r="AA503" s="105"/>
      <c r="AB503" s="104"/>
      <c r="AC503" s="104"/>
      <c r="AD503" s="104"/>
      <c r="AE503" s="104"/>
      <c r="AF503" s="104"/>
      <c r="AG503" s="104"/>
      <c r="AH503" s="103"/>
      <c r="AI503" s="104"/>
    </row>
    <row r="504">
      <c r="A504" s="102"/>
      <c r="B504" s="103"/>
      <c r="C504" s="103"/>
      <c r="D504" s="104"/>
      <c r="E504" s="103"/>
      <c r="F504" s="104"/>
      <c r="G504" s="104"/>
      <c r="H504" s="105"/>
      <c r="I504" s="105"/>
      <c r="J504" s="105"/>
      <c r="K504" s="105"/>
      <c r="L504" s="105"/>
      <c r="M504" s="105"/>
      <c r="N504" s="105"/>
      <c r="O504" s="105"/>
      <c r="P504" s="105"/>
      <c r="Q504" s="105"/>
      <c r="R504" s="105"/>
      <c r="S504" s="105"/>
      <c r="T504" s="105"/>
      <c r="U504" s="105"/>
      <c r="V504" s="105"/>
      <c r="W504" s="105"/>
      <c r="X504" s="105"/>
      <c r="Y504" s="105"/>
      <c r="Z504" s="105"/>
      <c r="AA504" s="105"/>
      <c r="AB504" s="104"/>
      <c r="AC504" s="104"/>
      <c r="AD504" s="104"/>
      <c r="AE504" s="104"/>
      <c r="AF504" s="104"/>
      <c r="AG504" s="104"/>
      <c r="AH504" s="103"/>
      <c r="AI504" s="104"/>
    </row>
    <row r="505">
      <c r="A505" s="102"/>
      <c r="B505" s="103"/>
      <c r="C505" s="103"/>
      <c r="D505" s="104"/>
      <c r="E505" s="103"/>
      <c r="F505" s="104"/>
      <c r="G505" s="104"/>
      <c r="H505" s="105"/>
      <c r="I505" s="105"/>
      <c r="J505" s="105"/>
      <c r="K505" s="105"/>
      <c r="L505" s="105"/>
      <c r="M505" s="105"/>
      <c r="N505" s="105"/>
      <c r="O505" s="105"/>
      <c r="P505" s="105"/>
      <c r="Q505" s="105"/>
      <c r="R505" s="105"/>
      <c r="S505" s="105"/>
      <c r="T505" s="105"/>
      <c r="U505" s="105"/>
      <c r="V505" s="105"/>
      <c r="W505" s="105"/>
      <c r="X505" s="105"/>
      <c r="Y505" s="105"/>
      <c r="Z505" s="105"/>
      <c r="AA505" s="105"/>
      <c r="AB505" s="104"/>
      <c r="AC505" s="104"/>
      <c r="AD505" s="104"/>
      <c r="AE505" s="104"/>
      <c r="AF505" s="104"/>
      <c r="AG505" s="104"/>
      <c r="AH505" s="103"/>
      <c r="AI505" s="104"/>
    </row>
    <row r="506">
      <c r="A506" s="102"/>
      <c r="B506" s="103"/>
      <c r="C506" s="103"/>
      <c r="D506" s="104"/>
      <c r="E506" s="103"/>
      <c r="F506" s="104"/>
      <c r="G506" s="104"/>
      <c r="H506" s="105"/>
      <c r="I506" s="105"/>
      <c r="J506" s="105"/>
      <c r="K506" s="105"/>
      <c r="L506" s="105"/>
      <c r="M506" s="105"/>
      <c r="N506" s="105"/>
      <c r="O506" s="105"/>
      <c r="P506" s="105"/>
      <c r="Q506" s="105"/>
      <c r="R506" s="105"/>
      <c r="S506" s="105"/>
      <c r="T506" s="105"/>
      <c r="U506" s="105"/>
      <c r="V506" s="105"/>
      <c r="W506" s="105"/>
      <c r="X506" s="105"/>
      <c r="Y506" s="105"/>
      <c r="Z506" s="105"/>
      <c r="AA506" s="105"/>
      <c r="AB506" s="104"/>
      <c r="AC506" s="104"/>
      <c r="AD506" s="104"/>
      <c r="AE506" s="104"/>
      <c r="AF506" s="104"/>
      <c r="AG506" s="104"/>
      <c r="AH506" s="103"/>
      <c r="AI506" s="104"/>
    </row>
    <row r="507">
      <c r="A507" s="102"/>
      <c r="B507" s="103"/>
      <c r="C507" s="103"/>
      <c r="D507" s="104"/>
      <c r="E507" s="103"/>
      <c r="F507" s="104"/>
      <c r="G507" s="104"/>
      <c r="H507" s="105"/>
      <c r="I507" s="105"/>
      <c r="J507" s="105"/>
      <c r="K507" s="105"/>
      <c r="L507" s="105"/>
      <c r="M507" s="105"/>
      <c r="N507" s="105"/>
      <c r="O507" s="105"/>
      <c r="P507" s="105"/>
      <c r="Q507" s="105"/>
      <c r="R507" s="105"/>
      <c r="S507" s="105"/>
      <c r="T507" s="105"/>
      <c r="U507" s="105"/>
      <c r="V507" s="105"/>
      <c r="W507" s="105"/>
      <c r="X507" s="105"/>
      <c r="Y507" s="105"/>
      <c r="Z507" s="105"/>
      <c r="AA507" s="105"/>
      <c r="AB507" s="104"/>
      <c r="AC507" s="104"/>
      <c r="AD507" s="104"/>
      <c r="AE507" s="104"/>
      <c r="AF507" s="104"/>
      <c r="AG507" s="104"/>
      <c r="AH507" s="103"/>
      <c r="AI507" s="104"/>
    </row>
    <row r="508">
      <c r="A508" s="102"/>
      <c r="B508" s="103"/>
      <c r="C508" s="103"/>
      <c r="D508" s="104"/>
      <c r="E508" s="103"/>
      <c r="F508" s="104"/>
      <c r="G508" s="104"/>
      <c r="H508" s="105"/>
      <c r="I508" s="105"/>
      <c r="J508" s="105"/>
      <c r="K508" s="105"/>
      <c r="L508" s="105"/>
      <c r="M508" s="105"/>
      <c r="N508" s="105"/>
      <c r="O508" s="105"/>
      <c r="P508" s="105"/>
      <c r="Q508" s="105"/>
      <c r="R508" s="105"/>
      <c r="S508" s="105"/>
      <c r="T508" s="105"/>
      <c r="U508" s="105"/>
      <c r="V508" s="105"/>
      <c r="W508" s="105"/>
      <c r="X508" s="105"/>
      <c r="Y508" s="105"/>
      <c r="Z508" s="105"/>
      <c r="AA508" s="105"/>
      <c r="AB508" s="104"/>
      <c r="AC508" s="104"/>
      <c r="AD508" s="104"/>
      <c r="AE508" s="104"/>
      <c r="AF508" s="104"/>
      <c r="AG508" s="104"/>
      <c r="AH508" s="103"/>
      <c r="AI508" s="104"/>
    </row>
    <row r="509">
      <c r="A509" s="102"/>
      <c r="B509" s="103"/>
      <c r="C509" s="103"/>
      <c r="D509" s="104"/>
      <c r="E509" s="103"/>
      <c r="F509" s="104"/>
      <c r="G509" s="104"/>
      <c r="H509" s="105"/>
      <c r="I509" s="105"/>
      <c r="J509" s="105"/>
      <c r="K509" s="105"/>
      <c r="L509" s="105"/>
      <c r="M509" s="105"/>
      <c r="N509" s="105"/>
      <c r="O509" s="105"/>
      <c r="P509" s="105"/>
      <c r="Q509" s="105"/>
      <c r="R509" s="105"/>
      <c r="S509" s="105"/>
      <c r="T509" s="105"/>
      <c r="U509" s="105"/>
      <c r="V509" s="105"/>
      <c r="W509" s="105"/>
      <c r="X509" s="105"/>
      <c r="Y509" s="105"/>
      <c r="Z509" s="105"/>
      <c r="AA509" s="105"/>
      <c r="AB509" s="104"/>
      <c r="AC509" s="104"/>
      <c r="AD509" s="104"/>
      <c r="AE509" s="104"/>
      <c r="AF509" s="104"/>
      <c r="AG509" s="104"/>
      <c r="AH509" s="103"/>
      <c r="AI509" s="104"/>
    </row>
    <row r="510">
      <c r="A510" s="102"/>
      <c r="B510" s="103"/>
      <c r="C510" s="103"/>
      <c r="D510" s="104"/>
      <c r="E510" s="103"/>
      <c r="F510" s="104"/>
      <c r="G510" s="104"/>
      <c r="H510" s="105"/>
      <c r="I510" s="105"/>
      <c r="J510" s="105"/>
      <c r="K510" s="105"/>
      <c r="L510" s="105"/>
      <c r="M510" s="105"/>
      <c r="N510" s="105"/>
      <c r="O510" s="105"/>
      <c r="P510" s="105"/>
      <c r="Q510" s="105"/>
      <c r="R510" s="105"/>
      <c r="S510" s="105"/>
      <c r="T510" s="105"/>
      <c r="U510" s="105"/>
      <c r="V510" s="105"/>
      <c r="W510" s="105"/>
      <c r="X510" s="105"/>
      <c r="Y510" s="105"/>
      <c r="Z510" s="105"/>
      <c r="AA510" s="105"/>
      <c r="AB510" s="104"/>
      <c r="AC510" s="104"/>
      <c r="AD510" s="104"/>
      <c r="AE510" s="104"/>
      <c r="AF510" s="104"/>
      <c r="AG510" s="104"/>
      <c r="AH510" s="103"/>
      <c r="AI510" s="104"/>
    </row>
    <row r="511">
      <c r="A511" s="102"/>
      <c r="B511" s="103"/>
      <c r="C511" s="103"/>
      <c r="D511" s="104"/>
      <c r="E511" s="103"/>
      <c r="F511" s="104"/>
      <c r="G511" s="104"/>
      <c r="H511" s="105"/>
      <c r="I511" s="105"/>
      <c r="J511" s="105"/>
      <c r="K511" s="105"/>
      <c r="L511" s="105"/>
      <c r="M511" s="105"/>
      <c r="N511" s="105"/>
      <c r="O511" s="105"/>
      <c r="P511" s="105"/>
      <c r="Q511" s="105"/>
      <c r="R511" s="105"/>
      <c r="S511" s="105"/>
      <c r="T511" s="105"/>
      <c r="U511" s="105"/>
      <c r="V511" s="105"/>
      <c r="W511" s="105"/>
      <c r="X511" s="105"/>
      <c r="Y511" s="105"/>
      <c r="Z511" s="105"/>
      <c r="AA511" s="105"/>
      <c r="AB511" s="104"/>
      <c r="AC511" s="104"/>
      <c r="AD511" s="104"/>
      <c r="AE511" s="104"/>
      <c r="AF511" s="104"/>
      <c r="AG511" s="104"/>
      <c r="AH511" s="103"/>
      <c r="AI511" s="104"/>
    </row>
    <row r="512">
      <c r="A512" s="102"/>
      <c r="B512" s="103"/>
      <c r="C512" s="103"/>
      <c r="D512" s="104"/>
      <c r="E512" s="103"/>
      <c r="F512" s="104"/>
      <c r="G512" s="104"/>
      <c r="H512" s="105"/>
      <c r="I512" s="105"/>
      <c r="J512" s="105"/>
      <c r="K512" s="105"/>
      <c r="L512" s="105"/>
      <c r="M512" s="105"/>
      <c r="N512" s="105"/>
      <c r="O512" s="105"/>
      <c r="P512" s="105"/>
      <c r="Q512" s="105"/>
      <c r="R512" s="105"/>
      <c r="S512" s="105"/>
      <c r="T512" s="105"/>
      <c r="U512" s="105"/>
      <c r="V512" s="105"/>
      <c r="W512" s="105"/>
      <c r="X512" s="105"/>
      <c r="Y512" s="105"/>
      <c r="Z512" s="105"/>
      <c r="AA512" s="105"/>
      <c r="AB512" s="104"/>
      <c r="AC512" s="104"/>
      <c r="AD512" s="104"/>
      <c r="AE512" s="104"/>
      <c r="AF512" s="104"/>
      <c r="AG512" s="104"/>
      <c r="AH512" s="103"/>
      <c r="AI512" s="104"/>
    </row>
    <row r="513">
      <c r="A513" s="102"/>
      <c r="B513" s="103"/>
      <c r="C513" s="103"/>
      <c r="D513" s="104"/>
      <c r="E513" s="103"/>
      <c r="F513" s="104"/>
      <c r="G513" s="104"/>
      <c r="H513" s="105"/>
      <c r="I513" s="105"/>
      <c r="J513" s="105"/>
      <c r="K513" s="105"/>
      <c r="L513" s="105"/>
      <c r="M513" s="105"/>
      <c r="N513" s="105"/>
      <c r="O513" s="105"/>
      <c r="P513" s="105"/>
      <c r="Q513" s="105"/>
      <c r="R513" s="105"/>
      <c r="S513" s="105"/>
      <c r="T513" s="105"/>
      <c r="U513" s="105"/>
      <c r="V513" s="105"/>
      <c r="W513" s="105"/>
      <c r="X513" s="105"/>
      <c r="Y513" s="105"/>
      <c r="Z513" s="105"/>
      <c r="AA513" s="105"/>
      <c r="AB513" s="104"/>
      <c r="AC513" s="104"/>
      <c r="AD513" s="104"/>
      <c r="AE513" s="104"/>
      <c r="AF513" s="104"/>
      <c r="AG513" s="104"/>
      <c r="AH513" s="103"/>
      <c r="AI513" s="104"/>
    </row>
    <row r="514">
      <c r="A514" s="102"/>
      <c r="B514" s="103"/>
      <c r="C514" s="103"/>
      <c r="D514" s="104"/>
      <c r="E514" s="103"/>
      <c r="F514" s="104"/>
      <c r="G514" s="104"/>
      <c r="H514" s="105"/>
      <c r="I514" s="105"/>
      <c r="J514" s="105"/>
      <c r="K514" s="105"/>
      <c r="L514" s="105"/>
      <c r="M514" s="105"/>
      <c r="N514" s="105"/>
      <c r="O514" s="105"/>
      <c r="P514" s="105"/>
      <c r="Q514" s="105"/>
      <c r="R514" s="105"/>
      <c r="S514" s="105"/>
      <c r="T514" s="105"/>
      <c r="U514" s="105"/>
      <c r="V514" s="105"/>
      <c r="W514" s="105"/>
      <c r="X514" s="105"/>
      <c r="Y514" s="105"/>
      <c r="Z514" s="105"/>
      <c r="AA514" s="105"/>
      <c r="AB514" s="104"/>
      <c r="AC514" s="104"/>
      <c r="AD514" s="104"/>
      <c r="AE514" s="104"/>
      <c r="AF514" s="104"/>
      <c r="AG514" s="104"/>
      <c r="AH514" s="103"/>
      <c r="AI514" s="104"/>
    </row>
    <row r="515">
      <c r="A515" s="102"/>
      <c r="B515" s="103"/>
      <c r="C515" s="103"/>
      <c r="D515" s="104"/>
      <c r="E515" s="103"/>
      <c r="F515" s="104"/>
      <c r="G515" s="104"/>
      <c r="H515" s="105"/>
      <c r="I515" s="105"/>
      <c r="J515" s="105"/>
      <c r="K515" s="105"/>
      <c r="L515" s="105"/>
      <c r="M515" s="105"/>
      <c r="N515" s="105"/>
      <c r="O515" s="105"/>
      <c r="P515" s="105"/>
      <c r="Q515" s="105"/>
      <c r="R515" s="105"/>
      <c r="S515" s="105"/>
      <c r="T515" s="105"/>
      <c r="U515" s="105"/>
      <c r="V515" s="105"/>
      <c r="W515" s="105"/>
      <c r="X515" s="105"/>
      <c r="Y515" s="105"/>
      <c r="Z515" s="105"/>
      <c r="AA515" s="105"/>
      <c r="AB515" s="104"/>
      <c r="AC515" s="104"/>
      <c r="AD515" s="104"/>
      <c r="AE515" s="104"/>
      <c r="AF515" s="104"/>
      <c r="AG515" s="104"/>
      <c r="AH515" s="103"/>
      <c r="AI515" s="104"/>
    </row>
    <row r="516">
      <c r="A516" s="102"/>
      <c r="B516" s="103"/>
      <c r="C516" s="103"/>
      <c r="D516" s="104"/>
      <c r="E516" s="103"/>
      <c r="F516" s="104"/>
      <c r="G516" s="104"/>
      <c r="H516" s="105"/>
      <c r="I516" s="105"/>
      <c r="J516" s="105"/>
      <c r="K516" s="105"/>
      <c r="L516" s="105"/>
      <c r="M516" s="105"/>
      <c r="N516" s="105"/>
      <c r="O516" s="105"/>
      <c r="P516" s="105"/>
      <c r="Q516" s="105"/>
      <c r="R516" s="105"/>
      <c r="S516" s="105"/>
      <c r="T516" s="105"/>
      <c r="U516" s="105"/>
      <c r="V516" s="105"/>
      <c r="W516" s="105"/>
      <c r="X516" s="105"/>
      <c r="Y516" s="105"/>
      <c r="Z516" s="105"/>
      <c r="AA516" s="105"/>
      <c r="AB516" s="104"/>
      <c r="AC516" s="104"/>
      <c r="AD516" s="104"/>
      <c r="AE516" s="104"/>
      <c r="AF516" s="104"/>
      <c r="AG516" s="104"/>
      <c r="AH516" s="103"/>
      <c r="AI516" s="104"/>
    </row>
    <row r="517">
      <c r="A517" s="102"/>
      <c r="B517" s="103"/>
      <c r="C517" s="103"/>
      <c r="D517" s="104"/>
      <c r="E517" s="103"/>
      <c r="F517" s="104"/>
      <c r="G517" s="104"/>
      <c r="H517" s="105"/>
      <c r="I517" s="105"/>
      <c r="J517" s="105"/>
      <c r="K517" s="105"/>
      <c r="L517" s="105"/>
      <c r="M517" s="105"/>
      <c r="N517" s="105"/>
      <c r="O517" s="105"/>
      <c r="P517" s="105"/>
      <c r="Q517" s="105"/>
      <c r="R517" s="105"/>
      <c r="S517" s="105"/>
      <c r="T517" s="105"/>
      <c r="U517" s="105"/>
      <c r="V517" s="105"/>
      <c r="W517" s="105"/>
      <c r="X517" s="105"/>
      <c r="Y517" s="105"/>
      <c r="Z517" s="105"/>
      <c r="AA517" s="105"/>
      <c r="AB517" s="104"/>
      <c r="AC517" s="104"/>
      <c r="AD517" s="104"/>
      <c r="AE517" s="104"/>
      <c r="AF517" s="104"/>
      <c r="AG517" s="104"/>
      <c r="AH517" s="103"/>
      <c r="AI517" s="104"/>
    </row>
    <row r="518">
      <c r="A518" s="102"/>
      <c r="B518" s="103"/>
      <c r="C518" s="103"/>
      <c r="D518" s="104"/>
      <c r="E518" s="103"/>
      <c r="F518" s="104"/>
      <c r="G518" s="104"/>
      <c r="H518" s="105"/>
      <c r="I518" s="105"/>
      <c r="J518" s="105"/>
      <c r="K518" s="105"/>
      <c r="L518" s="105"/>
      <c r="M518" s="105"/>
      <c r="N518" s="105"/>
      <c r="O518" s="105"/>
      <c r="P518" s="105"/>
      <c r="Q518" s="105"/>
      <c r="R518" s="105"/>
      <c r="S518" s="105"/>
      <c r="T518" s="105"/>
      <c r="U518" s="105"/>
      <c r="V518" s="105"/>
      <c r="W518" s="105"/>
      <c r="X518" s="105"/>
      <c r="Y518" s="105"/>
      <c r="Z518" s="105"/>
      <c r="AA518" s="105"/>
      <c r="AB518" s="104"/>
      <c r="AC518" s="104"/>
      <c r="AD518" s="104"/>
      <c r="AE518" s="104"/>
      <c r="AF518" s="104"/>
      <c r="AG518" s="104"/>
      <c r="AH518" s="103"/>
      <c r="AI518" s="104"/>
    </row>
    <row r="519">
      <c r="A519" s="102"/>
      <c r="B519" s="103"/>
      <c r="C519" s="103"/>
      <c r="D519" s="104"/>
      <c r="E519" s="103"/>
      <c r="F519" s="104"/>
      <c r="G519" s="104"/>
      <c r="H519" s="105"/>
      <c r="I519" s="105"/>
      <c r="J519" s="105"/>
      <c r="K519" s="105"/>
      <c r="L519" s="105"/>
      <c r="M519" s="105"/>
      <c r="N519" s="105"/>
      <c r="O519" s="105"/>
      <c r="P519" s="105"/>
      <c r="Q519" s="105"/>
      <c r="R519" s="105"/>
      <c r="S519" s="105"/>
      <c r="T519" s="105"/>
      <c r="U519" s="105"/>
      <c r="V519" s="105"/>
      <c r="W519" s="105"/>
      <c r="X519" s="105"/>
      <c r="Y519" s="105"/>
      <c r="Z519" s="105"/>
      <c r="AA519" s="105"/>
      <c r="AB519" s="104"/>
      <c r="AC519" s="104"/>
      <c r="AD519" s="104"/>
      <c r="AE519" s="104"/>
      <c r="AF519" s="104"/>
      <c r="AG519" s="104"/>
      <c r="AH519" s="103"/>
      <c r="AI519" s="104"/>
    </row>
    <row r="520">
      <c r="A520" s="102"/>
      <c r="B520" s="103"/>
      <c r="C520" s="103"/>
      <c r="D520" s="104"/>
      <c r="E520" s="103"/>
      <c r="F520" s="104"/>
      <c r="G520" s="104"/>
      <c r="H520" s="105"/>
      <c r="I520" s="105"/>
      <c r="J520" s="105"/>
      <c r="K520" s="105"/>
      <c r="L520" s="105"/>
      <c r="M520" s="105"/>
      <c r="N520" s="105"/>
      <c r="O520" s="105"/>
      <c r="P520" s="105"/>
      <c r="Q520" s="105"/>
      <c r="R520" s="105"/>
      <c r="S520" s="105"/>
      <c r="T520" s="105"/>
      <c r="U520" s="105"/>
      <c r="V520" s="105"/>
      <c r="W520" s="105"/>
      <c r="X520" s="105"/>
      <c r="Y520" s="105"/>
      <c r="Z520" s="105"/>
      <c r="AA520" s="105"/>
      <c r="AB520" s="104"/>
      <c r="AC520" s="104"/>
      <c r="AD520" s="104"/>
      <c r="AE520" s="104"/>
      <c r="AF520" s="104"/>
      <c r="AG520" s="104"/>
      <c r="AH520" s="103"/>
      <c r="AI520" s="104"/>
    </row>
    <row r="521">
      <c r="A521" s="102"/>
      <c r="B521" s="103"/>
      <c r="C521" s="103"/>
      <c r="D521" s="104"/>
      <c r="E521" s="103"/>
      <c r="F521" s="104"/>
      <c r="G521" s="104"/>
      <c r="H521" s="105"/>
      <c r="I521" s="105"/>
      <c r="J521" s="105"/>
      <c r="K521" s="105"/>
      <c r="L521" s="105"/>
      <c r="M521" s="105"/>
      <c r="N521" s="105"/>
      <c r="O521" s="105"/>
      <c r="P521" s="105"/>
      <c r="Q521" s="105"/>
      <c r="R521" s="105"/>
      <c r="S521" s="105"/>
      <c r="T521" s="105"/>
      <c r="U521" s="105"/>
      <c r="V521" s="105"/>
      <c r="W521" s="105"/>
      <c r="X521" s="105"/>
      <c r="Y521" s="105"/>
      <c r="Z521" s="105"/>
      <c r="AA521" s="105"/>
      <c r="AB521" s="104"/>
      <c r="AC521" s="104"/>
      <c r="AD521" s="104"/>
      <c r="AE521" s="104"/>
      <c r="AF521" s="104"/>
      <c r="AG521" s="104"/>
      <c r="AH521" s="103"/>
      <c r="AI521" s="104"/>
    </row>
    <row r="522">
      <c r="A522" s="102"/>
      <c r="B522" s="103"/>
      <c r="C522" s="103"/>
      <c r="D522" s="104"/>
      <c r="E522" s="103"/>
      <c r="F522" s="104"/>
      <c r="G522" s="104"/>
      <c r="H522" s="105"/>
      <c r="I522" s="105"/>
      <c r="J522" s="105"/>
      <c r="K522" s="105"/>
      <c r="L522" s="105"/>
      <c r="M522" s="105"/>
      <c r="N522" s="105"/>
      <c r="O522" s="105"/>
      <c r="P522" s="105"/>
      <c r="Q522" s="105"/>
      <c r="R522" s="105"/>
      <c r="S522" s="105"/>
      <c r="T522" s="105"/>
      <c r="U522" s="105"/>
      <c r="V522" s="105"/>
      <c r="W522" s="105"/>
      <c r="X522" s="105"/>
      <c r="Y522" s="105"/>
      <c r="Z522" s="105"/>
      <c r="AA522" s="105"/>
      <c r="AB522" s="104"/>
      <c r="AC522" s="104"/>
      <c r="AD522" s="104"/>
      <c r="AE522" s="104"/>
      <c r="AF522" s="104"/>
      <c r="AG522" s="104"/>
      <c r="AH522" s="103"/>
      <c r="AI522" s="104"/>
    </row>
    <row r="523">
      <c r="A523" s="102"/>
      <c r="B523" s="103"/>
      <c r="C523" s="103"/>
      <c r="D523" s="104"/>
      <c r="E523" s="103"/>
      <c r="F523" s="104"/>
      <c r="G523" s="104"/>
      <c r="H523" s="105"/>
      <c r="I523" s="105"/>
      <c r="J523" s="105"/>
      <c r="K523" s="105"/>
      <c r="L523" s="105"/>
      <c r="M523" s="105"/>
      <c r="N523" s="105"/>
      <c r="O523" s="105"/>
      <c r="P523" s="105"/>
      <c r="Q523" s="105"/>
      <c r="R523" s="105"/>
      <c r="S523" s="105"/>
      <c r="T523" s="105"/>
      <c r="U523" s="105"/>
      <c r="V523" s="105"/>
      <c r="W523" s="105"/>
      <c r="X523" s="105"/>
      <c r="Y523" s="105"/>
      <c r="Z523" s="105"/>
      <c r="AA523" s="105"/>
      <c r="AB523" s="104"/>
      <c r="AC523" s="104"/>
      <c r="AD523" s="104"/>
      <c r="AE523" s="104"/>
      <c r="AF523" s="104"/>
      <c r="AG523" s="104"/>
      <c r="AH523" s="103"/>
      <c r="AI523" s="104"/>
    </row>
    <row r="524">
      <c r="A524" s="102"/>
      <c r="B524" s="103"/>
      <c r="C524" s="103"/>
      <c r="D524" s="104"/>
      <c r="E524" s="103"/>
      <c r="F524" s="104"/>
      <c r="G524" s="104"/>
      <c r="H524" s="105"/>
      <c r="I524" s="105"/>
      <c r="J524" s="105"/>
      <c r="K524" s="105"/>
      <c r="L524" s="105"/>
      <c r="M524" s="105"/>
      <c r="N524" s="105"/>
      <c r="O524" s="105"/>
      <c r="P524" s="105"/>
      <c r="Q524" s="105"/>
      <c r="R524" s="105"/>
      <c r="S524" s="105"/>
      <c r="T524" s="105"/>
      <c r="U524" s="105"/>
      <c r="V524" s="105"/>
      <c r="W524" s="105"/>
      <c r="X524" s="105"/>
      <c r="Y524" s="105"/>
      <c r="Z524" s="105"/>
      <c r="AA524" s="105"/>
      <c r="AB524" s="104"/>
      <c r="AC524" s="104"/>
      <c r="AD524" s="104"/>
      <c r="AE524" s="104"/>
      <c r="AF524" s="104"/>
      <c r="AG524" s="104"/>
      <c r="AH524" s="103"/>
      <c r="AI524" s="104"/>
    </row>
    <row r="525">
      <c r="A525" s="102"/>
      <c r="B525" s="103"/>
      <c r="C525" s="103"/>
      <c r="D525" s="104"/>
      <c r="E525" s="103"/>
      <c r="F525" s="104"/>
      <c r="G525" s="104"/>
      <c r="H525" s="105"/>
      <c r="I525" s="105"/>
      <c r="J525" s="105"/>
      <c r="K525" s="105"/>
      <c r="L525" s="105"/>
      <c r="M525" s="105"/>
      <c r="N525" s="105"/>
      <c r="O525" s="105"/>
      <c r="P525" s="105"/>
      <c r="Q525" s="105"/>
      <c r="R525" s="105"/>
      <c r="S525" s="105"/>
      <c r="T525" s="105"/>
      <c r="U525" s="105"/>
      <c r="V525" s="105"/>
      <c r="W525" s="105"/>
      <c r="X525" s="105"/>
      <c r="Y525" s="105"/>
      <c r="Z525" s="105"/>
      <c r="AA525" s="105"/>
      <c r="AB525" s="104"/>
      <c r="AC525" s="104"/>
      <c r="AD525" s="104"/>
      <c r="AE525" s="104"/>
      <c r="AF525" s="104"/>
      <c r="AG525" s="104"/>
      <c r="AH525" s="103"/>
      <c r="AI525" s="104"/>
    </row>
    <row r="526">
      <c r="A526" s="102"/>
      <c r="B526" s="103"/>
      <c r="C526" s="103"/>
      <c r="D526" s="104"/>
      <c r="E526" s="103"/>
      <c r="F526" s="104"/>
      <c r="G526" s="104"/>
      <c r="H526" s="105"/>
      <c r="I526" s="105"/>
      <c r="J526" s="105"/>
      <c r="K526" s="105"/>
      <c r="L526" s="105"/>
      <c r="M526" s="105"/>
      <c r="N526" s="105"/>
      <c r="O526" s="105"/>
      <c r="P526" s="105"/>
      <c r="Q526" s="105"/>
      <c r="R526" s="105"/>
      <c r="S526" s="105"/>
      <c r="T526" s="105"/>
      <c r="U526" s="105"/>
      <c r="V526" s="105"/>
      <c r="W526" s="105"/>
      <c r="X526" s="105"/>
      <c r="Y526" s="105"/>
      <c r="Z526" s="105"/>
      <c r="AA526" s="105"/>
      <c r="AB526" s="104"/>
      <c r="AC526" s="104"/>
      <c r="AD526" s="104"/>
      <c r="AE526" s="104"/>
      <c r="AF526" s="104"/>
      <c r="AG526" s="104"/>
      <c r="AH526" s="103"/>
      <c r="AI526" s="104"/>
    </row>
    <row r="527">
      <c r="A527" s="102"/>
      <c r="B527" s="103"/>
      <c r="C527" s="103"/>
      <c r="D527" s="104"/>
      <c r="E527" s="103"/>
      <c r="F527" s="104"/>
      <c r="G527" s="104"/>
      <c r="H527" s="105"/>
      <c r="I527" s="105"/>
      <c r="J527" s="105"/>
      <c r="K527" s="105"/>
      <c r="L527" s="105"/>
      <c r="M527" s="105"/>
      <c r="N527" s="105"/>
      <c r="O527" s="105"/>
      <c r="P527" s="105"/>
      <c r="Q527" s="105"/>
      <c r="R527" s="105"/>
      <c r="S527" s="105"/>
      <c r="T527" s="105"/>
      <c r="U527" s="105"/>
      <c r="V527" s="105"/>
      <c r="W527" s="105"/>
      <c r="X527" s="105"/>
      <c r="Y527" s="105"/>
      <c r="Z527" s="105"/>
      <c r="AA527" s="105"/>
      <c r="AB527" s="104"/>
      <c r="AC527" s="104"/>
      <c r="AD527" s="104"/>
      <c r="AE527" s="104"/>
      <c r="AF527" s="104"/>
      <c r="AG527" s="104"/>
      <c r="AH527" s="103"/>
      <c r="AI527" s="104"/>
    </row>
    <row r="528">
      <c r="A528" s="102"/>
      <c r="B528" s="103"/>
      <c r="C528" s="103"/>
      <c r="D528" s="104"/>
      <c r="E528" s="103"/>
      <c r="F528" s="104"/>
      <c r="G528" s="104"/>
      <c r="H528" s="105"/>
      <c r="I528" s="105"/>
      <c r="J528" s="105"/>
      <c r="K528" s="105"/>
      <c r="L528" s="105"/>
      <c r="M528" s="105"/>
      <c r="N528" s="105"/>
      <c r="O528" s="105"/>
      <c r="P528" s="105"/>
      <c r="Q528" s="105"/>
      <c r="R528" s="105"/>
      <c r="S528" s="105"/>
      <c r="T528" s="105"/>
      <c r="U528" s="105"/>
      <c r="V528" s="105"/>
      <c r="W528" s="105"/>
      <c r="X528" s="105"/>
      <c r="Y528" s="105"/>
      <c r="Z528" s="105"/>
      <c r="AA528" s="105"/>
      <c r="AB528" s="104"/>
      <c r="AC528" s="104"/>
      <c r="AD528" s="104"/>
      <c r="AE528" s="104"/>
      <c r="AF528" s="104"/>
      <c r="AG528" s="104"/>
      <c r="AH528" s="103"/>
      <c r="AI528" s="104"/>
    </row>
    <row r="529">
      <c r="A529" s="102"/>
      <c r="B529" s="103"/>
      <c r="C529" s="103"/>
      <c r="D529" s="104"/>
      <c r="E529" s="103"/>
      <c r="F529" s="104"/>
      <c r="G529" s="104"/>
      <c r="H529" s="105"/>
      <c r="I529" s="105"/>
      <c r="J529" s="105"/>
      <c r="K529" s="105"/>
      <c r="L529" s="105"/>
      <c r="M529" s="105"/>
      <c r="N529" s="105"/>
      <c r="O529" s="105"/>
      <c r="P529" s="105"/>
      <c r="Q529" s="105"/>
      <c r="R529" s="105"/>
      <c r="S529" s="105"/>
      <c r="T529" s="105"/>
      <c r="U529" s="105"/>
      <c r="V529" s="105"/>
      <c r="W529" s="105"/>
      <c r="X529" s="105"/>
      <c r="Y529" s="105"/>
      <c r="Z529" s="105"/>
      <c r="AA529" s="105"/>
      <c r="AB529" s="104"/>
      <c r="AC529" s="104"/>
      <c r="AD529" s="104"/>
      <c r="AE529" s="104"/>
      <c r="AF529" s="104"/>
      <c r="AG529" s="104"/>
      <c r="AH529" s="103"/>
      <c r="AI529" s="104"/>
    </row>
    <row r="530">
      <c r="A530" s="102"/>
      <c r="B530" s="103"/>
      <c r="C530" s="103"/>
      <c r="D530" s="104"/>
      <c r="E530" s="103"/>
      <c r="F530" s="104"/>
      <c r="G530" s="104"/>
      <c r="H530" s="105"/>
      <c r="I530" s="105"/>
      <c r="J530" s="105"/>
      <c r="K530" s="105"/>
      <c r="L530" s="105"/>
      <c r="M530" s="105"/>
      <c r="N530" s="105"/>
      <c r="O530" s="105"/>
      <c r="P530" s="105"/>
      <c r="Q530" s="105"/>
      <c r="R530" s="105"/>
      <c r="S530" s="105"/>
      <c r="T530" s="105"/>
      <c r="U530" s="105"/>
      <c r="V530" s="105"/>
      <c r="W530" s="105"/>
      <c r="X530" s="105"/>
      <c r="Y530" s="105"/>
      <c r="Z530" s="105"/>
      <c r="AA530" s="105"/>
      <c r="AB530" s="104"/>
      <c r="AC530" s="104"/>
      <c r="AD530" s="104"/>
      <c r="AE530" s="104"/>
      <c r="AF530" s="104"/>
      <c r="AG530" s="104"/>
      <c r="AH530" s="103"/>
      <c r="AI530" s="104"/>
    </row>
    <row r="531">
      <c r="A531" s="102"/>
      <c r="B531" s="103"/>
      <c r="C531" s="103"/>
      <c r="D531" s="104"/>
      <c r="E531" s="103"/>
      <c r="F531" s="104"/>
      <c r="G531" s="104"/>
      <c r="H531" s="105"/>
      <c r="I531" s="105"/>
      <c r="J531" s="105"/>
      <c r="K531" s="105"/>
      <c r="L531" s="105"/>
      <c r="M531" s="105"/>
      <c r="N531" s="105"/>
      <c r="O531" s="105"/>
      <c r="P531" s="105"/>
      <c r="Q531" s="105"/>
      <c r="R531" s="105"/>
      <c r="S531" s="105"/>
      <c r="T531" s="105"/>
      <c r="U531" s="105"/>
      <c r="V531" s="105"/>
      <c r="W531" s="105"/>
      <c r="X531" s="105"/>
      <c r="Y531" s="105"/>
      <c r="Z531" s="105"/>
      <c r="AA531" s="105"/>
      <c r="AB531" s="104"/>
      <c r="AC531" s="104"/>
      <c r="AD531" s="104"/>
      <c r="AE531" s="104"/>
      <c r="AF531" s="104"/>
      <c r="AG531" s="104"/>
      <c r="AH531" s="103"/>
      <c r="AI531" s="104"/>
    </row>
    <row r="532">
      <c r="A532" s="102"/>
      <c r="B532" s="103"/>
      <c r="C532" s="103"/>
      <c r="D532" s="104"/>
      <c r="E532" s="103"/>
      <c r="F532" s="104"/>
      <c r="G532" s="104"/>
      <c r="H532" s="105"/>
      <c r="I532" s="105"/>
      <c r="J532" s="105"/>
      <c r="K532" s="105"/>
      <c r="L532" s="105"/>
      <c r="M532" s="105"/>
      <c r="N532" s="105"/>
      <c r="O532" s="105"/>
      <c r="P532" s="105"/>
      <c r="Q532" s="105"/>
      <c r="R532" s="105"/>
      <c r="S532" s="105"/>
      <c r="T532" s="105"/>
      <c r="U532" s="105"/>
      <c r="V532" s="105"/>
      <c r="W532" s="105"/>
      <c r="X532" s="105"/>
      <c r="Y532" s="105"/>
      <c r="Z532" s="105"/>
      <c r="AA532" s="105"/>
      <c r="AB532" s="104"/>
      <c r="AC532" s="104"/>
      <c r="AD532" s="104"/>
      <c r="AE532" s="104"/>
      <c r="AF532" s="104"/>
      <c r="AG532" s="104"/>
      <c r="AH532" s="103"/>
      <c r="AI532" s="104"/>
    </row>
    <row r="533">
      <c r="A533" s="102"/>
      <c r="B533" s="103"/>
      <c r="C533" s="103"/>
      <c r="D533" s="104"/>
      <c r="E533" s="103"/>
      <c r="F533" s="104"/>
      <c r="G533" s="104"/>
      <c r="H533" s="105"/>
      <c r="I533" s="105"/>
      <c r="J533" s="105"/>
      <c r="K533" s="105"/>
      <c r="L533" s="105"/>
      <c r="M533" s="105"/>
      <c r="N533" s="105"/>
      <c r="O533" s="105"/>
      <c r="P533" s="105"/>
      <c r="Q533" s="105"/>
      <c r="R533" s="105"/>
      <c r="S533" s="105"/>
      <c r="T533" s="105"/>
      <c r="U533" s="105"/>
      <c r="V533" s="105"/>
      <c r="W533" s="105"/>
      <c r="X533" s="105"/>
      <c r="Y533" s="105"/>
      <c r="Z533" s="105"/>
      <c r="AA533" s="105"/>
      <c r="AB533" s="104"/>
      <c r="AC533" s="104"/>
      <c r="AD533" s="104"/>
      <c r="AE533" s="104"/>
      <c r="AF533" s="104"/>
      <c r="AG533" s="104"/>
      <c r="AH533" s="103"/>
      <c r="AI533" s="104"/>
    </row>
    <row r="534">
      <c r="A534" s="102"/>
      <c r="B534" s="103"/>
      <c r="C534" s="103"/>
      <c r="D534" s="104"/>
      <c r="E534" s="103"/>
      <c r="F534" s="104"/>
      <c r="G534" s="104"/>
      <c r="H534" s="105"/>
      <c r="I534" s="105"/>
      <c r="J534" s="105"/>
      <c r="K534" s="105"/>
      <c r="L534" s="105"/>
      <c r="M534" s="105"/>
      <c r="N534" s="105"/>
      <c r="O534" s="105"/>
      <c r="P534" s="105"/>
      <c r="Q534" s="105"/>
      <c r="R534" s="105"/>
      <c r="S534" s="105"/>
      <c r="T534" s="105"/>
      <c r="U534" s="105"/>
      <c r="V534" s="105"/>
      <c r="W534" s="105"/>
      <c r="X534" s="105"/>
      <c r="Y534" s="105"/>
      <c r="Z534" s="105"/>
      <c r="AA534" s="105"/>
      <c r="AB534" s="104"/>
      <c r="AC534" s="104"/>
      <c r="AD534" s="104"/>
      <c r="AE534" s="104"/>
      <c r="AF534" s="104"/>
      <c r="AG534" s="104"/>
      <c r="AH534" s="103"/>
      <c r="AI534" s="104"/>
    </row>
    <row r="535">
      <c r="A535" s="102"/>
      <c r="B535" s="103"/>
      <c r="C535" s="103"/>
      <c r="D535" s="104"/>
      <c r="E535" s="103"/>
      <c r="F535" s="104"/>
      <c r="G535" s="104"/>
      <c r="H535" s="105"/>
      <c r="I535" s="105"/>
      <c r="J535" s="105"/>
      <c r="K535" s="105"/>
      <c r="L535" s="105"/>
      <c r="M535" s="105"/>
      <c r="N535" s="105"/>
      <c r="O535" s="105"/>
      <c r="P535" s="105"/>
      <c r="Q535" s="105"/>
      <c r="R535" s="105"/>
      <c r="S535" s="105"/>
      <c r="T535" s="105"/>
      <c r="U535" s="105"/>
      <c r="V535" s="105"/>
      <c r="W535" s="105"/>
      <c r="X535" s="105"/>
      <c r="Y535" s="105"/>
      <c r="Z535" s="105"/>
      <c r="AA535" s="105"/>
      <c r="AB535" s="104"/>
      <c r="AC535" s="104"/>
      <c r="AD535" s="104"/>
      <c r="AE535" s="104"/>
      <c r="AF535" s="104"/>
      <c r="AG535" s="104"/>
      <c r="AH535" s="103"/>
      <c r="AI535" s="104"/>
    </row>
    <row r="536">
      <c r="A536" s="102"/>
      <c r="B536" s="103"/>
      <c r="C536" s="103"/>
      <c r="D536" s="104"/>
      <c r="E536" s="103"/>
      <c r="F536" s="104"/>
      <c r="G536" s="104"/>
      <c r="H536" s="105"/>
      <c r="I536" s="105"/>
      <c r="J536" s="105"/>
      <c r="K536" s="105"/>
      <c r="L536" s="105"/>
      <c r="M536" s="105"/>
      <c r="N536" s="105"/>
      <c r="O536" s="105"/>
      <c r="P536" s="105"/>
      <c r="Q536" s="105"/>
      <c r="R536" s="105"/>
      <c r="S536" s="105"/>
      <c r="T536" s="105"/>
      <c r="U536" s="105"/>
      <c r="V536" s="105"/>
      <c r="W536" s="105"/>
      <c r="X536" s="105"/>
      <c r="Y536" s="105"/>
      <c r="Z536" s="105"/>
      <c r="AA536" s="105"/>
      <c r="AB536" s="104"/>
      <c r="AC536" s="104"/>
      <c r="AD536" s="104"/>
      <c r="AE536" s="104"/>
      <c r="AF536" s="104"/>
      <c r="AG536" s="104"/>
      <c r="AH536" s="103"/>
      <c r="AI536" s="104"/>
    </row>
    <row r="537">
      <c r="A537" s="102"/>
      <c r="B537" s="103"/>
      <c r="C537" s="103"/>
      <c r="D537" s="104"/>
      <c r="E537" s="103"/>
      <c r="F537" s="104"/>
      <c r="G537" s="104"/>
      <c r="H537" s="105"/>
      <c r="I537" s="105"/>
      <c r="J537" s="105"/>
      <c r="K537" s="105"/>
      <c r="L537" s="105"/>
      <c r="M537" s="105"/>
      <c r="N537" s="105"/>
      <c r="O537" s="105"/>
      <c r="P537" s="105"/>
      <c r="Q537" s="105"/>
      <c r="R537" s="105"/>
      <c r="S537" s="105"/>
      <c r="T537" s="105"/>
      <c r="U537" s="105"/>
      <c r="V537" s="105"/>
      <c r="W537" s="105"/>
      <c r="X537" s="105"/>
      <c r="Y537" s="105"/>
      <c r="Z537" s="105"/>
      <c r="AA537" s="105"/>
      <c r="AB537" s="104"/>
      <c r="AC537" s="104"/>
      <c r="AD537" s="104"/>
      <c r="AE537" s="104"/>
      <c r="AF537" s="104"/>
      <c r="AG537" s="104"/>
      <c r="AH537" s="103"/>
      <c r="AI537" s="104"/>
    </row>
    <row r="538">
      <c r="A538" s="102"/>
      <c r="B538" s="103"/>
      <c r="C538" s="103"/>
      <c r="D538" s="104"/>
      <c r="E538" s="103"/>
      <c r="F538" s="104"/>
      <c r="G538" s="104"/>
      <c r="H538" s="105"/>
      <c r="I538" s="105"/>
      <c r="J538" s="105"/>
      <c r="K538" s="105"/>
      <c r="L538" s="105"/>
      <c r="M538" s="105"/>
      <c r="N538" s="105"/>
      <c r="O538" s="105"/>
      <c r="P538" s="105"/>
      <c r="Q538" s="105"/>
      <c r="R538" s="105"/>
      <c r="S538" s="105"/>
      <c r="T538" s="105"/>
      <c r="U538" s="105"/>
      <c r="V538" s="105"/>
      <c r="W538" s="105"/>
      <c r="X538" s="105"/>
      <c r="Y538" s="105"/>
      <c r="Z538" s="105"/>
      <c r="AA538" s="105"/>
      <c r="AB538" s="104"/>
      <c r="AC538" s="104"/>
      <c r="AD538" s="104"/>
      <c r="AE538" s="104"/>
      <c r="AF538" s="104"/>
      <c r="AG538" s="104"/>
      <c r="AH538" s="103"/>
      <c r="AI538" s="104"/>
    </row>
    <row r="539">
      <c r="A539" s="102"/>
      <c r="B539" s="103"/>
      <c r="C539" s="103"/>
      <c r="D539" s="104"/>
      <c r="E539" s="103"/>
      <c r="F539" s="104"/>
      <c r="G539" s="104"/>
      <c r="H539" s="105"/>
      <c r="I539" s="105"/>
      <c r="J539" s="105"/>
      <c r="K539" s="105"/>
      <c r="L539" s="105"/>
      <c r="M539" s="105"/>
      <c r="N539" s="105"/>
      <c r="O539" s="105"/>
      <c r="P539" s="105"/>
      <c r="Q539" s="105"/>
      <c r="R539" s="105"/>
      <c r="S539" s="105"/>
      <c r="T539" s="105"/>
      <c r="U539" s="105"/>
      <c r="V539" s="105"/>
      <c r="W539" s="105"/>
      <c r="X539" s="105"/>
      <c r="Y539" s="105"/>
      <c r="Z539" s="105"/>
      <c r="AA539" s="105"/>
      <c r="AB539" s="104"/>
      <c r="AC539" s="104"/>
      <c r="AD539" s="104"/>
      <c r="AE539" s="104"/>
      <c r="AF539" s="104"/>
      <c r="AG539" s="104"/>
      <c r="AH539" s="103"/>
      <c r="AI539" s="104"/>
    </row>
    <row r="540">
      <c r="A540" s="102"/>
      <c r="B540" s="103"/>
      <c r="C540" s="103"/>
      <c r="D540" s="104"/>
      <c r="E540" s="103"/>
      <c r="F540" s="104"/>
      <c r="G540" s="104"/>
      <c r="H540" s="105"/>
      <c r="I540" s="105"/>
      <c r="J540" s="105"/>
      <c r="K540" s="105"/>
      <c r="L540" s="105"/>
      <c r="M540" s="105"/>
      <c r="N540" s="105"/>
      <c r="O540" s="105"/>
      <c r="P540" s="105"/>
      <c r="Q540" s="105"/>
      <c r="R540" s="105"/>
      <c r="S540" s="105"/>
      <c r="T540" s="105"/>
      <c r="U540" s="105"/>
      <c r="V540" s="105"/>
      <c r="W540" s="105"/>
      <c r="X540" s="105"/>
      <c r="Y540" s="105"/>
      <c r="Z540" s="105"/>
      <c r="AA540" s="105"/>
      <c r="AB540" s="104"/>
      <c r="AC540" s="104"/>
      <c r="AD540" s="104"/>
      <c r="AE540" s="104"/>
      <c r="AF540" s="104"/>
      <c r="AG540" s="104"/>
      <c r="AH540" s="103"/>
      <c r="AI540" s="104"/>
    </row>
    <row r="541">
      <c r="A541" s="102"/>
      <c r="B541" s="103"/>
      <c r="C541" s="103"/>
      <c r="D541" s="104"/>
      <c r="E541" s="103"/>
      <c r="F541" s="104"/>
      <c r="G541" s="104"/>
      <c r="H541" s="105"/>
      <c r="I541" s="105"/>
      <c r="J541" s="105"/>
      <c r="K541" s="105"/>
      <c r="L541" s="105"/>
      <c r="M541" s="105"/>
      <c r="N541" s="105"/>
      <c r="O541" s="105"/>
      <c r="P541" s="105"/>
      <c r="Q541" s="105"/>
      <c r="R541" s="105"/>
      <c r="S541" s="105"/>
      <c r="T541" s="105"/>
      <c r="U541" s="105"/>
      <c r="V541" s="105"/>
      <c r="W541" s="105"/>
      <c r="X541" s="105"/>
      <c r="Y541" s="105"/>
      <c r="Z541" s="105"/>
      <c r="AA541" s="105"/>
      <c r="AB541" s="104"/>
      <c r="AC541" s="104"/>
      <c r="AD541" s="104"/>
      <c r="AE541" s="104"/>
      <c r="AF541" s="104"/>
      <c r="AG541" s="104"/>
      <c r="AH541" s="103"/>
      <c r="AI541" s="104"/>
    </row>
    <row r="542">
      <c r="A542" s="102"/>
      <c r="B542" s="103"/>
      <c r="C542" s="103"/>
      <c r="D542" s="104"/>
      <c r="E542" s="103"/>
      <c r="F542" s="104"/>
      <c r="G542" s="104"/>
      <c r="H542" s="105"/>
      <c r="I542" s="105"/>
      <c r="J542" s="105"/>
      <c r="K542" s="105"/>
      <c r="L542" s="105"/>
      <c r="M542" s="105"/>
      <c r="N542" s="105"/>
      <c r="O542" s="105"/>
      <c r="P542" s="105"/>
      <c r="Q542" s="105"/>
      <c r="R542" s="105"/>
      <c r="S542" s="105"/>
      <c r="T542" s="105"/>
      <c r="U542" s="105"/>
      <c r="V542" s="105"/>
      <c r="W542" s="105"/>
      <c r="X542" s="105"/>
      <c r="Y542" s="105"/>
      <c r="Z542" s="105"/>
      <c r="AA542" s="105"/>
      <c r="AB542" s="104"/>
      <c r="AC542" s="104"/>
      <c r="AD542" s="104"/>
      <c r="AE542" s="104"/>
      <c r="AF542" s="104"/>
      <c r="AG542" s="104"/>
      <c r="AH542" s="103"/>
      <c r="AI542" s="104"/>
    </row>
    <row r="543">
      <c r="A543" s="102"/>
      <c r="B543" s="103"/>
      <c r="C543" s="103"/>
      <c r="D543" s="104"/>
      <c r="E543" s="103"/>
      <c r="F543" s="104"/>
      <c r="G543" s="104"/>
      <c r="H543" s="105"/>
      <c r="I543" s="105"/>
      <c r="J543" s="105"/>
      <c r="K543" s="105"/>
      <c r="L543" s="105"/>
      <c r="M543" s="105"/>
      <c r="N543" s="105"/>
      <c r="O543" s="105"/>
      <c r="P543" s="105"/>
      <c r="Q543" s="105"/>
      <c r="R543" s="105"/>
      <c r="S543" s="105"/>
      <c r="T543" s="105"/>
      <c r="U543" s="105"/>
      <c r="V543" s="105"/>
      <c r="W543" s="105"/>
      <c r="X543" s="105"/>
      <c r="Y543" s="105"/>
      <c r="Z543" s="105"/>
      <c r="AA543" s="105"/>
      <c r="AB543" s="104"/>
      <c r="AC543" s="104"/>
      <c r="AD543" s="104"/>
      <c r="AE543" s="104"/>
      <c r="AF543" s="104"/>
      <c r="AG543" s="104"/>
      <c r="AH543" s="103"/>
      <c r="AI543" s="104"/>
    </row>
    <row r="544">
      <c r="A544" s="102"/>
      <c r="B544" s="103"/>
      <c r="C544" s="103"/>
      <c r="D544" s="104"/>
      <c r="E544" s="103"/>
      <c r="F544" s="104"/>
      <c r="G544" s="104"/>
      <c r="H544" s="105"/>
      <c r="I544" s="105"/>
      <c r="J544" s="105"/>
      <c r="K544" s="105"/>
      <c r="L544" s="105"/>
      <c r="M544" s="105"/>
      <c r="N544" s="105"/>
      <c r="O544" s="105"/>
      <c r="P544" s="105"/>
      <c r="Q544" s="105"/>
      <c r="R544" s="105"/>
      <c r="S544" s="105"/>
      <c r="T544" s="105"/>
      <c r="U544" s="105"/>
      <c r="V544" s="105"/>
      <c r="W544" s="105"/>
      <c r="X544" s="105"/>
      <c r="Y544" s="105"/>
      <c r="Z544" s="105"/>
      <c r="AA544" s="105"/>
      <c r="AB544" s="104"/>
      <c r="AC544" s="104"/>
      <c r="AD544" s="104"/>
      <c r="AE544" s="104"/>
      <c r="AF544" s="104"/>
      <c r="AG544" s="104"/>
      <c r="AH544" s="103"/>
      <c r="AI544" s="104"/>
    </row>
    <row r="545">
      <c r="A545" s="102"/>
      <c r="B545" s="103"/>
      <c r="C545" s="103"/>
      <c r="D545" s="104"/>
      <c r="E545" s="103"/>
      <c r="F545" s="104"/>
      <c r="G545" s="104"/>
      <c r="H545" s="105"/>
      <c r="I545" s="105"/>
      <c r="J545" s="105"/>
      <c r="K545" s="105"/>
      <c r="L545" s="105"/>
      <c r="M545" s="105"/>
      <c r="N545" s="105"/>
      <c r="O545" s="105"/>
      <c r="P545" s="105"/>
      <c r="Q545" s="105"/>
      <c r="R545" s="105"/>
      <c r="S545" s="105"/>
      <c r="T545" s="105"/>
      <c r="U545" s="105"/>
      <c r="V545" s="105"/>
      <c r="W545" s="105"/>
      <c r="X545" s="105"/>
      <c r="Y545" s="105"/>
      <c r="Z545" s="105"/>
      <c r="AA545" s="105"/>
      <c r="AB545" s="104"/>
      <c r="AC545" s="104"/>
      <c r="AD545" s="104"/>
      <c r="AE545" s="104"/>
      <c r="AF545" s="104"/>
      <c r="AG545" s="104"/>
      <c r="AH545" s="103"/>
      <c r="AI545" s="104"/>
    </row>
    <row r="546">
      <c r="A546" s="102"/>
      <c r="B546" s="103"/>
      <c r="C546" s="103"/>
      <c r="D546" s="104"/>
      <c r="E546" s="103"/>
      <c r="F546" s="104"/>
      <c r="G546" s="104"/>
      <c r="H546" s="105"/>
      <c r="I546" s="105"/>
      <c r="J546" s="105"/>
      <c r="K546" s="105"/>
      <c r="L546" s="105"/>
      <c r="M546" s="105"/>
      <c r="N546" s="105"/>
      <c r="O546" s="105"/>
      <c r="P546" s="105"/>
      <c r="Q546" s="105"/>
      <c r="R546" s="105"/>
      <c r="S546" s="105"/>
      <c r="T546" s="105"/>
      <c r="U546" s="105"/>
      <c r="V546" s="105"/>
      <c r="W546" s="105"/>
      <c r="X546" s="105"/>
      <c r="Y546" s="105"/>
      <c r="Z546" s="105"/>
      <c r="AA546" s="105"/>
      <c r="AB546" s="104"/>
      <c r="AC546" s="104"/>
      <c r="AD546" s="104"/>
      <c r="AE546" s="104"/>
      <c r="AF546" s="104"/>
      <c r="AG546" s="104"/>
      <c r="AH546" s="103"/>
      <c r="AI546" s="104"/>
    </row>
    <row r="547">
      <c r="A547" s="102"/>
      <c r="B547" s="103"/>
      <c r="C547" s="103"/>
      <c r="D547" s="104"/>
      <c r="E547" s="103"/>
      <c r="F547" s="104"/>
      <c r="G547" s="104"/>
      <c r="H547" s="105"/>
      <c r="I547" s="105"/>
      <c r="J547" s="105"/>
      <c r="K547" s="105"/>
      <c r="L547" s="105"/>
      <c r="M547" s="105"/>
      <c r="N547" s="105"/>
      <c r="O547" s="105"/>
      <c r="P547" s="105"/>
      <c r="Q547" s="105"/>
      <c r="R547" s="105"/>
      <c r="S547" s="105"/>
      <c r="T547" s="105"/>
      <c r="U547" s="105"/>
      <c r="V547" s="105"/>
      <c r="W547" s="105"/>
      <c r="X547" s="105"/>
      <c r="Y547" s="105"/>
      <c r="Z547" s="105"/>
      <c r="AA547" s="105"/>
      <c r="AB547" s="104"/>
      <c r="AC547" s="104"/>
      <c r="AD547" s="104"/>
      <c r="AE547" s="104"/>
      <c r="AF547" s="104"/>
      <c r="AG547" s="104"/>
      <c r="AH547" s="103"/>
      <c r="AI547" s="104"/>
    </row>
    <row r="548">
      <c r="A548" s="102"/>
      <c r="B548" s="103"/>
      <c r="C548" s="103"/>
      <c r="D548" s="104"/>
      <c r="E548" s="103"/>
      <c r="F548" s="104"/>
      <c r="G548" s="104"/>
      <c r="H548" s="105"/>
      <c r="I548" s="105"/>
      <c r="J548" s="105"/>
      <c r="K548" s="105"/>
      <c r="L548" s="105"/>
      <c r="M548" s="105"/>
      <c r="N548" s="105"/>
      <c r="O548" s="105"/>
      <c r="P548" s="105"/>
      <c r="Q548" s="105"/>
      <c r="R548" s="105"/>
      <c r="S548" s="105"/>
      <c r="T548" s="105"/>
      <c r="U548" s="105"/>
      <c r="V548" s="105"/>
      <c r="W548" s="105"/>
      <c r="X548" s="105"/>
      <c r="Y548" s="105"/>
      <c r="Z548" s="105"/>
      <c r="AA548" s="105"/>
      <c r="AB548" s="104"/>
      <c r="AC548" s="104"/>
      <c r="AD548" s="104"/>
      <c r="AE548" s="104"/>
      <c r="AF548" s="104"/>
      <c r="AG548" s="104"/>
      <c r="AH548" s="103"/>
      <c r="AI548" s="104"/>
    </row>
    <row r="549">
      <c r="A549" s="102"/>
      <c r="B549" s="103"/>
      <c r="C549" s="103"/>
      <c r="D549" s="104"/>
      <c r="E549" s="103"/>
      <c r="F549" s="104"/>
      <c r="G549" s="104"/>
      <c r="H549" s="105"/>
      <c r="I549" s="105"/>
      <c r="J549" s="105"/>
      <c r="K549" s="105"/>
      <c r="L549" s="105"/>
      <c r="M549" s="105"/>
      <c r="N549" s="105"/>
      <c r="O549" s="105"/>
      <c r="P549" s="105"/>
      <c r="Q549" s="105"/>
      <c r="R549" s="105"/>
      <c r="S549" s="105"/>
      <c r="T549" s="105"/>
      <c r="U549" s="105"/>
      <c r="V549" s="105"/>
      <c r="W549" s="105"/>
      <c r="X549" s="105"/>
      <c r="Y549" s="105"/>
      <c r="Z549" s="105"/>
      <c r="AA549" s="105"/>
      <c r="AB549" s="104"/>
      <c r="AC549" s="104"/>
      <c r="AD549" s="104"/>
      <c r="AE549" s="104"/>
      <c r="AF549" s="104"/>
      <c r="AG549" s="104"/>
      <c r="AH549" s="103"/>
      <c r="AI549" s="104"/>
    </row>
    <row r="550">
      <c r="A550" s="102"/>
      <c r="B550" s="103"/>
      <c r="C550" s="103"/>
      <c r="D550" s="104"/>
      <c r="E550" s="103"/>
      <c r="F550" s="104"/>
      <c r="G550" s="104"/>
      <c r="H550" s="105"/>
      <c r="I550" s="105"/>
      <c r="J550" s="105"/>
      <c r="K550" s="105"/>
      <c r="L550" s="105"/>
      <c r="M550" s="105"/>
      <c r="N550" s="105"/>
      <c r="O550" s="105"/>
      <c r="P550" s="105"/>
      <c r="Q550" s="105"/>
      <c r="R550" s="105"/>
      <c r="S550" s="105"/>
      <c r="T550" s="105"/>
      <c r="U550" s="105"/>
      <c r="V550" s="105"/>
      <c r="W550" s="105"/>
      <c r="X550" s="105"/>
      <c r="Y550" s="105"/>
      <c r="Z550" s="105"/>
      <c r="AA550" s="105"/>
      <c r="AB550" s="104"/>
      <c r="AC550" s="104"/>
      <c r="AD550" s="104"/>
      <c r="AE550" s="104"/>
      <c r="AF550" s="104"/>
      <c r="AG550" s="104"/>
      <c r="AH550" s="103"/>
      <c r="AI550" s="104"/>
    </row>
    <row r="551">
      <c r="A551" s="102"/>
      <c r="B551" s="103"/>
      <c r="C551" s="103"/>
      <c r="D551" s="104"/>
      <c r="E551" s="103"/>
      <c r="F551" s="104"/>
      <c r="G551" s="104"/>
      <c r="H551" s="105"/>
      <c r="I551" s="105"/>
      <c r="J551" s="105"/>
      <c r="K551" s="105"/>
      <c r="L551" s="105"/>
      <c r="M551" s="105"/>
      <c r="N551" s="105"/>
      <c r="O551" s="105"/>
      <c r="P551" s="105"/>
      <c r="Q551" s="105"/>
      <c r="R551" s="105"/>
      <c r="S551" s="105"/>
      <c r="T551" s="105"/>
      <c r="U551" s="105"/>
      <c r="V551" s="105"/>
      <c r="W551" s="105"/>
      <c r="X551" s="105"/>
      <c r="Y551" s="105"/>
      <c r="Z551" s="105"/>
      <c r="AA551" s="105"/>
      <c r="AB551" s="104"/>
      <c r="AC551" s="104"/>
      <c r="AD551" s="104"/>
      <c r="AE551" s="104"/>
      <c r="AF551" s="104"/>
      <c r="AG551" s="104"/>
      <c r="AH551" s="103"/>
      <c r="AI551" s="104"/>
    </row>
    <row r="552">
      <c r="A552" s="102"/>
      <c r="B552" s="103"/>
      <c r="C552" s="103"/>
      <c r="D552" s="104"/>
      <c r="E552" s="103"/>
      <c r="F552" s="104"/>
      <c r="G552" s="104"/>
      <c r="H552" s="105"/>
      <c r="I552" s="105"/>
      <c r="J552" s="105"/>
      <c r="K552" s="105"/>
      <c r="L552" s="105"/>
      <c r="M552" s="105"/>
      <c r="N552" s="105"/>
      <c r="O552" s="105"/>
      <c r="P552" s="105"/>
      <c r="Q552" s="105"/>
      <c r="R552" s="105"/>
      <c r="S552" s="105"/>
      <c r="T552" s="105"/>
      <c r="U552" s="105"/>
      <c r="V552" s="105"/>
      <c r="W552" s="105"/>
      <c r="X552" s="105"/>
      <c r="Y552" s="105"/>
      <c r="Z552" s="105"/>
      <c r="AA552" s="105"/>
      <c r="AB552" s="104"/>
      <c r="AC552" s="104"/>
      <c r="AD552" s="104"/>
      <c r="AE552" s="104"/>
      <c r="AF552" s="104"/>
      <c r="AG552" s="104"/>
      <c r="AH552" s="103"/>
      <c r="AI552" s="104"/>
    </row>
    <row r="553">
      <c r="A553" s="102"/>
      <c r="B553" s="103"/>
      <c r="C553" s="103"/>
      <c r="D553" s="104"/>
      <c r="E553" s="103"/>
      <c r="F553" s="104"/>
      <c r="G553" s="104"/>
      <c r="H553" s="105"/>
      <c r="I553" s="105"/>
      <c r="J553" s="105"/>
      <c r="K553" s="105"/>
      <c r="L553" s="105"/>
      <c r="M553" s="105"/>
      <c r="N553" s="105"/>
      <c r="O553" s="105"/>
      <c r="P553" s="105"/>
      <c r="Q553" s="105"/>
      <c r="R553" s="105"/>
      <c r="S553" s="105"/>
      <c r="T553" s="105"/>
      <c r="U553" s="105"/>
      <c r="V553" s="105"/>
      <c r="W553" s="105"/>
      <c r="X553" s="105"/>
      <c r="Y553" s="105"/>
      <c r="Z553" s="105"/>
      <c r="AA553" s="105"/>
      <c r="AB553" s="104"/>
      <c r="AC553" s="104"/>
      <c r="AD553" s="104"/>
      <c r="AE553" s="104"/>
      <c r="AF553" s="104"/>
      <c r="AG553" s="104"/>
      <c r="AH553" s="103"/>
      <c r="AI553" s="104"/>
    </row>
    <row r="554">
      <c r="A554" s="102"/>
      <c r="B554" s="103"/>
      <c r="C554" s="103"/>
      <c r="D554" s="104"/>
      <c r="E554" s="103"/>
      <c r="F554" s="104"/>
      <c r="G554" s="104"/>
      <c r="H554" s="105"/>
      <c r="I554" s="105"/>
      <c r="J554" s="105"/>
      <c r="K554" s="105"/>
      <c r="L554" s="105"/>
      <c r="M554" s="105"/>
      <c r="N554" s="105"/>
      <c r="O554" s="105"/>
      <c r="P554" s="105"/>
      <c r="Q554" s="105"/>
      <c r="R554" s="105"/>
      <c r="S554" s="105"/>
      <c r="T554" s="105"/>
      <c r="U554" s="105"/>
      <c r="V554" s="105"/>
      <c r="W554" s="105"/>
      <c r="X554" s="105"/>
      <c r="Y554" s="105"/>
      <c r="Z554" s="105"/>
      <c r="AA554" s="105"/>
      <c r="AB554" s="104"/>
      <c r="AC554" s="104"/>
      <c r="AD554" s="104"/>
      <c r="AE554" s="104"/>
      <c r="AF554" s="104"/>
      <c r="AG554" s="104"/>
      <c r="AH554" s="103"/>
      <c r="AI554" s="104"/>
    </row>
    <row r="555">
      <c r="A555" s="102"/>
      <c r="B555" s="103"/>
      <c r="C555" s="103"/>
      <c r="D555" s="104"/>
      <c r="E555" s="103"/>
      <c r="F555" s="104"/>
      <c r="G555" s="104"/>
      <c r="H555" s="105"/>
      <c r="I555" s="105"/>
      <c r="J555" s="105"/>
      <c r="K555" s="105"/>
      <c r="L555" s="105"/>
      <c r="M555" s="105"/>
      <c r="N555" s="105"/>
      <c r="O555" s="105"/>
      <c r="P555" s="105"/>
      <c r="Q555" s="105"/>
      <c r="R555" s="105"/>
      <c r="S555" s="105"/>
      <c r="T555" s="105"/>
      <c r="U555" s="105"/>
      <c r="V555" s="105"/>
      <c r="W555" s="105"/>
      <c r="X555" s="105"/>
      <c r="Y555" s="105"/>
      <c r="Z555" s="105"/>
      <c r="AA555" s="105"/>
      <c r="AB555" s="104"/>
      <c r="AC555" s="104"/>
      <c r="AD555" s="104"/>
      <c r="AE555" s="104"/>
      <c r="AF555" s="104"/>
      <c r="AG555" s="104"/>
      <c r="AH555" s="103"/>
      <c r="AI555" s="104"/>
    </row>
    <row r="556">
      <c r="A556" s="102"/>
      <c r="B556" s="103"/>
      <c r="C556" s="103"/>
      <c r="D556" s="104"/>
      <c r="E556" s="103"/>
      <c r="F556" s="104"/>
      <c r="G556" s="104"/>
      <c r="H556" s="105"/>
      <c r="I556" s="105"/>
      <c r="J556" s="105"/>
      <c r="K556" s="105"/>
      <c r="L556" s="105"/>
      <c r="M556" s="105"/>
      <c r="N556" s="105"/>
      <c r="O556" s="105"/>
      <c r="P556" s="105"/>
      <c r="Q556" s="105"/>
      <c r="R556" s="105"/>
      <c r="S556" s="105"/>
      <c r="T556" s="105"/>
      <c r="U556" s="105"/>
      <c r="V556" s="105"/>
      <c r="W556" s="105"/>
      <c r="X556" s="105"/>
      <c r="Y556" s="105"/>
      <c r="Z556" s="105"/>
      <c r="AA556" s="105"/>
      <c r="AB556" s="104"/>
      <c r="AC556" s="104"/>
      <c r="AD556" s="104"/>
      <c r="AE556" s="104"/>
      <c r="AF556" s="104"/>
      <c r="AG556" s="104"/>
      <c r="AH556" s="103"/>
      <c r="AI556" s="104"/>
    </row>
    <row r="557">
      <c r="A557" s="102"/>
      <c r="B557" s="103"/>
      <c r="C557" s="103"/>
      <c r="D557" s="104"/>
      <c r="E557" s="103"/>
      <c r="F557" s="104"/>
      <c r="G557" s="104"/>
      <c r="H557" s="105"/>
      <c r="I557" s="105"/>
      <c r="J557" s="105"/>
      <c r="K557" s="105"/>
      <c r="L557" s="105"/>
      <c r="M557" s="105"/>
      <c r="N557" s="105"/>
      <c r="O557" s="105"/>
      <c r="P557" s="105"/>
      <c r="Q557" s="105"/>
      <c r="R557" s="105"/>
      <c r="S557" s="105"/>
      <c r="T557" s="105"/>
      <c r="U557" s="105"/>
      <c r="V557" s="105"/>
      <c r="W557" s="105"/>
      <c r="X557" s="105"/>
      <c r="Y557" s="105"/>
      <c r="Z557" s="105"/>
      <c r="AA557" s="105"/>
      <c r="AB557" s="104"/>
      <c r="AC557" s="104"/>
      <c r="AD557" s="104"/>
      <c r="AE557" s="104"/>
      <c r="AF557" s="104"/>
      <c r="AG557" s="104"/>
      <c r="AH557" s="103"/>
      <c r="AI557" s="104"/>
    </row>
    <row r="558">
      <c r="A558" s="102"/>
      <c r="B558" s="103"/>
      <c r="C558" s="103"/>
      <c r="D558" s="104"/>
      <c r="E558" s="103"/>
      <c r="F558" s="104"/>
      <c r="G558" s="104"/>
      <c r="H558" s="105"/>
      <c r="I558" s="105"/>
      <c r="J558" s="105"/>
      <c r="K558" s="105"/>
      <c r="L558" s="105"/>
      <c r="M558" s="105"/>
      <c r="N558" s="105"/>
      <c r="O558" s="105"/>
      <c r="P558" s="105"/>
      <c r="Q558" s="105"/>
      <c r="R558" s="105"/>
      <c r="S558" s="105"/>
      <c r="T558" s="105"/>
      <c r="U558" s="105"/>
      <c r="V558" s="105"/>
      <c r="W558" s="105"/>
      <c r="X558" s="105"/>
      <c r="Y558" s="105"/>
      <c r="Z558" s="105"/>
      <c r="AA558" s="105"/>
      <c r="AB558" s="104"/>
      <c r="AC558" s="104"/>
      <c r="AD558" s="104"/>
      <c r="AE558" s="104"/>
      <c r="AF558" s="104"/>
      <c r="AG558" s="104"/>
      <c r="AH558" s="103"/>
      <c r="AI558" s="104"/>
    </row>
    <row r="559">
      <c r="A559" s="102"/>
      <c r="B559" s="103"/>
      <c r="C559" s="103"/>
      <c r="D559" s="104"/>
      <c r="E559" s="103"/>
      <c r="F559" s="104"/>
      <c r="G559" s="104"/>
      <c r="H559" s="105"/>
      <c r="I559" s="105"/>
      <c r="J559" s="105"/>
      <c r="K559" s="105"/>
      <c r="L559" s="105"/>
      <c r="M559" s="105"/>
      <c r="N559" s="105"/>
      <c r="O559" s="105"/>
      <c r="P559" s="105"/>
      <c r="Q559" s="105"/>
      <c r="R559" s="105"/>
      <c r="S559" s="105"/>
      <c r="T559" s="105"/>
      <c r="U559" s="105"/>
      <c r="V559" s="105"/>
      <c r="W559" s="105"/>
      <c r="X559" s="105"/>
      <c r="Y559" s="105"/>
      <c r="Z559" s="105"/>
      <c r="AA559" s="105"/>
      <c r="AB559" s="104"/>
      <c r="AC559" s="104"/>
      <c r="AD559" s="104"/>
      <c r="AE559" s="104"/>
      <c r="AF559" s="104"/>
      <c r="AG559" s="104"/>
      <c r="AH559" s="103"/>
      <c r="AI559" s="104"/>
    </row>
    <row r="560">
      <c r="A560" s="102"/>
      <c r="B560" s="103"/>
      <c r="C560" s="103"/>
      <c r="D560" s="104"/>
      <c r="E560" s="103"/>
      <c r="F560" s="104"/>
      <c r="G560" s="104"/>
      <c r="H560" s="105"/>
      <c r="I560" s="105"/>
      <c r="J560" s="105"/>
      <c r="K560" s="105"/>
      <c r="L560" s="105"/>
      <c r="M560" s="105"/>
      <c r="N560" s="105"/>
      <c r="O560" s="105"/>
      <c r="P560" s="105"/>
      <c r="Q560" s="105"/>
      <c r="R560" s="105"/>
      <c r="S560" s="105"/>
      <c r="T560" s="105"/>
      <c r="U560" s="105"/>
      <c r="V560" s="105"/>
      <c r="W560" s="105"/>
      <c r="X560" s="105"/>
      <c r="Y560" s="105"/>
      <c r="Z560" s="105"/>
      <c r="AA560" s="105"/>
      <c r="AB560" s="104"/>
      <c r="AC560" s="104"/>
      <c r="AD560" s="104"/>
      <c r="AE560" s="104"/>
      <c r="AF560" s="104"/>
      <c r="AG560" s="104"/>
      <c r="AH560" s="103"/>
      <c r="AI560" s="104"/>
    </row>
    <row r="561">
      <c r="A561" s="102"/>
      <c r="B561" s="103"/>
      <c r="C561" s="103"/>
      <c r="D561" s="104"/>
      <c r="E561" s="103"/>
      <c r="F561" s="104"/>
      <c r="G561" s="104"/>
      <c r="H561" s="105"/>
      <c r="I561" s="105"/>
      <c r="J561" s="105"/>
      <c r="K561" s="105"/>
      <c r="L561" s="105"/>
      <c r="M561" s="105"/>
      <c r="N561" s="105"/>
      <c r="O561" s="105"/>
      <c r="P561" s="105"/>
      <c r="Q561" s="105"/>
      <c r="R561" s="105"/>
      <c r="S561" s="105"/>
      <c r="T561" s="105"/>
      <c r="U561" s="105"/>
      <c r="V561" s="105"/>
      <c r="W561" s="105"/>
      <c r="X561" s="105"/>
      <c r="Y561" s="105"/>
      <c r="Z561" s="105"/>
      <c r="AA561" s="105"/>
      <c r="AB561" s="104"/>
      <c r="AC561" s="104"/>
      <c r="AD561" s="104"/>
      <c r="AE561" s="104"/>
      <c r="AF561" s="104"/>
      <c r="AG561" s="104"/>
      <c r="AH561" s="103"/>
      <c r="AI561" s="104"/>
    </row>
    <row r="562">
      <c r="A562" s="102"/>
      <c r="B562" s="103"/>
      <c r="C562" s="103"/>
      <c r="D562" s="104"/>
      <c r="E562" s="103"/>
      <c r="F562" s="104"/>
      <c r="G562" s="104"/>
      <c r="H562" s="105"/>
      <c r="I562" s="105"/>
      <c r="J562" s="105"/>
      <c r="K562" s="105"/>
      <c r="L562" s="105"/>
      <c r="M562" s="105"/>
      <c r="N562" s="105"/>
      <c r="O562" s="105"/>
      <c r="P562" s="105"/>
      <c r="Q562" s="105"/>
      <c r="R562" s="105"/>
      <c r="S562" s="105"/>
      <c r="T562" s="105"/>
      <c r="U562" s="105"/>
      <c r="V562" s="105"/>
      <c r="W562" s="105"/>
      <c r="X562" s="105"/>
      <c r="Y562" s="105"/>
      <c r="Z562" s="105"/>
      <c r="AA562" s="105"/>
      <c r="AB562" s="104"/>
      <c r="AC562" s="104"/>
      <c r="AD562" s="104"/>
      <c r="AE562" s="104"/>
      <c r="AF562" s="104"/>
      <c r="AG562" s="104"/>
      <c r="AH562" s="103"/>
      <c r="AI562" s="104"/>
    </row>
    <row r="563">
      <c r="A563" s="102"/>
      <c r="B563" s="103"/>
      <c r="C563" s="103"/>
      <c r="D563" s="104"/>
      <c r="E563" s="103"/>
      <c r="F563" s="104"/>
      <c r="G563" s="104"/>
      <c r="H563" s="105"/>
      <c r="I563" s="105"/>
      <c r="J563" s="105"/>
      <c r="K563" s="105"/>
      <c r="L563" s="105"/>
      <c r="M563" s="105"/>
      <c r="N563" s="105"/>
      <c r="O563" s="105"/>
      <c r="P563" s="105"/>
      <c r="Q563" s="105"/>
      <c r="R563" s="105"/>
      <c r="S563" s="105"/>
      <c r="T563" s="105"/>
      <c r="U563" s="105"/>
      <c r="V563" s="105"/>
      <c r="W563" s="105"/>
      <c r="X563" s="105"/>
      <c r="Y563" s="105"/>
      <c r="Z563" s="105"/>
      <c r="AA563" s="105"/>
      <c r="AB563" s="104"/>
      <c r="AC563" s="104"/>
      <c r="AD563" s="104"/>
      <c r="AE563" s="104"/>
      <c r="AF563" s="104"/>
      <c r="AG563" s="104"/>
      <c r="AH563" s="103"/>
      <c r="AI563" s="104"/>
    </row>
    <row r="564">
      <c r="A564" s="102"/>
      <c r="B564" s="103"/>
      <c r="C564" s="103"/>
      <c r="D564" s="104"/>
      <c r="E564" s="103"/>
      <c r="F564" s="104"/>
      <c r="G564" s="104"/>
      <c r="H564" s="105"/>
      <c r="I564" s="105"/>
      <c r="J564" s="105"/>
      <c r="K564" s="105"/>
      <c r="L564" s="105"/>
      <c r="M564" s="105"/>
      <c r="N564" s="105"/>
      <c r="O564" s="105"/>
      <c r="P564" s="105"/>
      <c r="Q564" s="105"/>
      <c r="R564" s="105"/>
      <c r="S564" s="105"/>
      <c r="T564" s="105"/>
      <c r="U564" s="105"/>
      <c r="V564" s="105"/>
      <c r="W564" s="105"/>
      <c r="X564" s="105"/>
      <c r="Y564" s="105"/>
      <c r="Z564" s="105"/>
      <c r="AA564" s="105"/>
      <c r="AB564" s="104"/>
      <c r="AC564" s="104"/>
      <c r="AD564" s="104"/>
      <c r="AE564" s="104"/>
      <c r="AF564" s="104"/>
      <c r="AG564" s="104"/>
      <c r="AH564" s="103"/>
      <c r="AI564" s="104"/>
    </row>
    <row r="565">
      <c r="A565" s="102"/>
      <c r="B565" s="103"/>
      <c r="C565" s="103"/>
      <c r="D565" s="104"/>
      <c r="E565" s="103"/>
      <c r="F565" s="104"/>
      <c r="G565" s="104"/>
      <c r="H565" s="105"/>
      <c r="I565" s="105"/>
      <c r="J565" s="105"/>
      <c r="K565" s="105"/>
      <c r="L565" s="105"/>
      <c r="M565" s="105"/>
      <c r="N565" s="105"/>
      <c r="O565" s="105"/>
      <c r="P565" s="105"/>
      <c r="Q565" s="105"/>
      <c r="R565" s="105"/>
      <c r="S565" s="105"/>
      <c r="T565" s="105"/>
      <c r="U565" s="105"/>
      <c r="V565" s="105"/>
      <c r="W565" s="105"/>
      <c r="X565" s="105"/>
      <c r="Y565" s="105"/>
      <c r="Z565" s="105"/>
      <c r="AA565" s="105"/>
      <c r="AB565" s="104"/>
      <c r="AC565" s="104"/>
      <c r="AD565" s="104"/>
      <c r="AE565" s="104"/>
      <c r="AF565" s="104"/>
      <c r="AG565" s="104"/>
      <c r="AH565" s="103"/>
      <c r="AI565" s="104"/>
    </row>
    <row r="566">
      <c r="A566" s="102"/>
      <c r="B566" s="103"/>
      <c r="C566" s="103"/>
      <c r="D566" s="104"/>
      <c r="E566" s="103"/>
      <c r="F566" s="104"/>
      <c r="G566" s="104"/>
      <c r="H566" s="105"/>
      <c r="I566" s="105"/>
      <c r="J566" s="105"/>
      <c r="K566" s="105"/>
      <c r="L566" s="105"/>
      <c r="M566" s="105"/>
      <c r="N566" s="105"/>
      <c r="O566" s="105"/>
      <c r="P566" s="105"/>
      <c r="Q566" s="105"/>
      <c r="R566" s="105"/>
      <c r="S566" s="105"/>
      <c r="T566" s="105"/>
      <c r="U566" s="105"/>
      <c r="V566" s="105"/>
      <c r="W566" s="105"/>
      <c r="X566" s="105"/>
      <c r="Y566" s="105"/>
      <c r="Z566" s="105"/>
      <c r="AA566" s="105"/>
      <c r="AB566" s="104"/>
      <c r="AC566" s="104"/>
      <c r="AD566" s="104"/>
      <c r="AE566" s="104"/>
      <c r="AF566" s="104"/>
      <c r="AG566" s="104"/>
      <c r="AH566" s="103"/>
      <c r="AI566" s="104"/>
    </row>
    <row r="567">
      <c r="A567" s="102"/>
      <c r="B567" s="103"/>
      <c r="C567" s="103"/>
      <c r="D567" s="104"/>
      <c r="E567" s="103"/>
      <c r="F567" s="104"/>
      <c r="G567" s="104"/>
      <c r="H567" s="105"/>
      <c r="I567" s="105"/>
      <c r="J567" s="105"/>
      <c r="K567" s="105"/>
      <c r="L567" s="105"/>
      <c r="M567" s="105"/>
      <c r="N567" s="105"/>
      <c r="O567" s="105"/>
      <c r="P567" s="105"/>
      <c r="Q567" s="105"/>
      <c r="R567" s="105"/>
      <c r="S567" s="105"/>
      <c r="T567" s="105"/>
      <c r="U567" s="105"/>
      <c r="V567" s="105"/>
      <c r="W567" s="105"/>
      <c r="X567" s="105"/>
      <c r="Y567" s="105"/>
      <c r="Z567" s="105"/>
      <c r="AA567" s="105"/>
      <c r="AB567" s="104"/>
      <c r="AC567" s="104"/>
      <c r="AD567" s="104"/>
      <c r="AE567" s="104"/>
      <c r="AF567" s="104"/>
      <c r="AG567" s="104"/>
      <c r="AH567" s="103"/>
      <c r="AI567" s="104"/>
    </row>
    <row r="568">
      <c r="A568" s="102"/>
      <c r="B568" s="103"/>
      <c r="C568" s="103"/>
      <c r="D568" s="104"/>
      <c r="E568" s="103"/>
      <c r="F568" s="104"/>
      <c r="G568" s="104"/>
      <c r="H568" s="105"/>
      <c r="I568" s="105"/>
      <c r="J568" s="105"/>
      <c r="K568" s="105"/>
      <c r="L568" s="105"/>
      <c r="M568" s="105"/>
      <c r="N568" s="105"/>
      <c r="O568" s="105"/>
      <c r="P568" s="105"/>
      <c r="Q568" s="105"/>
      <c r="R568" s="105"/>
      <c r="S568" s="105"/>
      <c r="T568" s="105"/>
      <c r="U568" s="105"/>
      <c r="V568" s="105"/>
      <c r="W568" s="105"/>
      <c r="X568" s="105"/>
      <c r="Y568" s="105"/>
      <c r="Z568" s="105"/>
      <c r="AA568" s="105"/>
      <c r="AB568" s="104"/>
      <c r="AC568" s="104"/>
      <c r="AD568" s="104"/>
      <c r="AE568" s="104"/>
      <c r="AF568" s="104"/>
      <c r="AG568" s="104"/>
      <c r="AH568" s="103"/>
      <c r="AI568" s="104"/>
    </row>
    <row r="569">
      <c r="A569" s="102"/>
      <c r="B569" s="103"/>
      <c r="C569" s="103"/>
      <c r="D569" s="104"/>
      <c r="E569" s="103"/>
      <c r="F569" s="104"/>
      <c r="G569" s="104"/>
      <c r="H569" s="105"/>
      <c r="I569" s="105"/>
      <c r="J569" s="105"/>
      <c r="K569" s="105"/>
      <c r="L569" s="105"/>
      <c r="M569" s="105"/>
      <c r="N569" s="105"/>
      <c r="O569" s="105"/>
      <c r="P569" s="105"/>
      <c r="Q569" s="105"/>
      <c r="R569" s="105"/>
      <c r="S569" s="105"/>
      <c r="T569" s="105"/>
      <c r="U569" s="105"/>
      <c r="V569" s="105"/>
      <c r="W569" s="105"/>
      <c r="X569" s="105"/>
      <c r="Y569" s="105"/>
      <c r="Z569" s="105"/>
      <c r="AA569" s="105"/>
      <c r="AB569" s="104"/>
      <c r="AC569" s="104"/>
      <c r="AD569" s="104"/>
      <c r="AE569" s="104"/>
      <c r="AF569" s="104"/>
      <c r="AG569" s="104"/>
      <c r="AH569" s="103"/>
      <c r="AI569" s="104"/>
    </row>
    <row r="570">
      <c r="A570" s="102"/>
      <c r="B570" s="103"/>
      <c r="C570" s="103"/>
      <c r="D570" s="104"/>
      <c r="E570" s="103"/>
      <c r="F570" s="104"/>
      <c r="G570" s="104"/>
      <c r="H570" s="105"/>
      <c r="I570" s="105"/>
      <c r="J570" s="105"/>
      <c r="K570" s="105"/>
      <c r="L570" s="105"/>
      <c r="M570" s="105"/>
      <c r="N570" s="105"/>
      <c r="O570" s="105"/>
      <c r="P570" s="105"/>
      <c r="Q570" s="105"/>
      <c r="R570" s="105"/>
      <c r="S570" s="105"/>
      <c r="T570" s="105"/>
      <c r="U570" s="105"/>
      <c r="V570" s="105"/>
      <c r="W570" s="105"/>
      <c r="X570" s="105"/>
      <c r="Y570" s="105"/>
      <c r="Z570" s="105"/>
      <c r="AA570" s="105"/>
      <c r="AB570" s="104"/>
      <c r="AC570" s="104"/>
      <c r="AD570" s="104"/>
      <c r="AE570" s="104"/>
      <c r="AF570" s="104"/>
      <c r="AG570" s="104"/>
      <c r="AH570" s="103"/>
      <c r="AI570" s="104"/>
    </row>
    <row r="571">
      <c r="A571" s="102"/>
      <c r="B571" s="103"/>
      <c r="C571" s="103"/>
      <c r="D571" s="104"/>
      <c r="E571" s="103"/>
      <c r="F571" s="104"/>
      <c r="G571" s="104"/>
      <c r="H571" s="105"/>
      <c r="I571" s="105"/>
      <c r="J571" s="105"/>
      <c r="K571" s="105"/>
      <c r="L571" s="105"/>
      <c r="M571" s="105"/>
      <c r="N571" s="105"/>
      <c r="O571" s="105"/>
      <c r="P571" s="105"/>
      <c r="Q571" s="105"/>
      <c r="R571" s="105"/>
      <c r="S571" s="105"/>
      <c r="T571" s="105"/>
      <c r="U571" s="105"/>
      <c r="V571" s="105"/>
      <c r="W571" s="105"/>
      <c r="X571" s="105"/>
      <c r="Y571" s="105"/>
      <c r="Z571" s="105"/>
      <c r="AA571" s="105"/>
      <c r="AB571" s="104"/>
      <c r="AC571" s="104"/>
      <c r="AD571" s="104"/>
      <c r="AE571" s="104"/>
      <c r="AF571" s="104"/>
      <c r="AG571" s="104"/>
      <c r="AH571" s="103"/>
      <c r="AI571" s="104"/>
    </row>
    <row r="572">
      <c r="A572" s="102"/>
      <c r="B572" s="103"/>
      <c r="C572" s="103"/>
      <c r="D572" s="104"/>
      <c r="E572" s="103"/>
      <c r="F572" s="104"/>
      <c r="G572" s="104"/>
      <c r="H572" s="105"/>
      <c r="I572" s="105"/>
      <c r="J572" s="105"/>
      <c r="K572" s="105"/>
      <c r="L572" s="105"/>
      <c r="M572" s="105"/>
      <c r="N572" s="105"/>
      <c r="O572" s="105"/>
      <c r="P572" s="105"/>
      <c r="Q572" s="105"/>
      <c r="R572" s="105"/>
      <c r="S572" s="105"/>
      <c r="T572" s="105"/>
      <c r="U572" s="105"/>
      <c r="V572" s="105"/>
      <c r="W572" s="105"/>
      <c r="X572" s="105"/>
      <c r="Y572" s="105"/>
      <c r="Z572" s="105"/>
      <c r="AA572" s="105"/>
      <c r="AB572" s="104"/>
      <c r="AC572" s="104"/>
      <c r="AD572" s="104"/>
      <c r="AE572" s="104"/>
      <c r="AF572" s="104"/>
      <c r="AG572" s="104"/>
      <c r="AH572" s="103"/>
      <c r="AI572" s="104"/>
    </row>
    <row r="573">
      <c r="A573" s="102"/>
      <c r="B573" s="103"/>
      <c r="C573" s="103"/>
      <c r="D573" s="104"/>
      <c r="E573" s="103"/>
      <c r="F573" s="104"/>
      <c r="G573" s="104"/>
      <c r="H573" s="105"/>
      <c r="I573" s="105"/>
      <c r="J573" s="105"/>
      <c r="K573" s="105"/>
      <c r="L573" s="105"/>
      <c r="M573" s="105"/>
      <c r="N573" s="105"/>
      <c r="O573" s="105"/>
      <c r="P573" s="105"/>
      <c r="Q573" s="105"/>
      <c r="R573" s="105"/>
      <c r="S573" s="105"/>
      <c r="T573" s="105"/>
      <c r="U573" s="105"/>
      <c r="V573" s="105"/>
      <c r="W573" s="105"/>
      <c r="X573" s="105"/>
      <c r="Y573" s="105"/>
      <c r="Z573" s="105"/>
      <c r="AA573" s="105"/>
      <c r="AB573" s="104"/>
      <c r="AC573" s="104"/>
      <c r="AD573" s="104"/>
      <c r="AE573" s="104"/>
      <c r="AF573" s="104"/>
      <c r="AG573" s="104"/>
      <c r="AH573" s="103"/>
      <c r="AI573" s="104"/>
    </row>
    <row r="574">
      <c r="A574" s="102"/>
      <c r="B574" s="103"/>
      <c r="C574" s="103"/>
      <c r="D574" s="104"/>
      <c r="E574" s="103"/>
      <c r="F574" s="104"/>
      <c r="G574" s="104"/>
      <c r="H574" s="105"/>
      <c r="I574" s="105"/>
      <c r="J574" s="105"/>
      <c r="K574" s="105"/>
      <c r="L574" s="105"/>
      <c r="M574" s="105"/>
      <c r="N574" s="105"/>
      <c r="O574" s="105"/>
      <c r="P574" s="105"/>
      <c r="Q574" s="105"/>
      <c r="R574" s="105"/>
      <c r="S574" s="105"/>
      <c r="T574" s="105"/>
      <c r="U574" s="105"/>
      <c r="V574" s="105"/>
      <c r="W574" s="105"/>
      <c r="X574" s="105"/>
      <c r="Y574" s="105"/>
      <c r="Z574" s="105"/>
      <c r="AA574" s="105"/>
      <c r="AB574" s="104"/>
      <c r="AC574" s="104"/>
      <c r="AD574" s="104"/>
      <c r="AE574" s="104"/>
      <c r="AF574" s="104"/>
      <c r="AG574" s="104"/>
      <c r="AH574" s="103"/>
      <c r="AI574" s="104"/>
    </row>
    <row r="575">
      <c r="A575" s="102"/>
      <c r="B575" s="103"/>
      <c r="C575" s="103"/>
      <c r="D575" s="104"/>
      <c r="E575" s="103"/>
      <c r="F575" s="104"/>
      <c r="G575" s="104"/>
      <c r="H575" s="105"/>
      <c r="I575" s="105"/>
      <c r="J575" s="105"/>
      <c r="K575" s="105"/>
      <c r="L575" s="105"/>
      <c r="M575" s="105"/>
      <c r="N575" s="105"/>
      <c r="O575" s="105"/>
      <c r="P575" s="105"/>
      <c r="Q575" s="105"/>
      <c r="R575" s="105"/>
      <c r="S575" s="105"/>
      <c r="T575" s="105"/>
      <c r="U575" s="105"/>
      <c r="V575" s="105"/>
      <c r="W575" s="105"/>
      <c r="X575" s="105"/>
      <c r="Y575" s="105"/>
      <c r="Z575" s="105"/>
      <c r="AA575" s="105"/>
      <c r="AB575" s="104"/>
      <c r="AC575" s="104"/>
      <c r="AD575" s="104"/>
      <c r="AE575" s="104"/>
      <c r="AF575" s="104"/>
      <c r="AG575" s="104"/>
      <c r="AH575" s="103"/>
      <c r="AI575" s="104"/>
    </row>
    <row r="576">
      <c r="A576" s="102"/>
      <c r="B576" s="103"/>
      <c r="C576" s="103"/>
      <c r="D576" s="104"/>
      <c r="E576" s="103"/>
      <c r="F576" s="104"/>
      <c r="G576" s="104"/>
      <c r="H576" s="105"/>
      <c r="I576" s="105"/>
      <c r="J576" s="105"/>
      <c r="K576" s="105"/>
      <c r="L576" s="105"/>
      <c r="M576" s="105"/>
      <c r="N576" s="105"/>
      <c r="O576" s="105"/>
      <c r="P576" s="105"/>
      <c r="Q576" s="105"/>
      <c r="R576" s="105"/>
      <c r="S576" s="105"/>
      <c r="T576" s="105"/>
      <c r="U576" s="105"/>
      <c r="V576" s="105"/>
      <c r="W576" s="105"/>
      <c r="X576" s="105"/>
      <c r="Y576" s="105"/>
      <c r="Z576" s="105"/>
      <c r="AA576" s="105"/>
      <c r="AB576" s="104"/>
      <c r="AC576" s="104"/>
      <c r="AD576" s="104"/>
      <c r="AE576" s="104"/>
      <c r="AF576" s="104"/>
      <c r="AG576" s="104"/>
      <c r="AH576" s="103"/>
      <c r="AI576" s="104"/>
    </row>
    <row r="577">
      <c r="A577" s="102"/>
      <c r="B577" s="103"/>
      <c r="C577" s="103"/>
      <c r="D577" s="104"/>
      <c r="E577" s="103"/>
      <c r="F577" s="104"/>
      <c r="G577" s="104"/>
      <c r="H577" s="105"/>
      <c r="I577" s="105"/>
      <c r="J577" s="105"/>
      <c r="K577" s="105"/>
      <c r="L577" s="105"/>
      <c r="M577" s="105"/>
      <c r="N577" s="105"/>
      <c r="O577" s="105"/>
      <c r="P577" s="105"/>
      <c r="Q577" s="105"/>
      <c r="R577" s="105"/>
      <c r="S577" s="105"/>
      <c r="T577" s="105"/>
      <c r="U577" s="105"/>
      <c r="V577" s="105"/>
      <c r="W577" s="105"/>
      <c r="X577" s="105"/>
      <c r="Y577" s="105"/>
      <c r="Z577" s="105"/>
      <c r="AA577" s="105"/>
      <c r="AB577" s="104"/>
      <c r="AC577" s="104"/>
      <c r="AD577" s="104"/>
      <c r="AE577" s="104"/>
      <c r="AF577" s="104"/>
      <c r="AG577" s="104"/>
      <c r="AH577" s="103"/>
      <c r="AI577" s="104"/>
    </row>
    <row r="578">
      <c r="A578" s="102"/>
      <c r="B578" s="103"/>
      <c r="C578" s="103"/>
      <c r="D578" s="104"/>
      <c r="E578" s="103"/>
      <c r="F578" s="104"/>
      <c r="G578" s="104"/>
      <c r="H578" s="105"/>
      <c r="I578" s="105"/>
      <c r="J578" s="105"/>
      <c r="K578" s="105"/>
      <c r="L578" s="105"/>
      <c r="M578" s="105"/>
      <c r="N578" s="105"/>
      <c r="O578" s="105"/>
      <c r="P578" s="105"/>
      <c r="Q578" s="105"/>
      <c r="R578" s="105"/>
      <c r="S578" s="105"/>
      <c r="T578" s="105"/>
      <c r="U578" s="105"/>
      <c r="V578" s="105"/>
      <c r="W578" s="105"/>
      <c r="X578" s="105"/>
      <c r="Y578" s="105"/>
      <c r="Z578" s="105"/>
      <c r="AA578" s="105"/>
      <c r="AB578" s="104"/>
      <c r="AC578" s="104"/>
      <c r="AD578" s="104"/>
      <c r="AE578" s="104"/>
      <c r="AF578" s="104"/>
      <c r="AG578" s="104"/>
      <c r="AH578" s="103"/>
      <c r="AI578" s="104"/>
    </row>
    <row r="579">
      <c r="A579" s="102"/>
      <c r="B579" s="103"/>
      <c r="C579" s="103"/>
      <c r="D579" s="104"/>
      <c r="E579" s="103"/>
      <c r="F579" s="104"/>
      <c r="G579" s="104"/>
      <c r="H579" s="105"/>
      <c r="I579" s="105"/>
      <c r="J579" s="105"/>
      <c r="K579" s="105"/>
      <c r="L579" s="105"/>
      <c r="M579" s="105"/>
      <c r="N579" s="105"/>
      <c r="O579" s="105"/>
      <c r="P579" s="105"/>
      <c r="Q579" s="105"/>
      <c r="R579" s="105"/>
      <c r="S579" s="105"/>
      <c r="T579" s="105"/>
      <c r="U579" s="105"/>
      <c r="V579" s="105"/>
      <c r="W579" s="105"/>
      <c r="X579" s="105"/>
      <c r="Y579" s="105"/>
      <c r="Z579" s="105"/>
      <c r="AA579" s="105"/>
      <c r="AB579" s="104"/>
      <c r="AC579" s="104"/>
      <c r="AD579" s="104"/>
      <c r="AE579" s="104"/>
      <c r="AF579" s="104"/>
      <c r="AG579" s="104"/>
      <c r="AH579" s="103"/>
      <c r="AI579" s="104"/>
    </row>
    <row r="580">
      <c r="A580" s="102"/>
      <c r="B580" s="103"/>
      <c r="C580" s="103"/>
      <c r="D580" s="104"/>
      <c r="E580" s="103"/>
      <c r="F580" s="104"/>
      <c r="G580" s="104"/>
      <c r="H580" s="105"/>
      <c r="I580" s="105"/>
      <c r="J580" s="105"/>
      <c r="K580" s="105"/>
      <c r="L580" s="105"/>
      <c r="M580" s="105"/>
      <c r="N580" s="105"/>
      <c r="O580" s="105"/>
      <c r="P580" s="105"/>
      <c r="Q580" s="105"/>
      <c r="R580" s="105"/>
      <c r="S580" s="105"/>
      <c r="T580" s="105"/>
      <c r="U580" s="105"/>
      <c r="V580" s="105"/>
      <c r="W580" s="105"/>
      <c r="X580" s="105"/>
      <c r="Y580" s="105"/>
      <c r="Z580" s="105"/>
      <c r="AA580" s="105"/>
      <c r="AB580" s="104"/>
      <c r="AC580" s="104"/>
      <c r="AD580" s="104"/>
      <c r="AE580" s="104"/>
      <c r="AF580" s="104"/>
      <c r="AG580" s="104"/>
      <c r="AH580" s="103"/>
      <c r="AI580" s="104"/>
    </row>
    <row r="581">
      <c r="A581" s="102"/>
      <c r="B581" s="103"/>
      <c r="C581" s="103"/>
      <c r="D581" s="104"/>
      <c r="E581" s="103"/>
      <c r="F581" s="104"/>
      <c r="G581" s="104"/>
      <c r="H581" s="105"/>
      <c r="I581" s="105"/>
      <c r="J581" s="105"/>
      <c r="K581" s="105"/>
      <c r="L581" s="105"/>
      <c r="M581" s="105"/>
      <c r="N581" s="105"/>
      <c r="O581" s="105"/>
      <c r="P581" s="105"/>
      <c r="Q581" s="105"/>
      <c r="R581" s="105"/>
      <c r="S581" s="105"/>
      <c r="T581" s="105"/>
      <c r="U581" s="105"/>
      <c r="V581" s="105"/>
      <c r="W581" s="105"/>
      <c r="X581" s="105"/>
      <c r="Y581" s="105"/>
      <c r="Z581" s="105"/>
      <c r="AA581" s="105"/>
      <c r="AB581" s="104"/>
      <c r="AC581" s="104"/>
      <c r="AD581" s="104"/>
      <c r="AE581" s="104"/>
      <c r="AF581" s="104"/>
      <c r="AG581" s="104"/>
      <c r="AH581" s="103"/>
      <c r="AI581" s="104"/>
    </row>
    <row r="582">
      <c r="A582" s="102"/>
      <c r="B582" s="103"/>
      <c r="C582" s="103"/>
      <c r="D582" s="104"/>
      <c r="E582" s="103"/>
      <c r="F582" s="104"/>
      <c r="G582" s="104"/>
      <c r="H582" s="105"/>
      <c r="I582" s="105"/>
      <c r="J582" s="105"/>
      <c r="K582" s="105"/>
      <c r="L582" s="105"/>
      <c r="M582" s="105"/>
      <c r="N582" s="105"/>
      <c r="O582" s="105"/>
      <c r="P582" s="105"/>
      <c r="Q582" s="105"/>
      <c r="R582" s="105"/>
      <c r="S582" s="105"/>
      <c r="T582" s="105"/>
      <c r="U582" s="105"/>
      <c r="V582" s="105"/>
      <c r="W582" s="105"/>
      <c r="X582" s="105"/>
      <c r="Y582" s="105"/>
      <c r="Z582" s="105"/>
      <c r="AA582" s="105"/>
      <c r="AB582" s="104"/>
      <c r="AC582" s="104"/>
      <c r="AD582" s="104"/>
      <c r="AE582" s="104"/>
      <c r="AF582" s="104"/>
      <c r="AG582" s="104"/>
      <c r="AH582" s="103"/>
      <c r="AI582" s="104"/>
    </row>
    <row r="583">
      <c r="A583" s="102"/>
      <c r="B583" s="103"/>
      <c r="C583" s="103"/>
      <c r="D583" s="104"/>
      <c r="E583" s="103"/>
      <c r="F583" s="104"/>
      <c r="G583" s="104"/>
      <c r="H583" s="105"/>
      <c r="I583" s="105"/>
      <c r="J583" s="105"/>
      <c r="K583" s="105"/>
      <c r="L583" s="105"/>
      <c r="M583" s="105"/>
      <c r="N583" s="105"/>
      <c r="O583" s="105"/>
      <c r="P583" s="105"/>
      <c r="Q583" s="105"/>
      <c r="R583" s="105"/>
      <c r="S583" s="105"/>
      <c r="T583" s="105"/>
      <c r="U583" s="105"/>
      <c r="V583" s="105"/>
      <c r="W583" s="105"/>
      <c r="X583" s="105"/>
      <c r="Y583" s="105"/>
      <c r="Z583" s="105"/>
      <c r="AA583" s="105"/>
      <c r="AB583" s="104"/>
      <c r="AC583" s="104"/>
      <c r="AD583" s="104"/>
      <c r="AE583" s="104"/>
      <c r="AF583" s="104"/>
      <c r="AG583" s="104"/>
      <c r="AH583" s="103"/>
      <c r="AI583" s="104"/>
    </row>
    <row r="584">
      <c r="A584" s="102"/>
      <c r="B584" s="103"/>
      <c r="C584" s="103"/>
      <c r="D584" s="104"/>
      <c r="E584" s="103"/>
      <c r="F584" s="104"/>
      <c r="G584" s="104"/>
      <c r="H584" s="105"/>
      <c r="I584" s="105"/>
      <c r="J584" s="105"/>
      <c r="K584" s="105"/>
      <c r="L584" s="105"/>
      <c r="M584" s="105"/>
      <c r="N584" s="105"/>
      <c r="O584" s="105"/>
      <c r="P584" s="105"/>
      <c r="Q584" s="105"/>
      <c r="R584" s="105"/>
      <c r="S584" s="105"/>
      <c r="T584" s="105"/>
      <c r="U584" s="105"/>
      <c r="V584" s="105"/>
      <c r="W584" s="105"/>
      <c r="X584" s="105"/>
      <c r="Y584" s="105"/>
      <c r="Z584" s="105"/>
      <c r="AA584" s="105"/>
      <c r="AB584" s="104"/>
      <c r="AC584" s="104"/>
      <c r="AD584" s="104"/>
      <c r="AE584" s="104"/>
      <c r="AF584" s="104"/>
      <c r="AG584" s="104"/>
      <c r="AH584" s="103"/>
      <c r="AI584" s="104"/>
    </row>
    <row r="585">
      <c r="A585" s="102"/>
      <c r="B585" s="103"/>
      <c r="C585" s="103"/>
      <c r="D585" s="104"/>
      <c r="E585" s="103"/>
      <c r="F585" s="104"/>
      <c r="G585" s="104"/>
      <c r="H585" s="105"/>
      <c r="I585" s="105"/>
      <c r="J585" s="105"/>
      <c r="K585" s="105"/>
      <c r="L585" s="105"/>
      <c r="M585" s="105"/>
      <c r="N585" s="105"/>
      <c r="O585" s="105"/>
      <c r="P585" s="105"/>
      <c r="Q585" s="105"/>
      <c r="R585" s="105"/>
      <c r="S585" s="105"/>
      <c r="T585" s="105"/>
      <c r="U585" s="105"/>
      <c r="V585" s="105"/>
      <c r="W585" s="105"/>
      <c r="X585" s="105"/>
      <c r="Y585" s="105"/>
      <c r="Z585" s="105"/>
      <c r="AA585" s="105"/>
      <c r="AB585" s="104"/>
      <c r="AC585" s="104"/>
      <c r="AD585" s="104"/>
      <c r="AE585" s="104"/>
      <c r="AF585" s="104"/>
      <c r="AG585" s="104"/>
      <c r="AH585" s="103"/>
      <c r="AI585" s="104"/>
    </row>
    <row r="586">
      <c r="A586" s="102"/>
      <c r="B586" s="103"/>
      <c r="C586" s="103"/>
      <c r="D586" s="104"/>
      <c r="E586" s="103"/>
      <c r="F586" s="104"/>
      <c r="G586" s="104"/>
      <c r="H586" s="105"/>
      <c r="I586" s="105"/>
      <c r="J586" s="105"/>
      <c r="K586" s="105"/>
      <c r="L586" s="105"/>
      <c r="M586" s="105"/>
      <c r="N586" s="105"/>
      <c r="O586" s="105"/>
      <c r="P586" s="105"/>
      <c r="Q586" s="105"/>
      <c r="R586" s="105"/>
      <c r="S586" s="105"/>
      <c r="T586" s="105"/>
      <c r="U586" s="105"/>
      <c r="V586" s="105"/>
      <c r="W586" s="105"/>
      <c r="X586" s="105"/>
      <c r="Y586" s="105"/>
      <c r="Z586" s="105"/>
      <c r="AA586" s="105"/>
      <c r="AB586" s="104"/>
      <c r="AC586" s="104"/>
      <c r="AD586" s="104"/>
      <c r="AE586" s="104"/>
      <c r="AF586" s="104"/>
      <c r="AG586" s="104"/>
      <c r="AH586" s="103"/>
      <c r="AI586" s="104"/>
    </row>
    <row r="587">
      <c r="A587" s="102"/>
      <c r="B587" s="103"/>
      <c r="C587" s="103"/>
      <c r="D587" s="104"/>
      <c r="E587" s="103"/>
      <c r="F587" s="104"/>
      <c r="G587" s="104"/>
      <c r="H587" s="105"/>
      <c r="I587" s="105"/>
      <c r="J587" s="105"/>
      <c r="K587" s="105"/>
      <c r="L587" s="105"/>
      <c r="M587" s="105"/>
      <c r="N587" s="105"/>
      <c r="O587" s="105"/>
      <c r="P587" s="105"/>
      <c r="Q587" s="105"/>
      <c r="R587" s="105"/>
      <c r="S587" s="105"/>
      <c r="T587" s="105"/>
      <c r="U587" s="105"/>
      <c r="V587" s="105"/>
      <c r="W587" s="105"/>
      <c r="X587" s="105"/>
      <c r="Y587" s="105"/>
      <c r="Z587" s="105"/>
      <c r="AA587" s="105"/>
      <c r="AB587" s="104"/>
      <c r="AC587" s="104"/>
      <c r="AD587" s="104"/>
      <c r="AE587" s="104"/>
      <c r="AF587" s="104"/>
      <c r="AG587" s="104"/>
      <c r="AH587" s="103"/>
      <c r="AI587" s="104"/>
    </row>
    <row r="588">
      <c r="A588" s="102"/>
      <c r="B588" s="103"/>
      <c r="C588" s="103"/>
      <c r="D588" s="104"/>
      <c r="E588" s="103"/>
      <c r="F588" s="104"/>
      <c r="G588" s="104"/>
      <c r="H588" s="105"/>
      <c r="I588" s="105"/>
      <c r="J588" s="105"/>
      <c r="K588" s="105"/>
      <c r="L588" s="105"/>
      <c r="M588" s="105"/>
      <c r="N588" s="105"/>
      <c r="O588" s="105"/>
      <c r="P588" s="105"/>
      <c r="Q588" s="105"/>
      <c r="R588" s="105"/>
      <c r="S588" s="105"/>
      <c r="T588" s="105"/>
      <c r="U588" s="105"/>
      <c r="V588" s="105"/>
      <c r="W588" s="105"/>
      <c r="X588" s="105"/>
      <c r="Y588" s="105"/>
      <c r="Z588" s="105"/>
      <c r="AA588" s="105"/>
      <c r="AB588" s="104"/>
      <c r="AC588" s="104"/>
      <c r="AD588" s="104"/>
      <c r="AE588" s="104"/>
      <c r="AF588" s="104"/>
      <c r="AG588" s="104"/>
      <c r="AH588" s="103"/>
      <c r="AI588" s="104"/>
    </row>
    <row r="589">
      <c r="A589" s="102"/>
      <c r="B589" s="103"/>
      <c r="C589" s="103"/>
      <c r="D589" s="104"/>
      <c r="E589" s="103"/>
      <c r="F589" s="104"/>
      <c r="G589" s="104"/>
      <c r="H589" s="105"/>
      <c r="I589" s="105"/>
      <c r="J589" s="105"/>
      <c r="K589" s="105"/>
      <c r="L589" s="105"/>
      <c r="M589" s="105"/>
      <c r="N589" s="105"/>
      <c r="O589" s="105"/>
      <c r="P589" s="105"/>
      <c r="Q589" s="105"/>
      <c r="R589" s="105"/>
      <c r="S589" s="105"/>
      <c r="T589" s="105"/>
      <c r="U589" s="105"/>
      <c r="V589" s="105"/>
      <c r="W589" s="105"/>
      <c r="X589" s="105"/>
      <c r="Y589" s="105"/>
      <c r="Z589" s="105"/>
      <c r="AA589" s="105"/>
      <c r="AB589" s="104"/>
      <c r="AC589" s="104"/>
      <c r="AD589" s="104"/>
      <c r="AE589" s="104"/>
      <c r="AF589" s="104"/>
      <c r="AG589" s="104"/>
      <c r="AH589" s="103"/>
      <c r="AI589" s="104"/>
    </row>
    <row r="590">
      <c r="A590" s="102"/>
      <c r="B590" s="103"/>
      <c r="C590" s="103"/>
      <c r="D590" s="104"/>
      <c r="E590" s="103"/>
      <c r="F590" s="104"/>
      <c r="G590" s="104"/>
      <c r="H590" s="105"/>
      <c r="I590" s="105"/>
      <c r="J590" s="105"/>
      <c r="K590" s="105"/>
      <c r="L590" s="105"/>
      <c r="M590" s="105"/>
      <c r="N590" s="105"/>
      <c r="O590" s="105"/>
      <c r="P590" s="105"/>
      <c r="Q590" s="105"/>
      <c r="R590" s="105"/>
      <c r="S590" s="105"/>
      <c r="T590" s="105"/>
      <c r="U590" s="105"/>
      <c r="V590" s="105"/>
      <c r="W590" s="105"/>
      <c r="X590" s="105"/>
      <c r="Y590" s="105"/>
      <c r="Z590" s="105"/>
      <c r="AA590" s="105"/>
      <c r="AB590" s="104"/>
      <c r="AC590" s="104"/>
      <c r="AD590" s="104"/>
      <c r="AE590" s="104"/>
      <c r="AF590" s="104"/>
      <c r="AG590" s="104"/>
      <c r="AH590" s="103"/>
      <c r="AI590" s="104"/>
    </row>
    <row r="591">
      <c r="A591" s="102"/>
      <c r="B591" s="103"/>
      <c r="C591" s="103"/>
      <c r="D591" s="104"/>
      <c r="E591" s="103"/>
      <c r="F591" s="104"/>
      <c r="G591" s="104"/>
      <c r="H591" s="105"/>
      <c r="I591" s="105"/>
      <c r="J591" s="105"/>
      <c r="K591" s="105"/>
      <c r="L591" s="105"/>
      <c r="M591" s="105"/>
      <c r="N591" s="105"/>
      <c r="O591" s="105"/>
      <c r="P591" s="105"/>
      <c r="Q591" s="105"/>
      <c r="R591" s="105"/>
      <c r="S591" s="105"/>
      <c r="T591" s="105"/>
      <c r="U591" s="105"/>
      <c r="V591" s="105"/>
      <c r="W591" s="105"/>
      <c r="X591" s="105"/>
      <c r="Y591" s="105"/>
      <c r="Z591" s="105"/>
      <c r="AA591" s="105"/>
      <c r="AB591" s="104"/>
      <c r="AC591" s="104"/>
      <c r="AD591" s="104"/>
      <c r="AE591" s="104"/>
      <c r="AF591" s="104"/>
      <c r="AG591" s="104"/>
      <c r="AH591" s="103"/>
      <c r="AI591" s="104"/>
    </row>
    <row r="592">
      <c r="A592" s="102"/>
      <c r="B592" s="103"/>
      <c r="C592" s="103"/>
      <c r="D592" s="104"/>
      <c r="E592" s="103"/>
      <c r="F592" s="104"/>
      <c r="G592" s="104"/>
      <c r="H592" s="105"/>
      <c r="I592" s="105"/>
      <c r="J592" s="105"/>
      <c r="K592" s="105"/>
      <c r="L592" s="105"/>
      <c r="M592" s="105"/>
      <c r="N592" s="105"/>
      <c r="O592" s="105"/>
      <c r="P592" s="105"/>
      <c r="Q592" s="105"/>
      <c r="R592" s="105"/>
      <c r="S592" s="105"/>
      <c r="T592" s="105"/>
      <c r="U592" s="105"/>
      <c r="V592" s="105"/>
      <c r="W592" s="105"/>
      <c r="X592" s="105"/>
      <c r="Y592" s="105"/>
      <c r="Z592" s="105"/>
      <c r="AA592" s="105"/>
      <c r="AB592" s="104"/>
      <c r="AC592" s="104"/>
      <c r="AD592" s="104"/>
      <c r="AE592" s="104"/>
      <c r="AF592" s="104"/>
      <c r="AG592" s="104"/>
      <c r="AH592" s="103"/>
      <c r="AI592" s="104"/>
    </row>
    <row r="593">
      <c r="A593" s="102"/>
      <c r="B593" s="103"/>
      <c r="C593" s="103"/>
      <c r="D593" s="104"/>
      <c r="E593" s="103"/>
      <c r="F593" s="104"/>
      <c r="G593" s="104"/>
      <c r="H593" s="105"/>
      <c r="I593" s="105"/>
      <c r="J593" s="105"/>
      <c r="K593" s="105"/>
      <c r="L593" s="105"/>
      <c r="M593" s="105"/>
      <c r="N593" s="105"/>
      <c r="O593" s="105"/>
      <c r="P593" s="105"/>
      <c r="Q593" s="105"/>
      <c r="R593" s="105"/>
      <c r="S593" s="105"/>
      <c r="T593" s="105"/>
      <c r="U593" s="105"/>
      <c r="V593" s="105"/>
      <c r="W593" s="105"/>
      <c r="X593" s="105"/>
      <c r="Y593" s="105"/>
      <c r="Z593" s="105"/>
      <c r="AA593" s="105"/>
      <c r="AB593" s="104"/>
      <c r="AC593" s="104"/>
      <c r="AD593" s="104"/>
      <c r="AE593" s="104"/>
      <c r="AF593" s="104"/>
      <c r="AG593" s="104"/>
      <c r="AH593" s="103"/>
      <c r="AI593" s="104"/>
    </row>
    <row r="594">
      <c r="A594" s="102"/>
      <c r="B594" s="103"/>
      <c r="C594" s="103"/>
      <c r="D594" s="104"/>
      <c r="E594" s="103"/>
      <c r="F594" s="104"/>
      <c r="G594" s="104"/>
      <c r="H594" s="105"/>
      <c r="I594" s="105"/>
      <c r="J594" s="105"/>
      <c r="K594" s="105"/>
      <c r="L594" s="105"/>
      <c r="M594" s="105"/>
      <c r="N594" s="105"/>
      <c r="O594" s="105"/>
      <c r="P594" s="105"/>
      <c r="Q594" s="105"/>
      <c r="R594" s="105"/>
      <c r="S594" s="105"/>
      <c r="T594" s="105"/>
      <c r="U594" s="105"/>
      <c r="V594" s="105"/>
      <c r="W594" s="105"/>
      <c r="X594" s="105"/>
      <c r="Y594" s="105"/>
      <c r="Z594" s="105"/>
      <c r="AA594" s="105"/>
      <c r="AB594" s="104"/>
      <c r="AC594" s="104"/>
      <c r="AD594" s="104"/>
      <c r="AE594" s="104"/>
      <c r="AF594" s="104"/>
      <c r="AG594" s="104"/>
      <c r="AH594" s="103"/>
      <c r="AI594" s="104"/>
    </row>
    <row r="595">
      <c r="A595" s="102"/>
      <c r="B595" s="103"/>
      <c r="C595" s="103"/>
      <c r="D595" s="104"/>
      <c r="E595" s="103"/>
      <c r="F595" s="104"/>
      <c r="G595" s="104"/>
      <c r="H595" s="105"/>
      <c r="I595" s="105"/>
      <c r="J595" s="105"/>
      <c r="K595" s="105"/>
      <c r="L595" s="105"/>
      <c r="M595" s="105"/>
      <c r="N595" s="105"/>
      <c r="O595" s="105"/>
      <c r="P595" s="105"/>
      <c r="Q595" s="105"/>
      <c r="R595" s="105"/>
      <c r="S595" s="105"/>
      <c r="T595" s="105"/>
      <c r="U595" s="105"/>
      <c r="V595" s="105"/>
      <c r="W595" s="105"/>
      <c r="X595" s="105"/>
      <c r="Y595" s="105"/>
      <c r="Z595" s="105"/>
      <c r="AA595" s="105"/>
      <c r="AB595" s="104"/>
      <c r="AC595" s="104"/>
      <c r="AD595" s="104"/>
      <c r="AE595" s="104"/>
      <c r="AF595" s="104"/>
      <c r="AG595" s="104"/>
      <c r="AH595" s="103"/>
      <c r="AI595" s="104"/>
    </row>
    <row r="596">
      <c r="A596" s="102"/>
      <c r="B596" s="103"/>
      <c r="C596" s="103"/>
      <c r="D596" s="104"/>
      <c r="E596" s="103"/>
      <c r="F596" s="104"/>
      <c r="G596" s="104"/>
      <c r="H596" s="105"/>
      <c r="I596" s="105"/>
      <c r="J596" s="105"/>
      <c r="K596" s="105"/>
      <c r="L596" s="105"/>
      <c r="M596" s="105"/>
      <c r="N596" s="105"/>
      <c r="O596" s="105"/>
      <c r="P596" s="105"/>
      <c r="Q596" s="105"/>
      <c r="R596" s="105"/>
      <c r="S596" s="105"/>
      <c r="T596" s="105"/>
      <c r="U596" s="105"/>
      <c r="V596" s="105"/>
      <c r="W596" s="105"/>
      <c r="X596" s="105"/>
      <c r="Y596" s="105"/>
      <c r="Z596" s="105"/>
      <c r="AA596" s="105"/>
      <c r="AB596" s="104"/>
      <c r="AC596" s="104"/>
      <c r="AD596" s="104"/>
      <c r="AE596" s="104"/>
      <c r="AF596" s="104"/>
      <c r="AG596" s="104"/>
      <c r="AH596" s="103"/>
      <c r="AI596" s="104"/>
    </row>
    <row r="597">
      <c r="A597" s="102"/>
      <c r="B597" s="103"/>
      <c r="C597" s="103"/>
      <c r="D597" s="104"/>
      <c r="E597" s="103"/>
      <c r="F597" s="104"/>
      <c r="G597" s="104"/>
      <c r="H597" s="105"/>
      <c r="I597" s="105"/>
      <c r="J597" s="105"/>
      <c r="K597" s="105"/>
      <c r="L597" s="105"/>
      <c r="M597" s="105"/>
      <c r="N597" s="105"/>
      <c r="O597" s="105"/>
      <c r="P597" s="105"/>
      <c r="Q597" s="105"/>
      <c r="R597" s="105"/>
      <c r="S597" s="105"/>
      <c r="T597" s="105"/>
      <c r="U597" s="105"/>
      <c r="V597" s="105"/>
      <c r="W597" s="105"/>
      <c r="X597" s="105"/>
      <c r="Y597" s="105"/>
      <c r="Z597" s="105"/>
      <c r="AA597" s="105"/>
      <c r="AB597" s="104"/>
      <c r="AC597" s="104"/>
      <c r="AD597" s="104"/>
      <c r="AE597" s="104"/>
      <c r="AF597" s="104"/>
      <c r="AG597" s="104"/>
      <c r="AH597" s="103"/>
      <c r="AI597" s="104"/>
    </row>
    <row r="598">
      <c r="A598" s="102"/>
      <c r="B598" s="103"/>
      <c r="C598" s="103"/>
      <c r="D598" s="104"/>
      <c r="E598" s="103"/>
      <c r="F598" s="104"/>
      <c r="G598" s="104"/>
      <c r="H598" s="105"/>
      <c r="I598" s="105"/>
      <c r="J598" s="105"/>
      <c r="K598" s="105"/>
      <c r="L598" s="105"/>
      <c r="M598" s="105"/>
      <c r="N598" s="105"/>
      <c r="O598" s="105"/>
      <c r="P598" s="105"/>
      <c r="Q598" s="105"/>
      <c r="R598" s="105"/>
      <c r="S598" s="105"/>
      <c r="T598" s="105"/>
      <c r="U598" s="105"/>
      <c r="V598" s="105"/>
      <c r="W598" s="105"/>
      <c r="X598" s="105"/>
      <c r="Y598" s="105"/>
      <c r="Z598" s="105"/>
      <c r="AA598" s="105"/>
      <c r="AB598" s="104"/>
      <c r="AC598" s="104"/>
      <c r="AD598" s="104"/>
      <c r="AE598" s="104"/>
      <c r="AF598" s="104"/>
      <c r="AG598" s="104"/>
      <c r="AH598" s="103"/>
      <c r="AI598" s="104"/>
    </row>
    <row r="599">
      <c r="A599" s="102"/>
      <c r="B599" s="103"/>
      <c r="C599" s="103"/>
      <c r="D599" s="104"/>
      <c r="E599" s="103"/>
      <c r="F599" s="104"/>
      <c r="G599" s="104"/>
      <c r="H599" s="105"/>
      <c r="I599" s="105"/>
      <c r="J599" s="105"/>
      <c r="K599" s="105"/>
      <c r="L599" s="105"/>
      <c r="M599" s="105"/>
      <c r="N599" s="105"/>
      <c r="O599" s="105"/>
      <c r="P599" s="105"/>
      <c r="Q599" s="105"/>
      <c r="R599" s="105"/>
      <c r="S599" s="105"/>
      <c r="T599" s="105"/>
      <c r="U599" s="105"/>
      <c r="V599" s="105"/>
      <c r="W599" s="105"/>
      <c r="X599" s="105"/>
      <c r="Y599" s="105"/>
      <c r="Z599" s="105"/>
      <c r="AA599" s="105"/>
      <c r="AB599" s="104"/>
      <c r="AC599" s="104"/>
      <c r="AD599" s="104"/>
      <c r="AE599" s="104"/>
      <c r="AF599" s="104"/>
      <c r="AG599" s="104"/>
      <c r="AH599" s="103"/>
      <c r="AI599" s="104"/>
    </row>
    <row r="600">
      <c r="A600" s="102"/>
      <c r="B600" s="103"/>
      <c r="C600" s="103"/>
      <c r="D600" s="104"/>
      <c r="E600" s="103"/>
      <c r="F600" s="104"/>
      <c r="G600" s="104"/>
      <c r="H600" s="105"/>
      <c r="I600" s="105"/>
      <c r="J600" s="105"/>
      <c r="K600" s="105"/>
      <c r="L600" s="105"/>
      <c r="M600" s="105"/>
      <c r="N600" s="105"/>
      <c r="O600" s="105"/>
      <c r="P600" s="105"/>
      <c r="Q600" s="105"/>
      <c r="R600" s="105"/>
      <c r="S600" s="105"/>
      <c r="T600" s="105"/>
      <c r="U600" s="105"/>
      <c r="V600" s="105"/>
      <c r="W600" s="105"/>
      <c r="X600" s="105"/>
      <c r="Y600" s="105"/>
      <c r="Z600" s="105"/>
      <c r="AA600" s="105"/>
      <c r="AB600" s="104"/>
      <c r="AC600" s="104"/>
      <c r="AD600" s="104"/>
      <c r="AE600" s="104"/>
      <c r="AF600" s="104"/>
      <c r="AG600" s="104"/>
      <c r="AH600" s="103"/>
      <c r="AI600" s="104"/>
    </row>
    <row r="601">
      <c r="A601" s="102"/>
      <c r="B601" s="103"/>
      <c r="C601" s="103"/>
      <c r="D601" s="104"/>
      <c r="E601" s="103"/>
      <c r="F601" s="104"/>
      <c r="G601" s="104"/>
      <c r="H601" s="105"/>
      <c r="I601" s="105"/>
      <c r="J601" s="105"/>
      <c r="K601" s="105"/>
      <c r="L601" s="105"/>
      <c r="M601" s="105"/>
      <c r="N601" s="105"/>
      <c r="O601" s="105"/>
      <c r="P601" s="105"/>
      <c r="Q601" s="105"/>
      <c r="R601" s="105"/>
      <c r="S601" s="105"/>
      <c r="T601" s="105"/>
      <c r="U601" s="105"/>
      <c r="V601" s="105"/>
      <c r="W601" s="105"/>
      <c r="X601" s="105"/>
      <c r="Y601" s="105"/>
      <c r="Z601" s="105"/>
      <c r="AA601" s="105"/>
      <c r="AB601" s="104"/>
      <c r="AC601" s="104"/>
      <c r="AD601" s="104"/>
      <c r="AE601" s="104"/>
      <c r="AF601" s="104"/>
      <c r="AG601" s="104"/>
      <c r="AH601" s="103"/>
      <c r="AI601" s="104"/>
    </row>
    <row r="602">
      <c r="A602" s="102"/>
      <c r="B602" s="103"/>
      <c r="C602" s="103"/>
      <c r="D602" s="104"/>
      <c r="E602" s="103"/>
      <c r="F602" s="104"/>
      <c r="G602" s="104"/>
      <c r="H602" s="105"/>
      <c r="I602" s="105"/>
      <c r="J602" s="105"/>
      <c r="K602" s="105"/>
      <c r="L602" s="105"/>
      <c r="M602" s="105"/>
      <c r="N602" s="105"/>
      <c r="O602" s="105"/>
      <c r="P602" s="105"/>
      <c r="Q602" s="105"/>
      <c r="R602" s="105"/>
      <c r="S602" s="105"/>
      <c r="T602" s="105"/>
      <c r="U602" s="105"/>
      <c r="V602" s="105"/>
      <c r="W602" s="105"/>
      <c r="X602" s="105"/>
      <c r="Y602" s="105"/>
      <c r="Z602" s="105"/>
      <c r="AA602" s="105"/>
      <c r="AB602" s="104"/>
      <c r="AC602" s="104"/>
      <c r="AD602" s="104"/>
      <c r="AE602" s="104"/>
      <c r="AF602" s="104"/>
      <c r="AG602" s="104"/>
      <c r="AH602" s="103"/>
      <c r="AI602" s="104"/>
    </row>
    <row r="603">
      <c r="A603" s="102"/>
      <c r="B603" s="103"/>
      <c r="C603" s="103"/>
      <c r="D603" s="104"/>
      <c r="E603" s="103"/>
      <c r="F603" s="104"/>
      <c r="G603" s="104"/>
      <c r="H603" s="105"/>
      <c r="I603" s="105"/>
      <c r="J603" s="105"/>
      <c r="K603" s="105"/>
      <c r="L603" s="105"/>
      <c r="M603" s="105"/>
      <c r="N603" s="105"/>
      <c r="O603" s="105"/>
      <c r="P603" s="105"/>
      <c r="Q603" s="105"/>
      <c r="R603" s="105"/>
      <c r="S603" s="105"/>
      <c r="T603" s="105"/>
      <c r="U603" s="105"/>
      <c r="V603" s="105"/>
      <c r="W603" s="105"/>
      <c r="X603" s="105"/>
      <c r="Y603" s="105"/>
      <c r="Z603" s="105"/>
      <c r="AA603" s="105"/>
      <c r="AB603" s="104"/>
      <c r="AC603" s="104"/>
      <c r="AD603" s="104"/>
      <c r="AE603" s="104"/>
      <c r="AF603" s="104"/>
      <c r="AG603" s="104"/>
      <c r="AH603" s="103"/>
      <c r="AI603" s="104"/>
    </row>
    <row r="604">
      <c r="A604" s="102"/>
      <c r="B604" s="103"/>
      <c r="C604" s="103"/>
      <c r="D604" s="104"/>
      <c r="E604" s="103"/>
      <c r="F604" s="104"/>
      <c r="G604" s="104"/>
      <c r="H604" s="105"/>
      <c r="I604" s="105"/>
      <c r="J604" s="105"/>
      <c r="K604" s="105"/>
      <c r="L604" s="105"/>
      <c r="M604" s="105"/>
      <c r="N604" s="105"/>
      <c r="O604" s="105"/>
      <c r="P604" s="105"/>
      <c r="Q604" s="105"/>
      <c r="R604" s="105"/>
      <c r="S604" s="105"/>
      <c r="T604" s="105"/>
      <c r="U604" s="105"/>
      <c r="V604" s="105"/>
      <c r="W604" s="105"/>
      <c r="X604" s="105"/>
      <c r="Y604" s="105"/>
      <c r="Z604" s="105"/>
      <c r="AA604" s="105"/>
      <c r="AB604" s="104"/>
      <c r="AC604" s="104"/>
      <c r="AD604" s="104"/>
      <c r="AE604" s="104"/>
      <c r="AF604" s="104"/>
      <c r="AG604" s="104"/>
      <c r="AH604" s="103"/>
      <c r="AI604" s="104"/>
    </row>
    <row r="605">
      <c r="A605" s="102"/>
      <c r="B605" s="103"/>
      <c r="C605" s="103"/>
      <c r="D605" s="104"/>
      <c r="E605" s="103"/>
      <c r="F605" s="104"/>
      <c r="G605" s="104"/>
      <c r="H605" s="105"/>
      <c r="I605" s="105"/>
      <c r="J605" s="105"/>
      <c r="K605" s="105"/>
      <c r="L605" s="105"/>
      <c r="M605" s="105"/>
      <c r="N605" s="105"/>
      <c r="O605" s="105"/>
      <c r="P605" s="105"/>
      <c r="Q605" s="105"/>
      <c r="R605" s="105"/>
      <c r="S605" s="105"/>
      <c r="T605" s="105"/>
      <c r="U605" s="105"/>
      <c r="V605" s="105"/>
      <c r="W605" s="105"/>
      <c r="X605" s="105"/>
      <c r="Y605" s="105"/>
      <c r="Z605" s="105"/>
      <c r="AA605" s="105"/>
      <c r="AB605" s="104"/>
      <c r="AC605" s="104"/>
      <c r="AD605" s="104"/>
      <c r="AE605" s="104"/>
      <c r="AF605" s="104"/>
      <c r="AG605" s="104"/>
      <c r="AH605" s="103"/>
      <c r="AI605" s="104"/>
    </row>
    <row r="606">
      <c r="A606" s="102"/>
      <c r="B606" s="103"/>
      <c r="C606" s="103"/>
      <c r="D606" s="104"/>
      <c r="E606" s="103"/>
      <c r="F606" s="104"/>
      <c r="G606" s="104"/>
      <c r="H606" s="105"/>
      <c r="I606" s="105"/>
      <c r="J606" s="105"/>
      <c r="K606" s="105"/>
      <c r="L606" s="105"/>
      <c r="M606" s="105"/>
      <c r="N606" s="105"/>
      <c r="O606" s="105"/>
      <c r="P606" s="105"/>
      <c r="Q606" s="105"/>
      <c r="R606" s="105"/>
      <c r="S606" s="105"/>
      <c r="T606" s="105"/>
      <c r="U606" s="105"/>
      <c r="V606" s="105"/>
      <c r="W606" s="105"/>
      <c r="X606" s="105"/>
      <c r="Y606" s="105"/>
      <c r="Z606" s="105"/>
      <c r="AA606" s="105"/>
      <c r="AB606" s="104"/>
      <c r="AC606" s="104"/>
      <c r="AD606" s="104"/>
      <c r="AE606" s="104"/>
      <c r="AF606" s="104"/>
      <c r="AG606" s="104"/>
      <c r="AH606" s="103"/>
      <c r="AI606" s="104"/>
    </row>
    <row r="607">
      <c r="A607" s="102"/>
      <c r="B607" s="103"/>
      <c r="C607" s="103"/>
      <c r="D607" s="104"/>
      <c r="E607" s="103"/>
      <c r="F607" s="104"/>
      <c r="G607" s="104"/>
      <c r="H607" s="105"/>
      <c r="I607" s="105"/>
      <c r="J607" s="105"/>
      <c r="K607" s="105"/>
      <c r="L607" s="105"/>
      <c r="M607" s="105"/>
      <c r="N607" s="105"/>
      <c r="O607" s="105"/>
      <c r="P607" s="105"/>
      <c r="Q607" s="105"/>
      <c r="R607" s="105"/>
      <c r="S607" s="105"/>
      <c r="T607" s="105"/>
      <c r="U607" s="105"/>
      <c r="V607" s="105"/>
      <c r="W607" s="105"/>
      <c r="X607" s="105"/>
      <c r="Y607" s="105"/>
      <c r="Z607" s="105"/>
      <c r="AA607" s="105"/>
      <c r="AB607" s="104"/>
      <c r="AC607" s="104"/>
      <c r="AD607" s="104"/>
      <c r="AE607" s="104"/>
      <c r="AF607" s="104"/>
      <c r="AG607" s="104"/>
      <c r="AH607" s="103"/>
      <c r="AI607" s="104"/>
    </row>
    <row r="608">
      <c r="A608" s="102"/>
      <c r="B608" s="103"/>
      <c r="C608" s="103"/>
      <c r="D608" s="104"/>
      <c r="E608" s="103"/>
      <c r="F608" s="104"/>
      <c r="G608" s="104"/>
      <c r="H608" s="105"/>
      <c r="I608" s="105"/>
      <c r="J608" s="105"/>
      <c r="K608" s="105"/>
      <c r="L608" s="105"/>
      <c r="M608" s="105"/>
      <c r="N608" s="105"/>
      <c r="O608" s="105"/>
      <c r="P608" s="105"/>
      <c r="Q608" s="105"/>
      <c r="R608" s="105"/>
      <c r="S608" s="105"/>
      <c r="T608" s="105"/>
      <c r="U608" s="105"/>
      <c r="V608" s="105"/>
      <c r="W608" s="105"/>
      <c r="X608" s="105"/>
      <c r="Y608" s="105"/>
      <c r="Z608" s="105"/>
      <c r="AA608" s="105"/>
      <c r="AB608" s="104"/>
      <c r="AC608" s="104"/>
      <c r="AD608" s="104"/>
      <c r="AE608" s="104"/>
      <c r="AF608" s="104"/>
      <c r="AG608" s="104"/>
      <c r="AH608" s="103"/>
      <c r="AI608" s="104"/>
    </row>
    <row r="609">
      <c r="A609" s="102"/>
      <c r="B609" s="103"/>
      <c r="C609" s="103"/>
      <c r="D609" s="104"/>
      <c r="E609" s="103"/>
      <c r="F609" s="104"/>
      <c r="G609" s="104"/>
      <c r="H609" s="105"/>
      <c r="I609" s="105"/>
      <c r="J609" s="105"/>
      <c r="K609" s="105"/>
      <c r="L609" s="105"/>
      <c r="M609" s="105"/>
      <c r="N609" s="105"/>
      <c r="O609" s="105"/>
      <c r="P609" s="105"/>
      <c r="Q609" s="105"/>
      <c r="R609" s="105"/>
      <c r="S609" s="105"/>
      <c r="T609" s="105"/>
      <c r="U609" s="105"/>
      <c r="V609" s="105"/>
      <c r="W609" s="105"/>
      <c r="X609" s="105"/>
      <c r="Y609" s="105"/>
      <c r="Z609" s="105"/>
      <c r="AA609" s="105"/>
      <c r="AB609" s="104"/>
      <c r="AC609" s="104"/>
      <c r="AD609" s="104"/>
      <c r="AE609" s="104"/>
      <c r="AF609" s="104"/>
      <c r="AG609" s="104"/>
      <c r="AH609" s="103"/>
      <c r="AI609" s="104"/>
    </row>
    <row r="610">
      <c r="A610" s="102"/>
      <c r="B610" s="103"/>
      <c r="C610" s="103"/>
      <c r="D610" s="104"/>
      <c r="E610" s="103"/>
      <c r="F610" s="104"/>
      <c r="G610" s="104"/>
      <c r="H610" s="105"/>
      <c r="I610" s="105"/>
      <c r="J610" s="105"/>
      <c r="K610" s="105"/>
      <c r="L610" s="105"/>
      <c r="M610" s="105"/>
      <c r="N610" s="105"/>
      <c r="O610" s="105"/>
      <c r="P610" s="105"/>
      <c r="Q610" s="105"/>
      <c r="R610" s="105"/>
      <c r="S610" s="105"/>
      <c r="T610" s="105"/>
      <c r="U610" s="105"/>
      <c r="V610" s="105"/>
      <c r="W610" s="105"/>
      <c r="X610" s="105"/>
      <c r="Y610" s="105"/>
      <c r="Z610" s="105"/>
      <c r="AA610" s="105"/>
      <c r="AB610" s="104"/>
      <c r="AC610" s="104"/>
      <c r="AD610" s="104"/>
      <c r="AE610" s="104"/>
      <c r="AF610" s="104"/>
      <c r="AG610" s="104"/>
      <c r="AH610" s="103"/>
      <c r="AI610" s="104"/>
    </row>
    <row r="611">
      <c r="A611" s="102"/>
      <c r="B611" s="103"/>
      <c r="C611" s="103"/>
      <c r="D611" s="104"/>
      <c r="E611" s="103"/>
      <c r="F611" s="104"/>
      <c r="G611" s="104"/>
      <c r="H611" s="105"/>
      <c r="I611" s="105"/>
      <c r="J611" s="105"/>
      <c r="K611" s="105"/>
      <c r="L611" s="105"/>
      <c r="M611" s="105"/>
      <c r="N611" s="105"/>
      <c r="O611" s="105"/>
      <c r="P611" s="105"/>
      <c r="Q611" s="105"/>
      <c r="R611" s="105"/>
      <c r="S611" s="105"/>
      <c r="T611" s="105"/>
      <c r="U611" s="105"/>
      <c r="V611" s="105"/>
      <c r="W611" s="105"/>
      <c r="X611" s="105"/>
      <c r="Y611" s="105"/>
      <c r="Z611" s="105"/>
      <c r="AA611" s="105"/>
      <c r="AB611" s="104"/>
      <c r="AC611" s="104"/>
      <c r="AD611" s="104"/>
      <c r="AE611" s="104"/>
      <c r="AF611" s="104"/>
      <c r="AG611" s="104"/>
      <c r="AH611" s="103"/>
      <c r="AI611" s="104"/>
    </row>
    <row r="612">
      <c r="A612" s="102"/>
      <c r="B612" s="103"/>
      <c r="C612" s="103"/>
      <c r="D612" s="104"/>
      <c r="E612" s="103"/>
      <c r="F612" s="104"/>
      <c r="G612" s="104"/>
      <c r="H612" s="105"/>
      <c r="I612" s="105"/>
      <c r="J612" s="105"/>
      <c r="K612" s="105"/>
      <c r="L612" s="105"/>
      <c r="M612" s="105"/>
      <c r="N612" s="105"/>
      <c r="O612" s="105"/>
      <c r="P612" s="105"/>
      <c r="Q612" s="105"/>
      <c r="R612" s="105"/>
      <c r="S612" s="105"/>
      <c r="T612" s="105"/>
      <c r="U612" s="105"/>
      <c r="V612" s="105"/>
      <c r="W612" s="105"/>
      <c r="X612" s="105"/>
      <c r="Y612" s="105"/>
      <c r="Z612" s="105"/>
      <c r="AA612" s="105"/>
      <c r="AB612" s="104"/>
      <c r="AC612" s="104"/>
      <c r="AD612" s="104"/>
      <c r="AE612" s="104"/>
      <c r="AF612" s="104"/>
      <c r="AG612" s="104"/>
      <c r="AH612" s="103"/>
      <c r="AI612" s="104"/>
    </row>
    <row r="613">
      <c r="A613" s="102"/>
      <c r="B613" s="103"/>
      <c r="C613" s="103"/>
      <c r="D613" s="104"/>
      <c r="E613" s="103"/>
      <c r="F613" s="104"/>
      <c r="G613" s="104"/>
      <c r="H613" s="105"/>
      <c r="I613" s="105"/>
      <c r="J613" s="105"/>
      <c r="K613" s="105"/>
      <c r="L613" s="105"/>
      <c r="M613" s="105"/>
      <c r="N613" s="105"/>
      <c r="O613" s="105"/>
      <c r="P613" s="105"/>
      <c r="Q613" s="105"/>
      <c r="R613" s="105"/>
      <c r="S613" s="105"/>
      <c r="T613" s="105"/>
      <c r="U613" s="105"/>
      <c r="V613" s="105"/>
      <c r="W613" s="105"/>
      <c r="X613" s="105"/>
      <c r="Y613" s="105"/>
      <c r="Z613" s="105"/>
      <c r="AA613" s="105"/>
      <c r="AB613" s="104"/>
      <c r="AC613" s="104"/>
      <c r="AD613" s="104"/>
      <c r="AE613" s="104"/>
      <c r="AF613" s="104"/>
      <c r="AG613" s="104"/>
      <c r="AH613" s="103"/>
      <c r="AI613" s="104"/>
    </row>
    <row r="614">
      <c r="A614" s="102"/>
      <c r="B614" s="103"/>
      <c r="C614" s="103"/>
      <c r="D614" s="104"/>
      <c r="E614" s="103"/>
      <c r="F614" s="104"/>
      <c r="G614" s="104"/>
      <c r="H614" s="105"/>
      <c r="I614" s="105"/>
      <c r="J614" s="105"/>
      <c r="K614" s="105"/>
      <c r="L614" s="105"/>
      <c r="M614" s="105"/>
      <c r="N614" s="105"/>
      <c r="O614" s="105"/>
      <c r="P614" s="105"/>
      <c r="Q614" s="105"/>
      <c r="R614" s="105"/>
      <c r="S614" s="105"/>
      <c r="T614" s="105"/>
      <c r="U614" s="105"/>
      <c r="V614" s="105"/>
      <c r="W614" s="105"/>
      <c r="X614" s="105"/>
      <c r="Y614" s="105"/>
      <c r="Z614" s="105"/>
      <c r="AA614" s="105"/>
      <c r="AB614" s="104"/>
      <c r="AC614" s="104"/>
      <c r="AD614" s="104"/>
      <c r="AE614" s="104"/>
      <c r="AF614" s="104"/>
      <c r="AG614" s="104"/>
      <c r="AH614" s="103"/>
      <c r="AI614" s="104"/>
    </row>
    <row r="615">
      <c r="A615" s="102"/>
      <c r="B615" s="103"/>
      <c r="C615" s="103"/>
      <c r="D615" s="104"/>
      <c r="E615" s="103"/>
      <c r="F615" s="104"/>
      <c r="G615" s="104"/>
      <c r="H615" s="105"/>
      <c r="I615" s="105"/>
      <c r="J615" s="105"/>
      <c r="K615" s="105"/>
      <c r="L615" s="105"/>
      <c r="M615" s="105"/>
      <c r="N615" s="105"/>
      <c r="O615" s="105"/>
      <c r="P615" s="105"/>
      <c r="Q615" s="105"/>
      <c r="R615" s="105"/>
      <c r="S615" s="105"/>
      <c r="T615" s="105"/>
      <c r="U615" s="105"/>
      <c r="V615" s="105"/>
      <c r="W615" s="105"/>
      <c r="X615" s="105"/>
      <c r="Y615" s="105"/>
      <c r="Z615" s="105"/>
      <c r="AA615" s="105"/>
      <c r="AB615" s="104"/>
      <c r="AC615" s="104"/>
      <c r="AD615" s="104"/>
      <c r="AE615" s="104"/>
      <c r="AF615" s="104"/>
      <c r="AG615" s="104"/>
      <c r="AH615" s="103"/>
      <c r="AI615" s="104"/>
    </row>
    <row r="616">
      <c r="A616" s="102"/>
      <c r="B616" s="103"/>
      <c r="C616" s="103"/>
      <c r="D616" s="104"/>
      <c r="E616" s="103"/>
      <c r="F616" s="104"/>
      <c r="G616" s="104"/>
      <c r="H616" s="105"/>
      <c r="I616" s="105"/>
      <c r="J616" s="105"/>
      <c r="K616" s="105"/>
      <c r="L616" s="105"/>
      <c r="M616" s="105"/>
      <c r="N616" s="105"/>
      <c r="O616" s="105"/>
      <c r="P616" s="105"/>
      <c r="Q616" s="105"/>
      <c r="R616" s="105"/>
      <c r="S616" s="105"/>
      <c r="T616" s="105"/>
      <c r="U616" s="105"/>
      <c r="V616" s="105"/>
      <c r="W616" s="105"/>
      <c r="X616" s="105"/>
      <c r="Y616" s="105"/>
      <c r="Z616" s="105"/>
      <c r="AA616" s="105"/>
      <c r="AB616" s="104"/>
      <c r="AC616" s="104"/>
      <c r="AD616" s="104"/>
      <c r="AE616" s="104"/>
      <c r="AF616" s="104"/>
      <c r="AG616" s="104"/>
      <c r="AH616" s="103"/>
      <c r="AI616" s="104"/>
    </row>
    <row r="617">
      <c r="A617" s="102"/>
      <c r="B617" s="103"/>
      <c r="C617" s="103"/>
      <c r="D617" s="104"/>
      <c r="E617" s="103"/>
      <c r="F617" s="104"/>
      <c r="G617" s="104"/>
      <c r="H617" s="105"/>
      <c r="I617" s="105"/>
      <c r="J617" s="105"/>
      <c r="K617" s="105"/>
      <c r="L617" s="105"/>
      <c r="M617" s="105"/>
      <c r="N617" s="105"/>
      <c r="O617" s="105"/>
      <c r="P617" s="105"/>
      <c r="Q617" s="105"/>
      <c r="R617" s="105"/>
      <c r="S617" s="105"/>
      <c r="T617" s="105"/>
      <c r="U617" s="105"/>
      <c r="V617" s="105"/>
      <c r="W617" s="105"/>
      <c r="X617" s="105"/>
      <c r="Y617" s="105"/>
      <c r="Z617" s="105"/>
      <c r="AA617" s="105"/>
      <c r="AB617" s="104"/>
      <c r="AC617" s="104"/>
      <c r="AD617" s="104"/>
      <c r="AE617" s="104"/>
      <c r="AF617" s="104"/>
      <c r="AG617" s="104"/>
      <c r="AH617" s="103"/>
      <c r="AI617" s="104"/>
    </row>
    <row r="618">
      <c r="A618" s="102"/>
      <c r="B618" s="103"/>
      <c r="C618" s="103"/>
      <c r="D618" s="104"/>
      <c r="E618" s="103"/>
      <c r="F618" s="104"/>
      <c r="G618" s="104"/>
      <c r="H618" s="105"/>
      <c r="I618" s="105"/>
      <c r="J618" s="105"/>
      <c r="K618" s="105"/>
      <c r="L618" s="105"/>
      <c r="M618" s="105"/>
      <c r="N618" s="105"/>
      <c r="O618" s="105"/>
      <c r="P618" s="105"/>
      <c r="Q618" s="105"/>
      <c r="R618" s="105"/>
      <c r="S618" s="105"/>
      <c r="T618" s="105"/>
      <c r="U618" s="105"/>
      <c r="V618" s="105"/>
      <c r="W618" s="105"/>
      <c r="X618" s="105"/>
      <c r="Y618" s="105"/>
      <c r="Z618" s="105"/>
      <c r="AA618" s="105"/>
      <c r="AB618" s="104"/>
      <c r="AC618" s="104"/>
      <c r="AD618" s="104"/>
      <c r="AE618" s="104"/>
      <c r="AF618" s="104"/>
      <c r="AG618" s="104"/>
      <c r="AH618" s="103"/>
      <c r="AI618" s="104"/>
    </row>
    <row r="619">
      <c r="A619" s="102"/>
      <c r="B619" s="103"/>
      <c r="C619" s="103"/>
      <c r="D619" s="104"/>
      <c r="E619" s="103"/>
      <c r="F619" s="104"/>
      <c r="G619" s="104"/>
      <c r="H619" s="105"/>
      <c r="I619" s="105"/>
      <c r="J619" s="105"/>
      <c r="K619" s="105"/>
      <c r="L619" s="105"/>
      <c r="M619" s="105"/>
      <c r="N619" s="105"/>
      <c r="O619" s="105"/>
      <c r="P619" s="105"/>
      <c r="Q619" s="105"/>
      <c r="R619" s="105"/>
      <c r="S619" s="105"/>
      <c r="T619" s="105"/>
      <c r="U619" s="105"/>
      <c r="V619" s="105"/>
      <c r="W619" s="105"/>
      <c r="X619" s="105"/>
      <c r="Y619" s="105"/>
      <c r="Z619" s="105"/>
      <c r="AA619" s="105"/>
      <c r="AB619" s="104"/>
      <c r="AC619" s="104"/>
      <c r="AD619" s="104"/>
      <c r="AE619" s="104"/>
      <c r="AF619" s="104"/>
      <c r="AG619" s="104"/>
      <c r="AH619" s="103"/>
      <c r="AI619" s="104"/>
    </row>
    <row r="620">
      <c r="A620" s="102"/>
      <c r="B620" s="103"/>
      <c r="C620" s="103"/>
      <c r="D620" s="104"/>
      <c r="E620" s="103"/>
      <c r="F620" s="104"/>
      <c r="G620" s="104"/>
      <c r="H620" s="105"/>
      <c r="I620" s="105"/>
      <c r="J620" s="105"/>
      <c r="K620" s="105"/>
      <c r="L620" s="105"/>
      <c r="M620" s="105"/>
      <c r="N620" s="105"/>
      <c r="O620" s="105"/>
      <c r="P620" s="105"/>
      <c r="Q620" s="105"/>
      <c r="R620" s="105"/>
      <c r="S620" s="105"/>
      <c r="T620" s="105"/>
      <c r="U620" s="105"/>
      <c r="V620" s="105"/>
      <c r="W620" s="105"/>
      <c r="X620" s="105"/>
      <c r="Y620" s="105"/>
      <c r="Z620" s="105"/>
      <c r="AA620" s="105"/>
      <c r="AB620" s="104"/>
      <c r="AC620" s="104"/>
      <c r="AD620" s="104"/>
      <c r="AE620" s="104"/>
      <c r="AF620" s="104"/>
      <c r="AG620" s="104"/>
      <c r="AH620" s="103"/>
      <c r="AI620" s="104"/>
    </row>
    <row r="621">
      <c r="A621" s="102"/>
      <c r="B621" s="103"/>
      <c r="C621" s="103"/>
      <c r="D621" s="104"/>
      <c r="E621" s="103"/>
      <c r="F621" s="104"/>
      <c r="G621" s="104"/>
      <c r="H621" s="105"/>
      <c r="I621" s="105"/>
      <c r="J621" s="105"/>
      <c r="K621" s="105"/>
      <c r="L621" s="105"/>
      <c r="M621" s="105"/>
      <c r="N621" s="105"/>
      <c r="O621" s="105"/>
      <c r="P621" s="105"/>
      <c r="Q621" s="105"/>
      <c r="R621" s="105"/>
      <c r="S621" s="105"/>
      <c r="T621" s="105"/>
      <c r="U621" s="105"/>
      <c r="V621" s="105"/>
      <c r="W621" s="105"/>
      <c r="X621" s="105"/>
      <c r="Y621" s="105"/>
      <c r="Z621" s="105"/>
      <c r="AA621" s="105"/>
      <c r="AB621" s="104"/>
      <c r="AC621" s="104"/>
      <c r="AD621" s="104"/>
      <c r="AE621" s="104"/>
      <c r="AF621" s="104"/>
      <c r="AG621" s="104"/>
      <c r="AH621" s="103"/>
      <c r="AI621" s="104"/>
    </row>
    <row r="622">
      <c r="A622" s="102"/>
      <c r="B622" s="103"/>
      <c r="C622" s="103"/>
      <c r="D622" s="104"/>
      <c r="E622" s="103"/>
      <c r="F622" s="104"/>
      <c r="G622" s="104"/>
      <c r="H622" s="105"/>
      <c r="I622" s="105"/>
      <c r="J622" s="105"/>
      <c r="K622" s="105"/>
      <c r="L622" s="105"/>
      <c r="M622" s="105"/>
      <c r="N622" s="105"/>
      <c r="O622" s="105"/>
      <c r="P622" s="105"/>
      <c r="Q622" s="105"/>
      <c r="R622" s="105"/>
      <c r="S622" s="105"/>
      <c r="T622" s="105"/>
      <c r="U622" s="105"/>
      <c r="V622" s="105"/>
      <c r="W622" s="105"/>
      <c r="X622" s="105"/>
      <c r="Y622" s="105"/>
      <c r="Z622" s="105"/>
      <c r="AA622" s="105"/>
      <c r="AB622" s="104"/>
      <c r="AC622" s="104"/>
      <c r="AD622" s="104"/>
      <c r="AE622" s="104"/>
      <c r="AF622" s="104"/>
      <c r="AG622" s="104"/>
      <c r="AH622" s="103"/>
      <c r="AI622" s="104"/>
    </row>
    <row r="623">
      <c r="A623" s="102"/>
      <c r="B623" s="103"/>
      <c r="C623" s="103"/>
      <c r="D623" s="104"/>
      <c r="E623" s="103"/>
      <c r="F623" s="104"/>
      <c r="G623" s="104"/>
      <c r="H623" s="105"/>
      <c r="I623" s="105"/>
      <c r="J623" s="105"/>
      <c r="K623" s="105"/>
      <c r="L623" s="105"/>
      <c r="M623" s="105"/>
      <c r="N623" s="105"/>
      <c r="O623" s="105"/>
      <c r="P623" s="105"/>
      <c r="Q623" s="105"/>
      <c r="R623" s="105"/>
      <c r="S623" s="105"/>
      <c r="T623" s="105"/>
      <c r="U623" s="105"/>
      <c r="V623" s="105"/>
      <c r="W623" s="105"/>
      <c r="X623" s="105"/>
      <c r="Y623" s="105"/>
      <c r="Z623" s="105"/>
      <c r="AA623" s="105"/>
      <c r="AB623" s="104"/>
      <c r="AC623" s="104"/>
      <c r="AD623" s="104"/>
      <c r="AE623" s="104"/>
      <c r="AF623" s="104"/>
      <c r="AG623" s="104"/>
      <c r="AH623" s="103"/>
      <c r="AI623" s="104"/>
    </row>
    <row r="624">
      <c r="A624" s="102"/>
      <c r="B624" s="103"/>
      <c r="C624" s="103"/>
      <c r="D624" s="104"/>
      <c r="E624" s="103"/>
      <c r="F624" s="104"/>
      <c r="G624" s="104"/>
      <c r="H624" s="105"/>
      <c r="I624" s="105"/>
      <c r="J624" s="105"/>
      <c r="K624" s="105"/>
      <c r="L624" s="105"/>
      <c r="M624" s="105"/>
      <c r="N624" s="105"/>
      <c r="O624" s="105"/>
      <c r="P624" s="105"/>
      <c r="Q624" s="105"/>
      <c r="R624" s="105"/>
      <c r="S624" s="105"/>
      <c r="T624" s="105"/>
      <c r="U624" s="105"/>
      <c r="V624" s="105"/>
      <c r="W624" s="105"/>
      <c r="X624" s="105"/>
      <c r="Y624" s="105"/>
      <c r="Z624" s="105"/>
      <c r="AA624" s="105"/>
      <c r="AB624" s="104"/>
      <c r="AC624" s="104"/>
      <c r="AD624" s="104"/>
      <c r="AE624" s="104"/>
      <c r="AF624" s="104"/>
      <c r="AG624" s="104"/>
      <c r="AH624" s="103"/>
      <c r="AI624" s="104"/>
    </row>
    <row r="625">
      <c r="A625" s="102"/>
      <c r="B625" s="103"/>
      <c r="C625" s="103"/>
      <c r="D625" s="104"/>
      <c r="E625" s="103"/>
      <c r="F625" s="104"/>
      <c r="G625" s="104"/>
      <c r="H625" s="105"/>
      <c r="I625" s="105"/>
      <c r="J625" s="105"/>
      <c r="K625" s="105"/>
      <c r="L625" s="105"/>
      <c r="M625" s="105"/>
      <c r="N625" s="105"/>
      <c r="O625" s="105"/>
      <c r="P625" s="105"/>
      <c r="Q625" s="105"/>
      <c r="R625" s="105"/>
      <c r="S625" s="105"/>
      <c r="T625" s="105"/>
      <c r="U625" s="105"/>
      <c r="V625" s="105"/>
      <c r="W625" s="105"/>
      <c r="X625" s="105"/>
      <c r="Y625" s="105"/>
      <c r="Z625" s="105"/>
      <c r="AA625" s="105"/>
      <c r="AB625" s="104"/>
      <c r="AC625" s="104"/>
      <c r="AD625" s="104"/>
      <c r="AE625" s="104"/>
      <c r="AF625" s="104"/>
      <c r="AG625" s="104"/>
      <c r="AH625" s="103"/>
      <c r="AI625" s="104"/>
    </row>
    <row r="626">
      <c r="A626" s="102"/>
      <c r="B626" s="103"/>
      <c r="C626" s="103"/>
      <c r="D626" s="104"/>
      <c r="E626" s="103"/>
      <c r="F626" s="104"/>
      <c r="G626" s="104"/>
      <c r="H626" s="105"/>
      <c r="I626" s="105"/>
      <c r="J626" s="105"/>
      <c r="K626" s="105"/>
      <c r="L626" s="105"/>
      <c r="M626" s="105"/>
      <c r="N626" s="105"/>
      <c r="O626" s="105"/>
      <c r="P626" s="105"/>
      <c r="Q626" s="105"/>
      <c r="R626" s="105"/>
      <c r="S626" s="105"/>
      <c r="T626" s="105"/>
      <c r="U626" s="105"/>
      <c r="V626" s="105"/>
      <c r="W626" s="105"/>
      <c r="X626" s="105"/>
      <c r="Y626" s="105"/>
      <c r="Z626" s="105"/>
      <c r="AA626" s="105"/>
      <c r="AB626" s="104"/>
      <c r="AC626" s="104"/>
      <c r="AD626" s="104"/>
      <c r="AE626" s="104"/>
      <c r="AF626" s="104"/>
      <c r="AG626" s="104"/>
      <c r="AH626" s="103"/>
      <c r="AI626" s="104"/>
    </row>
    <row r="627">
      <c r="A627" s="102"/>
      <c r="B627" s="103"/>
      <c r="C627" s="103"/>
      <c r="D627" s="104"/>
      <c r="E627" s="103"/>
      <c r="F627" s="104"/>
      <c r="G627" s="104"/>
      <c r="H627" s="105"/>
      <c r="I627" s="105"/>
      <c r="J627" s="105"/>
      <c r="K627" s="105"/>
      <c r="L627" s="105"/>
      <c r="M627" s="105"/>
      <c r="N627" s="105"/>
      <c r="O627" s="105"/>
      <c r="P627" s="105"/>
      <c r="Q627" s="105"/>
      <c r="R627" s="105"/>
      <c r="S627" s="105"/>
      <c r="T627" s="105"/>
      <c r="U627" s="105"/>
      <c r="V627" s="105"/>
      <c r="W627" s="105"/>
      <c r="X627" s="105"/>
      <c r="Y627" s="105"/>
      <c r="Z627" s="105"/>
      <c r="AA627" s="105"/>
      <c r="AB627" s="104"/>
      <c r="AC627" s="104"/>
      <c r="AD627" s="104"/>
      <c r="AE627" s="104"/>
      <c r="AF627" s="104"/>
      <c r="AG627" s="104"/>
      <c r="AH627" s="103"/>
      <c r="AI627" s="104"/>
    </row>
    <row r="628">
      <c r="A628" s="102"/>
      <c r="B628" s="103"/>
      <c r="C628" s="103"/>
      <c r="D628" s="104"/>
      <c r="E628" s="103"/>
      <c r="F628" s="104"/>
      <c r="G628" s="104"/>
      <c r="H628" s="105"/>
      <c r="I628" s="105"/>
      <c r="J628" s="105"/>
      <c r="K628" s="105"/>
      <c r="L628" s="105"/>
      <c r="M628" s="105"/>
      <c r="N628" s="105"/>
      <c r="O628" s="105"/>
      <c r="P628" s="105"/>
      <c r="Q628" s="105"/>
      <c r="R628" s="105"/>
      <c r="S628" s="105"/>
      <c r="T628" s="105"/>
      <c r="U628" s="105"/>
      <c r="V628" s="105"/>
      <c r="W628" s="105"/>
      <c r="X628" s="105"/>
      <c r="Y628" s="105"/>
      <c r="Z628" s="105"/>
      <c r="AA628" s="105"/>
      <c r="AB628" s="104"/>
      <c r="AC628" s="104"/>
      <c r="AD628" s="104"/>
      <c r="AE628" s="104"/>
      <c r="AF628" s="104"/>
      <c r="AG628" s="104"/>
      <c r="AH628" s="103"/>
      <c r="AI628" s="104"/>
    </row>
    <row r="629">
      <c r="A629" s="102"/>
      <c r="B629" s="103"/>
      <c r="C629" s="103"/>
      <c r="D629" s="104"/>
      <c r="E629" s="103"/>
      <c r="F629" s="104"/>
      <c r="G629" s="104"/>
      <c r="H629" s="105"/>
      <c r="I629" s="105"/>
      <c r="J629" s="105"/>
      <c r="K629" s="105"/>
      <c r="L629" s="105"/>
      <c r="M629" s="105"/>
      <c r="N629" s="105"/>
      <c r="O629" s="105"/>
      <c r="P629" s="105"/>
      <c r="Q629" s="105"/>
      <c r="R629" s="105"/>
      <c r="S629" s="105"/>
      <c r="T629" s="105"/>
      <c r="U629" s="105"/>
      <c r="V629" s="105"/>
      <c r="W629" s="105"/>
      <c r="X629" s="105"/>
      <c r="Y629" s="105"/>
      <c r="Z629" s="105"/>
      <c r="AA629" s="105"/>
      <c r="AB629" s="104"/>
      <c r="AC629" s="104"/>
      <c r="AD629" s="104"/>
      <c r="AE629" s="104"/>
      <c r="AF629" s="104"/>
      <c r="AG629" s="104"/>
      <c r="AH629" s="103"/>
      <c r="AI629" s="104"/>
    </row>
    <row r="630">
      <c r="A630" s="102"/>
      <c r="B630" s="103"/>
      <c r="C630" s="103"/>
      <c r="D630" s="104"/>
      <c r="E630" s="103"/>
      <c r="F630" s="104"/>
      <c r="G630" s="104"/>
      <c r="H630" s="105"/>
      <c r="I630" s="105"/>
      <c r="J630" s="105"/>
      <c r="K630" s="105"/>
      <c r="L630" s="105"/>
      <c r="M630" s="105"/>
      <c r="N630" s="105"/>
      <c r="O630" s="105"/>
      <c r="P630" s="105"/>
      <c r="Q630" s="105"/>
      <c r="R630" s="105"/>
      <c r="S630" s="105"/>
      <c r="T630" s="105"/>
      <c r="U630" s="105"/>
      <c r="V630" s="105"/>
      <c r="W630" s="105"/>
      <c r="X630" s="105"/>
      <c r="Y630" s="105"/>
      <c r="Z630" s="105"/>
      <c r="AA630" s="105"/>
      <c r="AB630" s="104"/>
      <c r="AC630" s="104"/>
      <c r="AD630" s="104"/>
      <c r="AE630" s="104"/>
      <c r="AF630" s="104"/>
      <c r="AG630" s="104"/>
      <c r="AH630" s="103"/>
      <c r="AI630" s="104"/>
    </row>
    <row r="631">
      <c r="A631" s="102"/>
      <c r="B631" s="103"/>
      <c r="C631" s="103"/>
      <c r="D631" s="104"/>
      <c r="E631" s="103"/>
      <c r="F631" s="104"/>
      <c r="G631" s="104"/>
      <c r="H631" s="105"/>
      <c r="I631" s="105"/>
      <c r="J631" s="105"/>
      <c r="K631" s="105"/>
      <c r="L631" s="105"/>
      <c r="M631" s="105"/>
      <c r="N631" s="105"/>
      <c r="O631" s="105"/>
      <c r="P631" s="105"/>
      <c r="Q631" s="105"/>
      <c r="R631" s="105"/>
      <c r="S631" s="105"/>
      <c r="T631" s="105"/>
      <c r="U631" s="105"/>
      <c r="V631" s="105"/>
      <c r="W631" s="105"/>
      <c r="X631" s="105"/>
      <c r="Y631" s="105"/>
      <c r="Z631" s="105"/>
      <c r="AA631" s="105"/>
      <c r="AB631" s="104"/>
      <c r="AC631" s="104"/>
      <c r="AD631" s="104"/>
      <c r="AE631" s="104"/>
      <c r="AF631" s="104"/>
      <c r="AG631" s="104"/>
      <c r="AH631" s="103"/>
      <c r="AI631" s="104"/>
    </row>
    <row r="632">
      <c r="A632" s="102"/>
      <c r="B632" s="103"/>
      <c r="C632" s="103"/>
      <c r="D632" s="104"/>
      <c r="E632" s="103"/>
      <c r="F632" s="104"/>
      <c r="G632" s="104"/>
      <c r="H632" s="105"/>
      <c r="I632" s="105"/>
      <c r="J632" s="105"/>
      <c r="K632" s="105"/>
      <c r="L632" s="105"/>
      <c r="M632" s="105"/>
      <c r="N632" s="105"/>
      <c r="O632" s="105"/>
      <c r="P632" s="105"/>
      <c r="Q632" s="105"/>
      <c r="R632" s="105"/>
      <c r="S632" s="105"/>
      <c r="T632" s="105"/>
      <c r="U632" s="105"/>
      <c r="V632" s="105"/>
      <c r="W632" s="105"/>
      <c r="X632" s="105"/>
      <c r="Y632" s="105"/>
      <c r="Z632" s="105"/>
      <c r="AA632" s="105"/>
      <c r="AB632" s="104"/>
      <c r="AC632" s="104"/>
      <c r="AD632" s="104"/>
      <c r="AE632" s="104"/>
      <c r="AF632" s="104"/>
      <c r="AG632" s="104"/>
      <c r="AH632" s="103"/>
      <c r="AI632" s="104"/>
    </row>
    <row r="633">
      <c r="A633" s="102"/>
      <c r="B633" s="103"/>
      <c r="C633" s="103"/>
      <c r="D633" s="104"/>
      <c r="E633" s="103"/>
      <c r="F633" s="104"/>
      <c r="G633" s="104"/>
      <c r="H633" s="105"/>
      <c r="I633" s="105"/>
      <c r="J633" s="105"/>
      <c r="K633" s="105"/>
      <c r="L633" s="105"/>
      <c r="M633" s="105"/>
      <c r="N633" s="105"/>
      <c r="O633" s="105"/>
      <c r="P633" s="105"/>
      <c r="Q633" s="105"/>
      <c r="R633" s="105"/>
      <c r="S633" s="105"/>
      <c r="T633" s="105"/>
      <c r="U633" s="105"/>
      <c r="V633" s="105"/>
      <c r="W633" s="105"/>
      <c r="X633" s="105"/>
      <c r="Y633" s="105"/>
      <c r="Z633" s="105"/>
      <c r="AA633" s="105"/>
      <c r="AB633" s="104"/>
      <c r="AC633" s="104"/>
      <c r="AD633" s="104"/>
      <c r="AE633" s="104"/>
      <c r="AF633" s="104"/>
      <c r="AG633" s="104"/>
      <c r="AH633" s="103"/>
      <c r="AI633" s="104"/>
    </row>
    <row r="634">
      <c r="A634" s="102"/>
      <c r="B634" s="103"/>
      <c r="C634" s="103"/>
      <c r="D634" s="104"/>
      <c r="E634" s="103"/>
      <c r="F634" s="104"/>
      <c r="G634" s="104"/>
      <c r="H634" s="105"/>
      <c r="I634" s="105"/>
      <c r="J634" s="105"/>
      <c r="K634" s="105"/>
      <c r="L634" s="105"/>
      <c r="M634" s="105"/>
      <c r="N634" s="105"/>
      <c r="O634" s="105"/>
      <c r="P634" s="105"/>
      <c r="Q634" s="105"/>
      <c r="R634" s="105"/>
      <c r="S634" s="105"/>
      <c r="T634" s="105"/>
      <c r="U634" s="105"/>
      <c r="V634" s="105"/>
      <c r="W634" s="105"/>
      <c r="X634" s="105"/>
      <c r="Y634" s="105"/>
      <c r="Z634" s="105"/>
      <c r="AA634" s="105"/>
      <c r="AB634" s="104"/>
      <c r="AC634" s="104"/>
      <c r="AD634" s="104"/>
      <c r="AE634" s="104"/>
      <c r="AF634" s="104"/>
      <c r="AG634" s="104"/>
      <c r="AH634" s="103"/>
      <c r="AI634" s="104"/>
    </row>
    <row r="635">
      <c r="A635" s="102"/>
      <c r="B635" s="103"/>
      <c r="C635" s="103"/>
      <c r="D635" s="104"/>
      <c r="E635" s="103"/>
      <c r="F635" s="104"/>
      <c r="G635" s="104"/>
      <c r="H635" s="105"/>
      <c r="I635" s="105"/>
      <c r="J635" s="105"/>
      <c r="K635" s="105"/>
      <c r="L635" s="105"/>
      <c r="M635" s="105"/>
      <c r="N635" s="105"/>
      <c r="O635" s="105"/>
      <c r="P635" s="105"/>
      <c r="Q635" s="105"/>
      <c r="R635" s="105"/>
      <c r="S635" s="105"/>
      <c r="T635" s="105"/>
      <c r="U635" s="105"/>
      <c r="V635" s="105"/>
      <c r="W635" s="105"/>
      <c r="X635" s="105"/>
      <c r="Y635" s="105"/>
      <c r="Z635" s="105"/>
      <c r="AA635" s="105"/>
      <c r="AB635" s="104"/>
      <c r="AC635" s="104"/>
      <c r="AD635" s="104"/>
      <c r="AE635" s="104"/>
      <c r="AF635" s="104"/>
      <c r="AG635" s="104"/>
      <c r="AH635" s="103"/>
      <c r="AI635" s="104"/>
    </row>
    <row r="636">
      <c r="A636" s="102"/>
      <c r="B636" s="103"/>
      <c r="C636" s="103"/>
      <c r="D636" s="104"/>
      <c r="E636" s="103"/>
      <c r="F636" s="104"/>
      <c r="G636" s="104"/>
      <c r="H636" s="105"/>
      <c r="I636" s="105"/>
      <c r="J636" s="105"/>
      <c r="K636" s="105"/>
      <c r="L636" s="105"/>
      <c r="M636" s="105"/>
      <c r="N636" s="105"/>
      <c r="O636" s="105"/>
      <c r="P636" s="105"/>
      <c r="Q636" s="105"/>
      <c r="R636" s="105"/>
      <c r="S636" s="105"/>
      <c r="T636" s="105"/>
      <c r="U636" s="105"/>
      <c r="V636" s="105"/>
      <c r="W636" s="105"/>
      <c r="X636" s="105"/>
      <c r="Y636" s="105"/>
      <c r="Z636" s="105"/>
      <c r="AA636" s="105"/>
      <c r="AB636" s="104"/>
      <c r="AC636" s="104"/>
      <c r="AD636" s="104"/>
      <c r="AE636" s="104"/>
      <c r="AF636" s="104"/>
      <c r="AG636" s="104"/>
      <c r="AH636" s="103"/>
      <c r="AI636" s="104"/>
    </row>
    <row r="637">
      <c r="A637" s="102"/>
      <c r="B637" s="103"/>
      <c r="C637" s="103"/>
      <c r="D637" s="104"/>
      <c r="E637" s="103"/>
      <c r="F637" s="104"/>
      <c r="G637" s="104"/>
      <c r="H637" s="105"/>
      <c r="I637" s="105"/>
      <c r="J637" s="105"/>
      <c r="K637" s="105"/>
      <c r="L637" s="105"/>
      <c r="M637" s="105"/>
      <c r="N637" s="105"/>
      <c r="O637" s="105"/>
      <c r="P637" s="105"/>
      <c r="Q637" s="105"/>
      <c r="R637" s="105"/>
      <c r="S637" s="105"/>
      <c r="T637" s="105"/>
      <c r="U637" s="105"/>
      <c r="V637" s="105"/>
      <c r="W637" s="105"/>
      <c r="X637" s="105"/>
      <c r="Y637" s="105"/>
      <c r="Z637" s="105"/>
      <c r="AA637" s="105"/>
      <c r="AB637" s="104"/>
      <c r="AC637" s="104"/>
      <c r="AD637" s="104"/>
      <c r="AE637" s="104"/>
      <c r="AF637" s="104"/>
      <c r="AG637" s="104"/>
      <c r="AH637" s="103"/>
      <c r="AI637" s="104"/>
    </row>
    <row r="638">
      <c r="A638" s="102"/>
      <c r="B638" s="103"/>
      <c r="C638" s="103"/>
      <c r="D638" s="104"/>
      <c r="E638" s="103"/>
      <c r="F638" s="104"/>
      <c r="G638" s="104"/>
      <c r="H638" s="105"/>
      <c r="I638" s="105"/>
      <c r="J638" s="105"/>
      <c r="K638" s="105"/>
      <c r="L638" s="105"/>
      <c r="M638" s="105"/>
      <c r="N638" s="105"/>
      <c r="O638" s="105"/>
      <c r="P638" s="105"/>
      <c r="Q638" s="105"/>
      <c r="R638" s="105"/>
      <c r="S638" s="105"/>
      <c r="T638" s="105"/>
      <c r="U638" s="105"/>
      <c r="V638" s="105"/>
      <c r="W638" s="105"/>
      <c r="X638" s="105"/>
      <c r="Y638" s="105"/>
      <c r="Z638" s="105"/>
      <c r="AA638" s="105"/>
      <c r="AB638" s="104"/>
      <c r="AC638" s="104"/>
      <c r="AD638" s="104"/>
      <c r="AE638" s="104"/>
      <c r="AF638" s="104"/>
      <c r="AG638" s="104"/>
      <c r="AH638" s="103"/>
      <c r="AI638" s="104"/>
    </row>
    <row r="639">
      <c r="A639" s="102"/>
      <c r="B639" s="103"/>
      <c r="C639" s="103"/>
      <c r="D639" s="104"/>
      <c r="E639" s="103"/>
      <c r="F639" s="104"/>
      <c r="G639" s="104"/>
      <c r="H639" s="105"/>
      <c r="I639" s="105"/>
      <c r="J639" s="105"/>
      <c r="K639" s="105"/>
      <c r="L639" s="105"/>
      <c r="M639" s="105"/>
      <c r="N639" s="105"/>
      <c r="O639" s="105"/>
      <c r="P639" s="105"/>
      <c r="Q639" s="105"/>
      <c r="R639" s="105"/>
      <c r="S639" s="105"/>
      <c r="T639" s="105"/>
      <c r="U639" s="105"/>
      <c r="V639" s="105"/>
      <c r="W639" s="105"/>
      <c r="X639" s="105"/>
      <c r="Y639" s="105"/>
      <c r="Z639" s="105"/>
      <c r="AA639" s="105"/>
      <c r="AB639" s="104"/>
      <c r="AC639" s="104"/>
      <c r="AD639" s="104"/>
      <c r="AE639" s="104"/>
      <c r="AF639" s="104"/>
      <c r="AG639" s="104"/>
      <c r="AH639" s="103"/>
      <c r="AI639" s="104"/>
    </row>
    <row r="640">
      <c r="A640" s="102"/>
      <c r="B640" s="103"/>
      <c r="C640" s="103"/>
      <c r="D640" s="104"/>
      <c r="E640" s="103"/>
      <c r="F640" s="104"/>
      <c r="G640" s="104"/>
      <c r="H640" s="105"/>
      <c r="I640" s="105"/>
      <c r="J640" s="105"/>
      <c r="K640" s="105"/>
      <c r="L640" s="105"/>
      <c r="M640" s="105"/>
      <c r="N640" s="105"/>
      <c r="O640" s="105"/>
      <c r="P640" s="105"/>
      <c r="Q640" s="105"/>
      <c r="R640" s="105"/>
      <c r="S640" s="105"/>
      <c r="T640" s="105"/>
      <c r="U640" s="105"/>
      <c r="V640" s="105"/>
      <c r="W640" s="105"/>
      <c r="X640" s="105"/>
      <c r="Y640" s="105"/>
      <c r="Z640" s="105"/>
      <c r="AA640" s="105"/>
      <c r="AB640" s="104"/>
      <c r="AC640" s="104"/>
      <c r="AD640" s="104"/>
      <c r="AE640" s="104"/>
      <c r="AF640" s="104"/>
      <c r="AG640" s="104"/>
      <c r="AH640" s="103"/>
      <c r="AI640" s="104"/>
    </row>
    <row r="641">
      <c r="A641" s="102"/>
      <c r="B641" s="103"/>
      <c r="C641" s="103"/>
      <c r="D641" s="104"/>
      <c r="E641" s="103"/>
      <c r="F641" s="104"/>
      <c r="G641" s="104"/>
      <c r="H641" s="105"/>
      <c r="I641" s="105"/>
      <c r="J641" s="105"/>
      <c r="K641" s="105"/>
      <c r="L641" s="105"/>
      <c r="M641" s="105"/>
      <c r="N641" s="105"/>
      <c r="O641" s="105"/>
      <c r="P641" s="105"/>
      <c r="Q641" s="105"/>
      <c r="R641" s="105"/>
      <c r="S641" s="105"/>
      <c r="T641" s="105"/>
      <c r="U641" s="105"/>
      <c r="V641" s="105"/>
      <c r="W641" s="105"/>
      <c r="X641" s="105"/>
      <c r="Y641" s="105"/>
      <c r="Z641" s="105"/>
      <c r="AA641" s="105"/>
      <c r="AB641" s="104"/>
      <c r="AC641" s="104"/>
      <c r="AD641" s="104"/>
      <c r="AE641" s="104"/>
      <c r="AF641" s="104"/>
      <c r="AG641" s="104"/>
      <c r="AH641" s="103"/>
      <c r="AI641" s="104"/>
    </row>
    <row r="642">
      <c r="A642" s="102"/>
      <c r="B642" s="103"/>
      <c r="C642" s="103"/>
      <c r="D642" s="104"/>
      <c r="E642" s="103"/>
      <c r="F642" s="104"/>
      <c r="G642" s="104"/>
      <c r="H642" s="105"/>
      <c r="I642" s="105"/>
      <c r="J642" s="105"/>
      <c r="K642" s="105"/>
      <c r="L642" s="105"/>
      <c r="M642" s="105"/>
      <c r="N642" s="105"/>
      <c r="O642" s="105"/>
      <c r="P642" s="105"/>
      <c r="Q642" s="105"/>
      <c r="R642" s="105"/>
      <c r="S642" s="105"/>
      <c r="T642" s="105"/>
      <c r="U642" s="105"/>
      <c r="V642" s="105"/>
      <c r="W642" s="105"/>
      <c r="X642" s="105"/>
      <c r="Y642" s="105"/>
      <c r="Z642" s="105"/>
      <c r="AA642" s="105"/>
      <c r="AB642" s="104"/>
      <c r="AC642" s="104"/>
      <c r="AD642" s="104"/>
      <c r="AE642" s="104"/>
      <c r="AF642" s="104"/>
      <c r="AG642" s="104"/>
      <c r="AH642" s="103"/>
      <c r="AI642" s="104"/>
    </row>
    <row r="643">
      <c r="A643" s="102"/>
      <c r="B643" s="103"/>
      <c r="C643" s="103"/>
      <c r="D643" s="104"/>
      <c r="E643" s="103"/>
      <c r="F643" s="104"/>
      <c r="G643" s="104"/>
      <c r="H643" s="105"/>
      <c r="I643" s="105"/>
      <c r="J643" s="105"/>
      <c r="K643" s="105"/>
      <c r="L643" s="105"/>
      <c r="M643" s="105"/>
      <c r="N643" s="105"/>
      <c r="O643" s="105"/>
      <c r="P643" s="105"/>
      <c r="Q643" s="105"/>
      <c r="R643" s="105"/>
      <c r="S643" s="105"/>
      <c r="T643" s="105"/>
      <c r="U643" s="105"/>
      <c r="V643" s="105"/>
      <c r="W643" s="105"/>
      <c r="X643" s="105"/>
      <c r="Y643" s="105"/>
      <c r="Z643" s="105"/>
      <c r="AA643" s="105"/>
      <c r="AB643" s="104"/>
      <c r="AC643" s="104"/>
      <c r="AD643" s="104"/>
      <c r="AE643" s="104"/>
      <c r="AF643" s="104"/>
      <c r="AG643" s="104"/>
      <c r="AH643" s="103"/>
      <c r="AI643" s="104"/>
    </row>
    <row r="644">
      <c r="A644" s="102"/>
      <c r="B644" s="103"/>
      <c r="C644" s="103"/>
      <c r="D644" s="104"/>
      <c r="E644" s="103"/>
      <c r="F644" s="104"/>
      <c r="G644" s="104"/>
      <c r="H644" s="105"/>
      <c r="I644" s="105"/>
      <c r="J644" s="105"/>
      <c r="K644" s="105"/>
      <c r="L644" s="105"/>
      <c r="M644" s="105"/>
      <c r="N644" s="105"/>
      <c r="O644" s="105"/>
      <c r="P644" s="105"/>
      <c r="Q644" s="105"/>
      <c r="R644" s="105"/>
      <c r="S644" s="105"/>
      <c r="T644" s="105"/>
      <c r="U644" s="105"/>
      <c r="V644" s="105"/>
      <c r="W644" s="105"/>
      <c r="X644" s="105"/>
      <c r="Y644" s="105"/>
      <c r="Z644" s="105"/>
      <c r="AA644" s="105"/>
      <c r="AB644" s="104"/>
      <c r="AC644" s="104"/>
      <c r="AD644" s="104"/>
      <c r="AE644" s="104"/>
      <c r="AF644" s="104"/>
      <c r="AG644" s="104"/>
      <c r="AH644" s="103"/>
      <c r="AI644" s="104"/>
    </row>
    <row r="645">
      <c r="A645" s="102"/>
      <c r="B645" s="103"/>
      <c r="C645" s="103"/>
      <c r="D645" s="104"/>
      <c r="E645" s="103"/>
      <c r="F645" s="104"/>
      <c r="G645" s="104"/>
      <c r="H645" s="105"/>
      <c r="I645" s="105"/>
      <c r="J645" s="105"/>
      <c r="K645" s="105"/>
      <c r="L645" s="105"/>
      <c r="M645" s="105"/>
      <c r="N645" s="105"/>
      <c r="O645" s="105"/>
      <c r="P645" s="105"/>
      <c r="Q645" s="105"/>
      <c r="R645" s="105"/>
      <c r="S645" s="105"/>
      <c r="T645" s="105"/>
      <c r="U645" s="105"/>
      <c r="V645" s="105"/>
      <c r="W645" s="105"/>
      <c r="X645" s="105"/>
      <c r="Y645" s="105"/>
      <c r="Z645" s="105"/>
      <c r="AA645" s="105"/>
      <c r="AB645" s="104"/>
      <c r="AC645" s="104"/>
      <c r="AD645" s="104"/>
      <c r="AE645" s="104"/>
      <c r="AF645" s="104"/>
      <c r="AG645" s="104"/>
      <c r="AH645" s="103"/>
      <c r="AI645" s="104"/>
    </row>
    <row r="646">
      <c r="A646" s="102"/>
      <c r="B646" s="103"/>
      <c r="C646" s="103"/>
      <c r="D646" s="104"/>
      <c r="E646" s="103"/>
      <c r="F646" s="104"/>
      <c r="G646" s="104"/>
      <c r="H646" s="105"/>
      <c r="I646" s="105"/>
      <c r="J646" s="105"/>
      <c r="K646" s="105"/>
      <c r="L646" s="105"/>
      <c r="M646" s="105"/>
      <c r="N646" s="105"/>
      <c r="O646" s="105"/>
      <c r="P646" s="105"/>
      <c r="Q646" s="105"/>
      <c r="R646" s="105"/>
      <c r="S646" s="105"/>
      <c r="T646" s="105"/>
      <c r="U646" s="105"/>
      <c r="V646" s="105"/>
      <c r="W646" s="105"/>
      <c r="X646" s="105"/>
      <c r="Y646" s="105"/>
      <c r="Z646" s="105"/>
      <c r="AA646" s="105"/>
      <c r="AB646" s="104"/>
      <c r="AC646" s="104"/>
      <c r="AD646" s="104"/>
      <c r="AE646" s="104"/>
      <c r="AF646" s="104"/>
      <c r="AG646" s="104"/>
      <c r="AH646" s="103"/>
      <c r="AI646" s="104"/>
    </row>
    <row r="647">
      <c r="A647" s="102"/>
      <c r="B647" s="103"/>
      <c r="C647" s="103"/>
      <c r="D647" s="104"/>
      <c r="E647" s="103"/>
      <c r="F647" s="104"/>
      <c r="G647" s="104"/>
      <c r="H647" s="105"/>
      <c r="I647" s="105"/>
      <c r="J647" s="105"/>
      <c r="K647" s="105"/>
      <c r="L647" s="105"/>
      <c r="M647" s="105"/>
      <c r="N647" s="105"/>
      <c r="O647" s="105"/>
      <c r="P647" s="105"/>
      <c r="Q647" s="105"/>
      <c r="R647" s="105"/>
      <c r="S647" s="105"/>
      <c r="T647" s="105"/>
      <c r="U647" s="105"/>
      <c r="V647" s="105"/>
      <c r="W647" s="105"/>
      <c r="X647" s="105"/>
      <c r="Y647" s="105"/>
      <c r="Z647" s="105"/>
      <c r="AA647" s="105"/>
      <c r="AB647" s="104"/>
      <c r="AC647" s="104"/>
      <c r="AD647" s="104"/>
      <c r="AE647" s="104"/>
      <c r="AF647" s="104"/>
      <c r="AG647" s="104"/>
      <c r="AH647" s="103"/>
      <c r="AI647" s="104"/>
    </row>
    <row r="648">
      <c r="A648" s="102"/>
      <c r="B648" s="103"/>
      <c r="C648" s="103"/>
      <c r="D648" s="104"/>
      <c r="E648" s="103"/>
      <c r="F648" s="104"/>
      <c r="G648" s="104"/>
      <c r="H648" s="105"/>
      <c r="I648" s="105"/>
      <c r="J648" s="105"/>
      <c r="K648" s="105"/>
      <c r="L648" s="105"/>
      <c r="M648" s="105"/>
      <c r="N648" s="105"/>
      <c r="O648" s="105"/>
      <c r="P648" s="105"/>
      <c r="Q648" s="105"/>
      <c r="R648" s="105"/>
      <c r="S648" s="105"/>
      <c r="T648" s="105"/>
      <c r="U648" s="105"/>
      <c r="V648" s="105"/>
      <c r="W648" s="105"/>
      <c r="X648" s="105"/>
      <c r="Y648" s="105"/>
      <c r="Z648" s="105"/>
      <c r="AA648" s="105"/>
      <c r="AB648" s="104"/>
      <c r="AC648" s="104"/>
      <c r="AD648" s="104"/>
      <c r="AE648" s="104"/>
      <c r="AF648" s="104"/>
      <c r="AG648" s="104"/>
      <c r="AH648" s="103"/>
      <c r="AI648" s="104"/>
    </row>
    <row r="649">
      <c r="A649" s="102"/>
      <c r="B649" s="103"/>
      <c r="C649" s="103"/>
      <c r="D649" s="104"/>
      <c r="E649" s="103"/>
      <c r="F649" s="104"/>
      <c r="G649" s="104"/>
      <c r="H649" s="105"/>
      <c r="I649" s="105"/>
      <c r="J649" s="105"/>
      <c r="K649" s="105"/>
      <c r="L649" s="105"/>
      <c r="M649" s="105"/>
      <c r="N649" s="105"/>
      <c r="O649" s="105"/>
      <c r="P649" s="105"/>
      <c r="Q649" s="105"/>
      <c r="R649" s="105"/>
      <c r="S649" s="105"/>
      <c r="T649" s="105"/>
      <c r="U649" s="105"/>
      <c r="V649" s="105"/>
      <c r="W649" s="105"/>
      <c r="X649" s="105"/>
      <c r="Y649" s="105"/>
      <c r="Z649" s="105"/>
      <c r="AA649" s="105"/>
      <c r="AB649" s="104"/>
      <c r="AC649" s="104"/>
      <c r="AD649" s="104"/>
      <c r="AE649" s="104"/>
      <c r="AF649" s="104"/>
      <c r="AG649" s="104"/>
      <c r="AH649" s="103"/>
      <c r="AI649" s="104"/>
    </row>
    <row r="650">
      <c r="A650" s="102"/>
      <c r="B650" s="103"/>
      <c r="C650" s="103"/>
      <c r="D650" s="104"/>
      <c r="E650" s="103"/>
      <c r="F650" s="104"/>
      <c r="G650" s="104"/>
      <c r="H650" s="105"/>
      <c r="I650" s="105"/>
      <c r="J650" s="105"/>
      <c r="K650" s="105"/>
      <c r="L650" s="105"/>
      <c r="M650" s="105"/>
      <c r="N650" s="105"/>
      <c r="O650" s="105"/>
      <c r="P650" s="105"/>
      <c r="Q650" s="105"/>
      <c r="R650" s="105"/>
      <c r="S650" s="105"/>
      <c r="T650" s="105"/>
      <c r="U650" s="105"/>
      <c r="V650" s="105"/>
      <c r="W650" s="105"/>
      <c r="X650" s="105"/>
      <c r="Y650" s="105"/>
      <c r="Z650" s="105"/>
      <c r="AA650" s="105"/>
      <c r="AB650" s="104"/>
      <c r="AC650" s="104"/>
      <c r="AD650" s="104"/>
      <c r="AE650" s="104"/>
      <c r="AF650" s="104"/>
      <c r="AG650" s="104"/>
      <c r="AH650" s="103"/>
      <c r="AI650" s="104"/>
    </row>
    <row r="651">
      <c r="A651" s="102"/>
      <c r="B651" s="103"/>
      <c r="C651" s="103"/>
      <c r="D651" s="104"/>
      <c r="E651" s="103"/>
      <c r="F651" s="104"/>
      <c r="G651" s="104"/>
      <c r="H651" s="105"/>
      <c r="I651" s="105"/>
      <c r="J651" s="105"/>
      <c r="K651" s="105"/>
      <c r="L651" s="105"/>
      <c r="M651" s="105"/>
      <c r="N651" s="105"/>
      <c r="O651" s="105"/>
      <c r="P651" s="105"/>
      <c r="Q651" s="105"/>
      <c r="R651" s="105"/>
      <c r="S651" s="105"/>
      <c r="T651" s="105"/>
      <c r="U651" s="105"/>
      <c r="V651" s="105"/>
      <c r="W651" s="105"/>
      <c r="X651" s="105"/>
      <c r="Y651" s="105"/>
      <c r="Z651" s="105"/>
      <c r="AA651" s="105"/>
      <c r="AB651" s="104"/>
      <c r="AC651" s="104"/>
      <c r="AD651" s="104"/>
      <c r="AE651" s="104"/>
      <c r="AF651" s="104"/>
      <c r="AG651" s="104"/>
      <c r="AH651" s="103"/>
      <c r="AI651" s="104"/>
    </row>
    <row r="652">
      <c r="A652" s="102"/>
      <c r="B652" s="103"/>
      <c r="C652" s="103"/>
      <c r="D652" s="104"/>
      <c r="E652" s="103"/>
      <c r="F652" s="104"/>
      <c r="G652" s="104"/>
      <c r="H652" s="105"/>
      <c r="I652" s="105"/>
      <c r="J652" s="105"/>
      <c r="K652" s="105"/>
      <c r="L652" s="105"/>
      <c r="M652" s="105"/>
      <c r="N652" s="105"/>
      <c r="O652" s="105"/>
      <c r="P652" s="105"/>
      <c r="Q652" s="105"/>
      <c r="R652" s="105"/>
      <c r="S652" s="105"/>
      <c r="T652" s="105"/>
      <c r="U652" s="105"/>
      <c r="V652" s="105"/>
      <c r="W652" s="105"/>
      <c r="X652" s="105"/>
      <c r="Y652" s="105"/>
      <c r="Z652" s="105"/>
      <c r="AA652" s="105"/>
      <c r="AB652" s="104"/>
      <c r="AC652" s="104"/>
      <c r="AD652" s="104"/>
      <c r="AE652" s="104"/>
      <c r="AF652" s="104"/>
      <c r="AG652" s="104"/>
      <c r="AH652" s="103"/>
      <c r="AI652" s="104"/>
    </row>
    <row r="653">
      <c r="A653" s="102"/>
      <c r="B653" s="103"/>
      <c r="C653" s="103"/>
      <c r="D653" s="104"/>
      <c r="E653" s="103"/>
      <c r="F653" s="104"/>
      <c r="G653" s="104"/>
      <c r="H653" s="105"/>
      <c r="I653" s="105"/>
      <c r="J653" s="105"/>
      <c r="K653" s="105"/>
      <c r="L653" s="105"/>
      <c r="M653" s="105"/>
      <c r="N653" s="105"/>
      <c r="O653" s="105"/>
      <c r="P653" s="105"/>
      <c r="Q653" s="105"/>
      <c r="R653" s="105"/>
      <c r="S653" s="105"/>
      <c r="T653" s="105"/>
      <c r="U653" s="105"/>
      <c r="V653" s="105"/>
      <c r="W653" s="105"/>
      <c r="X653" s="105"/>
      <c r="Y653" s="105"/>
      <c r="Z653" s="105"/>
      <c r="AA653" s="105"/>
      <c r="AB653" s="104"/>
      <c r="AC653" s="104"/>
      <c r="AD653" s="104"/>
      <c r="AE653" s="104"/>
      <c r="AF653" s="104"/>
      <c r="AG653" s="104"/>
      <c r="AH653" s="103"/>
      <c r="AI653" s="104"/>
    </row>
    <row r="654">
      <c r="A654" s="102"/>
      <c r="B654" s="103"/>
      <c r="C654" s="103"/>
      <c r="D654" s="104"/>
      <c r="E654" s="103"/>
      <c r="F654" s="104"/>
      <c r="G654" s="104"/>
      <c r="H654" s="105"/>
      <c r="I654" s="105"/>
      <c r="J654" s="105"/>
      <c r="K654" s="105"/>
      <c r="L654" s="105"/>
      <c r="M654" s="105"/>
      <c r="N654" s="105"/>
      <c r="O654" s="105"/>
      <c r="P654" s="105"/>
      <c r="Q654" s="105"/>
      <c r="R654" s="105"/>
      <c r="S654" s="105"/>
      <c r="T654" s="105"/>
      <c r="U654" s="105"/>
      <c r="V654" s="105"/>
      <c r="W654" s="105"/>
      <c r="X654" s="105"/>
      <c r="Y654" s="105"/>
      <c r="Z654" s="105"/>
      <c r="AA654" s="105"/>
      <c r="AB654" s="104"/>
      <c r="AC654" s="104"/>
      <c r="AD654" s="104"/>
      <c r="AE654" s="104"/>
      <c r="AF654" s="104"/>
      <c r="AG654" s="104"/>
      <c r="AH654" s="103"/>
      <c r="AI654" s="104"/>
    </row>
    <row r="655">
      <c r="A655" s="102"/>
      <c r="B655" s="103"/>
      <c r="C655" s="103"/>
      <c r="D655" s="104"/>
      <c r="E655" s="103"/>
      <c r="F655" s="104"/>
      <c r="G655" s="104"/>
      <c r="H655" s="105"/>
      <c r="I655" s="105"/>
      <c r="J655" s="105"/>
      <c r="K655" s="105"/>
      <c r="L655" s="105"/>
      <c r="M655" s="105"/>
      <c r="N655" s="105"/>
      <c r="O655" s="105"/>
      <c r="P655" s="105"/>
      <c r="Q655" s="105"/>
      <c r="R655" s="105"/>
      <c r="S655" s="105"/>
      <c r="T655" s="105"/>
      <c r="U655" s="105"/>
      <c r="V655" s="105"/>
      <c r="W655" s="105"/>
      <c r="X655" s="105"/>
      <c r="Y655" s="105"/>
      <c r="Z655" s="105"/>
      <c r="AA655" s="105"/>
      <c r="AB655" s="104"/>
      <c r="AC655" s="104"/>
      <c r="AD655" s="104"/>
      <c r="AE655" s="104"/>
      <c r="AF655" s="104"/>
      <c r="AG655" s="104"/>
      <c r="AH655" s="103"/>
      <c r="AI655" s="104"/>
    </row>
    <row r="656">
      <c r="A656" s="102"/>
      <c r="B656" s="103"/>
      <c r="C656" s="103"/>
      <c r="D656" s="104"/>
      <c r="E656" s="103"/>
      <c r="F656" s="104"/>
      <c r="G656" s="104"/>
      <c r="H656" s="105"/>
      <c r="I656" s="105"/>
      <c r="J656" s="105"/>
      <c r="K656" s="105"/>
      <c r="L656" s="105"/>
      <c r="M656" s="105"/>
      <c r="N656" s="105"/>
      <c r="O656" s="105"/>
      <c r="P656" s="105"/>
      <c r="Q656" s="105"/>
      <c r="R656" s="105"/>
      <c r="S656" s="105"/>
      <c r="T656" s="105"/>
      <c r="U656" s="105"/>
      <c r="V656" s="105"/>
      <c r="W656" s="105"/>
      <c r="X656" s="105"/>
      <c r="Y656" s="105"/>
      <c r="Z656" s="105"/>
      <c r="AA656" s="105"/>
      <c r="AB656" s="104"/>
      <c r="AC656" s="104"/>
      <c r="AD656" s="104"/>
      <c r="AE656" s="104"/>
      <c r="AF656" s="104"/>
      <c r="AG656" s="104"/>
      <c r="AH656" s="103"/>
      <c r="AI656" s="104"/>
    </row>
    <row r="657">
      <c r="A657" s="102"/>
      <c r="B657" s="103"/>
      <c r="C657" s="103"/>
      <c r="D657" s="104"/>
      <c r="E657" s="103"/>
      <c r="F657" s="104"/>
      <c r="G657" s="104"/>
      <c r="H657" s="105"/>
      <c r="I657" s="105"/>
      <c r="J657" s="105"/>
      <c r="K657" s="105"/>
      <c r="L657" s="105"/>
      <c r="M657" s="105"/>
      <c r="N657" s="105"/>
      <c r="O657" s="105"/>
      <c r="P657" s="105"/>
      <c r="Q657" s="105"/>
      <c r="R657" s="105"/>
      <c r="S657" s="105"/>
      <c r="T657" s="105"/>
      <c r="U657" s="105"/>
      <c r="V657" s="105"/>
      <c r="W657" s="105"/>
      <c r="X657" s="105"/>
      <c r="Y657" s="105"/>
      <c r="Z657" s="105"/>
      <c r="AA657" s="105"/>
      <c r="AB657" s="104"/>
      <c r="AC657" s="104"/>
      <c r="AD657" s="104"/>
      <c r="AE657" s="104"/>
      <c r="AF657" s="104"/>
      <c r="AG657" s="104"/>
      <c r="AH657" s="103"/>
      <c r="AI657" s="104"/>
    </row>
    <row r="658">
      <c r="A658" s="102"/>
      <c r="B658" s="103"/>
      <c r="C658" s="103"/>
      <c r="D658" s="104"/>
      <c r="E658" s="103"/>
      <c r="F658" s="104"/>
      <c r="G658" s="104"/>
      <c r="H658" s="105"/>
      <c r="I658" s="105"/>
      <c r="J658" s="105"/>
      <c r="K658" s="105"/>
      <c r="L658" s="105"/>
      <c r="M658" s="105"/>
      <c r="N658" s="105"/>
      <c r="O658" s="105"/>
      <c r="P658" s="105"/>
      <c r="Q658" s="105"/>
      <c r="R658" s="105"/>
      <c r="S658" s="105"/>
      <c r="T658" s="105"/>
      <c r="U658" s="105"/>
      <c r="V658" s="105"/>
      <c r="W658" s="105"/>
      <c r="X658" s="105"/>
      <c r="Y658" s="105"/>
      <c r="Z658" s="105"/>
      <c r="AA658" s="105"/>
      <c r="AB658" s="104"/>
      <c r="AC658" s="104"/>
      <c r="AD658" s="104"/>
      <c r="AE658" s="104"/>
      <c r="AF658" s="104"/>
      <c r="AG658" s="104"/>
      <c r="AH658" s="103"/>
      <c r="AI658" s="104"/>
    </row>
    <row r="659">
      <c r="A659" s="102"/>
      <c r="B659" s="103"/>
      <c r="C659" s="103"/>
      <c r="D659" s="104"/>
      <c r="E659" s="103"/>
      <c r="F659" s="104"/>
      <c r="G659" s="104"/>
      <c r="H659" s="105"/>
      <c r="I659" s="105"/>
      <c r="J659" s="105"/>
      <c r="K659" s="105"/>
      <c r="L659" s="105"/>
      <c r="M659" s="105"/>
      <c r="N659" s="105"/>
      <c r="O659" s="105"/>
      <c r="P659" s="105"/>
      <c r="Q659" s="105"/>
      <c r="R659" s="105"/>
      <c r="S659" s="105"/>
      <c r="T659" s="105"/>
      <c r="U659" s="105"/>
      <c r="V659" s="105"/>
      <c r="W659" s="105"/>
      <c r="X659" s="105"/>
      <c r="Y659" s="105"/>
      <c r="Z659" s="105"/>
      <c r="AA659" s="105"/>
      <c r="AB659" s="104"/>
      <c r="AC659" s="104"/>
      <c r="AD659" s="104"/>
      <c r="AE659" s="104"/>
      <c r="AF659" s="104"/>
      <c r="AG659" s="104"/>
      <c r="AH659" s="103"/>
      <c r="AI659" s="104"/>
    </row>
    <row r="660">
      <c r="A660" s="102"/>
      <c r="B660" s="103"/>
      <c r="C660" s="103"/>
      <c r="D660" s="104"/>
      <c r="E660" s="103"/>
      <c r="F660" s="104"/>
      <c r="G660" s="104"/>
      <c r="H660" s="105"/>
      <c r="I660" s="105"/>
      <c r="J660" s="105"/>
      <c r="K660" s="105"/>
      <c r="L660" s="105"/>
      <c r="M660" s="105"/>
      <c r="N660" s="105"/>
      <c r="O660" s="105"/>
      <c r="P660" s="105"/>
      <c r="Q660" s="105"/>
      <c r="R660" s="105"/>
      <c r="S660" s="105"/>
      <c r="T660" s="105"/>
      <c r="U660" s="105"/>
      <c r="V660" s="105"/>
      <c r="W660" s="105"/>
      <c r="X660" s="105"/>
      <c r="Y660" s="105"/>
      <c r="Z660" s="105"/>
      <c r="AA660" s="105"/>
      <c r="AB660" s="104"/>
      <c r="AC660" s="104"/>
      <c r="AD660" s="104"/>
      <c r="AE660" s="104"/>
      <c r="AF660" s="104"/>
      <c r="AG660" s="104"/>
      <c r="AH660" s="103"/>
      <c r="AI660" s="104"/>
    </row>
    <row r="661">
      <c r="A661" s="102"/>
      <c r="B661" s="103"/>
      <c r="C661" s="103"/>
      <c r="D661" s="104"/>
      <c r="E661" s="103"/>
      <c r="F661" s="104"/>
      <c r="G661" s="104"/>
      <c r="H661" s="105"/>
      <c r="I661" s="105"/>
      <c r="J661" s="105"/>
      <c r="K661" s="105"/>
      <c r="L661" s="105"/>
      <c r="M661" s="105"/>
      <c r="N661" s="105"/>
      <c r="O661" s="105"/>
      <c r="P661" s="105"/>
      <c r="Q661" s="105"/>
      <c r="R661" s="105"/>
      <c r="S661" s="105"/>
      <c r="T661" s="105"/>
      <c r="U661" s="105"/>
      <c r="V661" s="105"/>
      <c r="W661" s="105"/>
      <c r="X661" s="105"/>
      <c r="Y661" s="105"/>
      <c r="Z661" s="105"/>
      <c r="AA661" s="105"/>
      <c r="AB661" s="104"/>
      <c r="AC661" s="104"/>
      <c r="AD661" s="104"/>
      <c r="AE661" s="104"/>
      <c r="AF661" s="104"/>
      <c r="AG661" s="104"/>
      <c r="AH661" s="103"/>
      <c r="AI661" s="104"/>
    </row>
    <row r="662">
      <c r="A662" s="102"/>
      <c r="B662" s="103"/>
      <c r="C662" s="103"/>
      <c r="D662" s="104"/>
      <c r="E662" s="103"/>
      <c r="F662" s="104"/>
      <c r="G662" s="104"/>
      <c r="H662" s="105"/>
      <c r="I662" s="105"/>
      <c r="J662" s="105"/>
      <c r="K662" s="105"/>
      <c r="L662" s="105"/>
      <c r="M662" s="105"/>
      <c r="N662" s="105"/>
      <c r="O662" s="105"/>
      <c r="P662" s="105"/>
      <c r="Q662" s="105"/>
      <c r="R662" s="105"/>
      <c r="S662" s="105"/>
      <c r="T662" s="105"/>
      <c r="U662" s="105"/>
      <c r="V662" s="105"/>
      <c r="W662" s="105"/>
      <c r="X662" s="105"/>
      <c r="Y662" s="105"/>
      <c r="Z662" s="105"/>
      <c r="AA662" s="105"/>
      <c r="AB662" s="104"/>
      <c r="AC662" s="104"/>
      <c r="AD662" s="104"/>
      <c r="AE662" s="104"/>
      <c r="AF662" s="104"/>
      <c r="AG662" s="104"/>
      <c r="AH662" s="103"/>
      <c r="AI662" s="104"/>
    </row>
    <row r="663">
      <c r="A663" s="102"/>
      <c r="B663" s="103"/>
      <c r="C663" s="103"/>
      <c r="D663" s="104"/>
      <c r="E663" s="103"/>
      <c r="F663" s="104"/>
      <c r="G663" s="104"/>
      <c r="H663" s="105"/>
      <c r="I663" s="105"/>
      <c r="J663" s="105"/>
      <c r="K663" s="105"/>
      <c r="L663" s="105"/>
      <c r="M663" s="105"/>
      <c r="N663" s="105"/>
      <c r="O663" s="105"/>
      <c r="P663" s="105"/>
      <c r="Q663" s="105"/>
      <c r="R663" s="105"/>
      <c r="S663" s="105"/>
      <c r="T663" s="105"/>
      <c r="U663" s="105"/>
      <c r="V663" s="105"/>
      <c r="W663" s="105"/>
      <c r="X663" s="105"/>
      <c r="Y663" s="105"/>
      <c r="Z663" s="105"/>
      <c r="AA663" s="105"/>
      <c r="AB663" s="104"/>
      <c r="AC663" s="104"/>
      <c r="AD663" s="104"/>
      <c r="AE663" s="104"/>
      <c r="AF663" s="104"/>
      <c r="AG663" s="104"/>
      <c r="AH663" s="103"/>
      <c r="AI663" s="104"/>
    </row>
    <row r="664">
      <c r="A664" s="102"/>
      <c r="B664" s="103"/>
      <c r="C664" s="103"/>
      <c r="D664" s="104"/>
      <c r="E664" s="103"/>
      <c r="F664" s="104"/>
      <c r="G664" s="104"/>
      <c r="H664" s="105"/>
      <c r="I664" s="105"/>
      <c r="J664" s="105"/>
      <c r="K664" s="105"/>
      <c r="L664" s="105"/>
      <c r="M664" s="105"/>
      <c r="N664" s="105"/>
      <c r="O664" s="105"/>
      <c r="P664" s="105"/>
      <c r="Q664" s="105"/>
      <c r="R664" s="105"/>
      <c r="S664" s="105"/>
      <c r="T664" s="105"/>
      <c r="U664" s="105"/>
      <c r="V664" s="105"/>
      <c r="W664" s="105"/>
      <c r="X664" s="105"/>
      <c r="Y664" s="105"/>
      <c r="Z664" s="105"/>
      <c r="AA664" s="105"/>
      <c r="AB664" s="104"/>
      <c r="AC664" s="104"/>
      <c r="AD664" s="104"/>
      <c r="AE664" s="104"/>
      <c r="AF664" s="104"/>
      <c r="AG664" s="104"/>
      <c r="AH664" s="103"/>
      <c r="AI664" s="104"/>
    </row>
    <row r="665">
      <c r="A665" s="102"/>
      <c r="B665" s="103"/>
      <c r="C665" s="103"/>
      <c r="D665" s="104"/>
      <c r="E665" s="103"/>
      <c r="F665" s="104"/>
      <c r="G665" s="104"/>
      <c r="H665" s="105"/>
      <c r="I665" s="105"/>
      <c r="J665" s="105"/>
      <c r="K665" s="105"/>
      <c r="L665" s="105"/>
      <c r="M665" s="105"/>
      <c r="N665" s="105"/>
      <c r="O665" s="105"/>
      <c r="P665" s="105"/>
      <c r="Q665" s="105"/>
      <c r="R665" s="105"/>
      <c r="S665" s="105"/>
      <c r="T665" s="105"/>
      <c r="U665" s="105"/>
      <c r="V665" s="105"/>
      <c r="W665" s="105"/>
      <c r="X665" s="105"/>
      <c r="Y665" s="105"/>
      <c r="Z665" s="105"/>
      <c r="AA665" s="105"/>
      <c r="AB665" s="104"/>
      <c r="AC665" s="104"/>
      <c r="AD665" s="104"/>
      <c r="AE665" s="104"/>
      <c r="AF665" s="104"/>
      <c r="AG665" s="104"/>
      <c r="AH665" s="103"/>
      <c r="AI665" s="104"/>
    </row>
    <row r="666">
      <c r="A666" s="102"/>
      <c r="B666" s="103"/>
      <c r="C666" s="103"/>
      <c r="D666" s="104"/>
      <c r="E666" s="103"/>
      <c r="F666" s="104"/>
      <c r="G666" s="104"/>
      <c r="H666" s="105"/>
      <c r="I666" s="105"/>
      <c r="J666" s="105"/>
      <c r="K666" s="105"/>
      <c r="L666" s="105"/>
      <c r="M666" s="105"/>
      <c r="N666" s="105"/>
      <c r="O666" s="105"/>
      <c r="P666" s="105"/>
      <c r="Q666" s="105"/>
      <c r="R666" s="105"/>
      <c r="S666" s="105"/>
      <c r="T666" s="105"/>
      <c r="U666" s="105"/>
      <c r="V666" s="105"/>
      <c r="W666" s="105"/>
      <c r="X666" s="105"/>
      <c r="Y666" s="105"/>
      <c r="Z666" s="105"/>
      <c r="AA666" s="105"/>
      <c r="AB666" s="104"/>
      <c r="AC666" s="104"/>
      <c r="AD666" s="104"/>
      <c r="AE666" s="104"/>
      <c r="AF666" s="104"/>
      <c r="AG666" s="104"/>
      <c r="AH666" s="103"/>
      <c r="AI666" s="104"/>
    </row>
    <row r="667">
      <c r="A667" s="102"/>
      <c r="B667" s="103"/>
      <c r="C667" s="103"/>
      <c r="D667" s="104"/>
      <c r="E667" s="103"/>
      <c r="F667" s="104"/>
      <c r="G667" s="104"/>
      <c r="H667" s="105"/>
      <c r="I667" s="105"/>
      <c r="J667" s="105"/>
      <c r="K667" s="105"/>
      <c r="L667" s="105"/>
      <c r="M667" s="105"/>
      <c r="N667" s="105"/>
      <c r="O667" s="105"/>
      <c r="P667" s="105"/>
      <c r="Q667" s="105"/>
      <c r="R667" s="105"/>
      <c r="S667" s="105"/>
      <c r="T667" s="105"/>
      <c r="U667" s="105"/>
      <c r="V667" s="105"/>
      <c r="W667" s="105"/>
      <c r="X667" s="105"/>
      <c r="Y667" s="105"/>
      <c r="Z667" s="105"/>
      <c r="AA667" s="105"/>
      <c r="AB667" s="104"/>
      <c r="AC667" s="104"/>
      <c r="AD667" s="104"/>
      <c r="AE667" s="104"/>
      <c r="AF667" s="104"/>
      <c r="AG667" s="104"/>
      <c r="AH667" s="103"/>
      <c r="AI667" s="104"/>
    </row>
    <row r="668">
      <c r="A668" s="102"/>
      <c r="B668" s="103"/>
      <c r="C668" s="103"/>
      <c r="D668" s="104"/>
      <c r="E668" s="103"/>
      <c r="F668" s="104"/>
      <c r="G668" s="104"/>
      <c r="H668" s="105"/>
      <c r="I668" s="105"/>
      <c r="J668" s="105"/>
      <c r="K668" s="105"/>
      <c r="L668" s="105"/>
      <c r="M668" s="105"/>
      <c r="N668" s="105"/>
      <c r="O668" s="105"/>
      <c r="P668" s="105"/>
      <c r="Q668" s="105"/>
      <c r="R668" s="105"/>
      <c r="S668" s="105"/>
      <c r="T668" s="105"/>
      <c r="U668" s="105"/>
      <c r="V668" s="105"/>
      <c r="W668" s="105"/>
      <c r="X668" s="105"/>
      <c r="Y668" s="105"/>
      <c r="Z668" s="105"/>
      <c r="AA668" s="105"/>
      <c r="AB668" s="104"/>
      <c r="AC668" s="104"/>
      <c r="AD668" s="104"/>
      <c r="AE668" s="104"/>
      <c r="AF668" s="104"/>
      <c r="AG668" s="104"/>
      <c r="AH668" s="103"/>
      <c r="AI668" s="104"/>
    </row>
    <row r="669">
      <c r="A669" s="102"/>
      <c r="B669" s="103"/>
      <c r="C669" s="103"/>
      <c r="D669" s="104"/>
      <c r="E669" s="103"/>
      <c r="F669" s="104"/>
      <c r="G669" s="104"/>
      <c r="H669" s="105"/>
      <c r="I669" s="105"/>
      <c r="J669" s="105"/>
      <c r="K669" s="105"/>
      <c r="L669" s="105"/>
      <c r="M669" s="105"/>
      <c r="N669" s="105"/>
      <c r="O669" s="105"/>
      <c r="P669" s="105"/>
      <c r="Q669" s="105"/>
      <c r="R669" s="105"/>
      <c r="S669" s="105"/>
      <c r="T669" s="105"/>
      <c r="U669" s="105"/>
      <c r="V669" s="105"/>
      <c r="W669" s="105"/>
      <c r="X669" s="105"/>
      <c r="Y669" s="105"/>
      <c r="Z669" s="105"/>
      <c r="AA669" s="105"/>
      <c r="AB669" s="104"/>
      <c r="AC669" s="104"/>
      <c r="AD669" s="104"/>
      <c r="AE669" s="104"/>
      <c r="AF669" s="104"/>
      <c r="AG669" s="104"/>
      <c r="AH669" s="103"/>
      <c r="AI669" s="104"/>
    </row>
    <row r="670">
      <c r="A670" s="102"/>
      <c r="B670" s="103"/>
      <c r="C670" s="103"/>
      <c r="D670" s="104"/>
      <c r="E670" s="103"/>
      <c r="F670" s="104"/>
      <c r="G670" s="104"/>
      <c r="H670" s="105"/>
      <c r="I670" s="105"/>
      <c r="J670" s="105"/>
      <c r="K670" s="105"/>
      <c r="L670" s="105"/>
      <c r="M670" s="105"/>
      <c r="N670" s="105"/>
      <c r="O670" s="105"/>
      <c r="P670" s="105"/>
      <c r="Q670" s="105"/>
      <c r="R670" s="105"/>
      <c r="S670" s="105"/>
      <c r="T670" s="105"/>
      <c r="U670" s="105"/>
      <c r="V670" s="105"/>
      <c r="W670" s="105"/>
      <c r="X670" s="105"/>
      <c r="Y670" s="105"/>
      <c r="Z670" s="105"/>
      <c r="AA670" s="105"/>
      <c r="AB670" s="104"/>
      <c r="AC670" s="104"/>
      <c r="AD670" s="104"/>
      <c r="AE670" s="104"/>
      <c r="AF670" s="104"/>
      <c r="AG670" s="104"/>
      <c r="AH670" s="103"/>
      <c r="AI670" s="104"/>
    </row>
    <row r="671">
      <c r="A671" s="102"/>
      <c r="B671" s="103"/>
      <c r="C671" s="103"/>
      <c r="D671" s="104"/>
      <c r="E671" s="103"/>
      <c r="F671" s="104"/>
      <c r="G671" s="104"/>
      <c r="H671" s="105"/>
      <c r="I671" s="105"/>
      <c r="J671" s="105"/>
      <c r="K671" s="105"/>
      <c r="L671" s="105"/>
      <c r="M671" s="105"/>
      <c r="N671" s="105"/>
      <c r="O671" s="105"/>
      <c r="P671" s="105"/>
      <c r="Q671" s="105"/>
      <c r="R671" s="105"/>
      <c r="S671" s="105"/>
      <c r="T671" s="105"/>
      <c r="U671" s="105"/>
      <c r="V671" s="105"/>
      <c r="W671" s="105"/>
      <c r="X671" s="105"/>
      <c r="Y671" s="105"/>
      <c r="Z671" s="105"/>
      <c r="AA671" s="105"/>
      <c r="AB671" s="104"/>
      <c r="AC671" s="104"/>
      <c r="AD671" s="104"/>
      <c r="AE671" s="104"/>
      <c r="AF671" s="104"/>
      <c r="AG671" s="104"/>
      <c r="AH671" s="103"/>
      <c r="AI671" s="104"/>
    </row>
    <row r="672">
      <c r="A672" s="102"/>
      <c r="B672" s="103"/>
      <c r="C672" s="103"/>
      <c r="D672" s="104"/>
      <c r="E672" s="103"/>
      <c r="F672" s="104"/>
      <c r="G672" s="104"/>
      <c r="H672" s="105"/>
      <c r="I672" s="105"/>
      <c r="J672" s="105"/>
      <c r="K672" s="105"/>
      <c r="L672" s="105"/>
      <c r="M672" s="105"/>
      <c r="N672" s="105"/>
      <c r="O672" s="105"/>
      <c r="P672" s="105"/>
      <c r="Q672" s="105"/>
      <c r="R672" s="105"/>
      <c r="S672" s="105"/>
      <c r="T672" s="105"/>
      <c r="U672" s="105"/>
      <c r="V672" s="105"/>
      <c r="W672" s="105"/>
      <c r="X672" s="105"/>
      <c r="Y672" s="105"/>
      <c r="Z672" s="105"/>
      <c r="AA672" s="105"/>
      <c r="AB672" s="104"/>
      <c r="AC672" s="104"/>
      <c r="AD672" s="104"/>
      <c r="AE672" s="104"/>
      <c r="AF672" s="104"/>
      <c r="AG672" s="104"/>
      <c r="AH672" s="103"/>
      <c r="AI672" s="104"/>
    </row>
    <row r="673">
      <c r="A673" s="102"/>
      <c r="B673" s="103"/>
      <c r="C673" s="103"/>
      <c r="D673" s="104"/>
      <c r="E673" s="103"/>
      <c r="F673" s="104"/>
      <c r="G673" s="104"/>
      <c r="H673" s="105"/>
      <c r="I673" s="105"/>
      <c r="J673" s="105"/>
      <c r="K673" s="105"/>
      <c r="L673" s="105"/>
      <c r="M673" s="105"/>
      <c r="N673" s="105"/>
      <c r="O673" s="105"/>
      <c r="P673" s="105"/>
      <c r="Q673" s="105"/>
      <c r="R673" s="105"/>
      <c r="S673" s="105"/>
      <c r="T673" s="105"/>
      <c r="U673" s="105"/>
      <c r="V673" s="105"/>
      <c r="W673" s="105"/>
      <c r="X673" s="105"/>
      <c r="Y673" s="105"/>
      <c r="Z673" s="105"/>
      <c r="AA673" s="105"/>
      <c r="AB673" s="104"/>
      <c r="AC673" s="104"/>
      <c r="AD673" s="104"/>
      <c r="AE673" s="104"/>
      <c r="AF673" s="104"/>
      <c r="AG673" s="104"/>
      <c r="AH673" s="103"/>
      <c r="AI673" s="104"/>
    </row>
    <row r="674">
      <c r="A674" s="102"/>
      <c r="B674" s="103"/>
      <c r="C674" s="103"/>
      <c r="D674" s="104"/>
      <c r="E674" s="103"/>
      <c r="F674" s="104"/>
      <c r="G674" s="104"/>
      <c r="H674" s="105"/>
      <c r="I674" s="105"/>
      <c r="J674" s="105"/>
      <c r="K674" s="105"/>
      <c r="L674" s="105"/>
      <c r="M674" s="105"/>
      <c r="N674" s="105"/>
      <c r="O674" s="105"/>
      <c r="P674" s="105"/>
      <c r="Q674" s="105"/>
      <c r="R674" s="105"/>
      <c r="S674" s="105"/>
      <c r="T674" s="105"/>
      <c r="U674" s="105"/>
      <c r="V674" s="105"/>
      <c r="W674" s="105"/>
      <c r="X674" s="105"/>
      <c r="Y674" s="105"/>
      <c r="Z674" s="105"/>
      <c r="AA674" s="105"/>
      <c r="AB674" s="104"/>
      <c r="AC674" s="104"/>
      <c r="AD674" s="104"/>
      <c r="AE674" s="104"/>
      <c r="AF674" s="104"/>
      <c r="AG674" s="104"/>
      <c r="AH674" s="103"/>
      <c r="AI674" s="104"/>
    </row>
    <row r="675">
      <c r="A675" s="102"/>
      <c r="B675" s="103"/>
      <c r="C675" s="103"/>
      <c r="D675" s="104"/>
      <c r="E675" s="103"/>
      <c r="F675" s="104"/>
      <c r="G675" s="104"/>
      <c r="H675" s="105"/>
      <c r="I675" s="105"/>
      <c r="J675" s="105"/>
      <c r="K675" s="105"/>
      <c r="L675" s="105"/>
      <c r="M675" s="105"/>
      <c r="N675" s="105"/>
      <c r="O675" s="105"/>
      <c r="P675" s="105"/>
      <c r="Q675" s="105"/>
      <c r="R675" s="105"/>
      <c r="S675" s="105"/>
      <c r="T675" s="105"/>
      <c r="U675" s="105"/>
      <c r="V675" s="105"/>
      <c r="W675" s="105"/>
      <c r="X675" s="105"/>
      <c r="Y675" s="105"/>
      <c r="Z675" s="105"/>
      <c r="AA675" s="105"/>
      <c r="AB675" s="104"/>
      <c r="AC675" s="104"/>
      <c r="AD675" s="104"/>
      <c r="AE675" s="104"/>
      <c r="AF675" s="104"/>
      <c r="AG675" s="104"/>
      <c r="AH675" s="103"/>
      <c r="AI675" s="104"/>
    </row>
    <row r="676">
      <c r="A676" s="102"/>
      <c r="B676" s="103"/>
      <c r="C676" s="103"/>
      <c r="D676" s="104"/>
      <c r="E676" s="103"/>
      <c r="F676" s="104"/>
      <c r="G676" s="104"/>
      <c r="H676" s="105"/>
      <c r="I676" s="105"/>
      <c r="J676" s="105"/>
      <c r="K676" s="105"/>
      <c r="L676" s="105"/>
      <c r="M676" s="105"/>
      <c r="N676" s="105"/>
      <c r="O676" s="105"/>
      <c r="P676" s="105"/>
      <c r="Q676" s="105"/>
      <c r="R676" s="105"/>
      <c r="S676" s="105"/>
      <c r="T676" s="105"/>
      <c r="U676" s="105"/>
      <c r="V676" s="105"/>
      <c r="W676" s="105"/>
      <c r="X676" s="105"/>
      <c r="Y676" s="105"/>
      <c r="Z676" s="105"/>
      <c r="AA676" s="105"/>
      <c r="AB676" s="104"/>
      <c r="AC676" s="104"/>
      <c r="AD676" s="104"/>
      <c r="AE676" s="104"/>
      <c r="AF676" s="104"/>
      <c r="AG676" s="104"/>
      <c r="AH676" s="103"/>
      <c r="AI676" s="104"/>
    </row>
    <row r="677">
      <c r="A677" s="102"/>
      <c r="B677" s="103"/>
      <c r="C677" s="103"/>
      <c r="D677" s="104"/>
      <c r="E677" s="103"/>
      <c r="F677" s="104"/>
      <c r="G677" s="104"/>
      <c r="H677" s="105"/>
      <c r="I677" s="105"/>
      <c r="J677" s="105"/>
      <c r="K677" s="105"/>
      <c r="L677" s="105"/>
      <c r="M677" s="105"/>
      <c r="N677" s="105"/>
      <c r="O677" s="105"/>
      <c r="P677" s="105"/>
      <c r="Q677" s="105"/>
      <c r="R677" s="105"/>
      <c r="S677" s="105"/>
      <c r="T677" s="105"/>
      <c r="U677" s="105"/>
      <c r="V677" s="105"/>
      <c r="W677" s="105"/>
      <c r="X677" s="105"/>
      <c r="Y677" s="105"/>
      <c r="Z677" s="105"/>
      <c r="AA677" s="105"/>
      <c r="AB677" s="104"/>
      <c r="AC677" s="104"/>
      <c r="AD677" s="104"/>
      <c r="AE677" s="104"/>
      <c r="AF677" s="104"/>
      <c r="AG677" s="104"/>
      <c r="AH677" s="103"/>
      <c r="AI677" s="104"/>
    </row>
    <row r="678">
      <c r="A678" s="102"/>
      <c r="B678" s="103"/>
      <c r="C678" s="103"/>
      <c r="D678" s="104"/>
      <c r="E678" s="103"/>
      <c r="F678" s="104"/>
      <c r="G678" s="104"/>
      <c r="H678" s="105"/>
      <c r="I678" s="105"/>
      <c r="J678" s="105"/>
      <c r="K678" s="105"/>
      <c r="L678" s="105"/>
      <c r="M678" s="105"/>
      <c r="N678" s="105"/>
      <c r="O678" s="105"/>
      <c r="P678" s="105"/>
      <c r="Q678" s="105"/>
      <c r="R678" s="105"/>
      <c r="S678" s="105"/>
      <c r="T678" s="105"/>
      <c r="U678" s="105"/>
      <c r="V678" s="105"/>
      <c r="W678" s="105"/>
      <c r="X678" s="105"/>
      <c r="Y678" s="105"/>
      <c r="Z678" s="105"/>
      <c r="AA678" s="105"/>
      <c r="AB678" s="104"/>
      <c r="AC678" s="104"/>
      <c r="AD678" s="104"/>
      <c r="AE678" s="104"/>
      <c r="AF678" s="104"/>
      <c r="AG678" s="104"/>
      <c r="AH678" s="103"/>
      <c r="AI678" s="104"/>
    </row>
    <row r="679">
      <c r="A679" s="102"/>
      <c r="B679" s="103"/>
      <c r="C679" s="103"/>
      <c r="D679" s="104"/>
      <c r="E679" s="103"/>
      <c r="F679" s="104"/>
      <c r="G679" s="104"/>
      <c r="H679" s="105"/>
      <c r="I679" s="105"/>
      <c r="J679" s="105"/>
      <c r="K679" s="105"/>
      <c r="L679" s="105"/>
      <c r="M679" s="105"/>
      <c r="N679" s="105"/>
      <c r="O679" s="105"/>
      <c r="P679" s="105"/>
      <c r="Q679" s="105"/>
      <c r="R679" s="105"/>
      <c r="S679" s="105"/>
      <c r="T679" s="105"/>
      <c r="U679" s="105"/>
      <c r="V679" s="105"/>
      <c r="W679" s="105"/>
      <c r="X679" s="105"/>
      <c r="Y679" s="105"/>
      <c r="Z679" s="105"/>
      <c r="AA679" s="105"/>
      <c r="AB679" s="104"/>
      <c r="AC679" s="104"/>
      <c r="AD679" s="104"/>
      <c r="AE679" s="104"/>
      <c r="AF679" s="104"/>
      <c r="AG679" s="104"/>
      <c r="AH679" s="103"/>
      <c r="AI679" s="104"/>
    </row>
    <row r="680">
      <c r="A680" s="102"/>
      <c r="B680" s="103"/>
      <c r="C680" s="103"/>
      <c r="D680" s="104"/>
      <c r="E680" s="103"/>
      <c r="F680" s="104"/>
      <c r="G680" s="104"/>
      <c r="H680" s="105"/>
      <c r="I680" s="105"/>
      <c r="J680" s="105"/>
      <c r="K680" s="105"/>
      <c r="L680" s="105"/>
      <c r="M680" s="105"/>
      <c r="N680" s="105"/>
      <c r="O680" s="105"/>
      <c r="P680" s="105"/>
      <c r="Q680" s="105"/>
      <c r="R680" s="105"/>
      <c r="S680" s="105"/>
      <c r="T680" s="105"/>
      <c r="U680" s="105"/>
      <c r="V680" s="105"/>
      <c r="W680" s="105"/>
      <c r="X680" s="105"/>
      <c r="Y680" s="105"/>
      <c r="Z680" s="105"/>
      <c r="AA680" s="105"/>
      <c r="AB680" s="104"/>
      <c r="AC680" s="104"/>
      <c r="AD680" s="104"/>
      <c r="AE680" s="104"/>
      <c r="AF680" s="104"/>
      <c r="AG680" s="104"/>
      <c r="AH680" s="103"/>
      <c r="AI680" s="104"/>
    </row>
    <row r="681">
      <c r="A681" s="102"/>
      <c r="B681" s="103"/>
      <c r="C681" s="103"/>
      <c r="D681" s="104"/>
      <c r="E681" s="103"/>
      <c r="F681" s="104"/>
      <c r="G681" s="104"/>
      <c r="H681" s="105"/>
      <c r="I681" s="105"/>
      <c r="J681" s="105"/>
      <c r="K681" s="105"/>
      <c r="L681" s="105"/>
      <c r="M681" s="105"/>
      <c r="N681" s="105"/>
      <c r="O681" s="105"/>
      <c r="P681" s="105"/>
      <c r="Q681" s="105"/>
      <c r="R681" s="105"/>
      <c r="S681" s="105"/>
      <c r="T681" s="105"/>
      <c r="U681" s="105"/>
      <c r="V681" s="105"/>
      <c r="W681" s="105"/>
      <c r="X681" s="105"/>
      <c r="Y681" s="105"/>
      <c r="Z681" s="105"/>
      <c r="AA681" s="105"/>
      <c r="AB681" s="104"/>
      <c r="AC681" s="104"/>
      <c r="AD681" s="104"/>
      <c r="AE681" s="104"/>
      <c r="AF681" s="104"/>
      <c r="AG681" s="104"/>
      <c r="AH681" s="103"/>
      <c r="AI681" s="104"/>
    </row>
    <row r="682">
      <c r="A682" s="102"/>
      <c r="B682" s="103"/>
      <c r="C682" s="103"/>
      <c r="D682" s="104"/>
      <c r="E682" s="103"/>
      <c r="F682" s="104"/>
      <c r="G682" s="104"/>
      <c r="H682" s="105"/>
      <c r="I682" s="105"/>
      <c r="J682" s="105"/>
      <c r="K682" s="105"/>
      <c r="L682" s="105"/>
      <c r="M682" s="105"/>
      <c r="N682" s="105"/>
      <c r="O682" s="105"/>
      <c r="P682" s="105"/>
      <c r="Q682" s="105"/>
      <c r="R682" s="105"/>
      <c r="S682" s="105"/>
      <c r="T682" s="105"/>
      <c r="U682" s="105"/>
      <c r="V682" s="105"/>
      <c r="W682" s="105"/>
      <c r="X682" s="105"/>
      <c r="Y682" s="105"/>
      <c r="Z682" s="105"/>
      <c r="AA682" s="105"/>
      <c r="AB682" s="104"/>
      <c r="AC682" s="104"/>
      <c r="AD682" s="104"/>
      <c r="AE682" s="104"/>
      <c r="AF682" s="104"/>
      <c r="AG682" s="104"/>
      <c r="AH682" s="103"/>
      <c r="AI682" s="104"/>
    </row>
    <row r="683">
      <c r="A683" s="102"/>
      <c r="B683" s="103"/>
      <c r="C683" s="103"/>
      <c r="D683" s="104"/>
      <c r="E683" s="103"/>
      <c r="F683" s="104"/>
      <c r="G683" s="104"/>
      <c r="H683" s="105"/>
      <c r="I683" s="105"/>
      <c r="J683" s="105"/>
      <c r="K683" s="105"/>
      <c r="L683" s="105"/>
      <c r="M683" s="105"/>
      <c r="N683" s="105"/>
      <c r="O683" s="105"/>
      <c r="P683" s="105"/>
      <c r="Q683" s="105"/>
      <c r="R683" s="105"/>
      <c r="S683" s="105"/>
      <c r="T683" s="105"/>
      <c r="U683" s="105"/>
      <c r="V683" s="105"/>
      <c r="W683" s="105"/>
      <c r="X683" s="105"/>
      <c r="Y683" s="105"/>
      <c r="Z683" s="105"/>
      <c r="AA683" s="105"/>
      <c r="AB683" s="104"/>
      <c r="AC683" s="104"/>
      <c r="AD683" s="104"/>
      <c r="AE683" s="104"/>
      <c r="AF683" s="104"/>
      <c r="AG683" s="104"/>
      <c r="AH683" s="103"/>
      <c r="AI683" s="104"/>
    </row>
    <row r="684">
      <c r="A684" s="102"/>
      <c r="B684" s="103"/>
      <c r="C684" s="103"/>
      <c r="D684" s="104"/>
      <c r="E684" s="103"/>
      <c r="F684" s="104"/>
      <c r="G684" s="104"/>
      <c r="H684" s="105"/>
      <c r="I684" s="105"/>
      <c r="J684" s="105"/>
      <c r="K684" s="105"/>
      <c r="L684" s="105"/>
      <c r="M684" s="105"/>
      <c r="N684" s="105"/>
      <c r="O684" s="105"/>
      <c r="P684" s="105"/>
      <c r="Q684" s="105"/>
      <c r="R684" s="105"/>
      <c r="S684" s="105"/>
      <c r="T684" s="105"/>
      <c r="U684" s="105"/>
      <c r="V684" s="105"/>
      <c r="W684" s="105"/>
      <c r="X684" s="105"/>
      <c r="Y684" s="105"/>
      <c r="Z684" s="105"/>
      <c r="AA684" s="105"/>
      <c r="AB684" s="104"/>
      <c r="AC684" s="104"/>
      <c r="AD684" s="104"/>
      <c r="AE684" s="104"/>
      <c r="AF684" s="104"/>
      <c r="AG684" s="104"/>
      <c r="AH684" s="103"/>
      <c r="AI684" s="104"/>
    </row>
    <row r="685">
      <c r="A685" s="102"/>
      <c r="B685" s="103"/>
      <c r="C685" s="103"/>
      <c r="D685" s="104"/>
      <c r="E685" s="103"/>
      <c r="F685" s="104"/>
      <c r="G685" s="104"/>
      <c r="H685" s="105"/>
      <c r="I685" s="105"/>
      <c r="J685" s="105"/>
      <c r="K685" s="105"/>
      <c r="L685" s="105"/>
      <c r="M685" s="105"/>
      <c r="N685" s="105"/>
      <c r="O685" s="105"/>
      <c r="P685" s="105"/>
      <c r="Q685" s="105"/>
      <c r="R685" s="105"/>
      <c r="S685" s="105"/>
      <c r="T685" s="105"/>
      <c r="U685" s="105"/>
      <c r="V685" s="105"/>
      <c r="W685" s="105"/>
      <c r="X685" s="105"/>
      <c r="Y685" s="105"/>
      <c r="Z685" s="105"/>
      <c r="AA685" s="105"/>
      <c r="AB685" s="104"/>
      <c r="AC685" s="104"/>
      <c r="AD685" s="104"/>
      <c r="AE685" s="104"/>
      <c r="AF685" s="104"/>
      <c r="AG685" s="104"/>
      <c r="AH685" s="103"/>
      <c r="AI685" s="104"/>
    </row>
    <row r="686">
      <c r="A686" s="102"/>
      <c r="B686" s="103"/>
      <c r="C686" s="103"/>
      <c r="D686" s="104"/>
      <c r="E686" s="103"/>
      <c r="F686" s="104"/>
      <c r="G686" s="104"/>
      <c r="H686" s="105"/>
      <c r="I686" s="105"/>
      <c r="J686" s="105"/>
      <c r="K686" s="105"/>
      <c r="L686" s="105"/>
      <c r="M686" s="105"/>
      <c r="N686" s="105"/>
      <c r="O686" s="105"/>
      <c r="P686" s="105"/>
      <c r="Q686" s="105"/>
      <c r="R686" s="105"/>
      <c r="S686" s="105"/>
      <c r="T686" s="105"/>
      <c r="U686" s="105"/>
      <c r="V686" s="105"/>
      <c r="W686" s="105"/>
      <c r="X686" s="105"/>
      <c r="Y686" s="105"/>
      <c r="Z686" s="105"/>
      <c r="AA686" s="105"/>
      <c r="AB686" s="104"/>
      <c r="AC686" s="104"/>
      <c r="AD686" s="104"/>
      <c r="AE686" s="104"/>
      <c r="AF686" s="104"/>
      <c r="AG686" s="104"/>
      <c r="AH686" s="103"/>
      <c r="AI686" s="104"/>
    </row>
    <row r="687">
      <c r="A687" s="102"/>
      <c r="B687" s="103"/>
      <c r="C687" s="103"/>
      <c r="D687" s="104"/>
      <c r="E687" s="103"/>
      <c r="F687" s="104"/>
      <c r="G687" s="104"/>
      <c r="H687" s="105"/>
      <c r="I687" s="105"/>
      <c r="J687" s="105"/>
      <c r="K687" s="105"/>
      <c r="L687" s="105"/>
      <c r="M687" s="105"/>
      <c r="N687" s="105"/>
      <c r="O687" s="105"/>
      <c r="P687" s="105"/>
      <c r="Q687" s="105"/>
      <c r="R687" s="105"/>
      <c r="S687" s="105"/>
      <c r="T687" s="105"/>
      <c r="U687" s="105"/>
      <c r="V687" s="105"/>
      <c r="W687" s="105"/>
      <c r="X687" s="105"/>
      <c r="Y687" s="105"/>
      <c r="Z687" s="105"/>
      <c r="AA687" s="105"/>
      <c r="AB687" s="104"/>
      <c r="AC687" s="104"/>
      <c r="AD687" s="104"/>
      <c r="AE687" s="104"/>
      <c r="AF687" s="104"/>
      <c r="AG687" s="104"/>
      <c r="AH687" s="103"/>
      <c r="AI687" s="104"/>
    </row>
    <row r="688">
      <c r="A688" s="102"/>
      <c r="B688" s="103"/>
      <c r="C688" s="103"/>
      <c r="D688" s="104"/>
      <c r="E688" s="103"/>
      <c r="F688" s="104"/>
      <c r="G688" s="104"/>
      <c r="H688" s="105"/>
      <c r="I688" s="105"/>
      <c r="J688" s="105"/>
      <c r="K688" s="105"/>
      <c r="L688" s="105"/>
      <c r="M688" s="105"/>
      <c r="N688" s="105"/>
      <c r="O688" s="105"/>
      <c r="P688" s="105"/>
      <c r="Q688" s="105"/>
      <c r="R688" s="105"/>
      <c r="S688" s="105"/>
      <c r="T688" s="105"/>
      <c r="U688" s="105"/>
      <c r="V688" s="105"/>
      <c r="W688" s="105"/>
      <c r="X688" s="105"/>
      <c r="Y688" s="105"/>
      <c r="Z688" s="105"/>
      <c r="AA688" s="105"/>
      <c r="AB688" s="104"/>
      <c r="AC688" s="104"/>
      <c r="AD688" s="104"/>
      <c r="AE688" s="104"/>
      <c r="AF688" s="104"/>
      <c r="AG688" s="104"/>
      <c r="AH688" s="103"/>
      <c r="AI688" s="104"/>
    </row>
    <row r="689">
      <c r="A689" s="102"/>
      <c r="B689" s="103"/>
      <c r="C689" s="103"/>
      <c r="D689" s="104"/>
      <c r="E689" s="103"/>
      <c r="F689" s="104"/>
      <c r="G689" s="104"/>
      <c r="H689" s="105"/>
      <c r="I689" s="105"/>
      <c r="J689" s="105"/>
      <c r="K689" s="105"/>
      <c r="L689" s="105"/>
      <c r="M689" s="105"/>
      <c r="N689" s="105"/>
      <c r="O689" s="105"/>
      <c r="P689" s="105"/>
      <c r="Q689" s="105"/>
      <c r="R689" s="105"/>
      <c r="S689" s="105"/>
      <c r="T689" s="105"/>
      <c r="U689" s="105"/>
      <c r="V689" s="105"/>
      <c r="W689" s="105"/>
      <c r="X689" s="105"/>
      <c r="Y689" s="105"/>
      <c r="Z689" s="105"/>
      <c r="AA689" s="105"/>
      <c r="AB689" s="104"/>
      <c r="AC689" s="104"/>
      <c r="AD689" s="104"/>
      <c r="AE689" s="104"/>
      <c r="AF689" s="104"/>
      <c r="AG689" s="104"/>
      <c r="AH689" s="103"/>
      <c r="AI689" s="104"/>
    </row>
    <row r="690">
      <c r="A690" s="102"/>
      <c r="B690" s="103"/>
      <c r="C690" s="103"/>
      <c r="D690" s="104"/>
      <c r="E690" s="103"/>
      <c r="F690" s="104"/>
      <c r="G690" s="104"/>
      <c r="H690" s="105"/>
      <c r="I690" s="105"/>
      <c r="J690" s="105"/>
      <c r="K690" s="105"/>
      <c r="L690" s="105"/>
      <c r="M690" s="105"/>
      <c r="N690" s="105"/>
      <c r="O690" s="105"/>
      <c r="P690" s="105"/>
      <c r="Q690" s="105"/>
      <c r="R690" s="105"/>
      <c r="S690" s="105"/>
      <c r="T690" s="105"/>
      <c r="U690" s="105"/>
      <c r="V690" s="105"/>
      <c r="W690" s="105"/>
      <c r="X690" s="105"/>
      <c r="Y690" s="105"/>
      <c r="Z690" s="105"/>
      <c r="AA690" s="105"/>
      <c r="AB690" s="104"/>
      <c r="AC690" s="104"/>
      <c r="AD690" s="104"/>
      <c r="AE690" s="104"/>
      <c r="AF690" s="104"/>
      <c r="AG690" s="104"/>
      <c r="AH690" s="103"/>
      <c r="AI690" s="104"/>
    </row>
    <row r="691">
      <c r="A691" s="102"/>
      <c r="B691" s="103"/>
      <c r="C691" s="103"/>
      <c r="D691" s="104"/>
      <c r="E691" s="103"/>
      <c r="F691" s="104"/>
      <c r="G691" s="104"/>
      <c r="H691" s="105"/>
      <c r="I691" s="105"/>
      <c r="J691" s="105"/>
      <c r="K691" s="105"/>
      <c r="L691" s="105"/>
      <c r="M691" s="105"/>
      <c r="N691" s="105"/>
      <c r="O691" s="105"/>
      <c r="P691" s="105"/>
      <c r="Q691" s="105"/>
      <c r="R691" s="105"/>
      <c r="S691" s="105"/>
      <c r="T691" s="105"/>
      <c r="U691" s="105"/>
      <c r="V691" s="105"/>
      <c r="W691" s="105"/>
      <c r="X691" s="105"/>
      <c r="Y691" s="105"/>
      <c r="Z691" s="105"/>
      <c r="AA691" s="105"/>
      <c r="AB691" s="104"/>
      <c r="AC691" s="104"/>
      <c r="AD691" s="104"/>
      <c r="AE691" s="104"/>
      <c r="AF691" s="104"/>
      <c r="AG691" s="104"/>
      <c r="AH691" s="103"/>
      <c r="AI691" s="104"/>
    </row>
    <row r="692">
      <c r="A692" s="102"/>
      <c r="B692" s="103"/>
      <c r="C692" s="103"/>
      <c r="D692" s="104"/>
      <c r="E692" s="103"/>
      <c r="F692" s="104"/>
      <c r="G692" s="104"/>
      <c r="H692" s="105"/>
      <c r="I692" s="105"/>
      <c r="J692" s="105"/>
      <c r="K692" s="105"/>
      <c r="L692" s="105"/>
      <c r="M692" s="105"/>
      <c r="N692" s="105"/>
      <c r="O692" s="105"/>
      <c r="P692" s="105"/>
      <c r="Q692" s="105"/>
      <c r="R692" s="105"/>
      <c r="S692" s="105"/>
      <c r="T692" s="105"/>
      <c r="U692" s="105"/>
      <c r="V692" s="105"/>
      <c r="W692" s="105"/>
      <c r="X692" s="105"/>
      <c r="Y692" s="105"/>
      <c r="Z692" s="105"/>
      <c r="AA692" s="105"/>
      <c r="AB692" s="104"/>
      <c r="AC692" s="104"/>
      <c r="AD692" s="104"/>
      <c r="AE692" s="104"/>
      <c r="AF692" s="104"/>
      <c r="AG692" s="104"/>
      <c r="AH692" s="103"/>
      <c r="AI692" s="104"/>
    </row>
    <row r="693">
      <c r="A693" s="102"/>
      <c r="B693" s="103"/>
      <c r="C693" s="103"/>
      <c r="D693" s="104"/>
      <c r="E693" s="103"/>
      <c r="F693" s="104"/>
      <c r="G693" s="104"/>
      <c r="H693" s="105"/>
      <c r="I693" s="105"/>
      <c r="J693" s="105"/>
      <c r="K693" s="105"/>
      <c r="L693" s="105"/>
      <c r="M693" s="105"/>
      <c r="N693" s="105"/>
      <c r="O693" s="105"/>
      <c r="P693" s="105"/>
      <c r="Q693" s="105"/>
      <c r="R693" s="105"/>
      <c r="S693" s="105"/>
      <c r="T693" s="105"/>
      <c r="U693" s="105"/>
      <c r="V693" s="105"/>
      <c r="W693" s="105"/>
      <c r="X693" s="105"/>
      <c r="Y693" s="105"/>
      <c r="Z693" s="105"/>
      <c r="AA693" s="105"/>
      <c r="AB693" s="104"/>
      <c r="AC693" s="104"/>
      <c r="AD693" s="104"/>
      <c r="AE693" s="104"/>
      <c r="AF693" s="104"/>
      <c r="AG693" s="104"/>
      <c r="AH693" s="103"/>
      <c r="AI693" s="104"/>
    </row>
    <row r="694">
      <c r="A694" s="102"/>
      <c r="B694" s="103"/>
      <c r="C694" s="103"/>
      <c r="D694" s="104"/>
      <c r="E694" s="103"/>
      <c r="F694" s="104"/>
      <c r="G694" s="104"/>
      <c r="H694" s="105"/>
      <c r="I694" s="105"/>
      <c r="J694" s="105"/>
      <c r="K694" s="105"/>
      <c r="L694" s="105"/>
      <c r="M694" s="105"/>
      <c r="N694" s="105"/>
      <c r="O694" s="105"/>
      <c r="P694" s="105"/>
      <c r="Q694" s="105"/>
      <c r="R694" s="105"/>
      <c r="S694" s="105"/>
      <c r="T694" s="105"/>
      <c r="U694" s="105"/>
      <c r="V694" s="105"/>
      <c r="W694" s="105"/>
      <c r="X694" s="105"/>
      <c r="Y694" s="105"/>
      <c r="Z694" s="105"/>
      <c r="AA694" s="105"/>
      <c r="AB694" s="104"/>
      <c r="AC694" s="104"/>
      <c r="AD694" s="104"/>
      <c r="AE694" s="104"/>
      <c r="AF694" s="104"/>
      <c r="AG694" s="104"/>
      <c r="AH694" s="103"/>
      <c r="AI694" s="104"/>
    </row>
    <row r="695">
      <c r="A695" s="102"/>
      <c r="B695" s="103"/>
      <c r="C695" s="103"/>
      <c r="D695" s="104"/>
      <c r="E695" s="103"/>
      <c r="F695" s="104"/>
      <c r="G695" s="104"/>
      <c r="H695" s="105"/>
      <c r="I695" s="105"/>
      <c r="J695" s="105"/>
      <c r="K695" s="105"/>
      <c r="L695" s="105"/>
      <c r="M695" s="105"/>
      <c r="N695" s="105"/>
      <c r="O695" s="105"/>
      <c r="P695" s="105"/>
      <c r="Q695" s="105"/>
      <c r="R695" s="105"/>
      <c r="S695" s="105"/>
      <c r="T695" s="105"/>
      <c r="U695" s="105"/>
      <c r="V695" s="105"/>
      <c r="W695" s="105"/>
      <c r="X695" s="105"/>
      <c r="Y695" s="105"/>
      <c r="Z695" s="105"/>
      <c r="AA695" s="105"/>
      <c r="AB695" s="104"/>
      <c r="AC695" s="104"/>
      <c r="AD695" s="104"/>
      <c r="AE695" s="104"/>
      <c r="AF695" s="104"/>
      <c r="AG695" s="104"/>
      <c r="AH695" s="103"/>
      <c r="AI695" s="104"/>
    </row>
    <row r="696">
      <c r="A696" s="102"/>
      <c r="B696" s="103"/>
      <c r="C696" s="103"/>
      <c r="D696" s="104"/>
      <c r="E696" s="103"/>
      <c r="F696" s="104"/>
      <c r="G696" s="104"/>
      <c r="H696" s="105"/>
      <c r="I696" s="105"/>
      <c r="J696" s="105"/>
      <c r="K696" s="105"/>
      <c r="L696" s="105"/>
      <c r="M696" s="105"/>
      <c r="N696" s="105"/>
      <c r="O696" s="105"/>
      <c r="P696" s="105"/>
      <c r="Q696" s="105"/>
      <c r="R696" s="105"/>
      <c r="S696" s="105"/>
      <c r="T696" s="105"/>
      <c r="U696" s="105"/>
      <c r="V696" s="105"/>
      <c r="W696" s="105"/>
      <c r="X696" s="105"/>
      <c r="Y696" s="105"/>
      <c r="Z696" s="105"/>
      <c r="AA696" s="105"/>
      <c r="AB696" s="104"/>
      <c r="AC696" s="104"/>
      <c r="AD696" s="104"/>
      <c r="AE696" s="104"/>
      <c r="AF696" s="104"/>
      <c r="AG696" s="104"/>
      <c r="AH696" s="103"/>
      <c r="AI696" s="104"/>
    </row>
    <row r="697">
      <c r="A697" s="102"/>
      <c r="B697" s="103"/>
      <c r="C697" s="103"/>
      <c r="D697" s="104"/>
      <c r="E697" s="103"/>
      <c r="F697" s="104"/>
      <c r="G697" s="104"/>
      <c r="H697" s="105"/>
      <c r="I697" s="105"/>
      <c r="J697" s="105"/>
      <c r="K697" s="105"/>
      <c r="L697" s="105"/>
      <c r="M697" s="105"/>
      <c r="N697" s="105"/>
      <c r="O697" s="105"/>
      <c r="P697" s="105"/>
      <c r="Q697" s="105"/>
      <c r="R697" s="105"/>
      <c r="S697" s="105"/>
      <c r="T697" s="105"/>
      <c r="U697" s="105"/>
      <c r="V697" s="105"/>
      <c r="W697" s="105"/>
      <c r="X697" s="105"/>
      <c r="Y697" s="105"/>
      <c r="Z697" s="105"/>
      <c r="AA697" s="105"/>
      <c r="AB697" s="104"/>
      <c r="AC697" s="104"/>
      <c r="AD697" s="104"/>
      <c r="AE697" s="104"/>
      <c r="AF697" s="104"/>
      <c r="AG697" s="104"/>
      <c r="AH697" s="103"/>
      <c r="AI697" s="104"/>
    </row>
    <row r="698">
      <c r="A698" s="102"/>
      <c r="B698" s="103"/>
      <c r="C698" s="103"/>
      <c r="D698" s="104"/>
      <c r="E698" s="103"/>
      <c r="F698" s="104"/>
      <c r="G698" s="104"/>
      <c r="H698" s="105"/>
      <c r="I698" s="105"/>
      <c r="J698" s="105"/>
      <c r="K698" s="105"/>
      <c r="L698" s="105"/>
      <c r="M698" s="105"/>
      <c r="N698" s="105"/>
      <c r="O698" s="105"/>
      <c r="P698" s="105"/>
      <c r="Q698" s="105"/>
      <c r="R698" s="105"/>
      <c r="S698" s="105"/>
      <c r="T698" s="105"/>
      <c r="U698" s="105"/>
      <c r="V698" s="105"/>
      <c r="W698" s="105"/>
      <c r="X698" s="105"/>
      <c r="Y698" s="105"/>
      <c r="Z698" s="105"/>
      <c r="AA698" s="105"/>
      <c r="AB698" s="104"/>
      <c r="AC698" s="104"/>
      <c r="AD698" s="104"/>
      <c r="AE698" s="104"/>
      <c r="AF698" s="104"/>
      <c r="AG698" s="104"/>
      <c r="AH698" s="103"/>
      <c r="AI698" s="104"/>
    </row>
    <row r="699">
      <c r="A699" s="102"/>
      <c r="B699" s="103"/>
      <c r="C699" s="103"/>
      <c r="D699" s="104"/>
      <c r="E699" s="103"/>
      <c r="F699" s="104"/>
      <c r="G699" s="104"/>
      <c r="H699" s="105"/>
      <c r="I699" s="105"/>
      <c r="J699" s="105"/>
      <c r="K699" s="105"/>
      <c r="L699" s="105"/>
      <c r="M699" s="105"/>
      <c r="N699" s="105"/>
      <c r="O699" s="105"/>
      <c r="P699" s="105"/>
      <c r="Q699" s="105"/>
      <c r="R699" s="105"/>
      <c r="S699" s="105"/>
      <c r="T699" s="105"/>
      <c r="U699" s="105"/>
      <c r="V699" s="105"/>
      <c r="W699" s="105"/>
      <c r="X699" s="105"/>
      <c r="Y699" s="105"/>
      <c r="Z699" s="105"/>
      <c r="AA699" s="105"/>
      <c r="AB699" s="104"/>
      <c r="AC699" s="104"/>
      <c r="AD699" s="104"/>
      <c r="AE699" s="104"/>
      <c r="AF699" s="104"/>
      <c r="AG699" s="104"/>
      <c r="AH699" s="103"/>
      <c r="AI699" s="104"/>
    </row>
    <row r="700">
      <c r="A700" s="102"/>
      <c r="B700" s="103"/>
      <c r="C700" s="103"/>
      <c r="D700" s="104"/>
      <c r="E700" s="103"/>
      <c r="F700" s="104"/>
      <c r="G700" s="104"/>
      <c r="H700" s="105"/>
      <c r="I700" s="105"/>
      <c r="J700" s="105"/>
      <c r="K700" s="105"/>
      <c r="L700" s="105"/>
      <c r="M700" s="105"/>
      <c r="N700" s="105"/>
      <c r="O700" s="105"/>
      <c r="P700" s="105"/>
      <c r="Q700" s="105"/>
      <c r="R700" s="105"/>
      <c r="S700" s="105"/>
      <c r="T700" s="105"/>
      <c r="U700" s="105"/>
      <c r="V700" s="105"/>
      <c r="W700" s="105"/>
      <c r="X700" s="105"/>
      <c r="Y700" s="105"/>
      <c r="Z700" s="105"/>
      <c r="AA700" s="105"/>
      <c r="AB700" s="104"/>
      <c r="AC700" s="104"/>
      <c r="AD700" s="104"/>
      <c r="AE700" s="104"/>
      <c r="AF700" s="104"/>
      <c r="AG700" s="104"/>
      <c r="AH700" s="103"/>
      <c r="AI700" s="104"/>
    </row>
    <row r="701">
      <c r="A701" s="102"/>
      <c r="B701" s="103"/>
      <c r="C701" s="103"/>
      <c r="D701" s="104"/>
      <c r="E701" s="103"/>
      <c r="F701" s="104"/>
      <c r="G701" s="104"/>
      <c r="H701" s="105"/>
      <c r="I701" s="105"/>
      <c r="J701" s="105"/>
      <c r="K701" s="105"/>
      <c r="L701" s="105"/>
      <c r="M701" s="105"/>
      <c r="N701" s="105"/>
      <c r="O701" s="105"/>
      <c r="P701" s="105"/>
      <c r="Q701" s="105"/>
      <c r="R701" s="105"/>
      <c r="S701" s="105"/>
      <c r="T701" s="105"/>
      <c r="U701" s="105"/>
      <c r="V701" s="105"/>
      <c r="W701" s="105"/>
      <c r="X701" s="105"/>
      <c r="Y701" s="105"/>
      <c r="Z701" s="105"/>
      <c r="AA701" s="105"/>
      <c r="AB701" s="104"/>
      <c r="AC701" s="104"/>
      <c r="AD701" s="104"/>
      <c r="AE701" s="104"/>
      <c r="AF701" s="104"/>
      <c r="AG701" s="104"/>
      <c r="AH701" s="103"/>
      <c r="AI701" s="104"/>
    </row>
    <row r="702">
      <c r="A702" s="102"/>
      <c r="B702" s="103"/>
      <c r="C702" s="103"/>
      <c r="D702" s="104"/>
      <c r="E702" s="103"/>
      <c r="F702" s="104"/>
      <c r="G702" s="104"/>
      <c r="H702" s="105"/>
      <c r="I702" s="105"/>
      <c r="J702" s="105"/>
      <c r="K702" s="105"/>
      <c r="L702" s="105"/>
      <c r="M702" s="105"/>
      <c r="N702" s="105"/>
      <c r="O702" s="105"/>
      <c r="P702" s="105"/>
      <c r="Q702" s="105"/>
      <c r="R702" s="105"/>
      <c r="S702" s="105"/>
      <c r="T702" s="105"/>
      <c r="U702" s="105"/>
      <c r="V702" s="105"/>
      <c r="W702" s="105"/>
      <c r="X702" s="105"/>
      <c r="Y702" s="105"/>
      <c r="Z702" s="105"/>
      <c r="AA702" s="105"/>
      <c r="AB702" s="104"/>
      <c r="AC702" s="104"/>
      <c r="AD702" s="104"/>
      <c r="AE702" s="104"/>
      <c r="AF702" s="104"/>
      <c r="AG702" s="104"/>
      <c r="AH702" s="103"/>
      <c r="AI702" s="104"/>
    </row>
    <row r="703">
      <c r="A703" s="102"/>
      <c r="B703" s="103"/>
      <c r="C703" s="103"/>
      <c r="D703" s="104"/>
      <c r="E703" s="103"/>
      <c r="F703" s="104"/>
      <c r="G703" s="104"/>
      <c r="H703" s="105"/>
      <c r="I703" s="105"/>
      <c r="J703" s="105"/>
      <c r="K703" s="105"/>
      <c r="L703" s="105"/>
      <c r="M703" s="105"/>
      <c r="N703" s="105"/>
      <c r="O703" s="105"/>
      <c r="P703" s="105"/>
      <c r="Q703" s="105"/>
      <c r="R703" s="105"/>
      <c r="S703" s="105"/>
      <c r="T703" s="105"/>
      <c r="U703" s="105"/>
      <c r="V703" s="105"/>
      <c r="W703" s="105"/>
      <c r="X703" s="105"/>
      <c r="Y703" s="105"/>
      <c r="Z703" s="105"/>
      <c r="AA703" s="105"/>
      <c r="AB703" s="104"/>
      <c r="AC703" s="104"/>
      <c r="AD703" s="104"/>
      <c r="AE703" s="104"/>
      <c r="AF703" s="104"/>
      <c r="AG703" s="104"/>
      <c r="AH703" s="103"/>
      <c r="AI703" s="104"/>
    </row>
    <row r="704">
      <c r="A704" s="102"/>
      <c r="B704" s="103"/>
      <c r="C704" s="103"/>
      <c r="D704" s="104"/>
      <c r="E704" s="103"/>
      <c r="F704" s="104"/>
      <c r="G704" s="104"/>
      <c r="H704" s="105"/>
      <c r="I704" s="105"/>
      <c r="J704" s="105"/>
      <c r="K704" s="105"/>
      <c r="L704" s="105"/>
      <c r="M704" s="105"/>
      <c r="N704" s="105"/>
      <c r="O704" s="105"/>
      <c r="P704" s="105"/>
      <c r="Q704" s="105"/>
      <c r="R704" s="105"/>
      <c r="S704" s="105"/>
      <c r="T704" s="105"/>
      <c r="U704" s="105"/>
      <c r="V704" s="105"/>
      <c r="W704" s="105"/>
      <c r="X704" s="105"/>
      <c r="Y704" s="105"/>
      <c r="Z704" s="105"/>
      <c r="AA704" s="105"/>
      <c r="AB704" s="104"/>
      <c r="AC704" s="104"/>
      <c r="AD704" s="104"/>
      <c r="AE704" s="104"/>
      <c r="AF704" s="104"/>
      <c r="AG704" s="104"/>
      <c r="AH704" s="103"/>
      <c r="AI704" s="104"/>
    </row>
    <row r="705">
      <c r="A705" s="102"/>
      <c r="B705" s="103"/>
      <c r="C705" s="103"/>
      <c r="D705" s="104"/>
      <c r="E705" s="103"/>
      <c r="F705" s="104"/>
      <c r="G705" s="104"/>
      <c r="H705" s="105"/>
      <c r="I705" s="105"/>
      <c r="J705" s="105"/>
      <c r="K705" s="105"/>
      <c r="L705" s="105"/>
      <c r="M705" s="105"/>
      <c r="N705" s="105"/>
      <c r="O705" s="105"/>
      <c r="P705" s="105"/>
      <c r="Q705" s="105"/>
      <c r="R705" s="105"/>
      <c r="S705" s="105"/>
      <c r="T705" s="105"/>
      <c r="U705" s="105"/>
      <c r="V705" s="105"/>
      <c r="W705" s="105"/>
      <c r="X705" s="105"/>
      <c r="Y705" s="105"/>
      <c r="Z705" s="105"/>
      <c r="AA705" s="105"/>
      <c r="AB705" s="104"/>
      <c r="AC705" s="104"/>
      <c r="AD705" s="104"/>
      <c r="AE705" s="104"/>
      <c r="AF705" s="104"/>
      <c r="AG705" s="104"/>
      <c r="AH705" s="103"/>
      <c r="AI705" s="104"/>
    </row>
    <row r="706">
      <c r="A706" s="102"/>
      <c r="B706" s="103"/>
      <c r="C706" s="103"/>
      <c r="D706" s="104"/>
      <c r="E706" s="103"/>
      <c r="F706" s="104"/>
      <c r="G706" s="104"/>
      <c r="H706" s="105"/>
      <c r="I706" s="105"/>
      <c r="J706" s="105"/>
      <c r="K706" s="105"/>
      <c r="L706" s="105"/>
      <c r="M706" s="105"/>
      <c r="N706" s="105"/>
      <c r="O706" s="105"/>
      <c r="P706" s="105"/>
      <c r="Q706" s="105"/>
      <c r="R706" s="105"/>
      <c r="S706" s="105"/>
      <c r="T706" s="105"/>
      <c r="U706" s="105"/>
      <c r="V706" s="105"/>
      <c r="W706" s="105"/>
      <c r="X706" s="105"/>
      <c r="Y706" s="105"/>
      <c r="Z706" s="105"/>
      <c r="AA706" s="105"/>
      <c r="AB706" s="104"/>
      <c r="AC706" s="104"/>
      <c r="AD706" s="104"/>
      <c r="AE706" s="104"/>
      <c r="AF706" s="104"/>
      <c r="AG706" s="104"/>
      <c r="AH706" s="103"/>
      <c r="AI706" s="104"/>
    </row>
    <row r="707">
      <c r="A707" s="102"/>
      <c r="B707" s="103"/>
      <c r="C707" s="103"/>
      <c r="D707" s="104"/>
      <c r="E707" s="103"/>
      <c r="F707" s="104"/>
      <c r="G707" s="104"/>
      <c r="H707" s="105"/>
      <c r="I707" s="105"/>
      <c r="J707" s="105"/>
      <c r="K707" s="105"/>
      <c r="L707" s="105"/>
      <c r="M707" s="105"/>
      <c r="N707" s="105"/>
      <c r="O707" s="105"/>
      <c r="P707" s="105"/>
      <c r="Q707" s="105"/>
      <c r="R707" s="105"/>
      <c r="S707" s="105"/>
      <c r="T707" s="105"/>
      <c r="U707" s="105"/>
      <c r="V707" s="105"/>
      <c r="W707" s="105"/>
      <c r="X707" s="105"/>
      <c r="Y707" s="105"/>
      <c r="Z707" s="105"/>
      <c r="AA707" s="105"/>
      <c r="AB707" s="104"/>
      <c r="AC707" s="104"/>
      <c r="AD707" s="104"/>
      <c r="AE707" s="104"/>
      <c r="AF707" s="104"/>
      <c r="AG707" s="104"/>
      <c r="AH707" s="103"/>
      <c r="AI707" s="104"/>
    </row>
    <row r="708">
      <c r="A708" s="102"/>
      <c r="B708" s="103"/>
      <c r="C708" s="103"/>
      <c r="D708" s="104"/>
      <c r="E708" s="103"/>
      <c r="F708" s="104"/>
      <c r="G708" s="104"/>
      <c r="H708" s="105"/>
      <c r="I708" s="105"/>
      <c r="J708" s="105"/>
      <c r="K708" s="105"/>
      <c r="L708" s="105"/>
      <c r="M708" s="105"/>
      <c r="N708" s="105"/>
      <c r="O708" s="105"/>
      <c r="P708" s="105"/>
      <c r="Q708" s="105"/>
      <c r="R708" s="105"/>
      <c r="S708" s="105"/>
      <c r="T708" s="105"/>
      <c r="U708" s="105"/>
      <c r="V708" s="105"/>
      <c r="W708" s="105"/>
      <c r="X708" s="105"/>
      <c r="Y708" s="105"/>
      <c r="Z708" s="105"/>
      <c r="AA708" s="105"/>
      <c r="AB708" s="104"/>
      <c r="AC708" s="104"/>
      <c r="AD708" s="104"/>
      <c r="AE708" s="104"/>
      <c r="AF708" s="104"/>
      <c r="AG708" s="104"/>
      <c r="AH708" s="103"/>
      <c r="AI708" s="104"/>
    </row>
    <row r="709">
      <c r="A709" s="102"/>
      <c r="B709" s="103"/>
      <c r="C709" s="103"/>
      <c r="D709" s="104"/>
      <c r="E709" s="103"/>
      <c r="F709" s="104"/>
      <c r="G709" s="104"/>
      <c r="H709" s="105"/>
      <c r="I709" s="105"/>
      <c r="J709" s="105"/>
      <c r="K709" s="105"/>
      <c r="L709" s="105"/>
      <c r="M709" s="105"/>
      <c r="N709" s="105"/>
      <c r="O709" s="105"/>
      <c r="P709" s="105"/>
      <c r="Q709" s="105"/>
      <c r="R709" s="105"/>
      <c r="S709" s="105"/>
      <c r="T709" s="105"/>
      <c r="U709" s="105"/>
      <c r="V709" s="105"/>
      <c r="W709" s="105"/>
      <c r="X709" s="105"/>
      <c r="Y709" s="105"/>
      <c r="Z709" s="105"/>
      <c r="AA709" s="105"/>
      <c r="AB709" s="104"/>
      <c r="AC709" s="104"/>
      <c r="AD709" s="104"/>
      <c r="AE709" s="104"/>
      <c r="AF709" s="104"/>
      <c r="AG709" s="104"/>
      <c r="AH709" s="103"/>
      <c r="AI709" s="104"/>
    </row>
    <row r="710">
      <c r="A710" s="102"/>
      <c r="B710" s="103"/>
      <c r="C710" s="103"/>
      <c r="D710" s="104"/>
      <c r="E710" s="103"/>
      <c r="F710" s="104"/>
      <c r="G710" s="104"/>
      <c r="H710" s="105"/>
      <c r="I710" s="105"/>
      <c r="J710" s="105"/>
      <c r="K710" s="105"/>
      <c r="L710" s="105"/>
      <c r="M710" s="105"/>
      <c r="N710" s="105"/>
      <c r="O710" s="105"/>
      <c r="P710" s="105"/>
      <c r="Q710" s="105"/>
      <c r="R710" s="105"/>
      <c r="S710" s="105"/>
      <c r="T710" s="105"/>
      <c r="U710" s="105"/>
      <c r="V710" s="105"/>
      <c r="W710" s="105"/>
      <c r="X710" s="105"/>
      <c r="Y710" s="105"/>
      <c r="Z710" s="105"/>
      <c r="AA710" s="105"/>
      <c r="AB710" s="104"/>
      <c r="AC710" s="104"/>
      <c r="AD710" s="104"/>
      <c r="AE710" s="104"/>
      <c r="AF710" s="104"/>
      <c r="AG710" s="104"/>
      <c r="AH710" s="103"/>
      <c r="AI710" s="104"/>
    </row>
    <row r="711">
      <c r="A711" s="102"/>
      <c r="B711" s="103"/>
      <c r="C711" s="103"/>
      <c r="D711" s="104"/>
      <c r="E711" s="103"/>
      <c r="F711" s="104"/>
      <c r="G711" s="104"/>
      <c r="H711" s="105"/>
      <c r="I711" s="105"/>
      <c r="J711" s="105"/>
      <c r="K711" s="105"/>
      <c r="L711" s="105"/>
      <c r="M711" s="105"/>
      <c r="N711" s="105"/>
      <c r="O711" s="105"/>
      <c r="P711" s="105"/>
      <c r="Q711" s="105"/>
      <c r="R711" s="105"/>
      <c r="S711" s="105"/>
      <c r="T711" s="105"/>
      <c r="U711" s="105"/>
      <c r="V711" s="105"/>
      <c r="W711" s="105"/>
      <c r="X711" s="105"/>
      <c r="Y711" s="105"/>
      <c r="Z711" s="105"/>
      <c r="AA711" s="105"/>
      <c r="AB711" s="104"/>
      <c r="AC711" s="104"/>
      <c r="AD711" s="104"/>
      <c r="AE711" s="104"/>
      <c r="AF711" s="104"/>
      <c r="AG711" s="104"/>
      <c r="AH711" s="103"/>
      <c r="AI711" s="104"/>
    </row>
    <row r="712">
      <c r="A712" s="102"/>
      <c r="B712" s="103"/>
      <c r="C712" s="103"/>
      <c r="D712" s="104"/>
      <c r="E712" s="103"/>
      <c r="F712" s="104"/>
      <c r="G712" s="104"/>
      <c r="H712" s="105"/>
      <c r="I712" s="105"/>
      <c r="J712" s="105"/>
      <c r="K712" s="105"/>
      <c r="L712" s="105"/>
      <c r="M712" s="105"/>
      <c r="N712" s="105"/>
      <c r="O712" s="105"/>
      <c r="P712" s="105"/>
      <c r="Q712" s="105"/>
      <c r="R712" s="105"/>
      <c r="S712" s="105"/>
      <c r="T712" s="105"/>
      <c r="U712" s="105"/>
      <c r="V712" s="105"/>
      <c r="W712" s="105"/>
      <c r="X712" s="105"/>
      <c r="Y712" s="105"/>
      <c r="Z712" s="105"/>
      <c r="AA712" s="105"/>
      <c r="AB712" s="104"/>
      <c r="AC712" s="104"/>
      <c r="AD712" s="104"/>
      <c r="AE712" s="104"/>
      <c r="AF712" s="104"/>
      <c r="AG712" s="104"/>
      <c r="AH712" s="103"/>
      <c r="AI712" s="104"/>
    </row>
    <row r="713">
      <c r="A713" s="102"/>
      <c r="B713" s="103"/>
      <c r="C713" s="103"/>
      <c r="D713" s="104"/>
      <c r="E713" s="103"/>
      <c r="F713" s="104"/>
      <c r="G713" s="104"/>
      <c r="H713" s="105"/>
      <c r="I713" s="105"/>
      <c r="J713" s="105"/>
      <c r="K713" s="105"/>
      <c r="L713" s="105"/>
      <c r="M713" s="105"/>
      <c r="N713" s="105"/>
      <c r="O713" s="105"/>
      <c r="P713" s="105"/>
      <c r="Q713" s="105"/>
      <c r="R713" s="105"/>
      <c r="S713" s="105"/>
      <c r="T713" s="105"/>
      <c r="U713" s="105"/>
      <c r="V713" s="105"/>
      <c r="W713" s="105"/>
      <c r="X713" s="105"/>
      <c r="Y713" s="105"/>
      <c r="Z713" s="105"/>
      <c r="AA713" s="105"/>
      <c r="AB713" s="104"/>
      <c r="AC713" s="104"/>
      <c r="AD713" s="104"/>
      <c r="AE713" s="104"/>
      <c r="AF713" s="104"/>
      <c r="AG713" s="104"/>
      <c r="AH713" s="103"/>
      <c r="AI713" s="104"/>
    </row>
    <row r="714">
      <c r="A714" s="102"/>
      <c r="B714" s="103"/>
      <c r="C714" s="103"/>
      <c r="D714" s="104"/>
      <c r="E714" s="103"/>
      <c r="F714" s="104"/>
      <c r="G714" s="104"/>
      <c r="H714" s="105"/>
      <c r="I714" s="105"/>
      <c r="J714" s="105"/>
      <c r="K714" s="105"/>
      <c r="L714" s="105"/>
      <c r="M714" s="105"/>
      <c r="N714" s="105"/>
      <c r="O714" s="105"/>
      <c r="P714" s="105"/>
      <c r="Q714" s="105"/>
      <c r="R714" s="105"/>
      <c r="S714" s="105"/>
      <c r="T714" s="105"/>
      <c r="U714" s="105"/>
      <c r="V714" s="105"/>
      <c r="W714" s="105"/>
      <c r="X714" s="105"/>
      <c r="Y714" s="105"/>
      <c r="Z714" s="105"/>
      <c r="AA714" s="105"/>
      <c r="AB714" s="104"/>
      <c r="AC714" s="104"/>
      <c r="AD714" s="104"/>
      <c r="AE714" s="104"/>
      <c r="AF714" s="104"/>
      <c r="AG714" s="104"/>
      <c r="AH714" s="103"/>
      <c r="AI714" s="104"/>
    </row>
    <row r="715">
      <c r="A715" s="102"/>
      <c r="B715" s="103"/>
      <c r="C715" s="103"/>
      <c r="D715" s="104"/>
      <c r="E715" s="103"/>
      <c r="F715" s="104"/>
      <c r="G715" s="104"/>
      <c r="H715" s="105"/>
      <c r="I715" s="105"/>
      <c r="J715" s="105"/>
      <c r="K715" s="105"/>
      <c r="L715" s="105"/>
      <c r="M715" s="105"/>
      <c r="N715" s="105"/>
      <c r="O715" s="105"/>
      <c r="P715" s="105"/>
      <c r="Q715" s="105"/>
      <c r="R715" s="105"/>
      <c r="S715" s="105"/>
      <c r="T715" s="105"/>
      <c r="U715" s="105"/>
      <c r="V715" s="105"/>
      <c r="W715" s="105"/>
      <c r="X715" s="105"/>
      <c r="Y715" s="105"/>
      <c r="Z715" s="105"/>
      <c r="AA715" s="105"/>
      <c r="AB715" s="104"/>
      <c r="AC715" s="104"/>
      <c r="AD715" s="104"/>
      <c r="AE715" s="104"/>
      <c r="AF715" s="104"/>
      <c r="AG715" s="104"/>
      <c r="AH715" s="103"/>
      <c r="AI715" s="104"/>
    </row>
    <row r="716">
      <c r="A716" s="102"/>
      <c r="B716" s="103"/>
      <c r="C716" s="103"/>
      <c r="D716" s="104"/>
      <c r="E716" s="103"/>
      <c r="F716" s="104"/>
      <c r="G716" s="104"/>
      <c r="H716" s="105"/>
      <c r="I716" s="105"/>
      <c r="J716" s="105"/>
      <c r="K716" s="105"/>
      <c r="L716" s="105"/>
      <c r="M716" s="105"/>
      <c r="N716" s="105"/>
      <c r="O716" s="105"/>
      <c r="P716" s="105"/>
      <c r="Q716" s="105"/>
      <c r="R716" s="105"/>
      <c r="S716" s="105"/>
      <c r="T716" s="105"/>
      <c r="U716" s="105"/>
      <c r="V716" s="105"/>
      <c r="W716" s="105"/>
      <c r="X716" s="105"/>
      <c r="Y716" s="105"/>
      <c r="Z716" s="105"/>
      <c r="AA716" s="105"/>
      <c r="AB716" s="104"/>
      <c r="AC716" s="104"/>
      <c r="AD716" s="104"/>
      <c r="AE716" s="104"/>
      <c r="AF716" s="104"/>
      <c r="AG716" s="104"/>
      <c r="AH716" s="103"/>
      <c r="AI716" s="104"/>
    </row>
    <row r="717">
      <c r="A717" s="102"/>
      <c r="B717" s="103"/>
      <c r="C717" s="103"/>
      <c r="D717" s="104"/>
      <c r="E717" s="103"/>
      <c r="F717" s="104"/>
      <c r="G717" s="104"/>
      <c r="H717" s="105"/>
      <c r="I717" s="105"/>
      <c r="J717" s="105"/>
      <c r="K717" s="105"/>
      <c r="L717" s="105"/>
      <c r="M717" s="105"/>
      <c r="N717" s="105"/>
      <c r="O717" s="105"/>
      <c r="P717" s="105"/>
      <c r="Q717" s="105"/>
      <c r="R717" s="105"/>
      <c r="S717" s="105"/>
      <c r="T717" s="105"/>
      <c r="U717" s="105"/>
      <c r="V717" s="105"/>
      <c r="W717" s="105"/>
      <c r="X717" s="105"/>
      <c r="Y717" s="105"/>
      <c r="Z717" s="105"/>
      <c r="AA717" s="105"/>
      <c r="AB717" s="104"/>
      <c r="AC717" s="104"/>
      <c r="AD717" s="104"/>
      <c r="AE717" s="104"/>
      <c r="AF717" s="104"/>
      <c r="AG717" s="104"/>
      <c r="AH717" s="103"/>
      <c r="AI717" s="104"/>
    </row>
    <row r="718">
      <c r="A718" s="102"/>
      <c r="B718" s="103"/>
      <c r="C718" s="103"/>
      <c r="D718" s="104"/>
      <c r="E718" s="103"/>
      <c r="F718" s="104"/>
      <c r="G718" s="104"/>
      <c r="H718" s="105"/>
      <c r="I718" s="105"/>
      <c r="J718" s="105"/>
      <c r="K718" s="105"/>
      <c r="L718" s="105"/>
      <c r="M718" s="105"/>
      <c r="N718" s="105"/>
      <c r="O718" s="105"/>
      <c r="P718" s="105"/>
      <c r="Q718" s="105"/>
      <c r="R718" s="105"/>
      <c r="S718" s="105"/>
      <c r="T718" s="105"/>
      <c r="U718" s="105"/>
      <c r="V718" s="105"/>
      <c r="W718" s="105"/>
      <c r="X718" s="105"/>
      <c r="Y718" s="105"/>
      <c r="Z718" s="105"/>
      <c r="AA718" s="105"/>
      <c r="AB718" s="104"/>
      <c r="AC718" s="104"/>
      <c r="AD718" s="104"/>
      <c r="AE718" s="104"/>
      <c r="AF718" s="104"/>
      <c r="AG718" s="104"/>
      <c r="AH718" s="103"/>
      <c r="AI718" s="104"/>
    </row>
    <row r="719">
      <c r="A719" s="102"/>
      <c r="B719" s="103"/>
      <c r="C719" s="103"/>
      <c r="D719" s="104"/>
      <c r="E719" s="103"/>
      <c r="F719" s="104"/>
      <c r="G719" s="104"/>
      <c r="H719" s="105"/>
      <c r="I719" s="105"/>
      <c r="J719" s="105"/>
      <c r="K719" s="105"/>
      <c r="L719" s="105"/>
      <c r="M719" s="105"/>
      <c r="N719" s="105"/>
      <c r="O719" s="105"/>
      <c r="P719" s="105"/>
      <c r="Q719" s="105"/>
      <c r="R719" s="105"/>
      <c r="S719" s="105"/>
      <c r="T719" s="105"/>
      <c r="U719" s="105"/>
      <c r="V719" s="105"/>
      <c r="W719" s="105"/>
      <c r="X719" s="105"/>
      <c r="Y719" s="105"/>
      <c r="Z719" s="105"/>
      <c r="AA719" s="105"/>
      <c r="AB719" s="104"/>
      <c r="AC719" s="104"/>
      <c r="AD719" s="104"/>
      <c r="AE719" s="104"/>
      <c r="AF719" s="104"/>
      <c r="AG719" s="104"/>
      <c r="AH719" s="103"/>
      <c r="AI719" s="104"/>
    </row>
    <row r="720">
      <c r="A720" s="102"/>
      <c r="B720" s="103"/>
      <c r="C720" s="103"/>
      <c r="D720" s="104"/>
      <c r="E720" s="103"/>
      <c r="F720" s="104"/>
      <c r="G720" s="104"/>
      <c r="H720" s="105"/>
      <c r="I720" s="105"/>
      <c r="J720" s="105"/>
      <c r="K720" s="105"/>
      <c r="L720" s="105"/>
      <c r="M720" s="105"/>
      <c r="N720" s="105"/>
      <c r="O720" s="105"/>
      <c r="P720" s="105"/>
      <c r="Q720" s="105"/>
      <c r="R720" s="105"/>
      <c r="S720" s="105"/>
      <c r="T720" s="105"/>
      <c r="U720" s="105"/>
      <c r="V720" s="105"/>
      <c r="W720" s="105"/>
      <c r="X720" s="105"/>
      <c r="Y720" s="105"/>
      <c r="Z720" s="105"/>
      <c r="AA720" s="105"/>
      <c r="AB720" s="104"/>
      <c r="AC720" s="104"/>
      <c r="AD720" s="104"/>
      <c r="AE720" s="104"/>
      <c r="AF720" s="104"/>
      <c r="AG720" s="104"/>
      <c r="AH720" s="103"/>
      <c r="AI720" s="104"/>
    </row>
    <row r="721">
      <c r="A721" s="102"/>
      <c r="B721" s="103"/>
      <c r="C721" s="103"/>
      <c r="D721" s="104"/>
      <c r="E721" s="103"/>
      <c r="F721" s="104"/>
      <c r="G721" s="104"/>
      <c r="H721" s="105"/>
      <c r="I721" s="105"/>
      <c r="J721" s="105"/>
      <c r="K721" s="105"/>
      <c r="L721" s="105"/>
      <c r="M721" s="105"/>
      <c r="N721" s="105"/>
      <c r="O721" s="105"/>
      <c r="P721" s="105"/>
      <c r="Q721" s="105"/>
      <c r="R721" s="105"/>
      <c r="S721" s="105"/>
      <c r="T721" s="105"/>
      <c r="U721" s="105"/>
      <c r="V721" s="105"/>
      <c r="W721" s="105"/>
      <c r="X721" s="105"/>
      <c r="Y721" s="105"/>
      <c r="Z721" s="105"/>
      <c r="AA721" s="105"/>
      <c r="AB721" s="104"/>
      <c r="AC721" s="104"/>
      <c r="AD721" s="104"/>
      <c r="AE721" s="104"/>
      <c r="AF721" s="104"/>
      <c r="AG721" s="104"/>
      <c r="AH721" s="103"/>
      <c r="AI721" s="104"/>
    </row>
    <row r="722">
      <c r="A722" s="102"/>
      <c r="B722" s="103"/>
      <c r="C722" s="103"/>
      <c r="D722" s="104"/>
      <c r="E722" s="103"/>
      <c r="F722" s="104"/>
      <c r="G722" s="104"/>
      <c r="H722" s="105"/>
      <c r="I722" s="105"/>
      <c r="J722" s="105"/>
      <c r="K722" s="105"/>
      <c r="L722" s="105"/>
      <c r="M722" s="105"/>
      <c r="N722" s="105"/>
      <c r="O722" s="105"/>
      <c r="P722" s="105"/>
      <c r="Q722" s="105"/>
      <c r="R722" s="105"/>
      <c r="S722" s="105"/>
      <c r="T722" s="105"/>
      <c r="U722" s="105"/>
      <c r="V722" s="105"/>
      <c r="W722" s="105"/>
      <c r="X722" s="105"/>
      <c r="Y722" s="105"/>
      <c r="Z722" s="105"/>
      <c r="AA722" s="105"/>
      <c r="AB722" s="104"/>
      <c r="AC722" s="104"/>
      <c r="AD722" s="104"/>
      <c r="AE722" s="104"/>
      <c r="AF722" s="104"/>
      <c r="AG722" s="104"/>
      <c r="AH722" s="103"/>
      <c r="AI722" s="104"/>
    </row>
    <row r="723">
      <c r="A723" s="102"/>
      <c r="B723" s="103"/>
      <c r="C723" s="103"/>
      <c r="D723" s="104"/>
      <c r="E723" s="103"/>
      <c r="F723" s="104"/>
      <c r="G723" s="104"/>
      <c r="H723" s="105"/>
      <c r="I723" s="105"/>
      <c r="J723" s="105"/>
      <c r="K723" s="105"/>
      <c r="L723" s="105"/>
      <c r="M723" s="105"/>
      <c r="N723" s="105"/>
      <c r="O723" s="105"/>
      <c r="P723" s="105"/>
      <c r="Q723" s="105"/>
      <c r="R723" s="105"/>
      <c r="S723" s="105"/>
      <c r="T723" s="105"/>
      <c r="U723" s="105"/>
      <c r="V723" s="105"/>
      <c r="W723" s="105"/>
      <c r="X723" s="105"/>
      <c r="Y723" s="105"/>
      <c r="Z723" s="105"/>
      <c r="AA723" s="105"/>
      <c r="AB723" s="104"/>
      <c r="AC723" s="104"/>
      <c r="AD723" s="104"/>
      <c r="AE723" s="104"/>
      <c r="AF723" s="104"/>
      <c r="AG723" s="104"/>
      <c r="AH723" s="103"/>
      <c r="AI723" s="104"/>
    </row>
    <row r="724">
      <c r="A724" s="102"/>
      <c r="B724" s="103"/>
      <c r="C724" s="103"/>
      <c r="D724" s="104"/>
      <c r="E724" s="103"/>
      <c r="F724" s="104"/>
      <c r="G724" s="104"/>
      <c r="H724" s="105"/>
      <c r="I724" s="105"/>
      <c r="J724" s="105"/>
      <c r="K724" s="105"/>
      <c r="L724" s="105"/>
      <c r="M724" s="105"/>
      <c r="N724" s="105"/>
      <c r="O724" s="105"/>
      <c r="P724" s="105"/>
      <c r="Q724" s="105"/>
      <c r="R724" s="105"/>
      <c r="S724" s="105"/>
      <c r="T724" s="105"/>
      <c r="U724" s="105"/>
      <c r="V724" s="105"/>
      <c r="W724" s="105"/>
      <c r="X724" s="105"/>
      <c r="Y724" s="105"/>
      <c r="Z724" s="105"/>
      <c r="AA724" s="105"/>
      <c r="AB724" s="104"/>
      <c r="AC724" s="104"/>
      <c r="AD724" s="104"/>
      <c r="AE724" s="104"/>
      <c r="AF724" s="104"/>
      <c r="AG724" s="104"/>
      <c r="AH724" s="103"/>
      <c r="AI724" s="104"/>
    </row>
    <row r="725">
      <c r="A725" s="102"/>
      <c r="B725" s="103"/>
      <c r="C725" s="103"/>
      <c r="D725" s="104"/>
      <c r="E725" s="103"/>
      <c r="F725" s="104"/>
      <c r="G725" s="104"/>
      <c r="H725" s="105"/>
      <c r="I725" s="105"/>
      <c r="J725" s="105"/>
      <c r="K725" s="105"/>
      <c r="L725" s="105"/>
      <c r="M725" s="105"/>
      <c r="N725" s="105"/>
      <c r="O725" s="105"/>
      <c r="P725" s="105"/>
      <c r="Q725" s="105"/>
      <c r="R725" s="105"/>
      <c r="S725" s="105"/>
      <c r="T725" s="105"/>
      <c r="U725" s="105"/>
      <c r="V725" s="105"/>
      <c r="W725" s="105"/>
      <c r="X725" s="105"/>
      <c r="Y725" s="105"/>
      <c r="Z725" s="105"/>
      <c r="AA725" s="105"/>
      <c r="AB725" s="104"/>
      <c r="AC725" s="104"/>
      <c r="AD725" s="104"/>
      <c r="AE725" s="104"/>
      <c r="AF725" s="104"/>
      <c r="AG725" s="104"/>
      <c r="AH725" s="103"/>
      <c r="AI725" s="104"/>
    </row>
    <row r="726">
      <c r="A726" s="102"/>
      <c r="B726" s="103"/>
      <c r="C726" s="103"/>
      <c r="D726" s="104"/>
      <c r="E726" s="103"/>
      <c r="F726" s="104"/>
      <c r="G726" s="104"/>
      <c r="H726" s="105"/>
      <c r="I726" s="105"/>
      <c r="J726" s="105"/>
      <c r="K726" s="105"/>
      <c r="L726" s="105"/>
      <c r="M726" s="105"/>
      <c r="N726" s="105"/>
      <c r="O726" s="105"/>
      <c r="P726" s="105"/>
      <c r="Q726" s="105"/>
      <c r="R726" s="105"/>
      <c r="S726" s="105"/>
      <c r="T726" s="105"/>
      <c r="U726" s="105"/>
      <c r="V726" s="105"/>
      <c r="W726" s="105"/>
      <c r="X726" s="105"/>
      <c r="Y726" s="105"/>
      <c r="Z726" s="105"/>
      <c r="AA726" s="105"/>
      <c r="AB726" s="104"/>
      <c r="AC726" s="104"/>
      <c r="AD726" s="104"/>
      <c r="AE726" s="104"/>
      <c r="AF726" s="104"/>
      <c r="AG726" s="104"/>
      <c r="AH726" s="103"/>
      <c r="AI726" s="104"/>
    </row>
    <row r="727">
      <c r="A727" s="102"/>
      <c r="B727" s="103"/>
      <c r="C727" s="103"/>
      <c r="D727" s="104"/>
      <c r="E727" s="103"/>
      <c r="F727" s="104"/>
      <c r="G727" s="104"/>
      <c r="H727" s="105"/>
      <c r="I727" s="105"/>
      <c r="J727" s="105"/>
      <c r="K727" s="105"/>
      <c r="L727" s="105"/>
      <c r="M727" s="105"/>
      <c r="N727" s="105"/>
      <c r="O727" s="105"/>
      <c r="P727" s="105"/>
      <c r="Q727" s="105"/>
      <c r="R727" s="105"/>
      <c r="S727" s="105"/>
      <c r="T727" s="105"/>
      <c r="U727" s="105"/>
      <c r="V727" s="105"/>
      <c r="W727" s="105"/>
      <c r="X727" s="105"/>
      <c r="Y727" s="105"/>
      <c r="Z727" s="105"/>
      <c r="AA727" s="105"/>
      <c r="AB727" s="104"/>
      <c r="AC727" s="104"/>
      <c r="AD727" s="104"/>
      <c r="AE727" s="104"/>
      <c r="AF727" s="104"/>
      <c r="AG727" s="104"/>
      <c r="AH727" s="103"/>
      <c r="AI727" s="104"/>
    </row>
    <row r="728">
      <c r="A728" s="102"/>
      <c r="B728" s="103"/>
      <c r="C728" s="103"/>
      <c r="D728" s="104"/>
      <c r="E728" s="103"/>
      <c r="F728" s="104"/>
      <c r="G728" s="104"/>
      <c r="H728" s="105"/>
      <c r="I728" s="105"/>
      <c r="J728" s="105"/>
      <c r="K728" s="105"/>
      <c r="L728" s="105"/>
      <c r="M728" s="105"/>
      <c r="N728" s="105"/>
      <c r="O728" s="105"/>
      <c r="P728" s="105"/>
      <c r="Q728" s="105"/>
      <c r="R728" s="105"/>
      <c r="S728" s="105"/>
      <c r="T728" s="105"/>
      <c r="U728" s="105"/>
      <c r="V728" s="105"/>
      <c r="W728" s="105"/>
      <c r="X728" s="105"/>
      <c r="Y728" s="105"/>
      <c r="Z728" s="105"/>
      <c r="AA728" s="105"/>
      <c r="AB728" s="104"/>
      <c r="AC728" s="104"/>
      <c r="AD728" s="104"/>
      <c r="AE728" s="104"/>
      <c r="AF728" s="104"/>
      <c r="AG728" s="104"/>
      <c r="AH728" s="103"/>
      <c r="AI728" s="104"/>
    </row>
    <row r="729">
      <c r="A729" s="102"/>
      <c r="B729" s="103"/>
      <c r="C729" s="103"/>
      <c r="D729" s="104"/>
      <c r="E729" s="103"/>
      <c r="F729" s="104"/>
      <c r="G729" s="104"/>
      <c r="H729" s="105"/>
      <c r="I729" s="105"/>
      <c r="J729" s="105"/>
      <c r="K729" s="105"/>
      <c r="L729" s="105"/>
      <c r="M729" s="105"/>
      <c r="N729" s="105"/>
      <c r="O729" s="105"/>
      <c r="P729" s="105"/>
      <c r="Q729" s="105"/>
      <c r="R729" s="105"/>
      <c r="S729" s="105"/>
      <c r="T729" s="105"/>
      <c r="U729" s="105"/>
      <c r="V729" s="105"/>
      <c r="W729" s="105"/>
      <c r="X729" s="105"/>
      <c r="Y729" s="105"/>
      <c r="Z729" s="105"/>
      <c r="AA729" s="105"/>
      <c r="AB729" s="104"/>
      <c r="AC729" s="104"/>
      <c r="AD729" s="104"/>
      <c r="AE729" s="104"/>
      <c r="AF729" s="104"/>
      <c r="AG729" s="104"/>
      <c r="AH729" s="103"/>
      <c r="AI729" s="104"/>
    </row>
    <row r="730">
      <c r="A730" s="102"/>
      <c r="B730" s="103"/>
      <c r="C730" s="103"/>
      <c r="D730" s="104"/>
      <c r="E730" s="103"/>
      <c r="F730" s="104"/>
      <c r="G730" s="104"/>
      <c r="H730" s="105"/>
      <c r="I730" s="105"/>
      <c r="J730" s="105"/>
      <c r="K730" s="105"/>
      <c r="L730" s="105"/>
      <c r="M730" s="105"/>
      <c r="N730" s="105"/>
      <c r="O730" s="105"/>
      <c r="P730" s="105"/>
      <c r="Q730" s="105"/>
      <c r="R730" s="105"/>
      <c r="S730" s="105"/>
      <c r="T730" s="105"/>
      <c r="U730" s="105"/>
      <c r="V730" s="105"/>
      <c r="W730" s="105"/>
      <c r="X730" s="105"/>
      <c r="Y730" s="105"/>
      <c r="Z730" s="105"/>
      <c r="AA730" s="105"/>
      <c r="AB730" s="104"/>
      <c r="AC730" s="104"/>
      <c r="AD730" s="104"/>
      <c r="AE730" s="104"/>
      <c r="AF730" s="104"/>
      <c r="AG730" s="104"/>
      <c r="AH730" s="103"/>
      <c r="AI730" s="104"/>
    </row>
    <row r="731">
      <c r="A731" s="102"/>
      <c r="B731" s="103"/>
      <c r="C731" s="103"/>
      <c r="D731" s="104"/>
      <c r="E731" s="103"/>
      <c r="F731" s="104"/>
      <c r="G731" s="104"/>
      <c r="H731" s="105"/>
      <c r="I731" s="105"/>
      <c r="J731" s="105"/>
      <c r="K731" s="105"/>
      <c r="L731" s="105"/>
      <c r="M731" s="105"/>
      <c r="N731" s="105"/>
      <c r="O731" s="105"/>
      <c r="P731" s="105"/>
      <c r="Q731" s="105"/>
      <c r="R731" s="105"/>
      <c r="S731" s="105"/>
      <c r="T731" s="105"/>
      <c r="U731" s="105"/>
      <c r="V731" s="105"/>
      <c r="W731" s="105"/>
      <c r="X731" s="105"/>
      <c r="Y731" s="105"/>
      <c r="Z731" s="105"/>
      <c r="AA731" s="105"/>
      <c r="AB731" s="104"/>
      <c r="AC731" s="104"/>
      <c r="AD731" s="104"/>
      <c r="AE731" s="104"/>
      <c r="AF731" s="104"/>
      <c r="AG731" s="104"/>
      <c r="AH731" s="103"/>
      <c r="AI731" s="104"/>
    </row>
    <row r="732">
      <c r="A732" s="102"/>
      <c r="B732" s="103"/>
      <c r="C732" s="103"/>
      <c r="D732" s="104"/>
      <c r="E732" s="103"/>
      <c r="F732" s="104"/>
      <c r="G732" s="104"/>
      <c r="H732" s="105"/>
      <c r="I732" s="105"/>
      <c r="J732" s="105"/>
      <c r="K732" s="105"/>
      <c r="L732" s="105"/>
      <c r="M732" s="105"/>
      <c r="N732" s="105"/>
      <c r="O732" s="105"/>
      <c r="P732" s="105"/>
      <c r="Q732" s="105"/>
      <c r="R732" s="105"/>
      <c r="S732" s="105"/>
      <c r="T732" s="105"/>
      <c r="U732" s="105"/>
      <c r="V732" s="105"/>
      <c r="W732" s="105"/>
      <c r="X732" s="105"/>
      <c r="Y732" s="105"/>
      <c r="Z732" s="105"/>
      <c r="AA732" s="105"/>
      <c r="AB732" s="104"/>
      <c r="AC732" s="104"/>
      <c r="AD732" s="104"/>
      <c r="AE732" s="104"/>
      <c r="AF732" s="104"/>
      <c r="AG732" s="104"/>
      <c r="AH732" s="103"/>
      <c r="AI732" s="104"/>
    </row>
    <row r="733">
      <c r="A733" s="102"/>
      <c r="B733" s="103"/>
      <c r="C733" s="103"/>
      <c r="D733" s="104"/>
      <c r="E733" s="103"/>
      <c r="F733" s="104"/>
      <c r="G733" s="104"/>
      <c r="H733" s="105"/>
      <c r="I733" s="105"/>
      <c r="J733" s="105"/>
      <c r="K733" s="105"/>
      <c r="L733" s="105"/>
      <c r="M733" s="105"/>
      <c r="N733" s="105"/>
      <c r="O733" s="105"/>
      <c r="P733" s="105"/>
      <c r="Q733" s="105"/>
      <c r="R733" s="105"/>
      <c r="S733" s="105"/>
      <c r="T733" s="105"/>
      <c r="U733" s="105"/>
      <c r="V733" s="105"/>
      <c r="W733" s="105"/>
      <c r="X733" s="105"/>
      <c r="Y733" s="105"/>
      <c r="Z733" s="105"/>
      <c r="AA733" s="105"/>
      <c r="AB733" s="104"/>
      <c r="AC733" s="104"/>
      <c r="AD733" s="104"/>
      <c r="AE733" s="104"/>
      <c r="AF733" s="104"/>
      <c r="AG733" s="104"/>
      <c r="AH733" s="103"/>
      <c r="AI733" s="104"/>
    </row>
    <row r="734">
      <c r="A734" s="102"/>
      <c r="B734" s="103"/>
      <c r="C734" s="103"/>
      <c r="D734" s="104"/>
      <c r="E734" s="103"/>
      <c r="F734" s="104"/>
      <c r="G734" s="104"/>
      <c r="H734" s="105"/>
      <c r="I734" s="105"/>
      <c r="J734" s="105"/>
      <c r="K734" s="105"/>
      <c r="L734" s="105"/>
      <c r="M734" s="105"/>
      <c r="N734" s="105"/>
      <c r="O734" s="105"/>
      <c r="P734" s="105"/>
      <c r="Q734" s="105"/>
      <c r="R734" s="105"/>
      <c r="S734" s="105"/>
      <c r="T734" s="105"/>
      <c r="U734" s="105"/>
      <c r="V734" s="105"/>
      <c r="W734" s="105"/>
      <c r="X734" s="105"/>
      <c r="Y734" s="105"/>
      <c r="Z734" s="105"/>
      <c r="AA734" s="105"/>
      <c r="AB734" s="104"/>
      <c r="AC734" s="104"/>
      <c r="AD734" s="104"/>
      <c r="AE734" s="104"/>
      <c r="AF734" s="104"/>
      <c r="AG734" s="104"/>
      <c r="AH734" s="103"/>
      <c r="AI734" s="104"/>
    </row>
    <row r="735">
      <c r="A735" s="102"/>
      <c r="B735" s="103"/>
      <c r="C735" s="103"/>
      <c r="D735" s="104"/>
      <c r="E735" s="103"/>
      <c r="F735" s="104"/>
      <c r="G735" s="104"/>
      <c r="H735" s="105"/>
      <c r="I735" s="105"/>
      <c r="J735" s="105"/>
      <c r="K735" s="105"/>
      <c r="L735" s="105"/>
      <c r="M735" s="105"/>
      <c r="N735" s="105"/>
      <c r="O735" s="105"/>
      <c r="P735" s="105"/>
      <c r="Q735" s="105"/>
      <c r="R735" s="105"/>
      <c r="S735" s="105"/>
      <c r="T735" s="105"/>
      <c r="U735" s="105"/>
      <c r="V735" s="105"/>
      <c r="W735" s="105"/>
      <c r="X735" s="105"/>
      <c r="Y735" s="105"/>
      <c r="Z735" s="105"/>
      <c r="AA735" s="105"/>
      <c r="AB735" s="104"/>
      <c r="AC735" s="104"/>
      <c r="AD735" s="104"/>
      <c r="AE735" s="104"/>
      <c r="AF735" s="104"/>
      <c r="AG735" s="104"/>
      <c r="AH735" s="103"/>
      <c r="AI735" s="104"/>
    </row>
    <row r="736">
      <c r="A736" s="102"/>
      <c r="B736" s="103"/>
      <c r="C736" s="103"/>
      <c r="D736" s="104"/>
      <c r="E736" s="103"/>
      <c r="F736" s="104"/>
      <c r="G736" s="104"/>
      <c r="H736" s="105"/>
      <c r="I736" s="105"/>
      <c r="J736" s="105"/>
      <c r="K736" s="105"/>
      <c r="L736" s="105"/>
      <c r="M736" s="105"/>
      <c r="N736" s="105"/>
      <c r="O736" s="105"/>
      <c r="P736" s="105"/>
      <c r="Q736" s="105"/>
      <c r="R736" s="105"/>
      <c r="S736" s="105"/>
      <c r="T736" s="105"/>
      <c r="U736" s="105"/>
      <c r="V736" s="105"/>
      <c r="W736" s="105"/>
      <c r="X736" s="105"/>
      <c r="Y736" s="105"/>
      <c r="Z736" s="105"/>
      <c r="AA736" s="105"/>
      <c r="AB736" s="104"/>
      <c r="AC736" s="104"/>
      <c r="AD736" s="104"/>
      <c r="AE736" s="104"/>
      <c r="AF736" s="104"/>
      <c r="AG736" s="104"/>
      <c r="AH736" s="103"/>
      <c r="AI736" s="104"/>
    </row>
    <row r="737">
      <c r="A737" s="102"/>
      <c r="B737" s="103"/>
      <c r="C737" s="103"/>
      <c r="D737" s="104"/>
      <c r="E737" s="103"/>
      <c r="F737" s="104"/>
      <c r="G737" s="104"/>
      <c r="H737" s="105"/>
      <c r="I737" s="105"/>
      <c r="J737" s="105"/>
      <c r="K737" s="105"/>
      <c r="L737" s="105"/>
      <c r="M737" s="105"/>
      <c r="N737" s="105"/>
      <c r="O737" s="105"/>
      <c r="P737" s="105"/>
      <c r="Q737" s="105"/>
      <c r="R737" s="105"/>
      <c r="S737" s="105"/>
      <c r="T737" s="105"/>
      <c r="U737" s="105"/>
      <c r="V737" s="105"/>
      <c r="W737" s="105"/>
      <c r="X737" s="105"/>
      <c r="Y737" s="105"/>
      <c r="Z737" s="105"/>
      <c r="AA737" s="105"/>
      <c r="AB737" s="104"/>
      <c r="AC737" s="104"/>
      <c r="AD737" s="104"/>
      <c r="AE737" s="104"/>
      <c r="AF737" s="104"/>
      <c r="AG737" s="104"/>
      <c r="AH737" s="103"/>
      <c r="AI737" s="104"/>
    </row>
    <row r="738">
      <c r="A738" s="102"/>
      <c r="B738" s="103"/>
      <c r="C738" s="103"/>
      <c r="D738" s="104"/>
      <c r="E738" s="103"/>
      <c r="F738" s="104"/>
      <c r="G738" s="104"/>
      <c r="H738" s="105"/>
      <c r="I738" s="105"/>
      <c r="J738" s="105"/>
      <c r="K738" s="105"/>
      <c r="L738" s="105"/>
      <c r="M738" s="105"/>
      <c r="N738" s="105"/>
      <c r="O738" s="105"/>
      <c r="P738" s="105"/>
      <c r="Q738" s="105"/>
      <c r="R738" s="105"/>
      <c r="S738" s="105"/>
      <c r="T738" s="105"/>
      <c r="U738" s="105"/>
      <c r="V738" s="105"/>
      <c r="W738" s="105"/>
      <c r="X738" s="105"/>
      <c r="Y738" s="105"/>
      <c r="Z738" s="105"/>
      <c r="AA738" s="105"/>
      <c r="AB738" s="104"/>
      <c r="AC738" s="104"/>
      <c r="AD738" s="104"/>
      <c r="AE738" s="104"/>
      <c r="AF738" s="104"/>
      <c r="AG738" s="104"/>
      <c r="AH738" s="103"/>
      <c r="AI738" s="104"/>
    </row>
    <row r="739">
      <c r="A739" s="102"/>
      <c r="B739" s="103"/>
      <c r="C739" s="103"/>
      <c r="D739" s="104"/>
      <c r="E739" s="103"/>
      <c r="F739" s="104"/>
      <c r="G739" s="104"/>
      <c r="H739" s="105"/>
      <c r="I739" s="105"/>
      <c r="J739" s="105"/>
      <c r="K739" s="105"/>
      <c r="L739" s="105"/>
      <c r="M739" s="105"/>
      <c r="N739" s="105"/>
      <c r="O739" s="105"/>
      <c r="P739" s="105"/>
      <c r="Q739" s="105"/>
      <c r="R739" s="105"/>
      <c r="S739" s="105"/>
      <c r="T739" s="105"/>
      <c r="U739" s="105"/>
      <c r="V739" s="105"/>
      <c r="W739" s="105"/>
      <c r="X739" s="105"/>
      <c r="Y739" s="105"/>
      <c r="Z739" s="105"/>
      <c r="AA739" s="105"/>
      <c r="AB739" s="104"/>
      <c r="AC739" s="104"/>
      <c r="AD739" s="104"/>
      <c r="AE739" s="104"/>
      <c r="AF739" s="104"/>
      <c r="AG739" s="104"/>
      <c r="AH739" s="103"/>
      <c r="AI739" s="104"/>
    </row>
    <row r="740">
      <c r="A740" s="102"/>
      <c r="B740" s="103"/>
      <c r="C740" s="103"/>
      <c r="D740" s="104"/>
      <c r="E740" s="103"/>
      <c r="F740" s="104"/>
      <c r="G740" s="104"/>
      <c r="H740" s="105"/>
      <c r="I740" s="105"/>
      <c r="J740" s="105"/>
      <c r="K740" s="105"/>
      <c r="L740" s="105"/>
      <c r="M740" s="105"/>
      <c r="N740" s="105"/>
      <c r="O740" s="105"/>
      <c r="P740" s="105"/>
      <c r="Q740" s="105"/>
      <c r="R740" s="105"/>
      <c r="S740" s="105"/>
      <c r="T740" s="105"/>
      <c r="U740" s="105"/>
      <c r="V740" s="105"/>
      <c r="W740" s="105"/>
      <c r="X740" s="105"/>
      <c r="Y740" s="105"/>
      <c r="Z740" s="105"/>
      <c r="AA740" s="105"/>
      <c r="AB740" s="104"/>
      <c r="AC740" s="104"/>
      <c r="AD740" s="104"/>
      <c r="AE740" s="104"/>
      <c r="AF740" s="104"/>
      <c r="AG740" s="104"/>
      <c r="AH740" s="103"/>
      <c r="AI740" s="104"/>
    </row>
    <row r="741">
      <c r="A741" s="102"/>
      <c r="B741" s="103"/>
      <c r="C741" s="103"/>
      <c r="D741" s="104"/>
      <c r="E741" s="103"/>
      <c r="F741" s="104"/>
      <c r="G741" s="104"/>
      <c r="H741" s="105"/>
      <c r="I741" s="105"/>
      <c r="J741" s="105"/>
      <c r="K741" s="105"/>
      <c r="L741" s="105"/>
      <c r="M741" s="105"/>
      <c r="N741" s="105"/>
      <c r="O741" s="105"/>
      <c r="P741" s="105"/>
      <c r="Q741" s="105"/>
      <c r="R741" s="105"/>
      <c r="S741" s="105"/>
      <c r="T741" s="105"/>
      <c r="U741" s="105"/>
      <c r="V741" s="105"/>
      <c r="W741" s="105"/>
      <c r="X741" s="105"/>
      <c r="Y741" s="105"/>
      <c r="Z741" s="105"/>
      <c r="AA741" s="105"/>
      <c r="AB741" s="104"/>
      <c r="AC741" s="104"/>
      <c r="AD741" s="104"/>
      <c r="AE741" s="104"/>
      <c r="AF741" s="104"/>
      <c r="AG741" s="104"/>
      <c r="AH741" s="103"/>
      <c r="AI741" s="104"/>
    </row>
    <row r="742">
      <c r="A742" s="102"/>
      <c r="B742" s="103"/>
      <c r="C742" s="103"/>
      <c r="D742" s="104"/>
      <c r="E742" s="103"/>
      <c r="F742" s="104"/>
      <c r="G742" s="104"/>
      <c r="H742" s="105"/>
      <c r="I742" s="105"/>
      <c r="J742" s="105"/>
      <c r="K742" s="105"/>
      <c r="L742" s="105"/>
      <c r="M742" s="105"/>
      <c r="N742" s="105"/>
      <c r="O742" s="105"/>
      <c r="P742" s="105"/>
      <c r="Q742" s="105"/>
      <c r="R742" s="105"/>
      <c r="S742" s="105"/>
      <c r="T742" s="105"/>
      <c r="U742" s="105"/>
      <c r="V742" s="105"/>
      <c r="W742" s="105"/>
      <c r="X742" s="105"/>
      <c r="Y742" s="105"/>
      <c r="Z742" s="105"/>
      <c r="AA742" s="105"/>
      <c r="AB742" s="104"/>
      <c r="AC742" s="104"/>
      <c r="AD742" s="104"/>
      <c r="AE742" s="104"/>
      <c r="AF742" s="104"/>
      <c r="AG742" s="104"/>
      <c r="AH742" s="103"/>
      <c r="AI742" s="104"/>
    </row>
    <row r="743">
      <c r="A743" s="102"/>
      <c r="B743" s="103"/>
      <c r="C743" s="103"/>
      <c r="D743" s="104"/>
      <c r="E743" s="103"/>
      <c r="F743" s="104"/>
      <c r="G743" s="104"/>
      <c r="H743" s="105"/>
      <c r="I743" s="105"/>
      <c r="J743" s="105"/>
      <c r="K743" s="105"/>
      <c r="L743" s="105"/>
      <c r="M743" s="105"/>
      <c r="N743" s="105"/>
      <c r="O743" s="105"/>
      <c r="P743" s="105"/>
      <c r="Q743" s="105"/>
      <c r="R743" s="105"/>
      <c r="S743" s="105"/>
      <c r="T743" s="105"/>
      <c r="U743" s="105"/>
      <c r="V743" s="105"/>
      <c r="W743" s="105"/>
      <c r="X743" s="105"/>
      <c r="Y743" s="105"/>
      <c r="Z743" s="105"/>
      <c r="AA743" s="105"/>
      <c r="AB743" s="104"/>
      <c r="AC743" s="104"/>
      <c r="AD743" s="104"/>
      <c r="AE743" s="104"/>
      <c r="AF743" s="104"/>
      <c r="AG743" s="104"/>
      <c r="AH743" s="103"/>
      <c r="AI743" s="104"/>
    </row>
    <row r="744">
      <c r="A744" s="102"/>
      <c r="B744" s="103"/>
      <c r="C744" s="103"/>
      <c r="D744" s="104"/>
      <c r="E744" s="103"/>
      <c r="F744" s="104"/>
      <c r="G744" s="104"/>
      <c r="H744" s="105"/>
      <c r="I744" s="105"/>
      <c r="J744" s="105"/>
      <c r="K744" s="105"/>
      <c r="L744" s="105"/>
      <c r="M744" s="105"/>
      <c r="N744" s="105"/>
      <c r="O744" s="105"/>
      <c r="P744" s="105"/>
      <c r="Q744" s="105"/>
      <c r="R744" s="105"/>
      <c r="S744" s="105"/>
      <c r="T744" s="105"/>
      <c r="U744" s="105"/>
      <c r="V744" s="105"/>
      <c r="W744" s="105"/>
      <c r="X744" s="105"/>
      <c r="Y744" s="105"/>
      <c r="Z744" s="105"/>
      <c r="AA744" s="105"/>
      <c r="AB744" s="104"/>
      <c r="AC744" s="104"/>
      <c r="AD744" s="104"/>
      <c r="AE744" s="104"/>
      <c r="AF744" s="104"/>
      <c r="AG744" s="104"/>
      <c r="AH744" s="103"/>
      <c r="AI744" s="104"/>
    </row>
    <row r="745">
      <c r="A745" s="102"/>
      <c r="B745" s="103"/>
      <c r="C745" s="103"/>
      <c r="D745" s="104"/>
      <c r="E745" s="103"/>
      <c r="F745" s="104"/>
      <c r="G745" s="104"/>
      <c r="H745" s="105"/>
      <c r="I745" s="105"/>
      <c r="J745" s="105"/>
      <c r="K745" s="105"/>
      <c r="L745" s="105"/>
      <c r="M745" s="105"/>
      <c r="N745" s="105"/>
      <c r="O745" s="105"/>
      <c r="P745" s="105"/>
      <c r="Q745" s="105"/>
      <c r="R745" s="105"/>
      <c r="S745" s="105"/>
      <c r="T745" s="105"/>
      <c r="U745" s="105"/>
      <c r="V745" s="105"/>
      <c r="W745" s="105"/>
      <c r="X745" s="105"/>
      <c r="Y745" s="105"/>
      <c r="Z745" s="105"/>
      <c r="AA745" s="105"/>
      <c r="AB745" s="104"/>
      <c r="AC745" s="104"/>
      <c r="AD745" s="104"/>
      <c r="AE745" s="104"/>
      <c r="AF745" s="104"/>
      <c r="AG745" s="104"/>
      <c r="AH745" s="103"/>
      <c r="AI745" s="104"/>
    </row>
    <row r="746">
      <c r="A746" s="102"/>
      <c r="B746" s="103"/>
      <c r="C746" s="103"/>
      <c r="D746" s="104"/>
      <c r="E746" s="103"/>
      <c r="F746" s="104"/>
      <c r="G746" s="104"/>
      <c r="H746" s="105"/>
      <c r="I746" s="105"/>
      <c r="J746" s="105"/>
      <c r="K746" s="105"/>
      <c r="L746" s="105"/>
      <c r="M746" s="105"/>
      <c r="N746" s="105"/>
      <c r="O746" s="105"/>
      <c r="P746" s="105"/>
      <c r="Q746" s="105"/>
      <c r="R746" s="105"/>
      <c r="S746" s="105"/>
      <c r="T746" s="105"/>
      <c r="U746" s="105"/>
      <c r="V746" s="105"/>
      <c r="W746" s="105"/>
      <c r="X746" s="105"/>
      <c r="Y746" s="105"/>
      <c r="Z746" s="105"/>
      <c r="AA746" s="105"/>
      <c r="AB746" s="104"/>
      <c r="AC746" s="104"/>
      <c r="AD746" s="104"/>
      <c r="AE746" s="104"/>
      <c r="AF746" s="104"/>
      <c r="AG746" s="104"/>
      <c r="AH746" s="103"/>
      <c r="AI746" s="104"/>
    </row>
    <row r="747">
      <c r="A747" s="102"/>
      <c r="B747" s="103"/>
      <c r="C747" s="103"/>
      <c r="D747" s="104"/>
      <c r="E747" s="103"/>
      <c r="F747" s="104"/>
      <c r="G747" s="104"/>
      <c r="H747" s="105"/>
      <c r="I747" s="105"/>
      <c r="J747" s="105"/>
      <c r="K747" s="105"/>
      <c r="L747" s="105"/>
      <c r="M747" s="105"/>
      <c r="N747" s="105"/>
      <c r="O747" s="105"/>
      <c r="P747" s="105"/>
      <c r="Q747" s="105"/>
      <c r="R747" s="105"/>
      <c r="S747" s="105"/>
      <c r="T747" s="105"/>
      <c r="U747" s="105"/>
      <c r="V747" s="105"/>
      <c r="W747" s="105"/>
      <c r="X747" s="105"/>
      <c r="Y747" s="105"/>
      <c r="Z747" s="105"/>
      <c r="AA747" s="105"/>
      <c r="AB747" s="104"/>
      <c r="AC747" s="104"/>
      <c r="AD747" s="104"/>
      <c r="AE747" s="104"/>
      <c r="AF747" s="104"/>
      <c r="AG747" s="104"/>
      <c r="AH747" s="103"/>
      <c r="AI747" s="104"/>
    </row>
    <row r="748">
      <c r="A748" s="102"/>
      <c r="B748" s="103"/>
      <c r="C748" s="103"/>
      <c r="D748" s="104"/>
      <c r="E748" s="103"/>
      <c r="F748" s="104"/>
      <c r="G748" s="104"/>
      <c r="H748" s="105"/>
      <c r="I748" s="105"/>
      <c r="J748" s="105"/>
      <c r="K748" s="105"/>
      <c r="L748" s="105"/>
      <c r="M748" s="105"/>
      <c r="N748" s="105"/>
      <c r="O748" s="105"/>
      <c r="P748" s="105"/>
      <c r="Q748" s="105"/>
      <c r="R748" s="105"/>
      <c r="S748" s="105"/>
      <c r="T748" s="105"/>
      <c r="U748" s="105"/>
      <c r="V748" s="105"/>
      <c r="W748" s="105"/>
      <c r="X748" s="105"/>
      <c r="Y748" s="105"/>
      <c r="Z748" s="105"/>
      <c r="AA748" s="105"/>
      <c r="AB748" s="104"/>
      <c r="AC748" s="104"/>
      <c r="AD748" s="104"/>
      <c r="AE748" s="104"/>
      <c r="AF748" s="104"/>
      <c r="AG748" s="104"/>
      <c r="AH748" s="103"/>
      <c r="AI748" s="104"/>
    </row>
    <row r="749">
      <c r="A749" s="102"/>
      <c r="B749" s="103"/>
      <c r="C749" s="103"/>
      <c r="D749" s="104"/>
      <c r="E749" s="103"/>
      <c r="F749" s="104"/>
      <c r="G749" s="104"/>
      <c r="H749" s="105"/>
      <c r="I749" s="105"/>
      <c r="J749" s="105"/>
      <c r="K749" s="105"/>
      <c r="L749" s="105"/>
      <c r="M749" s="105"/>
      <c r="N749" s="105"/>
      <c r="O749" s="105"/>
      <c r="P749" s="105"/>
      <c r="Q749" s="105"/>
      <c r="R749" s="105"/>
      <c r="S749" s="105"/>
      <c r="T749" s="105"/>
      <c r="U749" s="105"/>
      <c r="V749" s="105"/>
      <c r="W749" s="105"/>
      <c r="X749" s="105"/>
      <c r="Y749" s="105"/>
      <c r="Z749" s="105"/>
      <c r="AA749" s="105"/>
      <c r="AB749" s="104"/>
      <c r="AC749" s="104"/>
      <c r="AD749" s="104"/>
      <c r="AE749" s="104"/>
      <c r="AF749" s="104"/>
      <c r="AG749" s="104"/>
      <c r="AH749" s="103"/>
      <c r="AI749" s="104"/>
    </row>
    <row r="750">
      <c r="A750" s="102"/>
      <c r="B750" s="103"/>
      <c r="C750" s="103"/>
      <c r="D750" s="104"/>
      <c r="E750" s="103"/>
      <c r="F750" s="104"/>
      <c r="G750" s="104"/>
      <c r="H750" s="105"/>
      <c r="I750" s="105"/>
      <c r="J750" s="105"/>
      <c r="K750" s="105"/>
      <c r="L750" s="105"/>
      <c r="M750" s="105"/>
      <c r="N750" s="105"/>
      <c r="O750" s="105"/>
      <c r="P750" s="105"/>
      <c r="Q750" s="105"/>
      <c r="R750" s="105"/>
      <c r="S750" s="105"/>
      <c r="T750" s="105"/>
      <c r="U750" s="105"/>
      <c r="V750" s="105"/>
      <c r="W750" s="105"/>
      <c r="X750" s="105"/>
      <c r="Y750" s="105"/>
      <c r="Z750" s="105"/>
      <c r="AA750" s="105"/>
      <c r="AB750" s="104"/>
      <c r="AC750" s="104"/>
      <c r="AD750" s="104"/>
      <c r="AE750" s="104"/>
      <c r="AF750" s="104"/>
      <c r="AG750" s="104"/>
      <c r="AH750" s="103"/>
      <c r="AI750" s="104"/>
    </row>
    <row r="751">
      <c r="A751" s="102"/>
      <c r="B751" s="103"/>
      <c r="C751" s="103"/>
      <c r="D751" s="104"/>
      <c r="E751" s="103"/>
      <c r="F751" s="104"/>
      <c r="G751" s="104"/>
      <c r="H751" s="105"/>
      <c r="I751" s="105"/>
      <c r="J751" s="105"/>
      <c r="K751" s="105"/>
      <c r="L751" s="105"/>
      <c r="M751" s="105"/>
      <c r="N751" s="105"/>
      <c r="O751" s="105"/>
      <c r="P751" s="105"/>
      <c r="Q751" s="105"/>
      <c r="R751" s="105"/>
      <c r="S751" s="105"/>
      <c r="T751" s="105"/>
      <c r="U751" s="105"/>
      <c r="V751" s="105"/>
      <c r="W751" s="105"/>
      <c r="X751" s="105"/>
      <c r="Y751" s="105"/>
      <c r="Z751" s="105"/>
      <c r="AA751" s="105"/>
      <c r="AB751" s="104"/>
      <c r="AC751" s="104"/>
      <c r="AD751" s="104"/>
      <c r="AE751" s="104"/>
      <c r="AF751" s="104"/>
      <c r="AG751" s="104"/>
      <c r="AH751" s="103"/>
      <c r="AI751" s="104"/>
    </row>
    <row r="752">
      <c r="A752" s="102"/>
      <c r="B752" s="103"/>
      <c r="C752" s="103"/>
      <c r="D752" s="104"/>
      <c r="E752" s="103"/>
      <c r="F752" s="104"/>
      <c r="G752" s="104"/>
      <c r="H752" s="105"/>
      <c r="I752" s="105"/>
      <c r="J752" s="105"/>
      <c r="K752" s="105"/>
      <c r="L752" s="105"/>
      <c r="M752" s="105"/>
      <c r="N752" s="105"/>
      <c r="O752" s="105"/>
      <c r="P752" s="105"/>
      <c r="Q752" s="105"/>
      <c r="R752" s="105"/>
      <c r="S752" s="105"/>
      <c r="T752" s="105"/>
      <c r="U752" s="105"/>
      <c r="V752" s="105"/>
      <c r="W752" s="105"/>
      <c r="X752" s="105"/>
      <c r="Y752" s="105"/>
      <c r="Z752" s="105"/>
      <c r="AA752" s="105"/>
      <c r="AB752" s="104"/>
      <c r="AC752" s="104"/>
      <c r="AD752" s="104"/>
      <c r="AE752" s="104"/>
      <c r="AF752" s="104"/>
      <c r="AG752" s="104"/>
      <c r="AH752" s="103"/>
      <c r="AI752" s="104"/>
    </row>
    <row r="753">
      <c r="A753" s="102"/>
      <c r="B753" s="103"/>
      <c r="C753" s="103"/>
      <c r="D753" s="104"/>
      <c r="E753" s="103"/>
      <c r="F753" s="104"/>
      <c r="G753" s="104"/>
      <c r="H753" s="105"/>
      <c r="I753" s="105"/>
      <c r="J753" s="105"/>
      <c r="K753" s="105"/>
      <c r="L753" s="105"/>
      <c r="M753" s="105"/>
      <c r="N753" s="105"/>
      <c r="O753" s="105"/>
      <c r="P753" s="105"/>
      <c r="Q753" s="105"/>
      <c r="R753" s="105"/>
      <c r="S753" s="105"/>
      <c r="T753" s="105"/>
      <c r="U753" s="105"/>
      <c r="V753" s="105"/>
      <c r="W753" s="105"/>
      <c r="X753" s="105"/>
      <c r="Y753" s="105"/>
      <c r="Z753" s="105"/>
      <c r="AA753" s="105"/>
      <c r="AB753" s="104"/>
      <c r="AC753" s="104"/>
      <c r="AD753" s="104"/>
      <c r="AE753" s="104"/>
      <c r="AF753" s="104"/>
      <c r="AG753" s="104"/>
      <c r="AH753" s="103"/>
      <c r="AI753" s="104"/>
    </row>
    <row r="754">
      <c r="A754" s="102"/>
      <c r="B754" s="103"/>
      <c r="C754" s="103"/>
      <c r="D754" s="104"/>
      <c r="E754" s="103"/>
      <c r="F754" s="104"/>
      <c r="G754" s="104"/>
      <c r="H754" s="105"/>
      <c r="I754" s="105"/>
      <c r="J754" s="105"/>
      <c r="K754" s="105"/>
      <c r="L754" s="105"/>
      <c r="M754" s="105"/>
      <c r="N754" s="105"/>
      <c r="O754" s="105"/>
      <c r="P754" s="105"/>
      <c r="Q754" s="105"/>
      <c r="R754" s="105"/>
      <c r="S754" s="105"/>
      <c r="T754" s="105"/>
      <c r="U754" s="105"/>
      <c r="V754" s="105"/>
      <c r="W754" s="105"/>
      <c r="X754" s="105"/>
      <c r="Y754" s="105"/>
      <c r="Z754" s="105"/>
      <c r="AA754" s="105"/>
      <c r="AB754" s="104"/>
      <c r="AC754" s="104"/>
      <c r="AD754" s="104"/>
      <c r="AE754" s="104"/>
      <c r="AF754" s="104"/>
      <c r="AG754" s="104"/>
      <c r="AH754" s="103"/>
      <c r="AI754" s="104"/>
    </row>
    <row r="755">
      <c r="A755" s="102"/>
      <c r="B755" s="103"/>
      <c r="C755" s="103"/>
      <c r="D755" s="104"/>
      <c r="E755" s="103"/>
      <c r="F755" s="104"/>
      <c r="G755" s="104"/>
      <c r="H755" s="105"/>
      <c r="I755" s="105"/>
      <c r="J755" s="105"/>
      <c r="K755" s="105"/>
      <c r="L755" s="105"/>
      <c r="M755" s="105"/>
      <c r="N755" s="105"/>
      <c r="O755" s="105"/>
      <c r="P755" s="105"/>
      <c r="Q755" s="105"/>
      <c r="R755" s="105"/>
      <c r="S755" s="105"/>
      <c r="T755" s="105"/>
      <c r="U755" s="105"/>
      <c r="V755" s="105"/>
      <c r="W755" s="105"/>
      <c r="X755" s="105"/>
      <c r="Y755" s="105"/>
      <c r="Z755" s="105"/>
      <c r="AA755" s="105"/>
      <c r="AB755" s="104"/>
      <c r="AC755" s="104"/>
      <c r="AD755" s="104"/>
      <c r="AE755" s="104"/>
      <c r="AF755" s="104"/>
      <c r="AG755" s="104"/>
      <c r="AH755" s="103"/>
      <c r="AI755" s="104"/>
    </row>
    <row r="756">
      <c r="A756" s="102"/>
      <c r="B756" s="103"/>
      <c r="C756" s="103"/>
      <c r="D756" s="104"/>
      <c r="E756" s="103"/>
      <c r="F756" s="104"/>
      <c r="G756" s="104"/>
      <c r="H756" s="105"/>
      <c r="I756" s="105"/>
      <c r="J756" s="105"/>
      <c r="K756" s="105"/>
      <c r="L756" s="105"/>
      <c r="M756" s="105"/>
      <c r="N756" s="105"/>
      <c r="O756" s="105"/>
      <c r="P756" s="105"/>
      <c r="Q756" s="105"/>
      <c r="R756" s="105"/>
      <c r="S756" s="105"/>
      <c r="T756" s="105"/>
      <c r="U756" s="105"/>
      <c r="V756" s="105"/>
      <c r="W756" s="105"/>
      <c r="X756" s="105"/>
      <c r="Y756" s="105"/>
      <c r="Z756" s="105"/>
      <c r="AA756" s="105"/>
      <c r="AB756" s="104"/>
      <c r="AC756" s="104"/>
      <c r="AD756" s="104"/>
      <c r="AE756" s="104"/>
      <c r="AF756" s="104"/>
      <c r="AG756" s="104"/>
      <c r="AH756" s="103"/>
      <c r="AI756" s="104"/>
    </row>
    <row r="757">
      <c r="A757" s="102"/>
      <c r="B757" s="103"/>
      <c r="C757" s="103"/>
      <c r="D757" s="104"/>
      <c r="E757" s="103"/>
      <c r="F757" s="104"/>
      <c r="G757" s="104"/>
      <c r="H757" s="105"/>
      <c r="I757" s="105"/>
      <c r="J757" s="105"/>
      <c r="K757" s="105"/>
      <c r="L757" s="105"/>
      <c r="M757" s="105"/>
      <c r="N757" s="105"/>
      <c r="O757" s="105"/>
      <c r="P757" s="105"/>
      <c r="Q757" s="105"/>
      <c r="R757" s="105"/>
      <c r="S757" s="105"/>
      <c r="T757" s="105"/>
      <c r="U757" s="105"/>
      <c r="V757" s="105"/>
      <c r="W757" s="105"/>
      <c r="X757" s="105"/>
      <c r="Y757" s="105"/>
      <c r="Z757" s="105"/>
      <c r="AA757" s="105"/>
      <c r="AB757" s="104"/>
      <c r="AC757" s="104"/>
      <c r="AD757" s="104"/>
      <c r="AE757" s="104"/>
      <c r="AF757" s="104"/>
      <c r="AG757" s="104"/>
      <c r="AH757" s="103"/>
      <c r="AI757" s="104"/>
    </row>
    <row r="758">
      <c r="A758" s="102"/>
      <c r="B758" s="103"/>
      <c r="C758" s="103"/>
      <c r="D758" s="104"/>
      <c r="E758" s="103"/>
      <c r="F758" s="104"/>
      <c r="G758" s="104"/>
      <c r="H758" s="105"/>
      <c r="I758" s="105"/>
      <c r="J758" s="105"/>
      <c r="K758" s="105"/>
      <c r="L758" s="105"/>
      <c r="M758" s="105"/>
      <c r="N758" s="105"/>
      <c r="O758" s="105"/>
      <c r="P758" s="105"/>
      <c r="Q758" s="105"/>
      <c r="R758" s="105"/>
      <c r="S758" s="105"/>
      <c r="T758" s="105"/>
      <c r="U758" s="105"/>
      <c r="V758" s="105"/>
      <c r="W758" s="105"/>
      <c r="X758" s="105"/>
      <c r="Y758" s="105"/>
      <c r="Z758" s="105"/>
      <c r="AA758" s="105"/>
      <c r="AB758" s="104"/>
      <c r="AC758" s="104"/>
      <c r="AD758" s="104"/>
      <c r="AE758" s="104"/>
      <c r="AF758" s="104"/>
      <c r="AG758" s="104"/>
      <c r="AH758" s="103"/>
      <c r="AI758" s="104"/>
    </row>
    <row r="759">
      <c r="A759" s="102"/>
      <c r="B759" s="103"/>
      <c r="C759" s="103"/>
      <c r="D759" s="104"/>
      <c r="E759" s="103"/>
      <c r="F759" s="104"/>
      <c r="G759" s="104"/>
      <c r="H759" s="105"/>
      <c r="I759" s="105"/>
      <c r="J759" s="105"/>
      <c r="K759" s="105"/>
      <c r="L759" s="105"/>
      <c r="M759" s="105"/>
      <c r="N759" s="105"/>
      <c r="O759" s="105"/>
      <c r="P759" s="105"/>
      <c r="Q759" s="105"/>
      <c r="R759" s="105"/>
      <c r="S759" s="105"/>
      <c r="T759" s="105"/>
      <c r="U759" s="105"/>
      <c r="V759" s="105"/>
      <c r="W759" s="105"/>
      <c r="X759" s="105"/>
      <c r="Y759" s="105"/>
      <c r="Z759" s="105"/>
      <c r="AA759" s="105"/>
      <c r="AB759" s="104"/>
      <c r="AC759" s="104"/>
      <c r="AD759" s="104"/>
      <c r="AE759" s="104"/>
      <c r="AF759" s="104"/>
      <c r="AG759" s="104"/>
      <c r="AH759" s="103"/>
      <c r="AI759" s="104"/>
    </row>
    <row r="760">
      <c r="A760" s="102"/>
      <c r="B760" s="103"/>
      <c r="C760" s="103"/>
      <c r="D760" s="104"/>
      <c r="E760" s="103"/>
      <c r="F760" s="104"/>
      <c r="G760" s="104"/>
      <c r="H760" s="105"/>
      <c r="I760" s="105"/>
      <c r="J760" s="105"/>
      <c r="K760" s="105"/>
      <c r="L760" s="105"/>
      <c r="M760" s="105"/>
      <c r="N760" s="105"/>
      <c r="O760" s="105"/>
      <c r="P760" s="105"/>
      <c r="Q760" s="105"/>
      <c r="R760" s="105"/>
      <c r="S760" s="105"/>
      <c r="T760" s="105"/>
      <c r="U760" s="105"/>
      <c r="V760" s="105"/>
      <c r="W760" s="105"/>
      <c r="X760" s="105"/>
      <c r="Y760" s="105"/>
      <c r="Z760" s="105"/>
      <c r="AA760" s="105"/>
      <c r="AB760" s="104"/>
      <c r="AC760" s="104"/>
      <c r="AD760" s="104"/>
      <c r="AE760" s="104"/>
      <c r="AF760" s="104"/>
      <c r="AG760" s="104"/>
      <c r="AH760" s="103"/>
      <c r="AI760" s="104"/>
    </row>
    <row r="761">
      <c r="A761" s="102"/>
      <c r="B761" s="103"/>
      <c r="C761" s="103"/>
      <c r="D761" s="104"/>
      <c r="E761" s="103"/>
      <c r="F761" s="104"/>
      <c r="G761" s="104"/>
      <c r="H761" s="105"/>
      <c r="I761" s="105"/>
      <c r="J761" s="105"/>
      <c r="K761" s="105"/>
      <c r="L761" s="105"/>
      <c r="M761" s="105"/>
      <c r="N761" s="105"/>
      <c r="O761" s="105"/>
      <c r="P761" s="105"/>
      <c r="Q761" s="105"/>
      <c r="R761" s="105"/>
      <c r="S761" s="105"/>
      <c r="T761" s="105"/>
      <c r="U761" s="105"/>
      <c r="V761" s="105"/>
      <c r="W761" s="105"/>
      <c r="X761" s="105"/>
      <c r="Y761" s="105"/>
      <c r="Z761" s="105"/>
      <c r="AA761" s="105"/>
      <c r="AB761" s="104"/>
      <c r="AC761" s="104"/>
      <c r="AD761" s="104"/>
      <c r="AE761" s="104"/>
      <c r="AF761" s="104"/>
      <c r="AG761" s="104"/>
      <c r="AH761" s="103"/>
      <c r="AI761" s="104"/>
    </row>
    <row r="762">
      <c r="A762" s="102"/>
      <c r="B762" s="103"/>
      <c r="C762" s="103"/>
      <c r="D762" s="104"/>
      <c r="E762" s="103"/>
      <c r="F762" s="104"/>
      <c r="G762" s="104"/>
      <c r="H762" s="105"/>
      <c r="I762" s="105"/>
      <c r="J762" s="105"/>
      <c r="K762" s="105"/>
      <c r="L762" s="105"/>
      <c r="M762" s="105"/>
      <c r="N762" s="105"/>
      <c r="O762" s="105"/>
      <c r="P762" s="105"/>
      <c r="Q762" s="105"/>
      <c r="R762" s="105"/>
      <c r="S762" s="105"/>
      <c r="T762" s="105"/>
      <c r="U762" s="105"/>
      <c r="V762" s="105"/>
      <c r="W762" s="105"/>
      <c r="X762" s="105"/>
      <c r="Y762" s="105"/>
      <c r="Z762" s="105"/>
      <c r="AA762" s="105"/>
      <c r="AB762" s="104"/>
      <c r="AC762" s="104"/>
      <c r="AD762" s="104"/>
      <c r="AE762" s="104"/>
      <c r="AF762" s="104"/>
      <c r="AG762" s="104"/>
      <c r="AH762" s="103"/>
      <c r="AI762" s="104"/>
    </row>
    <row r="763">
      <c r="A763" s="102"/>
      <c r="B763" s="103"/>
      <c r="C763" s="103"/>
      <c r="D763" s="104"/>
      <c r="E763" s="103"/>
      <c r="F763" s="104"/>
      <c r="G763" s="104"/>
      <c r="H763" s="105"/>
      <c r="I763" s="105"/>
      <c r="J763" s="105"/>
      <c r="K763" s="105"/>
      <c r="L763" s="105"/>
      <c r="M763" s="105"/>
      <c r="N763" s="105"/>
      <c r="O763" s="105"/>
      <c r="P763" s="105"/>
      <c r="Q763" s="105"/>
      <c r="R763" s="105"/>
      <c r="S763" s="105"/>
      <c r="T763" s="105"/>
      <c r="U763" s="105"/>
      <c r="V763" s="105"/>
      <c r="W763" s="105"/>
      <c r="X763" s="105"/>
      <c r="Y763" s="105"/>
      <c r="Z763" s="105"/>
      <c r="AA763" s="105"/>
      <c r="AB763" s="104"/>
      <c r="AC763" s="104"/>
      <c r="AD763" s="104"/>
      <c r="AE763" s="104"/>
      <c r="AF763" s="104"/>
      <c r="AG763" s="104"/>
      <c r="AH763" s="103"/>
      <c r="AI763" s="104"/>
    </row>
    <row r="764">
      <c r="A764" s="102"/>
      <c r="B764" s="103"/>
      <c r="C764" s="103"/>
      <c r="D764" s="104"/>
      <c r="E764" s="103"/>
      <c r="F764" s="104"/>
      <c r="G764" s="104"/>
      <c r="H764" s="105"/>
      <c r="I764" s="105"/>
      <c r="J764" s="105"/>
      <c r="K764" s="105"/>
      <c r="L764" s="105"/>
      <c r="M764" s="105"/>
      <c r="N764" s="105"/>
      <c r="O764" s="105"/>
      <c r="P764" s="105"/>
      <c r="Q764" s="105"/>
      <c r="R764" s="105"/>
      <c r="S764" s="105"/>
      <c r="T764" s="105"/>
      <c r="U764" s="105"/>
      <c r="V764" s="105"/>
      <c r="W764" s="105"/>
      <c r="X764" s="105"/>
      <c r="Y764" s="105"/>
      <c r="Z764" s="105"/>
      <c r="AA764" s="105"/>
      <c r="AB764" s="104"/>
      <c r="AC764" s="104"/>
      <c r="AD764" s="104"/>
      <c r="AE764" s="104"/>
      <c r="AF764" s="104"/>
      <c r="AG764" s="104"/>
      <c r="AH764" s="103"/>
      <c r="AI764" s="104"/>
    </row>
    <row r="765">
      <c r="A765" s="102"/>
      <c r="B765" s="103"/>
      <c r="C765" s="103"/>
      <c r="D765" s="104"/>
      <c r="E765" s="103"/>
      <c r="F765" s="104"/>
      <c r="G765" s="104"/>
      <c r="H765" s="105"/>
      <c r="I765" s="105"/>
      <c r="J765" s="105"/>
      <c r="K765" s="105"/>
      <c r="L765" s="105"/>
      <c r="M765" s="105"/>
      <c r="N765" s="105"/>
      <c r="O765" s="105"/>
      <c r="P765" s="105"/>
      <c r="Q765" s="105"/>
      <c r="R765" s="105"/>
      <c r="S765" s="105"/>
      <c r="T765" s="105"/>
      <c r="U765" s="105"/>
      <c r="V765" s="105"/>
      <c r="W765" s="105"/>
      <c r="X765" s="105"/>
      <c r="Y765" s="105"/>
      <c r="Z765" s="105"/>
      <c r="AA765" s="105"/>
      <c r="AB765" s="104"/>
      <c r="AC765" s="104"/>
      <c r="AD765" s="104"/>
      <c r="AE765" s="104"/>
      <c r="AF765" s="104"/>
      <c r="AG765" s="104"/>
      <c r="AH765" s="103"/>
      <c r="AI765" s="104"/>
    </row>
    <row r="766">
      <c r="A766" s="102"/>
      <c r="B766" s="103"/>
      <c r="C766" s="103"/>
      <c r="D766" s="104"/>
      <c r="E766" s="103"/>
      <c r="F766" s="104"/>
      <c r="G766" s="104"/>
      <c r="H766" s="105"/>
      <c r="I766" s="105"/>
      <c r="J766" s="105"/>
      <c r="K766" s="105"/>
      <c r="L766" s="105"/>
      <c r="M766" s="105"/>
      <c r="N766" s="105"/>
      <c r="O766" s="105"/>
      <c r="P766" s="105"/>
      <c r="Q766" s="105"/>
      <c r="R766" s="105"/>
      <c r="S766" s="105"/>
      <c r="T766" s="105"/>
      <c r="U766" s="105"/>
      <c r="V766" s="105"/>
      <c r="W766" s="105"/>
      <c r="X766" s="105"/>
      <c r="Y766" s="105"/>
      <c r="Z766" s="105"/>
      <c r="AA766" s="105"/>
      <c r="AB766" s="104"/>
      <c r="AC766" s="104"/>
      <c r="AD766" s="104"/>
      <c r="AE766" s="104"/>
      <c r="AF766" s="104"/>
      <c r="AG766" s="104"/>
      <c r="AH766" s="103"/>
      <c r="AI766" s="104"/>
    </row>
    <row r="767">
      <c r="A767" s="102"/>
      <c r="B767" s="103"/>
      <c r="C767" s="103"/>
      <c r="D767" s="104"/>
      <c r="E767" s="103"/>
      <c r="F767" s="104"/>
      <c r="G767" s="104"/>
      <c r="H767" s="105"/>
      <c r="I767" s="105"/>
      <c r="J767" s="105"/>
      <c r="K767" s="105"/>
      <c r="L767" s="105"/>
      <c r="M767" s="105"/>
      <c r="N767" s="105"/>
      <c r="O767" s="105"/>
      <c r="P767" s="105"/>
      <c r="Q767" s="105"/>
      <c r="R767" s="105"/>
      <c r="S767" s="105"/>
      <c r="T767" s="105"/>
      <c r="U767" s="105"/>
      <c r="V767" s="105"/>
      <c r="W767" s="105"/>
      <c r="X767" s="105"/>
      <c r="Y767" s="105"/>
      <c r="Z767" s="105"/>
      <c r="AA767" s="105"/>
      <c r="AB767" s="104"/>
      <c r="AC767" s="104"/>
      <c r="AD767" s="104"/>
      <c r="AE767" s="104"/>
      <c r="AF767" s="104"/>
      <c r="AG767" s="104"/>
      <c r="AH767" s="103"/>
      <c r="AI767" s="104"/>
    </row>
    <row r="768">
      <c r="A768" s="102"/>
      <c r="B768" s="103"/>
      <c r="C768" s="103"/>
      <c r="D768" s="104"/>
      <c r="E768" s="103"/>
      <c r="F768" s="104"/>
      <c r="G768" s="104"/>
      <c r="H768" s="105"/>
      <c r="I768" s="105"/>
      <c r="J768" s="105"/>
      <c r="K768" s="105"/>
      <c r="L768" s="105"/>
      <c r="M768" s="105"/>
      <c r="N768" s="105"/>
      <c r="O768" s="105"/>
      <c r="P768" s="105"/>
      <c r="Q768" s="105"/>
      <c r="R768" s="105"/>
      <c r="S768" s="105"/>
      <c r="T768" s="105"/>
      <c r="U768" s="105"/>
      <c r="V768" s="105"/>
      <c r="W768" s="105"/>
      <c r="X768" s="105"/>
      <c r="Y768" s="105"/>
      <c r="Z768" s="105"/>
      <c r="AA768" s="105"/>
      <c r="AB768" s="104"/>
      <c r="AC768" s="104"/>
      <c r="AD768" s="104"/>
      <c r="AE768" s="104"/>
      <c r="AF768" s="104"/>
      <c r="AG768" s="104"/>
      <c r="AH768" s="103"/>
      <c r="AI768" s="104"/>
    </row>
    <row r="769">
      <c r="A769" s="102"/>
      <c r="B769" s="103"/>
      <c r="C769" s="103"/>
      <c r="D769" s="104"/>
      <c r="E769" s="103"/>
      <c r="F769" s="104"/>
      <c r="G769" s="104"/>
      <c r="H769" s="105"/>
      <c r="I769" s="105"/>
      <c r="J769" s="105"/>
      <c r="K769" s="105"/>
      <c r="L769" s="105"/>
      <c r="M769" s="105"/>
      <c r="N769" s="105"/>
      <c r="O769" s="105"/>
      <c r="P769" s="105"/>
      <c r="Q769" s="105"/>
      <c r="R769" s="105"/>
      <c r="S769" s="105"/>
      <c r="T769" s="105"/>
      <c r="U769" s="105"/>
      <c r="V769" s="105"/>
      <c r="W769" s="105"/>
      <c r="X769" s="105"/>
      <c r="Y769" s="105"/>
      <c r="Z769" s="105"/>
      <c r="AA769" s="105"/>
      <c r="AB769" s="104"/>
      <c r="AC769" s="104"/>
      <c r="AD769" s="104"/>
      <c r="AE769" s="104"/>
      <c r="AF769" s="104"/>
      <c r="AG769" s="104"/>
      <c r="AH769" s="103"/>
      <c r="AI769" s="104"/>
    </row>
    <row r="770">
      <c r="A770" s="102"/>
      <c r="B770" s="103"/>
      <c r="C770" s="103"/>
      <c r="D770" s="104"/>
      <c r="E770" s="103"/>
      <c r="F770" s="104"/>
      <c r="G770" s="104"/>
      <c r="H770" s="105"/>
      <c r="I770" s="105"/>
      <c r="J770" s="105"/>
      <c r="K770" s="105"/>
      <c r="L770" s="105"/>
      <c r="M770" s="105"/>
      <c r="N770" s="105"/>
      <c r="O770" s="105"/>
      <c r="P770" s="105"/>
      <c r="Q770" s="105"/>
      <c r="R770" s="105"/>
      <c r="S770" s="105"/>
      <c r="T770" s="105"/>
      <c r="U770" s="105"/>
      <c r="V770" s="105"/>
      <c r="W770" s="105"/>
      <c r="X770" s="105"/>
      <c r="Y770" s="105"/>
      <c r="Z770" s="105"/>
      <c r="AA770" s="105"/>
      <c r="AB770" s="104"/>
      <c r="AC770" s="104"/>
      <c r="AD770" s="104"/>
      <c r="AE770" s="104"/>
      <c r="AF770" s="104"/>
      <c r="AG770" s="104"/>
      <c r="AH770" s="103"/>
      <c r="AI770" s="104"/>
    </row>
    <row r="771">
      <c r="A771" s="102"/>
      <c r="B771" s="103"/>
      <c r="C771" s="103"/>
      <c r="D771" s="104"/>
      <c r="E771" s="103"/>
      <c r="F771" s="104"/>
      <c r="G771" s="104"/>
      <c r="H771" s="105"/>
      <c r="I771" s="105"/>
      <c r="J771" s="105"/>
      <c r="K771" s="105"/>
      <c r="L771" s="105"/>
      <c r="M771" s="105"/>
      <c r="N771" s="105"/>
      <c r="O771" s="105"/>
      <c r="P771" s="105"/>
      <c r="Q771" s="105"/>
      <c r="R771" s="105"/>
      <c r="S771" s="105"/>
      <c r="T771" s="105"/>
      <c r="U771" s="105"/>
      <c r="V771" s="105"/>
      <c r="W771" s="105"/>
      <c r="X771" s="105"/>
      <c r="Y771" s="105"/>
      <c r="Z771" s="105"/>
      <c r="AA771" s="105"/>
      <c r="AB771" s="104"/>
      <c r="AC771" s="104"/>
      <c r="AD771" s="104"/>
      <c r="AE771" s="104"/>
      <c r="AF771" s="104"/>
      <c r="AG771" s="104"/>
      <c r="AH771" s="103"/>
      <c r="AI771" s="104"/>
    </row>
    <row r="772">
      <c r="A772" s="102"/>
      <c r="B772" s="103"/>
      <c r="C772" s="103"/>
      <c r="D772" s="104"/>
      <c r="E772" s="103"/>
      <c r="F772" s="104"/>
      <c r="G772" s="104"/>
      <c r="H772" s="105"/>
      <c r="I772" s="105"/>
      <c r="J772" s="105"/>
      <c r="K772" s="105"/>
      <c r="L772" s="105"/>
      <c r="M772" s="105"/>
      <c r="N772" s="105"/>
      <c r="O772" s="105"/>
      <c r="P772" s="105"/>
      <c r="Q772" s="105"/>
      <c r="R772" s="105"/>
      <c r="S772" s="105"/>
      <c r="T772" s="105"/>
      <c r="U772" s="105"/>
      <c r="V772" s="105"/>
      <c r="W772" s="105"/>
      <c r="X772" s="105"/>
      <c r="Y772" s="105"/>
      <c r="Z772" s="105"/>
      <c r="AA772" s="105"/>
      <c r="AB772" s="104"/>
      <c r="AC772" s="104"/>
      <c r="AD772" s="104"/>
      <c r="AE772" s="104"/>
      <c r="AF772" s="104"/>
      <c r="AG772" s="104"/>
      <c r="AH772" s="103"/>
      <c r="AI772" s="104"/>
    </row>
    <row r="773">
      <c r="A773" s="102"/>
      <c r="B773" s="103"/>
      <c r="C773" s="103"/>
      <c r="D773" s="104"/>
      <c r="E773" s="103"/>
      <c r="F773" s="104"/>
      <c r="G773" s="104"/>
      <c r="H773" s="105"/>
      <c r="I773" s="105"/>
      <c r="J773" s="105"/>
      <c r="K773" s="105"/>
      <c r="L773" s="105"/>
      <c r="M773" s="105"/>
      <c r="N773" s="105"/>
      <c r="O773" s="105"/>
      <c r="P773" s="105"/>
      <c r="Q773" s="105"/>
      <c r="R773" s="105"/>
      <c r="S773" s="105"/>
      <c r="T773" s="105"/>
      <c r="U773" s="105"/>
      <c r="V773" s="105"/>
      <c r="W773" s="105"/>
      <c r="X773" s="105"/>
      <c r="Y773" s="105"/>
      <c r="Z773" s="105"/>
      <c r="AA773" s="105"/>
      <c r="AB773" s="104"/>
      <c r="AC773" s="104"/>
      <c r="AD773" s="104"/>
      <c r="AE773" s="104"/>
      <c r="AF773" s="104"/>
      <c r="AG773" s="104"/>
      <c r="AH773" s="103"/>
      <c r="AI773" s="104"/>
    </row>
    <row r="774">
      <c r="A774" s="102"/>
      <c r="B774" s="103"/>
      <c r="C774" s="103"/>
      <c r="D774" s="104"/>
      <c r="E774" s="103"/>
      <c r="F774" s="104"/>
      <c r="G774" s="104"/>
      <c r="H774" s="105"/>
      <c r="I774" s="105"/>
      <c r="J774" s="105"/>
      <c r="K774" s="105"/>
      <c r="L774" s="105"/>
      <c r="M774" s="105"/>
      <c r="N774" s="105"/>
      <c r="O774" s="105"/>
      <c r="P774" s="105"/>
      <c r="Q774" s="105"/>
      <c r="R774" s="105"/>
      <c r="S774" s="105"/>
      <c r="T774" s="105"/>
      <c r="U774" s="105"/>
      <c r="V774" s="105"/>
      <c r="W774" s="105"/>
      <c r="X774" s="105"/>
      <c r="Y774" s="105"/>
      <c r="Z774" s="105"/>
      <c r="AA774" s="105"/>
      <c r="AB774" s="104"/>
      <c r="AC774" s="104"/>
      <c r="AD774" s="104"/>
      <c r="AE774" s="104"/>
      <c r="AF774" s="104"/>
      <c r="AG774" s="104"/>
      <c r="AH774" s="103"/>
      <c r="AI774" s="104"/>
    </row>
    <row r="775">
      <c r="A775" s="102"/>
      <c r="B775" s="103"/>
      <c r="C775" s="103"/>
      <c r="D775" s="104"/>
      <c r="E775" s="103"/>
      <c r="F775" s="104"/>
      <c r="G775" s="104"/>
      <c r="H775" s="105"/>
      <c r="I775" s="105"/>
      <c r="J775" s="105"/>
      <c r="K775" s="105"/>
      <c r="L775" s="105"/>
      <c r="M775" s="105"/>
      <c r="N775" s="105"/>
      <c r="O775" s="105"/>
      <c r="P775" s="105"/>
      <c r="Q775" s="105"/>
      <c r="R775" s="105"/>
      <c r="S775" s="105"/>
      <c r="T775" s="105"/>
      <c r="U775" s="105"/>
      <c r="V775" s="105"/>
      <c r="W775" s="105"/>
      <c r="X775" s="105"/>
      <c r="Y775" s="105"/>
      <c r="Z775" s="105"/>
      <c r="AA775" s="105"/>
      <c r="AB775" s="104"/>
      <c r="AC775" s="104"/>
      <c r="AD775" s="104"/>
      <c r="AE775" s="104"/>
      <c r="AF775" s="104"/>
      <c r="AG775" s="104"/>
      <c r="AH775" s="103"/>
      <c r="AI775" s="104"/>
    </row>
    <row r="776">
      <c r="A776" s="102"/>
      <c r="B776" s="103"/>
      <c r="C776" s="103"/>
      <c r="D776" s="104"/>
      <c r="E776" s="103"/>
      <c r="F776" s="104"/>
      <c r="G776" s="104"/>
      <c r="H776" s="105"/>
      <c r="I776" s="105"/>
      <c r="J776" s="105"/>
      <c r="K776" s="105"/>
      <c r="L776" s="105"/>
      <c r="M776" s="105"/>
      <c r="N776" s="105"/>
      <c r="O776" s="105"/>
      <c r="P776" s="105"/>
      <c r="Q776" s="105"/>
      <c r="R776" s="105"/>
      <c r="S776" s="105"/>
      <c r="T776" s="105"/>
      <c r="U776" s="105"/>
      <c r="V776" s="105"/>
      <c r="W776" s="105"/>
      <c r="X776" s="105"/>
      <c r="Y776" s="105"/>
      <c r="Z776" s="105"/>
      <c r="AA776" s="105"/>
      <c r="AB776" s="104"/>
      <c r="AC776" s="104"/>
      <c r="AD776" s="104"/>
      <c r="AE776" s="104"/>
      <c r="AF776" s="104"/>
      <c r="AG776" s="104"/>
      <c r="AH776" s="103"/>
      <c r="AI776" s="104"/>
    </row>
    <row r="777">
      <c r="A777" s="102"/>
      <c r="B777" s="103"/>
      <c r="C777" s="103"/>
      <c r="D777" s="104"/>
      <c r="E777" s="103"/>
      <c r="F777" s="104"/>
      <c r="G777" s="104"/>
      <c r="H777" s="105"/>
      <c r="I777" s="105"/>
      <c r="J777" s="105"/>
      <c r="K777" s="105"/>
      <c r="L777" s="105"/>
      <c r="M777" s="105"/>
      <c r="N777" s="105"/>
      <c r="O777" s="105"/>
      <c r="P777" s="105"/>
      <c r="Q777" s="105"/>
      <c r="R777" s="105"/>
      <c r="S777" s="105"/>
      <c r="T777" s="105"/>
      <c r="U777" s="105"/>
      <c r="V777" s="105"/>
      <c r="W777" s="105"/>
      <c r="X777" s="105"/>
      <c r="Y777" s="105"/>
      <c r="Z777" s="105"/>
      <c r="AA777" s="105"/>
      <c r="AB777" s="104"/>
      <c r="AC777" s="104"/>
      <c r="AD777" s="104"/>
      <c r="AE777" s="104"/>
      <c r="AF777" s="104"/>
      <c r="AG777" s="104"/>
      <c r="AH777" s="103"/>
      <c r="AI777" s="104"/>
    </row>
    <row r="778">
      <c r="A778" s="102"/>
      <c r="B778" s="103"/>
      <c r="C778" s="103"/>
      <c r="D778" s="104"/>
      <c r="E778" s="103"/>
      <c r="F778" s="104"/>
      <c r="G778" s="104"/>
      <c r="H778" s="105"/>
      <c r="I778" s="105"/>
      <c r="J778" s="105"/>
      <c r="K778" s="105"/>
      <c r="L778" s="105"/>
      <c r="M778" s="105"/>
      <c r="N778" s="105"/>
      <c r="O778" s="105"/>
      <c r="P778" s="105"/>
      <c r="Q778" s="105"/>
      <c r="R778" s="105"/>
      <c r="S778" s="105"/>
      <c r="T778" s="105"/>
      <c r="U778" s="105"/>
      <c r="V778" s="105"/>
      <c r="W778" s="105"/>
      <c r="X778" s="105"/>
      <c r="Y778" s="105"/>
      <c r="Z778" s="105"/>
      <c r="AA778" s="105"/>
      <c r="AB778" s="104"/>
      <c r="AC778" s="104"/>
      <c r="AD778" s="104"/>
      <c r="AE778" s="104"/>
      <c r="AF778" s="104"/>
      <c r="AG778" s="104"/>
      <c r="AH778" s="103"/>
      <c r="AI778" s="104"/>
    </row>
    <row r="779">
      <c r="A779" s="102"/>
      <c r="B779" s="103"/>
      <c r="C779" s="103"/>
      <c r="D779" s="104"/>
      <c r="E779" s="103"/>
      <c r="F779" s="104"/>
      <c r="G779" s="104"/>
      <c r="H779" s="105"/>
      <c r="I779" s="105"/>
      <c r="J779" s="105"/>
      <c r="K779" s="105"/>
      <c r="L779" s="105"/>
      <c r="M779" s="105"/>
      <c r="N779" s="105"/>
      <c r="O779" s="105"/>
      <c r="P779" s="105"/>
      <c r="Q779" s="105"/>
      <c r="R779" s="105"/>
      <c r="S779" s="105"/>
      <c r="T779" s="105"/>
      <c r="U779" s="105"/>
      <c r="V779" s="105"/>
      <c r="W779" s="105"/>
      <c r="X779" s="105"/>
      <c r="Y779" s="105"/>
      <c r="Z779" s="105"/>
      <c r="AA779" s="105"/>
      <c r="AB779" s="104"/>
      <c r="AC779" s="104"/>
      <c r="AD779" s="104"/>
      <c r="AE779" s="104"/>
      <c r="AF779" s="104"/>
      <c r="AG779" s="104"/>
      <c r="AH779" s="103"/>
      <c r="AI779" s="104"/>
    </row>
    <row r="780">
      <c r="A780" s="102"/>
      <c r="B780" s="103"/>
      <c r="C780" s="103"/>
      <c r="D780" s="104"/>
      <c r="E780" s="103"/>
      <c r="F780" s="104"/>
      <c r="G780" s="104"/>
      <c r="H780" s="105"/>
      <c r="I780" s="105"/>
      <c r="J780" s="105"/>
      <c r="K780" s="105"/>
      <c r="L780" s="105"/>
      <c r="M780" s="105"/>
      <c r="N780" s="105"/>
      <c r="O780" s="105"/>
      <c r="P780" s="105"/>
      <c r="Q780" s="105"/>
      <c r="R780" s="105"/>
      <c r="S780" s="105"/>
      <c r="T780" s="105"/>
      <c r="U780" s="105"/>
      <c r="V780" s="105"/>
      <c r="W780" s="105"/>
      <c r="X780" s="105"/>
      <c r="Y780" s="105"/>
      <c r="Z780" s="105"/>
      <c r="AA780" s="105"/>
      <c r="AB780" s="104"/>
      <c r="AC780" s="104"/>
      <c r="AD780" s="104"/>
      <c r="AE780" s="104"/>
      <c r="AF780" s="104"/>
      <c r="AG780" s="104"/>
      <c r="AH780" s="103"/>
      <c r="AI780" s="104"/>
    </row>
    <row r="781">
      <c r="A781" s="102"/>
      <c r="B781" s="103"/>
      <c r="C781" s="103"/>
      <c r="D781" s="104"/>
      <c r="E781" s="103"/>
      <c r="F781" s="104"/>
      <c r="G781" s="104"/>
      <c r="H781" s="105"/>
      <c r="I781" s="105"/>
      <c r="J781" s="105"/>
      <c r="K781" s="105"/>
      <c r="L781" s="105"/>
      <c r="M781" s="105"/>
      <c r="N781" s="105"/>
      <c r="O781" s="105"/>
      <c r="P781" s="105"/>
      <c r="Q781" s="105"/>
      <c r="R781" s="105"/>
      <c r="S781" s="105"/>
      <c r="T781" s="105"/>
      <c r="U781" s="105"/>
      <c r="V781" s="105"/>
      <c r="W781" s="105"/>
      <c r="X781" s="105"/>
      <c r="Y781" s="105"/>
      <c r="Z781" s="105"/>
      <c r="AA781" s="105"/>
      <c r="AB781" s="104"/>
      <c r="AC781" s="104"/>
      <c r="AD781" s="104"/>
      <c r="AE781" s="104"/>
      <c r="AF781" s="104"/>
      <c r="AG781" s="104"/>
      <c r="AH781" s="103"/>
      <c r="AI781" s="104"/>
    </row>
    <row r="782">
      <c r="A782" s="102"/>
      <c r="B782" s="103"/>
      <c r="C782" s="103"/>
      <c r="D782" s="104"/>
      <c r="E782" s="103"/>
      <c r="F782" s="104"/>
      <c r="G782" s="104"/>
      <c r="H782" s="105"/>
      <c r="I782" s="105"/>
      <c r="J782" s="105"/>
      <c r="K782" s="105"/>
      <c r="L782" s="105"/>
      <c r="M782" s="105"/>
      <c r="N782" s="105"/>
      <c r="O782" s="105"/>
      <c r="P782" s="105"/>
      <c r="Q782" s="105"/>
      <c r="R782" s="105"/>
      <c r="S782" s="105"/>
      <c r="T782" s="105"/>
      <c r="U782" s="105"/>
      <c r="V782" s="105"/>
      <c r="W782" s="105"/>
      <c r="X782" s="105"/>
      <c r="Y782" s="105"/>
      <c r="Z782" s="105"/>
      <c r="AA782" s="105"/>
      <c r="AB782" s="104"/>
      <c r="AC782" s="104"/>
      <c r="AD782" s="104"/>
      <c r="AE782" s="104"/>
      <c r="AF782" s="104"/>
      <c r="AG782" s="104"/>
      <c r="AH782" s="103"/>
      <c r="AI782" s="104"/>
    </row>
    <row r="783">
      <c r="A783" s="102"/>
      <c r="B783" s="103"/>
      <c r="C783" s="103"/>
      <c r="D783" s="104"/>
      <c r="E783" s="103"/>
      <c r="F783" s="104"/>
      <c r="G783" s="104"/>
      <c r="H783" s="105"/>
      <c r="I783" s="105"/>
      <c r="J783" s="105"/>
      <c r="K783" s="105"/>
      <c r="L783" s="105"/>
      <c r="M783" s="105"/>
      <c r="N783" s="105"/>
      <c r="O783" s="105"/>
      <c r="P783" s="105"/>
      <c r="Q783" s="105"/>
      <c r="R783" s="105"/>
      <c r="S783" s="105"/>
      <c r="T783" s="105"/>
      <c r="U783" s="105"/>
      <c r="V783" s="105"/>
      <c r="W783" s="105"/>
      <c r="X783" s="105"/>
      <c r="Y783" s="105"/>
      <c r="Z783" s="105"/>
      <c r="AA783" s="105"/>
      <c r="AB783" s="104"/>
      <c r="AC783" s="104"/>
      <c r="AD783" s="104"/>
      <c r="AE783" s="104"/>
      <c r="AF783" s="104"/>
      <c r="AG783" s="104"/>
      <c r="AH783" s="103"/>
      <c r="AI783" s="104"/>
    </row>
    <row r="784">
      <c r="A784" s="102"/>
      <c r="B784" s="103"/>
      <c r="C784" s="103"/>
      <c r="D784" s="104"/>
      <c r="E784" s="103"/>
      <c r="F784" s="104"/>
      <c r="G784" s="104"/>
      <c r="H784" s="105"/>
      <c r="I784" s="105"/>
      <c r="J784" s="105"/>
      <c r="K784" s="105"/>
      <c r="L784" s="105"/>
      <c r="M784" s="105"/>
      <c r="N784" s="105"/>
      <c r="O784" s="105"/>
      <c r="P784" s="105"/>
      <c r="Q784" s="105"/>
      <c r="R784" s="105"/>
      <c r="S784" s="105"/>
      <c r="T784" s="105"/>
      <c r="U784" s="105"/>
      <c r="V784" s="105"/>
      <c r="W784" s="105"/>
      <c r="X784" s="105"/>
      <c r="Y784" s="105"/>
      <c r="Z784" s="105"/>
      <c r="AA784" s="105"/>
      <c r="AB784" s="104"/>
      <c r="AC784" s="104"/>
      <c r="AD784" s="104"/>
      <c r="AE784" s="104"/>
      <c r="AF784" s="104"/>
      <c r="AG784" s="104"/>
      <c r="AH784" s="103"/>
      <c r="AI784" s="104"/>
    </row>
    <row r="785">
      <c r="A785" s="102"/>
      <c r="B785" s="103"/>
      <c r="C785" s="103"/>
      <c r="D785" s="104"/>
      <c r="E785" s="103"/>
      <c r="F785" s="104"/>
      <c r="G785" s="104"/>
      <c r="H785" s="105"/>
      <c r="I785" s="105"/>
      <c r="J785" s="105"/>
      <c r="K785" s="105"/>
      <c r="L785" s="105"/>
      <c r="M785" s="105"/>
      <c r="N785" s="105"/>
      <c r="O785" s="105"/>
      <c r="P785" s="105"/>
      <c r="Q785" s="105"/>
      <c r="R785" s="105"/>
      <c r="S785" s="105"/>
      <c r="T785" s="105"/>
      <c r="U785" s="105"/>
      <c r="V785" s="105"/>
      <c r="W785" s="105"/>
      <c r="X785" s="105"/>
      <c r="Y785" s="105"/>
      <c r="Z785" s="105"/>
      <c r="AA785" s="105"/>
      <c r="AB785" s="104"/>
      <c r="AC785" s="104"/>
      <c r="AD785" s="104"/>
      <c r="AE785" s="104"/>
      <c r="AF785" s="104"/>
      <c r="AG785" s="104"/>
      <c r="AH785" s="103"/>
      <c r="AI785" s="104"/>
    </row>
    <row r="786">
      <c r="A786" s="102"/>
      <c r="B786" s="103"/>
      <c r="C786" s="103"/>
      <c r="D786" s="104"/>
      <c r="E786" s="103"/>
      <c r="F786" s="104"/>
      <c r="G786" s="104"/>
      <c r="H786" s="105"/>
      <c r="I786" s="105"/>
      <c r="J786" s="105"/>
      <c r="K786" s="105"/>
      <c r="L786" s="105"/>
      <c r="M786" s="105"/>
      <c r="N786" s="105"/>
      <c r="O786" s="105"/>
      <c r="P786" s="105"/>
      <c r="Q786" s="105"/>
      <c r="R786" s="105"/>
      <c r="S786" s="105"/>
      <c r="T786" s="105"/>
      <c r="U786" s="105"/>
      <c r="V786" s="105"/>
      <c r="W786" s="105"/>
      <c r="X786" s="105"/>
      <c r="Y786" s="105"/>
      <c r="Z786" s="105"/>
      <c r="AA786" s="105"/>
      <c r="AB786" s="104"/>
      <c r="AC786" s="104"/>
      <c r="AD786" s="104"/>
      <c r="AE786" s="104"/>
      <c r="AF786" s="104"/>
      <c r="AG786" s="104"/>
      <c r="AH786" s="103"/>
      <c r="AI786" s="104"/>
    </row>
    <row r="787">
      <c r="A787" s="102"/>
      <c r="B787" s="103"/>
      <c r="C787" s="103"/>
      <c r="D787" s="104"/>
      <c r="E787" s="103"/>
      <c r="F787" s="104"/>
      <c r="G787" s="104"/>
      <c r="H787" s="105"/>
      <c r="I787" s="105"/>
      <c r="J787" s="105"/>
      <c r="K787" s="105"/>
      <c r="L787" s="105"/>
      <c r="M787" s="105"/>
      <c r="N787" s="105"/>
      <c r="O787" s="105"/>
      <c r="P787" s="105"/>
      <c r="Q787" s="105"/>
      <c r="R787" s="105"/>
      <c r="S787" s="105"/>
      <c r="T787" s="105"/>
      <c r="U787" s="105"/>
      <c r="V787" s="105"/>
      <c r="W787" s="105"/>
      <c r="X787" s="105"/>
      <c r="Y787" s="105"/>
      <c r="Z787" s="105"/>
      <c r="AA787" s="105"/>
      <c r="AB787" s="104"/>
      <c r="AC787" s="104"/>
      <c r="AD787" s="104"/>
      <c r="AE787" s="104"/>
      <c r="AF787" s="104"/>
      <c r="AG787" s="104"/>
      <c r="AH787" s="103"/>
      <c r="AI787" s="104"/>
    </row>
    <row r="788">
      <c r="A788" s="102"/>
      <c r="B788" s="103"/>
      <c r="C788" s="103"/>
      <c r="D788" s="104"/>
      <c r="E788" s="103"/>
      <c r="F788" s="104"/>
      <c r="G788" s="104"/>
      <c r="H788" s="105"/>
      <c r="I788" s="105"/>
      <c r="J788" s="105"/>
      <c r="K788" s="105"/>
      <c r="L788" s="105"/>
      <c r="M788" s="105"/>
      <c r="N788" s="105"/>
      <c r="O788" s="105"/>
      <c r="P788" s="105"/>
      <c r="Q788" s="105"/>
      <c r="R788" s="105"/>
      <c r="S788" s="105"/>
      <c r="T788" s="105"/>
      <c r="U788" s="105"/>
      <c r="V788" s="105"/>
      <c r="W788" s="105"/>
      <c r="X788" s="105"/>
      <c r="Y788" s="105"/>
      <c r="Z788" s="105"/>
      <c r="AA788" s="105"/>
      <c r="AB788" s="104"/>
      <c r="AC788" s="104"/>
      <c r="AD788" s="104"/>
      <c r="AE788" s="104"/>
      <c r="AF788" s="104"/>
      <c r="AG788" s="104"/>
      <c r="AH788" s="103"/>
      <c r="AI788" s="104"/>
    </row>
    <row r="789">
      <c r="A789" s="102"/>
      <c r="B789" s="103"/>
      <c r="C789" s="103"/>
      <c r="D789" s="104"/>
      <c r="E789" s="103"/>
      <c r="F789" s="104"/>
      <c r="G789" s="104"/>
      <c r="H789" s="105"/>
      <c r="I789" s="105"/>
      <c r="J789" s="105"/>
      <c r="K789" s="105"/>
      <c r="L789" s="105"/>
      <c r="M789" s="105"/>
      <c r="N789" s="105"/>
      <c r="O789" s="105"/>
      <c r="P789" s="105"/>
      <c r="Q789" s="105"/>
      <c r="R789" s="105"/>
      <c r="S789" s="105"/>
      <c r="T789" s="105"/>
      <c r="U789" s="105"/>
      <c r="V789" s="105"/>
      <c r="W789" s="105"/>
      <c r="X789" s="105"/>
      <c r="Y789" s="105"/>
      <c r="Z789" s="105"/>
      <c r="AA789" s="105"/>
      <c r="AB789" s="104"/>
      <c r="AC789" s="104"/>
      <c r="AD789" s="104"/>
      <c r="AE789" s="104"/>
      <c r="AF789" s="104"/>
      <c r="AG789" s="104"/>
      <c r="AH789" s="103"/>
      <c r="AI789" s="104"/>
    </row>
    <row r="790">
      <c r="A790" s="102"/>
      <c r="B790" s="103"/>
      <c r="C790" s="103"/>
      <c r="D790" s="104"/>
      <c r="E790" s="103"/>
      <c r="F790" s="104"/>
      <c r="G790" s="104"/>
      <c r="H790" s="105"/>
      <c r="I790" s="105"/>
      <c r="J790" s="105"/>
      <c r="K790" s="105"/>
      <c r="L790" s="105"/>
      <c r="M790" s="105"/>
      <c r="N790" s="105"/>
      <c r="O790" s="105"/>
      <c r="P790" s="105"/>
      <c r="Q790" s="105"/>
      <c r="R790" s="105"/>
      <c r="S790" s="105"/>
      <c r="T790" s="105"/>
      <c r="U790" s="105"/>
      <c r="V790" s="105"/>
      <c r="W790" s="105"/>
      <c r="X790" s="105"/>
      <c r="Y790" s="105"/>
      <c r="Z790" s="105"/>
      <c r="AA790" s="105"/>
      <c r="AB790" s="104"/>
      <c r="AC790" s="104"/>
      <c r="AD790" s="104"/>
      <c r="AE790" s="104"/>
      <c r="AF790" s="104"/>
      <c r="AG790" s="104"/>
      <c r="AH790" s="103"/>
      <c r="AI790" s="104"/>
    </row>
    <row r="791">
      <c r="A791" s="102"/>
      <c r="B791" s="103"/>
      <c r="C791" s="103"/>
      <c r="D791" s="104"/>
      <c r="E791" s="103"/>
      <c r="F791" s="104"/>
      <c r="G791" s="104"/>
      <c r="H791" s="105"/>
      <c r="I791" s="105"/>
      <c r="J791" s="105"/>
      <c r="K791" s="105"/>
      <c r="L791" s="105"/>
      <c r="M791" s="105"/>
      <c r="N791" s="105"/>
      <c r="O791" s="105"/>
      <c r="P791" s="105"/>
      <c r="Q791" s="105"/>
      <c r="R791" s="105"/>
      <c r="S791" s="105"/>
      <c r="T791" s="105"/>
      <c r="U791" s="105"/>
      <c r="V791" s="105"/>
      <c r="W791" s="105"/>
      <c r="X791" s="105"/>
      <c r="Y791" s="105"/>
      <c r="Z791" s="105"/>
      <c r="AA791" s="105"/>
      <c r="AB791" s="104"/>
      <c r="AC791" s="104"/>
      <c r="AD791" s="104"/>
      <c r="AE791" s="104"/>
      <c r="AF791" s="104"/>
      <c r="AG791" s="104"/>
      <c r="AH791" s="103"/>
      <c r="AI791" s="104"/>
    </row>
    <row r="792">
      <c r="A792" s="102"/>
      <c r="B792" s="103"/>
      <c r="C792" s="103"/>
      <c r="D792" s="104"/>
      <c r="E792" s="103"/>
      <c r="F792" s="104"/>
      <c r="G792" s="104"/>
      <c r="H792" s="105"/>
      <c r="I792" s="105"/>
      <c r="J792" s="105"/>
      <c r="K792" s="105"/>
      <c r="L792" s="105"/>
      <c r="M792" s="105"/>
      <c r="N792" s="105"/>
      <c r="O792" s="105"/>
      <c r="P792" s="105"/>
      <c r="Q792" s="105"/>
      <c r="R792" s="105"/>
      <c r="S792" s="105"/>
      <c r="T792" s="105"/>
      <c r="U792" s="105"/>
      <c r="V792" s="105"/>
      <c r="W792" s="105"/>
      <c r="X792" s="105"/>
      <c r="Y792" s="105"/>
      <c r="Z792" s="105"/>
      <c r="AA792" s="105"/>
      <c r="AB792" s="104"/>
      <c r="AC792" s="104"/>
      <c r="AD792" s="104"/>
      <c r="AE792" s="104"/>
      <c r="AF792" s="104"/>
      <c r="AG792" s="104"/>
      <c r="AH792" s="103"/>
      <c r="AI792" s="104"/>
    </row>
    <row r="793">
      <c r="A793" s="102"/>
      <c r="B793" s="103"/>
      <c r="C793" s="103"/>
      <c r="D793" s="104"/>
      <c r="E793" s="103"/>
      <c r="F793" s="104"/>
      <c r="G793" s="104"/>
      <c r="H793" s="105"/>
      <c r="I793" s="105"/>
      <c r="J793" s="105"/>
      <c r="K793" s="105"/>
      <c r="L793" s="105"/>
      <c r="M793" s="105"/>
      <c r="N793" s="105"/>
      <c r="O793" s="105"/>
      <c r="P793" s="105"/>
      <c r="Q793" s="105"/>
      <c r="R793" s="105"/>
      <c r="S793" s="105"/>
      <c r="T793" s="105"/>
      <c r="U793" s="105"/>
      <c r="V793" s="105"/>
      <c r="W793" s="105"/>
      <c r="X793" s="105"/>
      <c r="Y793" s="105"/>
      <c r="Z793" s="105"/>
      <c r="AA793" s="105"/>
      <c r="AB793" s="104"/>
      <c r="AC793" s="104"/>
      <c r="AD793" s="104"/>
      <c r="AE793" s="104"/>
      <c r="AF793" s="104"/>
      <c r="AG793" s="104"/>
      <c r="AH793" s="103"/>
      <c r="AI793" s="104"/>
    </row>
    <row r="794">
      <c r="A794" s="102"/>
      <c r="B794" s="103"/>
      <c r="C794" s="103"/>
      <c r="D794" s="104"/>
      <c r="E794" s="103"/>
      <c r="F794" s="104"/>
      <c r="G794" s="104"/>
      <c r="H794" s="105"/>
      <c r="I794" s="105"/>
      <c r="J794" s="105"/>
      <c r="K794" s="105"/>
      <c r="L794" s="105"/>
      <c r="M794" s="105"/>
      <c r="N794" s="105"/>
      <c r="O794" s="105"/>
      <c r="P794" s="105"/>
      <c r="Q794" s="105"/>
      <c r="R794" s="105"/>
      <c r="S794" s="105"/>
      <c r="T794" s="105"/>
      <c r="U794" s="105"/>
      <c r="V794" s="105"/>
      <c r="W794" s="105"/>
      <c r="X794" s="105"/>
      <c r="Y794" s="105"/>
      <c r="Z794" s="105"/>
      <c r="AA794" s="105"/>
      <c r="AB794" s="104"/>
      <c r="AC794" s="104"/>
      <c r="AD794" s="104"/>
      <c r="AE794" s="104"/>
      <c r="AF794" s="104"/>
      <c r="AG794" s="104"/>
      <c r="AH794" s="103"/>
      <c r="AI794" s="104"/>
    </row>
    <row r="795">
      <c r="A795" s="102"/>
      <c r="B795" s="103"/>
      <c r="C795" s="103"/>
      <c r="D795" s="104"/>
      <c r="E795" s="103"/>
      <c r="F795" s="104"/>
      <c r="G795" s="104"/>
      <c r="H795" s="105"/>
      <c r="I795" s="105"/>
      <c r="J795" s="105"/>
      <c r="K795" s="105"/>
      <c r="L795" s="105"/>
      <c r="M795" s="105"/>
      <c r="N795" s="105"/>
      <c r="O795" s="105"/>
      <c r="P795" s="105"/>
      <c r="Q795" s="105"/>
      <c r="R795" s="105"/>
      <c r="S795" s="105"/>
      <c r="T795" s="105"/>
      <c r="U795" s="105"/>
      <c r="V795" s="105"/>
      <c r="W795" s="105"/>
      <c r="X795" s="105"/>
      <c r="Y795" s="105"/>
      <c r="Z795" s="105"/>
      <c r="AA795" s="105"/>
      <c r="AB795" s="104"/>
      <c r="AC795" s="104"/>
      <c r="AD795" s="104"/>
      <c r="AE795" s="104"/>
      <c r="AF795" s="104"/>
      <c r="AG795" s="104"/>
      <c r="AH795" s="103"/>
      <c r="AI795" s="104"/>
    </row>
    <row r="796">
      <c r="A796" s="102"/>
      <c r="B796" s="103"/>
      <c r="C796" s="103"/>
      <c r="D796" s="104"/>
      <c r="E796" s="103"/>
      <c r="F796" s="104"/>
      <c r="G796" s="104"/>
      <c r="H796" s="105"/>
      <c r="I796" s="105"/>
      <c r="J796" s="105"/>
      <c r="K796" s="105"/>
      <c r="L796" s="105"/>
      <c r="M796" s="105"/>
      <c r="N796" s="105"/>
      <c r="O796" s="105"/>
      <c r="P796" s="105"/>
      <c r="Q796" s="105"/>
      <c r="R796" s="105"/>
      <c r="S796" s="105"/>
      <c r="T796" s="105"/>
      <c r="U796" s="105"/>
      <c r="V796" s="105"/>
      <c r="W796" s="105"/>
      <c r="X796" s="105"/>
      <c r="Y796" s="105"/>
      <c r="Z796" s="105"/>
      <c r="AA796" s="105"/>
      <c r="AB796" s="104"/>
      <c r="AC796" s="104"/>
      <c r="AD796" s="104"/>
      <c r="AE796" s="104"/>
      <c r="AF796" s="104"/>
      <c r="AG796" s="104"/>
      <c r="AH796" s="103"/>
      <c r="AI796" s="104"/>
    </row>
    <row r="797">
      <c r="A797" s="102"/>
      <c r="B797" s="103"/>
      <c r="C797" s="103"/>
      <c r="D797" s="104"/>
      <c r="E797" s="103"/>
      <c r="F797" s="104"/>
      <c r="G797" s="104"/>
      <c r="H797" s="105"/>
      <c r="I797" s="105"/>
      <c r="J797" s="105"/>
      <c r="K797" s="105"/>
      <c r="L797" s="105"/>
      <c r="M797" s="105"/>
      <c r="N797" s="105"/>
      <c r="O797" s="105"/>
      <c r="P797" s="105"/>
      <c r="Q797" s="105"/>
      <c r="R797" s="105"/>
      <c r="S797" s="105"/>
      <c r="T797" s="105"/>
      <c r="U797" s="105"/>
      <c r="V797" s="105"/>
      <c r="W797" s="105"/>
      <c r="X797" s="105"/>
      <c r="Y797" s="105"/>
      <c r="Z797" s="105"/>
      <c r="AA797" s="105"/>
      <c r="AB797" s="104"/>
      <c r="AC797" s="104"/>
      <c r="AD797" s="104"/>
      <c r="AE797" s="104"/>
      <c r="AF797" s="104"/>
      <c r="AG797" s="104"/>
      <c r="AH797" s="103"/>
      <c r="AI797" s="104"/>
    </row>
    <row r="798">
      <c r="A798" s="102"/>
      <c r="B798" s="103"/>
      <c r="C798" s="103"/>
      <c r="D798" s="104"/>
      <c r="E798" s="103"/>
      <c r="F798" s="104"/>
      <c r="G798" s="104"/>
      <c r="H798" s="105"/>
      <c r="I798" s="105"/>
      <c r="J798" s="105"/>
      <c r="K798" s="105"/>
      <c r="L798" s="105"/>
      <c r="M798" s="105"/>
      <c r="N798" s="105"/>
      <c r="O798" s="105"/>
      <c r="P798" s="105"/>
      <c r="Q798" s="105"/>
      <c r="R798" s="105"/>
      <c r="S798" s="105"/>
      <c r="T798" s="105"/>
      <c r="U798" s="105"/>
      <c r="V798" s="105"/>
      <c r="W798" s="105"/>
      <c r="X798" s="105"/>
      <c r="Y798" s="105"/>
      <c r="Z798" s="105"/>
      <c r="AA798" s="105"/>
      <c r="AB798" s="104"/>
      <c r="AC798" s="104"/>
      <c r="AD798" s="104"/>
      <c r="AE798" s="104"/>
      <c r="AF798" s="104"/>
      <c r="AG798" s="104"/>
      <c r="AH798" s="103"/>
      <c r="AI798" s="104"/>
    </row>
    <row r="799">
      <c r="A799" s="102"/>
      <c r="B799" s="103"/>
      <c r="C799" s="103"/>
      <c r="D799" s="104"/>
      <c r="E799" s="103"/>
      <c r="F799" s="104"/>
      <c r="G799" s="104"/>
      <c r="H799" s="105"/>
      <c r="I799" s="105"/>
      <c r="J799" s="105"/>
      <c r="K799" s="105"/>
      <c r="L799" s="105"/>
      <c r="M799" s="105"/>
      <c r="N799" s="105"/>
      <c r="O799" s="105"/>
      <c r="P799" s="105"/>
      <c r="Q799" s="105"/>
      <c r="R799" s="105"/>
      <c r="S799" s="105"/>
      <c r="T799" s="105"/>
      <c r="U799" s="105"/>
      <c r="V799" s="105"/>
      <c r="W799" s="105"/>
      <c r="X799" s="105"/>
      <c r="Y799" s="105"/>
      <c r="Z799" s="105"/>
      <c r="AA799" s="105"/>
      <c r="AB799" s="104"/>
      <c r="AC799" s="104"/>
      <c r="AD799" s="104"/>
      <c r="AE799" s="104"/>
      <c r="AF799" s="104"/>
      <c r="AG799" s="104"/>
      <c r="AH799" s="103"/>
      <c r="AI799" s="104"/>
    </row>
    <row r="800">
      <c r="A800" s="102"/>
      <c r="B800" s="103"/>
      <c r="C800" s="103"/>
      <c r="D800" s="104"/>
      <c r="E800" s="103"/>
      <c r="F800" s="104"/>
      <c r="G800" s="104"/>
      <c r="H800" s="105"/>
      <c r="I800" s="105"/>
      <c r="J800" s="105"/>
      <c r="K800" s="105"/>
      <c r="L800" s="105"/>
      <c r="M800" s="105"/>
      <c r="N800" s="105"/>
      <c r="O800" s="105"/>
      <c r="P800" s="105"/>
      <c r="Q800" s="105"/>
      <c r="R800" s="105"/>
      <c r="S800" s="105"/>
      <c r="T800" s="105"/>
      <c r="U800" s="105"/>
      <c r="V800" s="105"/>
      <c r="W800" s="105"/>
      <c r="X800" s="105"/>
      <c r="Y800" s="105"/>
      <c r="Z800" s="105"/>
      <c r="AA800" s="105"/>
      <c r="AB800" s="104"/>
      <c r="AC800" s="104"/>
      <c r="AD800" s="104"/>
      <c r="AE800" s="104"/>
      <c r="AF800" s="104"/>
      <c r="AG800" s="104"/>
      <c r="AH800" s="103"/>
      <c r="AI800" s="104"/>
    </row>
    <row r="801">
      <c r="A801" s="102"/>
      <c r="B801" s="103"/>
      <c r="C801" s="103"/>
      <c r="D801" s="104"/>
      <c r="E801" s="103"/>
      <c r="F801" s="104"/>
      <c r="G801" s="104"/>
      <c r="H801" s="105"/>
      <c r="I801" s="105"/>
      <c r="J801" s="105"/>
      <c r="K801" s="105"/>
      <c r="L801" s="105"/>
      <c r="M801" s="105"/>
      <c r="N801" s="105"/>
      <c r="O801" s="105"/>
      <c r="P801" s="105"/>
      <c r="Q801" s="105"/>
      <c r="R801" s="105"/>
      <c r="S801" s="105"/>
      <c r="T801" s="105"/>
      <c r="U801" s="105"/>
      <c r="V801" s="105"/>
      <c r="W801" s="105"/>
      <c r="X801" s="105"/>
      <c r="Y801" s="105"/>
      <c r="Z801" s="105"/>
      <c r="AA801" s="105"/>
      <c r="AB801" s="104"/>
      <c r="AC801" s="104"/>
      <c r="AD801" s="104"/>
      <c r="AE801" s="104"/>
      <c r="AF801" s="104"/>
      <c r="AG801" s="104"/>
      <c r="AH801" s="103"/>
      <c r="AI801" s="104"/>
    </row>
    <row r="802">
      <c r="A802" s="102"/>
      <c r="B802" s="103"/>
      <c r="C802" s="103"/>
      <c r="D802" s="104"/>
      <c r="E802" s="103"/>
      <c r="F802" s="104"/>
      <c r="G802" s="104"/>
      <c r="H802" s="105"/>
      <c r="I802" s="105"/>
      <c r="J802" s="105"/>
      <c r="K802" s="105"/>
      <c r="L802" s="105"/>
      <c r="M802" s="105"/>
      <c r="N802" s="105"/>
      <c r="O802" s="105"/>
      <c r="P802" s="105"/>
      <c r="Q802" s="105"/>
      <c r="R802" s="105"/>
      <c r="S802" s="105"/>
      <c r="T802" s="105"/>
      <c r="U802" s="105"/>
      <c r="V802" s="105"/>
      <c r="W802" s="105"/>
      <c r="X802" s="105"/>
      <c r="Y802" s="105"/>
      <c r="Z802" s="105"/>
      <c r="AA802" s="105"/>
      <c r="AB802" s="104"/>
      <c r="AC802" s="104"/>
      <c r="AD802" s="104"/>
      <c r="AE802" s="104"/>
      <c r="AF802" s="104"/>
      <c r="AG802" s="104"/>
      <c r="AH802" s="103"/>
      <c r="AI802" s="104"/>
    </row>
    <row r="803">
      <c r="A803" s="102"/>
      <c r="B803" s="103"/>
      <c r="C803" s="103"/>
      <c r="D803" s="104"/>
      <c r="E803" s="103"/>
      <c r="F803" s="104"/>
      <c r="G803" s="104"/>
      <c r="H803" s="105"/>
      <c r="I803" s="105"/>
      <c r="J803" s="105"/>
      <c r="K803" s="105"/>
      <c r="L803" s="105"/>
      <c r="M803" s="105"/>
      <c r="N803" s="105"/>
      <c r="O803" s="105"/>
      <c r="P803" s="105"/>
      <c r="Q803" s="105"/>
      <c r="R803" s="105"/>
      <c r="S803" s="105"/>
      <c r="T803" s="105"/>
      <c r="U803" s="105"/>
      <c r="V803" s="105"/>
      <c r="W803" s="105"/>
      <c r="X803" s="105"/>
      <c r="Y803" s="105"/>
      <c r="Z803" s="105"/>
      <c r="AA803" s="105"/>
      <c r="AB803" s="104"/>
      <c r="AC803" s="104"/>
      <c r="AD803" s="104"/>
      <c r="AE803" s="104"/>
      <c r="AF803" s="104"/>
      <c r="AG803" s="104"/>
      <c r="AH803" s="103"/>
      <c r="AI803" s="104"/>
    </row>
    <row r="804">
      <c r="A804" s="102"/>
      <c r="B804" s="103"/>
      <c r="C804" s="103"/>
      <c r="D804" s="104"/>
      <c r="E804" s="103"/>
      <c r="F804" s="104"/>
      <c r="G804" s="104"/>
      <c r="H804" s="105"/>
      <c r="I804" s="105"/>
      <c r="J804" s="105"/>
      <c r="K804" s="105"/>
      <c r="L804" s="105"/>
      <c r="M804" s="105"/>
      <c r="N804" s="105"/>
      <c r="O804" s="105"/>
      <c r="P804" s="105"/>
      <c r="Q804" s="105"/>
      <c r="R804" s="105"/>
      <c r="S804" s="105"/>
      <c r="T804" s="105"/>
      <c r="U804" s="105"/>
      <c r="V804" s="105"/>
      <c r="W804" s="105"/>
      <c r="X804" s="105"/>
      <c r="Y804" s="105"/>
      <c r="Z804" s="105"/>
      <c r="AA804" s="105"/>
      <c r="AB804" s="104"/>
      <c r="AC804" s="104"/>
      <c r="AD804" s="104"/>
      <c r="AE804" s="104"/>
      <c r="AF804" s="104"/>
      <c r="AG804" s="104"/>
      <c r="AH804" s="103"/>
      <c r="AI804" s="104"/>
    </row>
    <row r="805">
      <c r="A805" s="102"/>
      <c r="B805" s="103"/>
      <c r="C805" s="103"/>
      <c r="D805" s="104"/>
      <c r="E805" s="103"/>
      <c r="F805" s="104"/>
      <c r="G805" s="104"/>
      <c r="H805" s="105"/>
      <c r="I805" s="105"/>
      <c r="J805" s="105"/>
      <c r="K805" s="105"/>
      <c r="L805" s="105"/>
      <c r="M805" s="105"/>
      <c r="N805" s="105"/>
      <c r="O805" s="105"/>
      <c r="P805" s="105"/>
      <c r="Q805" s="105"/>
      <c r="R805" s="105"/>
      <c r="S805" s="105"/>
      <c r="T805" s="105"/>
      <c r="U805" s="105"/>
      <c r="V805" s="105"/>
      <c r="W805" s="105"/>
      <c r="X805" s="105"/>
      <c r="Y805" s="105"/>
      <c r="Z805" s="105"/>
      <c r="AA805" s="105"/>
      <c r="AB805" s="104"/>
      <c r="AC805" s="104"/>
      <c r="AD805" s="104"/>
      <c r="AE805" s="104"/>
      <c r="AF805" s="104"/>
      <c r="AG805" s="104"/>
      <c r="AH805" s="103"/>
      <c r="AI805" s="104"/>
    </row>
    <row r="806">
      <c r="A806" s="102"/>
      <c r="B806" s="103"/>
      <c r="C806" s="103"/>
      <c r="D806" s="104"/>
      <c r="E806" s="103"/>
      <c r="F806" s="104"/>
      <c r="G806" s="104"/>
      <c r="H806" s="105"/>
      <c r="I806" s="105"/>
      <c r="J806" s="105"/>
      <c r="K806" s="105"/>
      <c r="L806" s="105"/>
      <c r="M806" s="105"/>
      <c r="N806" s="105"/>
      <c r="O806" s="105"/>
      <c r="P806" s="105"/>
      <c r="Q806" s="105"/>
      <c r="R806" s="105"/>
      <c r="S806" s="105"/>
      <c r="T806" s="105"/>
      <c r="U806" s="105"/>
      <c r="V806" s="105"/>
      <c r="W806" s="105"/>
      <c r="X806" s="105"/>
      <c r="Y806" s="105"/>
      <c r="Z806" s="105"/>
      <c r="AA806" s="105"/>
      <c r="AB806" s="104"/>
      <c r="AC806" s="104"/>
      <c r="AD806" s="104"/>
      <c r="AE806" s="104"/>
      <c r="AF806" s="104"/>
      <c r="AG806" s="104"/>
      <c r="AH806" s="103"/>
      <c r="AI806" s="104"/>
    </row>
    <row r="807">
      <c r="A807" s="102"/>
      <c r="B807" s="103"/>
      <c r="C807" s="103"/>
      <c r="D807" s="104"/>
      <c r="E807" s="103"/>
      <c r="F807" s="104"/>
      <c r="G807" s="104"/>
      <c r="H807" s="105"/>
      <c r="I807" s="105"/>
      <c r="J807" s="105"/>
      <c r="K807" s="105"/>
      <c r="L807" s="105"/>
      <c r="M807" s="105"/>
      <c r="N807" s="105"/>
      <c r="O807" s="105"/>
      <c r="P807" s="105"/>
      <c r="Q807" s="105"/>
      <c r="R807" s="105"/>
      <c r="S807" s="105"/>
      <c r="T807" s="105"/>
      <c r="U807" s="105"/>
      <c r="V807" s="105"/>
      <c r="W807" s="105"/>
      <c r="X807" s="105"/>
      <c r="Y807" s="105"/>
      <c r="Z807" s="105"/>
      <c r="AA807" s="105"/>
      <c r="AB807" s="104"/>
      <c r="AC807" s="104"/>
      <c r="AD807" s="104"/>
      <c r="AE807" s="104"/>
      <c r="AF807" s="104"/>
      <c r="AG807" s="104"/>
      <c r="AH807" s="103"/>
      <c r="AI807" s="104"/>
    </row>
    <row r="808">
      <c r="A808" s="102"/>
      <c r="B808" s="103"/>
      <c r="C808" s="103"/>
      <c r="D808" s="104"/>
      <c r="E808" s="103"/>
      <c r="F808" s="104"/>
      <c r="G808" s="104"/>
      <c r="H808" s="105"/>
      <c r="I808" s="105"/>
      <c r="J808" s="105"/>
      <c r="K808" s="105"/>
      <c r="L808" s="105"/>
      <c r="M808" s="105"/>
      <c r="N808" s="105"/>
      <c r="O808" s="105"/>
      <c r="P808" s="105"/>
      <c r="Q808" s="105"/>
      <c r="R808" s="105"/>
      <c r="S808" s="105"/>
      <c r="T808" s="105"/>
      <c r="U808" s="105"/>
      <c r="V808" s="105"/>
      <c r="W808" s="105"/>
      <c r="X808" s="105"/>
      <c r="Y808" s="105"/>
      <c r="Z808" s="105"/>
      <c r="AA808" s="105"/>
      <c r="AB808" s="104"/>
      <c r="AC808" s="104"/>
      <c r="AD808" s="104"/>
      <c r="AE808" s="104"/>
      <c r="AF808" s="104"/>
      <c r="AG808" s="104"/>
      <c r="AH808" s="103"/>
      <c r="AI808" s="104"/>
    </row>
    <row r="809">
      <c r="A809" s="102"/>
      <c r="B809" s="103"/>
      <c r="C809" s="103"/>
      <c r="D809" s="104"/>
      <c r="E809" s="103"/>
      <c r="F809" s="104"/>
      <c r="G809" s="104"/>
      <c r="H809" s="105"/>
      <c r="I809" s="105"/>
      <c r="J809" s="105"/>
      <c r="K809" s="105"/>
      <c r="L809" s="105"/>
      <c r="M809" s="105"/>
      <c r="N809" s="105"/>
      <c r="O809" s="105"/>
      <c r="P809" s="105"/>
      <c r="Q809" s="105"/>
      <c r="R809" s="105"/>
      <c r="S809" s="105"/>
      <c r="T809" s="105"/>
      <c r="U809" s="105"/>
      <c r="V809" s="105"/>
      <c r="W809" s="105"/>
      <c r="X809" s="105"/>
      <c r="Y809" s="105"/>
      <c r="Z809" s="105"/>
      <c r="AA809" s="105"/>
      <c r="AB809" s="104"/>
      <c r="AC809" s="104"/>
      <c r="AD809" s="104"/>
      <c r="AE809" s="104"/>
      <c r="AF809" s="104"/>
      <c r="AG809" s="104"/>
      <c r="AH809" s="103"/>
      <c r="AI809" s="104"/>
    </row>
    <row r="810">
      <c r="A810" s="102"/>
      <c r="B810" s="103"/>
      <c r="C810" s="103"/>
      <c r="D810" s="104"/>
      <c r="E810" s="103"/>
      <c r="F810" s="104"/>
      <c r="G810" s="104"/>
      <c r="H810" s="105"/>
      <c r="I810" s="105"/>
      <c r="J810" s="105"/>
      <c r="K810" s="105"/>
      <c r="L810" s="105"/>
      <c r="M810" s="105"/>
      <c r="N810" s="105"/>
      <c r="O810" s="105"/>
      <c r="P810" s="105"/>
      <c r="Q810" s="105"/>
      <c r="R810" s="105"/>
      <c r="S810" s="105"/>
      <c r="T810" s="105"/>
      <c r="U810" s="105"/>
      <c r="V810" s="105"/>
      <c r="W810" s="105"/>
      <c r="X810" s="105"/>
      <c r="Y810" s="105"/>
      <c r="Z810" s="105"/>
      <c r="AA810" s="105"/>
      <c r="AB810" s="104"/>
      <c r="AC810" s="104"/>
      <c r="AD810" s="104"/>
      <c r="AE810" s="104"/>
      <c r="AF810" s="104"/>
      <c r="AG810" s="104"/>
      <c r="AH810" s="103"/>
      <c r="AI810" s="104"/>
    </row>
    <row r="811">
      <c r="A811" s="102"/>
      <c r="B811" s="103"/>
      <c r="C811" s="103"/>
      <c r="D811" s="104"/>
      <c r="E811" s="103"/>
      <c r="F811" s="104"/>
      <c r="G811" s="104"/>
      <c r="H811" s="105"/>
      <c r="I811" s="105"/>
      <c r="J811" s="105"/>
      <c r="K811" s="105"/>
      <c r="L811" s="105"/>
      <c r="M811" s="105"/>
      <c r="N811" s="105"/>
      <c r="O811" s="105"/>
      <c r="P811" s="105"/>
      <c r="Q811" s="105"/>
      <c r="R811" s="105"/>
      <c r="S811" s="105"/>
      <c r="T811" s="105"/>
      <c r="U811" s="105"/>
      <c r="V811" s="105"/>
      <c r="W811" s="105"/>
      <c r="X811" s="105"/>
      <c r="Y811" s="105"/>
      <c r="Z811" s="105"/>
      <c r="AA811" s="105"/>
      <c r="AB811" s="104"/>
      <c r="AC811" s="104"/>
      <c r="AD811" s="104"/>
      <c r="AE811" s="104"/>
      <c r="AF811" s="104"/>
      <c r="AG811" s="104"/>
      <c r="AH811" s="103"/>
      <c r="AI811" s="104"/>
    </row>
    <row r="812">
      <c r="A812" s="102"/>
      <c r="B812" s="103"/>
      <c r="C812" s="103"/>
      <c r="D812" s="104"/>
      <c r="E812" s="103"/>
      <c r="F812" s="104"/>
      <c r="G812" s="104"/>
      <c r="H812" s="105"/>
      <c r="I812" s="105"/>
      <c r="J812" s="105"/>
      <c r="K812" s="105"/>
      <c r="L812" s="105"/>
      <c r="M812" s="105"/>
      <c r="N812" s="105"/>
      <c r="O812" s="105"/>
      <c r="P812" s="105"/>
      <c r="Q812" s="105"/>
      <c r="R812" s="105"/>
      <c r="S812" s="105"/>
      <c r="T812" s="105"/>
      <c r="U812" s="105"/>
      <c r="V812" s="105"/>
      <c r="W812" s="105"/>
      <c r="X812" s="105"/>
      <c r="Y812" s="105"/>
      <c r="Z812" s="105"/>
      <c r="AA812" s="105"/>
      <c r="AB812" s="104"/>
      <c r="AC812" s="104"/>
      <c r="AD812" s="104"/>
      <c r="AE812" s="104"/>
      <c r="AF812" s="104"/>
      <c r="AG812" s="104"/>
      <c r="AH812" s="103"/>
      <c r="AI812" s="104"/>
    </row>
    <row r="813">
      <c r="A813" s="102"/>
      <c r="B813" s="103"/>
      <c r="C813" s="103"/>
      <c r="D813" s="104"/>
      <c r="E813" s="103"/>
      <c r="F813" s="104"/>
      <c r="G813" s="104"/>
      <c r="H813" s="105"/>
      <c r="I813" s="105"/>
      <c r="J813" s="105"/>
      <c r="K813" s="105"/>
      <c r="L813" s="105"/>
      <c r="M813" s="105"/>
      <c r="N813" s="105"/>
      <c r="O813" s="105"/>
      <c r="P813" s="105"/>
      <c r="Q813" s="105"/>
      <c r="R813" s="105"/>
      <c r="S813" s="105"/>
      <c r="T813" s="105"/>
      <c r="U813" s="105"/>
      <c r="V813" s="105"/>
      <c r="W813" s="105"/>
      <c r="X813" s="105"/>
      <c r="Y813" s="105"/>
      <c r="Z813" s="105"/>
      <c r="AA813" s="105"/>
      <c r="AB813" s="104"/>
      <c r="AC813" s="104"/>
      <c r="AD813" s="104"/>
      <c r="AE813" s="104"/>
      <c r="AF813" s="104"/>
      <c r="AG813" s="104"/>
      <c r="AH813" s="103"/>
      <c r="AI813" s="104"/>
    </row>
    <row r="814">
      <c r="A814" s="102"/>
      <c r="B814" s="103"/>
      <c r="C814" s="103"/>
      <c r="D814" s="104"/>
      <c r="E814" s="103"/>
      <c r="F814" s="104"/>
      <c r="G814" s="104"/>
      <c r="H814" s="105"/>
      <c r="I814" s="105"/>
      <c r="J814" s="105"/>
      <c r="K814" s="105"/>
      <c r="L814" s="105"/>
      <c r="M814" s="105"/>
      <c r="N814" s="105"/>
      <c r="O814" s="105"/>
      <c r="P814" s="105"/>
      <c r="Q814" s="105"/>
      <c r="R814" s="105"/>
      <c r="S814" s="105"/>
      <c r="T814" s="105"/>
      <c r="U814" s="105"/>
      <c r="V814" s="105"/>
      <c r="W814" s="105"/>
      <c r="X814" s="105"/>
      <c r="Y814" s="105"/>
      <c r="Z814" s="105"/>
      <c r="AA814" s="105"/>
      <c r="AB814" s="104"/>
      <c r="AC814" s="104"/>
      <c r="AD814" s="104"/>
      <c r="AE814" s="104"/>
      <c r="AF814" s="104"/>
      <c r="AG814" s="104"/>
      <c r="AH814" s="103"/>
      <c r="AI814" s="104"/>
    </row>
    <row r="815">
      <c r="A815" s="102"/>
      <c r="B815" s="103"/>
      <c r="C815" s="103"/>
      <c r="D815" s="104"/>
      <c r="E815" s="103"/>
      <c r="F815" s="104"/>
      <c r="G815" s="104"/>
      <c r="H815" s="105"/>
      <c r="I815" s="105"/>
      <c r="J815" s="105"/>
      <c r="K815" s="105"/>
      <c r="L815" s="105"/>
      <c r="M815" s="105"/>
      <c r="N815" s="105"/>
      <c r="O815" s="105"/>
      <c r="P815" s="105"/>
      <c r="Q815" s="105"/>
      <c r="R815" s="105"/>
      <c r="S815" s="105"/>
      <c r="T815" s="105"/>
      <c r="U815" s="105"/>
      <c r="V815" s="105"/>
      <c r="W815" s="105"/>
      <c r="X815" s="105"/>
      <c r="Y815" s="105"/>
      <c r="Z815" s="105"/>
      <c r="AA815" s="105"/>
      <c r="AB815" s="104"/>
      <c r="AC815" s="104"/>
      <c r="AD815" s="104"/>
      <c r="AE815" s="104"/>
      <c r="AF815" s="104"/>
      <c r="AG815" s="104"/>
      <c r="AH815" s="103"/>
      <c r="AI815" s="104"/>
    </row>
    <row r="816">
      <c r="A816" s="102"/>
      <c r="B816" s="103"/>
      <c r="C816" s="103"/>
      <c r="D816" s="104"/>
      <c r="E816" s="103"/>
      <c r="F816" s="104"/>
      <c r="G816" s="104"/>
      <c r="H816" s="105"/>
      <c r="I816" s="105"/>
      <c r="J816" s="105"/>
      <c r="K816" s="105"/>
      <c r="L816" s="105"/>
      <c r="M816" s="105"/>
      <c r="N816" s="105"/>
      <c r="O816" s="105"/>
      <c r="P816" s="105"/>
      <c r="Q816" s="105"/>
      <c r="R816" s="105"/>
      <c r="S816" s="105"/>
      <c r="T816" s="105"/>
      <c r="U816" s="105"/>
      <c r="V816" s="105"/>
      <c r="W816" s="105"/>
      <c r="X816" s="105"/>
      <c r="Y816" s="105"/>
      <c r="Z816" s="105"/>
      <c r="AA816" s="105"/>
      <c r="AB816" s="104"/>
      <c r="AC816" s="104"/>
      <c r="AD816" s="104"/>
      <c r="AE816" s="104"/>
      <c r="AF816" s="104"/>
      <c r="AG816" s="104"/>
      <c r="AH816" s="103"/>
      <c r="AI816" s="104"/>
    </row>
    <row r="817">
      <c r="A817" s="102"/>
      <c r="B817" s="103"/>
      <c r="C817" s="103"/>
      <c r="D817" s="104"/>
      <c r="E817" s="103"/>
      <c r="F817" s="104"/>
      <c r="G817" s="104"/>
      <c r="H817" s="105"/>
      <c r="I817" s="105"/>
      <c r="J817" s="105"/>
      <c r="K817" s="105"/>
      <c r="L817" s="105"/>
      <c r="M817" s="105"/>
      <c r="N817" s="105"/>
      <c r="O817" s="105"/>
      <c r="P817" s="105"/>
      <c r="Q817" s="105"/>
      <c r="R817" s="105"/>
      <c r="S817" s="105"/>
      <c r="T817" s="105"/>
      <c r="U817" s="105"/>
      <c r="V817" s="105"/>
      <c r="W817" s="105"/>
      <c r="X817" s="105"/>
      <c r="Y817" s="105"/>
      <c r="Z817" s="105"/>
      <c r="AA817" s="105"/>
      <c r="AB817" s="104"/>
      <c r="AC817" s="104"/>
      <c r="AD817" s="104"/>
      <c r="AE817" s="104"/>
      <c r="AF817" s="104"/>
      <c r="AG817" s="104"/>
      <c r="AH817" s="103"/>
      <c r="AI817" s="104"/>
    </row>
    <row r="818">
      <c r="A818" s="102"/>
      <c r="B818" s="103"/>
      <c r="C818" s="103"/>
      <c r="D818" s="104"/>
      <c r="E818" s="103"/>
      <c r="F818" s="104"/>
      <c r="G818" s="104"/>
      <c r="H818" s="105"/>
      <c r="I818" s="105"/>
      <c r="J818" s="105"/>
      <c r="K818" s="105"/>
      <c r="L818" s="105"/>
      <c r="M818" s="105"/>
      <c r="N818" s="105"/>
      <c r="O818" s="105"/>
      <c r="P818" s="105"/>
      <c r="Q818" s="105"/>
      <c r="R818" s="105"/>
      <c r="S818" s="105"/>
      <c r="T818" s="105"/>
      <c r="U818" s="105"/>
      <c r="V818" s="105"/>
      <c r="W818" s="105"/>
      <c r="X818" s="105"/>
      <c r="Y818" s="105"/>
      <c r="Z818" s="105"/>
      <c r="AA818" s="105"/>
      <c r="AB818" s="104"/>
      <c r="AC818" s="104"/>
      <c r="AD818" s="104"/>
      <c r="AE818" s="104"/>
      <c r="AF818" s="104"/>
      <c r="AG818" s="104"/>
      <c r="AH818" s="103"/>
      <c r="AI818" s="104"/>
    </row>
    <row r="819">
      <c r="A819" s="102"/>
      <c r="B819" s="103"/>
      <c r="C819" s="103"/>
      <c r="D819" s="104"/>
      <c r="E819" s="103"/>
      <c r="F819" s="104"/>
      <c r="G819" s="104"/>
      <c r="H819" s="105"/>
      <c r="I819" s="105"/>
      <c r="J819" s="105"/>
      <c r="K819" s="105"/>
      <c r="L819" s="105"/>
      <c r="M819" s="105"/>
      <c r="N819" s="105"/>
      <c r="O819" s="105"/>
      <c r="P819" s="105"/>
      <c r="Q819" s="105"/>
      <c r="R819" s="105"/>
      <c r="S819" s="105"/>
      <c r="T819" s="105"/>
      <c r="U819" s="105"/>
      <c r="V819" s="105"/>
      <c r="W819" s="105"/>
      <c r="X819" s="105"/>
      <c r="Y819" s="105"/>
      <c r="Z819" s="105"/>
      <c r="AA819" s="105"/>
      <c r="AB819" s="104"/>
      <c r="AC819" s="104"/>
      <c r="AD819" s="104"/>
      <c r="AE819" s="104"/>
      <c r="AF819" s="104"/>
      <c r="AG819" s="104"/>
      <c r="AH819" s="103"/>
      <c r="AI819" s="104"/>
    </row>
    <row r="820">
      <c r="A820" s="102"/>
      <c r="B820" s="103"/>
      <c r="C820" s="103"/>
      <c r="D820" s="104"/>
      <c r="E820" s="103"/>
      <c r="F820" s="104"/>
      <c r="G820" s="104"/>
      <c r="H820" s="105"/>
      <c r="I820" s="105"/>
      <c r="J820" s="105"/>
      <c r="K820" s="105"/>
      <c r="L820" s="105"/>
      <c r="M820" s="105"/>
      <c r="N820" s="105"/>
      <c r="O820" s="105"/>
      <c r="P820" s="105"/>
      <c r="Q820" s="105"/>
      <c r="R820" s="105"/>
      <c r="S820" s="105"/>
      <c r="T820" s="105"/>
      <c r="U820" s="105"/>
      <c r="V820" s="105"/>
      <c r="W820" s="105"/>
      <c r="X820" s="105"/>
      <c r="Y820" s="105"/>
      <c r="Z820" s="105"/>
      <c r="AA820" s="105"/>
      <c r="AB820" s="104"/>
      <c r="AC820" s="104"/>
      <c r="AD820" s="104"/>
      <c r="AE820" s="104"/>
      <c r="AF820" s="104"/>
      <c r="AG820" s="104"/>
      <c r="AH820" s="103"/>
      <c r="AI820" s="104"/>
    </row>
    <row r="821">
      <c r="A821" s="102"/>
      <c r="B821" s="103"/>
      <c r="C821" s="103"/>
      <c r="D821" s="104"/>
      <c r="E821" s="103"/>
      <c r="F821" s="104"/>
      <c r="G821" s="104"/>
      <c r="H821" s="105"/>
      <c r="I821" s="105"/>
      <c r="J821" s="105"/>
      <c r="K821" s="105"/>
      <c r="L821" s="105"/>
      <c r="M821" s="105"/>
      <c r="N821" s="105"/>
      <c r="O821" s="105"/>
      <c r="P821" s="105"/>
      <c r="Q821" s="105"/>
      <c r="R821" s="105"/>
      <c r="S821" s="105"/>
      <c r="T821" s="105"/>
      <c r="U821" s="105"/>
      <c r="V821" s="105"/>
      <c r="W821" s="105"/>
      <c r="X821" s="105"/>
      <c r="Y821" s="105"/>
      <c r="Z821" s="105"/>
      <c r="AA821" s="105"/>
      <c r="AB821" s="104"/>
      <c r="AC821" s="104"/>
      <c r="AD821" s="104"/>
      <c r="AE821" s="104"/>
      <c r="AF821" s="104"/>
      <c r="AG821" s="104"/>
      <c r="AH821" s="103"/>
      <c r="AI821" s="104"/>
    </row>
    <row r="822">
      <c r="A822" s="102"/>
      <c r="B822" s="103"/>
      <c r="C822" s="103"/>
      <c r="D822" s="104"/>
      <c r="E822" s="103"/>
      <c r="F822" s="104"/>
      <c r="G822" s="104"/>
      <c r="H822" s="105"/>
      <c r="I822" s="105"/>
      <c r="J822" s="105"/>
      <c r="K822" s="105"/>
      <c r="L822" s="105"/>
      <c r="M822" s="105"/>
      <c r="N822" s="105"/>
      <c r="O822" s="105"/>
      <c r="P822" s="105"/>
      <c r="Q822" s="105"/>
      <c r="R822" s="105"/>
      <c r="S822" s="105"/>
      <c r="T822" s="105"/>
      <c r="U822" s="105"/>
      <c r="V822" s="105"/>
      <c r="W822" s="105"/>
      <c r="X822" s="105"/>
      <c r="Y822" s="105"/>
      <c r="Z822" s="105"/>
      <c r="AA822" s="105"/>
      <c r="AB822" s="104"/>
      <c r="AC822" s="104"/>
      <c r="AD822" s="104"/>
      <c r="AE822" s="104"/>
      <c r="AF822" s="104"/>
      <c r="AG822" s="104"/>
      <c r="AH822" s="103"/>
      <c r="AI822" s="104"/>
    </row>
    <row r="823">
      <c r="A823" s="102"/>
      <c r="B823" s="103"/>
      <c r="C823" s="103"/>
      <c r="D823" s="104"/>
      <c r="E823" s="103"/>
      <c r="F823" s="104"/>
      <c r="G823" s="104"/>
      <c r="H823" s="105"/>
      <c r="I823" s="105"/>
      <c r="J823" s="105"/>
      <c r="K823" s="105"/>
      <c r="L823" s="105"/>
      <c r="M823" s="105"/>
      <c r="N823" s="105"/>
      <c r="O823" s="105"/>
      <c r="P823" s="105"/>
      <c r="Q823" s="105"/>
      <c r="R823" s="105"/>
      <c r="S823" s="105"/>
      <c r="T823" s="105"/>
      <c r="U823" s="105"/>
      <c r="V823" s="105"/>
      <c r="W823" s="105"/>
      <c r="X823" s="105"/>
      <c r="Y823" s="105"/>
      <c r="Z823" s="105"/>
      <c r="AA823" s="105"/>
      <c r="AB823" s="104"/>
      <c r="AC823" s="104"/>
      <c r="AD823" s="104"/>
      <c r="AE823" s="104"/>
      <c r="AF823" s="104"/>
      <c r="AG823" s="104"/>
      <c r="AH823" s="103"/>
      <c r="AI823" s="104"/>
    </row>
    <row r="824">
      <c r="A824" s="102"/>
      <c r="B824" s="103"/>
      <c r="C824" s="103"/>
      <c r="D824" s="104"/>
      <c r="E824" s="103"/>
      <c r="F824" s="104"/>
      <c r="G824" s="104"/>
      <c r="H824" s="105"/>
      <c r="I824" s="105"/>
      <c r="J824" s="105"/>
      <c r="K824" s="105"/>
      <c r="L824" s="105"/>
      <c r="M824" s="105"/>
      <c r="N824" s="105"/>
      <c r="O824" s="105"/>
      <c r="P824" s="105"/>
      <c r="Q824" s="105"/>
      <c r="R824" s="105"/>
      <c r="S824" s="105"/>
      <c r="T824" s="105"/>
      <c r="U824" s="105"/>
      <c r="V824" s="105"/>
      <c r="W824" s="105"/>
      <c r="X824" s="105"/>
      <c r="Y824" s="105"/>
      <c r="Z824" s="105"/>
      <c r="AA824" s="105"/>
      <c r="AB824" s="104"/>
      <c r="AC824" s="104"/>
      <c r="AD824" s="104"/>
      <c r="AE824" s="104"/>
      <c r="AF824" s="104"/>
      <c r="AG824" s="104"/>
      <c r="AH824" s="103"/>
      <c r="AI824" s="104"/>
    </row>
    <row r="825">
      <c r="A825" s="102"/>
      <c r="B825" s="103"/>
      <c r="C825" s="103"/>
      <c r="D825" s="104"/>
      <c r="E825" s="103"/>
      <c r="F825" s="104"/>
      <c r="G825" s="104"/>
      <c r="H825" s="105"/>
      <c r="I825" s="105"/>
      <c r="J825" s="105"/>
      <c r="K825" s="105"/>
      <c r="L825" s="105"/>
      <c r="M825" s="105"/>
      <c r="N825" s="105"/>
      <c r="O825" s="105"/>
      <c r="P825" s="105"/>
      <c r="Q825" s="105"/>
      <c r="R825" s="105"/>
      <c r="S825" s="105"/>
      <c r="T825" s="105"/>
      <c r="U825" s="105"/>
      <c r="V825" s="105"/>
      <c r="W825" s="105"/>
      <c r="X825" s="105"/>
      <c r="Y825" s="105"/>
      <c r="Z825" s="105"/>
      <c r="AA825" s="105"/>
      <c r="AB825" s="104"/>
      <c r="AC825" s="104"/>
      <c r="AD825" s="104"/>
      <c r="AE825" s="104"/>
      <c r="AF825" s="104"/>
      <c r="AG825" s="104"/>
      <c r="AH825" s="103"/>
      <c r="AI825" s="104"/>
    </row>
    <row r="826">
      <c r="A826" s="102"/>
      <c r="B826" s="103"/>
      <c r="C826" s="103"/>
      <c r="D826" s="104"/>
      <c r="E826" s="103"/>
      <c r="F826" s="104"/>
      <c r="G826" s="104"/>
      <c r="H826" s="105"/>
      <c r="I826" s="105"/>
      <c r="J826" s="105"/>
      <c r="K826" s="105"/>
      <c r="L826" s="105"/>
      <c r="M826" s="105"/>
      <c r="N826" s="105"/>
      <c r="O826" s="105"/>
      <c r="P826" s="105"/>
      <c r="Q826" s="105"/>
      <c r="R826" s="105"/>
      <c r="S826" s="105"/>
      <c r="T826" s="105"/>
      <c r="U826" s="105"/>
      <c r="V826" s="105"/>
      <c r="W826" s="105"/>
      <c r="X826" s="105"/>
      <c r="Y826" s="105"/>
      <c r="Z826" s="105"/>
      <c r="AA826" s="105"/>
      <c r="AB826" s="104"/>
      <c r="AC826" s="104"/>
      <c r="AD826" s="104"/>
      <c r="AE826" s="104"/>
      <c r="AF826" s="104"/>
      <c r="AG826" s="104"/>
      <c r="AH826" s="103"/>
      <c r="AI826" s="104"/>
    </row>
    <row r="827">
      <c r="A827" s="102"/>
      <c r="B827" s="103"/>
      <c r="C827" s="103"/>
      <c r="D827" s="104"/>
      <c r="E827" s="103"/>
      <c r="F827" s="104"/>
      <c r="G827" s="104"/>
      <c r="H827" s="105"/>
      <c r="I827" s="105"/>
      <c r="J827" s="105"/>
      <c r="K827" s="105"/>
      <c r="L827" s="105"/>
      <c r="M827" s="105"/>
      <c r="N827" s="105"/>
      <c r="O827" s="105"/>
      <c r="P827" s="105"/>
      <c r="Q827" s="105"/>
      <c r="R827" s="105"/>
      <c r="S827" s="105"/>
      <c r="T827" s="105"/>
      <c r="U827" s="105"/>
      <c r="V827" s="105"/>
      <c r="W827" s="105"/>
      <c r="X827" s="105"/>
      <c r="Y827" s="105"/>
      <c r="Z827" s="105"/>
      <c r="AA827" s="105"/>
      <c r="AB827" s="104"/>
      <c r="AC827" s="104"/>
      <c r="AD827" s="104"/>
      <c r="AE827" s="104"/>
      <c r="AF827" s="104"/>
      <c r="AG827" s="104"/>
      <c r="AH827" s="103"/>
      <c r="AI827" s="104"/>
    </row>
    <row r="828">
      <c r="A828" s="102"/>
      <c r="B828" s="103"/>
      <c r="C828" s="103"/>
      <c r="D828" s="104"/>
      <c r="E828" s="103"/>
      <c r="F828" s="104"/>
      <c r="G828" s="104"/>
      <c r="H828" s="105"/>
      <c r="I828" s="105"/>
      <c r="J828" s="105"/>
      <c r="K828" s="105"/>
      <c r="L828" s="105"/>
      <c r="M828" s="105"/>
      <c r="N828" s="105"/>
      <c r="O828" s="105"/>
      <c r="P828" s="105"/>
      <c r="Q828" s="105"/>
      <c r="R828" s="105"/>
      <c r="S828" s="105"/>
      <c r="T828" s="105"/>
      <c r="U828" s="105"/>
      <c r="V828" s="105"/>
      <c r="W828" s="105"/>
      <c r="X828" s="105"/>
      <c r="Y828" s="105"/>
      <c r="Z828" s="105"/>
      <c r="AA828" s="105"/>
      <c r="AB828" s="104"/>
      <c r="AC828" s="104"/>
      <c r="AD828" s="104"/>
      <c r="AE828" s="104"/>
      <c r="AF828" s="104"/>
      <c r="AG828" s="104"/>
      <c r="AH828" s="103"/>
      <c r="AI828" s="104"/>
    </row>
    <row r="829">
      <c r="A829" s="102"/>
      <c r="B829" s="103"/>
      <c r="C829" s="103"/>
      <c r="D829" s="104"/>
      <c r="E829" s="103"/>
      <c r="F829" s="104"/>
      <c r="G829" s="104"/>
      <c r="H829" s="105"/>
      <c r="I829" s="105"/>
      <c r="J829" s="105"/>
      <c r="K829" s="105"/>
      <c r="L829" s="105"/>
      <c r="M829" s="105"/>
      <c r="N829" s="105"/>
      <c r="O829" s="105"/>
      <c r="P829" s="105"/>
      <c r="Q829" s="105"/>
      <c r="R829" s="105"/>
      <c r="S829" s="105"/>
      <c r="T829" s="105"/>
      <c r="U829" s="105"/>
      <c r="V829" s="105"/>
      <c r="W829" s="105"/>
      <c r="X829" s="105"/>
      <c r="Y829" s="105"/>
      <c r="Z829" s="105"/>
      <c r="AA829" s="105"/>
      <c r="AB829" s="104"/>
      <c r="AC829" s="104"/>
      <c r="AD829" s="104"/>
      <c r="AE829" s="104"/>
      <c r="AF829" s="104"/>
      <c r="AG829" s="104"/>
      <c r="AH829" s="103"/>
      <c r="AI829" s="104"/>
    </row>
    <row r="830">
      <c r="A830" s="102"/>
      <c r="B830" s="103"/>
      <c r="C830" s="103"/>
      <c r="D830" s="104"/>
      <c r="E830" s="103"/>
      <c r="F830" s="104"/>
      <c r="G830" s="104"/>
      <c r="H830" s="105"/>
      <c r="I830" s="105"/>
      <c r="J830" s="105"/>
      <c r="K830" s="105"/>
      <c r="L830" s="105"/>
      <c r="M830" s="105"/>
      <c r="N830" s="105"/>
      <c r="O830" s="105"/>
      <c r="P830" s="105"/>
      <c r="Q830" s="105"/>
      <c r="R830" s="105"/>
      <c r="S830" s="105"/>
      <c r="T830" s="105"/>
      <c r="U830" s="105"/>
      <c r="V830" s="105"/>
      <c r="W830" s="105"/>
      <c r="X830" s="105"/>
      <c r="Y830" s="105"/>
      <c r="Z830" s="105"/>
      <c r="AA830" s="105"/>
      <c r="AB830" s="104"/>
      <c r="AC830" s="104"/>
      <c r="AD830" s="104"/>
      <c r="AE830" s="104"/>
      <c r="AF830" s="104"/>
      <c r="AG830" s="104"/>
      <c r="AH830" s="103"/>
      <c r="AI830" s="104"/>
    </row>
    <row r="831">
      <c r="A831" s="102"/>
      <c r="B831" s="103"/>
      <c r="C831" s="103"/>
      <c r="D831" s="104"/>
      <c r="E831" s="103"/>
      <c r="F831" s="104"/>
      <c r="G831" s="104"/>
      <c r="H831" s="105"/>
      <c r="I831" s="105"/>
      <c r="J831" s="105"/>
      <c r="K831" s="105"/>
      <c r="L831" s="105"/>
      <c r="M831" s="105"/>
      <c r="N831" s="105"/>
      <c r="O831" s="105"/>
      <c r="P831" s="105"/>
      <c r="Q831" s="105"/>
      <c r="R831" s="105"/>
      <c r="S831" s="105"/>
      <c r="T831" s="105"/>
      <c r="U831" s="105"/>
      <c r="V831" s="105"/>
      <c r="W831" s="105"/>
      <c r="X831" s="105"/>
      <c r="Y831" s="105"/>
      <c r="Z831" s="105"/>
      <c r="AA831" s="105"/>
      <c r="AB831" s="104"/>
      <c r="AC831" s="104"/>
      <c r="AD831" s="104"/>
      <c r="AE831" s="104"/>
      <c r="AF831" s="104"/>
      <c r="AG831" s="104"/>
      <c r="AH831" s="103"/>
      <c r="AI831" s="104"/>
    </row>
    <row r="832">
      <c r="A832" s="102"/>
      <c r="B832" s="103"/>
      <c r="C832" s="103"/>
      <c r="D832" s="104"/>
      <c r="E832" s="103"/>
      <c r="F832" s="104"/>
      <c r="G832" s="104"/>
      <c r="H832" s="105"/>
      <c r="I832" s="105"/>
      <c r="J832" s="105"/>
      <c r="K832" s="105"/>
      <c r="L832" s="105"/>
      <c r="M832" s="105"/>
      <c r="N832" s="105"/>
      <c r="O832" s="105"/>
      <c r="P832" s="105"/>
      <c r="Q832" s="105"/>
      <c r="R832" s="105"/>
      <c r="S832" s="105"/>
      <c r="T832" s="105"/>
      <c r="U832" s="105"/>
      <c r="V832" s="105"/>
      <c r="W832" s="105"/>
      <c r="X832" s="105"/>
      <c r="Y832" s="105"/>
      <c r="Z832" s="105"/>
      <c r="AA832" s="105"/>
      <c r="AB832" s="104"/>
      <c r="AC832" s="104"/>
      <c r="AD832" s="104"/>
      <c r="AE832" s="104"/>
      <c r="AF832" s="104"/>
      <c r="AG832" s="104"/>
      <c r="AH832" s="103"/>
      <c r="AI832" s="104"/>
    </row>
    <row r="833">
      <c r="A833" s="102"/>
      <c r="B833" s="103"/>
      <c r="C833" s="103"/>
      <c r="D833" s="104"/>
      <c r="E833" s="103"/>
      <c r="F833" s="104"/>
      <c r="G833" s="104"/>
      <c r="H833" s="105"/>
      <c r="I833" s="105"/>
      <c r="J833" s="105"/>
      <c r="K833" s="105"/>
      <c r="L833" s="105"/>
      <c r="M833" s="105"/>
      <c r="N833" s="105"/>
      <c r="O833" s="105"/>
      <c r="P833" s="105"/>
      <c r="Q833" s="105"/>
      <c r="R833" s="105"/>
      <c r="S833" s="105"/>
      <c r="T833" s="105"/>
      <c r="U833" s="105"/>
      <c r="V833" s="105"/>
      <c r="W833" s="105"/>
      <c r="X833" s="105"/>
      <c r="Y833" s="105"/>
      <c r="Z833" s="105"/>
      <c r="AA833" s="105"/>
      <c r="AB833" s="104"/>
      <c r="AC833" s="104"/>
      <c r="AD833" s="104"/>
      <c r="AE833" s="104"/>
      <c r="AF833" s="104"/>
      <c r="AG833" s="104"/>
      <c r="AH833" s="103"/>
      <c r="AI833" s="104"/>
    </row>
    <row r="834">
      <c r="A834" s="102"/>
      <c r="B834" s="103"/>
      <c r="C834" s="103"/>
      <c r="D834" s="104"/>
      <c r="E834" s="103"/>
      <c r="F834" s="104"/>
      <c r="G834" s="104"/>
      <c r="H834" s="105"/>
      <c r="I834" s="105"/>
      <c r="J834" s="105"/>
      <c r="K834" s="105"/>
      <c r="L834" s="105"/>
      <c r="M834" s="105"/>
      <c r="N834" s="105"/>
      <c r="O834" s="105"/>
      <c r="P834" s="105"/>
      <c r="Q834" s="105"/>
      <c r="R834" s="105"/>
      <c r="S834" s="105"/>
      <c r="T834" s="105"/>
      <c r="U834" s="105"/>
      <c r="V834" s="105"/>
      <c r="W834" s="105"/>
      <c r="X834" s="105"/>
      <c r="Y834" s="105"/>
      <c r="Z834" s="105"/>
      <c r="AA834" s="105"/>
      <c r="AB834" s="104"/>
      <c r="AC834" s="104"/>
      <c r="AD834" s="104"/>
      <c r="AE834" s="104"/>
      <c r="AF834" s="104"/>
      <c r="AG834" s="104"/>
      <c r="AH834" s="103"/>
      <c r="AI834" s="104"/>
    </row>
    <row r="835">
      <c r="A835" s="102"/>
      <c r="B835" s="103"/>
      <c r="C835" s="103"/>
      <c r="D835" s="104"/>
      <c r="E835" s="103"/>
      <c r="F835" s="104"/>
      <c r="G835" s="104"/>
      <c r="H835" s="105"/>
      <c r="I835" s="105"/>
      <c r="J835" s="105"/>
      <c r="K835" s="105"/>
      <c r="L835" s="105"/>
      <c r="M835" s="105"/>
      <c r="N835" s="105"/>
      <c r="O835" s="105"/>
      <c r="P835" s="105"/>
      <c r="Q835" s="105"/>
      <c r="R835" s="105"/>
      <c r="S835" s="105"/>
      <c r="T835" s="105"/>
      <c r="U835" s="105"/>
      <c r="V835" s="105"/>
      <c r="W835" s="105"/>
      <c r="X835" s="105"/>
      <c r="Y835" s="105"/>
      <c r="Z835" s="105"/>
      <c r="AA835" s="105"/>
      <c r="AB835" s="104"/>
      <c r="AC835" s="104"/>
      <c r="AD835" s="104"/>
      <c r="AE835" s="104"/>
      <c r="AF835" s="104"/>
      <c r="AG835" s="104"/>
      <c r="AH835" s="103"/>
      <c r="AI835" s="104"/>
    </row>
    <row r="836">
      <c r="A836" s="102"/>
      <c r="B836" s="103"/>
      <c r="C836" s="103"/>
      <c r="D836" s="104"/>
      <c r="E836" s="103"/>
      <c r="F836" s="104"/>
      <c r="G836" s="104"/>
      <c r="H836" s="105"/>
      <c r="I836" s="105"/>
      <c r="J836" s="105"/>
      <c r="K836" s="105"/>
      <c r="L836" s="105"/>
      <c r="M836" s="105"/>
      <c r="N836" s="105"/>
      <c r="O836" s="105"/>
      <c r="P836" s="105"/>
      <c r="Q836" s="105"/>
      <c r="R836" s="105"/>
      <c r="S836" s="105"/>
      <c r="T836" s="105"/>
      <c r="U836" s="105"/>
      <c r="V836" s="105"/>
      <c r="W836" s="105"/>
      <c r="X836" s="105"/>
      <c r="Y836" s="105"/>
      <c r="Z836" s="105"/>
      <c r="AA836" s="105"/>
      <c r="AB836" s="104"/>
      <c r="AC836" s="104"/>
      <c r="AD836" s="104"/>
      <c r="AE836" s="104"/>
      <c r="AF836" s="104"/>
      <c r="AG836" s="104"/>
      <c r="AH836" s="103"/>
      <c r="AI836" s="104"/>
    </row>
    <row r="837">
      <c r="A837" s="102"/>
      <c r="B837" s="103"/>
      <c r="C837" s="103"/>
      <c r="D837" s="104"/>
      <c r="E837" s="103"/>
      <c r="F837" s="104"/>
      <c r="G837" s="104"/>
      <c r="H837" s="105"/>
      <c r="I837" s="105"/>
      <c r="J837" s="105"/>
      <c r="K837" s="105"/>
      <c r="L837" s="105"/>
      <c r="M837" s="105"/>
      <c r="N837" s="105"/>
      <c r="O837" s="105"/>
      <c r="P837" s="105"/>
      <c r="Q837" s="105"/>
      <c r="R837" s="105"/>
      <c r="S837" s="105"/>
      <c r="T837" s="105"/>
      <c r="U837" s="105"/>
      <c r="V837" s="105"/>
      <c r="W837" s="105"/>
      <c r="X837" s="105"/>
      <c r="Y837" s="105"/>
      <c r="Z837" s="105"/>
      <c r="AA837" s="105"/>
      <c r="AB837" s="104"/>
      <c r="AC837" s="104"/>
      <c r="AD837" s="104"/>
      <c r="AE837" s="104"/>
      <c r="AF837" s="104"/>
      <c r="AG837" s="104"/>
      <c r="AH837" s="103"/>
      <c r="AI837" s="104"/>
    </row>
    <row r="838">
      <c r="A838" s="102"/>
      <c r="B838" s="103"/>
      <c r="C838" s="103"/>
      <c r="D838" s="104"/>
      <c r="E838" s="103"/>
      <c r="F838" s="104"/>
      <c r="G838" s="104"/>
      <c r="H838" s="105"/>
      <c r="I838" s="105"/>
      <c r="J838" s="105"/>
      <c r="K838" s="105"/>
      <c r="L838" s="105"/>
      <c r="M838" s="105"/>
      <c r="N838" s="105"/>
      <c r="O838" s="105"/>
      <c r="P838" s="105"/>
      <c r="Q838" s="105"/>
      <c r="R838" s="105"/>
      <c r="S838" s="105"/>
      <c r="T838" s="105"/>
      <c r="U838" s="105"/>
      <c r="V838" s="105"/>
      <c r="W838" s="105"/>
      <c r="X838" s="105"/>
      <c r="Y838" s="105"/>
      <c r="Z838" s="105"/>
      <c r="AA838" s="105"/>
      <c r="AB838" s="104"/>
      <c r="AC838" s="104"/>
      <c r="AD838" s="104"/>
      <c r="AE838" s="104"/>
      <c r="AF838" s="104"/>
      <c r="AG838" s="104"/>
      <c r="AH838" s="103"/>
      <c r="AI838" s="104"/>
    </row>
    <row r="839">
      <c r="A839" s="102"/>
      <c r="B839" s="103"/>
      <c r="C839" s="103"/>
      <c r="D839" s="104"/>
      <c r="E839" s="103"/>
      <c r="F839" s="104"/>
      <c r="G839" s="104"/>
      <c r="H839" s="105"/>
      <c r="I839" s="105"/>
      <c r="J839" s="105"/>
      <c r="K839" s="105"/>
      <c r="L839" s="105"/>
      <c r="M839" s="105"/>
      <c r="N839" s="105"/>
      <c r="O839" s="105"/>
      <c r="P839" s="105"/>
      <c r="Q839" s="105"/>
      <c r="R839" s="105"/>
      <c r="S839" s="105"/>
      <c r="T839" s="105"/>
      <c r="U839" s="105"/>
      <c r="V839" s="105"/>
      <c r="W839" s="105"/>
      <c r="X839" s="105"/>
      <c r="Y839" s="105"/>
      <c r="Z839" s="105"/>
      <c r="AA839" s="105"/>
      <c r="AB839" s="104"/>
      <c r="AC839" s="104"/>
      <c r="AD839" s="104"/>
      <c r="AE839" s="104"/>
      <c r="AF839" s="104"/>
      <c r="AG839" s="104"/>
      <c r="AH839" s="103"/>
      <c r="AI839" s="104"/>
    </row>
    <row r="840">
      <c r="A840" s="102"/>
      <c r="B840" s="103"/>
      <c r="C840" s="103"/>
      <c r="D840" s="104"/>
      <c r="E840" s="103"/>
      <c r="F840" s="104"/>
      <c r="G840" s="104"/>
      <c r="H840" s="105"/>
      <c r="I840" s="105"/>
      <c r="J840" s="105"/>
      <c r="K840" s="105"/>
      <c r="L840" s="105"/>
      <c r="M840" s="105"/>
      <c r="N840" s="105"/>
      <c r="O840" s="105"/>
      <c r="P840" s="105"/>
      <c r="Q840" s="105"/>
      <c r="R840" s="105"/>
      <c r="S840" s="105"/>
      <c r="T840" s="105"/>
      <c r="U840" s="105"/>
      <c r="V840" s="105"/>
      <c r="W840" s="105"/>
      <c r="X840" s="105"/>
      <c r="Y840" s="105"/>
      <c r="Z840" s="105"/>
      <c r="AA840" s="105"/>
      <c r="AB840" s="104"/>
      <c r="AC840" s="104"/>
      <c r="AD840" s="104"/>
      <c r="AE840" s="104"/>
      <c r="AF840" s="104"/>
      <c r="AG840" s="104"/>
      <c r="AH840" s="103"/>
      <c r="AI840" s="104"/>
    </row>
    <row r="841">
      <c r="A841" s="102"/>
      <c r="B841" s="103"/>
      <c r="C841" s="103"/>
      <c r="D841" s="104"/>
      <c r="E841" s="103"/>
      <c r="F841" s="104"/>
      <c r="G841" s="104"/>
      <c r="H841" s="105"/>
      <c r="I841" s="105"/>
      <c r="J841" s="105"/>
      <c r="K841" s="105"/>
      <c r="L841" s="105"/>
      <c r="M841" s="105"/>
      <c r="N841" s="105"/>
      <c r="O841" s="105"/>
      <c r="P841" s="105"/>
      <c r="Q841" s="105"/>
      <c r="R841" s="105"/>
      <c r="S841" s="105"/>
      <c r="T841" s="105"/>
      <c r="U841" s="105"/>
      <c r="V841" s="105"/>
      <c r="W841" s="105"/>
      <c r="X841" s="105"/>
      <c r="Y841" s="105"/>
      <c r="Z841" s="105"/>
      <c r="AA841" s="105"/>
      <c r="AB841" s="104"/>
      <c r="AC841" s="104"/>
      <c r="AD841" s="104"/>
      <c r="AE841" s="104"/>
      <c r="AF841" s="104"/>
      <c r="AG841" s="104"/>
      <c r="AH841" s="103"/>
      <c r="AI841" s="104"/>
    </row>
    <row r="842">
      <c r="A842" s="102"/>
      <c r="B842" s="103"/>
      <c r="C842" s="103"/>
      <c r="D842" s="104"/>
      <c r="E842" s="103"/>
      <c r="F842" s="104"/>
      <c r="G842" s="104"/>
      <c r="H842" s="105"/>
      <c r="I842" s="105"/>
      <c r="J842" s="105"/>
      <c r="K842" s="105"/>
      <c r="L842" s="105"/>
      <c r="M842" s="105"/>
      <c r="N842" s="105"/>
      <c r="O842" s="105"/>
      <c r="P842" s="105"/>
      <c r="Q842" s="105"/>
      <c r="R842" s="105"/>
      <c r="S842" s="105"/>
      <c r="T842" s="105"/>
      <c r="U842" s="105"/>
      <c r="V842" s="105"/>
      <c r="W842" s="105"/>
      <c r="X842" s="105"/>
      <c r="Y842" s="105"/>
      <c r="Z842" s="105"/>
      <c r="AA842" s="105"/>
      <c r="AB842" s="104"/>
      <c r="AC842" s="104"/>
      <c r="AD842" s="104"/>
      <c r="AE842" s="104"/>
      <c r="AF842" s="104"/>
      <c r="AG842" s="104"/>
      <c r="AH842" s="103"/>
      <c r="AI842" s="104"/>
    </row>
    <row r="843">
      <c r="A843" s="102"/>
      <c r="B843" s="103"/>
      <c r="C843" s="103"/>
      <c r="D843" s="104"/>
      <c r="E843" s="103"/>
      <c r="F843" s="104"/>
      <c r="G843" s="104"/>
      <c r="H843" s="105"/>
      <c r="I843" s="105"/>
      <c r="J843" s="105"/>
      <c r="K843" s="105"/>
      <c r="L843" s="105"/>
      <c r="M843" s="105"/>
      <c r="N843" s="105"/>
      <c r="O843" s="105"/>
      <c r="P843" s="105"/>
      <c r="Q843" s="105"/>
      <c r="R843" s="105"/>
      <c r="S843" s="105"/>
      <c r="T843" s="105"/>
      <c r="U843" s="105"/>
      <c r="V843" s="105"/>
      <c r="W843" s="105"/>
      <c r="X843" s="105"/>
      <c r="Y843" s="105"/>
      <c r="Z843" s="105"/>
      <c r="AA843" s="105"/>
      <c r="AB843" s="104"/>
      <c r="AC843" s="104"/>
      <c r="AD843" s="104"/>
      <c r="AE843" s="104"/>
      <c r="AF843" s="104"/>
      <c r="AG843" s="104"/>
      <c r="AH843" s="103"/>
      <c r="AI843" s="104"/>
    </row>
    <row r="844">
      <c r="A844" s="102"/>
      <c r="B844" s="103"/>
      <c r="C844" s="103"/>
      <c r="D844" s="104"/>
      <c r="E844" s="103"/>
      <c r="F844" s="104"/>
      <c r="G844" s="104"/>
      <c r="H844" s="105"/>
      <c r="I844" s="105"/>
      <c r="J844" s="105"/>
      <c r="K844" s="105"/>
      <c r="L844" s="105"/>
      <c r="M844" s="105"/>
      <c r="N844" s="105"/>
      <c r="O844" s="105"/>
      <c r="P844" s="105"/>
      <c r="Q844" s="105"/>
      <c r="R844" s="105"/>
      <c r="S844" s="105"/>
      <c r="T844" s="105"/>
      <c r="U844" s="105"/>
      <c r="V844" s="105"/>
      <c r="W844" s="105"/>
      <c r="X844" s="105"/>
      <c r="Y844" s="105"/>
      <c r="Z844" s="105"/>
      <c r="AA844" s="105"/>
      <c r="AB844" s="104"/>
      <c r="AC844" s="104"/>
      <c r="AD844" s="104"/>
      <c r="AE844" s="104"/>
      <c r="AF844" s="104"/>
      <c r="AG844" s="104"/>
      <c r="AH844" s="103"/>
      <c r="AI844" s="104"/>
    </row>
    <row r="845">
      <c r="A845" s="102"/>
      <c r="B845" s="103"/>
      <c r="C845" s="103"/>
      <c r="D845" s="104"/>
      <c r="E845" s="103"/>
      <c r="F845" s="104"/>
      <c r="G845" s="104"/>
      <c r="H845" s="105"/>
      <c r="I845" s="105"/>
      <c r="J845" s="105"/>
      <c r="K845" s="105"/>
      <c r="L845" s="105"/>
      <c r="M845" s="105"/>
      <c r="N845" s="105"/>
      <c r="O845" s="105"/>
      <c r="P845" s="105"/>
      <c r="Q845" s="105"/>
      <c r="R845" s="105"/>
      <c r="S845" s="105"/>
      <c r="T845" s="105"/>
      <c r="U845" s="105"/>
      <c r="V845" s="105"/>
      <c r="W845" s="105"/>
      <c r="X845" s="105"/>
      <c r="Y845" s="105"/>
      <c r="Z845" s="105"/>
      <c r="AA845" s="105"/>
      <c r="AB845" s="104"/>
      <c r="AC845" s="104"/>
      <c r="AD845" s="104"/>
      <c r="AE845" s="104"/>
      <c r="AF845" s="104"/>
      <c r="AG845" s="104"/>
      <c r="AH845" s="103"/>
      <c r="AI845" s="104"/>
    </row>
    <row r="846">
      <c r="A846" s="102"/>
      <c r="B846" s="103"/>
      <c r="C846" s="103"/>
      <c r="D846" s="104"/>
      <c r="E846" s="103"/>
      <c r="F846" s="104"/>
      <c r="G846" s="104"/>
      <c r="H846" s="105"/>
      <c r="I846" s="105"/>
      <c r="J846" s="105"/>
      <c r="K846" s="105"/>
      <c r="L846" s="105"/>
      <c r="M846" s="105"/>
      <c r="N846" s="105"/>
      <c r="O846" s="105"/>
      <c r="P846" s="105"/>
      <c r="Q846" s="105"/>
      <c r="R846" s="105"/>
      <c r="S846" s="105"/>
      <c r="T846" s="105"/>
      <c r="U846" s="105"/>
      <c r="V846" s="105"/>
      <c r="W846" s="105"/>
      <c r="X846" s="105"/>
      <c r="Y846" s="105"/>
      <c r="Z846" s="105"/>
      <c r="AA846" s="105"/>
      <c r="AB846" s="104"/>
      <c r="AC846" s="104"/>
      <c r="AD846" s="104"/>
      <c r="AE846" s="104"/>
      <c r="AF846" s="104"/>
      <c r="AG846" s="104"/>
      <c r="AH846" s="103"/>
      <c r="AI846" s="104"/>
    </row>
    <row r="847">
      <c r="A847" s="102"/>
      <c r="B847" s="103"/>
      <c r="C847" s="103"/>
      <c r="D847" s="104"/>
      <c r="E847" s="103"/>
      <c r="F847" s="104"/>
      <c r="G847" s="104"/>
      <c r="H847" s="105"/>
      <c r="I847" s="105"/>
      <c r="J847" s="105"/>
      <c r="K847" s="105"/>
      <c r="L847" s="105"/>
      <c r="M847" s="105"/>
      <c r="N847" s="105"/>
      <c r="O847" s="105"/>
      <c r="P847" s="105"/>
      <c r="Q847" s="105"/>
      <c r="R847" s="105"/>
      <c r="S847" s="105"/>
      <c r="T847" s="105"/>
      <c r="U847" s="105"/>
      <c r="V847" s="105"/>
      <c r="W847" s="105"/>
      <c r="X847" s="105"/>
      <c r="Y847" s="105"/>
      <c r="Z847" s="105"/>
      <c r="AA847" s="105"/>
      <c r="AB847" s="104"/>
      <c r="AC847" s="104"/>
      <c r="AD847" s="104"/>
      <c r="AE847" s="104"/>
      <c r="AF847" s="104"/>
      <c r="AG847" s="104"/>
      <c r="AH847" s="103"/>
      <c r="AI847" s="104"/>
    </row>
    <row r="848">
      <c r="A848" s="102"/>
      <c r="B848" s="103"/>
      <c r="C848" s="103"/>
      <c r="D848" s="104"/>
      <c r="E848" s="103"/>
      <c r="F848" s="104"/>
      <c r="G848" s="104"/>
      <c r="H848" s="105"/>
      <c r="I848" s="105"/>
      <c r="J848" s="105"/>
      <c r="K848" s="105"/>
      <c r="L848" s="105"/>
      <c r="M848" s="105"/>
      <c r="N848" s="105"/>
      <c r="O848" s="105"/>
      <c r="P848" s="105"/>
      <c r="Q848" s="105"/>
      <c r="R848" s="105"/>
      <c r="S848" s="105"/>
      <c r="T848" s="105"/>
      <c r="U848" s="105"/>
      <c r="V848" s="105"/>
      <c r="W848" s="105"/>
      <c r="X848" s="105"/>
      <c r="Y848" s="105"/>
      <c r="Z848" s="105"/>
      <c r="AA848" s="105"/>
      <c r="AB848" s="104"/>
      <c r="AC848" s="104"/>
      <c r="AD848" s="104"/>
      <c r="AE848" s="104"/>
      <c r="AF848" s="104"/>
      <c r="AG848" s="104"/>
      <c r="AH848" s="103"/>
      <c r="AI848" s="104"/>
    </row>
    <row r="849">
      <c r="A849" s="102"/>
      <c r="B849" s="103"/>
      <c r="C849" s="103"/>
      <c r="D849" s="104"/>
      <c r="E849" s="103"/>
      <c r="F849" s="104"/>
      <c r="G849" s="104"/>
      <c r="H849" s="105"/>
      <c r="I849" s="105"/>
      <c r="J849" s="105"/>
      <c r="K849" s="105"/>
      <c r="L849" s="105"/>
      <c r="M849" s="105"/>
      <c r="N849" s="105"/>
      <c r="O849" s="105"/>
      <c r="P849" s="105"/>
      <c r="Q849" s="105"/>
      <c r="R849" s="105"/>
      <c r="S849" s="105"/>
      <c r="T849" s="105"/>
      <c r="U849" s="105"/>
      <c r="V849" s="105"/>
      <c r="W849" s="105"/>
      <c r="X849" s="105"/>
      <c r="Y849" s="105"/>
      <c r="Z849" s="105"/>
      <c r="AA849" s="105"/>
      <c r="AB849" s="104"/>
      <c r="AC849" s="104"/>
      <c r="AD849" s="104"/>
      <c r="AE849" s="104"/>
      <c r="AF849" s="104"/>
      <c r="AG849" s="104"/>
      <c r="AH849" s="103"/>
      <c r="AI849" s="104"/>
    </row>
    <row r="850">
      <c r="A850" s="102"/>
      <c r="B850" s="103"/>
      <c r="C850" s="103"/>
      <c r="D850" s="104"/>
      <c r="E850" s="103"/>
      <c r="F850" s="104"/>
      <c r="G850" s="104"/>
      <c r="H850" s="105"/>
      <c r="I850" s="105"/>
      <c r="J850" s="105"/>
      <c r="K850" s="105"/>
      <c r="L850" s="105"/>
      <c r="M850" s="105"/>
      <c r="N850" s="105"/>
      <c r="O850" s="105"/>
      <c r="P850" s="105"/>
      <c r="Q850" s="105"/>
      <c r="R850" s="105"/>
      <c r="S850" s="105"/>
      <c r="T850" s="105"/>
      <c r="U850" s="105"/>
      <c r="V850" s="105"/>
      <c r="W850" s="105"/>
      <c r="X850" s="105"/>
      <c r="Y850" s="105"/>
      <c r="Z850" s="105"/>
      <c r="AA850" s="105"/>
      <c r="AB850" s="104"/>
      <c r="AC850" s="104"/>
      <c r="AD850" s="104"/>
      <c r="AE850" s="104"/>
      <c r="AF850" s="104"/>
      <c r="AG850" s="104"/>
      <c r="AH850" s="103"/>
      <c r="AI850" s="104"/>
    </row>
    <row r="851">
      <c r="A851" s="102"/>
      <c r="B851" s="103"/>
      <c r="C851" s="103"/>
      <c r="D851" s="104"/>
      <c r="E851" s="103"/>
      <c r="F851" s="104"/>
      <c r="G851" s="104"/>
      <c r="H851" s="105"/>
      <c r="I851" s="105"/>
      <c r="J851" s="105"/>
      <c r="K851" s="105"/>
      <c r="L851" s="105"/>
      <c r="M851" s="105"/>
      <c r="N851" s="105"/>
      <c r="O851" s="105"/>
      <c r="P851" s="105"/>
      <c r="Q851" s="105"/>
      <c r="R851" s="105"/>
      <c r="S851" s="105"/>
      <c r="T851" s="105"/>
      <c r="U851" s="105"/>
      <c r="V851" s="105"/>
      <c r="W851" s="105"/>
      <c r="X851" s="105"/>
      <c r="Y851" s="105"/>
      <c r="Z851" s="105"/>
      <c r="AA851" s="105"/>
      <c r="AB851" s="104"/>
      <c r="AC851" s="104"/>
      <c r="AD851" s="104"/>
      <c r="AE851" s="104"/>
      <c r="AF851" s="104"/>
      <c r="AG851" s="104"/>
      <c r="AH851" s="103"/>
      <c r="AI851" s="104"/>
    </row>
    <row r="852">
      <c r="A852" s="102"/>
      <c r="B852" s="103"/>
      <c r="C852" s="103"/>
      <c r="D852" s="104"/>
      <c r="E852" s="103"/>
      <c r="F852" s="104"/>
      <c r="G852" s="104"/>
      <c r="H852" s="105"/>
      <c r="I852" s="105"/>
      <c r="J852" s="105"/>
      <c r="K852" s="105"/>
      <c r="L852" s="105"/>
      <c r="M852" s="105"/>
      <c r="N852" s="105"/>
      <c r="O852" s="105"/>
      <c r="P852" s="105"/>
      <c r="Q852" s="105"/>
      <c r="R852" s="105"/>
      <c r="S852" s="105"/>
      <c r="T852" s="105"/>
      <c r="U852" s="105"/>
      <c r="V852" s="105"/>
      <c r="W852" s="105"/>
      <c r="X852" s="105"/>
      <c r="Y852" s="105"/>
      <c r="Z852" s="105"/>
      <c r="AA852" s="105"/>
      <c r="AB852" s="104"/>
      <c r="AC852" s="104"/>
      <c r="AD852" s="104"/>
      <c r="AE852" s="104"/>
      <c r="AF852" s="104"/>
      <c r="AG852" s="104"/>
      <c r="AH852" s="103"/>
      <c r="AI852" s="104"/>
    </row>
    <row r="853">
      <c r="A853" s="102"/>
      <c r="B853" s="103"/>
      <c r="C853" s="103"/>
      <c r="D853" s="104"/>
      <c r="E853" s="103"/>
      <c r="F853" s="104"/>
      <c r="G853" s="104"/>
      <c r="H853" s="105"/>
      <c r="I853" s="105"/>
      <c r="J853" s="105"/>
      <c r="K853" s="105"/>
      <c r="L853" s="105"/>
      <c r="M853" s="105"/>
      <c r="N853" s="105"/>
      <c r="O853" s="105"/>
      <c r="P853" s="105"/>
      <c r="Q853" s="105"/>
      <c r="R853" s="105"/>
      <c r="S853" s="105"/>
      <c r="T853" s="105"/>
      <c r="U853" s="105"/>
      <c r="V853" s="105"/>
      <c r="W853" s="105"/>
      <c r="X853" s="105"/>
      <c r="Y853" s="105"/>
      <c r="Z853" s="105"/>
      <c r="AA853" s="105"/>
      <c r="AB853" s="104"/>
      <c r="AC853" s="104"/>
      <c r="AD853" s="104"/>
      <c r="AE853" s="104"/>
      <c r="AF853" s="104"/>
      <c r="AG853" s="104"/>
      <c r="AH853" s="103"/>
      <c r="AI853" s="104"/>
    </row>
    <row r="854">
      <c r="A854" s="102"/>
      <c r="B854" s="103"/>
      <c r="C854" s="103"/>
      <c r="D854" s="104"/>
      <c r="E854" s="103"/>
      <c r="F854" s="104"/>
      <c r="G854" s="104"/>
      <c r="H854" s="105"/>
      <c r="I854" s="105"/>
      <c r="J854" s="105"/>
      <c r="K854" s="105"/>
      <c r="L854" s="105"/>
      <c r="M854" s="105"/>
      <c r="N854" s="105"/>
      <c r="O854" s="105"/>
      <c r="P854" s="105"/>
      <c r="Q854" s="105"/>
      <c r="R854" s="105"/>
      <c r="S854" s="105"/>
      <c r="T854" s="105"/>
      <c r="U854" s="105"/>
      <c r="V854" s="105"/>
      <c r="W854" s="105"/>
      <c r="X854" s="105"/>
      <c r="Y854" s="105"/>
      <c r="Z854" s="105"/>
      <c r="AA854" s="105"/>
      <c r="AB854" s="104"/>
      <c r="AC854" s="104"/>
      <c r="AD854" s="104"/>
      <c r="AE854" s="104"/>
      <c r="AF854" s="104"/>
      <c r="AG854" s="104"/>
      <c r="AH854" s="103"/>
      <c r="AI854" s="104"/>
    </row>
    <row r="855">
      <c r="A855" s="102"/>
      <c r="B855" s="103"/>
      <c r="C855" s="103"/>
      <c r="D855" s="104"/>
      <c r="E855" s="103"/>
      <c r="F855" s="104"/>
      <c r="G855" s="104"/>
      <c r="H855" s="105"/>
      <c r="I855" s="105"/>
      <c r="J855" s="105"/>
      <c r="K855" s="105"/>
      <c r="L855" s="105"/>
      <c r="M855" s="105"/>
      <c r="N855" s="105"/>
      <c r="O855" s="105"/>
      <c r="P855" s="105"/>
      <c r="Q855" s="105"/>
      <c r="R855" s="105"/>
      <c r="S855" s="105"/>
      <c r="T855" s="105"/>
      <c r="U855" s="105"/>
      <c r="V855" s="105"/>
      <c r="W855" s="105"/>
      <c r="X855" s="105"/>
      <c r="Y855" s="105"/>
      <c r="Z855" s="105"/>
      <c r="AA855" s="105"/>
      <c r="AB855" s="104"/>
      <c r="AC855" s="104"/>
      <c r="AD855" s="104"/>
      <c r="AE855" s="104"/>
      <c r="AF855" s="104"/>
      <c r="AG855" s="104"/>
      <c r="AH855" s="103"/>
      <c r="AI855" s="104"/>
    </row>
    <row r="856">
      <c r="A856" s="102"/>
      <c r="B856" s="103"/>
      <c r="C856" s="103"/>
      <c r="D856" s="104"/>
      <c r="E856" s="103"/>
      <c r="F856" s="104"/>
      <c r="G856" s="104"/>
      <c r="H856" s="105"/>
      <c r="I856" s="105"/>
      <c r="J856" s="105"/>
      <c r="K856" s="105"/>
      <c r="L856" s="105"/>
      <c r="M856" s="105"/>
      <c r="N856" s="105"/>
      <c r="O856" s="105"/>
      <c r="P856" s="105"/>
      <c r="Q856" s="105"/>
      <c r="R856" s="105"/>
      <c r="S856" s="105"/>
      <c r="T856" s="105"/>
      <c r="U856" s="105"/>
      <c r="V856" s="105"/>
      <c r="W856" s="105"/>
      <c r="X856" s="105"/>
      <c r="Y856" s="105"/>
      <c r="Z856" s="105"/>
      <c r="AA856" s="105"/>
      <c r="AB856" s="104"/>
      <c r="AC856" s="104"/>
      <c r="AD856" s="104"/>
      <c r="AE856" s="104"/>
      <c r="AF856" s="104"/>
      <c r="AG856" s="104"/>
      <c r="AH856" s="103"/>
      <c r="AI856" s="104"/>
    </row>
    <row r="857">
      <c r="A857" s="102"/>
      <c r="B857" s="103"/>
      <c r="C857" s="103"/>
      <c r="D857" s="104"/>
      <c r="E857" s="103"/>
      <c r="F857" s="104"/>
      <c r="G857" s="104"/>
      <c r="H857" s="105"/>
      <c r="I857" s="105"/>
      <c r="J857" s="105"/>
      <c r="K857" s="105"/>
      <c r="L857" s="105"/>
      <c r="M857" s="105"/>
      <c r="N857" s="105"/>
      <c r="O857" s="105"/>
      <c r="P857" s="105"/>
      <c r="Q857" s="105"/>
      <c r="R857" s="105"/>
      <c r="S857" s="105"/>
      <c r="T857" s="105"/>
      <c r="U857" s="105"/>
      <c r="V857" s="105"/>
      <c r="W857" s="105"/>
      <c r="X857" s="105"/>
      <c r="Y857" s="105"/>
      <c r="Z857" s="105"/>
      <c r="AA857" s="105"/>
      <c r="AB857" s="104"/>
      <c r="AC857" s="104"/>
      <c r="AD857" s="104"/>
      <c r="AE857" s="104"/>
      <c r="AF857" s="104"/>
      <c r="AG857" s="104"/>
      <c r="AH857" s="103"/>
      <c r="AI857" s="104"/>
    </row>
    <row r="858">
      <c r="A858" s="102"/>
      <c r="B858" s="103"/>
      <c r="C858" s="103"/>
      <c r="D858" s="104"/>
      <c r="E858" s="103"/>
      <c r="F858" s="104"/>
      <c r="G858" s="104"/>
      <c r="H858" s="105"/>
      <c r="I858" s="105"/>
      <c r="J858" s="105"/>
      <c r="K858" s="105"/>
      <c r="L858" s="105"/>
      <c r="M858" s="105"/>
      <c r="N858" s="105"/>
      <c r="O858" s="105"/>
      <c r="P858" s="105"/>
      <c r="Q858" s="105"/>
      <c r="R858" s="105"/>
      <c r="S858" s="105"/>
      <c r="T858" s="105"/>
      <c r="U858" s="105"/>
      <c r="V858" s="105"/>
      <c r="W858" s="105"/>
      <c r="X858" s="105"/>
      <c r="Y858" s="105"/>
      <c r="Z858" s="105"/>
      <c r="AA858" s="105"/>
      <c r="AB858" s="104"/>
      <c r="AC858" s="104"/>
      <c r="AD858" s="104"/>
      <c r="AE858" s="104"/>
      <c r="AF858" s="104"/>
      <c r="AG858" s="104"/>
      <c r="AH858" s="103"/>
      <c r="AI858" s="104"/>
    </row>
    <row r="859">
      <c r="A859" s="102"/>
      <c r="B859" s="103"/>
      <c r="C859" s="103"/>
      <c r="D859" s="104"/>
      <c r="E859" s="103"/>
      <c r="F859" s="104"/>
      <c r="G859" s="104"/>
      <c r="H859" s="105"/>
      <c r="I859" s="105"/>
      <c r="J859" s="105"/>
      <c r="K859" s="105"/>
      <c r="L859" s="105"/>
      <c r="M859" s="105"/>
      <c r="N859" s="105"/>
      <c r="O859" s="105"/>
      <c r="P859" s="105"/>
      <c r="Q859" s="105"/>
      <c r="R859" s="105"/>
      <c r="S859" s="105"/>
      <c r="T859" s="105"/>
      <c r="U859" s="105"/>
      <c r="V859" s="105"/>
      <c r="W859" s="105"/>
      <c r="X859" s="105"/>
      <c r="Y859" s="105"/>
      <c r="Z859" s="105"/>
      <c r="AA859" s="105"/>
      <c r="AB859" s="104"/>
      <c r="AC859" s="104"/>
      <c r="AD859" s="104"/>
      <c r="AE859" s="104"/>
      <c r="AF859" s="104"/>
      <c r="AG859" s="104"/>
      <c r="AH859" s="103"/>
      <c r="AI859" s="104"/>
    </row>
    <row r="860">
      <c r="A860" s="102"/>
      <c r="B860" s="103"/>
      <c r="C860" s="103"/>
      <c r="D860" s="104"/>
      <c r="E860" s="103"/>
      <c r="F860" s="104"/>
      <c r="G860" s="104"/>
      <c r="H860" s="105"/>
      <c r="I860" s="105"/>
      <c r="J860" s="105"/>
      <c r="K860" s="105"/>
      <c r="L860" s="105"/>
      <c r="M860" s="105"/>
      <c r="N860" s="105"/>
      <c r="O860" s="105"/>
      <c r="P860" s="105"/>
      <c r="Q860" s="105"/>
      <c r="R860" s="105"/>
      <c r="S860" s="105"/>
      <c r="T860" s="105"/>
      <c r="U860" s="105"/>
      <c r="V860" s="105"/>
      <c r="W860" s="105"/>
      <c r="X860" s="105"/>
      <c r="Y860" s="105"/>
      <c r="Z860" s="105"/>
      <c r="AA860" s="105"/>
      <c r="AB860" s="104"/>
      <c r="AC860" s="104"/>
      <c r="AD860" s="104"/>
      <c r="AE860" s="104"/>
      <c r="AF860" s="104"/>
      <c r="AG860" s="104"/>
      <c r="AH860" s="103"/>
      <c r="AI860" s="104"/>
    </row>
    <row r="861">
      <c r="A861" s="102"/>
      <c r="B861" s="103"/>
      <c r="C861" s="103"/>
      <c r="D861" s="104"/>
      <c r="E861" s="103"/>
      <c r="F861" s="104"/>
      <c r="G861" s="104"/>
      <c r="H861" s="105"/>
      <c r="I861" s="105"/>
      <c r="J861" s="105"/>
      <c r="K861" s="105"/>
      <c r="L861" s="105"/>
      <c r="M861" s="105"/>
      <c r="N861" s="105"/>
      <c r="O861" s="105"/>
      <c r="P861" s="105"/>
      <c r="Q861" s="105"/>
      <c r="R861" s="105"/>
      <c r="S861" s="105"/>
      <c r="T861" s="105"/>
      <c r="U861" s="105"/>
      <c r="V861" s="105"/>
      <c r="W861" s="105"/>
      <c r="X861" s="105"/>
      <c r="Y861" s="105"/>
      <c r="Z861" s="105"/>
      <c r="AA861" s="105"/>
      <c r="AB861" s="104"/>
      <c r="AC861" s="104"/>
      <c r="AD861" s="104"/>
      <c r="AE861" s="104"/>
      <c r="AF861" s="104"/>
      <c r="AG861" s="104"/>
      <c r="AH861" s="103"/>
      <c r="AI861" s="104"/>
    </row>
    <row r="862">
      <c r="A862" s="102"/>
      <c r="B862" s="103"/>
      <c r="C862" s="103"/>
      <c r="D862" s="104"/>
      <c r="E862" s="103"/>
      <c r="F862" s="104"/>
      <c r="G862" s="104"/>
      <c r="H862" s="105"/>
      <c r="I862" s="105"/>
      <c r="J862" s="105"/>
      <c r="K862" s="105"/>
      <c r="L862" s="105"/>
      <c r="M862" s="105"/>
      <c r="N862" s="105"/>
      <c r="O862" s="105"/>
      <c r="P862" s="105"/>
      <c r="Q862" s="105"/>
      <c r="R862" s="105"/>
      <c r="S862" s="105"/>
      <c r="T862" s="105"/>
      <c r="U862" s="105"/>
      <c r="V862" s="105"/>
      <c r="W862" s="105"/>
      <c r="X862" s="105"/>
      <c r="Y862" s="105"/>
      <c r="Z862" s="105"/>
      <c r="AA862" s="105"/>
      <c r="AB862" s="104"/>
      <c r="AC862" s="104"/>
      <c r="AD862" s="104"/>
      <c r="AE862" s="104"/>
      <c r="AF862" s="104"/>
      <c r="AG862" s="104"/>
      <c r="AH862" s="103"/>
      <c r="AI862" s="104"/>
    </row>
    <row r="863">
      <c r="A863" s="102"/>
      <c r="B863" s="103"/>
      <c r="C863" s="103"/>
      <c r="D863" s="104"/>
      <c r="E863" s="103"/>
      <c r="F863" s="104"/>
      <c r="G863" s="104"/>
      <c r="H863" s="105"/>
      <c r="I863" s="105"/>
      <c r="J863" s="105"/>
      <c r="K863" s="105"/>
      <c r="L863" s="105"/>
      <c r="M863" s="105"/>
      <c r="N863" s="105"/>
      <c r="O863" s="105"/>
      <c r="P863" s="105"/>
      <c r="Q863" s="105"/>
      <c r="R863" s="105"/>
      <c r="S863" s="105"/>
      <c r="T863" s="105"/>
      <c r="U863" s="105"/>
      <c r="V863" s="105"/>
      <c r="W863" s="105"/>
      <c r="X863" s="105"/>
      <c r="Y863" s="105"/>
      <c r="Z863" s="105"/>
      <c r="AA863" s="105"/>
      <c r="AB863" s="104"/>
      <c r="AC863" s="104"/>
      <c r="AD863" s="104"/>
      <c r="AE863" s="104"/>
      <c r="AF863" s="104"/>
      <c r="AG863" s="104"/>
      <c r="AH863" s="103"/>
      <c r="AI863" s="104"/>
    </row>
    <row r="864">
      <c r="A864" s="102"/>
      <c r="B864" s="103"/>
      <c r="C864" s="103"/>
      <c r="D864" s="104"/>
      <c r="E864" s="103"/>
      <c r="F864" s="104"/>
      <c r="G864" s="104"/>
      <c r="H864" s="105"/>
      <c r="I864" s="105"/>
      <c r="J864" s="105"/>
      <c r="K864" s="105"/>
      <c r="L864" s="105"/>
      <c r="M864" s="105"/>
      <c r="N864" s="105"/>
      <c r="O864" s="105"/>
      <c r="P864" s="105"/>
      <c r="Q864" s="105"/>
      <c r="R864" s="105"/>
      <c r="S864" s="105"/>
      <c r="T864" s="105"/>
      <c r="U864" s="105"/>
      <c r="V864" s="105"/>
      <c r="W864" s="105"/>
      <c r="X864" s="105"/>
      <c r="Y864" s="105"/>
      <c r="Z864" s="105"/>
      <c r="AA864" s="105"/>
      <c r="AB864" s="104"/>
      <c r="AC864" s="104"/>
      <c r="AD864" s="104"/>
      <c r="AE864" s="104"/>
      <c r="AF864" s="104"/>
      <c r="AG864" s="104"/>
      <c r="AH864" s="103"/>
      <c r="AI864" s="104"/>
    </row>
    <row r="865">
      <c r="A865" s="102"/>
      <c r="B865" s="103"/>
      <c r="C865" s="103"/>
      <c r="D865" s="104"/>
      <c r="E865" s="103"/>
      <c r="F865" s="104"/>
      <c r="G865" s="104"/>
      <c r="H865" s="105"/>
      <c r="I865" s="105"/>
      <c r="J865" s="105"/>
      <c r="K865" s="105"/>
      <c r="L865" s="105"/>
      <c r="M865" s="105"/>
      <c r="N865" s="105"/>
      <c r="O865" s="105"/>
      <c r="P865" s="105"/>
      <c r="Q865" s="105"/>
      <c r="R865" s="105"/>
      <c r="S865" s="105"/>
      <c r="T865" s="105"/>
      <c r="U865" s="105"/>
      <c r="V865" s="105"/>
      <c r="W865" s="105"/>
      <c r="X865" s="105"/>
      <c r="Y865" s="105"/>
      <c r="Z865" s="105"/>
      <c r="AA865" s="105"/>
      <c r="AB865" s="104"/>
      <c r="AC865" s="104"/>
      <c r="AD865" s="104"/>
      <c r="AE865" s="104"/>
      <c r="AF865" s="104"/>
      <c r="AG865" s="104"/>
      <c r="AH865" s="103"/>
      <c r="AI865" s="104"/>
    </row>
    <row r="866">
      <c r="A866" s="102"/>
      <c r="B866" s="103"/>
      <c r="C866" s="103"/>
      <c r="D866" s="104"/>
      <c r="E866" s="103"/>
      <c r="F866" s="104"/>
      <c r="G866" s="104"/>
      <c r="H866" s="105"/>
      <c r="I866" s="105"/>
      <c r="J866" s="105"/>
      <c r="K866" s="105"/>
      <c r="L866" s="105"/>
      <c r="M866" s="105"/>
      <c r="N866" s="105"/>
      <c r="O866" s="105"/>
      <c r="P866" s="105"/>
      <c r="Q866" s="105"/>
      <c r="R866" s="105"/>
      <c r="S866" s="105"/>
      <c r="T866" s="105"/>
      <c r="U866" s="105"/>
      <c r="V866" s="105"/>
      <c r="W866" s="105"/>
      <c r="X866" s="105"/>
      <c r="Y866" s="105"/>
      <c r="Z866" s="105"/>
      <c r="AA866" s="105"/>
      <c r="AB866" s="104"/>
      <c r="AC866" s="104"/>
      <c r="AD866" s="104"/>
      <c r="AE866" s="104"/>
      <c r="AF866" s="104"/>
      <c r="AG866" s="104"/>
      <c r="AH866" s="103"/>
      <c r="AI866" s="104"/>
    </row>
    <row r="867">
      <c r="A867" s="102"/>
      <c r="B867" s="103"/>
      <c r="C867" s="103"/>
      <c r="D867" s="104"/>
      <c r="E867" s="103"/>
      <c r="F867" s="104"/>
      <c r="G867" s="104"/>
      <c r="H867" s="105"/>
      <c r="I867" s="105"/>
      <c r="J867" s="105"/>
      <c r="K867" s="105"/>
      <c r="L867" s="105"/>
      <c r="M867" s="105"/>
      <c r="N867" s="105"/>
      <c r="O867" s="105"/>
      <c r="P867" s="105"/>
      <c r="Q867" s="105"/>
      <c r="R867" s="105"/>
      <c r="S867" s="105"/>
      <c r="T867" s="105"/>
      <c r="U867" s="105"/>
      <c r="V867" s="105"/>
      <c r="W867" s="105"/>
      <c r="X867" s="105"/>
      <c r="Y867" s="105"/>
      <c r="Z867" s="105"/>
      <c r="AA867" s="105"/>
      <c r="AB867" s="104"/>
      <c r="AC867" s="104"/>
      <c r="AD867" s="104"/>
      <c r="AE867" s="104"/>
      <c r="AF867" s="104"/>
      <c r="AG867" s="104"/>
      <c r="AH867" s="103"/>
      <c r="AI867" s="104"/>
    </row>
    <row r="868">
      <c r="A868" s="102"/>
      <c r="B868" s="103"/>
      <c r="C868" s="103"/>
      <c r="D868" s="104"/>
      <c r="E868" s="103"/>
      <c r="F868" s="104"/>
      <c r="G868" s="104"/>
      <c r="H868" s="105"/>
      <c r="I868" s="105"/>
      <c r="J868" s="105"/>
      <c r="K868" s="105"/>
      <c r="L868" s="105"/>
      <c r="M868" s="105"/>
      <c r="N868" s="105"/>
      <c r="O868" s="105"/>
      <c r="P868" s="105"/>
      <c r="Q868" s="105"/>
      <c r="R868" s="105"/>
      <c r="S868" s="105"/>
      <c r="T868" s="105"/>
      <c r="U868" s="105"/>
      <c r="V868" s="105"/>
      <c r="W868" s="105"/>
      <c r="X868" s="105"/>
      <c r="Y868" s="105"/>
      <c r="Z868" s="105"/>
      <c r="AA868" s="105"/>
      <c r="AB868" s="104"/>
      <c r="AC868" s="104"/>
      <c r="AD868" s="104"/>
      <c r="AE868" s="104"/>
      <c r="AF868" s="104"/>
      <c r="AG868" s="104"/>
      <c r="AH868" s="103"/>
      <c r="AI868" s="104"/>
    </row>
    <row r="869">
      <c r="A869" s="102"/>
      <c r="B869" s="103"/>
      <c r="C869" s="103"/>
      <c r="D869" s="104"/>
      <c r="E869" s="103"/>
      <c r="F869" s="104"/>
      <c r="G869" s="104"/>
      <c r="H869" s="105"/>
      <c r="I869" s="105"/>
      <c r="J869" s="105"/>
      <c r="K869" s="105"/>
      <c r="L869" s="105"/>
      <c r="M869" s="105"/>
      <c r="N869" s="105"/>
      <c r="O869" s="105"/>
      <c r="P869" s="105"/>
      <c r="Q869" s="105"/>
      <c r="R869" s="105"/>
      <c r="S869" s="105"/>
      <c r="T869" s="105"/>
      <c r="U869" s="105"/>
      <c r="V869" s="105"/>
      <c r="W869" s="105"/>
      <c r="X869" s="105"/>
      <c r="Y869" s="105"/>
      <c r="Z869" s="105"/>
      <c r="AA869" s="105"/>
      <c r="AB869" s="104"/>
      <c r="AC869" s="104"/>
      <c r="AD869" s="104"/>
      <c r="AE869" s="104"/>
      <c r="AF869" s="104"/>
      <c r="AG869" s="104"/>
      <c r="AH869" s="103"/>
      <c r="AI869" s="104"/>
    </row>
    <row r="870">
      <c r="A870" s="102"/>
      <c r="B870" s="103"/>
      <c r="C870" s="103"/>
      <c r="D870" s="104"/>
      <c r="E870" s="103"/>
      <c r="F870" s="104"/>
      <c r="G870" s="104"/>
      <c r="H870" s="105"/>
      <c r="I870" s="105"/>
      <c r="J870" s="105"/>
      <c r="K870" s="105"/>
      <c r="L870" s="105"/>
      <c r="M870" s="105"/>
      <c r="N870" s="105"/>
      <c r="O870" s="105"/>
      <c r="P870" s="105"/>
      <c r="Q870" s="105"/>
      <c r="R870" s="105"/>
      <c r="S870" s="105"/>
      <c r="T870" s="105"/>
      <c r="U870" s="105"/>
      <c r="V870" s="105"/>
      <c r="W870" s="105"/>
      <c r="X870" s="105"/>
      <c r="Y870" s="105"/>
      <c r="Z870" s="105"/>
      <c r="AA870" s="105"/>
      <c r="AB870" s="104"/>
      <c r="AC870" s="104"/>
      <c r="AD870" s="104"/>
      <c r="AE870" s="104"/>
      <c r="AF870" s="104"/>
      <c r="AG870" s="104"/>
      <c r="AH870" s="103"/>
      <c r="AI870" s="104"/>
    </row>
    <row r="871">
      <c r="A871" s="102"/>
      <c r="B871" s="103"/>
      <c r="C871" s="103"/>
      <c r="D871" s="104"/>
      <c r="E871" s="103"/>
      <c r="F871" s="104"/>
      <c r="G871" s="104"/>
      <c r="H871" s="105"/>
      <c r="I871" s="105"/>
      <c r="J871" s="105"/>
      <c r="K871" s="105"/>
      <c r="L871" s="105"/>
      <c r="M871" s="105"/>
      <c r="N871" s="105"/>
      <c r="O871" s="105"/>
      <c r="P871" s="105"/>
      <c r="Q871" s="105"/>
      <c r="R871" s="105"/>
      <c r="S871" s="105"/>
      <c r="T871" s="105"/>
      <c r="U871" s="105"/>
      <c r="V871" s="105"/>
      <c r="W871" s="105"/>
      <c r="X871" s="105"/>
      <c r="Y871" s="105"/>
      <c r="Z871" s="105"/>
      <c r="AA871" s="105"/>
      <c r="AB871" s="104"/>
      <c r="AC871" s="104"/>
      <c r="AD871" s="104"/>
      <c r="AE871" s="104"/>
      <c r="AF871" s="104"/>
      <c r="AG871" s="104"/>
      <c r="AH871" s="103"/>
      <c r="AI871" s="104"/>
    </row>
    <row r="872">
      <c r="A872" s="102"/>
      <c r="B872" s="103"/>
      <c r="C872" s="103"/>
      <c r="D872" s="104"/>
      <c r="E872" s="103"/>
      <c r="F872" s="104"/>
      <c r="G872" s="104"/>
      <c r="H872" s="105"/>
      <c r="I872" s="105"/>
      <c r="J872" s="105"/>
      <c r="K872" s="105"/>
      <c r="L872" s="105"/>
      <c r="M872" s="105"/>
      <c r="N872" s="105"/>
      <c r="O872" s="105"/>
      <c r="P872" s="105"/>
      <c r="Q872" s="105"/>
      <c r="R872" s="105"/>
      <c r="S872" s="105"/>
      <c r="T872" s="105"/>
      <c r="U872" s="105"/>
      <c r="V872" s="105"/>
      <c r="W872" s="105"/>
      <c r="X872" s="105"/>
      <c r="Y872" s="105"/>
      <c r="Z872" s="105"/>
      <c r="AA872" s="105"/>
      <c r="AB872" s="104"/>
      <c r="AC872" s="104"/>
      <c r="AD872" s="104"/>
      <c r="AE872" s="104"/>
      <c r="AF872" s="104"/>
      <c r="AG872" s="104"/>
      <c r="AH872" s="103"/>
      <c r="AI872" s="104"/>
    </row>
    <row r="873">
      <c r="A873" s="102"/>
      <c r="B873" s="103"/>
      <c r="C873" s="103"/>
      <c r="D873" s="104"/>
      <c r="E873" s="103"/>
      <c r="F873" s="104"/>
      <c r="G873" s="104"/>
      <c r="H873" s="105"/>
      <c r="I873" s="105"/>
      <c r="J873" s="105"/>
      <c r="K873" s="105"/>
      <c r="L873" s="105"/>
      <c r="M873" s="105"/>
      <c r="N873" s="105"/>
      <c r="O873" s="105"/>
      <c r="P873" s="105"/>
      <c r="Q873" s="105"/>
      <c r="R873" s="105"/>
      <c r="S873" s="105"/>
      <c r="T873" s="105"/>
      <c r="U873" s="105"/>
      <c r="V873" s="105"/>
      <c r="W873" s="105"/>
      <c r="X873" s="105"/>
      <c r="Y873" s="105"/>
      <c r="Z873" s="105"/>
      <c r="AA873" s="105"/>
      <c r="AB873" s="104"/>
      <c r="AC873" s="104"/>
      <c r="AD873" s="104"/>
      <c r="AE873" s="104"/>
      <c r="AF873" s="104"/>
      <c r="AG873" s="104"/>
      <c r="AH873" s="103"/>
      <c r="AI873" s="104"/>
    </row>
    <row r="874">
      <c r="A874" s="102"/>
      <c r="B874" s="103"/>
      <c r="C874" s="103"/>
      <c r="D874" s="104"/>
      <c r="E874" s="103"/>
      <c r="F874" s="104"/>
      <c r="G874" s="104"/>
      <c r="H874" s="105"/>
      <c r="I874" s="105"/>
      <c r="J874" s="105"/>
      <c r="K874" s="105"/>
      <c r="L874" s="105"/>
      <c r="M874" s="105"/>
      <c r="N874" s="105"/>
      <c r="O874" s="105"/>
      <c r="P874" s="105"/>
      <c r="Q874" s="105"/>
      <c r="R874" s="105"/>
      <c r="S874" s="105"/>
      <c r="T874" s="105"/>
      <c r="U874" s="105"/>
      <c r="V874" s="105"/>
      <c r="W874" s="105"/>
      <c r="X874" s="105"/>
      <c r="Y874" s="105"/>
      <c r="Z874" s="105"/>
      <c r="AA874" s="105"/>
      <c r="AB874" s="104"/>
      <c r="AC874" s="104"/>
      <c r="AD874" s="104"/>
      <c r="AE874" s="104"/>
      <c r="AF874" s="104"/>
      <c r="AG874" s="104"/>
      <c r="AH874" s="103"/>
      <c r="AI874" s="104"/>
    </row>
    <row r="875">
      <c r="A875" s="102"/>
      <c r="B875" s="103"/>
      <c r="C875" s="103"/>
      <c r="D875" s="104"/>
      <c r="E875" s="103"/>
      <c r="F875" s="104"/>
      <c r="G875" s="104"/>
      <c r="H875" s="105"/>
      <c r="I875" s="105"/>
      <c r="J875" s="105"/>
      <c r="K875" s="105"/>
      <c r="L875" s="105"/>
      <c r="M875" s="105"/>
      <c r="N875" s="105"/>
      <c r="O875" s="105"/>
      <c r="P875" s="105"/>
      <c r="Q875" s="105"/>
      <c r="R875" s="105"/>
      <c r="S875" s="105"/>
      <c r="T875" s="105"/>
      <c r="U875" s="105"/>
      <c r="V875" s="105"/>
      <c r="W875" s="105"/>
      <c r="X875" s="105"/>
      <c r="Y875" s="105"/>
      <c r="Z875" s="105"/>
      <c r="AA875" s="105"/>
      <c r="AB875" s="104"/>
      <c r="AC875" s="104"/>
      <c r="AD875" s="104"/>
      <c r="AE875" s="104"/>
      <c r="AF875" s="104"/>
      <c r="AG875" s="104"/>
      <c r="AH875" s="103"/>
      <c r="AI875" s="104"/>
    </row>
    <row r="876">
      <c r="A876" s="102"/>
      <c r="B876" s="103"/>
      <c r="C876" s="103"/>
      <c r="D876" s="104"/>
      <c r="E876" s="103"/>
      <c r="F876" s="104"/>
      <c r="G876" s="104"/>
      <c r="H876" s="105"/>
      <c r="I876" s="105"/>
      <c r="J876" s="105"/>
      <c r="K876" s="105"/>
      <c r="L876" s="105"/>
      <c r="M876" s="105"/>
      <c r="N876" s="105"/>
      <c r="O876" s="105"/>
      <c r="P876" s="105"/>
      <c r="Q876" s="105"/>
      <c r="R876" s="105"/>
      <c r="S876" s="105"/>
      <c r="T876" s="105"/>
      <c r="U876" s="105"/>
      <c r="V876" s="105"/>
      <c r="W876" s="105"/>
      <c r="X876" s="105"/>
      <c r="Y876" s="105"/>
      <c r="Z876" s="105"/>
      <c r="AA876" s="105"/>
      <c r="AB876" s="104"/>
      <c r="AC876" s="104"/>
      <c r="AD876" s="104"/>
      <c r="AE876" s="104"/>
      <c r="AF876" s="104"/>
      <c r="AG876" s="104"/>
      <c r="AH876" s="103"/>
      <c r="AI876" s="104"/>
    </row>
    <row r="877">
      <c r="A877" s="102"/>
      <c r="B877" s="103"/>
      <c r="C877" s="103"/>
      <c r="D877" s="104"/>
      <c r="E877" s="103"/>
      <c r="F877" s="104"/>
      <c r="G877" s="104"/>
      <c r="H877" s="105"/>
      <c r="I877" s="105"/>
      <c r="J877" s="105"/>
      <c r="K877" s="105"/>
      <c r="L877" s="105"/>
      <c r="M877" s="105"/>
      <c r="N877" s="105"/>
      <c r="O877" s="105"/>
      <c r="P877" s="105"/>
      <c r="Q877" s="105"/>
      <c r="R877" s="105"/>
      <c r="S877" s="105"/>
      <c r="T877" s="105"/>
      <c r="U877" s="105"/>
      <c r="V877" s="105"/>
      <c r="W877" s="105"/>
      <c r="X877" s="105"/>
      <c r="Y877" s="105"/>
      <c r="Z877" s="105"/>
      <c r="AA877" s="105"/>
      <c r="AB877" s="104"/>
      <c r="AC877" s="104"/>
      <c r="AD877" s="104"/>
      <c r="AE877" s="104"/>
      <c r="AF877" s="104"/>
      <c r="AG877" s="104"/>
      <c r="AH877" s="103"/>
      <c r="AI877" s="104"/>
    </row>
    <row r="878">
      <c r="A878" s="102"/>
      <c r="B878" s="103"/>
      <c r="C878" s="103"/>
      <c r="D878" s="104"/>
      <c r="E878" s="103"/>
      <c r="F878" s="104"/>
      <c r="G878" s="104"/>
      <c r="H878" s="105"/>
      <c r="I878" s="105"/>
      <c r="J878" s="105"/>
      <c r="K878" s="105"/>
      <c r="L878" s="105"/>
      <c r="M878" s="105"/>
      <c r="N878" s="105"/>
      <c r="O878" s="105"/>
      <c r="P878" s="105"/>
      <c r="Q878" s="105"/>
      <c r="R878" s="105"/>
      <c r="S878" s="105"/>
      <c r="T878" s="105"/>
      <c r="U878" s="105"/>
      <c r="V878" s="105"/>
      <c r="W878" s="105"/>
      <c r="X878" s="105"/>
      <c r="Y878" s="105"/>
      <c r="Z878" s="105"/>
      <c r="AA878" s="105"/>
      <c r="AB878" s="104"/>
      <c r="AC878" s="104"/>
      <c r="AD878" s="104"/>
      <c r="AE878" s="104"/>
      <c r="AF878" s="104"/>
      <c r="AG878" s="104"/>
      <c r="AH878" s="103"/>
      <c r="AI878" s="104"/>
    </row>
    <row r="879">
      <c r="A879" s="102"/>
      <c r="B879" s="103"/>
      <c r="C879" s="103"/>
      <c r="D879" s="104"/>
      <c r="E879" s="103"/>
      <c r="F879" s="104"/>
      <c r="G879" s="104"/>
      <c r="H879" s="105"/>
      <c r="I879" s="105"/>
      <c r="J879" s="105"/>
      <c r="K879" s="105"/>
      <c r="L879" s="105"/>
      <c r="M879" s="105"/>
      <c r="N879" s="105"/>
      <c r="O879" s="105"/>
      <c r="P879" s="105"/>
      <c r="Q879" s="105"/>
      <c r="R879" s="105"/>
      <c r="S879" s="105"/>
      <c r="T879" s="105"/>
      <c r="U879" s="105"/>
      <c r="V879" s="105"/>
      <c r="W879" s="105"/>
      <c r="X879" s="105"/>
      <c r="Y879" s="105"/>
      <c r="Z879" s="105"/>
      <c r="AA879" s="105"/>
      <c r="AB879" s="104"/>
      <c r="AC879" s="104"/>
      <c r="AD879" s="104"/>
      <c r="AE879" s="104"/>
      <c r="AF879" s="104"/>
      <c r="AG879" s="104"/>
      <c r="AH879" s="103"/>
      <c r="AI879" s="104"/>
    </row>
    <row r="880">
      <c r="A880" s="102"/>
      <c r="B880" s="103"/>
      <c r="C880" s="103"/>
      <c r="D880" s="104"/>
      <c r="E880" s="103"/>
      <c r="F880" s="104"/>
      <c r="G880" s="104"/>
      <c r="H880" s="105"/>
      <c r="I880" s="105"/>
      <c r="J880" s="105"/>
      <c r="K880" s="105"/>
      <c r="L880" s="105"/>
      <c r="M880" s="105"/>
      <c r="N880" s="105"/>
      <c r="O880" s="105"/>
      <c r="P880" s="105"/>
      <c r="Q880" s="105"/>
      <c r="R880" s="105"/>
      <c r="S880" s="105"/>
      <c r="T880" s="105"/>
      <c r="U880" s="105"/>
      <c r="V880" s="105"/>
      <c r="W880" s="105"/>
      <c r="X880" s="105"/>
      <c r="Y880" s="105"/>
      <c r="Z880" s="105"/>
      <c r="AA880" s="105"/>
      <c r="AB880" s="104"/>
      <c r="AC880" s="104"/>
      <c r="AD880" s="104"/>
      <c r="AE880" s="104"/>
      <c r="AF880" s="104"/>
      <c r="AG880" s="104"/>
      <c r="AH880" s="103"/>
      <c r="AI880" s="104"/>
    </row>
    <row r="881">
      <c r="A881" s="102"/>
      <c r="B881" s="103"/>
      <c r="C881" s="103"/>
      <c r="D881" s="104"/>
      <c r="E881" s="103"/>
      <c r="F881" s="104"/>
      <c r="G881" s="104"/>
      <c r="H881" s="105"/>
      <c r="I881" s="105"/>
      <c r="J881" s="105"/>
      <c r="K881" s="105"/>
      <c r="L881" s="105"/>
      <c r="M881" s="105"/>
      <c r="N881" s="105"/>
      <c r="O881" s="105"/>
      <c r="P881" s="105"/>
      <c r="Q881" s="105"/>
      <c r="R881" s="105"/>
      <c r="S881" s="105"/>
      <c r="T881" s="105"/>
      <c r="U881" s="105"/>
      <c r="V881" s="105"/>
      <c r="W881" s="105"/>
      <c r="X881" s="105"/>
      <c r="Y881" s="105"/>
      <c r="Z881" s="105"/>
      <c r="AA881" s="105"/>
      <c r="AB881" s="104"/>
      <c r="AC881" s="104"/>
      <c r="AD881" s="104"/>
      <c r="AE881" s="104"/>
      <c r="AF881" s="104"/>
      <c r="AG881" s="104"/>
      <c r="AH881" s="103"/>
      <c r="AI881" s="104"/>
    </row>
    <row r="882">
      <c r="A882" s="102"/>
      <c r="B882" s="103"/>
      <c r="C882" s="103"/>
      <c r="D882" s="104"/>
      <c r="E882" s="103"/>
      <c r="F882" s="104"/>
      <c r="G882" s="104"/>
      <c r="H882" s="105"/>
      <c r="I882" s="105"/>
      <c r="J882" s="105"/>
      <c r="K882" s="105"/>
      <c r="L882" s="105"/>
      <c r="M882" s="105"/>
      <c r="N882" s="105"/>
      <c r="O882" s="105"/>
      <c r="P882" s="105"/>
      <c r="Q882" s="105"/>
      <c r="R882" s="105"/>
      <c r="S882" s="105"/>
      <c r="T882" s="105"/>
      <c r="U882" s="105"/>
      <c r="V882" s="105"/>
      <c r="W882" s="105"/>
      <c r="X882" s="105"/>
      <c r="Y882" s="105"/>
      <c r="Z882" s="105"/>
      <c r="AA882" s="105"/>
      <c r="AB882" s="104"/>
      <c r="AC882" s="104"/>
      <c r="AD882" s="104"/>
      <c r="AE882" s="104"/>
      <c r="AF882" s="104"/>
      <c r="AG882" s="104"/>
      <c r="AH882" s="103"/>
      <c r="AI882" s="104"/>
    </row>
    <row r="883">
      <c r="A883" s="102"/>
      <c r="B883" s="103"/>
      <c r="C883" s="103"/>
      <c r="D883" s="104"/>
      <c r="E883" s="103"/>
      <c r="F883" s="104"/>
      <c r="G883" s="104"/>
      <c r="H883" s="105"/>
      <c r="I883" s="105"/>
      <c r="J883" s="105"/>
      <c r="K883" s="105"/>
      <c r="L883" s="105"/>
      <c r="M883" s="105"/>
      <c r="N883" s="105"/>
      <c r="O883" s="105"/>
      <c r="P883" s="105"/>
      <c r="Q883" s="105"/>
      <c r="R883" s="105"/>
      <c r="S883" s="105"/>
      <c r="T883" s="105"/>
      <c r="U883" s="105"/>
      <c r="V883" s="105"/>
      <c r="W883" s="105"/>
      <c r="X883" s="105"/>
      <c r="Y883" s="105"/>
      <c r="Z883" s="105"/>
      <c r="AA883" s="105"/>
      <c r="AB883" s="104"/>
      <c r="AC883" s="104"/>
      <c r="AD883" s="104"/>
      <c r="AE883" s="104"/>
      <c r="AF883" s="104"/>
      <c r="AG883" s="104"/>
      <c r="AH883" s="103"/>
      <c r="AI883" s="104"/>
    </row>
    <row r="884">
      <c r="A884" s="102"/>
      <c r="B884" s="103"/>
      <c r="C884" s="103"/>
      <c r="D884" s="104"/>
      <c r="E884" s="103"/>
      <c r="F884" s="104"/>
      <c r="G884" s="104"/>
      <c r="H884" s="105"/>
      <c r="I884" s="105"/>
      <c r="J884" s="105"/>
      <c r="K884" s="105"/>
      <c r="L884" s="105"/>
      <c r="M884" s="105"/>
      <c r="N884" s="105"/>
      <c r="O884" s="105"/>
      <c r="P884" s="105"/>
      <c r="Q884" s="105"/>
      <c r="R884" s="105"/>
      <c r="S884" s="105"/>
      <c r="T884" s="105"/>
      <c r="U884" s="105"/>
      <c r="V884" s="105"/>
      <c r="W884" s="105"/>
      <c r="X884" s="105"/>
      <c r="Y884" s="105"/>
      <c r="Z884" s="105"/>
      <c r="AA884" s="105"/>
      <c r="AB884" s="104"/>
      <c r="AC884" s="104"/>
      <c r="AD884" s="104"/>
      <c r="AE884" s="104"/>
      <c r="AF884" s="104"/>
      <c r="AG884" s="104"/>
      <c r="AH884" s="103"/>
      <c r="AI884" s="104"/>
    </row>
    <row r="885">
      <c r="A885" s="102"/>
      <c r="B885" s="103"/>
      <c r="C885" s="103"/>
      <c r="D885" s="104"/>
      <c r="E885" s="103"/>
      <c r="F885" s="104"/>
      <c r="G885" s="104"/>
      <c r="H885" s="105"/>
      <c r="I885" s="105"/>
      <c r="J885" s="105"/>
      <c r="K885" s="105"/>
      <c r="L885" s="105"/>
      <c r="M885" s="105"/>
      <c r="N885" s="105"/>
      <c r="O885" s="105"/>
      <c r="P885" s="105"/>
      <c r="Q885" s="105"/>
      <c r="R885" s="105"/>
      <c r="S885" s="105"/>
      <c r="T885" s="105"/>
      <c r="U885" s="105"/>
      <c r="V885" s="105"/>
      <c r="W885" s="105"/>
      <c r="X885" s="105"/>
      <c r="Y885" s="105"/>
      <c r="Z885" s="105"/>
      <c r="AA885" s="105"/>
      <c r="AB885" s="104"/>
      <c r="AC885" s="104"/>
      <c r="AD885" s="104"/>
      <c r="AE885" s="104"/>
      <c r="AF885" s="104"/>
      <c r="AG885" s="104"/>
      <c r="AH885" s="103"/>
      <c r="AI885" s="104"/>
    </row>
    <row r="886">
      <c r="A886" s="102"/>
      <c r="B886" s="103"/>
      <c r="C886" s="103"/>
      <c r="D886" s="104"/>
      <c r="E886" s="103"/>
      <c r="F886" s="104"/>
      <c r="G886" s="104"/>
      <c r="H886" s="105"/>
      <c r="I886" s="105"/>
      <c r="J886" s="105"/>
      <c r="K886" s="105"/>
      <c r="L886" s="105"/>
      <c r="M886" s="105"/>
      <c r="N886" s="105"/>
      <c r="O886" s="105"/>
      <c r="P886" s="105"/>
      <c r="Q886" s="105"/>
      <c r="R886" s="105"/>
      <c r="S886" s="105"/>
      <c r="T886" s="105"/>
      <c r="U886" s="105"/>
      <c r="V886" s="105"/>
      <c r="W886" s="105"/>
      <c r="X886" s="105"/>
      <c r="Y886" s="105"/>
      <c r="Z886" s="105"/>
      <c r="AA886" s="105"/>
      <c r="AB886" s="104"/>
      <c r="AC886" s="104"/>
      <c r="AD886" s="104"/>
      <c r="AE886" s="104"/>
      <c r="AF886" s="104"/>
      <c r="AG886" s="104"/>
      <c r="AH886" s="103"/>
      <c r="AI886" s="104"/>
    </row>
    <row r="887">
      <c r="A887" s="102"/>
      <c r="B887" s="103"/>
      <c r="C887" s="103"/>
      <c r="D887" s="104"/>
      <c r="E887" s="103"/>
      <c r="F887" s="104"/>
      <c r="G887" s="104"/>
      <c r="H887" s="105"/>
      <c r="I887" s="105"/>
      <c r="J887" s="105"/>
      <c r="K887" s="105"/>
      <c r="L887" s="105"/>
      <c r="M887" s="105"/>
      <c r="N887" s="105"/>
      <c r="O887" s="105"/>
      <c r="P887" s="105"/>
      <c r="Q887" s="105"/>
      <c r="R887" s="105"/>
      <c r="S887" s="105"/>
      <c r="T887" s="105"/>
      <c r="U887" s="105"/>
      <c r="V887" s="105"/>
      <c r="W887" s="105"/>
      <c r="X887" s="105"/>
      <c r="Y887" s="105"/>
      <c r="Z887" s="105"/>
      <c r="AA887" s="105"/>
      <c r="AB887" s="104"/>
      <c r="AC887" s="104"/>
      <c r="AD887" s="104"/>
      <c r="AE887" s="104"/>
      <c r="AF887" s="104"/>
      <c r="AG887" s="104"/>
      <c r="AH887" s="103"/>
      <c r="AI887" s="104"/>
    </row>
    <row r="888">
      <c r="A888" s="102"/>
      <c r="B888" s="103"/>
      <c r="C888" s="103"/>
      <c r="D888" s="104"/>
      <c r="E888" s="103"/>
      <c r="F888" s="104"/>
      <c r="G888" s="104"/>
      <c r="H888" s="105"/>
      <c r="I888" s="105"/>
      <c r="J888" s="105"/>
      <c r="K888" s="105"/>
      <c r="L888" s="105"/>
      <c r="M888" s="105"/>
      <c r="N888" s="105"/>
      <c r="O888" s="105"/>
      <c r="P888" s="105"/>
      <c r="Q888" s="105"/>
      <c r="R888" s="105"/>
      <c r="S888" s="105"/>
      <c r="T888" s="105"/>
      <c r="U888" s="105"/>
      <c r="V888" s="105"/>
      <c r="W888" s="105"/>
      <c r="X888" s="105"/>
      <c r="Y888" s="105"/>
      <c r="Z888" s="105"/>
      <c r="AA888" s="105"/>
      <c r="AB888" s="104"/>
      <c r="AC888" s="104"/>
      <c r="AD888" s="104"/>
      <c r="AE888" s="104"/>
      <c r="AF888" s="104"/>
      <c r="AG888" s="104"/>
      <c r="AH888" s="103"/>
      <c r="AI888" s="104"/>
    </row>
    <row r="889">
      <c r="A889" s="102"/>
      <c r="B889" s="103"/>
      <c r="C889" s="103"/>
      <c r="D889" s="104"/>
      <c r="E889" s="103"/>
      <c r="F889" s="104"/>
      <c r="G889" s="104"/>
      <c r="H889" s="105"/>
      <c r="I889" s="105"/>
      <c r="J889" s="105"/>
      <c r="K889" s="105"/>
      <c r="L889" s="105"/>
      <c r="M889" s="105"/>
      <c r="N889" s="105"/>
      <c r="O889" s="105"/>
      <c r="P889" s="105"/>
      <c r="Q889" s="105"/>
      <c r="R889" s="105"/>
      <c r="S889" s="105"/>
      <c r="T889" s="105"/>
      <c r="U889" s="105"/>
      <c r="V889" s="105"/>
      <c r="W889" s="105"/>
      <c r="X889" s="105"/>
      <c r="Y889" s="105"/>
      <c r="Z889" s="105"/>
      <c r="AA889" s="105"/>
      <c r="AB889" s="104"/>
      <c r="AC889" s="104"/>
      <c r="AD889" s="104"/>
      <c r="AE889" s="104"/>
      <c r="AF889" s="104"/>
      <c r="AG889" s="104"/>
      <c r="AH889" s="103"/>
      <c r="AI889" s="104"/>
    </row>
    <row r="890">
      <c r="A890" s="102"/>
      <c r="B890" s="103"/>
      <c r="C890" s="103"/>
      <c r="D890" s="104"/>
      <c r="E890" s="103"/>
      <c r="F890" s="104"/>
      <c r="G890" s="104"/>
      <c r="H890" s="105"/>
      <c r="I890" s="105"/>
      <c r="J890" s="105"/>
      <c r="K890" s="105"/>
      <c r="L890" s="105"/>
      <c r="M890" s="105"/>
      <c r="N890" s="105"/>
      <c r="O890" s="105"/>
      <c r="P890" s="105"/>
      <c r="Q890" s="105"/>
      <c r="R890" s="105"/>
      <c r="S890" s="105"/>
      <c r="T890" s="105"/>
      <c r="U890" s="105"/>
      <c r="V890" s="105"/>
      <c r="W890" s="105"/>
      <c r="X890" s="105"/>
      <c r="Y890" s="105"/>
      <c r="Z890" s="105"/>
      <c r="AA890" s="105"/>
      <c r="AB890" s="104"/>
      <c r="AC890" s="104"/>
      <c r="AD890" s="104"/>
      <c r="AE890" s="104"/>
      <c r="AF890" s="104"/>
      <c r="AG890" s="104"/>
      <c r="AH890" s="103"/>
      <c r="AI890" s="104"/>
    </row>
    <row r="891">
      <c r="A891" s="102"/>
      <c r="B891" s="103"/>
      <c r="C891" s="103"/>
      <c r="D891" s="104"/>
      <c r="E891" s="103"/>
      <c r="F891" s="104"/>
      <c r="G891" s="104"/>
      <c r="H891" s="105"/>
      <c r="I891" s="105"/>
      <c r="J891" s="105"/>
      <c r="K891" s="105"/>
      <c r="L891" s="105"/>
      <c r="M891" s="105"/>
      <c r="N891" s="105"/>
      <c r="O891" s="105"/>
      <c r="P891" s="105"/>
      <c r="Q891" s="105"/>
      <c r="R891" s="105"/>
      <c r="S891" s="105"/>
      <c r="T891" s="105"/>
      <c r="U891" s="105"/>
      <c r="V891" s="105"/>
      <c r="W891" s="105"/>
      <c r="X891" s="105"/>
      <c r="Y891" s="105"/>
      <c r="Z891" s="105"/>
      <c r="AA891" s="105"/>
      <c r="AB891" s="104"/>
      <c r="AC891" s="104"/>
      <c r="AD891" s="104"/>
      <c r="AE891" s="104"/>
      <c r="AF891" s="104"/>
      <c r="AG891" s="104"/>
      <c r="AH891" s="103"/>
      <c r="AI891" s="104"/>
    </row>
    <row r="892">
      <c r="A892" s="102"/>
      <c r="B892" s="103"/>
      <c r="C892" s="103"/>
      <c r="D892" s="104"/>
      <c r="E892" s="103"/>
      <c r="F892" s="104"/>
      <c r="G892" s="104"/>
      <c r="H892" s="105"/>
      <c r="I892" s="105"/>
      <c r="J892" s="105"/>
      <c r="K892" s="105"/>
      <c r="L892" s="105"/>
      <c r="M892" s="105"/>
      <c r="N892" s="105"/>
      <c r="O892" s="105"/>
      <c r="P892" s="105"/>
      <c r="Q892" s="105"/>
      <c r="R892" s="105"/>
      <c r="S892" s="105"/>
      <c r="T892" s="105"/>
      <c r="U892" s="105"/>
      <c r="V892" s="105"/>
      <c r="W892" s="105"/>
      <c r="X892" s="105"/>
      <c r="Y892" s="105"/>
      <c r="Z892" s="105"/>
      <c r="AA892" s="105"/>
      <c r="AB892" s="104"/>
      <c r="AC892" s="104"/>
      <c r="AD892" s="104"/>
      <c r="AE892" s="104"/>
      <c r="AF892" s="104"/>
      <c r="AG892" s="104"/>
      <c r="AH892" s="103"/>
      <c r="AI892" s="104"/>
    </row>
    <row r="893">
      <c r="A893" s="102"/>
      <c r="B893" s="103"/>
      <c r="C893" s="103"/>
      <c r="D893" s="104"/>
      <c r="E893" s="103"/>
      <c r="F893" s="104"/>
      <c r="G893" s="104"/>
      <c r="H893" s="105"/>
      <c r="I893" s="105"/>
      <c r="J893" s="105"/>
      <c r="K893" s="105"/>
      <c r="L893" s="105"/>
      <c r="M893" s="105"/>
      <c r="N893" s="105"/>
      <c r="O893" s="105"/>
      <c r="P893" s="105"/>
      <c r="Q893" s="105"/>
      <c r="R893" s="105"/>
      <c r="S893" s="105"/>
      <c r="T893" s="105"/>
      <c r="U893" s="105"/>
      <c r="V893" s="105"/>
      <c r="W893" s="105"/>
      <c r="X893" s="105"/>
      <c r="Y893" s="105"/>
      <c r="Z893" s="105"/>
      <c r="AA893" s="105"/>
      <c r="AB893" s="104"/>
      <c r="AC893" s="104"/>
      <c r="AD893" s="104"/>
      <c r="AE893" s="104"/>
      <c r="AF893" s="104"/>
      <c r="AG893" s="104"/>
      <c r="AH893" s="103"/>
      <c r="AI893" s="104"/>
    </row>
    <row r="894">
      <c r="A894" s="102"/>
      <c r="B894" s="103"/>
      <c r="C894" s="103"/>
      <c r="D894" s="104"/>
      <c r="E894" s="103"/>
      <c r="F894" s="104"/>
      <c r="G894" s="104"/>
      <c r="H894" s="105"/>
      <c r="I894" s="105"/>
      <c r="J894" s="105"/>
      <c r="K894" s="105"/>
      <c r="L894" s="105"/>
      <c r="M894" s="105"/>
      <c r="N894" s="105"/>
      <c r="O894" s="105"/>
      <c r="P894" s="105"/>
      <c r="Q894" s="105"/>
      <c r="R894" s="105"/>
      <c r="S894" s="105"/>
      <c r="T894" s="105"/>
      <c r="U894" s="105"/>
      <c r="V894" s="105"/>
      <c r="W894" s="105"/>
      <c r="X894" s="105"/>
      <c r="Y894" s="105"/>
      <c r="Z894" s="105"/>
      <c r="AA894" s="105"/>
      <c r="AB894" s="104"/>
      <c r="AC894" s="104"/>
      <c r="AD894" s="104"/>
      <c r="AE894" s="104"/>
      <c r="AF894" s="104"/>
      <c r="AG894" s="104"/>
      <c r="AH894" s="103"/>
      <c r="AI894" s="104"/>
    </row>
    <row r="895">
      <c r="A895" s="102"/>
      <c r="B895" s="103"/>
      <c r="C895" s="103"/>
      <c r="D895" s="104"/>
      <c r="E895" s="103"/>
      <c r="F895" s="104"/>
      <c r="G895" s="104"/>
      <c r="H895" s="105"/>
      <c r="I895" s="105"/>
      <c r="J895" s="105"/>
      <c r="K895" s="105"/>
      <c r="L895" s="105"/>
      <c r="M895" s="105"/>
      <c r="N895" s="105"/>
      <c r="O895" s="105"/>
      <c r="P895" s="105"/>
      <c r="Q895" s="105"/>
      <c r="R895" s="105"/>
      <c r="S895" s="105"/>
      <c r="T895" s="105"/>
      <c r="U895" s="105"/>
      <c r="V895" s="105"/>
      <c r="W895" s="105"/>
      <c r="X895" s="105"/>
      <c r="Y895" s="105"/>
      <c r="Z895" s="105"/>
      <c r="AA895" s="105"/>
      <c r="AB895" s="104"/>
      <c r="AC895" s="104"/>
      <c r="AD895" s="104"/>
      <c r="AE895" s="104"/>
      <c r="AF895" s="104"/>
      <c r="AG895" s="104"/>
      <c r="AH895" s="103"/>
      <c r="AI895" s="104"/>
    </row>
    <row r="896">
      <c r="A896" s="102"/>
      <c r="B896" s="103"/>
      <c r="C896" s="103"/>
      <c r="D896" s="104"/>
      <c r="E896" s="103"/>
      <c r="F896" s="104"/>
      <c r="G896" s="104"/>
      <c r="H896" s="105"/>
      <c r="I896" s="105"/>
      <c r="J896" s="105"/>
      <c r="K896" s="105"/>
      <c r="L896" s="105"/>
      <c r="M896" s="105"/>
      <c r="N896" s="105"/>
      <c r="O896" s="105"/>
      <c r="P896" s="105"/>
      <c r="Q896" s="105"/>
      <c r="R896" s="105"/>
      <c r="S896" s="105"/>
      <c r="T896" s="105"/>
      <c r="U896" s="105"/>
      <c r="V896" s="105"/>
      <c r="W896" s="105"/>
      <c r="X896" s="105"/>
      <c r="Y896" s="105"/>
      <c r="Z896" s="105"/>
      <c r="AA896" s="105"/>
      <c r="AB896" s="104"/>
      <c r="AC896" s="104"/>
      <c r="AD896" s="104"/>
      <c r="AE896" s="104"/>
      <c r="AF896" s="104"/>
      <c r="AG896" s="104"/>
      <c r="AH896" s="103"/>
      <c r="AI896" s="104"/>
    </row>
    <row r="897">
      <c r="A897" s="102"/>
      <c r="B897" s="103"/>
      <c r="C897" s="103"/>
      <c r="D897" s="104"/>
      <c r="E897" s="103"/>
      <c r="F897" s="104"/>
      <c r="G897" s="104"/>
      <c r="H897" s="105"/>
      <c r="I897" s="105"/>
      <c r="J897" s="105"/>
      <c r="K897" s="105"/>
      <c r="L897" s="105"/>
      <c r="M897" s="105"/>
      <c r="N897" s="105"/>
      <c r="O897" s="105"/>
      <c r="P897" s="105"/>
      <c r="Q897" s="105"/>
      <c r="R897" s="105"/>
      <c r="S897" s="105"/>
      <c r="T897" s="105"/>
      <c r="U897" s="105"/>
      <c r="V897" s="105"/>
      <c r="W897" s="105"/>
      <c r="X897" s="105"/>
      <c r="Y897" s="105"/>
      <c r="Z897" s="105"/>
      <c r="AA897" s="105"/>
      <c r="AB897" s="104"/>
      <c r="AC897" s="104"/>
      <c r="AD897" s="104"/>
      <c r="AE897" s="104"/>
      <c r="AF897" s="104"/>
      <c r="AG897" s="104"/>
      <c r="AH897" s="103"/>
      <c r="AI897" s="104"/>
    </row>
    <row r="898">
      <c r="A898" s="102"/>
      <c r="B898" s="103"/>
      <c r="C898" s="103"/>
      <c r="D898" s="104"/>
      <c r="E898" s="103"/>
      <c r="F898" s="104"/>
      <c r="G898" s="104"/>
      <c r="H898" s="105"/>
      <c r="I898" s="105"/>
      <c r="J898" s="105"/>
      <c r="K898" s="105"/>
      <c r="L898" s="105"/>
      <c r="M898" s="105"/>
      <c r="N898" s="105"/>
      <c r="O898" s="105"/>
      <c r="P898" s="105"/>
      <c r="Q898" s="105"/>
      <c r="R898" s="105"/>
      <c r="S898" s="105"/>
      <c r="T898" s="105"/>
      <c r="U898" s="105"/>
      <c r="V898" s="105"/>
      <c r="W898" s="105"/>
      <c r="X898" s="105"/>
      <c r="Y898" s="105"/>
      <c r="Z898" s="105"/>
      <c r="AA898" s="105"/>
      <c r="AB898" s="104"/>
      <c r="AC898" s="104"/>
      <c r="AD898" s="104"/>
      <c r="AE898" s="104"/>
      <c r="AF898" s="104"/>
      <c r="AG898" s="104"/>
      <c r="AH898" s="103"/>
      <c r="AI898" s="104"/>
    </row>
    <row r="899">
      <c r="A899" s="102"/>
      <c r="B899" s="103"/>
      <c r="C899" s="103"/>
      <c r="D899" s="104"/>
      <c r="E899" s="103"/>
      <c r="F899" s="104"/>
      <c r="G899" s="104"/>
      <c r="H899" s="105"/>
      <c r="I899" s="105"/>
      <c r="J899" s="105"/>
      <c r="K899" s="105"/>
      <c r="L899" s="105"/>
      <c r="M899" s="105"/>
      <c r="N899" s="105"/>
      <c r="O899" s="105"/>
      <c r="P899" s="105"/>
      <c r="Q899" s="105"/>
      <c r="R899" s="105"/>
      <c r="S899" s="105"/>
      <c r="T899" s="105"/>
      <c r="U899" s="105"/>
      <c r="V899" s="105"/>
      <c r="W899" s="105"/>
      <c r="X899" s="105"/>
      <c r="Y899" s="105"/>
      <c r="Z899" s="105"/>
      <c r="AA899" s="105"/>
      <c r="AB899" s="104"/>
      <c r="AC899" s="104"/>
      <c r="AD899" s="104"/>
      <c r="AE899" s="104"/>
      <c r="AF899" s="104"/>
      <c r="AG899" s="104"/>
      <c r="AH899" s="103"/>
      <c r="AI899" s="104"/>
    </row>
    <row r="900">
      <c r="A900" s="102"/>
      <c r="B900" s="103"/>
      <c r="C900" s="103"/>
      <c r="D900" s="104"/>
      <c r="E900" s="103"/>
      <c r="F900" s="104"/>
      <c r="G900" s="104"/>
      <c r="H900" s="105"/>
      <c r="I900" s="105"/>
      <c r="J900" s="105"/>
      <c r="K900" s="105"/>
      <c r="L900" s="105"/>
      <c r="M900" s="105"/>
      <c r="N900" s="105"/>
      <c r="O900" s="105"/>
      <c r="P900" s="105"/>
      <c r="Q900" s="105"/>
      <c r="R900" s="105"/>
      <c r="S900" s="105"/>
      <c r="T900" s="105"/>
      <c r="U900" s="105"/>
      <c r="V900" s="105"/>
      <c r="W900" s="105"/>
      <c r="X900" s="105"/>
      <c r="Y900" s="105"/>
      <c r="Z900" s="105"/>
      <c r="AA900" s="105"/>
      <c r="AB900" s="104"/>
      <c r="AC900" s="104"/>
      <c r="AD900" s="104"/>
      <c r="AE900" s="104"/>
      <c r="AF900" s="104"/>
      <c r="AG900" s="104"/>
      <c r="AH900" s="103"/>
      <c r="AI900" s="104"/>
    </row>
    <row r="901">
      <c r="A901" s="102"/>
      <c r="B901" s="103"/>
      <c r="C901" s="103"/>
      <c r="D901" s="104"/>
      <c r="E901" s="103"/>
      <c r="F901" s="104"/>
      <c r="G901" s="104"/>
      <c r="H901" s="105"/>
      <c r="I901" s="105"/>
      <c r="J901" s="105"/>
      <c r="K901" s="105"/>
      <c r="L901" s="105"/>
      <c r="M901" s="105"/>
      <c r="N901" s="105"/>
      <c r="O901" s="105"/>
      <c r="P901" s="105"/>
      <c r="Q901" s="105"/>
      <c r="R901" s="105"/>
      <c r="S901" s="105"/>
      <c r="T901" s="105"/>
      <c r="U901" s="105"/>
      <c r="V901" s="105"/>
      <c r="W901" s="105"/>
      <c r="X901" s="105"/>
      <c r="Y901" s="105"/>
      <c r="Z901" s="105"/>
      <c r="AA901" s="105"/>
      <c r="AB901" s="104"/>
      <c r="AC901" s="104"/>
      <c r="AD901" s="104"/>
      <c r="AE901" s="104"/>
      <c r="AF901" s="104"/>
      <c r="AG901" s="104"/>
      <c r="AH901" s="103"/>
      <c r="AI901" s="104"/>
    </row>
    <row r="902">
      <c r="A902" s="102"/>
      <c r="B902" s="103"/>
      <c r="C902" s="103"/>
      <c r="D902" s="104"/>
      <c r="E902" s="103"/>
      <c r="F902" s="104"/>
      <c r="G902" s="104"/>
      <c r="H902" s="105"/>
      <c r="I902" s="105"/>
      <c r="J902" s="105"/>
      <c r="K902" s="105"/>
      <c r="L902" s="105"/>
      <c r="M902" s="105"/>
      <c r="N902" s="105"/>
      <c r="O902" s="105"/>
      <c r="P902" s="105"/>
      <c r="Q902" s="105"/>
      <c r="R902" s="105"/>
      <c r="S902" s="105"/>
      <c r="T902" s="105"/>
      <c r="U902" s="105"/>
      <c r="V902" s="105"/>
      <c r="W902" s="105"/>
      <c r="X902" s="105"/>
      <c r="Y902" s="105"/>
      <c r="Z902" s="105"/>
      <c r="AA902" s="105"/>
      <c r="AB902" s="104"/>
      <c r="AC902" s="104"/>
      <c r="AD902" s="104"/>
      <c r="AE902" s="104"/>
      <c r="AF902" s="104"/>
      <c r="AG902" s="104"/>
      <c r="AH902" s="103"/>
      <c r="AI902" s="104"/>
    </row>
    <row r="903">
      <c r="A903" s="102"/>
      <c r="B903" s="103"/>
      <c r="C903" s="103"/>
      <c r="D903" s="104"/>
      <c r="E903" s="103"/>
      <c r="F903" s="104"/>
      <c r="G903" s="104"/>
      <c r="H903" s="105"/>
      <c r="I903" s="105"/>
      <c r="J903" s="105"/>
      <c r="K903" s="105"/>
      <c r="L903" s="105"/>
      <c r="M903" s="105"/>
      <c r="N903" s="105"/>
      <c r="O903" s="105"/>
      <c r="P903" s="105"/>
      <c r="Q903" s="105"/>
      <c r="R903" s="105"/>
      <c r="S903" s="105"/>
      <c r="T903" s="105"/>
      <c r="U903" s="105"/>
      <c r="V903" s="105"/>
      <c r="W903" s="105"/>
      <c r="X903" s="105"/>
      <c r="Y903" s="105"/>
      <c r="Z903" s="105"/>
      <c r="AA903" s="105"/>
      <c r="AB903" s="104"/>
      <c r="AC903" s="104"/>
      <c r="AD903" s="104"/>
      <c r="AE903" s="104"/>
      <c r="AF903" s="104"/>
      <c r="AG903" s="104"/>
      <c r="AH903" s="103"/>
      <c r="AI903" s="104"/>
    </row>
    <row r="904">
      <c r="A904" s="102"/>
      <c r="B904" s="103"/>
      <c r="C904" s="103"/>
      <c r="D904" s="104"/>
      <c r="E904" s="103"/>
      <c r="F904" s="104"/>
      <c r="G904" s="104"/>
      <c r="H904" s="105"/>
      <c r="I904" s="105"/>
      <c r="J904" s="105"/>
      <c r="K904" s="105"/>
      <c r="L904" s="105"/>
      <c r="M904" s="105"/>
      <c r="N904" s="105"/>
      <c r="O904" s="105"/>
      <c r="P904" s="105"/>
      <c r="Q904" s="105"/>
      <c r="R904" s="105"/>
      <c r="S904" s="105"/>
      <c r="T904" s="105"/>
      <c r="U904" s="105"/>
      <c r="V904" s="105"/>
      <c r="W904" s="105"/>
      <c r="X904" s="105"/>
      <c r="Y904" s="105"/>
      <c r="Z904" s="105"/>
      <c r="AA904" s="105"/>
      <c r="AB904" s="104"/>
      <c r="AC904" s="104"/>
      <c r="AD904" s="104"/>
      <c r="AE904" s="104"/>
      <c r="AF904" s="104"/>
      <c r="AG904" s="104"/>
      <c r="AH904" s="103"/>
      <c r="AI904" s="104"/>
    </row>
    <row r="905">
      <c r="A905" s="102"/>
      <c r="B905" s="103"/>
      <c r="C905" s="103"/>
      <c r="D905" s="104"/>
      <c r="E905" s="103"/>
      <c r="F905" s="104"/>
      <c r="G905" s="104"/>
      <c r="H905" s="105"/>
      <c r="I905" s="105"/>
      <c r="J905" s="105"/>
      <c r="K905" s="105"/>
      <c r="L905" s="105"/>
      <c r="M905" s="105"/>
      <c r="N905" s="105"/>
      <c r="O905" s="105"/>
      <c r="P905" s="105"/>
      <c r="Q905" s="105"/>
      <c r="R905" s="105"/>
      <c r="S905" s="105"/>
      <c r="T905" s="105"/>
      <c r="U905" s="105"/>
      <c r="V905" s="105"/>
      <c r="W905" s="105"/>
      <c r="X905" s="105"/>
      <c r="Y905" s="105"/>
      <c r="Z905" s="105"/>
      <c r="AA905" s="105"/>
      <c r="AB905" s="104"/>
      <c r="AC905" s="104"/>
      <c r="AD905" s="104"/>
      <c r="AE905" s="104"/>
      <c r="AF905" s="104"/>
      <c r="AG905" s="104"/>
      <c r="AH905" s="103"/>
      <c r="AI905" s="104"/>
    </row>
    <row r="906">
      <c r="A906" s="102"/>
      <c r="B906" s="103"/>
      <c r="C906" s="103"/>
      <c r="D906" s="104"/>
      <c r="E906" s="103"/>
      <c r="F906" s="104"/>
      <c r="G906" s="104"/>
      <c r="H906" s="105"/>
      <c r="I906" s="105"/>
      <c r="J906" s="105"/>
      <c r="K906" s="105"/>
      <c r="L906" s="105"/>
      <c r="M906" s="105"/>
      <c r="N906" s="105"/>
      <c r="O906" s="105"/>
      <c r="P906" s="105"/>
      <c r="Q906" s="105"/>
      <c r="R906" s="105"/>
      <c r="S906" s="105"/>
      <c r="T906" s="105"/>
      <c r="U906" s="105"/>
      <c r="V906" s="105"/>
      <c r="W906" s="105"/>
      <c r="X906" s="105"/>
      <c r="Y906" s="105"/>
      <c r="Z906" s="105"/>
      <c r="AA906" s="105"/>
      <c r="AB906" s="104"/>
      <c r="AC906" s="104"/>
      <c r="AD906" s="104"/>
      <c r="AE906" s="104"/>
      <c r="AF906" s="104"/>
      <c r="AG906" s="104"/>
      <c r="AH906" s="103"/>
      <c r="AI906" s="104"/>
    </row>
    <row r="907">
      <c r="A907" s="102"/>
      <c r="B907" s="103"/>
      <c r="C907" s="103"/>
      <c r="D907" s="104"/>
      <c r="E907" s="103"/>
      <c r="F907" s="104"/>
      <c r="G907" s="104"/>
      <c r="H907" s="105"/>
      <c r="I907" s="105"/>
      <c r="J907" s="105"/>
      <c r="K907" s="105"/>
      <c r="L907" s="105"/>
      <c r="M907" s="105"/>
      <c r="N907" s="105"/>
      <c r="O907" s="105"/>
      <c r="P907" s="105"/>
      <c r="Q907" s="105"/>
      <c r="R907" s="105"/>
      <c r="S907" s="105"/>
      <c r="T907" s="105"/>
      <c r="U907" s="105"/>
      <c r="V907" s="105"/>
      <c r="W907" s="105"/>
      <c r="X907" s="105"/>
      <c r="Y907" s="105"/>
      <c r="Z907" s="105"/>
      <c r="AA907" s="105"/>
      <c r="AB907" s="104"/>
      <c r="AC907" s="104"/>
      <c r="AD907" s="104"/>
      <c r="AE907" s="104"/>
      <c r="AF907" s="104"/>
      <c r="AG907" s="104"/>
      <c r="AH907" s="103"/>
      <c r="AI907" s="104"/>
    </row>
    <row r="908">
      <c r="A908" s="102"/>
      <c r="B908" s="103"/>
      <c r="C908" s="103"/>
      <c r="D908" s="104"/>
      <c r="E908" s="103"/>
      <c r="F908" s="104"/>
      <c r="G908" s="104"/>
      <c r="H908" s="105"/>
      <c r="I908" s="105"/>
      <c r="J908" s="105"/>
      <c r="K908" s="105"/>
      <c r="L908" s="105"/>
      <c r="M908" s="105"/>
      <c r="N908" s="105"/>
      <c r="O908" s="105"/>
      <c r="P908" s="105"/>
      <c r="Q908" s="105"/>
      <c r="R908" s="105"/>
      <c r="S908" s="105"/>
      <c r="T908" s="105"/>
      <c r="U908" s="105"/>
      <c r="V908" s="105"/>
      <c r="W908" s="105"/>
      <c r="X908" s="105"/>
      <c r="Y908" s="105"/>
      <c r="Z908" s="105"/>
      <c r="AA908" s="105"/>
      <c r="AB908" s="104"/>
      <c r="AC908" s="104"/>
      <c r="AD908" s="104"/>
      <c r="AE908" s="104"/>
      <c r="AF908" s="104"/>
      <c r="AG908" s="104"/>
      <c r="AH908" s="103"/>
      <c r="AI908" s="104"/>
    </row>
    <row r="909">
      <c r="A909" s="102"/>
      <c r="B909" s="103"/>
      <c r="C909" s="103"/>
      <c r="D909" s="104"/>
      <c r="E909" s="103"/>
      <c r="F909" s="104"/>
      <c r="G909" s="104"/>
      <c r="H909" s="105"/>
      <c r="I909" s="105"/>
      <c r="J909" s="105"/>
      <c r="K909" s="105"/>
      <c r="L909" s="105"/>
      <c r="M909" s="105"/>
      <c r="N909" s="105"/>
      <c r="O909" s="105"/>
      <c r="P909" s="105"/>
      <c r="Q909" s="105"/>
      <c r="R909" s="105"/>
      <c r="S909" s="105"/>
      <c r="T909" s="105"/>
      <c r="U909" s="105"/>
      <c r="V909" s="105"/>
      <c r="W909" s="105"/>
      <c r="X909" s="105"/>
      <c r="Y909" s="105"/>
      <c r="Z909" s="105"/>
      <c r="AA909" s="105"/>
      <c r="AB909" s="104"/>
      <c r="AC909" s="104"/>
      <c r="AD909" s="104"/>
      <c r="AE909" s="104"/>
      <c r="AF909" s="104"/>
      <c r="AG909" s="104"/>
      <c r="AH909" s="103"/>
      <c r="AI909" s="104"/>
    </row>
    <row r="910">
      <c r="A910" s="102"/>
      <c r="B910" s="103"/>
      <c r="C910" s="103"/>
      <c r="D910" s="104"/>
      <c r="E910" s="103"/>
      <c r="F910" s="104"/>
      <c r="G910" s="104"/>
      <c r="H910" s="105"/>
      <c r="I910" s="105"/>
      <c r="J910" s="105"/>
      <c r="K910" s="105"/>
      <c r="L910" s="105"/>
      <c r="M910" s="105"/>
      <c r="N910" s="105"/>
      <c r="O910" s="105"/>
      <c r="P910" s="105"/>
      <c r="Q910" s="105"/>
      <c r="R910" s="105"/>
      <c r="S910" s="105"/>
      <c r="T910" s="105"/>
      <c r="U910" s="105"/>
      <c r="V910" s="105"/>
      <c r="W910" s="105"/>
      <c r="X910" s="105"/>
      <c r="Y910" s="105"/>
      <c r="Z910" s="105"/>
      <c r="AA910" s="105"/>
      <c r="AB910" s="104"/>
      <c r="AC910" s="104"/>
      <c r="AD910" s="104"/>
      <c r="AE910" s="104"/>
      <c r="AF910" s="104"/>
      <c r="AG910" s="104"/>
      <c r="AH910" s="103"/>
      <c r="AI910" s="104"/>
    </row>
    <row r="911">
      <c r="A911" s="102"/>
      <c r="B911" s="103"/>
      <c r="C911" s="103"/>
      <c r="D911" s="104"/>
      <c r="E911" s="103"/>
      <c r="F911" s="104"/>
      <c r="G911" s="104"/>
      <c r="H911" s="105"/>
      <c r="I911" s="105"/>
      <c r="J911" s="105"/>
      <c r="K911" s="105"/>
      <c r="L911" s="105"/>
      <c r="M911" s="105"/>
      <c r="N911" s="105"/>
      <c r="O911" s="105"/>
      <c r="P911" s="105"/>
      <c r="Q911" s="105"/>
      <c r="R911" s="105"/>
      <c r="S911" s="105"/>
      <c r="T911" s="105"/>
      <c r="U911" s="105"/>
      <c r="V911" s="105"/>
      <c r="W911" s="105"/>
      <c r="X911" s="105"/>
      <c r="Y911" s="105"/>
      <c r="Z911" s="105"/>
      <c r="AA911" s="105"/>
      <c r="AB911" s="104"/>
      <c r="AC911" s="104"/>
      <c r="AD911" s="104"/>
      <c r="AE911" s="104"/>
      <c r="AF911" s="104"/>
      <c r="AG911" s="104"/>
      <c r="AH911" s="103"/>
      <c r="AI911" s="104"/>
    </row>
    <row r="912">
      <c r="A912" s="102"/>
      <c r="B912" s="103"/>
      <c r="C912" s="103"/>
      <c r="D912" s="104"/>
      <c r="E912" s="103"/>
      <c r="F912" s="104"/>
      <c r="G912" s="104"/>
      <c r="H912" s="105"/>
      <c r="I912" s="105"/>
      <c r="J912" s="105"/>
      <c r="K912" s="105"/>
      <c r="L912" s="105"/>
      <c r="M912" s="105"/>
      <c r="N912" s="105"/>
      <c r="O912" s="105"/>
      <c r="P912" s="105"/>
      <c r="Q912" s="105"/>
      <c r="R912" s="105"/>
      <c r="S912" s="105"/>
      <c r="T912" s="105"/>
      <c r="U912" s="105"/>
      <c r="V912" s="105"/>
      <c r="W912" s="105"/>
      <c r="X912" s="105"/>
      <c r="Y912" s="105"/>
      <c r="Z912" s="105"/>
      <c r="AA912" s="105"/>
      <c r="AB912" s="104"/>
      <c r="AC912" s="104"/>
      <c r="AD912" s="104"/>
      <c r="AE912" s="104"/>
      <c r="AF912" s="104"/>
      <c r="AG912" s="104"/>
      <c r="AH912" s="103"/>
      <c r="AI912" s="104"/>
    </row>
    <row r="913">
      <c r="A913" s="102"/>
      <c r="B913" s="103"/>
      <c r="C913" s="103"/>
      <c r="D913" s="104"/>
      <c r="E913" s="103"/>
      <c r="F913" s="104"/>
      <c r="G913" s="104"/>
      <c r="H913" s="105"/>
      <c r="I913" s="105"/>
      <c r="J913" s="105"/>
      <c r="K913" s="105"/>
      <c r="L913" s="105"/>
      <c r="M913" s="105"/>
      <c r="N913" s="105"/>
      <c r="O913" s="105"/>
      <c r="P913" s="105"/>
      <c r="Q913" s="105"/>
      <c r="R913" s="105"/>
      <c r="S913" s="105"/>
      <c r="T913" s="105"/>
      <c r="U913" s="105"/>
      <c r="V913" s="105"/>
      <c r="W913" s="105"/>
      <c r="X913" s="105"/>
      <c r="Y913" s="105"/>
      <c r="Z913" s="105"/>
      <c r="AA913" s="105"/>
      <c r="AB913" s="104"/>
      <c r="AC913" s="104"/>
      <c r="AD913" s="104"/>
      <c r="AE913" s="104"/>
      <c r="AF913" s="104"/>
      <c r="AG913" s="104"/>
      <c r="AH913" s="103"/>
      <c r="AI913" s="104"/>
    </row>
    <row r="914">
      <c r="A914" s="102"/>
      <c r="B914" s="103"/>
      <c r="C914" s="103"/>
      <c r="D914" s="104"/>
      <c r="E914" s="103"/>
      <c r="F914" s="104"/>
      <c r="G914" s="104"/>
      <c r="H914" s="105"/>
      <c r="I914" s="105"/>
      <c r="J914" s="105"/>
      <c r="K914" s="105"/>
      <c r="L914" s="105"/>
      <c r="M914" s="105"/>
      <c r="N914" s="105"/>
      <c r="O914" s="105"/>
      <c r="P914" s="105"/>
      <c r="Q914" s="105"/>
      <c r="R914" s="105"/>
      <c r="S914" s="105"/>
      <c r="T914" s="105"/>
      <c r="U914" s="105"/>
      <c r="V914" s="105"/>
      <c r="W914" s="105"/>
      <c r="X914" s="105"/>
      <c r="Y914" s="105"/>
      <c r="Z914" s="105"/>
      <c r="AA914" s="105"/>
      <c r="AB914" s="104"/>
      <c r="AC914" s="104"/>
      <c r="AD914" s="104"/>
      <c r="AE914" s="104"/>
      <c r="AF914" s="104"/>
      <c r="AG914" s="104"/>
      <c r="AH914" s="103"/>
      <c r="AI914" s="104"/>
    </row>
    <row r="915">
      <c r="A915" s="102"/>
      <c r="B915" s="103"/>
      <c r="C915" s="103"/>
      <c r="D915" s="104"/>
      <c r="E915" s="103"/>
      <c r="F915" s="104"/>
      <c r="G915" s="104"/>
      <c r="H915" s="105"/>
      <c r="I915" s="105"/>
      <c r="J915" s="105"/>
      <c r="K915" s="105"/>
      <c r="L915" s="105"/>
      <c r="M915" s="105"/>
      <c r="N915" s="105"/>
      <c r="O915" s="105"/>
      <c r="P915" s="105"/>
      <c r="Q915" s="105"/>
      <c r="R915" s="105"/>
      <c r="S915" s="105"/>
      <c r="T915" s="105"/>
      <c r="U915" s="105"/>
      <c r="V915" s="105"/>
      <c r="W915" s="105"/>
      <c r="X915" s="105"/>
      <c r="Y915" s="105"/>
      <c r="Z915" s="105"/>
      <c r="AA915" s="105"/>
      <c r="AB915" s="104"/>
      <c r="AC915" s="104"/>
      <c r="AD915" s="104"/>
      <c r="AE915" s="104"/>
      <c r="AF915" s="104"/>
      <c r="AG915" s="104"/>
      <c r="AH915" s="103"/>
      <c r="AI915" s="104"/>
    </row>
    <row r="916">
      <c r="A916" s="102"/>
      <c r="B916" s="103"/>
      <c r="C916" s="103"/>
      <c r="D916" s="104"/>
      <c r="E916" s="103"/>
      <c r="F916" s="104"/>
      <c r="G916" s="104"/>
      <c r="H916" s="105"/>
      <c r="I916" s="105"/>
      <c r="J916" s="105"/>
      <c r="K916" s="105"/>
      <c r="L916" s="105"/>
      <c r="M916" s="105"/>
      <c r="N916" s="105"/>
      <c r="O916" s="105"/>
      <c r="P916" s="105"/>
      <c r="Q916" s="105"/>
      <c r="R916" s="105"/>
      <c r="S916" s="105"/>
      <c r="T916" s="105"/>
      <c r="U916" s="105"/>
      <c r="V916" s="105"/>
      <c r="W916" s="105"/>
      <c r="X916" s="105"/>
      <c r="Y916" s="105"/>
      <c r="Z916" s="105"/>
      <c r="AA916" s="105"/>
      <c r="AB916" s="104"/>
      <c r="AC916" s="104"/>
      <c r="AD916" s="104"/>
      <c r="AE916" s="104"/>
      <c r="AF916" s="104"/>
      <c r="AG916" s="104"/>
      <c r="AH916" s="103"/>
      <c r="AI916" s="104"/>
    </row>
    <row r="917">
      <c r="A917" s="102"/>
      <c r="B917" s="103"/>
      <c r="C917" s="103"/>
      <c r="D917" s="104"/>
      <c r="E917" s="103"/>
      <c r="F917" s="104"/>
      <c r="G917" s="104"/>
      <c r="H917" s="105"/>
      <c r="I917" s="105"/>
      <c r="J917" s="105"/>
      <c r="K917" s="105"/>
      <c r="L917" s="105"/>
      <c r="M917" s="105"/>
      <c r="N917" s="105"/>
      <c r="O917" s="105"/>
      <c r="P917" s="105"/>
      <c r="Q917" s="105"/>
      <c r="R917" s="105"/>
      <c r="S917" s="105"/>
      <c r="T917" s="105"/>
      <c r="U917" s="105"/>
      <c r="V917" s="105"/>
      <c r="W917" s="105"/>
      <c r="X917" s="105"/>
      <c r="Y917" s="105"/>
      <c r="Z917" s="105"/>
      <c r="AA917" s="105"/>
      <c r="AB917" s="104"/>
      <c r="AC917" s="104"/>
      <c r="AD917" s="104"/>
      <c r="AE917" s="104"/>
      <c r="AF917" s="104"/>
      <c r="AG917" s="104"/>
      <c r="AH917" s="103"/>
      <c r="AI917" s="104"/>
    </row>
    <row r="918">
      <c r="A918" s="102"/>
      <c r="B918" s="103"/>
      <c r="C918" s="103"/>
      <c r="D918" s="104"/>
      <c r="E918" s="103"/>
      <c r="F918" s="104"/>
      <c r="G918" s="104"/>
      <c r="H918" s="105"/>
      <c r="I918" s="105"/>
      <c r="J918" s="105"/>
      <c r="K918" s="105"/>
      <c r="L918" s="105"/>
      <c r="M918" s="105"/>
      <c r="N918" s="105"/>
      <c r="O918" s="105"/>
      <c r="P918" s="105"/>
      <c r="Q918" s="105"/>
      <c r="R918" s="105"/>
      <c r="S918" s="105"/>
      <c r="T918" s="105"/>
      <c r="U918" s="105"/>
      <c r="V918" s="105"/>
      <c r="W918" s="105"/>
      <c r="X918" s="105"/>
      <c r="Y918" s="105"/>
      <c r="Z918" s="105"/>
      <c r="AA918" s="105"/>
      <c r="AB918" s="104"/>
      <c r="AC918" s="104"/>
      <c r="AD918" s="104"/>
      <c r="AE918" s="104"/>
      <c r="AF918" s="104"/>
      <c r="AG918" s="104"/>
      <c r="AH918" s="103"/>
      <c r="AI918" s="104"/>
    </row>
    <row r="919">
      <c r="A919" s="102"/>
      <c r="B919" s="103"/>
      <c r="C919" s="103"/>
      <c r="D919" s="104"/>
      <c r="E919" s="103"/>
      <c r="F919" s="104"/>
      <c r="G919" s="104"/>
      <c r="H919" s="105"/>
      <c r="I919" s="105"/>
      <c r="J919" s="105"/>
      <c r="K919" s="105"/>
      <c r="L919" s="105"/>
      <c r="M919" s="105"/>
      <c r="N919" s="105"/>
      <c r="O919" s="105"/>
      <c r="P919" s="105"/>
      <c r="Q919" s="105"/>
      <c r="R919" s="105"/>
      <c r="S919" s="105"/>
      <c r="T919" s="105"/>
      <c r="U919" s="105"/>
      <c r="V919" s="105"/>
      <c r="W919" s="105"/>
      <c r="X919" s="105"/>
      <c r="Y919" s="105"/>
      <c r="Z919" s="105"/>
      <c r="AA919" s="105"/>
      <c r="AB919" s="104"/>
      <c r="AC919" s="104"/>
      <c r="AD919" s="104"/>
      <c r="AE919" s="104"/>
      <c r="AF919" s="104"/>
      <c r="AG919" s="104"/>
      <c r="AH919" s="103"/>
      <c r="AI919" s="104"/>
    </row>
    <row r="920">
      <c r="A920" s="102"/>
      <c r="B920" s="103"/>
      <c r="C920" s="103"/>
      <c r="D920" s="104"/>
      <c r="E920" s="103"/>
      <c r="F920" s="104"/>
      <c r="G920" s="104"/>
      <c r="H920" s="105"/>
      <c r="I920" s="105"/>
      <c r="J920" s="105"/>
      <c r="K920" s="105"/>
      <c r="L920" s="105"/>
      <c r="M920" s="105"/>
      <c r="N920" s="105"/>
      <c r="O920" s="105"/>
      <c r="P920" s="105"/>
      <c r="Q920" s="105"/>
      <c r="R920" s="105"/>
      <c r="S920" s="105"/>
      <c r="T920" s="105"/>
      <c r="U920" s="105"/>
      <c r="V920" s="105"/>
      <c r="W920" s="105"/>
      <c r="X920" s="105"/>
      <c r="Y920" s="105"/>
      <c r="Z920" s="105"/>
      <c r="AA920" s="105"/>
      <c r="AB920" s="104"/>
      <c r="AC920" s="104"/>
      <c r="AD920" s="104"/>
      <c r="AE920" s="104"/>
      <c r="AF920" s="104"/>
      <c r="AG920" s="104"/>
      <c r="AH920" s="103"/>
      <c r="AI920" s="104"/>
    </row>
    <row r="921">
      <c r="A921" s="102"/>
      <c r="B921" s="103"/>
      <c r="C921" s="103"/>
      <c r="D921" s="104"/>
      <c r="E921" s="103"/>
      <c r="F921" s="104"/>
      <c r="G921" s="104"/>
      <c r="H921" s="105"/>
      <c r="I921" s="105"/>
      <c r="J921" s="105"/>
      <c r="K921" s="105"/>
      <c r="L921" s="105"/>
      <c r="M921" s="105"/>
      <c r="N921" s="105"/>
      <c r="O921" s="105"/>
      <c r="P921" s="105"/>
      <c r="Q921" s="105"/>
      <c r="R921" s="105"/>
      <c r="S921" s="105"/>
      <c r="T921" s="105"/>
      <c r="U921" s="105"/>
      <c r="V921" s="105"/>
      <c r="W921" s="105"/>
      <c r="X921" s="105"/>
      <c r="Y921" s="105"/>
      <c r="Z921" s="105"/>
      <c r="AA921" s="105"/>
      <c r="AB921" s="104"/>
      <c r="AC921" s="104"/>
      <c r="AD921" s="104"/>
      <c r="AE921" s="104"/>
      <c r="AF921" s="104"/>
      <c r="AG921" s="104"/>
      <c r="AH921" s="103"/>
      <c r="AI921" s="104"/>
    </row>
    <row r="922">
      <c r="A922" s="102"/>
      <c r="B922" s="103"/>
      <c r="C922" s="103"/>
      <c r="D922" s="104"/>
      <c r="E922" s="103"/>
      <c r="F922" s="104"/>
      <c r="G922" s="104"/>
      <c r="H922" s="105"/>
      <c r="I922" s="105"/>
      <c r="J922" s="105"/>
      <c r="K922" s="105"/>
      <c r="L922" s="105"/>
      <c r="M922" s="105"/>
      <c r="N922" s="105"/>
      <c r="O922" s="105"/>
      <c r="P922" s="105"/>
      <c r="Q922" s="105"/>
      <c r="R922" s="105"/>
      <c r="S922" s="105"/>
      <c r="T922" s="105"/>
      <c r="U922" s="105"/>
      <c r="V922" s="105"/>
      <c r="W922" s="105"/>
      <c r="X922" s="105"/>
      <c r="Y922" s="105"/>
      <c r="Z922" s="105"/>
      <c r="AA922" s="105"/>
      <c r="AB922" s="104"/>
      <c r="AC922" s="104"/>
      <c r="AD922" s="104"/>
      <c r="AE922" s="104"/>
      <c r="AF922" s="104"/>
      <c r="AG922" s="104"/>
      <c r="AH922" s="103"/>
      <c r="AI922" s="104"/>
    </row>
    <row r="923">
      <c r="A923" s="102"/>
      <c r="B923" s="103"/>
      <c r="C923" s="103"/>
      <c r="D923" s="104"/>
      <c r="E923" s="103"/>
      <c r="F923" s="104"/>
      <c r="G923" s="104"/>
      <c r="H923" s="105"/>
      <c r="I923" s="105"/>
      <c r="J923" s="105"/>
      <c r="K923" s="105"/>
      <c r="L923" s="105"/>
      <c r="M923" s="105"/>
      <c r="N923" s="105"/>
      <c r="O923" s="105"/>
      <c r="P923" s="105"/>
      <c r="Q923" s="105"/>
      <c r="R923" s="105"/>
      <c r="S923" s="105"/>
      <c r="T923" s="105"/>
      <c r="U923" s="105"/>
      <c r="V923" s="105"/>
      <c r="W923" s="105"/>
      <c r="X923" s="105"/>
      <c r="Y923" s="105"/>
      <c r="Z923" s="105"/>
      <c r="AA923" s="105"/>
      <c r="AB923" s="104"/>
      <c r="AC923" s="104"/>
      <c r="AD923" s="104"/>
      <c r="AE923" s="104"/>
      <c r="AF923" s="104"/>
      <c r="AG923" s="104"/>
      <c r="AH923" s="103"/>
      <c r="AI923" s="104"/>
    </row>
    <row r="924">
      <c r="A924" s="102"/>
      <c r="B924" s="103"/>
      <c r="C924" s="103"/>
      <c r="D924" s="104"/>
      <c r="E924" s="103"/>
      <c r="F924" s="104"/>
      <c r="G924" s="104"/>
      <c r="H924" s="105"/>
      <c r="I924" s="105"/>
      <c r="J924" s="105"/>
      <c r="K924" s="105"/>
      <c r="L924" s="105"/>
      <c r="M924" s="105"/>
      <c r="N924" s="105"/>
      <c r="O924" s="105"/>
      <c r="P924" s="105"/>
      <c r="Q924" s="105"/>
      <c r="R924" s="105"/>
      <c r="S924" s="105"/>
      <c r="T924" s="105"/>
      <c r="U924" s="105"/>
      <c r="V924" s="105"/>
      <c r="W924" s="105"/>
      <c r="X924" s="105"/>
      <c r="Y924" s="105"/>
      <c r="Z924" s="105"/>
      <c r="AA924" s="105"/>
      <c r="AB924" s="104"/>
      <c r="AC924" s="104"/>
      <c r="AD924" s="104"/>
      <c r="AE924" s="104"/>
      <c r="AF924" s="104"/>
      <c r="AG924" s="104"/>
      <c r="AH924" s="103"/>
      <c r="AI924" s="104"/>
    </row>
    <row r="925">
      <c r="A925" s="102"/>
      <c r="B925" s="103"/>
      <c r="C925" s="103"/>
      <c r="D925" s="104"/>
      <c r="E925" s="103"/>
      <c r="F925" s="104"/>
      <c r="G925" s="104"/>
      <c r="H925" s="105"/>
      <c r="I925" s="105"/>
      <c r="J925" s="105"/>
      <c r="K925" s="105"/>
      <c r="L925" s="105"/>
      <c r="M925" s="105"/>
      <c r="N925" s="105"/>
      <c r="O925" s="105"/>
      <c r="P925" s="105"/>
      <c r="Q925" s="105"/>
      <c r="R925" s="105"/>
      <c r="S925" s="105"/>
      <c r="T925" s="105"/>
      <c r="U925" s="105"/>
      <c r="V925" s="105"/>
      <c r="W925" s="105"/>
      <c r="X925" s="105"/>
      <c r="Y925" s="105"/>
      <c r="Z925" s="105"/>
      <c r="AA925" s="105"/>
      <c r="AB925" s="104"/>
      <c r="AC925" s="104"/>
      <c r="AD925" s="104"/>
      <c r="AE925" s="104"/>
      <c r="AF925" s="104"/>
      <c r="AG925" s="104"/>
      <c r="AH925" s="103"/>
      <c r="AI925" s="104"/>
    </row>
    <row r="926">
      <c r="A926" s="102"/>
      <c r="B926" s="103"/>
      <c r="C926" s="103"/>
      <c r="D926" s="104"/>
      <c r="E926" s="103"/>
      <c r="F926" s="104"/>
      <c r="G926" s="104"/>
      <c r="H926" s="105"/>
      <c r="I926" s="105"/>
      <c r="J926" s="105"/>
      <c r="K926" s="105"/>
      <c r="L926" s="105"/>
      <c r="M926" s="105"/>
      <c r="N926" s="105"/>
      <c r="O926" s="105"/>
      <c r="P926" s="105"/>
      <c r="Q926" s="105"/>
      <c r="R926" s="105"/>
      <c r="S926" s="105"/>
      <c r="T926" s="105"/>
      <c r="U926" s="105"/>
      <c r="V926" s="105"/>
      <c r="W926" s="105"/>
      <c r="X926" s="105"/>
      <c r="Y926" s="105"/>
      <c r="Z926" s="105"/>
      <c r="AA926" s="105"/>
      <c r="AB926" s="104"/>
      <c r="AC926" s="104"/>
      <c r="AD926" s="104"/>
      <c r="AE926" s="104"/>
      <c r="AF926" s="104"/>
      <c r="AG926" s="104"/>
      <c r="AH926" s="103"/>
      <c r="AI926" s="104"/>
    </row>
    <row r="927">
      <c r="A927" s="102"/>
      <c r="B927" s="103"/>
      <c r="C927" s="103"/>
      <c r="D927" s="104"/>
      <c r="E927" s="103"/>
      <c r="F927" s="104"/>
      <c r="G927" s="104"/>
      <c r="H927" s="105"/>
      <c r="I927" s="105"/>
      <c r="J927" s="105"/>
      <c r="K927" s="105"/>
      <c r="L927" s="105"/>
      <c r="M927" s="105"/>
      <c r="N927" s="105"/>
      <c r="O927" s="105"/>
      <c r="P927" s="105"/>
      <c r="Q927" s="105"/>
      <c r="R927" s="105"/>
      <c r="S927" s="105"/>
      <c r="T927" s="105"/>
      <c r="U927" s="105"/>
      <c r="V927" s="105"/>
      <c r="W927" s="105"/>
      <c r="X927" s="105"/>
      <c r="Y927" s="105"/>
      <c r="Z927" s="105"/>
      <c r="AA927" s="105"/>
      <c r="AB927" s="104"/>
      <c r="AC927" s="104"/>
      <c r="AD927" s="104"/>
      <c r="AE927" s="104"/>
      <c r="AF927" s="104"/>
      <c r="AG927" s="104"/>
      <c r="AH927" s="103"/>
      <c r="AI927" s="104"/>
    </row>
    <row r="928">
      <c r="A928" s="102"/>
      <c r="B928" s="103"/>
      <c r="C928" s="103"/>
      <c r="D928" s="104"/>
      <c r="E928" s="103"/>
      <c r="F928" s="104"/>
      <c r="G928" s="104"/>
      <c r="H928" s="105"/>
      <c r="I928" s="105"/>
      <c r="J928" s="105"/>
      <c r="K928" s="105"/>
      <c r="L928" s="105"/>
      <c r="M928" s="105"/>
      <c r="N928" s="105"/>
      <c r="O928" s="105"/>
      <c r="P928" s="105"/>
      <c r="Q928" s="105"/>
      <c r="R928" s="105"/>
      <c r="S928" s="105"/>
      <c r="T928" s="105"/>
      <c r="U928" s="105"/>
      <c r="V928" s="105"/>
      <c r="W928" s="105"/>
      <c r="X928" s="105"/>
      <c r="Y928" s="105"/>
      <c r="Z928" s="105"/>
      <c r="AA928" s="105"/>
      <c r="AB928" s="104"/>
      <c r="AC928" s="104"/>
      <c r="AD928" s="104"/>
      <c r="AE928" s="104"/>
      <c r="AF928" s="104"/>
      <c r="AG928" s="104"/>
      <c r="AH928" s="103"/>
      <c r="AI928" s="104"/>
    </row>
    <row r="929">
      <c r="A929" s="102"/>
      <c r="B929" s="103"/>
      <c r="C929" s="103"/>
      <c r="D929" s="104"/>
      <c r="E929" s="103"/>
      <c r="F929" s="104"/>
      <c r="G929" s="104"/>
      <c r="H929" s="105"/>
      <c r="I929" s="105"/>
      <c r="J929" s="105"/>
      <c r="K929" s="105"/>
      <c r="L929" s="105"/>
      <c r="M929" s="105"/>
      <c r="N929" s="105"/>
      <c r="O929" s="105"/>
      <c r="P929" s="105"/>
      <c r="Q929" s="105"/>
      <c r="R929" s="105"/>
      <c r="S929" s="105"/>
      <c r="T929" s="105"/>
      <c r="U929" s="105"/>
      <c r="V929" s="105"/>
      <c r="W929" s="105"/>
      <c r="X929" s="105"/>
      <c r="Y929" s="105"/>
      <c r="Z929" s="105"/>
      <c r="AA929" s="105"/>
      <c r="AB929" s="104"/>
      <c r="AC929" s="104"/>
      <c r="AD929" s="104"/>
      <c r="AE929" s="104"/>
      <c r="AF929" s="104"/>
      <c r="AG929" s="104"/>
      <c r="AH929" s="103"/>
      <c r="AI929" s="104"/>
    </row>
    <row r="930">
      <c r="A930" s="102"/>
      <c r="B930" s="103"/>
      <c r="C930" s="103"/>
      <c r="D930" s="104"/>
      <c r="E930" s="103"/>
      <c r="F930" s="104"/>
      <c r="G930" s="104"/>
      <c r="H930" s="105"/>
      <c r="I930" s="105"/>
      <c r="J930" s="105"/>
      <c r="K930" s="105"/>
      <c r="L930" s="105"/>
      <c r="M930" s="105"/>
      <c r="N930" s="105"/>
      <c r="O930" s="105"/>
      <c r="P930" s="105"/>
      <c r="Q930" s="105"/>
      <c r="R930" s="105"/>
      <c r="S930" s="105"/>
      <c r="T930" s="105"/>
      <c r="U930" s="105"/>
      <c r="V930" s="105"/>
      <c r="W930" s="105"/>
      <c r="X930" s="105"/>
      <c r="Y930" s="105"/>
      <c r="Z930" s="105"/>
      <c r="AA930" s="105"/>
      <c r="AB930" s="104"/>
      <c r="AC930" s="104"/>
      <c r="AD930" s="104"/>
      <c r="AE930" s="104"/>
      <c r="AF930" s="104"/>
      <c r="AG930" s="104"/>
      <c r="AH930" s="103"/>
      <c r="AI930" s="104"/>
    </row>
    <row r="931">
      <c r="A931" s="102"/>
      <c r="B931" s="103"/>
      <c r="C931" s="103"/>
      <c r="D931" s="104"/>
      <c r="E931" s="103"/>
      <c r="F931" s="104"/>
      <c r="G931" s="104"/>
      <c r="H931" s="105"/>
      <c r="I931" s="105"/>
      <c r="J931" s="105"/>
      <c r="K931" s="105"/>
      <c r="L931" s="105"/>
      <c r="M931" s="105"/>
      <c r="N931" s="105"/>
      <c r="O931" s="105"/>
      <c r="P931" s="105"/>
      <c r="Q931" s="105"/>
      <c r="R931" s="105"/>
      <c r="S931" s="105"/>
      <c r="T931" s="105"/>
      <c r="U931" s="105"/>
      <c r="V931" s="105"/>
      <c r="W931" s="105"/>
      <c r="X931" s="105"/>
      <c r="Y931" s="105"/>
      <c r="Z931" s="105"/>
      <c r="AA931" s="105"/>
      <c r="AB931" s="104"/>
      <c r="AC931" s="104"/>
      <c r="AD931" s="104"/>
      <c r="AE931" s="104"/>
      <c r="AF931" s="104"/>
      <c r="AG931" s="104"/>
      <c r="AH931" s="103"/>
      <c r="AI931" s="104"/>
    </row>
    <row r="932">
      <c r="A932" s="102"/>
      <c r="B932" s="103"/>
      <c r="C932" s="103"/>
      <c r="D932" s="104"/>
      <c r="E932" s="103"/>
      <c r="F932" s="104"/>
      <c r="G932" s="104"/>
      <c r="H932" s="105"/>
      <c r="I932" s="105"/>
      <c r="J932" s="105"/>
      <c r="K932" s="105"/>
      <c r="L932" s="105"/>
      <c r="M932" s="105"/>
      <c r="N932" s="105"/>
      <c r="O932" s="105"/>
      <c r="P932" s="105"/>
      <c r="Q932" s="105"/>
      <c r="R932" s="105"/>
      <c r="S932" s="105"/>
      <c r="T932" s="105"/>
      <c r="U932" s="105"/>
      <c r="V932" s="105"/>
      <c r="W932" s="105"/>
      <c r="X932" s="105"/>
      <c r="Y932" s="105"/>
      <c r="Z932" s="105"/>
      <c r="AA932" s="105"/>
      <c r="AB932" s="104"/>
      <c r="AC932" s="104"/>
      <c r="AD932" s="104"/>
      <c r="AE932" s="104"/>
      <c r="AF932" s="104"/>
      <c r="AG932" s="104"/>
      <c r="AH932" s="103"/>
      <c r="AI932" s="104"/>
    </row>
    <row r="933">
      <c r="A933" s="102"/>
      <c r="B933" s="103"/>
      <c r="C933" s="103"/>
      <c r="D933" s="104"/>
      <c r="E933" s="103"/>
      <c r="F933" s="104"/>
      <c r="G933" s="104"/>
      <c r="H933" s="105"/>
      <c r="I933" s="105"/>
      <c r="J933" s="105"/>
      <c r="K933" s="105"/>
      <c r="L933" s="105"/>
      <c r="M933" s="105"/>
      <c r="N933" s="105"/>
      <c r="O933" s="105"/>
      <c r="P933" s="105"/>
      <c r="Q933" s="105"/>
      <c r="R933" s="105"/>
      <c r="S933" s="105"/>
      <c r="T933" s="105"/>
      <c r="U933" s="105"/>
      <c r="V933" s="105"/>
      <c r="W933" s="105"/>
      <c r="X933" s="105"/>
      <c r="Y933" s="105"/>
      <c r="Z933" s="105"/>
      <c r="AA933" s="105"/>
      <c r="AB933" s="104"/>
      <c r="AC933" s="104"/>
      <c r="AD933" s="104"/>
      <c r="AE933" s="104"/>
      <c r="AF933" s="104"/>
      <c r="AG933" s="104"/>
      <c r="AH933" s="103"/>
      <c r="AI933" s="104"/>
    </row>
    <row r="934">
      <c r="A934" s="102"/>
      <c r="B934" s="103"/>
      <c r="C934" s="103"/>
      <c r="D934" s="104"/>
      <c r="E934" s="103"/>
      <c r="F934" s="104"/>
      <c r="G934" s="104"/>
      <c r="H934" s="105"/>
      <c r="I934" s="105"/>
      <c r="J934" s="105"/>
      <c r="K934" s="105"/>
      <c r="L934" s="105"/>
      <c r="M934" s="105"/>
      <c r="N934" s="105"/>
      <c r="O934" s="105"/>
      <c r="P934" s="105"/>
      <c r="Q934" s="105"/>
      <c r="R934" s="105"/>
      <c r="S934" s="105"/>
      <c r="T934" s="105"/>
      <c r="U934" s="105"/>
      <c r="V934" s="105"/>
      <c r="W934" s="105"/>
      <c r="X934" s="105"/>
      <c r="Y934" s="105"/>
      <c r="Z934" s="105"/>
      <c r="AA934" s="105"/>
      <c r="AB934" s="104"/>
      <c r="AC934" s="104"/>
      <c r="AD934" s="104"/>
      <c r="AE934" s="104"/>
      <c r="AF934" s="104"/>
      <c r="AG934" s="104"/>
      <c r="AH934" s="103"/>
      <c r="AI934" s="104"/>
    </row>
    <row r="935">
      <c r="A935" s="102"/>
      <c r="B935" s="103"/>
      <c r="C935" s="103"/>
      <c r="D935" s="104"/>
      <c r="E935" s="103"/>
      <c r="F935" s="104"/>
      <c r="G935" s="104"/>
      <c r="H935" s="105"/>
      <c r="I935" s="105"/>
      <c r="J935" s="105"/>
      <c r="K935" s="105"/>
      <c r="L935" s="105"/>
      <c r="M935" s="105"/>
      <c r="N935" s="105"/>
      <c r="O935" s="105"/>
      <c r="P935" s="105"/>
      <c r="Q935" s="105"/>
      <c r="R935" s="105"/>
      <c r="S935" s="105"/>
      <c r="T935" s="105"/>
      <c r="U935" s="105"/>
      <c r="V935" s="105"/>
      <c r="W935" s="105"/>
      <c r="X935" s="105"/>
      <c r="Y935" s="105"/>
      <c r="Z935" s="105"/>
      <c r="AA935" s="105"/>
      <c r="AB935" s="104"/>
      <c r="AC935" s="104"/>
      <c r="AD935" s="104"/>
      <c r="AE935" s="104"/>
      <c r="AF935" s="104"/>
      <c r="AG935" s="104"/>
      <c r="AH935" s="103"/>
      <c r="AI935" s="104"/>
    </row>
    <row r="936">
      <c r="A936" s="102"/>
      <c r="B936" s="103"/>
      <c r="C936" s="103"/>
      <c r="D936" s="104"/>
      <c r="E936" s="103"/>
      <c r="F936" s="104"/>
      <c r="G936" s="104"/>
      <c r="H936" s="105"/>
      <c r="I936" s="105"/>
      <c r="J936" s="105"/>
      <c r="K936" s="105"/>
      <c r="L936" s="105"/>
      <c r="M936" s="105"/>
      <c r="N936" s="105"/>
      <c r="O936" s="105"/>
      <c r="P936" s="105"/>
      <c r="Q936" s="105"/>
      <c r="R936" s="105"/>
      <c r="S936" s="105"/>
      <c r="T936" s="105"/>
      <c r="U936" s="105"/>
      <c r="V936" s="105"/>
      <c r="W936" s="105"/>
      <c r="X936" s="105"/>
      <c r="Y936" s="105"/>
      <c r="Z936" s="105"/>
      <c r="AA936" s="105"/>
      <c r="AB936" s="104"/>
      <c r="AC936" s="104"/>
      <c r="AD936" s="104"/>
      <c r="AE936" s="104"/>
      <c r="AF936" s="104"/>
      <c r="AG936" s="104"/>
      <c r="AH936" s="103"/>
      <c r="AI936" s="104"/>
    </row>
    <row r="937">
      <c r="A937" s="102"/>
      <c r="B937" s="103"/>
      <c r="C937" s="103"/>
      <c r="D937" s="104"/>
      <c r="E937" s="103"/>
      <c r="F937" s="104"/>
      <c r="G937" s="104"/>
      <c r="H937" s="105"/>
      <c r="I937" s="105"/>
      <c r="J937" s="105"/>
      <c r="K937" s="105"/>
      <c r="L937" s="105"/>
      <c r="M937" s="105"/>
      <c r="N937" s="105"/>
      <c r="O937" s="105"/>
      <c r="P937" s="105"/>
      <c r="Q937" s="105"/>
      <c r="R937" s="105"/>
      <c r="S937" s="105"/>
      <c r="T937" s="105"/>
      <c r="U937" s="105"/>
      <c r="V937" s="105"/>
      <c r="W937" s="105"/>
      <c r="X937" s="105"/>
      <c r="Y937" s="105"/>
      <c r="Z937" s="105"/>
      <c r="AA937" s="105"/>
      <c r="AB937" s="104"/>
      <c r="AC937" s="104"/>
      <c r="AD937" s="104"/>
      <c r="AE937" s="104"/>
      <c r="AF937" s="104"/>
      <c r="AG937" s="104"/>
      <c r="AH937" s="103"/>
      <c r="AI937" s="104"/>
    </row>
    <row r="938">
      <c r="A938" s="102"/>
      <c r="B938" s="103"/>
      <c r="C938" s="103"/>
      <c r="D938" s="104"/>
      <c r="E938" s="103"/>
      <c r="F938" s="104"/>
      <c r="G938" s="104"/>
      <c r="H938" s="105"/>
      <c r="I938" s="105"/>
      <c r="J938" s="105"/>
      <c r="K938" s="105"/>
      <c r="L938" s="105"/>
      <c r="M938" s="105"/>
      <c r="N938" s="105"/>
      <c r="O938" s="105"/>
      <c r="P938" s="105"/>
      <c r="Q938" s="105"/>
      <c r="R938" s="105"/>
      <c r="S938" s="105"/>
      <c r="T938" s="105"/>
      <c r="U938" s="105"/>
      <c r="V938" s="105"/>
      <c r="W938" s="105"/>
      <c r="X938" s="105"/>
      <c r="Y938" s="105"/>
      <c r="Z938" s="105"/>
      <c r="AA938" s="105"/>
      <c r="AB938" s="104"/>
      <c r="AC938" s="104"/>
      <c r="AD938" s="104"/>
      <c r="AE938" s="104"/>
      <c r="AF938" s="104"/>
      <c r="AG938" s="104"/>
      <c r="AH938" s="103"/>
      <c r="AI938" s="104"/>
    </row>
    <row r="939">
      <c r="A939" s="102"/>
      <c r="B939" s="103"/>
      <c r="C939" s="103"/>
      <c r="D939" s="104"/>
      <c r="E939" s="103"/>
      <c r="F939" s="104"/>
      <c r="G939" s="104"/>
      <c r="H939" s="105"/>
      <c r="I939" s="105"/>
      <c r="J939" s="105"/>
      <c r="K939" s="105"/>
      <c r="L939" s="105"/>
      <c r="M939" s="105"/>
      <c r="N939" s="105"/>
      <c r="O939" s="105"/>
      <c r="P939" s="105"/>
      <c r="Q939" s="105"/>
      <c r="R939" s="105"/>
      <c r="S939" s="105"/>
      <c r="T939" s="105"/>
      <c r="U939" s="105"/>
      <c r="V939" s="105"/>
      <c r="W939" s="105"/>
      <c r="X939" s="105"/>
      <c r="Y939" s="105"/>
      <c r="Z939" s="105"/>
      <c r="AA939" s="105"/>
      <c r="AB939" s="104"/>
      <c r="AC939" s="104"/>
      <c r="AD939" s="104"/>
      <c r="AE939" s="104"/>
      <c r="AF939" s="104"/>
      <c r="AG939" s="104"/>
      <c r="AH939" s="103"/>
      <c r="AI939" s="104"/>
    </row>
    <row r="940">
      <c r="A940" s="102"/>
      <c r="B940" s="103"/>
      <c r="C940" s="103"/>
      <c r="D940" s="104"/>
      <c r="E940" s="103"/>
      <c r="F940" s="104"/>
      <c r="G940" s="104"/>
      <c r="H940" s="105"/>
      <c r="I940" s="105"/>
      <c r="J940" s="105"/>
      <c r="K940" s="105"/>
      <c r="L940" s="105"/>
      <c r="M940" s="105"/>
      <c r="N940" s="105"/>
      <c r="O940" s="105"/>
      <c r="P940" s="105"/>
      <c r="Q940" s="105"/>
      <c r="R940" s="105"/>
      <c r="S940" s="105"/>
      <c r="T940" s="105"/>
      <c r="U940" s="105"/>
      <c r="V940" s="105"/>
      <c r="W940" s="105"/>
      <c r="X940" s="105"/>
      <c r="Y940" s="105"/>
      <c r="Z940" s="105"/>
      <c r="AA940" s="105"/>
      <c r="AB940" s="104"/>
      <c r="AC940" s="104"/>
      <c r="AD940" s="104"/>
      <c r="AE940" s="104"/>
      <c r="AF940" s="104"/>
      <c r="AG940" s="104"/>
      <c r="AH940" s="103"/>
      <c r="AI940" s="104"/>
    </row>
    <row r="941">
      <c r="A941" s="102"/>
      <c r="B941" s="103"/>
      <c r="C941" s="103"/>
      <c r="D941" s="104"/>
      <c r="E941" s="103"/>
      <c r="F941" s="104"/>
      <c r="G941" s="104"/>
      <c r="H941" s="105"/>
      <c r="I941" s="105"/>
      <c r="J941" s="105"/>
      <c r="K941" s="105"/>
      <c r="L941" s="105"/>
      <c r="M941" s="105"/>
      <c r="N941" s="105"/>
      <c r="O941" s="105"/>
      <c r="P941" s="105"/>
      <c r="Q941" s="105"/>
      <c r="R941" s="105"/>
      <c r="S941" s="105"/>
      <c r="T941" s="105"/>
      <c r="U941" s="105"/>
      <c r="V941" s="105"/>
      <c r="W941" s="105"/>
      <c r="X941" s="105"/>
      <c r="Y941" s="105"/>
      <c r="Z941" s="105"/>
      <c r="AA941" s="105"/>
      <c r="AB941" s="104"/>
      <c r="AC941" s="104"/>
      <c r="AD941" s="104"/>
      <c r="AE941" s="104"/>
      <c r="AF941" s="104"/>
      <c r="AG941" s="104"/>
      <c r="AH941" s="103"/>
      <c r="AI941" s="104"/>
    </row>
    <row r="942">
      <c r="A942" s="102"/>
      <c r="B942" s="103"/>
      <c r="C942" s="103"/>
      <c r="D942" s="104"/>
      <c r="E942" s="103"/>
      <c r="F942" s="104"/>
      <c r="G942" s="104"/>
      <c r="H942" s="105"/>
      <c r="I942" s="105"/>
      <c r="J942" s="105"/>
      <c r="K942" s="105"/>
      <c r="L942" s="105"/>
      <c r="M942" s="105"/>
      <c r="N942" s="105"/>
      <c r="O942" s="105"/>
      <c r="P942" s="105"/>
      <c r="Q942" s="105"/>
      <c r="R942" s="105"/>
      <c r="S942" s="105"/>
      <c r="T942" s="105"/>
      <c r="U942" s="105"/>
      <c r="V942" s="105"/>
      <c r="W942" s="105"/>
      <c r="X942" s="105"/>
      <c r="Y942" s="105"/>
      <c r="Z942" s="105"/>
      <c r="AA942" s="105"/>
      <c r="AB942" s="104"/>
      <c r="AC942" s="104"/>
      <c r="AD942" s="104"/>
      <c r="AE942" s="104"/>
      <c r="AF942" s="104"/>
      <c r="AG942" s="104"/>
      <c r="AH942" s="103"/>
      <c r="AI942" s="104"/>
    </row>
    <row r="943">
      <c r="A943" s="102"/>
      <c r="B943" s="103"/>
      <c r="C943" s="103"/>
      <c r="D943" s="104"/>
      <c r="E943" s="103"/>
      <c r="F943" s="104"/>
      <c r="G943" s="104"/>
      <c r="H943" s="105"/>
      <c r="I943" s="105"/>
      <c r="J943" s="105"/>
      <c r="K943" s="105"/>
      <c r="L943" s="105"/>
      <c r="M943" s="105"/>
      <c r="N943" s="105"/>
      <c r="O943" s="105"/>
      <c r="P943" s="105"/>
      <c r="Q943" s="105"/>
      <c r="R943" s="105"/>
      <c r="S943" s="105"/>
      <c r="T943" s="105"/>
      <c r="U943" s="105"/>
      <c r="V943" s="105"/>
      <c r="W943" s="105"/>
      <c r="X943" s="105"/>
      <c r="Y943" s="105"/>
      <c r="Z943" s="105"/>
      <c r="AA943" s="105"/>
      <c r="AB943" s="104"/>
      <c r="AC943" s="104"/>
      <c r="AD943" s="104"/>
      <c r="AE943" s="104"/>
      <c r="AF943" s="104"/>
      <c r="AG943" s="104"/>
      <c r="AH943" s="103"/>
      <c r="AI943" s="104"/>
    </row>
    <row r="944">
      <c r="A944" s="102"/>
      <c r="B944" s="103"/>
      <c r="C944" s="103"/>
      <c r="D944" s="104"/>
      <c r="E944" s="103"/>
      <c r="F944" s="104"/>
      <c r="G944" s="104"/>
      <c r="H944" s="105"/>
      <c r="I944" s="105"/>
      <c r="J944" s="105"/>
      <c r="K944" s="105"/>
      <c r="L944" s="105"/>
      <c r="M944" s="105"/>
      <c r="N944" s="105"/>
      <c r="O944" s="105"/>
      <c r="P944" s="105"/>
      <c r="Q944" s="105"/>
      <c r="R944" s="105"/>
      <c r="S944" s="105"/>
      <c r="T944" s="105"/>
      <c r="U944" s="105"/>
      <c r="V944" s="105"/>
      <c r="W944" s="105"/>
      <c r="X944" s="105"/>
      <c r="Y944" s="105"/>
      <c r="Z944" s="105"/>
      <c r="AA944" s="105"/>
      <c r="AB944" s="104"/>
      <c r="AC944" s="104"/>
      <c r="AD944" s="104"/>
      <c r="AE944" s="104"/>
      <c r="AF944" s="104"/>
      <c r="AG944" s="104"/>
      <c r="AH944" s="103"/>
      <c r="AI944" s="104"/>
    </row>
    <row r="945">
      <c r="A945" s="102"/>
      <c r="B945" s="103"/>
      <c r="C945" s="103"/>
      <c r="D945" s="104"/>
      <c r="E945" s="103"/>
      <c r="F945" s="104"/>
      <c r="G945" s="104"/>
      <c r="H945" s="105"/>
      <c r="I945" s="105"/>
      <c r="J945" s="105"/>
      <c r="K945" s="105"/>
      <c r="L945" s="105"/>
      <c r="M945" s="105"/>
      <c r="N945" s="105"/>
      <c r="O945" s="105"/>
      <c r="P945" s="105"/>
      <c r="Q945" s="105"/>
      <c r="R945" s="105"/>
      <c r="S945" s="105"/>
      <c r="T945" s="105"/>
      <c r="U945" s="105"/>
      <c r="V945" s="105"/>
      <c r="W945" s="105"/>
      <c r="X945" s="105"/>
      <c r="Y945" s="105"/>
      <c r="Z945" s="105"/>
      <c r="AA945" s="105"/>
      <c r="AB945" s="104"/>
      <c r="AC945" s="104"/>
      <c r="AD945" s="104"/>
      <c r="AE945" s="104"/>
      <c r="AF945" s="104"/>
      <c r="AG945" s="104"/>
      <c r="AH945" s="103"/>
      <c r="AI945" s="104"/>
    </row>
    <row r="946">
      <c r="A946" s="102"/>
      <c r="B946" s="103"/>
      <c r="C946" s="103"/>
      <c r="D946" s="104"/>
      <c r="E946" s="103"/>
      <c r="F946" s="104"/>
      <c r="G946" s="104"/>
      <c r="H946" s="105"/>
      <c r="I946" s="105"/>
      <c r="J946" s="105"/>
      <c r="K946" s="105"/>
      <c r="L946" s="105"/>
      <c r="M946" s="105"/>
      <c r="N946" s="105"/>
      <c r="O946" s="105"/>
      <c r="P946" s="105"/>
      <c r="Q946" s="105"/>
      <c r="R946" s="105"/>
      <c r="S946" s="105"/>
      <c r="T946" s="105"/>
      <c r="U946" s="105"/>
      <c r="V946" s="105"/>
      <c r="W946" s="105"/>
      <c r="X946" s="105"/>
      <c r="Y946" s="105"/>
      <c r="Z946" s="105"/>
      <c r="AA946" s="105"/>
      <c r="AB946" s="104"/>
      <c r="AC946" s="104"/>
      <c r="AD946" s="104"/>
      <c r="AE946" s="104"/>
      <c r="AF946" s="104"/>
      <c r="AG946" s="104"/>
      <c r="AH946" s="103"/>
      <c r="AI946" s="104"/>
    </row>
    <row r="947">
      <c r="A947" s="102"/>
      <c r="B947" s="103"/>
      <c r="C947" s="103"/>
      <c r="D947" s="104"/>
      <c r="E947" s="103"/>
      <c r="F947" s="104"/>
      <c r="G947" s="104"/>
      <c r="H947" s="105"/>
      <c r="I947" s="105"/>
      <c r="J947" s="105"/>
      <c r="K947" s="105"/>
      <c r="L947" s="105"/>
      <c r="M947" s="105"/>
      <c r="N947" s="105"/>
      <c r="O947" s="105"/>
      <c r="P947" s="105"/>
      <c r="Q947" s="105"/>
      <c r="R947" s="105"/>
      <c r="S947" s="105"/>
      <c r="T947" s="105"/>
      <c r="U947" s="105"/>
      <c r="V947" s="105"/>
      <c r="W947" s="105"/>
      <c r="X947" s="105"/>
      <c r="Y947" s="105"/>
      <c r="Z947" s="105"/>
      <c r="AA947" s="105"/>
      <c r="AB947" s="104"/>
      <c r="AC947" s="104"/>
      <c r="AD947" s="104"/>
      <c r="AE947" s="104"/>
      <c r="AF947" s="104"/>
      <c r="AG947" s="104"/>
      <c r="AH947" s="103"/>
      <c r="AI947" s="104"/>
    </row>
    <row r="948">
      <c r="A948" s="102"/>
      <c r="B948" s="103"/>
      <c r="C948" s="103"/>
      <c r="D948" s="104"/>
      <c r="E948" s="103"/>
      <c r="F948" s="104"/>
      <c r="G948" s="104"/>
      <c r="H948" s="105"/>
      <c r="I948" s="105"/>
      <c r="J948" s="105"/>
      <c r="K948" s="105"/>
      <c r="L948" s="105"/>
      <c r="M948" s="105"/>
      <c r="N948" s="105"/>
      <c r="O948" s="105"/>
      <c r="P948" s="105"/>
      <c r="Q948" s="105"/>
      <c r="R948" s="105"/>
      <c r="S948" s="105"/>
      <c r="T948" s="105"/>
      <c r="U948" s="105"/>
      <c r="V948" s="105"/>
      <c r="W948" s="105"/>
      <c r="X948" s="105"/>
      <c r="Y948" s="105"/>
      <c r="Z948" s="105"/>
      <c r="AA948" s="105"/>
      <c r="AB948" s="104"/>
      <c r="AC948" s="104"/>
      <c r="AD948" s="104"/>
      <c r="AE948" s="104"/>
      <c r="AF948" s="104"/>
      <c r="AG948" s="104"/>
      <c r="AH948" s="103"/>
      <c r="AI948" s="104"/>
    </row>
    <row r="949">
      <c r="A949" s="102"/>
      <c r="B949" s="103"/>
      <c r="C949" s="103"/>
      <c r="D949" s="104"/>
      <c r="E949" s="103"/>
      <c r="F949" s="104"/>
      <c r="G949" s="104"/>
      <c r="H949" s="105"/>
      <c r="I949" s="105"/>
      <c r="J949" s="105"/>
      <c r="K949" s="105"/>
      <c r="L949" s="105"/>
      <c r="M949" s="105"/>
      <c r="N949" s="105"/>
      <c r="O949" s="105"/>
      <c r="P949" s="105"/>
      <c r="Q949" s="105"/>
      <c r="R949" s="105"/>
      <c r="S949" s="105"/>
      <c r="T949" s="105"/>
      <c r="U949" s="105"/>
      <c r="V949" s="105"/>
      <c r="W949" s="105"/>
      <c r="X949" s="105"/>
      <c r="Y949" s="105"/>
      <c r="Z949" s="105"/>
      <c r="AA949" s="105"/>
      <c r="AB949" s="104"/>
      <c r="AC949" s="104"/>
      <c r="AD949" s="104"/>
      <c r="AE949" s="104"/>
      <c r="AF949" s="104"/>
      <c r="AG949" s="104"/>
      <c r="AH949" s="103"/>
      <c r="AI949" s="104"/>
    </row>
    <row r="950">
      <c r="A950" s="102"/>
      <c r="B950" s="103"/>
      <c r="C950" s="103"/>
      <c r="D950" s="104"/>
      <c r="E950" s="103"/>
      <c r="F950" s="104"/>
      <c r="G950" s="104"/>
      <c r="H950" s="105"/>
      <c r="I950" s="105"/>
      <c r="J950" s="105"/>
      <c r="K950" s="105"/>
      <c r="L950" s="105"/>
      <c r="M950" s="105"/>
      <c r="N950" s="105"/>
      <c r="O950" s="105"/>
      <c r="P950" s="105"/>
      <c r="Q950" s="105"/>
      <c r="R950" s="105"/>
      <c r="S950" s="105"/>
      <c r="T950" s="105"/>
      <c r="U950" s="105"/>
      <c r="V950" s="105"/>
      <c r="W950" s="105"/>
      <c r="X950" s="105"/>
      <c r="Y950" s="105"/>
      <c r="Z950" s="105"/>
      <c r="AA950" s="105"/>
      <c r="AB950" s="104"/>
      <c r="AC950" s="104"/>
      <c r="AD950" s="104"/>
      <c r="AE950" s="104"/>
      <c r="AF950" s="104"/>
      <c r="AG950" s="104"/>
      <c r="AH950" s="103"/>
      <c r="AI950" s="104"/>
    </row>
    <row r="951">
      <c r="A951" s="102"/>
      <c r="B951" s="103"/>
      <c r="C951" s="103"/>
      <c r="D951" s="104"/>
      <c r="E951" s="103"/>
      <c r="F951" s="104"/>
      <c r="G951" s="104"/>
      <c r="H951" s="105"/>
      <c r="I951" s="105"/>
      <c r="J951" s="105"/>
      <c r="K951" s="105"/>
      <c r="L951" s="105"/>
      <c r="M951" s="105"/>
      <c r="N951" s="105"/>
      <c r="O951" s="105"/>
      <c r="P951" s="105"/>
      <c r="Q951" s="105"/>
      <c r="R951" s="105"/>
      <c r="S951" s="105"/>
      <c r="T951" s="105"/>
      <c r="U951" s="105"/>
      <c r="V951" s="105"/>
      <c r="W951" s="105"/>
      <c r="X951" s="105"/>
      <c r="Y951" s="105"/>
      <c r="Z951" s="105"/>
      <c r="AA951" s="105"/>
      <c r="AB951" s="104"/>
      <c r="AC951" s="104"/>
      <c r="AD951" s="104"/>
      <c r="AE951" s="104"/>
      <c r="AF951" s="104"/>
      <c r="AG951" s="104"/>
      <c r="AH951" s="103"/>
      <c r="AI951" s="104"/>
    </row>
    <row r="952">
      <c r="A952" s="102"/>
      <c r="B952" s="103"/>
      <c r="C952" s="103"/>
      <c r="D952" s="104"/>
      <c r="E952" s="103"/>
      <c r="F952" s="104"/>
      <c r="G952" s="104"/>
      <c r="H952" s="105"/>
      <c r="I952" s="105"/>
      <c r="J952" s="105"/>
      <c r="K952" s="105"/>
      <c r="L952" s="105"/>
      <c r="M952" s="105"/>
      <c r="N952" s="105"/>
      <c r="O952" s="105"/>
      <c r="P952" s="105"/>
      <c r="Q952" s="105"/>
      <c r="R952" s="105"/>
      <c r="S952" s="105"/>
      <c r="T952" s="105"/>
      <c r="U952" s="105"/>
      <c r="V952" s="105"/>
      <c r="W952" s="105"/>
      <c r="X952" s="105"/>
      <c r="Y952" s="105"/>
      <c r="Z952" s="105"/>
      <c r="AA952" s="105"/>
      <c r="AB952" s="104"/>
      <c r="AC952" s="104"/>
      <c r="AD952" s="104"/>
      <c r="AE952" s="104"/>
      <c r="AF952" s="104"/>
      <c r="AG952" s="104"/>
      <c r="AH952" s="103"/>
      <c r="AI952" s="104"/>
    </row>
    <row r="953">
      <c r="A953" s="102"/>
      <c r="B953" s="103"/>
      <c r="C953" s="103"/>
      <c r="D953" s="104"/>
      <c r="E953" s="103"/>
      <c r="F953" s="104"/>
      <c r="G953" s="104"/>
      <c r="H953" s="105"/>
      <c r="I953" s="105"/>
      <c r="J953" s="105"/>
      <c r="K953" s="105"/>
      <c r="L953" s="105"/>
      <c r="M953" s="105"/>
      <c r="N953" s="105"/>
      <c r="O953" s="105"/>
      <c r="P953" s="105"/>
      <c r="Q953" s="105"/>
      <c r="R953" s="105"/>
      <c r="S953" s="105"/>
      <c r="T953" s="105"/>
      <c r="U953" s="105"/>
      <c r="V953" s="105"/>
      <c r="W953" s="105"/>
      <c r="X953" s="105"/>
      <c r="Y953" s="105"/>
      <c r="Z953" s="105"/>
      <c r="AA953" s="105"/>
      <c r="AB953" s="104"/>
      <c r="AC953" s="104"/>
      <c r="AD953" s="104"/>
      <c r="AE953" s="104"/>
      <c r="AF953" s="104"/>
      <c r="AG953" s="104"/>
      <c r="AH953" s="103"/>
      <c r="AI953" s="104"/>
    </row>
    <row r="954">
      <c r="A954" s="102"/>
      <c r="B954" s="103"/>
      <c r="C954" s="103"/>
      <c r="D954" s="104"/>
      <c r="E954" s="103"/>
      <c r="F954" s="104"/>
      <c r="G954" s="104"/>
      <c r="H954" s="105"/>
      <c r="I954" s="105"/>
      <c r="J954" s="105"/>
      <c r="K954" s="105"/>
      <c r="L954" s="105"/>
      <c r="M954" s="105"/>
      <c r="N954" s="105"/>
      <c r="O954" s="105"/>
      <c r="P954" s="105"/>
      <c r="Q954" s="105"/>
      <c r="R954" s="105"/>
      <c r="S954" s="105"/>
      <c r="T954" s="105"/>
      <c r="U954" s="105"/>
      <c r="V954" s="105"/>
      <c r="W954" s="105"/>
      <c r="X954" s="105"/>
      <c r="Y954" s="105"/>
      <c r="Z954" s="105"/>
      <c r="AA954" s="105"/>
      <c r="AB954" s="104"/>
      <c r="AC954" s="104"/>
      <c r="AD954" s="104"/>
      <c r="AE954" s="104"/>
      <c r="AF954" s="104"/>
      <c r="AG954" s="104"/>
      <c r="AH954" s="103"/>
      <c r="AI954" s="104"/>
    </row>
    <row r="955">
      <c r="A955" s="102"/>
      <c r="B955" s="103"/>
      <c r="C955" s="103"/>
      <c r="D955" s="104"/>
      <c r="E955" s="103"/>
      <c r="F955" s="104"/>
      <c r="G955" s="104"/>
      <c r="H955" s="105"/>
      <c r="I955" s="105"/>
      <c r="J955" s="105"/>
      <c r="K955" s="105"/>
      <c r="L955" s="105"/>
      <c r="M955" s="105"/>
      <c r="N955" s="105"/>
      <c r="O955" s="105"/>
      <c r="P955" s="105"/>
      <c r="Q955" s="105"/>
      <c r="R955" s="105"/>
      <c r="S955" s="105"/>
      <c r="T955" s="105"/>
      <c r="U955" s="105"/>
      <c r="V955" s="105"/>
      <c r="W955" s="105"/>
      <c r="X955" s="105"/>
      <c r="Y955" s="105"/>
      <c r="Z955" s="105"/>
      <c r="AA955" s="105"/>
      <c r="AB955" s="104"/>
      <c r="AC955" s="104"/>
      <c r="AD955" s="104"/>
      <c r="AE955" s="104"/>
      <c r="AF955" s="104"/>
      <c r="AG955" s="104"/>
      <c r="AH955" s="103"/>
      <c r="AI955" s="104"/>
    </row>
    <row r="956">
      <c r="A956" s="102"/>
      <c r="B956" s="103"/>
      <c r="C956" s="103"/>
      <c r="D956" s="104"/>
      <c r="E956" s="103"/>
      <c r="F956" s="104"/>
      <c r="G956" s="104"/>
      <c r="H956" s="105"/>
      <c r="I956" s="105"/>
      <c r="J956" s="105"/>
      <c r="K956" s="105"/>
      <c r="L956" s="105"/>
      <c r="M956" s="105"/>
      <c r="N956" s="105"/>
      <c r="O956" s="105"/>
      <c r="P956" s="105"/>
      <c r="Q956" s="105"/>
      <c r="R956" s="105"/>
      <c r="S956" s="105"/>
      <c r="T956" s="105"/>
      <c r="U956" s="105"/>
      <c r="V956" s="105"/>
      <c r="W956" s="105"/>
      <c r="X956" s="105"/>
      <c r="Y956" s="105"/>
      <c r="Z956" s="105"/>
      <c r="AA956" s="105"/>
      <c r="AB956" s="104"/>
      <c r="AC956" s="104"/>
      <c r="AD956" s="104"/>
      <c r="AE956" s="104"/>
      <c r="AF956" s="104"/>
      <c r="AG956" s="104"/>
      <c r="AH956" s="103"/>
      <c r="AI956" s="104"/>
    </row>
    <row r="957">
      <c r="A957" s="102"/>
      <c r="B957" s="103"/>
      <c r="C957" s="103"/>
      <c r="D957" s="104"/>
      <c r="E957" s="103"/>
      <c r="F957" s="104"/>
      <c r="G957" s="104"/>
      <c r="H957" s="105"/>
      <c r="I957" s="105"/>
      <c r="J957" s="105"/>
      <c r="K957" s="105"/>
      <c r="L957" s="105"/>
      <c r="M957" s="105"/>
      <c r="N957" s="105"/>
      <c r="O957" s="105"/>
      <c r="P957" s="105"/>
      <c r="Q957" s="105"/>
      <c r="R957" s="105"/>
      <c r="S957" s="105"/>
      <c r="T957" s="105"/>
      <c r="U957" s="105"/>
      <c r="V957" s="105"/>
      <c r="W957" s="105"/>
      <c r="X957" s="105"/>
      <c r="Y957" s="105"/>
      <c r="Z957" s="105"/>
      <c r="AA957" s="105"/>
      <c r="AB957" s="104"/>
      <c r="AC957" s="104"/>
      <c r="AD957" s="104"/>
      <c r="AE957" s="104"/>
      <c r="AF957" s="104"/>
      <c r="AG957" s="104"/>
      <c r="AH957" s="103"/>
      <c r="AI957" s="104"/>
    </row>
    <row r="958">
      <c r="A958" s="102"/>
      <c r="B958" s="103"/>
      <c r="C958" s="103"/>
      <c r="D958" s="104"/>
      <c r="E958" s="103"/>
      <c r="F958" s="104"/>
      <c r="G958" s="104"/>
      <c r="H958" s="105"/>
      <c r="I958" s="105"/>
      <c r="J958" s="105"/>
      <c r="K958" s="105"/>
      <c r="L958" s="105"/>
      <c r="M958" s="105"/>
      <c r="N958" s="105"/>
      <c r="O958" s="105"/>
      <c r="P958" s="105"/>
      <c r="Q958" s="105"/>
      <c r="R958" s="105"/>
      <c r="S958" s="105"/>
      <c r="T958" s="105"/>
      <c r="U958" s="105"/>
      <c r="V958" s="105"/>
      <c r="W958" s="105"/>
      <c r="X958" s="105"/>
      <c r="Y958" s="105"/>
      <c r="Z958" s="105"/>
      <c r="AA958" s="105"/>
      <c r="AB958" s="104"/>
      <c r="AC958" s="104"/>
      <c r="AD958" s="104"/>
      <c r="AE958" s="104"/>
      <c r="AF958" s="104"/>
      <c r="AG958" s="104"/>
      <c r="AH958" s="103"/>
      <c r="AI958" s="104"/>
    </row>
    <row r="959">
      <c r="A959" s="102"/>
      <c r="B959" s="103"/>
      <c r="C959" s="103"/>
      <c r="D959" s="104"/>
      <c r="E959" s="103"/>
      <c r="F959" s="104"/>
      <c r="G959" s="104"/>
      <c r="H959" s="105"/>
      <c r="I959" s="105"/>
      <c r="J959" s="105"/>
      <c r="K959" s="105"/>
      <c r="L959" s="105"/>
      <c r="M959" s="105"/>
      <c r="N959" s="105"/>
      <c r="O959" s="105"/>
      <c r="P959" s="105"/>
      <c r="Q959" s="105"/>
      <c r="R959" s="105"/>
      <c r="S959" s="105"/>
      <c r="T959" s="105"/>
      <c r="U959" s="105"/>
      <c r="V959" s="105"/>
      <c r="W959" s="105"/>
      <c r="X959" s="105"/>
      <c r="Y959" s="105"/>
      <c r="Z959" s="105"/>
      <c r="AA959" s="105"/>
      <c r="AB959" s="104"/>
      <c r="AC959" s="104"/>
      <c r="AD959" s="104"/>
      <c r="AE959" s="104"/>
      <c r="AF959" s="104"/>
      <c r="AG959" s="104"/>
      <c r="AH959" s="103"/>
      <c r="AI959" s="104"/>
    </row>
    <row r="960">
      <c r="A960" s="102"/>
      <c r="B960" s="103"/>
      <c r="C960" s="103"/>
      <c r="D960" s="104"/>
      <c r="E960" s="103"/>
      <c r="F960" s="104"/>
      <c r="G960" s="104"/>
      <c r="H960" s="105"/>
      <c r="I960" s="105"/>
      <c r="J960" s="105"/>
      <c r="K960" s="105"/>
      <c r="L960" s="105"/>
      <c r="M960" s="105"/>
      <c r="N960" s="105"/>
      <c r="O960" s="105"/>
      <c r="P960" s="105"/>
      <c r="Q960" s="105"/>
      <c r="R960" s="105"/>
      <c r="S960" s="105"/>
      <c r="T960" s="105"/>
      <c r="U960" s="105"/>
      <c r="V960" s="105"/>
      <c r="W960" s="105"/>
      <c r="X960" s="105"/>
      <c r="Y960" s="105"/>
      <c r="Z960" s="105"/>
      <c r="AA960" s="105"/>
      <c r="AB960" s="104"/>
      <c r="AC960" s="104"/>
      <c r="AD960" s="104"/>
      <c r="AE960" s="104"/>
      <c r="AF960" s="104"/>
      <c r="AG960" s="104"/>
      <c r="AH960" s="103"/>
      <c r="AI960" s="104"/>
    </row>
    <row r="961">
      <c r="A961" s="102"/>
      <c r="B961" s="103"/>
      <c r="C961" s="103"/>
      <c r="D961" s="104"/>
      <c r="E961" s="103"/>
      <c r="F961" s="104"/>
      <c r="G961" s="104"/>
      <c r="H961" s="105"/>
      <c r="I961" s="105"/>
      <c r="J961" s="105"/>
      <c r="K961" s="105"/>
      <c r="L961" s="105"/>
      <c r="M961" s="105"/>
      <c r="N961" s="105"/>
      <c r="O961" s="105"/>
      <c r="P961" s="105"/>
      <c r="Q961" s="105"/>
      <c r="R961" s="105"/>
      <c r="S961" s="105"/>
      <c r="T961" s="105"/>
      <c r="U961" s="105"/>
      <c r="V961" s="105"/>
      <c r="W961" s="105"/>
      <c r="X961" s="105"/>
      <c r="Y961" s="105"/>
      <c r="Z961" s="105"/>
      <c r="AA961" s="105"/>
      <c r="AB961" s="104"/>
      <c r="AC961" s="104"/>
      <c r="AD961" s="104"/>
      <c r="AE961" s="104"/>
      <c r="AF961" s="104"/>
      <c r="AG961" s="104"/>
      <c r="AH961" s="103"/>
      <c r="AI961" s="104"/>
    </row>
    <row r="962">
      <c r="A962" s="102"/>
      <c r="B962" s="103"/>
      <c r="C962" s="103"/>
      <c r="D962" s="104"/>
      <c r="E962" s="103"/>
      <c r="F962" s="104"/>
      <c r="G962" s="104"/>
      <c r="H962" s="105"/>
      <c r="I962" s="105"/>
      <c r="J962" s="105"/>
      <c r="K962" s="105"/>
      <c r="L962" s="105"/>
      <c r="M962" s="105"/>
      <c r="N962" s="105"/>
      <c r="O962" s="105"/>
      <c r="P962" s="105"/>
      <c r="Q962" s="105"/>
      <c r="R962" s="105"/>
      <c r="S962" s="105"/>
      <c r="T962" s="105"/>
      <c r="U962" s="105"/>
      <c r="V962" s="105"/>
      <c r="W962" s="105"/>
      <c r="X962" s="105"/>
      <c r="Y962" s="105"/>
      <c r="Z962" s="105"/>
      <c r="AA962" s="105"/>
      <c r="AB962" s="104"/>
      <c r="AC962" s="104"/>
      <c r="AD962" s="104"/>
      <c r="AE962" s="104"/>
      <c r="AF962" s="104"/>
      <c r="AG962" s="104"/>
      <c r="AH962" s="103"/>
      <c r="AI962" s="104"/>
    </row>
    <row r="963">
      <c r="A963" s="102"/>
      <c r="B963" s="103"/>
      <c r="C963" s="103"/>
      <c r="D963" s="104"/>
      <c r="E963" s="103"/>
      <c r="F963" s="104"/>
      <c r="G963" s="104"/>
      <c r="H963" s="105"/>
      <c r="I963" s="105"/>
      <c r="J963" s="105"/>
      <c r="K963" s="105"/>
      <c r="L963" s="105"/>
      <c r="M963" s="105"/>
      <c r="N963" s="105"/>
      <c r="O963" s="105"/>
      <c r="P963" s="105"/>
      <c r="Q963" s="105"/>
      <c r="R963" s="105"/>
      <c r="S963" s="105"/>
      <c r="T963" s="105"/>
      <c r="U963" s="105"/>
      <c r="V963" s="105"/>
      <c r="W963" s="105"/>
      <c r="X963" s="105"/>
      <c r="Y963" s="105"/>
      <c r="Z963" s="105"/>
      <c r="AA963" s="105"/>
      <c r="AB963" s="104"/>
      <c r="AC963" s="104"/>
      <c r="AD963" s="104"/>
      <c r="AE963" s="104"/>
      <c r="AF963" s="104"/>
      <c r="AG963" s="104"/>
      <c r="AH963" s="103"/>
      <c r="AI963" s="104"/>
    </row>
    <row r="964">
      <c r="A964" s="102"/>
      <c r="B964" s="103"/>
      <c r="C964" s="103"/>
      <c r="D964" s="104"/>
      <c r="E964" s="103"/>
      <c r="F964" s="104"/>
      <c r="G964" s="104"/>
      <c r="H964" s="105"/>
      <c r="I964" s="105"/>
      <c r="J964" s="105"/>
      <c r="K964" s="105"/>
      <c r="L964" s="105"/>
      <c r="M964" s="105"/>
      <c r="N964" s="105"/>
      <c r="O964" s="105"/>
      <c r="P964" s="105"/>
      <c r="Q964" s="105"/>
      <c r="R964" s="105"/>
      <c r="S964" s="105"/>
      <c r="T964" s="105"/>
      <c r="U964" s="105"/>
      <c r="V964" s="105"/>
      <c r="W964" s="105"/>
      <c r="X964" s="105"/>
      <c r="Y964" s="105"/>
      <c r="Z964" s="105"/>
      <c r="AA964" s="105"/>
      <c r="AB964" s="104"/>
      <c r="AC964" s="104"/>
      <c r="AD964" s="104"/>
      <c r="AE964" s="104"/>
      <c r="AF964" s="104"/>
      <c r="AG964" s="104"/>
      <c r="AH964" s="103"/>
      <c r="AI964" s="104"/>
    </row>
    <row r="965">
      <c r="A965" s="102"/>
      <c r="B965" s="103"/>
      <c r="C965" s="103"/>
      <c r="D965" s="104"/>
      <c r="E965" s="103"/>
      <c r="F965" s="104"/>
      <c r="G965" s="104"/>
      <c r="H965" s="105"/>
      <c r="I965" s="105"/>
      <c r="J965" s="105"/>
      <c r="K965" s="105"/>
      <c r="L965" s="105"/>
      <c r="M965" s="105"/>
      <c r="N965" s="105"/>
      <c r="O965" s="105"/>
      <c r="P965" s="105"/>
      <c r="Q965" s="105"/>
      <c r="R965" s="105"/>
      <c r="S965" s="105"/>
      <c r="T965" s="105"/>
      <c r="U965" s="105"/>
      <c r="V965" s="105"/>
      <c r="W965" s="105"/>
      <c r="X965" s="105"/>
      <c r="Y965" s="105"/>
      <c r="Z965" s="105"/>
      <c r="AA965" s="105"/>
      <c r="AB965" s="104"/>
      <c r="AC965" s="104"/>
      <c r="AD965" s="104"/>
      <c r="AE965" s="104"/>
      <c r="AF965" s="104"/>
      <c r="AG965" s="104"/>
      <c r="AH965" s="103"/>
      <c r="AI965" s="104"/>
    </row>
    <row r="966">
      <c r="A966" s="102"/>
      <c r="B966" s="103"/>
      <c r="C966" s="103"/>
      <c r="D966" s="104"/>
      <c r="E966" s="103"/>
      <c r="F966" s="104"/>
      <c r="G966" s="104"/>
      <c r="H966" s="105"/>
      <c r="I966" s="105"/>
      <c r="J966" s="105"/>
      <c r="K966" s="105"/>
      <c r="L966" s="105"/>
      <c r="M966" s="105"/>
      <c r="N966" s="105"/>
      <c r="O966" s="105"/>
      <c r="P966" s="105"/>
      <c r="Q966" s="105"/>
      <c r="R966" s="105"/>
      <c r="S966" s="105"/>
      <c r="T966" s="105"/>
      <c r="U966" s="105"/>
      <c r="V966" s="105"/>
      <c r="W966" s="105"/>
      <c r="X966" s="105"/>
      <c r="Y966" s="105"/>
      <c r="Z966" s="105"/>
      <c r="AA966" s="105"/>
      <c r="AB966" s="104"/>
      <c r="AC966" s="104"/>
      <c r="AD966" s="104"/>
      <c r="AE966" s="104"/>
      <c r="AF966" s="104"/>
      <c r="AG966" s="104"/>
      <c r="AH966" s="103"/>
      <c r="AI966" s="104"/>
    </row>
    <row r="967">
      <c r="A967" s="102"/>
      <c r="B967" s="103"/>
      <c r="C967" s="103"/>
      <c r="D967" s="104"/>
      <c r="E967" s="103"/>
      <c r="F967" s="104"/>
      <c r="G967" s="104"/>
      <c r="H967" s="105"/>
      <c r="I967" s="105"/>
      <c r="J967" s="105"/>
      <c r="K967" s="105"/>
      <c r="L967" s="105"/>
      <c r="M967" s="105"/>
      <c r="N967" s="105"/>
      <c r="O967" s="105"/>
      <c r="P967" s="105"/>
      <c r="Q967" s="105"/>
      <c r="R967" s="105"/>
      <c r="S967" s="105"/>
      <c r="T967" s="105"/>
      <c r="U967" s="105"/>
      <c r="V967" s="105"/>
      <c r="W967" s="105"/>
      <c r="X967" s="105"/>
      <c r="Y967" s="105"/>
      <c r="Z967" s="105"/>
      <c r="AA967" s="105"/>
      <c r="AB967" s="104"/>
      <c r="AC967" s="104"/>
      <c r="AD967" s="104"/>
      <c r="AE967" s="104"/>
      <c r="AF967" s="104"/>
      <c r="AG967" s="104"/>
      <c r="AH967" s="103"/>
      <c r="AI967" s="104"/>
    </row>
    <row r="968">
      <c r="A968" s="102"/>
      <c r="B968" s="103"/>
      <c r="C968" s="103"/>
      <c r="D968" s="104"/>
      <c r="E968" s="103"/>
      <c r="F968" s="104"/>
      <c r="G968" s="104"/>
      <c r="H968" s="105"/>
      <c r="I968" s="105"/>
      <c r="J968" s="105"/>
      <c r="K968" s="105"/>
      <c r="L968" s="105"/>
      <c r="M968" s="105"/>
      <c r="N968" s="105"/>
      <c r="O968" s="105"/>
      <c r="P968" s="105"/>
      <c r="Q968" s="105"/>
      <c r="R968" s="105"/>
      <c r="S968" s="105"/>
      <c r="T968" s="105"/>
      <c r="U968" s="105"/>
      <c r="V968" s="105"/>
      <c r="W968" s="105"/>
      <c r="X968" s="105"/>
      <c r="Y968" s="105"/>
      <c r="Z968" s="105"/>
      <c r="AA968" s="105"/>
      <c r="AB968" s="104"/>
      <c r="AC968" s="104"/>
      <c r="AD968" s="104"/>
      <c r="AE968" s="104"/>
      <c r="AF968" s="104"/>
      <c r="AG968" s="104"/>
      <c r="AH968" s="103"/>
      <c r="AI968" s="104"/>
    </row>
    <row r="969">
      <c r="A969" s="102"/>
      <c r="B969" s="103"/>
      <c r="C969" s="103"/>
      <c r="D969" s="104"/>
      <c r="E969" s="103"/>
      <c r="F969" s="104"/>
      <c r="G969" s="104"/>
      <c r="H969" s="105"/>
      <c r="I969" s="105"/>
      <c r="J969" s="105"/>
      <c r="K969" s="105"/>
      <c r="L969" s="105"/>
      <c r="M969" s="105"/>
      <c r="N969" s="105"/>
      <c r="O969" s="105"/>
      <c r="P969" s="105"/>
      <c r="Q969" s="105"/>
      <c r="R969" s="105"/>
      <c r="S969" s="105"/>
      <c r="T969" s="105"/>
      <c r="U969" s="105"/>
      <c r="V969" s="105"/>
      <c r="W969" s="105"/>
      <c r="X969" s="105"/>
      <c r="Y969" s="105"/>
      <c r="Z969" s="105"/>
      <c r="AA969" s="105"/>
      <c r="AB969" s="104"/>
      <c r="AC969" s="104"/>
      <c r="AD969" s="104"/>
      <c r="AE969" s="104"/>
      <c r="AF969" s="104"/>
      <c r="AG969" s="104"/>
      <c r="AH969" s="103"/>
      <c r="AI969" s="104"/>
    </row>
    <row r="970">
      <c r="A970" s="102"/>
      <c r="B970" s="103"/>
      <c r="C970" s="103"/>
      <c r="D970" s="104"/>
      <c r="E970" s="103"/>
      <c r="F970" s="104"/>
      <c r="G970" s="104"/>
      <c r="H970" s="105"/>
      <c r="I970" s="105"/>
      <c r="J970" s="105"/>
      <c r="K970" s="105"/>
      <c r="L970" s="105"/>
      <c r="M970" s="105"/>
      <c r="N970" s="105"/>
      <c r="O970" s="105"/>
      <c r="P970" s="105"/>
      <c r="Q970" s="105"/>
      <c r="R970" s="105"/>
      <c r="S970" s="105"/>
      <c r="T970" s="105"/>
      <c r="U970" s="105"/>
      <c r="V970" s="105"/>
      <c r="W970" s="105"/>
      <c r="X970" s="105"/>
      <c r="Y970" s="105"/>
      <c r="Z970" s="105"/>
      <c r="AA970" s="105"/>
      <c r="AB970" s="104"/>
      <c r="AC970" s="104"/>
      <c r="AD970" s="104"/>
      <c r="AE970" s="104"/>
      <c r="AF970" s="104"/>
      <c r="AG970" s="104"/>
      <c r="AH970" s="103"/>
      <c r="AI970" s="104"/>
    </row>
    <row r="971">
      <c r="A971" s="102"/>
      <c r="B971" s="103"/>
      <c r="C971" s="103"/>
      <c r="D971" s="104"/>
      <c r="E971" s="103"/>
      <c r="F971" s="104"/>
      <c r="G971" s="104"/>
      <c r="H971" s="105"/>
      <c r="I971" s="105"/>
      <c r="J971" s="105"/>
      <c r="K971" s="105"/>
      <c r="L971" s="105"/>
      <c r="M971" s="105"/>
      <c r="N971" s="105"/>
      <c r="O971" s="105"/>
      <c r="P971" s="105"/>
      <c r="Q971" s="105"/>
      <c r="R971" s="105"/>
      <c r="S971" s="105"/>
      <c r="T971" s="105"/>
      <c r="U971" s="105"/>
      <c r="V971" s="105"/>
      <c r="W971" s="105"/>
      <c r="X971" s="105"/>
      <c r="Y971" s="105"/>
      <c r="Z971" s="105"/>
      <c r="AA971" s="105"/>
      <c r="AB971" s="104"/>
      <c r="AC971" s="104"/>
      <c r="AD971" s="104"/>
      <c r="AE971" s="104"/>
      <c r="AF971" s="104"/>
      <c r="AG971" s="104"/>
      <c r="AH971" s="103"/>
      <c r="AI971" s="104"/>
    </row>
    <row r="972">
      <c r="A972" s="102"/>
      <c r="B972" s="103"/>
      <c r="C972" s="103"/>
      <c r="D972" s="104"/>
      <c r="E972" s="103"/>
      <c r="F972" s="104"/>
      <c r="G972" s="104"/>
      <c r="H972" s="105"/>
      <c r="I972" s="105"/>
      <c r="J972" s="105"/>
      <c r="K972" s="105"/>
      <c r="L972" s="105"/>
      <c r="M972" s="105"/>
      <c r="N972" s="105"/>
      <c r="O972" s="105"/>
      <c r="P972" s="105"/>
      <c r="Q972" s="105"/>
      <c r="R972" s="105"/>
      <c r="S972" s="105"/>
      <c r="T972" s="105"/>
      <c r="U972" s="105"/>
      <c r="V972" s="105"/>
      <c r="W972" s="105"/>
      <c r="X972" s="105"/>
      <c r="Y972" s="105"/>
      <c r="Z972" s="105"/>
      <c r="AA972" s="105"/>
      <c r="AB972" s="104"/>
      <c r="AC972" s="104"/>
      <c r="AD972" s="104"/>
      <c r="AE972" s="104"/>
      <c r="AF972" s="104"/>
      <c r="AG972" s="104"/>
      <c r="AH972" s="103"/>
      <c r="AI972" s="104"/>
    </row>
    <row r="973">
      <c r="A973" s="102"/>
      <c r="B973" s="103"/>
      <c r="C973" s="103"/>
      <c r="D973" s="104"/>
      <c r="E973" s="103"/>
      <c r="F973" s="104"/>
      <c r="G973" s="104"/>
      <c r="H973" s="105"/>
      <c r="I973" s="105"/>
      <c r="J973" s="105"/>
      <c r="K973" s="105"/>
      <c r="L973" s="105"/>
      <c r="M973" s="105"/>
      <c r="N973" s="105"/>
      <c r="O973" s="105"/>
      <c r="P973" s="105"/>
      <c r="Q973" s="105"/>
      <c r="R973" s="105"/>
      <c r="S973" s="105"/>
      <c r="T973" s="105"/>
      <c r="U973" s="105"/>
      <c r="V973" s="105"/>
      <c r="W973" s="105"/>
      <c r="X973" s="105"/>
      <c r="Y973" s="105"/>
      <c r="Z973" s="105"/>
      <c r="AA973" s="105"/>
      <c r="AB973" s="104"/>
      <c r="AC973" s="104"/>
      <c r="AD973" s="104"/>
      <c r="AE973" s="104"/>
      <c r="AF973" s="104"/>
      <c r="AG973" s="104"/>
      <c r="AH973" s="103"/>
      <c r="AI973" s="104"/>
    </row>
    <row r="974">
      <c r="A974" s="102"/>
      <c r="B974" s="103"/>
      <c r="C974" s="103"/>
      <c r="D974" s="104"/>
      <c r="E974" s="103"/>
      <c r="F974" s="104"/>
      <c r="G974" s="104"/>
      <c r="H974" s="105"/>
      <c r="I974" s="105"/>
      <c r="J974" s="105"/>
      <c r="K974" s="105"/>
      <c r="L974" s="105"/>
      <c r="M974" s="105"/>
      <c r="N974" s="105"/>
      <c r="O974" s="105"/>
      <c r="P974" s="105"/>
      <c r="Q974" s="105"/>
      <c r="R974" s="105"/>
      <c r="S974" s="105"/>
      <c r="T974" s="105"/>
      <c r="U974" s="105"/>
      <c r="V974" s="105"/>
      <c r="W974" s="105"/>
      <c r="X974" s="105"/>
      <c r="Y974" s="105"/>
      <c r="Z974" s="105"/>
      <c r="AA974" s="105"/>
      <c r="AB974" s="104"/>
      <c r="AC974" s="104"/>
      <c r="AD974" s="104"/>
      <c r="AE974" s="104"/>
      <c r="AF974" s="104"/>
      <c r="AG974" s="104"/>
      <c r="AH974" s="103"/>
      <c r="AI974" s="104"/>
    </row>
    <row r="975">
      <c r="A975" s="102"/>
      <c r="B975" s="103"/>
      <c r="C975" s="103"/>
      <c r="D975" s="104"/>
      <c r="E975" s="103"/>
      <c r="F975" s="104"/>
      <c r="G975" s="104"/>
      <c r="H975" s="105"/>
      <c r="I975" s="105"/>
      <c r="J975" s="105"/>
      <c r="K975" s="105"/>
      <c r="L975" s="105"/>
      <c r="M975" s="105"/>
      <c r="N975" s="105"/>
      <c r="O975" s="105"/>
      <c r="P975" s="105"/>
      <c r="Q975" s="105"/>
      <c r="R975" s="105"/>
      <c r="S975" s="105"/>
      <c r="T975" s="105"/>
      <c r="U975" s="105"/>
      <c r="V975" s="105"/>
      <c r="W975" s="105"/>
      <c r="X975" s="105"/>
      <c r="Y975" s="105"/>
      <c r="Z975" s="105"/>
      <c r="AA975" s="105"/>
      <c r="AB975" s="104"/>
      <c r="AC975" s="104"/>
      <c r="AD975" s="104"/>
      <c r="AE975" s="104"/>
      <c r="AF975" s="104"/>
      <c r="AG975" s="104"/>
      <c r="AH975" s="103"/>
      <c r="AI975" s="104"/>
    </row>
    <row r="976">
      <c r="A976" s="102"/>
      <c r="B976" s="103"/>
      <c r="C976" s="103"/>
      <c r="D976" s="104"/>
      <c r="E976" s="103"/>
      <c r="F976" s="104"/>
      <c r="G976" s="104"/>
      <c r="H976" s="105"/>
      <c r="I976" s="105"/>
      <c r="J976" s="105"/>
      <c r="K976" s="105"/>
      <c r="L976" s="105"/>
      <c r="M976" s="105"/>
      <c r="N976" s="105"/>
      <c r="O976" s="105"/>
      <c r="P976" s="105"/>
      <c r="Q976" s="105"/>
      <c r="R976" s="105"/>
      <c r="S976" s="105"/>
      <c r="T976" s="105"/>
      <c r="U976" s="105"/>
      <c r="V976" s="105"/>
      <c r="W976" s="105"/>
      <c r="X976" s="105"/>
      <c r="Y976" s="105"/>
      <c r="Z976" s="105"/>
      <c r="AA976" s="105"/>
      <c r="AB976" s="104"/>
      <c r="AC976" s="104"/>
      <c r="AD976" s="104"/>
      <c r="AE976" s="104"/>
      <c r="AF976" s="104"/>
      <c r="AG976" s="104"/>
      <c r="AH976" s="103"/>
      <c r="AI976" s="104"/>
    </row>
    <row r="977">
      <c r="A977" s="102"/>
      <c r="B977" s="103"/>
      <c r="C977" s="103"/>
      <c r="D977" s="104"/>
      <c r="E977" s="103"/>
      <c r="F977" s="104"/>
      <c r="G977" s="104"/>
      <c r="H977" s="105"/>
      <c r="I977" s="105"/>
      <c r="J977" s="105"/>
      <c r="K977" s="105"/>
      <c r="L977" s="105"/>
      <c r="M977" s="105"/>
      <c r="N977" s="105"/>
      <c r="O977" s="105"/>
      <c r="P977" s="105"/>
      <c r="Q977" s="105"/>
      <c r="R977" s="105"/>
      <c r="S977" s="105"/>
      <c r="T977" s="105"/>
      <c r="U977" s="105"/>
      <c r="V977" s="105"/>
      <c r="W977" s="105"/>
      <c r="X977" s="105"/>
      <c r="Y977" s="105"/>
      <c r="Z977" s="105"/>
      <c r="AA977" s="105"/>
      <c r="AB977" s="104"/>
      <c r="AC977" s="104"/>
      <c r="AD977" s="104"/>
      <c r="AE977" s="104"/>
      <c r="AF977" s="104"/>
      <c r="AG977" s="104"/>
      <c r="AH977" s="103"/>
      <c r="AI977" s="104"/>
    </row>
    <row r="978">
      <c r="A978" s="102"/>
      <c r="B978" s="103"/>
      <c r="C978" s="103"/>
      <c r="D978" s="104"/>
      <c r="E978" s="103"/>
      <c r="F978" s="104"/>
      <c r="G978" s="104"/>
      <c r="H978" s="105"/>
      <c r="I978" s="105"/>
      <c r="J978" s="105"/>
      <c r="K978" s="105"/>
      <c r="L978" s="105"/>
      <c r="M978" s="105"/>
      <c r="N978" s="105"/>
      <c r="O978" s="105"/>
      <c r="P978" s="105"/>
      <c r="Q978" s="105"/>
      <c r="R978" s="105"/>
      <c r="S978" s="105"/>
      <c r="T978" s="105"/>
      <c r="U978" s="105"/>
      <c r="V978" s="105"/>
      <c r="W978" s="105"/>
      <c r="X978" s="105"/>
      <c r="Y978" s="105"/>
      <c r="Z978" s="105"/>
      <c r="AA978" s="105"/>
      <c r="AB978" s="104"/>
      <c r="AC978" s="104"/>
      <c r="AD978" s="104"/>
      <c r="AE978" s="104"/>
      <c r="AF978" s="104"/>
      <c r="AG978" s="104"/>
      <c r="AH978" s="103"/>
      <c r="AI978" s="104"/>
    </row>
    <row r="979">
      <c r="A979" s="102"/>
      <c r="B979" s="103"/>
      <c r="C979" s="103"/>
      <c r="D979" s="104"/>
      <c r="E979" s="103"/>
      <c r="F979" s="104"/>
      <c r="G979" s="104"/>
      <c r="H979" s="105"/>
      <c r="I979" s="105"/>
      <c r="J979" s="105"/>
      <c r="K979" s="105"/>
      <c r="L979" s="105"/>
      <c r="M979" s="105"/>
      <c r="N979" s="105"/>
      <c r="O979" s="105"/>
      <c r="P979" s="105"/>
      <c r="Q979" s="105"/>
      <c r="R979" s="105"/>
      <c r="S979" s="105"/>
      <c r="T979" s="105"/>
      <c r="U979" s="105"/>
      <c r="V979" s="105"/>
      <c r="W979" s="105"/>
      <c r="X979" s="105"/>
      <c r="Y979" s="105"/>
      <c r="Z979" s="105"/>
      <c r="AA979" s="105"/>
      <c r="AB979" s="104"/>
      <c r="AC979" s="104"/>
      <c r="AD979" s="104"/>
      <c r="AE979" s="104"/>
      <c r="AF979" s="104"/>
      <c r="AG979" s="104"/>
      <c r="AH979" s="103"/>
      <c r="AI979" s="104"/>
    </row>
    <row r="980">
      <c r="A980" s="102"/>
      <c r="B980" s="103"/>
      <c r="C980" s="103"/>
      <c r="D980" s="104"/>
      <c r="E980" s="103"/>
      <c r="F980" s="104"/>
      <c r="G980" s="104"/>
      <c r="H980" s="105"/>
      <c r="I980" s="105"/>
      <c r="J980" s="105"/>
      <c r="K980" s="105"/>
      <c r="L980" s="105"/>
      <c r="M980" s="105"/>
      <c r="N980" s="105"/>
      <c r="O980" s="105"/>
      <c r="P980" s="105"/>
      <c r="Q980" s="105"/>
      <c r="R980" s="105"/>
      <c r="S980" s="105"/>
      <c r="T980" s="105"/>
      <c r="U980" s="105"/>
      <c r="V980" s="105"/>
      <c r="W980" s="105"/>
      <c r="X980" s="105"/>
      <c r="Y980" s="105"/>
      <c r="Z980" s="105"/>
      <c r="AA980" s="105"/>
      <c r="AB980" s="104"/>
      <c r="AC980" s="104"/>
      <c r="AD980" s="104"/>
      <c r="AE980" s="104"/>
      <c r="AF980" s="104"/>
      <c r="AG980" s="104"/>
      <c r="AH980" s="103"/>
      <c r="AI980" s="104"/>
    </row>
    <row r="981">
      <c r="A981" s="102"/>
      <c r="B981" s="103"/>
      <c r="C981" s="103"/>
      <c r="D981" s="104"/>
      <c r="E981" s="103"/>
      <c r="F981" s="104"/>
      <c r="G981" s="104"/>
      <c r="H981" s="105"/>
      <c r="I981" s="105"/>
      <c r="J981" s="105"/>
      <c r="K981" s="105"/>
      <c r="L981" s="105"/>
      <c r="M981" s="105"/>
      <c r="N981" s="105"/>
      <c r="O981" s="105"/>
      <c r="P981" s="105"/>
      <c r="Q981" s="105"/>
      <c r="R981" s="105"/>
      <c r="S981" s="105"/>
      <c r="T981" s="105"/>
      <c r="U981" s="105"/>
      <c r="V981" s="105"/>
      <c r="W981" s="105"/>
      <c r="X981" s="105"/>
      <c r="Y981" s="105"/>
      <c r="Z981" s="105"/>
      <c r="AA981" s="105"/>
      <c r="AB981" s="104"/>
      <c r="AC981" s="104"/>
      <c r="AD981" s="104"/>
      <c r="AE981" s="104"/>
      <c r="AF981" s="104"/>
      <c r="AG981" s="104"/>
      <c r="AH981" s="103"/>
      <c r="AI981" s="104"/>
    </row>
    <row r="982">
      <c r="A982" s="102"/>
      <c r="B982" s="103"/>
      <c r="C982" s="103"/>
      <c r="D982" s="104"/>
      <c r="E982" s="103"/>
      <c r="F982" s="104"/>
      <c r="G982" s="104"/>
      <c r="H982" s="105"/>
      <c r="I982" s="105"/>
      <c r="J982" s="105"/>
      <c r="K982" s="105"/>
      <c r="L982" s="105"/>
      <c r="M982" s="105"/>
      <c r="N982" s="105"/>
      <c r="O982" s="105"/>
      <c r="P982" s="105"/>
      <c r="Q982" s="105"/>
      <c r="R982" s="105"/>
      <c r="S982" s="105"/>
      <c r="T982" s="105"/>
      <c r="U982" s="105"/>
      <c r="V982" s="105"/>
      <c r="W982" s="105"/>
      <c r="X982" s="105"/>
      <c r="Y982" s="105"/>
      <c r="Z982" s="105"/>
      <c r="AA982" s="105"/>
      <c r="AB982" s="104"/>
      <c r="AC982" s="104"/>
      <c r="AD982" s="104"/>
      <c r="AE982" s="104"/>
      <c r="AF982" s="104"/>
      <c r="AG982" s="104"/>
      <c r="AH982" s="103"/>
      <c r="AI982" s="104"/>
    </row>
    <row r="983">
      <c r="A983" s="102"/>
      <c r="B983" s="103"/>
      <c r="C983" s="103"/>
      <c r="D983" s="104"/>
      <c r="E983" s="103"/>
      <c r="F983" s="104"/>
      <c r="G983" s="104"/>
      <c r="H983" s="105"/>
      <c r="I983" s="105"/>
      <c r="J983" s="105"/>
      <c r="K983" s="105"/>
      <c r="L983" s="105"/>
      <c r="M983" s="105"/>
      <c r="N983" s="105"/>
      <c r="O983" s="105"/>
      <c r="P983" s="105"/>
      <c r="Q983" s="105"/>
      <c r="R983" s="105"/>
      <c r="S983" s="105"/>
      <c r="T983" s="105"/>
      <c r="U983" s="105"/>
      <c r="V983" s="105"/>
      <c r="W983" s="105"/>
      <c r="X983" s="105"/>
      <c r="Y983" s="105"/>
      <c r="Z983" s="105"/>
      <c r="AA983" s="105"/>
      <c r="AB983" s="104"/>
      <c r="AC983" s="104"/>
      <c r="AD983" s="104"/>
      <c r="AE983" s="104"/>
      <c r="AF983" s="104"/>
      <c r="AG983" s="104"/>
      <c r="AH983" s="103"/>
      <c r="AI983" s="104"/>
    </row>
    <row r="984">
      <c r="A984" s="102"/>
      <c r="B984" s="103"/>
      <c r="C984" s="103"/>
      <c r="D984" s="104"/>
      <c r="E984" s="103"/>
      <c r="F984" s="104"/>
      <c r="G984" s="104"/>
      <c r="H984" s="105"/>
      <c r="I984" s="105"/>
      <c r="J984" s="105"/>
      <c r="K984" s="105"/>
      <c r="L984" s="105"/>
      <c r="M984" s="105"/>
      <c r="N984" s="105"/>
      <c r="O984" s="105"/>
      <c r="P984" s="105"/>
      <c r="Q984" s="105"/>
      <c r="R984" s="105"/>
      <c r="S984" s="105"/>
      <c r="T984" s="105"/>
      <c r="U984" s="105"/>
      <c r="V984" s="105"/>
      <c r="W984" s="105"/>
      <c r="X984" s="105"/>
      <c r="Y984" s="105"/>
      <c r="Z984" s="105"/>
      <c r="AA984" s="105"/>
      <c r="AB984" s="104"/>
      <c r="AC984" s="104"/>
      <c r="AD984" s="104"/>
      <c r="AE984" s="104"/>
      <c r="AF984" s="104"/>
      <c r="AG984" s="104"/>
      <c r="AH984" s="103"/>
      <c r="AI984" s="104"/>
    </row>
    <row r="985">
      <c r="A985" s="102"/>
      <c r="B985" s="103"/>
      <c r="C985" s="103"/>
      <c r="D985" s="104"/>
      <c r="E985" s="103"/>
      <c r="F985" s="104"/>
      <c r="G985" s="104"/>
      <c r="H985" s="105"/>
      <c r="I985" s="105"/>
      <c r="J985" s="105"/>
      <c r="K985" s="105"/>
      <c r="L985" s="105"/>
      <c r="M985" s="105"/>
      <c r="N985" s="105"/>
      <c r="O985" s="105"/>
      <c r="P985" s="105"/>
      <c r="Q985" s="105"/>
      <c r="R985" s="105"/>
      <c r="S985" s="105"/>
      <c r="T985" s="105"/>
      <c r="U985" s="105"/>
      <c r="V985" s="105"/>
      <c r="W985" s="105"/>
      <c r="X985" s="105"/>
      <c r="Y985" s="105"/>
      <c r="Z985" s="105"/>
      <c r="AA985" s="105"/>
      <c r="AB985" s="104"/>
      <c r="AC985" s="104"/>
      <c r="AD985" s="104"/>
      <c r="AE985" s="104"/>
      <c r="AF985" s="104"/>
      <c r="AG985" s="104"/>
      <c r="AH985" s="103"/>
      <c r="AI985" s="104"/>
    </row>
    <row r="986">
      <c r="A986" s="102"/>
      <c r="B986" s="103"/>
      <c r="C986" s="103"/>
      <c r="D986" s="104"/>
      <c r="E986" s="103"/>
      <c r="F986" s="104"/>
      <c r="G986" s="104"/>
      <c r="H986" s="105"/>
      <c r="I986" s="105"/>
      <c r="J986" s="105"/>
      <c r="K986" s="105"/>
      <c r="L986" s="105"/>
      <c r="M986" s="105"/>
      <c r="N986" s="105"/>
      <c r="O986" s="105"/>
      <c r="P986" s="105"/>
      <c r="Q986" s="105"/>
      <c r="R986" s="105"/>
      <c r="S986" s="105"/>
      <c r="T986" s="105"/>
      <c r="U986" s="105"/>
      <c r="V986" s="105"/>
      <c r="W986" s="105"/>
      <c r="X986" s="105"/>
      <c r="Y986" s="105"/>
      <c r="Z986" s="105"/>
      <c r="AA986" s="105"/>
      <c r="AB986" s="104"/>
      <c r="AC986" s="104"/>
      <c r="AD986" s="104"/>
      <c r="AE986" s="104"/>
      <c r="AF986" s="104"/>
      <c r="AG986" s="104"/>
      <c r="AH986" s="103"/>
      <c r="AI986" s="104"/>
    </row>
    <row r="987">
      <c r="A987" s="102"/>
      <c r="B987" s="103"/>
      <c r="C987" s="103"/>
      <c r="D987" s="104"/>
      <c r="E987" s="103"/>
      <c r="F987" s="104"/>
      <c r="G987" s="104"/>
      <c r="H987" s="105"/>
      <c r="I987" s="105"/>
      <c r="J987" s="105"/>
      <c r="K987" s="105"/>
      <c r="L987" s="105"/>
      <c r="M987" s="105"/>
      <c r="N987" s="105"/>
      <c r="O987" s="105"/>
      <c r="P987" s="105"/>
      <c r="Q987" s="105"/>
      <c r="R987" s="105"/>
      <c r="S987" s="105"/>
      <c r="T987" s="105"/>
      <c r="U987" s="105"/>
      <c r="V987" s="105"/>
      <c r="W987" s="105"/>
      <c r="X987" s="105"/>
      <c r="Y987" s="105"/>
      <c r="Z987" s="105"/>
      <c r="AA987" s="105"/>
      <c r="AB987" s="104"/>
      <c r="AC987" s="104"/>
      <c r="AD987" s="104"/>
      <c r="AE987" s="104"/>
      <c r="AF987" s="104"/>
      <c r="AG987" s="104"/>
      <c r="AH987" s="103"/>
      <c r="AI987" s="104"/>
    </row>
    <row r="988">
      <c r="A988" s="102"/>
      <c r="B988" s="103"/>
      <c r="C988" s="103"/>
      <c r="D988" s="104"/>
      <c r="E988" s="103"/>
      <c r="F988" s="104"/>
      <c r="G988" s="104"/>
      <c r="H988" s="105"/>
      <c r="I988" s="105"/>
      <c r="J988" s="105"/>
      <c r="K988" s="105"/>
      <c r="L988" s="105"/>
      <c r="M988" s="105"/>
      <c r="N988" s="105"/>
      <c r="O988" s="105"/>
      <c r="P988" s="105"/>
      <c r="Q988" s="105"/>
      <c r="R988" s="105"/>
      <c r="S988" s="105"/>
      <c r="T988" s="105"/>
      <c r="U988" s="105"/>
      <c r="V988" s="105"/>
      <c r="W988" s="105"/>
      <c r="X988" s="105"/>
      <c r="Y988" s="105"/>
      <c r="Z988" s="105"/>
      <c r="AA988" s="105"/>
      <c r="AB988" s="104"/>
      <c r="AC988" s="104"/>
      <c r="AD988" s="104"/>
      <c r="AE988" s="104"/>
      <c r="AF988" s="104"/>
      <c r="AG988" s="104"/>
      <c r="AH988" s="103"/>
      <c r="AI988" s="104"/>
    </row>
    <row r="989">
      <c r="A989" s="102"/>
      <c r="B989" s="103"/>
      <c r="C989" s="103"/>
      <c r="D989" s="104"/>
      <c r="E989" s="103"/>
      <c r="F989" s="104"/>
      <c r="G989" s="104"/>
      <c r="H989" s="105"/>
      <c r="I989" s="105"/>
      <c r="J989" s="105"/>
      <c r="K989" s="105"/>
      <c r="L989" s="105"/>
      <c r="M989" s="105"/>
      <c r="N989" s="105"/>
      <c r="O989" s="105"/>
      <c r="P989" s="105"/>
      <c r="Q989" s="105"/>
      <c r="R989" s="105"/>
      <c r="S989" s="105"/>
      <c r="T989" s="105"/>
      <c r="U989" s="105"/>
      <c r="V989" s="105"/>
      <c r="W989" s="105"/>
      <c r="X989" s="105"/>
      <c r="Y989" s="105"/>
      <c r="Z989" s="105"/>
      <c r="AA989" s="105"/>
      <c r="AB989" s="104"/>
      <c r="AC989" s="104"/>
      <c r="AD989" s="104"/>
      <c r="AE989" s="104"/>
      <c r="AF989" s="104"/>
      <c r="AG989" s="104"/>
      <c r="AH989" s="103"/>
      <c r="AI989" s="104"/>
    </row>
    <row r="990">
      <c r="A990" s="102"/>
      <c r="B990" s="103"/>
      <c r="C990" s="103"/>
      <c r="D990" s="104"/>
      <c r="E990" s="103"/>
      <c r="F990" s="104"/>
      <c r="G990" s="104"/>
      <c r="H990" s="105"/>
      <c r="I990" s="105"/>
      <c r="J990" s="105"/>
      <c r="K990" s="105"/>
      <c r="L990" s="105"/>
      <c r="M990" s="105"/>
      <c r="N990" s="105"/>
      <c r="O990" s="105"/>
      <c r="P990" s="105"/>
      <c r="Q990" s="105"/>
      <c r="R990" s="105"/>
      <c r="S990" s="105"/>
      <c r="T990" s="105"/>
      <c r="U990" s="105"/>
      <c r="V990" s="105"/>
      <c r="W990" s="105"/>
      <c r="X990" s="105"/>
      <c r="Y990" s="105"/>
      <c r="Z990" s="105"/>
      <c r="AA990" s="105"/>
      <c r="AB990" s="104"/>
      <c r="AC990" s="104"/>
      <c r="AD990" s="104"/>
      <c r="AE990" s="104"/>
      <c r="AF990" s="104"/>
      <c r="AG990" s="104"/>
      <c r="AH990" s="103"/>
      <c r="AI990" s="104"/>
    </row>
    <row r="991">
      <c r="A991" s="102"/>
      <c r="B991" s="103"/>
      <c r="C991" s="103"/>
      <c r="D991" s="104"/>
      <c r="E991" s="103"/>
      <c r="F991" s="104"/>
      <c r="G991" s="104"/>
      <c r="H991" s="105"/>
      <c r="I991" s="105"/>
      <c r="J991" s="105"/>
      <c r="K991" s="105"/>
      <c r="L991" s="105"/>
      <c r="M991" s="105"/>
      <c r="N991" s="105"/>
      <c r="O991" s="105"/>
      <c r="P991" s="105"/>
      <c r="Q991" s="105"/>
      <c r="R991" s="105"/>
      <c r="S991" s="105"/>
      <c r="T991" s="105"/>
      <c r="U991" s="105"/>
      <c r="V991" s="105"/>
      <c r="W991" s="105"/>
      <c r="X991" s="105"/>
      <c r="Y991" s="105"/>
      <c r="Z991" s="105"/>
      <c r="AA991" s="105"/>
      <c r="AB991" s="104"/>
      <c r="AC991" s="104"/>
      <c r="AD991" s="104"/>
      <c r="AE991" s="104"/>
      <c r="AF991" s="104"/>
      <c r="AG991" s="104"/>
      <c r="AH991" s="103"/>
      <c r="AI991" s="104"/>
    </row>
    <row r="992">
      <c r="A992" s="102"/>
      <c r="B992" s="103"/>
      <c r="C992" s="103"/>
      <c r="D992" s="104"/>
      <c r="E992" s="103"/>
      <c r="F992" s="104"/>
      <c r="G992" s="104"/>
      <c r="H992" s="105"/>
      <c r="I992" s="105"/>
      <c r="J992" s="105"/>
      <c r="K992" s="105"/>
      <c r="L992" s="105"/>
      <c r="M992" s="105"/>
      <c r="N992" s="105"/>
      <c r="O992" s="105"/>
      <c r="P992" s="105"/>
      <c r="Q992" s="105"/>
      <c r="R992" s="105"/>
      <c r="S992" s="105"/>
      <c r="T992" s="105"/>
      <c r="U992" s="105"/>
      <c r="V992" s="105"/>
      <c r="W992" s="105"/>
      <c r="X992" s="105"/>
      <c r="Y992" s="105"/>
      <c r="Z992" s="105"/>
      <c r="AA992" s="105"/>
      <c r="AB992" s="104"/>
      <c r="AC992" s="104"/>
      <c r="AD992" s="104"/>
      <c r="AE992" s="104"/>
      <c r="AF992" s="104"/>
      <c r="AG992" s="104"/>
      <c r="AH992" s="103"/>
      <c r="AI992" s="104"/>
    </row>
    <row r="993">
      <c r="A993" s="102"/>
      <c r="B993" s="103"/>
      <c r="C993" s="103"/>
      <c r="D993" s="104"/>
      <c r="E993" s="103"/>
      <c r="F993" s="104"/>
      <c r="G993" s="104"/>
      <c r="H993" s="105"/>
      <c r="I993" s="105"/>
      <c r="J993" s="105"/>
      <c r="K993" s="105"/>
      <c r="L993" s="105"/>
      <c r="M993" s="105"/>
      <c r="N993" s="105"/>
      <c r="O993" s="105"/>
      <c r="P993" s="105"/>
      <c r="Q993" s="105"/>
      <c r="R993" s="105"/>
      <c r="S993" s="105"/>
      <c r="T993" s="105"/>
      <c r="U993" s="105"/>
      <c r="V993" s="105"/>
      <c r="W993" s="105"/>
      <c r="X993" s="105"/>
      <c r="Y993" s="105"/>
      <c r="Z993" s="105"/>
      <c r="AA993" s="105"/>
      <c r="AB993" s="104"/>
      <c r="AC993" s="104"/>
      <c r="AD993" s="104"/>
      <c r="AE993" s="104"/>
      <c r="AF993" s="104"/>
      <c r="AG993" s="104"/>
      <c r="AH993" s="103"/>
      <c r="AI993" s="104"/>
    </row>
    <row r="994">
      <c r="A994" s="102"/>
      <c r="B994" s="103"/>
      <c r="C994" s="103"/>
      <c r="D994" s="104"/>
      <c r="E994" s="103"/>
      <c r="F994" s="104"/>
      <c r="G994" s="104"/>
      <c r="H994" s="105"/>
      <c r="I994" s="105"/>
      <c r="J994" s="105"/>
      <c r="K994" s="105"/>
      <c r="L994" s="105"/>
      <c r="M994" s="105"/>
      <c r="N994" s="105"/>
      <c r="O994" s="105"/>
      <c r="P994" s="105"/>
      <c r="Q994" s="105"/>
      <c r="R994" s="105"/>
      <c r="S994" s="105"/>
      <c r="T994" s="105"/>
      <c r="U994" s="105"/>
      <c r="V994" s="105"/>
      <c r="W994" s="105"/>
      <c r="X994" s="105"/>
      <c r="Y994" s="105"/>
      <c r="Z994" s="105"/>
      <c r="AA994" s="105"/>
      <c r="AB994" s="104"/>
      <c r="AC994" s="104"/>
      <c r="AD994" s="104"/>
      <c r="AE994" s="104"/>
      <c r="AF994" s="104"/>
      <c r="AG994" s="104"/>
      <c r="AH994" s="103"/>
      <c r="AI994" s="104"/>
    </row>
    <row r="995">
      <c r="A995" s="102"/>
      <c r="B995" s="103"/>
      <c r="C995" s="103"/>
      <c r="D995" s="104"/>
      <c r="E995" s="103"/>
      <c r="F995" s="104"/>
      <c r="G995" s="104"/>
      <c r="H995" s="105"/>
      <c r="I995" s="105"/>
      <c r="J995" s="105"/>
      <c r="K995" s="105"/>
      <c r="L995" s="105"/>
      <c r="M995" s="105"/>
      <c r="N995" s="105"/>
      <c r="O995" s="105"/>
      <c r="P995" s="105"/>
      <c r="Q995" s="105"/>
      <c r="R995" s="105"/>
      <c r="S995" s="105"/>
      <c r="T995" s="105"/>
      <c r="U995" s="105"/>
      <c r="V995" s="105"/>
      <c r="W995" s="105"/>
      <c r="X995" s="105"/>
      <c r="Y995" s="105"/>
      <c r="Z995" s="105"/>
      <c r="AA995" s="105"/>
      <c r="AB995" s="104"/>
      <c r="AC995" s="104"/>
      <c r="AD995" s="104"/>
      <c r="AE995" s="104"/>
      <c r="AF995" s="104"/>
      <c r="AG995" s="104"/>
      <c r="AH995" s="103"/>
      <c r="AI995" s="104"/>
    </row>
  </sheetData>
  <conditionalFormatting sqref="H3:AA36">
    <cfRule type="cellIs" dxfId="8" priority="1" operator="equal">
      <formula>"SI"</formula>
    </cfRule>
  </conditionalFormatting>
  <conditionalFormatting sqref="H3:AA36">
    <cfRule type="cellIs" dxfId="9" priority="2" operator="equal">
      <formula>"NO"</formula>
    </cfRule>
  </conditionalFormatting>
  <conditionalFormatting sqref="AA2">
    <cfRule type="notContainsBlanks" dxfId="0" priority="3">
      <formula>LEN(TRIM(AA2))&gt;0</formula>
    </cfRule>
  </conditionalFormatting>
  <conditionalFormatting sqref="H3:AA36">
    <cfRule type="cellIs" dxfId="10" priority="4" operator="equal">
      <formula>"NA"</formula>
    </cfRule>
  </conditionalFormatting>
  <conditionalFormatting sqref="A3:A100 C3:AI100 B29:B100">
    <cfRule type="cellIs" dxfId="0" priority="5" operator="equal">
      <formula>"SEMINUEVAS"</formula>
    </cfRule>
  </conditionalFormatting>
  <conditionalFormatting sqref="A3:A100 C3:AI100 B29:B100">
    <cfRule type="cellIs" dxfId="1" priority="6" operator="equal">
      <formula>"PARA CAMBIO"</formula>
    </cfRule>
  </conditionalFormatting>
  <conditionalFormatting sqref="A3:A100 C3:AI100 B29:B100">
    <cfRule type="cellIs" dxfId="0" priority="7" operator="equal">
      <formula>"NUEVAS"</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75"/>
    <col customWidth="1" min="2" max="2" width="13.88"/>
    <col customWidth="1" min="3" max="3" width="14.63"/>
    <col customWidth="1" min="4" max="4" width="21.88"/>
  </cols>
  <sheetData>
    <row r="1">
      <c r="A1" s="156" t="s">
        <v>867</v>
      </c>
      <c r="B1" s="157" t="s">
        <v>455</v>
      </c>
      <c r="C1" s="157" t="s">
        <v>868</v>
      </c>
      <c r="D1" s="157" t="s">
        <v>461</v>
      </c>
    </row>
    <row r="2">
      <c r="A2" s="9" t="s">
        <v>869</v>
      </c>
      <c r="B2" s="158" t="s">
        <v>528</v>
      </c>
      <c r="C2" s="159">
        <v>45891.0</v>
      </c>
      <c r="D2" s="158" t="s">
        <v>870</v>
      </c>
    </row>
    <row r="3">
      <c r="A3" s="9" t="s">
        <v>871</v>
      </c>
      <c r="B3" s="158" t="s">
        <v>528</v>
      </c>
      <c r="C3" s="159">
        <v>46843.0</v>
      </c>
      <c r="D3" s="158" t="s">
        <v>872</v>
      </c>
    </row>
    <row r="4">
      <c r="A4" s="160" t="s">
        <v>873</v>
      </c>
      <c r="B4" s="158" t="s">
        <v>507</v>
      </c>
      <c r="C4" s="159">
        <v>45976.0</v>
      </c>
      <c r="D4" s="158" t="s">
        <v>870</v>
      </c>
    </row>
    <row r="5">
      <c r="A5" s="9" t="s">
        <v>874</v>
      </c>
      <c r="B5" s="158" t="s">
        <v>549</v>
      </c>
      <c r="C5" s="159">
        <v>46021.0</v>
      </c>
      <c r="D5" s="158" t="s">
        <v>870</v>
      </c>
    </row>
    <row r="6">
      <c r="A6" s="9" t="s">
        <v>875</v>
      </c>
      <c r="B6" s="158" t="s">
        <v>549</v>
      </c>
      <c r="C6" s="159">
        <v>46234.0</v>
      </c>
      <c r="D6" s="158" t="s">
        <v>872</v>
      </c>
    </row>
    <row r="7">
      <c r="A7" s="161" t="s">
        <v>876</v>
      </c>
      <c r="B7" s="158" t="s">
        <v>563</v>
      </c>
      <c r="C7" s="159">
        <v>46050.0</v>
      </c>
      <c r="D7" s="158" t="s">
        <v>870</v>
      </c>
    </row>
    <row r="8">
      <c r="A8" s="161" t="s">
        <v>877</v>
      </c>
      <c r="B8" s="158" t="s">
        <v>563</v>
      </c>
      <c r="C8" s="162">
        <v>45991.0</v>
      </c>
      <c r="D8" s="158" t="s">
        <v>872</v>
      </c>
    </row>
    <row r="9">
      <c r="A9" s="161" t="s">
        <v>878</v>
      </c>
      <c r="B9" s="158" t="s">
        <v>479</v>
      </c>
      <c r="C9" s="159">
        <v>46022.0</v>
      </c>
      <c r="D9" s="158" t="s">
        <v>463</v>
      </c>
    </row>
    <row r="10">
      <c r="A10" s="9" t="s">
        <v>879</v>
      </c>
      <c r="B10" s="158" t="s">
        <v>479</v>
      </c>
      <c r="C10" s="159">
        <v>45892.0</v>
      </c>
      <c r="D10" s="158" t="s">
        <v>870</v>
      </c>
    </row>
    <row r="11">
      <c r="A11" s="9" t="s">
        <v>880</v>
      </c>
      <c r="B11" s="158" t="s">
        <v>479</v>
      </c>
      <c r="C11" s="159">
        <v>45991.0</v>
      </c>
      <c r="D11" s="158" t="s">
        <v>872</v>
      </c>
    </row>
    <row r="12">
      <c r="A12" s="161" t="s">
        <v>881</v>
      </c>
      <c r="B12" s="158" t="s">
        <v>500</v>
      </c>
      <c r="C12" s="159">
        <v>46295.0</v>
      </c>
      <c r="D12" s="158" t="s">
        <v>463</v>
      </c>
    </row>
    <row r="13">
      <c r="A13" s="9" t="s">
        <v>882</v>
      </c>
      <c r="B13" s="158" t="s">
        <v>500</v>
      </c>
      <c r="C13" s="159">
        <v>45967.0</v>
      </c>
      <c r="D13" s="158" t="s">
        <v>870</v>
      </c>
    </row>
    <row r="14">
      <c r="A14" s="9" t="s">
        <v>883</v>
      </c>
      <c r="B14" s="158" t="s">
        <v>500</v>
      </c>
      <c r="C14" s="159">
        <v>45900.0</v>
      </c>
      <c r="D14" s="158" t="s">
        <v>872</v>
      </c>
    </row>
    <row r="15">
      <c r="A15" s="161" t="s">
        <v>884</v>
      </c>
      <c r="B15" s="158" t="s">
        <v>514</v>
      </c>
      <c r="C15" s="159">
        <v>46295.0</v>
      </c>
      <c r="D15" s="158" t="s">
        <v>463</v>
      </c>
    </row>
    <row r="16">
      <c r="A16" s="161" t="s">
        <v>885</v>
      </c>
      <c r="B16" s="158" t="s">
        <v>514</v>
      </c>
      <c r="C16" s="159">
        <v>45976.0</v>
      </c>
      <c r="D16" s="158" t="s">
        <v>870</v>
      </c>
    </row>
    <row r="17">
      <c r="A17" s="161" t="s">
        <v>886</v>
      </c>
      <c r="B17" s="158" t="s">
        <v>514</v>
      </c>
      <c r="C17" s="159">
        <v>46173.0</v>
      </c>
      <c r="D17" s="158" t="s">
        <v>872</v>
      </c>
    </row>
    <row r="18">
      <c r="A18" s="161" t="s">
        <v>887</v>
      </c>
      <c r="B18" s="158" t="s">
        <v>488</v>
      </c>
      <c r="C18" s="159">
        <v>46295.0</v>
      </c>
      <c r="D18" s="158" t="s">
        <v>463</v>
      </c>
    </row>
    <row r="19">
      <c r="A19" s="9" t="s">
        <v>888</v>
      </c>
      <c r="B19" s="158" t="s">
        <v>488</v>
      </c>
      <c r="C19" s="159">
        <v>46038.0</v>
      </c>
      <c r="D19" s="158" t="s">
        <v>870</v>
      </c>
    </row>
    <row r="20">
      <c r="A20" s="9" t="s">
        <v>889</v>
      </c>
      <c r="B20" s="158" t="s">
        <v>488</v>
      </c>
      <c r="C20" s="159">
        <v>46022.0</v>
      </c>
      <c r="D20" s="158" t="s">
        <v>872</v>
      </c>
    </row>
    <row r="21">
      <c r="A21" s="96" t="s">
        <v>890</v>
      </c>
      <c r="B21" s="163" t="s">
        <v>600</v>
      </c>
      <c r="C21" s="164">
        <v>45925.0</v>
      </c>
      <c r="D21" s="163" t="s">
        <v>870</v>
      </c>
    </row>
    <row r="22">
      <c r="A22" s="9" t="s">
        <v>891</v>
      </c>
      <c r="B22" s="163" t="s">
        <v>600</v>
      </c>
      <c r="C22" s="159">
        <v>46599.0</v>
      </c>
      <c r="D22" s="158" t="s">
        <v>872</v>
      </c>
    </row>
    <row r="23">
      <c r="A23" s="9" t="s">
        <v>892</v>
      </c>
      <c r="B23" s="158" t="s">
        <v>521</v>
      </c>
      <c r="C23" s="159">
        <v>46021.0</v>
      </c>
      <c r="D23" s="158" t="s">
        <v>870</v>
      </c>
    </row>
    <row r="24">
      <c r="A24" s="9" t="s">
        <v>893</v>
      </c>
      <c r="B24" s="158" t="s">
        <v>521</v>
      </c>
      <c r="C24" s="159">
        <v>46446.0</v>
      </c>
      <c r="D24" s="158" t="s">
        <v>872</v>
      </c>
    </row>
    <row r="25">
      <c r="A25" s="161" t="s">
        <v>894</v>
      </c>
      <c r="B25" s="158" t="s">
        <v>648</v>
      </c>
      <c r="C25" s="159">
        <v>46054.0</v>
      </c>
      <c r="D25" s="158" t="s">
        <v>870</v>
      </c>
    </row>
    <row r="26">
      <c r="A26" s="161" t="s">
        <v>895</v>
      </c>
      <c r="B26" s="158" t="s">
        <v>648</v>
      </c>
      <c r="C26" s="159">
        <v>45930.0</v>
      </c>
      <c r="D26" s="158" t="s">
        <v>872</v>
      </c>
    </row>
    <row r="27">
      <c r="A27" s="161" t="s">
        <v>896</v>
      </c>
      <c r="B27" s="158" t="s">
        <v>465</v>
      </c>
      <c r="C27" s="159">
        <v>46113.0</v>
      </c>
      <c r="D27" s="158" t="s">
        <v>870</v>
      </c>
    </row>
    <row r="28">
      <c r="A28" s="161" t="s">
        <v>897</v>
      </c>
      <c r="B28" s="158" t="s">
        <v>465</v>
      </c>
      <c r="C28" s="159">
        <v>46112.0</v>
      </c>
      <c r="D28" s="158" t="s">
        <v>872</v>
      </c>
    </row>
    <row r="29">
      <c r="A29" s="161" t="s">
        <v>898</v>
      </c>
      <c r="B29" s="158" t="s">
        <v>899</v>
      </c>
      <c r="C29" s="159">
        <v>46053.0</v>
      </c>
      <c r="D29" s="158" t="s">
        <v>463</v>
      </c>
    </row>
    <row r="30">
      <c r="A30" s="9" t="s">
        <v>900</v>
      </c>
      <c r="B30" s="158" t="s">
        <v>494</v>
      </c>
      <c r="C30" s="159">
        <v>45933.0</v>
      </c>
      <c r="D30" s="158" t="s">
        <v>870</v>
      </c>
    </row>
    <row r="31">
      <c r="A31" s="9" t="s">
        <v>901</v>
      </c>
      <c r="B31" s="158" t="s">
        <v>494</v>
      </c>
      <c r="C31" s="159">
        <v>46446.0</v>
      </c>
      <c r="D31" s="158" t="s">
        <v>872</v>
      </c>
    </row>
    <row r="32">
      <c r="A32" s="161" t="s">
        <v>902</v>
      </c>
      <c r="B32" s="158" t="s">
        <v>472</v>
      </c>
      <c r="C32" s="159">
        <v>46295.0</v>
      </c>
      <c r="D32" s="158" t="s">
        <v>463</v>
      </c>
    </row>
    <row r="33">
      <c r="A33" s="9" t="s">
        <v>903</v>
      </c>
      <c r="B33" s="158" t="s">
        <v>472</v>
      </c>
      <c r="C33" s="159">
        <v>45918.0</v>
      </c>
      <c r="D33" s="158" t="s">
        <v>870</v>
      </c>
    </row>
    <row r="34">
      <c r="A34" s="9" t="s">
        <v>904</v>
      </c>
      <c r="B34" s="158" t="s">
        <v>472</v>
      </c>
      <c r="C34" s="159">
        <v>45930.0</v>
      </c>
      <c r="D34" s="158" t="s">
        <v>872</v>
      </c>
    </row>
    <row r="35">
      <c r="A35" s="9" t="s">
        <v>905</v>
      </c>
      <c r="B35" s="158" t="s">
        <v>535</v>
      </c>
      <c r="C35" s="159">
        <v>46046.0</v>
      </c>
      <c r="D35" s="158" t="s">
        <v>870</v>
      </c>
    </row>
    <row r="36">
      <c r="A36" s="9" t="s">
        <v>906</v>
      </c>
      <c r="B36" s="158" t="s">
        <v>535</v>
      </c>
      <c r="C36" s="159">
        <v>46081.0</v>
      </c>
      <c r="D36" s="158" t="s">
        <v>872</v>
      </c>
    </row>
    <row r="37">
      <c r="A37" s="9" t="s">
        <v>907</v>
      </c>
      <c r="B37" s="158" t="s">
        <v>542</v>
      </c>
      <c r="C37" s="159">
        <v>46033.0</v>
      </c>
      <c r="D37" s="158" t="s">
        <v>870</v>
      </c>
    </row>
    <row r="38">
      <c r="A38" s="9" t="s">
        <v>908</v>
      </c>
      <c r="B38" s="158" t="s">
        <v>542</v>
      </c>
      <c r="C38" s="159">
        <v>46446.0</v>
      </c>
      <c r="D38" s="158" t="s">
        <v>872</v>
      </c>
    </row>
    <row r="39">
      <c r="A39" s="96" t="s">
        <v>909</v>
      </c>
      <c r="B39" s="163" t="s">
        <v>593</v>
      </c>
      <c r="C39" s="164">
        <v>46507.0</v>
      </c>
      <c r="D39" s="158" t="s">
        <v>872</v>
      </c>
    </row>
    <row r="40">
      <c r="A40" s="160" t="s">
        <v>910</v>
      </c>
      <c r="B40" s="163" t="s">
        <v>593</v>
      </c>
      <c r="C40" s="159">
        <v>45926.0</v>
      </c>
      <c r="D40" s="158" t="s">
        <v>870</v>
      </c>
    </row>
    <row r="41">
      <c r="A41" s="160" t="s">
        <v>911</v>
      </c>
      <c r="B41" s="158" t="s">
        <v>507</v>
      </c>
      <c r="C41" s="159">
        <v>46477.0</v>
      </c>
      <c r="D41" s="158" t="s">
        <v>872</v>
      </c>
    </row>
    <row r="42">
      <c r="A42" s="165" t="s">
        <v>912</v>
      </c>
      <c r="B42" s="64" t="s">
        <v>569</v>
      </c>
      <c r="C42" s="164">
        <v>46060.0</v>
      </c>
      <c r="D42" s="158" t="s">
        <v>870</v>
      </c>
    </row>
    <row r="43">
      <c r="A43" s="165" t="s">
        <v>913</v>
      </c>
      <c r="B43" s="64" t="s">
        <v>569</v>
      </c>
      <c r="C43" s="166">
        <v>46387.0</v>
      </c>
      <c r="D43" s="158" t="s">
        <v>872</v>
      </c>
    </row>
    <row r="44">
      <c r="A44" s="96" t="s">
        <v>914</v>
      </c>
      <c r="B44" s="64" t="s">
        <v>613</v>
      </c>
      <c r="C44" s="164">
        <v>45926.0</v>
      </c>
      <c r="D44" s="158" t="s">
        <v>870</v>
      </c>
    </row>
    <row r="45">
      <c r="A45" s="96" t="s">
        <v>915</v>
      </c>
      <c r="B45" s="64" t="s">
        <v>613</v>
      </c>
      <c r="C45" s="164">
        <v>46295.0</v>
      </c>
      <c r="D45" s="158" t="s">
        <v>872</v>
      </c>
    </row>
    <row r="46">
      <c r="A46" s="96" t="s">
        <v>916</v>
      </c>
      <c r="B46" s="64" t="s">
        <v>620</v>
      </c>
      <c r="C46" s="166">
        <v>45943.0</v>
      </c>
      <c r="D46" s="158" t="s">
        <v>870</v>
      </c>
    </row>
    <row r="47">
      <c r="A47" s="96" t="s">
        <v>917</v>
      </c>
      <c r="B47" s="64" t="s">
        <v>620</v>
      </c>
      <c r="C47" s="166">
        <v>45991.0</v>
      </c>
      <c r="D47" s="158" t="s">
        <v>872</v>
      </c>
    </row>
    <row r="48">
      <c r="A48" s="96" t="s">
        <v>918</v>
      </c>
      <c r="B48" s="64" t="s">
        <v>626</v>
      </c>
      <c r="C48" s="166">
        <v>45958.0</v>
      </c>
      <c r="D48" s="158" t="s">
        <v>870</v>
      </c>
    </row>
    <row r="49">
      <c r="A49" s="96" t="s">
        <v>919</v>
      </c>
      <c r="B49" s="64" t="s">
        <v>626</v>
      </c>
      <c r="C49" s="164">
        <v>46053.0</v>
      </c>
      <c r="D49" s="158" t="s">
        <v>872</v>
      </c>
    </row>
    <row r="50">
      <c r="A50" s="96" t="s">
        <v>920</v>
      </c>
      <c r="B50" s="167" t="s">
        <v>639</v>
      </c>
      <c r="C50" s="168">
        <v>46060.0</v>
      </c>
      <c r="D50" s="167" t="s">
        <v>870</v>
      </c>
    </row>
    <row r="51">
      <c r="A51" s="96" t="s">
        <v>921</v>
      </c>
      <c r="B51" s="167" t="s">
        <v>588</v>
      </c>
      <c r="C51" s="168">
        <v>46295.0</v>
      </c>
      <c r="D51" s="167" t="s">
        <v>463</v>
      </c>
    </row>
    <row r="52">
      <c r="A52" s="96" t="s">
        <v>922</v>
      </c>
      <c r="B52" s="167" t="s">
        <v>620</v>
      </c>
      <c r="C52" s="168">
        <v>46295.0</v>
      </c>
      <c r="D52" s="167" t="s">
        <v>463</v>
      </c>
    </row>
    <row r="53">
      <c r="A53" s="47"/>
      <c r="B53" s="169"/>
      <c r="C53" s="169"/>
      <c r="D53" s="169"/>
    </row>
    <row r="54">
      <c r="A54" s="47"/>
      <c r="B54" s="169"/>
      <c r="C54" s="169"/>
      <c r="D54" s="169"/>
    </row>
    <row r="55">
      <c r="B55" s="170"/>
      <c r="C55" s="170"/>
      <c r="D55" s="170"/>
    </row>
    <row r="56">
      <c r="B56" s="170"/>
      <c r="C56" s="170"/>
      <c r="D56" s="170"/>
    </row>
    <row r="57">
      <c r="B57" s="170"/>
      <c r="C57" s="170"/>
      <c r="D57" s="170"/>
    </row>
    <row r="58">
      <c r="B58" s="170"/>
      <c r="C58" s="170"/>
      <c r="D58" s="170"/>
    </row>
    <row r="59">
      <c r="B59" s="170"/>
      <c r="C59" s="170"/>
      <c r="D59" s="170"/>
    </row>
    <row r="60">
      <c r="B60" s="170"/>
      <c r="C60" s="170"/>
      <c r="D60" s="170"/>
    </row>
    <row r="61">
      <c r="B61" s="170"/>
      <c r="C61" s="170"/>
      <c r="D61" s="170"/>
    </row>
    <row r="62">
      <c r="B62" s="170"/>
      <c r="C62" s="170"/>
      <c r="D62" s="170"/>
    </row>
    <row r="63">
      <c r="B63" s="170"/>
      <c r="C63" s="170"/>
      <c r="D63" s="170"/>
    </row>
    <row r="64">
      <c r="B64" s="170"/>
      <c r="C64" s="170"/>
      <c r="D64" s="170"/>
    </row>
    <row r="65">
      <c r="B65" s="170"/>
      <c r="C65" s="170"/>
      <c r="D65" s="170"/>
    </row>
    <row r="66">
      <c r="B66" s="170"/>
      <c r="C66" s="170"/>
      <c r="D66" s="170"/>
    </row>
    <row r="67">
      <c r="B67" s="170"/>
      <c r="C67" s="170"/>
      <c r="D67" s="170"/>
    </row>
    <row r="68">
      <c r="B68" s="170"/>
      <c r="C68" s="170"/>
      <c r="D68" s="170"/>
    </row>
    <row r="69">
      <c r="B69" s="170"/>
      <c r="C69" s="170"/>
      <c r="D69" s="170"/>
    </row>
    <row r="70">
      <c r="B70" s="170"/>
      <c r="C70" s="170"/>
      <c r="D70" s="170"/>
    </row>
    <row r="71">
      <c r="B71" s="170"/>
      <c r="C71" s="170"/>
      <c r="D71" s="170"/>
    </row>
    <row r="72">
      <c r="B72" s="170"/>
      <c r="C72" s="170"/>
      <c r="D72" s="170"/>
    </row>
    <row r="73">
      <c r="B73" s="170"/>
      <c r="C73" s="170"/>
      <c r="D73" s="170"/>
    </row>
    <row r="74">
      <c r="B74" s="170"/>
      <c r="C74" s="170"/>
      <c r="D74" s="170"/>
    </row>
    <row r="75">
      <c r="B75" s="170"/>
      <c r="C75" s="170"/>
      <c r="D75" s="170"/>
    </row>
    <row r="76">
      <c r="B76" s="170"/>
      <c r="C76" s="170"/>
      <c r="D76" s="170"/>
    </row>
    <row r="77">
      <c r="B77" s="170"/>
      <c r="C77" s="170"/>
      <c r="D77" s="170"/>
    </row>
    <row r="78">
      <c r="B78" s="170"/>
      <c r="C78" s="170"/>
      <c r="D78" s="170"/>
    </row>
    <row r="79">
      <c r="B79" s="170"/>
      <c r="C79" s="170"/>
      <c r="D79" s="170"/>
    </row>
    <row r="80">
      <c r="B80" s="170"/>
      <c r="C80" s="170"/>
      <c r="D80" s="170"/>
    </row>
    <row r="81">
      <c r="B81" s="170"/>
      <c r="C81" s="170"/>
      <c r="D81" s="170"/>
    </row>
    <row r="82">
      <c r="B82" s="170"/>
      <c r="C82" s="170"/>
      <c r="D82" s="170"/>
    </row>
    <row r="83">
      <c r="B83" s="170"/>
      <c r="C83" s="170"/>
      <c r="D83" s="170"/>
    </row>
    <row r="84">
      <c r="B84" s="170"/>
      <c r="C84" s="170"/>
      <c r="D84" s="170"/>
    </row>
    <row r="85">
      <c r="B85" s="170"/>
      <c r="C85" s="170"/>
      <c r="D85" s="170"/>
    </row>
    <row r="86">
      <c r="B86" s="170"/>
      <c r="C86" s="170"/>
      <c r="D86" s="170"/>
    </row>
    <row r="87">
      <c r="B87" s="170"/>
      <c r="C87" s="170"/>
      <c r="D87" s="170"/>
    </row>
    <row r="88">
      <c r="B88" s="170"/>
      <c r="C88" s="170"/>
      <c r="D88" s="170"/>
    </row>
    <row r="89">
      <c r="B89" s="170"/>
      <c r="C89" s="170"/>
      <c r="D89" s="170"/>
    </row>
    <row r="90">
      <c r="B90" s="170"/>
      <c r="C90" s="170"/>
      <c r="D90" s="170"/>
    </row>
    <row r="91">
      <c r="B91" s="170"/>
      <c r="C91" s="170"/>
      <c r="D91" s="170"/>
    </row>
    <row r="92">
      <c r="B92" s="170"/>
      <c r="C92" s="170"/>
      <c r="D92" s="170"/>
    </row>
    <row r="93">
      <c r="B93" s="170"/>
      <c r="C93" s="170"/>
      <c r="D93" s="170"/>
    </row>
    <row r="94">
      <c r="B94" s="170"/>
      <c r="C94" s="170"/>
      <c r="D94" s="170"/>
    </row>
    <row r="95">
      <c r="B95" s="170"/>
      <c r="C95" s="170"/>
      <c r="D95" s="170"/>
    </row>
    <row r="96">
      <c r="B96" s="170"/>
      <c r="C96" s="170"/>
      <c r="D96" s="170"/>
    </row>
    <row r="97">
      <c r="B97" s="170"/>
      <c r="C97" s="170"/>
      <c r="D97" s="170"/>
    </row>
    <row r="98">
      <c r="B98" s="170"/>
      <c r="C98" s="170"/>
      <c r="D98" s="170"/>
    </row>
    <row r="99">
      <c r="B99" s="170"/>
      <c r="C99" s="170"/>
      <c r="D99" s="170"/>
    </row>
    <row r="100">
      <c r="B100" s="170"/>
      <c r="C100" s="170"/>
      <c r="D100" s="170"/>
    </row>
    <row r="101">
      <c r="B101" s="170"/>
      <c r="C101" s="170"/>
      <c r="D101" s="170"/>
    </row>
    <row r="102">
      <c r="B102" s="170"/>
      <c r="C102" s="170"/>
      <c r="D102" s="170"/>
    </row>
    <row r="103">
      <c r="B103" s="170"/>
      <c r="C103" s="170"/>
      <c r="D103" s="170"/>
    </row>
    <row r="104">
      <c r="B104" s="170"/>
      <c r="C104" s="170"/>
      <c r="D104" s="170"/>
    </row>
    <row r="105">
      <c r="B105" s="170"/>
      <c r="C105" s="170"/>
      <c r="D105" s="170"/>
    </row>
    <row r="106">
      <c r="B106" s="170"/>
      <c r="C106" s="170"/>
      <c r="D106" s="170"/>
    </row>
    <row r="107">
      <c r="B107" s="170"/>
      <c r="C107" s="170"/>
      <c r="D107" s="170"/>
    </row>
    <row r="108">
      <c r="B108" s="170"/>
      <c r="C108" s="170"/>
      <c r="D108" s="170"/>
    </row>
    <row r="109">
      <c r="B109" s="170"/>
      <c r="C109" s="170"/>
      <c r="D109" s="170"/>
    </row>
    <row r="110">
      <c r="B110" s="170"/>
      <c r="C110" s="170"/>
      <c r="D110" s="170"/>
    </row>
    <row r="111">
      <c r="B111" s="170"/>
      <c r="C111" s="170"/>
      <c r="D111" s="170"/>
    </row>
    <row r="112">
      <c r="B112" s="170"/>
      <c r="C112" s="170"/>
      <c r="D112" s="170"/>
    </row>
    <row r="113">
      <c r="B113" s="170"/>
      <c r="C113" s="170"/>
      <c r="D113" s="170"/>
    </row>
    <row r="114">
      <c r="B114" s="170"/>
      <c r="C114" s="170"/>
      <c r="D114" s="170"/>
    </row>
    <row r="115">
      <c r="B115" s="170"/>
      <c r="C115" s="170"/>
      <c r="D115" s="170"/>
    </row>
    <row r="116">
      <c r="B116" s="170"/>
      <c r="C116" s="170"/>
      <c r="D116" s="170"/>
    </row>
    <row r="117">
      <c r="B117" s="170"/>
      <c r="C117" s="170"/>
      <c r="D117" s="170"/>
    </row>
    <row r="118">
      <c r="B118" s="170"/>
      <c r="C118" s="170"/>
      <c r="D118" s="170"/>
    </row>
    <row r="119">
      <c r="B119" s="170"/>
      <c r="C119" s="170"/>
      <c r="D119" s="170"/>
    </row>
    <row r="120">
      <c r="B120" s="170"/>
      <c r="C120" s="170"/>
      <c r="D120" s="170"/>
    </row>
    <row r="121">
      <c r="B121" s="170"/>
      <c r="C121" s="170"/>
      <c r="D121" s="170"/>
    </row>
    <row r="122">
      <c r="B122" s="170"/>
      <c r="C122" s="170"/>
      <c r="D122" s="170"/>
    </row>
    <row r="123">
      <c r="B123" s="170"/>
      <c r="C123" s="170"/>
      <c r="D123" s="170"/>
    </row>
    <row r="124">
      <c r="B124" s="170"/>
      <c r="C124" s="170"/>
      <c r="D124" s="170"/>
    </row>
    <row r="125">
      <c r="B125" s="170"/>
      <c r="C125" s="170"/>
      <c r="D125" s="170"/>
    </row>
    <row r="126">
      <c r="B126" s="170"/>
      <c r="C126" s="170"/>
      <c r="D126" s="170"/>
    </row>
    <row r="127">
      <c r="B127" s="170"/>
      <c r="C127" s="170"/>
      <c r="D127" s="170"/>
    </row>
    <row r="128">
      <c r="B128" s="170"/>
      <c r="C128" s="170"/>
      <c r="D128" s="170"/>
    </row>
    <row r="129">
      <c r="B129" s="170"/>
      <c r="C129" s="170"/>
      <c r="D129" s="170"/>
    </row>
    <row r="130">
      <c r="B130" s="170"/>
      <c r="C130" s="170"/>
      <c r="D130" s="170"/>
    </row>
    <row r="131">
      <c r="B131" s="170"/>
      <c r="C131" s="170"/>
      <c r="D131" s="170"/>
    </row>
    <row r="132">
      <c r="B132" s="170"/>
      <c r="C132" s="170"/>
      <c r="D132" s="170"/>
    </row>
    <row r="133">
      <c r="B133" s="170"/>
      <c r="C133" s="170"/>
      <c r="D133" s="170"/>
    </row>
    <row r="134">
      <c r="B134" s="170"/>
      <c r="C134" s="170"/>
      <c r="D134" s="170"/>
    </row>
    <row r="135">
      <c r="B135" s="170"/>
      <c r="C135" s="170"/>
      <c r="D135" s="170"/>
    </row>
    <row r="136">
      <c r="B136" s="170"/>
      <c r="C136" s="170"/>
      <c r="D136" s="170"/>
    </row>
    <row r="137">
      <c r="B137" s="170"/>
      <c r="C137" s="170"/>
      <c r="D137" s="170"/>
    </row>
    <row r="138">
      <c r="B138" s="170"/>
      <c r="C138" s="170"/>
      <c r="D138" s="170"/>
    </row>
    <row r="139">
      <c r="B139" s="170"/>
      <c r="C139" s="170"/>
      <c r="D139" s="170"/>
    </row>
    <row r="140">
      <c r="B140" s="170"/>
      <c r="C140" s="170"/>
      <c r="D140" s="170"/>
    </row>
    <row r="141">
      <c r="B141" s="170"/>
      <c r="C141" s="170"/>
      <c r="D141" s="170"/>
    </row>
    <row r="142">
      <c r="B142" s="170"/>
      <c r="C142" s="170"/>
      <c r="D142" s="170"/>
    </row>
    <row r="143">
      <c r="B143" s="170"/>
      <c r="C143" s="170"/>
      <c r="D143" s="170"/>
    </row>
    <row r="144">
      <c r="B144" s="170"/>
      <c r="C144" s="170"/>
      <c r="D144" s="170"/>
    </row>
    <row r="145">
      <c r="B145" s="170"/>
      <c r="C145" s="170"/>
      <c r="D145" s="170"/>
    </row>
    <row r="146">
      <c r="B146" s="170"/>
      <c r="C146" s="170"/>
      <c r="D146" s="170"/>
    </row>
    <row r="147">
      <c r="B147" s="170"/>
      <c r="C147" s="170"/>
      <c r="D147" s="170"/>
    </row>
    <row r="148">
      <c r="B148" s="170"/>
      <c r="C148" s="170"/>
      <c r="D148" s="170"/>
    </row>
    <row r="149">
      <c r="B149" s="170"/>
      <c r="C149" s="170"/>
      <c r="D149" s="170"/>
    </row>
    <row r="150">
      <c r="B150" s="170"/>
      <c r="C150" s="170"/>
      <c r="D150" s="170"/>
    </row>
    <row r="151">
      <c r="B151" s="170"/>
      <c r="C151" s="170"/>
      <c r="D151" s="170"/>
    </row>
    <row r="152">
      <c r="B152" s="170"/>
      <c r="C152" s="170"/>
      <c r="D152" s="170"/>
    </row>
    <row r="153">
      <c r="B153" s="170"/>
      <c r="C153" s="170"/>
      <c r="D153" s="170"/>
    </row>
    <row r="154">
      <c r="B154" s="170"/>
      <c r="C154" s="170"/>
      <c r="D154" s="170"/>
    </row>
    <row r="155">
      <c r="B155" s="170"/>
      <c r="C155" s="170"/>
      <c r="D155" s="170"/>
    </row>
    <row r="156">
      <c r="B156" s="170"/>
      <c r="C156" s="170"/>
      <c r="D156" s="170"/>
    </row>
    <row r="157">
      <c r="B157" s="170"/>
      <c r="C157" s="170"/>
      <c r="D157" s="170"/>
    </row>
    <row r="158">
      <c r="B158" s="170"/>
      <c r="C158" s="170"/>
      <c r="D158" s="170"/>
    </row>
    <row r="159">
      <c r="B159" s="170"/>
      <c r="C159" s="170"/>
      <c r="D159" s="170"/>
    </row>
    <row r="160">
      <c r="B160" s="170"/>
      <c r="C160" s="170"/>
      <c r="D160" s="170"/>
    </row>
    <row r="161">
      <c r="B161" s="170"/>
      <c r="C161" s="170"/>
      <c r="D161" s="170"/>
    </row>
    <row r="162">
      <c r="B162" s="170"/>
      <c r="C162" s="170"/>
      <c r="D162" s="170"/>
    </row>
    <row r="163">
      <c r="B163" s="170"/>
      <c r="C163" s="170"/>
      <c r="D163" s="170"/>
    </row>
    <row r="164">
      <c r="B164" s="170"/>
      <c r="C164" s="170"/>
      <c r="D164" s="170"/>
    </row>
    <row r="165">
      <c r="B165" s="170"/>
      <c r="C165" s="170"/>
      <c r="D165" s="170"/>
    </row>
    <row r="166">
      <c r="B166" s="170"/>
      <c r="C166" s="170"/>
      <c r="D166" s="170"/>
    </row>
    <row r="167">
      <c r="B167" s="170"/>
      <c r="C167" s="170"/>
      <c r="D167" s="170"/>
    </row>
    <row r="168">
      <c r="B168" s="170"/>
      <c r="C168" s="170"/>
      <c r="D168" s="170"/>
    </row>
    <row r="169">
      <c r="B169" s="170"/>
      <c r="C169" s="170"/>
      <c r="D169" s="170"/>
    </row>
    <row r="170">
      <c r="B170" s="170"/>
      <c r="C170" s="170"/>
      <c r="D170" s="170"/>
    </row>
    <row r="171">
      <c r="B171" s="170"/>
      <c r="C171" s="170"/>
      <c r="D171" s="170"/>
    </row>
    <row r="172">
      <c r="B172" s="170"/>
      <c r="C172" s="170"/>
      <c r="D172" s="170"/>
    </row>
    <row r="173">
      <c r="B173" s="170"/>
      <c r="C173" s="170"/>
      <c r="D173" s="170"/>
    </row>
    <row r="174">
      <c r="B174" s="170"/>
      <c r="C174" s="170"/>
      <c r="D174" s="170"/>
    </row>
    <row r="175">
      <c r="B175" s="170"/>
      <c r="C175" s="170"/>
      <c r="D175" s="170"/>
    </row>
    <row r="176">
      <c r="B176" s="170"/>
      <c r="C176" s="170"/>
      <c r="D176" s="170"/>
    </row>
    <row r="177">
      <c r="B177" s="170"/>
      <c r="C177" s="170"/>
      <c r="D177" s="170"/>
    </row>
    <row r="178">
      <c r="B178" s="170"/>
      <c r="C178" s="170"/>
      <c r="D178" s="170"/>
    </row>
    <row r="179">
      <c r="B179" s="170"/>
      <c r="C179" s="170"/>
      <c r="D179" s="170"/>
    </row>
    <row r="180">
      <c r="B180" s="170"/>
      <c r="C180" s="170"/>
      <c r="D180" s="170"/>
    </row>
    <row r="181">
      <c r="B181" s="170"/>
      <c r="C181" s="170"/>
      <c r="D181" s="170"/>
    </row>
    <row r="182">
      <c r="B182" s="170"/>
      <c r="C182" s="170"/>
      <c r="D182" s="170"/>
    </row>
    <row r="183">
      <c r="B183" s="170"/>
      <c r="C183" s="170"/>
      <c r="D183" s="170"/>
    </row>
    <row r="184">
      <c r="B184" s="170"/>
      <c r="C184" s="170"/>
      <c r="D184" s="170"/>
    </row>
    <row r="185">
      <c r="B185" s="170"/>
      <c r="C185" s="170"/>
      <c r="D185" s="170"/>
    </row>
    <row r="186">
      <c r="B186" s="170"/>
      <c r="C186" s="170"/>
      <c r="D186" s="170"/>
    </row>
    <row r="187">
      <c r="B187" s="170"/>
      <c r="C187" s="170"/>
      <c r="D187" s="170"/>
    </row>
    <row r="188">
      <c r="B188" s="170"/>
      <c r="C188" s="170"/>
      <c r="D188" s="170"/>
    </row>
    <row r="189">
      <c r="B189" s="170"/>
      <c r="C189" s="170"/>
      <c r="D189" s="170"/>
    </row>
    <row r="190">
      <c r="B190" s="170"/>
      <c r="C190" s="170"/>
      <c r="D190" s="170"/>
    </row>
    <row r="191">
      <c r="B191" s="170"/>
      <c r="C191" s="170"/>
      <c r="D191" s="170"/>
    </row>
    <row r="192">
      <c r="B192" s="170"/>
      <c r="C192" s="170"/>
      <c r="D192" s="170"/>
    </row>
    <row r="193">
      <c r="B193" s="170"/>
      <c r="C193" s="170"/>
      <c r="D193" s="170"/>
    </row>
    <row r="194">
      <c r="B194" s="170"/>
      <c r="C194" s="170"/>
      <c r="D194" s="170"/>
    </row>
    <row r="195">
      <c r="B195" s="170"/>
      <c r="C195" s="170"/>
      <c r="D195" s="170"/>
    </row>
    <row r="196">
      <c r="B196" s="170"/>
      <c r="C196" s="170"/>
      <c r="D196" s="170"/>
    </row>
    <row r="197">
      <c r="B197" s="170"/>
      <c r="C197" s="170"/>
      <c r="D197" s="170"/>
    </row>
    <row r="198">
      <c r="B198" s="170"/>
      <c r="C198" s="170"/>
      <c r="D198" s="170"/>
    </row>
    <row r="199">
      <c r="B199" s="170"/>
      <c r="C199" s="170"/>
      <c r="D199" s="170"/>
    </row>
    <row r="200">
      <c r="B200" s="170"/>
      <c r="C200" s="170"/>
      <c r="D200" s="170"/>
    </row>
    <row r="201">
      <c r="B201" s="170"/>
      <c r="C201" s="170"/>
      <c r="D201" s="170"/>
    </row>
    <row r="202">
      <c r="B202" s="170"/>
      <c r="C202" s="170"/>
      <c r="D202" s="170"/>
    </row>
    <row r="203">
      <c r="B203" s="170"/>
      <c r="C203" s="170"/>
      <c r="D203" s="170"/>
    </row>
    <row r="204">
      <c r="B204" s="170"/>
      <c r="C204" s="170"/>
      <c r="D204" s="170"/>
    </row>
    <row r="205">
      <c r="B205" s="170"/>
      <c r="C205" s="170"/>
      <c r="D205" s="170"/>
    </row>
    <row r="206">
      <c r="B206" s="170"/>
      <c r="C206" s="170"/>
      <c r="D206" s="170"/>
    </row>
    <row r="207">
      <c r="B207" s="170"/>
      <c r="C207" s="170"/>
      <c r="D207" s="170"/>
    </row>
    <row r="208">
      <c r="B208" s="170"/>
      <c r="C208" s="170"/>
      <c r="D208" s="170"/>
    </row>
    <row r="209">
      <c r="B209" s="170"/>
      <c r="C209" s="170"/>
      <c r="D209" s="170"/>
    </row>
    <row r="210">
      <c r="B210" s="170"/>
      <c r="C210" s="170"/>
      <c r="D210" s="170"/>
    </row>
    <row r="211">
      <c r="B211" s="170"/>
      <c r="C211" s="170"/>
      <c r="D211" s="170"/>
    </row>
    <row r="212">
      <c r="B212" s="170"/>
      <c r="C212" s="170"/>
      <c r="D212" s="170"/>
    </row>
    <row r="213">
      <c r="B213" s="170"/>
      <c r="C213" s="170"/>
      <c r="D213" s="170"/>
    </row>
    <row r="214">
      <c r="B214" s="170"/>
      <c r="C214" s="170"/>
      <c r="D214" s="170"/>
    </row>
    <row r="215">
      <c r="B215" s="170"/>
      <c r="C215" s="170"/>
      <c r="D215" s="170"/>
    </row>
    <row r="216">
      <c r="B216" s="170"/>
      <c r="C216" s="170"/>
      <c r="D216" s="170"/>
    </row>
    <row r="217">
      <c r="B217" s="170"/>
      <c r="C217" s="170"/>
      <c r="D217" s="170"/>
    </row>
    <row r="218">
      <c r="B218" s="170"/>
      <c r="C218" s="170"/>
      <c r="D218" s="170"/>
    </row>
    <row r="219">
      <c r="B219" s="170"/>
      <c r="C219" s="170"/>
      <c r="D219" s="170"/>
    </row>
    <row r="220">
      <c r="B220" s="170"/>
      <c r="C220" s="170"/>
      <c r="D220" s="170"/>
    </row>
    <row r="221">
      <c r="B221" s="170"/>
      <c r="C221" s="170"/>
      <c r="D221" s="170"/>
    </row>
    <row r="222">
      <c r="B222" s="170"/>
      <c r="C222" s="170"/>
      <c r="D222" s="170"/>
    </row>
    <row r="223">
      <c r="B223" s="170"/>
      <c r="C223" s="170"/>
      <c r="D223" s="170"/>
    </row>
    <row r="224">
      <c r="B224" s="170"/>
      <c r="C224" s="170"/>
      <c r="D224" s="170"/>
    </row>
    <row r="225">
      <c r="B225" s="170"/>
      <c r="C225" s="170"/>
      <c r="D225" s="170"/>
    </row>
    <row r="226">
      <c r="B226" s="170"/>
      <c r="C226" s="170"/>
      <c r="D226" s="170"/>
    </row>
    <row r="227">
      <c r="B227" s="170"/>
      <c r="C227" s="170"/>
      <c r="D227" s="170"/>
    </row>
    <row r="228">
      <c r="B228" s="170"/>
      <c r="C228" s="170"/>
      <c r="D228" s="170"/>
    </row>
    <row r="229">
      <c r="B229" s="170"/>
      <c r="C229" s="170"/>
      <c r="D229" s="170"/>
    </row>
    <row r="230">
      <c r="B230" s="170"/>
      <c r="C230" s="170"/>
      <c r="D230" s="170"/>
    </row>
    <row r="231">
      <c r="B231" s="170"/>
      <c r="C231" s="170"/>
      <c r="D231" s="170"/>
    </row>
    <row r="232">
      <c r="B232" s="170"/>
      <c r="C232" s="170"/>
      <c r="D232" s="170"/>
    </row>
    <row r="233">
      <c r="B233" s="170"/>
      <c r="C233" s="170"/>
      <c r="D233" s="170"/>
    </row>
    <row r="234">
      <c r="B234" s="170"/>
      <c r="C234" s="170"/>
      <c r="D234" s="170"/>
    </row>
    <row r="235">
      <c r="B235" s="170"/>
      <c r="C235" s="170"/>
      <c r="D235" s="170"/>
    </row>
    <row r="236">
      <c r="B236" s="170"/>
      <c r="C236" s="170"/>
      <c r="D236" s="170"/>
    </row>
    <row r="237">
      <c r="B237" s="170"/>
      <c r="C237" s="170"/>
      <c r="D237" s="170"/>
    </row>
    <row r="238">
      <c r="B238" s="170"/>
      <c r="C238" s="170"/>
      <c r="D238" s="170"/>
    </row>
    <row r="239">
      <c r="B239" s="170"/>
      <c r="C239" s="170"/>
      <c r="D239" s="170"/>
    </row>
    <row r="240">
      <c r="B240" s="170"/>
      <c r="C240" s="170"/>
      <c r="D240" s="170"/>
    </row>
    <row r="241">
      <c r="B241" s="170"/>
      <c r="C241" s="170"/>
      <c r="D241" s="170"/>
    </row>
    <row r="242">
      <c r="B242" s="170"/>
      <c r="C242" s="170"/>
      <c r="D242" s="170"/>
    </row>
    <row r="243">
      <c r="B243" s="170"/>
      <c r="C243" s="170"/>
      <c r="D243" s="170"/>
    </row>
    <row r="244">
      <c r="B244" s="170"/>
      <c r="C244" s="170"/>
      <c r="D244" s="170"/>
    </row>
    <row r="245">
      <c r="B245" s="170"/>
      <c r="C245" s="170"/>
      <c r="D245" s="170"/>
    </row>
    <row r="246">
      <c r="B246" s="170"/>
      <c r="C246" s="170"/>
      <c r="D246" s="170"/>
    </row>
    <row r="247">
      <c r="B247" s="170"/>
      <c r="C247" s="170"/>
      <c r="D247" s="170"/>
    </row>
    <row r="248">
      <c r="B248" s="170"/>
      <c r="C248" s="170"/>
      <c r="D248" s="170"/>
    </row>
    <row r="249">
      <c r="B249" s="170"/>
      <c r="C249" s="170"/>
      <c r="D249" s="170"/>
    </row>
    <row r="250">
      <c r="B250" s="170"/>
      <c r="C250" s="170"/>
      <c r="D250" s="170"/>
    </row>
    <row r="251">
      <c r="B251" s="170"/>
      <c r="C251" s="170"/>
      <c r="D251" s="170"/>
    </row>
    <row r="252">
      <c r="B252" s="170"/>
      <c r="C252" s="170"/>
      <c r="D252" s="170"/>
    </row>
    <row r="253">
      <c r="B253" s="170"/>
      <c r="C253" s="170"/>
      <c r="D253" s="170"/>
    </row>
    <row r="254">
      <c r="B254" s="170"/>
      <c r="C254" s="170"/>
      <c r="D254" s="170"/>
    </row>
    <row r="255">
      <c r="B255" s="170"/>
      <c r="C255" s="170"/>
      <c r="D255" s="170"/>
    </row>
    <row r="256">
      <c r="B256" s="170"/>
      <c r="C256" s="170"/>
      <c r="D256" s="170"/>
    </row>
    <row r="257">
      <c r="B257" s="170"/>
      <c r="C257" s="170"/>
      <c r="D257" s="170"/>
    </row>
    <row r="258">
      <c r="B258" s="170"/>
      <c r="C258" s="170"/>
      <c r="D258" s="170"/>
    </row>
    <row r="259">
      <c r="B259" s="170"/>
      <c r="C259" s="170"/>
      <c r="D259" s="170"/>
    </row>
    <row r="260">
      <c r="B260" s="170"/>
      <c r="C260" s="170"/>
      <c r="D260" s="170"/>
    </row>
    <row r="261">
      <c r="B261" s="170"/>
      <c r="C261" s="170"/>
      <c r="D261" s="170"/>
    </row>
    <row r="262">
      <c r="B262" s="170"/>
      <c r="C262" s="170"/>
      <c r="D262" s="170"/>
    </row>
    <row r="263">
      <c r="B263" s="170"/>
      <c r="C263" s="170"/>
      <c r="D263" s="170"/>
    </row>
    <row r="264">
      <c r="B264" s="170"/>
      <c r="C264" s="170"/>
      <c r="D264" s="170"/>
    </row>
    <row r="265">
      <c r="B265" s="170"/>
      <c r="C265" s="170"/>
      <c r="D265" s="170"/>
    </row>
    <row r="266">
      <c r="B266" s="170"/>
      <c r="C266" s="170"/>
      <c r="D266" s="170"/>
    </row>
    <row r="267">
      <c r="B267" s="170"/>
      <c r="C267" s="170"/>
      <c r="D267" s="170"/>
    </row>
    <row r="268">
      <c r="B268" s="170"/>
      <c r="C268" s="170"/>
      <c r="D268" s="170"/>
    </row>
    <row r="269">
      <c r="B269" s="170"/>
      <c r="C269" s="170"/>
      <c r="D269" s="170"/>
    </row>
    <row r="270">
      <c r="B270" s="170"/>
      <c r="C270" s="170"/>
      <c r="D270" s="170"/>
    </row>
    <row r="271">
      <c r="B271" s="170"/>
      <c r="C271" s="170"/>
      <c r="D271" s="170"/>
    </row>
    <row r="272">
      <c r="B272" s="170"/>
      <c r="C272" s="170"/>
      <c r="D272" s="170"/>
    </row>
    <row r="273">
      <c r="B273" s="170"/>
      <c r="C273" s="170"/>
      <c r="D273" s="170"/>
    </row>
    <row r="274">
      <c r="B274" s="170"/>
      <c r="C274" s="170"/>
      <c r="D274" s="170"/>
    </row>
    <row r="275">
      <c r="B275" s="170"/>
      <c r="C275" s="170"/>
      <c r="D275" s="170"/>
    </row>
    <row r="276">
      <c r="B276" s="170"/>
      <c r="C276" s="170"/>
      <c r="D276" s="170"/>
    </row>
    <row r="277">
      <c r="B277" s="170"/>
      <c r="C277" s="170"/>
      <c r="D277" s="170"/>
    </row>
    <row r="278">
      <c r="B278" s="170"/>
      <c r="C278" s="170"/>
      <c r="D278" s="170"/>
    </row>
    <row r="279">
      <c r="B279" s="170"/>
      <c r="C279" s="170"/>
      <c r="D279" s="170"/>
    </row>
    <row r="280">
      <c r="B280" s="170"/>
      <c r="C280" s="170"/>
      <c r="D280" s="170"/>
    </row>
    <row r="281">
      <c r="B281" s="170"/>
      <c r="C281" s="170"/>
      <c r="D281" s="170"/>
    </row>
    <row r="282">
      <c r="B282" s="170"/>
      <c r="C282" s="170"/>
      <c r="D282" s="170"/>
    </row>
    <row r="283">
      <c r="B283" s="170"/>
      <c r="C283" s="170"/>
      <c r="D283" s="170"/>
    </row>
    <row r="284">
      <c r="B284" s="170"/>
      <c r="C284" s="170"/>
      <c r="D284" s="170"/>
    </row>
    <row r="285">
      <c r="B285" s="170"/>
      <c r="C285" s="170"/>
      <c r="D285" s="170"/>
    </row>
    <row r="286">
      <c r="B286" s="170"/>
      <c r="C286" s="170"/>
      <c r="D286" s="170"/>
    </row>
    <row r="287">
      <c r="B287" s="170"/>
      <c r="C287" s="170"/>
      <c r="D287" s="170"/>
    </row>
    <row r="288">
      <c r="B288" s="170"/>
      <c r="C288" s="170"/>
      <c r="D288" s="170"/>
    </row>
    <row r="289">
      <c r="B289" s="170"/>
      <c r="C289" s="170"/>
      <c r="D289" s="170"/>
    </row>
    <row r="290">
      <c r="B290" s="170"/>
      <c r="C290" s="170"/>
      <c r="D290" s="170"/>
    </row>
    <row r="291">
      <c r="B291" s="170"/>
      <c r="C291" s="170"/>
      <c r="D291" s="170"/>
    </row>
    <row r="292">
      <c r="B292" s="170"/>
      <c r="C292" s="170"/>
      <c r="D292" s="170"/>
    </row>
    <row r="293">
      <c r="B293" s="170"/>
      <c r="C293" s="170"/>
      <c r="D293" s="170"/>
    </row>
    <row r="294">
      <c r="B294" s="170"/>
      <c r="C294" s="170"/>
      <c r="D294" s="170"/>
    </row>
    <row r="295">
      <c r="B295" s="170"/>
      <c r="C295" s="170"/>
      <c r="D295" s="170"/>
    </row>
    <row r="296">
      <c r="B296" s="170"/>
      <c r="C296" s="170"/>
      <c r="D296" s="170"/>
    </row>
    <row r="297">
      <c r="B297" s="170"/>
      <c r="C297" s="170"/>
      <c r="D297" s="170"/>
    </row>
    <row r="298">
      <c r="B298" s="170"/>
      <c r="C298" s="170"/>
      <c r="D298" s="170"/>
    </row>
    <row r="299">
      <c r="B299" s="170"/>
      <c r="C299" s="170"/>
      <c r="D299" s="170"/>
    </row>
    <row r="300">
      <c r="B300" s="170"/>
      <c r="C300" s="170"/>
      <c r="D300" s="170"/>
    </row>
    <row r="301">
      <c r="B301" s="170"/>
      <c r="C301" s="170"/>
      <c r="D301" s="170"/>
    </row>
    <row r="302">
      <c r="B302" s="170"/>
      <c r="C302" s="170"/>
      <c r="D302" s="170"/>
    </row>
    <row r="303">
      <c r="B303" s="170"/>
      <c r="C303" s="170"/>
      <c r="D303" s="170"/>
    </row>
    <row r="304">
      <c r="B304" s="170"/>
      <c r="C304" s="170"/>
      <c r="D304" s="170"/>
    </row>
    <row r="305">
      <c r="B305" s="170"/>
      <c r="C305" s="170"/>
      <c r="D305" s="170"/>
    </row>
    <row r="306">
      <c r="B306" s="170"/>
      <c r="C306" s="170"/>
      <c r="D306" s="170"/>
    </row>
    <row r="307">
      <c r="B307" s="170"/>
      <c r="C307" s="170"/>
      <c r="D307" s="170"/>
    </row>
    <row r="308">
      <c r="B308" s="170"/>
      <c r="C308" s="170"/>
      <c r="D308" s="170"/>
    </row>
    <row r="309">
      <c r="B309" s="170"/>
      <c r="C309" s="170"/>
      <c r="D309" s="170"/>
    </row>
    <row r="310">
      <c r="B310" s="170"/>
      <c r="C310" s="170"/>
      <c r="D310" s="170"/>
    </row>
    <row r="311">
      <c r="B311" s="170"/>
      <c r="C311" s="170"/>
      <c r="D311" s="170"/>
    </row>
    <row r="312">
      <c r="B312" s="170"/>
      <c r="C312" s="170"/>
      <c r="D312" s="170"/>
    </row>
    <row r="313">
      <c r="B313" s="170"/>
      <c r="C313" s="170"/>
      <c r="D313" s="170"/>
    </row>
    <row r="314">
      <c r="B314" s="170"/>
      <c r="C314" s="170"/>
      <c r="D314" s="170"/>
    </row>
    <row r="315">
      <c r="B315" s="170"/>
      <c r="C315" s="170"/>
      <c r="D315" s="170"/>
    </row>
    <row r="316">
      <c r="B316" s="170"/>
      <c r="C316" s="170"/>
      <c r="D316" s="170"/>
    </row>
    <row r="317">
      <c r="B317" s="170"/>
      <c r="C317" s="170"/>
      <c r="D317" s="170"/>
    </row>
    <row r="318">
      <c r="B318" s="170"/>
      <c r="C318" s="170"/>
      <c r="D318" s="170"/>
    </row>
    <row r="319">
      <c r="B319" s="170"/>
      <c r="C319" s="170"/>
      <c r="D319" s="170"/>
    </row>
    <row r="320">
      <c r="B320" s="170"/>
      <c r="C320" s="170"/>
      <c r="D320" s="170"/>
    </row>
    <row r="321">
      <c r="B321" s="170"/>
      <c r="C321" s="170"/>
      <c r="D321" s="170"/>
    </row>
    <row r="322">
      <c r="B322" s="170"/>
      <c r="C322" s="170"/>
      <c r="D322" s="170"/>
    </row>
    <row r="323">
      <c r="B323" s="170"/>
      <c r="C323" s="170"/>
      <c r="D323" s="170"/>
    </row>
    <row r="324">
      <c r="B324" s="170"/>
      <c r="C324" s="170"/>
      <c r="D324" s="170"/>
    </row>
    <row r="325">
      <c r="B325" s="170"/>
      <c r="C325" s="170"/>
      <c r="D325" s="170"/>
    </row>
    <row r="326">
      <c r="B326" s="170"/>
      <c r="C326" s="170"/>
      <c r="D326" s="170"/>
    </row>
    <row r="327">
      <c r="B327" s="170"/>
      <c r="C327" s="170"/>
      <c r="D327" s="170"/>
    </row>
    <row r="328">
      <c r="B328" s="170"/>
      <c r="C328" s="170"/>
      <c r="D328" s="170"/>
    </row>
    <row r="329">
      <c r="B329" s="170"/>
      <c r="C329" s="170"/>
      <c r="D329" s="170"/>
    </row>
    <row r="330">
      <c r="B330" s="170"/>
      <c r="C330" s="170"/>
      <c r="D330" s="170"/>
    </row>
    <row r="331">
      <c r="B331" s="170"/>
      <c r="C331" s="170"/>
      <c r="D331" s="170"/>
    </row>
    <row r="332">
      <c r="B332" s="170"/>
      <c r="C332" s="170"/>
      <c r="D332" s="170"/>
    </row>
    <row r="333">
      <c r="B333" s="170"/>
      <c r="C333" s="170"/>
      <c r="D333" s="170"/>
    </row>
    <row r="334">
      <c r="B334" s="170"/>
      <c r="C334" s="170"/>
      <c r="D334" s="170"/>
    </row>
    <row r="335">
      <c r="B335" s="170"/>
      <c r="C335" s="170"/>
      <c r="D335" s="170"/>
    </row>
    <row r="336">
      <c r="B336" s="170"/>
      <c r="C336" s="170"/>
      <c r="D336" s="170"/>
    </row>
    <row r="337">
      <c r="B337" s="170"/>
      <c r="C337" s="170"/>
      <c r="D337" s="170"/>
    </row>
    <row r="338">
      <c r="B338" s="170"/>
      <c r="C338" s="170"/>
      <c r="D338" s="170"/>
    </row>
    <row r="339">
      <c r="B339" s="170"/>
      <c r="C339" s="170"/>
      <c r="D339" s="170"/>
    </row>
    <row r="340">
      <c r="B340" s="170"/>
      <c r="C340" s="170"/>
      <c r="D340" s="170"/>
    </row>
    <row r="341">
      <c r="B341" s="170"/>
      <c r="C341" s="170"/>
      <c r="D341" s="170"/>
    </row>
    <row r="342">
      <c r="B342" s="170"/>
      <c r="C342" s="170"/>
      <c r="D342" s="170"/>
    </row>
    <row r="343">
      <c r="B343" s="170"/>
      <c r="C343" s="170"/>
      <c r="D343" s="170"/>
    </row>
    <row r="344">
      <c r="B344" s="170"/>
      <c r="C344" s="170"/>
      <c r="D344" s="170"/>
    </row>
    <row r="345">
      <c r="B345" s="170"/>
      <c r="C345" s="170"/>
      <c r="D345" s="170"/>
    </row>
    <row r="346">
      <c r="B346" s="170"/>
      <c r="C346" s="170"/>
      <c r="D346" s="170"/>
    </row>
    <row r="347">
      <c r="B347" s="170"/>
      <c r="C347" s="170"/>
      <c r="D347" s="170"/>
    </row>
    <row r="348">
      <c r="B348" s="170"/>
      <c r="C348" s="170"/>
      <c r="D348" s="170"/>
    </row>
    <row r="349">
      <c r="B349" s="170"/>
      <c r="C349" s="170"/>
      <c r="D349" s="170"/>
    </row>
    <row r="350">
      <c r="B350" s="170"/>
      <c r="C350" s="170"/>
      <c r="D350" s="170"/>
    </row>
    <row r="351">
      <c r="B351" s="170"/>
      <c r="C351" s="170"/>
      <c r="D351" s="170"/>
    </row>
    <row r="352">
      <c r="B352" s="170"/>
      <c r="C352" s="170"/>
      <c r="D352" s="170"/>
    </row>
    <row r="353">
      <c r="B353" s="170"/>
      <c r="C353" s="170"/>
      <c r="D353" s="170"/>
    </row>
    <row r="354">
      <c r="B354" s="170"/>
      <c r="C354" s="170"/>
      <c r="D354" s="170"/>
    </row>
    <row r="355">
      <c r="B355" s="170"/>
      <c r="C355" s="170"/>
      <c r="D355" s="170"/>
    </row>
    <row r="356">
      <c r="B356" s="170"/>
      <c r="C356" s="170"/>
      <c r="D356" s="170"/>
    </row>
    <row r="357">
      <c r="B357" s="170"/>
      <c r="C357" s="170"/>
      <c r="D357" s="170"/>
    </row>
    <row r="358">
      <c r="B358" s="170"/>
      <c r="C358" s="170"/>
      <c r="D358" s="170"/>
    </row>
    <row r="359">
      <c r="B359" s="170"/>
      <c r="C359" s="170"/>
      <c r="D359" s="170"/>
    </row>
    <row r="360">
      <c r="B360" s="170"/>
      <c r="C360" s="170"/>
      <c r="D360" s="170"/>
    </row>
    <row r="361">
      <c r="B361" s="170"/>
      <c r="C361" s="170"/>
      <c r="D361" s="170"/>
    </row>
    <row r="362">
      <c r="B362" s="170"/>
      <c r="C362" s="170"/>
      <c r="D362" s="170"/>
    </row>
    <row r="363">
      <c r="B363" s="170"/>
      <c r="C363" s="170"/>
      <c r="D363" s="170"/>
    </row>
    <row r="364">
      <c r="B364" s="170"/>
      <c r="C364" s="170"/>
      <c r="D364" s="170"/>
    </row>
    <row r="365">
      <c r="B365" s="170"/>
      <c r="C365" s="170"/>
      <c r="D365" s="170"/>
    </row>
    <row r="366">
      <c r="B366" s="170"/>
      <c r="C366" s="170"/>
      <c r="D366" s="170"/>
    </row>
    <row r="367">
      <c r="B367" s="170"/>
      <c r="C367" s="170"/>
      <c r="D367" s="170"/>
    </row>
    <row r="368">
      <c r="B368" s="170"/>
      <c r="C368" s="170"/>
      <c r="D368" s="170"/>
    </row>
    <row r="369">
      <c r="B369" s="170"/>
      <c r="C369" s="170"/>
      <c r="D369" s="170"/>
    </row>
    <row r="370">
      <c r="B370" s="170"/>
      <c r="C370" s="170"/>
      <c r="D370" s="170"/>
    </row>
    <row r="371">
      <c r="B371" s="170"/>
      <c r="C371" s="170"/>
      <c r="D371" s="170"/>
    </row>
    <row r="372">
      <c r="B372" s="170"/>
      <c r="C372" s="170"/>
      <c r="D372" s="170"/>
    </row>
    <row r="373">
      <c r="B373" s="170"/>
      <c r="C373" s="170"/>
      <c r="D373" s="170"/>
    </row>
    <row r="374">
      <c r="B374" s="170"/>
      <c r="C374" s="170"/>
      <c r="D374" s="170"/>
    </row>
    <row r="375">
      <c r="B375" s="170"/>
      <c r="C375" s="170"/>
      <c r="D375" s="170"/>
    </row>
    <row r="376">
      <c r="B376" s="170"/>
      <c r="C376" s="170"/>
      <c r="D376" s="170"/>
    </row>
    <row r="377">
      <c r="B377" s="170"/>
      <c r="C377" s="170"/>
      <c r="D377" s="170"/>
    </row>
    <row r="378">
      <c r="B378" s="170"/>
      <c r="C378" s="170"/>
      <c r="D378" s="170"/>
    </row>
    <row r="379">
      <c r="B379" s="170"/>
      <c r="C379" s="170"/>
      <c r="D379" s="170"/>
    </row>
    <row r="380">
      <c r="B380" s="170"/>
      <c r="C380" s="170"/>
      <c r="D380" s="170"/>
    </row>
    <row r="381">
      <c r="B381" s="170"/>
      <c r="C381" s="170"/>
      <c r="D381" s="170"/>
    </row>
    <row r="382">
      <c r="B382" s="170"/>
      <c r="C382" s="170"/>
      <c r="D382" s="170"/>
    </row>
    <row r="383">
      <c r="B383" s="170"/>
      <c r="C383" s="170"/>
      <c r="D383" s="170"/>
    </row>
    <row r="384">
      <c r="B384" s="170"/>
      <c r="C384" s="170"/>
      <c r="D384" s="170"/>
    </row>
    <row r="385">
      <c r="B385" s="170"/>
      <c r="C385" s="170"/>
      <c r="D385" s="170"/>
    </row>
    <row r="386">
      <c r="B386" s="170"/>
      <c r="C386" s="170"/>
      <c r="D386" s="170"/>
    </row>
    <row r="387">
      <c r="B387" s="170"/>
      <c r="C387" s="170"/>
      <c r="D387" s="170"/>
    </row>
    <row r="388">
      <c r="B388" s="170"/>
      <c r="C388" s="170"/>
      <c r="D388" s="170"/>
    </row>
    <row r="389">
      <c r="B389" s="170"/>
      <c r="C389" s="170"/>
      <c r="D389" s="170"/>
    </row>
    <row r="390">
      <c r="B390" s="170"/>
      <c r="C390" s="170"/>
      <c r="D390" s="170"/>
    </row>
    <row r="391">
      <c r="B391" s="170"/>
      <c r="C391" s="170"/>
      <c r="D391" s="170"/>
    </row>
    <row r="392">
      <c r="B392" s="170"/>
      <c r="C392" s="170"/>
      <c r="D392" s="170"/>
    </row>
    <row r="393">
      <c r="B393" s="170"/>
      <c r="C393" s="170"/>
      <c r="D393" s="170"/>
    </row>
    <row r="394">
      <c r="B394" s="170"/>
      <c r="C394" s="170"/>
      <c r="D394" s="170"/>
    </row>
    <row r="395">
      <c r="B395" s="170"/>
      <c r="C395" s="170"/>
      <c r="D395" s="170"/>
    </row>
    <row r="396">
      <c r="B396" s="170"/>
      <c r="C396" s="170"/>
      <c r="D396" s="170"/>
    </row>
    <row r="397">
      <c r="B397" s="170"/>
      <c r="C397" s="170"/>
      <c r="D397" s="170"/>
    </row>
    <row r="398">
      <c r="B398" s="170"/>
      <c r="C398" s="170"/>
      <c r="D398" s="170"/>
    </row>
    <row r="399">
      <c r="B399" s="170"/>
      <c r="C399" s="170"/>
      <c r="D399" s="170"/>
    </row>
    <row r="400">
      <c r="B400" s="170"/>
      <c r="C400" s="170"/>
      <c r="D400" s="170"/>
    </row>
    <row r="401">
      <c r="B401" s="170"/>
      <c r="C401" s="170"/>
      <c r="D401" s="170"/>
    </row>
    <row r="402">
      <c r="B402" s="170"/>
      <c r="C402" s="170"/>
      <c r="D402" s="170"/>
    </row>
    <row r="403">
      <c r="B403" s="170"/>
      <c r="C403" s="170"/>
      <c r="D403" s="170"/>
    </row>
    <row r="404">
      <c r="B404" s="170"/>
      <c r="C404" s="170"/>
      <c r="D404" s="170"/>
    </row>
    <row r="405">
      <c r="B405" s="170"/>
      <c r="C405" s="170"/>
      <c r="D405" s="170"/>
    </row>
    <row r="406">
      <c r="B406" s="170"/>
      <c r="C406" s="170"/>
      <c r="D406" s="170"/>
    </row>
    <row r="407">
      <c r="B407" s="170"/>
      <c r="C407" s="170"/>
      <c r="D407" s="170"/>
    </row>
    <row r="408">
      <c r="B408" s="170"/>
      <c r="C408" s="170"/>
      <c r="D408" s="170"/>
    </row>
    <row r="409">
      <c r="B409" s="170"/>
      <c r="C409" s="170"/>
      <c r="D409" s="170"/>
    </row>
    <row r="410">
      <c r="B410" s="170"/>
      <c r="C410" s="170"/>
      <c r="D410" s="170"/>
    </row>
    <row r="411">
      <c r="B411" s="170"/>
      <c r="C411" s="170"/>
      <c r="D411" s="170"/>
    </row>
    <row r="412">
      <c r="B412" s="170"/>
      <c r="C412" s="170"/>
      <c r="D412" s="170"/>
    </row>
    <row r="413">
      <c r="B413" s="170"/>
      <c r="C413" s="170"/>
      <c r="D413" s="170"/>
    </row>
    <row r="414">
      <c r="B414" s="170"/>
      <c r="C414" s="170"/>
      <c r="D414" s="170"/>
    </row>
    <row r="415">
      <c r="B415" s="170"/>
      <c r="C415" s="170"/>
      <c r="D415" s="170"/>
    </row>
    <row r="416">
      <c r="B416" s="170"/>
      <c r="C416" s="170"/>
      <c r="D416" s="170"/>
    </row>
    <row r="417">
      <c r="B417" s="170"/>
      <c r="C417" s="170"/>
      <c r="D417" s="170"/>
    </row>
    <row r="418">
      <c r="B418" s="170"/>
      <c r="C418" s="170"/>
      <c r="D418" s="170"/>
    </row>
    <row r="419">
      <c r="B419" s="170"/>
      <c r="C419" s="170"/>
      <c r="D419" s="170"/>
    </row>
    <row r="420">
      <c r="B420" s="170"/>
      <c r="C420" s="170"/>
      <c r="D420" s="170"/>
    </row>
    <row r="421">
      <c r="B421" s="170"/>
      <c r="C421" s="170"/>
      <c r="D421" s="170"/>
    </row>
    <row r="422">
      <c r="B422" s="170"/>
      <c r="C422" s="170"/>
      <c r="D422" s="170"/>
    </row>
    <row r="423">
      <c r="B423" s="170"/>
      <c r="C423" s="170"/>
      <c r="D423" s="170"/>
    </row>
    <row r="424">
      <c r="B424" s="170"/>
      <c r="C424" s="170"/>
      <c r="D424" s="170"/>
    </row>
    <row r="425">
      <c r="B425" s="170"/>
      <c r="C425" s="170"/>
      <c r="D425" s="170"/>
    </row>
    <row r="426">
      <c r="B426" s="170"/>
      <c r="C426" s="170"/>
      <c r="D426" s="170"/>
    </row>
    <row r="427">
      <c r="B427" s="170"/>
      <c r="C427" s="170"/>
      <c r="D427" s="170"/>
    </row>
    <row r="428">
      <c r="B428" s="170"/>
      <c r="C428" s="170"/>
      <c r="D428" s="170"/>
    </row>
    <row r="429">
      <c r="B429" s="170"/>
      <c r="C429" s="170"/>
      <c r="D429" s="170"/>
    </row>
    <row r="430">
      <c r="B430" s="170"/>
      <c r="C430" s="170"/>
      <c r="D430" s="170"/>
    </row>
    <row r="431">
      <c r="B431" s="170"/>
      <c r="C431" s="170"/>
      <c r="D431" s="170"/>
    </row>
    <row r="432">
      <c r="B432" s="170"/>
      <c r="C432" s="170"/>
      <c r="D432" s="170"/>
    </row>
    <row r="433">
      <c r="B433" s="170"/>
      <c r="C433" s="170"/>
      <c r="D433" s="170"/>
    </row>
    <row r="434">
      <c r="B434" s="170"/>
      <c r="C434" s="170"/>
      <c r="D434" s="170"/>
    </row>
    <row r="435">
      <c r="B435" s="170"/>
      <c r="C435" s="170"/>
      <c r="D435" s="170"/>
    </row>
    <row r="436">
      <c r="B436" s="170"/>
      <c r="C436" s="170"/>
      <c r="D436" s="170"/>
    </row>
    <row r="437">
      <c r="B437" s="170"/>
      <c r="C437" s="170"/>
      <c r="D437" s="170"/>
    </row>
    <row r="438">
      <c r="B438" s="170"/>
      <c r="C438" s="170"/>
      <c r="D438" s="170"/>
    </row>
    <row r="439">
      <c r="B439" s="170"/>
      <c r="C439" s="170"/>
      <c r="D439" s="170"/>
    </row>
    <row r="440">
      <c r="B440" s="170"/>
      <c r="C440" s="170"/>
      <c r="D440" s="170"/>
    </row>
    <row r="441">
      <c r="B441" s="170"/>
      <c r="C441" s="170"/>
      <c r="D441" s="170"/>
    </row>
    <row r="442">
      <c r="B442" s="170"/>
      <c r="C442" s="170"/>
      <c r="D442" s="170"/>
    </row>
    <row r="443">
      <c r="B443" s="170"/>
      <c r="C443" s="170"/>
      <c r="D443" s="170"/>
    </row>
    <row r="444">
      <c r="B444" s="170"/>
      <c r="C444" s="170"/>
      <c r="D444" s="170"/>
    </row>
    <row r="445">
      <c r="B445" s="170"/>
      <c r="C445" s="170"/>
      <c r="D445" s="170"/>
    </row>
    <row r="446">
      <c r="B446" s="170"/>
      <c r="C446" s="170"/>
      <c r="D446" s="170"/>
    </row>
    <row r="447">
      <c r="B447" s="170"/>
      <c r="C447" s="170"/>
      <c r="D447" s="170"/>
    </row>
    <row r="448">
      <c r="B448" s="170"/>
      <c r="C448" s="170"/>
      <c r="D448" s="170"/>
    </row>
    <row r="449">
      <c r="B449" s="170"/>
      <c r="C449" s="170"/>
      <c r="D449" s="170"/>
    </row>
    <row r="450">
      <c r="B450" s="170"/>
      <c r="C450" s="170"/>
      <c r="D450" s="170"/>
    </row>
    <row r="451">
      <c r="B451" s="170"/>
      <c r="C451" s="170"/>
      <c r="D451" s="170"/>
    </row>
    <row r="452">
      <c r="B452" s="170"/>
      <c r="C452" s="170"/>
      <c r="D452" s="170"/>
    </row>
    <row r="453">
      <c r="B453" s="170"/>
      <c r="C453" s="170"/>
      <c r="D453" s="170"/>
    </row>
    <row r="454">
      <c r="B454" s="170"/>
      <c r="C454" s="170"/>
      <c r="D454" s="170"/>
    </row>
    <row r="455">
      <c r="B455" s="170"/>
      <c r="C455" s="170"/>
      <c r="D455" s="170"/>
    </row>
    <row r="456">
      <c r="B456" s="170"/>
      <c r="C456" s="170"/>
      <c r="D456" s="170"/>
    </row>
    <row r="457">
      <c r="B457" s="170"/>
      <c r="C457" s="170"/>
      <c r="D457" s="170"/>
    </row>
    <row r="458">
      <c r="B458" s="170"/>
      <c r="C458" s="170"/>
      <c r="D458" s="170"/>
    </row>
    <row r="459">
      <c r="B459" s="170"/>
      <c r="C459" s="170"/>
      <c r="D459" s="170"/>
    </row>
    <row r="460">
      <c r="B460" s="170"/>
      <c r="C460" s="170"/>
      <c r="D460" s="170"/>
    </row>
    <row r="461">
      <c r="B461" s="170"/>
      <c r="C461" s="170"/>
      <c r="D461" s="170"/>
    </row>
    <row r="462">
      <c r="B462" s="170"/>
      <c r="C462" s="170"/>
      <c r="D462" s="170"/>
    </row>
    <row r="463">
      <c r="B463" s="170"/>
      <c r="C463" s="170"/>
      <c r="D463" s="170"/>
    </row>
    <row r="464">
      <c r="B464" s="170"/>
      <c r="C464" s="170"/>
      <c r="D464" s="170"/>
    </row>
    <row r="465">
      <c r="B465" s="170"/>
      <c r="C465" s="170"/>
      <c r="D465" s="170"/>
    </row>
    <row r="466">
      <c r="B466" s="170"/>
      <c r="C466" s="170"/>
      <c r="D466" s="170"/>
    </row>
    <row r="467">
      <c r="B467" s="170"/>
      <c r="C467" s="170"/>
      <c r="D467" s="170"/>
    </row>
    <row r="468">
      <c r="B468" s="170"/>
      <c r="C468" s="170"/>
      <c r="D468" s="170"/>
    </row>
    <row r="469">
      <c r="B469" s="170"/>
      <c r="C469" s="170"/>
      <c r="D469" s="170"/>
    </row>
    <row r="470">
      <c r="B470" s="170"/>
      <c r="C470" s="170"/>
      <c r="D470" s="170"/>
    </row>
    <row r="471">
      <c r="B471" s="170"/>
      <c r="C471" s="170"/>
      <c r="D471" s="170"/>
    </row>
    <row r="472">
      <c r="B472" s="170"/>
      <c r="C472" s="170"/>
      <c r="D472" s="170"/>
    </row>
    <row r="473">
      <c r="B473" s="170"/>
      <c r="C473" s="170"/>
      <c r="D473" s="170"/>
    </row>
    <row r="474">
      <c r="B474" s="170"/>
      <c r="C474" s="170"/>
      <c r="D474" s="170"/>
    </row>
    <row r="475">
      <c r="B475" s="170"/>
      <c r="C475" s="170"/>
      <c r="D475" s="170"/>
    </row>
    <row r="476">
      <c r="B476" s="170"/>
      <c r="C476" s="170"/>
      <c r="D476" s="170"/>
    </row>
    <row r="477">
      <c r="B477" s="170"/>
      <c r="C477" s="170"/>
      <c r="D477" s="170"/>
    </row>
    <row r="478">
      <c r="B478" s="170"/>
      <c r="C478" s="170"/>
      <c r="D478" s="170"/>
    </row>
    <row r="479">
      <c r="B479" s="170"/>
      <c r="C479" s="170"/>
      <c r="D479" s="170"/>
    </row>
    <row r="480">
      <c r="B480" s="170"/>
      <c r="C480" s="170"/>
      <c r="D480" s="170"/>
    </row>
    <row r="481">
      <c r="B481" s="170"/>
      <c r="C481" s="170"/>
      <c r="D481" s="170"/>
    </row>
    <row r="482">
      <c r="B482" s="170"/>
      <c r="C482" s="170"/>
      <c r="D482" s="170"/>
    </row>
    <row r="483">
      <c r="B483" s="170"/>
      <c r="C483" s="170"/>
      <c r="D483" s="170"/>
    </row>
    <row r="484">
      <c r="B484" s="170"/>
      <c r="C484" s="170"/>
      <c r="D484" s="170"/>
    </row>
    <row r="485">
      <c r="B485" s="170"/>
      <c r="C485" s="170"/>
      <c r="D485" s="170"/>
    </row>
    <row r="486">
      <c r="B486" s="170"/>
      <c r="C486" s="170"/>
      <c r="D486" s="170"/>
    </row>
    <row r="487">
      <c r="B487" s="170"/>
      <c r="C487" s="170"/>
      <c r="D487" s="170"/>
    </row>
    <row r="488">
      <c r="B488" s="170"/>
      <c r="C488" s="170"/>
      <c r="D488" s="170"/>
    </row>
    <row r="489">
      <c r="B489" s="170"/>
      <c r="C489" s="170"/>
      <c r="D489" s="170"/>
    </row>
    <row r="490">
      <c r="B490" s="170"/>
      <c r="C490" s="170"/>
      <c r="D490" s="170"/>
    </row>
    <row r="491">
      <c r="B491" s="170"/>
      <c r="C491" s="170"/>
      <c r="D491" s="170"/>
    </row>
    <row r="492">
      <c r="B492" s="170"/>
      <c r="C492" s="170"/>
      <c r="D492" s="170"/>
    </row>
    <row r="493">
      <c r="B493" s="170"/>
      <c r="C493" s="170"/>
      <c r="D493" s="170"/>
    </row>
    <row r="494">
      <c r="B494" s="170"/>
      <c r="C494" s="170"/>
      <c r="D494" s="170"/>
    </row>
    <row r="495">
      <c r="B495" s="170"/>
      <c r="C495" s="170"/>
      <c r="D495" s="170"/>
    </row>
    <row r="496">
      <c r="B496" s="170"/>
      <c r="C496" s="170"/>
      <c r="D496" s="170"/>
    </row>
    <row r="497">
      <c r="B497" s="170"/>
      <c r="C497" s="170"/>
      <c r="D497" s="170"/>
    </row>
    <row r="498">
      <c r="B498" s="170"/>
      <c r="C498" s="170"/>
      <c r="D498" s="170"/>
    </row>
    <row r="499">
      <c r="B499" s="170"/>
      <c r="C499" s="170"/>
      <c r="D499" s="170"/>
    </row>
    <row r="500">
      <c r="B500" s="170"/>
      <c r="C500" s="170"/>
      <c r="D500" s="170"/>
    </row>
    <row r="501">
      <c r="B501" s="170"/>
      <c r="C501" s="170"/>
      <c r="D501" s="170"/>
    </row>
    <row r="502">
      <c r="B502" s="170"/>
      <c r="C502" s="170"/>
      <c r="D502" s="170"/>
    </row>
    <row r="503">
      <c r="B503" s="170"/>
      <c r="C503" s="170"/>
      <c r="D503" s="170"/>
    </row>
    <row r="504">
      <c r="B504" s="170"/>
      <c r="C504" s="170"/>
      <c r="D504" s="170"/>
    </row>
    <row r="505">
      <c r="B505" s="170"/>
      <c r="C505" s="170"/>
      <c r="D505" s="170"/>
    </row>
    <row r="506">
      <c r="B506" s="170"/>
      <c r="C506" s="170"/>
      <c r="D506" s="170"/>
    </row>
    <row r="507">
      <c r="B507" s="170"/>
      <c r="C507" s="170"/>
      <c r="D507" s="170"/>
    </row>
    <row r="508">
      <c r="B508" s="170"/>
      <c r="C508" s="170"/>
      <c r="D508" s="170"/>
    </row>
    <row r="509">
      <c r="B509" s="170"/>
      <c r="C509" s="170"/>
      <c r="D509" s="170"/>
    </row>
    <row r="510">
      <c r="B510" s="170"/>
      <c r="C510" s="170"/>
      <c r="D510" s="170"/>
    </row>
    <row r="511">
      <c r="B511" s="170"/>
      <c r="C511" s="170"/>
      <c r="D511" s="170"/>
    </row>
    <row r="512">
      <c r="B512" s="170"/>
      <c r="C512" s="170"/>
      <c r="D512" s="170"/>
    </row>
    <row r="513">
      <c r="B513" s="170"/>
      <c r="C513" s="170"/>
      <c r="D513" s="170"/>
    </row>
    <row r="514">
      <c r="B514" s="170"/>
      <c r="C514" s="170"/>
      <c r="D514" s="170"/>
    </row>
    <row r="515">
      <c r="B515" s="170"/>
      <c r="C515" s="170"/>
      <c r="D515" s="170"/>
    </row>
    <row r="516">
      <c r="B516" s="170"/>
      <c r="C516" s="170"/>
      <c r="D516" s="170"/>
    </row>
    <row r="517">
      <c r="B517" s="170"/>
      <c r="C517" s="170"/>
      <c r="D517" s="170"/>
    </row>
    <row r="518">
      <c r="B518" s="170"/>
      <c r="C518" s="170"/>
      <c r="D518" s="170"/>
    </row>
    <row r="519">
      <c r="B519" s="170"/>
      <c r="C519" s="170"/>
      <c r="D519" s="170"/>
    </row>
    <row r="520">
      <c r="B520" s="170"/>
      <c r="C520" s="170"/>
      <c r="D520" s="170"/>
    </row>
    <row r="521">
      <c r="B521" s="170"/>
      <c r="C521" s="170"/>
      <c r="D521" s="170"/>
    </row>
    <row r="522">
      <c r="B522" s="170"/>
      <c r="C522" s="170"/>
      <c r="D522" s="170"/>
    </row>
    <row r="523">
      <c r="B523" s="170"/>
      <c r="C523" s="170"/>
      <c r="D523" s="170"/>
    </row>
    <row r="524">
      <c r="B524" s="170"/>
      <c r="C524" s="170"/>
      <c r="D524" s="170"/>
    </row>
    <row r="525">
      <c r="B525" s="170"/>
      <c r="C525" s="170"/>
      <c r="D525" s="170"/>
    </row>
    <row r="526">
      <c r="B526" s="170"/>
      <c r="C526" s="170"/>
      <c r="D526" s="170"/>
    </row>
    <row r="527">
      <c r="B527" s="170"/>
      <c r="C527" s="170"/>
      <c r="D527" s="170"/>
    </row>
    <row r="528">
      <c r="B528" s="170"/>
      <c r="C528" s="170"/>
      <c r="D528" s="170"/>
    </row>
    <row r="529">
      <c r="B529" s="170"/>
      <c r="C529" s="170"/>
      <c r="D529" s="170"/>
    </row>
    <row r="530">
      <c r="B530" s="170"/>
      <c r="C530" s="170"/>
      <c r="D530" s="170"/>
    </row>
    <row r="531">
      <c r="B531" s="170"/>
      <c r="C531" s="170"/>
      <c r="D531" s="170"/>
    </row>
    <row r="532">
      <c r="B532" s="170"/>
      <c r="C532" s="170"/>
      <c r="D532" s="170"/>
    </row>
    <row r="533">
      <c r="B533" s="170"/>
      <c r="C533" s="170"/>
      <c r="D533" s="170"/>
    </row>
    <row r="534">
      <c r="B534" s="170"/>
      <c r="C534" s="170"/>
      <c r="D534" s="170"/>
    </row>
    <row r="535">
      <c r="B535" s="170"/>
      <c r="C535" s="170"/>
      <c r="D535" s="170"/>
    </row>
    <row r="536">
      <c r="B536" s="170"/>
      <c r="C536" s="170"/>
      <c r="D536" s="170"/>
    </row>
    <row r="537">
      <c r="B537" s="170"/>
      <c r="C537" s="170"/>
      <c r="D537" s="170"/>
    </row>
    <row r="538">
      <c r="B538" s="170"/>
      <c r="C538" s="170"/>
      <c r="D538" s="170"/>
    </row>
    <row r="539">
      <c r="B539" s="170"/>
      <c r="C539" s="170"/>
      <c r="D539" s="170"/>
    </row>
    <row r="540">
      <c r="B540" s="170"/>
      <c r="C540" s="170"/>
      <c r="D540" s="170"/>
    </row>
    <row r="541">
      <c r="B541" s="170"/>
      <c r="C541" s="170"/>
      <c r="D541" s="170"/>
    </row>
    <row r="542">
      <c r="B542" s="170"/>
      <c r="C542" s="170"/>
      <c r="D542" s="170"/>
    </row>
    <row r="543">
      <c r="B543" s="170"/>
      <c r="C543" s="170"/>
      <c r="D543" s="170"/>
    </row>
    <row r="544">
      <c r="B544" s="170"/>
      <c r="C544" s="170"/>
      <c r="D544" s="170"/>
    </row>
    <row r="545">
      <c r="B545" s="170"/>
      <c r="C545" s="170"/>
      <c r="D545" s="170"/>
    </row>
    <row r="546">
      <c r="B546" s="170"/>
      <c r="C546" s="170"/>
      <c r="D546" s="170"/>
    </row>
    <row r="547">
      <c r="B547" s="170"/>
      <c r="C547" s="170"/>
      <c r="D547" s="170"/>
    </row>
    <row r="548">
      <c r="B548" s="170"/>
      <c r="C548" s="170"/>
      <c r="D548" s="170"/>
    </row>
    <row r="549">
      <c r="B549" s="170"/>
      <c r="C549" s="170"/>
      <c r="D549" s="170"/>
    </row>
    <row r="550">
      <c r="B550" s="170"/>
      <c r="C550" s="170"/>
      <c r="D550" s="170"/>
    </row>
    <row r="551">
      <c r="B551" s="170"/>
      <c r="C551" s="170"/>
      <c r="D551" s="170"/>
    </row>
    <row r="552">
      <c r="B552" s="170"/>
      <c r="C552" s="170"/>
      <c r="D552" s="170"/>
    </row>
    <row r="553">
      <c r="B553" s="170"/>
      <c r="C553" s="170"/>
      <c r="D553" s="170"/>
    </row>
    <row r="554">
      <c r="B554" s="170"/>
      <c r="C554" s="170"/>
      <c r="D554" s="170"/>
    </row>
    <row r="555">
      <c r="B555" s="170"/>
      <c r="C555" s="170"/>
      <c r="D555" s="170"/>
    </row>
    <row r="556">
      <c r="B556" s="170"/>
      <c r="C556" s="170"/>
      <c r="D556" s="170"/>
    </row>
    <row r="557">
      <c r="B557" s="170"/>
      <c r="C557" s="170"/>
      <c r="D557" s="170"/>
    </row>
    <row r="558">
      <c r="B558" s="170"/>
      <c r="C558" s="170"/>
      <c r="D558" s="170"/>
    </row>
    <row r="559">
      <c r="B559" s="170"/>
      <c r="C559" s="170"/>
      <c r="D559" s="170"/>
    </row>
    <row r="560">
      <c r="B560" s="170"/>
      <c r="C560" s="170"/>
      <c r="D560" s="170"/>
    </row>
    <row r="561">
      <c r="B561" s="170"/>
      <c r="C561" s="170"/>
      <c r="D561" s="170"/>
    </row>
    <row r="562">
      <c r="B562" s="170"/>
      <c r="C562" s="170"/>
      <c r="D562" s="170"/>
    </row>
    <row r="563">
      <c r="B563" s="170"/>
      <c r="C563" s="170"/>
      <c r="D563" s="170"/>
    </row>
    <row r="564">
      <c r="B564" s="170"/>
      <c r="C564" s="170"/>
      <c r="D564" s="170"/>
    </row>
    <row r="565">
      <c r="B565" s="170"/>
      <c r="C565" s="170"/>
      <c r="D565" s="170"/>
    </row>
    <row r="566">
      <c r="B566" s="170"/>
      <c r="C566" s="170"/>
      <c r="D566" s="170"/>
    </row>
    <row r="567">
      <c r="B567" s="170"/>
      <c r="C567" s="170"/>
      <c r="D567" s="170"/>
    </row>
    <row r="568">
      <c r="B568" s="170"/>
      <c r="C568" s="170"/>
      <c r="D568" s="170"/>
    </row>
    <row r="569">
      <c r="B569" s="170"/>
      <c r="C569" s="170"/>
      <c r="D569" s="170"/>
    </row>
    <row r="570">
      <c r="B570" s="170"/>
      <c r="C570" s="170"/>
      <c r="D570" s="170"/>
    </row>
    <row r="571">
      <c r="B571" s="170"/>
      <c r="C571" s="170"/>
      <c r="D571" s="170"/>
    </row>
    <row r="572">
      <c r="B572" s="170"/>
      <c r="C572" s="170"/>
      <c r="D572" s="170"/>
    </row>
    <row r="573">
      <c r="B573" s="170"/>
      <c r="C573" s="170"/>
      <c r="D573" s="170"/>
    </row>
    <row r="574">
      <c r="B574" s="170"/>
      <c r="C574" s="170"/>
      <c r="D574" s="170"/>
    </row>
    <row r="575">
      <c r="B575" s="170"/>
      <c r="C575" s="170"/>
      <c r="D575" s="170"/>
    </row>
    <row r="576">
      <c r="B576" s="170"/>
      <c r="C576" s="170"/>
      <c r="D576" s="170"/>
    </row>
    <row r="577">
      <c r="B577" s="170"/>
      <c r="C577" s="170"/>
      <c r="D577" s="170"/>
    </row>
    <row r="578">
      <c r="B578" s="170"/>
      <c r="C578" s="170"/>
      <c r="D578" s="170"/>
    </row>
    <row r="579">
      <c r="B579" s="170"/>
      <c r="C579" s="170"/>
      <c r="D579" s="170"/>
    </row>
    <row r="580">
      <c r="B580" s="170"/>
      <c r="C580" s="170"/>
      <c r="D580" s="170"/>
    </row>
    <row r="581">
      <c r="B581" s="170"/>
      <c r="C581" s="170"/>
      <c r="D581" s="170"/>
    </row>
    <row r="582">
      <c r="B582" s="170"/>
      <c r="C582" s="170"/>
      <c r="D582" s="170"/>
    </row>
    <row r="583">
      <c r="B583" s="170"/>
      <c r="C583" s="170"/>
      <c r="D583" s="170"/>
    </row>
    <row r="584">
      <c r="B584" s="170"/>
      <c r="C584" s="170"/>
      <c r="D584" s="170"/>
    </row>
    <row r="585">
      <c r="B585" s="170"/>
      <c r="C585" s="170"/>
      <c r="D585" s="170"/>
    </row>
    <row r="586">
      <c r="B586" s="170"/>
      <c r="C586" s="170"/>
      <c r="D586" s="170"/>
    </row>
    <row r="587">
      <c r="B587" s="170"/>
      <c r="C587" s="170"/>
      <c r="D587" s="170"/>
    </row>
    <row r="588">
      <c r="B588" s="170"/>
      <c r="C588" s="170"/>
      <c r="D588" s="170"/>
    </row>
    <row r="589">
      <c r="B589" s="170"/>
      <c r="C589" s="170"/>
      <c r="D589" s="170"/>
    </row>
    <row r="590">
      <c r="B590" s="170"/>
      <c r="C590" s="170"/>
      <c r="D590" s="170"/>
    </row>
    <row r="591">
      <c r="B591" s="170"/>
      <c r="C591" s="170"/>
      <c r="D591" s="170"/>
    </row>
    <row r="592">
      <c r="B592" s="170"/>
      <c r="C592" s="170"/>
      <c r="D592" s="170"/>
    </row>
    <row r="593">
      <c r="B593" s="170"/>
      <c r="C593" s="170"/>
      <c r="D593" s="170"/>
    </row>
    <row r="594">
      <c r="B594" s="170"/>
      <c r="C594" s="170"/>
      <c r="D594" s="170"/>
    </row>
    <row r="595">
      <c r="B595" s="170"/>
      <c r="C595" s="170"/>
      <c r="D595" s="170"/>
    </row>
    <row r="596">
      <c r="B596" s="170"/>
      <c r="C596" s="170"/>
      <c r="D596" s="170"/>
    </row>
    <row r="597">
      <c r="B597" s="170"/>
      <c r="C597" s="170"/>
      <c r="D597" s="170"/>
    </row>
    <row r="598">
      <c r="B598" s="170"/>
      <c r="C598" s="170"/>
      <c r="D598" s="170"/>
    </row>
    <row r="599">
      <c r="B599" s="170"/>
      <c r="C599" s="170"/>
      <c r="D599" s="170"/>
    </row>
    <row r="600">
      <c r="B600" s="170"/>
      <c r="C600" s="170"/>
      <c r="D600" s="170"/>
    </row>
    <row r="601">
      <c r="B601" s="170"/>
      <c r="C601" s="170"/>
      <c r="D601" s="170"/>
    </row>
    <row r="602">
      <c r="B602" s="170"/>
      <c r="C602" s="170"/>
      <c r="D602" s="170"/>
    </row>
    <row r="603">
      <c r="B603" s="170"/>
      <c r="C603" s="170"/>
      <c r="D603" s="170"/>
    </row>
    <row r="604">
      <c r="B604" s="170"/>
      <c r="C604" s="170"/>
      <c r="D604" s="170"/>
    </row>
    <row r="605">
      <c r="B605" s="170"/>
      <c r="C605" s="170"/>
      <c r="D605" s="170"/>
    </row>
    <row r="606">
      <c r="B606" s="170"/>
      <c r="C606" s="170"/>
      <c r="D606" s="170"/>
    </row>
    <row r="607">
      <c r="B607" s="170"/>
      <c r="C607" s="170"/>
      <c r="D607" s="170"/>
    </row>
    <row r="608">
      <c r="B608" s="170"/>
      <c r="C608" s="170"/>
      <c r="D608" s="170"/>
    </row>
    <row r="609">
      <c r="B609" s="170"/>
      <c r="C609" s="170"/>
      <c r="D609" s="170"/>
    </row>
    <row r="610">
      <c r="B610" s="170"/>
      <c r="C610" s="170"/>
      <c r="D610" s="170"/>
    </row>
    <row r="611">
      <c r="B611" s="170"/>
      <c r="C611" s="170"/>
      <c r="D611" s="170"/>
    </row>
    <row r="612">
      <c r="B612" s="170"/>
      <c r="C612" s="170"/>
      <c r="D612" s="170"/>
    </row>
    <row r="613">
      <c r="B613" s="170"/>
      <c r="C613" s="170"/>
      <c r="D613" s="170"/>
    </row>
    <row r="614">
      <c r="B614" s="170"/>
      <c r="C614" s="170"/>
      <c r="D614" s="170"/>
    </row>
    <row r="615">
      <c r="B615" s="170"/>
      <c r="C615" s="170"/>
      <c r="D615" s="170"/>
    </row>
    <row r="616">
      <c r="B616" s="170"/>
      <c r="C616" s="170"/>
      <c r="D616" s="170"/>
    </row>
    <row r="617">
      <c r="B617" s="170"/>
      <c r="C617" s="170"/>
      <c r="D617" s="170"/>
    </row>
    <row r="618">
      <c r="B618" s="170"/>
      <c r="C618" s="170"/>
      <c r="D618" s="170"/>
    </row>
    <row r="619">
      <c r="B619" s="170"/>
      <c r="C619" s="170"/>
      <c r="D619" s="170"/>
    </row>
    <row r="620">
      <c r="B620" s="170"/>
      <c r="C620" s="170"/>
      <c r="D620" s="170"/>
    </row>
    <row r="621">
      <c r="B621" s="170"/>
      <c r="C621" s="170"/>
      <c r="D621" s="170"/>
    </row>
    <row r="622">
      <c r="B622" s="170"/>
      <c r="C622" s="170"/>
      <c r="D622" s="170"/>
    </row>
    <row r="623">
      <c r="B623" s="170"/>
      <c r="C623" s="170"/>
      <c r="D623" s="170"/>
    </row>
    <row r="624">
      <c r="B624" s="170"/>
      <c r="C624" s="170"/>
      <c r="D624" s="170"/>
    </row>
    <row r="625">
      <c r="B625" s="170"/>
      <c r="C625" s="170"/>
      <c r="D625" s="170"/>
    </row>
    <row r="626">
      <c r="B626" s="170"/>
      <c r="C626" s="170"/>
      <c r="D626" s="170"/>
    </row>
    <row r="627">
      <c r="B627" s="170"/>
      <c r="C627" s="170"/>
      <c r="D627" s="170"/>
    </row>
    <row r="628">
      <c r="B628" s="170"/>
      <c r="C628" s="170"/>
      <c r="D628" s="170"/>
    </row>
    <row r="629">
      <c r="B629" s="170"/>
      <c r="C629" s="170"/>
      <c r="D629" s="170"/>
    </row>
    <row r="630">
      <c r="B630" s="170"/>
      <c r="C630" s="170"/>
      <c r="D630" s="170"/>
    </row>
    <row r="631">
      <c r="B631" s="170"/>
      <c r="C631" s="170"/>
      <c r="D631" s="170"/>
    </row>
    <row r="632">
      <c r="B632" s="170"/>
      <c r="C632" s="170"/>
      <c r="D632" s="170"/>
    </row>
    <row r="633">
      <c r="B633" s="170"/>
      <c r="C633" s="170"/>
      <c r="D633" s="170"/>
    </row>
    <row r="634">
      <c r="B634" s="170"/>
      <c r="C634" s="170"/>
      <c r="D634" s="170"/>
    </row>
    <row r="635">
      <c r="B635" s="170"/>
      <c r="C635" s="170"/>
      <c r="D635" s="170"/>
    </row>
    <row r="636">
      <c r="B636" s="170"/>
      <c r="C636" s="170"/>
      <c r="D636" s="170"/>
    </row>
    <row r="637">
      <c r="B637" s="170"/>
      <c r="C637" s="170"/>
      <c r="D637" s="170"/>
    </row>
    <row r="638">
      <c r="B638" s="170"/>
      <c r="C638" s="170"/>
      <c r="D638" s="170"/>
    </row>
    <row r="639">
      <c r="B639" s="170"/>
      <c r="C639" s="170"/>
      <c r="D639" s="170"/>
    </row>
    <row r="640">
      <c r="B640" s="170"/>
      <c r="C640" s="170"/>
      <c r="D640" s="170"/>
    </row>
    <row r="641">
      <c r="B641" s="170"/>
      <c r="C641" s="170"/>
      <c r="D641" s="170"/>
    </row>
    <row r="642">
      <c r="B642" s="170"/>
      <c r="C642" s="170"/>
      <c r="D642" s="170"/>
    </row>
    <row r="643">
      <c r="B643" s="170"/>
      <c r="C643" s="170"/>
      <c r="D643" s="170"/>
    </row>
    <row r="644">
      <c r="B644" s="170"/>
      <c r="C644" s="170"/>
      <c r="D644" s="170"/>
    </row>
    <row r="645">
      <c r="B645" s="170"/>
      <c r="C645" s="170"/>
      <c r="D645" s="170"/>
    </row>
    <row r="646">
      <c r="B646" s="170"/>
      <c r="C646" s="170"/>
      <c r="D646" s="170"/>
    </row>
    <row r="647">
      <c r="B647" s="170"/>
      <c r="C647" s="170"/>
      <c r="D647" s="170"/>
    </row>
    <row r="648">
      <c r="B648" s="170"/>
      <c r="C648" s="170"/>
      <c r="D648" s="170"/>
    </row>
    <row r="649">
      <c r="B649" s="170"/>
      <c r="C649" s="170"/>
      <c r="D649" s="170"/>
    </row>
    <row r="650">
      <c r="B650" s="170"/>
      <c r="C650" s="170"/>
      <c r="D650" s="170"/>
    </row>
    <row r="651">
      <c r="B651" s="170"/>
      <c r="C651" s="170"/>
      <c r="D651" s="170"/>
    </row>
    <row r="652">
      <c r="B652" s="170"/>
      <c r="C652" s="170"/>
      <c r="D652" s="170"/>
    </row>
    <row r="653">
      <c r="B653" s="170"/>
      <c r="C653" s="170"/>
      <c r="D653" s="170"/>
    </row>
    <row r="654">
      <c r="B654" s="170"/>
      <c r="C654" s="170"/>
      <c r="D654" s="170"/>
    </row>
    <row r="655">
      <c r="B655" s="170"/>
      <c r="C655" s="170"/>
      <c r="D655" s="170"/>
    </row>
    <row r="656">
      <c r="B656" s="170"/>
      <c r="C656" s="170"/>
      <c r="D656" s="170"/>
    </row>
    <row r="657">
      <c r="B657" s="170"/>
      <c r="C657" s="170"/>
      <c r="D657" s="170"/>
    </row>
    <row r="658">
      <c r="B658" s="170"/>
      <c r="C658" s="170"/>
      <c r="D658" s="170"/>
    </row>
    <row r="659">
      <c r="B659" s="170"/>
      <c r="C659" s="170"/>
      <c r="D659" s="170"/>
    </row>
    <row r="660">
      <c r="B660" s="170"/>
      <c r="C660" s="170"/>
      <c r="D660" s="170"/>
    </row>
    <row r="661">
      <c r="B661" s="170"/>
      <c r="C661" s="170"/>
      <c r="D661" s="170"/>
    </row>
    <row r="662">
      <c r="B662" s="170"/>
      <c r="C662" s="170"/>
      <c r="D662" s="170"/>
    </row>
    <row r="663">
      <c r="B663" s="170"/>
      <c r="C663" s="170"/>
      <c r="D663" s="170"/>
    </row>
    <row r="664">
      <c r="B664" s="170"/>
      <c r="C664" s="170"/>
      <c r="D664" s="170"/>
    </row>
    <row r="665">
      <c r="B665" s="170"/>
      <c r="C665" s="170"/>
      <c r="D665" s="170"/>
    </row>
    <row r="666">
      <c r="B666" s="170"/>
      <c r="C666" s="170"/>
      <c r="D666" s="170"/>
    </row>
    <row r="667">
      <c r="B667" s="170"/>
      <c r="C667" s="170"/>
      <c r="D667" s="170"/>
    </row>
    <row r="668">
      <c r="B668" s="170"/>
      <c r="C668" s="170"/>
      <c r="D668" s="170"/>
    </row>
    <row r="669">
      <c r="B669" s="170"/>
      <c r="C669" s="170"/>
      <c r="D669" s="170"/>
    </row>
    <row r="670">
      <c r="B670" s="170"/>
      <c r="C670" s="170"/>
      <c r="D670" s="170"/>
    </row>
    <row r="671">
      <c r="B671" s="170"/>
      <c r="C671" s="170"/>
      <c r="D671" s="170"/>
    </row>
    <row r="672">
      <c r="B672" s="170"/>
      <c r="C672" s="170"/>
      <c r="D672" s="170"/>
    </row>
    <row r="673">
      <c r="B673" s="170"/>
      <c r="C673" s="170"/>
      <c r="D673" s="170"/>
    </row>
    <row r="674">
      <c r="B674" s="170"/>
      <c r="C674" s="170"/>
      <c r="D674" s="170"/>
    </row>
    <row r="675">
      <c r="B675" s="170"/>
      <c r="C675" s="170"/>
      <c r="D675" s="170"/>
    </row>
    <row r="676">
      <c r="B676" s="170"/>
      <c r="C676" s="170"/>
      <c r="D676" s="170"/>
    </row>
    <row r="677">
      <c r="B677" s="170"/>
      <c r="C677" s="170"/>
      <c r="D677" s="170"/>
    </row>
    <row r="678">
      <c r="B678" s="170"/>
      <c r="C678" s="170"/>
      <c r="D678" s="170"/>
    </row>
    <row r="679">
      <c r="B679" s="170"/>
      <c r="C679" s="170"/>
      <c r="D679" s="170"/>
    </row>
    <row r="680">
      <c r="B680" s="170"/>
      <c r="C680" s="170"/>
      <c r="D680" s="170"/>
    </row>
    <row r="681">
      <c r="B681" s="170"/>
      <c r="C681" s="170"/>
      <c r="D681" s="170"/>
    </row>
    <row r="682">
      <c r="B682" s="170"/>
      <c r="C682" s="170"/>
      <c r="D682" s="170"/>
    </row>
    <row r="683">
      <c r="B683" s="170"/>
      <c r="C683" s="170"/>
      <c r="D683" s="170"/>
    </row>
    <row r="684">
      <c r="B684" s="170"/>
      <c r="C684" s="170"/>
      <c r="D684" s="170"/>
    </row>
    <row r="685">
      <c r="B685" s="170"/>
      <c r="C685" s="170"/>
      <c r="D685" s="170"/>
    </row>
    <row r="686">
      <c r="B686" s="170"/>
      <c r="C686" s="170"/>
      <c r="D686" s="170"/>
    </row>
    <row r="687">
      <c r="B687" s="170"/>
      <c r="C687" s="170"/>
      <c r="D687" s="170"/>
    </row>
    <row r="688">
      <c r="B688" s="170"/>
      <c r="C688" s="170"/>
      <c r="D688" s="170"/>
    </row>
    <row r="689">
      <c r="B689" s="170"/>
      <c r="C689" s="170"/>
      <c r="D689" s="170"/>
    </row>
    <row r="690">
      <c r="B690" s="170"/>
      <c r="C690" s="170"/>
      <c r="D690" s="170"/>
    </row>
    <row r="691">
      <c r="B691" s="170"/>
      <c r="C691" s="170"/>
      <c r="D691" s="170"/>
    </row>
    <row r="692">
      <c r="B692" s="170"/>
      <c r="C692" s="170"/>
      <c r="D692" s="170"/>
    </row>
    <row r="693">
      <c r="B693" s="170"/>
      <c r="C693" s="170"/>
      <c r="D693" s="170"/>
    </row>
    <row r="694">
      <c r="B694" s="170"/>
      <c r="C694" s="170"/>
      <c r="D694" s="170"/>
    </row>
    <row r="695">
      <c r="B695" s="170"/>
      <c r="C695" s="170"/>
      <c r="D695" s="170"/>
    </row>
    <row r="696">
      <c r="B696" s="170"/>
      <c r="C696" s="170"/>
      <c r="D696" s="170"/>
    </row>
    <row r="697">
      <c r="B697" s="170"/>
      <c r="C697" s="170"/>
      <c r="D697" s="170"/>
    </row>
    <row r="698">
      <c r="B698" s="170"/>
      <c r="C698" s="170"/>
      <c r="D698" s="170"/>
    </row>
    <row r="699">
      <c r="B699" s="170"/>
      <c r="C699" s="170"/>
      <c r="D699" s="170"/>
    </row>
    <row r="700">
      <c r="B700" s="170"/>
      <c r="C700" s="170"/>
      <c r="D700" s="170"/>
    </row>
    <row r="701">
      <c r="B701" s="170"/>
      <c r="C701" s="170"/>
      <c r="D701" s="170"/>
    </row>
    <row r="702">
      <c r="B702" s="170"/>
      <c r="C702" s="170"/>
      <c r="D702" s="170"/>
    </row>
    <row r="703">
      <c r="B703" s="170"/>
      <c r="C703" s="170"/>
      <c r="D703" s="170"/>
    </row>
    <row r="704">
      <c r="B704" s="170"/>
      <c r="C704" s="170"/>
      <c r="D704" s="170"/>
    </row>
    <row r="705">
      <c r="B705" s="170"/>
      <c r="C705" s="170"/>
      <c r="D705" s="170"/>
    </row>
    <row r="706">
      <c r="B706" s="170"/>
      <c r="C706" s="170"/>
      <c r="D706" s="170"/>
    </row>
    <row r="707">
      <c r="B707" s="170"/>
      <c r="C707" s="170"/>
      <c r="D707" s="170"/>
    </row>
    <row r="708">
      <c r="B708" s="170"/>
      <c r="C708" s="170"/>
      <c r="D708" s="170"/>
    </row>
    <row r="709">
      <c r="B709" s="170"/>
      <c r="C709" s="170"/>
      <c r="D709" s="170"/>
    </row>
    <row r="710">
      <c r="B710" s="170"/>
      <c r="C710" s="170"/>
      <c r="D710" s="170"/>
    </row>
    <row r="711">
      <c r="B711" s="170"/>
      <c r="C711" s="170"/>
      <c r="D711" s="170"/>
    </row>
    <row r="712">
      <c r="B712" s="170"/>
      <c r="C712" s="170"/>
      <c r="D712" s="170"/>
    </row>
    <row r="713">
      <c r="B713" s="170"/>
      <c r="C713" s="170"/>
      <c r="D713" s="170"/>
    </row>
    <row r="714">
      <c r="B714" s="170"/>
      <c r="C714" s="170"/>
      <c r="D714" s="170"/>
    </row>
    <row r="715">
      <c r="B715" s="170"/>
      <c r="C715" s="170"/>
      <c r="D715" s="170"/>
    </row>
    <row r="716">
      <c r="B716" s="170"/>
      <c r="C716" s="170"/>
      <c r="D716" s="170"/>
    </row>
    <row r="717">
      <c r="B717" s="170"/>
      <c r="C717" s="170"/>
      <c r="D717" s="170"/>
    </row>
    <row r="718">
      <c r="B718" s="170"/>
      <c r="C718" s="170"/>
      <c r="D718" s="170"/>
    </row>
    <row r="719">
      <c r="B719" s="170"/>
      <c r="C719" s="170"/>
      <c r="D719" s="170"/>
    </row>
    <row r="720">
      <c r="B720" s="170"/>
      <c r="C720" s="170"/>
      <c r="D720" s="170"/>
    </row>
    <row r="721">
      <c r="B721" s="170"/>
      <c r="C721" s="170"/>
      <c r="D721" s="170"/>
    </row>
    <row r="722">
      <c r="B722" s="170"/>
      <c r="C722" s="170"/>
      <c r="D722" s="170"/>
    </row>
    <row r="723">
      <c r="B723" s="170"/>
      <c r="C723" s="170"/>
      <c r="D723" s="170"/>
    </row>
    <row r="724">
      <c r="B724" s="170"/>
      <c r="C724" s="170"/>
      <c r="D724" s="170"/>
    </row>
    <row r="725">
      <c r="B725" s="170"/>
      <c r="C725" s="170"/>
      <c r="D725" s="170"/>
    </row>
    <row r="726">
      <c r="B726" s="170"/>
      <c r="C726" s="170"/>
      <c r="D726" s="170"/>
    </row>
    <row r="727">
      <c r="B727" s="170"/>
      <c r="C727" s="170"/>
      <c r="D727" s="170"/>
    </row>
    <row r="728">
      <c r="B728" s="170"/>
      <c r="C728" s="170"/>
      <c r="D728" s="170"/>
    </row>
    <row r="729">
      <c r="B729" s="170"/>
      <c r="C729" s="170"/>
      <c r="D729" s="170"/>
    </row>
    <row r="730">
      <c r="B730" s="170"/>
      <c r="C730" s="170"/>
      <c r="D730" s="170"/>
    </row>
    <row r="731">
      <c r="B731" s="170"/>
      <c r="C731" s="170"/>
      <c r="D731" s="170"/>
    </row>
    <row r="732">
      <c r="B732" s="170"/>
      <c r="C732" s="170"/>
      <c r="D732" s="170"/>
    </row>
    <row r="733">
      <c r="B733" s="170"/>
      <c r="C733" s="170"/>
      <c r="D733" s="170"/>
    </row>
    <row r="734">
      <c r="B734" s="170"/>
      <c r="C734" s="170"/>
      <c r="D734" s="170"/>
    </row>
    <row r="735">
      <c r="B735" s="170"/>
      <c r="C735" s="170"/>
      <c r="D735" s="170"/>
    </row>
    <row r="736">
      <c r="B736" s="170"/>
      <c r="C736" s="170"/>
      <c r="D736" s="170"/>
    </row>
    <row r="737">
      <c r="B737" s="170"/>
      <c r="C737" s="170"/>
      <c r="D737" s="170"/>
    </row>
    <row r="738">
      <c r="B738" s="170"/>
      <c r="C738" s="170"/>
      <c r="D738" s="170"/>
    </row>
    <row r="739">
      <c r="B739" s="170"/>
      <c r="C739" s="170"/>
      <c r="D739" s="170"/>
    </row>
    <row r="740">
      <c r="B740" s="170"/>
      <c r="C740" s="170"/>
      <c r="D740" s="170"/>
    </row>
    <row r="741">
      <c r="B741" s="170"/>
      <c r="C741" s="170"/>
      <c r="D741" s="170"/>
    </row>
    <row r="742">
      <c r="B742" s="170"/>
      <c r="C742" s="170"/>
      <c r="D742" s="170"/>
    </row>
    <row r="743">
      <c r="B743" s="170"/>
      <c r="C743" s="170"/>
      <c r="D743" s="170"/>
    </row>
    <row r="744">
      <c r="B744" s="170"/>
      <c r="C744" s="170"/>
      <c r="D744" s="170"/>
    </row>
    <row r="745">
      <c r="B745" s="170"/>
      <c r="C745" s="170"/>
      <c r="D745" s="170"/>
    </row>
    <row r="746">
      <c r="B746" s="170"/>
      <c r="C746" s="170"/>
      <c r="D746" s="170"/>
    </row>
    <row r="747">
      <c r="B747" s="170"/>
      <c r="C747" s="170"/>
      <c r="D747" s="170"/>
    </row>
    <row r="748">
      <c r="B748" s="170"/>
      <c r="C748" s="170"/>
      <c r="D748" s="170"/>
    </row>
    <row r="749">
      <c r="B749" s="170"/>
      <c r="C749" s="170"/>
      <c r="D749" s="170"/>
    </row>
    <row r="750">
      <c r="B750" s="170"/>
      <c r="C750" s="170"/>
      <c r="D750" s="170"/>
    </row>
    <row r="751">
      <c r="B751" s="170"/>
      <c r="C751" s="170"/>
      <c r="D751" s="170"/>
    </row>
    <row r="752">
      <c r="B752" s="170"/>
      <c r="C752" s="170"/>
      <c r="D752" s="170"/>
    </row>
    <row r="753">
      <c r="B753" s="170"/>
      <c r="C753" s="170"/>
      <c r="D753" s="170"/>
    </row>
    <row r="754">
      <c r="B754" s="170"/>
      <c r="C754" s="170"/>
      <c r="D754" s="170"/>
    </row>
    <row r="755">
      <c r="B755" s="170"/>
      <c r="C755" s="170"/>
      <c r="D755" s="170"/>
    </row>
    <row r="756">
      <c r="B756" s="170"/>
      <c r="C756" s="170"/>
      <c r="D756" s="170"/>
    </row>
    <row r="757">
      <c r="B757" s="170"/>
      <c r="C757" s="170"/>
      <c r="D757" s="170"/>
    </row>
    <row r="758">
      <c r="B758" s="170"/>
      <c r="C758" s="170"/>
      <c r="D758" s="170"/>
    </row>
    <row r="759">
      <c r="B759" s="170"/>
      <c r="C759" s="170"/>
      <c r="D759" s="170"/>
    </row>
    <row r="760">
      <c r="B760" s="170"/>
      <c r="C760" s="170"/>
      <c r="D760" s="170"/>
    </row>
    <row r="761">
      <c r="B761" s="170"/>
      <c r="C761" s="170"/>
      <c r="D761" s="170"/>
    </row>
    <row r="762">
      <c r="B762" s="170"/>
      <c r="C762" s="170"/>
      <c r="D762" s="170"/>
    </row>
    <row r="763">
      <c r="B763" s="170"/>
      <c r="C763" s="170"/>
      <c r="D763" s="170"/>
    </row>
    <row r="764">
      <c r="B764" s="170"/>
      <c r="C764" s="170"/>
      <c r="D764" s="170"/>
    </row>
    <row r="765">
      <c r="B765" s="170"/>
      <c r="C765" s="170"/>
      <c r="D765" s="170"/>
    </row>
    <row r="766">
      <c r="B766" s="170"/>
      <c r="C766" s="170"/>
      <c r="D766" s="170"/>
    </row>
    <row r="767">
      <c r="B767" s="170"/>
      <c r="C767" s="170"/>
      <c r="D767" s="170"/>
    </row>
    <row r="768">
      <c r="B768" s="170"/>
      <c r="C768" s="170"/>
      <c r="D768" s="170"/>
    </row>
    <row r="769">
      <c r="B769" s="170"/>
      <c r="C769" s="170"/>
      <c r="D769" s="170"/>
    </row>
    <row r="770">
      <c r="B770" s="170"/>
      <c r="C770" s="170"/>
      <c r="D770" s="170"/>
    </row>
    <row r="771">
      <c r="B771" s="170"/>
      <c r="C771" s="170"/>
      <c r="D771" s="170"/>
    </row>
    <row r="772">
      <c r="B772" s="170"/>
      <c r="C772" s="170"/>
      <c r="D772" s="170"/>
    </row>
    <row r="773">
      <c r="B773" s="170"/>
      <c r="C773" s="170"/>
      <c r="D773" s="170"/>
    </row>
    <row r="774">
      <c r="B774" s="170"/>
      <c r="C774" s="170"/>
      <c r="D774" s="170"/>
    </row>
    <row r="775">
      <c r="B775" s="170"/>
      <c r="C775" s="170"/>
      <c r="D775" s="170"/>
    </row>
    <row r="776">
      <c r="B776" s="170"/>
      <c r="C776" s="170"/>
      <c r="D776" s="170"/>
    </row>
    <row r="777">
      <c r="B777" s="170"/>
      <c r="C777" s="170"/>
      <c r="D777" s="170"/>
    </row>
    <row r="778">
      <c r="B778" s="170"/>
      <c r="C778" s="170"/>
      <c r="D778" s="170"/>
    </row>
    <row r="779">
      <c r="B779" s="170"/>
      <c r="C779" s="170"/>
      <c r="D779" s="170"/>
    </row>
    <row r="780">
      <c r="B780" s="170"/>
      <c r="C780" s="170"/>
      <c r="D780" s="170"/>
    </row>
    <row r="781">
      <c r="B781" s="170"/>
      <c r="C781" s="170"/>
      <c r="D781" s="170"/>
    </row>
    <row r="782">
      <c r="B782" s="170"/>
      <c r="C782" s="170"/>
      <c r="D782" s="170"/>
    </row>
    <row r="783">
      <c r="B783" s="170"/>
      <c r="C783" s="170"/>
      <c r="D783" s="170"/>
    </row>
    <row r="784">
      <c r="B784" s="170"/>
      <c r="C784" s="170"/>
      <c r="D784" s="170"/>
    </row>
    <row r="785">
      <c r="B785" s="170"/>
      <c r="C785" s="170"/>
      <c r="D785" s="170"/>
    </row>
    <row r="786">
      <c r="B786" s="170"/>
      <c r="C786" s="170"/>
      <c r="D786" s="170"/>
    </row>
    <row r="787">
      <c r="B787" s="170"/>
      <c r="C787" s="170"/>
      <c r="D787" s="170"/>
    </row>
    <row r="788">
      <c r="B788" s="170"/>
      <c r="C788" s="170"/>
      <c r="D788" s="170"/>
    </row>
    <row r="789">
      <c r="B789" s="170"/>
      <c r="C789" s="170"/>
      <c r="D789" s="170"/>
    </row>
    <row r="790">
      <c r="B790" s="170"/>
      <c r="C790" s="170"/>
      <c r="D790" s="170"/>
    </row>
    <row r="791">
      <c r="B791" s="170"/>
      <c r="C791" s="170"/>
      <c r="D791" s="170"/>
    </row>
    <row r="792">
      <c r="B792" s="170"/>
      <c r="C792" s="170"/>
      <c r="D792" s="170"/>
    </row>
    <row r="793">
      <c r="B793" s="170"/>
      <c r="C793" s="170"/>
      <c r="D793" s="170"/>
    </row>
    <row r="794">
      <c r="B794" s="170"/>
      <c r="C794" s="170"/>
      <c r="D794" s="170"/>
    </row>
    <row r="795">
      <c r="B795" s="170"/>
      <c r="C795" s="170"/>
      <c r="D795" s="170"/>
    </row>
    <row r="796">
      <c r="B796" s="170"/>
      <c r="C796" s="170"/>
      <c r="D796" s="170"/>
    </row>
    <row r="797">
      <c r="B797" s="170"/>
      <c r="C797" s="170"/>
      <c r="D797" s="170"/>
    </row>
    <row r="798">
      <c r="B798" s="170"/>
      <c r="C798" s="170"/>
      <c r="D798" s="170"/>
    </row>
    <row r="799">
      <c r="B799" s="170"/>
      <c r="C799" s="170"/>
      <c r="D799" s="170"/>
    </row>
    <row r="800">
      <c r="B800" s="170"/>
      <c r="C800" s="170"/>
      <c r="D800" s="170"/>
    </row>
    <row r="801">
      <c r="B801" s="170"/>
      <c r="C801" s="170"/>
      <c r="D801" s="170"/>
    </row>
    <row r="802">
      <c r="B802" s="170"/>
      <c r="C802" s="170"/>
      <c r="D802" s="170"/>
    </row>
    <row r="803">
      <c r="B803" s="170"/>
      <c r="C803" s="170"/>
      <c r="D803" s="170"/>
    </row>
    <row r="804">
      <c r="B804" s="170"/>
      <c r="C804" s="170"/>
      <c r="D804" s="170"/>
    </row>
    <row r="805">
      <c r="B805" s="170"/>
      <c r="C805" s="170"/>
      <c r="D805" s="170"/>
    </row>
    <row r="806">
      <c r="B806" s="170"/>
      <c r="C806" s="170"/>
      <c r="D806" s="170"/>
    </row>
    <row r="807">
      <c r="B807" s="170"/>
      <c r="C807" s="170"/>
      <c r="D807" s="170"/>
    </row>
    <row r="808">
      <c r="B808" s="170"/>
      <c r="C808" s="170"/>
      <c r="D808" s="170"/>
    </row>
    <row r="809">
      <c r="B809" s="170"/>
      <c r="C809" s="170"/>
      <c r="D809" s="170"/>
    </row>
    <row r="810">
      <c r="B810" s="170"/>
      <c r="C810" s="170"/>
      <c r="D810" s="170"/>
    </row>
    <row r="811">
      <c r="B811" s="170"/>
      <c r="C811" s="170"/>
      <c r="D811" s="170"/>
    </row>
    <row r="812">
      <c r="B812" s="170"/>
      <c r="C812" s="170"/>
      <c r="D812" s="170"/>
    </row>
    <row r="813">
      <c r="B813" s="170"/>
      <c r="C813" s="170"/>
      <c r="D813" s="170"/>
    </row>
    <row r="814">
      <c r="B814" s="170"/>
      <c r="C814" s="170"/>
      <c r="D814" s="170"/>
    </row>
    <row r="815">
      <c r="B815" s="170"/>
      <c r="C815" s="170"/>
      <c r="D815" s="170"/>
    </row>
    <row r="816">
      <c r="B816" s="170"/>
      <c r="C816" s="170"/>
      <c r="D816" s="170"/>
    </row>
    <row r="817">
      <c r="B817" s="170"/>
      <c r="C817" s="170"/>
      <c r="D817" s="170"/>
    </row>
    <row r="818">
      <c r="B818" s="170"/>
      <c r="C818" s="170"/>
      <c r="D818" s="170"/>
    </row>
    <row r="819">
      <c r="B819" s="170"/>
      <c r="C819" s="170"/>
      <c r="D819" s="170"/>
    </row>
    <row r="820">
      <c r="B820" s="170"/>
      <c r="C820" s="170"/>
      <c r="D820" s="170"/>
    </row>
    <row r="821">
      <c r="B821" s="170"/>
      <c r="C821" s="170"/>
      <c r="D821" s="170"/>
    </row>
    <row r="822">
      <c r="B822" s="170"/>
      <c r="C822" s="170"/>
      <c r="D822" s="170"/>
    </row>
    <row r="823">
      <c r="B823" s="170"/>
      <c r="C823" s="170"/>
      <c r="D823" s="170"/>
    </row>
    <row r="824">
      <c r="B824" s="170"/>
      <c r="C824" s="170"/>
      <c r="D824" s="170"/>
    </row>
    <row r="825">
      <c r="B825" s="170"/>
      <c r="C825" s="170"/>
      <c r="D825" s="170"/>
    </row>
    <row r="826">
      <c r="B826" s="170"/>
      <c r="C826" s="170"/>
      <c r="D826" s="170"/>
    </row>
    <row r="827">
      <c r="B827" s="170"/>
      <c r="C827" s="170"/>
      <c r="D827" s="170"/>
    </row>
    <row r="828">
      <c r="B828" s="170"/>
      <c r="C828" s="170"/>
      <c r="D828" s="170"/>
    </row>
    <row r="829">
      <c r="B829" s="170"/>
      <c r="C829" s="170"/>
      <c r="D829" s="170"/>
    </row>
    <row r="830">
      <c r="B830" s="170"/>
      <c r="C830" s="170"/>
      <c r="D830" s="170"/>
    </row>
    <row r="831">
      <c r="B831" s="170"/>
      <c r="C831" s="170"/>
      <c r="D831" s="170"/>
    </row>
    <row r="832">
      <c r="B832" s="170"/>
      <c r="C832" s="170"/>
      <c r="D832" s="170"/>
    </row>
    <row r="833">
      <c r="B833" s="170"/>
      <c r="C833" s="170"/>
      <c r="D833" s="170"/>
    </row>
    <row r="834">
      <c r="B834" s="170"/>
      <c r="C834" s="170"/>
      <c r="D834" s="170"/>
    </row>
    <row r="835">
      <c r="B835" s="170"/>
      <c r="C835" s="170"/>
      <c r="D835" s="170"/>
    </row>
    <row r="836">
      <c r="B836" s="170"/>
      <c r="C836" s="170"/>
      <c r="D836" s="170"/>
    </row>
    <row r="837">
      <c r="B837" s="170"/>
      <c r="C837" s="170"/>
      <c r="D837" s="170"/>
    </row>
    <row r="838">
      <c r="B838" s="170"/>
      <c r="C838" s="170"/>
      <c r="D838" s="170"/>
    </row>
    <row r="839">
      <c r="B839" s="170"/>
      <c r="C839" s="170"/>
      <c r="D839" s="170"/>
    </row>
    <row r="840">
      <c r="B840" s="170"/>
      <c r="C840" s="170"/>
      <c r="D840" s="170"/>
    </row>
    <row r="841">
      <c r="B841" s="170"/>
      <c r="C841" s="170"/>
      <c r="D841" s="170"/>
    </row>
    <row r="842">
      <c r="B842" s="170"/>
      <c r="C842" s="170"/>
      <c r="D842" s="170"/>
    </row>
    <row r="843">
      <c r="B843" s="170"/>
      <c r="C843" s="170"/>
      <c r="D843" s="170"/>
    </row>
    <row r="844">
      <c r="B844" s="170"/>
      <c r="C844" s="170"/>
      <c r="D844" s="170"/>
    </row>
    <row r="845">
      <c r="B845" s="170"/>
      <c r="C845" s="170"/>
      <c r="D845" s="170"/>
    </row>
    <row r="846">
      <c r="B846" s="170"/>
      <c r="C846" s="170"/>
      <c r="D846" s="170"/>
    </row>
    <row r="847">
      <c r="B847" s="170"/>
      <c r="C847" s="170"/>
      <c r="D847" s="170"/>
    </row>
    <row r="848">
      <c r="B848" s="170"/>
      <c r="C848" s="170"/>
      <c r="D848" s="170"/>
    </row>
    <row r="849">
      <c r="B849" s="170"/>
      <c r="C849" s="170"/>
      <c r="D849" s="170"/>
    </row>
    <row r="850">
      <c r="B850" s="170"/>
      <c r="C850" s="170"/>
      <c r="D850" s="170"/>
    </row>
    <row r="851">
      <c r="B851" s="170"/>
      <c r="C851" s="170"/>
      <c r="D851" s="170"/>
    </row>
    <row r="852">
      <c r="B852" s="170"/>
      <c r="C852" s="170"/>
      <c r="D852" s="170"/>
    </row>
    <row r="853">
      <c r="B853" s="170"/>
      <c r="C853" s="170"/>
      <c r="D853" s="170"/>
    </row>
    <row r="854">
      <c r="B854" s="170"/>
      <c r="C854" s="170"/>
      <c r="D854" s="170"/>
    </row>
    <row r="855">
      <c r="B855" s="170"/>
      <c r="C855" s="170"/>
      <c r="D855" s="170"/>
    </row>
    <row r="856">
      <c r="B856" s="170"/>
      <c r="C856" s="170"/>
      <c r="D856" s="170"/>
    </row>
    <row r="857">
      <c r="B857" s="170"/>
      <c r="C857" s="170"/>
      <c r="D857" s="170"/>
    </row>
    <row r="858">
      <c r="B858" s="170"/>
      <c r="C858" s="170"/>
      <c r="D858" s="170"/>
    </row>
    <row r="859">
      <c r="B859" s="170"/>
      <c r="C859" s="170"/>
      <c r="D859" s="170"/>
    </row>
    <row r="860">
      <c r="B860" s="170"/>
      <c r="C860" s="170"/>
      <c r="D860" s="170"/>
    </row>
    <row r="861">
      <c r="B861" s="170"/>
      <c r="C861" s="170"/>
      <c r="D861" s="170"/>
    </row>
    <row r="862">
      <c r="B862" s="170"/>
      <c r="C862" s="170"/>
      <c r="D862" s="170"/>
    </row>
    <row r="863">
      <c r="B863" s="170"/>
      <c r="C863" s="170"/>
      <c r="D863" s="170"/>
    </row>
    <row r="864">
      <c r="B864" s="170"/>
      <c r="C864" s="170"/>
      <c r="D864" s="170"/>
    </row>
    <row r="865">
      <c r="B865" s="170"/>
      <c r="C865" s="170"/>
      <c r="D865" s="170"/>
    </row>
    <row r="866">
      <c r="B866" s="170"/>
      <c r="C866" s="170"/>
      <c r="D866" s="170"/>
    </row>
    <row r="867">
      <c r="B867" s="170"/>
      <c r="C867" s="170"/>
      <c r="D867" s="170"/>
    </row>
    <row r="868">
      <c r="B868" s="170"/>
      <c r="C868" s="170"/>
      <c r="D868" s="170"/>
    </row>
    <row r="869">
      <c r="B869" s="170"/>
      <c r="C869" s="170"/>
      <c r="D869" s="170"/>
    </row>
    <row r="870">
      <c r="B870" s="170"/>
      <c r="C870" s="170"/>
      <c r="D870" s="170"/>
    </row>
    <row r="871">
      <c r="B871" s="170"/>
      <c r="C871" s="170"/>
      <c r="D871" s="170"/>
    </row>
    <row r="872">
      <c r="B872" s="170"/>
      <c r="C872" s="170"/>
      <c r="D872" s="170"/>
    </row>
    <row r="873">
      <c r="B873" s="170"/>
      <c r="C873" s="170"/>
      <c r="D873" s="170"/>
    </row>
    <row r="874">
      <c r="B874" s="170"/>
      <c r="C874" s="170"/>
      <c r="D874" s="170"/>
    </row>
    <row r="875">
      <c r="B875" s="170"/>
      <c r="C875" s="170"/>
      <c r="D875" s="170"/>
    </row>
    <row r="876">
      <c r="B876" s="170"/>
      <c r="C876" s="170"/>
      <c r="D876" s="170"/>
    </row>
    <row r="877">
      <c r="B877" s="170"/>
      <c r="C877" s="170"/>
      <c r="D877" s="170"/>
    </row>
    <row r="878">
      <c r="B878" s="170"/>
      <c r="C878" s="170"/>
      <c r="D878" s="170"/>
    </row>
    <row r="879">
      <c r="B879" s="170"/>
      <c r="C879" s="170"/>
      <c r="D879" s="170"/>
    </row>
    <row r="880">
      <c r="B880" s="170"/>
      <c r="C880" s="170"/>
      <c r="D880" s="170"/>
    </row>
    <row r="881">
      <c r="B881" s="170"/>
      <c r="C881" s="170"/>
      <c r="D881" s="170"/>
    </row>
    <row r="882">
      <c r="B882" s="170"/>
      <c r="C882" s="170"/>
      <c r="D882" s="170"/>
    </row>
    <row r="883">
      <c r="B883" s="170"/>
      <c r="C883" s="170"/>
      <c r="D883" s="170"/>
    </row>
    <row r="884">
      <c r="B884" s="170"/>
      <c r="C884" s="170"/>
      <c r="D884" s="170"/>
    </row>
    <row r="885">
      <c r="B885" s="170"/>
      <c r="C885" s="170"/>
      <c r="D885" s="170"/>
    </row>
    <row r="886">
      <c r="B886" s="170"/>
      <c r="C886" s="170"/>
      <c r="D886" s="170"/>
    </row>
    <row r="887">
      <c r="B887" s="170"/>
      <c r="C887" s="170"/>
      <c r="D887" s="170"/>
    </row>
    <row r="888">
      <c r="B888" s="170"/>
      <c r="C888" s="170"/>
      <c r="D888" s="170"/>
    </row>
    <row r="889">
      <c r="B889" s="170"/>
      <c r="C889" s="170"/>
      <c r="D889" s="170"/>
    </row>
    <row r="890">
      <c r="B890" s="170"/>
      <c r="C890" s="170"/>
      <c r="D890" s="170"/>
    </row>
    <row r="891">
      <c r="B891" s="170"/>
      <c r="C891" s="170"/>
      <c r="D891" s="170"/>
    </row>
    <row r="892">
      <c r="B892" s="170"/>
      <c r="C892" s="170"/>
      <c r="D892" s="170"/>
    </row>
    <row r="893">
      <c r="B893" s="170"/>
      <c r="C893" s="170"/>
      <c r="D893" s="170"/>
    </row>
    <row r="894">
      <c r="B894" s="170"/>
      <c r="C894" s="170"/>
      <c r="D894" s="170"/>
    </row>
    <row r="895">
      <c r="B895" s="170"/>
      <c r="C895" s="170"/>
      <c r="D895" s="170"/>
    </row>
    <row r="896">
      <c r="B896" s="170"/>
      <c r="C896" s="170"/>
      <c r="D896" s="170"/>
    </row>
    <row r="897">
      <c r="B897" s="170"/>
      <c r="C897" s="170"/>
      <c r="D897" s="170"/>
    </row>
    <row r="898">
      <c r="B898" s="170"/>
      <c r="C898" s="170"/>
      <c r="D898" s="170"/>
    </row>
    <row r="899">
      <c r="B899" s="170"/>
      <c r="C899" s="170"/>
      <c r="D899" s="170"/>
    </row>
    <row r="900">
      <c r="B900" s="170"/>
      <c r="C900" s="170"/>
      <c r="D900" s="170"/>
    </row>
    <row r="901">
      <c r="B901" s="170"/>
      <c r="C901" s="170"/>
      <c r="D901" s="170"/>
    </row>
    <row r="902">
      <c r="B902" s="170"/>
      <c r="C902" s="170"/>
      <c r="D902" s="170"/>
    </row>
    <row r="903">
      <c r="B903" s="170"/>
      <c r="C903" s="170"/>
      <c r="D903" s="170"/>
    </row>
    <row r="904">
      <c r="B904" s="170"/>
      <c r="C904" s="170"/>
      <c r="D904" s="170"/>
    </row>
    <row r="905">
      <c r="B905" s="170"/>
      <c r="C905" s="170"/>
      <c r="D905" s="170"/>
    </row>
    <row r="906">
      <c r="B906" s="170"/>
      <c r="C906" s="170"/>
      <c r="D906" s="170"/>
    </row>
    <row r="907">
      <c r="B907" s="170"/>
      <c r="C907" s="170"/>
      <c r="D907" s="170"/>
    </row>
    <row r="908">
      <c r="B908" s="170"/>
      <c r="C908" s="170"/>
      <c r="D908" s="170"/>
    </row>
    <row r="909">
      <c r="B909" s="170"/>
      <c r="C909" s="170"/>
      <c r="D909" s="170"/>
    </row>
    <row r="910">
      <c r="B910" s="170"/>
      <c r="C910" s="170"/>
      <c r="D910" s="170"/>
    </row>
    <row r="911">
      <c r="B911" s="170"/>
      <c r="C911" s="170"/>
      <c r="D911" s="170"/>
    </row>
    <row r="912">
      <c r="B912" s="170"/>
      <c r="C912" s="170"/>
      <c r="D912" s="170"/>
    </row>
    <row r="913">
      <c r="B913" s="170"/>
      <c r="C913" s="170"/>
      <c r="D913" s="170"/>
    </row>
    <row r="914">
      <c r="B914" s="170"/>
      <c r="C914" s="170"/>
      <c r="D914" s="170"/>
    </row>
    <row r="915">
      <c r="B915" s="170"/>
      <c r="C915" s="170"/>
      <c r="D915" s="170"/>
    </row>
    <row r="916">
      <c r="B916" s="170"/>
      <c r="C916" s="170"/>
      <c r="D916" s="170"/>
    </row>
    <row r="917">
      <c r="B917" s="170"/>
      <c r="C917" s="170"/>
      <c r="D917" s="170"/>
    </row>
    <row r="918">
      <c r="B918" s="170"/>
      <c r="C918" s="170"/>
      <c r="D918" s="170"/>
    </row>
    <row r="919">
      <c r="B919" s="170"/>
      <c r="C919" s="170"/>
      <c r="D919" s="170"/>
    </row>
    <row r="920">
      <c r="B920" s="170"/>
      <c r="C920" s="170"/>
      <c r="D920" s="170"/>
    </row>
    <row r="921">
      <c r="B921" s="170"/>
      <c r="C921" s="170"/>
      <c r="D921" s="170"/>
    </row>
    <row r="922">
      <c r="B922" s="170"/>
      <c r="C922" s="170"/>
      <c r="D922" s="170"/>
    </row>
    <row r="923">
      <c r="B923" s="170"/>
      <c r="C923" s="170"/>
      <c r="D923" s="170"/>
    </row>
    <row r="924">
      <c r="B924" s="170"/>
      <c r="C924" s="170"/>
      <c r="D924" s="170"/>
    </row>
    <row r="925">
      <c r="B925" s="170"/>
      <c r="C925" s="170"/>
      <c r="D925" s="170"/>
    </row>
    <row r="926">
      <c r="B926" s="170"/>
      <c r="C926" s="170"/>
      <c r="D926" s="170"/>
    </row>
    <row r="927">
      <c r="B927" s="170"/>
      <c r="C927" s="170"/>
      <c r="D927" s="170"/>
    </row>
    <row r="928">
      <c r="B928" s="170"/>
      <c r="C928" s="170"/>
      <c r="D928" s="170"/>
    </row>
    <row r="929">
      <c r="B929" s="170"/>
      <c r="C929" s="170"/>
      <c r="D929" s="170"/>
    </row>
    <row r="930">
      <c r="B930" s="170"/>
      <c r="C930" s="170"/>
      <c r="D930" s="170"/>
    </row>
    <row r="931">
      <c r="B931" s="170"/>
      <c r="C931" s="170"/>
      <c r="D931" s="170"/>
    </row>
    <row r="932">
      <c r="B932" s="170"/>
      <c r="C932" s="170"/>
      <c r="D932" s="170"/>
    </row>
    <row r="933">
      <c r="B933" s="170"/>
      <c r="C933" s="170"/>
      <c r="D933" s="170"/>
    </row>
    <row r="934">
      <c r="B934" s="170"/>
      <c r="C934" s="170"/>
      <c r="D934" s="170"/>
    </row>
    <row r="935">
      <c r="B935" s="170"/>
      <c r="C935" s="170"/>
      <c r="D935" s="170"/>
    </row>
    <row r="936">
      <c r="B936" s="170"/>
      <c r="C936" s="170"/>
      <c r="D936" s="170"/>
    </row>
    <row r="937">
      <c r="B937" s="170"/>
      <c r="C937" s="170"/>
      <c r="D937" s="170"/>
    </row>
    <row r="938">
      <c r="B938" s="170"/>
      <c r="C938" s="170"/>
      <c r="D938" s="170"/>
    </row>
    <row r="939">
      <c r="B939" s="170"/>
      <c r="C939" s="170"/>
      <c r="D939" s="170"/>
    </row>
    <row r="940">
      <c r="B940" s="170"/>
      <c r="C940" s="170"/>
      <c r="D940" s="170"/>
    </row>
    <row r="941">
      <c r="B941" s="170"/>
      <c r="C941" s="170"/>
      <c r="D941" s="170"/>
    </row>
    <row r="942">
      <c r="B942" s="170"/>
      <c r="C942" s="170"/>
      <c r="D942" s="170"/>
    </row>
    <row r="943">
      <c r="B943" s="170"/>
      <c r="C943" s="170"/>
      <c r="D943" s="170"/>
    </row>
    <row r="944">
      <c r="B944" s="170"/>
      <c r="C944" s="170"/>
      <c r="D944" s="170"/>
    </row>
    <row r="945">
      <c r="B945" s="170"/>
      <c r="C945" s="170"/>
      <c r="D945" s="170"/>
    </row>
    <row r="946">
      <c r="B946" s="170"/>
      <c r="C946" s="170"/>
      <c r="D946" s="170"/>
    </row>
    <row r="947">
      <c r="B947" s="170"/>
      <c r="C947" s="170"/>
      <c r="D947" s="170"/>
    </row>
    <row r="948">
      <c r="B948" s="170"/>
      <c r="C948" s="170"/>
      <c r="D948" s="170"/>
    </row>
    <row r="949">
      <c r="B949" s="170"/>
      <c r="C949" s="170"/>
      <c r="D949" s="170"/>
    </row>
    <row r="950">
      <c r="B950" s="170"/>
      <c r="C950" s="170"/>
      <c r="D950" s="170"/>
    </row>
    <row r="951">
      <c r="B951" s="170"/>
      <c r="C951" s="170"/>
      <c r="D951" s="170"/>
    </row>
    <row r="952">
      <c r="B952" s="170"/>
      <c r="C952" s="170"/>
      <c r="D952" s="170"/>
    </row>
    <row r="953">
      <c r="B953" s="170"/>
      <c r="C953" s="170"/>
      <c r="D953" s="170"/>
    </row>
    <row r="954">
      <c r="B954" s="170"/>
      <c r="C954" s="170"/>
      <c r="D954" s="170"/>
    </row>
    <row r="955">
      <c r="B955" s="170"/>
      <c r="C955" s="170"/>
      <c r="D955" s="170"/>
    </row>
    <row r="956">
      <c r="B956" s="170"/>
      <c r="C956" s="170"/>
      <c r="D956" s="170"/>
    </row>
    <row r="957">
      <c r="B957" s="170"/>
      <c r="C957" s="170"/>
      <c r="D957" s="170"/>
    </row>
    <row r="958">
      <c r="B958" s="170"/>
      <c r="C958" s="170"/>
      <c r="D958" s="170"/>
    </row>
    <row r="959">
      <c r="B959" s="170"/>
      <c r="C959" s="170"/>
      <c r="D959" s="170"/>
    </row>
    <row r="960">
      <c r="B960" s="170"/>
      <c r="C960" s="170"/>
      <c r="D960" s="170"/>
    </row>
    <row r="961">
      <c r="B961" s="170"/>
      <c r="C961" s="170"/>
      <c r="D961" s="170"/>
    </row>
    <row r="962">
      <c r="B962" s="170"/>
      <c r="C962" s="170"/>
      <c r="D962" s="170"/>
    </row>
    <row r="963">
      <c r="B963" s="170"/>
      <c r="C963" s="170"/>
      <c r="D963" s="170"/>
    </row>
    <row r="964">
      <c r="B964" s="170"/>
      <c r="C964" s="170"/>
      <c r="D964" s="170"/>
    </row>
    <row r="965">
      <c r="B965" s="170"/>
      <c r="C965" s="170"/>
      <c r="D965" s="170"/>
    </row>
    <row r="966">
      <c r="B966" s="170"/>
      <c r="C966" s="170"/>
      <c r="D966" s="170"/>
    </row>
    <row r="967">
      <c r="B967" s="170"/>
      <c r="C967" s="170"/>
      <c r="D967" s="170"/>
    </row>
    <row r="968">
      <c r="B968" s="170"/>
      <c r="C968" s="170"/>
      <c r="D968" s="170"/>
    </row>
    <row r="969">
      <c r="B969" s="170"/>
      <c r="C969" s="170"/>
      <c r="D969" s="170"/>
    </row>
    <row r="970">
      <c r="B970" s="170"/>
      <c r="C970" s="170"/>
      <c r="D970" s="170"/>
    </row>
    <row r="971">
      <c r="B971" s="170"/>
      <c r="C971" s="170"/>
      <c r="D971" s="170"/>
    </row>
    <row r="972">
      <c r="B972" s="170"/>
      <c r="C972" s="170"/>
      <c r="D972" s="170"/>
    </row>
    <row r="973">
      <c r="B973" s="170"/>
      <c r="C973" s="170"/>
      <c r="D973" s="170"/>
    </row>
    <row r="974">
      <c r="B974" s="170"/>
      <c r="C974" s="170"/>
      <c r="D974" s="170"/>
    </row>
    <row r="975">
      <c r="B975" s="170"/>
      <c r="C975" s="170"/>
      <c r="D975" s="170"/>
    </row>
    <row r="976">
      <c r="B976" s="170"/>
      <c r="C976" s="170"/>
      <c r="D976" s="170"/>
    </row>
    <row r="977">
      <c r="B977" s="170"/>
      <c r="C977" s="170"/>
      <c r="D977" s="170"/>
    </row>
    <row r="978">
      <c r="B978" s="170"/>
      <c r="C978" s="170"/>
      <c r="D978" s="170"/>
    </row>
    <row r="979">
      <c r="B979" s="170"/>
      <c r="C979" s="170"/>
      <c r="D979" s="170"/>
    </row>
    <row r="980">
      <c r="B980" s="170"/>
      <c r="C980" s="170"/>
      <c r="D980" s="170"/>
    </row>
    <row r="981">
      <c r="B981" s="170"/>
      <c r="C981" s="170"/>
      <c r="D981" s="170"/>
    </row>
    <row r="982">
      <c r="B982" s="170"/>
      <c r="C982" s="170"/>
      <c r="D982" s="170"/>
    </row>
    <row r="983">
      <c r="B983" s="170"/>
      <c r="C983" s="170"/>
      <c r="D983" s="170"/>
    </row>
    <row r="984">
      <c r="B984" s="170"/>
      <c r="C984" s="170"/>
      <c r="D984" s="170"/>
    </row>
    <row r="985">
      <c r="B985" s="170"/>
      <c r="C985" s="170"/>
      <c r="D985" s="170"/>
    </row>
    <row r="986">
      <c r="B986" s="170"/>
      <c r="C986" s="170"/>
      <c r="D986" s="170"/>
    </row>
    <row r="987">
      <c r="B987" s="170"/>
      <c r="C987" s="170"/>
      <c r="D987" s="170"/>
    </row>
    <row r="988">
      <c r="B988" s="170"/>
      <c r="C988" s="170"/>
      <c r="D988" s="170"/>
    </row>
    <row r="989">
      <c r="B989" s="170"/>
      <c r="C989" s="170"/>
      <c r="D989" s="170"/>
    </row>
    <row r="990">
      <c r="B990" s="170"/>
      <c r="C990" s="170"/>
      <c r="D990" s="170"/>
    </row>
    <row r="991">
      <c r="B991" s="170"/>
      <c r="C991" s="170"/>
      <c r="D991" s="170"/>
    </row>
    <row r="992">
      <c r="B992" s="170"/>
      <c r="C992" s="170"/>
      <c r="D992" s="170"/>
    </row>
    <row r="993">
      <c r="B993" s="170"/>
      <c r="C993" s="170"/>
      <c r="D993" s="170"/>
    </row>
    <row r="994">
      <c r="B994" s="170"/>
      <c r="C994" s="170"/>
      <c r="D994" s="170"/>
    </row>
    <row r="995">
      <c r="B995" s="170"/>
      <c r="C995" s="170"/>
      <c r="D995" s="170"/>
    </row>
    <row r="996">
      <c r="B996" s="170"/>
      <c r="C996" s="170"/>
      <c r="D996" s="170"/>
    </row>
    <row r="997">
      <c r="B997" s="170"/>
      <c r="C997" s="170"/>
      <c r="D997" s="170"/>
    </row>
    <row r="998">
      <c r="B998" s="170"/>
      <c r="C998" s="170"/>
      <c r="D998" s="170"/>
    </row>
    <row r="999">
      <c r="B999" s="170"/>
      <c r="C999" s="170"/>
      <c r="D999" s="170"/>
    </row>
    <row r="1000">
      <c r="B1000" s="170"/>
      <c r="C1000" s="170"/>
      <c r="D1000" s="170"/>
    </row>
    <row r="1001">
      <c r="B1001" s="170"/>
      <c r="C1001" s="170"/>
      <c r="D1001" s="170"/>
    </row>
  </sheetData>
  <autoFilter ref="$A$1:$D$40">
    <sortState ref="A1:D40">
      <sortCondition descending="1" ref="B1:B40"/>
    </sortState>
  </autoFil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25"/>
    <col customWidth="1" min="2" max="2" width="13.25"/>
    <col customWidth="1" min="3" max="3" width="11.88"/>
    <col customWidth="1" min="4" max="4" width="18.63"/>
    <col customWidth="1" min="5" max="8" width="5.38"/>
    <col customWidth="1" min="9" max="9" width="9.13"/>
    <col customWidth="1" min="10" max="10" width="15.75"/>
    <col customWidth="1" min="11" max="11" width="58.63"/>
  </cols>
  <sheetData>
    <row r="1">
      <c r="A1" s="171" t="s">
        <v>867</v>
      </c>
      <c r="B1" s="172" t="s">
        <v>923</v>
      </c>
      <c r="C1" s="171" t="s">
        <v>23</v>
      </c>
      <c r="D1" s="171" t="s">
        <v>924</v>
      </c>
      <c r="E1" s="171" t="s">
        <v>925</v>
      </c>
      <c r="F1" s="171" t="s">
        <v>926</v>
      </c>
      <c r="G1" s="171" t="s">
        <v>927</v>
      </c>
      <c r="H1" s="171" t="s">
        <v>928</v>
      </c>
      <c r="I1" s="171" t="s">
        <v>929</v>
      </c>
      <c r="J1" s="173" t="s">
        <v>25</v>
      </c>
      <c r="K1" s="173" t="s">
        <v>930</v>
      </c>
    </row>
    <row r="2" hidden="1">
      <c r="A2" s="174" t="s">
        <v>931</v>
      </c>
      <c r="B2" s="175" t="s">
        <v>932</v>
      </c>
      <c r="C2" s="176" t="s">
        <v>486</v>
      </c>
      <c r="D2" s="177" t="s">
        <v>105</v>
      </c>
      <c r="E2" s="176">
        <v>25.0</v>
      </c>
      <c r="F2" s="176">
        <v>25.0</v>
      </c>
      <c r="G2" s="176">
        <v>25.0</v>
      </c>
      <c r="H2" s="176">
        <v>25.0</v>
      </c>
      <c r="I2" s="178">
        <v>100.0</v>
      </c>
      <c r="J2" s="9" t="s">
        <v>114</v>
      </c>
      <c r="K2" s="179" t="s">
        <v>933</v>
      </c>
    </row>
    <row r="3" hidden="1">
      <c r="A3" s="180" t="s">
        <v>934</v>
      </c>
      <c r="B3" s="181" t="s">
        <v>932</v>
      </c>
      <c r="C3" s="182" t="s">
        <v>486</v>
      </c>
      <c r="D3" s="183" t="s">
        <v>196</v>
      </c>
      <c r="E3" s="182">
        <v>25.0</v>
      </c>
      <c r="F3" s="182">
        <v>25.0</v>
      </c>
      <c r="G3" s="182">
        <v>25.0</v>
      </c>
      <c r="H3" s="182">
        <v>25.0</v>
      </c>
      <c r="I3" s="184">
        <v>100.0</v>
      </c>
      <c r="J3" s="185" t="s">
        <v>203</v>
      </c>
      <c r="K3" s="186"/>
    </row>
    <row r="4" hidden="1">
      <c r="A4" s="180" t="s">
        <v>935</v>
      </c>
      <c r="B4" s="181" t="s">
        <v>932</v>
      </c>
      <c r="C4" s="182" t="s">
        <v>486</v>
      </c>
      <c r="D4" s="183" t="s">
        <v>206</v>
      </c>
      <c r="E4" s="182">
        <v>25.0</v>
      </c>
      <c r="F4" s="182">
        <v>25.0</v>
      </c>
      <c r="G4" s="182">
        <v>25.0</v>
      </c>
      <c r="H4" s="182">
        <v>25.0</v>
      </c>
      <c r="I4" s="184">
        <v>100.0</v>
      </c>
      <c r="J4" s="185" t="s">
        <v>215</v>
      </c>
      <c r="K4" s="187" t="s">
        <v>933</v>
      </c>
    </row>
    <row r="5" hidden="1">
      <c r="A5" s="180" t="s">
        <v>936</v>
      </c>
      <c r="B5" s="181" t="s">
        <v>932</v>
      </c>
      <c r="C5" s="182" t="s">
        <v>81</v>
      </c>
      <c r="D5" s="183" t="s">
        <v>165</v>
      </c>
      <c r="E5" s="182"/>
      <c r="F5" s="182">
        <v>0.0</v>
      </c>
      <c r="G5" s="182">
        <v>0.0</v>
      </c>
      <c r="H5" s="182">
        <v>0.0</v>
      </c>
      <c r="I5" s="184">
        <v>0.0</v>
      </c>
      <c r="J5" s="185" t="s">
        <v>173</v>
      </c>
      <c r="K5" s="186"/>
    </row>
    <row r="6" hidden="1">
      <c r="A6" s="180" t="s">
        <v>937</v>
      </c>
      <c r="B6" s="181" t="s">
        <v>932</v>
      </c>
      <c r="C6" s="182" t="s">
        <v>486</v>
      </c>
      <c r="D6" s="183" t="s">
        <v>175</v>
      </c>
      <c r="E6" s="182">
        <v>15.0</v>
      </c>
      <c r="F6" s="182">
        <v>15.0</v>
      </c>
      <c r="G6" s="182">
        <v>15.0</v>
      </c>
      <c r="H6" s="182">
        <v>15.0</v>
      </c>
      <c r="I6" s="184">
        <v>60.0</v>
      </c>
      <c r="J6" s="185" t="s">
        <v>184</v>
      </c>
      <c r="K6" s="186"/>
    </row>
    <row r="7" hidden="1">
      <c r="A7" s="180" t="s">
        <v>938</v>
      </c>
      <c r="B7" s="181" t="s">
        <v>932</v>
      </c>
      <c r="C7" s="182" t="s">
        <v>486</v>
      </c>
      <c r="D7" s="183" t="s">
        <v>780</v>
      </c>
      <c r="E7" s="182">
        <v>15.0</v>
      </c>
      <c r="F7" s="182">
        <v>15.0</v>
      </c>
      <c r="G7" s="182">
        <v>15.0</v>
      </c>
      <c r="H7" s="182">
        <v>15.0</v>
      </c>
      <c r="I7" s="184">
        <v>60.0</v>
      </c>
      <c r="J7" s="185" t="s">
        <v>193</v>
      </c>
      <c r="K7" s="186"/>
    </row>
    <row r="8" hidden="1">
      <c r="A8" s="180" t="s">
        <v>939</v>
      </c>
      <c r="B8" s="181" t="s">
        <v>932</v>
      </c>
      <c r="C8" s="182" t="s">
        <v>486</v>
      </c>
      <c r="D8" s="183" t="s">
        <v>117</v>
      </c>
      <c r="E8" s="182">
        <v>25.0</v>
      </c>
      <c r="F8" s="182">
        <v>25.0</v>
      </c>
      <c r="G8" s="182">
        <v>25.0</v>
      </c>
      <c r="H8" s="182">
        <v>25.0</v>
      </c>
      <c r="I8" s="184">
        <v>100.0</v>
      </c>
      <c r="J8" s="185" t="s">
        <v>126</v>
      </c>
      <c r="K8" s="186"/>
    </row>
    <row r="9" hidden="1">
      <c r="A9" s="180" t="s">
        <v>940</v>
      </c>
      <c r="B9" s="181" t="s">
        <v>932</v>
      </c>
      <c r="C9" s="182" t="s">
        <v>81</v>
      </c>
      <c r="D9" s="183" t="s">
        <v>145</v>
      </c>
      <c r="E9" s="182">
        <v>25.0</v>
      </c>
      <c r="F9" s="182">
        <v>25.0</v>
      </c>
      <c r="G9" s="182">
        <v>25.0</v>
      </c>
      <c r="H9" s="182">
        <v>25.0</v>
      </c>
      <c r="I9" s="184">
        <v>100.0</v>
      </c>
      <c r="J9" s="185" t="s">
        <v>152</v>
      </c>
      <c r="K9" s="186"/>
    </row>
    <row r="10" hidden="1">
      <c r="A10" s="188" t="s">
        <v>941</v>
      </c>
      <c r="B10" s="189" t="s">
        <v>932</v>
      </c>
      <c r="C10" s="182" t="s">
        <v>81</v>
      </c>
      <c r="D10" s="190" t="s">
        <v>129</v>
      </c>
      <c r="E10" s="191">
        <v>10.0</v>
      </c>
      <c r="F10" s="191">
        <v>10.0</v>
      </c>
      <c r="G10" s="191">
        <v>10.0</v>
      </c>
      <c r="H10" s="192"/>
      <c r="I10" s="193">
        <v>30.0</v>
      </c>
      <c r="J10" s="194" t="s">
        <v>135</v>
      </c>
      <c r="K10" s="195"/>
    </row>
    <row r="11" hidden="1">
      <c r="A11" s="174" t="s">
        <v>942</v>
      </c>
      <c r="B11" s="175" t="s">
        <v>943</v>
      </c>
      <c r="C11" s="176" t="s">
        <v>486</v>
      </c>
      <c r="D11" s="177" t="s">
        <v>105</v>
      </c>
      <c r="E11" s="176">
        <v>25.0</v>
      </c>
      <c r="F11" s="176">
        <v>15.0</v>
      </c>
      <c r="G11" s="176">
        <v>20.0</v>
      </c>
      <c r="H11" s="176">
        <v>20.0</v>
      </c>
      <c r="I11" s="178">
        <v>80.0</v>
      </c>
      <c r="J11" s="196" t="s">
        <v>114</v>
      </c>
      <c r="K11" s="197"/>
    </row>
    <row r="12" hidden="1">
      <c r="A12" s="180" t="s">
        <v>944</v>
      </c>
      <c r="B12" s="181" t="s">
        <v>943</v>
      </c>
      <c r="C12" s="182" t="s">
        <v>486</v>
      </c>
      <c r="D12" s="183" t="s">
        <v>196</v>
      </c>
      <c r="E12" s="182">
        <v>20.0</v>
      </c>
      <c r="F12" s="182">
        <v>20.0</v>
      </c>
      <c r="G12" s="182">
        <v>20.0</v>
      </c>
      <c r="H12" s="182">
        <v>15.0</v>
      </c>
      <c r="I12" s="184">
        <v>75.0</v>
      </c>
      <c r="J12" s="185" t="s">
        <v>203</v>
      </c>
      <c r="K12" s="186"/>
    </row>
    <row r="13" hidden="1">
      <c r="A13" s="180" t="s">
        <v>945</v>
      </c>
      <c r="B13" s="181" t="s">
        <v>943</v>
      </c>
      <c r="C13" s="182" t="s">
        <v>486</v>
      </c>
      <c r="D13" s="183" t="s">
        <v>206</v>
      </c>
      <c r="E13" s="182">
        <v>20.0</v>
      </c>
      <c r="F13" s="182">
        <v>20.0</v>
      </c>
      <c r="G13" s="182">
        <v>20.0</v>
      </c>
      <c r="H13" s="182">
        <v>20.0</v>
      </c>
      <c r="I13" s="184">
        <v>80.0</v>
      </c>
      <c r="J13" s="185" t="s">
        <v>215</v>
      </c>
      <c r="K13" s="186"/>
    </row>
    <row r="14" hidden="1">
      <c r="A14" s="180" t="s">
        <v>946</v>
      </c>
      <c r="B14" s="181" t="s">
        <v>943</v>
      </c>
      <c r="C14" s="182" t="s">
        <v>486</v>
      </c>
      <c r="D14" s="183" t="s">
        <v>175</v>
      </c>
      <c r="E14" s="182">
        <v>20.0</v>
      </c>
      <c r="F14" s="182">
        <v>15.0</v>
      </c>
      <c r="G14" s="182">
        <v>15.0</v>
      </c>
      <c r="H14" s="182">
        <v>20.0</v>
      </c>
      <c r="I14" s="184">
        <v>70.0</v>
      </c>
      <c r="J14" s="185" t="s">
        <v>184</v>
      </c>
      <c r="K14" s="186"/>
    </row>
    <row r="15" hidden="1">
      <c r="A15" s="180" t="s">
        <v>947</v>
      </c>
      <c r="B15" s="181" t="s">
        <v>943</v>
      </c>
      <c r="C15" s="182" t="s">
        <v>486</v>
      </c>
      <c r="D15" s="183" t="s">
        <v>780</v>
      </c>
      <c r="E15" s="182">
        <v>20.0</v>
      </c>
      <c r="F15" s="182">
        <v>20.0</v>
      </c>
      <c r="G15" s="182">
        <v>20.0</v>
      </c>
      <c r="H15" s="182">
        <v>15.0</v>
      </c>
      <c r="I15" s="184">
        <v>75.0</v>
      </c>
      <c r="J15" s="185" t="s">
        <v>193</v>
      </c>
      <c r="K15" s="186"/>
    </row>
    <row r="16" hidden="1">
      <c r="A16" s="180" t="s">
        <v>948</v>
      </c>
      <c r="B16" s="181" t="s">
        <v>943</v>
      </c>
      <c r="C16" s="182" t="s">
        <v>486</v>
      </c>
      <c r="D16" s="183" t="s">
        <v>117</v>
      </c>
      <c r="E16" s="182">
        <v>25.0</v>
      </c>
      <c r="F16" s="182">
        <v>20.0</v>
      </c>
      <c r="G16" s="182">
        <v>20.0</v>
      </c>
      <c r="H16" s="182">
        <v>25.0</v>
      </c>
      <c r="I16" s="184">
        <v>90.0</v>
      </c>
      <c r="J16" s="185" t="s">
        <v>126</v>
      </c>
      <c r="K16" s="186"/>
    </row>
    <row r="17" hidden="1">
      <c r="A17" s="180" t="s">
        <v>949</v>
      </c>
      <c r="B17" s="181" t="s">
        <v>943</v>
      </c>
      <c r="C17" s="182" t="s">
        <v>81</v>
      </c>
      <c r="D17" s="183" t="s">
        <v>145</v>
      </c>
      <c r="E17" s="182">
        <v>20.0</v>
      </c>
      <c r="F17" s="182">
        <v>20.0</v>
      </c>
      <c r="G17" s="182">
        <v>20.0</v>
      </c>
      <c r="H17" s="182">
        <v>20.0</v>
      </c>
      <c r="I17" s="184">
        <v>80.0</v>
      </c>
      <c r="J17" s="185" t="s">
        <v>152</v>
      </c>
      <c r="K17" s="186"/>
    </row>
    <row r="18" hidden="1">
      <c r="A18" s="180" t="s">
        <v>950</v>
      </c>
      <c r="B18" s="181" t="s">
        <v>943</v>
      </c>
      <c r="C18" s="182" t="s">
        <v>81</v>
      </c>
      <c r="D18" s="183" t="s">
        <v>129</v>
      </c>
      <c r="E18" s="182">
        <v>5.0</v>
      </c>
      <c r="F18" s="182">
        <v>10.0</v>
      </c>
      <c r="G18" s="182">
        <v>10.0</v>
      </c>
      <c r="H18" s="182">
        <v>5.0</v>
      </c>
      <c r="I18" s="184">
        <v>30.0</v>
      </c>
      <c r="J18" s="185" t="s">
        <v>135</v>
      </c>
      <c r="K18" s="186"/>
    </row>
    <row r="19" hidden="1">
      <c r="A19" s="188" t="s">
        <v>951</v>
      </c>
      <c r="B19" s="189" t="s">
        <v>943</v>
      </c>
      <c r="C19" s="191" t="s">
        <v>101</v>
      </c>
      <c r="D19" s="190" t="s">
        <v>842</v>
      </c>
      <c r="E19" s="191">
        <v>20.0</v>
      </c>
      <c r="F19" s="191">
        <v>20.0</v>
      </c>
      <c r="G19" s="191">
        <v>20.0</v>
      </c>
      <c r="H19" s="191">
        <v>20.0</v>
      </c>
      <c r="I19" s="193">
        <v>80.0</v>
      </c>
      <c r="J19" s="194" t="s">
        <v>294</v>
      </c>
      <c r="K19" s="195"/>
    </row>
    <row r="20" hidden="1">
      <c r="A20" s="174" t="s">
        <v>952</v>
      </c>
      <c r="B20" s="175" t="s">
        <v>953</v>
      </c>
      <c r="C20" s="176" t="s">
        <v>486</v>
      </c>
      <c r="D20" s="177" t="s">
        <v>105</v>
      </c>
      <c r="E20" s="176">
        <v>15.0</v>
      </c>
      <c r="F20" s="176">
        <v>20.0</v>
      </c>
      <c r="G20" s="176">
        <v>20.0</v>
      </c>
      <c r="H20" s="176">
        <v>25.0</v>
      </c>
      <c r="I20" s="178">
        <v>80.0</v>
      </c>
      <c r="J20" s="196" t="s">
        <v>114</v>
      </c>
      <c r="K20" s="197"/>
    </row>
    <row r="21" hidden="1">
      <c r="A21" s="180" t="s">
        <v>954</v>
      </c>
      <c r="B21" s="181" t="s">
        <v>953</v>
      </c>
      <c r="C21" s="182" t="s">
        <v>486</v>
      </c>
      <c r="D21" s="183" t="s">
        <v>196</v>
      </c>
      <c r="E21" s="182">
        <v>15.0</v>
      </c>
      <c r="F21" s="182">
        <v>15.0</v>
      </c>
      <c r="G21" s="182">
        <v>15.0</v>
      </c>
      <c r="H21" s="182">
        <v>0.0</v>
      </c>
      <c r="I21" s="184">
        <v>45.0</v>
      </c>
      <c r="J21" s="185" t="s">
        <v>203</v>
      </c>
      <c r="K21" s="186"/>
    </row>
    <row r="22" hidden="1">
      <c r="A22" s="180" t="s">
        <v>955</v>
      </c>
      <c r="B22" s="181" t="s">
        <v>953</v>
      </c>
      <c r="C22" s="182" t="s">
        <v>486</v>
      </c>
      <c r="D22" s="183" t="s">
        <v>206</v>
      </c>
      <c r="E22" s="182">
        <v>15.0</v>
      </c>
      <c r="F22" s="182">
        <v>20.0</v>
      </c>
      <c r="G22" s="182">
        <v>20.0</v>
      </c>
      <c r="H22" s="182">
        <v>25.0</v>
      </c>
      <c r="I22" s="184">
        <v>80.0</v>
      </c>
      <c r="J22" s="185" t="s">
        <v>215</v>
      </c>
      <c r="K22" s="186"/>
    </row>
    <row r="23" hidden="1">
      <c r="A23" s="180" t="s">
        <v>956</v>
      </c>
      <c r="B23" s="181" t="s">
        <v>953</v>
      </c>
      <c r="C23" s="182" t="s">
        <v>486</v>
      </c>
      <c r="D23" s="183" t="s">
        <v>175</v>
      </c>
      <c r="E23" s="182">
        <v>0.0</v>
      </c>
      <c r="F23" s="182">
        <v>20.0</v>
      </c>
      <c r="G23" s="182">
        <v>20.0</v>
      </c>
      <c r="H23" s="182">
        <v>0.0</v>
      </c>
      <c r="I23" s="184">
        <v>40.0</v>
      </c>
      <c r="J23" s="185" t="s">
        <v>184</v>
      </c>
      <c r="K23" s="186"/>
    </row>
    <row r="24" hidden="1">
      <c r="A24" s="180" t="s">
        <v>957</v>
      </c>
      <c r="B24" s="181" t="s">
        <v>953</v>
      </c>
      <c r="C24" s="182" t="s">
        <v>486</v>
      </c>
      <c r="D24" s="183" t="s">
        <v>780</v>
      </c>
      <c r="E24" s="182">
        <v>15.0</v>
      </c>
      <c r="F24" s="182">
        <v>20.0</v>
      </c>
      <c r="G24" s="182">
        <v>20.0</v>
      </c>
      <c r="H24" s="182">
        <v>25.0</v>
      </c>
      <c r="I24" s="184">
        <v>80.0</v>
      </c>
      <c r="J24" s="185" t="s">
        <v>193</v>
      </c>
      <c r="K24" s="186"/>
    </row>
    <row r="25" hidden="1">
      <c r="A25" s="180" t="s">
        <v>958</v>
      </c>
      <c r="B25" s="181" t="s">
        <v>953</v>
      </c>
      <c r="C25" s="182" t="s">
        <v>486</v>
      </c>
      <c r="D25" s="183" t="s">
        <v>117</v>
      </c>
      <c r="E25" s="182">
        <v>20.0</v>
      </c>
      <c r="F25" s="182">
        <v>20.0</v>
      </c>
      <c r="G25" s="182">
        <v>15.0</v>
      </c>
      <c r="H25" s="182">
        <v>25.0</v>
      </c>
      <c r="I25" s="184">
        <v>80.0</v>
      </c>
      <c r="J25" s="185" t="s">
        <v>126</v>
      </c>
      <c r="K25" s="186"/>
    </row>
    <row r="26" hidden="1">
      <c r="A26" s="180" t="s">
        <v>959</v>
      </c>
      <c r="B26" s="181" t="s">
        <v>953</v>
      </c>
      <c r="C26" s="182" t="s">
        <v>81</v>
      </c>
      <c r="D26" s="183" t="s">
        <v>145</v>
      </c>
      <c r="E26" s="182">
        <v>15.0</v>
      </c>
      <c r="F26" s="182">
        <v>10.0</v>
      </c>
      <c r="G26" s="182">
        <v>10.0</v>
      </c>
      <c r="H26" s="182">
        <v>10.0</v>
      </c>
      <c r="I26" s="184">
        <v>45.0</v>
      </c>
      <c r="J26" s="185" t="s">
        <v>152</v>
      </c>
      <c r="K26" s="186"/>
    </row>
    <row r="27" hidden="1">
      <c r="A27" s="180"/>
      <c r="B27" s="181"/>
      <c r="C27" s="182"/>
      <c r="D27" s="183"/>
      <c r="E27" s="182"/>
      <c r="F27" s="182"/>
      <c r="G27" s="182"/>
      <c r="H27" s="182"/>
      <c r="I27" s="184"/>
      <c r="J27" s="185"/>
      <c r="K27" s="186"/>
    </row>
    <row r="28" hidden="1">
      <c r="A28" s="180" t="s">
        <v>960</v>
      </c>
      <c r="B28" s="181" t="s">
        <v>953</v>
      </c>
      <c r="C28" s="182" t="s">
        <v>101</v>
      </c>
      <c r="D28" s="183" t="s">
        <v>842</v>
      </c>
      <c r="E28" s="182">
        <v>20.0</v>
      </c>
      <c r="F28" s="182">
        <v>20.0</v>
      </c>
      <c r="G28" s="182">
        <v>20.0</v>
      </c>
      <c r="H28" s="182">
        <v>20.0</v>
      </c>
      <c r="I28" s="184">
        <v>80.0</v>
      </c>
      <c r="J28" s="185" t="s">
        <v>294</v>
      </c>
      <c r="K28" s="186"/>
    </row>
    <row r="29" hidden="1">
      <c r="A29" s="180" t="s">
        <v>961</v>
      </c>
      <c r="B29" s="181" t="s">
        <v>953</v>
      </c>
      <c r="C29" s="182" t="s">
        <v>486</v>
      </c>
      <c r="D29" s="183" t="s">
        <v>246</v>
      </c>
      <c r="E29" s="182">
        <v>20.0</v>
      </c>
      <c r="F29" s="182">
        <v>20.0</v>
      </c>
      <c r="G29" s="182">
        <v>15.0</v>
      </c>
      <c r="H29" s="182">
        <v>20.0</v>
      </c>
      <c r="I29" s="184">
        <v>75.0</v>
      </c>
      <c r="J29" s="185" t="s">
        <v>254</v>
      </c>
      <c r="K29" s="186"/>
    </row>
    <row r="30" hidden="1">
      <c r="A30" s="180" t="s">
        <v>962</v>
      </c>
      <c r="B30" s="181" t="s">
        <v>953</v>
      </c>
      <c r="C30" s="182" t="s">
        <v>101</v>
      </c>
      <c r="D30" s="183" t="s">
        <v>296</v>
      </c>
      <c r="E30" s="182">
        <v>20.0</v>
      </c>
      <c r="F30" s="182">
        <v>20.0</v>
      </c>
      <c r="G30" s="182">
        <v>20.0</v>
      </c>
      <c r="H30" s="182">
        <v>20.0</v>
      </c>
      <c r="I30" s="184">
        <v>80.0</v>
      </c>
      <c r="J30" s="185" t="s">
        <v>306</v>
      </c>
      <c r="K30" s="186"/>
    </row>
    <row r="31" hidden="1">
      <c r="A31" s="180" t="s">
        <v>963</v>
      </c>
      <c r="B31" s="181" t="s">
        <v>953</v>
      </c>
      <c r="C31" s="182" t="s">
        <v>81</v>
      </c>
      <c r="D31" s="183" t="s">
        <v>256</v>
      </c>
      <c r="E31" s="182">
        <v>15.0</v>
      </c>
      <c r="F31" s="182">
        <v>10.0</v>
      </c>
      <c r="G31" s="182">
        <v>15.0</v>
      </c>
      <c r="H31" s="182">
        <v>10.0</v>
      </c>
      <c r="I31" s="184">
        <v>50.0</v>
      </c>
      <c r="J31" s="185" t="s">
        <v>260</v>
      </c>
      <c r="K31" s="186"/>
    </row>
    <row r="32" hidden="1">
      <c r="A32" s="188"/>
      <c r="B32" s="189"/>
      <c r="C32" s="191"/>
      <c r="D32" s="190"/>
      <c r="E32" s="192"/>
      <c r="F32" s="192"/>
      <c r="G32" s="192"/>
      <c r="H32" s="192"/>
      <c r="I32" s="193"/>
      <c r="J32" s="198"/>
      <c r="K32" s="195"/>
    </row>
    <row r="33" hidden="1">
      <c r="A33" s="174" t="s">
        <v>964</v>
      </c>
      <c r="B33" s="175" t="s">
        <v>965</v>
      </c>
      <c r="C33" s="176" t="s">
        <v>486</v>
      </c>
      <c r="D33" s="177" t="s">
        <v>105</v>
      </c>
      <c r="E33" s="176">
        <v>30.0</v>
      </c>
      <c r="F33" s="176">
        <v>30.0</v>
      </c>
      <c r="G33" s="176">
        <v>30.0</v>
      </c>
      <c r="H33" s="176">
        <v>40.0</v>
      </c>
      <c r="I33" s="178">
        <v>130.0</v>
      </c>
      <c r="J33" s="196" t="s">
        <v>114</v>
      </c>
      <c r="K33" s="197"/>
    </row>
    <row r="34" hidden="1">
      <c r="A34" s="180" t="s">
        <v>966</v>
      </c>
      <c r="B34" s="181" t="s">
        <v>965</v>
      </c>
      <c r="C34" s="182" t="s">
        <v>486</v>
      </c>
      <c r="D34" s="183" t="s">
        <v>196</v>
      </c>
      <c r="E34" s="182">
        <v>30.0</v>
      </c>
      <c r="F34" s="182">
        <v>30.0</v>
      </c>
      <c r="G34" s="182">
        <v>30.0</v>
      </c>
      <c r="H34" s="182">
        <v>40.0</v>
      </c>
      <c r="I34" s="184">
        <v>130.0</v>
      </c>
      <c r="J34" s="185" t="s">
        <v>203</v>
      </c>
      <c r="K34" s="186"/>
    </row>
    <row r="35" hidden="1">
      <c r="A35" s="180" t="s">
        <v>967</v>
      </c>
      <c r="B35" s="181" t="s">
        <v>965</v>
      </c>
      <c r="C35" s="182" t="s">
        <v>486</v>
      </c>
      <c r="D35" s="183" t="s">
        <v>206</v>
      </c>
      <c r="E35" s="182">
        <v>20.0</v>
      </c>
      <c r="F35" s="182">
        <v>20.0</v>
      </c>
      <c r="G35" s="182">
        <v>20.0</v>
      </c>
      <c r="H35" s="182">
        <v>10.0</v>
      </c>
      <c r="I35" s="184">
        <v>70.0</v>
      </c>
      <c r="J35" s="185" t="s">
        <v>215</v>
      </c>
      <c r="K35" s="186"/>
    </row>
    <row r="36" hidden="1">
      <c r="A36" s="180" t="s">
        <v>968</v>
      </c>
      <c r="B36" s="181" t="s">
        <v>965</v>
      </c>
      <c r="C36" s="182" t="s">
        <v>81</v>
      </c>
      <c r="D36" s="183" t="s">
        <v>165</v>
      </c>
      <c r="E36" s="182">
        <v>15.0</v>
      </c>
      <c r="F36" s="182">
        <v>15.0</v>
      </c>
      <c r="G36" s="182">
        <v>15.0</v>
      </c>
      <c r="H36" s="182">
        <v>15.0</v>
      </c>
      <c r="I36" s="184">
        <v>60.0</v>
      </c>
      <c r="J36" s="185" t="s">
        <v>173</v>
      </c>
      <c r="K36" s="186"/>
    </row>
    <row r="37" hidden="1">
      <c r="A37" s="180" t="s">
        <v>969</v>
      </c>
      <c r="B37" s="181" t="s">
        <v>965</v>
      </c>
      <c r="C37" s="182" t="s">
        <v>486</v>
      </c>
      <c r="D37" s="183" t="s">
        <v>175</v>
      </c>
      <c r="E37" s="182">
        <v>10.0</v>
      </c>
      <c r="F37" s="182">
        <v>10.0</v>
      </c>
      <c r="G37" s="182">
        <v>10.0</v>
      </c>
      <c r="H37" s="182">
        <v>20.0</v>
      </c>
      <c r="I37" s="184">
        <v>50.0</v>
      </c>
      <c r="J37" s="185" t="s">
        <v>184</v>
      </c>
      <c r="K37" s="186"/>
    </row>
    <row r="38" hidden="1">
      <c r="A38" s="180" t="s">
        <v>970</v>
      </c>
      <c r="B38" s="181" t="s">
        <v>965</v>
      </c>
      <c r="C38" s="182" t="s">
        <v>486</v>
      </c>
      <c r="D38" s="183" t="s">
        <v>780</v>
      </c>
      <c r="E38" s="182">
        <v>20.0</v>
      </c>
      <c r="F38" s="182">
        <v>20.0</v>
      </c>
      <c r="G38" s="182">
        <v>20.0</v>
      </c>
      <c r="H38" s="182">
        <v>10.0</v>
      </c>
      <c r="I38" s="184">
        <v>70.0</v>
      </c>
      <c r="J38" s="185" t="s">
        <v>193</v>
      </c>
      <c r="K38" s="186"/>
    </row>
    <row r="39" hidden="1">
      <c r="A39" s="180" t="s">
        <v>971</v>
      </c>
      <c r="B39" s="181" t="s">
        <v>965</v>
      </c>
      <c r="C39" s="182" t="s">
        <v>486</v>
      </c>
      <c r="D39" s="183" t="s">
        <v>117</v>
      </c>
      <c r="E39" s="182">
        <v>25.0</v>
      </c>
      <c r="F39" s="182">
        <v>25.0</v>
      </c>
      <c r="G39" s="182">
        <v>25.0</v>
      </c>
      <c r="H39" s="182">
        <v>25.0</v>
      </c>
      <c r="I39" s="184">
        <v>100.0</v>
      </c>
      <c r="J39" s="185" t="s">
        <v>126</v>
      </c>
      <c r="K39" s="186"/>
    </row>
    <row r="40" hidden="1">
      <c r="A40" s="188" t="s">
        <v>972</v>
      </c>
      <c r="B40" s="189" t="s">
        <v>965</v>
      </c>
      <c r="C40" s="182" t="s">
        <v>81</v>
      </c>
      <c r="D40" s="190" t="s">
        <v>145</v>
      </c>
      <c r="E40" s="191">
        <v>25.0</v>
      </c>
      <c r="F40" s="191">
        <v>25.0</v>
      </c>
      <c r="G40" s="191">
        <v>25.0</v>
      </c>
      <c r="H40" s="191">
        <v>25.0</v>
      </c>
      <c r="I40" s="193">
        <v>100.0</v>
      </c>
      <c r="J40" s="194" t="s">
        <v>152</v>
      </c>
      <c r="K40" s="195"/>
    </row>
    <row r="41" hidden="1">
      <c r="A41" s="199">
        <v>1.0</v>
      </c>
      <c r="B41" s="175" t="s">
        <v>973</v>
      </c>
      <c r="C41" s="176" t="s">
        <v>486</v>
      </c>
      <c r="D41" s="177" t="s">
        <v>105</v>
      </c>
      <c r="E41" s="176">
        <v>20.0</v>
      </c>
      <c r="F41" s="176">
        <v>25.0</v>
      </c>
      <c r="G41" s="176">
        <v>25.0</v>
      </c>
      <c r="H41" s="176">
        <v>25.0</v>
      </c>
      <c r="I41" s="178">
        <v>95.0</v>
      </c>
      <c r="J41" s="196" t="s">
        <v>114</v>
      </c>
      <c r="K41" s="200"/>
    </row>
    <row r="42" hidden="1">
      <c r="A42" s="201">
        <v>2.0</v>
      </c>
      <c r="B42" s="181" t="s">
        <v>973</v>
      </c>
      <c r="C42" s="182" t="s">
        <v>486</v>
      </c>
      <c r="D42" s="183" t="s">
        <v>196</v>
      </c>
      <c r="E42" s="182">
        <v>20.0</v>
      </c>
      <c r="F42" s="182">
        <v>20.0</v>
      </c>
      <c r="G42" s="182"/>
      <c r="H42" s="182"/>
      <c r="I42" s="184">
        <v>40.0</v>
      </c>
      <c r="J42" s="185" t="s">
        <v>203</v>
      </c>
      <c r="K42" s="202"/>
    </row>
    <row r="43" hidden="1">
      <c r="A43" s="201">
        <v>3.0</v>
      </c>
      <c r="B43" s="181" t="s">
        <v>973</v>
      </c>
      <c r="C43" s="182" t="s">
        <v>486</v>
      </c>
      <c r="D43" s="183" t="s">
        <v>206</v>
      </c>
      <c r="E43" s="182">
        <v>25.0</v>
      </c>
      <c r="F43" s="182">
        <v>25.0</v>
      </c>
      <c r="G43" s="182">
        <v>20.0</v>
      </c>
      <c r="H43" s="182"/>
      <c r="I43" s="184">
        <v>70.0</v>
      </c>
      <c r="J43" s="185" t="s">
        <v>215</v>
      </c>
      <c r="K43" s="202"/>
    </row>
    <row r="44" hidden="1">
      <c r="A44" s="201">
        <v>4.0</v>
      </c>
      <c r="B44" s="181" t="s">
        <v>973</v>
      </c>
      <c r="C44" s="182" t="s">
        <v>101</v>
      </c>
      <c r="D44" s="183" t="s">
        <v>175</v>
      </c>
      <c r="E44" s="182">
        <v>20.0</v>
      </c>
      <c r="F44" s="182">
        <v>20.0</v>
      </c>
      <c r="G44" s="182">
        <v>15.0</v>
      </c>
      <c r="H44" s="182">
        <v>15.0</v>
      </c>
      <c r="I44" s="184">
        <v>70.0</v>
      </c>
      <c r="J44" s="185" t="s">
        <v>184</v>
      </c>
      <c r="K44" s="202"/>
    </row>
    <row r="45" hidden="1">
      <c r="A45" s="201">
        <v>5.0</v>
      </c>
      <c r="B45" s="181" t="s">
        <v>973</v>
      </c>
      <c r="C45" s="182" t="s">
        <v>486</v>
      </c>
      <c r="D45" s="183" t="s">
        <v>780</v>
      </c>
      <c r="E45" s="182">
        <v>15.0</v>
      </c>
      <c r="F45" s="182">
        <v>25.0</v>
      </c>
      <c r="G45" s="182">
        <v>20.0</v>
      </c>
      <c r="H45" s="182"/>
      <c r="I45" s="184">
        <v>60.0</v>
      </c>
      <c r="J45" s="185" t="s">
        <v>193</v>
      </c>
      <c r="K45" s="202"/>
    </row>
    <row r="46" hidden="1">
      <c r="A46" s="201">
        <v>6.0</v>
      </c>
      <c r="B46" s="181" t="s">
        <v>973</v>
      </c>
      <c r="C46" s="182" t="s">
        <v>486</v>
      </c>
      <c r="D46" s="183" t="s">
        <v>117</v>
      </c>
      <c r="E46" s="182">
        <v>20.0</v>
      </c>
      <c r="F46" s="182">
        <v>20.0</v>
      </c>
      <c r="G46" s="182">
        <v>20.0</v>
      </c>
      <c r="H46" s="182">
        <v>20.0</v>
      </c>
      <c r="I46" s="184">
        <v>80.0</v>
      </c>
      <c r="J46" s="185" t="s">
        <v>126</v>
      </c>
      <c r="K46" s="202"/>
    </row>
    <row r="47" hidden="1">
      <c r="A47" s="201">
        <v>7.0</v>
      </c>
      <c r="B47" s="181" t="s">
        <v>973</v>
      </c>
      <c r="C47" s="182" t="s">
        <v>81</v>
      </c>
      <c r="D47" s="183" t="s">
        <v>145</v>
      </c>
      <c r="E47" s="182">
        <v>10.0</v>
      </c>
      <c r="F47" s="182">
        <v>20.0</v>
      </c>
      <c r="G47" s="182">
        <v>20.0</v>
      </c>
      <c r="H47" s="182">
        <v>10.0</v>
      </c>
      <c r="I47" s="184">
        <v>60.0</v>
      </c>
      <c r="J47" s="185" t="s">
        <v>152</v>
      </c>
      <c r="K47" s="202"/>
    </row>
    <row r="48" hidden="1">
      <c r="A48" s="201">
        <v>9.0</v>
      </c>
      <c r="B48" s="181" t="s">
        <v>973</v>
      </c>
      <c r="C48" s="182" t="s">
        <v>101</v>
      </c>
      <c r="D48" s="183" t="s">
        <v>842</v>
      </c>
      <c r="E48" s="182">
        <v>15.0</v>
      </c>
      <c r="F48" s="182">
        <v>20.0</v>
      </c>
      <c r="G48" s="182">
        <v>20.0</v>
      </c>
      <c r="H48" s="182">
        <v>15.0</v>
      </c>
      <c r="I48" s="184">
        <v>70.0</v>
      </c>
      <c r="J48" s="185" t="s">
        <v>294</v>
      </c>
      <c r="K48" s="202"/>
    </row>
    <row r="49" hidden="1">
      <c r="A49" s="201">
        <v>10.0</v>
      </c>
      <c r="B49" s="181" t="s">
        <v>973</v>
      </c>
      <c r="C49" s="182" t="s">
        <v>486</v>
      </c>
      <c r="D49" s="183" t="s">
        <v>246</v>
      </c>
      <c r="E49" s="182">
        <v>20.0</v>
      </c>
      <c r="F49" s="182">
        <v>25.0</v>
      </c>
      <c r="G49" s="182">
        <v>25.0</v>
      </c>
      <c r="H49" s="182">
        <v>25.0</v>
      </c>
      <c r="I49" s="184">
        <v>95.0</v>
      </c>
      <c r="J49" s="185" t="s">
        <v>254</v>
      </c>
      <c r="K49" s="202"/>
    </row>
    <row r="50" hidden="1">
      <c r="A50" s="201">
        <v>11.0</v>
      </c>
      <c r="B50" s="181" t="s">
        <v>973</v>
      </c>
      <c r="C50" s="182" t="s">
        <v>101</v>
      </c>
      <c r="D50" s="183" t="s">
        <v>296</v>
      </c>
      <c r="E50" s="182">
        <v>20.0</v>
      </c>
      <c r="F50" s="182">
        <v>25.0</v>
      </c>
      <c r="G50" s="182">
        <v>20.0</v>
      </c>
      <c r="H50" s="182">
        <v>20.0</v>
      </c>
      <c r="I50" s="184">
        <v>85.0</v>
      </c>
      <c r="J50" s="185" t="s">
        <v>306</v>
      </c>
      <c r="K50" s="202"/>
    </row>
    <row r="51" hidden="1">
      <c r="A51" s="201">
        <v>12.0</v>
      </c>
      <c r="B51" s="181" t="s">
        <v>973</v>
      </c>
      <c r="C51" s="182" t="s">
        <v>81</v>
      </c>
      <c r="D51" s="183" t="s">
        <v>256</v>
      </c>
      <c r="E51" s="182">
        <v>10.0</v>
      </c>
      <c r="F51" s="182">
        <v>15.0</v>
      </c>
      <c r="G51" s="182">
        <v>10.0</v>
      </c>
      <c r="H51" s="182"/>
      <c r="I51" s="184">
        <v>35.0</v>
      </c>
      <c r="J51" s="185" t="s">
        <v>260</v>
      </c>
      <c r="K51" s="202"/>
    </row>
    <row r="52" hidden="1">
      <c r="A52" s="201">
        <v>13.0</v>
      </c>
      <c r="B52" s="175" t="s">
        <v>974</v>
      </c>
      <c r="C52" s="176" t="s">
        <v>486</v>
      </c>
      <c r="D52" s="177" t="s">
        <v>105</v>
      </c>
      <c r="E52" s="176">
        <v>20.0</v>
      </c>
      <c r="F52" s="176">
        <v>20.0</v>
      </c>
      <c r="G52" s="176">
        <v>20.0</v>
      </c>
      <c r="H52" s="176">
        <v>20.0</v>
      </c>
      <c r="I52" s="178">
        <v>80.0</v>
      </c>
      <c r="J52" s="196" t="s">
        <v>114</v>
      </c>
      <c r="K52" s="182" t="s">
        <v>975</v>
      </c>
    </row>
    <row r="53" hidden="1">
      <c r="A53" s="201">
        <v>14.0</v>
      </c>
      <c r="B53" s="181" t="s">
        <v>974</v>
      </c>
      <c r="C53" s="182" t="s">
        <v>486</v>
      </c>
      <c r="D53" s="183" t="s">
        <v>196</v>
      </c>
      <c r="E53" s="182">
        <v>20.0</v>
      </c>
      <c r="F53" s="182">
        <v>20.0</v>
      </c>
      <c r="G53" s="182">
        <v>20.0</v>
      </c>
      <c r="H53" s="182">
        <v>20.0</v>
      </c>
      <c r="I53" s="184">
        <v>80.0</v>
      </c>
      <c r="J53" s="185" t="s">
        <v>203</v>
      </c>
      <c r="K53" s="182" t="s">
        <v>976</v>
      </c>
    </row>
    <row r="54" hidden="1">
      <c r="A54" s="201">
        <v>15.0</v>
      </c>
      <c r="B54" s="181" t="s">
        <v>974</v>
      </c>
      <c r="C54" s="182" t="s">
        <v>101</v>
      </c>
      <c r="D54" s="183" t="s">
        <v>206</v>
      </c>
      <c r="E54" s="182">
        <v>15.0</v>
      </c>
      <c r="F54" s="182">
        <v>15.0</v>
      </c>
      <c r="G54" s="182">
        <v>20.0</v>
      </c>
      <c r="H54" s="182">
        <v>20.0</v>
      </c>
      <c r="I54" s="184">
        <v>70.0</v>
      </c>
      <c r="J54" s="185" t="s">
        <v>215</v>
      </c>
      <c r="K54" s="202"/>
    </row>
    <row r="55" hidden="1">
      <c r="A55" s="201">
        <v>16.0</v>
      </c>
      <c r="B55" s="181" t="s">
        <v>974</v>
      </c>
      <c r="C55" s="182" t="s">
        <v>101</v>
      </c>
      <c r="D55" s="183" t="s">
        <v>175</v>
      </c>
      <c r="E55" s="182">
        <v>15.0</v>
      </c>
      <c r="F55" s="182">
        <v>20.0</v>
      </c>
      <c r="G55" s="182">
        <v>20.0</v>
      </c>
      <c r="H55" s="182">
        <v>15.0</v>
      </c>
      <c r="I55" s="184">
        <v>70.0</v>
      </c>
      <c r="J55" s="185" t="s">
        <v>184</v>
      </c>
      <c r="K55" s="202"/>
    </row>
    <row r="56" hidden="1">
      <c r="A56" s="201">
        <v>17.0</v>
      </c>
      <c r="B56" s="181" t="s">
        <v>974</v>
      </c>
      <c r="C56" s="182" t="s">
        <v>486</v>
      </c>
      <c r="D56" s="183" t="s">
        <v>780</v>
      </c>
      <c r="E56" s="182">
        <v>15.0</v>
      </c>
      <c r="F56" s="182">
        <v>15.0</v>
      </c>
      <c r="G56" s="182">
        <v>15.0</v>
      </c>
      <c r="H56" s="182">
        <v>20.0</v>
      </c>
      <c r="I56" s="184">
        <v>65.0</v>
      </c>
      <c r="J56" s="185" t="s">
        <v>193</v>
      </c>
      <c r="K56" s="182" t="s">
        <v>977</v>
      </c>
    </row>
    <row r="57" hidden="1">
      <c r="A57" s="201">
        <v>18.0</v>
      </c>
      <c r="B57" s="181" t="s">
        <v>974</v>
      </c>
      <c r="C57" s="182" t="s">
        <v>486</v>
      </c>
      <c r="D57" s="183" t="s">
        <v>117</v>
      </c>
      <c r="E57" s="182">
        <v>20.0</v>
      </c>
      <c r="F57" s="182">
        <v>20.0</v>
      </c>
      <c r="G57" s="182">
        <v>20.0</v>
      </c>
      <c r="H57" s="182">
        <v>20.0</v>
      </c>
      <c r="I57" s="184">
        <v>80.0</v>
      </c>
      <c r="J57" s="185" t="s">
        <v>126</v>
      </c>
      <c r="K57" s="182" t="s">
        <v>978</v>
      </c>
    </row>
    <row r="58" hidden="1">
      <c r="A58" s="201">
        <v>19.0</v>
      </c>
      <c r="B58" s="181" t="s">
        <v>974</v>
      </c>
      <c r="C58" s="182" t="s">
        <v>81</v>
      </c>
      <c r="D58" s="183" t="s">
        <v>145</v>
      </c>
      <c r="E58" s="182">
        <v>2.0</v>
      </c>
      <c r="F58" s="182">
        <v>3.0</v>
      </c>
      <c r="G58" s="182">
        <v>3.0</v>
      </c>
      <c r="H58" s="182">
        <v>2.0</v>
      </c>
      <c r="I58" s="184">
        <v>10.0</v>
      </c>
      <c r="J58" s="185" t="s">
        <v>152</v>
      </c>
      <c r="K58" s="202"/>
    </row>
    <row r="59" hidden="1">
      <c r="A59" s="201">
        <v>20.0</v>
      </c>
      <c r="B59" s="181" t="s">
        <v>974</v>
      </c>
      <c r="C59" s="182" t="s">
        <v>101</v>
      </c>
      <c r="D59" s="183" t="s">
        <v>842</v>
      </c>
      <c r="E59" s="182">
        <v>15.0</v>
      </c>
      <c r="F59" s="182">
        <v>20.0</v>
      </c>
      <c r="G59" s="182">
        <v>15.0</v>
      </c>
      <c r="H59" s="182">
        <v>20.0</v>
      </c>
      <c r="I59" s="184">
        <v>70.0</v>
      </c>
      <c r="J59" s="185" t="s">
        <v>294</v>
      </c>
      <c r="K59" s="202"/>
    </row>
    <row r="60" hidden="1">
      <c r="A60" s="201">
        <v>21.0</v>
      </c>
      <c r="B60" s="181" t="s">
        <v>974</v>
      </c>
      <c r="C60" s="182" t="s">
        <v>486</v>
      </c>
      <c r="D60" s="183" t="s">
        <v>246</v>
      </c>
      <c r="E60" s="182">
        <v>20.0</v>
      </c>
      <c r="F60" s="182">
        <v>20.0</v>
      </c>
      <c r="G60" s="182">
        <v>20.0</v>
      </c>
      <c r="H60" s="182">
        <v>20.0</v>
      </c>
      <c r="I60" s="184">
        <v>80.0</v>
      </c>
      <c r="J60" s="185" t="s">
        <v>254</v>
      </c>
      <c r="K60" s="182" t="s">
        <v>979</v>
      </c>
    </row>
    <row r="61" hidden="1">
      <c r="A61" s="201">
        <v>22.0</v>
      </c>
      <c r="B61" s="181" t="s">
        <v>974</v>
      </c>
      <c r="C61" s="182" t="s">
        <v>101</v>
      </c>
      <c r="D61" s="183" t="s">
        <v>296</v>
      </c>
      <c r="E61" s="182">
        <v>20.0</v>
      </c>
      <c r="F61" s="182">
        <v>25.0</v>
      </c>
      <c r="G61" s="182">
        <v>25.0</v>
      </c>
      <c r="H61" s="182">
        <v>20.0</v>
      </c>
      <c r="I61" s="184">
        <v>90.0</v>
      </c>
      <c r="J61" s="185" t="s">
        <v>306</v>
      </c>
      <c r="K61" s="202"/>
    </row>
    <row r="62" hidden="1">
      <c r="A62" s="201"/>
      <c r="B62" s="181"/>
      <c r="C62" s="182"/>
      <c r="D62" s="183"/>
      <c r="E62" s="182"/>
      <c r="F62" s="182"/>
      <c r="G62" s="182"/>
      <c r="H62" s="182"/>
      <c r="I62" s="184"/>
      <c r="J62" s="185"/>
      <c r="K62" s="202"/>
    </row>
    <row r="63" hidden="1">
      <c r="A63" s="201"/>
      <c r="B63" s="181"/>
      <c r="C63" s="202"/>
      <c r="D63" s="183"/>
      <c r="E63" s="202"/>
      <c r="F63" s="202"/>
      <c r="G63" s="202"/>
      <c r="H63" s="202"/>
      <c r="I63" s="184"/>
      <c r="J63" s="202"/>
      <c r="K63" s="202"/>
    </row>
    <row r="64" hidden="1">
      <c r="A64" s="201" t="s">
        <v>980</v>
      </c>
      <c r="B64" s="181" t="s">
        <v>973</v>
      </c>
      <c r="C64" s="182" t="s">
        <v>486</v>
      </c>
      <c r="D64" s="183" t="s">
        <v>237</v>
      </c>
      <c r="E64" s="182">
        <v>20.0</v>
      </c>
      <c r="F64" s="182">
        <v>25.0</v>
      </c>
      <c r="G64" s="182">
        <v>20.0</v>
      </c>
      <c r="H64" s="182">
        <v>20.0</v>
      </c>
      <c r="I64" s="184">
        <v>85.0</v>
      </c>
      <c r="J64" s="182" t="s">
        <v>244</v>
      </c>
      <c r="K64" s="202"/>
    </row>
    <row r="65" hidden="1">
      <c r="A65" s="201" t="s">
        <v>981</v>
      </c>
      <c r="B65" s="181" t="s">
        <v>974</v>
      </c>
      <c r="C65" s="182" t="s">
        <v>486</v>
      </c>
      <c r="D65" s="183" t="s">
        <v>237</v>
      </c>
      <c r="E65" s="182">
        <v>20.0</v>
      </c>
      <c r="F65" s="182">
        <v>20.0</v>
      </c>
      <c r="G65" s="182">
        <v>20.0</v>
      </c>
      <c r="H65" s="182">
        <v>20.0</v>
      </c>
      <c r="I65" s="184">
        <v>80.0</v>
      </c>
      <c r="J65" s="182" t="s">
        <v>244</v>
      </c>
      <c r="K65" s="182" t="s">
        <v>982</v>
      </c>
    </row>
    <row r="66" hidden="1">
      <c r="A66" s="201" t="s">
        <v>983</v>
      </c>
      <c r="B66" s="175" t="s">
        <v>984</v>
      </c>
      <c r="C66" s="176" t="s">
        <v>486</v>
      </c>
      <c r="D66" s="177" t="s">
        <v>105</v>
      </c>
      <c r="E66" s="176">
        <v>15.0</v>
      </c>
      <c r="F66" s="176">
        <v>20.0</v>
      </c>
      <c r="G66" s="176">
        <v>20.0</v>
      </c>
      <c r="H66" s="176">
        <v>20.0</v>
      </c>
      <c r="I66" s="184">
        <v>75.0</v>
      </c>
      <c r="J66" s="196" t="s">
        <v>114</v>
      </c>
      <c r="K66" s="202"/>
    </row>
    <row r="67" hidden="1">
      <c r="A67" s="201" t="s">
        <v>985</v>
      </c>
      <c r="B67" s="175" t="s">
        <v>984</v>
      </c>
      <c r="C67" s="182" t="s">
        <v>486</v>
      </c>
      <c r="D67" s="183" t="s">
        <v>196</v>
      </c>
      <c r="E67" s="182">
        <v>15.0</v>
      </c>
      <c r="F67" s="182">
        <v>10.0</v>
      </c>
      <c r="G67" s="182">
        <v>15.0</v>
      </c>
      <c r="H67" s="182">
        <v>15.0</v>
      </c>
      <c r="I67" s="184">
        <v>55.0</v>
      </c>
      <c r="J67" s="185" t="s">
        <v>203</v>
      </c>
      <c r="K67" s="202"/>
    </row>
    <row r="68" hidden="1">
      <c r="A68" s="201" t="s">
        <v>986</v>
      </c>
      <c r="B68" s="175" t="s">
        <v>984</v>
      </c>
      <c r="C68" s="182" t="s">
        <v>101</v>
      </c>
      <c r="D68" s="183" t="s">
        <v>206</v>
      </c>
      <c r="E68" s="182">
        <v>20.0</v>
      </c>
      <c r="F68" s="182">
        <v>15.0</v>
      </c>
      <c r="G68" s="182">
        <v>15.0</v>
      </c>
      <c r="H68" s="182">
        <v>20.0</v>
      </c>
      <c r="I68" s="184">
        <v>70.0</v>
      </c>
      <c r="J68" s="185" t="s">
        <v>215</v>
      </c>
      <c r="K68" s="202"/>
    </row>
    <row r="69" hidden="1">
      <c r="A69" s="201" t="s">
        <v>987</v>
      </c>
      <c r="B69" s="175" t="s">
        <v>984</v>
      </c>
      <c r="C69" s="182" t="s">
        <v>101</v>
      </c>
      <c r="D69" s="183" t="s">
        <v>175</v>
      </c>
      <c r="E69" s="182">
        <v>20.0</v>
      </c>
      <c r="F69" s="182">
        <v>20.0</v>
      </c>
      <c r="G69" s="182">
        <v>15.0</v>
      </c>
      <c r="H69" s="182">
        <v>15.0</v>
      </c>
      <c r="I69" s="184">
        <v>70.0</v>
      </c>
      <c r="J69" s="185" t="s">
        <v>184</v>
      </c>
      <c r="K69" s="202"/>
    </row>
    <row r="70" hidden="1">
      <c r="A70" s="201"/>
      <c r="B70" s="175"/>
      <c r="C70" s="182"/>
      <c r="D70" s="183"/>
      <c r="E70" s="182"/>
      <c r="F70" s="182"/>
      <c r="G70" s="182"/>
      <c r="H70" s="182"/>
      <c r="I70" s="184"/>
      <c r="J70" s="185"/>
      <c r="K70" s="202"/>
    </row>
    <row r="71" hidden="1">
      <c r="A71" s="201" t="s">
        <v>988</v>
      </c>
      <c r="B71" s="175" t="s">
        <v>984</v>
      </c>
      <c r="C71" s="182" t="s">
        <v>486</v>
      </c>
      <c r="D71" s="183" t="s">
        <v>117</v>
      </c>
      <c r="E71" s="182">
        <v>20.0</v>
      </c>
      <c r="F71" s="182">
        <v>20.0</v>
      </c>
      <c r="G71" s="182">
        <v>20.0</v>
      </c>
      <c r="H71" s="182">
        <v>20.0</v>
      </c>
      <c r="I71" s="184">
        <v>80.0</v>
      </c>
      <c r="J71" s="185" t="s">
        <v>126</v>
      </c>
      <c r="K71" s="202"/>
    </row>
    <row r="72" hidden="1">
      <c r="A72" s="201" t="s">
        <v>989</v>
      </c>
      <c r="B72" s="175" t="s">
        <v>984</v>
      </c>
      <c r="C72" s="182" t="s">
        <v>81</v>
      </c>
      <c r="D72" s="183" t="s">
        <v>145</v>
      </c>
      <c r="E72" s="182"/>
      <c r="F72" s="182"/>
      <c r="G72" s="182"/>
      <c r="H72" s="182"/>
      <c r="I72" s="184">
        <v>20.0</v>
      </c>
      <c r="J72" s="185" t="s">
        <v>152</v>
      </c>
      <c r="K72" s="202"/>
    </row>
    <row r="73" hidden="1">
      <c r="A73" s="201" t="s">
        <v>990</v>
      </c>
      <c r="B73" s="175" t="s">
        <v>984</v>
      </c>
      <c r="C73" s="182" t="s">
        <v>101</v>
      </c>
      <c r="D73" s="183" t="s">
        <v>842</v>
      </c>
      <c r="E73" s="182">
        <v>20.0</v>
      </c>
      <c r="F73" s="182">
        <v>15.0</v>
      </c>
      <c r="G73" s="182">
        <v>10.0</v>
      </c>
      <c r="H73" s="182">
        <v>15.0</v>
      </c>
      <c r="I73" s="184">
        <v>60.0</v>
      </c>
      <c r="J73" s="185" t="s">
        <v>294</v>
      </c>
      <c r="K73" s="202"/>
    </row>
    <row r="74" hidden="1">
      <c r="A74" s="201" t="s">
        <v>991</v>
      </c>
      <c r="B74" s="175" t="s">
        <v>984</v>
      </c>
      <c r="C74" s="182" t="s">
        <v>486</v>
      </c>
      <c r="D74" s="183" t="s">
        <v>246</v>
      </c>
      <c r="E74" s="182">
        <v>15.0</v>
      </c>
      <c r="F74" s="182">
        <v>15.0</v>
      </c>
      <c r="G74" s="182">
        <v>20.0</v>
      </c>
      <c r="H74" s="182"/>
      <c r="I74" s="184">
        <v>50.0</v>
      </c>
      <c r="J74" s="185" t="s">
        <v>254</v>
      </c>
      <c r="K74" s="202"/>
    </row>
    <row r="75" hidden="1">
      <c r="A75" s="201" t="s">
        <v>992</v>
      </c>
      <c r="B75" s="175" t="s">
        <v>984</v>
      </c>
      <c r="C75" s="182" t="s">
        <v>101</v>
      </c>
      <c r="D75" s="183" t="s">
        <v>296</v>
      </c>
      <c r="E75" s="182">
        <v>20.0</v>
      </c>
      <c r="F75" s="182">
        <v>25.0</v>
      </c>
      <c r="G75" s="182">
        <v>25.0</v>
      </c>
      <c r="H75" s="182">
        <v>20.0</v>
      </c>
      <c r="I75" s="184">
        <v>90.0</v>
      </c>
      <c r="J75" s="185" t="s">
        <v>306</v>
      </c>
      <c r="K75" s="202"/>
    </row>
    <row r="76" hidden="1">
      <c r="A76" s="201" t="s">
        <v>993</v>
      </c>
      <c r="B76" s="175" t="s">
        <v>984</v>
      </c>
      <c r="C76" s="182" t="s">
        <v>486</v>
      </c>
      <c r="D76" s="183" t="s">
        <v>237</v>
      </c>
      <c r="E76" s="182">
        <v>20.0</v>
      </c>
      <c r="F76" s="182">
        <v>20.0</v>
      </c>
      <c r="G76" s="182">
        <v>20.0</v>
      </c>
      <c r="H76" s="182">
        <v>10.0</v>
      </c>
      <c r="I76" s="184">
        <v>70.0</v>
      </c>
      <c r="J76" s="182" t="s">
        <v>244</v>
      </c>
      <c r="K76" s="202"/>
    </row>
    <row r="77" hidden="1">
      <c r="A77" s="201" t="s">
        <v>994</v>
      </c>
      <c r="B77" s="181" t="s">
        <v>973</v>
      </c>
      <c r="C77" s="182" t="s">
        <v>486</v>
      </c>
      <c r="D77" s="183" t="s">
        <v>274</v>
      </c>
      <c r="E77" s="202"/>
      <c r="F77" s="202"/>
      <c r="G77" s="202"/>
      <c r="H77" s="202"/>
      <c r="I77" s="184">
        <v>0.0</v>
      </c>
      <c r="J77" s="202"/>
      <c r="K77" s="202"/>
    </row>
    <row r="78" hidden="1">
      <c r="A78" s="201" t="s">
        <v>995</v>
      </c>
      <c r="B78" s="181" t="s">
        <v>974</v>
      </c>
      <c r="C78" s="182" t="s">
        <v>486</v>
      </c>
      <c r="D78" s="183" t="s">
        <v>274</v>
      </c>
      <c r="E78" s="182">
        <v>15.0</v>
      </c>
      <c r="F78" s="182">
        <v>10.0</v>
      </c>
      <c r="G78" s="182">
        <v>15.0</v>
      </c>
      <c r="H78" s="182">
        <v>15.0</v>
      </c>
      <c r="I78" s="184">
        <v>55.0</v>
      </c>
      <c r="J78" s="182" t="s">
        <v>284</v>
      </c>
      <c r="K78" s="202"/>
    </row>
    <row r="79" hidden="1">
      <c r="A79" s="201" t="s">
        <v>996</v>
      </c>
      <c r="B79" s="181" t="s">
        <v>984</v>
      </c>
      <c r="C79" s="182" t="s">
        <v>486</v>
      </c>
      <c r="D79" s="183" t="s">
        <v>335</v>
      </c>
      <c r="E79" s="182">
        <v>20.0</v>
      </c>
      <c r="F79" s="182">
        <v>20.0</v>
      </c>
      <c r="G79" s="182">
        <v>20.0</v>
      </c>
      <c r="H79" s="182">
        <v>20.0</v>
      </c>
      <c r="I79" s="184">
        <v>80.0</v>
      </c>
      <c r="J79" s="182" t="s">
        <v>342</v>
      </c>
      <c r="K79" s="202"/>
    </row>
    <row r="80" hidden="1">
      <c r="A80" s="201" t="s">
        <v>997</v>
      </c>
      <c r="B80" s="181" t="s">
        <v>974</v>
      </c>
      <c r="C80" s="182" t="s">
        <v>486</v>
      </c>
      <c r="D80" s="183" t="s">
        <v>308</v>
      </c>
      <c r="E80" s="182">
        <v>20.0</v>
      </c>
      <c r="F80" s="182">
        <v>20.0</v>
      </c>
      <c r="G80" s="182">
        <v>20.0</v>
      </c>
      <c r="H80" s="182">
        <v>20.0</v>
      </c>
      <c r="I80" s="184">
        <v>80.0</v>
      </c>
      <c r="J80" s="182" t="s">
        <v>317</v>
      </c>
      <c r="K80" s="202"/>
    </row>
    <row r="81" hidden="1">
      <c r="A81" s="201" t="s">
        <v>998</v>
      </c>
      <c r="B81" s="181" t="s">
        <v>984</v>
      </c>
      <c r="C81" s="182" t="s">
        <v>486</v>
      </c>
      <c r="D81" s="183" t="s">
        <v>318</v>
      </c>
      <c r="E81" s="182">
        <v>20.0</v>
      </c>
      <c r="F81" s="182">
        <v>20.0</v>
      </c>
      <c r="G81" s="182">
        <v>15.0</v>
      </c>
      <c r="H81" s="182">
        <v>15.0</v>
      </c>
      <c r="I81" s="184">
        <v>70.0</v>
      </c>
      <c r="J81" s="182" t="s">
        <v>327</v>
      </c>
      <c r="K81" s="202"/>
    </row>
    <row r="82">
      <c r="A82" s="201" t="s">
        <v>999</v>
      </c>
      <c r="B82" s="181" t="s">
        <v>1000</v>
      </c>
      <c r="C82" s="182" t="s">
        <v>486</v>
      </c>
      <c r="D82" s="183" t="s">
        <v>117</v>
      </c>
      <c r="E82" s="182">
        <v>20.0</v>
      </c>
      <c r="F82" s="182">
        <v>20.0</v>
      </c>
      <c r="G82" s="202"/>
      <c r="H82" s="202"/>
      <c r="I82" s="184">
        <v>40.0</v>
      </c>
      <c r="J82" s="182" t="s">
        <v>126</v>
      </c>
      <c r="K82" s="202"/>
    </row>
    <row r="83">
      <c r="A83" s="201" t="s">
        <v>1001</v>
      </c>
      <c r="B83" s="181" t="s">
        <v>1000</v>
      </c>
      <c r="C83" s="182" t="s">
        <v>486</v>
      </c>
      <c r="D83" s="183" t="s">
        <v>237</v>
      </c>
      <c r="E83" s="182">
        <v>15.0</v>
      </c>
      <c r="F83" s="182">
        <v>15.0</v>
      </c>
      <c r="G83" s="182">
        <v>15.0</v>
      </c>
      <c r="H83" s="202"/>
      <c r="I83" s="184">
        <v>45.0</v>
      </c>
      <c r="J83" s="182" t="s">
        <v>244</v>
      </c>
      <c r="K83" s="202"/>
    </row>
    <row r="84">
      <c r="A84" s="201" t="s">
        <v>1002</v>
      </c>
      <c r="B84" s="181" t="s">
        <v>1000</v>
      </c>
      <c r="C84" s="182" t="s">
        <v>486</v>
      </c>
      <c r="D84" s="183" t="s">
        <v>335</v>
      </c>
      <c r="E84" s="182">
        <v>20.0</v>
      </c>
      <c r="F84" s="182">
        <v>20.0</v>
      </c>
      <c r="G84" s="202"/>
      <c r="H84" s="202"/>
      <c r="I84" s="184">
        <v>40.0</v>
      </c>
      <c r="J84" s="182" t="s">
        <v>342</v>
      </c>
      <c r="K84" s="202"/>
    </row>
    <row r="85">
      <c r="A85" s="201" t="s">
        <v>1003</v>
      </c>
      <c r="B85" s="181" t="s">
        <v>1000</v>
      </c>
      <c r="C85" s="182" t="s">
        <v>486</v>
      </c>
      <c r="D85" s="183" t="s">
        <v>196</v>
      </c>
      <c r="E85" s="182">
        <v>15.0</v>
      </c>
      <c r="F85" s="182">
        <v>15.0</v>
      </c>
      <c r="G85" s="182">
        <v>15.0</v>
      </c>
      <c r="H85" s="202"/>
      <c r="I85" s="184">
        <v>45.0</v>
      </c>
      <c r="J85" s="182" t="s">
        <v>203</v>
      </c>
      <c r="K85" s="202"/>
    </row>
    <row r="86" hidden="1">
      <c r="A86" s="201" t="s">
        <v>1004</v>
      </c>
      <c r="B86" s="181" t="s">
        <v>984</v>
      </c>
      <c r="C86" s="182" t="s">
        <v>486</v>
      </c>
      <c r="D86" s="183" t="s">
        <v>274</v>
      </c>
      <c r="E86" s="182">
        <v>15.0</v>
      </c>
      <c r="F86" s="182">
        <v>15.0</v>
      </c>
      <c r="G86" s="182">
        <v>15.0</v>
      </c>
      <c r="H86" s="182">
        <v>20.0</v>
      </c>
      <c r="I86" s="184">
        <v>65.0</v>
      </c>
      <c r="J86" s="182" t="s">
        <v>284</v>
      </c>
      <c r="K86" s="202"/>
    </row>
    <row r="87">
      <c r="A87" s="201" t="s">
        <v>1005</v>
      </c>
      <c r="B87" s="181" t="s">
        <v>1000</v>
      </c>
      <c r="C87" s="182" t="s">
        <v>486</v>
      </c>
      <c r="D87" s="183" t="s">
        <v>274</v>
      </c>
      <c r="E87" s="182">
        <v>15.0</v>
      </c>
      <c r="F87" s="182">
        <v>15.0</v>
      </c>
      <c r="G87" s="182">
        <v>15.0</v>
      </c>
      <c r="H87" s="202"/>
      <c r="I87" s="184">
        <v>45.0</v>
      </c>
      <c r="J87" s="182" t="s">
        <v>284</v>
      </c>
      <c r="K87" s="202"/>
    </row>
    <row r="88">
      <c r="A88" s="201" t="s">
        <v>1006</v>
      </c>
      <c r="B88" s="181" t="s">
        <v>1000</v>
      </c>
      <c r="C88" s="182" t="s">
        <v>486</v>
      </c>
      <c r="D88" s="183" t="s">
        <v>105</v>
      </c>
      <c r="E88" s="182">
        <v>20.0</v>
      </c>
      <c r="F88" s="182">
        <v>20.0</v>
      </c>
      <c r="G88" s="182">
        <v>15.0</v>
      </c>
      <c r="H88" s="202"/>
      <c r="I88" s="184">
        <v>55.0</v>
      </c>
      <c r="J88" s="182" t="s">
        <v>114</v>
      </c>
      <c r="K88" s="202"/>
    </row>
    <row r="89" hidden="1">
      <c r="A89" s="201" t="s">
        <v>1007</v>
      </c>
      <c r="B89" s="181" t="s">
        <v>984</v>
      </c>
      <c r="C89" s="182" t="s">
        <v>486</v>
      </c>
      <c r="D89" s="183" t="s">
        <v>308</v>
      </c>
      <c r="E89" s="182">
        <v>20.0</v>
      </c>
      <c r="F89" s="182">
        <v>20.0</v>
      </c>
      <c r="G89" s="182">
        <v>15.0</v>
      </c>
      <c r="H89" s="182">
        <v>15.0</v>
      </c>
      <c r="I89" s="184">
        <v>70.0</v>
      </c>
      <c r="J89" s="182" t="s">
        <v>317</v>
      </c>
      <c r="K89" s="202"/>
    </row>
    <row r="90">
      <c r="A90" s="201" t="s">
        <v>1008</v>
      </c>
      <c r="B90" s="181" t="s">
        <v>1000</v>
      </c>
      <c r="C90" s="182" t="s">
        <v>486</v>
      </c>
      <c r="D90" s="183" t="s">
        <v>308</v>
      </c>
      <c r="E90" s="182">
        <v>20.0</v>
      </c>
      <c r="F90" s="182">
        <v>15.0</v>
      </c>
      <c r="G90" s="182">
        <v>20.0</v>
      </c>
      <c r="H90" s="202"/>
      <c r="I90" s="184">
        <v>55.0</v>
      </c>
      <c r="J90" s="182" t="s">
        <v>317</v>
      </c>
      <c r="K90" s="202"/>
    </row>
    <row r="91">
      <c r="A91" s="201" t="s">
        <v>1009</v>
      </c>
      <c r="B91" s="181" t="s">
        <v>1000</v>
      </c>
      <c r="C91" s="182" t="s">
        <v>486</v>
      </c>
      <c r="D91" s="183" t="s">
        <v>246</v>
      </c>
      <c r="E91" s="202"/>
      <c r="F91" s="182">
        <v>10.0</v>
      </c>
      <c r="G91" s="202"/>
      <c r="H91" s="202"/>
      <c r="I91" s="184">
        <v>10.0</v>
      </c>
      <c r="J91" s="182" t="s">
        <v>254</v>
      </c>
      <c r="K91" s="202"/>
    </row>
    <row r="92">
      <c r="A92" s="201" t="s">
        <v>1010</v>
      </c>
      <c r="B92" s="181" t="s">
        <v>1000</v>
      </c>
      <c r="C92" s="182" t="s">
        <v>101</v>
      </c>
      <c r="D92" s="183" t="s">
        <v>175</v>
      </c>
      <c r="E92" s="182">
        <v>15.0</v>
      </c>
      <c r="F92" s="182">
        <v>15.0</v>
      </c>
      <c r="G92" s="182">
        <v>15.0</v>
      </c>
      <c r="H92" s="202"/>
      <c r="I92" s="184">
        <v>45.0</v>
      </c>
      <c r="J92" s="182" t="s">
        <v>184</v>
      </c>
      <c r="K92" s="202"/>
    </row>
    <row r="93">
      <c r="A93" s="201" t="s">
        <v>1011</v>
      </c>
      <c r="B93" s="181" t="s">
        <v>1000</v>
      </c>
      <c r="C93" s="182" t="s">
        <v>101</v>
      </c>
      <c r="D93" s="183" t="s">
        <v>296</v>
      </c>
      <c r="E93" s="182">
        <v>20.0</v>
      </c>
      <c r="F93" s="182">
        <v>20.0</v>
      </c>
      <c r="G93" s="182">
        <v>20.0</v>
      </c>
      <c r="H93" s="202"/>
      <c r="I93" s="184">
        <v>60.0</v>
      </c>
      <c r="J93" s="182" t="s">
        <v>306</v>
      </c>
      <c r="K93" s="202"/>
    </row>
    <row r="94">
      <c r="A94" s="201" t="s">
        <v>1012</v>
      </c>
      <c r="B94" s="181" t="s">
        <v>1000</v>
      </c>
      <c r="C94" s="182" t="s">
        <v>101</v>
      </c>
      <c r="D94" s="183" t="s">
        <v>842</v>
      </c>
      <c r="E94" s="182">
        <v>20.0</v>
      </c>
      <c r="F94" s="182">
        <v>15.0</v>
      </c>
      <c r="G94" s="182">
        <v>20.0</v>
      </c>
      <c r="H94" s="202"/>
      <c r="I94" s="184">
        <v>55.0</v>
      </c>
      <c r="J94" s="182" t="s">
        <v>294</v>
      </c>
      <c r="K94" s="202"/>
    </row>
    <row r="95">
      <c r="A95" s="201" t="s">
        <v>1013</v>
      </c>
      <c r="B95" s="181" t="s">
        <v>1000</v>
      </c>
      <c r="C95" s="182" t="s">
        <v>101</v>
      </c>
      <c r="D95" s="183" t="s">
        <v>206</v>
      </c>
      <c r="E95" s="182">
        <v>15.0</v>
      </c>
      <c r="F95" s="182">
        <v>20.0</v>
      </c>
      <c r="G95" s="182">
        <v>20.0</v>
      </c>
      <c r="H95" s="202"/>
      <c r="I95" s="184">
        <v>55.0</v>
      </c>
      <c r="J95" s="182" t="s">
        <v>215</v>
      </c>
      <c r="K95" s="202"/>
    </row>
    <row r="96" hidden="1">
      <c r="A96" s="201" t="s">
        <v>1014</v>
      </c>
      <c r="B96" s="181" t="s">
        <v>984</v>
      </c>
      <c r="C96" s="182" t="s">
        <v>101</v>
      </c>
      <c r="D96" s="183" t="s">
        <v>318</v>
      </c>
      <c r="E96" s="182">
        <v>20.0</v>
      </c>
      <c r="F96" s="182">
        <v>15.0</v>
      </c>
      <c r="G96" s="182">
        <v>15.0</v>
      </c>
      <c r="H96" s="182">
        <v>20.0</v>
      </c>
      <c r="I96" s="184">
        <v>70.0</v>
      </c>
      <c r="J96" s="182" t="s">
        <v>327</v>
      </c>
      <c r="K96" s="182" t="s">
        <v>1015</v>
      </c>
    </row>
    <row r="97">
      <c r="A97" s="201" t="s">
        <v>1016</v>
      </c>
      <c r="B97" s="181" t="s">
        <v>1000</v>
      </c>
      <c r="C97" s="182" t="s">
        <v>101</v>
      </c>
      <c r="D97" s="183" t="s">
        <v>318</v>
      </c>
      <c r="E97" s="182">
        <v>20.0</v>
      </c>
      <c r="F97" s="182">
        <v>20.0</v>
      </c>
      <c r="G97" s="182">
        <v>20.0</v>
      </c>
      <c r="H97" s="182">
        <v>20.0</v>
      </c>
      <c r="I97" s="184">
        <v>80.0</v>
      </c>
      <c r="J97" s="182" t="s">
        <v>327</v>
      </c>
      <c r="K97" s="202"/>
    </row>
    <row r="98" hidden="1">
      <c r="A98" s="201" t="s">
        <v>1017</v>
      </c>
      <c r="B98" s="181" t="s">
        <v>984</v>
      </c>
      <c r="C98" s="182" t="s">
        <v>101</v>
      </c>
      <c r="D98" s="183" t="s">
        <v>672</v>
      </c>
      <c r="E98" s="182">
        <v>15.0</v>
      </c>
      <c r="F98" s="182">
        <v>15.0</v>
      </c>
      <c r="G98" s="182">
        <v>15.0</v>
      </c>
      <c r="H98" s="182">
        <v>15.0</v>
      </c>
      <c r="I98" s="184">
        <v>60.0</v>
      </c>
      <c r="J98" s="182" t="s">
        <v>272</v>
      </c>
      <c r="K98" s="202"/>
    </row>
    <row r="99">
      <c r="A99" s="201" t="s">
        <v>1018</v>
      </c>
      <c r="B99" s="181" t="s">
        <v>1000</v>
      </c>
      <c r="C99" s="182" t="s">
        <v>101</v>
      </c>
      <c r="D99" s="183" t="s">
        <v>672</v>
      </c>
      <c r="E99" s="182">
        <v>15.0</v>
      </c>
      <c r="F99" s="182">
        <v>15.0</v>
      </c>
      <c r="G99" s="182">
        <v>20.0</v>
      </c>
      <c r="H99" s="202"/>
      <c r="I99" s="184">
        <v>50.0</v>
      </c>
      <c r="J99" s="182" t="s">
        <v>272</v>
      </c>
      <c r="K99" s="202"/>
    </row>
    <row r="100" hidden="1">
      <c r="A100" s="203"/>
      <c r="B100" s="204"/>
      <c r="C100" s="202"/>
      <c r="D100" s="205"/>
      <c r="E100" s="202"/>
      <c r="F100" s="202"/>
      <c r="G100" s="202"/>
      <c r="H100" s="202"/>
      <c r="I100" s="206"/>
      <c r="J100" s="202"/>
      <c r="K100" s="202"/>
    </row>
    <row r="101" hidden="1">
      <c r="A101" s="203"/>
      <c r="B101" s="204"/>
      <c r="C101" s="202"/>
      <c r="D101" s="205"/>
      <c r="E101" s="202"/>
      <c r="F101" s="202"/>
      <c r="G101" s="202"/>
      <c r="H101" s="202"/>
      <c r="I101" s="206"/>
      <c r="J101" s="202"/>
      <c r="K101" s="202"/>
    </row>
    <row r="102" hidden="1">
      <c r="A102" s="203"/>
      <c r="B102" s="204"/>
      <c r="C102" s="202"/>
      <c r="D102" s="205"/>
      <c r="E102" s="202"/>
      <c r="F102" s="202"/>
      <c r="G102" s="202"/>
      <c r="H102" s="202"/>
      <c r="I102" s="206"/>
      <c r="J102" s="202"/>
      <c r="K102" s="202"/>
    </row>
    <row r="103" hidden="1">
      <c r="A103" s="203"/>
      <c r="B103" s="204"/>
      <c r="C103" s="202"/>
      <c r="D103" s="205"/>
      <c r="E103" s="202"/>
      <c r="F103" s="202"/>
      <c r="G103" s="202"/>
      <c r="H103" s="202"/>
      <c r="I103" s="206"/>
      <c r="J103" s="202"/>
      <c r="K103" s="202"/>
    </row>
    <row r="104" hidden="1">
      <c r="A104" s="203"/>
      <c r="B104" s="204"/>
      <c r="C104" s="202"/>
      <c r="D104" s="205"/>
      <c r="E104" s="202"/>
      <c r="F104" s="202"/>
      <c r="G104" s="202"/>
      <c r="H104" s="202"/>
      <c r="I104" s="206"/>
      <c r="J104" s="202"/>
      <c r="K104" s="202"/>
    </row>
    <row r="105" hidden="1">
      <c r="A105" s="203"/>
      <c r="B105" s="204"/>
      <c r="C105" s="202"/>
      <c r="D105" s="205"/>
      <c r="E105" s="202"/>
      <c r="F105" s="202"/>
      <c r="G105" s="202"/>
      <c r="H105" s="202"/>
      <c r="I105" s="206"/>
      <c r="J105" s="202"/>
      <c r="K105" s="202"/>
    </row>
    <row r="106" hidden="1">
      <c r="A106" s="207"/>
      <c r="B106" s="208"/>
      <c r="C106" s="209"/>
      <c r="D106" s="210"/>
      <c r="E106" s="209"/>
      <c r="F106" s="209"/>
      <c r="G106" s="209"/>
      <c r="H106" s="209"/>
      <c r="I106" s="209"/>
      <c r="J106" s="209"/>
      <c r="K106" s="209"/>
    </row>
    <row r="107" hidden="1">
      <c r="A107" s="207"/>
      <c r="B107" s="208"/>
      <c r="C107" s="209"/>
      <c r="D107" s="210"/>
      <c r="E107" s="209"/>
      <c r="F107" s="209"/>
      <c r="G107" s="209"/>
      <c r="H107" s="209"/>
      <c r="I107" s="209"/>
      <c r="J107" s="209"/>
      <c r="K107" s="209"/>
    </row>
    <row r="108" hidden="1">
      <c r="A108" s="207"/>
      <c r="B108" s="208"/>
      <c r="C108" s="209"/>
      <c r="D108" s="210"/>
      <c r="E108" s="209"/>
      <c r="F108" s="209"/>
      <c r="G108" s="209"/>
      <c r="H108" s="209"/>
      <c r="I108" s="209"/>
      <c r="J108" s="209"/>
      <c r="K108" s="209"/>
    </row>
    <row r="109" hidden="1">
      <c r="A109" s="207"/>
      <c r="B109" s="208"/>
      <c r="C109" s="209"/>
      <c r="D109" s="210"/>
      <c r="E109" s="209"/>
      <c r="F109" s="209"/>
      <c r="G109" s="209"/>
      <c r="H109" s="209"/>
      <c r="I109" s="209"/>
      <c r="J109" s="209"/>
      <c r="K109" s="209"/>
    </row>
    <row r="110" hidden="1">
      <c r="A110" s="207"/>
      <c r="B110" s="208"/>
      <c r="C110" s="209"/>
      <c r="D110" s="210"/>
      <c r="E110" s="209"/>
      <c r="F110" s="209"/>
      <c r="G110" s="209"/>
      <c r="H110" s="209"/>
      <c r="I110" s="209"/>
      <c r="J110" s="209"/>
      <c r="K110" s="209"/>
    </row>
    <row r="111" hidden="1">
      <c r="A111" s="207"/>
      <c r="B111" s="208"/>
      <c r="C111" s="209"/>
      <c r="D111" s="210"/>
      <c r="E111" s="209"/>
      <c r="F111" s="209"/>
      <c r="G111" s="209"/>
      <c r="H111" s="209"/>
      <c r="I111" s="209"/>
      <c r="J111" s="209"/>
      <c r="K111" s="209"/>
    </row>
    <row r="112" hidden="1">
      <c r="A112" s="207"/>
      <c r="B112" s="208"/>
      <c r="C112" s="209"/>
      <c r="D112" s="210"/>
      <c r="E112" s="209"/>
      <c r="F112" s="209"/>
      <c r="G112" s="209"/>
      <c r="H112" s="209"/>
      <c r="I112" s="209"/>
      <c r="J112" s="209"/>
      <c r="K112" s="209"/>
    </row>
    <row r="113">
      <c r="A113" s="201">
        <v>100.0</v>
      </c>
      <c r="B113" s="181" t="s">
        <v>1000</v>
      </c>
      <c r="C113" s="182" t="s">
        <v>486</v>
      </c>
      <c r="D113" s="183" t="s">
        <v>117</v>
      </c>
      <c r="E113" s="182">
        <v>20.0</v>
      </c>
      <c r="F113" s="182">
        <v>20.0</v>
      </c>
      <c r="G113" s="202"/>
      <c r="H113" s="202"/>
      <c r="I113" s="184">
        <v>40.0</v>
      </c>
      <c r="J113" s="182" t="s">
        <v>126</v>
      </c>
      <c r="K113" s="202"/>
    </row>
    <row r="114">
      <c r="A114" s="201">
        <v>101.0</v>
      </c>
      <c r="B114" s="181" t="s">
        <v>1000</v>
      </c>
      <c r="C114" s="182" t="s">
        <v>486</v>
      </c>
      <c r="D114" s="183" t="s">
        <v>237</v>
      </c>
      <c r="E114" s="182">
        <v>15.0</v>
      </c>
      <c r="F114" s="182">
        <v>15.0</v>
      </c>
      <c r="G114" s="182">
        <v>15.0</v>
      </c>
      <c r="H114" s="202"/>
      <c r="I114" s="184">
        <v>45.0</v>
      </c>
      <c r="J114" s="182" t="s">
        <v>244</v>
      </c>
      <c r="K114" s="202"/>
    </row>
    <row r="115">
      <c r="A115" s="201">
        <v>102.0</v>
      </c>
      <c r="B115" s="181" t="s">
        <v>1000</v>
      </c>
      <c r="C115" s="182" t="s">
        <v>486</v>
      </c>
      <c r="D115" s="183" t="s">
        <v>335</v>
      </c>
      <c r="E115" s="182">
        <v>20.0</v>
      </c>
      <c r="F115" s="182">
        <v>20.0</v>
      </c>
      <c r="G115" s="202"/>
      <c r="H115" s="202"/>
      <c r="I115" s="184">
        <v>40.0</v>
      </c>
      <c r="J115" s="182" t="s">
        <v>342</v>
      </c>
      <c r="K115" s="202"/>
    </row>
    <row r="116">
      <c r="A116" s="201">
        <v>103.0</v>
      </c>
      <c r="B116" s="181" t="s">
        <v>1000</v>
      </c>
      <c r="C116" s="182" t="s">
        <v>486</v>
      </c>
      <c r="D116" s="183" t="s">
        <v>196</v>
      </c>
      <c r="E116" s="182">
        <v>15.0</v>
      </c>
      <c r="F116" s="182">
        <v>15.0</v>
      </c>
      <c r="G116" s="182">
        <v>15.0</v>
      </c>
      <c r="H116" s="202"/>
      <c r="I116" s="184">
        <v>45.0</v>
      </c>
      <c r="J116" s="182" t="s">
        <v>203</v>
      </c>
      <c r="K116" s="202"/>
    </row>
    <row r="117">
      <c r="A117" s="201">
        <v>104.0</v>
      </c>
      <c r="B117" s="181" t="s">
        <v>1000</v>
      </c>
      <c r="C117" s="182" t="s">
        <v>486</v>
      </c>
      <c r="D117" s="183" t="s">
        <v>274</v>
      </c>
      <c r="E117" s="182">
        <v>15.0</v>
      </c>
      <c r="F117" s="182">
        <v>15.0</v>
      </c>
      <c r="G117" s="182">
        <v>15.0</v>
      </c>
      <c r="H117" s="202"/>
      <c r="I117" s="184">
        <v>45.0</v>
      </c>
      <c r="J117" s="182" t="s">
        <v>284</v>
      </c>
      <c r="K117" s="202"/>
    </row>
    <row r="118">
      <c r="A118" s="201">
        <v>105.0</v>
      </c>
      <c r="B118" s="181" t="s">
        <v>1000</v>
      </c>
      <c r="C118" s="182" t="s">
        <v>486</v>
      </c>
      <c r="D118" s="183" t="s">
        <v>105</v>
      </c>
      <c r="E118" s="182">
        <v>20.0</v>
      </c>
      <c r="F118" s="182">
        <v>20.0</v>
      </c>
      <c r="G118" s="182">
        <v>15.0</v>
      </c>
      <c r="H118" s="202"/>
      <c r="I118" s="184">
        <v>55.0</v>
      </c>
      <c r="J118" s="182" t="s">
        <v>114</v>
      </c>
      <c r="K118" s="202"/>
    </row>
    <row r="119">
      <c r="A119" s="201">
        <v>106.0</v>
      </c>
      <c r="B119" s="181" t="s">
        <v>1000</v>
      </c>
      <c r="C119" s="182" t="s">
        <v>486</v>
      </c>
      <c r="D119" s="183" t="s">
        <v>308</v>
      </c>
      <c r="E119" s="182">
        <v>20.0</v>
      </c>
      <c r="F119" s="182">
        <v>15.0</v>
      </c>
      <c r="G119" s="182">
        <v>20.0</v>
      </c>
      <c r="H119" s="202"/>
      <c r="I119" s="184">
        <v>55.0</v>
      </c>
      <c r="J119" s="182" t="s">
        <v>317</v>
      </c>
      <c r="K119" s="202"/>
    </row>
    <row r="120">
      <c r="A120" s="201">
        <v>107.0</v>
      </c>
      <c r="B120" s="181" t="s">
        <v>1000</v>
      </c>
      <c r="C120" s="182" t="s">
        <v>486</v>
      </c>
      <c r="D120" s="183" t="s">
        <v>246</v>
      </c>
      <c r="E120" s="202"/>
      <c r="F120" s="182">
        <v>10.0</v>
      </c>
      <c r="G120" s="202"/>
      <c r="H120" s="202"/>
      <c r="I120" s="184">
        <v>10.0</v>
      </c>
      <c r="J120" s="182" t="s">
        <v>254</v>
      </c>
      <c r="K120" s="202"/>
    </row>
    <row r="121">
      <c r="A121" s="201">
        <v>108.0</v>
      </c>
      <c r="B121" s="181" t="s">
        <v>1000</v>
      </c>
      <c r="C121" s="182" t="s">
        <v>101</v>
      </c>
      <c r="D121" s="183" t="s">
        <v>175</v>
      </c>
      <c r="E121" s="182">
        <v>15.0</v>
      </c>
      <c r="F121" s="182">
        <v>15.0</v>
      </c>
      <c r="G121" s="182">
        <v>15.0</v>
      </c>
      <c r="H121" s="202"/>
      <c r="I121" s="184">
        <v>45.0</v>
      </c>
      <c r="J121" s="182" t="s">
        <v>184</v>
      </c>
      <c r="K121" s="202"/>
    </row>
    <row r="122">
      <c r="A122" s="201">
        <v>109.0</v>
      </c>
      <c r="B122" s="181" t="s">
        <v>1000</v>
      </c>
      <c r="C122" s="182" t="s">
        <v>101</v>
      </c>
      <c r="D122" s="183" t="s">
        <v>296</v>
      </c>
      <c r="E122" s="182">
        <v>20.0</v>
      </c>
      <c r="F122" s="182">
        <v>20.0</v>
      </c>
      <c r="G122" s="182">
        <v>20.0</v>
      </c>
      <c r="H122" s="202"/>
      <c r="I122" s="184">
        <v>60.0</v>
      </c>
      <c r="J122" s="182" t="s">
        <v>306</v>
      </c>
      <c r="K122" s="202"/>
    </row>
    <row r="123">
      <c r="A123" s="201">
        <v>110.0</v>
      </c>
      <c r="B123" s="181" t="s">
        <v>1000</v>
      </c>
      <c r="C123" s="182" t="s">
        <v>101</v>
      </c>
      <c r="D123" s="183" t="s">
        <v>842</v>
      </c>
      <c r="E123" s="182">
        <v>20.0</v>
      </c>
      <c r="F123" s="182">
        <v>15.0</v>
      </c>
      <c r="G123" s="182">
        <v>20.0</v>
      </c>
      <c r="H123" s="202"/>
      <c r="I123" s="184">
        <v>55.0</v>
      </c>
      <c r="J123" s="182" t="s">
        <v>294</v>
      </c>
      <c r="K123" s="202"/>
    </row>
    <row r="124">
      <c r="A124" s="201">
        <v>111.0</v>
      </c>
      <c r="B124" s="181" t="s">
        <v>1000</v>
      </c>
      <c r="C124" s="182" t="s">
        <v>101</v>
      </c>
      <c r="D124" s="183" t="s">
        <v>206</v>
      </c>
      <c r="E124" s="182">
        <v>15.0</v>
      </c>
      <c r="F124" s="182">
        <v>20.0</v>
      </c>
      <c r="G124" s="182">
        <v>20.0</v>
      </c>
      <c r="H124" s="202"/>
      <c r="I124" s="184">
        <v>55.0</v>
      </c>
      <c r="J124" s="182" t="s">
        <v>215</v>
      </c>
      <c r="K124" s="202"/>
    </row>
    <row r="125">
      <c r="A125" s="201">
        <v>112.0</v>
      </c>
      <c r="B125" s="181" t="s">
        <v>1000</v>
      </c>
      <c r="C125" s="182" t="s">
        <v>101</v>
      </c>
      <c r="D125" s="183" t="s">
        <v>318</v>
      </c>
      <c r="E125" s="182">
        <v>20.0</v>
      </c>
      <c r="F125" s="182">
        <v>20.0</v>
      </c>
      <c r="G125" s="182">
        <v>20.0</v>
      </c>
      <c r="H125" s="182">
        <v>20.0</v>
      </c>
      <c r="I125" s="184">
        <v>80.0</v>
      </c>
      <c r="J125" s="182" t="s">
        <v>327</v>
      </c>
      <c r="K125" s="202"/>
    </row>
    <row r="126">
      <c r="A126" s="201">
        <v>113.0</v>
      </c>
      <c r="B126" s="181" t="s">
        <v>1000</v>
      </c>
      <c r="C126" s="182" t="s">
        <v>101</v>
      </c>
      <c r="D126" s="183" t="s">
        <v>672</v>
      </c>
      <c r="E126" s="182">
        <v>15.0</v>
      </c>
      <c r="F126" s="182">
        <v>15.0</v>
      </c>
      <c r="G126" s="182">
        <v>20.0</v>
      </c>
      <c r="H126" s="202"/>
      <c r="I126" s="184">
        <v>50.0</v>
      </c>
      <c r="J126" s="182" t="s">
        <v>272</v>
      </c>
      <c r="K126" s="202"/>
    </row>
    <row r="127">
      <c r="A127" s="207"/>
      <c r="B127" s="208"/>
      <c r="C127" s="209"/>
      <c r="D127" s="210"/>
      <c r="E127" s="209"/>
      <c r="F127" s="209"/>
      <c r="G127" s="209"/>
      <c r="H127" s="209"/>
      <c r="I127" s="209"/>
      <c r="J127" s="209"/>
      <c r="K127" s="209"/>
    </row>
    <row r="128">
      <c r="A128" s="207"/>
      <c r="B128" s="208"/>
      <c r="C128" s="209"/>
      <c r="D128" s="210"/>
      <c r="E128" s="209"/>
      <c r="F128" s="209"/>
      <c r="G128" s="209"/>
      <c r="H128" s="209"/>
      <c r="I128" s="209"/>
      <c r="J128" s="209"/>
      <c r="K128" s="209"/>
    </row>
    <row r="129">
      <c r="A129" s="207"/>
      <c r="B129" s="208"/>
      <c r="C129" s="209"/>
      <c r="D129" s="210"/>
      <c r="E129" s="209"/>
      <c r="F129" s="209"/>
      <c r="G129" s="209"/>
      <c r="H129" s="209"/>
      <c r="I129" s="209"/>
      <c r="J129" s="209"/>
      <c r="K129" s="209"/>
    </row>
    <row r="130">
      <c r="A130" s="207"/>
      <c r="B130" s="208"/>
      <c r="C130" s="209"/>
      <c r="D130" s="210"/>
      <c r="E130" s="209"/>
      <c r="F130" s="209"/>
      <c r="G130" s="209"/>
      <c r="H130" s="209"/>
      <c r="I130" s="209"/>
      <c r="J130" s="209"/>
      <c r="K130" s="209"/>
    </row>
    <row r="131">
      <c r="A131" s="207"/>
      <c r="B131" s="208"/>
      <c r="C131" s="209"/>
      <c r="D131" s="210"/>
      <c r="E131" s="209"/>
      <c r="F131" s="209"/>
      <c r="G131" s="209"/>
      <c r="H131" s="209"/>
      <c r="I131" s="209"/>
      <c r="J131" s="209"/>
      <c r="K131" s="209"/>
    </row>
    <row r="132">
      <c r="A132" s="207"/>
      <c r="B132" s="208"/>
      <c r="C132" s="209"/>
      <c r="D132" s="210"/>
      <c r="E132" s="209"/>
      <c r="F132" s="209"/>
      <c r="G132" s="209"/>
      <c r="H132" s="209"/>
      <c r="I132" s="209"/>
      <c r="J132" s="209"/>
      <c r="K132" s="209"/>
    </row>
    <row r="133">
      <c r="A133" s="207"/>
      <c r="B133" s="208"/>
      <c r="C133" s="209"/>
      <c r="D133" s="210"/>
      <c r="E133" s="209"/>
      <c r="F133" s="209"/>
      <c r="G133" s="209"/>
      <c r="H133" s="209"/>
      <c r="I133" s="209"/>
      <c r="J133" s="209"/>
      <c r="K133" s="209"/>
    </row>
    <row r="134">
      <c r="A134" s="207"/>
      <c r="B134" s="208"/>
      <c r="C134" s="209"/>
      <c r="D134" s="210"/>
      <c r="E134" s="209"/>
      <c r="F134" s="209"/>
      <c r="G134" s="209"/>
      <c r="H134" s="209"/>
      <c r="I134" s="209"/>
      <c r="J134" s="209"/>
      <c r="K134" s="209"/>
    </row>
    <row r="135">
      <c r="A135" s="207"/>
      <c r="B135" s="208"/>
      <c r="C135" s="209"/>
      <c r="D135" s="210"/>
      <c r="E135" s="209"/>
      <c r="F135" s="209"/>
      <c r="G135" s="209"/>
      <c r="H135" s="209"/>
      <c r="I135" s="209"/>
      <c r="J135" s="209"/>
      <c r="K135" s="209"/>
    </row>
    <row r="136">
      <c r="A136" s="207"/>
      <c r="B136" s="208"/>
      <c r="C136" s="209"/>
      <c r="D136" s="210"/>
      <c r="E136" s="209"/>
      <c r="F136" s="209"/>
      <c r="G136" s="209"/>
      <c r="H136" s="209"/>
      <c r="I136" s="209"/>
      <c r="J136" s="209"/>
      <c r="K136" s="209"/>
    </row>
    <row r="137">
      <c r="A137" s="207"/>
      <c r="B137" s="208"/>
      <c r="C137" s="209"/>
      <c r="D137" s="210"/>
      <c r="E137" s="209"/>
      <c r="F137" s="209"/>
      <c r="G137" s="209"/>
      <c r="H137" s="209"/>
      <c r="I137" s="209"/>
      <c r="J137" s="209"/>
      <c r="K137" s="209"/>
    </row>
    <row r="138">
      <c r="A138" s="207"/>
      <c r="B138" s="208"/>
      <c r="C138" s="209"/>
      <c r="D138" s="210"/>
      <c r="E138" s="209"/>
      <c r="F138" s="209"/>
      <c r="G138" s="209"/>
      <c r="H138" s="209"/>
      <c r="I138" s="209"/>
      <c r="J138" s="209"/>
      <c r="K138" s="209"/>
    </row>
    <row r="139">
      <c r="A139" s="207"/>
      <c r="B139" s="208"/>
      <c r="C139" s="209"/>
      <c r="D139" s="210"/>
      <c r="E139" s="209"/>
      <c r="F139" s="209"/>
      <c r="G139" s="209"/>
      <c r="H139" s="209"/>
      <c r="I139" s="209"/>
      <c r="J139" s="209"/>
      <c r="K139" s="209"/>
    </row>
    <row r="140">
      <c r="A140" s="207"/>
      <c r="B140" s="208"/>
      <c r="C140" s="209"/>
      <c r="D140" s="210"/>
      <c r="E140" s="209"/>
      <c r="F140" s="209"/>
      <c r="G140" s="209"/>
      <c r="H140" s="209"/>
      <c r="I140" s="209"/>
      <c r="J140" s="209"/>
      <c r="K140" s="209"/>
    </row>
    <row r="141">
      <c r="A141" s="207"/>
      <c r="B141" s="208"/>
      <c r="C141" s="209"/>
      <c r="D141" s="210"/>
      <c r="E141" s="209"/>
      <c r="F141" s="209"/>
      <c r="G141" s="209"/>
      <c r="H141" s="209"/>
      <c r="I141" s="209"/>
      <c r="J141" s="209"/>
      <c r="K141" s="209"/>
    </row>
    <row r="142">
      <c r="A142" s="207"/>
      <c r="B142" s="208"/>
      <c r="C142" s="209"/>
      <c r="D142" s="210"/>
      <c r="E142" s="209"/>
      <c r="F142" s="209"/>
      <c r="G142" s="209"/>
      <c r="H142" s="209"/>
      <c r="I142" s="209"/>
      <c r="J142" s="209"/>
      <c r="K142" s="209"/>
    </row>
    <row r="143">
      <c r="A143" s="207"/>
      <c r="B143" s="208"/>
      <c r="C143" s="209"/>
      <c r="D143" s="210"/>
      <c r="E143" s="209"/>
      <c r="F143" s="209"/>
      <c r="G143" s="209"/>
      <c r="H143" s="209"/>
      <c r="I143" s="209"/>
      <c r="J143" s="209"/>
      <c r="K143" s="209"/>
    </row>
    <row r="144">
      <c r="A144" s="207"/>
      <c r="B144" s="208"/>
      <c r="C144" s="209"/>
      <c r="D144" s="210"/>
      <c r="E144" s="209"/>
      <c r="F144" s="209"/>
      <c r="G144" s="209"/>
      <c r="H144" s="209"/>
      <c r="I144" s="209"/>
      <c r="J144" s="209"/>
      <c r="K144" s="209"/>
    </row>
    <row r="145">
      <c r="A145" s="207"/>
      <c r="B145" s="208"/>
      <c r="C145" s="209"/>
      <c r="D145" s="210"/>
      <c r="E145" s="209"/>
      <c r="F145" s="209"/>
      <c r="G145" s="209"/>
      <c r="H145" s="209"/>
      <c r="I145" s="209"/>
      <c r="J145" s="209"/>
      <c r="K145" s="209"/>
    </row>
    <row r="146">
      <c r="A146" s="207"/>
      <c r="B146" s="208"/>
      <c r="C146" s="209"/>
      <c r="D146" s="210"/>
      <c r="E146" s="209"/>
      <c r="F146" s="209"/>
      <c r="G146" s="209"/>
      <c r="H146" s="209"/>
      <c r="I146" s="209"/>
      <c r="J146" s="209"/>
      <c r="K146" s="209"/>
    </row>
    <row r="147">
      <c r="A147" s="207"/>
      <c r="B147" s="208"/>
      <c r="C147" s="209"/>
      <c r="D147" s="210"/>
      <c r="E147" s="209"/>
      <c r="F147" s="209"/>
      <c r="G147" s="209"/>
      <c r="H147" s="209"/>
      <c r="I147" s="209"/>
      <c r="J147" s="209"/>
      <c r="K147" s="209"/>
    </row>
    <row r="148">
      <c r="A148" s="207"/>
      <c r="B148" s="208"/>
      <c r="C148" s="209"/>
      <c r="D148" s="210"/>
      <c r="E148" s="209"/>
      <c r="F148" s="209"/>
      <c r="G148" s="209"/>
      <c r="H148" s="209"/>
      <c r="I148" s="209"/>
      <c r="J148" s="209"/>
      <c r="K148" s="209"/>
    </row>
    <row r="149">
      <c r="A149" s="207"/>
      <c r="B149" s="208"/>
      <c r="C149" s="209"/>
      <c r="D149" s="210"/>
      <c r="E149" s="209"/>
      <c r="F149" s="209"/>
      <c r="G149" s="209"/>
      <c r="H149" s="209"/>
      <c r="I149" s="209"/>
      <c r="J149" s="209"/>
      <c r="K149" s="209"/>
    </row>
    <row r="150">
      <c r="A150" s="207"/>
      <c r="B150" s="208"/>
      <c r="C150" s="209"/>
      <c r="D150" s="210"/>
      <c r="E150" s="209"/>
      <c r="F150" s="209"/>
      <c r="G150" s="209"/>
      <c r="H150" s="209"/>
      <c r="I150" s="209"/>
      <c r="J150" s="209"/>
      <c r="K150" s="209"/>
    </row>
    <row r="151">
      <c r="A151" s="207"/>
      <c r="B151" s="208"/>
      <c r="C151" s="209"/>
      <c r="D151" s="210"/>
      <c r="E151" s="209"/>
      <c r="F151" s="209"/>
      <c r="G151" s="209"/>
      <c r="H151" s="209"/>
      <c r="I151" s="209"/>
      <c r="J151" s="209"/>
      <c r="K151" s="209"/>
    </row>
    <row r="152">
      <c r="A152" s="207"/>
      <c r="B152" s="208"/>
      <c r="C152" s="209"/>
      <c r="D152" s="210"/>
      <c r="E152" s="209"/>
      <c r="F152" s="209"/>
      <c r="G152" s="209"/>
      <c r="H152" s="209"/>
      <c r="I152" s="209"/>
      <c r="J152" s="209"/>
      <c r="K152" s="209"/>
    </row>
    <row r="153">
      <c r="A153" s="207"/>
      <c r="B153" s="208"/>
      <c r="C153" s="209"/>
      <c r="D153" s="210"/>
      <c r="E153" s="209"/>
      <c r="F153" s="209"/>
      <c r="G153" s="209"/>
      <c r="H153" s="209"/>
      <c r="I153" s="209"/>
      <c r="J153" s="209"/>
      <c r="K153" s="209"/>
    </row>
    <row r="154">
      <c r="A154" s="207"/>
      <c r="B154" s="208"/>
      <c r="C154" s="209"/>
      <c r="D154" s="210"/>
      <c r="E154" s="209"/>
      <c r="F154" s="209"/>
      <c r="G154" s="209"/>
      <c r="H154" s="209"/>
      <c r="I154" s="209"/>
      <c r="J154" s="209"/>
      <c r="K154" s="209"/>
    </row>
    <row r="155">
      <c r="A155" s="207"/>
      <c r="B155" s="208"/>
      <c r="C155" s="209"/>
      <c r="D155" s="210"/>
      <c r="E155" s="209"/>
      <c r="F155" s="209"/>
      <c r="G155" s="209"/>
      <c r="H155" s="209"/>
      <c r="I155" s="209"/>
      <c r="J155" s="209"/>
      <c r="K155" s="209"/>
    </row>
    <row r="156">
      <c r="A156" s="207"/>
      <c r="B156" s="208"/>
      <c r="C156" s="209"/>
      <c r="D156" s="210"/>
      <c r="E156" s="209"/>
      <c r="F156" s="209"/>
      <c r="G156" s="209"/>
      <c r="H156" s="209"/>
      <c r="I156" s="209"/>
      <c r="J156" s="209"/>
      <c r="K156" s="209"/>
    </row>
    <row r="157">
      <c r="A157" s="207"/>
      <c r="B157" s="208"/>
      <c r="C157" s="209"/>
      <c r="D157" s="210"/>
      <c r="E157" s="209"/>
      <c r="F157" s="209"/>
      <c r="G157" s="209"/>
      <c r="H157" s="209"/>
      <c r="I157" s="209"/>
      <c r="J157" s="209"/>
      <c r="K157" s="209"/>
    </row>
    <row r="158">
      <c r="A158" s="207"/>
      <c r="B158" s="208"/>
      <c r="C158" s="209"/>
      <c r="D158" s="210"/>
      <c r="E158" s="209"/>
      <c r="F158" s="209"/>
      <c r="G158" s="209"/>
      <c r="H158" s="209"/>
      <c r="I158" s="209"/>
      <c r="J158" s="209"/>
      <c r="K158" s="209"/>
    </row>
    <row r="159">
      <c r="A159" s="207"/>
      <c r="B159" s="208"/>
      <c r="C159" s="209"/>
      <c r="D159" s="210"/>
      <c r="E159" s="209"/>
      <c r="F159" s="209"/>
      <c r="G159" s="209"/>
      <c r="H159" s="209"/>
      <c r="I159" s="209"/>
      <c r="J159" s="209"/>
      <c r="K159" s="209"/>
    </row>
    <row r="160">
      <c r="A160" s="207"/>
      <c r="B160" s="208"/>
      <c r="C160" s="209"/>
      <c r="D160" s="210"/>
      <c r="E160" s="209"/>
      <c r="F160" s="209"/>
      <c r="G160" s="209"/>
      <c r="H160" s="209"/>
      <c r="I160" s="209"/>
      <c r="J160" s="209"/>
      <c r="K160" s="209"/>
    </row>
    <row r="161">
      <c r="A161" s="207"/>
      <c r="B161" s="208"/>
      <c r="C161" s="209"/>
      <c r="D161" s="210"/>
      <c r="E161" s="209"/>
      <c r="F161" s="209"/>
      <c r="G161" s="209"/>
      <c r="H161" s="209"/>
      <c r="I161" s="209"/>
      <c r="J161" s="209"/>
      <c r="K161" s="209"/>
    </row>
    <row r="162">
      <c r="A162" s="207"/>
      <c r="B162" s="208"/>
      <c r="C162" s="209"/>
      <c r="D162" s="210"/>
      <c r="E162" s="209"/>
      <c r="F162" s="209"/>
      <c r="G162" s="209"/>
      <c r="H162" s="209"/>
      <c r="I162" s="209"/>
      <c r="J162" s="209"/>
      <c r="K162" s="209"/>
    </row>
    <row r="163">
      <c r="A163" s="207"/>
      <c r="B163" s="208"/>
      <c r="C163" s="209"/>
      <c r="D163" s="210"/>
      <c r="E163" s="209"/>
      <c r="F163" s="209"/>
      <c r="G163" s="209"/>
      <c r="H163" s="209"/>
      <c r="I163" s="209"/>
      <c r="J163" s="209"/>
      <c r="K163" s="209"/>
    </row>
    <row r="164">
      <c r="A164" s="207"/>
      <c r="B164" s="208"/>
      <c r="C164" s="209"/>
      <c r="D164" s="210"/>
      <c r="E164" s="209"/>
      <c r="F164" s="209"/>
      <c r="G164" s="209"/>
      <c r="H164" s="209"/>
      <c r="I164" s="209"/>
      <c r="J164" s="209"/>
      <c r="K164" s="209"/>
    </row>
    <row r="165">
      <c r="A165" s="207"/>
      <c r="B165" s="208"/>
      <c r="C165" s="209"/>
      <c r="D165" s="210"/>
      <c r="E165" s="209"/>
      <c r="F165" s="209"/>
      <c r="G165" s="209"/>
      <c r="H165" s="209"/>
      <c r="I165" s="209"/>
      <c r="J165" s="209"/>
      <c r="K165" s="209"/>
    </row>
    <row r="166">
      <c r="A166" s="207"/>
      <c r="B166" s="208"/>
      <c r="C166" s="209"/>
      <c r="D166" s="210"/>
      <c r="E166" s="209"/>
      <c r="F166" s="209"/>
      <c r="G166" s="209"/>
      <c r="H166" s="209"/>
      <c r="I166" s="209"/>
      <c r="J166" s="209"/>
      <c r="K166" s="209"/>
    </row>
    <row r="167">
      <c r="A167" s="207"/>
      <c r="B167" s="208"/>
      <c r="C167" s="209"/>
      <c r="D167" s="210"/>
      <c r="E167" s="209"/>
      <c r="F167" s="209"/>
      <c r="G167" s="209"/>
      <c r="H167" s="209"/>
      <c r="I167" s="209"/>
      <c r="J167" s="209"/>
      <c r="K167" s="209"/>
    </row>
    <row r="168">
      <c r="A168" s="207"/>
      <c r="B168" s="208"/>
      <c r="C168" s="209"/>
      <c r="D168" s="210"/>
      <c r="E168" s="209"/>
      <c r="F168" s="209"/>
      <c r="G168" s="209"/>
      <c r="H168" s="209"/>
      <c r="I168" s="209"/>
      <c r="J168" s="209"/>
      <c r="K168" s="209"/>
    </row>
    <row r="169">
      <c r="A169" s="207"/>
      <c r="B169" s="208"/>
      <c r="C169" s="209"/>
      <c r="D169" s="210"/>
      <c r="E169" s="209"/>
      <c r="F169" s="209"/>
      <c r="G169" s="209"/>
      <c r="H169" s="209"/>
      <c r="I169" s="209"/>
      <c r="J169" s="209"/>
      <c r="K169" s="209"/>
    </row>
    <row r="170">
      <c r="A170" s="207"/>
      <c r="B170" s="208"/>
      <c r="C170" s="209"/>
      <c r="D170" s="210"/>
      <c r="E170" s="209"/>
      <c r="F170" s="209"/>
      <c r="G170" s="209"/>
      <c r="H170" s="209"/>
      <c r="I170" s="209"/>
      <c r="J170" s="209"/>
      <c r="K170" s="209"/>
    </row>
    <row r="171">
      <c r="A171" s="207"/>
      <c r="B171" s="208"/>
      <c r="C171" s="209"/>
      <c r="D171" s="210"/>
      <c r="E171" s="209"/>
      <c r="F171" s="209"/>
      <c r="G171" s="209"/>
      <c r="H171" s="209"/>
      <c r="I171" s="209"/>
      <c r="J171" s="209"/>
      <c r="K171" s="209"/>
    </row>
    <row r="172">
      <c r="A172" s="207"/>
      <c r="B172" s="208"/>
      <c r="C172" s="209"/>
      <c r="D172" s="210"/>
      <c r="E172" s="209"/>
      <c r="F172" s="209"/>
      <c r="G172" s="209"/>
      <c r="H172" s="209"/>
      <c r="I172" s="209"/>
      <c r="J172" s="209"/>
      <c r="K172" s="209"/>
    </row>
    <row r="173">
      <c r="A173" s="207"/>
      <c r="B173" s="208"/>
      <c r="C173" s="209"/>
      <c r="D173" s="210"/>
      <c r="E173" s="209"/>
      <c r="F173" s="209"/>
      <c r="G173" s="209"/>
      <c r="H173" s="209"/>
      <c r="I173" s="209"/>
      <c r="J173" s="209"/>
      <c r="K173" s="209"/>
    </row>
    <row r="174">
      <c r="A174" s="207"/>
      <c r="B174" s="208"/>
      <c r="C174" s="209"/>
      <c r="D174" s="210"/>
      <c r="E174" s="209"/>
      <c r="F174" s="209"/>
      <c r="G174" s="209"/>
      <c r="H174" s="209"/>
      <c r="I174" s="209"/>
      <c r="J174" s="209"/>
      <c r="K174" s="209"/>
    </row>
    <row r="175">
      <c r="A175" s="207"/>
      <c r="B175" s="208"/>
      <c r="C175" s="209"/>
      <c r="D175" s="210"/>
      <c r="E175" s="209"/>
      <c r="F175" s="209"/>
      <c r="G175" s="209"/>
      <c r="H175" s="209"/>
      <c r="I175" s="209"/>
      <c r="J175" s="209"/>
      <c r="K175" s="209"/>
    </row>
    <row r="176">
      <c r="A176" s="207"/>
      <c r="B176" s="208"/>
      <c r="C176" s="209"/>
      <c r="D176" s="210"/>
      <c r="E176" s="209"/>
      <c r="F176" s="209"/>
      <c r="G176" s="209"/>
      <c r="H176" s="209"/>
      <c r="I176" s="209"/>
      <c r="J176" s="209"/>
      <c r="K176" s="209"/>
    </row>
    <row r="177">
      <c r="A177" s="207"/>
      <c r="B177" s="208"/>
      <c r="C177" s="209"/>
      <c r="D177" s="210"/>
      <c r="E177" s="209"/>
      <c r="F177" s="209"/>
      <c r="G177" s="209"/>
      <c r="H177" s="209"/>
      <c r="I177" s="209"/>
      <c r="J177" s="209"/>
      <c r="K177" s="209"/>
    </row>
    <row r="178">
      <c r="A178" s="207"/>
      <c r="B178" s="208"/>
      <c r="C178" s="209"/>
      <c r="D178" s="210"/>
      <c r="E178" s="209"/>
      <c r="F178" s="209"/>
      <c r="G178" s="209"/>
      <c r="H178" s="209"/>
      <c r="I178" s="209"/>
      <c r="J178" s="209"/>
      <c r="K178" s="209"/>
    </row>
    <row r="179">
      <c r="A179" s="207"/>
      <c r="B179" s="208"/>
      <c r="C179" s="209"/>
      <c r="D179" s="210"/>
      <c r="E179" s="209"/>
      <c r="F179" s="209"/>
      <c r="G179" s="209"/>
      <c r="H179" s="209"/>
      <c r="I179" s="209"/>
      <c r="J179" s="209"/>
      <c r="K179" s="209"/>
    </row>
    <row r="180">
      <c r="A180" s="207"/>
      <c r="B180" s="208"/>
      <c r="C180" s="209"/>
      <c r="D180" s="210"/>
      <c r="E180" s="209"/>
      <c r="F180" s="209"/>
      <c r="G180" s="209"/>
      <c r="H180" s="209"/>
      <c r="I180" s="209"/>
      <c r="J180" s="209"/>
      <c r="K180" s="209"/>
    </row>
    <row r="181">
      <c r="A181" s="207"/>
      <c r="B181" s="208"/>
      <c r="C181" s="209"/>
      <c r="D181" s="210"/>
      <c r="E181" s="209"/>
      <c r="F181" s="209"/>
      <c r="G181" s="209"/>
      <c r="H181" s="209"/>
      <c r="I181" s="209"/>
      <c r="J181" s="209"/>
      <c r="K181" s="209"/>
    </row>
    <row r="182">
      <c r="A182" s="207"/>
      <c r="B182" s="208"/>
      <c r="C182" s="209"/>
      <c r="D182" s="210"/>
      <c r="E182" s="209"/>
      <c r="F182" s="209"/>
      <c r="G182" s="209"/>
      <c r="H182" s="209"/>
      <c r="I182" s="209"/>
      <c r="J182" s="209"/>
      <c r="K182" s="209"/>
    </row>
    <row r="183">
      <c r="A183" s="207"/>
      <c r="B183" s="208"/>
      <c r="C183" s="209"/>
      <c r="D183" s="210"/>
      <c r="E183" s="209"/>
      <c r="F183" s="209"/>
      <c r="G183" s="209"/>
      <c r="H183" s="209"/>
      <c r="I183" s="209"/>
      <c r="J183" s="209"/>
      <c r="K183" s="209"/>
    </row>
    <row r="184">
      <c r="A184" s="207"/>
      <c r="B184" s="208"/>
      <c r="C184" s="209"/>
      <c r="D184" s="210"/>
      <c r="E184" s="209"/>
      <c r="F184" s="209"/>
      <c r="G184" s="209"/>
      <c r="H184" s="209"/>
      <c r="I184" s="209"/>
      <c r="J184" s="209"/>
      <c r="K184" s="209"/>
    </row>
    <row r="185">
      <c r="A185" s="207"/>
      <c r="B185" s="208"/>
      <c r="C185" s="209"/>
      <c r="D185" s="210"/>
      <c r="E185" s="209"/>
      <c r="F185" s="209"/>
      <c r="G185" s="209"/>
      <c r="H185" s="209"/>
      <c r="I185" s="209"/>
      <c r="J185" s="209"/>
      <c r="K185" s="209"/>
    </row>
    <row r="186">
      <c r="A186" s="207"/>
      <c r="B186" s="208"/>
      <c r="C186" s="209"/>
      <c r="D186" s="210"/>
      <c r="E186" s="209"/>
      <c r="F186" s="209"/>
      <c r="G186" s="209"/>
      <c r="H186" s="209"/>
      <c r="I186" s="209"/>
      <c r="J186" s="209"/>
      <c r="K186" s="209"/>
    </row>
    <row r="187">
      <c r="A187" s="207"/>
      <c r="B187" s="208"/>
      <c r="C187" s="209"/>
      <c r="D187" s="210"/>
      <c r="E187" s="209"/>
      <c r="F187" s="209"/>
      <c r="G187" s="209"/>
      <c r="H187" s="209"/>
      <c r="I187" s="209"/>
      <c r="J187" s="209"/>
      <c r="K187" s="209"/>
    </row>
    <row r="188">
      <c r="A188" s="207"/>
      <c r="B188" s="208"/>
      <c r="C188" s="209"/>
      <c r="D188" s="210"/>
      <c r="E188" s="209"/>
      <c r="F188" s="209"/>
      <c r="G188" s="209"/>
      <c r="H188" s="209"/>
      <c r="I188" s="209"/>
      <c r="J188" s="209"/>
      <c r="K188" s="209"/>
    </row>
    <row r="189">
      <c r="A189" s="207"/>
      <c r="B189" s="208"/>
      <c r="C189" s="209"/>
      <c r="D189" s="210"/>
      <c r="E189" s="209"/>
      <c r="F189" s="209"/>
      <c r="G189" s="209"/>
      <c r="H189" s="209"/>
      <c r="I189" s="209"/>
      <c r="J189" s="209"/>
      <c r="K189" s="209"/>
    </row>
    <row r="190">
      <c r="A190" s="207"/>
      <c r="B190" s="208"/>
      <c r="C190" s="209"/>
      <c r="D190" s="210"/>
      <c r="E190" s="209"/>
      <c r="F190" s="209"/>
      <c r="G190" s="209"/>
      <c r="H190" s="209"/>
      <c r="I190" s="209"/>
      <c r="J190" s="209"/>
      <c r="K190" s="209"/>
    </row>
    <row r="191">
      <c r="A191" s="207"/>
      <c r="B191" s="208"/>
      <c r="C191" s="209"/>
      <c r="D191" s="210"/>
      <c r="E191" s="209"/>
      <c r="F191" s="209"/>
      <c r="G191" s="209"/>
      <c r="H191" s="209"/>
      <c r="I191" s="209"/>
      <c r="J191" s="209"/>
      <c r="K191" s="209"/>
    </row>
    <row r="192">
      <c r="A192" s="207"/>
      <c r="B192" s="208"/>
      <c r="C192" s="209"/>
      <c r="D192" s="210"/>
      <c r="E192" s="209"/>
      <c r="F192" s="209"/>
      <c r="G192" s="209"/>
      <c r="H192" s="209"/>
      <c r="I192" s="209"/>
      <c r="J192" s="209"/>
      <c r="K192" s="209"/>
    </row>
    <row r="193">
      <c r="A193" s="207"/>
      <c r="B193" s="208"/>
      <c r="C193" s="209"/>
      <c r="D193" s="210"/>
      <c r="E193" s="209"/>
      <c r="F193" s="209"/>
      <c r="G193" s="209"/>
      <c r="H193" s="209"/>
      <c r="I193" s="209"/>
      <c r="J193" s="209"/>
      <c r="K193" s="209"/>
    </row>
    <row r="194">
      <c r="A194" s="207"/>
      <c r="B194" s="208"/>
      <c r="C194" s="209"/>
      <c r="D194" s="210"/>
      <c r="E194" s="209"/>
      <c r="F194" s="209"/>
      <c r="G194" s="209"/>
      <c r="H194" s="209"/>
      <c r="I194" s="209"/>
      <c r="J194" s="209"/>
      <c r="K194" s="209"/>
    </row>
    <row r="195">
      <c r="A195" s="207"/>
      <c r="B195" s="208"/>
      <c r="C195" s="209"/>
      <c r="D195" s="210"/>
      <c r="E195" s="209"/>
      <c r="F195" s="209"/>
      <c r="G195" s="209"/>
      <c r="H195" s="209"/>
      <c r="I195" s="209"/>
      <c r="J195" s="209"/>
      <c r="K195" s="209"/>
    </row>
    <row r="196">
      <c r="A196" s="207"/>
      <c r="B196" s="208"/>
      <c r="C196" s="209"/>
      <c r="D196" s="210"/>
      <c r="E196" s="209"/>
      <c r="F196" s="209"/>
      <c r="G196" s="209"/>
      <c r="H196" s="209"/>
      <c r="I196" s="209"/>
      <c r="J196" s="209"/>
      <c r="K196" s="209"/>
    </row>
    <row r="197">
      <c r="A197" s="207"/>
      <c r="B197" s="208"/>
      <c r="C197" s="209"/>
      <c r="D197" s="210"/>
      <c r="E197" s="209"/>
      <c r="F197" s="209"/>
      <c r="G197" s="209"/>
      <c r="H197" s="209"/>
      <c r="I197" s="209"/>
      <c r="J197" s="209"/>
      <c r="K197" s="209"/>
    </row>
    <row r="198">
      <c r="A198" s="207"/>
      <c r="B198" s="208"/>
      <c r="C198" s="209"/>
      <c r="D198" s="210"/>
      <c r="E198" s="209"/>
      <c r="F198" s="209"/>
      <c r="G198" s="209"/>
      <c r="H198" s="209"/>
      <c r="I198" s="209"/>
      <c r="J198" s="209"/>
      <c r="K198" s="209"/>
    </row>
    <row r="199">
      <c r="A199" s="207"/>
      <c r="B199" s="208"/>
      <c r="C199" s="209"/>
      <c r="D199" s="210"/>
      <c r="E199" s="209"/>
      <c r="F199" s="209"/>
      <c r="G199" s="209"/>
      <c r="H199" s="209"/>
      <c r="I199" s="209"/>
      <c r="J199" s="209"/>
      <c r="K199" s="209"/>
    </row>
    <row r="200">
      <c r="A200" s="207"/>
      <c r="B200" s="208"/>
      <c r="C200" s="209"/>
      <c r="D200" s="210"/>
      <c r="E200" s="209"/>
      <c r="F200" s="209"/>
      <c r="G200" s="209"/>
      <c r="H200" s="209"/>
      <c r="I200" s="209"/>
      <c r="J200" s="209"/>
      <c r="K200" s="209"/>
    </row>
    <row r="201">
      <c r="A201" s="207"/>
      <c r="B201" s="208"/>
      <c r="C201" s="209"/>
      <c r="D201" s="210"/>
      <c r="E201" s="209"/>
      <c r="F201" s="209"/>
      <c r="G201" s="209"/>
      <c r="H201" s="209"/>
      <c r="I201" s="209"/>
      <c r="J201" s="209"/>
      <c r="K201" s="209"/>
    </row>
    <row r="202">
      <c r="A202" s="207"/>
      <c r="B202" s="208"/>
      <c r="C202" s="209"/>
      <c r="D202" s="210"/>
      <c r="E202" s="209"/>
      <c r="F202" s="209"/>
      <c r="G202" s="209"/>
      <c r="H202" s="209"/>
      <c r="I202" s="209"/>
      <c r="J202" s="209"/>
      <c r="K202" s="209"/>
    </row>
    <row r="203">
      <c r="A203" s="207"/>
      <c r="B203" s="208"/>
      <c r="C203" s="209"/>
      <c r="D203" s="210"/>
      <c r="E203" s="209"/>
      <c r="F203" s="209"/>
      <c r="G203" s="209"/>
      <c r="H203" s="209"/>
      <c r="I203" s="209"/>
      <c r="J203" s="209"/>
      <c r="K203" s="209"/>
    </row>
    <row r="204">
      <c r="A204" s="207"/>
      <c r="B204" s="208"/>
      <c r="C204" s="209"/>
      <c r="D204" s="210"/>
      <c r="E204" s="209"/>
      <c r="F204" s="209"/>
      <c r="G204" s="209"/>
      <c r="H204" s="209"/>
      <c r="I204" s="209"/>
      <c r="J204" s="209"/>
      <c r="K204" s="209"/>
    </row>
    <row r="205">
      <c r="A205" s="207"/>
      <c r="B205" s="208"/>
      <c r="C205" s="209"/>
      <c r="D205" s="210"/>
      <c r="E205" s="209"/>
      <c r="F205" s="209"/>
      <c r="G205" s="209"/>
      <c r="H205" s="209"/>
      <c r="I205" s="209"/>
      <c r="J205" s="209"/>
      <c r="K205" s="209"/>
    </row>
    <row r="206">
      <c r="A206" s="207"/>
      <c r="B206" s="208"/>
      <c r="C206" s="209"/>
      <c r="D206" s="210"/>
      <c r="E206" s="209"/>
      <c r="F206" s="209"/>
      <c r="G206" s="209"/>
      <c r="H206" s="209"/>
      <c r="I206" s="209"/>
      <c r="J206" s="209"/>
      <c r="K206" s="209"/>
    </row>
    <row r="207">
      <c r="A207" s="207"/>
      <c r="B207" s="208"/>
      <c r="C207" s="209"/>
      <c r="D207" s="210"/>
      <c r="E207" s="209"/>
      <c r="F207" s="209"/>
      <c r="G207" s="209"/>
      <c r="H207" s="209"/>
      <c r="I207" s="209"/>
      <c r="J207" s="209"/>
      <c r="K207" s="209"/>
    </row>
    <row r="208">
      <c r="A208" s="207"/>
      <c r="B208" s="208"/>
      <c r="C208" s="209"/>
      <c r="D208" s="210"/>
      <c r="E208" s="209"/>
      <c r="F208" s="209"/>
      <c r="G208" s="209"/>
      <c r="H208" s="209"/>
      <c r="I208" s="209"/>
      <c r="J208" s="209"/>
      <c r="K208" s="209"/>
    </row>
    <row r="209">
      <c r="A209" s="207"/>
      <c r="B209" s="208"/>
      <c r="C209" s="209"/>
      <c r="D209" s="210"/>
      <c r="E209" s="209"/>
      <c r="F209" s="209"/>
      <c r="G209" s="209"/>
      <c r="H209" s="209"/>
      <c r="I209" s="209"/>
      <c r="J209" s="209"/>
      <c r="K209" s="209"/>
    </row>
    <row r="210">
      <c r="A210" s="207"/>
      <c r="B210" s="208"/>
      <c r="C210" s="209"/>
      <c r="D210" s="210"/>
      <c r="E210" s="209"/>
      <c r="F210" s="209"/>
      <c r="G210" s="209"/>
      <c r="H210" s="209"/>
      <c r="I210" s="209"/>
      <c r="J210" s="209"/>
      <c r="K210" s="209"/>
    </row>
    <row r="211">
      <c r="A211" s="207"/>
      <c r="B211" s="208"/>
      <c r="C211" s="209"/>
      <c r="D211" s="210"/>
      <c r="E211" s="209"/>
      <c r="F211" s="209"/>
      <c r="G211" s="209"/>
      <c r="H211" s="209"/>
      <c r="I211" s="209"/>
      <c r="J211" s="209"/>
      <c r="K211" s="209"/>
    </row>
    <row r="212">
      <c r="A212" s="207"/>
      <c r="B212" s="208"/>
      <c r="C212" s="209"/>
      <c r="D212" s="210"/>
      <c r="E212" s="209"/>
      <c r="F212" s="209"/>
      <c r="G212" s="209"/>
      <c r="H212" s="209"/>
      <c r="I212" s="209"/>
      <c r="J212" s="209"/>
      <c r="K212" s="209"/>
    </row>
    <row r="213">
      <c r="A213" s="207"/>
      <c r="B213" s="208"/>
      <c r="C213" s="209"/>
      <c r="D213" s="210"/>
      <c r="E213" s="209"/>
      <c r="F213" s="209"/>
      <c r="G213" s="209"/>
      <c r="H213" s="209"/>
      <c r="I213" s="209"/>
      <c r="J213" s="209"/>
      <c r="K213" s="209"/>
    </row>
    <row r="214">
      <c r="A214" s="207"/>
      <c r="B214" s="208"/>
      <c r="C214" s="209"/>
      <c r="D214" s="210"/>
      <c r="E214" s="209"/>
      <c r="F214" s="209"/>
      <c r="G214" s="209"/>
      <c r="H214" s="209"/>
      <c r="I214" s="209"/>
      <c r="J214" s="209"/>
      <c r="K214" s="209"/>
    </row>
    <row r="215">
      <c r="A215" s="207"/>
      <c r="B215" s="208"/>
      <c r="C215" s="209"/>
      <c r="D215" s="210"/>
      <c r="E215" s="209"/>
      <c r="F215" s="209"/>
      <c r="G215" s="209"/>
      <c r="H215" s="209"/>
      <c r="I215" s="209"/>
      <c r="J215" s="209"/>
      <c r="K215" s="209"/>
    </row>
    <row r="216">
      <c r="A216" s="207"/>
      <c r="B216" s="208"/>
      <c r="C216" s="209"/>
      <c r="D216" s="210"/>
      <c r="E216" s="209"/>
      <c r="F216" s="209"/>
      <c r="G216" s="209"/>
      <c r="H216" s="209"/>
      <c r="I216" s="209"/>
      <c r="J216" s="209"/>
      <c r="K216" s="209"/>
    </row>
    <row r="217">
      <c r="A217" s="207"/>
      <c r="B217" s="208"/>
      <c r="C217" s="209"/>
      <c r="D217" s="210"/>
      <c r="E217" s="209"/>
      <c r="F217" s="209"/>
      <c r="G217" s="209"/>
      <c r="H217" s="209"/>
      <c r="I217" s="209"/>
      <c r="J217" s="209"/>
      <c r="K217" s="209"/>
    </row>
    <row r="218">
      <c r="A218" s="207"/>
      <c r="B218" s="208"/>
      <c r="C218" s="209"/>
      <c r="D218" s="210"/>
      <c r="E218" s="209"/>
      <c r="F218" s="209"/>
      <c r="G218" s="209"/>
      <c r="H218" s="209"/>
      <c r="I218" s="209"/>
      <c r="J218" s="209"/>
      <c r="K218" s="209"/>
    </row>
    <row r="219">
      <c r="A219" s="207"/>
      <c r="B219" s="208"/>
      <c r="C219" s="209"/>
      <c r="D219" s="210"/>
      <c r="E219" s="209"/>
      <c r="F219" s="209"/>
      <c r="G219" s="209"/>
      <c r="H219" s="209"/>
      <c r="I219" s="209"/>
      <c r="J219" s="209"/>
      <c r="K219" s="209"/>
    </row>
    <row r="220">
      <c r="A220" s="207"/>
      <c r="B220" s="208"/>
      <c r="C220" s="209"/>
      <c r="D220" s="210"/>
      <c r="E220" s="209"/>
      <c r="F220" s="209"/>
      <c r="G220" s="209"/>
      <c r="H220" s="209"/>
      <c r="I220" s="209"/>
      <c r="J220" s="209"/>
      <c r="K220" s="209"/>
    </row>
    <row r="221">
      <c r="A221" s="207"/>
      <c r="B221" s="208"/>
      <c r="C221" s="209"/>
      <c r="D221" s="210"/>
      <c r="E221" s="209"/>
      <c r="F221" s="209"/>
      <c r="G221" s="209"/>
      <c r="H221" s="209"/>
      <c r="I221" s="209"/>
      <c r="J221" s="209"/>
      <c r="K221" s="209"/>
    </row>
    <row r="222">
      <c r="A222" s="207"/>
      <c r="B222" s="208"/>
      <c r="C222" s="209"/>
      <c r="D222" s="210"/>
      <c r="E222" s="209"/>
      <c r="F222" s="209"/>
      <c r="G222" s="209"/>
      <c r="H222" s="209"/>
      <c r="I222" s="209"/>
      <c r="J222" s="209"/>
      <c r="K222" s="209"/>
    </row>
    <row r="223">
      <c r="A223" s="207"/>
      <c r="B223" s="208"/>
      <c r="C223" s="209"/>
      <c r="D223" s="210"/>
      <c r="E223" s="209"/>
      <c r="F223" s="209"/>
      <c r="G223" s="209"/>
      <c r="H223" s="209"/>
      <c r="I223" s="209"/>
      <c r="J223" s="209"/>
      <c r="K223" s="209"/>
    </row>
    <row r="224">
      <c r="A224" s="207"/>
      <c r="B224" s="208"/>
      <c r="C224" s="209"/>
      <c r="D224" s="210"/>
      <c r="E224" s="209"/>
      <c r="F224" s="209"/>
      <c r="G224" s="209"/>
      <c r="H224" s="209"/>
      <c r="I224" s="209"/>
      <c r="J224" s="209"/>
      <c r="K224" s="209"/>
    </row>
    <row r="225">
      <c r="A225" s="207"/>
      <c r="B225" s="208"/>
      <c r="C225" s="209"/>
      <c r="D225" s="210"/>
      <c r="E225" s="209"/>
      <c r="F225" s="209"/>
      <c r="G225" s="209"/>
      <c r="H225" s="209"/>
      <c r="I225" s="209"/>
      <c r="J225" s="209"/>
      <c r="K225" s="209"/>
    </row>
    <row r="226">
      <c r="A226" s="207"/>
      <c r="B226" s="208"/>
      <c r="C226" s="209"/>
      <c r="D226" s="210"/>
      <c r="E226" s="209"/>
      <c r="F226" s="209"/>
      <c r="G226" s="209"/>
      <c r="H226" s="209"/>
      <c r="I226" s="209"/>
      <c r="J226" s="209"/>
      <c r="K226" s="209"/>
    </row>
    <row r="227">
      <c r="A227" s="207"/>
      <c r="B227" s="208"/>
      <c r="C227" s="209"/>
      <c r="D227" s="210"/>
      <c r="E227" s="209"/>
      <c r="F227" s="209"/>
      <c r="G227" s="209"/>
      <c r="H227" s="209"/>
      <c r="I227" s="209"/>
      <c r="J227" s="209"/>
      <c r="K227" s="209"/>
    </row>
    <row r="228">
      <c r="A228" s="207"/>
      <c r="B228" s="208"/>
      <c r="C228" s="209"/>
      <c r="D228" s="210"/>
      <c r="E228" s="209"/>
      <c r="F228" s="209"/>
      <c r="G228" s="209"/>
      <c r="H228" s="209"/>
      <c r="I228" s="209"/>
      <c r="J228" s="209"/>
      <c r="K228" s="209"/>
    </row>
    <row r="229">
      <c r="A229" s="207"/>
      <c r="B229" s="208"/>
      <c r="C229" s="209"/>
      <c r="D229" s="210"/>
      <c r="E229" s="209"/>
      <c r="F229" s="209"/>
      <c r="G229" s="209"/>
      <c r="H229" s="209"/>
      <c r="I229" s="209"/>
      <c r="J229" s="209"/>
      <c r="K229" s="209"/>
    </row>
    <row r="230">
      <c r="A230" s="207"/>
      <c r="B230" s="208"/>
      <c r="C230" s="209"/>
      <c r="D230" s="210"/>
      <c r="E230" s="209"/>
      <c r="F230" s="209"/>
      <c r="G230" s="209"/>
      <c r="H230" s="209"/>
      <c r="I230" s="209"/>
      <c r="J230" s="209"/>
      <c r="K230" s="209"/>
    </row>
    <row r="231">
      <c r="A231" s="207"/>
      <c r="B231" s="208"/>
      <c r="C231" s="209"/>
      <c r="D231" s="210"/>
      <c r="E231" s="209"/>
      <c r="F231" s="209"/>
      <c r="G231" s="209"/>
      <c r="H231" s="209"/>
      <c r="I231" s="209"/>
      <c r="J231" s="209"/>
      <c r="K231" s="209"/>
    </row>
    <row r="232">
      <c r="A232" s="207"/>
      <c r="B232" s="208"/>
      <c r="C232" s="209"/>
      <c r="D232" s="210"/>
      <c r="E232" s="209"/>
      <c r="F232" s="209"/>
      <c r="G232" s="209"/>
      <c r="H232" s="209"/>
      <c r="I232" s="209"/>
      <c r="J232" s="209"/>
      <c r="K232" s="209"/>
    </row>
    <row r="233">
      <c r="A233" s="207"/>
      <c r="B233" s="208"/>
      <c r="C233" s="209"/>
      <c r="D233" s="210"/>
      <c r="E233" s="209"/>
      <c r="F233" s="209"/>
      <c r="G233" s="209"/>
      <c r="H233" s="209"/>
      <c r="I233" s="209"/>
      <c r="J233" s="209"/>
      <c r="K233" s="209"/>
    </row>
    <row r="234">
      <c r="A234" s="207"/>
      <c r="B234" s="208"/>
      <c r="C234" s="209"/>
      <c r="D234" s="210"/>
      <c r="E234" s="209"/>
      <c r="F234" s="209"/>
      <c r="G234" s="209"/>
      <c r="H234" s="209"/>
      <c r="I234" s="209"/>
      <c r="J234" s="209"/>
      <c r="K234" s="209"/>
    </row>
    <row r="235">
      <c r="A235" s="207"/>
      <c r="B235" s="208"/>
      <c r="C235" s="209"/>
      <c r="D235" s="210"/>
      <c r="E235" s="209"/>
      <c r="F235" s="209"/>
      <c r="G235" s="209"/>
      <c r="H235" s="209"/>
      <c r="I235" s="209"/>
      <c r="J235" s="209"/>
      <c r="K235" s="209"/>
    </row>
    <row r="236">
      <c r="A236" s="207"/>
      <c r="B236" s="208"/>
      <c r="C236" s="209"/>
      <c r="D236" s="210"/>
      <c r="E236" s="209"/>
      <c r="F236" s="209"/>
      <c r="G236" s="209"/>
      <c r="H236" s="209"/>
      <c r="I236" s="209"/>
      <c r="J236" s="209"/>
      <c r="K236" s="209"/>
    </row>
    <row r="237">
      <c r="A237" s="207"/>
      <c r="B237" s="208"/>
      <c r="C237" s="209"/>
      <c r="D237" s="210"/>
      <c r="E237" s="209"/>
      <c r="F237" s="209"/>
      <c r="G237" s="209"/>
      <c r="H237" s="209"/>
      <c r="I237" s="209"/>
      <c r="J237" s="209"/>
      <c r="K237" s="209"/>
    </row>
    <row r="238">
      <c r="A238" s="207"/>
      <c r="B238" s="208"/>
      <c r="C238" s="209"/>
      <c r="D238" s="210"/>
      <c r="E238" s="209"/>
      <c r="F238" s="209"/>
      <c r="G238" s="209"/>
      <c r="H238" s="209"/>
      <c r="I238" s="209"/>
      <c r="J238" s="209"/>
      <c r="K238" s="209"/>
    </row>
    <row r="239">
      <c r="A239" s="207"/>
      <c r="B239" s="208"/>
      <c r="C239" s="209"/>
      <c r="D239" s="210"/>
      <c r="E239" s="209"/>
      <c r="F239" s="209"/>
      <c r="G239" s="209"/>
      <c r="H239" s="209"/>
      <c r="I239" s="209"/>
      <c r="J239" s="209"/>
      <c r="K239" s="209"/>
    </row>
    <row r="240">
      <c r="A240" s="207"/>
      <c r="B240" s="208"/>
      <c r="C240" s="209"/>
      <c r="D240" s="210"/>
      <c r="E240" s="209"/>
      <c r="F240" s="209"/>
      <c r="G240" s="209"/>
      <c r="H240" s="209"/>
      <c r="I240" s="209"/>
      <c r="J240" s="209"/>
      <c r="K240" s="209"/>
    </row>
    <row r="241">
      <c r="A241" s="207"/>
      <c r="B241" s="208"/>
      <c r="C241" s="209"/>
      <c r="D241" s="210"/>
      <c r="E241" s="209"/>
      <c r="F241" s="209"/>
      <c r="G241" s="209"/>
      <c r="H241" s="209"/>
      <c r="I241" s="209"/>
      <c r="J241" s="209"/>
      <c r="K241" s="209"/>
    </row>
    <row r="242">
      <c r="A242" s="207"/>
      <c r="B242" s="208"/>
      <c r="C242" s="209"/>
      <c r="D242" s="210"/>
      <c r="E242" s="209"/>
      <c r="F242" s="209"/>
      <c r="G242" s="209"/>
      <c r="H242" s="209"/>
      <c r="I242" s="209"/>
      <c r="J242" s="209"/>
      <c r="K242" s="209"/>
    </row>
    <row r="243">
      <c r="A243" s="207"/>
      <c r="B243" s="208"/>
      <c r="C243" s="209"/>
      <c r="D243" s="210"/>
      <c r="E243" s="209"/>
      <c r="F243" s="209"/>
      <c r="G243" s="209"/>
      <c r="H243" s="209"/>
      <c r="I243" s="209"/>
      <c r="J243" s="209"/>
      <c r="K243" s="209"/>
    </row>
    <row r="244">
      <c r="A244" s="207"/>
      <c r="B244" s="208"/>
      <c r="C244" s="209"/>
      <c r="D244" s="210"/>
      <c r="E244" s="209"/>
      <c r="F244" s="209"/>
      <c r="G244" s="209"/>
      <c r="H244" s="209"/>
      <c r="I244" s="209"/>
      <c r="J244" s="209"/>
      <c r="K244" s="209"/>
    </row>
    <row r="245">
      <c r="A245" s="207"/>
      <c r="B245" s="208"/>
      <c r="C245" s="209"/>
      <c r="D245" s="210"/>
      <c r="E245" s="209"/>
      <c r="F245" s="209"/>
      <c r="G245" s="209"/>
      <c r="H245" s="209"/>
      <c r="I245" s="209"/>
      <c r="J245" s="209"/>
      <c r="K245" s="209"/>
    </row>
    <row r="246">
      <c r="A246" s="207"/>
      <c r="B246" s="208"/>
      <c r="C246" s="209"/>
      <c r="D246" s="210"/>
      <c r="E246" s="209"/>
      <c r="F246" s="209"/>
      <c r="G246" s="209"/>
      <c r="H246" s="209"/>
      <c r="I246" s="209"/>
      <c r="J246" s="209"/>
      <c r="K246" s="209"/>
    </row>
    <row r="247">
      <c r="A247" s="207"/>
      <c r="B247" s="208"/>
      <c r="C247" s="209"/>
      <c r="D247" s="210"/>
      <c r="E247" s="209"/>
      <c r="F247" s="209"/>
      <c r="G247" s="209"/>
      <c r="H247" s="209"/>
      <c r="I247" s="209"/>
      <c r="J247" s="209"/>
      <c r="K247" s="209"/>
    </row>
    <row r="248">
      <c r="A248" s="207"/>
      <c r="B248" s="208"/>
      <c r="C248" s="209"/>
      <c r="D248" s="210"/>
      <c r="E248" s="209"/>
      <c r="F248" s="209"/>
      <c r="G248" s="209"/>
      <c r="H248" s="209"/>
      <c r="I248" s="209"/>
      <c r="J248" s="209"/>
      <c r="K248" s="209"/>
    </row>
    <row r="249">
      <c r="A249" s="207"/>
      <c r="B249" s="208"/>
      <c r="C249" s="209"/>
      <c r="D249" s="210"/>
      <c r="E249" s="209"/>
      <c r="F249" s="209"/>
      <c r="G249" s="209"/>
      <c r="H249" s="209"/>
      <c r="I249" s="209"/>
      <c r="J249" s="209"/>
      <c r="K249" s="209"/>
    </row>
    <row r="250">
      <c r="A250" s="207"/>
      <c r="B250" s="208"/>
      <c r="C250" s="209"/>
      <c r="D250" s="210"/>
      <c r="E250" s="209"/>
      <c r="F250" s="209"/>
      <c r="G250" s="209"/>
      <c r="H250" s="209"/>
      <c r="I250" s="209"/>
      <c r="J250" s="209"/>
      <c r="K250" s="209"/>
    </row>
    <row r="251">
      <c r="A251" s="207"/>
      <c r="B251" s="208"/>
      <c r="C251" s="209"/>
      <c r="D251" s="210"/>
      <c r="E251" s="209"/>
      <c r="F251" s="209"/>
      <c r="G251" s="209"/>
      <c r="H251" s="209"/>
      <c r="I251" s="209"/>
      <c r="J251" s="209"/>
      <c r="K251" s="209"/>
    </row>
    <row r="252">
      <c r="A252" s="207"/>
      <c r="B252" s="208"/>
      <c r="C252" s="209"/>
      <c r="D252" s="210"/>
      <c r="E252" s="209"/>
      <c r="F252" s="209"/>
      <c r="G252" s="209"/>
      <c r="H252" s="209"/>
      <c r="I252" s="209"/>
      <c r="J252" s="209"/>
      <c r="K252" s="209"/>
    </row>
    <row r="253">
      <c r="A253" s="207"/>
      <c r="B253" s="208"/>
      <c r="C253" s="209"/>
      <c r="D253" s="210"/>
      <c r="E253" s="209"/>
      <c r="F253" s="209"/>
      <c r="G253" s="209"/>
      <c r="H253" s="209"/>
      <c r="I253" s="209"/>
      <c r="J253" s="209"/>
      <c r="K253" s="209"/>
    </row>
    <row r="254">
      <c r="A254" s="207"/>
      <c r="B254" s="208"/>
      <c r="C254" s="209"/>
      <c r="D254" s="210"/>
      <c r="E254" s="209"/>
      <c r="F254" s="209"/>
      <c r="G254" s="209"/>
      <c r="H254" s="209"/>
      <c r="I254" s="209"/>
      <c r="J254" s="209"/>
      <c r="K254" s="209"/>
    </row>
    <row r="255">
      <c r="A255" s="207"/>
      <c r="B255" s="208"/>
      <c r="C255" s="209"/>
      <c r="D255" s="210"/>
      <c r="E255" s="209"/>
      <c r="F255" s="209"/>
      <c r="G255" s="209"/>
      <c r="H255" s="209"/>
      <c r="I255" s="209"/>
      <c r="J255" s="209"/>
      <c r="K255" s="209"/>
    </row>
    <row r="256">
      <c r="A256" s="207"/>
      <c r="B256" s="208"/>
      <c r="C256" s="209"/>
      <c r="D256" s="210"/>
      <c r="E256" s="209"/>
      <c r="F256" s="209"/>
      <c r="G256" s="209"/>
      <c r="H256" s="209"/>
      <c r="I256" s="209"/>
      <c r="J256" s="209"/>
      <c r="K256" s="209"/>
    </row>
    <row r="257">
      <c r="A257" s="207"/>
      <c r="B257" s="208"/>
      <c r="C257" s="209"/>
      <c r="D257" s="210"/>
      <c r="E257" s="209"/>
      <c r="F257" s="209"/>
      <c r="G257" s="209"/>
      <c r="H257" s="209"/>
      <c r="I257" s="209"/>
      <c r="J257" s="209"/>
      <c r="K257" s="209"/>
    </row>
    <row r="258">
      <c r="A258" s="207"/>
      <c r="B258" s="208"/>
      <c r="C258" s="209"/>
      <c r="D258" s="210"/>
      <c r="E258" s="209"/>
      <c r="F258" s="209"/>
      <c r="G258" s="209"/>
      <c r="H258" s="209"/>
      <c r="I258" s="209"/>
      <c r="J258" s="209"/>
      <c r="K258" s="209"/>
    </row>
    <row r="259">
      <c r="A259" s="207"/>
      <c r="B259" s="208"/>
      <c r="C259" s="209"/>
      <c r="D259" s="210"/>
      <c r="E259" s="209"/>
      <c r="F259" s="209"/>
      <c r="G259" s="209"/>
      <c r="H259" s="209"/>
      <c r="I259" s="209"/>
      <c r="J259" s="209"/>
      <c r="K259" s="209"/>
    </row>
    <row r="260">
      <c r="A260" s="207"/>
      <c r="B260" s="208"/>
      <c r="C260" s="209"/>
      <c r="D260" s="210"/>
      <c r="E260" s="209"/>
      <c r="F260" s="209"/>
      <c r="G260" s="209"/>
      <c r="H260" s="209"/>
      <c r="I260" s="209"/>
      <c r="J260" s="209"/>
      <c r="K260" s="209"/>
    </row>
    <row r="261">
      <c r="A261" s="207"/>
      <c r="B261" s="208"/>
      <c r="C261" s="209"/>
      <c r="D261" s="210"/>
      <c r="E261" s="209"/>
      <c r="F261" s="209"/>
      <c r="G261" s="209"/>
      <c r="H261" s="209"/>
      <c r="I261" s="209"/>
      <c r="J261" s="209"/>
      <c r="K261" s="209"/>
    </row>
    <row r="262">
      <c r="A262" s="207"/>
      <c r="B262" s="208"/>
      <c r="C262" s="209"/>
      <c r="D262" s="210"/>
      <c r="E262" s="209"/>
      <c r="F262" s="209"/>
      <c r="G262" s="209"/>
      <c r="H262" s="209"/>
      <c r="I262" s="209"/>
      <c r="J262" s="209"/>
      <c r="K262" s="209"/>
    </row>
    <row r="263">
      <c r="A263" s="207"/>
      <c r="B263" s="208"/>
      <c r="C263" s="209"/>
      <c r="D263" s="210"/>
      <c r="E263" s="209"/>
      <c r="F263" s="209"/>
      <c r="G263" s="209"/>
      <c r="H263" s="209"/>
      <c r="I263" s="209"/>
      <c r="J263" s="209"/>
      <c r="K263" s="209"/>
    </row>
    <row r="264">
      <c r="A264" s="207"/>
      <c r="B264" s="208"/>
      <c r="C264" s="209"/>
      <c r="D264" s="210"/>
      <c r="E264" s="209"/>
      <c r="F264" s="209"/>
      <c r="G264" s="209"/>
      <c r="H264" s="209"/>
      <c r="I264" s="209"/>
      <c r="J264" s="209"/>
      <c r="K264" s="209"/>
    </row>
    <row r="265">
      <c r="A265" s="207"/>
      <c r="B265" s="208"/>
      <c r="C265" s="209"/>
      <c r="D265" s="210"/>
      <c r="E265" s="209"/>
      <c r="F265" s="209"/>
      <c r="G265" s="209"/>
      <c r="H265" s="209"/>
      <c r="I265" s="209"/>
      <c r="J265" s="209"/>
      <c r="K265" s="209"/>
    </row>
    <row r="266">
      <c r="A266" s="207"/>
      <c r="B266" s="208"/>
      <c r="C266" s="209"/>
      <c r="D266" s="210"/>
      <c r="E266" s="209"/>
      <c r="F266" s="209"/>
      <c r="G266" s="209"/>
      <c r="H266" s="209"/>
      <c r="I266" s="209"/>
      <c r="J266" s="209"/>
      <c r="K266" s="209"/>
    </row>
    <row r="267">
      <c r="A267" s="207"/>
      <c r="B267" s="208"/>
      <c r="C267" s="209"/>
      <c r="D267" s="210"/>
      <c r="E267" s="209"/>
      <c r="F267" s="209"/>
      <c r="G267" s="209"/>
      <c r="H267" s="209"/>
      <c r="I267" s="209"/>
      <c r="J267" s="209"/>
      <c r="K267" s="209"/>
    </row>
    <row r="268">
      <c r="A268" s="207"/>
      <c r="B268" s="208"/>
      <c r="C268" s="209"/>
      <c r="D268" s="210"/>
      <c r="E268" s="209"/>
      <c r="F268" s="209"/>
      <c r="G268" s="209"/>
      <c r="H268" s="209"/>
      <c r="I268" s="209"/>
      <c r="J268" s="209"/>
      <c r="K268" s="209"/>
    </row>
    <row r="269">
      <c r="A269" s="207"/>
      <c r="B269" s="208"/>
      <c r="C269" s="209"/>
      <c r="D269" s="210"/>
      <c r="E269" s="209"/>
      <c r="F269" s="209"/>
      <c r="G269" s="209"/>
      <c r="H269" s="209"/>
      <c r="I269" s="209"/>
      <c r="J269" s="209"/>
      <c r="K269" s="209"/>
    </row>
    <row r="270">
      <c r="A270" s="207"/>
      <c r="B270" s="208"/>
      <c r="C270" s="209"/>
      <c r="D270" s="210"/>
      <c r="E270" s="209"/>
      <c r="F270" s="209"/>
      <c r="G270" s="209"/>
      <c r="H270" s="209"/>
      <c r="I270" s="209"/>
      <c r="J270" s="209"/>
      <c r="K270" s="209"/>
    </row>
    <row r="271">
      <c r="A271" s="207"/>
      <c r="B271" s="208"/>
      <c r="C271" s="209"/>
      <c r="D271" s="210"/>
      <c r="E271" s="209"/>
      <c r="F271" s="209"/>
      <c r="G271" s="209"/>
      <c r="H271" s="209"/>
      <c r="I271" s="209"/>
      <c r="J271" s="209"/>
      <c r="K271" s="209"/>
    </row>
    <row r="272">
      <c r="A272" s="207"/>
      <c r="B272" s="208"/>
      <c r="C272" s="209"/>
      <c r="D272" s="210"/>
      <c r="E272" s="209"/>
      <c r="F272" s="209"/>
      <c r="G272" s="209"/>
      <c r="H272" s="209"/>
      <c r="I272" s="209"/>
      <c r="J272" s="209"/>
      <c r="K272" s="209"/>
    </row>
    <row r="273">
      <c r="A273" s="207"/>
      <c r="B273" s="208"/>
      <c r="C273" s="209"/>
      <c r="D273" s="210"/>
      <c r="E273" s="209"/>
      <c r="F273" s="209"/>
      <c r="G273" s="209"/>
      <c r="H273" s="209"/>
      <c r="I273" s="209"/>
      <c r="J273" s="209"/>
      <c r="K273" s="209"/>
    </row>
    <row r="274">
      <c r="A274" s="207"/>
      <c r="B274" s="208"/>
      <c r="C274" s="209"/>
      <c r="D274" s="210"/>
      <c r="E274" s="209"/>
      <c r="F274" s="209"/>
      <c r="G274" s="209"/>
      <c r="H274" s="209"/>
      <c r="I274" s="209"/>
      <c r="J274" s="209"/>
      <c r="K274" s="209"/>
    </row>
    <row r="275">
      <c r="A275" s="207"/>
      <c r="B275" s="208"/>
      <c r="C275" s="209"/>
      <c r="D275" s="210"/>
      <c r="E275" s="209"/>
      <c r="F275" s="209"/>
      <c r="G275" s="209"/>
      <c r="H275" s="209"/>
      <c r="I275" s="209"/>
      <c r="J275" s="209"/>
      <c r="K275" s="209"/>
    </row>
    <row r="276">
      <c r="A276" s="207"/>
      <c r="B276" s="208"/>
      <c r="C276" s="209"/>
      <c r="D276" s="210"/>
      <c r="E276" s="209"/>
      <c r="F276" s="209"/>
      <c r="G276" s="209"/>
      <c r="H276" s="209"/>
      <c r="I276" s="209"/>
      <c r="J276" s="209"/>
      <c r="K276" s="209"/>
    </row>
    <row r="277">
      <c r="A277" s="207"/>
      <c r="B277" s="208"/>
      <c r="C277" s="209"/>
      <c r="D277" s="210"/>
      <c r="E277" s="209"/>
      <c r="F277" s="209"/>
      <c r="G277" s="209"/>
      <c r="H277" s="209"/>
      <c r="I277" s="209"/>
      <c r="J277" s="209"/>
      <c r="K277" s="209"/>
    </row>
    <row r="278">
      <c r="A278" s="207"/>
      <c r="B278" s="208"/>
      <c r="C278" s="209"/>
      <c r="D278" s="210"/>
      <c r="E278" s="209"/>
      <c r="F278" s="209"/>
      <c r="G278" s="209"/>
      <c r="H278" s="209"/>
      <c r="I278" s="209"/>
      <c r="J278" s="209"/>
      <c r="K278" s="209"/>
    </row>
    <row r="279">
      <c r="A279" s="207"/>
      <c r="B279" s="208"/>
      <c r="C279" s="209"/>
      <c r="D279" s="210"/>
      <c r="E279" s="209"/>
      <c r="F279" s="209"/>
      <c r="G279" s="209"/>
      <c r="H279" s="209"/>
      <c r="I279" s="209"/>
      <c r="J279" s="209"/>
      <c r="K279" s="209"/>
    </row>
    <row r="280">
      <c r="A280" s="207"/>
      <c r="B280" s="208"/>
      <c r="C280" s="209"/>
      <c r="D280" s="210"/>
      <c r="E280" s="209"/>
      <c r="F280" s="209"/>
      <c r="G280" s="209"/>
      <c r="H280" s="209"/>
      <c r="I280" s="209"/>
      <c r="J280" s="209"/>
      <c r="K280" s="209"/>
    </row>
    <row r="281">
      <c r="A281" s="207"/>
      <c r="B281" s="208"/>
      <c r="C281" s="209"/>
      <c r="D281" s="210"/>
      <c r="E281" s="209"/>
      <c r="F281" s="209"/>
      <c r="G281" s="209"/>
      <c r="H281" s="209"/>
      <c r="I281" s="209"/>
      <c r="J281" s="209"/>
      <c r="K281" s="209"/>
    </row>
    <row r="282">
      <c r="A282" s="207"/>
      <c r="B282" s="208"/>
      <c r="C282" s="209"/>
      <c r="D282" s="210"/>
      <c r="E282" s="209"/>
      <c r="F282" s="209"/>
      <c r="G282" s="209"/>
      <c r="H282" s="209"/>
      <c r="I282" s="209"/>
      <c r="J282" s="209"/>
      <c r="K282" s="209"/>
    </row>
    <row r="283">
      <c r="A283" s="207"/>
      <c r="B283" s="208"/>
      <c r="C283" s="209"/>
      <c r="D283" s="210"/>
      <c r="E283" s="209"/>
      <c r="F283" s="209"/>
      <c r="G283" s="209"/>
      <c r="H283" s="209"/>
      <c r="I283" s="209"/>
      <c r="J283" s="209"/>
      <c r="K283" s="209"/>
    </row>
    <row r="284">
      <c r="A284" s="207"/>
      <c r="B284" s="208"/>
      <c r="C284" s="209"/>
      <c r="D284" s="210"/>
      <c r="E284" s="209"/>
      <c r="F284" s="209"/>
      <c r="G284" s="209"/>
      <c r="H284" s="209"/>
      <c r="I284" s="209"/>
      <c r="J284" s="209"/>
      <c r="K284" s="209"/>
    </row>
    <row r="285">
      <c r="A285" s="207"/>
      <c r="B285" s="208"/>
      <c r="C285" s="209"/>
      <c r="D285" s="210"/>
      <c r="E285" s="209"/>
      <c r="F285" s="209"/>
      <c r="G285" s="209"/>
      <c r="H285" s="209"/>
      <c r="I285" s="209"/>
      <c r="J285" s="209"/>
      <c r="K285" s="209"/>
    </row>
    <row r="286">
      <c r="A286" s="207"/>
      <c r="B286" s="208"/>
      <c r="C286" s="209"/>
      <c r="D286" s="210"/>
      <c r="E286" s="209"/>
      <c r="F286" s="209"/>
      <c r="G286" s="209"/>
      <c r="H286" s="209"/>
      <c r="I286" s="209"/>
      <c r="J286" s="209"/>
      <c r="K286" s="209"/>
    </row>
    <row r="287">
      <c r="A287" s="207"/>
      <c r="B287" s="208"/>
      <c r="C287" s="209"/>
      <c r="D287" s="210"/>
      <c r="E287" s="209"/>
      <c r="F287" s="209"/>
      <c r="G287" s="209"/>
      <c r="H287" s="209"/>
      <c r="I287" s="209"/>
      <c r="J287" s="209"/>
      <c r="K287" s="209"/>
    </row>
    <row r="288">
      <c r="A288" s="207"/>
      <c r="B288" s="208"/>
      <c r="C288" s="209"/>
      <c r="D288" s="210"/>
      <c r="E288" s="209"/>
      <c r="F288" s="209"/>
      <c r="G288" s="209"/>
      <c r="H288" s="209"/>
      <c r="I288" s="209"/>
      <c r="J288" s="209"/>
      <c r="K288" s="209"/>
    </row>
    <row r="289">
      <c r="A289" s="207"/>
      <c r="B289" s="208"/>
      <c r="C289" s="209"/>
      <c r="D289" s="210"/>
      <c r="E289" s="209"/>
      <c r="F289" s="209"/>
      <c r="G289" s="209"/>
      <c r="H289" s="209"/>
      <c r="I289" s="209"/>
      <c r="J289" s="209"/>
      <c r="K289" s="209"/>
    </row>
    <row r="290">
      <c r="A290" s="207"/>
      <c r="B290" s="208"/>
      <c r="C290" s="209"/>
      <c r="D290" s="210"/>
      <c r="E290" s="209"/>
      <c r="F290" s="209"/>
      <c r="G290" s="209"/>
      <c r="H290" s="209"/>
      <c r="I290" s="209"/>
      <c r="J290" s="209"/>
      <c r="K290" s="209"/>
    </row>
    <row r="291">
      <c r="A291" s="207"/>
      <c r="B291" s="208"/>
      <c r="C291" s="209"/>
      <c r="D291" s="210"/>
      <c r="E291" s="209"/>
      <c r="F291" s="209"/>
      <c r="G291" s="209"/>
      <c r="H291" s="209"/>
      <c r="I291" s="209"/>
      <c r="J291" s="209"/>
      <c r="K291" s="209"/>
    </row>
    <row r="292">
      <c r="A292" s="207"/>
      <c r="B292" s="208"/>
      <c r="C292" s="209"/>
      <c r="D292" s="210"/>
      <c r="E292" s="209"/>
      <c r="F292" s="209"/>
      <c r="G292" s="209"/>
      <c r="H292" s="209"/>
      <c r="I292" s="209"/>
      <c r="J292" s="209"/>
      <c r="K292" s="209"/>
    </row>
    <row r="293">
      <c r="A293" s="207"/>
      <c r="B293" s="208"/>
      <c r="C293" s="209"/>
      <c r="D293" s="210"/>
      <c r="E293" s="209"/>
      <c r="F293" s="209"/>
      <c r="G293" s="209"/>
      <c r="H293" s="209"/>
      <c r="I293" s="209"/>
      <c r="J293" s="209"/>
      <c r="K293" s="209"/>
    </row>
    <row r="294">
      <c r="A294" s="207"/>
      <c r="B294" s="208"/>
      <c r="C294" s="209"/>
      <c r="D294" s="210"/>
      <c r="E294" s="209"/>
      <c r="F294" s="209"/>
      <c r="G294" s="209"/>
      <c r="H294" s="209"/>
      <c r="I294" s="209"/>
      <c r="J294" s="209"/>
      <c r="K294" s="209"/>
    </row>
    <row r="295">
      <c r="A295" s="207"/>
      <c r="B295" s="208"/>
      <c r="C295" s="209"/>
      <c r="D295" s="210"/>
      <c r="E295" s="209"/>
      <c r="F295" s="209"/>
      <c r="G295" s="209"/>
      <c r="H295" s="209"/>
      <c r="I295" s="209"/>
      <c r="J295" s="209"/>
      <c r="K295" s="209"/>
    </row>
    <row r="296">
      <c r="A296" s="207"/>
      <c r="B296" s="208"/>
      <c r="C296" s="209"/>
      <c r="D296" s="210"/>
      <c r="E296" s="209"/>
      <c r="F296" s="209"/>
      <c r="G296" s="209"/>
      <c r="H296" s="209"/>
      <c r="I296" s="209"/>
      <c r="J296" s="209"/>
      <c r="K296" s="209"/>
    </row>
    <row r="297">
      <c r="A297" s="207"/>
      <c r="B297" s="208"/>
      <c r="C297" s="209"/>
      <c r="D297" s="210"/>
      <c r="E297" s="209"/>
      <c r="F297" s="209"/>
      <c r="G297" s="209"/>
      <c r="H297" s="209"/>
      <c r="I297" s="209"/>
      <c r="J297" s="209"/>
      <c r="K297" s="209"/>
    </row>
    <row r="298">
      <c r="A298" s="207"/>
      <c r="B298" s="208"/>
      <c r="C298" s="209"/>
      <c r="D298" s="210"/>
      <c r="E298" s="209"/>
      <c r="F298" s="209"/>
      <c r="G298" s="209"/>
      <c r="H298" s="209"/>
      <c r="I298" s="209"/>
      <c r="J298" s="209"/>
      <c r="K298" s="209"/>
    </row>
    <row r="299">
      <c r="A299" s="207"/>
      <c r="B299" s="208"/>
      <c r="C299" s="209"/>
      <c r="D299" s="210"/>
      <c r="E299" s="209"/>
      <c r="F299" s="209"/>
      <c r="G299" s="209"/>
      <c r="H299" s="209"/>
      <c r="I299" s="209"/>
      <c r="J299" s="209"/>
      <c r="K299" s="209"/>
    </row>
    <row r="300">
      <c r="A300" s="207"/>
      <c r="B300" s="208"/>
      <c r="C300" s="209"/>
      <c r="D300" s="210"/>
      <c r="E300" s="209"/>
      <c r="F300" s="209"/>
      <c r="G300" s="209"/>
      <c r="H300" s="209"/>
      <c r="I300" s="209"/>
      <c r="J300" s="209"/>
      <c r="K300" s="209"/>
    </row>
    <row r="301">
      <c r="A301" s="207"/>
      <c r="B301" s="208"/>
      <c r="C301" s="209"/>
      <c r="D301" s="210"/>
      <c r="E301" s="209"/>
      <c r="F301" s="209"/>
      <c r="G301" s="209"/>
      <c r="H301" s="209"/>
      <c r="I301" s="209"/>
      <c r="J301" s="209"/>
      <c r="K301" s="209"/>
    </row>
    <row r="302">
      <c r="A302" s="207"/>
      <c r="B302" s="208"/>
      <c r="C302" s="209"/>
      <c r="D302" s="210"/>
      <c r="E302" s="209"/>
      <c r="F302" s="209"/>
      <c r="G302" s="209"/>
      <c r="H302" s="209"/>
      <c r="I302" s="209"/>
      <c r="J302" s="209"/>
      <c r="K302" s="209"/>
    </row>
    <row r="303">
      <c r="A303" s="207"/>
      <c r="B303" s="208"/>
      <c r="C303" s="209"/>
      <c r="D303" s="210"/>
      <c r="E303" s="209"/>
      <c r="F303" s="209"/>
      <c r="G303" s="209"/>
      <c r="H303" s="209"/>
      <c r="I303" s="209"/>
      <c r="J303" s="209"/>
      <c r="K303" s="209"/>
    </row>
    <row r="304">
      <c r="A304" s="207"/>
      <c r="B304" s="208"/>
      <c r="C304" s="209"/>
      <c r="D304" s="210"/>
      <c r="E304" s="209"/>
      <c r="F304" s="209"/>
      <c r="G304" s="209"/>
      <c r="H304" s="209"/>
      <c r="I304" s="209"/>
      <c r="J304" s="209"/>
      <c r="K304" s="209"/>
    </row>
    <row r="305">
      <c r="A305" s="207"/>
      <c r="B305" s="208"/>
      <c r="C305" s="209"/>
      <c r="D305" s="210"/>
      <c r="E305" s="209"/>
      <c r="F305" s="209"/>
      <c r="G305" s="209"/>
      <c r="H305" s="209"/>
      <c r="I305" s="209"/>
      <c r="J305" s="209"/>
      <c r="K305" s="209"/>
    </row>
    <row r="306">
      <c r="A306" s="207"/>
      <c r="B306" s="208"/>
      <c r="C306" s="209"/>
      <c r="D306" s="210"/>
      <c r="E306" s="209"/>
      <c r="F306" s="209"/>
      <c r="G306" s="209"/>
      <c r="H306" s="209"/>
      <c r="I306" s="209"/>
      <c r="J306" s="209"/>
      <c r="K306" s="209"/>
    </row>
    <row r="307">
      <c r="A307" s="207"/>
      <c r="B307" s="208"/>
      <c r="C307" s="209"/>
      <c r="D307" s="210"/>
      <c r="E307" s="209"/>
      <c r="F307" s="209"/>
      <c r="G307" s="209"/>
      <c r="H307" s="209"/>
      <c r="I307" s="209"/>
      <c r="J307" s="209"/>
      <c r="K307" s="209"/>
    </row>
    <row r="308">
      <c r="A308" s="207"/>
      <c r="B308" s="208"/>
      <c r="C308" s="209"/>
      <c r="D308" s="210"/>
      <c r="E308" s="209"/>
      <c r="F308" s="209"/>
      <c r="G308" s="209"/>
      <c r="H308" s="209"/>
      <c r="I308" s="209"/>
      <c r="J308" s="209"/>
      <c r="K308" s="209"/>
    </row>
    <row r="309">
      <c r="A309" s="207"/>
      <c r="B309" s="208"/>
      <c r="C309" s="209"/>
      <c r="D309" s="210"/>
      <c r="E309" s="209"/>
      <c r="F309" s="209"/>
      <c r="G309" s="209"/>
      <c r="H309" s="209"/>
      <c r="I309" s="209"/>
      <c r="J309" s="209"/>
      <c r="K309" s="209"/>
    </row>
    <row r="310">
      <c r="A310" s="207"/>
      <c r="B310" s="208"/>
      <c r="C310" s="209"/>
      <c r="D310" s="210"/>
      <c r="E310" s="209"/>
      <c r="F310" s="209"/>
      <c r="G310" s="209"/>
      <c r="H310" s="209"/>
      <c r="I310" s="209"/>
      <c r="J310" s="209"/>
      <c r="K310" s="209"/>
    </row>
    <row r="311">
      <c r="A311" s="207"/>
      <c r="B311" s="208"/>
      <c r="C311" s="209"/>
      <c r="D311" s="210"/>
      <c r="E311" s="209"/>
      <c r="F311" s="209"/>
      <c r="G311" s="209"/>
      <c r="H311" s="209"/>
      <c r="I311" s="209"/>
      <c r="J311" s="209"/>
      <c r="K311" s="209"/>
    </row>
    <row r="312">
      <c r="A312" s="207"/>
      <c r="B312" s="208"/>
      <c r="C312" s="209"/>
      <c r="D312" s="210"/>
      <c r="E312" s="209"/>
      <c r="F312" s="209"/>
      <c r="G312" s="209"/>
      <c r="H312" s="209"/>
      <c r="I312" s="209"/>
      <c r="J312" s="209"/>
      <c r="K312" s="209"/>
    </row>
    <row r="313">
      <c r="A313" s="207"/>
      <c r="B313" s="208"/>
      <c r="C313" s="209"/>
      <c r="D313" s="210"/>
      <c r="E313" s="209"/>
      <c r="F313" s="209"/>
      <c r="G313" s="209"/>
      <c r="H313" s="209"/>
      <c r="I313" s="209"/>
      <c r="J313" s="209"/>
      <c r="K313" s="209"/>
    </row>
    <row r="314">
      <c r="A314" s="207"/>
      <c r="B314" s="208"/>
      <c r="C314" s="209"/>
      <c r="D314" s="210"/>
      <c r="E314" s="209"/>
      <c r="F314" s="209"/>
      <c r="G314" s="209"/>
      <c r="H314" s="209"/>
      <c r="I314" s="209"/>
      <c r="J314" s="209"/>
      <c r="K314" s="209"/>
    </row>
    <row r="315">
      <c r="A315" s="207"/>
      <c r="B315" s="208"/>
      <c r="C315" s="209"/>
      <c r="D315" s="210"/>
      <c r="E315" s="209"/>
      <c r="F315" s="209"/>
      <c r="G315" s="209"/>
      <c r="H315" s="209"/>
      <c r="I315" s="209"/>
      <c r="J315" s="209"/>
      <c r="K315" s="209"/>
    </row>
    <row r="316">
      <c r="A316" s="207"/>
      <c r="B316" s="208"/>
      <c r="C316" s="209"/>
      <c r="D316" s="210"/>
      <c r="E316" s="209"/>
      <c r="F316" s="209"/>
      <c r="G316" s="209"/>
      <c r="H316" s="209"/>
      <c r="I316" s="209"/>
      <c r="J316" s="209"/>
      <c r="K316" s="209"/>
    </row>
    <row r="317">
      <c r="A317" s="207"/>
      <c r="B317" s="208"/>
      <c r="C317" s="209"/>
      <c r="D317" s="210"/>
      <c r="E317" s="209"/>
      <c r="F317" s="209"/>
      <c r="G317" s="209"/>
      <c r="H317" s="209"/>
      <c r="I317" s="209"/>
      <c r="J317" s="209"/>
      <c r="K317" s="209"/>
    </row>
    <row r="318">
      <c r="A318" s="207"/>
      <c r="B318" s="208"/>
      <c r="C318" s="209"/>
      <c r="D318" s="210"/>
      <c r="E318" s="209"/>
      <c r="F318" s="209"/>
      <c r="G318" s="209"/>
      <c r="H318" s="209"/>
      <c r="I318" s="209"/>
      <c r="J318" s="209"/>
      <c r="K318" s="209"/>
    </row>
    <row r="319">
      <c r="A319" s="207"/>
      <c r="B319" s="208"/>
      <c r="C319" s="209"/>
      <c r="D319" s="210"/>
      <c r="E319" s="209"/>
      <c r="F319" s="209"/>
      <c r="G319" s="209"/>
      <c r="H319" s="209"/>
      <c r="I319" s="209"/>
      <c r="J319" s="209"/>
      <c r="K319" s="209"/>
    </row>
    <row r="320">
      <c r="A320" s="207"/>
      <c r="B320" s="208"/>
      <c r="C320" s="209"/>
      <c r="D320" s="210"/>
      <c r="E320" s="209"/>
      <c r="F320" s="209"/>
      <c r="G320" s="209"/>
      <c r="H320" s="209"/>
      <c r="I320" s="209"/>
      <c r="J320" s="209"/>
      <c r="K320" s="209"/>
    </row>
    <row r="321">
      <c r="A321" s="207"/>
      <c r="B321" s="208"/>
      <c r="C321" s="209"/>
      <c r="D321" s="210"/>
      <c r="E321" s="209"/>
      <c r="F321" s="209"/>
      <c r="G321" s="209"/>
      <c r="H321" s="209"/>
      <c r="I321" s="209"/>
      <c r="J321" s="209"/>
      <c r="K321" s="209"/>
    </row>
    <row r="322">
      <c r="A322" s="207"/>
      <c r="B322" s="208"/>
      <c r="C322" s="209"/>
      <c r="D322" s="210"/>
      <c r="E322" s="209"/>
      <c r="F322" s="209"/>
      <c r="G322" s="209"/>
      <c r="H322" s="209"/>
      <c r="I322" s="209"/>
      <c r="J322" s="209"/>
      <c r="K322" s="209"/>
    </row>
    <row r="323">
      <c r="A323" s="207"/>
      <c r="B323" s="208"/>
      <c r="C323" s="209"/>
      <c r="D323" s="210"/>
      <c r="E323" s="209"/>
      <c r="F323" s="209"/>
      <c r="G323" s="209"/>
      <c r="H323" s="209"/>
      <c r="I323" s="209"/>
      <c r="J323" s="209"/>
      <c r="K323" s="209"/>
    </row>
    <row r="324">
      <c r="A324" s="207"/>
      <c r="B324" s="208"/>
      <c r="C324" s="209"/>
      <c r="D324" s="210"/>
      <c r="E324" s="209"/>
      <c r="F324" s="209"/>
      <c r="G324" s="209"/>
      <c r="H324" s="209"/>
      <c r="I324" s="209"/>
      <c r="J324" s="209"/>
      <c r="K324" s="209"/>
    </row>
    <row r="325">
      <c r="A325" s="207"/>
      <c r="B325" s="208"/>
      <c r="C325" s="209"/>
      <c r="D325" s="210"/>
      <c r="E325" s="209"/>
      <c r="F325" s="209"/>
      <c r="G325" s="209"/>
      <c r="H325" s="209"/>
      <c r="I325" s="209"/>
      <c r="J325" s="209"/>
      <c r="K325" s="209"/>
    </row>
    <row r="326">
      <c r="A326" s="207"/>
      <c r="B326" s="208"/>
      <c r="C326" s="209"/>
      <c r="D326" s="210"/>
      <c r="E326" s="209"/>
      <c r="F326" s="209"/>
      <c r="G326" s="209"/>
      <c r="H326" s="209"/>
      <c r="I326" s="209"/>
      <c r="J326" s="209"/>
      <c r="K326" s="209"/>
    </row>
    <row r="327">
      <c r="A327" s="207"/>
      <c r="B327" s="208"/>
      <c r="C327" s="209"/>
      <c r="D327" s="210"/>
      <c r="E327" s="209"/>
      <c r="F327" s="209"/>
      <c r="G327" s="209"/>
      <c r="H327" s="209"/>
      <c r="I327" s="209"/>
      <c r="J327" s="209"/>
      <c r="K327" s="209"/>
    </row>
    <row r="328">
      <c r="A328" s="207"/>
      <c r="B328" s="208"/>
      <c r="C328" s="209"/>
      <c r="D328" s="210"/>
      <c r="E328" s="209"/>
      <c r="F328" s="209"/>
      <c r="G328" s="209"/>
      <c r="H328" s="209"/>
      <c r="I328" s="209"/>
      <c r="J328" s="209"/>
      <c r="K328" s="209"/>
    </row>
    <row r="329">
      <c r="A329" s="207"/>
      <c r="B329" s="208"/>
      <c r="C329" s="209"/>
      <c r="D329" s="210"/>
      <c r="E329" s="209"/>
      <c r="F329" s="209"/>
      <c r="G329" s="209"/>
      <c r="H329" s="209"/>
      <c r="I329" s="209"/>
      <c r="J329" s="209"/>
      <c r="K329" s="209"/>
    </row>
    <row r="330">
      <c r="A330" s="207"/>
      <c r="B330" s="208"/>
      <c r="C330" s="209"/>
      <c r="D330" s="210"/>
      <c r="E330" s="209"/>
      <c r="F330" s="209"/>
      <c r="G330" s="209"/>
      <c r="H330" s="209"/>
      <c r="I330" s="209"/>
      <c r="J330" s="209"/>
      <c r="K330" s="209"/>
    </row>
    <row r="331">
      <c r="A331" s="207"/>
      <c r="B331" s="208"/>
      <c r="C331" s="209"/>
      <c r="D331" s="210"/>
      <c r="E331" s="209"/>
      <c r="F331" s="209"/>
      <c r="G331" s="209"/>
      <c r="H331" s="209"/>
      <c r="I331" s="209"/>
      <c r="J331" s="209"/>
      <c r="K331" s="209"/>
    </row>
    <row r="332">
      <c r="A332" s="207"/>
      <c r="B332" s="208"/>
      <c r="C332" s="209"/>
      <c r="D332" s="210"/>
      <c r="E332" s="209"/>
      <c r="F332" s="209"/>
      <c r="G332" s="209"/>
      <c r="H332" s="209"/>
      <c r="I332" s="209"/>
      <c r="J332" s="209"/>
      <c r="K332" s="209"/>
    </row>
    <row r="333">
      <c r="A333" s="207"/>
      <c r="B333" s="208"/>
      <c r="C333" s="209"/>
      <c r="D333" s="210"/>
      <c r="E333" s="209"/>
      <c r="F333" s="209"/>
      <c r="G333" s="209"/>
      <c r="H333" s="209"/>
      <c r="I333" s="209"/>
      <c r="J333" s="209"/>
      <c r="K333" s="209"/>
    </row>
    <row r="334">
      <c r="A334" s="207"/>
      <c r="B334" s="208"/>
      <c r="C334" s="209"/>
      <c r="D334" s="210"/>
      <c r="E334" s="209"/>
      <c r="F334" s="209"/>
      <c r="G334" s="209"/>
      <c r="H334" s="209"/>
      <c r="I334" s="209"/>
      <c r="J334" s="209"/>
      <c r="K334" s="209"/>
    </row>
    <row r="335">
      <c r="A335" s="207"/>
      <c r="B335" s="208"/>
      <c r="C335" s="209"/>
      <c r="D335" s="210"/>
      <c r="E335" s="209"/>
      <c r="F335" s="209"/>
      <c r="G335" s="209"/>
      <c r="H335" s="209"/>
      <c r="I335" s="209"/>
      <c r="J335" s="209"/>
      <c r="K335" s="209"/>
    </row>
    <row r="336">
      <c r="A336" s="207"/>
      <c r="B336" s="208"/>
      <c r="C336" s="209"/>
      <c r="D336" s="210"/>
      <c r="E336" s="209"/>
      <c r="F336" s="209"/>
      <c r="G336" s="209"/>
      <c r="H336" s="209"/>
      <c r="I336" s="209"/>
      <c r="J336" s="209"/>
      <c r="K336" s="209"/>
    </row>
    <row r="337">
      <c r="A337" s="207"/>
      <c r="B337" s="208"/>
      <c r="C337" s="209"/>
      <c r="D337" s="210"/>
      <c r="E337" s="209"/>
      <c r="F337" s="209"/>
      <c r="G337" s="209"/>
      <c r="H337" s="209"/>
      <c r="I337" s="209"/>
      <c r="J337" s="209"/>
      <c r="K337" s="209"/>
    </row>
    <row r="338">
      <c r="A338" s="207"/>
      <c r="B338" s="208"/>
      <c r="C338" s="209"/>
      <c r="D338" s="210"/>
      <c r="E338" s="209"/>
      <c r="F338" s="209"/>
      <c r="G338" s="209"/>
      <c r="H338" s="209"/>
      <c r="I338" s="209"/>
      <c r="J338" s="209"/>
      <c r="K338" s="209"/>
    </row>
    <row r="339">
      <c r="A339" s="207"/>
      <c r="B339" s="208"/>
      <c r="C339" s="209"/>
      <c r="D339" s="210"/>
      <c r="E339" s="209"/>
      <c r="F339" s="209"/>
      <c r="G339" s="209"/>
      <c r="H339" s="209"/>
      <c r="I339" s="209"/>
      <c r="J339" s="209"/>
      <c r="K339" s="209"/>
    </row>
    <row r="340">
      <c r="A340" s="207"/>
      <c r="B340" s="208"/>
      <c r="C340" s="209"/>
      <c r="D340" s="210"/>
      <c r="E340" s="209"/>
      <c r="F340" s="209"/>
      <c r="G340" s="209"/>
      <c r="H340" s="209"/>
      <c r="I340" s="209"/>
      <c r="J340" s="209"/>
      <c r="K340" s="209"/>
    </row>
    <row r="341">
      <c r="A341" s="207"/>
      <c r="B341" s="208"/>
      <c r="C341" s="209"/>
      <c r="D341" s="210"/>
      <c r="E341" s="209"/>
      <c r="F341" s="209"/>
      <c r="G341" s="209"/>
      <c r="H341" s="209"/>
      <c r="I341" s="209"/>
      <c r="J341" s="209"/>
      <c r="K341" s="209"/>
    </row>
    <row r="342">
      <c r="A342" s="207"/>
      <c r="B342" s="208"/>
      <c r="C342" s="209"/>
      <c r="D342" s="210"/>
      <c r="E342" s="209"/>
      <c r="F342" s="209"/>
      <c r="G342" s="209"/>
      <c r="H342" s="209"/>
      <c r="I342" s="209"/>
      <c r="J342" s="209"/>
      <c r="K342" s="209"/>
    </row>
    <row r="343">
      <c r="A343" s="207"/>
      <c r="B343" s="208"/>
      <c r="C343" s="209"/>
      <c r="D343" s="210"/>
      <c r="E343" s="209"/>
      <c r="F343" s="209"/>
      <c r="G343" s="209"/>
      <c r="H343" s="209"/>
      <c r="I343" s="209"/>
      <c r="J343" s="209"/>
      <c r="K343" s="209"/>
    </row>
    <row r="344">
      <c r="A344" s="207"/>
      <c r="B344" s="208"/>
      <c r="C344" s="209"/>
      <c r="D344" s="210"/>
      <c r="E344" s="209"/>
      <c r="F344" s="209"/>
      <c r="G344" s="209"/>
      <c r="H344" s="209"/>
      <c r="I344" s="209"/>
      <c r="J344" s="209"/>
      <c r="K344" s="209"/>
    </row>
    <row r="345">
      <c r="A345" s="207"/>
      <c r="B345" s="208"/>
      <c r="C345" s="209"/>
      <c r="D345" s="210"/>
      <c r="E345" s="209"/>
      <c r="F345" s="209"/>
      <c r="G345" s="209"/>
      <c r="H345" s="209"/>
      <c r="I345" s="209"/>
      <c r="J345" s="209"/>
      <c r="K345" s="209"/>
    </row>
    <row r="346">
      <c r="A346" s="207"/>
      <c r="B346" s="208"/>
      <c r="C346" s="209"/>
      <c r="D346" s="210"/>
      <c r="E346" s="209"/>
      <c r="F346" s="209"/>
      <c r="G346" s="209"/>
      <c r="H346" s="209"/>
      <c r="I346" s="209"/>
      <c r="J346" s="209"/>
      <c r="K346" s="209"/>
    </row>
    <row r="347">
      <c r="A347" s="207"/>
      <c r="B347" s="208"/>
      <c r="C347" s="209"/>
      <c r="D347" s="210"/>
      <c r="E347" s="209"/>
      <c r="F347" s="209"/>
      <c r="G347" s="209"/>
      <c r="H347" s="209"/>
      <c r="I347" s="209"/>
      <c r="J347" s="209"/>
      <c r="K347" s="209"/>
    </row>
    <row r="348">
      <c r="A348" s="207"/>
      <c r="B348" s="208"/>
      <c r="C348" s="209"/>
      <c r="D348" s="210"/>
      <c r="E348" s="209"/>
      <c r="F348" s="209"/>
      <c r="G348" s="209"/>
      <c r="H348" s="209"/>
      <c r="I348" s="209"/>
      <c r="J348" s="209"/>
      <c r="K348" s="209"/>
    </row>
    <row r="349">
      <c r="A349" s="207"/>
      <c r="B349" s="208"/>
      <c r="C349" s="209"/>
      <c r="D349" s="210"/>
      <c r="E349" s="209"/>
      <c r="F349" s="209"/>
      <c r="G349" s="209"/>
      <c r="H349" s="209"/>
      <c r="I349" s="209"/>
      <c r="J349" s="209"/>
      <c r="K349" s="209"/>
    </row>
    <row r="350">
      <c r="A350" s="207"/>
      <c r="B350" s="208"/>
      <c r="C350" s="209"/>
      <c r="D350" s="210"/>
      <c r="E350" s="209"/>
      <c r="F350" s="209"/>
      <c r="G350" s="209"/>
      <c r="H350" s="209"/>
      <c r="I350" s="209"/>
      <c r="J350" s="209"/>
      <c r="K350" s="209"/>
    </row>
    <row r="351">
      <c r="A351" s="207"/>
      <c r="B351" s="208"/>
      <c r="C351" s="209"/>
      <c r="D351" s="210"/>
      <c r="E351" s="209"/>
      <c r="F351" s="209"/>
      <c r="G351" s="209"/>
      <c r="H351" s="209"/>
      <c r="I351" s="209"/>
      <c r="J351" s="209"/>
      <c r="K351" s="209"/>
    </row>
    <row r="352">
      <c r="A352" s="207"/>
      <c r="B352" s="208"/>
      <c r="C352" s="209"/>
      <c r="D352" s="210"/>
      <c r="E352" s="209"/>
      <c r="F352" s="209"/>
      <c r="G352" s="209"/>
      <c r="H352" s="209"/>
      <c r="I352" s="209"/>
      <c r="J352" s="209"/>
      <c r="K352" s="209"/>
    </row>
    <row r="353">
      <c r="A353" s="207"/>
      <c r="B353" s="208"/>
      <c r="C353" s="209"/>
      <c r="D353" s="210"/>
      <c r="E353" s="209"/>
      <c r="F353" s="209"/>
      <c r="G353" s="209"/>
      <c r="H353" s="209"/>
      <c r="I353" s="209"/>
      <c r="J353" s="209"/>
      <c r="K353" s="209"/>
    </row>
    <row r="354">
      <c r="A354" s="207"/>
      <c r="B354" s="208"/>
      <c r="C354" s="209"/>
      <c r="D354" s="210"/>
      <c r="E354" s="209"/>
      <c r="F354" s="209"/>
      <c r="G354" s="209"/>
      <c r="H354" s="209"/>
      <c r="I354" s="209"/>
      <c r="J354" s="209"/>
      <c r="K354" s="209"/>
    </row>
    <row r="355">
      <c r="A355" s="207"/>
      <c r="B355" s="208"/>
      <c r="C355" s="209"/>
      <c r="D355" s="210"/>
      <c r="E355" s="209"/>
      <c r="F355" s="209"/>
      <c r="G355" s="209"/>
      <c r="H355" s="209"/>
      <c r="I355" s="209"/>
      <c r="J355" s="209"/>
      <c r="K355" s="209"/>
    </row>
    <row r="356">
      <c r="A356" s="207"/>
      <c r="B356" s="208"/>
      <c r="C356" s="209"/>
      <c r="D356" s="210"/>
      <c r="E356" s="209"/>
      <c r="F356" s="209"/>
      <c r="G356" s="209"/>
      <c r="H356" s="209"/>
      <c r="I356" s="209"/>
      <c r="J356" s="209"/>
      <c r="K356" s="209"/>
    </row>
    <row r="357">
      <c r="A357" s="207"/>
      <c r="B357" s="208"/>
      <c r="C357" s="209"/>
      <c r="D357" s="210"/>
      <c r="E357" s="209"/>
      <c r="F357" s="209"/>
      <c r="G357" s="209"/>
      <c r="H357" s="209"/>
      <c r="I357" s="209"/>
      <c r="J357" s="209"/>
      <c r="K357" s="209"/>
    </row>
    <row r="358">
      <c r="A358" s="207"/>
      <c r="B358" s="208"/>
      <c r="C358" s="209"/>
      <c r="D358" s="210"/>
      <c r="E358" s="209"/>
      <c r="F358" s="209"/>
      <c r="G358" s="209"/>
      <c r="H358" s="209"/>
      <c r="I358" s="209"/>
      <c r="J358" s="209"/>
      <c r="K358" s="209"/>
    </row>
    <row r="359">
      <c r="A359" s="207"/>
      <c r="B359" s="208"/>
      <c r="C359" s="209"/>
      <c r="D359" s="210"/>
      <c r="E359" s="209"/>
      <c r="F359" s="209"/>
      <c r="G359" s="209"/>
      <c r="H359" s="209"/>
      <c r="I359" s="209"/>
      <c r="J359" s="209"/>
      <c r="K359" s="209"/>
    </row>
    <row r="360">
      <c r="A360" s="207"/>
      <c r="B360" s="208"/>
      <c r="C360" s="209"/>
      <c r="D360" s="210"/>
      <c r="E360" s="209"/>
      <c r="F360" s="209"/>
      <c r="G360" s="209"/>
      <c r="H360" s="209"/>
      <c r="I360" s="209"/>
      <c r="J360" s="209"/>
      <c r="K360" s="209"/>
    </row>
    <row r="361">
      <c r="A361" s="207"/>
      <c r="B361" s="208"/>
      <c r="C361" s="209"/>
      <c r="D361" s="210"/>
      <c r="E361" s="209"/>
      <c r="F361" s="209"/>
      <c r="G361" s="209"/>
      <c r="H361" s="209"/>
      <c r="I361" s="209"/>
      <c r="J361" s="209"/>
      <c r="K361" s="209"/>
    </row>
    <row r="362">
      <c r="A362" s="207"/>
      <c r="B362" s="208"/>
      <c r="C362" s="209"/>
      <c r="D362" s="210"/>
      <c r="E362" s="209"/>
      <c r="F362" s="209"/>
      <c r="G362" s="209"/>
      <c r="H362" s="209"/>
      <c r="I362" s="209"/>
      <c r="J362" s="209"/>
      <c r="K362" s="209"/>
    </row>
    <row r="363">
      <c r="A363" s="207"/>
      <c r="B363" s="208"/>
      <c r="C363" s="209"/>
      <c r="D363" s="210"/>
      <c r="E363" s="209"/>
      <c r="F363" s="209"/>
      <c r="G363" s="209"/>
      <c r="H363" s="209"/>
      <c r="I363" s="209"/>
      <c r="J363" s="209"/>
      <c r="K363" s="209"/>
    </row>
    <row r="364">
      <c r="A364" s="207"/>
      <c r="B364" s="208"/>
      <c r="C364" s="209"/>
      <c r="D364" s="210"/>
      <c r="E364" s="209"/>
      <c r="F364" s="209"/>
      <c r="G364" s="209"/>
      <c r="H364" s="209"/>
      <c r="I364" s="209"/>
      <c r="J364" s="209"/>
      <c r="K364" s="209"/>
    </row>
    <row r="365">
      <c r="A365" s="207"/>
      <c r="B365" s="208"/>
      <c r="C365" s="209"/>
      <c r="D365" s="210"/>
      <c r="E365" s="209"/>
      <c r="F365" s="209"/>
      <c r="G365" s="209"/>
      <c r="H365" s="209"/>
      <c r="I365" s="209"/>
      <c r="J365" s="209"/>
      <c r="K365" s="209"/>
    </row>
    <row r="366">
      <c r="A366" s="207"/>
      <c r="B366" s="208"/>
      <c r="C366" s="209"/>
      <c r="D366" s="210"/>
      <c r="E366" s="209"/>
      <c r="F366" s="209"/>
      <c r="G366" s="209"/>
      <c r="H366" s="209"/>
      <c r="I366" s="209"/>
      <c r="J366" s="209"/>
      <c r="K366" s="209"/>
    </row>
    <row r="367">
      <c r="A367" s="207"/>
      <c r="B367" s="208"/>
      <c r="C367" s="209"/>
      <c r="D367" s="210"/>
      <c r="E367" s="209"/>
      <c r="F367" s="209"/>
      <c r="G367" s="209"/>
      <c r="H367" s="209"/>
      <c r="I367" s="209"/>
      <c r="J367" s="209"/>
      <c r="K367" s="209"/>
    </row>
    <row r="368">
      <c r="A368" s="207"/>
      <c r="B368" s="208"/>
      <c r="C368" s="209"/>
      <c r="D368" s="210"/>
      <c r="E368" s="209"/>
      <c r="F368" s="209"/>
      <c r="G368" s="209"/>
      <c r="H368" s="209"/>
      <c r="I368" s="209"/>
      <c r="J368" s="209"/>
      <c r="K368" s="209"/>
    </row>
    <row r="369">
      <c r="A369" s="207"/>
      <c r="B369" s="208"/>
      <c r="C369" s="209"/>
      <c r="D369" s="210"/>
      <c r="E369" s="209"/>
      <c r="F369" s="209"/>
      <c r="G369" s="209"/>
      <c r="H369" s="209"/>
      <c r="I369" s="209"/>
      <c r="J369" s="209"/>
      <c r="K369" s="209"/>
    </row>
    <row r="370">
      <c r="A370" s="207"/>
      <c r="B370" s="208"/>
      <c r="C370" s="209"/>
      <c r="D370" s="210"/>
      <c r="E370" s="209"/>
      <c r="F370" s="209"/>
      <c r="G370" s="209"/>
      <c r="H370" s="209"/>
      <c r="I370" s="209"/>
      <c r="J370" s="209"/>
      <c r="K370" s="209"/>
    </row>
    <row r="371">
      <c r="A371" s="207"/>
      <c r="B371" s="208"/>
      <c r="C371" s="209"/>
      <c r="D371" s="210"/>
      <c r="E371" s="209"/>
      <c r="F371" s="209"/>
      <c r="G371" s="209"/>
      <c r="H371" s="209"/>
      <c r="I371" s="209"/>
      <c r="J371" s="209"/>
      <c r="K371" s="209"/>
    </row>
    <row r="372">
      <c r="A372" s="207"/>
      <c r="B372" s="208"/>
      <c r="C372" s="209"/>
      <c r="D372" s="210"/>
      <c r="E372" s="209"/>
      <c r="F372" s="209"/>
      <c r="G372" s="209"/>
      <c r="H372" s="209"/>
      <c r="I372" s="209"/>
      <c r="J372" s="209"/>
      <c r="K372" s="209"/>
    </row>
    <row r="373">
      <c r="A373" s="207"/>
      <c r="B373" s="208"/>
      <c r="C373" s="209"/>
      <c r="D373" s="210"/>
      <c r="E373" s="209"/>
      <c r="F373" s="209"/>
      <c r="G373" s="209"/>
      <c r="H373" s="209"/>
      <c r="I373" s="209"/>
      <c r="J373" s="209"/>
      <c r="K373" s="209"/>
    </row>
    <row r="374">
      <c r="A374" s="207"/>
      <c r="B374" s="208"/>
      <c r="C374" s="209"/>
      <c r="D374" s="210"/>
      <c r="E374" s="209"/>
      <c r="F374" s="209"/>
      <c r="G374" s="209"/>
      <c r="H374" s="209"/>
      <c r="I374" s="209"/>
      <c r="J374" s="209"/>
      <c r="K374" s="209"/>
    </row>
    <row r="375">
      <c r="A375" s="207"/>
      <c r="B375" s="208"/>
      <c r="C375" s="209"/>
      <c r="D375" s="210"/>
      <c r="E375" s="209"/>
      <c r="F375" s="209"/>
      <c r="G375" s="209"/>
      <c r="H375" s="209"/>
      <c r="I375" s="209"/>
      <c r="J375" s="209"/>
      <c r="K375" s="209"/>
    </row>
    <row r="376">
      <c r="A376" s="207"/>
      <c r="B376" s="208"/>
      <c r="C376" s="209"/>
      <c r="D376" s="210"/>
      <c r="E376" s="209"/>
      <c r="F376" s="209"/>
      <c r="G376" s="209"/>
      <c r="H376" s="209"/>
      <c r="I376" s="209"/>
      <c r="J376" s="209"/>
      <c r="K376" s="209"/>
    </row>
    <row r="377">
      <c r="A377" s="207"/>
      <c r="B377" s="208"/>
      <c r="C377" s="209"/>
      <c r="D377" s="210"/>
      <c r="E377" s="209"/>
      <c r="F377" s="209"/>
      <c r="G377" s="209"/>
      <c r="H377" s="209"/>
      <c r="I377" s="209"/>
      <c r="J377" s="209"/>
      <c r="K377" s="209"/>
    </row>
    <row r="378">
      <c r="A378" s="207"/>
      <c r="B378" s="208"/>
      <c r="C378" s="209"/>
      <c r="D378" s="210"/>
      <c r="E378" s="209"/>
      <c r="F378" s="209"/>
      <c r="G378" s="209"/>
      <c r="H378" s="209"/>
      <c r="I378" s="209"/>
      <c r="J378" s="209"/>
      <c r="K378" s="209"/>
    </row>
    <row r="379">
      <c r="A379" s="207"/>
      <c r="B379" s="208"/>
      <c r="C379" s="209"/>
      <c r="D379" s="210"/>
      <c r="E379" s="209"/>
      <c r="F379" s="209"/>
      <c r="G379" s="209"/>
      <c r="H379" s="209"/>
      <c r="I379" s="209"/>
      <c r="J379" s="209"/>
      <c r="K379" s="209"/>
    </row>
    <row r="380">
      <c r="A380" s="207"/>
      <c r="B380" s="208"/>
      <c r="C380" s="209"/>
      <c r="D380" s="210"/>
      <c r="E380" s="209"/>
      <c r="F380" s="209"/>
      <c r="G380" s="209"/>
      <c r="H380" s="209"/>
      <c r="I380" s="209"/>
      <c r="J380" s="209"/>
      <c r="K380" s="209"/>
    </row>
    <row r="381">
      <c r="A381" s="207"/>
      <c r="B381" s="208"/>
      <c r="C381" s="209"/>
      <c r="D381" s="210"/>
      <c r="E381" s="209"/>
      <c r="F381" s="209"/>
      <c r="G381" s="209"/>
      <c r="H381" s="209"/>
      <c r="I381" s="209"/>
      <c r="J381" s="209"/>
      <c r="K381" s="209"/>
    </row>
    <row r="382">
      <c r="A382" s="207"/>
      <c r="B382" s="208"/>
      <c r="C382" s="209"/>
      <c r="D382" s="210"/>
      <c r="E382" s="209"/>
      <c r="F382" s="209"/>
      <c r="G382" s="209"/>
      <c r="H382" s="209"/>
      <c r="I382" s="209"/>
      <c r="J382" s="209"/>
      <c r="K382" s="209"/>
    </row>
    <row r="383">
      <c r="A383" s="207"/>
      <c r="B383" s="208"/>
      <c r="C383" s="209"/>
      <c r="D383" s="210"/>
      <c r="E383" s="209"/>
      <c r="F383" s="209"/>
      <c r="G383" s="209"/>
      <c r="H383" s="209"/>
      <c r="I383" s="209"/>
      <c r="J383" s="209"/>
      <c r="K383" s="209"/>
    </row>
    <row r="384">
      <c r="A384" s="207"/>
      <c r="B384" s="208"/>
      <c r="C384" s="209"/>
      <c r="D384" s="210"/>
      <c r="E384" s="209"/>
      <c r="F384" s="209"/>
      <c r="G384" s="209"/>
      <c r="H384" s="209"/>
      <c r="I384" s="209"/>
      <c r="J384" s="209"/>
      <c r="K384" s="209"/>
    </row>
    <row r="385">
      <c r="A385" s="207"/>
      <c r="B385" s="208"/>
      <c r="C385" s="209"/>
      <c r="D385" s="210"/>
      <c r="E385" s="209"/>
      <c r="F385" s="209"/>
      <c r="G385" s="209"/>
      <c r="H385" s="209"/>
      <c r="I385" s="209"/>
      <c r="J385" s="209"/>
      <c r="K385" s="209"/>
    </row>
    <row r="386">
      <c r="A386" s="207"/>
      <c r="B386" s="208"/>
      <c r="C386" s="209"/>
      <c r="D386" s="210"/>
      <c r="E386" s="209"/>
      <c r="F386" s="209"/>
      <c r="G386" s="209"/>
      <c r="H386" s="209"/>
      <c r="I386" s="209"/>
      <c r="J386" s="209"/>
      <c r="K386" s="209"/>
    </row>
    <row r="387">
      <c r="A387" s="207"/>
      <c r="B387" s="208"/>
      <c r="C387" s="209"/>
      <c r="D387" s="210"/>
      <c r="E387" s="209"/>
      <c r="F387" s="209"/>
      <c r="G387" s="209"/>
      <c r="H387" s="209"/>
      <c r="I387" s="209"/>
      <c r="J387" s="209"/>
      <c r="K387" s="209"/>
    </row>
    <row r="388">
      <c r="A388" s="207"/>
      <c r="B388" s="208"/>
      <c r="C388" s="209"/>
      <c r="D388" s="210"/>
      <c r="E388" s="209"/>
      <c r="F388" s="209"/>
      <c r="G388" s="209"/>
      <c r="H388" s="209"/>
      <c r="I388" s="209"/>
      <c r="J388" s="209"/>
      <c r="K388" s="209"/>
    </row>
    <row r="389">
      <c r="A389" s="207"/>
      <c r="B389" s="208"/>
      <c r="C389" s="209"/>
      <c r="D389" s="210"/>
      <c r="E389" s="209"/>
      <c r="F389" s="209"/>
      <c r="G389" s="209"/>
      <c r="H389" s="209"/>
      <c r="I389" s="209"/>
      <c r="J389" s="209"/>
      <c r="K389" s="209"/>
    </row>
    <row r="390">
      <c r="A390" s="207"/>
      <c r="B390" s="208"/>
      <c r="C390" s="209"/>
      <c r="D390" s="210"/>
      <c r="E390" s="209"/>
      <c r="F390" s="209"/>
      <c r="G390" s="209"/>
      <c r="H390" s="209"/>
      <c r="I390" s="209"/>
      <c r="J390" s="209"/>
      <c r="K390" s="209"/>
    </row>
    <row r="391">
      <c r="A391" s="207"/>
      <c r="B391" s="208"/>
      <c r="C391" s="209"/>
      <c r="D391" s="210"/>
      <c r="E391" s="209"/>
      <c r="F391" s="209"/>
      <c r="G391" s="209"/>
      <c r="H391" s="209"/>
      <c r="I391" s="209"/>
      <c r="J391" s="209"/>
      <c r="K391" s="209"/>
    </row>
    <row r="392">
      <c r="A392" s="207"/>
      <c r="B392" s="208"/>
      <c r="C392" s="209"/>
      <c r="D392" s="210"/>
      <c r="E392" s="209"/>
      <c r="F392" s="209"/>
      <c r="G392" s="209"/>
      <c r="H392" s="209"/>
      <c r="I392" s="209"/>
      <c r="J392" s="209"/>
      <c r="K392" s="209"/>
    </row>
    <row r="393">
      <c r="A393" s="207"/>
      <c r="B393" s="208"/>
      <c r="C393" s="209"/>
      <c r="D393" s="210"/>
      <c r="E393" s="209"/>
      <c r="F393" s="209"/>
      <c r="G393" s="209"/>
      <c r="H393" s="209"/>
      <c r="I393" s="209"/>
      <c r="J393" s="209"/>
      <c r="K393" s="209"/>
    </row>
    <row r="394">
      <c r="A394" s="207"/>
      <c r="B394" s="208"/>
      <c r="C394" s="209"/>
      <c r="D394" s="210"/>
      <c r="E394" s="209"/>
      <c r="F394" s="209"/>
      <c r="G394" s="209"/>
      <c r="H394" s="209"/>
      <c r="I394" s="209"/>
      <c r="J394" s="209"/>
      <c r="K394" s="209"/>
    </row>
    <row r="395">
      <c r="A395" s="207"/>
      <c r="B395" s="208"/>
      <c r="C395" s="209"/>
      <c r="D395" s="210"/>
      <c r="E395" s="209"/>
      <c r="F395" s="209"/>
      <c r="G395" s="209"/>
      <c r="H395" s="209"/>
      <c r="I395" s="209"/>
      <c r="J395" s="209"/>
      <c r="K395" s="209"/>
    </row>
    <row r="396">
      <c r="A396" s="207"/>
      <c r="B396" s="208"/>
      <c r="C396" s="209"/>
      <c r="D396" s="210"/>
      <c r="E396" s="209"/>
      <c r="F396" s="209"/>
      <c r="G396" s="209"/>
      <c r="H396" s="209"/>
      <c r="I396" s="209"/>
      <c r="J396" s="209"/>
      <c r="K396" s="209"/>
    </row>
    <row r="397">
      <c r="A397" s="207"/>
      <c r="B397" s="208"/>
      <c r="C397" s="209"/>
      <c r="D397" s="210"/>
      <c r="E397" s="209"/>
      <c r="F397" s="209"/>
      <c r="G397" s="209"/>
      <c r="H397" s="209"/>
      <c r="I397" s="209"/>
      <c r="J397" s="209"/>
      <c r="K397" s="209"/>
    </row>
    <row r="398">
      <c r="A398" s="207"/>
      <c r="B398" s="208"/>
      <c r="C398" s="209"/>
      <c r="D398" s="210"/>
      <c r="E398" s="209"/>
      <c r="F398" s="209"/>
      <c r="G398" s="209"/>
      <c r="H398" s="209"/>
      <c r="I398" s="209"/>
      <c r="J398" s="209"/>
      <c r="K398" s="209"/>
    </row>
    <row r="399">
      <c r="A399" s="207"/>
      <c r="B399" s="208"/>
      <c r="C399" s="209"/>
      <c r="D399" s="210"/>
      <c r="E399" s="209"/>
      <c r="F399" s="209"/>
      <c r="G399" s="209"/>
      <c r="H399" s="209"/>
      <c r="I399" s="209"/>
      <c r="J399" s="209"/>
      <c r="K399" s="209"/>
    </row>
    <row r="400">
      <c r="A400" s="207"/>
      <c r="B400" s="208"/>
      <c r="C400" s="209"/>
      <c r="D400" s="210"/>
      <c r="E400" s="209"/>
      <c r="F400" s="209"/>
      <c r="G400" s="209"/>
      <c r="H400" s="209"/>
      <c r="I400" s="209"/>
      <c r="J400" s="209"/>
      <c r="K400" s="209"/>
    </row>
    <row r="401">
      <c r="A401" s="207"/>
      <c r="B401" s="208"/>
      <c r="C401" s="209"/>
      <c r="D401" s="210"/>
      <c r="E401" s="209"/>
      <c r="F401" s="209"/>
      <c r="G401" s="209"/>
      <c r="H401" s="209"/>
      <c r="I401" s="209"/>
      <c r="J401" s="209"/>
      <c r="K401" s="209"/>
    </row>
    <row r="402">
      <c r="A402" s="207"/>
      <c r="B402" s="208"/>
      <c r="C402" s="209"/>
      <c r="D402" s="210"/>
      <c r="E402" s="209"/>
      <c r="F402" s="209"/>
      <c r="G402" s="209"/>
      <c r="H402" s="209"/>
      <c r="I402" s="209"/>
      <c r="J402" s="209"/>
      <c r="K402" s="209"/>
    </row>
    <row r="403">
      <c r="A403" s="207"/>
      <c r="B403" s="208"/>
      <c r="C403" s="209"/>
      <c r="D403" s="210"/>
      <c r="E403" s="209"/>
      <c r="F403" s="209"/>
      <c r="G403" s="209"/>
      <c r="H403" s="209"/>
      <c r="I403" s="209"/>
      <c r="J403" s="209"/>
      <c r="K403" s="209"/>
    </row>
    <row r="404">
      <c r="A404" s="207"/>
      <c r="B404" s="208"/>
      <c r="C404" s="209"/>
      <c r="D404" s="210"/>
      <c r="E404" s="209"/>
      <c r="F404" s="209"/>
      <c r="G404" s="209"/>
      <c r="H404" s="209"/>
      <c r="I404" s="209"/>
      <c r="J404" s="209"/>
      <c r="K404" s="209"/>
    </row>
    <row r="405">
      <c r="A405" s="207"/>
      <c r="B405" s="208"/>
      <c r="C405" s="209"/>
      <c r="D405" s="210"/>
      <c r="E405" s="209"/>
      <c r="F405" s="209"/>
      <c r="G405" s="209"/>
      <c r="H405" s="209"/>
      <c r="I405" s="209"/>
      <c r="J405" s="209"/>
      <c r="K405" s="209"/>
    </row>
    <row r="406">
      <c r="A406" s="207"/>
      <c r="B406" s="208"/>
      <c r="C406" s="209"/>
      <c r="D406" s="210"/>
      <c r="E406" s="209"/>
      <c r="F406" s="209"/>
      <c r="G406" s="209"/>
      <c r="H406" s="209"/>
      <c r="I406" s="209"/>
      <c r="J406" s="209"/>
      <c r="K406" s="209"/>
    </row>
    <row r="407">
      <c r="A407" s="207"/>
      <c r="B407" s="208"/>
      <c r="C407" s="209"/>
      <c r="D407" s="210"/>
      <c r="E407" s="209"/>
      <c r="F407" s="209"/>
      <c r="G407" s="209"/>
      <c r="H407" s="209"/>
      <c r="I407" s="209"/>
      <c r="J407" s="209"/>
      <c r="K407" s="209"/>
    </row>
    <row r="408">
      <c r="A408" s="207"/>
      <c r="B408" s="208"/>
      <c r="C408" s="209"/>
      <c r="D408" s="210"/>
      <c r="E408" s="209"/>
      <c r="F408" s="209"/>
      <c r="G408" s="209"/>
      <c r="H408" s="209"/>
      <c r="I408" s="209"/>
      <c r="J408" s="209"/>
      <c r="K408" s="209"/>
    </row>
    <row r="409">
      <c r="A409" s="207"/>
      <c r="B409" s="208"/>
      <c r="C409" s="209"/>
      <c r="D409" s="210"/>
      <c r="E409" s="209"/>
      <c r="F409" s="209"/>
      <c r="G409" s="209"/>
      <c r="H409" s="209"/>
      <c r="I409" s="209"/>
      <c r="J409" s="209"/>
      <c r="K409" s="209"/>
    </row>
    <row r="410">
      <c r="A410" s="207"/>
      <c r="B410" s="208"/>
      <c r="C410" s="209"/>
      <c r="D410" s="210"/>
      <c r="E410" s="209"/>
      <c r="F410" s="209"/>
      <c r="G410" s="209"/>
      <c r="H410" s="209"/>
      <c r="I410" s="209"/>
      <c r="J410" s="209"/>
      <c r="K410" s="209"/>
    </row>
    <row r="411">
      <c r="A411" s="207"/>
      <c r="B411" s="208"/>
      <c r="C411" s="209"/>
      <c r="D411" s="210"/>
      <c r="E411" s="209"/>
      <c r="F411" s="209"/>
      <c r="G411" s="209"/>
      <c r="H411" s="209"/>
      <c r="I411" s="209"/>
      <c r="J411" s="209"/>
      <c r="K411" s="209"/>
    </row>
    <row r="412">
      <c r="A412" s="207"/>
      <c r="B412" s="208"/>
      <c r="C412" s="209"/>
      <c r="D412" s="210"/>
      <c r="E412" s="209"/>
      <c r="F412" s="209"/>
      <c r="G412" s="209"/>
      <c r="H412" s="209"/>
      <c r="I412" s="209"/>
      <c r="J412" s="209"/>
      <c r="K412" s="209"/>
    </row>
    <row r="413">
      <c r="A413" s="207"/>
      <c r="B413" s="208"/>
      <c r="C413" s="209"/>
      <c r="D413" s="210"/>
      <c r="E413" s="209"/>
      <c r="F413" s="209"/>
      <c r="G413" s="209"/>
      <c r="H413" s="209"/>
      <c r="I413" s="209"/>
      <c r="J413" s="209"/>
      <c r="K413" s="209"/>
    </row>
    <row r="414">
      <c r="A414" s="207"/>
      <c r="B414" s="208"/>
      <c r="C414" s="209"/>
      <c r="D414" s="210"/>
      <c r="E414" s="209"/>
      <c r="F414" s="209"/>
      <c r="G414" s="209"/>
      <c r="H414" s="209"/>
      <c r="I414" s="209"/>
      <c r="J414" s="209"/>
      <c r="K414" s="209"/>
    </row>
    <row r="415">
      <c r="A415" s="207"/>
      <c r="B415" s="208"/>
      <c r="C415" s="209"/>
      <c r="D415" s="210"/>
      <c r="E415" s="209"/>
      <c r="F415" s="209"/>
      <c r="G415" s="209"/>
      <c r="H415" s="209"/>
      <c r="I415" s="209"/>
      <c r="J415" s="209"/>
      <c r="K415" s="209"/>
    </row>
    <row r="416">
      <c r="A416" s="207"/>
      <c r="B416" s="208"/>
      <c r="C416" s="209"/>
      <c r="D416" s="210"/>
      <c r="E416" s="209"/>
      <c r="F416" s="209"/>
      <c r="G416" s="209"/>
      <c r="H416" s="209"/>
      <c r="I416" s="209"/>
      <c r="J416" s="209"/>
      <c r="K416" s="209"/>
    </row>
    <row r="417">
      <c r="A417" s="207"/>
      <c r="B417" s="208"/>
      <c r="C417" s="209"/>
      <c r="D417" s="210"/>
      <c r="E417" s="209"/>
      <c r="F417" s="209"/>
      <c r="G417" s="209"/>
      <c r="H417" s="209"/>
      <c r="I417" s="209"/>
      <c r="J417" s="209"/>
      <c r="K417" s="209"/>
    </row>
    <row r="418">
      <c r="A418" s="207"/>
      <c r="B418" s="208"/>
      <c r="C418" s="209"/>
      <c r="D418" s="210"/>
      <c r="E418" s="209"/>
      <c r="F418" s="209"/>
      <c r="G418" s="209"/>
      <c r="H418" s="209"/>
      <c r="I418" s="209"/>
      <c r="J418" s="209"/>
      <c r="K418" s="209"/>
    </row>
    <row r="419">
      <c r="A419" s="207"/>
      <c r="B419" s="208"/>
      <c r="C419" s="209"/>
      <c r="D419" s="210"/>
      <c r="E419" s="209"/>
      <c r="F419" s="209"/>
      <c r="G419" s="209"/>
      <c r="H419" s="209"/>
      <c r="I419" s="209"/>
      <c r="J419" s="209"/>
      <c r="K419" s="209"/>
    </row>
    <row r="420">
      <c r="A420" s="207"/>
      <c r="B420" s="208"/>
      <c r="C420" s="209"/>
      <c r="D420" s="210"/>
      <c r="E420" s="209"/>
      <c r="F420" s="209"/>
      <c r="G420" s="209"/>
      <c r="H420" s="209"/>
      <c r="I420" s="209"/>
      <c r="J420" s="209"/>
      <c r="K420" s="209"/>
    </row>
    <row r="421">
      <c r="A421" s="207"/>
      <c r="B421" s="208"/>
      <c r="C421" s="209"/>
      <c r="D421" s="210"/>
      <c r="E421" s="209"/>
      <c r="F421" s="209"/>
      <c r="G421" s="209"/>
      <c r="H421" s="209"/>
      <c r="I421" s="209"/>
      <c r="J421" s="209"/>
      <c r="K421" s="209"/>
    </row>
    <row r="422">
      <c r="A422" s="207"/>
      <c r="B422" s="208"/>
      <c r="C422" s="209"/>
      <c r="D422" s="210"/>
      <c r="E422" s="209"/>
      <c r="F422" s="209"/>
      <c r="G422" s="209"/>
      <c r="H422" s="209"/>
      <c r="I422" s="209"/>
      <c r="J422" s="209"/>
      <c r="K422" s="209"/>
    </row>
    <row r="423">
      <c r="A423" s="207"/>
      <c r="B423" s="208"/>
      <c r="C423" s="209"/>
      <c r="D423" s="210"/>
      <c r="E423" s="209"/>
      <c r="F423" s="209"/>
      <c r="G423" s="209"/>
      <c r="H423" s="209"/>
      <c r="I423" s="209"/>
      <c r="J423" s="209"/>
      <c r="K423" s="209"/>
    </row>
    <row r="424">
      <c r="A424" s="207"/>
      <c r="B424" s="208"/>
      <c r="C424" s="209"/>
      <c r="D424" s="210"/>
      <c r="E424" s="209"/>
      <c r="F424" s="209"/>
      <c r="G424" s="209"/>
      <c r="H424" s="209"/>
      <c r="I424" s="209"/>
      <c r="J424" s="209"/>
      <c r="K424" s="209"/>
    </row>
    <row r="425">
      <c r="A425" s="207"/>
      <c r="B425" s="208"/>
      <c r="C425" s="209"/>
      <c r="D425" s="210"/>
      <c r="E425" s="209"/>
      <c r="F425" s="209"/>
      <c r="G425" s="209"/>
      <c r="H425" s="209"/>
      <c r="I425" s="209"/>
      <c r="J425" s="209"/>
      <c r="K425" s="209"/>
    </row>
    <row r="426">
      <c r="A426" s="207"/>
      <c r="B426" s="208"/>
      <c r="C426" s="209"/>
      <c r="D426" s="210"/>
      <c r="E426" s="209"/>
      <c r="F426" s="209"/>
      <c r="G426" s="209"/>
      <c r="H426" s="209"/>
      <c r="I426" s="209"/>
      <c r="J426" s="209"/>
      <c r="K426" s="209"/>
    </row>
    <row r="427">
      <c r="A427" s="207"/>
      <c r="B427" s="208"/>
      <c r="C427" s="209"/>
      <c r="D427" s="210"/>
      <c r="E427" s="209"/>
      <c r="F427" s="209"/>
      <c r="G427" s="209"/>
      <c r="H427" s="209"/>
      <c r="I427" s="209"/>
      <c r="J427" s="209"/>
      <c r="K427" s="209"/>
    </row>
    <row r="428">
      <c r="A428" s="207"/>
      <c r="B428" s="208"/>
      <c r="C428" s="209"/>
      <c r="D428" s="210"/>
      <c r="E428" s="209"/>
      <c r="F428" s="209"/>
      <c r="G428" s="209"/>
      <c r="H428" s="209"/>
      <c r="I428" s="209"/>
      <c r="J428" s="209"/>
      <c r="K428" s="209"/>
    </row>
    <row r="429">
      <c r="A429" s="207"/>
      <c r="B429" s="208"/>
      <c r="C429" s="209"/>
      <c r="D429" s="210"/>
      <c r="E429" s="209"/>
      <c r="F429" s="209"/>
      <c r="G429" s="209"/>
      <c r="H429" s="209"/>
      <c r="I429" s="209"/>
      <c r="J429" s="209"/>
      <c r="K429" s="209"/>
    </row>
    <row r="430">
      <c r="A430" s="207"/>
      <c r="B430" s="208"/>
      <c r="C430" s="209"/>
      <c r="D430" s="210"/>
      <c r="E430" s="209"/>
      <c r="F430" s="209"/>
      <c r="G430" s="209"/>
      <c r="H430" s="209"/>
      <c r="I430" s="209"/>
      <c r="J430" s="209"/>
      <c r="K430" s="209"/>
    </row>
    <row r="431">
      <c r="A431" s="207"/>
      <c r="B431" s="208"/>
      <c r="C431" s="209"/>
      <c r="D431" s="210"/>
      <c r="E431" s="209"/>
      <c r="F431" s="209"/>
      <c r="G431" s="209"/>
      <c r="H431" s="209"/>
      <c r="I431" s="209"/>
      <c r="J431" s="209"/>
      <c r="K431" s="209"/>
    </row>
    <row r="432">
      <c r="A432" s="207"/>
      <c r="B432" s="208"/>
      <c r="C432" s="209"/>
      <c r="D432" s="210"/>
      <c r="E432" s="209"/>
      <c r="F432" s="209"/>
      <c r="G432" s="209"/>
      <c r="H432" s="209"/>
      <c r="I432" s="209"/>
      <c r="J432" s="209"/>
      <c r="K432" s="209"/>
    </row>
    <row r="433">
      <c r="A433" s="207"/>
      <c r="B433" s="208"/>
      <c r="C433" s="209"/>
      <c r="D433" s="210"/>
      <c r="E433" s="209"/>
      <c r="F433" s="209"/>
      <c r="G433" s="209"/>
      <c r="H433" s="209"/>
      <c r="I433" s="209"/>
      <c r="J433" s="209"/>
      <c r="K433" s="209"/>
    </row>
    <row r="434">
      <c r="A434" s="207"/>
      <c r="B434" s="208"/>
      <c r="C434" s="209"/>
      <c r="D434" s="210"/>
      <c r="E434" s="209"/>
      <c r="F434" s="209"/>
      <c r="G434" s="209"/>
      <c r="H434" s="209"/>
      <c r="I434" s="209"/>
      <c r="J434" s="209"/>
      <c r="K434" s="209"/>
    </row>
    <row r="435">
      <c r="A435" s="207"/>
      <c r="B435" s="208"/>
      <c r="C435" s="209"/>
      <c r="D435" s="210"/>
      <c r="E435" s="209"/>
      <c r="F435" s="209"/>
      <c r="G435" s="209"/>
      <c r="H435" s="209"/>
      <c r="I435" s="209"/>
      <c r="J435" s="209"/>
      <c r="K435" s="209"/>
    </row>
    <row r="436">
      <c r="A436" s="207"/>
      <c r="B436" s="208"/>
      <c r="C436" s="209"/>
      <c r="D436" s="210"/>
      <c r="E436" s="209"/>
      <c r="F436" s="209"/>
      <c r="G436" s="209"/>
      <c r="H436" s="209"/>
      <c r="I436" s="209"/>
      <c r="J436" s="209"/>
      <c r="K436" s="209"/>
    </row>
    <row r="437">
      <c r="A437" s="207"/>
      <c r="B437" s="208"/>
      <c r="C437" s="209"/>
      <c r="D437" s="210"/>
      <c r="E437" s="209"/>
      <c r="F437" s="209"/>
      <c r="G437" s="209"/>
      <c r="H437" s="209"/>
      <c r="I437" s="209"/>
      <c r="J437" s="209"/>
      <c r="K437" s="209"/>
    </row>
    <row r="438">
      <c r="A438" s="207"/>
      <c r="B438" s="208"/>
      <c r="C438" s="209"/>
      <c r="D438" s="210"/>
      <c r="E438" s="209"/>
      <c r="F438" s="209"/>
      <c r="G438" s="209"/>
      <c r="H438" s="209"/>
      <c r="I438" s="209"/>
      <c r="J438" s="209"/>
      <c r="K438" s="209"/>
    </row>
    <row r="439">
      <c r="A439" s="207"/>
      <c r="B439" s="208"/>
      <c r="C439" s="209"/>
      <c r="D439" s="210"/>
      <c r="E439" s="209"/>
      <c r="F439" s="209"/>
      <c r="G439" s="209"/>
      <c r="H439" s="209"/>
      <c r="I439" s="209"/>
      <c r="J439" s="209"/>
      <c r="K439" s="209"/>
    </row>
    <row r="440">
      <c r="A440" s="207"/>
      <c r="B440" s="208"/>
      <c r="C440" s="209"/>
      <c r="D440" s="210"/>
      <c r="E440" s="209"/>
      <c r="F440" s="209"/>
      <c r="G440" s="209"/>
      <c r="H440" s="209"/>
      <c r="I440" s="209"/>
      <c r="J440" s="209"/>
      <c r="K440" s="209"/>
    </row>
    <row r="441">
      <c r="A441" s="207"/>
      <c r="B441" s="208"/>
      <c r="C441" s="209"/>
      <c r="D441" s="210"/>
      <c r="E441" s="209"/>
      <c r="F441" s="209"/>
      <c r="G441" s="209"/>
      <c r="H441" s="209"/>
      <c r="I441" s="209"/>
      <c r="J441" s="209"/>
      <c r="K441" s="209"/>
    </row>
    <row r="442">
      <c r="A442" s="207"/>
      <c r="B442" s="208"/>
      <c r="C442" s="209"/>
      <c r="D442" s="210"/>
      <c r="E442" s="209"/>
      <c r="F442" s="209"/>
      <c r="G442" s="209"/>
      <c r="H442" s="209"/>
      <c r="I442" s="209"/>
      <c r="J442" s="209"/>
      <c r="K442" s="209"/>
    </row>
    <row r="443">
      <c r="A443" s="207"/>
      <c r="B443" s="208"/>
      <c r="C443" s="209"/>
      <c r="D443" s="210"/>
      <c r="E443" s="209"/>
      <c r="F443" s="209"/>
      <c r="G443" s="209"/>
      <c r="H443" s="209"/>
      <c r="I443" s="209"/>
      <c r="J443" s="209"/>
      <c r="K443" s="209"/>
    </row>
    <row r="444">
      <c r="A444" s="207"/>
      <c r="B444" s="208"/>
      <c r="C444" s="209"/>
      <c r="D444" s="210"/>
      <c r="E444" s="209"/>
      <c r="F444" s="209"/>
      <c r="G444" s="209"/>
      <c r="H444" s="209"/>
      <c r="I444" s="209"/>
      <c r="J444" s="209"/>
      <c r="K444" s="209"/>
    </row>
    <row r="445">
      <c r="A445" s="207"/>
      <c r="B445" s="208"/>
      <c r="C445" s="209"/>
      <c r="D445" s="210"/>
      <c r="E445" s="209"/>
      <c r="F445" s="209"/>
      <c r="G445" s="209"/>
      <c r="H445" s="209"/>
      <c r="I445" s="209"/>
      <c r="J445" s="209"/>
      <c r="K445" s="209"/>
    </row>
    <row r="446">
      <c r="A446" s="207"/>
      <c r="B446" s="208"/>
      <c r="C446" s="209"/>
      <c r="D446" s="210"/>
      <c r="E446" s="209"/>
      <c r="F446" s="209"/>
      <c r="G446" s="209"/>
      <c r="H446" s="209"/>
      <c r="I446" s="209"/>
      <c r="J446" s="209"/>
      <c r="K446" s="209"/>
    </row>
    <row r="447">
      <c r="A447" s="207"/>
      <c r="B447" s="208"/>
      <c r="C447" s="209"/>
      <c r="D447" s="210"/>
      <c r="E447" s="209"/>
      <c r="F447" s="209"/>
      <c r="G447" s="209"/>
      <c r="H447" s="209"/>
      <c r="I447" s="209"/>
      <c r="J447" s="209"/>
      <c r="K447" s="209"/>
    </row>
    <row r="448">
      <c r="A448" s="207"/>
      <c r="B448" s="208"/>
      <c r="C448" s="209"/>
      <c r="D448" s="210"/>
      <c r="E448" s="209"/>
      <c r="F448" s="209"/>
      <c r="G448" s="209"/>
      <c r="H448" s="209"/>
      <c r="I448" s="209"/>
      <c r="J448" s="209"/>
      <c r="K448" s="209"/>
    </row>
    <row r="449">
      <c r="A449" s="207"/>
      <c r="B449" s="208"/>
      <c r="C449" s="209"/>
      <c r="D449" s="210"/>
      <c r="E449" s="209"/>
      <c r="F449" s="209"/>
      <c r="G449" s="209"/>
      <c r="H449" s="209"/>
      <c r="I449" s="209"/>
      <c r="J449" s="209"/>
      <c r="K449" s="209"/>
    </row>
    <row r="450">
      <c r="A450" s="207"/>
      <c r="B450" s="208"/>
      <c r="C450" s="209"/>
      <c r="D450" s="210"/>
      <c r="E450" s="209"/>
      <c r="F450" s="209"/>
      <c r="G450" s="209"/>
      <c r="H450" s="209"/>
      <c r="I450" s="209"/>
      <c r="J450" s="209"/>
      <c r="K450" s="209"/>
    </row>
    <row r="451">
      <c r="A451" s="207"/>
      <c r="B451" s="208"/>
      <c r="C451" s="209"/>
      <c r="D451" s="210"/>
      <c r="E451" s="209"/>
      <c r="F451" s="209"/>
      <c r="G451" s="209"/>
      <c r="H451" s="209"/>
      <c r="I451" s="209"/>
      <c r="J451" s="209"/>
      <c r="K451" s="209"/>
    </row>
    <row r="452">
      <c r="A452" s="207"/>
      <c r="B452" s="208"/>
      <c r="C452" s="209"/>
      <c r="D452" s="210"/>
      <c r="E452" s="209"/>
      <c r="F452" s="209"/>
      <c r="G452" s="209"/>
      <c r="H452" s="209"/>
      <c r="I452" s="209"/>
      <c r="J452" s="209"/>
      <c r="K452" s="209"/>
    </row>
    <row r="453">
      <c r="A453" s="207"/>
      <c r="B453" s="208"/>
      <c r="C453" s="209"/>
      <c r="D453" s="210"/>
      <c r="E453" s="209"/>
      <c r="F453" s="209"/>
      <c r="G453" s="209"/>
      <c r="H453" s="209"/>
      <c r="I453" s="209"/>
      <c r="J453" s="209"/>
      <c r="K453" s="209"/>
    </row>
    <row r="454">
      <c r="A454" s="207"/>
      <c r="B454" s="208"/>
      <c r="C454" s="209"/>
      <c r="D454" s="210"/>
      <c r="E454" s="209"/>
      <c r="F454" s="209"/>
      <c r="G454" s="209"/>
      <c r="H454" s="209"/>
      <c r="I454" s="209"/>
      <c r="J454" s="209"/>
      <c r="K454" s="209"/>
    </row>
    <row r="455">
      <c r="A455" s="207"/>
      <c r="B455" s="208"/>
      <c r="C455" s="209"/>
      <c r="D455" s="210"/>
      <c r="E455" s="209"/>
      <c r="F455" s="209"/>
      <c r="G455" s="209"/>
      <c r="H455" s="209"/>
      <c r="I455" s="209"/>
      <c r="J455" s="209"/>
      <c r="K455" s="209"/>
    </row>
    <row r="456">
      <c r="A456" s="207"/>
      <c r="B456" s="208"/>
      <c r="C456" s="209"/>
      <c r="D456" s="210"/>
      <c r="E456" s="209"/>
      <c r="F456" s="209"/>
      <c r="G456" s="209"/>
      <c r="H456" s="209"/>
      <c r="I456" s="209"/>
      <c r="J456" s="209"/>
      <c r="K456" s="209"/>
    </row>
    <row r="457">
      <c r="A457" s="207"/>
      <c r="B457" s="208"/>
      <c r="C457" s="209"/>
      <c r="D457" s="210"/>
      <c r="E457" s="209"/>
      <c r="F457" s="209"/>
      <c r="G457" s="209"/>
      <c r="H457" s="209"/>
      <c r="I457" s="209"/>
      <c r="J457" s="209"/>
      <c r="K457" s="209"/>
    </row>
    <row r="458">
      <c r="A458" s="207"/>
      <c r="B458" s="208"/>
      <c r="C458" s="209"/>
      <c r="D458" s="210"/>
      <c r="E458" s="209"/>
      <c r="F458" s="209"/>
      <c r="G458" s="209"/>
      <c r="H458" s="209"/>
      <c r="I458" s="209"/>
      <c r="J458" s="209"/>
      <c r="K458" s="209"/>
    </row>
    <row r="459">
      <c r="A459" s="207"/>
      <c r="B459" s="208"/>
      <c r="C459" s="209"/>
      <c r="D459" s="210"/>
      <c r="E459" s="209"/>
      <c r="F459" s="209"/>
      <c r="G459" s="209"/>
      <c r="H459" s="209"/>
      <c r="I459" s="209"/>
      <c r="J459" s="209"/>
      <c r="K459" s="209"/>
    </row>
    <row r="460">
      <c r="A460" s="207"/>
      <c r="B460" s="208"/>
      <c r="C460" s="209"/>
      <c r="D460" s="210"/>
      <c r="E460" s="209"/>
      <c r="F460" s="209"/>
      <c r="G460" s="209"/>
      <c r="H460" s="209"/>
      <c r="I460" s="209"/>
      <c r="J460" s="209"/>
      <c r="K460" s="209"/>
    </row>
    <row r="461">
      <c r="A461" s="207"/>
      <c r="B461" s="208"/>
      <c r="C461" s="209"/>
      <c r="D461" s="210"/>
      <c r="E461" s="209"/>
      <c r="F461" s="209"/>
      <c r="G461" s="209"/>
      <c r="H461" s="209"/>
      <c r="I461" s="209"/>
      <c r="J461" s="209"/>
      <c r="K461" s="209"/>
    </row>
    <row r="462">
      <c r="A462" s="207"/>
      <c r="B462" s="208"/>
      <c r="C462" s="209"/>
      <c r="D462" s="210"/>
      <c r="E462" s="209"/>
      <c r="F462" s="209"/>
      <c r="G462" s="209"/>
      <c r="H462" s="209"/>
      <c r="I462" s="209"/>
      <c r="J462" s="209"/>
      <c r="K462" s="209"/>
    </row>
    <row r="463">
      <c r="A463" s="207"/>
      <c r="B463" s="208"/>
      <c r="C463" s="209"/>
      <c r="D463" s="210"/>
      <c r="E463" s="209"/>
      <c r="F463" s="209"/>
      <c r="G463" s="209"/>
      <c r="H463" s="209"/>
      <c r="I463" s="209"/>
      <c r="J463" s="209"/>
      <c r="K463" s="209"/>
    </row>
    <row r="464">
      <c r="A464" s="207"/>
      <c r="B464" s="208"/>
      <c r="C464" s="209"/>
      <c r="D464" s="210"/>
      <c r="E464" s="209"/>
      <c r="F464" s="209"/>
      <c r="G464" s="209"/>
      <c r="H464" s="209"/>
      <c r="I464" s="209"/>
      <c r="J464" s="209"/>
      <c r="K464" s="209"/>
    </row>
    <row r="465">
      <c r="A465" s="207"/>
      <c r="B465" s="208"/>
      <c r="C465" s="209"/>
      <c r="D465" s="210"/>
      <c r="E465" s="209"/>
      <c r="F465" s="209"/>
      <c r="G465" s="209"/>
      <c r="H465" s="209"/>
      <c r="I465" s="209"/>
      <c r="J465" s="209"/>
      <c r="K465" s="209"/>
    </row>
    <row r="466">
      <c r="A466" s="207"/>
      <c r="B466" s="208"/>
      <c r="C466" s="209"/>
      <c r="D466" s="210"/>
      <c r="E466" s="209"/>
      <c r="F466" s="209"/>
      <c r="G466" s="209"/>
      <c r="H466" s="209"/>
      <c r="I466" s="209"/>
      <c r="J466" s="209"/>
      <c r="K466" s="209"/>
    </row>
    <row r="467">
      <c r="A467" s="207"/>
      <c r="B467" s="208"/>
      <c r="C467" s="209"/>
      <c r="D467" s="210"/>
      <c r="E467" s="209"/>
      <c r="F467" s="209"/>
      <c r="G467" s="209"/>
      <c r="H467" s="209"/>
      <c r="I467" s="209"/>
      <c r="J467" s="209"/>
      <c r="K467" s="209"/>
    </row>
    <row r="468">
      <c r="A468" s="207"/>
      <c r="B468" s="208"/>
      <c r="C468" s="209"/>
      <c r="D468" s="210"/>
      <c r="E468" s="209"/>
      <c r="F468" s="209"/>
      <c r="G468" s="209"/>
      <c r="H468" s="209"/>
      <c r="I468" s="209"/>
      <c r="J468" s="209"/>
      <c r="K468" s="209"/>
    </row>
    <row r="469">
      <c r="A469" s="207"/>
      <c r="B469" s="208"/>
      <c r="C469" s="209"/>
      <c r="D469" s="210"/>
      <c r="E469" s="209"/>
      <c r="F469" s="209"/>
      <c r="G469" s="209"/>
      <c r="H469" s="209"/>
      <c r="I469" s="209"/>
      <c r="J469" s="209"/>
      <c r="K469" s="209"/>
    </row>
    <row r="470">
      <c r="A470" s="207"/>
      <c r="B470" s="208"/>
      <c r="C470" s="209"/>
      <c r="D470" s="210"/>
      <c r="E470" s="209"/>
      <c r="F470" s="209"/>
      <c r="G470" s="209"/>
      <c r="H470" s="209"/>
      <c r="I470" s="209"/>
      <c r="J470" s="209"/>
      <c r="K470" s="209"/>
    </row>
    <row r="471">
      <c r="A471" s="207"/>
      <c r="B471" s="208"/>
      <c r="C471" s="209"/>
      <c r="D471" s="210"/>
      <c r="E471" s="209"/>
      <c r="F471" s="209"/>
      <c r="G471" s="209"/>
      <c r="H471" s="209"/>
      <c r="I471" s="209"/>
      <c r="J471" s="209"/>
      <c r="K471" s="209"/>
    </row>
    <row r="472">
      <c r="A472" s="207"/>
      <c r="B472" s="208"/>
      <c r="C472" s="209"/>
      <c r="D472" s="210"/>
      <c r="E472" s="209"/>
      <c r="F472" s="209"/>
      <c r="G472" s="209"/>
      <c r="H472" s="209"/>
      <c r="I472" s="209"/>
      <c r="J472" s="209"/>
      <c r="K472" s="209"/>
    </row>
    <row r="473">
      <c r="A473" s="207"/>
      <c r="B473" s="208"/>
      <c r="C473" s="209"/>
      <c r="D473" s="210"/>
      <c r="E473" s="209"/>
      <c r="F473" s="209"/>
      <c r="G473" s="209"/>
      <c r="H473" s="209"/>
      <c r="I473" s="209"/>
      <c r="J473" s="209"/>
      <c r="K473" s="209"/>
    </row>
    <row r="474">
      <c r="A474" s="207"/>
      <c r="B474" s="208"/>
      <c r="C474" s="209"/>
      <c r="D474" s="210"/>
      <c r="E474" s="209"/>
      <c r="F474" s="209"/>
      <c r="G474" s="209"/>
      <c r="H474" s="209"/>
      <c r="I474" s="209"/>
      <c r="J474" s="209"/>
      <c r="K474" s="209"/>
    </row>
    <row r="475">
      <c r="A475" s="207"/>
      <c r="B475" s="208"/>
      <c r="C475" s="209"/>
      <c r="D475" s="210"/>
      <c r="E475" s="209"/>
      <c r="F475" s="209"/>
      <c r="G475" s="209"/>
      <c r="H475" s="209"/>
      <c r="I475" s="209"/>
      <c r="J475" s="209"/>
      <c r="K475" s="209"/>
    </row>
    <row r="476">
      <c r="A476" s="207"/>
      <c r="B476" s="208"/>
      <c r="C476" s="209"/>
      <c r="D476" s="210"/>
      <c r="E476" s="209"/>
      <c r="F476" s="209"/>
      <c r="G476" s="209"/>
      <c r="H476" s="209"/>
      <c r="I476" s="209"/>
      <c r="J476" s="209"/>
      <c r="K476" s="209"/>
    </row>
    <row r="477">
      <c r="A477" s="207"/>
      <c r="B477" s="208"/>
      <c r="C477" s="209"/>
      <c r="D477" s="210"/>
      <c r="E477" s="209"/>
      <c r="F477" s="209"/>
      <c r="G477" s="209"/>
      <c r="H477" s="209"/>
      <c r="I477" s="209"/>
      <c r="J477" s="209"/>
      <c r="K477" s="209"/>
    </row>
    <row r="478">
      <c r="A478" s="207"/>
      <c r="B478" s="208"/>
      <c r="C478" s="209"/>
      <c r="D478" s="210"/>
      <c r="E478" s="209"/>
      <c r="F478" s="209"/>
      <c r="G478" s="209"/>
      <c r="H478" s="209"/>
      <c r="I478" s="209"/>
      <c r="J478" s="209"/>
      <c r="K478" s="209"/>
    </row>
    <row r="479">
      <c r="A479" s="207"/>
      <c r="B479" s="208"/>
      <c r="C479" s="209"/>
      <c r="D479" s="210"/>
      <c r="E479" s="209"/>
      <c r="F479" s="209"/>
      <c r="G479" s="209"/>
      <c r="H479" s="209"/>
      <c r="I479" s="209"/>
      <c r="J479" s="209"/>
      <c r="K479" s="209"/>
    </row>
    <row r="480">
      <c r="A480" s="207"/>
      <c r="B480" s="208"/>
      <c r="C480" s="209"/>
      <c r="D480" s="210"/>
      <c r="E480" s="209"/>
      <c r="F480" s="209"/>
      <c r="G480" s="209"/>
      <c r="H480" s="209"/>
      <c r="I480" s="209"/>
      <c r="J480" s="209"/>
      <c r="K480" s="209"/>
    </row>
    <row r="481">
      <c r="A481" s="207"/>
      <c r="B481" s="208"/>
      <c r="C481" s="209"/>
      <c r="D481" s="210"/>
      <c r="E481" s="209"/>
      <c r="F481" s="209"/>
      <c r="G481" s="209"/>
      <c r="H481" s="209"/>
      <c r="I481" s="209"/>
      <c r="J481" s="209"/>
      <c r="K481" s="209"/>
    </row>
    <row r="482">
      <c r="A482" s="207"/>
      <c r="B482" s="208"/>
      <c r="C482" s="209"/>
      <c r="D482" s="210"/>
      <c r="E482" s="209"/>
      <c r="F482" s="209"/>
      <c r="G482" s="209"/>
      <c r="H482" s="209"/>
      <c r="I482" s="209"/>
      <c r="J482" s="209"/>
      <c r="K482" s="209"/>
    </row>
    <row r="483">
      <c r="A483" s="207"/>
      <c r="B483" s="208"/>
      <c r="C483" s="209"/>
      <c r="D483" s="210"/>
      <c r="E483" s="209"/>
      <c r="F483" s="209"/>
      <c r="G483" s="209"/>
      <c r="H483" s="209"/>
      <c r="I483" s="209"/>
      <c r="J483" s="209"/>
      <c r="K483" s="209"/>
    </row>
    <row r="484">
      <c r="A484" s="207"/>
      <c r="B484" s="208"/>
      <c r="C484" s="209"/>
      <c r="D484" s="210"/>
      <c r="E484" s="209"/>
      <c r="F484" s="209"/>
      <c r="G484" s="209"/>
      <c r="H484" s="209"/>
      <c r="I484" s="209"/>
      <c r="J484" s="209"/>
      <c r="K484" s="209"/>
    </row>
    <row r="485">
      <c r="A485" s="207"/>
      <c r="B485" s="208"/>
      <c r="C485" s="209"/>
      <c r="D485" s="210"/>
      <c r="E485" s="209"/>
      <c r="F485" s="209"/>
      <c r="G485" s="209"/>
      <c r="H485" s="209"/>
      <c r="I485" s="209"/>
      <c r="J485" s="209"/>
      <c r="K485" s="209"/>
    </row>
    <row r="486">
      <c r="A486" s="207"/>
      <c r="B486" s="208"/>
      <c r="C486" s="209"/>
      <c r="D486" s="210"/>
      <c r="E486" s="209"/>
      <c r="F486" s="209"/>
      <c r="G486" s="209"/>
      <c r="H486" s="209"/>
      <c r="I486" s="209"/>
      <c r="J486" s="209"/>
      <c r="K486" s="209"/>
    </row>
    <row r="487">
      <c r="A487" s="207"/>
      <c r="B487" s="208"/>
      <c r="C487" s="209"/>
      <c r="D487" s="210"/>
      <c r="E487" s="209"/>
      <c r="F487" s="209"/>
      <c r="G487" s="209"/>
      <c r="H487" s="209"/>
      <c r="I487" s="209"/>
      <c r="J487" s="209"/>
      <c r="K487" s="209"/>
    </row>
    <row r="488">
      <c r="A488" s="207"/>
      <c r="B488" s="208"/>
      <c r="C488" s="209"/>
      <c r="D488" s="210"/>
      <c r="E488" s="209"/>
      <c r="F488" s="209"/>
      <c r="G488" s="209"/>
      <c r="H488" s="209"/>
      <c r="I488" s="209"/>
      <c r="J488" s="209"/>
      <c r="K488" s="209"/>
    </row>
    <row r="489">
      <c r="A489" s="207"/>
      <c r="B489" s="208"/>
      <c r="C489" s="209"/>
      <c r="D489" s="210"/>
      <c r="E489" s="209"/>
      <c r="F489" s="209"/>
      <c r="G489" s="209"/>
      <c r="H489" s="209"/>
      <c r="I489" s="209"/>
      <c r="J489" s="209"/>
      <c r="K489" s="209"/>
    </row>
    <row r="490">
      <c r="A490" s="207"/>
      <c r="B490" s="208"/>
      <c r="C490" s="209"/>
      <c r="D490" s="210"/>
      <c r="E490" s="209"/>
      <c r="F490" s="209"/>
      <c r="G490" s="209"/>
      <c r="H490" s="209"/>
      <c r="I490" s="209"/>
      <c r="J490" s="209"/>
      <c r="K490" s="209"/>
    </row>
    <row r="491">
      <c r="A491" s="207"/>
      <c r="B491" s="208"/>
      <c r="C491" s="209"/>
      <c r="D491" s="210"/>
      <c r="E491" s="209"/>
      <c r="F491" s="209"/>
      <c r="G491" s="209"/>
      <c r="H491" s="209"/>
      <c r="I491" s="209"/>
      <c r="J491" s="209"/>
      <c r="K491" s="209"/>
    </row>
    <row r="492">
      <c r="A492" s="207"/>
      <c r="B492" s="208"/>
      <c r="C492" s="209"/>
      <c r="D492" s="210"/>
      <c r="E492" s="209"/>
      <c r="F492" s="209"/>
      <c r="G492" s="209"/>
      <c r="H492" s="209"/>
      <c r="I492" s="209"/>
      <c r="J492" s="209"/>
      <c r="K492" s="209"/>
    </row>
    <row r="493">
      <c r="A493" s="207"/>
      <c r="B493" s="208"/>
      <c r="C493" s="209"/>
      <c r="D493" s="210"/>
      <c r="E493" s="209"/>
      <c r="F493" s="209"/>
      <c r="G493" s="209"/>
      <c r="H493" s="209"/>
      <c r="I493" s="209"/>
      <c r="J493" s="209"/>
      <c r="K493" s="209"/>
    </row>
    <row r="494">
      <c r="A494" s="207"/>
      <c r="B494" s="208"/>
      <c r="C494" s="209"/>
      <c r="D494" s="210"/>
      <c r="E494" s="209"/>
      <c r="F494" s="209"/>
      <c r="G494" s="209"/>
      <c r="H494" s="209"/>
      <c r="I494" s="209"/>
      <c r="J494" s="209"/>
      <c r="K494" s="209"/>
    </row>
    <row r="495">
      <c r="A495" s="207"/>
      <c r="B495" s="208"/>
      <c r="C495" s="209"/>
      <c r="D495" s="210"/>
      <c r="E495" s="209"/>
      <c r="F495" s="209"/>
      <c r="G495" s="209"/>
      <c r="H495" s="209"/>
      <c r="I495" s="209"/>
      <c r="J495" s="209"/>
      <c r="K495" s="209"/>
    </row>
    <row r="496">
      <c r="A496" s="207"/>
      <c r="B496" s="208"/>
      <c r="C496" s="209"/>
      <c r="D496" s="210"/>
      <c r="E496" s="209"/>
      <c r="F496" s="209"/>
      <c r="G496" s="209"/>
      <c r="H496" s="209"/>
      <c r="I496" s="209"/>
      <c r="J496" s="209"/>
      <c r="K496" s="209"/>
    </row>
    <row r="497">
      <c r="A497" s="207"/>
      <c r="B497" s="208"/>
      <c r="C497" s="209"/>
      <c r="D497" s="210"/>
      <c r="E497" s="209"/>
      <c r="F497" s="209"/>
      <c r="G497" s="209"/>
      <c r="H497" s="209"/>
      <c r="I497" s="209"/>
      <c r="J497" s="209"/>
      <c r="K497" s="209"/>
    </row>
    <row r="498">
      <c r="A498" s="207"/>
      <c r="B498" s="208"/>
      <c r="C498" s="209"/>
      <c r="D498" s="210"/>
      <c r="E498" s="209"/>
      <c r="F498" s="209"/>
      <c r="G498" s="209"/>
      <c r="H498" s="209"/>
      <c r="I498" s="209"/>
      <c r="J498" s="209"/>
      <c r="K498" s="209"/>
    </row>
    <row r="499">
      <c r="A499" s="207"/>
      <c r="B499" s="208"/>
      <c r="C499" s="209"/>
      <c r="D499" s="210"/>
      <c r="E499" s="209"/>
      <c r="F499" s="209"/>
      <c r="G499" s="209"/>
      <c r="H499" s="209"/>
      <c r="I499" s="209"/>
      <c r="J499" s="209"/>
      <c r="K499" s="209"/>
    </row>
    <row r="500">
      <c r="A500" s="207"/>
      <c r="B500" s="208"/>
      <c r="C500" s="209"/>
      <c r="D500" s="210"/>
      <c r="E500" s="209"/>
      <c r="F500" s="209"/>
      <c r="G500" s="209"/>
      <c r="H500" s="209"/>
      <c r="I500" s="209"/>
      <c r="J500" s="209"/>
      <c r="K500" s="209"/>
    </row>
    <row r="501">
      <c r="A501" s="207"/>
      <c r="B501" s="208"/>
      <c r="C501" s="209"/>
      <c r="D501" s="210"/>
      <c r="E501" s="209"/>
      <c r="F501" s="209"/>
      <c r="G501" s="209"/>
      <c r="H501" s="209"/>
      <c r="I501" s="209"/>
      <c r="J501" s="209"/>
      <c r="K501" s="209"/>
    </row>
    <row r="502">
      <c r="A502" s="207"/>
      <c r="B502" s="208"/>
      <c r="C502" s="209"/>
      <c r="D502" s="210"/>
      <c r="E502" s="209"/>
      <c r="F502" s="209"/>
      <c r="G502" s="209"/>
      <c r="H502" s="209"/>
      <c r="I502" s="209"/>
      <c r="J502" s="209"/>
      <c r="K502" s="209"/>
    </row>
    <row r="503">
      <c r="A503" s="207"/>
      <c r="B503" s="208"/>
      <c r="C503" s="209"/>
      <c r="D503" s="210"/>
      <c r="E503" s="209"/>
      <c r="F503" s="209"/>
      <c r="G503" s="209"/>
      <c r="H503" s="209"/>
      <c r="I503" s="209"/>
      <c r="J503" s="209"/>
      <c r="K503" s="209"/>
    </row>
    <row r="504">
      <c r="A504" s="207"/>
      <c r="B504" s="208"/>
      <c r="C504" s="209"/>
      <c r="D504" s="210"/>
      <c r="E504" s="209"/>
      <c r="F504" s="209"/>
      <c r="G504" s="209"/>
      <c r="H504" s="209"/>
      <c r="I504" s="209"/>
      <c r="J504" s="209"/>
      <c r="K504" s="209"/>
    </row>
    <row r="505">
      <c r="A505" s="207"/>
      <c r="B505" s="208"/>
      <c r="C505" s="209"/>
      <c r="D505" s="210"/>
      <c r="E505" s="209"/>
      <c r="F505" s="209"/>
      <c r="G505" s="209"/>
      <c r="H505" s="209"/>
      <c r="I505" s="209"/>
      <c r="J505" s="209"/>
      <c r="K505" s="209"/>
    </row>
    <row r="506">
      <c r="A506" s="207"/>
      <c r="B506" s="208"/>
      <c r="C506" s="209"/>
      <c r="D506" s="210"/>
      <c r="E506" s="209"/>
      <c r="F506" s="209"/>
      <c r="G506" s="209"/>
      <c r="H506" s="209"/>
      <c r="I506" s="209"/>
      <c r="J506" s="209"/>
      <c r="K506" s="209"/>
    </row>
    <row r="507">
      <c r="A507" s="207"/>
      <c r="B507" s="208"/>
      <c r="C507" s="209"/>
      <c r="D507" s="210"/>
      <c r="E507" s="209"/>
      <c r="F507" s="209"/>
      <c r="G507" s="209"/>
      <c r="H507" s="209"/>
      <c r="I507" s="209"/>
      <c r="J507" s="209"/>
      <c r="K507" s="209"/>
    </row>
    <row r="508">
      <c r="A508" s="207"/>
      <c r="B508" s="208"/>
      <c r="C508" s="209"/>
      <c r="D508" s="210"/>
      <c r="E508" s="209"/>
      <c r="F508" s="209"/>
      <c r="G508" s="209"/>
      <c r="H508" s="209"/>
      <c r="I508" s="209"/>
      <c r="J508" s="209"/>
      <c r="K508" s="209"/>
    </row>
    <row r="509">
      <c r="A509" s="207"/>
      <c r="B509" s="208"/>
      <c r="C509" s="209"/>
      <c r="D509" s="210"/>
      <c r="E509" s="209"/>
      <c r="F509" s="209"/>
      <c r="G509" s="209"/>
      <c r="H509" s="209"/>
      <c r="I509" s="209"/>
      <c r="J509" s="209"/>
      <c r="K509" s="209"/>
    </row>
    <row r="510">
      <c r="A510" s="207"/>
      <c r="B510" s="208"/>
      <c r="C510" s="209"/>
      <c r="D510" s="210"/>
      <c r="E510" s="209"/>
      <c r="F510" s="209"/>
      <c r="G510" s="209"/>
      <c r="H510" s="209"/>
      <c r="I510" s="209"/>
      <c r="J510" s="209"/>
      <c r="K510" s="209"/>
    </row>
    <row r="511">
      <c r="A511" s="207"/>
      <c r="B511" s="208"/>
      <c r="C511" s="209"/>
      <c r="D511" s="210"/>
      <c r="E511" s="209"/>
      <c r="F511" s="209"/>
      <c r="G511" s="209"/>
      <c r="H511" s="209"/>
      <c r="I511" s="209"/>
      <c r="J511" s="209"/>
      <c r="K511" s="209"/>
    </row>
    <row r="512">
      <c r="A512" s="207"/>
      <c r="B512" s="208"/>
      <c r="C512" s="209"/>
      <c r="D512" s="210"/>
      <c r="E512" s="209"/>
      <c r="F512" s="209"/>
      <c r="G512" s="209"/>
      <c r="H512" s="209"/>
      <c r="I512" s="209"/>
      <c r="J512" s="209"/>
      <c r="K512" s="209"/>
    </row>
    <row r="513">
      <c r="A513" s="207"/>
      <c r="B513" s="208"/>
      <c r="C513" s="209"/>
      <c r="D513" s="210"/>
      <c r="E513" s="209"/>
      <c r="F513" s="209"/>
      <c r="G513" s="209"/>
      <c r="H513" s="209"/>
      <c r="I513" s="209"/>
      <c r="J513" s="209"/>
      <c r="K513" s="209"/>
    </row>
    <row r="514">
      <c r="A514" s="207"/>
      <c r="B514" s="208"/>
      <c r="C514" s="209"/>
      <c r="D514" s="210"/>
      <c r="E514" s="209"/>
      <c r="F514" s="209"/>
      <c r="G514" s="209"/>
      <c r="H514" s="209"/>
      <c r="I514" s="209"/>
      <c r="J514" s="209"/>
      <c r="K514" s="209"/>
    </row>
    <row r="515">
      <c r="A515" s="207"/>
      <c r="B515" s="208"/>
      <c r="C515" s="209"/>
      <c r="D515" s="210"/>
      <c r="E515" s="209"/>
      <c r="F515" s="209"/>
      <c r="G515" s="209"/>
      <c r="H515" s="209"/>
      <c r="I515" s="209"/>
      <c r="J515" s="209"/>
      <c r="K515" s="209"/>
    </row>
    <row r="516">
      <c r="A516" s="207"/>
      <c r="B516" s="208"/>
      <c r="C516" s="209"/>
      <c r="D516" s="210"/>
      <c r="E516" s="209"/>
      <c r="F516" s="209"/>
      <c r="G516" s="209"/>
      <c r="H516" s="209"/>
      <c r="I516" s="209"/>
      <c r="J516" s="209"/>
      <c r="K516" s="209"/>
    </row>
    <row r="517">
      <c r="A517" s="207"/>
      <c r="B517" s="208"/>
      <c r="C517" s="209"/>
      <c r="D517" s="210"/>
      <c r="E517" s="209"/>
      <c r="F517" s="209"/>
      <c r="G517" s="209"/>
      <c r="H517" s="209"/>
      <c r="I517" s="209"/>
      <c r="J517" s="209"/>
      <c r="K517" s="209"/>
    </row>
    <row r="518">
      <c r="A518" s="207"/>
      <c r="B518" s="208"/>
      <c r="C518" s="209"/>
      <c r="D518" s="210"/>
      <c r="E518" s="209"/>
      <c r="F518" s="209"/>
      <c r="G518" s="209"/>
      <c r="H518" s="209"/>
      <c r="I518" s="209"/>
      <c r="J518" s="209"/>
      <c r="K518" s="209"/>
    </row>
    <row r="519">
      <c r="A519" s="207"/>
      <c r="B519" s="208"/>
      <c r="C519" s="209"/>
      <c r="D519" s="210"/>
      <c r="E519" s="209"/>
      <c r="F519" s="209"/>
      <c r="G519" s="209"/>
      <c r="H519" s="209"/>
      <c r="I519" s="209"/>
      <c r="J519" s="209"/>
      <c r="K519" s="209"/>
    </row>
    <row r="520">
      <c r="A520" s="207"/>
      <c r="B520" s="208"/>
      <c r="C520" s="209"/>
      <c r="D520" s="210"/>
      <c r="E520" s="209"/>
      <c r="F520" s="209"/>
      <c r="G520" s="209"/>
      <c r="H520" s="209"/>
      <c r="I520" s="209"/>
      <c r="J520" s="209"/>
      <c r="K520" s="209"/>
    </row>
    <row r="521">
      <c r="A521" s="207"/>
      <c r="B521" s="208"/>
      <c r="C521" s="209"/>
      <c r="D521" s="210"/>
      <c r="E521" s="209"/>
      <c r="F521" s="209"/>
      <c r="G521" s="209"/>
      <c r="H521" s="209"/>
      <c r="I521" s="209"/>
      <c r="J521" s="209"/>
      <c r="K521" s="209"/>
    </row>
    <row r="522">
      <c r="A522" s="207"/>
      <c r="B522" s="208"/>
      <c r="C522" s="209"/>
      <c r="D522" s="210"/>
      <c r="E522" s="209"/>
      <c r="F522" s="209"/>
      <c r="G522" s="209"/>
      <c r="H522" s="209"/>
      <c r="I522" s="209"/>
      <c r="J522" s="209"/>
      <c r="K522" s="209"/>
    </row>
    <row r="523">
      <c r="A523" s="207"/>
      <c r="B523" s="208"/>
      <c r="C523" s="209"/>
      <c r="D523" s="210"/>
      <c r="E523" s="209"/>
      <c r="F523" s="209"/>
      <c r="G523" s="209"/>
      <c r="H523" s="209"/>
      <c r="I523" s="209"/>
      <c r="J523" s="209"/>
      <c r="K523" s="209"/>
    </row>
    <row r="524">
      <c r="A524" s="207"/>
      <c r="B524" s="208"/>
      <c r="C524" s="209"/>
      <c r="D524" s="210"/>
      <c r="E524" s="209"/>
      <c r="F524" s="209"/>
      <c r="G524" s="209"/>
      <c r="H524" s="209"/>
      <c r="I524" s="209"/>
      <c r="J524" s="209"/>
      <c r="K524" s="209"/>
    </row>
    <row r="525">
      <c r="A525" s="207"/>
      <c r="B525" s="208"/>
      <c r="C525" s="209"/>
      <c r="D525" s="210"/>
      <c r="E525" s="209"/>
      <c r="F525" s="209"/>
      <c r="G525" s="209"/>
      <c r="H525" s="209"/>
      <c r="I525" s="209"/>
      <c r="J525" s="209"/>
      <c r="K525" s="209"/>
    </row>
    <row r="526">
      <c r="A526" s="207"/>
      <c r="B526" s="208"/>
      <c r="C526" s="209"/>
      <c r="D526" s="210"/>
      <c r="E526" s="209"/>
      <c r="F526" s="209"/>
      <c r="G526" s="209"/>
      <c r="H526" s="209"/>
      <c r="I526" s="209"/>
      <c r="J526" s="209"/>
      <c r="K526" s="209"/>
    </row>
    <row r="527">
      <c r="A527" s="207"/>
      <c r="B527" s="208"/>
      <c r="C527" s="209"/>
      <c r="D527" s="210"/>
      <c r="E527" s="209"/>
      <c r="F527" s="209"/>
      <c r="G527" s="209"/>
      <c r="H527" s="209"/>
      <c r="I527" s="209"/>
      <c r="J527" s="209"/>
      <c r="K527" s="209"/>
    </row>
    <row r="528">
      <c r="A528" s="207"/>
      <c r="B528" s="208"/>
      <c r="C528" s="209"/>
      <c r="D528" s="210"/>
      <c r="E528" s="209"/>
      <c r="F528" s="209"/>
      <c r="G528" s="209"/>
      <c r="H528" s="209"/>
      <c r="I528" s="209"/>
      <c r="J528" s="209"/>
      <c r="K528" s="209"/>
    </row>
    <row r="529">
      <c r="A529" s="207"/>
      <c r="B529" s="208"/>
      <c r="C529" s="209"/>
      <c r="D529" s="210"/>
      <c r="E529" s="209"/>
      <c r="F529" s="209"/>
      <c r="G529" s="209"/>
      <c r="H529" s="209"/>
      <c r="I529" s="209"/>
      <c r="J529" s="209"/>
      <c r="K529" s="209"/>
    </row>
    <row r="530">
      <c r="A530" s="207"/>
      <c r="B530" s="208"/>
      <c r="C530" s="209"/>
      <c r="D530" s="210"/>
      <c r="E530" s="209"/>
      <c r="F530" s="209"/>
      <c r="G530" s="209"/>
      <c r="H530" s="209"/>
      <c r="I530" s="209"/>
      <c r="J530" s="209"/>
      <c r="K530" s="209"/>
    </row>
    <row r="531">
      <c r="A531" s="207"/>
      <c r="B531" s="208"/>
      <c r="C531" s="209"/>
      <c r="D531" s="210"/>
      <c r="E531" s="209"/>
      <c r="F531" s="209"/>
      <c r="G531" s="209"/>
      <c r="H531" s="209"/>
      <c r="I531" s="209"/>
      <c r="J531" s="209"/>
      <c r="K531" s="209"/>
    </row>
    <row r="532">
      <c r="A532" s="207"/>
      <c r="B532" s="208"/>
      <c r="C532" s="209"/>
      <c r="D532" s="210"/>
      <c r="E532" s="209"/>
      <c r="F532" s="209"/>
      <c r="G532" s="209"/>
      <c r="H532" s="209"/>
      <c r="I532" s="209"/>
      <c r="J532" s="209"/>
      <c r="K532" s="209"/>
    </row>
    <row r="533">
      <c r="A533" s="207"/>
      <c r="B533" s="208"/>
      <c r="C533" s="209"/>
      <c r="D533" s="210"/>
      <c r="E533" s="209"/>
      <c r="F533" s="209"/>
      <c r="G533" s="209"/>
      <c r="H533" s="209"/>
      <c r="I533" s="209"/>
      <c r="J533" s="209"/>
      <c r="K533" s="209"/>
    </row>
    <row r="534">
      <c r="A534" s="207"/>
      <c r="B534" s="208"/>
      <c r="C534" s="209"/>
      <c r="D534" s="210"/>
      <c r="E534" s="209"/>
      <c r="F534" s="209"/>
      <c r="G534" s="209"/>
      <c r="H534" s="209"/>
      <c r="I534" s="209"/>
      <c r="J534" s="209"/>
      <c r="K534" s="209"/>
    </row>
    <row r="535">
      <c r="A535" s="207"/>
      <c r="B535" s="208"/>
      <c r="C535" s="209"/>
      <c r="D535" s="210"/>
      <c r="E535" s="209"/>
      <c r="F535" s="209"/>
      <c r="G535" s="209"/>
      <c r="H535" s="209"/>
      <c r="I535" s="209"/>
      <c r="J535" s="209"/>
      <c r="K535" s="209"/>
    </row>
    <row r="536">
      <c r="A536" s="207"/>
      <c r="B536" s="208"/>
      <c r="C536" s="209"/>
      <c r="D536" s="210"/>
      <c r="E536" s="209"/>
      <c r="F536" s="209"/>
      <c r="G536" s="209"/>
      <c r="H536" s="209"/>
      <c r="I536" s="209"/>
      <c r="J536" s="209"/>
      <c r="K536" s="209"/>
    </row>
    <row r="537">
      <c r="A537" s="207"/>
      <c r="B537" s="208"/>
      <c r="C537" s="209"/>
      <c r="D537" s="210"/>
      <c r="E537" s="209"/>
      <c r="F537" s="209"/>
      <c r="G537" s="209"/>
      <c r="H537" s="209"/>
      <c r="I537" s="209"/>
      <c r="J537" s="209"/>
      <c r="K537" s="209"/>
    </row>
    <row r="538">
      <c r="A538" s="207"/>
      <c r="B538" s="208"/>
      <c r="C538" s="209"/>
      <c r="D538" s="210"/>
      <c r="E538" s="209"/>
      <c r="F538" s="209"/>
      <c r="G538" s="209"/>
      <c r="H538" s="209"/>
      <c r="I538" s="209"/>
      <c r="J538" s="209"/>
      <c r="K538" s="209"/>
    </row>
    <row r="539">
      <c r="A539" s="207"/>
      <c r="B539" s="208"/>
      <c r="C539" s="209"/>
      <c r="D539" s="210"/>
      <c r="E539" s="209"/>
      <c r="F539" s="209"/>
      <c r="G539" s="209"/>
      <c r="H539" s="209"/>
      <c r="I539" s="209"/>
      <c r="J539" s="209"/>
      <c r="K539" s="209"/>
    </row>
    <row r="540">
      <c r="A540" s="207"/>
      <c r="B540" s="208"/>
      <c r="C540" s="209"/>
      <c r="D540" s="210"/>
      <c r="E540" s="209"/>
      <c r="F540" s="209"/>
      <c r="G540" s="209"/>
      <c r="H540" s="209"/>
      <c r="I540" s="209"/>
      <c r="J540" s="209"/>
      <c r="K540" s="209"/>
    </row>
    <row r="541">
      <c r="A541" s="207"/>
      <c r="B541" s="208"/>
      <c r="C541" s="209"/>
      <c r="D541" s="210"/>
      <c r="E541" s="209"/>
      <c r="F541" s="209"/>
      <c r="G541" s="209"/>
      <c r="H541" s="209"/>
      <c r="I541" s="209"/>
      <c r="J541" s="209"/>
      <c r="K541" s="209"/>
    </row>
    <row r="542">
      <c r="A542" s="207"/>
      <c r="B542" s="208"/>
      <c r="C542" s="209"/>
      <c r="D542" s="210"/>
      <c r="E542" s="209"/>
      <c r="F542" s="209"/>
      <c r="G542" s="209"/>
      <c r="H542" s="209"/>
      <c r="I542" s="209"/>
      <c r="J542" s="209"/>
      <c r="K542" s="209"/>
    </row>
    <row r="543">
      <c r="A543" s="207"/>
      <c r="B543" s="208"/>
      <c r="C543" s="209"/>
      <c r="D543" s="210"/>
      <c r="E543" s="209"/>
      <c r="F543" s="209"/>
      <c r="G543" s="209"/>
      <c r="H543" s="209"/>
      <c r="I543" s="209"/>
      <c r="J543" s="209"/>
      <c r="K543" s="209"/>
    </row>
    <row r="544">
      <c r="A544" s="207"/>
      <c r="B544" s="208"/>
      <c r="C544" s="209"/>
      <c r="D544" s="210"/>
      <c r="E544" s="209"/>
      <c r="F544" s="209"/>
      <c r="G544" s="209"/>
      <c r="H544" s="209"/>
      <c r="I544" s="209"/>
      <c r="J544" s="209"/>
      <c r="K544" s="209"/>
    </row>
    <row r="545">
      <c r="A545" s="207"/>
      <c r="B545" s="208"/>
      <c r="C545" s="209"/>
      <c r="D545" s="210"/>
      <c r="E545" s="209"/>
      <c r="F545" s="209"/>
      <c r="G545" s="209"/>
      <c r="H545" s="209"/>
      <c r="I545" s="209"/>
      <c r="J545" s="209"/>
      <c r="K545" s="209"/>
    </row>
    <row r="546">
      <c r="A546" s="207"/>
      <c r="B546" s="208"/>
      <c r="C546" s="209"/>
      <c r="D546" s="210"/>
      <c r="E546" s="209"/>
      <c r="F546" s="209"/>
      <c r="G546" s="209"/>
      <c r="H546" s="209"/>
      <c r="I546" s="209"/>
      <c r="J546" s="209"/>
      <c r="K546" s="209"/>
    </row>
    <row r="547">
      <c r="A547" s="207"/>
      <c r="B547" s="208"/>
      <c r="C547" s="209"/>
      <c r="D547" s="210"/>
      <c r="E547" s="209"/>
      <c r="F547" s="209"/>
      <c r="G547" s="209"/>
      <c r="H547" s="209"/>
      <c r="I547" s="209"/>
      <c r="J547" s="209"/>
      <c r="K547" s="209"/>
    </row>
    <row r="548">
      <c r="A548" s="207"/>
      <c r="B548" s="208"/>
      <c r="C548" s="209"/>
      <c r="D548" s="210"/>
      <c r="E548" s="209"/>
      <c r="F548" s="209"/>
      <c r="G548" s="209"/>
      <c r="H548" s="209"/>
      <c r="I548" s="209"/>
      <c r="J548" s="209"/>
      <c r="K548" s="209"/>
    </row>
    <row r="549">
      <c r="A549" s="207"/>
      <c r="B549" s="208"/>
      <c r="C549" s="209"/>
      <c r="D549" s="210"/>
      <c r="E549" s="209"/>
      <c r="F549" s="209"/>
      <c r="G549" s="209"/>
      <c r="H549" s="209"/>
      <c r="I549" s="209"/>
      <c r="J549" s="209"/>
      <c r="K549" s="209"/>
    </row>
    <row r="550">
      <c r="A550" s="207"/>
      <c r="B550" s="208"/>
      <c r="C550" s="209"/>
      <c r="D550" s="210"/>
      <c r="E550" s="209"/>
      <c r="F550" s="209"/>
      <c r="G550" s="209"/>
      <c r="H550" s="209"/>
      <c r="I550" s="209"/>
      <c r="J550" s="209"/>
      <c r="K550" s="209"/>
    </row>
    <row r="551">
      <c r="A551" s="207"/>
      <c r="B551" s="208"/>
      <c r="C551" s="209"/>
      <c r="D551" s="210"/>
      <c r="E551" s="209"/>
      <c r="F551" s="209"/>
      <c r="G551" s="209"/>
      <c r="H551" s="209"/>
      <c r="I551" s="209"/>
      <c r="J551" s="209"/>
      <c r="K551" s="209"/>
    </row>
    <row r="552">
      <c r="A552" s="207"/>
      <c r="B552" s="208"/>
      <c r="C552" s="209"/>
      <c r="D552" s="210"/>
      <c r="E552" s="209"/>
      <c r="F552" s="209"/>
      <c r="G552" s="209"/>
      <c r="H552" s="209"/>
      <c r="I552" s="209"/>
      <c r="J552" s="209"/>
      <c r="K552" s="209"/>
    </row>
    <row r="553">
      <c r="A553" s="207"/>
      <c r="B553" s="208"/>
      <c r="C553" s="209"/>
      <c r="D553" s="210"/>
      <c r="E553" s="209"/>
      <c r="F553" s="209"/>
      <c r="G553" s="209"/>
      <c r="H553" s="209"/>
      <c r="I553" s="209"/>
      <c r="J553" s="209"/>
      <c r="K553" s="209"/>
    </row>
    <row r="554">
      <c r="A554" s="207"/>
      <c r="B554" s="208"/>
      <c r="C554" s="209"/>
      <c r="D554" s="210"/>
      <c r="E554" s="209"/>
      <c r="F554" s="209"/>
      <c r="G554" s="209"/>
      <c r="H554" s="209"/>
      <c r="I554" s="209"/>
      <c r="J554" s="209"/>
      <c r="K554" s="209"/>
    </row>
    <row r="555">
      <c r="A555" s="207"/>
      <c r="B555" s="208"/>
      <c r="C555" s="209"/>
      <c r="D555" s="210"/>
      <c r="E555" s="209"/>
      <c r="F555" s="209"/>
      <c r="G555" s="209"/>
      <c r="H555" s="209"/>
      <c r="I555" s="209"/>
      <c r="J555" s="209"/>
      <c r="K555" s="209"/>
    </row>
    <row r="556">
      <c r="A556" s="207"/>
      <c r="B556" s="208"/>
      <c r="C556" s="209"/>
      <c r="D556" s="210"/>
      <c r="E556" s="209"/>
      <c r="F556" s="209"/>
      <c r="G556" s="209"/>
      <c r="H556" s="209"/>
      <c r="I556" s="209"/>
      <c r="J556" s="209"/>
      <c r="K556" s="209"/>
    </row>
    <row r="557">
      <c r="A557" s="207"/>
      <c r="B557" s="208"/>
      <c r="C557" s="209"/>
      <c r="D557" s="210"/>
      <c r="E557" s="209"/>
      <c r="F557" s="209"/>
      <c r="G557" s="209"/>
      <c r="H557" s="209"/>
      <c r="I557" s="209"/>
      <c r="J557" s="209"/>
      <c r="K557" s="209"/>
    </row>
    <row r="558">
      <c r="A558" s="207"/>
      <c r="B558" s="208"/>
      <c r="C558" s="209"/>
      <c r="D558" s="210"/>
      <c r="E558" s="209"/>
      <c r="F558" s="209"/>
      <c r="G558" s="209"/>
      <c r="H558" s="209"/>
      <c r="I558" s="209"/>
      <c r="J558" s="209"/>
      <c r="K558" s="209"/>
    </row>
    <row r="559">
      <c r="A559" s="207"/>
      <c r="B559" s="208"/>
      <c r="C559" s="209"/>
      <c r="D559" s="210"/>
      <c r="E559" s="209"/>
      <c r="F559" s="209"/>
      <c r="G559" s="209"/>
      <c r="H559" s="209"/>
      <c r="I559" s="209"/>
      <c r="J559" s="209"/>
      <c r="K559" s="209"/>
    </row>
    <row r="560">
      <c r="A560" s="207"/>
      <c r="B560" s="208"/>
      <c r="C560" s="209"/>
      <c r="D560" s="210"/>
      <c r="E560" s="209"/>
      <c r="F560" s="209"/>
      <c r="G560" s="209"/>
      <c r="H560" s="209"/>
      <c r="I560" s="209"/>
      <c r="J560" s="209"/>
      <c r="K560" s="209"/>
    </row>
    <row r="561">
      <c r="A561" s="207"/>
      <c r="B561" s="208"/>
      <c r="C561" s="209"/>
      <c r="D561" s="210"/>
      <c r="E561" s="209"/>
      <c r="F561" s="209"/>
      <c r="G561" s="209"/>
      <c r="H561" s="209"/>
      <c r="I561" s="209"/>
      <c r="J561" s="209"/>
      <c r="K561" s="209"/>
    </row>
    <row r="562">
      <c r="A562" s="207"/>
      <c r="B562" s="208"/>
      <c r="C562" s="209"/>
      <c r="D562" s="210"/>
      <c r="E562" s="209"/>
      <c r="F562" s="209"/>
      <c r="G562" s="209"/>
      <c r="H562" s="209"/>
      <c r="I562" s="209"/>
      <c r="J562" s="209"/>
      <c r="K562" s="209"/>
    </row>
    <row r="563">
      <c r="A563" s="207"/>
      <c r="B563" s="208"/>
      <c r="C563" s="209"/>
      <c r="D563" s="210"/>
      <c r="E563" s="209"/>
      <c r="F563" s="209"/>
      <c r="G563" s="209"/>
      <c r="H563" s="209"/>
      <c r="I563" s="209"/>
      <c r="J563" s="209"/>
      <c r="K563" s="209"/>
    </row>
    <row r="564">
      <c r="A564" s="207"/>
      <c r="B564" s="208"/>
      <c r="C564" s="209"/>
      <c r="D564" s="210"/>
      <c r="E564" s="209"/>
      <c r="F564" s="209"/>
      <c r="G564" s="209"/>
      <c r="H564" s="209"/>
      <c r="I564" s="209"/>
      <c r="J564" s="209"/>
      <c r="K564" s="209"/>
    </row>
    <row r="565">
      <c r="A565" s="207"/>
      <c r="B565" s="208"/>
      <c r="C565" s="209"/>
      <c r="D565" s="210"/>
      <c r="E565" s="209"/>
      <c r="F565" s="209"/>
      <c r="G565" s="209"/>
      <c r="H565" s="209"/>
      <c r="I565" s="209"/>
      <c r="J565" s="209"/>
      <c r="K565" s="209"/>
    </row>
    <row r="566">
      <c r="A566" s="207"/>
      <c r="B566" s="208"/>
      <c r="C566" s="209"/>
      <c r="D566" s="210"/>
      <c r="E566" s="209"/>
      <c r="F566" s="209"/>
      <c r="G566" s="209"/>
      <c r="H566" s="209"/>
      <c r="I566" s="209"/>
      <c r="J566" s="209"/>
      <c r="K566" s="209"/>
    </row>
    <row r="567">
      <c r="A567" s="207"/>
      <c r="B567" s="208"/>
      <c r="C567" s="209"/>
      <c r="D567" s="210"/>
      <c r="E567" s="209"/>
      <c r="F567" s="209"/>
      <c r="G567" s="209"/>
      <c r="H567" s="209"/>
      <c r="I567" s="209"/>
      <c r="J567" s="209"/>
      <c r="K567" s="209"/>
    </row>
    <row r="568">
      <c r="A568" s="207"/>
      <c r="B568" s="208"/>
      <c r="C568" s="209"/>
      <c r="D568" s="210"/>
      <c r="E568" s="209"/>
      <c r="F568" s="209"/>
      <c r="G568" s="209"/>
      <c r="H568" s="209"/>
      <c r="I568" s="209"/>
      <c r="J568" s="209"/>
      <c r="K568" s="209"/>
    </row>
    <row r="569">
      <c r="A569" s="207"/>
      <c r="B569" s="208"/>
      <c r="C569" s="209"/>
      <c r="D569" s="210"/>
      <c r="E569" s="209"/>
      <c r="F569" s="209"/>
      <c r="G569" s="209"/>
      <c r="H569" s="209"/>
      <c r="I569" s="209"/>
      <c r="J569" s="209"/>
      <c r="K569" s="209"/>
    </row>
    <row r="570">
      <c r="A570" s="207"/>
      <c r="B570" s="208"/>
      <c r="C570" s="209"/>
      <c r="D570" s="210"/>
      <c r="E570" s="209"/>
      <c r="F570" s="209"/>
      <c r="G570" s="209"/>
      <c r="H570" s="209"/>
      <c r="I570" s="209"/>
      <c r="J570" s="209"/>
      <c r="K570" s="209"/>
    </row>
    <row r="571">
      <c r="A571" s="207"/>
      <c r="B571" s="208"/>
      <c r="C571" s="209"/>
      <c r="D571" s="210"/>
      <c r="E571" s="209"/>
      <c r="F571" s="209"/>
      <c r="G571" s="209"/>
      <c r="H571" s="209"/>
      <c r="I571" s="209"/>
      <c r="J571" s="209"/>
      <c r="K571" s="209"/>
    </row>
    <row r="572">
      <c r="A572" s="207"/>
      <c r="B572" s="208"/>
      <c r="C572" s="209"/>
      <c r="D572" s="210"/>
      <c r="E572" s="209"/>
      <c r="F572" s="209"/>
      <c r="G572" s="209"/>
      <c r="H572" s="209"/>
      <c r="I572" s="209"/>
      <c r="J572" s="209"/>
      <c r="K572" s="209"/>
    </row>
    <row r="573">
      <c r="A573" s="207"/>
      <c r="B573" s="208"/>
      <c r="C573" s="209"/>
      <c r="D573" s="210"/>
      <c r="E573" s="209"/>
      <c r="F573" s="209"/>
      <c r="G573" s="209"/>
      <c r="H573" s="209"/>
      <c r="I573" s="209"/>
      <c r="J573" s="209"/>
      <c r="K573" s="209"/>
    </row>
    <row r="574">
      <c r="A574" s="207"/>
      <c r="B574" s="208"/>
      <c r="C574" s="209"/>
      <c r="D574" s="210"/>
      <c r="E574" s="209"/>
      <c r="F574" s="209"/>
      <c r="G574" s="209"/>
      <c r="H574" s="209"/>
      <c r="I574" s="209"/>
      <c r="J574" s="209"/>
      <c r="K574" s="209"/>
    </row>
    <row r="575">
      <c r="A575" s="207"/>
      <c r="B575" s="208"/>
      <c r="C575" s="209"/>
      <c r="D575" s="210"/>
      <c r="E575" s="209"/>
      <c r="F575" s="209"/>
      <c r="G575" s="209"/>
      <c r="H575" s="209"/>
      <c r="I575" s="209"/>
      <c r="J575" s="209"/>
      <c r="K575" s="209"/>
    </row>
    <row r="576">
      <c r="A576" s="207"/>
      <c r="B576" s="208"/>
      <c r="C576" s="209"/>
      <c r="D576" s="210"/>
      <c r="E576" s="209"/>
      <c r="F576" s="209"/>
      <c r="G576" s="209"/>
      <c r="H576" s="209"/>
      <c r="I576" s="209"/>
      <c r="J576" s="209"/>
      <c r="K576" s="209"/>
    </row>
    <row r="577">
      <c r="A577" s="207"/>
      <c r="B577" s="208"/>
      <c r="C577" s="209"/>
      <c r="D577" s="210"/>
      <c r="E577" s="209"/>
      <c r="F577" s="209"/>
      <c r="G577" s="209"/>
      <c r="H577" s="209"/>
      <c r="I577" s="209"/>
      <c r="J577" s="209"/>
      <c r="K577" s="209"/>
    </row>
    <row r="578">
      <c r="A578" s="207"/>
      <c r="B578" s="208"/>
      <c r="C578" s="209"/>
      <c r="D578" s="210"/>
      <c r="E578" s="209"/>
      <c r="F578" s="209"/>
      <c r="G578" s="209"/>
      <c r="H578" s="209"/>
      <c r="I578" s="209"/>
      <c r="J578" s="209"/>
      <c r="K578" s="209"/>
    </row>
    <row r="579">
      <c r="A579" s="207"/>
      <c r="B579" s="208"/>
      <c r="C579" s="209"/>
      <c r="D579" s="210"/>
      <c r="E579" s="209"/>
      <c r="F579" s="209"/>
      <c r="G579" s="209"/>
      <c r="H579" s="209"/>
      <c r="I579" s="209"/>
      <c r="J579" s="209"/>
      <c r="K579" s="209"/>
    </row>
    <row r="580">
      <c r="A580" s="207"/>
      <c r="B580" s="208"/>
      <c r="C580" s="209"/>
      <c r="D580" s="210"/>
      <c r="E580" s="209"/>
      <c r="F580" s="209"/>
      <c r="G580" s="209"/>
      <c r="H580" s="209"/>
      <c r="I580" s="209"/>
      <c r="J580" s="209"/>
      <c r="K580" s="209"/>
    </row>
    <row r="581">
      <c r="A581" s="207"/>
      <c r="B581" s="208"/>
      <c r="C581" s="209"/>
      <c r="D581" s="210"/>
      <c r="E581" s="209"/>
      <c r="F581" s="209"/>
      <c r="G581" s="209"/>
      <c r="H581" s="209"/>
      <c r="I581" s="209"/>
      <c r="J581" s="209"/>
      <c r="K581" s="209"/>
    </row>
    <row r="582">
      <c r="A582" s="207"/>
      <c r="B582" s="208"/>
      <c r="C582" s="209"/>
      <c r="D582" s="210"/>
      <c r="E582" s="209"/>
      <c r="F582" s="209"/>
      <c r="G582" s="209"/>
      <c r="H582" s="209"/>
      <c r="I582" s="209"/>
      <c r="J582" s="209"/>
      <c r="K582" s="209"/>
    </row>
    <row r="583">
      <c r="A583" s="207"/>
      <c r="B583" s="208"/>
      <c r="C583" s="209"/>
      <c r="D583" s="210"/>
      <c r="E583" s="209"/>
      <c r="F583" s="209"/>
      <c r="G583" s="209"/>
      <c r="H583" s="209"/>
      <c r="I583" s="209"/>
      <c r="J583" s="209"/>
      <c r="K583" s="209"/>
    </row>
    <row r="584">
      <c r="A584" s="207"/>
      <c r="B584" s="208"/>
      <c r="C584" s="209"/>
      <c r="D584" s="210"/>
      <c r="E584" s="209"/>
      <c r="F584" s="209"/>
      <c r="G584" s="209"/>
      <c r="H584" s="209"/>
      <c r="I584" s="209"/>
      <c r="J584" s="209"/>
      <c r="K584" s="209"/>
    </row>
    <row r="585">
      <c r="A585" s="207"/>
      <c r="B585" s="208"/>
      <c r="C585" s="209"/>
      <c r="D585" s="210"/>
      <c r="E585" s="209"/>
      <c r="F585" s="209"/>
      <c r="G585" s="209"/>
      <c r="H585" s="209"/>
      <c r="I585" s="209"/>
      <c r="J585" s="209"/>
      <c r="K585" s="209"/>
    </row>
    <row r="586">
      <c r="A586" s="207"/>
      <c r="B586" s="208"/>
      <c r="C586" s="209"/>
      <c r="D586" s="210"/>
      <c r="E586" s="209"/>
      <c r="F586" s="209"/>
      <c r="G586" s="209"/>
      <c r="H586" s="209"/>
      <c r="I586" s="209"/>
      <c r="J586" s="209"/>
      <c r="K586" s="209"/>
    </row>
    <row r="587">
      <c r="A587" s="207"/>
      <c r="B587" s="208"/>
      <c r="C587" s="209"/>
      <c r="D587" s="210"/>
      <c r="E587" s="209"/>
      <c r="F587" s="209"/>
      <c r="G587" s="209"/>
      <c r="H587" s="209"/>
      <c r="I587" s="209"/>
      <c r="J587" s="209"/>
      <c r="K587" s="209"/>
    </row>
    <row r="588">
      <c r="A588" s="207"/>
      <c r="B588" s="208"/>
      <c r="C588" s="209"/>
      <c r="D588" s="210"/>
      <c r="E588" s="209"/>
      <c r="F588" s="209"/>
      <c r="G588" s="209"/>
      <c r="H588" s="209"/>
      <c r="I588" s="209"/>
      <c r="J588" s="209"/>
      <c r="K588" s="209"/>
    </row>
    <row r="589">
      <c r="A589" s="207"/>
      <c r="B589" s="208"/>
      <c r="C589" s="209"/>
      <c r="D589" s="210"/>
      <c r="E589" s="209"/>
      <c r="F589" s="209"/>
      <c r="G589" s="209"/>
      <c r="H589" s="209"/>
      <c r="I589" s="209"/>
      <c r="J589" s="209"/>
      <c r="K589" s="209"/>
    </row>
    <row r="590">
      <c r="A590" s="207"/>
      <c r="B590" s="208"/>
      <c r="C590" s="209"/>
      <c r="D590" s="210"/>
      <c r="E590" s="209"/>
      <c r="F590" s="209"/>
      <c r="G590" s="209"/>
      <c r="H590" s="209"/>
      <c r="I590" s="209"/>
      <c r="J590" s="209"/>
      <c r="K590" s="209"/>
    </row>
    <row r="591">
      <c r="A591" s="207"/>
      <c r="B591" s="208"/>
      <c r="C591" s="209"/>
      <c r="D591" s="210"/>
      <c r="E591" s="209"/>
      <c r="F591" s="209"/>
      <c r="G591" s="209"/>
      <c r="H591" s="209"/>
      <c r="I591" s="209"/>
      <c r="J591" s="209"/>
      <c r="K591" s="209"/>
    </row>
    <row r="592">
      <c r="A592" s="207"/>
      <c r="B592" s="208"/>
      <c r="C592" s="209"/>
      <c r="D592" s="210"/>
      <c r="E592" s="209"/>
      <c r="F592" s="209"/>
      <c r="G592" s="209"/>
      <c r="H592" s="209"/>
      <c r="I592" s="209"/>
      <c r="J592" s="209"/>
      <c r="K592" s="209"/>
    </row>
    <row r="593">
      <c r="A593" s="207"/>
      <c r="B593" s="208"/>
      <c r="C593" s="209"/>
      <c r="D593" s="210"/>
      <c r="E593" s="209"/>
      <c r="F593" s="209"/>
      <c r="G593" s="209"/>
      <c r="H593" s="209"/>
      <c r="I593" s="209"/>
      <c r="J593" s="209"/>
      <c r="K593" s="209"/>
    </row>
    <row r="594">
      <c r="A594" s="207"/>
      <c r="B594" s="208"/>
      <c r="C594" s="209"/>
      <c r="D594" s="210"/>
      <c r="E594" s="209"/>
      <c r="F594" s="209"/>
      <c r="G594" s="209"/>
      <c r="H594" s="209"/>
      <c r="I594" s="209"/>
      <c r="J594" s="209"/>
      <c r="K594" s="209"/>
    </row>
    <row r="595">
      <c r="A595" s="207"/>
      <c r="B595" s="208"/>
      <c r="C595" s="209"/>
      <c r="D595" s="210"/>
      <c r="E595" s="209"/>
      <c r="F595" s="209"/>
      <c r="G595" s="209"/>
      <c r="H595" s="209"/>
      <c r="I595" s="209"/>
      <c r="J595" s="209"/>
      <c r="K595" s="209"/>
    </row>
    <row r="596">
      <c r="A596" s="207"/>
      <c r="B596" s="208"/>
      <c r="C596" s="209"/>
      <c r="D596" s="210"/>
      <c r="E596" s="209"/>
      <c r="F596" s="209"/>
      <c r="G596" s="209"/>
      <c r="H596" s="209"/>
      <c r="I596" s="209"/>
      <c r="J596" s="209"/>
      <c r="K596" s="209"/>
    </row>
    <row r="597">
      <c r="A597" s="207"/>
      <c r="B597" s="208"/>
      <c r="C597" s="209"/>
      <c r="D597" s="210"/>
      <c r="E597" s="209"/>
      <c r="F597" s="209"/>
      <c r="G597" s="209"/>
      <c r="H597" s="209"/>
      <c r="I597" s="209"/>
      <c r="J597" s="209"/>
      <c r="K597" s="209"/>
    </row>
    <row r="598">
      <c r="A598" s="207"/>
      <c r="B598" s="208"/>
      <c r="C598" s="209"/>
      <c r="D598" s="210"/>
      <c r="E598" s="209"/>
      <c r="F598" s="209"/>
      <c r="G598" s="209"/>
      <c r="H598" s="209"/>
      <c r="I598" s="209"/>
      <c r="J598" s="209"/>
      <c r="K598" s="209"/>
    </row>
    <row r="599">
      <c r="A599" s="207"/>
      <c r="B599" s="208"/>
      <c r="C599" s="209"/>
      <c r="D599" s="210"/>
      <c r="E599" s="209"/>
      <c r="F599" s="209"/>
      <c r="G599" s="209"/>
      <c r="H599" s="209"/>
      <c r="I599" s="209"/>
      <c r="J599" s="209"/>
      <c r="K599" s="209"/>
    </row>
    <row r="600">
      <c r="A600" s="207"/>
      <c r="B600" s="208"/>
      <c r="C600" s="209"/>
      <c r="D600" s="210"/>
      <c r="E600" s="209"/>
      <c r="F600" s="209"/>
      <c r="G600" s="209"/>
      <c r="H600" s="209"/>
      <c r="I600" s="209"/>
      <c r="J600" s="209"/>
      <c r="K600" s="209"/>
    </row>
    <row r="601">
      <c r="A601" s="207"/>
      <c r="B601" s="208"/>
      <c r="C601" s="209"/>
      <c r="D601" s="210"/>
      <c r="E601" s="209"/>
      <c r="F601" s="209"/>
      <c r="G601" s="209"/>
      <c r="H601" s="209"/>
      <c r="I601" s="209"/>
      <c r="J601" s="209"/>
      <c r="K601" s="209"/>
    </row>
    <row r="602">
      <c r="A602" s="207"/>
      <c r="B602" s="208"/>
      <c r="C602" s="209"/>
      <c r="D602" s="210"/>
      <c r="E602" s="209"/>
      <c r="F602" s="209"/>
      <c r="G602" s="209"/>
      <c r="H602" s="209"/>
      <c r="I602" s="209"/>
      <c r="J602" s="209"/>
      <c r="K602" s="209"/>
    </row>
    <row r="603">
      <c r="A603" s="207"/>
      <c r="B603" s="208"/>
      <c r="C603" s="209"/>
      <c r="D603" s="210"/>
      <c r="E603" s="209"/>
      <c r="F603" s="209"/>
      <c r="G603" s="209"/>
      <c r="H603" s="209"/>
      <c r="I603" s="209"/>
      <c r="J603" s="209"/>
      <c r="K603" s="209"/>
    </row>
    <row r="604">
      <c r="A604" s="207"/>
      <c r="B604" s="208"/>
      <c r="C604" s="209"/>
      <c r="D604" s="210"/>
      <c r="E604" s="209"/>
      <c r="F604" s="209"/>
      <c r="G604" s="209"/>
      <c r="H604" s="209"/>
      <c r="I604" s="209"/>
      <c r="J604" s="209"/>
      <c r="K604" s="209"/>
    </row>
    <row r="605">
      <c r="A605" s="207"/>
      <c r="B605" s="208"/>
      <c r="C605" s="209"/>
      <c r="D605" s="210"/>
      <c r="E605" s="209"/>
      <c r="F605" s="209"/>
      <c r="G605" s="209"/>
      <c r="H605" s="209"/>
      <c r="I605" s="209"/>
      <c r="J605" s="209"/>
      <c r="K605" s="209"/>
    </row>
    <row r="606">
      <c r="A606" s="207"/>
      <c r="B606" s="208"/>
      <c r="C606" s="209"/>
      <c r="D606" s="210"/>
      <c r="E606" s="209"/>
      <c r="F606" s="209"/>
      <c r="G606" s="209"/>
      <c r="H606" s="209"/>
      <c r="I606" s="209"/>
      <c r="J606" s="209"/>
      <c r="K606" s="209"/>
    </row>
    <row r="607">
      <c r="A607" s="207"/>
      <c r="B607" s="208"/>
      <c r="C607" s="209"/>
      <c r="D607" s="210"/>
      <c r="E607" s="209"/>
      <c r="F607" s="209"/>
      <c r="G607" s="209"/>
      <c r="H607" s="209"/>
      <c r="I607" s="209"/>
      <c r="J607" s="209"/>
      <c r="K607" s="209"/>
    </row>
    <row r="608">
      <c r="A608" s="207"/>
      <c r="B608" s="208"/>
      <c r="C608" s="209"/>
      <c r="D608" s="210"/>
      <c r="E608" s="209"/>
      <c r="F608" s="209"/>
      <c r="G608" s="209"/>
      <c r="H608" s="209"/>
      <c r="I608" s="209"/>
      <c r="J608" s="209"/>
      <c r="K608" s="209"/>
    </row>
    <row r="609">
      <c r="A609" s="207"/>
      <c r="B609" s="208"/>
      <c r="C609" s="209"/>
      <c r="D609" s="210"/>
      <c r="E609" s="209"/>
      <c r="F609" s="209"/>
      <c r="G609" s="209"/>
      <c r="H609" s="209"/>
      <c r="I609" s="209"/>
      <c r="J609" s="209"/>
      <c r="K609" s="209"/>
    </row>
    <row r="610">
      <c r="A610" s="207"/>
      <c r="B610" s="208"/>
      <c r="C610" s="209"/>
      <c r="D610" s="210"/>
      <c r="E610" s="209"/>
      <c r="F610" s="209"/>
      <c r="G610" s="209"/>
      <c r="H610" s="209"/>
      <c r="I610" s="209"/>
      <c r="J610" s="209"/>
      <c r="K610" s="209"/>
    </row>
    <row r="611">
      <c r="A611" s="207"/>
      <c r="B611" s="208"/>
      <c r="C611" s="209"/>
      <c r="D611" s="210"/>
      <c r="E611" s="209"/>
      <c r="F611" s="209"/>
      <c r="G611" s="209"/>
      <c r="H611" s="209"/>
      <c r="I611" s="209"/>
      <c r="J611" s="209"/>
      <c r="K611" s="209"/>
    </row>
    <row r="612">
      <c r="A612" s="207"/>
      <c r="B612" s="208"/>
      <c r="C612" s="209"/>
      <c r="D612" s="210"/>
      <c r="E612" s="209"/>
      <c r="F612" s="209"/>
      <c r="G612" s="209"/>
      <c r="H612" s="209"/>
      <c r="I612" s="209"/>
      <c r="J612" s="209"/>
      <c r="K612" s="209"/>
    </row>
    <row r="613">
      <c r="A613" s="207"/>
      <c r="B613" s="208"/>
      <c r="C613" s="209"/>
      <c r="D613" s="210"/>
      <c r="E613" s="209"/>
      <c r="F613" s="209"/>
      <c r="G613" s="209"/>
      <c r="H613" s="209"/>
      <c r="I613" s="209"/>
      <c r="J613" s="209"/>
      <c r="K613" s="209"/>
    </row>
    <row r="614">
      <c r="A614" s="207"/>
      <c r="B614" s="208"/>
      <c r="C614" s="209"/>
      <c r="D614" s="210"/>
      <c r="E614" s="209"/>
      <c r="F614" s="209"/>
      <c r="G614" s="209"/>
      <c r="H614" s="209"/>
      <c r="I614" s="209"/>
      <c r="J614" s="209"/>
      <c r="K614" s="209"/>
    </row>
    <row r="615">
      <c r="A615" s="207"/>
      <c r="B615" s="208"/>
      <c r="C615" s="209"/>
      <c r="D615" s="210"/>
      <c r="E615" s="209"/>
      <c r="F615" s="209"/>
      <c r="G615" s="209"/>
      <c r="H615" s="209"/>
      <c r="I615" s="209"/>
      <c r="J615" s="209"/>
      <c r="K615" s="209"/>
    </row>
    <row r="616">
      <c r="A616" s="207"/>
      <c r="B616" s="208"/>
      <c r="C616" s="209"/>
      <c r="D616" s="210"/>
      <c r="E616" s="209"/>
      <c r="F616" s="209"/>
      <c r="G616" s="209"/>
      <c r="H616" s="209"/>
      <c r="I616" s="209"/>
      <c r="J616" s="209"/>
      <c r="K616" s="209"/>
    </row>
    <row r="617">
      <c r="A617" s="207"/>
      <c r="B617" s="208"/>
      <c r="C617" s="209"/>
      <c r="D617" s="210"/>
      <c r="E617" s="209"/>
      <c r="F617" s="209"/>
      <c r="G617" s="209"/>
      <c r="H617" s="209"/>
      <c r="I617" s="209"/>
      <c r="J617" s="209"/>
      <c r="K617" s="209"/>
    </row>
    <row r="618">
      <c r="A618" s="207"/>
      <c r="B618" s="208"/>
      <c r="C618" s="209"/>
      <c r="D618" s="210"/>
      <c r="E618" s="209"/>
      <c r="F618" s="209"/>
      <c r="G618" s="209"/>
      <c r="H618" s="209"/>
      <c r="I618" s="209"/>
      <c r="J618" s="209"/>
      <c r="K618" s="209"/>
    </row>
    <row r="619">
      <c r="A619" s="207"/>
      <c r="B619" s="208"/>
      <c r="C619" s="209"/>
      <c r="D619" s="210"/>
      <c r="E619" s="209"/>
      <c r="F619" s="209"/>
      <c r="G619" s="209"/>
      <c r="H619" s="209"/>
      <c r="I619" s="209"/>
      <c r="J619" s="209"/>
      <c r="K619" s="209"/>
    </row>
    <row r="620">
      <c r="A620" s="207"/>
      <c r="B620" s="208"/>
      <c r="C620" s="209"/>
      <c r="D620" s="210"/>
      <c r="E620" s="209"/>
      <c r="F620" s="209"/>
      <c r="G620" s="209"/>
      <c r="H620" s="209"/>
      <c r="I620" s="209"/>
      <c r="J620" s="209"/>
      <c r="K620" s="209"/>
    </row>
    <row r="621">
      <c r="A621" s="207"/>
      <c r="B621" s="208"/>
      <c r="C621" s="209"/>
      <c r="D621" s="210"/>
      <c r="E621" s="209"/>
      <c r="F621" s="209"/>
      <c r="G621" s="209"/>
      <c r="H621" s="209"/>
      <c r="I621" s="209"/>
      <c r="J621" s="209"/>
      <c r="K621" s="209"/>
    </row>
    <row r="622">
      <c r="A622" s="207"/>
      <c r="B622" s="208"/>
      <c r="C622" s="209"/>
      <c r="D622" s="210"/>
      <c r="E622" s="209"/>
      <c r="F622" s="209"/>
      <c r="G622" s="209"/>
      <c r="H622" s="209"/>
      <c r="I622" s="209"/>
      <c r="J622" s="209"/>
      <c r="K622" s="209"/>
    </row>
    <row r="623">
      <c r="A623" s="207"/>
      <c r="B623" s="208"/>
      <c r="C623" s="209"/>
      <c r="D623" s="210"/>
      <c r="E623" s="209"/>
      <c r="F623" s="209"/>
      <c r="G623" s="209"/>
      <c r="H623" s="209"/>
      <c r="I623" s="209"/>
      <c r="J623" s="209"/>
      <c r="K623" s="209"/>
    </row>
    <row r="624">
      <c r="A624" s="207"/>
      <c r="B624" s="208"/>
      <c r="C624" s="209"/>
      <c r="D624" s="210"/>
      <c r="E624" s="209"/>
      <c r="F624" s="209"/>
      <c r="G624" s="209"/>
      <c r="H624" s="209"/>
      <c r="I624" s="209"/>
      <c r="J624" s="209"/>
      <c r="K624" s="209"/>
    </row>
    <row r="625">
      <c r="A625" s="207"/>
      <c r="B625" s="208"/>
      <c r="C625" s="209"/>
      <c r="D625" s="210"/>
      <c r="E625" s="209"/>
      <c r="F625" s="209"/>
      <c r="G625" s="209"/>
      <c r="H625" s="209"/>
      <c r="I625" s="209"/>
      <c r="J625" s="209"/>
      <c r="K625" s="209"/>
    </row>
    <row r="626">
      <c r="A626" s="207"/>
      <c r="B626" s="208"/>
      <c r="C626" s="209"/>
      <c r="D626" s="210"/>
      <c r="E626" s="209"/>
      <c r="F626" s="209"/>
      <c r="G626" s="209"/>
      <c r="H626" s="209"/>
      <c r="I626" s="209"/>
      <c r="J626" s="209"/>
      <c r="K626" s="209"/>
    </row>
    <row r="627">
      <c r="A627" s="207"/>
      <c r="B627" s="208"/>
      <c r="C627" s="209"/>
      <c r="D627" s="210"/>
      <c r="E627" s="209"/>
      <c r="F627" s="209"/>
      <c r="G627" s="209"/>
      <c r="H627" s="209"/>
      <c r="I627" s="209"/>
      <c r="J627" s="209"/>
      <c r="K627" s="209"/>
    </row>
    <row r="628">
      <c r="A628" s="207"/>
      <c r="B628" s="208"/>
      <c r="C628" s="209"/>
      <c r="D628" s="210"/>
      <c r="E628" s="209"/>
      <c r="F628" s="209"/>
      <c r="G628" s="209"/>
      <c r="H628" s="209"/>
      <c r="I628" s="209"/>
      <c r="J628" s="209"/>
      <c r="K628" s="209"/>
    </row>
    <row r="629">
      <c r="A629" s="207"/>
      <c r="B629" s="208"/>
      <c r="C629" s="209"/>
      <c r="D629" s="210"/>
      <c r="E629" s="209"/>
      <c r="F629" s="209"/>
      <c r="G629" s="209"/>
      <c r="H629" s="209"/>
      <c r="I629" s="209"/>
      <c r="J629" s="209"/>
      <c r="K629" s="209"/>
    </row>
    <row r="630">
      <c r="A630" s="207"/>
      <c r="B630" s="208"/>
      <c r="C630" s="209"/>
      <c r="D630" s="210"/>
      <c r="E630" s="209"/>
      <c r="F630" s="209"/>
      <c r="G630" s="209"/>
      <c r="H630" s="209"/>
      <c r="I630" s="209"/>
      <c r="J630" s="209"/>
      <c r="K630" s="209"/>
    </row>
    <row r="631">
      <c r="A631" s="207"/>
      <c r="B631" s="208"/>
      <c r="C631" s="209"/>
      <c r="D631" s="210"/>
      <c r="E631" s="209"/>
      <c r="F631" s="209"/>
      <c r="G631" s="209"/>
      <c r="H631" s="209"/>
      <c r="I631" s="209"/>
      <c r="J631" s="209"/>
      <c r="K631" s="209"/>
    </row>
    <row r="632">
      <c r="A632" s="207"/>
      <c r="B632" s="208"/>
      <c r="C632" s="209"/>
      <c r="D632" s="210"/>
      <c r="E632" s="209"/>
      <c r="F632" s="209"/>
      <c r="G632" s="209"/>
      <c r="H632" s="209"/>
      <c r="I632" s="209"/>
      <c r="J632" s="209"/>
      <c r="K632" s="209"/>
    </row>
    <row r="633">
      <c r="A633" s="207"/>
      <c r="B633" s="208"/>
      <c r="C633" s="209"/>
      <c r="D633" s="210"/>
      <c r="E633" s="209"/>
      <c r="F633" s="209"/>
      <c r="G633" s="209"/>
      <c r="H633" s="209"/>
      <c r="I633" s="209"/>
      <c r="J633" s="209"/>
      <c r="K633" s="209"/>
    </row>
    <row r="634">
      <c r="A634" s="207"/>
      <c r="B634" s="208"/>
      <c r="C634" s="209"/>
      <c r="D634" s="210"/>
      <c r="E634" s="209"/>
      <c r="F634" s="209"/>
      <c r="G634" s="209"/>
      <c r="H634" s="209"/>
      <c r="I634" s="209"/>
      <c r="J634" s="209"/>
      <c r="K634" s="209"/>
    </row>
    <row r="635">
      <c r="A635" s="207"/>
      <c r="B635" s="208"/>
      <c r="C635" s="209"/>
      <c r="D635" s="210"/>
      <c r="E635" s="209"/>
      <c r="F635" s="209"/>
      <c r="G635" s="209"/>
      <c r="H635" s="209"/>
      <c r="I635" s="209"/>
      <c r="J635" s="209"/>
      <c r="K635" s="209"/>
    </row>
    <row r="636">
      <c r="A636" s="207"/>
      <c r="B636" s="208"/>
      <c r="C636" s="209"/>
      <c r="D636" s="210"/>
      <c r="E636" s="209"/>
      <c r="F636" s="209"/>
      <c r="G636" s="209"/>
      <c r="H636" s="209"/>
      <c r="I636" s="209"/>
      <c r="J636" s="209"/>
      <c r="K636" s="209"/>
    </row>
    <row r="637">
      <c r="A637" s="207"/>
      <c r="B637" s="208"/>
      <c r="C637" s="209"/>
      <c r="D637" s="210"/>
      <c r="E637" s="209"/>
      <c r="F637" s="209"/>
      <c r="G637" s="209"/>
      <c r="H637" s="209"/>
      <c r="I637" s="209"/>
      <c r="J637" s="209"/>
      <c r="K637" s="209"/>
    </row>
    <row r="638">
      <c r="A638" s="207"/>
      <c r="B638" s="208"/>
      <c r="C638" s="209"/>
      <c r="D638" s="210"/>
      <c r="E638" s="209"/>
      <c r="F638" s="209"/>
      <c r="G638" s="209"/>
      <c r="H638" s="209"/>
      <c r="I638" s="209"/>
      <c r="J638" s="209"/>
      <c r="K638" s="209"/>
    </row>
    <row r="639">
      <c r="A639" s="207"/>
      <c r="B639" s="208"/>
      <c r="C639" s="209"/>
      <c r="D639" s="210"/>
      <c r="E639" s="209"/>
      <c r="F639" s="209"/>
      <c r="G639" s="209"/>
      <c r="H639" s="209"/>
      <c r="I639" s="209"/>
      <c r="J639" s="209"/>
      <c r="K639" s="209"/>
    </row>
    <row r="640">
      <c r="A640" s="207"/>
      <c r="B640" s="208"/>
      <c r="C640" s="209"/>
      <c r="D640" s="210"/>
      <c r="E640" s="209"/>
      <c r="F640" s="209"/>
      <c r="G640" s="209"/>
      <c r="H640" s="209"/>
      <c r="I640" s="209"/>
      <c r="J640" s="209"/>
      <c r="K640" s="209"/>
    </row>
    <row r="641">
      <c r="A641" s="207"/>
      <c r="B641" s="208"/>
      <c r="C641" s="209"/>
      <c r="D641" s="210"/>
      <c r="E641" s="209"/>
      <c r="F641" s="209"/>
      <c r="G641" s="209"/>
      <c r="H641" s="209"/>
      <c r="I641" s="209"/>
      <c r="J641" s="209"/>
      <c r="K641" s="209"/>
    </row>
    <row r="642">
      <c r="A642" s="207"/>
      <c r="B642" s="208"/>
      <c r="C642" s="209"/>
      <c r="D642" s="210"/>
      <c r="E642" s="209"/>
      <c r="F642" s="209"/>
      <c r="G642" s="209"/>
      <c r="H642" s="209"/>
      <c r="I642" s="209"/>
      <c r="J642" s="209"/>
      <c r="K642" s="209"/>
    </row>
    <row r="643">
      <c r="A643" s="207"/>
      <c r="B643" s="208"/>
      <c r="C643" s="209"/>
      <c r="D643" s="210"/>
      <c r="E643" s="209"/>
      <c r="F643" s="209"/>
      <c r="G643" s="209"/>
      <c r="H643" s="209"/>
      <c r="I643" s="209"/>
      <c r="J643" s="209"/>
      <c r="K643" s="209"/>
    </row>
    <row r="644">
      <c r="A644" s="207"/>
      <c r="B644" s="208"/>
      <c r="C644" s="209"/>
      <c r="D644" s="210"/>
      <c r="E644" s="209"/>
      <c r="F644" s="209"/>
      <c r="G644" s="209"/>
      <c r="H644" s="209"/>
      <c r="I644" s="209"/>
      <c r="J644" s="209"/>
      <c r="K644" s="209"/>
    </row>
    <row r="645">
      <c r="A645" s="207"/>
      <c r="B645" s="208"/>
      <c r="C645" s="209"/>
      <c r="D645" s="210"/>
      <c r="E645" s="209"/>
      <c r="F645" s="209"/>
      <c r="G645" s="209"/>
      <c r="H645" s="209"/>
      <c r="I645" s="209"/>
      <c r="J645" s="209"/>
      <c r="K645" s="209"/>
    </row>
    <row r="646">
      <c r="A646" s="207"/>
      <c r="B646" s="208"/>
      <c r="C646" s="209"/>
      <c r="D646" s="210"/>
      <c r="E646" s="209"/>
      <c r="F646" s="209"/>
      <c r="G646" s="209"/>
      <c r="H646" s="209"/>
      <c r="I646" s="209"/>
      <c r="J646" s="209"/>
      <c r="K646" s="209"/>
    </row>
    <row r="647">
      <c r="A647" s="207"/>
      <c r="B647" s="208"/>
      <c r="C647" s="209"/>
      <c r="D647" s="210"/>
      <c r="E647" s="209"/>
      <c r="F647" s="209"/>
      <c r="G647" s="209"/>
      <c r="H647" s="209"/>
      <c r="I647" s="209"/>
      <c r="J647" s="209"/>
      <c r="K647" s="209"/>
    </row>
    <row r="648">
      <c r="A648" s="207"/>
      <c r="B648" s="208"/>
      <c r="C648" s="209"/>
      <c r="D648" s="210"/>
      <c r="E648" s="209"/>
      <c r="F648" s="209"/>
      <c r="G648" s="209"/>
      <c r="H648" s="209"/>
      <c r="I648" s="209"/>
      <c r="J648" s="209"/>
      <c r="K648" s="209"/>
    </row>
    <row r="649">
      <c r="A649" s="207"/>
      <c r="B649" s="208"/>
      <c r="C649" s="209"/>
      <c r="D649" s="210"/>
      <c r="E649" s="209"/>
      <c r="F649" s="209"/>
      <c r="G649" s="209"/>
      <c r="H649" s="209"/>
      <c r="I649" s="209"/>
      <c r="J649" s="209"/>
      <c r="K649" s="209"/>
    </row>
    <row r="650">
      <c r="A650" s="207"/>
      <c r="B650" s="208"/>
      <c r="C650" s="209"/>
      <c r="D650" s="210"/>
      <c r="E650" s="209"/>
      <c r="F650" s="209"/>
      <c r="G650" s="209"/>
      <c r="H650" s="209"/>
      <c r="I650" s="209"/>
      <c r="J650" s="209"/>
      <c r="K650" s="209"/>
    </row>
    <row r="651">
      <c r="A651" s="207"/>
      <c r="B651" s="208"/>
      <c r="C651" s="209"/>
      <c r="D651" s="210"/>
      <c r="E651" s="209"/>
      <c r="F651" s="209"/>
      <c r="G651" s="209"/>
      <c r="H651" s="209"/>
      <c r="I651" s="209"/>
      <c r="J651" s="209"/>
      <c r="K651" s="209"/>
    </row>
    <row r="652">
      <c r="A652" s="207"/>
      <c r="B652" s="208"/>
      <c r="C652" s="209"/>
      <c r="D652" s="210"/>
      <c r="E652" s="209"/>
      <c r="F652" s="209"/>
      <c r="G652" s="209"/>
      <c r="H652" s="209"/>
      <c r="I652" s="209"/>
      <c r="J652" s="209"/>
      <c r="K652" s="209"/>
    </row>
    <row r="653">
      <c r="A653" s="207"/>
      <c r="B653" s="208"/>
      <c r="C653" s="209"/>
      <c r="D653" s="210"/>
      <c r="E653" s="209"/>
      <c r="F653" s="209"/>
      <c r="G653" s="209"/>
      <c r="H653" s="209"/>
      <c r="I653" s="209"/>
      <c r="J653" s="209"/>
      <c r="K653" s="209"/>
    </row>
    <row r="654">
      <c r="A654" s="207"/>
      <c r="B654" s="208"/>
      <c r="C654" s="209"/>
      <c r="D654" s="210"/>
      <c r="E654" s="209"/>
      <c r="F654" s="209"/>
      <c r="G654" s="209"/>
      <c r="H654" s="209"/>
      <c r="I654" s="209"/>
      <c r="J654" s="209"/>
      <c r="K654" s="209"/>
    </row>
    <row r="655">
      <c r="A655" s="207"/>
      <c r="B655" s="208"/>
      <c r="C655" s="209"/>
      <c r="D655" s="210"/>
      <c r="E655" s="209"/>
      <c r="F655" s="209"/>
      <c r="G655" s="209"/>
      <c r="H655" s="209"/>
      <c r="I655" s="209"/>
      <c r="J655" s="209"/>
      <c r="K655" s="209"/>
    </row>
    <row r="656">
      <c r="A656" s="207"/>
      <c r="B656" s="208"/>
      <c r="C656" s="209"/>
      <c r="D656" s="210"/>
      <c r="E656" s="209"/>
      <c r="F656" s="209"/>
      <c r="G656" s="209"/>
      <c r="H656" s="209"/>
      <c r="I656" s="209"/>
      <c r="J656" s="209"/>
      <c r="K656" s="209"/>
    </row>
    <row r="657">
      <c r="A657" s="207"/>
      <c r="B657" s="208"/>
      <c r="C657" s="209"/>
      <c r="D657" s="210"/>
      <c r="E657" s="209"/>
      <c r="F657" s="209"/>
      <c r="G657" s="209"/>
      <c r="H657" s="209"/>
      <c r="I657" s="209"/>
      <c r="J657" s="209"/>
      <c r="K657" s="209"/>
    </row>
    <row r="658">
      <c r="A658" s="207"/>
      <c r="B658" s="208"/>
      <c r="C658" s="209"/>
      <c r="D658" s="210"/>
      <c r="E658" s="209"/>
      <c r="F658" s="209"/>
      <c r="G658" s="209"/>
      <c r="H658" s="209"/>
      <c r="I658" s="209"/>
      <c r="J658" s="209"/>
      <c r="K658" s="209"/>
    </row>
    <row r="659">
      <c r="A659" s="207"/>
      <c r="B659" s="208"/>
      <c r="C659" s="209"/>
      <c r="D659" s="210"/>
      <c r="E659" s="209"/>
      <c r="F659" s="209"/>
      <c r="G659" s="209"/>
      <c r="H659" s="209"/>
      <c r="I659" s="209"/>
      <c r="J659" s="209"/>
      <c r="K659" s="209"/>
    </row>
    <row r="660">
      <c r="A660" s="207"/>
      <c r="B660" s="208"/>
      <c r="C660" s="209"/>
      <c r="D660" s="210"/>
      <c r="E660" s="209"/>
      <c r="F660" s="209"/>
      <c r="G660" s="209"/>
      <c r="H660" s="209"/>
      <c r="I660" s="209"/>
      <c r="J660" s="209"/>
      <c r="K660" s="209"/>
    </row>
    <row r="661">
      <c r="A661" s="207"/>
      <c r="B661" s="208"/>
      <c r="C661" s="209"/>
      <c r="D661" s="210"/>
      <c r="E661" s="209"/>
      <c r="F661" s="209"/>
      <c r="G661" s="209"/>
      <c r="H661" s="209"/>
      <c r="I661" s="209"/>
      <c r="J661" s="209"/>
      <c r="K661" s="209"/>
    </row>
    <row r="662">
      <c r="A662" s="207"/>
      <c r="B662" s="208"/>
      <c r="C662" s="209"/>
      <c r="D662" s="210"/>
      <c r="E662" s="209"/>
      <c r="F662" s="209"/>
      <c r="G662" s="209"/>
      <c r="H662" s="209"/>
      <c r="I662" s="209"/>
      <c r="J662" s="209"/>
      <c r="K662" s="209"/>
    </row>
    <row r="663">
      <c r="A663" s="207"/>
      <c r="B663" s="208"/>
      <c r="C663" s="209"/>
      <c r="D663" s="210"/>
      <c r="E663" s="209"/>
      <c r="F663" s="209"/>
      <c r="G663" s="209"/>
      <c r="H663" s="209"/>
      <c r="I663" s="209"/>
      <c r="J663" s="209"/>
      <c r="K663" s="209"/>
    </row>
    <row r="664">
      <c r="A664" s="207"/>
      <c r="B664" s="208"/>
      <c r="C664" s="209"/>
      <c r="D664" s="210"/>
      <c r="E664" s="209"/>
      <c r="F664" s="209"/>
      <c r="G664" s="209"/>
      <c r="H664" s="209"/>
      <c r="I664" s="209"/>
      <c r="J664" s="209"/>
      <c r="K664" s="209"/>
    </row>
    <row r="665">
      <c r="A665" s="207"/>
      <c r="B665" s="208"/>
      <c r="C665" s="209"/>
      <c r="D665" s="210"/>
      <c r="E665" s="209"/>
      <c r="F665" s="209"/>
      <c r="G665" s="209"/>
      <c r="H665" s="209"/>
      <c r="I665" s="209"/>
      <c r="J665" s="209"/>
      <c r="K665" s="209"/>
    </row>
    <row r="666">
      <c r="A666" s="207"/>
      <c r="B666" s="208"/>
      <c r="C666" s="209"/>
      <c r="D666" s="210"/>
      <c r="E666" s="209"/>
      <c r="F666" s="209"/>
      <c r="G666" s="209"/>
      <c r="H666" s="209"/>
      <c r="I666" s="209"/>
      <c r="J666" s="209"/>
      <c r="K666" s="209"/>
    </row>
    <row r="667">
      <c r="A667" s="207"/>
      <c r="B667" s="208"/>
      <c r="C667" s="209"/>
      <c r="D667" s="210"/>
      <c r="E667" s="209"/>
      <c r="F667" s="209"/>
      <c r="G667" s="209"/>
      <c r="H667" s="209"/>
      <c r="I667" s="209"/>
      <c r="J667" s="209"/>
      <c r="K667" s="209"/>
    </row>
    <row r="668">
      <c r="A668" s="207"/>
      <c r="B668" s="208"/>
      <c r="C668" s="209"/>
      <c r="D668" s="210"/>
      <c r="E668" s="209"/>
      <c r="F668" s="209"/>
      <c r="G668" s="209"/>
      <c r="H668" s="209"/>
      <c r="I668" s="209"/>
      <c r="J668" s="209"/>
      <c r="K668" s="209"/>
    </row>
    <row r="669">
      <c r="A669" s="207"/>
      <c r="B669" s="208"/>
      <c r="C669" s="209"/>
      <c r="D669" s="210"/>
      <c r="E669" s="209"/>
      <c r="F669" s="209"/>
      <c r="G669" s="209"/>
      <c r="H669" s="209"/>
      <c r="I669" s="209"/>
      <c r="J669" s="209"/>
      <c r="K669" s="209"/>
    </row>
    <row r="670">
      <c r="A670" s="207"/>
      <c r="B670" s="208"/>
      <c r="C670" s="209"/>
      <c r="D670" s="210"/>
      <c r="E670" s="209"/>
      <c r="F670" s="209"/>
      <c r="G670" s="209"/>
      <c r="H670" s="209"/>
      <c r="I670" s="209"/>
      <c r="J670" s="209"/>
      <c r="K670" s="209"/>
    </row>
    <row r="671">
      <c r="A671" s="207"/>
      <c r="B671" s="208"/>
      <c r="C671" s="209"/>
      <c r="D671" s="210"/>
      <c r="E671" s="209"/>
      <c r="F671" s="209"/>
      <c r="G671" s="209"/>
      <c r="H671" s="209"/>
      <c r="I671" s="209"/>
      <c r="J671" s="209"/>
      <c r="K671" s="209"/>
    </row>
    <row r="672">
      <c r="A672" s="207"/>
      <c r="B672" s="208"/>
      <c r="C672" s="209"/>
      <c r="D672" s="210"/>
      <c r="E672" s="209"/>
      <c r="F672" s="209"/>
      <c r="G672" s="209"/>
      <c r="H672" s="209"/>
      <c r="I672" s="209"/>
      <c r="J672" s="209"/>
      <c r="K672" s="209"/>
    </row>
    <row r="673">
      <c r="A673" s="207"/>
      <c r="B673" s="208"/>
      <c r="C673" s="209"/>
      <c r="D673" s="210"/>
      <c r="E673" s="209"/>
      <c r="F673" s="209"/>
      <c r="G673" s="209"/>
      <c r="H673" s="209"/>
      <c r="I673" s="209"/>
      <c r="J673" s="209"/>
      <c r="K673" s="209"/>
    </row>
    <row r="674">
      <c r="A674" s="207"/>
      <c r="B674" s="208"/>
      <c r="C674" s="209"/>
      <c r="D674" s="210"/>
      <c r="E674" s="209"/>
      <c r="F674" s="209"/>
      <c r="G674" s="209"/>
      <c r="H674" s="209"/>
      <c r="I674" s="209"/>
      <c r="J674" s="209"/>
      <c r="K674" s="209"/>
    </row>
    <row r="675">
      <c r="A675" s="207"/>
      <c r="B675" s="208"/>
      <c r="C675" s="209"/>
      <c r="D675" s="210"/>
      <c r="E675" s="209"/>
      <c r="F675" s="209"/>
      <c r="G675" s="209"/>
      <c r="H675" s="209"/>
      <c r="I675" s="209"/>
      <c r="J675" s="209"/>
      <c r="K675" s="209"/>
    </row>
    <row r="676">
      <c r="A676" s="207"/>
      <c r="B676" s="208"/>
      <c r="C676" s="209"/>
      <c r="D676" s="210"/>
      <c r="E676" s="209"/>
      <c r="F676" s="209"/>
      <c r="G676" s="209"/>
      <c r="H676" s="209"/>
      <c r="I676" s="209"/>
      <c r="J676" s="209"/>
      <c r="K676" s="209"/>
    </row>
    <row r="677">
      <c r="A677" s="207"/>
      <c r="B677" s="208"/>
      <c r="C677" s="209"/>
      <c r="D677" s="210"/>
      <c r="E677" s="209"/>
      <c r="F677" s="209"/>
      <c r="G677" s="209"/>
      <c r="H677" s="209"/>
      <c r="I677" s="209"/>
      <c r="J677" s="209"/>
      <c r="K677" s="209"/>
    </row>
    <row r="678">
      <c r="A678" s="207"/>
      <c r="B678" s="208"/>
      <c r="C678" s="209"/>
      <c r="D678" s="210"/>
      <c r="E678" s="209"/>
      <c r="F678" s="209"/>
      <c r="G678" s="209"/>
      <c r="H678" s="209"/>
      <c r="I678" s="209"/>
      <c r="J678" s="209"/>
      <c r="K678" s="209"/>
    </row>
    <row r="679">
      <c r="A679" s="207"/>
      <c r="B679" s="208"/>
      <c r="C679" s="209"/>
      <c r="D679" s="210"/>
      <c r="E679" s="209"/>
      <c r="F679" s="209"/>
      <c r="G679" s="209"/>
      <c r="H679" s="209"/>
      <c r="I679" s="209"/>
      <c r="J679" s="209"/>
      <c r="K679" s="209"/>
    </row>
    <row r="680">
      <c r="A680" s="207"/>
      <c r="B680" s="208"/>
      <c r="C680" s="209"/>
      <c r="D680" s="210"/>
      <c r="E680" s="209"/>
      <c r="F680" s="209"/>
      <c r="G680" s="209"/>
      <c r="H680" s="209"/>
      <c r="I680" s="209"/>
      <c r="J680" s="209"/>
      <c r="K680" s="209"/>
    </row>
    <row r="681">
      <c r="A681" s="207"/>
      <c r="B681" s="208"/>
      <c r="C681" s="209"/>
      <c r="D681" s="210"/>
      <c r="E681" s="209"/>
      <c r="F681" s="209"/>
      <c r="G681" s="209"/>
      <c r="H681" s="209"/>
      <c r="I681" s="209"/>
      <c r="J681" s="209"/>
      <c r="K681" s="209"/>
    </row>
    <row r="682">
      <c r="A682" s="207"/>
      <c r="B682" s="208"/>
      <c r="C682" s="209"/>
      <c r="D682" s="210"/>
      <c r="E682" s="209"/>
      <c r="F682" s="209"/>
      <c r="G682" s="209"/>
      <c r="H682" s="209"/>
      <c r="I682" s="209"/>
      <c r="J682" s="209"/>
      <c r="K682" s="209"/>
    </row>
    <row r="683">
      <c r="A683" s="207"/>
      <c r="B683" s="208"/>
      <c r="C683" s="209"/>
      <c r="D683" s="210"/>
      <c r="E683" s="209"/>
      <c r="F683" s="209"/>
      <c r="G683" s="209"/>
      <c r="H683" s="209"/>
      <c r="I683" s="209"/>
      <c r="J683" s="209"/>
      <c r="K683" s="209"/>
    </row>
    <row r="684">
      <c r="A684" s="207"/>
      <c r="B684" s="208"/>
      <c r="C684" s="209"/>
      <c r="D684" s="210"/>
      <c r="E684" s="209"/>
      <c r="F684" s="209"/>
      <c r="G684" s="209"/>
      <c r="H684" s="209"/>
      <c r="I684" s="209"/>
      <c r="J684" s="209"/>
      <c r="K684" s="209"/>
    </row>
    <row r="685">
      <c r="A685" s="207"/>
      <c r="B685" s="208"/>
      <c r="C685" s="209"/>
      <c r="D685" s="210"/>
      <c r="E685" s="209"/>
      <c r="F685" s="209"/>
      <c r="G685" s="209"/>
      <c r="H685" s="209"/>
      <c r="I685" s="209"/>
      <c r="J685" s="209"/>
      <c r="K685" s="209"/>
    </row>
    <row r="686">
      <c r="A686" s="207"/>
      <c r="B686" s="208"/>
      <c r="C686" s="209"/>
      <c r="D686" s="210"/>
      <c r="E686" s="209"/>
      <c r="F686" s="209"/>
      <c r="G686" s="209"/>
      <c r="H686" s="209"/>
      <c r="I686" s="209"/>
      <c r="J686" s="209"/>
      <c r="K686" s="209"/>
    </row>
    <row r="687">
      <c r="A687" s="207"/>
      <c r="B687" s="208"/>
      <c r="C687" s="209"/>
      <c r="D687" s="210"/>
      <c r="E687" s="209"/>
      <c r="F687" s="209"/>
      <c r="G687" s="209"/>
      <c r="H687" s="209"/>
      <c r="I687" s="209"/>
      <c r="J687" s="209"/>
      <c r="K687" s="209"/>
    </row>
    <row r="688">
      <c r="A688" s="207"/>
      <c r="B688" s="208"/>
      <c r="C688" s="209"/>
      <c r="D688" s="210"/>
      <c r="E688" s="209"/>
      <c r="F688" s="209"/>
      <c r="G688" s="209"/>
      <c r="H688" s="209"/>
      <c r="I688" s="209"/>
      <c r="J688" s="209"/>
      <c r="K688" s="209"/>
    </row>
    <row r="689">
      <c r="A689" s="207"/>
      <c r="B689" s="208"/>
      <c r="C689" s="209"/>
      <c r="D689" s="210"/>
      <c r="E689" s="209"/>
      <c r="F689" s="209"/>
      <c r="G689" s="209"/>
      <c r="H689" s="209"/>
      <c r="I689" s="209"/>
      <c r="J689" s="209"/>
      <c r="K689" s="209"/>
    </row>
    <row r="690">
      <c r="A690" s="207"/>
      <c r="B690" s="208"/>
      <c r="C690" s="209"/>
      <c r="D690" s="210"/>
      <c r="E690" s="209"/>
      <c r="F690" s="209"/>
      <c r="G690" s="209"/>
      <c r="H690" s="209"/>
      <c r="I690" s="209"/>
      <c r="J690" s="209"/>
      <c r="K690" s="209"/>
    </row>
    <row r="691">
      <c r="A691" s="207"/>
      <c r="B691" s="208"/>
      <c r="C691" s="209"/>
      <c r="D691" s="210"/>
      <c r="E691" s="209"/>
      <c r="F691" s="209"/>
      <c r="G691" s="209"/>
      <c r="H691" s="209"/>
      <c r="I691" s="209"/>
      <c r="J691" s="209"/>
      <c r="K691" s="209"/>
    </row>
    <row r="692">
      <c r="A692" s="207"/>
      <c r="B692" s="208"/>
      <c r="C692" s="209"/>
      <c r="D692" s="210"/>
      <c r="E692" s="209"/>
      <c r="F692" s="209"/>
      <c r="G692" s="209"/>
      <c r="H692" s="209"/>
      <c r="I692" s="209"/>
      <c r="J692" s="209"/>
      <c r="K692" s="209"/>
    </row>
    <row r="693">
      <c r="A693" s="207"/>
      <c r="B693" s="208"/>
      <c r="C693" s="209"/>
      <c r="D693" s="210"/>
      <c r="E693" s="209"/>
      <c r="F693" s="209"/>
      <c r="G693" s="209"/>
      <c r="H693" s="209"/>
      <c r="I693" s="209"/>
      <c r="J693" s="209"/>
      <c r="K693" s="209"/>
    </row>
    <row r="694">
      <c r="A694" s="207"/>
      <c r="B694" s="208"/>
      <c r="C694" s="209"/>
      <c r="D694" s="210"/>
      <c r="E694" s="209"/>
      <c r="F694" s="209"/>
      <c r="G694" s="209"/>
      <c r="H694" s="209"/>
      <c r="I694" s="209"/>
      <c r="J694" s="209"/>
      <c r="K694" s="209"/>
    </row>
    <row r="695">
      <c r="A695" s="207"/>
      <c r="B695" s="208"/>
      <c r="C695" s="209"/>
      <c r="D695" s="210"/>
      <c r="E695" s="209"/>
      <c r="F695" s="209"/>
      <c r="G695" s="209"/>
      <c r="H695" s="209"/>
      <c r="I695" s="209"/>
      <c r="J695" s="209"/>
      <c r="K695" s="209"/>
    </row>
    <row r="696">
      <c r="A696" s="207"/>
      <c r="B696" s="208"/>
      <c r="C696" s="209"/>
      <c r="D696" s="210"/>
      <c r="E696" s="209"/>
      <c r="F696" s="209"/>
      <c r="G696" s="209"/>
      <c r="H696" s="209"/>
      <c r="I696" s="209"/>
      <c r="J696" s="209"/>
      <c r="K696" s="209"/>
    </row>
    <row r="697">
      <c r="A697" s="207"/>
      <c r="B697" s="208"/>
      <c r="C697" s="209"/>
      <c r="D697" s="210"/>
      <c r="E697" s="209"/>
      <c r="F697" s="209"/>
      <c r="G697" s="209"/>
      <c r="H697" s="209"/>
      <c r="I697" s="209"/>
      <c r="J697" s="209"/>
      <c r="K697" s="209"/>
    </row>
    <row r="698">
      <c r="A698" s="207"/>
      <c r="B698" s="208"/>
      <c r="C698" s="209"/>
      <c r="D698" s="210"/>
      <c r="E698" s="209"/>
      <c r="F698" s="209"/>
      <c r="G698" s="209"/>
      <c r="H698" s="209"/>
      <c r="I698" s="209"/>
      <c r="J698" s="209"/>
      <c r="K698" s="209"/>
    </row>
    <row r="699">
      <c r="A699" s="207"/>
      <c r="B699" s="208"/>
      <c r="C699" s="209"/>
      <c r="D699" s="210"/>
      <c r="E699" s="209"/>
      <c r="F699" s="209"/>
      <c r="G699" s="209"/>
      <c r="H699" s="209"/>
      <c r="I699" s="209"/>
      <c r="J699" s="209"/>
      <c r="K699" s="209"/>
    </row>
    <row r="700">
      <c r="A700" s="207"/>
      <c r="B700" s="208"/>
      <c r="C700" s="209"/>
      <c r="D700" s="210"/>
      <c r="E700" s="209"/>
      <c r="F700" s="209"/>
      <c r="G700" s="209"/>
      <c r="H700" s="209"/>
      <c r="I700" s="209"/>
      <c r="J700" s="209"/>
      <c r="K700" s="209"/>
    </row>
    <row r="701">
      <c r="A701" s="207"/>
      <c r="B701" s="208"/>
      <c r="C701" s="209"/>
      <c r="D701" s="210"/>
      <c r="E701" s="209"/>
      <c r="F701" s="209"/>
      <c r="G701" s="209"/>
      <c r="H701" s="209"/>
      <c r="I701" s="209"/>
      <c r="J701" s="209"/>
      <c r="K701" s="209"/>
    </row>
    <row r="702">
      <c r="A702" s="207"/>
      <c r="B702" s="208"/>
      <c r="C702" s="209"/>
      <c r="D702" s="210"/>
      <c r="E702" s="209"/>
      <c r="F702" s="209"/>
      <c r="G702" s="209"/>
      <c r="H702" s="209"/>
      <c r="I702" s="209"/>
      <c r="J702" s="209"/>
      <c r="K702" s="209"/>
    </row>
    <row r="703">
      <c r="A703" s="207"/>
      <c r="B703" s="208"/>
      <c r="C703" s="209"/>
      <c r="D703" s="210"/>
      <c r="E703" s="209"/>
      <c r="F703" s="209"/>
      <c r="G703" s="209"/>
      <c r="H703" s="209"/>
      <c r="I703" s="209"/>
      <c r="J703" s="209"/>
      <c r="K703" s="209"/>
    </row>
    <row r="704">
      <c r="A704" s="207"/>
      <c r="B704" s="208"/>
      <c r="C704" s="209"/>
      <c r="D704" s="210"/>
      <c r="E704" s="209"/>
      <c r="F704" s="209"/>
      <c r="G704" s="209"/>
      <c r="H704" s="209"/>
      <c r="I704" s="209"/>
      <c r="J704" s="209"/>
      <c r="K704" s="209"/>
    </row>
    <row r="705">
      <c r="A705" s="207"/>
      <c r="B705" s="208"/>
      <c r="C705" s="209"/>
      <c r="D705" s="210"/>
      <c r="E705" s="209"/>
      <c r="F705" s="209"/>
      <c r="G705" s="209"/>
      <c r="H705" s="209"/>
      <c r="I705" s="209"/>
      <c r="J705" s="209"/>
      <c r="K705" s="209"/>
    </row>
    <row r="706">
      <c r="A706" s="207"/>
      <c r="B706" s="208"/>
      <c r="C706" s="209"/>
      <c r="D706" s="210"/>
      <c r="E706" s="209"/>
      <c r="F706" s="209"/>
      <c r="G706" s="209"/>
      <c r="H706" s="209"/>
      <c r="I706" s="209"/>
      <c r="J706" s="209"/>
      <c r="K706" s="209"/>
    </row>
    <row r="707">
      <c r="A707" s="207"/>
      <c r="B707" s="208"/>
      <c r="C707" s="209"/>
      <c r="D707" s="210"/>
      <c r="E707" s="209"/>
      <c r="F707" s="209"/>
      <c r="G707" s="209"/>
      <c r="H707" s="209"/>
      <c r="I707" s="209"/>
      <c r="J707" s="209"/>
      <c r="K707" s="209"/>
    </row>
    <row r="708">
      <c r="A708" s="207"/>
      <c r="B708" s="208"/>
      <c r="C708" s="209"/>
      <c r="D708" s="210"/>
      <c r="E708" s="209"/>
      <c r="F708" s="209"/>
      <c r="G708" s="209"/>
      <c r="H708" s="209"/>
      <c r="I708" s="209"/>
      <c r="J708" s="209"/>
      <c r="K708" s="209"/>
    </row>
    <row r="709">
      <c r="A709" s="207"/>
      <c r="B709" s="208"/>
      <c r="C709" s="209"/>
      <c r="D709" s="210"/>
      <c r="E709" s="209"/>
      <c r="F709" s="209"/>
      <c r="G709" s="209"/>
      <c r="H709" s="209"/>
      <c r="I709" s="209"/>
      <c r="J709" s="209"/>
      <c r="K709" s="209"/>
    </row>
    <row r="710">
      <c r="A710" s="207"/>
      <c r="B710" s="208"/>
      <c r="C710" s="209"/>
      <c r="D710" s="210"/>
      <c r="E710" s="209"/>
      <c r="F710" s="209"/>
      <c r="G710" s="209"/>
      <c r="H710" s="209"/>
      <c r="I710" s="209"/>
      <c r="J710" s="209"/>
      <c r="K710" s="209"/>
    </row>
    <row r="711">
      <c r="A711" s="207"/>
      <c r="B711" s="208"/>
      <c r="C711" s="209"/>
      <c r="D711" s="210"/>
      <c r="E711" s="209"/>
      <c r="F711" s="209"/>
      <c r="G711" s="209"/>
      <c r="H711" s="209"/>
      <c r="I711" s="209"/>
      <c r="J711" s="209"/>
      <c r="K711" s="209"/>
    </row>
    <row r="712">
      <c r="A712" s="207"/>
      <c r="B712" s="208"/>
      <c r="C712" s="209"/>
      <c r="D712" s="210"/>
      <c r="E712" s="209"/>
      <c r="F712" s="209"/>
      <c r="G712" s="209"/>
      <c r="H712" s="209"/>
      <c r="I712" s="209"/>
      <c r="J712" s="209"/>
      <c r="K712" s="209"/>
    </row>
    <row r="713">
      <c r="A713" s="207"/>
      <c r="B713" s="208"/>
      <c r="C713" s="209"/>
      <c r="D713" s="210"/>
      <c r="E713" s="209"/>
      <c r="F713" s="209"/>
      <c r="G713" s="209"/>
      <c r="H713" s="209"/>
      <c r="I713" s="209"/>
      <c r="J713" s="209"/>
      <c r="K713" s="209"/>
    </row>
    <row r="714">
      <c r="A714" s="207"/>
      <c r="B714" s="208"/>
      <c r="C714" s="209"/>
      <c r="D714" s="210"/>
      <c r="E714" s="209"/>
      <c r="F714" s="209"/>
      <c r="G714" s="209"/>
      <c r="H714" s="209"/>
      <c r="I714" s="209"/>
      <c r="J714" s="209"/>
      <c r="K714" s="209"/>
    </row>
    <row r="715">
      <c r="A715" s="207"/>
      <c r="B715" s="208"/>
      <c r="C715" s="209"/>
      <c r="D715" s="210"/>
      <c r="E715" s="209"/>
      <c r="F715" s="209"/>
      <c r="G715" s="209"/>
      <c r="H715" s="209"/>
      <c r="I715" s="209"/>
      <c r="J715" s="209"/>
      <c r="K715" s="209"/>
    </row>
    <row r="716">
      <c r="A716" s="207"/>
      <c r="B716" s="208"/>
      <c r="C716" s="209"/>
      <c r="D716" s="210"/>
      <c r="E716" s="209"/>
      <c r="F716" s="209"/>
      <c r="G716" s="209"/>
      <c r="H716" s="209"/>
      <c r="I716" s="209"/>
      <c r="J716" s="209"/>
      <c r="K716" s="209"/>
    </row>
    <row r="717">
      <c r="A717" s="207"/>
      <c r="B717" s="208"/>
      <c r="C717" s="209"/>
      <c r="D717" s="210"/>
      <c r="E717" s="209"/>
      <c r="F717" s="209"/>
      <c r="G717" s="209"/>
      <c r="H717" s="209"/>
      <c r="I717" s="209"/>
      <c r="J717" s="209"/>
      <c r="K717" s="209"/>
    </row>
    <row r="718">
      <c r="A718" s="207"/>
      <c r="B718" s="208"/>
      <c r="C718" s="209"/>
      <c r="D718" s="210"/>
      <c r="E718" s="209"/>
      <c r="F718" s="209"/>
      <c r="G718" s="209"/>
      <c r="H718" s="209"/>
      <c r="I718" s="209"/>
      <c r="J718" s="209"/>
      <c r="K718" s="209"/>
    </row>
    <row r="719">
      <c r="A719" s="207"/>
      <c r="B719" s="208"/>
      <c r="C719" s="209"/>
      <c r="D719" s="210"/>
      <c r="E719" s="209"/>
      <c r="F719" s="209"/>
      <c r="G719" s="209"/>
      <c r="H719" s="209"/>
      <c r="I719" s="209"/>
      <c r="J719" s="209"/>
      <c r="K719" s="209"/>
    </row>
    <row r="720">
      <c r="A720" s="207"/>
      <c r="B720" s="208"/>
      <c r="C720" s="209"/>
      <c r="D720" s="210"/>
      <c r="E720" s="209"/>
      <c r="F720" s="209"/>
      <c r="G720" s="209"/>
      <c r="H720" s="209"/>
      <c r="I720" s="209"/>
      <c r="J720" s="209"/>
      <c r="K720" s="209"/>
    </row>
    <row r="721">
      <c r="A721" s="207"/>
      <c r="B721" s="208"/>
      <c r="C721" s="209"/>
      <c r="D721" s="210"/>
      <c r="E721" s="209"/>
      <c r="F721" s="209"/>
      <c r="G721" s="209"/>
      <c r="H721" s="209"/>
      <c r="I721" s="209"/>
      <c r="J721" s="209"/>
      <c r="K721" s="209"/>
    </row>
    <row r="722">
      <c r="A722" s="207"/>
      <c r="B722" s="208"/>
      <c r="C722" s="209"/>
      <c r="D722" s="210"/>
      <c r="E722" s="209"/>
      <c r="F722" s="209"/>
      <c r="G722" s="209"/>
      <c r="H722" s="209"/>
      <c r="I722" s="209"/>
      <c r="J722" s="209"/>
      <c r="K722" s="209"/>
    </row>
    <row r="723">
      <c r="A723" s="207"/>
      <c r="B723" s="208"/>
      <c r="C723" s="209"/>
      <c r="D723" s="210"/>
      <c r="E723" s="209"/>
      <c r="F723" s="209"/>
      <c r="G723" s="209"/>
      <c r="H723" s="209"/>
      <c r="I723" s="209"/>
      <c r="J723" s="209"/>
      <c r="K723" s="209"/>
    </row>
    <row r="724">
      <c r="A724" s="207"/>
      <c r="B724" s="208"/>
      <c r="C724" s="209"/>
      <c r="D724" s="210"/>
      <c r="E724" s="209"/>
      <c r="F724" s="209"/>
      <c r="G724" s="209"/>
      <c r="H724" s="209"/>
      <c r="I724" s="209"/>
      <c r="J724" s="209"/>
      <c r="K724" s="209"/>
    </row>
    <row r="725">
      <c r="A725" s="207"/>
      <c r="B725" s="208"/>
      <c r="C725" s="209"/>
      <c r="D725" s="210"/>
      <c r="E725" s="209"/>
      <c r="F725" s="209"/>
      <c r="G725" s="209"/>
      <c r="H725" s="209"/>
      <c r="I725" s="209"/>
      <c r="J725" s="209"/>
      <c r="K725" s="209"/>
    </row>
    <row r="726">
      <c r="A726" s="207"/>
      <c r="B726" s="208"/>
      <c r="C726" s="209"/>
      <c r="D726" s="210"/>
      <c r="E726" s="209"/>
      <c r="F726" s="209"/>
      <c r="G726" s="209"/>
      <c r="H726" s="209"/>
      <c r="I726" s="209"/>
      <c r="J726" s="209"/>
      <c r="K726" s="209"/>
    </row>
    <row r="727">
      <c r="A727" s="207"/>
      <c r="B727" s="208"/>
      <c r="C727" s="209"/>
      <c r="D727" s="210"/>
      <c r="E727" s="209"/>
      <c r="F727" s="209"/>
      <c r="G727" s="209"/>
      <c r="H727" s="209"/>
      <c r="I727" s="209"/>
      <c r="J727" s="209"/>
      <c r="K727" s="209"/>
    </row>
    <row r="728">
      <c r="A728" s="207"/>
      <c r="B728" s="208"/>
      <c r="C728" s="209"/>
      <c r="D728" s="210"/>
      <c r="E728" s="209"/>
      <c r="F728" s="209"/>
      <c r="G728" s="209"/>
      <c r="H728" s="209"/>
      <c r="I728" s="209"/>
      <c r="J728" s="209"/>
      <c r="K728" s="209"/>
    </row>
    <row r="729">
      <c r="A729" s="207"/>
      <c r="B729" s="208"/>
      <c r="C729" s="209"/>
      <c r="D729" s="210"/>
      <c r="E729" s="209"/>
      <c r="F729" s="209"/>
      <c r="G729" s="209"/>
      <c r="H729" s="209"/>
      <c r="I729" s="209"/>
      <c r="J729" s="209"/>
      <c r="K729" s="209"/>
    </row>
    <row r="730">
      <c r="A730" s="207"/>
      <c r="B730" s="208"/>
      <c r="C730" s="209"/>
      <c r="D730" s="210"/>
      <c r="E730" s="209"/>
      <c r="F730" s="209"/>
      <c r="G730" s="209"/>
      <c r="H730" s="209"/>
      <c r="I730" s="209"/>
      <c r="J730" s="209"/>
      <c r="K730" s="209"/>
    </row>
    <row r="731">
      <c r="A731" s="207"/>
      <c r="B731" s="208"/>
      <c r="C731" s="209"/>
      <c r="D731" s="210"/>
      <c r="E731" s="209"/>
      <c r="F731" s="209"/>
      <c r="G731" s="209"/>
      <c r="H731" s="209"/>
      <c r="I731" s="209"/>
      <c r="J731" s="209"/>
      <c r="K731" s="209"/>
    </row>
    <row r="732">
      <c r="A732" s="207"/>
      <c r="B732" s="208"/>
      <c r="C732" s="209"/>
      <c r="D732" s="210"/>
      <c r="E732" s="209"/>
      <c r="F732" s="209"/>
      <c r="G732" s="209"/>
      <c r="H732" s="209"/>
      <c r="I732" s="209"/>
      <c r="J732" s="209"/>
      <c r="K732" s="209"/>
    </row>
    <row r="733">
      <c r="A733" s="207"/>
      <c r="B733" s="208"/>
      <c r="C733" s="209"/>
      <c r="D733" s="210"/>
      <c r="E733" s="209"/>
      <c r="F733" s="209"/>
      <c r="G733" s="209"/>
      <c r="H733" s="209"/>
      <c r="I733" s="209"/>
      <c r="J733" s="209"/>
      <c r="K733" s="209"/>
    </row>
    <row r="734">
      <c r="A734" s="207"/>
      <c r="B734" s="208"/>
      <c r="C734" s="209"/>
      <c r="D734" s="210"/>
      <c r="E734" s="209"/>
      <c r="F734" s="209"/>
      <c r="G734" s="209"/>
      <c r="H734" s="209"/>
      <c r="I734" s="209"/>
      <c r="J734" s="209"/>
      <c r="K734" s="209"/>
    </row>
    <row r="735">
      <c r="A735" s="207"/>
      <c r="B735" s="208"/>
      <c r="C735" s="209"/>
      <c r="D735" s="210"/>
      <c r="E735" s="209"/>
      <c r="F735" s="209"/>
      <c r="G735" s="209"/>
      <c r="H735" s="209"/>
      <c r="I735" s="209"/>
      <c r="J735" s="209"/>
      <c r="K735" s="209"/>
    </row>
    <row r="736">
      <c r="A736" s="207"/>
      <c r="B736" s="208"/>
      <c r="C736" s="209"/>
      <c r="D736" s="210"/>
      <c r="E736" s="209"/>
      <c r="F736" s="209"/>
      <c r="G736" s="209"/>
      <c r="H736" s="209"/>
      <c r="I736" s="209"/>
      <c r="J736" s="209"/>
      <c r="K736" s="209"/>
    </row>
    <row r="737">
      <c r="A737" s="207"/>
      <c r="B737" s="208"/>
      <c r="C737" s="209"/>
      <c r="D737" s="210"/>
      <c r="E737" s="209"/>
      <c r="F737" s="209"/>
      <c r="G737" s="209"/>
      <c r="H737" s="209"/>
      <c r="I737" s="209"/>
      <c r="J737" s="209"/>
      <c r="K737" s="209"/>
    </row>
    <row r="738">
      <c r="A738" s="207"/>
      <c r="B738" s="208"/>
      <c r="C738" s="209"/>
      <c r="D738" s="210"/>
      <c r="E738" s="209"/>
      <c r="F738" s="209"/>
      <c r="G738" s="209"/>
      <c r="H738" s="209"/>
      <c r="I738" s="209"/>
      <c r="J738" s="209"/>
      <c r="K738" s="209"/>
    </row>
    <row r="739">
      <c r="A739" s="207"/>
      <c r="B739" s="208"/>
      <c r="C739" s="209"/>
      <c r="D739" s="210"/>
      <c r="E739" s="209"/>
      <c r="F739" s="209"/>
      <c r="G739" s="209"/>
      <c r="H739" s="209"/>
      <c r="I739" s="209"/>
      <c r="J739" s="209"/>
      <c r="K739" s="209"/>
    </row>
    <row r="740">
      <c r="A740" s="207"/>
      <c r="B740" s="208"/>
      <c r="C740" s="209"/>
      <c r="D740" s="210"/>
      <c r="E740" s="209"/>
      <c r="F740" s="209"/>
      <c r="G740" s="209"/>
      <c r="H740" s="209"/>
      <c r="I740" s="209"/>
      <c r="J740" s="209"/>
      <c r="K740" s="209"/>
    </row>
    <row r="741">
      <c r="A741" s="207"/>
      <c r="B741" s="208"/>
      <c r="C741" s="209"/>
      <c r="D741" s="210"/>
      <c r="E741" s="209"/>
      <c r="F741" s="209"/>
      <c r="G741" s="209"/>
      <c r="H741" s="209"/>
      <c r="I741" s="209"/>
      <c r="J741" s="209"/>
      <c r="K741" s="209"/>
    </row>
    <row r="742">
      <c r="A742" s="207"/>
      <c r="B742" s="208"/>
      <c r="C742" s="209"/>
      <c r="D742" s="210"/>
      <c r="E742" s="209"/>
      <c r="F742" s="209"/>
      <c r="G742" s="209"/>
      <c r="H742" s="209"/>
      <c r="I742" s="209"/>
      <c r="J742" s="209"/>
      <c r="K742" s="209"/>
    </row>
    <row r="743">
      <c r="A743" s="207"/>
      <c r="B743" s="208"/>
      <c r="C743" s="209"/>
      <c r="D743" s="210"/>
      <c r="E743" s="209"/>
      <c r="F743" s="209"/>
      <c r="G743" s="209"/>
      <c r="H743" s="209"/>
      <c r="I743" s="209"/>
      <c r="J743" s="209"/>
      <c r="K743" s="209"/>
    </row>
    <row r="744">
      <c r="A744" s="207"/>
      <c r="B744" s="208"/>
      <c r="C744" s="209"/>
      <c r="D744" s="210"/>
      <c r="E744" s="209"/>
      <c r="F744" s="209"/>
      <c r="G744" s="209"/>
      <c r="H744" s="209"/>
      <c r="I744" s="209"/>
      <c r="J744" s="209"/>
      <c r="K744" s="209"/>
    </row>
    <row r="745">
      <c r="A745" s="207"/>
      <c r="B745" s="208"/>
      <c r="C745" s="209"/>
      <c r="D745" s="210"/>
      <c r="E745" s="209"/>
      <c r="F745" s="209"/>
      <c r="G745" s="209"/>
      <c r="H745" s="209"/>
      <c r="I745" s="209"/>
      <c r="J745" s="209"/>
      <c r="K745" s="209"/>
    </row>
    <row r="746">
      <c r="A746" s="207"/>
      <c r="B746" s="208"/>
      <c r="C746" s="209"/>
      <c r="D746" s="210"/>
      <c r="E746" s="209"/>
      <c r="F746" s="209"/>
      <c r="G746" s="209"/>
      <c r="H746" s="209"/>
      <c r="I746" s="209"/>
      <c r="J746" s="209"/>
      <c r="K746" s="209"/>
    </row>
    <row r="747">
      <c r="A747" s="207"/>
      <c r="B747" s="208"/>
      <c r="C747" s="209"/>
      <c r="D747" s="210"/>
      <c r="E747" s="209"/>
      <c r="F747" s="209"/>
      <c r="G747" s="209"/>
      <c r="H747" s="209"/>
      <c r="I747" s="209"/>
      <c r="J747" s="209"/>
      <c r="K747" s="209"/>
    </row>
    <row r="748">
      <c r="A748" s="207"/>
      <c r="B748" s="208"/>
      <c r="C748" s="209"/>
      <c r="D748" s="210"/>
      <c r="E748" s="209"/>
      <c r="F748" s="209"/>
      <c r="G748" s="209"/>
      <c r="H748" s="209"/>
      <c r="I748" s="209"/>
      <c r="J748" s="209"/>
      <c r="K748" s="209"/>
    </row>
    <row r="749">
      <c r="A749" s="207"/>
      <c r="B749" s="208"/>
      <c r="C749" s="209"/>
      <c r="D749" s="210"/>
      <c r="E749" s="209"/>
      <c r="F749" s="209"/>
      <c r="G749" s="209"/>
      <c r="H749" s="209"/>
      <c r="I749" s="209"/>
      <c r="J749" s="209"/>
      <c r="K749" s="209"/>
    </row>
    <row r="750">
      <c r="A750" s="207"/>
      <c r="B750" s="208"/>
      <c r="C750" s="209"/>
      <c r="D750" s="210"/>
      <c r="E750" s="209"/>
      <c r="F750" s="209"/>
      <c r="G750" s="209"/>
      <c r="H750" s="209"/>
      <c r="I750" s="209"/>
      <c r="J750" s="209"/>
      <c r="K750" s="209"/>
    </row>
    <row r="751">
      <c r="A751" s="207"/>
      <c r="B751" s="208"/>
      <c r="C751" s="209"/>
      <c r="D751" s="210"/>
      <c r="E751" s="209"/>
      <c r="F751" s="209"/>
      <c r="G751" s="209"/>
      <c r="H751" s="209"/>
      <c r="I751" s="209"/>
      <c r="J751" s="209"/>
      <c r="K751" s="209"/>
    </row>
    <row r="752">
      <c r="A752" s="207"/>
      <c r="B752" s="208"/>
      <c r="C752" s="209"/>
      <c r="D752" s="210"/>
      <c r="E752" s="209"/>
      <c r="F752" s="209"/>
      <c r="G752" s="209"/>
      <c r="H752" s="209"/>
      <c r="I752" s="209"/>
      <c r="J752" s="209"/>
      <c r="K752" s="209"/>
    </row>
    <row r="753">
      <c r="A753" s="207"/>
      <c r="B753" s="208"/>
      <c r="C753" s="209"/>
      <c r="D753" s="210"/>
      <c r="E753" s="209"/>
      <c r="F753" s="209"/>
      <c r="G753" s="209"/>
      <c r="H753" s="209"/>
      <c r="I753" s="209"/>
      <c r="J753" s="209"/>
      <c r="K753" s="209"/>
    </row>
    <row r="754">
      <c r="A754" s="207"/>
      <c r="B754" s="208"/>
      <c r="C754" s="209"/>
      <c r="D754" s="210"/>
      <c r="E754" s="209"/>
      <c r="F754" s="209"/>
      <c r="G754" s="209"/>
      <c r="H754" s="209"/>
      <c r="I754" s="209"/>
      <c r="J754" s="209"/>
      <c r="K754" s="209"/>
    </row>
    <row r="755">
      <c r="A755" s="207"/>
      <c r="B755" s="208"/>
      <c r="C755" s="209"/>
      <c r="D755" s="210"/>
      <c r="E755" s="209"/>
      <c r="F755" s="209"/>
      <c r="G755" s="209"/>
      <c r="H755" s="209"/>
      <c r="I755" s="209"/>
      <c r="J755" s="209"/>
      <c r="K755" s="209"/>
    </row>
    <row r="756">
      <c r="A756" s="207"/>
      <c r="B756" s="208"/>
      <c r="C756" s="209"/>
      <c r="D756" s="210"/>
      <c r="E756" s="209"/>
      <c r="F756" s="209"/>
      <c r="G756" s="209"/>
      <c r="H756" s="209"/>
      <c r="I756" s="209"/>
      <c r="J756" s="209"/>
      <c r="K756" s="209"/>
    </row>
    <row r="757">
      <c r="A757" s="207"/>
      <c r="B757" s="208"/>
      <c r="C757" s="209"/>
      <c r="D757" s="210"/>
      <c r="E757" s="209"/>
      <c r="F757" s="209"/>
      <c r="G757" s="209"/>
      <c r="H757" s="209"/>
      <c r="I757" s="209"/>
      <c r="J757" s="209"/>
      <c r="K757" s="209"/>
    </row>
    <row r="758">
      <c r="A758" s="207"/>
      <c r="B758" s="208"/>
      <c r="C758" s="209"/>
      <c r="D758" s="210"/>
      <c r="E758" s="209"/>
      <c r="F758" s="209"/>
      <c r="G758" s="209"/>
      <c r="H758" s="209"/>
      <c r="I758" s="209"/>
      <c r="J758" s="209"/>
      <c r="K758" s="209"/>
    </row>
    <row r="759">
      <c r="A759" s="207"/>
      <c r="B759" s="208"/>
      <c r="C759" s="209"/>
      <c r="D759" s="210"/>
      <c r="E759" s="209"/>
      <c r="F759" s="209"/>
      <c r="G759" s="209"/>
      <c r="H759" s="209"/>
      <c r="I759" s="209"/>
      <c r="J759" s="209"/>
      <c r="K759" s="209"/>
    </row>
    <row r="760">
      <c r="A760" s="207"/>
      <c r="B760" s="208"/>
      <c r="C760" s="209"/>
      <c r="D760" s="210"/>
      <c r="E760" s="209"/>
      <c r="F760" s="209"/>
      <c r="G760" s="209"/>
      <c r="H760" s="209"/>
      <c r="I760" s="209"/>
      <c r="J760" s="209"/>
      <c r="K760" s="209"/>
    </row>
    <row r="761">
      <c r="A761" s="207"/>
      <c r="B761" s="208"/>
      <c r="C761" s="209"/>
      <c r="D761" s="210"/>
      <c r="E761" s="209"/>
      <c r="F761" s="209"/>
      <c r="G761" s="209"/>
      <c r="H761" s="209"/>
      <c r="I761" s="209"/>
      <c r="J761" s="209"/>
      <c r="K761" s="209"/>
    </row>
    <row r="762">
      <c r="A762" s="207"/>
      <c r="B762" s="208"/>
      <c r="C762" s="209"/>
      <c r="D762" s="210"/>
      <c r="E762" s="209"/>
      <c r="F762" s="209"/>
      <c r="G762" s="209"/>
      <c r="H762" s="209"/>
      <c r="I762" s="209"/>
      <c r="J762" s="209"/>
      <c r="K762" s="209"/>
    </row>
    <row r="763">
      <c r="A763" s="207"/>
      <c r="B763" s="208"/>
      <c r="C763" s="209"/>
      <c r="D763" s="210"/>
      <c r="E763" s="209"/>
      <c r="F763" s="209"/>
      <c r="G763" s="209"/>
      <c r="H763" s="209"/>
      <c r="I763" s="209"/>
      <c r="J763" s="209"/>
      <c r="K763" s="209"/>
    </row>
    <row r="764">
      <c r="A764" s="207"/>
      <c r="B764" s="208"/>
      <c r="C764" s="209"/>
      <c r="D764" s="210"/>
      <c r="E764" s="209"/>
      <c r="F764" s="209"/>
      <c r="G764" s="209"/>
      <c r="H764" s="209"/>
      <c r="I764" s="209"/>
      <c r="J764" s="209"/>
      <c r="K764" s="209"/>
    </row>
    <row r="765">
      <c r="A765" s="207"/>
      <c r="B765" s="208"/>
      <c r="C765" s="209"/>
      <c r="D765" s="210"/>
      <c r="E765" s="209"/>
      <c r="F765" s="209"/>
      <c r="G765" s="209"/>
      <c r="H765" s="209"/>
      <c r="I765" s="209"/>
      <c r="J765" s="209"/>
      <c r="K765" s="209"/>
    </row>
    <row r="766">
      <c r="A766" s="207"/>
      <c r="B766" s="208"/>
      <c r="C766" s="209"/>
      <c r="D766" s="210"/>
      <c r="E766" s="209"/>
      <c r="F766" s="209"/>
      <c r="G766" s="209"/>
      <c r="H766" s="209"/>
      <c r="I766" s="209"/>
      <c r="J766" s="209"/>
      <c r="K766" s="209"/>
    </row>
    <row r="767">
      <c r="A767" s="207"/>
      <c r="B767" s="208"/>
      <c r="C767" s="209"/>
      <c r="D767" s="210"/>
      <c r="E767" s="209"/>
      <c r="F767" s="209"/>
      <c r="G767" s="209"/>
      <c r="H767" s="209"/>
      <c r="I767" s="209"/>
      <c r="J767" s="209"/>
      <c r="K767" s="209"/>
    </row>
    <row r="768">
      <c r="A768" s="207"/>
      <c r="B768" s="208"/>
      <c r="C768" s="209"/>
      <c r="D768" s="210"/>
      <c r="E768" s="209"/>
      <c r="F768" s="209"/>
      <c r="G768" s="209"/>
      <c r="H768" s="209"/>
      <c r="I768" s="209"/>
      <c r="J768" s="209"/>
      <c r="K768" s="209"/>
    </row>
    <row r="769">
      <c r="A769" s="207"/>
      <c r="B769" s="208"/>
      <c r="C769" s="209"/>
      <c r="D769" s="210"/>
      <c r="E769" s="209"/>
      <c r="F769" s="209"/>
      <c r="G769" s="209"/>
      <c r="H769" s="209"/>
      <c r="I769" s="209"/>
      <c r="J769" s="209"/>
      <c r="K769" s="209"/>
    </row>
    <row r="770">
      <c r="A770" s="207"/>
      <c r="B770" s="208"/>
      <c r="C770" s="209"/>
      <c r="D770" s="210"/>
      <c r="E770" s="209"/>
      <c r="F770" s="209"/>
      <c r="G770" s="209"/>
      <c r="H770" s="209"/>
      <c r="I770" s="209"/>
      <c r="J770" s="209"/>
      <c r="K770" s="209"/>
    </row>
    <row r="771">
      <c r="A771" s="207"/>
      <c r="B771" s="208"/>
      <c r="C771" s="209"/>
      <c r="D771" s="210"/>
      <c r="E771" s="209"/>
      <c r="F771" s="209"/>
      <c r="G771" s="209"/>
      <c r="H771" s="209"/>
      <c r="I771" s="209"/>
      <c r="J771" s="209"/>
      <c r="K771" s="209"/>
    </row>
    <row r="772">
      <c r="A772" s="207"/>
      <c r="B772" s="208"/>
      <c r="C772" s="209"/>
      <c r="D772" s="210"/>
      <c r="E772" s="209"/>
      <c r="F772" s="209"/>
      <c r="G772" s="209"/>
      <c r="H772" s="209"/>
      <c r="I772" s="209"/>
      <c r="J772" s="209"/>
      <c r="K772" s="209"/>
    </row>
    <row r="773">
      <c r="A773" s="207"/>
      <c r="B773" s="208"/>
      <c r="C773" s="209"/>
      <c r="D773" s="210"/>
      <c r="E773" s="209"/>
      <c r="F773" s="209"/>
      <c r="G773" s="209"/>
      <c r="H773" s="209"/>
      <c r="I773" s="209"/>
      <c r="J773" s="209"/>
      <c r="K773" s="209"/>
    </row>
    <row r="774">
      <c r="A774" s="207"/>
      <c r="B774" s="208"/>
      <c r="C774" s="209"/>
      <c r="D774" s="210"/>
      <c r="E774" s="209"/>
      <c r="F774" s="209"/>
      <c r="G774" s="209"/>
      <c r="H774" s="209"/>
      <c r="I774" s="209"/>
      <c r="J774" s="209"/>
      <c r="K774" s="209"/>
    </row>
    <row r="775">
      <c r="A775" s="207"/>
      <c r="B775" s="208"/>
      <c r="C775" s="209"/>
      <c r="D775" s="210"/>
      <c r="E775" s="209"/>
      <c r="F775" s="209"/>
      <c r="G775" s="209"/>
      <c r="H775" s="209"/>
      <c r="I775" s="209"/>
      <c r="J775" s="209"/>
      <c r="K775" s="209"/>
    </row>
    <row r="776">
      <c r="A776" s="207"/>
      <c r="B776" s="208"/>
      <c r="C776" s="209"/>
      <c r="D776" s="210"/>
      <c r="E776" s="209"/>
      <c r="F776" s="209"/>
      <c r="G776" s="209"/>
      <c r="H776" s="209"/>
      <c r="I776" s="209"/>
      <c r="J776" s="209"/>
      <c r="K776" s="209"/>
    </row>
    <row r="777">
      <c r="A777" s="207"/>
      <c r="B777" s="208"/>
      <c r="C777" s="209"/>
      <c r="D777" s="210"/>
      <c r="E777" s="209"/>
      <c r="F777" s="209"/>
      <c r="G777" s="209"/>
      <c r="H777" s="209"/>
      <c r="I777" s="209"/>
      <c r="J777" s="209"/>
      <c r="K777" s="209"/>
    </row>
    <row r="778">
      <c r="A778" s="207"/>
      <c r="B778" s="208"/>
      <c r="C778" s="209"/>
      <c r="D778" s="210"/>
      <c r="E778" s="209"/>
      <c r="F778" s="209"/>
      <c r="G778" s="209"/>
      <c r="H778" s="209"/>
      <c r="I778" s="209"/>
      <c r="J778" s="209"/>
      <c r="K778" s="209"/>
    </row>
    <row r="779">
      <c r="A779" s="207"/>
      <c r="B779" s="208"/>
      <c r="C779" s="209"/>
      <c r="D779" s="210"/>
      <c r="E779" s="209"/>
      <c r="F779" s="209"/>
      <c r="G779" s="209"/>
      <c r="H779" s="209"/>
      <c r="I779" s="209"/>
      <c r="J779" s="209"/>
      <c r="K779" s="209"/>
    </row>
    <row r="780">
      <c r="A780" s="207"/>
      <c r="B780" s="208"/>
      <c r="C780" s="209"/>
      <c r="D780" s="210"/>
      <c r="E780" s="209"/>
      <c r="F780" s="209"/>
      <c r="G780" s="209"/>
      <c r="H780" s="209"/>
      <c r="I780" s="209"/>
      <c r="J780" s="209"/>
      <c r="K780" s="209"/>
    </row>
    <row r="781">
      <c r="A781" s="207"/>
      <c r="B781" s="208"/>
      <c r="C781" s="209"/>
      <c r="D781" s="210"/>
      <c r="E781" s="209"/>
      <c r="F781" s="209"/>
      <c r="G781" s="209"/>
      <c r="H781" s="209"/>
      <c r="I781" s="209"/>
      <c r="J781" s="209"/>
      <c r="K781" s="209"/>
    </row>
    <row r="782">
      <c r="A782" s="207"/>
      <c r="B782" s="208"/>
      <c r="C782" s="209"/>
      <c r="D782" s="210"/>
      <c r="E782" s="209"/>
      <c r="F782" s="209"/>
      <c r="G782" s="209"/>
      <c r="H782" s="209"/>
      <c r="I782" s="209"/>
      <c r="J782" s="209"/>
      <c r="K782" s="209"/>
    </row>
    <row r="783">
      <c r="A783" s="207"/>
      <c r="B783" s="208"/>
      <c r="C783" s="209"/>
      <c r="D783" s="210"/>
      <c r="E783" s="209"/>
      <c r="F783" s="209"/>
      <c r="G783" s="209"/>
      <c r="H783" s="209"/>
      <c r="I783" s="209"/>
      <c r="J783" s="209"/>
      <c r="K783" s="209"/>
    </row>
    <row r="784">
      <c r="A784" s="207"/>
      <c r="B784" s="208"/>
      <c r="C784" s="209"/>
      <c r="D784" s="210"/>
      <c r="E784" s="209"/>
      <c r="F784" s="209"/>
      <c r="G784" s="209"/>
      <c r="H784" s="209"/>
      <c r="I784" s="209"/>
      <c r="J784" s="209"/>
      <c r="K784" s="209"/>
    </row>
    <row r="785">
      <c r="A785" s="207"/>
      <c r="B785" s="208"/>
      <c r="C785" s="209"/>
      <c r="D785" s="210"/>
      <c r="E785" s="209"/>
      <c r="F785" s="209"/>
      <c r="G785" s="209"/>
      <c r="H785" s="209"/>
      <c r="I785" s="209"/>
      <c r="J785" s="209"/>
      <c r="K785" s="209"/>
    </row>
    <row r="786">
      <c r="A786" s="207"/>
      <c r="B786" s="208"/>
      <c r="C786" s="209"/>
      <c r="D786" s="210"/>
      <c r="E786" s="209"/>
      <c r="F786" s="209"/>
      <c r="G786" s="209"/>
      <c r="H786" s="209"/>
      <c r="I786" s="209"/>
      <c r="J786" s="209"/>
      <c r="K786" s="209"/>
    </row>
    <row r="787">
      <c r="A787" s="207"/>
      <c r="B787" s="208"/>
      <c r="C787" s="209"/>
      <c r="D787" s="210"/>
      <c r="E787" s="209"/>
      <c r="F787" s="209"/>
      <c r="G787" s="209"/>
      <c r="H787" s="209"/>
      <c r="I787" s="209"/>
      <c r="J787" s="209"/>
      <c r="K787" s="209"/>
    </row>
    <row r="788">
      <c r="A788" s="207"/>
      <c r="B788" s="208"/>
      <c r="C788" s="209"/>
      <c r="D788" s="210"/>
      <c r="E788" s="209"/>
      <c r="F788" s="209"/>
      <c r="G788" s="209"/>
      <c r="H788" s="209"/>
      <c r="I788" s="209"/>
      <c r="J788" s="209"/>
      <c r="K788" s="209"/>
    </row>
    <row r="789">
      <c r="A789" s="207"/>
      <c r="B789" s="208"/>
      <c r="C789" s="209"/>
      <c r="D789" s="210"/>
      <c r="E789" s="209"/>
      <c r="F789" s="209"/>
      <c r="G789" s="209"/>
      <c r="H789" s="209"/>
      <c r="I789" s="209"/>
      <c r="J789" s="209"/>
      <c r="K789" s="209"/>
    </row>
    <row r="790">
      <c r="A790" s="207"/>
      <c r="B790" s="208"/>
      <c r="C790" s="209"/>
      <c r="D790" s="210"/>
      <c r="E790" s="209"/>
      <c r="F790" s="209"/>
      <c r="G790" s="209"/>
      <c r="H790" s="209"/>
      <c r="I790" s="209"/>
      <c r="J790" s="209"/>
      <c r="K790" s="209"/>
    </row>
    <row r="791">
      <c r="A791" s="207"/>
      <c r="B791" s="208"/>
      <c r="C791" s="209"/>
      <c r="D791" s="210"/>
      <c r="E791" s="209"/>
      <c r="F791" s="209"/>
      <c r="G791" s="209"/>
      <c r="H791" s="209"/>
      <c r="I791" s="209"/>
      <c r="J791" s="209"/>
      <c r="K791" s="209"/>
    </row>
    <row r="792">
      <c r="A792" s="207"/>
      <c r="B792" s="208"/>
      <c r="C792" s="209"/>
      <c r="D792" s="210"/>
      <c r="E792" s="209"/>
      <c r="F792" s="209"/>
      <c r="G792" s="209"/>
      <c r="H792" s="209"/>
      <c r="I792" s="209"/>
      <c r="J792" s="209"/>
      <c r="K792" s="209"/>
    </row>
    <row r="793">
      <c r="A793" s="207"/>
      <c r="B793" s="208"/>
      <c r="C793" s="209"/>
      <c r="D793" s="210"/>
      <c r="E793" s="209"/>
      <c r="F793" s="209"/>
      <c r="G793" s="209"/>
      <c r="H793" s="209"/>
      <c r="I793" s="209"/>
      <c r="J793" s="209"/>
      <c r="K793" s="209"/>
    </row>
    <row r="794">
      <c r="A794" s="207"/>
      <c r="B794" s="208"/>
      <c r="C794" s="209"/>
      <c r="D794" s="210"/>
      <c r="E794" s="209"/>
      <c r="F794" s="209"/>
      <c r="G794" s="209"/>
      <c r="H794" s="209"/>
      <c r="I794" s="209"/>
      <c r="J794" s="209"/>
      <c r="K794" s="209"/>
    </row>
    <row r="795">
      <c r="A795" s="207"/>
      <c r="B795" s="208"/>
      <c r="C795" s="209"/>
      <c r="D795" s="210"/>
      <c r="E795" s="209"/>
      <c r="F795" s="209"/>
      <c r="G795" s="209"/>
      <c r="H795" s="209"/>
      <c r="I795" s="209"/>
      <c r="J795" s="209"/>
      <c r="K795" s="209"/>
    </row>
    <row r="796">
      <c r="A796" s="207"/>
      <c r="B796" s="208"/>
      <c r="C796" s="209"/>
      <c r="D796" s="210"/>
      <c r="E796" s="209"/>
      <c r="F796" s="209"/>
      <c r="G796" s="209"/>
      <c r="H796" s="209"/>
      <c r="I796" s="209"/>
      <c r="J796" s="209"/>
      <c r="K796" s="209"/>
    </row>
    <row r="797">
      <c r="A797" s="207"/>
      <c r="B797" s="208"/>
      <c r="C797" s="209"/>
      <c r="D797" s="210"/>
      <c r="E797" s="209"/>
      <c r="F797" s="209"/>
      <c r="G797" s="209"/>
      <c r="H797" s="209"/>
      <c r="I797" s="209"/>
      <c r="J797" s="209"/>
      <c r="K797" s="209"/>
    </row>
    <row r="798">
      <c r="A798" s="207"/>
      <c r="B798" s="208"/>
      <c r="C798" s="209"/>
      <c r="D798" s="210"/>
      <c r="E798" s="209"/>
      <c r="F798" s="209"/>
      <c r="G798" s="209"/>
      <c r="H798" s="209"/>
      <c r="I798" s="209"/>
      <c r="J798" s="209"/>
      <c r="K798" s="209"/>
    </row>
    <row r="799">
      <c r="A799" s="207"/>
      <c r="B799" s="208"/>
      <c r="C799" s="209"/>
      <c r="D799" s="210"/>
      <c r="E799" s="209"/>
      <c r="F799" s="209"/>
      <c r="G799" s="209"/>
      <c r="H799" s="209"/>
      <c r="I799" s="209"/>
      <c r="J799" s="209"/>
      <c r="K799" s="209"/>
    </row>
    <row r="800">
      <c r="A800" s="207"/>
      <c r="B800" s="208"/>
      <c r="C800" s="209"/>
      <c r="D800" s="210"/>
      <c r="E800" s="209"/>
      <c r="F800" s="209"/>
      <c r="G800" s="209"/>
      <c r="H800" s="209"/>
      <c r="I800" s="209"/>
      <c r="J800" s="209"/>
      <c r="K800" s="209"/>
    </row>
    <row r="801">
      <c r="A801" s="207"/>
      <c r="B801" s="208"/>
      <c r="C801" s="209"/>
      <c r="D801" s="210"/>
      <c r="E801" s="209"/>
      <c r="F801" s="209"/>
      <c r="G801" s="209"/>
      <c r="H801" s="209"/>
      <c r="I801" s="209"/>
      <c r="J801" s="209"/>
      <c r="K801" s="209"/>
    </row>
    <row r="802">
      <c r="A802" s="207"/>
      <c r="B802" s="208"/>
      <c r="C802" s="209"/>
      <c r="D802" s="210"/>
      <c r="E802" s="209"/>
      <c r="F802" s="209"/>
      <c r="G802" s="209"/>
      <c r="H802" s="209"/>
      <c r="I802" s="209"/>
      <c r="J802" s="209"/>
      <c r="K802" s="209"/>
    </row>
    <row r="803">
      <c r="A803" s="207"/>
      <c r="B803" s="208"/>
      <c r="C803" s="209"/>
      <c r="D803" s="210"/>
      <c r="E803" s="209"/>
      <c r="F803" s="209"/>
      <c r="G803" s="209"/>
      <c r="H803" s="209"/>
      <c r="I803" s="209"/>
      <c r="J803" s="209"/>
      <c r="K803" s="209"/>
    </row>
    <row r="804">
      <c r="A804" s="207"/>
      <c r="B804" s="208"/>
      <c r="C804" s="209"/>
      <c r="D804" s="210"/>
      <c r="E804" s="209"/>
      <c r="F804" s="209"/>
      <c r="G804" s="209"/>
      <c r="H804" s="209"/>
      <c r="I804" s="209"/>
      <c r="J804" s="209"/>
      <c r="K804" s="209"/>
    </row>
    <row r="805">
      <c r="A805" s="207"/>
      <c r="B805" s="208"/>
      <c r="C805" s="209"/>
      <c r="D805" s="210"/>
      <c r="E805" s="209"/>
      <c r="F805" s="209"/>
      <c r="G805" s="209"/>
      <c r="H805" s="209"/>
      <c r="I805" s="209"/>
      <c r="J805" s="209"/>
      <c r="K805" s="209"/>
    </row>
    <row r="806">
      <c r="A806" s="207"/>
      <c r="B806" s="208"/>
      <c r="C806" s="209"/>
      <c r="D806" s="210"/>
      <c r="E806" s="209"/>
      <c r="F806" s="209"/>
      <c r="G806" s="209"/>
      <c r="H806" s="209"/>
      <c r="I806" s="209"/>
      <c r="J806" s="209"/>
      <c r="K806" s="209"/>
    </row>
    <row r="807">
      <c r="A807" s="207"/>
      <c r="B807" s="208"/>
      <c r="C807" s="209"/>
      <c r="D807" s="210"/>
      <c r="E807" s="209"/>
      <c r="F807" s="209"/>
      <c r="G807" s="209"/>
      <c r="H807" s="209"/>
      <c r="I807" s="209"/>
      <c r="J807" s="209"/>
      <c r="K807" s="209"/>
    </row>
    <row r="808">
      <c r="A808" s="207"/>
      <c r="B808" s="208"/>
      <c r="C808" s="209"/>
      <c r="D808" s="210"/>
      <c r="E808" s="209"/>
      <c r="F808" s="209"/>
      <c r="G808" s="209"/>
      <c r="H808" s="209"/>
      <c r="I808" s="209"/>
      <c r="J808" s="209"/>
      <c r="K808" s="209"/>
    </row>
    <row r="809">
      <c r="A809" s="207"/>
      <c r="B809" s="208"/>
      <c r="C809" s="209"/>
      <c r="D809" s="210"/>
      <c r="E809" s="209"/>
      <c r="F809" s="209"/>
      <c r="G809" s="209"/>
      <c r="H809" s="209"/>
      <c r="I809" s="209"/>
      <c r="J809" s="209"/>
      <c r="K809" s="209"/>
    </row>
    <row r="810">
      <c r="A810" s="207"/>
      <c r="B810" s="208"/>
      <c r="C810" s="209"/>
      <c r="D810" s="210"/>
      <c r="E810" s="209"/>
      <c r="F810" s="209"/>
      <c r="G810" s="209"/>
      <c r="H810" s="209"/>
      <c r="I810" s="209"/>
      <c r="J810" s="209"/>
      <c r="K810" s="209"/>
    </row>
    <row r="811">
      <c r="A811" s="207"/>
      <c r="B811" s="208"/>
      <c r="C811" s="209"/>
      <c r="D811" s="210"/>
      <c r="E811" s="209"/>
      <c r="F811" s="209"/>
      <c r="G811" s="209"/>
      <c r="H811" s="209"/>
      <c r="I811" s="209"/>
      <c r="J811" s="209"/>
      <c r="K811" s="209"/>
    </row>
    <row r="812">
      <c r="A812" s="207"/>
      <c r="B812" s="208"/>
      <c r="C812" s="209"/>
      <c r="D812" s="210"/>
      <c r="E812" s="209"/>
      <c r="F812" s="209"/>
      <c r="G812" s="209"/>
      <c r="H812" s="209"/>
      <c r="I812" s="209"/>
      <c r="J812" s="209"/>
      <c r="K812" s="209"/>
    </row>
    <row r="813">
      <c r="A813" s="207"/>
      <c r="B813" s="208"/>
      <c r="C813" s="209"/>
      <c r="D813" s="210"/>
      <c r="E813" s="209"/>
      <c r="F813" s="209"/>
      <c r="G813" s="209"/>
      <c r="H813" s="209"/>
      <c r="I813" s="209"/>
      <c r="J813" s="209"/>
      <c r="K813" s="209"/>
    </row>
    <row r="814">
      <c r="A814" s="207"/>
      <c r="B814" s="208"/>
      <c r="C814" s="209"/>
      <c r="D814" s="210"/>
      <c r="E814" s="209"/>
      <c r="F814" s="209"/>
      <c r="G814" s="209"/>
      <c r="H814" s="209"/>
      <c r="I814" s="209"/>
      <c r="J814" s="209"/>
      <c r="K814" s="209"/>
    </row>
    <row r="815">
      <c r="A815" s="207"/>
      <c r="B815" s="208"/>
      <c r="C815" s="209"/>
      <c r="D815" s="210"/>
      <c r="E815" s="209"/>
      <c r="F815" s="209"/>
      <c r="G815" s="209"/>
      <c r="H815" s="209"/>
      <c r="I815" s="209"/>
      <c r="J815" s="209"/>
      <c r="K815" s="209"/>
    </row>
    <row r="816">
      <c r="A816" s="207"/>
      <c r="B816" s="208"/>
      <c r="C816" s="209"/>
      <c r="D816" s="210"/>
      <c r="E816" s="209"/>
      <c r="F816" s="209"/>
      <c r="G816" s="209"/>
      <c r="H816" s="209"/>
      <c r="I816" s="209"/>
      <c r="J816" s="209"/>
      <c r="K816" s="209"/>
    </row>
    <row r="817">
      <c r="A817" s="207"/>
      <c r="B817" s="208"/>
      <c r="C817" s="209"/>
      <c r="D817" s="210"/>
      <c r="E817" s="209"/>
      <c r="F817" s="209"/>
      <c r="G817" s="209"/>
      <c r="H817" s="209"/>
      <c r="I817" s="209"/>
      <c r="J817" s="209"/>
      <c r="K817" s="209"/>
    </row>
    <row r="818">
      <c r="A818" s="207"/>
      <c r="B818" s="208"/>
      <c r="C818" s="209"/>
      <c r="D818" s="210"/>
      <c r="E818" s="209"/>
      <c r="F818" s="209"/>
      <c r="G818" s="209"/>
      <c r="H818" s="209"/>
      <c r="I818" s="209"/>
      <c r="J818" s="209"/>
      <c r="K818" s="209"/>
    </row>
    <row r="819">
      <c r="A819" s="207"/>
      <c r="B819" s="208"/>
      <c r="C819" s="209"/>
      <c r="D819" s="210"/>
      <c r="E819" s="209"/>
      <c r="F819" s="209"/>
      <c r="G819" s="209"/>
      <c r="H819" s="209"/>
      <c r="I819" s="209"/>
      <c r="J819" s="209"/>
      <c r="K819" s="209"/>
    </row>
    <row r="820">
      <c r="A820" s="207"/>
      <c r="B820" s="208"/>
      <c r="C820" s="209"/>
      <c r="D820" s="210"/>
      <c r="E820" s="209"/>
      <c r="F820" s="209"/>
      <c r="G820" s="209"/>
      <c r="H820" s="209"/>
      <c r="I820" s="209"/>
      <c r="J820" s="209"/>
      <c r="K820" s="209"/>
    </row>
    <row r="821">
      <c r="A821" s="207"/>
      <c r="B821" s="208"/>
      <c r="C821" s="209"/>
      <c r="D821" s="210"/>
      <c r="E821" s="209"/>
      <c r="F821" s="209"/>
      <c r="G821" s="209"/>
      <c r="H821" s="209"/>
      <c r="I821" s="209"/>
      <c r="J821" s="209"/>
      <c r="K821" s="209"/>
    </row>
    <row r="822">
      <c r="A822" s="207"/>
      <c r="B822" s="208"/>
      <c r="C822" s="209"/>
      <c r="D822" s="210"/>
      <c r="E822" s="209"/>
      <c r="F822" s="209"/>
      <c r="G822" s="209"/>
      <c r="H822" s="209"/>
      <c r="I822" s="209"/>
      <c r="J822" s="209"/>
      <c r="K822" s="209"/>
    </row>
    <row r="823">
      <c r="A823" s="207"/>
      <c r="B823" s="208"/>
      <c r="C823" s="209"/>
      <c r="D823" s="210"/>
      <c r="E823" s="209"/>
      <c r="F823" s="209"/>
      <c r="G823" s="209"/>
      <c r="H823" s="209"/>
      <c r="I823" s="209"/>
      <c r="J823" s="209"/>
      <c r="K823" s="209"/>
    </row>
    <row r="824">
      <c r="A824" s="207"/>
      <c r="B824" s="208"/>
      <c r="C824" s="209"/>
      <c r="D824" s="210"/>
      <c r="E824" s="209"/>
      <c r="F824" s="209"/>
      <c r="G824" s="209"/>
      <c r="H824" s="209"/>
      <c r="I824" s="209"/>
      <c r="J824" s="209"/>
      <c r="K824" s="209"/>
    </row>
    <row r="825">
      <c r="A825" s="207"/>
      <c r="B825" s="208"/>
      <c r="C825" s="209"/>
      <c r="D825" s="210"/>
      <c r="E825" s="209"/>
      <c r="F825" s="209"/>
      <c r="G825" s="209"/>
      <c r="H825" s="209"/>
      <c r="I825" s="209"/>
      <c r="J825" s="209"/>
      <c r="K825" s="209"/>
    </row>
    <row r="826">
      <c r="A826" s="207"/>
      <c r="B826" s="208"/>
      <c r="C826" s="209"/>
      <c r="D826" s="210"/>
      <c r="E826" s="209"/>
      <c r="F826" s="209"/>
      <c r="G826" s="209"/>
      <c r="H826" s="209"/>
      <c r="I826" s="209"/>
      <c r="J826" s="209"/>
      <c r="K826" s="209"/>
    </row>
    <row r="827">
      <c r="A827" s="207"/>
      <c r="B827" s="208"/>
      <c r="C827" s="209"/>
      <c r="D827" s="210"/>
      <c r="E827" s="209"/>
      <c r="F827" s="209"/>
      <c r="G827" s="209"/>
      <c r="H827" s="209"/>
      <c r="I827" s="209"/>
      <c r="J827" s="209"/>
      <c r="K827" s="209"/>
    </row>
    <row r="828">
      <c r="A828" s="207"/>
      <c r="B828" s="208"/>
      <c r="C828" s="209"/>
      <c r="D828" s="210"/>
      <c r="E828" s="209"/>
      <c r="F828" s="209"/>
      <c r="G828" s="209"/>
      <c r="H828" s="209"/>
      <c r="I828" s="209"/>
      <c r="J828" s="209"/>
      <c r="K828" s="209"/>
    </row>
    <row r="829">
      <c r="A829" s="207"/>
      <c r="B829" s="208"/>
      <c r="C829" s="209"/>
      <c r="D829" s="210"/>
      <c r="E829" s="209"/>
      <c r="F829" s="209"/>
      <c r="G829" s="209"/>
      <c r="H829" s="209"/>
      <c r="I829" s="209"/>
      <c r="J829" s="209"/>
      <c r="K829" s="209"/>
    </row>
    <row r="830">
      <c r="A830" s="207"/>
      <c r="B830" s="208"/>
      <c r="C830" s="209"/>
      <c r="D830" s="210"/>
      <c r="E830" s="209"/>
      <c r="F830" s="209"/>
      <c r="G830" s="209"/>
      <c r="H830" s="209"/>
      <c r="I830" s="209"/>
      <c r="J830" s="209"/>
      <c r="K830" s="209"/>
    </row>
    <row r="831">
      <c r="A831" s="207"/>
      <c r="B831" s="208"/>
      <c r="C831" s="209"/>
      <c r="D831" s="210"/>
      <c r="E831" s="209"/>
      <c r="F831" s="209"/>
      <c r="G831" s="209"/>
      <c r="H831" s="209"/>
      <c r="I831" s="209"/>
      <c r="J831" s="209"/>
      <c r="K831" s="209"/>
    </row>
    <row r="832">
      <c r="A832" s="207"/>
      <c r="B832" s="208"/>
      <c r="C832" s="209"/>
      <c r="D832" s="210"/>
      <c r="E832" s="209"/>
      <c r="F832" s="209"/>
      <c r="G832" s="209"/>
      <c r="H832" s="209"/>
      <c r="I832" s="209"/>
      <c r="J832" s="209"/>
      <c r="K832" s="209"/>
    </row>
    <row r="833">
      <c r="A833" s="207"/>
      <c r="B833" s="208"/>
      <c r="C833" s="209"/>
      <c r="D833" s="210"/>
      <c r="E833" s="209"/>
      <c r="F833" s="209"/>
      <c r="G833" s="209"/>
      <c r="H833" s="209"/>
      <c r="I833" s="209"/>
      <c r="J833" s="209"/>
      <c r="K833" s="209"/>
    </row>
    <row r="834">
      <c r="A834" s="207"/>
      <c r="B834" s="208"/>
      <c r="C834" s="209"/>
      <c r="D834" s="210"/>
      <c r="E834" s="209"/>
      <c r="F834" s="209"/>
      <c r="G834" s="209"/>
      <c r="H834" s="209"/>
      <c r="I834" s="209"/>
      <c r="J834" s="209"/>
      <c r="K834" s="209"/>
    </row>
    <row r="835">
      <c r="A835" s="207"/>
      <c r="B835" s="208"/>
      <c r="C835" s="209"/>
      <c r="D835" s="210"/>
      <c r="E835" s="209"/>
      <c r="F835" s="209"/>
      <c r="G835" s="209"/>
      <c r="H835" s="209"/>
      <c r="I835" s="209"/>
      <c r="J835" s="209"/>
      <c r="K835" s="209"/>
    </row>
    <row r="836">
      <c r="A836" s="207"/>
      <c r="B836" s="208"/>
      <c r="C836" s="209"/>
      <c r="D836" s="210"/>
      <c r="E836" s="209"/>
      <c r="F836" s="209"/>
      <c r="G836" s="209"/>
      <c r="H836" s="209"/>
      <c r="I836" s="209"/>
      <c r="J836" s="209"/>
      <c r="K836" s="209"/>
    </row>
    <row r="837">
      <c r="A837" s="207"/>
      <c r="B837" s="208"/>
      <c r="C837" s="209"/>
      <c r="D837" s="210"/>
      <c r="E837" s="209"/>
      <c r="F837" s="209"/>
      <c r="G837" s="209"/>
      <c r="H837" s="209"/>
      <c r="I837" s="209"/>
      <c r="J837" s="209"/>
      <c r="K837" s="209"/>
    </row>
    <row r="838">
      <c r="A838" s="207"/>
      <c r="B838" s="208"/>
      <c r="C838" s="209"/>
      <c r="D838" s="210"/>
      <c r="E838" s="209"/>
      <c r="F838" s="209"/>
      <c r="G838" s="209"/>
      <c r="H838" s="209"/>
      <c r="I838" s="209"/>
      <c r="J838" s="209"/>
      <c r="K838" s="209"/>
    </row>
    <row r="839">
      <c r="A839" s="207"/>
      <c r="B839" s="208"/>
      <c r="C839" s="209"/>
      <c r="D839" s="210"/>
      <c r="E839" s="209"/>
      <c r="F839" s="209"/>
      <c r="G839" s="209"/>
      <c r="H839" s="209"/>
      <c r="I839" s="209"/>
      <c r="J839" s="209"/>
      <c r="K839" s="209"/>
    </row>
    <row r="840">
      <c r="A840" s="207"/>
      <c r="B840" s="208"/>
      <c r="C840" s="209"/>
      <c r="D840" s="210"/>
      <c r="E840" s="209"/>
      <c r="F840" s="209"/>
      <c r="G840" s="209"/>
      <c r="H840" s="209"/>
      <c r="I840" s="209"/>
      <c r="J840" s="209"/>
      <c r="K840" s="209"/>
    </row>
    <row r="841">
      <c r="A841" s="207"/>
      <c r="B841" s="208"/>
      <c r="C841" s="209"/>
      <c r="D841" s="210"/>
      <c r="E841" s="209"/>
      <c r="F841" s="209"/>
      <c r="G841" s="209"/>
      <c r="H841" s="209"/>
      <c r="I841" s="209"/>
      <c r="J841" s="209"/>
      <c r="K841" s="209"/>
    </row>
    <row r="842">
      <c r="A842" s="207"/>
      <c r="B842" s="208"/>
      <c r="C842" s="209"/>
      <c r="D842" s="210"/>
      <c r="E842" s="209"/>
      <c r="F842" s="209"/>
      <c r="G842" s="209"/>
      <c r="H842" s="209"/>
      <c r="I842" s="209"/>
      <c r="J842" s="209"/>
      <c r="K842" s="209"/>
    </row>
    <row r="843">
      <c r="A843" s="207"/>
      <c r="B843" s="208"/>
      <c r="C843" s="209"/>
      <c r="D843" s="210"/>
      <c r="E843" s="209"/>
      <c r="F843" s="209"/>
      <c r="G843" s="209"/>
      <c r="H843" s="209"/>
      <c r="I843" s="209"/>
      <c r="J843" s="209"/>
      <c r="K843" s="209"/>
    </row>
    <row r="844">
      <c r="A844" s="207"/>
      <c r="B844" s="208"/>
      <c r="C844" s="209"/>
      <c r="D844" s="210"/>
      <c r="E844" s="209"/>
      <c r="F844" s="209"/>
      <c r="G844" s="209"/>
      <c r="H844" s="209"/>
      <c r="I844" s="209"/>
      <c r="J844" s="209"/>
      <c r="K844" s="209"/>
    </row>
    <row r="845">
      <c r="A845" s="207"/>
      <c r="B845" s="208"/>
      <c r="C845" s="209"/>
      <c r="D845" s="210"/>
      <c r="E845" s="209"/>
      <c r="F845" s="209"/>
      <c r="G845" s="209"/>
      <c r="H845" s="209"/>
      <c r="I845" s="209"/>
      <c r="J845" s="209"/>
      <c r="K845" s="209"/>
    </row>
    <row r="846">
      <c r="A846" s="207"/>
      <c r="B846" s="208"/>
      <c r="C846" s="209"/>
      <c r="D846" s="210"/>
      <c r="E846" s="209"/>
      <c r="F846" s="209"/>
      <c r="G846" s="209"/>
      <c r="H846" s="209"/>
      <c r="I846" s="209"/>
      <c r="J846" s="209"/>
      <c r="K846" s="209"/>
    </row>
    <row r="847">
      <c r="A847" s="207"/>
      <c r="B847" s="208"/>
      <c r="C847" s="209"/>
      <c r="D847" s="210"/>
      <c r="E847" s="209"/>
      <c r="F847" s="209"/>
      <c r="G847" s="209"/>
      <c r="H847" s="209"/>
      <c r="I847" s="209"/>
      <c r="J847" s="209"/>
      <c r="K847" s="209"/>
    </row>
    <row r="848">
      <c r="A848" s="207"/>
      <c r="B848" s="208"/>
      <c r="C848" s="209"/>
      <c r="D848" s="210"/>
      <c r="E848" s="209"/>
      <c r="F848" s="209"/>
      <c r="G848" s="209"/>
      <c r="H848" s="209"/>
      <c r="I848" s="209"/>
      <c r="J848" s="209"/>
      <c r="K848" s="209"/>
    </row>
    <row r="849">
      <c r="A849" s="207"/>
      <c r="B849" s="208"/>
      <c r="C849" s="209"/>
      <c r="D849" s="210"/>
      <c r="E849" s="209"/>
      <c r="F849" s="209"/>
      <c r="G849" s="209"/>
      <c r="H849" s="209"/>
      <c r="I849" s="209"/>
      <c r="J849" s="209"/>
      <c r="K849" s="209"/>
    </row>
    <row r="850">
      <c r="A850" s="207"/>
      <c r="B850" s="208"/>
      <c r="C850" s="209"/>
      <c r="D850" s="210"/>
      <c r="E850" s="209"/>
      <c r="F850" s="209"/>
      <c r="G850" s="209"/>
      <c r="H850" s="209"/>
      <c r="I850" s="209"/>
      <c r="J850" s="209"/>
      <c r="K850" s="209"/>
    </row>
    <row r="851">
      <c r="A851" s="207"/>
      <c r="B851" s="208"/>
      <c r="C851" s="209"/>
      <c r="D851" s="210"/>
      <c r="E851" s="209"/>
      <c r="F851" s="209"/>
      <c r="G851" s="209"/>
      <c r="H851" s="209"/>
      <c r="I851" s="209"/>
      <c r="J851" s="209"/>
      <c r="K851" s="209"/>
    </row>
    <row r="852">
      <c r="A852" s="207"/>
      <c r="B852" s="208"/>
      <c r="C852" s="209"/>
      <c r="D852" s="210"/>
      <c r="E852" s="209"/>
      <c r="F852" s="209"/>
      <c r="G852" s="209"/>
      <c r="H852" s="209"/>
      <c r="I852" s="209"/>
      <c r="J852" s="209"/>
      <c r="K852" s="209"/>
    </row>
    <row r="853">
      <c r="A853" s="207"/>
      <c r="B853" s="208"/>
      <c r="C853" s="209"/>
      <c r="D853" s="210"/>
      <c r="E853" s="209"/>
      <c r="F853" s="209"/>
      <c r="G853" s="209"/>
      <c r="H853" s="209"/>
      <c r="I853" s="209"/>
      <c r="J853" s="209"/>
      <c r="K853" s="209"/>
    </row>
    <row r="854">
      <c r="A854" s="207"/>
      <c r="B854" s="208"/>
      <c r="C854" s="209"/>
      <c r="D854" s="210"/>
      <c r="E854" s="209"/>
      <c r="F854" s="209"/>
      <c r="G854" s="209"/>
      <c r="H854" s="209"/>
      <c r="I854" s="209"/>
      <c r="J854" s="209"/>
      <c r="K854" s="209"/>
    </row>
    <row r="855">
      <c r="A855" s="207"/>
      <c r="B855" s="208"/>
      <c r="C855" s="209"/>
      <c r="D855" s="210"/>
      <c r="E855" s="209"/>
      <c r="F855" s="209"/>
      <c r="G855" s="209"/>
      <c r="H855" s="209"/>
      <c r="I855" s="209"/>
      <c r="J855" s="209"/>
      <c r="K855" s="209"/>
    </row>
    <row r="856">
      <c r="A856" s="207"/>
      <c r="B856" s="208"/>
      <c r="C856" s="209"/>
      <c r="D856" s="210"/>
      <c r="E856" s="209"/>
      <c r="F856" s="209"/>
      <c r="G856" s="209"/>
      <c r="H856" s="209"/>
      <c r="I856" s="209"/>
      <c r="J856" s="209"/>
      <c r="K856" s="209"/>
    </row>
    <row r="857">
      <c r="A857" s="207"/>
      <c r="B857" s="208"/>
      <c r="C857" s="209"/>
      <c r="D857" s="210"/>
      <c r="E857" s="209"/>
      <c r="F857" s="209"/>
      <c r="G857" s="209"/>
      <c r="H857" s="209"/>
      <c r="I857" s="209"/>
      <c r="J857" s="209"/>
      <c r="K857" s="209"/>
    </row>
    <row r="858">
      <c r="A858" s="207"/>
      <c r="B858" s="208"/>
      <c r="C858" s="209"/>
      <c r="D858" s="210"/>
      <c r="E858" s="209"/>
      <c r="F858" s="209"/>
      <c r="G858" s="209"/>
      <c r="H858" s="209"/>
      <c r="I858" s="209"/>
      <c r="J858" s="209"/>
      <c r="K858" s="209"/>
    </row>
    <row r="859">
      <c r="A859" s="207"/>
      <c r="B859" s="208"/>
      <c r="C859" s="209"/>
      <c r="D859" s="210"/>
      <c r="E859" s="209"/>
      <c r="F859" s="209"/>
      <c r="G859" s="209"/>
      <c r="H859" s="209"/>
      <c r="I859" s="209"/>
      <c r="J859" s="209"/>
      <c r="K859" s="209"/>
    </row>
    <row r="860">
      <c r="A860" s="207"/>
      <c r="B860" s="208"/>
      <c r="C860" s="209"/>
      <c r="D860" s="210"/>
      <c r="E860" s="209"/>
      <c r="F860" s="209"/>
      <c r="G860" s="209"/>
      <c r="H860" s="209"/>
      <c r="I860" s="209"/>
      <c r="J860" s="209"/>
      <c r="K860" s="209"/>
    </row>
    <row r="861">
      <c r="A861" s="207"/>
      <c r="B861" s="208"/>
      <c r="C861" s="209"/>
      <c r="D861" s="210"/>
      <c r="E861" s="209"/>
      <c r="F861" s="209"/>
      <c r="G861" s="209"/>
      <c r="H861" s="209"/>
      <c r="I861" s="209"/>
      <c r="J861" s="209"/>
      <c r="K861" s="209"/>
    </row>
    <row r="862">
      <c r="A862" s="207"/>
      <c r="B862" s="208"/>
      <c r="C862" s="209"/>
      <c r="D862" s="210"/>
      <c r="E862" s="209"/>
      <c r="F862" s="209"/>
      <c r="G862" s="209"/>
      <c r="H862" s="209"/>
      <c r="I862" s="209"/>
      <c r="J862" s="209"/>
      <c r="K862" s="209"/>
    </row>
    <row r="863">
      <c r="A863" s="207"/>
      <c r="B863" s="208"/>
      <c r="C863" s="209"/>
      <c r="D863" s="210"/>
      <c r="E863" s="209"/>
      <c r="F863" s="209"/>
      <c r="G863" s="209"/>
      <c r="H863" s="209"/>
      <c r="I863" s="209"/>
      <c r="J863" s="209"/>
      <c r="K863" s="209"/>
    </row>
    <row r="864">
      <c r="A864" s="207"/>
      <c r="B864" s="208"/>
      <c r="C864" s="209"/>
      <c r="D864" s="210"/>
      <c r="E864" s="209"/>
      <c r="F864" s="209"/>
      <c r="G864" s="209"/>
      <c r="H864" s="209"/>
      <c r="I864" s="209"/>
      <c r="J864" s="209"/>
      <c r="K864" s="209"/>
    </row>
    <row r="865">
      <c r="A865" s="207"/>
      <c r="B865" s="208"/>
      <c r="C865" s="209"/>
      <c r="D865" s="210"/>
      <c r="E865" s="209"/>
      <c r="F865" s="209"/>
      <c r="G865" s="209"/>
      <c r="H865" s="209"/>
      <c r="I865" s="209"/>
      <c r="J865" s="209"/>
      <c r="K865" s="209"/>
    </row>
    <row r="866">
      <c r="A866" s="207"/>
      <c r="B866" s="208"/>
      <c r="C866" s="209"/>
      <c r="D866" s="210"/>
      <c r="E866" s="209"/>
      <c r="F866" s="209"/>
      <c r="G866" s="209"/>
      <c r="H866" s="209"/>
      <c r="I866" s="209"/>
      <c r="J866" s="209"/>
      <c r="K866" s="209"/>
    </row>
    <row r="867">
      <c r="A867" s="207"/>
      <c r="B867" s="208"/>
      <c r="C867" s="209"/>
      <c r="D867" s="210"/>
      <c r="E867" s="209"/>
      <c r="F867" s="209"/>
      <c r="G867" s="209"/>
      <c r="H867" s="209"/>
      <c r="I867" s="209"/>
      <c r="J867" s="209"/>
      <c r="K867" s="209"/>
    </row>
    <row r="868">
      <c r="A868" s="207"/>
      <c r="B868" s="208"/>
      <c r="C868" s="209"/>
      <c r="D868" s="210"/>
      <c r="E868" s="209"/>
      <c r="F868" s="209"/>
      <c r="G868" s="209"/>
      <c r="H868" s="209"/>
      <c r="I868" s="209"/>
      <c r="J868" s="209"/>
      <c r="K868" s="209"/>
    </row>
    <row r="869">
      <c r="A869" s="207"/>
      <c r="B869" s="208"/>
      <c r="C869" s="209"/>
      <c r="D869" s="210"/>
      <c r="E869" s="209"/>
      <c r="F869" s="209"/>
      <c r="G869" s="209"/>
      <c r="H869" s="209"/>
      <c r="I869" s="209"/>
      <c r="J869" s="209"/>
      <c r="K869" s="209"/>
    </row>
    <row r="870">
      <c r="A870" s="207"/>
      <c r="B870" s="208"/>
      <c r="C870" s="209"/>
      <c r="D870" s="210"/>
      <c r="E870" s="209"/>
      <c r="F870" s="209"/>
      <c r="G870" s="209"/>
      <c r="H870" s="209"/>
      <c r="I870" s="209"/>
      <c r="J870" s="209"/>
      <c r="K870" s="209"/>
    </row>
    <row r="871">
      <c r="A871" s="207"/>
      <c r="B871" s="208"/>
      <c r="C871" s="209"/>
      <c r="D871" s="210"/>
      <c r="E871" s="209"/>
      <c r="F871" s="209"/>
      <c r="G871" s="209"/>
      <c r="H871" s="209"/>
      <c r="I871" s="209"/>
      <c r="J871" s="209"/>
      <c r="K871" s="209"/>
    </row>
    <row r="872">
      <c r="A872" s="207"/>
      <c r="B872" s="208"/>
      <c r="C872" s="209"/>
      <c r="D872" s="210"/>
      <c r="E872" s="209"/>
      <c r="F872" s="209"/>
      <c r="G872" s="209"/>
      <c r="H872" s="209"/>
      <c r="I872" s="209"/>
      <c r="J872" s="209"/>
      <c r="K872" s="209"/>
    </row>
    <row r="873">
      <c r="A873" s="207"/>
      <c r="B873" s="208"/>
      <c r="C873" s="209"/>
      <c r="D873" s="210"/>
      <c r="E873" s="209"/>
      <c r="F873" s="209"/>
      <c r="G873" s="209"/>
      <c r="H873" s="209"/>
      <c r="I873" s="209"/>
      <c r="J873" s="209"/>
      <c r="K873" s="209"/>
    </row>
    <row r="874">
      <c r="A874" s="207"/>
      <c r="B874" s="208"/>
      <c r="C874" s="209"/>
      <c r="D874" s="210"/>
      <c r="E874" s="209"/>
      <c r="F874" s="209"/>
      <c r="G874" s="209"/>
      <c r="H874" s="209"/>
      <c r="I874" s="209"/>
      <c r="J874" s="209"/>
      <c r="K874" s="209"/>
    </row>
    <row r="875">
      <c r="A875" s="207"/>
      <c r="B875" s="208"/>
      <c r="C875" s="209"/>
      <c r="D875" s="210"/>
      <c r="E875" s="209"/>
      <c r="F875" s="209"/>
      <c r="G875" s="209"/>
      <c r="H875" s="209"/>
      <c r="I875" s="209"/>
      <c r="J875" s="209"/>
      <c r="K875" s="209"/>
    </row>
    <row r="876">
      <c r="A876" s="207"/>
      <c r="B876" s="208"/>
      <c r="C876" s="209"/>
      <c r="D876" s="210"/>
      <c r="E876" s="209"/>
      <c r="F876" s="209"/>
      <c r="G876" s="209"/>
      <c r="H876" s="209"/>
      <c r="I876" s="209"/>
      <c r="J876" s="209"/>
      <c r="K876" s="209"/>
    </row>
    <row r="877">
      <c r="A877" s="207"/>
      <c r="B877" s="208"/>
      <c r="C877" s="209"/>
      <c r="D877" s="210"/>
      <c r="E877" s="209"/>
      <c r="F877" s="209"/>
      <c r="G877" s="209"/>
      <c r="H877" s="209"/>
      <c r="I877" s="209"/>
      <c r="J877" s="209"/>
      <c r="K877" s="209"/>
    </row>
    <row r="878">
      <c r="A878" s="207"/>
      <c r="B878" s="208"/>
      <c r="C878" s="209"/>
      <c r="D878" s="210"/>
      <c r="E878" s="209"/>
      <c r="F878" s="209"/>
      <c r="G878" s="209"/>
      <c r="H878" s="209"/>
      <c r="I878" s="209"/>
      <c r="J878" s="209"/>
      <c r="K878" s="209"/>
    </row>
    <row r="879">
      <c r="A879" s="207"/>
      <c r="B879" s="208"/>
      <c r="C879" s="209"/>
      <c r="D879" s="210"/>
      <c r="E879" s="209"/>
      <c r="F879" s="209"/>
      <c r="G879" s="209"/>
      <c r="H879" s="209"/>
      <c r="I879" s="209"/>
      <c r="J879" s="209"/>
      <c r="K879" s="209"/>
    </row>
    <row r="880">
      <c r="A880" s="207"/>
      <c r="B880" s="208"/>
      <c r="C880" s="209"/>
      <c r="D880" s="210"/>
      <c r="E880" s="209"/>
      <c r="F880" s="209"/>
      <c r="G880" s="209"/>
      <c r="H880" s="209"/>
      <c r="I880" s="209"/>
      <c r="J880" s="209"/>
      <c r="K880" s="209"/>
    </row>
    <row r="881">
      <c r="A881" s="207"/>
      <c r="B881" s="208"/>
      <c r="C881" s="209"/>
      <c r="D881" s="210"/>
      <c r="E881" s="209"/>
      <c r="F881" s="209"/>
      <c r="G881" s="209"/>
      <c r="H881" s="209"/>
      <c r="I881" s="209"/>
      <c r="J881" s="209"/>
      <c r="K881" s="209"/>
    </row>
    <row r="882">
      <c r="A882" s="207"/>
      <c r="B882" s="208"/>
      <c r="C882" s="209"/>
      <c r="D882" s="210"/>
      <c r="E882" s="209"/>
      <c r="F882" s="209"/>
      <c r="G882" s="209"/>
      <c r="H882" s="209"/>
      <c r="I882" s="209"/>
      <c r="J882" s="209"/>
      <c r="K882" s="209"/>
    </row>
    <row r="883">
      <c r="A883" s="207"/>
      <c r="B883" s="208"/>
      <c r="C883" s="209"/>
      <c r="D883" s="210"/>
      <c r="E883" s="209"/>
      <c r="F883" s="209"/>
      <c r="G883" s="209"/>
      <c r="H883" s="209"/>
      <c r="I883" s="209"/>
      <c r="J883" s="209"/>
      <c r="K883" s="209"/>
    </row>
    <row r="884">
      <c r="A884" s="207"/>
      <c r="B884" s="208"/>
      <c r="C884" s="209"/>
      <c r="D884" s="210"/>
      <c r="E884" s="209"/>
      <c r="F884" s="209"/>
      <c r="G884" s="209"/>
      <c r="H884" s="209"/>
      <c r="I884" s="209"/>
      <c r="J884" s="209"/>
      <c r="K884" s="209"/>
    </row>
    <row r="885">
      <c r="A885" s="207"/>
      <c r="B885" s="208"/>
      <c r="C885" s="209"/>
      <c r="D885" s="210"/>
      <c r="E885" s="209"/>
      <c r="F885" s="209"/>
      <c r="G885" s="209"/>
      <c r="H885" s="209"/>
      <c r="I885" s="209"/>
      <c r="J885" s="209"/>
      <c r="K885" s="209"/>
    </row>
    <row r="886">
      <c r="A886" s="207"/>
      <c r="B886" s="208"/>
      <c r="C886" s="209"/>
      <c r="D886" s="210"/>
      <c r="E886" s="209"/>
      <c r="F886" s="209"/>
      <c r="G886" s="209"/>
      <c r="H886" s="209"/>
      <c r="I886" s="209"/>
      <c r="J886" s="209"/>
      <c r="K886" s="209"/>
    </row>
    <row r="887">
      <c r="A887" s="207"/>
      <c r="B887" s="208"/>
      <c r="C887" s="209"/>
      <c r="D887" s="210"/>
      <c r="E887" s="209"/>
      <c r="F887" s="209"/>
      <c r="G887" s="209"/>
      <c r="H887" s="209"/>
      <c r="I887" s="209"/>
      <c r="J887" s="209"/>
      <c r="K887" s="209"/>
    </row>
    <row r="888">
      <c r="A888" s="207"/>
      <c r="B888" s="208"/>
      <c r="C888" s="209"/>
      <c r="D888" s="210"/>
      <c r="E888" s="209"/>
      <c r="F888" s="209"/>
      <c r="G888" s="209"/>
      <c r="H888" s="209"/>
      <c r="I888" s="209"/>
      <c r="J888" s="209"/>
      <c r="K888" s="209"/>
    </row>
    <row r="889">
      <c r="A889" s="207"/>
      <c r="B889" s="208"/>
      <c r="C889" s="209"/>
      <c r="D889" s="210"/>
      <c r="E889" s="209"/>
      <c r="F889" s="209"/>
      <c r="G889" s="209"/>
      <c r="H889" s="209"/>
      <c r="I889" s="209"/>
      <c r="J889" s="209"/>
      <c r="K889" s="209"/>
    </row>
    <row r="890">
      <c r="A890" s="207"/>
      <c r="B890" s="208"/>
      <c r="C890" s="209"/>
      <c r="D890" s="210"/>
      <c r="E890" s="209"/>
      <c r="F890" s="209"/>
      <c r="G890" s="209"/>
      <c r="H890" s="209"/>
      <c r="I890" s="209"/>
      <c r="J890" s="209"/>
      <c r="K890" s="209"/>
    </row>
    <row r="891">
      <c r="A891" s="207"/>
      <c r="B891" s="208"/>
      <c r="C891" s="209"/>
      <c r="D891" s="210"/>
      <c r="E891" s="209"/>
      <c r="F891" s="209"/>
      <c r="G891" s="209"/>
      <c r="H891" s="209"/>
      <c r="I891" s="209"/>
      <c r="J891" s="209"/>
      <c r="K891" s="209"/>
    </row>
    <row r="892">
      <c r="A892" s="207"/>
      <c r="B892" s="208"/>
      <c r="C892" s="209"/>
      <c r="D892" s="210"/>
      <c r="E892" s="209"/>
      <c r="F892" s="209"/>
      <c r="G892" s="209"/>
      <c r="H892" s="209"/>
      <c r="I892" s="209"/>
      <c r="J892" s="209"/>
      <c r="K892" s="209"/>
    </row>
    <row r="893">
      <c r="A893" s="207"/>
      <c r="B893" s="208"/>
      <c r="C893" s="209"/>
      <c r="D893" s="210"/>
      <c r="E893" s="209"/>
      <c r="F893" s="209"/>
      <c r="G893" s="209"/>
      <c r="H893" s="209"/>
      <c r="I893" s="209"/>
      <c r="J893" s="209"/>
      <c r="K893" s="209"/>
    </row>
    <row r="894">
      <c r="A894" s="207"/>
      <c r="B894" s="208"/>
      <c r="C894" s="209"/>
      <c r="D894" s="210"/>
      <c r="E894" s="209"/>
      <c r="F894" s="209"/>
      <c r="G894" s="209"/>
      <c r="H894" s="209"/>
      <c r="I894" s="209"/>
      <c r="J894" s="209"/>
      <c r="K894" s="209"/>
    </row>
    <row r="895">
      <c r="A895" s="207"/>
      <c r="B895" s="208"/>
      <c r="C895" s="209"/>
      <c r="D895" s="210"/>
      <c r="E895" s="209"/>
      <c r="F895" s="209"/>
      <c r="G895" s="209"/>
      <c r="H895" s="209"/>
      <c r="I895" s="209"/>
      <c r="J895" s="209"/>
      <c r="K895" s="209"/>
    </row>
    <row r="896">
      <c r="A896" s="207"/>
      <c r="B896" s="208"/>
      <c r="C896" s="209"/>
      <c r="D896" s="210"/>
      <c r="E896" s="209"/>
      <c r="F896" s="209"/>
      <c r="G896" s="209"/>
      <c r="H896" s="209"/>
      <c r="I896" s="209"/>
      <c r="J896" s="209"/>
      <c r="K896" s="209"/>
    </row>
    <row r="897">
      <c r="A897" s="207"/>
      <c r="B897" s="208"/>
      <c r="C897" s="209"/>
      <c r="D897" s="210"/>
      <c r="E897" s="209"/>
      <c r="F897" s="209"/>
      <c r="G897" s="209"/>
      <c r="H897" s="209"/>
      <c r="I897" s="209"/>
      <c r="J897" s="209"/>
      <c r="K897" s="209"/>
    </row>
    <row r="898">
      <c r="A898" s="207"/>
      <c r="B898" s="208"/>
      <c r="C898" s="209"/>
      <c r="D898" s="210"/>
      <c r="E898" s="209"/>
      <c r="F898" s="209"/>
      <c r="G898" s="209"/>
      <c r="H898" s="209"/>
      <c r="I898" s="209"/>
      <c r="J898" s="209"/>
      <c r="K898" s="209"/>
    </row>
    <row r="899">
      <c r="A899" s="207"/>
      <c r="B899" s="208"/>
      <c r="C899" s="209"/>
      <c r="D899" s="210"/>
      <c r="E899" s="209"/>
      <c r="F899" s="209"/>
      <c r="G899" s="209"/>
      <c r="H899" s="209"/>
      <c r="I899" s="209"/>
      <c r="J899" s="209"/>
      <c r="K899" s="209"/>
    </row>
    <row r="900">
      <c r="A900" s="207"/>
      <c r="B900" s="208"/>
      <c r="C900" s="209"/>
      <c r="D900" s="210"/>
      <c r="E900" s="209"/>
      <c r="F900" s="209"/>
      <c r="G900" s="209"/>
      <c r="H900" s="209"/>
      <c r="I900" s="209"/>
      <c r="J900" s="209"/>
      <c r="K900" s="209"/>
    </row>
    <row r="901">
      <c r="A901" s="207"/>
      <c r="B901" s="208"/>
      <c r="C901" s="209"/>
      <c r="D901" s="210"/>
      <c r="E901" s="209"/>
      <c r="F901" s="209"/>
      <c r="G901" s="209"/>
      <c r="H901" s="209"/>
      <c r="I901" s="209"/>
      <c r="J901" s="209"/>
      <c r="K901" s="209"/>
    </row>
    <row r="902">
      <c r="A902" s="207"/>
      <c r="B902" s="208"/>
      <c r="C902" s="209"/>
      <c r="D902" s="210"/>
      <c r="E902" s="209"/>
      <c r="F902" s="209"/>
      <c r="G902" s="209"/>
      <c r="H902" s="209"/>
      <c r="I902" s="209"/>
      <c r="J902" s="209"/>
      <c r="K902" s="209"/>
    </row>
    <row r="903">
      <c r="A903" s="207"/>
      <c r="B903" s="208"/>
      <c r="C903" s="209"/>
      <c r="D903" s="210"/>
      <c r="E903" s="209"/>
      <c r="F903" s="209"/>
      <c r="G903" s="209"/>
      <c r="H903" s="209"/>
      <c r="I903" s="209"/>
      <c r="J903" s="209"/>
      <c r="K903" s="209"/>
    </row>
    <row r="904">
      <c r="A904" s="207"/>
      <c r="B904" s="208"/>
      <c r="C904" s="209"/>
      <c r="D904" s="210"/>
      <c r="E904" s="209"/>
      <c r="F904" s="209"/>
      <c r="G904" s="209"/>
      <c r="H904" s="209"/>
      <c r="I904" s="209"/>
      <c r="J904" s="209"/>
      <c r="K904" s="209"/>
    </row>
    <row r="905">
      <c r="A905" s="207"/>
      <c r="B905" s="208"/>
      <c r="C905" s="209"/>
      <c r="D905" s="210"/>
      <c r="E905" s="209"/>
      <c r="F905" s="209"/>
      <c r="G905" s="209"/>
      <c r="H905" s="209"/>
      <c r="I905" s="209"/>
      <c r="J905" s="209"/>
      <c r="K905" s="209"/>
    </row>
    <row r="906">
      <c r="A906" s="207"/>
      <c r="B906" s="208"/>
      <c r="C906" s="209"/>
      <c r="D906" s="210"/>
      <c r="E906" s="209"/>
      <c r="F906" s="209"/>
      <c r="G906" s="209"/>
      <c r="H906" s="209"/>
      <c r="I906" s="209"/>
      <c r="J906" s="209"/>
      <c r="K906" s="209"/>
    </row>
    <row r="907">
      <c r="A907" s="207"/>
      <c r="B907" s="208"/>
      <c r="C907" s="209"/>
      <c r="D907" s="210"/>
      <c r="E907" s="209"/>
      <c r="F907" s="209"/>
      <c r="G907" s="209"/>
      <c r="H907" s="209"/>
      <c r="I907" s="209"/>
      <c r="J907" s="209"/>
      <c r="K907" s="209"/>
    </row>
    <row r="908">
      <c r="A908" s="207"/>
      <c r="B908" s="208"/>
      <c r="C908" s="209"/>
      <c r="D908" s="210"/>
      <c r="E908" s="209"/>
      <c r="F908" s="209"/>
      <c r="G908" s="209"/>
      <c r="H908" s="209"/>
      <c r="I908" s="209"/>
      <c r="J908" s="209"/>
      <c r="K908" s="209"/>
    </row>
    <row r="909">
      <c r="A909" s="207"/>
      <c r="B909" s="208"/>
      <c r="C909" s="209"/>
      <c r="D909" s="210"/>
      <c r="E909" s="209"/>
      <c r="F909" s="209"/>
      <c r="G909" s="209"/>
      <c r="H909" s="209"/>
      <c r="I909" s="209"/>
      <c r="J909" s="209"/>
      <c r="K909" s="209"/>
    </row>
    <row r="910">
      <c r="A910" s="207"/>
      <c r="B910" s="208"/>
      <c r="C910" s="209"/>
      <c r="D910" s="210"/>
      <c r="E910" s="209"/>
      <c r="F910" s="209"/>
      <c r="G910" s="209"/>
      <c r="H910" s="209"/>
      <c r="I910" s="209"/>
      <c r="J910" s="209"/>
      <c r="K910" s="209"/>
    </row>
    <row r="911">
      <c r="A911" s="207"/>
      <c r="B911" s="208"/>
      <c r="C911" s="209"/>
      <c r="D911" s="210"/>
      <c r="E911" s="209"/>
      <c r="F911" s="209"/>
      <c r="G911" s="209"/>
      <c r="H911" s="209"/>
      <c r="I911" s="209"/>
      <c r="J911" s="209"/>
      <c r="K911" s="209"/>
    </row>
    <row r="912">
      <c r="A912" s="207"/>
      <c r="B912" s="208"/>
      <c r="C912" s="209"/>
      <c r="D912" s="210"/>
      <c r="E912" s="209"/>
      <c r="F912" s="209"/>
      <c r="G912" s="209"/>
      <c r="H912" s="209"/>
      <c r="I912" s="209"/>
      <c r="J912" s="209"/>
      <c r="K912" s="209"/>
    </row>
    <row r="913">
      <c r="A913" s="207"/>
      <c r="B913" s="208"/>
      <c r="C913" s="209"/>
      <c r="D913" s="210"/>
      <c r="E913" s="209"/>
      <c r="F913" s="209"/>
      <c r="G913" s="209"/>
      <c r="H913" s="209"/>
      <c r="I913" s="209"/>
      <c r="J913" s="209"/>
      <c r="K913" s="209"/>
    </row>
    <row r="914">
      <c r="A914" s="207"/>
      <c r="B914" s="208"/>
      <c r="C914" s="209"/>
      <c r="D914" s="210"/>
      <c r="E914" s="209"/>
      <c r="F914" s="209"/>
      <c r="G914" s="209"/>
      <c r="H914" s="209"/>
      <c r="I914" s="209"/>
      <c r="J914" s="209"/>
      <c r="K914" s="209"/>
    </row>
    <row r="915">
      <c r="A915" s="207"/>
      <c r="B915" s="208"/>
      <c r="C915" s="209"/>
      <c r="D915" s="210"/>
      <c r="E915" s="209"/>
      <c r="F915" s="209"/>
      <c r="G915" s="209"/>
      <c r="H915" s="209"/>
      <c r="I915" s="209"/>
      <c r="J915" s="209"/>
      <c r="K915" s="209"/>
    </row>
    <row r="916">
      <c r="A916" s="207"/>
      <c r="B916" s="208"/>
      <c r="C916" s="209"/>
      <c r="D916" s="210"/>
      <c r="E916" s="209"/>
      <c r="F916" s="209"/>
      <c r="G916" s="209"/>
      <c r="H916" s="209"/>
      <c r="I916" s="209"/>
      <c r="J916" s="209"/>
      <c r="K916" s="209"/>
    </row>
    <row r="917">
      <c r="A917" s="207"/>
      <c r="B917" s="208"/>
      <c r="C917" s="209"/>
      <c r="D917" s="210"/>
      <c r="E917" s="209"/>
      <c r="F917" s="209"/>
      <c r="G917" s="209"/>
      <c r="H917" s="209"/>
      <c r="I917" s="209"/>
      <c r="J917" s="209"/>
      <c r="K917" s="209"/>
    </row>
    <row r="918">
      <c r="A918" s="207"/>
      <c r="B918" s="208"/>
      <c r="C918" s="209"/>
      <c r="D918" s="210"/>
      <c r="E918" s="209"/>
      <c r="F918" s="209"/>
      <c r="G918" s="209"/>
      <c r="H918" s="209"/>
      <c r="I918" s="209"/>
      <c r="J918" s="209"/>
      <c r="K918" s="209"/>
    </row>
    <row r="919">
      <c r="A919" s="207"/>
      <c r="B919" s="208"/>
      <c r="C919" s="209"/>
      <c r="D919" s="210"/>
      <c r="E919" s="209"/>
      <c r="F919" s="209"/>
      <c r="G919" s="209"/>
      <c r="H919" s="209"/>
      <c r="I919" s="209"/>
      <c r="J919" s="209"/>
      <c r="K919" s="209"/>
    </row>
    <row r="920">
      <c r="A920" s="207"/>
      <c r="B920" s="208"/>
      <c r="C920" s="209"/>
      <c r="D920" s="210"/>
      <c r="E920" s="209"/>
      <c r="F920" s="209"/>
      <c r="G920" s="209"/>
      <c r="H920" s="209"/>
      <c r="I920" s="209"/>
      <c r="J920" s="209"/>
      <c r="K920" s="209"/>
    </row>
    <row r="921">
      <c r="A921" s="207"/>
      <c r="B921" s="208"/>
      <c r="C921" s="209"/>
      <c r="D921" s="210"/>
      <c r="E921" s="209"/>
      <c r="F921" s="209"/>
      <c r="G921" s="209"/>
      <c r="H921" s="209"/>
      <c r="I921" s="209"/>
      <c r="J921" s="209"/>
      <c r="K921" s="209"/>
    </row>
    <row r="922">
      <c r="A922" s="207"/>
      <c r="B922" s="208"/>
      <c r="C922" s="209"/>
      <c r="D922" s="210"/>
      <c r="E922" s="209"/>
      <c r="F922" s="209"/>
      <c r="G922" s="209"/>
      <c r="H922" s="209"/>
      <c r="I922" s="209"/>
      <c r="J922" s="209"/>
      <c r="K922" s="209"/>
    </row>
    <row r="923">
      <c r="A923" s="207"/>
      <c r="B923" s="208"/>
      <c r="C923" s="209"/>
      <c r="D923" s="210"/>
      <c r="E923" s="209"/>
      <c r="F923" s="209"/>
      <c r="G923" s="209"/>
      <c r="H923" s="209"/>
      <c r="I923" s="209"/>
      <c r="J923" s="209"/>
      <c r="K923" s="209"/>
    </row>
    <row r="924">
      <c r="A924" s="207"/>
      <c r="B924" s="208"/>
      <c r="C924" s="209"/>
      <c r="D924" s="210"/>
      <c r="E924" s="209"/>
      <c r="F924" s="209"/>
      <c r="G924" s="209"/>
      <c r="H924" s="209"/>
      <c r="I924" s="209"/>
      <c r="J924" s="209"/>
      <c r="K924" s="209"/>
    </row>
    <row r="925">
      <c r="A925" s="207"/>
      <c r="B925" s="208"/>
      <c r="C925" s="209"/>
      <c r="D925" s="210"/>
      <c r="E925" s="209"/>
      <c r="F925" s="209"/>
      <c r="G925" s="209"/>
      <c r="H925" s="209"/>
      <c r="I925" s="209"/>
      <c r="J925" s="209"/>
      <c r="K925" s="209"/>
    </row>
    <row r="926">
      <c r="A926" s="207"/>
      <c r="B926" s="208"/>
      <c r="C926" s="209"/>
      <c r="D926" s="210"/>
      <c r="E926" s="209"/>
      <c r="F926" s="209"/>
      <c r="G926" s="209"/>
      <c r="H926" s="209"/>
      <c r="I926" s="209"/>
      <c r="J926" s="209"/>
      <c r="K926" s="209"/>
    </row>
    <row r="927">
      <c r="A927" s="207"/>
      <c r="B927" s="208"/>
      <c r="C927" s="209"/>
      <c r="D927" s="210"/>
      <c r="E927" s="209"/>
      <c r="F927" s="209"/>
      <c r="G927" s="209"/>
      <c r="H927" s="209"/>
      <c r="I927" s="209"/>
      <c r="J927" s="209"/>
      <c r="K927" s="209"/>
    </row>
    <row r="928">
      <c r="A928" s="207"/>
      <c r="B928" s="208"/>
      <c r="C928" s="209"/>
      <c r="D928" s="210"/>
      <c r="E928" s="209"/>
      <c r="F928" s="209"/>
      <c r="G928" s="209"/>
      <c r="H928" s="209"/>
      <c r="I928" s="209"/>
      <c r="J928" s="209"/>
      <c r="K928" s="209"/>
    </row>
    <row r="929">
      <c r="A929" s="207"/>
      <c r="B929" s="208"/>
      <c r="C929" s="209"/>
      <c r="D929" s="210"/>
      <c r="E929" s="209"/>
      <c r="F929" s="209"/>
      <c r="G929" s="209"/>
      <c r="H929" s="209"/>
      <c r="I929" s="209"/>
      <c r="J929" s="209"/>
      <c r="K929" s="209"/>
    </row>
    <row r="930">
      <c r="A930" s="207"/>
      <c r="B930" s="208"/>
      <c r="C930" s="209"/>
      <c r="D930" s="210"/>
      <c r="E930" s="209"/>
      <c r="F930" s="209"/>
      <c r="G930" s="209"/>
      <c r="H930" s="209"/>
      <c r="I930" s="209"/>
      <c r="J930" s="209"/>
      <c r="K930" s="209"/>
    </row>
    <row r="931">
      <c r="A931" s="207"/>
      <c r="B931" s="208"/>
      <c r="C931" s="209"/>
      <c r="D931" s="210"/>
      <c r="E931" s="209"/>
      <c r="F931" s="209"/>
      <c r="G931" s="209"/>
      <c r="H931" s="209"/>
      <c r="I931" s="209"/>
      <c r="J931" s="209"/>
      <c r="K931" s="209"/>
    </row>
    <row r="932">
      <c r="A932" s="207"/>
      <c r="B932" s="208"/>
      <c r="C932" s="209"/>
      <c r="D932" s="210"/>
      <c r="E932" s="209"/>
      <c r="F932" s="209"/>
      <c r="G932" s="209"/>
      <c r="H932" s="209"/>
      <c r="I932" s="209"/>
      <c r="J932" s="209"/>
      <c r="K932" s="209"/>
    </row>
    <row r="933">
      <c r="A933" s="207"/>
      <c r="B933" s="208"/>
      <c r="C933" s="209"/>
      <c r="D933" s="210"/>
      <c r="E933" s="209"/>
      <c r="F933" s="209"/>
      <c r="G933" s="209"/>
      <c r="H933" s="209"/>
      <c r="I933" s="209"/>
      <c r="J933" s="209"/>
      <c r="K933" s="209"/>
    </row>
    <row r="934">
      <c r="A934" s="207"/>
      <c r="B934" s="208"/>
      <c r="C934" s="209"/>
      <c r="D934" s="210"/>
      <c r="E934" s="209"/>
      <c r="F934" s="209"/>
      <c r="G934" s="209"/>
      <c r="H934" s="209"/>
      <c r="I934" s="209"/>
      <c r="J934" s="209"/>
      <c r="K934" s="209"/>
    </row>
    <row r="935">
      <c r="A935" s="207"/>
      <c r="B935" s="208"/>
      <c r="C935" s="209"/>
      <c r="D935" s="210"/>
      <c r="E935" s="209"/>
      <c r="F935" s="209"/>
      <c r="G935" s="209"/>
      <c r="H935" s="209"/>
      <c r="I935" s="209"/>
      <c r="J935" s="209"/>
      <c r="K935" s="209"/>
    </row>
    <row r="936">
      <c r="A936" s="207"/>
      <c r="B936" s="208"/>
      <c r="C936" s="209"/>
      <c r="D936" s="210"/>
      <c r="E936" s="209"/>
      <c r="F936" s="209"/>
      <c r="G936" s="209"/>
      <c r="H936" s="209"/>
      <c r="I936" s="209"/>
      <c r="J936" s="209"/>
      <c r="K936" s="209"/>
    </row>
    <row r="937">
      <c r="A937" s="207"/>
      <c r="B937" s="208"/>
      <c r="C937" s="209"/>
      <c r="D937" s="210"/>
      <c r="E937" s="209"/>
      <c r="F937" s="209"/>
      <c r="G937" s="209"/>
      <c r="H937" s="209"/>
      <c r="I937" s="209"/>
      <c r="J937" s="209"/>
      <c r="K937" s="209"/>
    </row>
    <row r="938">
      <c r="A938" s="207"/>
      <c r="B938" s="208"/>
      <c r="C938" s="209"/>
      <c r="D938" s="210"/>
      <c r="E938" s="209"/>
      <c r="F938" s="209"/>
      <c r="G938" s="209"/>
      <c r="H938" s="209"/>
      <c r="I938" s="209"/>
      <c r="J938" s="209"/>
      <c r="K938" s="209"/>
    </row>
    <row r="939">
      <c r="A939" s="207"/>
      <c r="B939" s="208"/>
      <c r="C939" s="209"/>
      <c r="D939" s="210"/>
      <c r="E939" s="209"/>
      <c r="F939" s="209"/>
      <c r="G939" s="209"/>
      <c r="H939" s="209"/>
      <c r="I939" s="209"/>
      <c r="J939" s="209"/>
      <c r="K939" s="209"/>
    </row>
    <row r="940">
      <c r="A940" s="207"/>
      <c r="B940" s="208"/>
      <c r="C940" s="209"/>
      <c r="D940" s="210"/>
      <c r="E940" s="209"/>
      <c r="F940" s="209"/>
      <c r="G940" s="209"/>
      <c r="H940" s="209"/>
      <c r="I940" s="209"/>
      <c r="J940" s="209"/>
      <c r="K940" s="209"/>
    </row>
    <row r="941">
      <c r="A941" s="207"/>
      <c r="B941" s="208"/>
      <c r="C941" s="209"/>
      <c r="D941" s="210"/>
      <c r="E941" s="209"/>
      <c r="F941" s="209"/>
      <c r="G941" s="209"/>
      <c r="H941" s="209"/>
      <c r="I941" s="209"/>
      <c r="J941" s="209"/>
      <c r="K941" s="209"/>
    </row>
    <row r="942">
      <c r="A942" s="207"/>
      <c r="B942" s="208"/>
      <c r="C942" s="209"/>
      <c r="D942" s="210"/>
      <c r="E942" s="209"/>
      <c r="F942" s="209"/>
      <c r="G942" s="209"/>
      <c r="H942" s="209"/>
      <c r="I942" s="209"/>
      <c r="J942" s="209"/>
      <c r="K942" s="209"/>
    </row>
    <row r="943">
      <c r="A943" s="207"/>
      <c r="B943" s="208"/>
      <c r="C943" s="209"/>
      <c r="D943" s="210"/>
      <c r="E943" s="209"/>
      <c r="F943" s="209"/>
      <c r="G943" s="209"/>
      <c r="H943" s="209"/>
      <c r="I943" s="209"/>
      <c r="J943" s="209"/>
      <c r="K943" s="209"/>
    </row>
    <row r="944">
      <c r="A944" s="207"/>
      <c r="B944" s="208"/>
      <c r="C944" s="209"/>
      <c r="D944" s="210"/>
      <c r="E944" s="209"/>
      <c r="F944" s="209"/>
      <c r="G944" s="209"/>
      <c r="H944" s="209"/>
      <c r="I944" s="209"/>
      <c r="J944" s="209"/>
      <c r="K944" s="209"/>
    </row>
    <row r="945">
      <c r="A945" s="207"/>
      <c r="B945" s="208"/>
      <c r="C945" s="209"/>
      <c r="D945" s="210"/>
      <c r="E945" s="209"/>
      <c r="F945" s="209"/>
      <c r="G945" s="209"/>
      <c r="H945" s="209"/>
      <c r="I945" s="209"/>
      <c r="J945" s="209"/>
      <c r="K945" s="209"/>
    </row>
    <row r="946">
      <c r="A946" s="207"/>
      <c r="B946" s="208"/>
      <c r="C946" s="209"/>
      <c r="D946" s="210"/>
      <c r="E946" s="209"/>
      <c r="F946" s="209"/>
      <c r="G946" s="209"/>
      <c r="H946" s="209"/>
      <c r="I946" s="209"/>
      <c r="J946" s="209"/>
      <c r="K946" s="209"/>
    </row>
    <row r="947">
      <c r="A947" s="207"/>
      <c r="B947" s="208"/>
      <c r="C947" s="209"/>
      <c r="D947" s="210"/>
      <c r="E947" s="209"/>
      <c r="F947" s="209"/>
      <c r="G947" s="209"/>
      <c r="H947" s="209"/>
      <c r="I947" s="209"/>
      <c r="J947" s="209"/>
      <c r="K947" s="209"/>
    </row>
    <row r="948">
      <c r="A948" s="207"/>
      <c r="B948" s="208"/>
      <c r="C948" s="209"/>
      <c r="D948" s="210"/>
      <c r="E948" s="209"/>
      <c r="F948" s="209"/>
      <c r="G948" s="209"/>
      <c r="H948" s="209"/>
      <c r="I948" s="209"/>
      <c r="J948" s="209"/>
      <c r="K948" s="209"/>
    </row>
    <row r="949">
      <c r="A949" s="207"/>
      <c r="B949" s="208"/>
      <c r="C949" s="209"/>
      <c r="D949" s="210"/>
      <c r="E949" s="209"/>
      <c r="F949" s="209"/>
      <c r="G949" s="209"/>
      <c r="H949" s="209"/>
      <c r="I949" s="209"/>
      <c r="J949" s="209"/>
      <c r="K949" s="209"/>
    </row>
    <row r="950">
      <c r="A950" s="207"/>
      <c r="B950" s="208"/>
      <c r="C950" s="209"/>
      <c r="D950" s="210"/>
      <c r="E950" s="209"/>
      <c r="F950" s="209"/>
      <c r="G950" s="209"/>
      <c r="H950" s="209"/>
      <c r="I950" s="209"/>
      <c r="J950" s="209"/>
      <c r="K950" s="209"/>
    </row>
    <row r="951">
      <c r="A951" s="207"/>
      <c r="B951" s="208"/>
      <c r="C951" s="209"/>
      <c r="D951" s="210"/>
      <c r="E951" s="209"/>
      <c r="F951" s="209"/>
      <c r="G951" s="209"/>
      <c r="H951" s="209"/>
      <c r="I951" s="209"/>
      <c r="J951" s="209"/>
      <c r="K951" s="209"/>
    </row>
    <row r="952">
      <c r="A952" s="207"/>
      <c r="B952" s="208"/>
      <c r="C952" s="209"/>
      <c r="D952" s="210"/>
      <c r="E952" s="209"/>
      <c r="F952" s="209"/>
      <c r="G952" s="209"/>
      <c r="H952" s="209"/>
      <c r="I952" s="209"/>
      <c r="J952" s="209"/>
      <c r="K952" s="209"/>
    </row>
    <row r="953">
      <c r="A953" s="207"/>
      <c r="B953" s="208"/>
      <c r="C953" s="209"/>
      <c r="D953" s="210"/>
      <c r="E953" s="209"/>
      <c r="F953" s="209"/>
      <c r="G953" s="209"/>
      <c r="H953" s="209"/>
      <c r="I953" s="209"/>
      <c r="J953" s="209"/>
      <c r="K953" s="209"/>
    </row>
    <row r="954">
      <c r="A954" s="207"/>
      <c r="B954" s="208"/>
      <c r="C954" s="209"/>
      <c r="D954" s="210"/>
      <c r="E954" s="209"/>
      <c r="F954" s="209"/>
      <c r="G954" s="209"/>
      <c r="H954" s="209"/>
      <c r="I954" s="209"/>
      <c r="J954" s="209"/>
      <c r="K954" s="209"/>
    </row>
    <row r="955">
      <c r="A955" s="207"/>
      <c r="B955" s="208"/>
      <c r="C955" s="209"/>
      <c r="D955" s="210"/>
      <c r="E955" s="209"/>
      <c r="F955" s="209"/>
      <c r="G955" s="209"/>
      <c r="H955" s="209"/>
      <c r="I955" s="209"/>
      <c r="J955" s="209"/>
      <c r="K955" s="209"/>
    </row>
    <row r="956">
      <c r="A956" s="207"/>
      <c r="B956" s="208"/>
      <c r="C956" s="209"/>
      <c r="D956" s="210"/>
      <c r="E956" s="209"/>
      <c r="F956" s="209"/>
      <c r="G956" s="209"/>
      <c r="H956" s="209"/>
      <c r="I956" s="209"/>
      <c r="J956" s="209"/>
      <c r="K956" s="209"/>
    </row>
    <row r="957">
      <c r="A957" s="207"/>
      <c r="B957" s="208"/>
      <c r="C957" s="209"/>
      <c r="D957" s="210"/>
      <c r="E957" s="209"/>
      <c r="F957" s="209"/>
      <c r="G957" s="209"/>
      <c r="H957" s="209"/>
      <c r="I957" s="209"/>
      <c r="J957" s="209"/>
      <c r="K957" s="209"/>
    </row>
    <row r="958">
      <c r="A958" s="207"/>
      <c r="B958" s="208"/>
      <c r="C958" s="209"/>
      <c r="D958" s="210"/>
      <c r="E958" s="209"/>
      <c r="F958" s="209"/>
      <c r="G958" s="209"/>
      <c r="H958" s="209"/>
      <c r="I958" s="209"/>
      <c r="J958" s="209"/>
      <c r="K958" s="209"/>
    </row>
    <row r="959">
      <c r="A959" s="207"/>
      <c r="B959" s="208"/>
      <c r="C959" s="209"/>
      <c r="D959" s="210"/>
      <c r="E959" s="209"/>
      <c r="F959" s="209"/>
      <c r="G959" s="209"/>
      <c r="H959" s="209"/>
      <c r="I959" s="209"/>
      <c r="J959" s="209"/>
      <c r="K959" s="209"/>
    </row>
    <row r="960">
      <c r="A960" s="207"/>
      <c r="B960" s="208"/>
      <c r="C960" s="209"/>
      <c r="D960" s="210"/>
      <c r="E960" s="209"/>
      <c r="F960" s="209"/>
      <c r="G960" s="209"/>
      <c r="H960" s="209"/>
      <c r="I960" s="209"/>
      <c r="J960" s="209"/>
      <c r="K960" s="209"/>
    </row>
    <row r="961">
      <c r="A961" s="207"/>
      <c r="B961" s="208"/>
      <c r="C961" s="209"/>
      <c r="D961" s="210"/>
      <c r="E961" s="209"/>
      <c r="F961" s="209"/>
      <c r="G961" s="209"/>
      <c r="H961" s="209"/>
      <c r="I961" s="209"/>
      <c r="J961" s="209"/>
      <c r="K961" s="209"/>
    </row>
    <row r="962">
      <c r="A962" s="207"/>
      <c r="B962" s="208"/>
      <c r="C962" s="209"/>
      <c r="D962" s="210"/>
      <c r="E962" s="209"/>
      <c r="F962" s="209"/>
      <c r="G962" s="209"/>
      <c r="H962" s="209"/>
      <c r="I962" s="209"/>
      <c r="J962" s="209"/>
      <c r="K962" s="209"/>
    </row>
    <row r="963">
      <c r="A963" s="207"/>
      <c r="B963" s="208"/>
      <c r="C963" s="209"/>
      <c r="D963" s="210"/>
      <c r="E963" s="209"/>
      <c r="F963" s="209"/>
      <c r="G963" s="209"/>
      <c r="H963" s="209"/>
      <c r="I963" s="209"/>
      <c r="J963" s="209"/>
      <c r="K963" s="209"/>
    </row>
    <row r="964">
      <c r="A964" s="207"/>
      <c r="B964" s="208"/>
      <c r="C964" s="209"/>
      <c r="D964" s="210"/>
      <c r="E964" s="209"/>
      <c r="F964" s="209"/>
      <c r="G964" s="209"/>
      <c r="H964" s="209"/>
      <c r="I964" s="209"/>
      <c r="J964" s="209"/>
      <c r="K964" s="209"/>
    </row>
    <row r="965">
      <c r="A965" s="207"/>
      <c r="B965" s="208"/>
      <c r="C965" s="209"/>
      <c r="D965" s="210"/>
      <c r="E965" s="209"/>
      <c r="F965" s="209"/>
      <c r="G965" s="209"/>
      <c r="H965" s="209"/>
      <c r="I965" s="209"/>
      <c r="J965" s="209"/>
      <c r="K965" s="209"/>
    </row>
    <row r="966">
      <c r="A966" s="207"/>
      <c r="B966" s="208"/>
      <c r="C966" s="209"/>
      <c r="D966" s="210"/>
      <c r="E966" s="209"/>
      <c r="F966" s="209"/>
      <c r="G966" s="209"/>
      <c r="H966" s="209"/>
      <c r="I966" s="209"/>
      <c r="J966" s="209"/>
      <c r="K966" s="209"/>
    </row>
    <row r="967">
      <c r="A967" s="207"/>
      <c r="B967" s="208"/>
      <c r="C967" s="209"/>
      <c r="D967" s="210"/>
      <c r="E967" s="209"/>
      <c r="F967" s="209"/>
      <c r="G967" s="209"/>
      <c r="H967" s="209"/>
      <c r="I967" s="209"/>
      <c r="J967" s="209"/>
      <c r="K967" s="209"/>
    </row>
    <row r="968">
      <c r="A968" s="207"/>
      <c r="B968" s="208"/>
      <c r="C968" s="209"/>
      <c r="D968" s="210"/>
      <c r="E968" s="209"/>
      <c r="F968" s="209"/>
      <c r="G968" s="209"/>
      <c r="H968" s="209"/>
      <c r="I968" s="209"/>
      <c r="J968" s="209"/>
      <c r="K968" s="209"/>
    </row>
    <row r="969">
      <c r="A969" s="207"/>
      <c r="B969" s="208"/>
      <c r="C969" s="209"/>
      <c r="D969" s="210"/>
      <c r="E969" s="209"/>
      <c r="F969" s="209"/>
      <c r="G969" s="209"/>
      <c r="H969" s="209"/>
      <c r="I969" s="209"/>
      <c r="J969" s="209"/>
      <c r="K969" s="209"/>
    </row>
    <row r="970">
      <c r="A970" s="207"/>
      <c r="B970" s="208"/>
      <c r="C970" s="209"/>
      <c r="D970" s="210"/>
      <c r="E970" s="209"/>
      <c r="F970" s="209"/>
      <c r="G970" s="209"/>
      <c r="H970" s="209"/>
      <c r="I970" s="209"/>
      <c r="J970" s="209"/>
      <c r="K970" s="209"/>
    </row>
    <row r="971">
      <c r="A971" s="207"/>
      <c r="B971" s="208"/>
      <c r="C971" s="209"/>
      <c r="D971" s="210"/>
      <c r="E971" s="209"/>
      <c r="F971" s="209"/>
      <c r="G971" s="209"/>
      <c r="H971" s="209"/>
      <c r="I971" s="209"/>
      <c r="J971" s="209"/>
      <c r="K971" s="209"/>
    </row>
    <row r="972">
      <c r="A972" s="207"/>
      <c r="B972" s="208"/>
      <c r="C972" s="209"/>
      <c r="D972" s="210"/>
      <c r="E972" s="209"/>
      <c r="F972" s="209"/>
      <c r="G972" s="209"/>
      <c r="H972" s="209"/>
      <c r="I972" s="209"/>
      <c r="J972" s="209"/>
      <c r="K972" s="209"/>
    </row>
    <row r="973">
      <c r="A973" s="207"/>
      <c r="B973" s="208"/>
      <c r="C973" s="209"/>
      <c r="D973" s="210"/>
      <c r="E973" s="209"/>
      <c r="F973" s="209"/>
      <c r="G973" s="209"/>
      <c r="H973" s="209"/>
      <c r="I973" s="209"/>
      <c r="J973" s="209"/>
      <c r="K973" s="209"/>
    </row>
    <row r="974">
      <c r="A974" s="207"/>
      <c r="B974" s="208"/>
      <c r="C974" s="209"/>
      <c r="D974" s="210"/>
      <c r="E974" s="209"/>
      <c r="F974" s="209"/>
      <c r="G974" s="209"/>
      <c r="H974" s="209"/>
      <c r="I974" s="209"/>
      <c r="J974" s="209"/>
      <c r="K974" s="209"/>
    </row>
    <row r="975">
      <c r="A975" s="207"/>
      <c r="B975" s="208"/>
      <c r="C975" s="209"/>
      <c r="D975" s="210"/>
      <c r="E975" s="209"/>
      <c r="F975" s="209"/>
      <c r="G975" s="209"/>
      <c r="H975" s="209"/>
      <c r="I975" s="209"/>
      <c r="J975" s="209"/>
      <c r="K975" s="209"/>
    </row>
    <row r="976">
      <c r="A976" s="207"/>
      <c r="B976" s="208"/>
      <c r="C976" s="209"/>
      <c r="D976" s="210"/>
      <c r="E976" s="209"/>
      <c r="F976" s="209"/>
      <c r="G976" s="209"/>
      <c r="H976" s="209"/>
      <c r="I976" s="209"/>
      <c r="J976" s="209"/>
      <c r="K976" s="209"/>
    </row>
    <row r="977">
      <c r="A977" s="207"/>
      <c r="B977" s="208"/>
      <c r="C977" s="209"/>
      <c r="D977" s="210"/>
      <c r="E977" s="209"/>
      <c r="F977" s="209"/>
      <c r="G977" s="209"/>
      <c r="H977" s="209"/>
      <c r="I977" s="209"/>
      <c r="J977" s="209"/>
      <c r="K977" s="209"/>
    </row>
    <row r="978">
      <c r="A978" s="207"/>
      <c r="B978" s="208"/>
      <c r="C978" s="209"/>
      <c r="D978" s="210"/>
      <c r="E978" s="209"/>
      <c r="F978" s="209"/>
      <c r="G978" s="209"/>
      <c r="H978" s="209"/>
      <c r="I978" s="209"/>
      <c r="J978" s="209"/>
      <c r="K978" s="209"/>
    </row>
    <row r="979">
      <c r="A979" s="207"/>
      <c r="B979" s="208"/>
      <c r="C979" s="209"/>
      <c r="D979" s="210"/>
      <c r="E979" s="209"/>
      <c r="F979" s="209"/>
      <c r="G979" s="209"/>
      <c r="H979" s="209"/>
      <c r="I979" s="209"/>
      <c r="J979" s="209"/>
      <c r="K979" s="209"/>
    </row>
    <row r="980">
      <c r="A980" s="207"/>
      <c r="B980" s="208"/>
      <c r="C980" s="209"/>
      <c r="D980" s="210"/>
      <c r="E980" s="209"/>
      <c r="F980" s="209"/>
      <c r="G980" s="209"/>
      <c r="H980" s="209"/>
      <c r="I980" s="209"/>
      <c r="J980" s="209"/>
      <c r="K980" s="209"/>
    </row>
    <row r="981">
      <c r="A981" s="207"/>
      <c r="B981" s="208"/>
      <c r="C981" s="209"/>
      <c r="D981" s="210"/>
      <c r="E981" s="209"/>
      <c r="F981" s="209"/>
      <c r="G981" s="209"/>
      <c r="H981" s="209"/>
      <c r="I981" s="209"/>
      <c r="J981" s="209"/>
      <c r="K981" s="209"/>
    </row>
    <row r="982">
      <c r="A982" s="207"/>
      <c r="B982" s="208"/>
      <c r="C982" s="209"/>
      <c r="D982" s="210"/>
      <c r="E982" s="209"/>
      <c r="F982" s="209"/>
      <c r="G982" s="209"/>
      <c r="H982" s="209"/>
      <c r="I982" s="209"/>
      <c r="J982" s="209"/>
      <c r="K982" s="209"/>
    </row>
    <row r="983">
      <c r="A983" s="207"/>
      <c r="B983" s="208"/>
      <c r="C983" s="209"/>
      <c r="D983" s="210"/>
      <c r="E983" s="209"/>
      <c r="F983" s="209"/>
      <c r="G983" s="209"/>
      <c r="H983" s="209"/>
      <c r="I983" s="209"/>
      <c r="J983" s="209"/>
      <c r="K983" s="209"/>
    </row>
    <row r="984">
      <c r="A984" s="207"/>
      <c r="B984" s="208"/>
      <c r="C984" s="209"/>
      <c r="D984" s="210"/>
      <c r="E984" s="209"/>
      <c r="F984" s="209"/>
      <c r="G984" s="209"/>
      <c r="H984" s="209"/>
      <c r="I984" s="209"/>
      <c r="J984" s="209"/>
      <c r="K984" s="209"/>
    </row>
    <row r="985">
      <c r="A985" s="207"/>
      <c r="B985" s="208"/>
      <c r="C985" s="209"/>
      <c r="D985" s="210"/>
      <c r="E985" s="209"/>
      <c r="F985" s="209"/>
      <c r="G985" s="209"/>
      <c r="H985" s="209"/>
      <c r="I985" s="209"/>
      <c r="J985" s="209"/>
      <c r="K985" s="209"/>
    </row>
    <row r="986">
      <c r="A986" s="207"/>
      <c r="B986" s="208"/>
      <c r="C986" s="209"/>
      <c r="D986" s="210"/>
      <c r="E986" s="209"/>
      <c r="F986" s="209"/>
      <c r="G986" s="209"/>
      <c r="H986" s="209"/>
      <c r="I986" s="209"/>
      <c r="J986" s="209"/>
      <c r="K986" s="209"/>
    </row>
    <row r="987">
      <c r="A987" s="207"/>
      <c r="B987" s="208"/>
      <c r="C987" s="209"/>
      <c r="D987" s="210"/>
      <c r="E987" s="209"/>
      <c r="F987" s="209"/>
      <c r="G987" s="209"/>
      <c r="H987" s="209"/>
      <c r="I987" s="209"/>
      <c r="J987" s="209"/>
      <c r="K987" s="209"/>
    </row>
    <row r="988">
      <c r="A988" s="207"/>
      <c r="B988" s="208"/>
      <c r="C988" s="209"/>
      <c r="D988" s="210"/>
      <c r="E988" s="209"/>
      <c r="F988" s="209"/>
      <c r="G988" s="209"/>
      <c r="H988" s="209"/>
      <c r="I988" s="209"/>
      <c r="J988" s="209"/>
      <c r="K988" s="209"/>
    </row>
    <row r="989">
      <c r="A989" s="207"/>
      <c r="B989" s="208"/>
      <c r="C989" s="209"/>
      <c r="D989" s="210"/>
      <c r="E989" s="209"/>
      <c r="F989" s="209"/>
      <c r="G989" s="209"/>
      <c r="H989" s="209"/>
      <c r="I989" s="209"/>
      <c r="J989" s="209"/>
      <c r="K989" s="209"/>
    </row>
    <row r="990">
      <c r="A990" s="207"/>
      <c r="B990" s="208"/>
      <c r="C990" s="209"/>
      <c r="D990" s="210"/>
      <c r="E990" s="209"/>
      <c r="F990" s="209"/>
      <c r="G990" s="209"/>
      <c r="H990" s="209"/>
      <c r="I990" s="209"/>
      <c r="J990" s="209"/>
      <c r="K990" s="209"/>
    </row>
    <row r="991">
      <c r="A991" s="207"/>
      <c r="B991" s="208"/>
      <c r="C991" s="209"/>
      <c r="D991" s="210"/>
      <c r="E991" s="209"/>
      <c r="F991" s="209"/>
      <c r="G991" s="209"/>
      <c r="H991" s="209"/>
      <c r="I991" s="209"/>
      <c r="J991" s="209"/>
      <c r="K991" s="209"/>
    </row>
    <row r="992">
      <c r="A992" s="207"/>
      <c r="B992" s="208"/>
      <c r="C992" s="209"/>
      <c r="D992" s="210"/>
      <c r="E992" s="209"/>
      <c r="F992" s="209"/>
      <c r="G992" s="209"/>
      <c r="H992" s="209"/>
      <c r="I992" s="209"/>
      <c r="J992" s="209"/>
      <c r="K992" s="209"/>
    </row>
    <row r="993">
      <c r="A993" s="207"/>
      <c r="B993" s="208"/>
      <c r="C993" s="209"/>
      <c r="D993" s="210"/>
      <c r="E993" s="209"/>
      <c r="F993" s="209"/>
      <c r="G993" s="209"/>
      <c r="H993" s="209"/>
      <c r="I993" s="209"/>
      <c r="J993" s="209"/>
      <c r="K993" s="209"/>
    </row>
    <row r="994">
      <c r="A994" s="207"/>
      <c r="B994" s="208"/>
      <c r="C994" s="209"/>
      <c r="D994" s="210"/>
      <c r="E994" s="209"/>
      <c r="F994" s="209"/>
      <c r="G994" s="209"/>
      <c r="H994" s="209"/>
      <c r="I994" s="209"/>
      <c r="J994" s="209"/>
      <c r="K994" s="209"/>
    </row>
    <row r="995">
      <c r="A995" s="207"/>
      <c r="B995" s="208"/>
      <c r="C995" s="209"/>
      <c r="D995" s="210"/>
      <c r="E995" s="209"/>
      <c r="F995" s="209"/>
      <c r="G995" s="209"/>
      <c r="H995" s="209"/>
      <c r="I995" s="209"/>
      <c r="J995" s="209"/>
      <c r="K995" s="209"/>
    </row>
  </sheetData>
  <autoFilter ref="$A$1:$K$126">
    <filterColumn colId="1">
      <filters>
        <filter val="8. AGOSTO"/>
      </filters>
    </filterColumn>
  </autoFil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0"/>
    <col customWidth="1" min="2" max="2" width="13.75"/>
    <col customWidth="1" min="3" max="3" width="12.13"/>
    <col customWidth="1" min="4" max="4" width="9.63"/>
    <col customWidth="1" min="5" max="5" width="13.88"/>
    <col customWidth="1" min="6" max="6" width="10.5"/>
    <col customWidth="1" min="7" max="7" width="10.25"/>
    <col customWidth="1" min="8" max="8" width="58.5"/>
  </cols>
  <sheetData>
    <row r="1">
      <c r="A1" s="56" t="s">
        <v>867</v>
      </c>
      <c r="B1" s="56" t="s">
        <v>734</v>
      </c>
      <c r="C1" s="56" t="s">
        <v>1019</v>
      </c>
      <c r="D1" s="56" t="s">
        <v>1020</v>
      </c>
      <c r="E1" s="56" t="s">
        <v>1021</v>
      </c>
      <c r="F1" s="56" t="s">
        <v>1022</v>
      </c>
      <c r="G1" s="56" t="s">
        <v>1023</v>
      </c>
      <c r="H1" s="56" t="s">
        <v>1024</v>
      </c>
      <c r="I1" s="211"/>
      <c r="J1" s="211"/>
      <c r="K1" s="211"/>
      <c r="L1" s="77"/>
      <c r="M1" s="77"/>
      <c r="N1" s="77"/>
      <c r="O1" s="77"/>
      <c r="P1" s="77"/>
      <c r="Q1" s="77"/>
      <c r="R1" s="77"/>
      <c r="S1" s="77"/>
      <c r="T1" s="77"/>
      <c r="U1" s="77"/>
      <c r="V1" s="77"/>
      <c r="W1" s="77"/>
      <c r="X1" s="77"/>
      <c r="Y1" s="77"/>
      <c r="Z1" s="77"/>
      <c r="AA1" s="77"/>
      <c r="AB1" s="77"/>
      <c r="AC1" s="77"/>
      <c r="AD1" s="77"/>
      <c r="AE1" s="77"/>
    </row>
    <row r="2">
      <c r="A2" s="212" t="s">
        <v>1025</v>
      </c>
      <c r="B2" s="213">
        <v>45728.0</v>
      </c>
      <c r="C2" s="214">
        <v>0.375</v>
      </c>
      <c r="D2" s="214">
        <v>0.4583333333333333</v>
      </c>
      <c r="E2" s="212" t="s">
        <v>1026</v>
      </c>
      <c r="F2" s="212" t="s">
        <v>1027</v>
      </c>
      <c r="G2" s="212" t="s">
        <v>1028</v>
      </c>
      <c r="H2" s="212" t="s">
        <v>1029</v>
      </c>
    </row>
    <row r="3">
      <c r="A3" s="212" t="s">
        <v>1030</v>
      </c>
      <c r="B3" s="213">
        <v>45728.0</v>
      </c>
      <c r="C3" s="214">
        <v>0.5</v>
      </c>
      <c r="D3" s="214">
        <v>0.5833333333333334</v>
      </c>
      <c r="E3" s="212" t="s">
        <v>1031</v>
      </c>
      <c r="F3" s="212" t="s">
        <v>1032</v>
      </c>
      <c r="G3" s="212" t="s">
        <v>1028</v>
      </c>
      <c r="H3" s="212" t="s">
        <v>1033</v>
      </c>
    </row>
    <row r="4">
      <c r="A4" s="212" t="s">
        <v>1034</v>
      </c>
      <c r="B4" s="213">
        <v>45728.0</v>
      </c>
      <c r="C4" s="214">
        <v>0.375</v>
      </c>
      <c r="D4" s="214">
        <v>0.4583333333333333</v>
      </c>
      <c r="E4" s="212" t="s">
        <v>1035</v>
      </c>
      <c r="F4" s="212" t="s">
        <v>1036</v>
      </c>
      <c r="G4" s="212" t="s">
        <v>1037</v>
      </c>
      <c r="H4" s="212" t="s">
        <v>1038</v>
      </c>
    </row>
    <row r="5" hidden="1">
      <c r="A5" s="215">
        <v>45729.645833333336</v>
      </c>
      <c r="B5" s="212" t="s">
        <v>1039</v>
      </c>
      <c r="C5" s="212" t="s">
        <v>1040</v>
      </c>
      <c r="D5" s="214"/>
      <c r="E5" s="212"/>
      <c r="F5" s="212"/>
      <c r="G5" s="212"/>
      <c r="H5" s="212"/>
    </row>
    <row r="6">
      <c r="A6" s="212" t="s">
        <v>1041</v>
      </c>
      <c r="B6" s="213">
        <v>45729.0</v>
      </c>
      <c r="C6" s="214">
        <v>0.6458333333333334</v>
      </c>
      <c r="D6" s="214">
        <v>0.7083333333333334</v>
      </c>
      <c r="E6" s="212" t="s">
        <v>1042</v>
      </c>
      <c r="F6" s="212" t="s">
        <v>1039</v>
      </c>
      <c r="G6" s="212" t="s">
        <v>1037</v>
      </c>
      <c r="H6" s="212" t="s">
        <v>1043</v>
      </c>
    </row>
    <row r="7">
      <c r="A7" s="212" t="s">
        <v>1044</v>
      </c>
      <c r="B7" s="213">
        <v>45730.0</v>
      </c>
      <c r="C7" s="214">
        <v>0.2916666666666667</v>
      </c>
      <c r="D7" s="214">
        <v>0.4166666666666667</v>
      </c>
      <c r="E7" s="212" t="s">
        <v>1031</v>
      </c>
      <c r="F7" s="212" t="s">
        <v>1032</v>
      </c>
      <c r="G7" s="212" t="s">
        <v>1037</v>
      </c>
      <c r="H7" s="212" t="s">
        <v>1045</v>
      </c>
    </row>
    <row r="8">
      <c r="A8" s="212" t="s">
        <v>1046</v>
      </c>
      <c r="B8" s="213">
        <v>45730.0</v>
      </c>
      <c r="C8" s="214">
        <v>0.2916666666666667</v>
      </c>
      <c r="D8" s="214">
        <v>0.375</v>
      </c>
      <c r="E8" s="212" t="s">
        <v>1042</v>
      </c>
      <c r="F8" s="212" t="s">
        <v>1039</v>
      </c>
      <c r="G8" s="212" t="s">
        <v>1037</v>
      </c>
      <c r="H8" s="212" t="s">
        <v>1047</v>
      </c>
    </row>
    <row r="9">
      <c r="A9" s="212" t="s">
        <v>1048</v>
      </c>
      <c r="B9" s="213">
        <v>45730.0</v>
      </c>
      <c r="C9" s="214">
        <v>0.4166666666666667</v>
      </c>
      <c r="D9" s="214">
        <v>0.5</v>
      </c>
      <c r="E9" s="212" t="s">
        <v>1042</v>
      </c>
      <c r="F9" s="212" t="s">
        <v>1039</v>
      </c>
      <c r="G9" s="212" t="s">
        <v>1037</v>
      </c>
      <c r="H9" s="212" t="s">
        <v>1049</v>
      </c>
    </row>
    <row r="10">
      <c r="A10" s="212" t="s">
        <v>1050</v>
      </c>
      <c r="B10" s="213">
        <v>45730.0</v>
      </c>
      <c r="C10" s="214">
        <v>0.5833333333333334</v>
      </c>
      <c r="D10" s="214">
        <v>0.6666666666666666</v>
      </c>
      <c r="E10" s="212" t="s">
        <v>1042</v>
      </c>
      <c r="F10" s="212" t="s">
        <v>1039</v>
      </c>
      <c r="G10" s="212" t="s">
        <v>1028</v>
      </c>
      <c r="H10" s="212" t="s">
        <v>1051</v>
      </c>
    </row>
    <row r="11">
      <c r="A11" s="212" t="s">
        <v>1052</v>
      </c>
      <c r="B11" s="213">
        <v>45730.0</v>
      </c>
      <c r="C11" s="214">
        <v>0.2916666666666667</v>
      </c>
      <c r="D11" s="214">
        <v>0.3333333333333333</v>
      </c>
      <c r="E11" s="212" t="s">
        <v>1026</v>
      </c>
      <c r="F11" s="212" t="s">
        <v>1027</v>
      </c>
      <c r="G11" s="212" t="s">
        <v>1037</v>
      </c>
      <c r="H11" s="212" t="s">
        <v>1053</v>
      </c>
    </row>
    <row r="12">
      <c r="A12" s="212" t="s">
        <v>1054</v>
      </c>
      <c r="B12" s="213">
        <v>45734.0</v>
      </c>
      <c r="C12" s="214">
        <v>0.3958333333333333</v>
      </c>
      <c r="D12" s="214">
        <v>0.4583333333333333</v>
      </c>
      <c r="E12" s="212" t="s">
        <v>1055</v>
      </c>
      <c r="F12" s="212" t="s">
        <v>1056</v>
      </c>
      <c r="G12" s="212" t="s">
        <v>1037</v>
      </c>
      <c r="H12" s="212" t="s">
        <v>1057</v>
      </c>
    </row>
    <row r="13">
      <c r="A13" s="212" t="s">
        <v>1058</v>
      </c>
      <c r="B13" s="213">
        <v>45735.0</v>
      </c>
      <c r="C13" s="214">
        <v>0.6458333333333334</v>
      </c>
      <c r="D13" s="214">
        <v>0.7083333333333334</v>
      </c>
      <c r="E13" s="212" t="s">
        <v>1055</v>
      </c>
      <c r="F13" s="212" t="s">
        <v>1056</v>
      </c>
      <c r="G13" s="212" t="s">
        <v>1037</v>
      </c>
      <c r="H13" s="212" t="s">
        <v>1059</v>
      </c>
    </row>
    <row r="14">
      <c r="A14" s="212" t="s">
        <v>1060</v>
      </c>
      <c r="B14" s="213">
        <v>45736.0</v>
      </c>
      <c r="C14" s="214">
        <v>0.4375</v>
      </c>
      <c r="D14" s="214">
        <v>0.5416666666666666</v>
      </c>
      <c r="E14" s="212" t="s">
        <v>1055</v>
      </c>
      <c r="F14" s="212" t="s">
        <v>1056</v>
      </c>
      <c r="G14" s="212" t="s">
        <v>1037</v>
      </c>
      <c r="H14" s="212" t="s">
        <v>1061</v>
      </c>
    </row>
    <row r="15">
      <c r="A15" s="212" t="s">
        <v>1062</v>
      </c>
      <c r="B15" s="213">
        <v>45733.0</v>
      </c>
      <c r="C15" s="214">
        <v>0.375</v>
      </c>
      <c r="D15" s="214">
        <v>0.4583333333333333</v>
      </c>
      <c r="E15" s="212" t="s">
        <v>1055</v>
      </c>
      <c r="F15" s="212" t="s">
        <v>1056</v>
      </c>
      <c r="G15" s="212" t="s">
        <v>1028</v>
      </c>
      <c r="H15" s="212" t="s">
        <v>1063</v>
      </c>
    </row>
    <row r="16">
      <c r="A16" s="212" t="s">
        <v>1064</v>
      </c>
      <c r="B16" s="213">
        <v>45732.0</v>
      </c>
      <c r="C16" s="214">
        <v>0.16666666666666666</v>
      </c>
      <c r="D16" s="214">
        <v>0.3541666666666667</v>
      </c>
      <c r="E16" s="212" t="s">
        <v>1042</v>
      </c>
      <c r="F16" s="212" t="s">
        <v>1039</v>
      </c>
      <c r="G16" s="212" t="s">
        <v>1037</v>
      </c>
      <c r="H16" s="212" t="s">
        <v>1065</v>
      </c>
    </row>
    <row r="17">
      <c r="A17" s="212" t="s">
        <v>1066</v>
      </c>
      <c r="B17" s="213">
        <v>45733.0</v>
      </c>
      <c r="C17" s="214">
        <v>0.3333333333333333</v>
      </c>
      <c r="D17" s="214">
        <v>0.4375</v>
      </c>
      <c r="E17" s="212" t="s">
        <v>1031</v>
      </c>
      <c r="F17" s="212" t="s">
        <v>1032</v>
      </c>
      <c r="G17" s="212" t="s">
        <v>1037</v>
      </c>
      <c r="H17" s="212" t="s">
        <v>1067</v>
      </c>
    </row>
    <row r="18">
      <c r="A18" s="212" t="s">
        <v>1068</v>
      </c>
      <c r="B18" s="213">
        <v>45733.0</v>
      </c>
      <c r="C18" s="214">
        <v>0.3159722222222222</v>
      </c>
      <c r="D18" s="214">
        <v>0.3194444444444444</v>
      </c>
      <c r="E18" s="212" t="s">
        <v>1055</v>
      </c>
      <c r="F18" s="212" t="s">
        <v>1056</v>
      </c>
      <c r="G18" s="212" t="s">
        <v>1037</v>
      </c>
      <c r="H18" s="212" t="s">
        <v>1069</v>
      </c>
    </row>
    <row r="19">
      <c r="A19" s="212" t="s">
        <v>1070</v>
      </c>
      <c r="B19" s="213">
        <v>45733.0</v>
      </c>
      <c r="C19" s="214">
        <v>0.6875</v>
      </c>
      <c r="D19" s="214">
        <v>0.75</v>
      </c>
      <c r="E19" s="212" t="s">
        <v>1031</v>
      </c>
      <c r="F19" s="212" t="s">
        <v>1032</v>
      </c>
      <c r="G19" s="212" t="s">
        <v>1037</v>
      </c>
      <c r="H19" s="212" t="s">
        <v>1071</v>
      </c>
    </row>
    <row r="20">
      <c r="A20" s="212" t="s">
        <v>1072</v>
      </c>
      <c r="B20" s="213">
        <v>45737.0</v>
      </c>
      <c r="C20" s="214">
        <v>0.7708333333333334</v>
      </c>
      <c r="D20" s="214">
        <v>0.8333333333333334</v>
      </c>
      <c r="E20" s="212" t="s">
        <v>1042</v>
      </c>
      <c r="F20" s="212" t="s">
        <v>1039</v>
      </c>
      <c r="G20" s="212" t="s">
        <v>1037</v>
      </c>
      <c r="H20" s="212" t="s">
        <v>1073</v>
      </c>
    </row>
    <row r="21">
      <c r="A21" s="212" t="s">
        <v>1074</v>
      </c>
      <c r="B21" s="213">
        <v>45734.0</v>
      </c>
      <c r="C21" s="214">
        <v>0.6666666666666666</v>
      </c>
      <c r="D21" s="214">
        <v>0.7291666666666666</v>
      </c>
      <c r="E21" s="212" t="s">
        <v>1042</v>
      </c>
      <c r="F21" s="212" t="s">
        <v>1039</v>
      </c>
      <c r="G21" s="212" t="s">
        <v>1028</v>
      </c>
      <c r="H21" s="212" t="s">
        <v>1075</v>
      </c>
    </row>
    <row r="22">
      <c r="A22" s="212" t="s">
        <v>1076</v>
      </c>
      <c r="B22" s="213">
        <v>45735.0</v>
      </c>
      <c r="C22" s="214">
        <v>0.4166666666666667</v>
      </c>
      <c r="D22" s="214">
        <v>0.5</v>
      </c>
      <c r="E22" s="212" t="s">
        <v>1042</v>
      </c>
      <c r="F22" s="212" t="s">
        <v>1039</v>
      </c>
      <c r="G22" s="212" t="s">
        <v>1037</v>
      </c>
      <c r="H22" s="212" t="s">
        <v>1077</v>
      </c>
    </row>
    <row r="23">
      <c r="A23" s="212" t="s">
        <v>1078</v>
      </c>
      <c r="B23" s="213">
        <v>45740.0</v>
      </c>
      <c r="C23" s="214">
        <v>0.4479166666666667</v>
      </c>
      <c r="D23" s="214">
        <v>0.5</v>
      </c>
      <c r="E23" s="212" t="s">
        <v>1031</v>
      </c>
      <c r="F23" s="212" t="s">
        <v>1032</v>
      </c>
      <c r="G23" s="212" t="s">
        <v>1037</v>
      </c>
      <c r="H23" s="212" t="s">
        <v>1079</v>
      </c>
    </row>
    <row r="24">
      <c r="A24" s="212" t="s">
        <v>1080</v>
      </c>
      <c r="B24" s="213">
        <v>45735.0</v>
      </c>
      <c r="C24" s="214">
        <v>0.3333333333333333</v>
      </c>
      <c r="D24" s="214">
        <v>0.375</v>
      </c>
      <c r="E24" s="212" t="s">
        <v>1026</v>
      </c>
      <c r="F24" s="212" t="s">
        <v>1027</v>
      </c>
      <c r="G24" s="212" t="s">
        <v>1037</v>
      </c>
      <c r="H24" s="212" t="s">
        <v>1081</v>
      </c>
    </row>
    <row r="25">
      <c r="A25" s="216" t="s">
        <v>1082</v>
      </c>
      <c r="B25" s="213">
        <v>45735.0</v>
      </c>
      <c r="C25" s="214">
        <v>0.3958333333333333</v>
      </c>
      <c r="D25" s="214">
        <v>0.4166666666666667</v>
      </c>
      <c r="E25" s="212" t="s">
        <v>1026</v>
      </c>
      <c r="F25" s="212" t="s">
        <v>1027</v>
      </c>
      <c r="G25" s="212" t="s">
        <v>1037</v>
      </c>
      <c r="H25" s="212" t="s">
        <v>1083</v>
      </c>
    </row>
    <row r="26">
      <c r="A26" s="212" t="s">
        <v>1084</v>
      </c>
      <c r="B26" s="213">
        <v>45736.0</v>
      </c>
      <c r="C26" s="214">
        <v>0.75</v>
      </c>
      <c r="D26" s="214">
        <v>0.9166666666666666</v>
      </c>
      <c r="E26" s="212" t="s">
        <v>1042</v>
      </c>
      <c r="F26" s="212" t="s">
        <v>1039</v>
      </c>
      <c r="G26" s="212" t="s">
        <v>1037</v>
      </c>
      <c r="H26" s="212" t="s">
        <v>1085</v>
      </c>
    </row>
    <row r="27">
      <c r="A27" s="212" t="s">
        <v>1086</v>
      </c>
      <c r="B27" s="213">
        <v>45903.0</v>
      </c>
      <c r="C27" s="214">
        <v>0.3333333333333333</v>
      </c>
      <c r="D27" s="214">
        <v>0.375</v>
      </c>
      <c r="E27" s="212" t="s">
        <v>1035</v>
      </c>
      <c r="F27" s="212" t="s">
        <v>1036</v>
      </c>
      <c r="G27" s="212" t="s">
        <v>1037</v>
      </c>
      <c r="H27" s="212" t="s">
        <v>1087</v>
      </c>
    </row>
    <row r="28">
      <c r="A28" s="212" t="s">
        <v>1088</v>
      </c>
      <c r="B28" s="213">
        <v>45738.0</v>
      </c>
      <c r="C28" s="214">
        <v>0.2916666666666667</v>
      </c>
      <c r="D28" s="214">
        <v>0.375</v>
      </c>
      <c r="E28" s="212" t="s">
        <v>1055</v>
      </c>
      <c r="F28" s="212" t="s">
        <v>1056</v>
      </c>
      <c r="G28" s="212" t="s">
        <v>1037</v>
      </c>
      <c r="H28" s="212" t="s">
        <v>1089</v>
      </c>
    </row>
    <row r="29">
      <c r="A29" s="212" t="s">
        <v>1090</v>
      </c>
      <c r="B29" s="213">
        <v>45742.0</v>
      </c>
      <c r="C29" s="214">
        <v>0.5416666666666666</v>
      </c>
      <c r="D29" s="214">
        <v>0.7083333333333334</v>
      </c>
      <c r="E29" s="212" t="s">
        <v>1055</v>
      </c>
      <c r="F29" s="212" t="s">
        <v>1056</v>
      </c>
      <c r="G29" s="212" t="s">
        <v>1037</v>
      </c>
      <c r="H29" s="212" t="s">
        <v>1091</v>
      </c>
    </row>
    <row r="30">
      <c r="A30" s="212" t="s">
        <v>1092</v>
      </c>
      <c r="B30" s="213">
        <v>45741.0</v>
      </c>
      <c r="C30" s="214">
        <v>0.375</v>
      </c>
      <c r="D30" s="214">
        <v>0.5</v>
      </c>
      <c r="E30" s="212" t="s">
        <v>1031</v>
      </c>
      <c r="F30" s="212" t="s">
        <v>1032</v>
      </c>
      <c r="G30" s="212" t="s">
        <v>1037</v>
      </c>
      <c r="H30" s="212" t="s">
        <v>1093</v>
      </c>
    </row>
    <row r="31">
      <c r="A31" s="212" t="s">
        <v>1094</v>
      </c>
      <c r="B31" s="213">
        <v>45741.0</v>
      </c>
      <c r="C31" s="214">
        <v>0.7986111111111112</v>
      </c>
      <c r="D31" s="214">
        <v>0.875</v>
      </c>
      <c r="E31" s="212" t="s">
        <v>1031</v>
      </c>
      <c r="F31" s="212" t="s">
        <v>1032</v>
      </c>
      <c r="G31" s="212" t="s">
        <v>1028</v>
      </c>
      <c r="H31" s="212" t="s">
        <v>1095</v>
      </c>
    </row>
    <row r="32">
      <c r="A32" s="212" t="s">
        <v>1096</v>
      </c>
      <c r="B32" s="213">
        <v>45746.0</v>
      </c>
      <c r="C32" s="214">
        <v>0.4583333333333333</v>
      </c>
      <c r="D32" s="214">
        <v>0.5416666666666666</v>
      </c>
      <c r="E32" s="212" t="s">
        <v>1042</v>
      </c>
      <c r="F32" s="212" t="s">
        <v>1039</v>
      </c>
      <c r="G32" s="212" t="s">
        <v>1037</v>
      </c>
      <c r="H32" s="212" t="s">
        <v>1097</v>
      </c>
    </row>
    <row r="33">
      <c r="A33" s="212" t="s">
        <v>1098</v>
      </c>
      <c r="B33" s="213">
        <v>45748.0</v>
      </c>
      <c r="C33" s="214">
        <v>0.625</v>
      </c>
      <c r="D33" s="214">
        <v>0.75</v>
      </c>
      <c r="E33" s="212" t="s">
        <v>1031</v>
      </c>
      <c r="F33" s="212" t="s">
        <v>1032</v>
      </c>
      <c r="G33" s="212" t="s">
        <v>1037</v>
      </c>
      <c r="H33" s="212" t="s">
        <v>1099</v>
      </c>
    </row>
    <row r="34">
      <c r="A34" s="212" t="s">
        <v>1100</v>
      </c>
      <c r="B34" s="213">
        <v>45750.0</v>
      </c>
      <c r="C34" s="214">
        <v>0.5</v>
      </c>
      <c r="D34" s="214">
        <v>0.5833333333333334</v>
      </c>
      <c r="E34" s="212" t="s">
        <v>1026</v>
      </c>
      <c r="F34" s="212" t="s">
        <v>1027</v>
      </c>
      <c r="G34" s="212" t="s">
        <v>1037</v>
      </c>
      <c r="H34" s="212" t="s">
        <v>1101</v>
      </c>
    </row>
    <row r="35">
      <c r="A35" s="212" t="s">
        <v>1102</v>
      </c>
      <c r="B35" s="213">
        <v>45752.0</v>
      </c>
      <c r="C35" s="214">
        <v>0.5520833333333334</v>
      </c>
      <c r="D35" s="214">
        <v>0.625</v>
      </c>
      <c r="E35" s="212" t="s">
        <v>1026</v>
      </c>
      <c r="F35" s="212" t="s">
        <v>1027</v>
      </c>
      <c r="G35" s="212" t="s">
        <v>1037</v>
      </c>
      <c r="H35" s="212" t="s">
        <v>1103</v>
      </c>
    </row>
    <row r="36">
      <c r="A36" s="212" t="s">
        <v>1104</v>
      </c>
      <c r="B36" s="213">
        <v>45748.0</v>
      </c>
      <c r="C36" s="214">
        <v>0.375</v>
      </c>
      <c r="D36" s="214">
        <v>0.4166666666666667</v>
      </c>
      <c r="E36" s="212" t="s">
        <v>1055</v>
      </c>
      <c r="F36" s="212" t="s">
        <v>1056</v>
      </c>
      <c r="G36" s="212" t="s">
        <v>1037</v>
      </c>
      <c r="H36" s="212" t="s">
        <v>1105</v>
      </c>
    </row>
    <row r="37">
      <c r="A37" s="212" t="s">
        <v>1106</v>
      </c>
      <c r="B37" s="213">
        <v>45748.0</v>
      </c>
      <c r="C37" s="214">
        <v>0.4583333333333333</v>
      </c>
      <c r="D37" s="214">
        <v>0.4722222222222222</v>
      </c>
      <c r="E37" s="212" t="s">
        <v>1055</v>
      </c>
      <c r="F37" s="212" t="s">
        <v>1056</v>
      </c>
      <c r="G37" s="217"/>
      <c r="H37" s="212" t="s">
        <v>1107</v>
      </c>
    </row>
    <row r="38">
      <c r="A38" s="212" t="s">
        <v>1108</v>
      </c>
      <c r="B38" s="213">
        <v>45738.0</v>
      </c>
      <c r="C38" s="214">
        <v>0.3333333333333333</v>
      </c>
      <c r="D38" s="214">
        <v>0.3541666666666667</v>
      </c>
      <c r="E38" s="212" t="s">
        <v>1055</v>
      </c>
      <c r="F38" s="212" t="s">
        <v>1056</v>
      </c>
      <c r="G38" s="212" t="s">
        <v>1037</v>
      </c>
      <c r="H38" s="212" t="s">
        <v>1109</v>
      </c>
    </row>
    <row r="39">
      <c r="A39" s="212" t="s">
        <v>1110</v>
      </c>
      <c r="B39" s="213">
        <v>45750.0</v>
      </c>
      <c r="C39" s="214">
        <v>0.4375</v>
      </c>
      <c r="D39" s="214">
        <v>0.4583333333333333</v>
      </c>
      <c r="E39" s="212" t="s">
        <v>1055</v>
      </c>
      <c r="F39" s="212" t="s">
        <v>1056</v>
      </c>
      <c r="G39" s="212" t="s">
        <v>1037</v>
      </c>
      <c r="H39" s="212" t="s">
        <v>1111</v>
      </c>
    </row>
    <row r="40">
      <c r="A40" s="212" t="s">
        <v>1112</v>
      </c>
      <c r="B40" s="213">
        <v>45749.0</v>
      </c>
      <c r="C40" s="214">
        <v>0.5416666666666666</v>
      </c>
      <c r="D40" s="214">
        <v>0.6666666666666666</v>
      </c>
      <c r="E40" s="212" t="s">
        <v>1055</v>
      </c>
      <c r="F40" s="212" t="s">
        <v>1056</v>
      </c>
      <c r="G40" s="212" t="s">
        <v>1037</v>
      </c>
      <c r="H40" s="212" t="s">
        <v>1113</v>
      </c>
    </row>
    <row r="41">
      <c r="A41" s="212" t="s">
        <v>1114</v>
      </c>
      <c r="B41" s="213">
        <v>45755.0</v>
      </c>
      <c r="C41" s="214">
        <v>0.4305555555555556</v>
      </c>
      <c r="D41" s="214">
        <v>0.4722222222222222</v>
      </c>
      <c r="E41" s="212" t="s">
        <v>1031</v>
      </c>
      <c r="F41" s="212" t="s">
        <v>1032</v>
      </c>
      <c r="G41" s="217"/>
      <c r="H41" s="212" t="s">
        <v>1115</v>
      </c>
    </row>
    <row r="42">
      <c r="A42" s="212" t="s">
        <v>1116</v>
      </c>
      <c r="B42" s="213">
        <v>45764.0</v>
      </c>
      <c r="C42" s="214">
        <v>0.4166666666666667</v>
      </c>
      <c r="D42" s="214">
        <v>0.625</v>
      </c>
      <c r="E42" s="212" t="s">
        <v>1055</v>
      </c>
      <c r="F42" s="212" t="s">
        <v>1056</v>
      </c>
      <c r="G42" s="212" t="s">
        <v>1037</v>
      </c>
      <c r="H42" s="212" t="s">
        <v>1117</v>
      </c>
    </row>
    <row r="43">
      <c r="A43" s="212" t="s">
        <v>1118</v>
      </c>
      <c r="B43" s="213">
        <v>45796.0</v>
      </c>
      <c r="C43" s="214">
        <v>0.0</v>
      </c>
      <c r="D43" s="218">
        <v>1.0</v>
      </c>
      <c r="E43" s="212" t="s">
        <v>1055</v>
      </c>
      <c r="F43" s="212" t="s">
        <v>1056</v>
      </c>
      <c r="G43" s="212" t="s">
        <v>1037</v>
      </c>
      <c r="H43" s="212" t="s">
        <v>1119</v>
      </c>
    </row>
    <row r="44">
      <c r="A44" s="212" t="s">
        <v>1120</v>
      </c>
      <c r="B44" s="213">
        <v>45759.0</v>
      </c>
      <c r="C44" s="214">
        <v>0.0</v>
      </c>
      <c r="D44" s="218">
        <v>1.0</v>
      </c>
      <c r="E44" s="212" t="s">
        <v>1055</v>
      </c>
      <c r="F44" s="212" t="s">
        <v>1056</v>
      </c>
      <c r="G44" s="212" t="s">
        <v>1037</v>
      </c>
      <c r="H44" s="212" t="s">
        <v>1121</v>
      </c>
    </row>
    <row r="45">
      <c r="A45" s="212" t="s">
        <v>1122</v>
      </c>
      <c r="B45" s="213">
        <v>45888.0</v>
      </c>
      <c r="C45" s="214">
        <v>0.0</v>
      </c>
      <c r="D45" s="218">
        <v>1.0</v>
      </c>
      <c r="E45" s="212" t="s">
        <v>1055</v>
      </c>
      <c r="F45" s="212" t="s">
        <v>1056</v>
      </c>
      <c r="G45" s="212" t="s">
        <v>1037</v>
      </c>
      <c r="H45" s="212" t="s">
        <v>1123</v>
      </c>
    </row>
    <row r="46">
      <c r="A46" s="212" t="s">
        <v>1124</v>
      </c>
      <c r="B46" s="213">
        <v>45755.0</v>
      </c>
      <c r="C46" s="214">
        <v>0.041666666666666664</v>
      </c>
      <c r="D46" s="214">
        <v>0.08333333333333333</v>
      </c>
      <c r="E46" s="212" t="s">
        <v>1026</v>
      </c>
      <c r="F46" s="212" t="s">
        <v>1027</v>
      </c>
      <c r="G46" s="212" t="s">
        <v>1037</v>
      </c>
      <c r="H46" s="212" t="s">
        <v>1125</v>
      </c>
    </row>
    <row r="47">
      <c r="A47" s="212" t="s">
        <v>1126</v>
      </c>
      <c r="B47" s="213">
        <v>45784.0</v>
      </c>
      <c r="C47" s="214">
        <v>0.4166666666666667</v>
      </c>
      <c r="D47" s="214">
        <v>0.4166666666666667</v>
      </c>
      <c r="E47" s="217"/>
      <c r="F47" s="212" t="s">
        <v>1036</v>
      </c>
      <c r="G47" s="212" t="s">
        <v>1127</v>
      </c>
      <c r="H47" s="212" t="s">
        <v>1128</v>
      </c>
    </row>
    <row r="48">
      <c r="A48" s="212" t="s">
        <v>1129</v>
      </c>
      <c r="B48" s="213">
        <v>45919.0</v>
      </c>
      <c r="C48" s="214">
        <v>0.4166666666666667</v>
      </c>
      <c r="D48" s="214">
        <v>0.4166666666666667</v>
      </c>
      <c r="E48" s="217"/>
      <c r="F48" s="212" t="s">
        <v>1036</v>
      </c>
      <c r="G48" s="212" t="s">
        <v>1127</v>
      </c>
      <c r="H48" s="212" t="s">
        <v>1130</v>
      </c>
    </row>
    <row r="49">
      <c r="A49" s="212" t="s">
        <v>1131</v>
      </c>
      <c r="B49" s="213">
        <v>46046.0</v>
      </c>
      <c r="C49" s="214">
        <v>0.4166666666666667</v>
      </c>
      <c r="D49" s="214">
        <v>0.4166666666666667</v>
      </c>
      <c r="E49" s="217"/>
      <c r="F49" s="212" t="s">
        <v>1036</v>
      </c>
      <c r="G49" s="212" t="s">
        <v>1127</v>
      </c>
      <c r="H49" s="212" t="s">
        <v>1132</v>
      </c>
    </row>
    <row r="50">
      <c r="A50" s="212" t="s">
        <v>1133</v>
      </c>
      <c r="B50" s="219">
        <v>45988.0</v>
      </c>
      <c r="C50" s="214">
        <v>0.4166666666666667</v>
      </c>
      <c r="D50" s="214">
        <v>0.4166666666666667</v>
      </c>
      <c r="E50" s="217"/>
      <c r="F50" s="212" t="s">
        <v>1036</v>
      </c>
      <c r="G50" s="212" t="s">
        <v>1127</v>
      </c>
      <c r="H50" s="212" t="s">
        <v>1134</v>
      </c>
    </row>
    <row r="51">
      <c r="A51" s="212" t="s">
        <v>1135</v>
      </c>
      <c r="B51" s="213">
        <v>45903.0</v>
      </c>
      <c r="C51" s="214">
        <v>0.4166666666666667</v>
      </c>
      <c r="D51" s="214">
        <v>0.4166666666666667</v>
      </c>
      <c r="E51" s="217"/>
      <c r="F51" s="212" t="s">
        <v>1036</v>
      </c>
      <c r="G51" s="212" t="s">
        <v>1127</v>
      </c>
      <c r="H51" s="212" t="s">
        <v>1136</v>
      </c>
    </row>
    <row r="52">
      <c r="A52" s="212" t="s">
        <v>1137</v>
      </c>
      <c r="B52" s="219">
        <v>46010.0</v>
      </c>
      <c r="C52" s="214">
        <v>0.4166666666666667</v>
      </c>
      <c r="D52" s="214">
        <v>0.4166666666666667</v>
      </c>
      <c r="E52" s="217"/>
      <c r="F52" s="212" t="s">
        <v>1036</v>
      </c>
      <c r="G52" s="212" t="s">
        <v>1127</v>
      </c>
      <c r="H52" s="212" t="s">
        <v>1138</v>
      </c>
    </row>
    <row r="53">
      <c r="A53" s="216" t="s">
        <v>1139</v>
      </c>
      <c r="B53" s="213">
        <v>45779.0</v>
      </c>
      <c r="C53" s="214">
        <v>0.4166666666666667</v>
      </c>
      <c r="D53" s="214">
        <v>0.4166666666666667</v>
      </c>
      <c r="E53" s="217"/>
      <c r="F53" s="212" t="s">
        <v>1036</v>
      </c>
      <c r="G53" s="212" t="s">
        <v>1127</v>
      </c>
      <c r="H53" s="212" t="s">
        <v>1140</v>
      </c>
    </row>
    <row r="54">
      <c r="A54" s="212" t="s">
        <v>1141</v>
      </c>
      <c r="B54" s="213">
        <v>45775.0</v>
      </c>
      <c r="C54" s="214">
        <v>0.4166666666666667</v>
      </c>
      <c r="D54" s="214">
        <v>0.4166666666666667</v>
      </c>
      <c r="E54" s="217"/>
      <c r="F54" s="212" t="s">
        <v>1036</v>
      </c>
      <c r="G54" s="212" t="s">
        <v>1127</v>
      </c>
      <c r="H54" s="212" t="s">
        <v>1142</v>
      </c>
    </row>
    <row r="55">
      <c r="A55" s="212" t="s">
        <v>1143</v>
      </c>
      <c r="B55" s="213">
        <v>46041.0</v>
      </c>
      <c r="C55" s="214">
        <v>0.4166666666666667</v>
      </c>
      <c r="D55" s="214">
        <v>0.4166666666666667</v>
      </c>
      <c r="E55" s="217"/>
      <c r="F55" s="212" t="s">
        <v>1036</v>
      </c>
      <c r="G55" s="212" t="s">
        <v>1127</v>
      </c>
      <c r="H55" s="212" t="s">
        <v>1144</v>
      </c>
    </row>
    <row r="56">
      <c r="A56" s="212" t="s">
        <v>1145</v>
      </c>
      <c r="B56" s="213">
        <v>45901.0</v>
      </c>
      <c r="C56" s="214">
        <v>0.4166666666666667</v>
      </c>
      <c r="D56" s="214">
        <v>0.4166666666666667</v>
      </c>
      <c r="E56" s="217"/>
      <c r="F56" s="212" t="s">
        <v>1036</v>
      </c>
      <c r="G56" s="212" t="s">
        <v>1127</v>
      </c>
      <c r="H56" s="212" t="s">
        <v>1146</v>
      </c>
    </row>
    <row r="57">
      <c r="A57" s="212"/>
      <c r="B57" s="213"/>
      <c r="C57" s="214"/>
      <c r="D57" s="214"/>
      <c r="E57" s="217"/>
      <c r="F57" s="212"/>
      <c r="G57" s="212"/>
      <c r="H57" s="212"/>
    </row>
    <row r="58">
      <c r="A58" s="212" t="s">
        <v>1147</v>
      </c>
      <c r="B58" s="213">
        <v>45852.0</v>
      </c>
      <c r="C58" s="214">
        <v>0.4166666666666667</v>
      </c>
      <c r="D58" s="214">
        <v>0.4166666666666667</v>
      </c>
      <c r="E58" s="217"/>
      <c r="F58" s="212" t="s">
        <v>1036</v>
      </c>
      <c r="G58" s="212" t="s">
        <v>1127</v>
      </c>
      <c r="H58" s="212" t="s">
        <v>1148</v>
      </c>
    </row>
    <row r="59">
      <c r="A59" s="212" t="s">
        <v>1149</v>
      </c>
      <c r="B59" s="213">
        <v>45850.0</v>
      </c>
      <c r="C59" s="214">
        <v>0.4166666666666667</v>
      </c>
      <c r="D59" s="214">
        <v>0.4166666666666667</v>
      </c>
      <c r="E59" s="217"/>
      <c r="F59" s="212" t="s">
        <v>1036</v>
      </c>
      <c r="G59" s="212" t="s">
        <v>1127</v>
      </c>
      <c r="H59" s="212" t="s">
        <v>1150</v>
      </c>
    </row>
    <row r="60">
      <c r="A60" s="212" t="s">
        <v>1151</v>
      </c>
      <c r="B60" s="213">
        <v>45926.0</v>
      </c>
      <c r="C60" s="214">
        <v>0.4166666666666667</v>
      </c>
      <c r="D60" s="214">
        <v>0.4166666666666667</v>
      </c>
      <c r="E60" s="217"/>
      <c r="F60" s="212" t="s">
        <v>1036</v>
      </c>
      <c r="G60" s="212" t="s">
        <v>1127</v>
      </c>
      <c r="H60" s="212" t="s">
        <v>1152</v>
      </c>
    </row>
    <row r="61">
      <c r="A61" s="212" t="s">
        <v>1153</v>
      </c>
      <c r="B61" s="213">
        <v>45785.0</v>
      </c>
      <c r="C61" s="214">
        <v>0.4166666666666667</v>
      </c>
      <c r="D61" s="214">
        <v>0.4166666666666667</v>
      </c>
      <c r="E61" s="217"/>
      <c r="F61" s="212" t="s">
        <v>1036</v>
      </c>
      <c r="G61" s="212" t="s">
        <v>1127</v>
      </c>
      <c r="H61" s="212" t="s">
        <v>1154</v>
      </c>
    </row>
    <row r="62">
      <c r="A62" s="212" t="s">
        <v>1155</v>
      </c>
      <c r="B62" s="213">
        <v>45780.0</v>
      </c>
      <c r="C62" s="214">
        <v>0.4166666666666667</v>
      </c>
      <c r="D62" s="214">
        <v>0.4166666666666667</v>
      </c>
      <c r="E62" s="217"/>
      <c r="F62" s="212" t="s">
        <v>1036</v>
      </c>
      <c r="G62" s="212" t="s">
        <v>1127</v>
      </c>
      <c r="H62" s="212" t="s">
        <v>1156</v>
      </c>
    </row>
    <row r="63">
      <c r="A63" s="212" t="s">
        <v>1157</v>
      </c>
      <c r="B63" s="213">
        <v>46084.0</v>
      </c>
      <c r="C63" s="214">
        <v>0.4166666666666667</v>
      </c>
      <c r="D63" s="214">
        <v>0.4166666666666667</v>
      </c>
      <c r="E63" s="217"/>
      <c r="F63" s="212" t="s">
        <v>1036</v>
      </c>
      <c r="G63" s="212" t="s">
        <v>1127</v>
      </c>
      <c r="H63" s="212" t="s">
        <v>1158</v>
      </c>
    </row>
    <row r="64">
      <c r="A64" s="212" t="s">
        <v>1159</v>
      </c>
      <c r="B64" s="213">
        <v>45894.0</v>
      </c>
      <c r="C64" s="214">
        <v>0.4166666666666667</v>
      </c>
      <c r="D64" s="214">
        <v>0.4166666666666667</v>
      </c>
      <c r="E64" s="217"/>
      <c r="F64" s="212" t="s">
        <v>1036</v>
      </c>
      <c r="G64" s="212" t="s">
        <v>1127</v>
      </c>
      <c r="H64" s="212" t="s">
        <v>1160</v>
      </c>
    </row>
    <row r="65">
      <c r="A65" s="212" t="s">
        <v>1161</v>
      </c>
      <c r="B65" s="213">
        <v>45914.0</v>
      </c>
      <c r="C65" s="214">
        <v>0.4166666666666667</v>
      </c>
      <c r="D65" s="214">
        <v>0.4166666666666667</v>
      </c>
      <c r="E65" s="217"/>
      <c r="F65" s="212" t="s">
        <v>1036</v>
      </c>
      <c r="G65" s="212" t="s">
        <v>1127</v>
      </c>
      <c r="H65" s="212" t="s">
        <v>1162</v>
      </c>
    </row>
    <row r="66">
      <c r="A66" s="212" t="s">
        <v>1163</v>
      </c>
      <c r="B66" s="219">
        <v>45940.0</v>
      </c>
      <c r="C66" s="214">
        <v>0.4166666666666667</v>
      </c>
      <c r="D66" s="214">
        <v>0.4166666666666667</v>
      </c>
      <c r="E66" s="217"/>
      <c r="F66" s="212" t="s">
        <v>1036</v>
      </c>
      <c r="G66" s="212" t="s">
        <v>1127</v>
      </c>
      <c r="H66" s="212" t="s">
        <v>1164</v>
      </c>
    </row>
    <row r="67">
      <c r="A67" s="212" t="s">
        <v>1165</v>
      </c>
      <c r="B67" s="213">
        <v>45780.0</v>
      </c>
      <c r="C67" s="214">
        <v>0.4166666666666667</v>
      </c>
      <c r="D67" s="214">
        <v>0.4166666666666667</v>
      </c>
      <c r="E67" s="217"/>
      <c r="F67" s="212" t="s">
        <v>1036</v>
      </c>
      <c r="G67" s="212" t="s">
        <v>1127</v>
      </c>
      <c r="H67" s="212" t="s">
        <v>1166</v>
      </c>
    </row>
    <row r="68">
      <c r="A68" s="212" t="s">
        <v>1167</v>
      </c>
      <c r="B68" s="213">
        <v>45904.0</v>
      </c>
      <c r="C68" s="214">
        <v>0.4166666666666667</v>
      </c>
      <c r="D68" s="214">
        <v>0.4166666666666667</v>
      </c>
      <c r="E68" s="217"/>
      <c r="F68" s="212" t="s">
        <v>1036</v>
      </c>
      <c r="G68" s="212" t="s">
        <v>1127</v>
      </c>
      <c r="H68" s="212" t="s">
        <v>1168</v>
      </c>
    </row>
    <row r="69">
      <c r="A69" s="212" t="s">
        <v>1169</v>
      </c>
      <c r="B69" s="213">
        <v>46068.0</v>
      </c>
      <c r="C69" s="214">
        <v>0.4166666666666667</v>
      </c>
      <c r="D69" s="214">
        <v>0.4166666666666667</v>
      </c>
      <c r="E69" s="217"/>
      <c r="F69" s="212" t="s">
        <v>1036</v>
      </c>
      <c r="G69" s="212" t="s">
        <v>1127</v>
      </c>
      <c r="H69" s="212" t="s">
        <v>1170</v>
      </c>
    </row>
    <row r="70">
      <c r="A70" s="212" t="s">
        <v>1171</v>
      </c>
      <c r="B70" s="219">
        <v>46011.0</v>
      </c>
      <c r="C70" s="214">
        <v>0.4166666666666667</v>
      </c>
      <c r="D70" s="214">
        <v>0.4166666666666667</v>
      </c>
      <c r="E70" s="217"/>
      <c r="F70" s="212" t="s">
        <v>1036</v>
      </c>
      <c r="G70" s="212" t="s">
        <v>1127</v>
      </c>
      <c r="H70" s="212" t="s">
        <v>1172</v>
      </c>
    </row>
    <row r="71">
      <c r="A71" s="212" t="s">
        <v>1173</v>
      </c>
      <c r="B71" s="213">
        <v>45868.0</v>
      </c>
      <c r="C71" s="214">
        <v>0.4166666666666667</v>
      </c>
      <c r="D71" s="214">
        <v>0.4166666666666667</v>
      </c>
      <c r="E71" s="217"/>
      <c r="F71" s="212" t="s">
        <v>1036</v>
      </c>
      <c r="G71" s="212" t="s">
        <v>1127</v>
      </c>
      <c r="H71" s="212" t="s">
        <v>1174</v>
      </c>
    </row>
    <row r="72">
      <c r="A72" s="212" t="s">
        <v>1175</v>
      </c>
      <c r="B72" s="213">
        <v>45756.0</v>
      </c>
      <c r="C72" s="214">
        <v>0.0</v>
      </c>
      <c r="D72" s="214">
        <v>0.7916666666666666</v>
      </c>
      <c r="E72" s="212" t="s">
        <v>1055</v>
      </c>
      <c r="F72" s="212" t="s">
        <v>1056</v>
      </c>
      <c r="G72" s="212" t="s">
        <v>1037</v>
      </c>
      <c r="H72" s="212" t="s">
        <v>1176</v>
      </c>
    </row>
    <row r="73">
      <c r="A73" s="212" t="s">
        <v>1177</v>
      </c>
      <c r="B73" s="213">
        <v>45757.0</v>
      </c>
      <c r="C73" s="214">
        <v>0.0</v>
      </c>
      <c r="D73" s="214">
        <v>0.4166666666666667</v>
      </c>
      <c r="E73" s="212" t="s">
        <v>1055</v>
      </c>
      <c r="F73" s="212" t="s">
        <v>1056</v>
      </c>
      <c r="G73" s="212" t="s">
        <v>1037</v>
      </c>
      <c r="H73" s="212" t="s">
        <v>1178</v>
      </c>
    </row>
    <row r="74">
      <c r="A74" s="212" t="s">
        <v>1179</v>
      </c>
      <c r="B74" s="213">
        <v>45757.0</v>
      </c>
      <c r="C74" s="214">
        <v>0.7083333333333334</v>
      </c>
      <c r="D74" s="214">
        <v>0.2708333333333333</v>
      </c>
      <c r="E74" s="212" t="s">
        <v>1026</v>
      </c>
      <c r="F74" s="212" t="s">
        <v>1027</v>
      </c>
      <c r="G74" s="212" t="s">
        <v>1037</v>
      </c>
      <c r="H74" s="212" t="s">
        <v>1180</v>
      </c>
    </row>
    <row r="75">
      <c r="A75" s="212" t="s">
        <v>1181</v>
      </c>
      <c r="B75" s="213">
        <v>45765.0</v>
      </c>
      <c r="C75" s="214">
        <v>0.5416666666666666</v>
      </c>
      <c r="D75" s="214">
        <v>0.625</v>
      </c>
      <c r="E75" s="212" t="s">
        <v>1026</v>
      </c>
      <c r="F75" s="212" t="s">
        <v>1027</v>
      </c>
      <c r="G75" s="212" t="s">
        <v>1037</v>
      </c>
      <c r="H75" s="212" t="s">
        <v>1182</v>
      </c>
    </row>
    <row r="76">
      <c r="A76" s="212" t="s">
        <v>1183</v>
      </c>
      <c r="B76" s="213">
        <v>45771.0</v>
      </c>
      <c r="C76" s="214">
        <v>0.625</v>
      </c>
      <c r="D76" s="214">
        <v>0.75</v>
      </c>
      <c r="E76" s="212" t="s">
        <v>1055</v>
      </c>
      <c r="F76" s="212" t="s">
        <v>1056</v>
      </c>
      <c r="G76" s="212" t="s">
        <v>1037</v>
      </c>
      <c r="H76" s="212" t="s">
        <v>1184</v>
      </c>
    </row>
    <row r="77">
      <c r="A77" s="212" t="s">
        <v>1185</v>
      </c>
      <c r="B77" s="213">
        <v>45782.0</v>
      </c>
      <c r="C77" s="214">
        <v>0.0</v>
      </c>
      <c r="D77" s="218">
        <v>1.0</v>
      </c>
      <c r="E77" s="212" t="s">
        <v>1055</v>
      </c>
      <c r="F77" s="212" t="s">
        <v>1056</v>
      </c>
      <c r="G77" s="212" t="s">
        <v>1037</v>
      </c>
      <c r="H77" s="212" t="s">
        <v>1186</v>
      </c>
    </row>
    <row r="78">
      <c r="A78" s="212" t="s">
        <v>1187</v>
      </c>
      <c r="B78" s="213">
        <v>45782.0</v>
      </c>
      <c r="C78" s="214">
        <v>0.0</v>
      </c>
      <c r="D78" s="218">
        <v>1.0</v>
      </c>
      <c r="E78" s="212" t="s">
        <v>1055</v>
      </c>
      <c r="F78" s="212" t="s">
        <v>1056</v>
      </c>
      <c r="G78" s="212" t="s">
        <v>1037</v>
      </c>
      <c r="H78" s="212" t="s">
        <v>1188</v>
      </c>
    </row>
    <row r="79">
      <c r="A79" s="212" t="s">
        <v>1189</v>
      </c>
      <c r="B79" s="213">
        <v>45782.0</v>
      </c>
      <c r="C79" s="214">
        <v>0.0</v>
      </c>
      <c r="D79" s="218">
        <v>1.0</v>
      </c>
      <c r="E79" s="212" t="s">
        <v>1055</v>
      </c>
      <c r="F79" s="212" t="s">
        <v>1056</v>
      </c>
      <c r="G79" s="217"/>
      <c r="H79" s="212" t="s">
        <v>1190</v>
      </c>
    </row>
    <row r="80">
      <c r="A80" s="212" t="s">
        <v>1191</v>
      </c>
      <c r="B80" s="213">
        <v>45782.0</v>
      </c>
      <c r="C80" s="214">
        <v>0.4166666666666667</v>
      </c>
      <c r="D80" s="214">
        <v>0.5</v>
      </c>
      <c r="E80" s="212" t="s">
        <v>1055</v>
      </c>
      <c r="F80" s="212" t="s">
        <v>1056</v>
      </c>
      <c r="G80" s="212" t="s">
        <v>1037</v>
      </c>
      <c r="H80" s="212" t="s">
        <v>1192</v>
      </c>
    </row>
    <row r="81">
      <c r="A81" s="212" t="s">
        <v>1193</v>
      </c>
      <c r="B81" s="213">
        <v>45769.0</v>
      </c>
      <c r="C81" s="214">
        <v>0.5</v>
      </c>
      <c r="D81" s="217"/>
      <c r="E81" s="212" t="s">
        <v>1055</v>
      </c>
      <c r="F81" s="212" t="s">
        <v>1056</v>
      </c>
      <c r="G81" s="212" t="s">
        <v>1037</v>
      </c>
      <c r="H81" s="212" t="s">
        <v>1194</v>
      </c>
    </row>
    <row r="82">
      <c r="A82" s="212" t="s">
        <v>1195</v>
      </c>
      <c r="B82" s="213">
        <v>45749.0</v>
      </c>
      <c r="C82" s="214">
        <v>0.375</v>
      </c>
      <c r="D82" s="214">
        <v>0.7083333333333334</v>
      </c>
      <c r="E82" s="212" t="s">
        <v>1055</v>
      </c>
      <c r="F82" s="212" t="s">
        <v>1056</v>
      </c>
      <c r="G82" s="212" t="s">
        <v>1037</v>
      </c>
      <c r="H82" s="212" t="s">
        <v>1196</v>
      </c>
    </row>
    <row r="83">
      <c r="A83" s="212" t="s">
        <v>1197</v>
      </c>
      <c r="B83" s="213">
        <v>45777.0</v>
      </c>
      <c r="C83" s="214">
        <v>0.375</v>
      </c>
      <c r="D83" s="214">
        <v>0.4166666666666667</v>
      </c>
      <c r="E83" s="212" t="s">
        <v>1055</v>
      </c>
      <c r="F83" s="212" t="s">
        <v>1056</v>
      </c>
      <c r="G83" s="212" t="s">
        <v>1037</v>
      </c>
      <c r="H83" s="212" t="s">
        <v>1196</v>
      </c>
    </row>
    <row r="84">
      <c r="A84" s="212" t="s">
        <v>1198</v>
      </c>
      <c r="B84" s="213">
        <v>45779.0</v>
      </c>
      <c r="C84" s="214">
        <v>0.375</v>
      </c>
      <c r="D84" s="214">
        <v>0.4583333333333333</v>
      </c>
      <c r="E84" s="212" t="s">
        <v>1055</v>
      </c>
      <c r="F84" s="212" t="s">
        <v>1056</v>
      </c>
      <c r="G84" s="212" t="s">
        <v>1037</v>
      </c>
      <c r="H84" s="212" t="s">
        <v>1199</v>
      </c>
    </row>
    <row r="85">
      <c r="A85" s="212" t="s">
        <v>1200</v>
      </c>
      <c r="B85" s="213">
        <v>45789.0</v>
      </c>
      <c r="C85" s="214">
        <v>0.2916666666666667</v>
      </c>
      <c r="D85" s="214">
        <v>0.4166666666666667</v>
      </c>
      <c r="E85" s="212" t="s">
        <v>1055</v>
      </c>
      <c r="F85" s="212" t="s">
        <v>1056</v>
      </c>
      <c r="G85" s="212" t="s">
        <v>1037</v>
      </c>
      <c r="H85" s="212" t="s">
        <v>1201</v>
      </c>
    </row>
    <row r="86">
      <c r="A86" s="212" t="s">
        <v>1202</v>
      </c>
      <c r="B86" s="213">
        <v>45777.0</v>
      </c>
      <c r="C86" s="214">
        <v>0.375</v>
      </c>
      <c r="D86" s="214">
        <v>0.4166666666666667</v>
      </c>
      <c r="E86" s="212" t="s">
        <v>1055</v>
      </c>
      <c r="F86" s="212" t="s">
        <v>1056</v>
      </c>
      <c r="G86" s="212" t="s">
        <v>1037</v>
      </c>
      <c r="H86" s="212" t="s">
        <v>1203</v>
      </c>
    </row>
    <row r="87">
      <c r="A87" s="212" t="s">
        <v>1204</v>
      </c>
      <c r="B87" s="213">
        <v>45806.0</v>
      </c>
      <c r="C87" s="214">
        <v>0.375</v>
      </c>
      <c r="D87" s="214">
        <v>0.5</v>
      </c>
      <c r="E87" s="212" t="s">
        <v>1055</v>
      </c>
      <c r="F87" s="212" t="s">
        <v>1056</v>
      </c>
      <c r="G87" s="212" t="s">
        <v>1037</v>
      </c>
      <c r="H87" s="212" t="s">
        <v>1205</v>
      </c>
    </row>
    <row r="88">
      <c r="A88" s="212" t="s">
        <v>1206</v>
      </c>
      <c r="B88" s="213">
        <v>45798.0</v>
      </c>
      <c r="C88" s="214">
        <v>0.375</v>
      </c>
      <c r="D88" s="214">
        <v>0.4166666666666667</v>
      </c>
      <c r="E88" s="212" t="s">
        <v>1055</v>
      </c>
      <c r="F88" s="212" t="s">
        <v>1056</v>
      </c>
      <c r="G88" s="212" t="s">
        <v>1037</v>
      </c>
      <c r="H88" s="212" t="s">
        <v>1207</v>
      </c>
    </row>
    <row r="89">
      <c r="A89" s="212" t="s">
        <v>1208</v>
      </c>
      <c r="B89" s="213">
        <v>45785.0</v>
      </c>
      <c r="C89" s="214">
        <v>0.2916666666666667</v>
      </c>
      <c r="D89" s="214">
        <v>0.375</v>
      </c>
      <c r="E89" s="212" t="s">
        <v>1055</v>
      </c>
      <c r="F89" s="212" t="s">
        <v>1056</v>
      </c>
      <c r="G89" s="212" t="s">
        <v>1037</v>
      </c>
      <c r="H89" s="212" t="s">
        <v>1209</v>
      </c>
    </row>
    <row r="90">
      <c r="A90" s="212" t="s">
        <v>1210</v>
      </c>
      <c r="B90" s="213">
        <v>45787.0</v>
      </c>
      <c r="C90" s="214">
        <v>0.375</v>
      </c>
      <c r="D90" s="214">
        <v>0.4166666666666667</v>
      </c>
      <c r="E90" s="212" t="s">
        <v>1055</v>
      </c>
      <c r="F90" s="212" t="s">
        <v>1056</v>
      </c>
      <c r="G90" s="212" t="s">
        <v>1037</v>
      </c>
      <c r="H90" s="212" t="s">
        <v>1211</v>
      </c>
    </row>
    <row r="91">
      <c r="A91" s="212" t="s">
        <v>1212</v>
      </c>
      <c r="B91" s="213">
        <v>45776.0</v>
      </c>
      <c r="C91" s="214">
        <v>0.375</v>
      </c>
      <c r="D91" s="214">
        <v>0.4166666666666667</v>
      </c>
      <c r="E91" s="212" t="s">
        <v>1055</v>
      </c>
      <c r="F91" s="212" t="s">
        <v>1056</v>
      </c>
      <c r="G91" s="212" t="s">
        <v>1037</v>
      </c>
      <c r="H91" s="212" t="s">
        <v>1213</v>
      </c>
    </row>
    <row r="92">
      <c r="A92" s="212" t="s">
        <v>1214</v>
      </c>
      <c r="B92" s="213">
        <v>45796.0</v>
      </c>
      <c r="C92" s="214">
        <v>0.375</v>
      </c>
      <c r="D92" s="214">
        <v>0.5</v>
      </c>
      <c r="E92" s="212" t="s">
        <v>1055</v>
      </c>
      <c r="F92" s="212" t="s">
        <v>1056</v>
      </c>
      <c r="G92" s="212" t="s">
        <v>1037</v>
      </c>
      <c r="H92" s="212" t="s">
        <v>1215</v>
      </c>
    </row>
    <row r="93">
      <c r="A93" s="212" t="s">
        <v>1216</v>
      </c>
      <c r="B93" s="213">
        <v>45808.0</v>
      </c>
      <c r="C93" s="214">
        <v>0.375</v>
      </c>
      <c r="D93" s="214">
        <v>0.4166666666666667</v>
      </c>
      <c r="E93" s="212" t="s">
        <v>1055</v>
      </c>
      <c r="F93" s="212" t="s">
        <v>1056</v>
      </c>
      <c r="G93" s="217"/>
      <c r="H93" s="212" t="s">
        <v>1217</v>
      </c>
    </row>
    <row r="94">
      <c r="A94" s="212" t="s">
        <v>1218</v>
      </c>
      <c r="B94" s="213">
        <v>45793.0</v>
      </c>
      <c r="C94" s="214">
        <v>0.375</v>
      </c>
      <c r="D94" s="214">
        <v>0.4166666666666667</v>
      </c>
      <c r="E94" s="212" t="s">
        <v>1055</v>
      </c>
      <c r="F94" s="212" t="s">
        <v>1056</v>
      </c>
      <c r="G94" s="212" t="s">
        <v>1037</v>
      </c>
      <c r="H94" s="212" t="s">
        <v>1219</v>
      </c>
    </row>
    <row r="95">
      <c r="A95" s="212" t="s">
        <v>1220</v>
      </c>
      <c r="B95" s="213">
        <v>45803.0</v>
      </c>
      <c r="C95" s="214">
        <v>0.375</v>
      </c>
      <c r="D95" s="214">
        <v>0.4166666666666667</v>
      </c>
      <c r="E95" s="212" t="s">
        <v>1055</v>
      </c>
      <c r="F95" s="212" t="s">
        <v>1056</v>
      </c>
      <c r="G95" s="212" t="s">
        <v>1037</v>
      </c>
      <c r="H95" s="212" t="s">
        <v>1221</v>
      </c>
    </row>
    <row r="96">
      <c r="A96" s="212" t="s">
        <v>1222</v>
      </c>
      <c r="B96" s="213">
        <v>45803.0</v>
      </c>
      <c r="C96" s="214">
        <v>0.4166666666666667</v>
      </c>
      <c r="D96" s="214">
        <v>0.4583333333333333</v>
      </c>
      <c r="E96" s="212" t="s">
        <v>1055</v>
      </c>
      <c r="F96" s="212" t="s">
        <v>1056</v>
      </c>
      <c r="G96" s="212" t="s">
        <v>1037</v>
      </c>
      <c r="H96" s="212" t="s">
        <v>1223</v>
      </c>
    </row>
    <row r="97">
      <c r="A97" s="212" t="s">
        <v>1224</v>
      </c>
      <c r="B97" s="213">
        <v>45805.0</v>
      </c>
      <c r="C97" s="214">
        <v>0.625</v>
      </c>
      <c r="D97" s="214">
        <v>0.6666666666666666</v>
      </c>
      <c r="E97" s="212" t="s">
        <v>1055</v>
      </c>
      <c r="F97" s="212" t="s">
        <v>1056</v>
      </c>
      <c r="G97" s="212" t="s">
        <v>1037</v>
      </c>
      <c r="H97" s="212" t="s">
        <v>1225</v>
      </c>
    </row>
    <row r="98">
      <c r="A98" s="212" t="s">
        <v>1226</v>
      </c>
      <c r="B98" s="213">
        <v>45804.0</v>
      </c>
      <c r="C98" s="214">
        <v>0.375</v>
      </c>
      <c r="D98" s="214">
        <v>0.4166666666666667</v>
      </c>
      <c r="E98" s="212" t="s">
        <v>1055</v>
      </c>
      <c r="F98" s="212" t="s">
        <v>1056</v>
      </c>
      <c r="G98" s="212" t="s">
        <v>1037</v>
      </c>
      <c r="H98" s="212" t="s">
        <v>1227</v>
      </c>
    </row>
    <row r="99">
      <c r="A99" s="212" t="s">
        <v>1228</v>
      </c>
      <c r="B99" s="213">
        <v>45808.0</v>
      </c>
      <c r="C99" s="214">
        <v>0.375</v>
      </c>
      <c r="D99" s="214">
        <v>0.4166666666666667</v>
      </c>
      <c r="E99" s="212" t="s">
        <v>1055</v>
      </c>
      <c r="F99" s="212" t="s">
        <v>1056</v>
      </c>
      <c r="G99" s="212" t="s">
        <v>1037</v>
      </c>
      <c r="H99" s="212" t="s">
        <v>1229</v>
      </c>
    </row>
    <row r="100">
      <c r="A100" s="212" t="s">
        <v>1230</v>
      </c>
      <c r="B100" s="213">
        <v>45811.0</v>
      </c>
      <c r="C100" s="214">
        <v>0.375</v>
      </c>
      <c r="D100" s="214">
        <v>0.4166666666666667</v>
      </c>
      <c r="E100" s="212" t="s">
        <v>1055</v>
      </c>
      <c r="F100" s="212" t="s">
        <v>1056</v>
      </c>
      <c r="G100" s="212" t="s">
        <v>1037</v>
      </c>
      <c r="H100" s="212" t="s">
        <v>1231</v>
      </c>
    </row>
    <row r="101">
      <c r="A101" s="212" t="s">
        <v>1232</v>
      </c>
      <c r="B101" s="213">
        <v>45808.0</v>
      </c>
      <c r="C101" s="214">
        <v>0.375</v>
      </c>
      <c r="D101" s="214">
        <v>0.4166666666666667</v>
      </c>
      <c r="E101" s="212" t="s">
        <v>1055</v>
      </c>
      <c r="F101" s="212" t="s">
        <v>1056</v>
      </c>
      <c r="G101" s="212" t="s">
        <v>1037</v>
      </c>
      <c r="H101" s="212" t="s">
        <v>1233</v>
      </c>
    </row>
    <row r="102">
      <c r="A102" s="212" t="s">
        <v>1234</v>
      </c>
      <c r="B102" s="213">
        <v>45811.0</v>
      </c>
      <c r="C102" s="214">
        <v>0.375</v>
      </c>
      <c r="D102" s="214">
        <v>0.4166666666666667</v>
      </c>
      <c r="E102" s="212" t="s">
        <v>1055</v>
      </c>
      <c r="F102" s="212" t="s">
        <v>1056</v>
      </c>
      <c r="G102" s="212" t="s">
        <v>1037</v>
      </c>
      <c r="H102" s="212" t="s">
        <v>1235</v>
      </c>
    </row>
    <row r="103">
      <c r="A103" s="212" t="s">
        <v>1236</v>
      </c>
      <c r="B103" s="213">
        <v>45814.0</v>
      </c>
      <c r="C103" s="214">
        <v>0.375</v>
      </c>
      <c r="D103" s="214">
        <v>0.4166666666666667</v>
      </c>
      <c r="E103" s="212" t="s">
        <v>1055</v>
      </c>
      <c r="F103" s="212" t="s">
        <v>1056</v>
      </c>
      <c r="G103" s="212" t="s">
        <v>1037</v>
      </c>
      <c r="H103" s="212" t="s">
        <v>1237</v>
      </c>
    </row>
    <row r="104">
      <c r="A104" s="212" t="s">
        <v>1238</v>
      </c>
      <c r="B104" s="213">
        <v>45812.0</v>
      </c>
      <c r="C104" s="214">
        <v>0.5416666666666666</v>
      </c>
      <c r="D104" s="214">
        <v>0.6666666666666666</v>
      </c>
      <c r="E104" s="212" t="s">
        <v>1055</v>
      </c>
      <c r="F104" s="212" t="s">
        <v>1056</v>
      </c>
      <c r="G104" s="212" t="s">
        <v>1037</v>
      </c>
      <c r="H104" s="212" t="s">
        <v>1239</v>
      </c>
    </row>
    <row r="105">
      <c r="A105" s="212" t="s">
        <v>1240</v>
      </c>
      <c r="B105" s="213">
        <v>45814.0</v>
      </c>
      <c r="C105" s="214">
        <v>0.375</v>
      </c>
      <c r="D105" s="214">
        <v>0.4583333333333333</v>
      </c>
      <c r="E105" s="212" t="s">
        <v>1241</v>
      </c>
      <c r="F105" s="212" t="s">
        <v>1039</v>
      </c>
      <c r="G105" s="212" t="s">
        <v>1028</v>
      </c>
      <c r="H105" s="212" t="s">
        <v>1242</v>
      </c>
    </row>
    <row r="106">
      <c r="A106" s="212" t="s">
        <v>1243</v>
      </c>
      <c r="B106" s="213">
        <v>45818.0</v>
      </c>
      <c r="C106" s="214">
        <v>0.375</v>
      </c>
      <c r="D106" s="214">
        <v>0.4166666666666667</v>
      </c>
      <c r="E106" s="212" t="s">
        <v>1055</v>
      </c>
      <c r="F106" s="212" t="s">
        <v>1056</v>
      </c>
      <c r="G106" s="212" t="s">
        <v>1037</v>
      </c>
      <c r="H106" s="212" t="s">
        <v>1244</v>
      </c>
    </row>
    <row r="107">
      <c r="A107" s="212" t="s">
        <v>1245</v>
      </c>
      <c r="B107" s="213">
        <v>45826.0</v>
      </c>
      <c r="C107" s="214">
        <v>0.375</v>
      </c>
      <c r="D107" s="214">
        <v>0.4166666666666667</v>
      </c>
      <c r="E107" s="212" t="s">
        <v>1055</v>
      </c>
      <c r="F107" s="212" t="s">
        <v>1056</v>
      </c>
      <c r="G107" s="212" t="s">
        <v>1037</v>
      </c>
      <c r="H107" s="212" t="s">
        <v>1246</v>
      </c>
    </row>
    <row r="108">
      <c r="A108" s="212" t="s">
        <v>1247</v>
      </c>
      <c r="B108" s="213">
        <v>45821.0</v>
      </c>
      <c r="C108" s="214">
        <v>0.4583333333333333</v>
      </c>
      <c r="D108" s="214">
        <v>0.5833333333333334</v>
      </c>
      <c r="E108" s="212" t="s">
        <v>1241</v>
      </c>
      <c r="F108" s="212" t="s">
        <v>1039</v>
      </c>
      <c r="G108" s="212" t="s">
        <v>1037</v>
      </c>
      <c r="H108" s="212" t="s">
        <v>1248</v>
      </c>
    </row>
    <row r="109">
      <c r="A109" s="212" t="s">
        <v>1249</v>
      </c>
      <c r="B109" s="213">
        <v>45827.0</v>
      </c>
      <c r="C109" s="214">
        <v>0.4166666666666667</v>
      </c>
      <c r="D109" s="214">
        <v>0.4583333333333333</v>
      </c>
      <c r="E109" s="212" t="s">
        <v>1055</v>
      </c>
      <c r="F109" s="212" t="s">
        <v>1056</v>
      </c>
      <c r="G109" s="212" t="s">
        <v>1037</v>
      </c>
      <c r="H109" s="212" t="s">
        <v>1250</v>
      </c>
    </row>
    <row r="110">
      <c r="A110" s="212" t="s">
        <v>1251</v>
      </c>
      <c r="B110" s="213">
        <v>46008.0</v>
      </c>
      <c r="C110" s="214">
        <v>0.4166666666666667</v>
      </c>
      <c r="D110" s="214">
        <v>0.4166666666666667</v>
      </c>
      <c r="E110" s="217"/>
      <c r="F110" s="212" t="s">
        <v>1036</v>
      </c>
      <c r="G110" s="212" t="s">
        <v>1127</v>
      </c>
      <c r="H110" s="212" t="s">
        <v>1252</v>
      </c>
    </row>
    <row r="111">
      <c r="A111" s="212" t="s">
        <v>1253</v>
      </c>
      <c r="B111" s="213">
        <v>45921.0</v>
      </c>
      <c r="C111" s="214">
        <v>0.4166666666666667</v>
      </c>
      <c r="D111" s="214">
        <v>0.4166666666666667</v>
      </c>
      <c r="E111" s="217"/>
      <c r="F111" s="212" t="s">
        <v>1036</v>
      </c>
      <c r="G111" s="212" t="s">
        <v>1127</v>
      </c>
      <c r="H111" s="212" t="s">
        <v>1254</v>
      </c>
    </row>
    <row r="112">
      <c r="A112" s="212" t="s">
        <v>1255</v>
      </c>
      <c r="B112" s="213">
        <v>46101.0</v>
      </c>
      <c r="C112" s="214">
        <v>0.4166666666666667</v>
      </c>
      <c r="D112" s="214">
        <v>0.4166666666666667</v>
      </c>
      <c r="E112" s="217"/>
      <c r="F112" s="212" t="s">
        <v>1036</v>
      </c>
      <c r="G112" s="212" t="s">
        <v>1127</v>
      </c>
      <c r="H112" s="212" t="s">
        <v>1256</v>
      </c>
    </row>
    <row r="113">
      <c r="A113" s="212" t="s">
        <v>1257</v>
      </c>
      <c r="B113" s="213">
        <v>45833.0</v>
      </c>
      <c r="C113" s="214">
        <v>0.4166666666666667</v>
      </c>
      <c r="D113" s="214">
        <v>0.4583333333333333</v>
      </c>
      <c r="E113" s="212" t="s">
        <v>1055</v>
      </c>
      <c r="F113" s="212" t="s">
        <v>1056</v>
      </c>
      <c r="G113" s="212" t="s">
        <v>1037</v>
      </c>
      <c r="H113" s="212" t="s">
        <v>1258</v>
      </c>
    </row>
    <row r="114">
      <c r="A114" s="212" t="s">
        <v>1259</v>
      </c>
      <c r="B114" s="213">
        <v>45831.0</v>
      </c>
      <c r="C114" s="214">
        <v>0.4166666666666667</v>
      </c>
      <c r="D114" s="214">
        <v>0.4583333333333333</v>
      </c>
      <c r="E114" s="212" t="s">
        <v>1035</v>
      </c>
      <c r="F114" s="212" t="s">
        <v>1036</v>
      </c>
      <c r="G114" s="212" t="s">
        <v>1037</v>
      </c>
      <c r="H114" s="212" t="s">
        <v>1260</v>
      </c>
    </row>
    <row r="115">
      <c r="A115" s="212" t="s">
        <v>1261</v>
      </c>
      <c r="B115" s="213">
        <v>45838.0</v>
      </c>
      <c r="C115" s="214">
        <v>0.375</v>
      </c>
      <c r="D115" s="214">
        <v>0.4583333333333333</v>
      </c>
      <c r="E115" s="212" t="s">
        <v>1055</v>
      </c>
      <c r="F115" s="212" t="s">
        <v>1056</v>
      </c>
      <c r="G115" s="212" t="s">
        <v>1037</v>
      </c>
      <c r="H115" s="212" t="s">
        <v>1262</v>
      </c>
    </row>
    <row r="116">
      <c r="A116" s="212" t="s">
        <v>1263</v>
      </c>
      <c r="B116" s="213">
        <v>45842.0</v>
      </c>
      <c r="C116" s="214">
        <v>0.4166666666666667</v>
      </c>
      <c r="D116" s="214">
        <v>0.4583333333333333</v>
      </c>
      <c r="E116" s="212" t="s">
        <v>1055</v>
      </c>
      <c r="F116" s="212" t="s">
        <v>1056</v>
      </c>
      <c r="G116" s="212" t="s">
        <v>1037</v>
      </c>
      <c r="H116" s="212" t="s">
        <v>1264</v>
      </c>
    </row>
    <row r="117">
      <c r="A117" s="212" t="s">
        <v>1265</v>
      </c>
      <c r="B117" s="213">
        <v>45914.0</v>
      </c>
      <c r="C117" s="214">
        <v>0.4166666666666667</v>
      </c>
      <c r="D117" s="214">
        <v>0.4166666666666667</v>
      </c>
      <c r="E117" s="217"/>
      <c r="F117" s="212" t="s">
        <v>1036</v>
      </c>
      <c r="G117" s="212" t="s">
        <v>1127</v>
      </c>
      <c r="H117" s="212" t="s">
        <v>1266</v>
      </c>
    </row>
    <row r="118">
      <c r="A118" s="212" t="s">
        <v>1267</v>
      </c>
      <c r="B118" s="213">
        <v>45958.0</v>
      </c>
      <c r="C118" s="214">
        <v>0.4166666666666667</v>
      </c>
      <c r="D118" s="214">
        <v>0.4166666666666667</v>
      </c>
      <c r="E118" s="217"/>
      <c r="F118" s="212" t="s">
        <v>1036</v>
      </c>
      <c r="G118" s="212" t="s">
        <v>1127</v>
      </c>
      <c r="H118" s="212" t="s">
        <v>1268</v>
      </c>
    </row>
    <row r="119">
      <c r="A119" s="212" t="s">
        <v>1269</v>
      </c>
      <c r="B119" s="213">
        <v>45853.0</v>
      </c>
      <c r="C119" s="214">
        <v>0.375</v>
      </c>
      <c r="D119" s="214">
        <v>0.4166666666666667</v>
      </c>
      <c r="E119" s="212" t="s">
        <v>1055</v>
      </c>
      <c r="F119" s="212" t="s">
        <v>1056</v>
      </c>
      <c r="G119" s="212" t="s">
        <v>1037</v>
      </c>
      <c r="H119" s="212" t="s">
        <v>1270</v>
      </c>
    </row>
    <row r="120">
      <c r="A120" s="212" t="s">
        <v>1271</v>
      </c>
      <c r="B120" s="213">
        <v>45866.0</v>
      </c>
      <c r="C120" s="214">
        <v>0.375</v>
      </c>
      <c r="D120" s="214">
        <v>0.4166666666666667</v>
      </c>
      <c r="E120" s="212" t="s">
        <v>1055</v>
      </c>
      <c r="F120" s="212" t="s">
        <v>1056</v>
      </c>
      <c r="G120" s="212" t="s">
        <v>1037</v>
      </c>
      <c r="H120" s="212" t="s">
        <v>1272</v>
      </c>
    </row>
    <row r="121">
      <c r="A121" s="212" t="s">
        <v>1273</v>
      </c>
      <c r="B121" s="213">
        <v>45856.0</v>
      </c>
      <c r="C121" s="214">
        <v>0.375</v>
      </c>
      <c r="D121" s="214">
        <v>0.4166666666666667</v>
      </c>
      <c r="E121" s="212" t="s">
        <v>1055</v>
      </c>
      <c r="F121" s="212" t="s">
        <v>1056</v>
      </c>
      <c r="G121" s="212" t="s">
        <v>1037</v>
      </c>
      <c r="H121" s="212" t="s">
        <v>1274</v>
      </c>
    </row>
    <row r="122">
      <c r="A122" s="212" t="s">
        <v>1275</v>
      </c>
      <c r="B122" s="213">
        <v>45876.0</v>
      </c>
      <c r="C122" s="214">
        <v>0.4166666666666667</v>
      </c>
      <c r="D122" s="214">
        <v>0.4583333333333333</v>
      </c>
      <c r="E122" s="212" t="s">
        <v>1055</v>
      </c>
      <c r="F122" s="212" t="s">
        <v>1056</v>
      </c>
      <c r="G122" s="212" t="s">
        <v>1037</v>
      </c>
      <c r="H122" s="212" t="s">
        <v>1276</v>
      </c>
    </row>
    <row r="123">
      <c r="A123" s="212" t="s">
        <v>1277</v>
      </c>
      <c r="B123" s="213">
        <v>45882.0</v>
      </c>
      <c r="C123" s="214">
        <v>0.625</v>
      </c>
      <c r="D123" s="214">
        <v>0.6875</v>
      </c>
      <c r="E123" s="212" t="s">
        <v>1042</v>
      </c>
      <c r="F123" s="212" t="s">
        <v>1039</v>
      </c>
      <c r="G123" s="212" t="s">
        <v>1037</v>
      </c>
      <c r="H123" s="212" t="s">
        <v>1278</v>
      </c>
    </row>
    <row r="124">
      <c r="A124" s="212" t="s">
        <v>1279</v>
      </c>
      <c r="B124" s="213">
        <v>45880.0</v>
      </c>
      <c r="C124" s="214">
        <v>0.4166666666666667</v>
      </c>
      <c r="D124" s="214">
        <v>0.4375</v>
      </c>
      <c r="E124" s="212" t="s">
        <v>1055</v>
      </c>
      <c r="F124" s="212" t="s">
        <v>1056</v>
      </c>
      <c r="G124" s="212" t="s">
        <v>1037</v>
      </c>
      <c r="H124" s="212" t="s">
        <v>1280</v>
      </c>
    </row>
    <row r="125">
      <c r="A125" s="212" t="s">
        <v>1281</v>
      </c>
      <c r="B125" s="213">
        <v>45887.0</v>
      </c>
      <c r="C125" s="214">
        <v>0.375</v>
      </c>
      <c r="D125" s="214">
        <v>0.5416666666666666</v>
      </c>
      <c r="E125" s="212" t="s">
        <v>1055</v>
      </c>
      <c r="F125" s="212" t="s">
        <v>1056</v>
      </c>
      <c r="G125" s="212" t="s">
        <v>1037</v>
      </c>
      <c r="H125" s="212" t="s">
        <v>1282</v>
      </c>
    </row>
    <row r="126">
      <c r="A126" s="212" t="s">
        <v>1283</v>
      </c>
      <c r="B126" s="213">
        <v>45904.0</v>
      </c>
      <c r="C126" s="214">
        <v>0.4791666666666667</v>
      </c>
      <c r="D126" s="214">
        <v>0.5</v>
      </c>
      <c r="E126" s="212" t="s">
        <v>1055</v>
      </c>
      <c r="F126" s="212" t="s">
        <v>1056</v>
      </c>
      <c r="G126" s="212" t="s">
        <v>1037</v>
      </c>
      <c r="H126" s="212" t="s">
        <v>1284</v>
      </c>
    </row>
    <row r="127">
      <c r="A127" s="212" t="s">
        <v>1285</v>
      </c>
      <c r="B127" s="213">
        <v>45859.0</v>
      </c>
      <c r="C127" s="214">
        <v>0.4166666666666667</v>
      </c>
      <c r="D127" s="214">
        <v>0.4166666666666667</v>
      </c>
      <c r="E127" s="217"/>
      <c r="F127" s="212" t="s">
        <v>1036</v>
      </c>
      <c r="G127" s="212" t="s">
        <v>1127</v>
      </c>
      <c r="H127" s="212" t="s">
        <v>1286</v>
      </c>
    </row>
    <row r="128">
      <c r="A128" s="212" t="s">
        <v>1287</v>
      </c>
      <c r="B128" s="213">
        <v>45952.0</v>
      </c>
      <c r="C128" s="214">
        <v>0.4166666666666667</v>
      </c>
      <c r="D128" s="214">
        <v>0.4166666666666667</v>
      </c>
      <c r="E128" s="217"/>
      <c r="F128" s="212" t="s">
        <v>1036</v>
      </c>
      <c r="G128" s="212" t="s">
        <v>1127</v>
      </c>
      <c r="H128" s="212" t="s">
        <v>1288</v>
      </c>
    </row>
    <row r="129">
      <c r="A129" s="212" t="s">
        <v>1289</v>
      </c>
      <c r="B129" s="213">
        <v>46066.0</v>
      </c>
      <c r="C129" s="214">
        <v>0.4166666666666667</v>
      </c>
      <c r="D129" s="214">
        <v>0.4166666666666667</v>
      </c>
      <c r="E129" s="217"/>
      <c r="F129" s="212" t="s">
        <v>1036</v>
      </c>
      <c r="G129" s="212" t="s">
        <v>1127</v>
      </c>
      <c r="H129" s="212" t="s">
        <v>1290</v>
      </c>
    </row>
    <row r="130">
      <c r="A130" s="212" t="s">
        <v>1291</v>
      </c>
      <c r="B130" s="213">
        <v>45898.0</v>
      </c>
      <c r="C130" s="214">
        <v>0.16666666666666666</v>
      </c>
      <c r="D130" s="214">
        <v>0.4166666666666667</v>
      </c>
      <c r="E130" s="212" t="s">
        <v>1055</v>
      </c>
      <c r="F130" s="212" t="s">
        <v>1056</v>
      </c>
      <c r="G130" s="212" t="s">
        <v>1037</v>
      </c>
      <c r="H130" s="212" t="s">
        <v>1292</v>
      </c>
    </row>
    <row r="131">
      <c r="A131" s="212" t="s">
        <v>1293</v>
      </c>
      <c r="B131" s="213">
        <v>45902.0</v>
      </c>
      <c r="C131" s="214">
        <v>0.3333333333333333</v>
      </c>
      <c r="D131" s="214">
        <v>0.4166666666666667</v>
      </c>
      <c r="E131" s="212" t="s">
        <v>1055</v>
      </c>
      <c r="F131" s="212" t="s">
        <v>1056</v>
      </c>
      <c r="G131" s="212" t="s">
        <v>1037</v>
      </c>
      <c r="H131" s="212" t="s">
        <v>1294</v>
      </c>
    </row>
    <row r="132">
      <c r="A132" s="212" t="s">
        <v>1295</v>
      </c>
      <c r="B132" s="213">
        <v>45908.0</v>
      </c>
      <c r="C132" s="214">
        <v>0.3333333333333333</v>
      </c>
      <c r="D132" s="214">
        <v>0.4166666666666667</v>
      </c>
      <c r="E132" s="212" t="s">
        <v>1055</v>
      </c>
      <c r="F132" s="212" t="s">
        <v>1056</v>
      </c>
      <c r="G132" s="212" t="s">
        <v>1037</v>
      </c>
      <c r="H132" s="212" t="s">
        <v>1296</v>
      </c>
    </row>
    <row r="133">
      <c r="A133" s="212" t="s">
        <v>1297</v>
      </c>
      <c r="B133" s="213">
        <v>45903.0</v>
      </c>
      <c r="C133" s="214">
        <v>0.20833333333333334</v>
      </c>
      <c r="D133" s="214">
        <v>0.4166666666666667</v>
      </c>
      <c r="E133" s="212" t="s">
        <v>1055</v>
      </c>
      <c r="F133" s="212" t="s">
        <v>1056</v>
      </c>
      <c r="G133" s="212" t="s">
        <v>1037</v>
      </c>
      <c r="H133" s="212" t="s">
        <v>1298</v>
      </c>
    </row>
    <row r="134">
      <c r="A134" s="212" t="s">
        <v>1299</v>
      </c>
      <c r="B134" s="213">
        <v>45902.0</v>
      </c>
      <c r="C134" s="214">
        <v>0.375</v>
      </c>
      <c r="D134" s="214">
        <v>0.625</v>
      </c>
      <c r="E134" s="212" t="s">
        <v>1055</v>
      </c>
      <c r="F134" s="212" t="s">
        <v>1056</v>
      </c>
      <c r="G134" s="212" t="s">
        <v>1037</v>
      </c>
      <c r="H134" s="212" t="s">
        <v>1300</v>
      </c>
    </row>
    <row r="135">
      <c r="A135" s="212" t="s">
        <v>1301</v>
      </c>
      <c r="B135" s="213">
        <v>45903.0</v>
      </c>
      <c r="C135" s="214">
        <v>0.20833333333333334</v>
      </c>
      <c r="D135" s="214">
        <v>0.4166666666666667</v>
      </c>
      <c r="E135" s="212" t="s">
        <v>1055</v>
      </c>
      <c r="F135" s="212" t="s">
        <v>1056</v>
      </c>
      <c r="G135" s="212" t="s">
        <v>1037</v>
      </c>
      <c r="H135" s="212" t="s">
        <v>1302</v>
      </c>
    </row>
    <row r="136">
      <c r="A136" s="212" t="s">
        <v>1303</v>
      </c>
      <c r="B136" s="213">
        <v>45904.0</v>
      </c>
      <c r="C136" s="214">
        <v>0.375</v>
      </c>
      <c r="D136" s="214">
        <v>0.5</v>
      </c>
      <c r="E136" s="212" t="s">
        <v>1055</v>
      </c>
      <c r="F136" s="212" t="s">
        <v>1056</v>
      </c>
      <c r="G136" s="212" t="s">
        <v>1037</v>
      </c>
      <c r="H136" s="212" t="s">
        <v>1304</v>
      </c>
    </row>
    <row r="137">
      <c r="A137" s="212" t="s">
        <v>1305</v>
      </c>
      <c r="B137" s="213">
        <v>45916.0</v>
      </c>
      <c r="C137" s="214">
        <v>0.375</v>
      </c>
      <c r="D137" s="214">
        <v>0.5416666666666666</v>
      </c>
      <c r="E137" s="212" t="s">
        <v>1055</v>
      </c>
      <c r="F137" s="212" t="s">
        <v>1056</v>
      </c>
      <c r="G137" s="212" t="s">
        <v>1037</v>
      </c>
      <c r="H137" s="212" t="s">
        <v>1306</v>
      </c>
    </row>
    <row r="138">
      <c r="A138" s="212" t="s">
        <v>1307</v>
      </c>
      <c r="B138" s="213">
        <v>45912.0</v>
      </c>
      <c r="C138" s="214">
        <v>0.375</v>
      </c>
      <c r="D138" s="214">
        <v>0.4583333333333333</v>
      </c>
      <c r="E138" s="212" t="s">
        <v>1055</v>
      </c>
      <c r="F138" s="212" t="s">
        <v>1056</v>
      </c>
      <c r="G138" s="212" t="s">
        <v>1037</v>
      </c>
      <c r="H138" s="212" t="s">
        <v>1308</v>
      </c>
    </row>
    <row r="139">
      <c r="A139" s="212" t="s">
        <v>1309</v>
      </c>
      <c r="B139" s="213">
        <v>45912.0</v>
      </c>
      <c r="C139" s="214">
        <v>0.3333333333333333</v>
      </c>
      <c r="D139" s="214">
        <v>0.4375</v>
      </c>
      <c r="E139" s="212" t="s">
        <v>1031</v>
      </c>
      <c r="F139" s="212" t="s">
        <v>1032</v>
      </c>
      <c r="G139" s="212" t="s">
        <v>1037</v>
      </c>
      <c r="H139" s="212" t="s">
        <v>1310</v>
      </c>
    </row>
    <row r="140">
      <c r="A140" s="212" t="s">
        <v>1311</v>
      </c>
      <c r="B140" s="213">
        <v>45918.0</v>
      </c>
      <c r="C140" s="214">
        <v>0.375</v>
      </c>
      <c r="D140" s="214">
        <v>0.4166666666666667</v>
      </c>
      <c r="E140" s="212" t="s">
        <v>1055</v>
      </c>
      <c r="F140" s="212" t="s">
        <v>1056</v>
      </c>
      <c r="G140" s="212" t="s">
        <v>1037</v>
      </c>
      <c r="H140" s="212" t="s">
        <v>1312</v>
      </c>
    </row>
    <row r="141">
      <c r="A141" s="212" t="s">
        <v>1313</v>
      </c>
      <c r="B141" s="213">
        <v>45917.0</v>
      </c>
      <c r="C141" s="214">
        <v>0.16666666666666666</v>
      </c>
      <c r="D141" s="214">
        <v>0.75</v>
      </c>
      <c r="E141" s="212" t="s">
        <v>1055</v>
      </c>
      <c r="F141" s="212" t="s">
        <v>1056</v>
      </c>
      <c r="G141" s="212" t="s">
        <v>1037</v>
      </c>
      <c r="H141" s="212" t="s">
        <v>1314</v>
      </c>
    </row>
    <row r="142">
      <c r="A142" s="220"/>
      <c r="B142" s="221"/>
      <c r="C142" s="222"/>
      <c r="D142" s="222"/>
      <c r="E142" s="220"/>
      <c r="F142" s="220"/>
      <c r="G142" s="220"/>
      <c r="H142" s="220"/>
    </row>
    <row r="143">
      <c r="A143" s="223"/>
      <c r="B143" s="223"/>
      <c r="C143" s="223"/>
      <c r="D143" s="223"/>
      <c r="E143" s="223"/>
      <c r="F143" s="223"/>
      <c r="G143" s="223"/>
      <c r="H143" s="223"/>
    </row>
    <row r="144">
      <c r="A144" s="223"/>
      <c r="B144" s="223"/>
      <c r="C144" s="223"/>
      <c r="D144" s="223"/>
      <c r="E144" s="223"/>
      <c r="F144" s="223"/>
      <c r="G144" s="223"/>
      <c r="H144" s="223"/>
    </row>
    <row r="145">
      <c r="A145" s="223"/>
      <c r="B145" s="223"/>
      <c r="C145" s="223"/>
      <c r="D145" s="223"/>
      <c r="E145" s="223"/>
      <c r="F145" s="223"/>
      <c r="G145" s="223"/>
      <c r="H145" s="223"/>
    </row>
    <row r="146">
      <c r="A146" s="223"/>
      <c r="B146" s="223"/>
      <c r="C146" s="223"/>
      <c r="D146" s="223"/>
      <c r="E146" s="223"/>
      <c r="F146" s="223"/>
      <c r="G146" s="223"/>
      <c r="H146" s="223"/>
    </row>
    <row r="147">
      <c r="A147" s="223"/>
      <c r="B147" s="223"/>
      <c r="C147" s="223"/>
      <c r="D147" s="223"/>
      <c r="E147" s="223"/>
      <c r="F147" s="223"/>
      <c r="G147" s="223"/>
      <c r="H147" s="223"/>
    </row>
    <row r="148">
      <c r="A148" s="223"/>
      <c r="B148" s="223"/>
      <c r="C148" s="223"/>
      <c r="D148" s="223"/>
      <c r="E148" s="223"/>
      <c r="F148" s="223"/>
      <c r="G148" s="223"/>
      <c r="H148" s="223"/>
    </row>
    <row r="149">
      <c r="A149" s="223"/>
      <c r="B149" s="223"/>
      <c r="C149" s="223"/>
      <c r="D149" s="223"/>
      <c r="E149" s="223"/>
      <c r="F149" s="223"/>
      <c r="G149" s="223"/>
      <c r="H149" s="223"/>
    </row>
    <row r="150">
      <c r="A150" s="223"/>
      <c r="B150" s="223"/>
      <c r="C150" s="223"/>
      <c r="D150" s="223"/>
      <c r="E150" s="223"/>
      <c r="F150" s="223"/>
      <c r="G150" s="223"/>
      <c r="H150" s="223"/>
    </row>
    <row r="151">
      <c r="A151" s="223"/>
      <c r="B151" s="223"/>
      <c r="C151" s="223"/>
      <c r="D151" s="223"/>
      <c r="E151" s="223"/>
      <c r="F151" s="223"/>
      <c r="G151" s="223"/>
      <c r="H151" s="223"/>
    </row>
    <row r="152">
      <c r="A152" s="223"/>
      <c r="B152" s="223"/>
      <c r="C152" s="223"/>
      <c r="D152" s="223"/>
      <c r="E152" s="223"/>
      <c r="F152" s="223"/>
      <c r="G152" s="223"/>
      <c r="H152" s="223"/>
    </row>
    <row r="153">
      <c r="A153" s="223"/>
      <c r="B153" s="223"/>
      <c r="C153" s="223"/>
      <c r="D153" s="223"/>
      <c r="E153" s="223"/>
      <c r="F153" s="223"/>
      <c r="G153" s="223"/>
      <c r="H153" s="223"/>
    </row>
    <row r="154">
      <c r="A154" s="223"/>
      <c r="B154" s="223"/>
      <c r="C154" s="223"/>
      <c r="D154" s="223"/>
      <c r="E154" s="223"/>
      <c r="F154" s="223"/>
      <c r="G154" s="223"/>
      <c r="H154" s="223"/>
    </row>
    <row r="155">
      <c r="A155" s="223"/>
      <c r="B155" s="223"/>
      <c r="C155" s="223"/>
      <c r="D155" s="223"/>
      <c r="E155" s="223"/>
      <c r="F155" s="223"/>
      <c r="G155" s="223"/>
      <c r="H155" s="223"/>
    </row>
    <row r="156">
      <c r="A156" s="223"/>
      <c r="B156" s="223"/>
      <c r="C156" s="223"/>
      <c r="D156" s="223"/>
      <c r="E156" s="223"/>
      <c r="F156" s="223"/>
      <c r="G156" s="223"/>
      <c r="H156" s="223"/>
    </row>
    <row r="157">
      <c r="A157" s="223"/>
      <c r="B157" s="223"/>
      <c r="C157" s="223"/>
      <c r="D157" s="223"/>
      <c r="E157" s="223"/>
      <c r="F157" s="223"/>
      <c r="G157" s="223"/>
      <c r="H157" s="223"/>
    </row>
    <row r="158">
      <c r="A158" s="223"/>
      <c r="B158" s="223"/>
      <c r="C158" s="223"/>
      <c r="D158" s="223"/>
      <c r="E158" s="223"/>
      <c r="F158" s="223"/>
      <c r="G158" s="223"/>
      <c r="H158" s="223"/>
    </row>
    <row r="159">
      <c r="A159" s="223"/>
      <c r="B159" s="223"/>
      <c r="C159" s="223"/>
      <c r="D159" s="223"/>
      <c r="E159" s="223"/>
      <c r="F159" s="223"/>
      <c r="G159" s="223"/>
      <c r="H159" s="223"/>
    </row>
    <row r="160">
      <c r="A160" s="223"/>
      <c r="B160" s="223"/>
      <c r="C160" s="223"/>
      <c r="D160" s="223"/>
      <c r="E160" s="223"/>
      <c r="F160" s="223"/>
      <c r="G160" s="223"/>
      <c r="H160" s="223"/>
    </row>
    <row r="161">
      <c r="A161" s="223"/>
      <c r="B161" s="223"/>
      <c r="C161" s="223"/>
      <c r="D161" s="223"/>
      <c r="E161" s="223"/>
      <c r="F161" s="223"/>
      <c r="G161" s="223"/>
      <c r="H161" s="223"/>
    </row>
    <row r="162">
      <c r="A162" s="223"/>
      <c r="B162" s="223"/>
      <c r="C162" s="223"/>
      <c r="D162" s="223"/>
      <c r="E162" s="223"/>
      <c r="F162" s="223"/>
      <c r="G162" s="223"/>
      <c r="H162" s="223"/>
    </row>
    <row r="163">
      <c r="A163" s="223"/>
      <c r="B163" s="223"/>
      <c r="C163" s="223"/>
      <c r="D163" s="223"/>
      <c r="E163" s="223"/>
      <c r="F163" s="223"/>
      <c r="G163" s="223"/>
      <c r="H163" s="223"/>
    </row>
    <row r="164">
      <c r="A164" s="223"/>
      <c r="B164" s="223"/>
      <c r="C164" s="223"/>
      <c r="D164" s="223"/>
      <c r="E164" s="223"/>
      <c r="F164" s="223"/>
      <c r="G164" s="223"/>
      <c r="H164" s="223"/>
    </row>
    <row r="165">
      <c r="A165" s="223"/>
      <c r="B165" s="223"/>
      <c r="C165" s="223"/>
      <c r="D165" s="223"/>
      <c r="E165" s="223"/>
      <c r="F165" s="223"/>
      <c r="G165" s="223"/>
      <c r="H165" s="223"/>
    </row>
    <row r="166">
      <c r="A166" s="223"/>
      <c r="B166" s="223"/>
      <c r="C166" s="223"/>
      <c r="D166" s="223"/>
      <c r="E166" s="223"/>
      <c r="F166" s="223"/>
      <c r="G166" s="223"/>
      <c r="H166" s="223"/>
    </row>
    <row r="167">
      <c r="A167" s="223"/>
      <c r="B167" s="223"/>
      <c r="C167" s="223"/>
      <c r="D167" s="223"/>
      <c r="E167" s="223"/>
      <c r="F167" s="223"/>
      <c r="G167" s="223"/>
      <c r="H167" s="223"/>
    </row>
    <row r="168">
      <c r="A168" s="223"/>
      <c r="B168" s="223"/>
      <c r="C168" s="223"/>
      <c r="D168" s="223"/>
      <c r="E168" s="223"/>
      <c r="F168" s="223"/>
      <c r="G168" s="223"/>
      <c r="H168" s="223"/>
    </row>
    <row r="169">
      <c r="A169" s="223"/>
      <c r="B169" s="223"/>
      <c r="C169" s="223"/>
      <c r="D169" s="223"/>
      <c r="E169" s="223"/>
      <c r="F169" s="223"/>
      <c r="G169" s="223"/>
      <c r="H169" s="223"/>
    </row>
    <row r="170">
      <c r="A170" s="223"/>
      <c r="B170" s="223"/>
      <c r="C170" s="223"/>
      <c r="D170" s="223"/>
      <c r="E170" s="223"/>
      <c r="F170" s="223"/>
      <c r="G170" s="223"/>
      <c r="H170" s="223"/>
    </row>
    <row r="171">
      <c r="A171" s="223"/>
      <c r="B171" s="223"/>
      <c r="C171" s="223"/>
      <c r="D171" s="223"/>
      <c r="E171" s="223"/>
      <c r="F171" s="223"/>
      <c r="G171" s="223"/>
      <c r="H171" s="223"/>
    </row>
    <row r="172">
      <c r="A172" s="223"/>
      <c r="B172" s="223"/>
      <c r="C172" s="223"/>
      <c r="D172" s="223"/>
      <c r="E172" s="223"/>
      <c r="F172" s="223"/>
      <c r="G172" s="223"/>
      <c r="H172" s="223"/>
    </row>
    <row r="173">
      <c r="A173" s="223"/>
      <c r="B173" s="223"/>
      <c r="C173" s="223"/>
      <c r="D173" s="223"/>
      <c r="E173" s="223"/>
      <c r="F173" s="223"/>
      <c r="G173" s="223"/>
      <c r="H173" s="223"/>
    </row>
    <row r="174">
      <c r="A174" s="223"/>
      <c r="B174" s="223"/>
      <c r="C174" s="223"/>
      <c r="D174" s="223"/>
      <c r="E174" s="223"/>
      <c r="F174" s="223"/>
      <c r="G174" s="223"/>
      <c r="H174" s="223"/>
    </row>
    <row r="175">
      <c r="A175" s="223"/>
      <c r="B175" s="223"/>
      <c r="C175" s="223"/>
      <c r="D175" s="223"/>
      <c r="E175" s="223"/>
      <c r="F175" s="223"/>
      <c r="G175" s="223"/>
      <c r="H175" s="223"/>
    </row>
    <row r="176">
      <c r="A176" s="223"/>
      <c r="B176" s="223"/>
      <c r="C176" s="223"/>
      <c r="D176" s="223"/>
      <c r="E176" s="223"/>
      <c r="F176" s="223"/>
      <c r="G176" s="223"/>
      <c r="H176" s="223"/>
    </row>
    <row r="177">
      <c r="A177" s="223"/>
      <c r="B177" s="223"/>
      <c r="C177" s="223"/>
      <c r="D177" s="223"/>
      <c r="E177" s="223"/>
      <c r="F177" s="223"/>
      <c r="G177" s="223"/>
      <c r="H177" s="223"/>
    </row>
    <row r="178">
      <c r="A178" s="223"/>
      <c r="B178" s="223"/>
      <c r="C178" s="223"/>
      <c r="D178" s="223"/>
      <c r="E178" s="223"/>
      <c r="F178" s="223"/>
      <c r="G178" s="223"/>
      <c r="H178" s="223"/>
    </row>
    <row r="179">
      <c r="A179" s="223"/>
      <c r="B179" s="223"/>
      <c r="C179" s="223"/>
      <c r="D179" s="223"/>
      <c r="E179" s="223"/>
      <c r="F179" s="223"/>
      <c r="G179" s="223"/>
      <c r="H179" s="223"/>
    </row>
    <row r="180">
      <c r="A180" s="223"/>
      <c r="B180" s="223"/>
      <c r="C180" s="223"/>
      <c r="D180" s="223"/>
      <c r="E180" s="223"/>
      <c r="F180" s="223"/>
      <c r="G180" s="223"/>
      <c r="H180" s="223"/>
    </row>
    <row r="181">
      <c r="A181" s="223"/>
      <c r="B181" s="223"/>
      <c r="C181" s="223"/>
      <c r="D181" s="223"/>
      <c r="E181" s="223"/>
      <c r="F181" s="223"/>
      <c r="G181" s="223"/>
      <c r="H181" s="223"/>
    </row>
    <row r="182">
      <c r="A182" s="223"/>
      <c r="B182" s="223"/>
      <c r="C182" s="223"/>
      <c r="D182" s="223"/>
      <c r="E182" s="223"/>
      <c r="F182" s="223"/>
      <c r="G182" s="223"/>
      <c r="H182" s="223"/>
    </row>
    <row r="183">
      <c r="A183" s="223"/>
      <c r="B183" s="223"/>
      <c r="C183" s="223"/>
      <c r="D183" s="223"/>
      <c r="E183" s="223"/>
      <c r="F183" s="223"/>
      <c r="G183" s="223"/>
      <c r="H183" s="223"/>
    </row>
    <row r="184">
      <c r="A184" s="223"/>
      <c r="B184" s="223"/>
      <c r="C184" s="223"/>
      <c r="D184" s="223"/>
      <c r="E184" s="223"/>
      <c r="F184" s="223"/>
      <c r="G184" s="223"/>
      <c r="H184" s="223"/>
    </row>
    <row r="185">
      <c r="A185" s="223"/>
      <c r="B185" s="223"/>
      <c r="C185" s="223"/>
      <c r="D185" s="223"/>
      <c r="E185" s="223"/>
      <c r="F185" s="223"/>
      <c r="G185" s="223"/>
      <c r="H185" s="223"/>
    </row>
    <row r="186">
      <c r="A186" s="223"/>
      <c r="B186" s="223"/>
      <c r="C186" s="223"/>
      <c r="D186" s="223"/>
      <c r="E186" s="223"/>
      <c r="F186" s="223"/>
      <c r="G186" s="223"/>
      <c r="H186" s="223"/>
    </row>
    <row r="187">
      <c r="A187" s="223"/>
      <c r="B187" s="223"/>
      <c r="C187" s="223"/>
      <c r="D187" s="223"/>
      <c r="E187" s="223"/>
      <c r="F187" s="223"/>
      <c r="G187" s="223"/>
      <c r="H187" s="223"/>
    </row>
    <row r="188">
      <c r="A188" s="223"/>
      <c r="B188" s="223"/>
      <c r="C188" s="223"/>
      <c r="D188" s="223"/>
      <c r="E188" s="223"/>
      <c r="F188" s="223"/>
      <c r="G188" s="223"/>
      <c r="H188" s="223"/>
    </row>
    <row r="189">
      <c r="A189" s="223"/>
      <c r="B189" s="223"/>
      <c r="C189" s="223"/>
      <c r="D189" s="223"/>
      <c r="E189" s="223"/>
      <c r="F189" s="223"/>
      <c r="G189" s="223"/>
      <c r="H189" s="223"/>
    </row>
    <row r="190">
      <c r="A190" s="223"/>
      <c r="B190" s="223"/>
      <c r="C190" s="223"/>
      <c r="D190" s="223"/>
      <c r="E190" s="223"/>
      <c r="F190" s="223"/>
      <c r="G190" s="223"/>
      <c r="H190" s="223"/>
    </row>
    <row r="191">
      <c r="A191" s="223"/>
      <c r="B191" s="223"/>
      <c r="C191" s="223"/>
      <c r="D191" s="223"/>
      <c r="E191" s="223"/>
      <c r="F191" s="223"/>
      <c r="G191" s="223"/>
      <c r="H191" s="223"/>
    </row>
    <row r="192">
      <c r="A192" s="223"/>
      <c r="B192" s="223"/>
      <c r="C192" s="223"/>
      <c r="D192" s="223"/>
      <c r="E192" s="223"/>
      <c r="F192" s="223"/>
      <c r="G192" s="223"/>
      <c r="H192" s="223"/>
    </row>
    <row r="193">
      <c r="A193" s="223"/>
      <c r="B193" s="223"/>
      <c r="C193" s="223"/>
      <c r="D193" s="223"/>
      <c r="E193" s="223"/>
      <c r="F193" s="223"/>
      <c r="G193" s="223"/>
      <c r="H193" s="223"/>
    </row>
    <row r="194">
      <c r="A194" s="223"/>
      <c r="B194" s="223"/>
      <c r="C194" s="223"/>
      <c r="D194" s="223"/>
      <c r="E194" s="223"/>
      <c r="F194" s="223"/>
      <c r="G194" s="223"/>
      <c r="H194" s="223"/>
    </row>
    <row r="195">
      <c r="A195" s="223"/>
      <c r="B195" s="223"/>
      <c r="C195" s="223"/>
      <c r="D195" s="223"/>
      <c r="E195" s="223"/>
      <c r="F195" s="223"/>
      <c r="G195" s="223"/>
      <c r="H195" s="223"/>
    </row>
    <row r="196">
      <c r="A196" s="223"/>
      <c r="B196" s="223"/>
      <c r="C196" s="223"/>
      <c r="D196" s="223"/>
      <c r="E196" s="223"/>
      <c r="F196" s="223"/>
      <c r="G196" s="223"/>
      <c r="H196" s="223"/>
    </row>
    <row r="197">
      <c r="A197" s="223"/>
      <c r="B197" s="223"/>
      <c r="C197" s="223"/>
      <c r="D197" s="223"/>
      <c r="E197" s="223"/>
      <c r="F197" s="223"/>
      <c r="G197" s="223"/>
      <c r="H197" s="223"/>
    </row>
    <row r="198">
      <c r="A198" s="223"/>
      <c r="B198" s="223"/>
      <c r="C198" s="223"/>
      <c r="D198" s="223"/>
      <c r="E198" s="223"/>
      <c r="F198" s="223"/>
      <c r="G198" s="223"/>
      <c r="H198" s="223"/>
    </row>
    <row r="199">
      <c r="A199" s="223"/>
      <c r="B199" s="223"/>
      <c r="C199" s="223"/>
      <c r="D199" s="223"/>
      <c r="E199" s="223"/>
      <c r="F199" s="223"/>
      <c r="G199" s="223"/>
      <c r="H199" s="223"/>
    </row>
    <row r="200">
      <c r="A200" s="223"/>
      <c r="B200" s="223"/>
      <c r="C200" s="223"/>
      <c r="D200" s="223"/>
      <c r="E200" s="223"/>
      <c r="F200" s="223"/>
      <c r="G200" s="223"/>
      <c r="H200" s="223"/>
    </row>
    <row r="201">
      <c r="A201" s="223"/>
      <c r="B201" s="223"/>
      <c r="C201" s="223"/>
      <c r="D201" s="223"/>
      <c r="E201" s="223"/>
      <c r="F201" s="223"/>
      <c r="G201" s="223"/>
      <c r="H201" s="223"/>
    </row>
    <row r="202">
      <c r="A202" s="223"/>
      <c r="B202" s="223"/>
      <c r="C202" s="223"/>
      <c r="D202" s="223"/>
      <c r="E202" s="223"/>
      <c r="F202" s="223"/>
      <c r="G202" s="223"/>
      <c r="H202" s="223"/>
    </row>
    <row r="203">
      <c r="A203" s="223"/>
      <c r="B203" s="223"/>
      <c r="C203" s="223"/>
      <c r="D203" s="223"/>
      <c r="E203" s="223"/>
      <c r="F203" s="223"/>
      <c r="G203" s="223"/>
      <c r="H203" s="223"/>
    </row>
    <row r="204">
      <c r="A204" s="223"/>
      <c r="B204" s="223"/>
      <c r="C204" s="223"/>
      <c r="D204" s="223"/>
      <c r="E204" s="223"/>
      <c r="F204" s="223"/>
      <c r="G204" s="223"/>
      <c r="H204" s="223"/>
    </row>
    <row r="205">
      <c r="A205" s="223"/>
      <c r="B205" s="223"/>
      <c r="C205" s="223"/>
      <c r="D205" s="223"/>
      <c r="E205" s="223"/>
      <c r="F205" s="223"/>
      <c r="G205" s="223"/>
      <c r="H205" s="223"/>
    </row>
    <row r="206">
      <c r="A206" s="223"/>
      <c r="B206" s="223"/>
      <c r="C206" s="223"/>
      <c r="D206" s="223"/>
      <c r="E206" s="223"/>
      <c r="F206" s="223"/>
      <c r="G206" s="223"/>
      <c r="H206" s="223"/>
    </row>
    <row r="207">
      <c r="A207" s="223"/>
      <c r="B207" s="223"/>
      <c r="C207" s="223"/>
      <c r="D207" s="223"/>
      <c r="E207" s="223"/>
      <c r="F207" s="223"/>
      <c r="G207" s="223"/>
      <c r="H207" s="223"/>
    </row>
    <row r="208">
      <c r="A208" s="223"/>
      <c r="B208" s="223"/>
      <c r="C208" s="223"/>
      <c r="D208" s="223"/>
      <c r="E208" s="223"/>
      <c r="F208" s="223"/>
      <c r="G208" s="223"/>
      <c r="H208" s="223"/>
    </row>
    <row r="209">
      <c r="A209" s="223"/>
      <c r="B209" s="223"/>
      <c r="C209" s="223"/>
      <c r="D209" s="223"/>
      <c r="E209" s="223"/>
      <c r="F209" s="223"/>
      <c r="G209" s="223"/>
      <c r="H209" s="223"/>
    </row>
    <row r="210">
      <c r="A210" s="223"/>
      <c r="B210" s="223"/>
      <c r="C210" s="223"/>
      <c r="D210" s="223"/>
      <c r="E210" s="223"/>
      <c r="F210" s="223"/>
      <c r="G210" s="223"/>
      <c r="H210" s="223"/>
    </row>
    <row r="211">
      <c r="A211" s="223"/>
      <c r="B211" s="223"/>
      <c r="C211" s="223"/>
      <c r="D211" s="223"/>
      <c r="E211" s="223"/>
      <c r="F211" s="223"/>
      <c r="G211" s="223"/>
      <c r="H211" s="223"/>
    </row>
    <row r="212">
      <c r="A212" s="223"/>
      <c r="B212" s="223"/>
      <c r="C212" s="223"/>
      <c r="D212" s="223"/>
      <c r="E212" s="223"/>
      <c r="F212" s="223"/>
      <c r="G212" s="223"/>
      <c r="H212" s="223"/>
    </row>
    <row r="213">
      <c r="A213" s="223"/>
      <c r="B213" s="223"/>
      <c r="C213" s="223"/>
      <c r="D213" s="223"/>
      <c r="E213" s="223"/>
      <c r="F213" s="223"/>
      <c r="G213" s="223"/>
      <c r="H213" s="223"/>
    </row>
    <row r="214">
      <c r="A214" s="223"/>
      <c r="B214" s="223"/>
      <c r="C214" s="223"/>
      <c r="D214" s="223"/>
      <c r="E214" s="223"/>
      <c r="F214" s="223"/>
      <c r="G214" s="223"/>
      <c r="H214" s="223"/>
    </row>
    <row r="215">
      <c r="A215" s="223"/>
      <c r="B215" s="223"/>
      <c r="C215" s="223"/>
      <c r="D215" s="223"/>
      <c r="E215" s="223"/>
      <c r="F215" s="223"/>
      <c r="G215" s="223"/>
      <c r="H215" s="223"/>
    </row>
    <row r="216">
      <c r="A216" s="223"/>
      <c r="B216" s="223"/>
      <c r="C216" s="223"/>
      <c r="D216" s="223"/>
      <c r="E216" s="223"/>
      <c r="F216" s="223"/>
      <c r="G216" s="223"/>
      <c r="H216" s="223"/>
    </row>
    <row r="217">
      <c r="A217" s="223"/>
      <c r="B217" s="223"/>
      <c r="C217" s="223"/>
      <c r="D217" s="223"/>
      <c r="E217" s="223"/>
      <c r="F217" s="223"/>
      <c r="G217" s="223"/>
      <c r="H217" s="223"/>
    </row>
    <row r="218">
      <c r="A218" s="223"/>
      <c r="B218" s="223"/>
      <c r="C218" s="223"/>
      <c r="D218" s="223"/>
      <c r="E218" s="223"/>
      <c r="F218" s="223"/>
      <c r="G218" s="223"/>
      <c r="H218" s="223"/>
    </row>
    <row r="219">
      <c r="A219" s="223"/>
      <c r="B219" s="223"/>
      <c r="C219" s="223"/>
      <c r="D219" s="223"/>
      <c r="E219" s="223"/>
      <c r="F219" s="223"/>
      <c r="G219" s="223"/>
      <c r="H219" s="223"/>
    </row>
    <row r="220">
      <c r="A220" s="223"/>
      <c r="B220" s="223"/>
      <c r="C220" s="223"/>
      <c r="D220" s="223"/>
      <c r="E220" s="223"/>
      <c r="F220" s="223"/>
      <c r="G220" s="223"/>
      <c r="H220" s="223"/>
    </row>
    <row r="221">
      <c r="A221" s="223"/>
      <c r="B221" s="223"/>
      <c r="C221" s="223"/>
      <c r="D221" s="223"/>
      <c r="E221" s="223"/>
      <c r="F221" s="223"/>
      <c r="G221" s="223"/>
      <c r="H221" s="223"/>
    </row>
    <row r="222">
      <c r="A222" s="223"/>
      <c r="B222" s="223"/>
      <c r="C222" s="223"/>
      <c r="D222" s="223"/>
      <c r="E222" s="223"/>
      <c r="F222" s="223"/>
      <c r="G222" s="223"/>
      <c r="H222" s="223"/>
    </row>
    <row r="223">
      <c r="A223" s="223"/>
      <c r="B223" s="223"/>
      <c r="C223" s="223"/>
      <c r="D223" s="223"/>
      <c r="E223" s="223"/>
      <c r="F223" s="223"/>
      <c r="G223" s="223"/>
      <c r="H223" s="223"/>
    </row>
    <row r="224">
      <c r="A224" s="223"/>
      <c r="B224" s="223"/>
      <c r="C224" s="223"/>
      <c r="D224" s="223"/>
      <c r="E224" s="223"/>
      <c r="F224" s="223"/>
      <c r="G224" s="223"/>
      <c r="H224" s="223"/>
    </row>
    <row r="225">
      <c r="A225" s="223"/>
      <c r="B225" s="223"/>
      <c r="C225" s="223"/>
      <c r="D225" s="223"/>
      <c r="E225" s="223"/>
      <c r="F225" s="223"/>
      <c r="G225" s="223"/>
      <c r="H225" s="223"/>
    </row>
    <row r="226">
      <c r="A226" s="223"/>
      <c r="B226" s="223"/>
      <c r="C226" s="223"/>
      <c r="D226" s="223"/>
      <c r="E226" s="223"/>
      <c r="F226" s="223"/>
      <c r="G226" s="223"/>
      <c r="H226" s="223"/>
    </row>
    <row r="227">
      <c r="A227" s="223"/>
      <c r="B227" s="223"/>
      <c r="C227" s="223"/>
      <c r="D227" s="223"/>
      <c r="E227" s="223"/>
      <c r="F227" s="223"/>
      <c r="G227" s="223"/>
      <c r="H227" s="223"/>
    </row>
    <row r="228">
      <c r="A228" s="223"/>
      <c r="B228" s="223"/>
      <c r="C228" s="223"/>
      <c r="D228" s="223"/>
      <c r="E228" s="223"/>
      <c r="F228" s="223"/>
      <c r="G228" s="223"/>
      <c r="H228" s="223"/>
    </row>
    <row r="229">
      <c r="A229" s="223"/>
      <c r="B229" s="223"/>
      <c r="C229" s="223"/>
      <c r="D229" s="223"/>
      <c r="E229" s="223"/>
      <c r="F229" s="223"/>
      <c r="G229" s="223"/>
      <c r="H229" s="223"/>
    </row>
    <row r="230">
      <c r="A230" s="223"/>
      <c r="B230" s="223"/>
      <c r="C230" s="223"/>
      <c r="D230" s="223"/>
      <c r="E230" s="223"/>
      <c r="F230" s="223"/>
      <c r="G230" s="223"/>
      <c r="H230" s="223"/>
    </row>
    <row r="231">
      <c r="A231" s="223"/>
      <c r="B231" s="223"/>
      <c r="C231" s="223"/>
      <c r="D231" s="223"/>
      <c r="E231" s="223"/>
      <c r="F231" s="223"/>
      <c r="G231" s="223"/>
      <c r="H231" s="223"/>
    </row>
    <row r="232">
      <c r="A232" s="223"/>
      <c r="B232" s="223"/>
      <c r="C232" s="223"/>
      <c r="D232" s="223"/>
      <c r="E232" s="223"/>
      <c r="F232" s="223"/>
      <c r="G232" s="223"/>
      <c r="H232" s="223"/>
    </row>
    <row r="233">
      <c r="A233" s="223"/>
      <c r="B233" s="223"/>
      <c r="C233" s="223"/>
      <c r="D233" s="223"/>
      <c r="E233" s="223"/>
      <c r="F233" s="223"/>
      <c r="G233" s="223"/>
      <c r="H233" s="223"/>
    </row>
    <row r="234">
      <c r="A234" s="223"/>
      <c r="B234" s="223"/>
      <c r="C234" s="223"/>
      <c r="D234" s="223"/>
      <c r="E234" s="223"/>
      <c r="F234" s="223"/>
      <c r="G234" s="223"/>
      <c r="H234" s="223"/>
    </row>
    <row r="235">
      <c r="A235" s="223"/>
      <c r="B235" s="223"/>
      <c r="C235" s="223"/>
      <c r="D235" s="223"/>
      <c r="E235" s="223"/>
      <c r="F235" s="223"/>
      <c r="G235" s="223"/>
      <c r="H235" s="223"/>
    </row>
    <row r="236">
      <c r="A236" s="223"/>
      <c r="B236" s="223"/>
      <c r="C236" s="223"/>
      <c r="D236" s="223"/>
      <c r="E236" s="223"/>
      <c r="F236" s="223"/>
      <c r="G236" s="223"/>
      <c r="H236" s="223"/>
    </row>
    <row r="237">
      <c r="A237" s="223"/>
      <c r="B237" s="223"/>
      <c r="C237" s="223"/>
      <c r="D237" s="223"/>
      <c r="E237" s="223"/>
      <c r="F237" s="223"/>
      <c r="G237" s="223"/>
      <c r="H237" s="223"/>
    </row>
    <row r="238">
      <c r="A238" s="223"/>
      <c r="B238" s="223"/>
      <c r="C238" s="223"/>
      <c r="D238" s="223"/>
      <c r="E238" s="223"/>
      <c r="F238" s="223"/>
      <c r="G238" s="223"/>
      <c r="H238" s="223"/>
    </row>
    <row r="239">
      <c r="A239" s="223"/>
      <c r="B239" s="223"/>
      <c r="C239" s="223"/>
      <c r="D239" s="223"/>
      <c r="E239" s="223"/>
      <c r="F239" s="223"/>
      <c r="G239" s="223"/>
      <c r="H239" s="223"/>
    </row>
    <row r="240">
      <c r="A240" s="223"/>
      <c r="B240" s="223"/>
      <c r="C240" s="223"/>
      <c r="D240" s="223"/>
      <c r="E240" s="223"/>
      <c r="F240" s="223"/>
      <c r="G240" s="223"/>
      <c r="H240" s="223"/>
    </row>
    <row r="241">
      <c r="A241" s="223"/>
      <c r="B241" s="223"/>
      <c r="C241" s="223"/>
      <c r="D241" s="223"/>
      <c r="E241" s="223"/>
      <c r="F241" s="223"/>
      <c r="G241" s="223"/>
      <c r="H241" s="223"/>
    </row>
    <row r="242">
      <c r="A242" s="223"/>
      <c r="B242" s="223"/>
      <c r="C242" s="223"/>
      <c r="D242" s="223"/>
      <c r="E242" s="223"/>
      <c r="F242" s="223"/>
      <c r="G242" s="223"/>
      <c r="H242" s="223"/>
    </row>
    <row r="243">
      <c r="A243" s="223"/>
      <c r="B243" s="223"/>
      <c r="C243" s="223"/>
      <c r="D243" s="223"/>
      <c r="E243" s="223"/>
      <c r="F243" s="223"/>
      <c r="G243" s="223"/>
      <c r="H243" s="223"/>
    </row>
    <row r="244">
      <c r="A244" s="223"/>
      <c r="B244" s="223"/>
      <c r="C244" s="223"/>
      <c r="D244" s="223"/>
      <c r="E244" s="223"/>
      <c r="F244" s="223"/>
      <c r="G244" s="223"/>
      <c r="H244" s="223"/>
    </row>
    <row r="245">
      <c r="A245" s="223"/>
      <c r="B245" s="223"/>
      <c r="C245" s="223"/>
      <c r="D245" s="223"/>
      <c r="E245" s="223"/>
      <c r="F245" s="223"/>
      <c r="G245" s="223"/>
      <c r="H245" s="223"/>
    </row>
    <row r="246">
      <c r="A246" s="223"/>
      <c r="B246" s="223"/>
      <c r="C246" s="223"/>
      <c r="D246" s="223"/>
      <c r="E246" s="223"/>
      <c r="F246" s="223"/>
      <c r="G246" s="223"/>
      <c r="H246" s="223"/>
    </row>
    <row r="247">
      <c r="A247" s="223"/>
      <c r="B247" s="223"/>
      <c r="C247" s="223"/>
      <c r="D247" s="223"/>
      <c r="E247" s="223"/>
      <c r="F247" s="223"/>
      <c r="G247" s="223"/>
      <c r="H247" s="223"/>
    </row>
    <row r="248">
      <c r="A248" s="223"/>
      <c r="B248" s="223"/>
      <c r="C248" s="223"/>
      <c r="D248" s="223"/>
      <c r="E248" s="223"/>
      <c r="F248" s="223"/>
      <c r="G248" s="223"/>
      <c r="H248" s="223"/>
    </row>
    <row r="249">
      <c r="A249" s="223"/>
      <c r="B249" s="223"/>
      <c r="C249" s="223"/>
      <c r="D249" s="223"/>
      <c r="E249" s="223"/>
      <c r="F249" s="223"/>
      <c r="G249" s="223"/>
      <c r="H249" s="223"/>
    </row>
    <row r="250">
      <c r="A250" s="223"/>
      <c r="B250" s="223"/>
      <c r="C250" s="223"/>
      <c r="D250" s="223"/>
      <c r="E250" s="223"/>
      <c r="F250" s="223"/>
      <c r="G250" s="223"/>
      <c r="H250" s="223"/>
    </row>
    <row r="251">
      <c r="A251" s="223"/>
      <c r="B251" s="223"/>
      <c r="C251" s="223"/>
      <c r="D251" s="223"/>
      <c r="E251" s="223"/>
      <c r="F251" s="223"/>
      <c r="G251" s="223"/>
      <c r="H251" s="223"/>
    </row>
    <row r="252">
      <c r="A252" s="223"/>
      <c r="B252" s="223"/>
      <c r="C252" s="223"/>
      <c r="D252" s="223"/>
      <c r="E252" s="223"/>
      <c r="F252" s="223"/>
      <c r="G252" s="223"/>
      <c r="H252" s="223"/>
    </row>
    <row r="253">
      <c r="A253" s="223"/>
      <c r="B253" s="223"/>
      <c r="C253" s="223"/>
      <c r="D253" s="223"/>
      <c r="E253" s="223"/>
      <c r="F253" s="223"/>
      <c r="G253" s="223"/>
      <c r="H253" s="223"/>
    </row>
    <row r="254">
      <c r="A254" s="223"/>
      <c r="B254" s="223"/>
      <c r="C254" s="223"/>
      <c r="D254" s="223"/>
      <c r="E254" s="223"/>
      <c r="F254" s="223"/>
      <c r="G254" s="223"/>
      <c r="H254" s="223"/>
    </row>
    <row r="255">
      <c r="A255" s="223"/>
      <c r="B255" s="223"/>
      <c r="C255" s="223"/>
      <c r="D255" s="223"/>
      <c r="E255" s="223"/>
      <c r="F255" s="223"/>
      <c r="G255" s="223"/>
      <c r="H255" s="223"/>
    </row>
    <row r="256">
      <c r="A256" s="223"/>
      <c r="B256" s="223"/>
      <c r="C256" s="223"/>
      <c r="D256" s="223"/>
      <c r="E256" s="223"/>
      <c r="F256" s="223"/>
      <c r="G256" s="223"/>
      <c r="H256" s="223"/>
    </row>
    <row r="257">
      <c r="A257" s="223"/>
      <c r="B257" s="223"/>
      <c r="C257" s="223"/>
      <c r="D257" s="223"/>
      <c r="E257" s="223"/>
      <c r="F257" s="223"/>
      <c r="G257" s="223"/>
      <c r="H257" s="223"/>
    </row>
    <row r="258">
      <c r="A258" s="223"/>
      <c r="B258" s="223"/>
      <c r="C258" s="223"/>
      <c r="D258" s="223"/>
      <c r="E258" s="223"/>
      <c r="F258" s="223"/>
      <c r="G258" s="223"/>
      <c r="H258" s="223"/>
    </row>
    <row r="259">
      <c r="A259" s="223"/>
      <c r="B259" s="223"/>
      <c r="C259" s="223"/>
      <c r="D259" s="223"/>
      <c r="E259" s="223"/>
      <c r="F259" s="223"/>
      <c r="G259" s="223"/>
      <c r="H259" s="223"/>
    </row>
    <row r="260">
      <c r="A260" s="223"/>
      <c r="B260" s="223"/>
      <c r="C260" s="223"/>
      <c r="D260" s="223"/>
      <c r="E260" s="223"/>
      <c r="F260" s="223"/>
      <c r="G260" s="223"/>
      <c r="H260" s="223"/>
    </row>
    <row r="261">
      <c r="A261" s="223"/>
      <c r="B261" s="223"/>
      <c r="C261" s="223"/>
      <c r="D261" s="223"/>
      <c r="E261" s="223"/>
      <c r="F261" s="223"/>
      <c r="G261" s="223"/>
      <c r="H261" s="223"/>
    </row>
    <row r="262">
      <c r="A262" s="223"/>
      <c r="B262" s="223"/>
      <c r="C262" s="223"/>
      <c r="D262" s="223"/>
      <c r="E262" s="223"/>
      <c r="F262" s="223"/>
      <c r="G262" s="223"/>
      <c r="H262" s="223"/>
    </row>
    <row r="263">
      <c r="A263" s="223"/>
      <c r="B263" s="223"/>
      <c r="C263" s="223"/>
      <c r="D263" s="223"/>
      <c r="E263" s="223"/>
      <c r="F263" s="223"/>
      <c r="G263" s="223"/>
      <c r="H263" s="223"/>
    </row>
    <row r="264">
      <c r="A264" s="223"/>
      <c r="B264" s="223"/>
      <c r="C264" s="223"/>
      <c r="D264" s="223"/>
      <c r="E264" s="223"/>
      <c r="F264" s="223"/>
      <c r="G264" s="223"/>
      <c r="H264" s="223"/>
    </row>
    <row r="265">
      <c r="A265" s="223"/>
      <c r="B265" s="223"/>
      <c r="C265" s="223"/>
      <c r="D265" s="223"/>
      <c r="E265" s="223"/>
      <c r="F265" s="223"/>
      <c r="G265" s="223"/>
      <c r="H265" s="223"/>
    </row>
    <row r="266">
      <c r="A266" s="223"/>
      <c r="B266" s="223"/>
      <c r="C266" s="223"/>
      <c r="D266" s="223"/>
      <c r="E266" s="223"/>
      <c r="F266" s="223"/>
      <c r="G266" s="223"/>
      <c r="H266" s="223"/>
    </row>
    <row r="267">
      <c r="A267" s="223"/>
      <c r="B267" s="223"/>
      <c r="C267" s="223"/>
      <c r="D267" s="223"/>
      <c r="E267" s="223"/>
      <c r="F267" s="223"/>
      <c r="G267" s="223"/>
      <c r="H267" s="223"/>
    </row>
    <row r="268">
      <c r="A268" s="223"/>
      <c r="B268" s="223"/>
      <c r="C268" s="223"/>
      <c r="D268" s="223"/>
      <c r="E268" s="223"/>
      <c r="F268" s="223"/>
      <c r="G268" s="223"/>
      <c r="H268" s="223"/>
    </row>
    <row r="269">
      <c r="A269" s="223"/>
      <c r="B269" s="223"/>
      <c r="C269" s="223"/>
      <c r="D269" s="223"/>
      <c r="E269" s="223"/>
      <c r="F269" s="223"/>
      <c r="G269" s="223"/>
      <c r="H269" s="223"/>
    </row>
    <row r="270">
      <c r="A270" s="223"/>
      <c r="B270" s="223"/>
      <c r="C270" s="223"/>
      <c r="D270" s="223"/>
      <c r="E270" s="223"/>
      <c r="F270" s="223"/>
      <c r="G270" s="223"/>
      <c r="H270" s="223"/>
    </row>
    <row r="271">
      <c r="A271" s="223"/>
      <c r="B271" s="223"/>
      <c r="C271" s="223"/>
      <c r="D271" s="223"/>
      <c r="E271" s="223"/>
      <c r="F271" s="223"/>
      <c r="G271" s="223"/>
      <c r="H271" s="223"/>
    </row>
    <row r="272">
      <c r="A272" s="223"/>
      <c r="B272" s="223"/>
      <c r="C272" s="223"/>
      <c r="D272" s="223"/>
      <c r="E272" s="223"/>
      <c r="F272" s="223"/>
      <c r="G272" s="223"/>
      <c r="H272" s="223"/>
    </row>
    <row r="273">
      <c r="A273" s="223"/>
      <c r="B273" s="223"/>
      <c r="C273" s="223"/>
      <c r="D273" s="223"/>
      <c r="E273" s="223"/>
      <c r="F273" s="223"/>
      <c r="G273" s="223"/>
      <c r="H273" s="223"/>
    </row>
    <row r="274">
      <c r="A274" s="223"/>
      <c r="B274" s="223"/>
      <c r="C274" s="223"/>
      <c r="D274" s="223"/>
      <c r="E274" s="223"/>
      <c r="F274" s="223"/>
      <c r="G274" s="223"/>
      <c r="H274" s="223"/>
    </row>
    <row r="275">
      <c r="A275" s="223"/>
      <c r="B275" s="223"/>
      <c r="C275" s="223"/>
      <c r="D275" s="223"/>
      <c r="E275" s="223"/>
      <c r="F275" s="223"/>
      <c r="G275" s="223"/>
      <c r="H275" s="223"/>
    </row>
    <row r="276">
      <c r="A276" s="223"/>
      <c r="B276" s="223"/>
      <c r="C276" s="223"/>
      <c r="D276" s="223"/>
      <c r="E276" s="223"/>
      <c r="F276" s="223"/>
      <c r="G276" s="223"/>
      <c r="H276" s="223"/>
    </row>
    <row r="277">
      <c r="A277" s="223"/>
      <c r="B277" s="223"/>
      <c r="C277" s="223"/>
      <c r="D277" s="223"/>
      <c r="E277" s="223"/>
      <c r="F277" s="223"/>
      <c r="G277" s="223"/>
      <c r="H277" s="223"/>
    </row>
    <row r="278">
      <c r="A278" s="223"/>
      <c r="B278" s="223"/>
      <c r="C278" s="223"/>
      <c r="D278" s="223"/>
      <c r="E278" s="223"/>
      <c r="F278" s="223"/>
      <c r="G278" s="223"/>
      <c r="H278" s="223"/>
    </row>
    <row r="279">
      <c r="A279" s="223"/>
      <c r="B279" s="223"/>
      <c r="C279" s="223"/>
      <c r="D279" s="223"/>
      <c r="E279" s="223"/>
      <c r="F279" s="223"/>
      <c r="G279" s="223"/>
      <c r="H279" s="223"/>
    </row>
    <row r="280">
      <c r="A280" s="223"/>
      <c r="B280" s="223"/>
      <c r="C280" s="223"/>
      <c r="D280" s="223"/>
      <c r="E280" s="223"/>
      <c r="F280" s="223"/>
      <c r="G280" s="223"/>
      <c r="H280" s="223"/>
    </row>
    <row r="281">
      <c r="A281" s="223"/>
      <c r="B281" s="223"/>
      <c r="C281" s="223"/>
      <c r="D281" s="223"/>
      <c r="E281" s="223"/>
      <c r="F281" s="223"/>
      <c r="G281" s="223"/>
      <c r="H281" s="223"/>
    </row>
    <row r="282">
      <c r="A282" s="223"/>
      <c r="B282" s="223"/>
      <c r="C282" s="223"/>
      <c r="D282" s="223"/>
      <c r="E282" s="223"/>
      <c r="F282" s="223"/>
      <c r="G282" s="223"/>
      <c r="H282" s="223"/>
    </row>
    <row r="283">
      <c r="A283" s="223"/>
      <c r="B283" s="223"/>
      <c r="C283" s="223"/>
      <c r="D283" s="223"/>
      <c r="E283" s="223"/>
      <c r="F283" s="223"/>
      <c r="G283" s="223"/>
      <c r="H283" s="223"/>
    </row>
    <row r="284">
      <c r="A284" s="223"/>
      <c r="B284" s="223"/>
      <c r="C284" s="223"/>
      <c r="D284" s="223"/>
      <c r="E284" s="223"/>
      <c r="F284" s="223"/>
      <c r="G284" s="223"/>
      <c r="H284" s="223"/>
    </row>
    <row r="285">
      <c r="A285" s="223"/>
      <c r="B285" s="223"/>
      <c r="C285" s="223"/>
      <c r="D285" s="223"/>
      <c r="E285" s="223"/>
      <c r="F285" s="223"/>
      <c r="G285" s="223"/>
      <c r="H285" s="223"/>
    </row>
    <row r="286">
      <c r="A286" s="223"/>
      <c r="B286" s="223"/>
      <c r="C286" s="223"/>
      <c r="D286" s="223"/>
      <c r="E286" s="223"/>
      <c r="F286" s="223"/>
      <c r="G286" s="223"/>
      <c r="H286" s="223"/>
    </row>
    <row r="287">
      <c r="A287" s="223"/>
      <c r="B287" s="223"/>
      <c r="C287" s="223"/>
      <c r="D287" s="223"/>
      <c r="E287" s="223"/>
      <c r="F287" s="223"/>
      <c r="G287" s="223"/>
      <c r="H287" s="223"/>
    </row>
    <row r="288">
      <c r="A288" s="223"/>
      <c r="B288" s="223"/>
      <c r="C288" s="223"/>
      <c r="D288" s="223"/>
      <c r="E288" s="223"/>
      <c r="F288" s="223"/>
      <c r="G288" s="223"/>
      <c r="H288" s="223"/>
    </row>
    <row r="289">
      <c r="A289" s="223"/>
      <c r="B289" s="223"/>
      <c r="C289" s="223"/>
      <c r="D289" s="223"/>
      <c r="E289" s="223"/>
      <c r="F289" s="223"/>
      <c r="G289" s="223"/>
      <c r="H289" s="223"/>
    </row>
    <row r="290">
      <c r="A290" s="223"/>
      <c r="B290" s="223"/>
      <c r="C290" s="223"/>
      <c r="D290" s="223"/>
      <c r="E290" s="223"/>
      <c r="F290" s="223"/>
      <c r="G290" s="223"/>
      <c r="H290" s="223"/>
    </row>
    <row r="291">
      <c r="A291" s="223"/>
      <c r="B291" s="223"/>
      <c r="C291" s="223"/>
      <c r="D291" s="223"/>
      <c r="E291" s="223"/>
      <c r="F291" s="223"/>
      <c r="G291" s="223"/>
      <c r="H291" s="223"/>
    </row>
    <row r="292">
      <c r="A292" s="223"/>
      <c r="B292" s="223"/>
      <c r="C292" s="223"/>
      <c r="D292" s="223"/>
      <c r="E292" s="223"/>
      <c r="F292" s="223"/>
      <c r="G292" s="223"/>
      <c r="H292" s="223"/>
    </row>
    <row r="293">
      <c r="A293" s="223"/>
      <c r="B293" s="223"/>
      <c r="C293" s="223"/>
      <c r="D293" s="223"/>
      <c r="E293" s="223"/>
      <c r="F293" s="223"/>
      <c r="G293" s="223"/>
      <c r="H293" s="223"/>
    </row>
    <row r="294">
      <c r="A294" s="223"/>
      <c r="B294" s="223"/>
      <c r="C294" s="223"/>
      <c r="D294" s="223"/>
      <c r="E294" s="223"/>
      <c r="F294" s="223"/>
      <c r="G294" s="223"/>
      <c r="H294" s="223"/>
    </row>
    <row r="295">
      <c r="A295" s="223"/>
      <c r="B295" s="223"/>
      <c r="C295" s="223"/>
      <c r="D295" s="223"/>
      <c r="E295" s="223"/>
      <c r="F295" s="223"/>
      <c r="G295" s="223"/>
      <c r="H295" s="223"/>
    </row>
    <row r="296">
      <c r="A296" s="223"/>
      <c r="B296" s="223"/>
      <c r="C296" s="223"/>
      <c r="D296" s="223"/>
      <c r="E296" s="223"/>
      <c r="F296" s="223"/>
      <c r="G296" s="223"/>
      <c r="H296" s="223"/>
    </row>
    <row r="297">
      <c r="A297" s="223"/>
      <c r="B297" s="223"/>
      <c r="C297" s="223"/>
      <c r="D297" s="223"/>
      <c r="E297" s="223"/>
      <c r="F297" s="223"/>
      <c r="G297" s="223"/>
      <c r="H297" s="223"/>
    </row>
    <row r="298">
      <c r="A298" s="223"/>
      <c r="B298" s="223"/>
      <c r="C298" s="223"/>
      <c r="D298" s="223"/>
      <c r="E298" s="223"/>
      <c r="F298" s="223"/>
      <c r="G298" s="223"/>
      <c r="H298" s="223"/>
    </row>
    <row r="299">
      <c r="A299" s="223"/>
      <c r="B299" s="223"/>
      <c r="C299" s="223"/>
      <c r="D299" s="223"/>
      <c r="E299" s="223"/>
      <c r="F299" s="223"/>
      <c r="G299" s="223"/>
      <c r="H299" s="223"/>
    </row>
    <row r="300">
      <c r="A300" s="223"/>
      <c r="B300" s="223"/>
      <c r="C300" s="223"/>
      <c r="D300" s="223"/>
      <c r="E300" s="223"/>
      <c r="F300" s="223"/>
      <c r="G300" s="223"/>
      <c r="H300" s="223"/>
    </row>
    <row r="301">
      <c r="A301" s="223"/>
      <c r="B301" s="223"/>
      <c r="C301" s="223"/>
      <c r="D301" s="223"/>
      <c r="E301" s="223"/>
      <c r="F301" s="223"/>
      <c r="G301" s="223"/>
      <c r="H301" s="223"/>
    </row>
    <row r="302">
      <c r="A302" s="223"/>
      <c r="B302" s="223"/>
      <c r="C302" s="223"/>
      <c r="D302" s="223"/>
      <c r="E302" s="223"/>
      <c r="F302" s="223"/>
      <c r="G302" s="223"/>
      <c r="H302" s="223"/>
    </row>
    <row r="303">
      <c r="A303" s="223"/>
      <c r="B303" s="223"/>
      <c r="C303" s="223"/>
      <c r="D303" s="223"/>
      <c r="E303" s="223"/>
      <c r="F303" s="223"/>
      <c r="G303" s="223"/>
      <c r="H303" s="223"/>
    </row>
    <row r="304">
      <c r="A304" s="223"/>
      <c r="B304" s="223"/>
      <c r="C304" s="223"/>
      <c r="D304" s="223"/>
      <c r="E304" s="223"/>
      <c r="F304" s="223"/>
      <c r="G304" s="223"/>
      <c r="H304" s="223"/>
    </row>
    <row r="305">
      <c r="A305" s="223"/>
      <c r="B305" s="223"/>
      <c r="C305" s="223"/>
      <c r="D305" s="223"/>
      <c r="E305" s="223"/>
      <c r="F305" s="223"/>
      <c r="G305" s="223"/>
      <c r="H305" s="223"/>
    </row>
    <row r="306">
      <c r="A306" s="223"/>
      <c r="B306" s="223"/>
      <c r="C306" s="223"/>
      <c r="D306" s="223"/>
      <c r="E306" s="223"/>
      <c r="F306" s="223"/>
      <c r="G306" s="223"/>
      <c r="H306" s="223"/>
    </row>
    <row r="307">
      <c r="A307" s="223"/>
      <c r="B307" s="223"/>
      <c r="C307" s="223"/>
      <c r="D307" s="223"/>
      <c r="E307" s="223"/>
      <c r="F307" s="223"/>
      <c r="G307" s="223"/>
      <c r="H307" s="223"/>
    </row>
    <row r="308">
      <c r="A308" s="223"/>
      <c r="B308" s="223"/>
      <c r="C308" s="223"/>
      <c r="D308" s="223"/>
      <c r="E308" s="223"/>
      <c r="F308" s="223"/>
      <c r="G308" s="223"/>
      <c r="H308" s="223"/>
    </row>
    <row r="309">
      <c r="A309" s="223"/>
      <c r="B309" s="223"/>
      <c r="C309" s="223"/>
      <c r="D309" s="223"/>
      <c r="E309" s="223"/>
      <c r="F309" s="223"/>
      <c r="G309" s="223"/>
      <c r="H309" s="223"/>
    </row>
    <row r="310">
      <c r="A310" s="223"/>
      <c r="B310" s="223"/>
      <c r="C310" s="223"/>
      <c r="D310" s="223"/>
      <c r="E310" s="223"/>
      <c r="F310" s="223"/>
      <c r="G310" s="223"/>
      <c r="H310" s="223"/>
    </row>
    <row r="311">
      <c r="A311" s="223"/>
      <c r="B311" s="223"/>
      <c r="C311" s="223"/>
      <c r="D311" s="223"/>
      <c r="E311" s="223"/>
      <c r="F311" s="223"/>
      <c r="G311" s="223"/>
      <c r="H311" s="223"/>
    </row>
    <row r="312">
      <c r="A312" s="223"/>
      <c r="B312" s="223"/>
      <c r="C312" s="223"/>
      <c r="D312" s="223"/>
      <c r="E312" s="223"/>
      <c r="F312" s="223"/>
      <c r="G312" s="223"/>
      <c r="H312" s="223"/>
    </row>
    <row r="313">
      <c r="A313" s="223"/>
      <c r="B313" s="223"/>
      <c r="C313" s="223"/>
      <c r="D313" s="223"/>
      <c r="E313" s="223"/>
      <c r="F313" s="223"/>
      <c r="G313" s="223"/>
      <c r="H313" s="223"/>
    </row>
    <row r="314">
      <c r="A314" s="223"/>
      <c r="B314" s="223"/>
      <c r="C314" s="223"/>
      <c r="D314" s="223"/>
      <c r="E314" s="223"/>
      <c r="F314" s="223"/>
      <c r="G314" s="223"/>
      <c r="H314" s="223"/>
    </row>
    <row r="315">
      <c r="A315" s="223"/>
      <c r="B315" s="223"/>
      <c r="C315" s="223"/>
      <c r="D315" s="223"/>
      <c r="E315" s="223"/>
      <c r="F315" s="223"/>
      <c r="G315" s="223"/>
      <c r="H315" s="223"/>
    </row>
    <row r="316">
      <c r="A316" s="223"/>
      <c r="B316" s="223"/>
      <c r="C316" s="223"/>
      <c r="D316" s="223"/>
      <c r="E316" s="223"/>
      <c r="F316" s="223"/>
      <c r="G316" s="223"/>
      <c r="H316" s="223"/>
    </row>
    <row r="317">
      <c r="A317" s="223"/>
      <c r="B317" s="223"/>
      <c r="C317" s="223"/>
      <c r="D317" s="223"/>
      <c r="E317" s="223"/>
      <c r="F317" s="223"/>
      <c r="G317" s="223"/>
      <c r="H317" s="223"/>
    </row>
    <row r="318">
      <c r="A318" s="223"/>
      <c r="B318" s="223"/>
      <c r="C318" s="223"/>
      <c r="D318" s="223"/>
      <c r="E318" s="223"/>
      <c r="F318" s="223"/>
      <c r="G318" s="223"/>
      <c r="H318" s="223"/>
    </row>
    <row r="319">
      <c r="A319" s="223"/>
      <c r="B319" s="223"/>
      <c r="C319" s="223"/>
      <c r="D319" s="223"/>
      <c r="E319" s="223"/>
      <c r="F319" s="223"/>
      <c r="G319" s="223"/>
      <c r="H319" s="223"/>
    </row>
    <row r="320">
      <c r="A320" s="223"/>
      <c r="B320" s="223"/>
      <c r="C320" s="223"/>
      <c r="D320" s="223"/>
      <c r="E320" s="223"/>
      <c r="F320" s="223"/>
      <c r="G320" s="223"/>
      <c r="H320" s="223"/>
    </row>
    <row r="321">
      <c r="A321" s="223"/>
      <c r="B321" s="223"/>
      <c r="C321" s="223"/>
      <c r="D321" s="223"/>
      <c r="E321" s="223"/>
      <c r="F321" s="223"/>
      <c r="G321" s="223"/>
      <c r="H321" s="223"/>
    </row>
    <row r="322">
      <c r="A322" s="223"/>
      <c r="B322" s="223"/>
      <c r="C322" s="223"/>
      <c r="D322" s="223"/>
      <c r="E322" s="223"/>
      <c r="F322" s="223"/>
      <c r="G322" s="223"/>
      <c r="H322" s="223"/>
    </row>
    <row r="323">
      <c r="A323" s="223"/>
      <c r="B323" s="223"/>
      <c r="C323" s="223"/>
      <c r="D323" s="223"/>
      <c r="E323" s="223"/>
      <c r="F323" s="223"/>
      <c r="G323" s="223"/>
      <c r="H323" s="223"/>
    </row>
    <row r="324">
      <c r="A324" s="223"/>
      <c r="B324" s="223"/>
      <c r="C324" s="223"/>
      <c r="D324" s="223"/>
      <c r="E324" s="223"/>
      <c r="F324" s="223"/>
      <c r="G324" s="223"/>
      <c r="H324" s="223"/>
    </row>
    <row r="325">
      <c r="A325" s="223"/>
      <c r="B325" s="223"/>
      <c r="C325" s="223"/>
      <c r="D325" s="223"/>
      <c r="E325" s="223"/>
      <c r="F325" s="223"/>
      <c r="G325" s="223"/>
      <c r="H325" s="223"/>
    </row>
    <row r="326">
      <c r="A326" s="223"/>
      <c r="B326" s="223"/>
      <c r="C326" s="223"/>
      <c r="D326" s="223"/>
      <c r="E326" s="223"/>
      <c r="F326" s="223"/>
      <c r="G326" s="223"/>
      <c r="H326" s="223"/>
    </row>
    <row r="327">
      <c r="A327" s="223"/>
      <c r="B327" s="223"/>
      <c r="C327" s="223"/>
      <c r="D327" s="223"/>
      <c r="E327" s="223"/>
      <c r="F327" s="223"/>
      <c r="G327" s="223"/>
      <c r="H327" s="223"/>
    </row>
    <row r="328">
      <c r="A328" s="223"/>
      <c r="B328" s="223"/>
      <c r="C328" s="223"/>
      <c r="D328" s="223"/>
      <c r="E328" s="223"/>
      <c r="F328" s="223"/>
      <c r="G328" s="223"/>
      <c r="H328" s="223"/>
    </row>
    <row r="329">
      <c r="A329" s="223"/>
      <c r="B329" s="223"/>
      <c r="C329" s="223"/>
      <c r="D329" s="223"/>
      <c r="E329" s="223"/>
      <c r="F329" s="223"/>
      <c r="G329" s="223"/>
      <c r="H329" s="223"/>
    </row>
    <row r="330">
      <c r="A330" s="223"/>
      <c r="B330" s="223"/>
      <c r="C330" s="223"/>
      <c r="D330" s="223"/>
      <c r="E330" s="223"/>
      <c r="F330" s="223"/>
      <c r="G330" s="223"/>
      <c r="H330" s="223"/>
    </row>
    <row r="331">
      <c r="A331" s="223"/>
      <c r="B331" s="223"/>
      <c r="C331" s="223"/>
      <c r="D331" s="223"/>
      <c r="E331" s="223"/>
      <c r="F331" s="223"/>
      <c r="G331" s="223"/>
      <c r="H331" s="223"/>
    </row>
    <row r="332">
      <c r="A332" s="223"/>
      <c r="B332" s="223"/>
      <c r="C332" s="223"/>
      <c r="D332" s="223"/>
      <c r="E332" s="223"/>
      <c r="F332" s="223"/>
      <c r="G332" s="223"/>
      <c r="H332" s="223"/>
    </row>
    <row r="333">
      <c r="A333" s="223"/>
      <c r="B333" s="223"/>
      <c r="C333" s="223"/>
      <c r="D333" s="223"/>
      <c r="E333" s="223"/>
      <c r="F333" s="223"/>
      <c r="G333" s="223"/>
      <c r="H333" s="223"/>
    </row>
    <row r="334">
      <c r="A334" s="223"/>
      <c r="B334" s="223"/>
      <c r="C334" s="223"/>
      <c r="D334" s="223"/>
      <c r="E334" s="223"/>
      <c r="F334" s="223"/>
      <c r="G334" s="223"/>
      <c r="H334" s="223"/>
    </row>
    <row r="335">
      <c r="A335" s="223"/>
      <c r="B335" s="223"/>
      <c r="C335" s="223"/>
      <c r="D335" s="223"/>
      <c r="E335" s="223"/>
      <c r="F335" s="223"/>
      <c r="G335" s="223"/>
      <c r="H335" s="223"/>
    </row>
    <row r="336">
      <c r="A336" s="223"/>
      <c r="B336" s="223"/>
      <c r="C336" s="223"/>
      <c r="D336" s="223"/>
      <c r="E336" s="223"/>
      <c r="F336" s="223"/>
      <c r="G336" s="223"/>
      <c r="H336" s="223"/>
    </row>
    <row r="337">
      <c r="A337" s="223"/>
      <c r="B337" s="223"/>
      <c r="C337" s="223"/>
      <c r="D337" s="223"/>
      <c r="E337" s="223"/>
      <c r="F337" s="223"/>
      <c r="G337" s="223"/>
      <c r="H337" s="223"/>
    </row>
    <row r="338">
      <c r="A338" s="223"/>
      <c r="B338" s="223"/>
      <c r="C338" s="223"/>
      <c r="D338" s="223"/>
      <c r="E338" s="223"/>
      <c r="F338" s="223"/>
      <c r="G338" s="223"/>
      <c r="H338" s="223"/>
    </row>
    <row r="339">
      <c r="A339" s="223"/>
      <c r="B339" s="223"/>
      <c r="C339" s="223"/>
      <c r="D339" s="223"/>
      <c r="E339" s="223"/>
      <c r="F339" s="223"/>
      <c r="G339" s="223"/>
      <c r="H339" s="223"/>
    </row>
    <row r="340">
      <c r="A340" s="223"/>
      <c r="B340" s="223"/>
      <c r="C340" s="223"/>
      <c r="D340" s="223"/>
      <c r="E340" s="223"/>
      <c r="F340" s="223"/>
      <c r="G340" s="223"/>
      <c r="H340" s="223"/>
    </row>
    <row r="341">
      <c r="A341" s="223"/>
      <c r="B341" s="223"/>
      <c r="C341" s="223"/>
      <c r="D341" s="223"/>
      <c r="E341" s="223"/>
      <c r="F341" s="223"/>
      <c r="G341" s="223"/>
      <c r="H341" s="223"/>
    </row>
    <row r="342">
      <c r="A342" s="223"/>
      <c r="B342" s="223"/>
      <c r="C342" s="223"/>
      <c r="D342" s="223"/>
      <c r="E342" s="223"/>
      <c r="F342" s="223"/>
      <c r="G342" s="223"/>
      <c r="H342" s="223"/>
    </row>
    <row r="343">
      <c r="A343" s="223"/>
      <c r="B343" s="223"/>
      <c r="C343" s="223"/>
      <c r="D343" s="223"/>
      <c r="E343" s="223"/>
      <c r="F343" s="223"/>
      <c r="G343" s="223"/>
      <c r="H343" s="223"/>
    </row>
    <row r="344">
      <c r="A344" s="223"/>
      <c r="B344" s="223"/>
      <c r="C344" s="223"/>
      <c r="D344" s="223"/>
      <c r="E344" s="223"/>
      <c r="F344" s="223"/>
      <c r="G344" s="223"/>
      <c r="H344" s="223"/>
    </row>
    <row r="345">
      <c r="A345" s="223"/>
      <c r="B345" s="223"/>
      <c r="C345" s="223"/>
      <c r="D345" s="223"/>
      <c r="E345" s="223"/>
      <c r="F345" s="223"/>
      <c r="G345" s="223"/>
      <c r="H345" s="223"/>
    </row>
    <row r="346">
      <c r="A346" s="223"/>
      <c r="B346" s="223"/>
      <c r="C346" s="223"/>
      <c r="D346" s="223"/>
      <c r="E346" s="223"/>
      <c r="F346" s="223"/>
      <c r="G346" s="223"/>
      <c r="H346" s="223"/>
    </row>
    <row r="347">
      <c r="A347" s="223"/>
      <c r="B347" s="223"/>
      <c r="C347" s="223"/>
      <c r="D347" s="223"/>
      <c r="E347" s="223"/>
      <c r="F347" s="223"/>
      <c r="G347" s="223"/>
      <c r="H347" s="223"/>
    </row>
    <row r="348">
      <c r="A348" s="223"/>
      <c r="B348" s="223"/>
      <c r="C348" s="223"/>
      <c r="D348" s="223"/>
      <c r="E348" s="223"/>
      <c r="F348" s="223"/>
      <c r="G348" s="223"/>
      <c r="H348" s="223"/>
    </row>
    <row r="349">
      <c r="A349" s="223"/>
      <c r="B349" s="223"/>
      <c r="C349" s="223"/>
      <c r="D349" s="223"/>
      <c r="E349" s="223"/>
      <c r="F349" s="223"/>
      <c r="G349" s="223"/>
      <c r="H349" s="223"/>
    </row>
    <row r="350">
      <c r="A350" s="223"/>
      <c r="B350" s="223"/>
      <c r="C350" s="223"/>
      <c r="D350" s="223"/>
      <c r="E350" s="223"/>
      <c r="F350" s="223"/>
      <c r="G350" s="223"/>
      <c r="H350" s="223"/>
    </row>
    <row r="351">
      <c r="A351" s="223"/>
      <c r="B351" s="223"/>
      <c r="C351" s="223"/>
      <c r="D351" s="223"/>
      <c r="E351" s="223"/>
      <c r="F351" s="223"/>
      <c r="G351" s="223"/>
      <c r="H351" s="223"/>
    </row>
    <row r="352">
      <c r="A352" s="223"/>
      <c r="B352" s="223"/>
      <c r="C352" s="223"/>
      <c r="D352" s="223"/>
      <c r="E352" s="223"/>
      <c r="F352" s="223"/>
      <c r="G352" s="223"/>
      <c r="H352" s="223"/>
    </row>
    <row r="353">
      <c r="A353" s="223"/>
      <c r="B353" s="223"/>
      <c r="C353" s="223"/>
      <c r="D353" s="223"/>
      <c r="E353" s="223"/>
      <c r="F353" s="223"/>
      <c r="G353" s="223"/>
      <c r="H353" s="223"/>
    </row>
    <row r="354">
      <c r="A354" s="223"/>
      <c r="B354" s="223"/>
      <c r="C354" s="223"/>
      <c r="D354" s="223"/>
      <c r="E354" s="223"/>
      <c r="F354" s="223"/>
      <c r="G354" s="223"/>
      <c r="H354" s="223"/>
    </row>
    <row r="355">
      <c r="A355" s="223"/>
      <c r="B355" s="223"/>
      <c r="C355" s="223"/>
      <c r="D355" s="223"/>
      <c r="E355" s="223"/>
      <c r="F355" s="223"/>
      <c r="G355" s="223"/>
      <c r="H355" s="223"/>
    </row>
    <row r="356">
      <c r="A356" s="223"/>
      <c r="B356" s="223"/>
      <c r="C356" s="223"/>
      <c r="D356" s="223"/>
      <c r="E356" s="223"/>
      <c r="F356" s="223"/>
      <c r="G356" s="223"/>
      <c r="H356" s="223"/>
    </row>
    <row r="357">
      <c r="A357" s="223"/>
      <c r="B357" s="223"/>
      <c r="C357" s="223"/>
      <c r="D357" s="223"/>
      <c r="E357" s="223"/>
      <c r="F357" s="223"/>
      <c r="G357" s="223"/>
      <c r="H357" s="223"/>
    </row>
    <row r="358">
      <c r="A358" s="223"/>
      <c r="B358" s="223"/>
      <c r="C358" s="223"/>
      <c r="D358" s="223"/>
      <c r="E358" s="223"/>
      <c r="F358" s="223"/>
      <c r="G358" s="223"/>
      <c r="H358" s="223"/>
    </row>
    <row r="359">
      <c r="A359" s="223"/>
      <c r="B359" s="223"/>
      <c r="C359" s="223"/>
      <c r="D359" s="223"/>
      <c r="E359" s="223"/>
      <c r="F359" s="223"/>
      <c r="G359" s="223"/>
      <c r="H359" s="223"/>
    </row>
    <row r="360">
      <c r="A360" s="223"/>
      <c r="B360" s="223"/>
      <c r="C360" s="223"/>
      <c r="D360" s="223"/>
      <c r="E360" s="223"/>
      <c r="F360" s="223"/>
      <c r="G360" s="223"/>
      <c r="H360" s="223"/>
    </row>
    <row r="361">
      <c r="A361" s="223"/>
      <c r="B361" s="223"/>
      <c r="C361" s="223"/>
      <c r="D361" s="223"/>
      <c r="E361" s="223"/>
      <c r="F361" s="223"/>
      <c r="G361" s="223"/>
      <c r="H361" s="223"/>
    </row>
    <row r="362">
      <c r="A362" s="223"/>
      <c r="B362" s="223"/>
      <c r="C362" s="223"/>
      <c r="D362" s="223"/>
      <c r="E362" s="223"/>
      <c r="F362" s="223"/>
      <c r="G362" s="223"/>
      <c r="H362" s="223"/>
    </row>
    <row r="363">
      <c r="A363" s="223"/>
      <c r="B363" s="223"/>
      <c r="C363" s="223"/>
      <c r="D363" s="223"/>
      <c r="E363" s="223"/>
      <c r="F363" s="223"/>
      <c r="G363" s="223"/>
      <c r="H363" s="223"/>
    </row>
    <row r="364">
      <c r="A364" s="223"/>
      <c r="B364" s="223"/>
      <c r="C364" s="223"/>
      <c r="D364" s="223"/>
      <c r="E364" s="223"/>
      <c r="F364" s="223"/>
      <c r="G364" s="223"/>
      <c r="H364" s="223"/>
    </row>
    <row r="365">
      <c r="A365" s="223"/>
      <c r="B365" s="223"/>
      <c r="C365" s="223"/>
      <c r="D365" s="223"/>
      <c r="E365" s="223"/>
      <c r="F365" s="223"/>
      <c r="G365" s="223"/>
      <c r="H365" s="223"/>
    </row>
    <row r="366">
      <c r="A366" s="223"/>
      <c r="B366" s="223"/>
      <c r="C366" s="223"/>
      <c r="D366" s="223"/>
      <c r="E366" s="223"/>
      <c r="F366" s="223"/>
      <c r="G366" s="223"/>
      <c r="H366" s="223"/>
    </row>
    <row r="367">
      <c r="A367" s="223"/>
      <c r="B367" s="223"/>
      <c r="C367" s="223"/>
      <c r="D367" s="223"/>
      <c r="E367" s="223"/>
      <c r="F367" s="223"/>
      <c r="G367" s="223"/>
      <c r="H367" s="223"/>
    </row>
    <row r="368">
      <c r="A368" s="223"/>
      <c r="B368" s="223"/>
      <c r="C368" s="223"/>
      <c r="D368" s="223"/>
      <c r="E368" s="223"/>
      <c r="F368" s="223"/>
      <c r="G368" s="223"/>
      <c r="H368" s="223"/>
    </row>
    <row r="369">
      <c r="A369" s="223"/>
      <c r="B369" s="223"/>
      <c r="C369" s="223"/>
      <c r="D369" s="223"/>
      <c r="E369" s="223"/>
      <c r="F369" s="223"/>
      <c r="G369" s="223"/>
      <c r="H369" s="223"/>
    </row>
    <row r="370">
      <c r="A370" s="223"/>
      <c r="B370" s="223"/>
      <c r="C370" s="223"/>
      <c r="D370" s="223"/>
      <c r="E370" s="223"/>
      <c r="F370" s="223"/>
      <c r="G370" s="223"/>
      <c r="H370" s="223"/>
    </row>
    <row r="371">
      <c r="A371" s="223"/>
      <c r="B371" s="223"/>
      <c r="C371" s="223"/>
      <c r="D371" s="223"/>
      <c r="E371" s="223"/>
      <c r="F371" s="223"/>
      <c r="G371" s="223"/>
      <c r="H371" s="223"/>
    </row>
    <row r="372">
      <c r="A372" s="223"/>
      <c r="B372" s="223"/>
      <c r="C372" s="223"/>
      <c r="D372" s="223"/>
      <c r="E372" s="223"/>
      <c r="F372" s="223"/>
      <c r="G372" s="223"/>
      <c r="H372" s="223"/>
    </row>
    <row r="373">
      <c r="A373" s="223"/>
      <c r="B373" s="223"/>
      <c r="C373" s="223"/>
      <c r="D373" s="223"/>
      <c r="E373" s="223"/>
      <c r="F373" s="223"/>
      <c r="G373" s="223"/>
      <c r="H373" s="223"/>
    </row>
    <row r="374">
      <c r="A374" s="223"/>
      <c r="B374" s="223"/>
      <c r="C374" s="223"/>
      <c r="D374" s="223"/>
      <c r="E374" s="223"/>
      <c r="F374" s="223"/>
      <c r="G374" s="223"/>
      <c r="H374" s="223"/>
    </row>
    <row r="375">
      <c r="A375" s="223"/>
      <c r="B375" s="223"/>
      <c r="C375" s="223"/>
      <c r="D375" s="223"/>
      <c r="E375" s="223"/>
      <c r="F375" s="223"/>
      <c r="G375" s="223"/>
      <c r="H375" s="223"/>
    </row>
    <row r="376">
      <c r="A376" s="223"/>
      <c r="B376" s="223"/>
      <c r="C376" s="223"/>
      <c r="D376" s="223"/>
      <c r="E376" s="223"/>
      <c r="F376" s="223"/>
      <c r="G376" s="223"/>
      <c r="H376" s="223"/>
    </row>
    <row r="377">
      <c r="A377" s="223"/>
      <c r="B377" s="223"/>
      <c r="C377" s="223"/>
      <c r="D377" s="223"/>
      <c r="E377" s="223"/>
      <c r="F377" s="223"/>
      <c r="G377" s="223"/>
      <c r="H377" s="223"/>
    </row>
    <row r="378">
      <c r="A378" s="223"/>
      <c r="B378" s="223"/>
      <c r="C378" s="223"/>
      <c r="D378" s="223"/>
      <c r="E378" s="223"/>
      <c r="F378" s="223"/>
      <c r="G378" s="223"/>
      <c r="H378" s="223"/>
    </row>
    <row r="379">
      <c r="A379" s="223"/>
      <c r="B379" s="223"/>
      <c r="C379" s="223"/>
      <c r="D379" s="223"/>
      <c r="E379" s="223"/>
      <c r="F379" s="223"/>
      <c r="G379" s="223"/>
      <c r="H379" s="223"/>
    </row>
    <row r="380">
      <c r="A380" s="223"/>
      <c r="B380" s="223"/>
      <c r="C380" s="223"/>
      <c r="D380" s="223"/>
      <c r="E380" s="223"/>
      <c r="F380" s="223"/>
      <c r="G380" s="223"/>
      <c r="H380" s="223"/>
    </row>
    <row r="381">
      <c r="A381" s="223"/>
      <c r="B381" s="223"/>
      <c r="C381" s="223"/>
      <c r="D381" s="223"/>
      <c r="E381" s="223"/>
      <c r="F381" s="223"/>
      <c r="G381" s="223"/>
      <c r="H381" s="223"/>
    </row>
    <row r="382">
      <c r="A382" s="223"/>
      <c r="B382" s="223"/>
      <c r="C382" s="223"/>
      <c r="D382" s="223"/>
      <c r="E382" s="223"/>
      <c r="F382" s="223"/>
      <c r="G382" s="223"/>
      <c r="H382" s="223"/>
    </row>
    <row r="383">
      <c r="A383" s="223"/>
      <c r="B383" s="223"/>
      <c r="C383" s="223"/>
      <c r="D383" s="223"/>
      <c r="E383" s="223"/>
      <c r="F383" s="223"/>
      <c r="G383" s="223"/>
      <c r="H383" s="223"/>
    </row>
    <row r="384">
      <c r="A384" s="223"/>
      <c r="B384" s="223"/>
      <c r="C384" s="223"/>
      <c r="D384" s="223"/>
      <c r="E384" s="223"/>
      <c r="F384" s="223"/>
      <c r="G384" s="223"/>
      <c r="H384" s="223"/>
    </row>
    <row r="385">
      <c r="A385" s="223"/>
      <c r="B385" s="223"/>
      <c r="C385" s="223"/>
      <c r="D385" s="223"/>
      <c r="E385" s="223"/>
      <c r="F385" s="223"/>
      <c r="G385" s="223"/>
      <c r="H385" s="223"/>
    </row>
    <row r="386">
      <c r="A386" s="223"/>
      <c r="B386" s="223"/>
      <c r="C386" s="223"/>
      <c r="D386" s="223"/>
      <c r="E386" s="223"/>
      <c r="F386" s="223"/>
      <c r="G386" s="223"/>
      <c r="H386" s="223"/>
    </row>
    <row r="387">
      <c r="A387" s="223"/>
      <c r="B387" s="223"/>
      <c r="C387" s="223"/>
      <c r="D387" s="223"/>
      <c r="E387" s="223"/>
      <c r="F387" s="223"/>
      <c r="G387" s="223"/>
      <c r="H387" s="223"/>
    </row>
    <row r="388">
      <c r="A388" s="223"/>
      <c r="B388" s="223"/>
      <c r="C388" s="223"/>
      <c r="D388" s="223"/>
      <c r="E388" s="223"/>
      <c r="F388" s="223"/>
      <c r="G388" s="223"/>
      <c r="H388" s="223"/>
    </row>
    <row r="389">
      <c r="A389" s="223"/>
      <c r="B389" s="223"/>
      <c r="C389" s="223"/>
      <c r="D389" s="223"/>
      <c r="E389" s="223"/>
      <c r="F389" s="223"/>
      <c r="G389" s="223"/>
      <c r="H389" s="223"/>
    </row>
    <row r="390">
      <c r="A390" s="223"/>
      <c r="B390" s="223"/>
      <c r="C390" s="223"/>
      <c r="D390" s="223"/>
      <c r="E390" s="223"/>
      <c r="F390" s="223"/>
      <c r="G390" s="223"/>
      <c r="H390" s="223"/>
    </row>
    <row r="391">
      <c r="A391" s="223"/>
      <c r="B391" s="223"/>
      <c r="C391" s="223"/>
      <c r="D391" s="223"/>
      <c r="E391" s="223"/>
      <c r="F391" s="223"/>
      <c r="G391" s="223"/>
      <c r="H391" s="223"/>
    </row>
    <row r="392">
      <c r="A392" s="223"/>
      <c r="B392" s="223"/>
      <c r="C392" s="223"/>
      <c r="D392" s="223"/>
      <c r="E392" s="223"/>
      <c r="F392" s="223"/>
      <c r="G392" s="223"/>
      <c r="H392" s="223"/>
    </row>
    <row r="393">
      <c r="A393" s="223"/>
      <c r="B393" s="223"/>
      <c r="C393" s="223"/>
      <c r="D393" s="223"/>
      <c r="E393" s="223"/>
      <c r="F393" s="223"/>
      <c r="G393" s="223"/>
      <c r="H393" s="223"/>
    </row>
    <row r="394">
      <c r="A394" s="223"/>
      <c r="B394" s="223"/>
      <c r="C394" s="223"/>
      <c r="D394" s="223"/>
      <c r="E394" s="223"/>
      <c r="F394" s="223"/>
      <c r="G394" s="223"/>
      <c r="H394" s="223"/>
    </row>
    <row r="395">
      <c r="A395" s="223"/>
      <c r="B395" s="223"/>
      <c r="C395" s="223"/>
      <c r="D395" s="223"/>
      <c r="E395" s="223"/>
      <c r="F395" s="223"/>
      <c r="G395" s="223"/>
      <c r="H395" s="223"/>
    </row>
    <row r="396">
      <c r="A396" s="223"/>
      <c r="B396" s="223"/>
      <c r="C396" s="223"/>
      <c r="D396" s="223"/>
      <c r="E396" s="223"/>
      <c r="F396" s="223"/>
      <c r="G396" s="223"/>
      <c r="H396" s="223"/>
    </row>
    <row r="397">
      <c r="A397" s="223"/>
      <c r="B397" s="223"/>
      <c r="C397" s="223"/>
      <c r="D397" s="223"/>
      <c r="E397" s="223"/>
      <c r="F397" s="223"/>
      <c r="G397" s="223"/>
      <c r="H397" s="223"/>
    </row>
    <row r="398">
      <c r="A398" s="223"/>
      <c r="B398" s="223"/>
      <c r="C398" s="223"/>
      <c r="D398" s="223"/>
      <c r="E398" s="223"/>
      <c r="F398" s="223"/>
      <c r="G398" s="223"/>
      <c r="H398" s="223"/>
    </row>
    <row r="399">
      <c r="A399" s="223"/>
      <c r="B399" s="223"/>
      <c r="C399" s="223"/>
      <c r="D399" s="223"/>
      <c r="E399" s="223"/>
      <c r="F399" s="223"/>
      <c r="G399" s="223"/>
      <c r="H399" s="223"/>
    </row>
    <row r="400">
      <c r="A400" s="223"/>
      <c r="B400" s="223"/>
      <c r="C400" s="223"/>
      <c r="D400" s="223"/>
      <c r="E400" s="223"/>
      <c r="F400" s="223"/>
      <c r="G400" s="223"/>
      <c r="H400" s="223"/>
    </row>
    <row r="401">
      <c r="A401" s="223"/>
      <c r="B401" s="223"/>
      <c r="C401" s="223"/>
      <c r="D401" s="223"/>
      <c r="E401" s="223"/>
      <c r="F401" s="223"/>
      <c r="G401" s="223"/>
      <c r="H401" s="223"/>
    </row>
    <row r="402">
      <c r="A402" s="223"/>
      <c r="B402" s="223"/>
      <c r="C402" s="223"/>
      <c r="D402" s="223"/>
      <c r="E402" s="223"/>
      <c r="F402" s="223"/>
      <c r="G402" s="223"/>
      <c r="H402" s="223"/>
    </row>
    <row r="403">
      <c r="A403" s="223"/>
      <c r="B403" s="223"/>
      <c r="C403" s="223"/>
      <c r="D403" s="223"/>
      <c r="E403" s="223"/>
      <c r="F403" s="223"/>
      <c r="G403" s="223"/>
      <c r="H403" s="223"/>
    </row>
    <row r="404">
      <c r="A404" s="223"/>
      <c r="B404" s="223"/>
      <c r="C404" s="223"/>
      <c r="D404" s="223"/>
      <c r="E404" s="223"/>
      <c r="F404" s="223"/>
      <c r="G404" s="223"/>
      <c r="H404" s="223"/>
    </row>
    <row r="405">
      <c r="A405" s="223"/>
      <c r="B405" s="223"/>
      <c r="C405" s="223"/>
      <c r="D405" s="223"/>
      <c r="E405" s="223"/>
      <c r="F405" s="223"/>
      <c r="G405" s="223"/>
      <c r="H405" s="223"/>
    </row>
    <row r="406">
      <c r="A406" s="223"/>
      <c r="B406" s="223"/>
      <c r="C406" s="223"/>
      <c r="D406" s="223"/>
      <c r="E406" s="223"/>
      <c r="F406" s="223"/>
      <c r="G406" s="223"/>
      <c r="H406" s="223"/>
    </row>
    <row r="407">
      <c r="A407" s="223"/>
      <c r="B407" s="223"/>
      <c r="C407" s="223"/>
      <c r="D407" s="223"/>
      <c r="E407" s="223"/>
      <c r="F407" s="223"/>
      <c r="G407" s="223"/>
      <c r="H407" s="223"/>
    </row>
    <row r="408">
      <c r="A408" s="223"/>
      <c r="B408" s="223"/>
      <c r="C408" s="223"/>
      <c r="D408" s="223"/>
      <c r="E408" s="223"/>
      <c r="F408" s="223"/>
      <c r="G408" s="223"/>
      <c r="H408" s="223"/>
    </row>
    <row r="409">
      <c r="A409" s="223"/>
      <c r="B409" s="223"/>
      <c r="C409" s="223"/>
      <c r="D409" s="223"/>
      <c r="E409" s="223"/>
      <c r="F409" s="223"/>
      <c r="G409" s="223"/>
      <c r="H409" s="223"/>
    </row>
    <row r="410">
      <c r="A410" s="223"/>
      <c r="B410" s="223"/>
      <c r="C410" s="223"/>
      <c r="D410" s="223"/>
      <c r="E410" s="223"/>
      <c r="F410" s="223"/>
      <c r="G410" s="223"/>
      <c r="H410" s="223"/>
    </row>
    <row r="411">
      <c r="A411" s="223"/>
      <c r="B411" s="223"/>
      <c r="C411" s="223"/>
      <c r="D411" s="223"/>
      <c r="E411" s="223"/>
      <c r="F411" s="223"/>
      <c r="G411" s="223"/>
      <c r="H411" s="223"/>
    </row>
    <row r="412">
      <c r="A412" s="223"/>
      <c r="B412" s="223"/>
      <c r="C412" s="223"/>
      <c r="D412" s="223"/>
      <c r="E412" s="223"/>
      <c r="F412" s="223"/>
      <c r="G412" s="223"/>
      <c r="H412" s="223"/>
    </row>
    <row r="413">
      <c r="A413" s="223"/>
      <c r="B413" s="223"/>
      <c r="C413" s="223"/>
      <c r="D413" s="223"/>
      <c r="E413" s="223"/>
      <c r="F413" s="223"/>
      <c r="G413" s="223"/>
      <c r="H413" s="223"/>
    </row>
    <row r="414">
      <c r="A414" s="223"/>
      <c r="B414" s="223"/>
      <c r="C414" s="223"/>
      <c r="D414" s="223"/>
      <c r="E414" s="223"/>
      <c r="F414" s="223"/>
      <c r="G414" s="223"/>
      <c r="H414" s="223"/>
    </row>
    <row r="415">
      <c r="A415" s="223"/>
      <c r="B415" s="223"/>
      <c r="C415" s="223"/>
      <c r="D415" s="223"/>
      <c r="E415" s="223"/>
      <c r="F415" s="223"/>
      <c r="G415" s="223"/>
      <c r="H415" s="223"/>
    </row>
    <row r="416">
      <c r="A416" s="223"/>
      <c r="B416" s="223"/>
      <c r="C416" s="223"/>
      <c r="D416" s="223"/>
      <c r="E416" s="223"/>
      <c r="F416" s="223"/>
      <c r="G416" s="223"/>
      <c r="H416" s="223"/>
    </row>
    <row r="417">
      <c r="A417" s="223"/>
      <c r="B417" s="223"/>
      <c r="C417" s="223"/>
      <c r="D417" s="223"/>
      <c r="E417" s="223"/>
      <c r="F417" s="223"/>
      <c r="G417" s="223"/>
      <c r="H417" s="223"/>
    </row>
    <row r="418">
      <c r="A418" s="223"/>
      <c r="B418" s="223"/>
      <c r="C418" s="223"/>
      <c r="D418" s="223"/>
      <c r="E418" s="223"/>
      <c r="F418" s="223"/>
      <c r="G418" s="223"/>
      <c r="H418" s="223"/>
    </row>
    <row r="419">
      <c r="A419" s="223"/>
      <c r="B419" s="223"/>
      <c r="C419" s="223"/>
      <c r="D419" s="223"/>
      <c r="E419" s="223"/>
      <c r="F419" s="223"/>
      <c r="G419" s="223"/>
      <c r="H419" s="223"/>
    </row>
    <row r="420">
      <c r="A420" s="223"/>
      <c r="B420" s="223"/>
      <c r="C420" s="223"/>
      <c r="D420" s="223"/>
      <c r="E420" s="223"/>
      <c r="F420" s="223"/>
      <c r="G420" s="223"/>
      <c r="H420" s="223"/>
    </row>
    <row r="421">
      <c r="A421" s="223"/>
      <c r="B421" s="223"/>
      <c r="C421" s="223"/>
      <c r="D421" s="223"/>
      <c r="E421" s="223"/>
      <c r="F421" s="223"/>
      <c r="G421" s="223"/>
      <c r="H421" s="223"/>
    </row>
    <row r="422">
      <c r="A422" s="223"/>
      <c r="B422" s="223"/>
      <c r="C422" s="223"/>
      <c r="D422" s="223"/>
      <c r="E422" s="223"/>
      <c r="F422" s="223"/>
      <c r="G422" s="223"/>
      <c r="H422" s="223"/>
    </row>
    <row r="423">
      <c r="A423" s="223"/>
      <c r="B423" s="223"/>
      <c r="C423" s="223"/>
      <c r="D423" s="223"/>
      <c r="E423" s="223"/>
      <c r="F423" s="223"/>
      <c r="G423" s="223"/>
      <c r="H423" s="223"/>
    </row>
    <row r="424">
      <c r="A424" s="223"/>
      <c r="B424" s="223"/>
      <c r="C424" s="223"/>
      <c r="D424" s="223"/>
      <c r="E424" s="223"/>
      <c r="F424" s="223"/>
      <c r="G424" s="223"/>
      <c r="H424" s="223"/>
    </row>
    <row r="425">
      <c r="A425" s="223"/>
      <c r="B425" s="223"/>
      <c r="C425" s="223"/>
      <c r="D425" s="223"/>
      <c r="E425" s="223"/>
      <c r="F425" s="223"/>
      <c r="G425" s="223"/>
      <c r="H425" s="223"/>
    </row>
    <row r="426">
      <c r="A426" s="223"/>
      <c r="B426" s="223"/>
      <c r="C426" s="223"/>
      <c r="D426" s="223"/>
      <c r="E426" s="223"/>
      <c r="F426" s="223"/>
      <c r="G426" s="223"/>
      <c r="H426" s="223"/>
    </row>
    <row r="427">
      <c r="A427" s="223"/>
      <c r="B427" s="223"/>
      <c r="C427" s="223"/>
      <c r="D427" s="223"/>
      <c r="E427" s="223"/>
      <c r="F427" s="223"/>
      <c r="G427" s="223"/>
      <c r="H427" s="223"/>
    </row>
    <row r="428">
      <c r="A428" s="223"/>
      <c r="B428" s="223"/>
      <c r="C428" s="223"/>
      <c r="D428" s="223"/>
      <c r="E428" s="223"/>
      <c r="F428" s="223"/>
      <c r="G428" s="223"/>
      <c r="H428" s="223"/>
    </row>
    <row r="429">
      <c r="A429" s="223"/>
      <c r="B429" s="223"/>
      <c r="C429" s="223"/>
      <c r="D429" s="223"/>
      <c r="E429" s="223"/>
      <c r="F429" s="223"/>
      <c r="G429" s="223"/>
      <c r="H429" s="223"/>
    </row>
    <row r="430">
      <c r="A430" s="223"/>
      <c r="B430" s="223"/>
      <c r="C430" s="223"/>
      <c r="D430" s="223"/>
      <c r="E430" s="223"/>
      <c r="F430" s="223"/>
      <c r="G430" s="223"/>
      <c r="H430" s="223"/>
    </row>
    <row r="431">
      <c r="A431" s="223"/>
      <c r="B431" s="223"/>
      <c r="C431" s="223"/>
      <c r="D431" s="223"/>
      <c r="E431" s="223"/>
      <c r="F431" s="223"/>
      <c r="G431" s="223"/>
      <c r="H431" s="223"/>
    </row>
    <row r="432">
      <c r="A432" s="223"/>
      <c r="B432" s="223"/>
      <c r="C432" s="223"/>
      <c r="D432" s="223"/>
      <c r="E432" s="223"/>
      <c r="F432" s="223"/>
      <c r="G432" s="223"/>
      <c r="H432" s="223"/>
    </row>
    <row r="433">
      <c r="A433" s="223"/>
      <c r="B433" s="223"/>
      <c r="C433" s="223"/>
      <c r="D433" s="223"/>
      <c r="E433" s="223"/>
      <c r="F433" s="223"/>
      <c r="G433" s="223"/>
      <c r="H433" s="223"/>
    </row>
    <row r="434">
      <c r="A434" s="223"/>
      <c r="B434" s="223"/>
      <c r="C434" s="223"/>
      <c r="D434" s="223"/>
      <c r="E434" s="223"/>
      <c r="F434" s="223"/>
      <c r="G434" s="223"/>
      <c r="H434" s="223"/>
    </row>
    <row r="435">
      <c r="A435" s="223"/>
      <c r="B435" s="223"/>
      <c r="C435" s="223"/>
      <c r="D435" s="223"/>
      <c r="E435" s="223"/>
      <c r="F435" s="223"/>
      <c r="G435" s="223"/>
      <c r="H435" s="223"/>
    </row>
    <row r="436">
      <c r="A436" s="223"/>
      <c r="B436" s="223"/>
      <c r="C436" s="223"/>
      <c r="D436" s="223"/>
      <c r="E436" s="223"/>
      <c r="F436" s="223"/>
      <c r="G436" s="223"/>
      <c r="H436" s="223"/>
    </row>
    <row r="437">
      <c r="A437" s="223"/>
      <c r="B437" s="223"/>
      <c r="C437" s="223"/>
      <c r="D437" s="223"/>
      <c r="E437" s="223"/>
      <c r="F437" s="223"/>
      <c r="G437" s="223"/>
      <c r="H437" s="223"/>
    </row>
    <row r="438">
      <c r="A438" s="223"/>
      <c r="B438" s="223"/>
      <c r="C438" s="223"/>
      <c r="D438" s="223"/>
      <c r="E438" s="223"/>
      <c r="F438" s="223"/>
      <c r="G438" s="223"/>
      <c r="H438" s="223"/>
    </row>
    <row r="439">
      <c r="A439" s="223"/>
      <c r="B439" s="223"/>
      <c r="C439" s="223"/>
      <c r="D439" s="223"/>
      <c r="E439" s="223"/>
      <c r="F439" s="223"/>
      <c r="G439" s="223"/>
      <c r="H439" s="223"/>
    </row>
    <row r="440">
      <c r="A440" s="223"/>
      <c r="B440" s="223"/>
      <c r="C440" s="223"/>
      <c r="D440" s="223"/>
      <c r="E440" s="223"/>
      <c r="F440" s="223"/>
      <c r="G440" s="223"/>
      <c r="H440" s="223"/>
    </row>
    <row r="441">
      <c r="A441" s="223"/>
      <c r="B441" s="223"/>
      <c r="C441" s="223"/>
      <c r="D441" s="223"/>
      <c r="E441" s="223"/>
      <c r="F441" s="223"/>
      <c r="G441" s="223"/>
      <c r="H441" s="223"/>
    </row>
    <row r="442">
      <c r="A442" s="223"/>
      <c r="B442" s="223"/>
      <c r="C442" s="223"/>
      <c r="D442" s="223"/>
      <c r="E442" s="223"/>
      <c r="F442" s="223"/>
      <c r="G442" s="223"/>
      <c r="H442" s="223"/>
    </row>
    <row r="443">
      <c r="A443" s="223"/>
      <c r="B443" s="223"/>
      <c r="C443" s="223"/>
      <c r="D443" s="223"/>
      <c r="E443" s="223"/>
      <c r="F443" s="223"/>
      <c r="G443" s="223"/>
      <c r="H443" s="223"/>
    </row>
    <row r="444">
      <c r="A444" s="223"/>
      <c r="B444" s="223"/>
      <c r="C444" s="223"/>
      <c r="D444" s="223"/>
      <c r="E444" s="223"/>
      <c r="F444" s="223"/>
      <c r="G444" s="223"/>
      <c r="H444" s="223"/>
    </row>
    <row r="445">
      <c r="A445" s="223"/>
      <c r="B445" s="223"/>
      <c r="C445" s="223"/>
      <c r="D445" s="223"/>
      <c r="E445" s="223"/>
      <c r="F445" s="223"/>
      <c r="G445" s="223"/>
      <c r="H445" s="223"/>
    </row>
    <row r="446">
      <c r="A446" s="223"/>
      <c r="B446" s="223"/>
      <c r="C446" s="223"/>
      <c r="D446" s="223"/>
      <c r="E446" s="223"/>
      <c r="F446" s="223"/>
      <c r="G446" s="223"/>
      <c r="H446" s="223"/>
    </row>
    <row r="447">
      <c r="A447" s="223"/>
      <c r="B447" s="223"/>
      <c r="C447" s="223"/>
      <c r="D447" s="223"/>
      <c r="E447" s="223"/>
      <c r="F447" s="223"/>
      <c r="G447" s="223"/>
      <c r="H447" s="223"/>
    </row>
    <row r="448">
      <c r="A448" s="223"/>
      <c r="B448" s="223"/>
      <c r="C448" s="223"/>
      <c r="D448" s="223"/>
      <c r="E448" s="223"/>
      <c r="F448" s="223"/>
      <c r="G448" s="223"/>
      <c r="H448" s="223"/>
    </row>
    <row r="449">
      <c r="A449" s="223"/>
      <c r="B449" s="223"/>
      <c r="C449" s="223"/>
      <c r="D449" s="223"/>
      <c r="E449" s="223"/>
      <c r="F449" s="223"/>
      <c r="G449" s="223"/>
      <c r="H449" s="223"/>
    </row>
    <row r="450">
      <c r="A450" s="223"/>
      <c r="B450" s="223"/>
      <c r="C450" s="223"/>
      <c r="D450" s="223"/>
      <c r="E450" s="223"/>
      <c r="F450" s="223"/>
      <c r="G450" s="223"/>
      <c r="H450" s="223"/>
    </row>
    <row r="451">
      <c r="A451" s="223"/>
      <c r="B451" s="223"/>
      <c r="C451" s="223"/>
      <c r="D451" s="223"/>
      <c r="E451" s="223"/>
      <c r="F451" s="223"/>
      <c r="G451" s="223"/>
      <c r="H451" s="223"/>
    </row>
    <row r="452">
      <c r="A452" s="223"/>
      <c r="B452" s="223"/>
      <c r="C452" s="223"/>
      <c r="D452" s="223"/>
      <c r="E452" s="223"/>
      <c r="F452" s="223"/>
      <c r="G452" s="223"/>
      <c r="H452" s="223"/>
    </row>
    <row r="453">
      <c r="A453" s="223"/>
      <c r="B453" s="223"/>
      <c r="C453" s="223"/>
      <c r="D453" s="223"/>
      <c r="E453" s="223"/>
      <c r="F453" s="223"/>
      <c r="G453" s="223"/>
      <c r="H453" s="223"/>
    </row>
    <row r="454">
      <c r="A454" s="223"/>
      <c r="B454" s="223"/>
      <c r="C454" s="223"/>
      <c r="D454" s="223"/>
      <c r="E454" s="223"/>
      <c r="F454" s="223"/>
      <c r="G454" s="223"/>
      <c r="H454" s="223"/>
    </row>
    <row r="455">
      <c r="A455" s="223"/>
      <c r="B455" s="223"/>
      <c r="C455" s="223"/>
      <c r="D455" s="223"/>
      <c r="E455" s="223"/>
      <c r="F455" s="223"/>
      <c r="G455" s="223"/>
      <c r="H455" s="223"/>
    </row>
    <row r="456">
      <c r="A456" s="223"/>
      <c r="B456" s="223"/>
      <c r="C456" s="223"/>
      <c r="D456" s="223"/>
      <c r="E456" s="223"/>
      <c r="F456" s="223"/>
      <c r="G456" s="223"/>
      <c r="H456" s="223"/>
    </row>
    <row r="457">
      <c r="A457" s="223"/>
      <c r="B457" s="223"/>
      <c r="C457" s="223"/>
      <c r="D457" s="223"/>
      <c r="E457" s="223"/>
      <c r="F457" s="223"/>
      <c r="G457" s="223"/>
      <c r="H457" s="223"/>
    </row>
    <row r="458">
      <c r="A458" s="223"/>
      <c r="B458" s="223"/>
      <c r="C458" s="223"/>
      <c r="D458" s="223"/>
      <c r="E458" s="223"/>
      <c r="F458" s="223"/>
      <c r="G458" s="223"/>
      <c r="H458" s="223"/>
    </row>
    <row r="459">
      <c r="A459" s="223"/>
      <c r="B459" s="223"/>
      <c r="C459" s="223"/>
      <c r="D459" s="223"/>
      <c r="E459" s="223"/>
      <c r="F459" s="223"/>
      <c r="G459" s="223"/>
      <c r="H459" s="223"/>
    </row>
    <row r="460">
      <c r="A460" s="223"/>
      <c r="B460" s="223"/>
      <c r="C460" s="223"/>
      <c r="D460" s="223"/>
      <c r="E460" s="223"/>
      <c r="F460" s="223"/>
      <c r="G460" s="223"/>
      <c r="H460" s="223"/>
    </row>
    <row r="461">
      <c r="A461" s="223"/>
      <c r="B461" s="223"/>
      <c r="C461" s="223"/>
      <c r="D461" s="223"/>
      <c r="E461" s="223"/>
      <c r="F461" s="223"/>
      <c r="G461" s="223"/>
      <c r="H461" s="223"/>
    </row>
    <row r="462">
      <c r="A462" s="223"/>
      <c r="B462" s="223"/>
      <c r="C462" s="223"/>
      <c r="D462" s="223"/>
      <c r="E462" s="223"/>
      <c r="F462" s="223"/>
      <c r="G462" s="223"/>
      <c r="H462" s="223"/>
    </row>
    <row r="463">
      <c r="A463" s="223"/>
      <c r="B463" s="223"/>
      <c r="C463" s="223"/>
      <c r="D463" s="223"/>
      <c r="E463" s="223"/>
      <c r="F463" s="223"/>
      <c r="G463" s="223"/>
      <c r="H463" s="223"/>
    </row>
    <row r="464">
      <c r="A464" s="223"/>
      <c r="B464" s="223"/>
      <c r="C464" s="223"/>
      <c r="D464" s="223"/>
      <c r="E464" s="223"/>
      <c r="F464" s="223"/>
      <c r="G464" s="223"/>
      <c r="H464" s="223"/>
    </row>
    <row r="465">
      <c r="A465" s="223"/>
      <c r="B465" s="223"/>
      <c r="C465" s="223"/>
      <c r="D465" s="223"/>
      <c r="E465" s="223"/>
      <c r="F465" s="223"/>
      <c r="G465" s="223"/>
      <c r="H465" s="223"/>
    </row>
    <row r="466">
      <c r="A466" s="223"/>
      <c r="B466" s="223"/>
      <c r="C466" s="223"/>
      <c r="D466" s="223"/>
      <c r="E466" s="223"/>
      <c r="F466" s="223"/>
      <c r="G466" s="223"/>
      <c r="H466" s="223"/>
    </row>
    <row r="467">
      <c r="A467" s="223"/>
      <c r="B467" s="223"/>
      <c r="C467" s="223"/>
      <c r="D467" s="223"/>
      <c r="E467" s="223"/>
      <c r="F467" s="223"/>
      <c r="G467" s="223"/>
      <c r="H467" s="223"/>
    </row>
    <row r="468">
      <c r="A468" s="223"/>
      <c r="B468" s="223"/>
      <c r="C468" s="223"/>
      <c r="D468" s="223"/>
      <c r="E468" s="223"/>
      <c r="F468" s="223"/>
      <c r="G468" s="223"/>
      <c r="H468" s="223"/>
    </row>
    <row r="469">
      <c r="A469" s="223"/>
      <c r="B469" s="223"/>
      <c r="C469" s="223"/>
      <c r="D469" s="223"/>
      <c r="E469" s="223"/>
      <c r="F469" s="223"/>
      <c r="G469" s="223"/>
      <c r="H469" s="223"/>
    </row>
    <row r="470">
      <c r="A470" s="223"/>
      <c r="B470" s="223"/>
      <c r="C470" s="223"/>
      <c r="D470" s="223"/>
      <c r="E470" s="223"/>
      <c r="F470" s="223"/>
      <c r="G470" s="223"/>
      <c r="H470" s="223"/>
    </row>
    <row r="471">
      <c r="A471" s="223"/>
      <c r="B471" s="223"/>
      <c r="C471" s="223"/>
      <c r="D471" s="223"/>
      <c r="E471" s="223"/>
      <c r="F471" s="223"/>
      <c r="G471" s="223"/>
      <c r="H471" s="223"/>
    </row>
    <row r="472">
      <c r="A472" s="223"/>
      <c r="B472" s="223"/>
      <c r="C472" s="223"/>
      <c r="D472" s="223"/>
      <c r="E472" s="223"/>
      <c r="F472" s="223"/>
      <c r="G472" s="223"/>
      <c r="H472" s="223"/>
    </row>
    <row r="473">
      <c r="A473" s="223"/>
      <c r="B473" s="223"/>
      <c r="C473" s="223"/>
      <c r="D473" s="223"/>
      <c r="E473" s="223"/>
      <c r="F473" s="223"/>
      <c r="G473" s="223"/>
      <c r="H473" s="223"/>
    </row>
    <row r="474">
      <c r="A474" s="223"/>
      <c r="B474" s="223"/>
      <c r="C474" s="223"/>
      <c r="D474" s="223"/>
      <c r="E474" s="223"/>
      <c r="F474" s="223"/>
      <c r="G474" s="223"/>
      <c r="H474" s="223"/>
    </row>
    <row r="475">
      <c r="A475" s="223"/>
      <c r="B475" s="223"/>
      <c r="C475" s="223"/>
      <c r="D475" s="223"/>
      <c r="E475" s="223"/>
      <c r="F475" s="223"/>
      <c r="G475" s="223"/>
      <c r="H475" s="223"/>
    </row>
    <row r="476">
      <c r="A476" s="223"/>
      <c r="B476" s="223"/>
      <c r="C476" s="223"/>
      <c r="D476" s="223"/>
      <c r="E476" s="223"/>
      <c r="F476" s="223"/>
      <c r="G476" s="223"/>
      <c r="H476" s="223"/>
    </row>
    <row r="477">
      <c r="A477" s="223"/>
      <c r="B477" s="223"/>
      <c r="C477" s="223"/>
      <c r="D477" s="223"/>
      <c r="E477" s="223"/>
      <c r="F477" s="223"/>
      <c r="G477" s="223"/>
      <c r="H477" s="223"/>
    </row>
    <row r="478">
      <c r="A478" s="223"/>
      <c r="B478" s="223"/>
      <c r="C478" s="223"/>
      <c r="D478" s="223"/>
      <c r="E478" s="223"/>
      <c r="F478" s="223"/>
      <c r="G478" s="223"/>
      <c r="H478" s="223"/>
    </row>
    <row r="479">
      <c r="A479" s="223"/>
      <c r="B479" s="223"/>
      <c r="C479" s="223"/>
      <c r="D479" s="223"/>
      <c r="E479" s="223"/>
      <c r="F479" s="223"/>
      <c r="G479" s="223"/>
      <c r="H479" s="223"/>
    </row>
    <row r="480">
      <c r="A480" s="223"/>
      <c r="B480" s="223"/>
      <c r="C480" s="223"/>
      <c r="D480" s="223"/>
      <c r="E480" s="223"/>
      <c r="F480" s="223"/>
      <c r="G480" s="223"/>
      <c r="H480" s="223"/>
    </row>
    <row r="481">
      <c r="A481" s="223"/>
      <c r="B481" s="223"/>
      <c r="C481" s="223"/>
      <c r="D481" s="223"/>
      <c r="E481" s="223"/>
      <c r="F481" s="223"/>
      <c r="G481" s="223"/>
      <c r="H481" s="223"/>
    </row>
    <row r="482">
      <c r="A482" s="223"/>
      <c r="B482" s="223"/>
      <c r="C482" s="223"/>
      <c r="D482" s="223"/>
      <c r="E482" s="223"/>
      <c r="F482" s="223"/>
      <c r="G482" s="223"/>
      <c r="H482" s="223"/>
    </row>
    <row r="483">
      <c r="A483" s="223"/>
      <c r="B483" s="223"/>
      <c r="C483" s="223"/>
      <c r="D483" s="223"/>
      <c r="E483" s="223"/>
      <c r="F483" s="223"/>
      <c r="G483" s="223"/>
      <c r="H483" s="223"/>
    </row>
    <row r="484">
      <c r="A484" s="223"/>
      <c r="B484" s="223"/>
      <c r="C484" s="223"/>
      <c r="D484" s="223"/>
      <c r="E484" s="223"/>
      <c r="F484" s="223"/>
      <c r="G484" s="223"/>
      <c r="H484" s="223"/>
    </row>
    <row r="485">
      <c r="A485" s="223"/>
      <c r="B485" s="223"/>
      <c r="C485" s="223"/>
      <c r="D485" s="223"/>
      <c r="E485" s="223"/>
      <c r="F485" s="223"/>
      <c r="G485" s="223"/>
      <c r="H485" s="223"/>
    </row>
    <row r="486">
      <c r="A486" s="223"/>
      <c r="B486" s="223"/>
      <c r="C486" s="223"/>
      <c r="D486" s="223"/>
      <c r="E486" s="223"/>
      <c r="F486" s="223"/>
      <c r="G486" s="223"/>
      <c r="H486" s="223"/>
    </row>
    <row r="487">
      <c r="A487" s="223"/>
      <c r="B487" s="223"/>
      <c r="C487" s="223"/>
      <c r="D487" s="223"/>
      <c r="E487" s="223"/>
      <c r="F487" s="223"/>
      <c r="G487" s="223"/>
      <c r="H487" s="223"/>
    </row>
    <row r="488">
      <c r="A488" s="223"/>
      <c r="B488" s="223"/>
      <c r="C488" s="223"/>
      <c r="D488" s="223"/>
      <c r="E488" s="223"/>
      <c r="F488" s="223"/>
      <c r="G488" s="223"/>
      <c r="H488" s="223"/>
    </row>
    <row r="489">
      <c r="A489" s="223"/>
      <c r="B489" s="223"/>
      <c r="C489" s="223"/>
      <c r="D489" s="223"/>
      <c r="E489" s="223"/>
      <c r="F489" s="223"/>
      <c r="G489" s="223"/>
      <c r="H489" s="223"/>
    </row>
    <row r="490">
      <c r="A490" s="223"/>
      <c r="B490" s="223"/>
      <c r="C490" s="223"/>
      <c r="D490" s="223"/>
      <c r="E490" s="223"/>
      <c r="F490" s="223"/>
      <c r="G490" s="223"/>
      <c r="H490" s="223"/>
    </row>
    <row r="491">
      <c r="A491" s="223"/>
      <c r="B491" s="223"/>
      <c r="C491" s="223"/>
      <c r="D491" s="223"/>
      <c r="E491" s="223"/>
      <c r="F491" s="223"/>
      <c r="G491" s="223"/>
      <c r="H491" s="223"/>
    </row>
    <row r="492">
      <c r="A492" s="223"/>
      <c r="B492" s="223"/>
      <c r="C492" s="223"/>
      <c r="D492" s="223"/>
      <c r="E492" s="223"/>
      <c r="F492" s="223"/>
      <c r="G492" s="223"/>
      <c r="H492" s="223"/>
    </row>
    <row r="493">
      <c r="A493" s="223"/>
      <c r="B493" s="223"/>
      <c r="C493" s="223"/>
      <c r="D493" s="223"/>
      <c r="E493" s="223"/>
      <c r="F493" s="223"/>
      <c r="G493" s="223"/>
      <c r="H493" s="223"/>
    </row>
    <row r="494">
      <c r="A494" s="223"/>
      <c r="B494" s="223"/>
      <c r="C494" s="223"/>
      <c r="D494" s="223"/>
      <c r="E494" s="223"/>
      <c r="F494" s="223"/>
      <c r="G494" s="223"/>
      <c r="H494" s="223"/>
    </row>
    <row r="495">
      <c r="A495" s="223"/>
      <c r="B495" s="223"/>
      <c r="C495" s="223"/>
      <c r="D495" s="223"/>
      <c r="E495" s="223"/>
      <c r="F495" s="223"/>
      <c r="G495" s="223"/>
      <c r="H495" s="223"/>
    </row>
    <row r="496">
      <c r="A496" s="223"/>
      <c r="B496" s="223"/>
      <c r="C496" s="223"/>
      <c r="D496" s="223"/>
      <c r="E496" s="223"/>
      <c r="F496" s="223"/>
      <c r="G496" s="223"/>
      <c r="H496" s="223"/>
    </row>
    <row r="497">
      <c r="A497" s="223"/>
      <c r="B497" s="223"/>
      <c r="C497" s="223"/>
      <c r="D497" s="223"/>
      <c r="E497" s="223"/>
      <c r="F497" s="223"/>
      <c r="G497" s="223"/>
      <c r="H497" s="223"/>
    </row>
    <row r="498">
      <c r="A498" s="223"/>
      <c r="B498" s="223"/>
      <c r="C498" s="223"/>
      <c r="D498" s="223"/>
      <c r="E498" s="223"/>
      <c r="F498" s="223"/>
      <c r="G498" s="223"/>
      <c r="H498" s="223"/>
    </row>
    <row r="499">
      <c r="A499" s="223"/>
      <c r="B499" s="223"/>
      <c r="C499" s="223"/>
      <c r="D499" s="223"/>
      <c r="E499" s="223"/>
      <c r="F499" s="223"/>
      <c r="G499" s="223"/>
      <c r="H499" s="223"/>
    </row>
    <row r="500">
      <c r="A500" s="223"/>
      <c r="B500" s="223"/>
      <c r="C500" s="223"/>
      <c r="D500" s="223"/>
      <c r="E500" s="223"/>
      <c r="F500" s="223"/>
      <c r="G500" s="223"/>
      <c r="H500" s="223"/>
    </row>
    <row r="501">
      <c r="A501" s="223"/>
      <c r="B501" s="223"/>
      <c r="C501" s="223"/>
      <c r="D501" s="223"/>
      <c r="E501" s="223"/>
      <c r="F501" s="223"/>
      <c r="G501" s="223"/>
      <c r="H501" s="223"/>
    </row>
    <row r="502">
      <c r="A502" s="223"/>
      <c r="B502" s="223"/>
      <c r="C502" s="223"/>
      <c r="D502" s="223"/>
      <c r="E502" s="223"/>
      <c r="F502" s="223"/>
      <c r="G502" s="223"/>
      <c r="H502" s="223"/>
    </row>
    <row r="503">
      <c r="A503" s="223"/>
      <c r="B503" s="223"/>
      <c r="C503" s="223"/>
      <c r="D503" s="223"/>
      <c r="E503" s="223"/>
      <c r="F503" s="223"/>
      <c r="G503" s="223"/>
      <c r="H503" s="223"/>
    </row>
    <row r="504">
      <c r="A504" s="223"/>
      <c r="B504" s="223"/>
      <c r="C504" s="223"/>
      <c r="D504" s="223"/>
      <c r="E504" s="223"/>
      <c r="F504" s="223"/>
      <c r="G504" s="223"/>
      <c r="H504" s="223"/>
    </row>
    <row r="505">
      <c r="A505" s="223"/>
      <c r="B505" s="223"/>
      <c r="C505" s="223"/>
      <c r="D505" s="223"/>
      <c r="E505" s="223"/>
      <c r="F505" s="223"/>
      <c r="G505" s="223"/>
      <c r="H505" s="223"/>
    </row>
    <row r="506">
      <c r="A506" s="223"/>
      <c r="B506" s="223"/>
      <c r="C506" s="223"/>
      <c r="D506" s="223"/>
      <c r="E506" s="223"/>
      <c r="F506" s="223"/>
      <c r="G506" s="223"/>
      <c r="H506" s="223"/>
    </row>
    <row r="507">
      <c r="A507" s="223"/>
      <c r="B507" s="223"/>
      <c r="C507" s="223"/>
      <c r="D507" s="223"/>
      <c r="E507" s="223"/>
      <c r="F507" s="223"/>
      <c r="G507" s="223"/>
      <c r="H507" s="223"/>
    </row>
    <row r="508">
      <c r="A508" s="223"/>
      <c r="B508" s="223"/>
      <c r="C508" s="223"/>
      <c r="D508" s="223"/>
      <c r="E508" s="223"/>
      <c r="F508" s="223"/>
      <c r="G508" s="223"/>
      <c r="H508" s="223"/>
    </row>
    <row r="509">
      <c r="A509" s="223"/>
      <c r="B509" s="223"/>
      <c r="C509" s="223"/>
      <c r="D509" s="223"/>
      <c r="E509" s="223"/>
      <c r="F509" s="223"/>
      <c r="G509" s="223"/>
      <c r="H509" s="223"/>
    </row>
    <row r="510">
      <c r="A510" s="223"/>
      <c r="B510" s="223"/>
      <c r="C510" s="223"/>
      <c r="D510" s="223"/>
      <c r="E510" s="223"/>
      <c r="F510" s="223"/>
      <c r="G510" s="223"/>
      <c r="H510" s="223"/>
    </row>
    <row r="511">
      <c r="A511" s="223"/>
      <c r="B511" s="223"/>
      <c r="C511" s="223"/>
      <c r="D511" s="223"/>
      <c r="E511" s="223"/>
      <c r="F511" s="223"/>
      <c r="G511" s="223"/>
      <c r="H511" s="223"/>
    </row>
    <row r="512">
      <c r="A512" s="223"/>
      <c r="B512" s="223"/>
      <c r="C512" s="223"/>
      <c r="D512" s="223"/>
      <c r="E512" s="223"/>
      <c r="F512" s="223"/>
      <c r="G512" s="223"/>
      <c r="H512" s="223"/>
    </row>
    <row r="513">
      <c r="A513" s="223"/>
      <c r="B513" s="223"/>
      <c r="C513" s="223"/>
      <c r="D513" s="223"/>
      <c r="E513" s="223"/>
      <c r="F513" s="223"/>
      <c r="G513" s="223"/>
      <c r="H513" s="223"/>
    </row>
    <row r="514">
      <c r="A514" s="223"/>
      <c r="B514" s="223"/>
      <c r="C514" s="223"/>
      <c r="D514" s="223"/>
      <c r="E514" s="223"/>
      <c r="F514" s="223"/>
      <c r="G514" s="223"/>
      <c r="H514" s="223"/>
    </row>
    <row r="515">
      <c r="A515" s="223"/>
      <c r="B515" s="223"/>
      <c r="C515" s="223"/>
      <c r="D515" s="223"/>
      <c r="E515" s="223"/>
      <c r="F515" s="223"/>
      <c r="G515" s="223"/>
      <c r="H515" s="223"/>
    </row>
    <row r="516">
      <c r="A516" s="223"/>
      <c r="B516" s="223"/>
      <c r="C516" s="223"/>
      <c r="D516" s="223"/>
      <c r="E516" s="223"/>
      <c r="F516" s="223"/>
      <c r="G516" s="223"/>
      <c r="H516" s="223"/>
    </row>
    <row r="517">
      <c r="A517" s="223"/>
      <c r="B517" s="223"/>
      <c r="C517" s="223"/>
      <c r="D517" s="223"/>
      <c r="E517" s="223"/>
      <c r="F517" s="223"/>
      <c r="G517" s="223"/>
      <c r="H517" s="223"/>
    </row>
    <row r="518">
      <c r="A518" s="223"/>
      <c r="B518" s="223"/>
      <c r="C518" s="223"/>
      <c r="D518" s="223"/>
      <c r="E518" s="223"/>
      <c r="F518" s="223"/>
      <c r="G518" s="223"/>
      <c r="H518" s="223"/>
    </row>
    <row r="519">
      <c r="A519" s="223"/>
      <c r="B519" s="223"/>
      <c r="C519" s="223"/>
      <c r="D519" s="223"/>
      <c r="E519" s="223"/>
      <c r="F519" s="223"/>
      <c r="G519" s="223"/>
      <c r="H519" s="223"/>
    </row>
    <row r="520">
      <c r="A520" s="223"/>
      <c r="B520" s="223"/>
      <c r="C520" s="223"/>
      <c r="D520" s="223"/>
      <c r="E520" s="223"/>
      <c r="F520" s="223"/>
      <c r="G520" s="223"/>
      <c r="H520" s="223"/>
    </row>
    <row r="521">
      <c r="A521" s="223"/>
      <c r="B521" s="223"/>
      <c r="C521" s="223"/>
      <c r="D521" s="223"/>
      <c r="E521" s="223"/>
      <c r="F521" s="223"/>
      <c r="G521" s="223"/>
      <c r="H521" s="223"/>
    </row>
    <row r="522">
      <c r="A522" s="223"/>
      <c r="B522" s="223"/>
      <c r="C522" s="223"/>
      <c r="D522" s="223"/>
      <c r="E522" s="223"/>
      <c r="F522" s="223"/>
      <c r="G522" s="223"/>
      <c r="H522" s="223"/>
    </row>
    <row r="523">
      <c r="A523" s="223"/>
      <c r="B523" s="223"/>
      <c r="C523" s="223"/>
      <c r="D523" s="223"/>
      <c r="E523" s="223"/>
      <c r="F523" s="223"/>
      <c r="G523" s="223"/>
      <c r="H523" s="223"/>
    </row>
    <row r="524">
      <c r="A524" s="223"/>
      <c r="B524" s="223"/>
      <c r="C524" s="223"/>
      <c r="D524" s="223"/>
      <c r="E524" s="223"/>
      <c r="F524" s="223"/>
      <c r="G524" s="223"/>
      <c r="H524" s="223"/>
    </row>
    <row r="525">
      <c r="A525" s="223"/>
      <c r="B525" s="223"/>
      <c r="C525" s="223"/>
      <c r="D525" s="223"/>
      <c r="E525" s="223"/>
      <c r="F525" s="223"/>
      <c r="G525" s="223"/>
      <c r="H525" s="223"/>
    </row>
    <row r="526">
      <c r="A526" s="223"/>
      <c r="B526" s="223"/>
      <c r="C526" s="223"/>
      <c r="D526" s="223"/>
      <c r="E526" s="223"/>
      <c r="F526" s="223"/>
      <c r="G526" s="223"/>
      <c r="H526" s="223"/>
    </row>
    <row r="527">
      <c r="A527" s="223"/>
      <c r="B527" s="223"/>
      <c r="C527" s="223"/>
      <c r="D527" s="223"/>
      <c r="E527" s="223"/>
      <c r="F527" s="223"/>
      <c r="G527" s="223"/>
      <c r="H527" s="223"/>
    </row>
    <row r="528">
      <c r="A528" s="223"/>
      <c r="B528" s="223"/>
      <c r="C528" s="223"/>
      <c r="D528" s="223"/>
      <c r="E528" s="223"/>
      <c r="F528" s="223"/>
      <c r="G528" s="223"/>
      <c r="H528" s="223"/>
    </row>
    <row r="529">
      <c r="A529" s="223"/>
      <c r="B529" s="223"/>
      <c r="C529" s="223"/>
      <c r="D529" s="223"/>
      <c r="E529" s="223"/>
      <c r="F529" s="223"/>
      <c r="G529" s="223"/>
      <c r="H529" s="223"/>
    </row>
    <row r="530">
      <c r="A530" s="223"/>
      <c r="B530" s="223"/>
      <c r="C530" s="223"/>
      <c r="D530" s="223"/>
      <c r="E530" s="223"/>
      <c r="F530" s="223"/>
      <c r="G530" s="223"/>
      <c r="H530" s="223"/>
    </row>
    <row r="531">
      <c r="A531" s="223"/>
      <c r="B531" s="223"/>
      <c r="C531" s="223"/>
      <c r="D531" s="223"/>
      <c r="E531" s="223"/>
      <c r="F531" s="223"/>
      <c r="G531" s="223"/>
      <c r="H531" s="223"/>
    </row>
    <row r="532">
      <c r="A532" s="223"/>
      <c r="B532" s="223"/>
      <c r="C532" s="223"/>
      <c r="D532" s="223"/>
      <c r="E532" s="223"/>
      <c r="F532" s="223"/>
      <c r="G532" s="223"/>
      <c r="H532" s="223"/>
    </row>
    <row r="533">
      <c r="A533" s="223"/>
      <c r="B533" s="223"/>
      <c r="C533" s="223"/>
      <c r="D533" s="223"/>
      <c r="E533" s="223"/>
      <c r="F533" s="223"/>
      <c r="G533" s="223"/>
      <c r="H533" s="223"/>
    </row>
    <row r="534">
      <c r="A534" s="223"/>
      <c r="B534" s="223"/>
      <c r="C534" s="223"/>
      <c r="D534" s="223"/>
      <c r="E534" s="223"/>
      <c r="F534" s="223"/>
      <c r="G534" s="223"/>
      <c r="H534" s="223"/>
    </row>
    <row r="535">
      <c r="A535" s="223"/>
      <c r="B535" s="223"/>
      <c r="C535" s="223"/>
      <c r="D535" s="223"/>
      <c r="E535" s="223"/>
      <c r="F535" s="223"/>
      <c r="G535" s="223"/>
      <c r="H535" s="223"/>
    </row>
    <row r="536">
      <c r="A536" s="223"/>
      <c r="B536" s="223"/>
      <c r="C536" s="223"/>
      <c r="D536" s="223"/>
      <c r="E536" s="223"/>
      <c r="F536" s="223"/>
      <c r="G536" s="223"/>
      <c r="H536" s="223"/>
    </row>
    <row r="537">
      <c r="A537" s="223"/>
      <c r="B537" s="223"/>
      <c r="C537" s="223"/>
      <c r="D537" s="223"/>
      <c r="E537" s="223"/>
      <c r="F537" s="223"/>
      <c r="G537" s="223"/>
      <c r="H537" s="223"/>
    </row>
    <row r="538">
      <c r="A538" s="223"/>
      <c r="B538" s="223"/>
      <c r="C538" s="223"/>
      <c r="D538" s="223"/>
      <c r="E538" s="223"/>
      <c r="F538" s="223"/>
      <c r="G538" s="223"/>
      <c r="H538" s="223"/>
    </row>
    <row r="539">
      <c r="A539" s="223"/>
      <c r="B539" s="223"/>
      <c r="C539" s="223"/>
      <c r="D539" s="223"/>
      <c r="E539" s="223"/>
      <c r="F539" s="223"/>
      <c r="G539" s="223"/>
      <c r="H539" s="223"/>
    </row>
    <row r="540">
      <c r="A540" s="223"/>
      <c r="B540" s="223"/>
      <c r="C540" s="223"/>
      <c r="D540" s="223"/>
      <c r="E540" s="223"/>
      <c r="F540" s="223"/>
      <c r="G540" s="223"/>
      <c r="H540" s="223"/>
    </row>
    <row r="541">
      <c r="A541" s="223"/>
      <c r="B541" s="223"/>
      <c r="C541" s="223"/>
      <c r="D541" s="223"/>
      <c r="E541" s="223"/>
      <c r="F541" s="223"/>
      <c r="G541" s="223"/>
      <c r="H541" s="223"/>
    </row>
    <row r="542">
      <c r="A542" s="223"/>
      <c r="B542" s="223"/>
      <c r="C542" s="223"/>
      <c r="D542" s="223"/>
      <c r="E542" s="223"/>
      <c r="F542" s="223"/>
      <c r="G542" s="223"/>
      <c r="H542" s="223"/>
    </row>
    <row r="543">
      <c r="A543" s="223"/>
      <c r="B543" s="223"/>
      <c r="C543" s="223"/>
      <c r="D543" s="223"/>
      <c r="E543" s="223"/>
      <c r="F543" s="223"/>
      <c r="G543" s="223"/>
      <c r="H543" s="223"/>
    </row>
    <row r="544">
      <c r="A544" s="223"/>
      <c r="B544" s="223"/>
      <c r="C544" s="223"/>
      <c r="D544" s="223"/>
      <c r="E544" s="223"/>
      <c r="F544" s="223"/>
      <c r="G544" s="223"/>
      <c r="H544" s="223"/>
    </row>
    <row r="545">
      <c r="A545" s="223"/>
      <c r="B545" s="223"/>
      <c r="C545" s="223"/>
      <c r="D545" s="223"/>
      <c r="E545" s="223"/>
      <c r="F545" s="223"/>
      <c r="G545" s="223"/>
      <c r="H545" s="223"/>
    </row>
    <row r="546">
      <c r="A546" s="223"/>
      <c r="B546" s="223"/>
      <c r="C546" s="223"/>
      <c r="D546" s="223"/>
      <c r="E546" s="223"/>
      <c r="F546" s="223"/>
      <c r="G546" s="223"/>
      <c r="H546" s="223"/>
    </row>
    <row r="547">
      <c r="A547" s="223"/>
      <c r="B547" s="223"/>
      <c r="C547" s="223"/>
      <c r="D547" s="223"/>
      <c r="E547" s="223"/>
      <c r="F547" s="223"/>
      <c r="G547" s="223"/>
      <c r="H547" s="223"/>
    </row>
    <row r="548">
      <c r="A548" s="223"/>
      <c r="B548" s="223"/>
      <c r="C548" s="223"/>
      <c r="D548" s="223"/>
      <c r="E548" s="223"/>
      <c r="F548" s="223"/>
      <c r="G548" s="223"/>
      <c r="H548" s="223"/>
    </row>
    <row r="549">
      <c r="A549" s="223"/>
      <c r="B549" s="223"/>
      <c r="C549" s="223"/>
      <c r="D549" s="223"/>
      <c r="E549" s="223"/>
      <c r="F549" s="223"/>
      <c r="G549" s="223"/>
      <c r="H549" s="223"/>
    </row>
    <row r="550">
      <c r="A550" s="223"/>
      <c r="B550" s="223"/>
      <c r="C550" s="223"/>
      <c r="D550" s="223"/>
      <c r="E550" s="223"/>
      <c r="F550" s="223"/>
      <c r="G550" s="223"/>
      <c r="H550" s="223"/>
    </row>
    <row r="551">
      <c r="A551" s="223"/>
      <c r="B551" s="223"/>
      <c r="C551" s="223"/>
      <c r="D551" s="223"/>
      <c r="E551" s="223"/>
      <c r="F551" s="223"/>
      <c r="G551" s="223"/>
      <c r="H551" s="223"/>
    </row>
    <row r="552">
      <c r="A552" s="223"/>
      <c r="B552" s="223"/>
      <c r="C552" s="223"/>
      <c r="D552" s="223"/>
      <c r="E552" s="223"/>
      <c r="F552" s="223"/>
      <c r="G552" s="223"/>
      <c r="H552" s="223"/>
    </row>
    <row r="553">
      <c r="A553" s="223"/>
      <c r="B553" s="223"/>
      <c r="C553" s="223"/>
      <c r="D553" s="223"/>
      <c r="E553" s="223"/>
      <c r="F553" s="223"/>
      <c r="G553" s="223"/>
      <c r="H553" s="223"/>
    </row>
    <row r="554">
      <c r="A554" s="223"/>
      <c r="B554" s="223"/>
      <c r="C554" s="223"/>
      <c r="D554" s="223"/>
      <c r="E554" s="223"/>
      <c r="F554" s="223"/>
      <c r="G554" s="223"/>
      <c r="H554" s="223"/>
    </row>
    <row r="555">
      <c r="A555" s="223"/>
      <c r="B555" s="223"/>
      <c r="C555" s="223"/>
      <c r="D555" s="223"/>
      <c r="E555" s="223"/>
      <c r="F555" s="223"/>
      <c r="G555" s="223"/>
      <c r="H555" s="223"/>
    </row>
    <row r="556">
      <c r="A556" s="223"/>
      <c r="B556" s="223"/>
      <c r="C556" s="223"/>
      <c r="D556" s="223"/>
      <c r="E556" s="223"/>
      <c r="F556" s="223"/>
      <c r="G556" s="223"/>
      <c r="H556" s="223"/>
    </row>
    <row r="557">
      <c r="A557" s="223"/>
      <c r="B557" s="223"/>
      <c r="C557" s="223"/>
      <c r="D557" s="223"/>
      <c r="E557" s="223"/>
      <c r="F557" s="223"/>
      <c r="G557" s="223"/>
      <c r="H557" s="223"/>
    </row>
    <row r="558">
      <c r="A558" s="223"/>
      <c r="B558" s="223"/>
      <c r="C558" s="223"/>
      <c r="D558" s="223"/>
      <c r="E558" s="223"/>
      <c r="F558" s="223"/>
      <c r="G558" s="223"/>
      <c r="H558" s="223"/>
    </row>
    <row r="559">
      <c r="A559" s="223"/>
      <c r="B559" s="223"/>
      <c r="C559" s="223"/>
      <c r="D559" s="223"/>
      <c r="E559" s="223"/>
      <c r="F559" s="223"/>
      <c r="G559" s="223"/>
      <c r="H559" s="223"/>
    </row>
    <row r="560">
      <c r="A560" s="223"/>
      <c r="B560" s="223"/>
      <c r="C560" s="223"/>
      <c r="D560" s="223"/>
      <c r="E560" s="223"/>
      <c r="F560" s="223"/>
      <c r="G560" s="223"/>
      <c r="H560" s="223"/>
    </row>
    <row r="561">
      <c r="A561" s="223"/>
      <c r="B561" s="223"/>
      <c r="C561" s="223"/>
      <c r="D561" s="223"/>
      <c r="E561" s="223"/>
      <c r="F561" s="223"/>
      <c r="G561" s="223"/>
      <c r="H561" s="223"/>
    </row>
    <row r="562">
      <c r="A562" s="223"/>
      <c r="B562" s="223"/>
      <c r="C562" s="223"/>
      <c r="D562" s="223"/>
      <c r="E562" s="223"/>
      <c r="F562" s="223"/>
      <c r="G562" s="223"/>
      <c r="H562" s="223"/>
    </row>
    <row r="563">
      <c r="A563" s="223"/>
      <c r="B563" s="223"/>
      <c r="C563" s="223"/>
      <c r="D563" s="223"/>
      <c r="E563" s="223"/>
      <c r="F563" s="223"/>
      <c r="G563" s="223"/>
      <c r="H563" s="223"/>
    </row>
    <row r="564">
      <c r="A564" s="223"/>
      <c r="B564" s="223"/>
      <c r="C564" s="223"/>
      <c r="D564" s="223"/>
      <c r="E564" s="223"/>
      <c r="F564" s="223"/>
      <c r="G564" s="223"/>
      <c r="H564" s="223"/>
    </row>
    <row r="565">
      <c r="A565" s="223"/>
      <c r="B565" s="223"/>
      <c r="C565" s="223"/>
      <c r="D565" s="223"/>
      <c r="E565" s="223"/>
      <c r="F565" s="223"/>
      <c r="G565" s="223"/>
      <c r="H565" s="223"/>
    </row>
    <row r="566">
      <c r="A566" s="223"/>
      <c r="B566" s="223"/>
      <c r="C566" s="223"/>
      <c r="D566" s="223"/>
      <c r="E566" s="223"/>
      <c r="F566" s="223"/>
      <c r="G566" s="223"/>
      <c r="H566" s="223"/>
    </row>
    <row r="567">
      <c r="A567" s="223"/>
      <c r="B567" s="223"/>
      <c r="C567" s="223"/>
      <c r="D567" s="223"/>
      <c r="E567" s="223"/>
      <c r="F567" s="223"/>
      <c r="G567" s="223"/>
      <c r="H567" s="223"/>
    </row>
    <row r="568">
      <c r="A568" s="223"/>
      <c r="B568" s="223"/>
      <c r="C568" s="223"/>
      <c r="D568" s="223"/>
      <c r="E568" s="223"/>
      <c r="F568" s="223"/>
      <c r="G568" s="223"/>
      <c r="H568" s="223"/>
    </row>
    <row r="569">
      <c r="A569" s="223"/>
      <c r="B569" s="223"/>
      <c r="C569" s="223"/>
      <c r="D569" s="223"/>
      <c r="E569" s="223"/>
      <c r="F569" s="223"/>
      <c r="G569" s="223"/>
      <c r="H569" s="223"/>
    </row>
    <row r="570">
      <c r="A570" s="223"/>
      <c r="B570" s="223"/>
      <c r="C570" s="223"/>
      <c r="D570" s="223"/>
      <c r="E570" s="223"/>
      <c r="F570" s="223"/>
      <c r="G570" s="223"/>
      <c r="H570" s="223"/>
    </row>
    <row r="571">
      <c r="A571" s="223"/>
      <c r="B571" s="223"/>
      <c r="C571" s="223"/>
      <c r="D571" s="223"/>
      <c r="E571" s="223"/>
      <c r="F571" s="223"/>
      <c r="G571" s="223"/>
      <c r="H571" s="223"/>
    </row>
    <row r="572">
      <c r="A572" s="223"/>
      <c r="B572" s="223"/>
      <c r="C572" s="223"/>
      <c r="D572" s="223"/>
      <c r="E572" s="223"/>
      <c r="F572" s="223"/>
      <c r="G572" s="223"/>
      <c r="H572" s="223"/>
    </row>
    <row r="573">
      <c r="A573" s="223"/>
      <c r="B573" s="223"/>
      <c r="C573" s="223"/>
      <c r="D573" s="223"/>
      <c r="E573" s="223"/>
      <c r="F573" s="223"/>
      <c r="G573" s="223"/>
      <c r="H573" s="223"/>
    </row>
    <row r="574">
      <c r="A574" s="223"/>
      <c r="B574" s="223"/>
      <c r="C574" s="223"/>
      <c r="D574" s="223"/>
      <c r="E574" s="223"/>
      <c r="F574" s="223"/>
      <c r="G574" s="223"/>
      <c r="H574" s="223"/>
    </row>
    <row r="575">
      <c r="A575" s="223"/>
      <c r="B575" s="223"/>
      <c r="C575" s="223"/>
      <c r="D575" s="223"/>
      <c r="E575" s="223"/>
      <c r="F575" s="223"/>
      <c r="G575" s="223"/>
      <c r="H575" s="223"/>
    </row>
    <row r="576">
      <c r="A576" s="223"/>
      <c r="B576" s="223"/>
      <c r="C576" s="223"/>
      <c r="D576" s="223"/>
      <c r="E576" s="223"/>
      <c r="F576" s="223"/>
      <c r="G576" s="223"/>
      <c r="H576" s="223"/>
    </row>
    <row r="577">
      <c r="A577" s="223"/>
      <c r="B577" s="223"/>
      <c r="C577" s="223"/>
      <c r="D577" s="223"/>
      <c r="E577" s="223"/>
      <c r="F577" s="223"/>
      <c r="G577" s="223"/>
      <c r="H577" s="223"/>
    </row>
    <row r="578">
      <c r="A578" s="223"/>
      <c r="B578" s="223"/>
      <c r="C578" s="223"/>
      <c r="D578" s="223"/>
      <c r="E578" s="223"/>
      <c r="F578" s="223"/>
      <c r="G578" s="223"/>
      <c r="H578" s="223"/>
    </row>
    <row r="579">
      <c r="A579" s="223"/>
      <c r="B579" s="223"/>
      <c r="C579" s="223"/>
      <c r="D579" s="223"/>
      <c r="E579" s="223"/>
      <c r="F579" s="223"/>
      <c r="G579" s="223"/>
      <c r="H579" s="223"/>
    </row>
    <row r="580">
      <c r="A580" s="223"/>
      <c r="B580" s="223"/>
      <c r="C580" s="223"/>
      <c r="D580" s="223"/>
      <c r="E580" s="223"/>
      <c r="F580" s="223"/>
      <c r="G580" s="223"/>
      <c r="H580" s="223"/>
    </row>
    <row r="581">
      <c r="A581" s="223"/>
      <c r="B581" s="223"/>
      <c r="C581" s="223"/>
      <c r="D581" s="223"/>
      <c r="E581" s="223"/>
      <c r="F581" s="223"/>
      <c r="G581" s="223"/>
      <c r="H581" s="223"/>
    </row>
    <row r="582">
      <c r="A582" s="223"/>
      <c r="B582" s="223"/>
      <c r="C582" s="223"/>
      <c r="D582" s="223"/>
      <c r="E582" s="223"/>
      <c r="F582" s="223"/>
      <c r="G582" s="223"/>
      <c r="H582" s="223"/>
    </row>
    <row r="583">
      <c r="A583" s="223"/>
      <c r="B583" s="223"/>
      <c r="C583" s="223"/>
      <c r="D583" s="223"/>
      <c r="E583" s="223"/>
      <c r="F583" s="223"/>
      <c r="G583" s="223"/>
      <c r="H583" s="223"/>
    </row>
    <row r="584">
      <c r="A584" s="223"/>
      <c r="B584" s="223"/>
      <c r="C584" s="223"/>
      <c r="D584" s="223"/>
      <c r="E584" s="223"/>
      <c r="F584" s="223"/>
      <c r="G584" s="223"/>
      <c r="H584" s="223"/>
    </row>
    <row r="585">
      <c r="A585" s="223"/>
      <c r="B585" s="223"/>
      <c r="C585" s="223"/>
      <c r="D585" s="223"/>
      <c r="E585" s="223"/>
      <c r="F585" s="223"/>
      <c r="G585" s="223"/>
      <c r="H585" s="223"/>
    </row>
    <row r="586">
      <c r="A586" s="223"/>
      <c r="B586" s="223"/>
      <c r="C586" s="223"/>
      <c r="D586" s="223"/>
      <c r="E586" s="223"/>
      <c r="F586" s="223"/>
      <c r="G586" s="223"/>
      <c r="H586" s="223"/>
    </row>
    <row r="587">
      <c r="A587" s="223"/>
      <c r="B587" s="223"/>
      <c r="C587" s="223"/>
      <c r="D587" s="223"/>
      <c r="E587" s="223"/>
      <c r="F587" s="223"/>
      <c r="G587" s="223"/>
      <c r="H587" s="223"/>
    </row>
    <row r="588">
      <c r="A588" s="223"/>
      <c r="B588" s="223"/>
      <c r="C588" s="223"/>
      <c r="D588" s="223"/>
      <c r="E588" s="223"/>
      <c r="F588" s="223"/>
      <c r="G588" s="223"/>
      <c r="H588" s="223"/>
    </row>
    <row r="589">
      <c r="A589" s="223"/>
      <c r="B589" s="223"/>
      <c r="C589" s="223"/>
      <c r="D589" s="223"/>
      <c r="E589" s="223"/>
      <c r="F589" s="223"/>
      <c r="G589" s="223"/>
      <c r="H589" s="223"/>
    </row>
    <row r="590">
      <c r="A590" s="223"/>
      <c r="B590" s="223"/>
      <c r="C590" s="223"/>
      <c r="D590" s="223"/>
      <c r="E590" s="223"/>
      <c r="F590" s="223"/>
      <c r="G590" s="223"/>
      <c r="H590" s="223"/>
    </row>
    <row r="591">
      <c r="A591" s="223"/>
      <c r="B591" s="223"/>
      <c r="C591" s="223"/>
      <c r="D591" s="223"/>
      <c r="E591" s="223"/>
      <c r="F591" s="223"/>
      <c r="G591" s="223"/>
      <c r="H591" s="223"/>
    </row>
    <row r="592">
      <c r="A592" s="223"/>
      <c r="B592" s="223"/>
      <c r="C592" s="223"/>
      <c r="D592" s="223"/>
      <c r="E592" s="223"/>
      <c r="F592" s="223"/>
      <c r="G592" s="223"/>
      <c r="H592" s="223"/>
    </row>
    <row r="593">
      <c r="A593" s="223"/>
      <c r="B593" s="223"/>
      <c r="C593" s="223"/>
      <c r="D593" s="223"/>
      <c r="E593" s="223"/>
      <c r="F593" s="223"/>
      <c r="G593" s="223"/>
      <c r="H593" s="223"/>
    </row>
    <row r="594">
      <c r="A594" s="223"/>
      <c r="B594" s="223"/>
      <c r="C594" s="223"/>
      <c r="D594" s="223"/>
      <c r="E594" s="223"/>
      <c r="F594" s="223"/>
      <c r="G594" s="223"/>
      <c r="H594" s="223"/>
    </row>
    <row r="595">
      <c r="A595" s="223"/>
      <c r="B595" s="223"/>
      <c r="C595" s="223"/>
      <c r="D595" s="223"/>
      <c r="E595" s="223"/>
      <c r="F595" s="223"/>
      <c r="G595" s="223"/>
      <c r="H595" s="223"/>
    </row>
    <row r="596">
      <c r="A596" s="223"/>
      <c r="B596" s="223"/>
      <c r="C596" s="223"/>
      <c r="D596" s="223"/>
      <c r="E596" s="223"/>
      <c r="F596" s="223"/>
      <c r="G596" s="223"/>
      <c r="H596" s="223"/>
    </row>
    <row r="597">
      <c r="A597" s="223"/>
      <c r="B597" s="223"/>
      <c r="C597" s="223"/>
      <c r="D597" s="223"/>
      <c r="E597" s="223"/>
      <c r="F597" s="223"/>
      <c r="G597" s="223"/>
      <c r="H597" s="223"/>
    </row>
    <row r="598">
      <c r="A598" s="223"/>
      <c r="B598" s="223"/>
      <c r="C598" s="223"/>
      <c r="D598" s="223"/>
      <c r="E598" s="223"/>
      <c r="F598" s="223"/>
      <c r="G598" s="223"/>
      <c r="H598" s="223"/>
    </row>
    <row r="599">
      <c r="A599" s="223"/>
      <c r="B599" s="223"/>
      <c r="C599" s="223"/>
      <c r="D599" s="223"/>
      <c r="E599" s="223"/>
      <c r="F599" s="223"/>
      <c r="G599" s="223"/>
      <c r="H599" s="223"/>
    </row>
    <row r="600">
      <c r="A600" s="223"/>
      <c r="B600" s="223"/>
      <c r="C600" s="223"/>
      <c r="D600" s="223"/>
      <c r="E600" s="223"/>
      <c r="F600" s="223"/>
      <c r="G600" s="223"/>
      <c r="H600" s="223"/>
    </row>
    <row r="601">
      <c r="A601" s="223"/>
      <c r="B601" s="223"/>
      <c r="C601" s="223"/>
      <c r="D601" s="223"/>
      <c r="E601" s="223"/>
      <c r="F601" s="223"/>
      <c r="G601" s="223"/>
      <c r="H601" s="223"/>
    </row>
    <row r="602">
      <c r="A602" s="223"/>
      <c r="B602" s="223"/>
      <c r="C602" s="223"/>
      <c r="D602" s="223"/>
      <c r="E602" s="223"/>
      <c r="F602" s="223"/>
      <c r="G602" s="223"/>
      <c r="H602" s="223"/>
    </row>
    <row r="603">
      <c r="A603" s="223"/>
      <c r="B603" s="223"/>
      <c r="C603" s="223"/>
      <c r="D603" s="223"/>
      <c r="E603" s="223"/>
      <c r="F603" s="223"/>
      <c r="G603" s="223"/>
      <c r="H603" s="223"/>
    </row>
    <row r="604">
      <c r="A604" s="223"/>
      <c r="B604" s="223"/>
      <c r="C604" s="223"/>
      <c r="D604" s="223"/>
      <c r="E604" s="223"/>
      <c r="F604" s="223"/>
      <c r="G604" s="223"/>
      <c r="H604" s="223"/>
    </row>
    <row r="605">
      <c r="A605" s="223"/>
      <c r="B605" s="223"/>
      <c r="C605" s="223"/>
      <c r="D605" s="223"/>
      <c r="E605" s="223"/>
      <c r="F605" s="223"/>
      <c r="G605" s="223"/>
      <c r="H605" s="223"/>
    </row>
    <row r="606">
      <c r="A606" s="223"/>
      <c r="B606" s="223"/>
      <c r="C606" s="223"/>
      <c r="D606" s="223"/>
      <c r="E606" s="223"/>
      <c r="F606" s="223"/>
      <c r="G606" s="223"/>
      <c r="H606" s="223"/>
    </row>
    <row r="607">
      <c r="A607" s="223"/>
      <c r="B607" s="223"/>
      <c r="C607" s="223"/>
      <c r="D607" s="223"/>
      <c r="E607" s="223"/>
      <c r="F607" s="223"/>
      <c r="G607" s="223"/>
      <c r="H607" s="223"/>
    </row>
    <row r="608">
      <c r="A608" s="223"/>
      <c r="B608" s="223"/>
      <c r="C608" s="223"/>
      <c r="D608" s="223"/>
      <c r="E608" s="223"/>
      <c r="F608" s="223"/>
      <c r="G608" s="223"/>
      <c r="H608" s="223"/>
    </row>
    <row r="609">
      <c r="A609" s="223"/>
      <c r="B609" s="223"/>
      <c r="C609" s="223"/>
      <c r="D609" s="223"/>
      <c r="E609" s="223"/>
      <c r="F609" s="223"/>
      <c r="G609" s="223"/>
      <c r="H609" s="223"/>
    </row>
    <row r="610">
      <c r="A610" s="223"/>
      <c r="B610" s="223"/>
      <c r="C610" s="223"/>
      <c r="D610" s="223"/>
      <c r="E610" s="223"/>
      <c r="F610" s="223"/>
      <c r="G610" s="223"/>
      <c r="H610" s="223"/>
    </row>
    <row r="611">
      <c r="A611" s="223"/>
      <c r="B611" s="223"/>
      <c r="C611" s="223"/>
      <c r="D611" s="223"/>
      <c r="E611" s="223"/>
      <c r="F611" s="223"/>
      <c r="G611" s="223"/>
      <c r="H611" s="223"/>
    </row>
    <row r="612">
      <c r="A612" s="223"/>
      <c r="B612" s="223"/>
      <c r="C612" s="223"/>
      <c r="D612" s="223"/>
      <c r="E612" s="223"/>
      <c r="F612" s="223"/>
      <c r="G612" s="223"/>
      <c r="H612" s="223"/>
    </row>
    <row r="613">
      <c r="A613" s="223"/>
      <c r="B613" s="223"/>
      <c r="C613" s="223"/>
      <c r="D613" s="223"/>
      <c r="E613" s="223"/>
      <c r="F613" s="223"/>
      <c r="G613" s="223"/>
      <c r="H613" s="223"/>
    </row>
    <row r="614">
      <c r="A614" s="223"/>
      <c r="B614" s="223"/>
      <c r="C614" s="223"/>
      <c r="D614" s="223"/>
      <c r="E614" s="223"/>
      <c r="F614" s="223"/>
      <c r="G614" s="223"/>
      <c r="H614" s="223"/>
    </row>
    <row r="615">
      <c r="A615" s="223"/>
      <c r="B615" s="223"/>
      <c r="C615" s="223"/>
      <c r="D615" s="223"/>
      <c r="E615" s="223"/>
      <c r="F615" s="223"/>
      <c r="G615" s="223"/>
      <c r="H615" s="223"/>
    </row>
    <row r="616">
      <c r="A616" s="223"/>
      <c r="B616" s="223"/>
      <c r="C616" s="223"/>
      <c r="D616" s="223"/>
      <c r="E616" s="223"/>
      <c r="F616" s="223"/>
      <c r="G616" s="223"/>
      <c r="H616" s="223"/>
    </row>
    <row r="617">
      <c r="A617" s="223"/>
      <c r="B617" s="223"/>
      <c r="C617" s="223"/>
      <c r="D617" s="223"/>
      <c r="E617" s="223"/>
      <c r="F617" s="223"/>
      <c r="G617" s="223"/>
      <c r="H617" s="223"/>
    </row>
    <row r="618">
      <c r="A618" s="223"/>
      <c r="B618" s="223"/>
      <c r="C618" s="223"/>
      <c r="D618" s="223"/>
      <c r="E618" s="223"/>
      <c r="F618" s="223"/>
      <c r="G618" s="223"/>
      <c r="H618" s="223"/>
    </row>
    <row r="619">
      <c r="A619" s="223"/>
      <c r="B619" s="223"/>
      <c r="C619" s="223"/>
      <c r="D619" s="223"/>
      <c r="E619" s="223"/>
      <c r="F619" s="223"/>
      <c r="G619" s="223"/>
      <c r="H619" s="223"/>
    </row>
    <row r="620">
      <c r="A620" s="223"/>
      <c r="B620" s="223"/>
      <c r="C620" s="223"/>
      <c r="D620" s="223"/>
      <c r="E620" s="223"/>
      <c r="F620" s="223"/>
      <c r="G620" s="223"/>
      <c r="H620" s="223"/>
    </row>
    <row r="621">
      <c r="A621" s="223"/>
      <c r="B621" s="223"/>
      <c r="C621" s="223"/>
      <c r="D621" s="223"/>
      <c r="E621" s="223"/>
      <c r="F621" s="223"/>
      <c r="G621" s="223"/>
      <c r="H621" s="223"/>
    </row>
    <row r="622">
      <c r="A622" s="223"/>
      <c r="B622" s="223"/>
      <c r="C622" s="223"/>
      <c r="D622" s="223"/>
      <c r="E622" s="223"/>
      <c r="F622" s="223"/>
      <c r="G622" s="223"/>
      <c r="H622" s="223"/>
    </row>
    <row r="623">
      <c r="A623" s="223"/>
      <c r="B623" s="223"/>
      <c r="C623" s="223"/>
      <c r="D623" s="223"/>
      <c r="E623" s="223"/>
      <c r="F623" s="223"/>
      <c r="G623" s="223"/>
      <c r="H623" s="223"/>
    </row>
    <row r="624">
      <c r="A624" s="223"/>
      <c r="B624" s="223"/>
      <c r="C624" s="223"/>
      <c r="D624" s="223"/>
      <c r="E624" s="223"/>
      <c r="F624" s="223"/>
      <c r="G624" s="223"/>
      <c r="H624" s="223"/>
    </row>
    <row r="625">
      <c r="A625" s="223"/>
      <c r="B625" s="223"/>
      <c r="C625" s="223"/>
      <c r="D625" s="223"/>
      <c r="E625" s="223"/>
      <c r="F625" s="223"/>
      <c r="G625" s="223"/>
      <c r="H625" s="223"/>
    </row>
    <row r="626">
      <c r="A626" s="223"/>
      <c r="B626" s="223"/>
      <c r="C626" s="223"/>
      <c r="D626" s="223"/>
      <c r="E626" s="223"/>
      <c r="F626" s="223"/>
      <c r="G626" s="223"/>
      <c r="H626" s="223"/>
    </row>
    <row r="627">
      <c r="A627" s="223"/>
      <c r="B627" s="223"/>
      <c r="C627" s="223"/>
      <c r="D627" s="223"/>
      <c r="E627" s="223"/>
      <c r="F627" s="223"/>
      <c r="G627" s="223"/>
      <c r="H627" s="223"/>
    </row>
    <row r="628">
      <c r="A628" s="223"/>
      <c r="B628" s="223"/>
      <c r="C628" s="223"/>
      <c r="D628" s="223"/>
      <c r="E628" s="223"/>
      <c r="F628" s="223"/>
      <c r="G628" s="223"/>
      <c r="H628" s="223"/>
    </row>
    <row r="629">
      <c r="A629" s="223"/>
      <c r="B629" s="223"/>
      <c r="C629" s="223"/>
      <c r="D629" s="223"/>
      <c r="E629" s="223"/>
      <c r="F629" s="223"/>
      <c r="G629" s="223"/>
      <c r="H629" s="223"/>
    </row>
    <row r="630">
      <c r="A630" s="223"/>
      <c r="B630" s="223"/>
      <c r="C630" s="223"/>
      <c r="D630" s="223"/>
      <c r="E630" s="223"/>
      <c r="F630" s="223"/>
      <c r="G630" s="223"/>
      <c r="H630" s="223"/>
    </row>
    <row r="631">
      <c r="A631" s="223"/>
      <c r="B631" s="223"/>
      <c r="C631" s="223"/>
      <c r="D631" s="223"/>
      <c r="E631" s="223"/>
      <c r="F631" s="223"/>
      <c r="G631" s="223"/>
      <c r="H631" s="223"/>
    </row>
    <row r="632">
      <c r="A632" s="223"/>
      <c r="B632" s="223"/>
      <c r="C632" s="223"/>
      <c r="D632" s="223"/>
      <c r="E632" s="223"/>
      <c r="F632" s="223"/>
      <c r="G632" s="223"/>
      <c r="H632" s="223"/>
    </row>
    <row r="633">
      <c r="A633" s="223"/>
      <c r="B633" s="223"/>
      <c r="C633" s="223"/>
      <c r="D633" s="223"/>
      <c r="E633" s="223"/>
      <c r="F633" s="223"/>
      <c r="G633" s="223"/>
      <c r="H633" s="223"/>
    </row>
    <row r="634">
      <c r="A634" s="223"/>
      <c r="B634" s="223"/>
      <c r="C634" s="223"/>
      <c r="D634" s="223"/>
      <c r="E634" s="223"/>
      <c r="F634" s="223"/>
      <c r="G634" s="223"/>
      <c r="H634" s="223"/>
    </row>
    <row r="635">
      <c r="A635" s="223"/>
      <c r="B635" s="223"/>
      <c r="C635" s="223"/>
      <c r="D635" s="223"/>
      <c r="E635" s="223"/>
      <c r="F635" s="223"/>
      <c r="G635" s="223"/>
      <c r="H635" s="223"/>
    </row>
    <row r="636">
      <c r="A636" s="223"/>
      <c r="B636" s="223"/>
      <c r="C636" s="223"/>
      <c r="D636" s="223"/>
      <c r="E636" s="223"/>
      <c r="F636" s="223"/>
      <c r="G636" s="223"/>
      <c r="H636" s="223"/>
    </row>
    <row r="637">
      <c r="A637" s="223"/>
      <c r="B637" s="223"/>
      <c r="C637" s="223"/>
      <c r="D637" s="223"/>
      <c r="E637" s="223"/>
      <c r="F637" s="223"/>
      <c r="G637" s="223"/>
      <c r="H637" s="223"/>
    </row>
    <row r="638">
      <c r="A638" s="223"/>
      <c r="B638" s="223"/>
      <c r="C638" s="223"/>
      <c r="D638" s="223"/>
      <c r="E638" s="223"/>
      <c r="F638" s="223"/>
      <c r="G638" s="223"/>
      <c r="H638" s="223"/>
    </row>
    <row r="639">
      <c r="A639" s="223"/>
      <c r="B639" s="223"/>
      <c r="C639" s="223"/>
      <c r="D639" s="223"/>
      <c r="E639" s="223"/>
      <c r="F639" s="223"/>
      <c r="G639" s="223"/>
      <c r="H639" s="223"/>
    </row>
    <row r="640">
      <c r="A640" s="223"/>
      <c r="B640" s="223"/>
      <c r="C640" s="223"/>
      <c r="D640" s="223"/>
      <c r="E640" s="223"/>
      <c r="F640" s="223"/>
      <c r="G640" s="223"/>
      <c r="H640" s="223"/>
    </row>
    <row r="641">
      <c r="A641" s="223"/>
      <c r="B641" s="223"/>
      <c r="C641" s="223"/>
      <c r="D641" s="223"/>
      <c r="E641" s="223"/>
      <c r="F641" s="223"/>
      <c r="G641" s="223"/>
      <c r="H641" s="223"/>
    </row>
    <row r="642">
      <c r="A642" s="223"/>
      <c r="B642" s="223"/>
      <c r="C642" s="223"/>
      <c r="D642" s="223"/>
      <c r="E642" s="223"/>
      <c r="F642" s="223"/>
      <c r="G642" s="223"/>
      <c r="H642" s="223"/>
    </row>
    <row r="643">
      <c r="A643" s="223"/>
      <c r="B643" s="223"/>
      <c r="C643" s="223"/>
      <c r="D643" s="223"/>
      <c r="E643" s="223"/>
      <c r="F643" s="223"/>
      <c r="G643" s="223"/>
      <c r="H643" s="223"/>
    </row>
    <row r="644">
      <c r="A644" s="223"/>
      <c r="B644" s="223"/>
      <c r="C644" s="223"/>
      <c r="D644" s="223"/>
      <c r="E644" s="223"/>
      <c r="F644" s="223"/>
      <c r="G644" s="223"/>
      <c r="H644" s="223"/>
    </row>
    <row r="645">
      <c r="A645" s="223"/>
      <c r="B645" s="223"/>
      <c r="C645" s="223"/>
      <c r="D645" s="223"/>
      <c r="E645" s="223"/>
      <c r="F645" s="223"/>
      <c r="G645" s="223"/>
      <c r="H645" s="223"/>
    </row>
    <row r="646">
      <c r="A646" s="223"/>
      <c r="B646" s="223"/>
      <c r="C646" s="223"/>
      <c r="D646" s="223"/>
      <c r="E646" s="223"/>
      <c r="F646" s="223"/>
      <c r="G646" s="223"/>
      <c r="H646" s="223"/>
    </row>
    <row r="647">
      <c r="A647" s="223"/>
      <c r="B647" s="223"/>
      <c r="C647" s="223"/>
      <c r="D647" s="223"/>
      <c r="E647" s="223"/>
      <c r="F647" s="223"/>
      <c r="G647" s="223"/>
      <c r="H647" s="223"/>
    </row>
    <row r="648">
      <c r="A648" s="223"/>
      <c r="B648" s="223"/>
      <c r="C648" s="223"/>
      <c r="D648" s="223"/>
      <c r="E648" s="223"/>
      <c r="F648" s="223"/>
      <c r="G648" s="223"/>
      <c r="H648" s="223"/>
    </row>
    <row r="649">
      <c r="A649" s="223"/>
      <c r="B649" s="223"/>
      <c r="C649" s="223"/>
      <c r="D649" s="223"/>
      <c r="E649" s="223"/>
      <c r="F649" s="223"/>
      <c r="G649" s="223"/>
      <c r="H649" s="223"/>
    </row>
    <row r="650">
      <c r="A650" s="223"/>
      <c r="B650" s="223"/>
      <c r="C650" s="223"/>
      <c r="D650" s="223"/>
      <c r="E650" s="223"/>
      <c r="F650" s="223"/>
      <c r="G650" s="223"/>
      <c r="H650" s="223"/>
    </row>
    <row r="651">
      <c r="A651" s="223"/>
      <c r="B651" s="223"/>
      <c r="C651" s="223"/>
      <c r="D651" s="223"/>
      <c r="E651" s="223"/>
      <c r="F651" s="223"/>
      <c r="G651" s="223"/>
      <c r="H651" s="223"/>
    </row>
    <row r="652">
      <c r="A652" s="223"/>
      <c r="B652" s="223"/>
      <c r="C652" s="223"/>
      <c r="D652" s="223"/>
      <c r="E652" s="223"/>
      <c r="F652" s="223"/>
      <c r="G652" s="223"/>
      <c r="H652" s="223"/>
    </row>
    <row r="653">
      <c r="A653" s="223"/>
      <c r="B653" s="223"/>
      <c r="C653" s="223"/>
      <c r="D653" s="223"/>
      <c r="E653" s="223"/>
      <c r="F653" s="223"/>
      <c r="G653" s="223"/>
      <c r="H653" s="223"/>
    </row>
    <row r="654">
      <c r="A654" s="223"/>
      <c r="B654" s="223"/>
      <c r="C654" s="223"/>
      <c r="D654" s="223"/>
      <c r="E654" s="223"/>
      <c r="F654" s="223"/>
      <c r="G654" s="223"/>
      <c r="H654" s="223"/>
    </row>
    <row r="655">
      <c r="A655" s="223"/>
      <c r="B655" s="223"/>
      <c r="C655" s="223"/>
      <c r="D655" s="223"/>
      <c r="E655" s="223"/>
      <c r="F655" s="223"/>
      <c r="G655" s="223"/>
      <c r="H655" s="223"/>
    </row>
    <row r="656">
      <c r="A656" s="223"/>
      <c r="B656" s="223"/>
      <c r="C656" s="223"/>
      <c r="D656" s="223"/>
      <c r="E656" s="223"/>
      <c r="F656" s="223"/>
      <c r="G656" s="223"/>
      <c r="H656" s="223"/>
    </row>
    <row r="657">
      <c r="A657" s="223"/>
      <c r="B657" s="223"/>
      <c r="C657" s="223"/>
      <c r="D657" s="223"/>
      <c r="E657" s="223"/>
      <c r="F657" s="223"/>
      <c r="G657" s="223"/>
      <c r="H657" s="223"/>
    </row>
    <row r="658">
      <c r="A658" s="223"/>
      <c r="B658" s="223"/>
      <c r="C658" s="223"/>
      <c r="D658" s="223"/>
      <c r="E658" s="223"/>
      <c r="F658" s="223"/>
      <c r="G658" s="223"/>
      <c r="H658" s="223"/>
    </row>
    <row r="659">
      <c r="A659" s="223"/>
      <c r="B659" s="223"/>
      <c r="C659" s="223"/>
      <c r="D659" s="223"/>
      <c r="E659" s="223"/>
      <c r="F659" s="223"/>
      <c r="G659" s="223"/>
      <c r="H659" s="223"/>
    </row>
    <row r="660">
      <c r="A660" s="223"/>
      <c r="B660" s="223"/>
      <c r="C660" s="223"/>
      <c r="D660" s="223"/>
      <c r="E660" s="223"/>
      <c r="F660" s="223"/>
      <c r="G660" s="223"/>
      <c r="H660" s="223"/>
    </row>
    <row r="661">
      <c r="A661" s="223"/>
      <c r="B661" s="223"/>
      <c r="C661" s="223"/>
      <c r="D661" s="223"/>
      <c r="E661" s="223"/>
      <c r="F661" s="223"/>
      <c r="G661" s="223"/>
      <c r="H661" s="223"/>
    </row>
    <row r="662">
      <c r="A662" s="223"/>
      <c r="B662" s="223"/>
      <c r="C662" s="223"/>
      <c r="D662" s="223"/>
      <c r="E662" s="223"/>
      <c r="F662" s="223"/>
      <c r="G662" s="223"/>
      <c r="H662" s="223"/>
    </row>
    <row r="663">
      <c r="A663" s="223"/>
      <c r="B663" s="223"/>
      <c r="C663" s="223"/>
      <c r="D663" s="223"/>
      <c r="E663" s="223"/>
      <c r="F663" s="223"/>
      <c r="G663" s="223"/>
      <c r="H663" s="223"/>
    </row>
    <row r="664">
      <c r="A664" s="223"/>
      <c r="B664" s="223"/>
      <c r="C664" s="223"/>
      <c r="D664" s="223"/>
      <c r="E664" s="223"/>
      <c r="F664" s="223"/>
      <c r="G664" s="223"/>
      <c r="H664" s="223"/>
    </row>
    <row r="665">
      <c r="A665" s="223"/>
      <c r="B665" s="223"/>
      <c r="C665" s="223"/>
      <c r="D665" s="223"/>
      <c r="E665" s="223"/>
      <c r="F665" s="223"/>
      <c r="G665" s="223"/>
      <c r="H665" s="223"/>
    </row>
    <row r="666">
      <c r="A666" s="223"/>
      <c r="B666" s="223"/>
      <c r="C666" s="223"/>
      <c r="D666" s="223"/>
      <c r="E666" s="223"/>
      <c r="F666" s="223"/>
      <c r="G666" s="223"/>
      <c r="H666" s="223"/>
    </row>
    <row r="667">
      <c r="A667" s="223"/>
      <c r="B667" s="223"/>
      <c r="C667" s="223"/>
      <c r="D667" s="223"/>
      <c r="E667" s="223"/>
      <c r="F667" s="223"/>
      <c r="G667" s="223"/>
      <c r="H667" s="223"/>
    </row>
    <row r="668">
      <c r="A668" s="223"/>
      <c r="B668" s="223"/>
      <c r="C668" s="223"/>
      <c r="D668" s="223"/>
      <c r="E668" s="223"/>
      <c r="F668" s="223"/>
      <c r="G668" s="223"/>
      <c r="H668" s="223"/>
    </row>
    <row r="669">
      <c r="A669" s="223"/>
      <c r="B669" s="223"/>
      <c r="C669" s="223"/>
      <c r="D669" s="223"/>
      <c r="E669" s="223"/>
      <c r="F669" s="223"/>
      <c r="G669" s="223"/>
      <c r="H669" s="223"/>
    </row>
    <row r="670">
      <c r="A670" s="223"/>
      <c r="B670" s="223"/>
      <c r="C670" s="223"/>
      <c r="D670" s="223"/>
      <c r="E670" s="223"/>
      <c r="F670" s="223"/>
      <c r="G670" s="223"/>
      <c r="H670" s="223"/>
    </row>
    <row r="671">
      <c r="A671" s="223"/>
      <c r="B671" s="223"/>
      <c r="C671" s="223"/>
      <c r="D671" s="223"/>
      <c r="E671" s="223"/>
      <c r="F671" s="223"/>
      <c r="G671" s="223"/>
      <c r="H671" s="223"/>
    </row>
    <row r="672">
      <c r="A672" s="223"/>
      <c r="B672" s="223"/>
      <c r="C672" s="223"/>
      <c r="D672" s="223"/>
      <c r="E672" s="223"/>
      <c r="F672" s="223"/>
      <c r="G672" s="223"/>
      <c r="H672" s="223"/>
    </row>
    <row r="673">
      <c r="A673" s="223"/>
      <c r="B673" s="223"/>
      <c r="C673" s="223"/>
      <c r="D673" s="223"/>
      <c r="E673" s="223"/>
      <c r="F673" s="223"/>
      <c r="G673" s="223"/>
      <c r="H673" s="223"/>
    </row>
    <row r="674">
      <c r="A674" s="223"/>
      <c r="B674" s="223"/>
      <c r="C674" s="223"/>
      <c r="D674" s="223"/>
      <c r="E674" s="223"/>
      <c r="F674" s="223"/>
      <c r="G674" s="223"/>
      <c r="H674" s="223"/>
    </row>
    <row r="675">
      <c r="A675" s="223"/>
      <c r="B675" s="223"/>
      <c r="C675" s="223"/>
      <c r="D675" s="223"/>
      <c r="E675" s="223"/>
      <c r="F675" s="223"/>
      <c r="G675" s="223"/>
      <c r="H675" s="223"/>
    </row>
    <row r="676">
      <c r="A676" s="223"/>
      <c r="B676" s="223"/>
      <c r="C676" s="223"/>
      <c r="D676" s="223"/>
      <c r="E676" s="223"/>
      <c r="F676" s="223"/>
      <c r="G676" s="223"/>
      <c r="H676" s="223"/>
    </row>
    <row r="677">
      <c r="A677" s="223"/>
      <c r="B677" s="223"/>
      <c r="C677" s="223"/>
      <c r="D677" s="223"/>
      <c r="E677" s="223"/>
      <c r="F677" s="223"/>
      <c r="G677" s="223"/>
      <c r="H677" s="223"/>
    </row>
    <row r="678">
      <c r="A678" s="223"/>
      <c r="B678" s="223"/>
      <c r="C678" s="223"/>
      <c r="D678" s="223"/>
      <c r="E678" s="223"/>
      <c r="F678" s="223"/>
      <c r="G678" s="223"/>
      <c r="H678" s="223"/>
    </row>
    <row r="679">
      <c r="A679" s="223"/>
      <c r="B679" s="223"/>
      <c r="C679" s="223"/>
      <c r="D679" s="223"/>
      <c r="E679" s="223"/>
      <c r="F679" s="223"/>
      <c r="G679" s="223"/>
      <c r="H679" s="223"/>
    </row>
    <row r="680">
      <c r="A680" s="223"/>
      <c r="B680" s="223"/>
      <c r="C680" s="223"/>
      <c r="D680" s="223"/>
      <c r="E680" s="223"/>
      <c r="F680" s="223"/>
      <c r="G680" s="223"/>
      <c r="H680" s="223"/>
    </row>
    <row r="681">
      <c r="A681" s="223"/>
      <c r="B681" s="223"/>
      <c r="C681" s="223"/>
      <c r="D681" s="223"/>
      <c r="E681" s="223"/>
      <c r="F681" s="223"/>
      <c r="G681" s="223"/>
      <c r="H681" s="223"/>
    </row>
    <row r="682">
      <c r="A682" s="223"/>
      <c r="B682" s="223"/>
      <c r="C682" s="223"/>
      <c r="D682" s="223"/>
      <c r="E682" s="223"/>
      <c r="F682" s="223"/>
      <c r="G682" s="223"/>
      <c r="H682" s="223"/>
    </row>
    <row r="683">
      <c r="A683" s="223"/>
      <c r="B683" s="223"/>
      <c r="C683" s="223"/>
      <c r="D683" s="223"/>
      <c r="E683" s="223"/>
      <c r="F683" s="223"/>
      <c r="G683" s="223"/>
      <c r="H683" s="223"/>
    </row>
    <row r="684">
      <c r="A684" s="223"/>
      <c r="B684" s="223"/>
      <c r="C684" s="223"/>
      <c r="D684" s="223"/>
      <c r="E684" s="223"/>
      <c r="F684" s="223"/>
      <c r="G684" s="223"/>
      <c r="H684" s="223"/>
    </row>
    <row r="685">
      <c r="A685" s="223"/>
      <c r="B685" s="223"/>
      <c r="C685" s="223"/>
      <c r="D685" s="223"/>
      <c r="E685" s="223"/>
      <c r="F685" s="223"/>
      <c r="G685" s="223"/>
      <c r="H685" s="223"/>
    </row>
    <row r="686">
      <c r="A686" s="223"/>
      <c r="B686" s="223"/>
      <c r="C686" s="223"/>
      <c r="D686" s="223"/>
      <c r="E686" s="223"/>
      <c r="F686" s="223"/>
      <c r="G686" s="223"/>
      <c r="H686" s="223"/>
    </row>
    <row r="687">
      <c r="A687" s="223"/>
      <c r="B687" s="223"/>
      <c r="C687" s="223"/>
      <c r="D687" s="223"/>
      <c r="E687" s="223"/>
      <c r="F687" s="223"/>
      <c r="G687" s="223"/>
      <c r="H687" s="223"/>
    </row>
    <row r="688">
      <c r="A688" s="223"/>
      <c r="B688" s="223"/>
      <c r="C688" s="223"/>
      <c r="D688" s="223"/>
      <c r="E688" s="223"/>
      <c r="F688" s="223"/>
      <c r="G688" s="223"/>
      <c r="H688" s="223"/>
    </row>
    <row r="689">
      <c r="A689" s="223"/>
      <c r="B689" s="223"/>
      <c r="C689" s="223"/>
      <c r="D689" s="223"/>
      <c r="E689" s="223"/>
      <c r="F689" s="223"/>
      <c r="G689" s="223"/>
      <c r="H689" s="223"/>
    </row>
    <row r="690">
      <c r="A690" s="223"/>
      <c r="B690" s="223"/>
      <c r="C690" s="223"/>
      <c r="D690" s="223"/>
      <c r="E690" s="223"/>
      <c r="F690" s="223"/>
      <c r="G690" s="223"/>
      <c r="H690" s="223"/>
    </row>
    <row r="691">
      <c r="A691" s="223"/>
      <c r="B691" s="223"/>
      <c r="C691" s="223"/>
      <c r="D691" s="223"/>
      <c r="E691" s="223"/>
      <c r="F691" s="223"/>
      <c r="G691" s="223"/>
      <c r="H691" s="223"/>
    </row>
    <row r="692">
      <c r="A692" s="223"/>
      <c r="B692" s="223"/>
      <c r="C692" s="223"/>
      <c r="D692" s="223"/>
      <c r="E692" s="223"/>
      <c r="F692" s="223"/>
      <c r="G692" s="223"/>
      <c r="H692" s="223"/>
    </row>
    <row r="693">
      <c r="A693" s="223"/>
      <c r="B693" s="223"/>
      <c r="C693" s="223"/>
      <c r="D693" s="223"/>
      <c r="E693" s="223"/>
      <c r="F693" s="223"/>
      <c r="G693" s="223"/>
      <c r="H693" s="223"/>
    </row>
    <row r="694">
      <c r="A694" s="223"/>
      <c r="B694" s="223"/>
      <c r="C694" s="223"/>
      <c r="D694" s="223"/>
      <c r="E694" s="223"/>
      <c r="F694" s="223"/>
      <c r="G694" s="223"/>
      <c r="H694" s="223"/>
    </row>
    <row r="695">
      <c r="A695" s="223"/>
      <c r="B695" s="223"/>
      <c r="C695" s="223"/>
      <c r="D695" s="223"/>
      <c r="E695" s="223"/>
      <c r="F695" s="223"/>
      <c r="G695" s="223"/>
      <c r="H695" s="223"/>
    </row>
    <row r="696">
      <c r="A696" s="223"/>
      <c r="B696" s="223"/>
      <c r="C696" s="223"/>
      <c r="D696" s="223"/>
      <c r="E696" s="223"/>
      <c r="F696" s="223"/>
      <c r="G696" s="223"/>
      <c r="H696" s="223"/>
    </row>
    <row r="697">
      <c r="A697" s="223"/>
      <c r="B697" s="223"/>
      <c r="C697" s="223"/>
      <c r="D697" s="223"/>
      <c r="E697" s="223"/>
      <c r="F697" s="223"/>
      <c r="G697" s="223"/>
      <c r="H697" s="223"/>
    </row>
    <row r="698">
      <c r="A698" s="223"/>
      <c r="B698" s="223"/>
      <c r="C698" s="223"/>
      <c r="D698" s="223"/>
      <c r="E698" s="223"/>
      <c r="F698" s="223"/>
      <c r="G698" s="223"/>
      <c r="H698" s="223"/>
    </row>
    <row r="699">
      <c r="A699" s="223"/>
      <c r="B699" s="223"/>
      <c r="C699" s="223"/>
      <c r="D699" s="223"/>
      <c r="E699" s="223"/>
      <c r="F699" s="223"/>
      <c r="G699" s="223"/>
      <c r="H699" s="223"/>
    </row>
    <row r="700">
      <c r="A700" s="223"/>
      <c r="B700" s="223"/>
      <c r="C700" s="223"/>
      <c r="D700" s="223"/>
      <c r="E700" s="223"/>
      <c r="F700" s="223"/>
      <c r="G700" s="223"/>
      <c r="H700" s="223"/>
    </row>
    <row r="701">
      <c r="A701" s="223"/>
      <c r="B701" s="223"/>
      <c r="C701" s="223"/>
      <c r="D701" s="223"/>
      <c r="E701" s="223"/>
      <c r="F701" s="223"/>
      <c r="G701" s="223"/>
      <c r="H701" s="223"/>
    </row>
    <row r="702">
      <c r="A702" s="223"/>
      <c r="B702" s="223"/>
      <c r="C702" s="223"/>
      <c r="D702" s="223"/>
      <c r="E702" s="223"/>
      <c r="F702" s="223"/>
      <c r="G702" s="223"/>
      <c r="H702" s="223"/>
    </row>
    <row r="703">
      <c r="A703" s="223"/>
      <c r="B703" s="223"/>
      <c r="C703" s="223"/>
      <c r="D703" s="223"/>
      <c r="E703" s="223"/>
      <c r="F703" s="223"/>
      <c r="G703" s="223"/>
      <c r="H703" s="223"/>
    </row>
    <row r="704">
      <c r="A704" s="223"/>
      <c r="B704" s="223"/>
      <c r="C704" s="223"/>
      <c r="D704" s="223"/>
      <c r="E704" s="223"/>
      <c r="F704" s="223"/>
      <c r="G704" s="223"/>
      <c r="H704" s="223"/>
    </row>
    <row r="705">
      <c r="A705" s="223"/>
      <c r="B705" s="223"/>
      <c r="C705" s="223"/>
      <c r="D705" s="223"/>
      <c r="E705" s="223"/>
      <c r="F705" s="223"/>
      <c r="G705" s="223"/>
      <c r="H705" s="223"/>
    </row>
    <row r="706">
      <c r="A706" s="223"/>
      <c r="B706" s="223"/>
      <c r="C706" s="223"/>
      <c r="D706" s="223"/>
      <c r="E706" s="223"/>
      <c r="F706" s="223"/>
      <c r="G706" s="223"/>
      <c r="H706" s="223"/>
    </row>
    <row r="707">
      <c r="A707" s="223"/>
      <c r="B707" s="223"/>
      <c r="C707" s="223"/>
      <c r="D707" s="223"/>
      <c r="E707" s="223"/>
      <c r="F707" s="223"/>
      <c r="G707" s="223"/>
      <c r="H707" s="223"/>
    </row>
    <row r="708">
      <c r="A708" s="223"/>
      <c r="B708" s="223"/>
      <c r="C708" s="223"/>
      <c r="D708" s="223"/>
      <c r="E708" s="223"/>
      <c r="F708" s="223"/>
      <c r="G708" s="223"/>
      <c r="H708" s="223"/>
    </row>
    <row r="709">
      <c r="A709" s="223"/>
      <c r="B709" s="223"/>
      <c r="C709" s="223"/>
      <c r="D709" s="223"/>
      <c r="E709" s="223"/>
      <c r="F709" s="223"/>
      <c r="G709" s="223"/>
      <c r="H709" s="223"/>
    </row>
    <row r="710">
      <c r="A710" s="223"/>
      <c r="B710" s="223"/>
      <c r="C710" s="223"/>
      <c r="D710" s="223"/>
      <c r="E710" s="223"/>
      <c r="F710" s="223"/>
      <c r="G710" s="223"/>
      <c r="H710" s="223"/>
    </row>
    <row r="711">
      <c r="A711" s="223"/>
      <c r="B711" s="223"/>
      <c r="C711" s="223"/>
      <c r="D711" s="223"/>
      <c r="E711" s="223"/>
      <c r="F711" s="223"/>
      <c r="G711" s="223"/>
      <c r="H711" s="223"/>
    </row>
    <row r="712">
      <c r="A712" s="223"/>
      <c r="B712" s="223"/>
      <c r="C712" s="223"/>
      <c r="D712" s="223"/>
      <c r="E712" s="223"/>
      <c r="F712" s="223"/>
      <c r="G712" s="223"/>
      <c r="H712" s="223"/>
    </row>
    <row r="713">
      <c r="A713" s="223"/>
      <c r="B713" s="223"/>
      <c r="C713" s="223"/>
      <c r="D713" s="223"/>
      <c r="E713" s="223"/>
      <c r="F713" s="223"/>
      <c r="G713" s="223"/>
      <c r="H713" s="223"/>
    </row>
    <row r="714">
      <c r="A714" s="223"/>
      <c r="B714" s="223"/>
      <c r="C714" s="223"/>
      <c r="D714" s="223"/>
      <c r="E714" s="223"/>
      <c r="F714" s="223"/>
      <c r="G714" s="223"/>
      <c r="H714" s="223"/>
    </row>
    <row r="715">
      <c r="A715" s="223"/>
      <c r="B715" s="223"/>
      <c r="C715" s="223"/>
      <c r="D715" s="223"/>
      <c r="E715" s="223"/>
      <c r="F715" s="223"/>
      <c r="G715" s="223"/>
      <c r="H715" s="223"/>
    </row>
    <row r="716">
      <c r="A716" s="223"/>
      <c r="B716" s="223"/>
      <c r="C716" s="223"/>
      <c r="D716" s="223"/>
      <c r="E716" s="223"/>
      <c r="F716" s="223"/>
      <c r="G716" s="223"/>
      <c r="H716" s="223"/>
    </row>
    <row r="717">
      <c r="A717" s="223"/>
      <c r="B717" s="223"/>
      <c r="C717" s="223"/>
      <c r="D717" s="223"/>
      <c r="E717" s="223"/>
      <c r="F717" s="223"/>
      <c r="G717" s="223"/>
      <c r="H717" s="223"/>
    </row>
    <row r="718">
      <c r="A718" s="223"/>
      <c r="B718" s="223"/>
      <c r="C718" s="223"/>
      <c r="D718" s="223"/>
      <c r="E718" s="223"/>
      <c r="F718" s="223"/>
      <c r="G718" s="223"/>
      <c r="H718" s="223"/>
    </row>
    <row r="719">
      <c r="A719" s="223"/>
      <c r="B719" s="223"/>
      <c r="C719" s="223"/>
      <c r="D719" s="223"/>
      <c r="E719" s="223"/>
      <c r="F719" s="223"/>
      <c r="G719" s="223"/>
      <c r="H719" s="223"/>
    </row>
    <row r="720">
      <c r="A720" s="223"/>
      <c r="B720" s="223"/>
      <c r="C720" s="223"/>
      <c r="D720" s="223"/>
      <c r="E720" s="223"/>
      <c r="F720" s="223"/>
      <c r="G720" s="223"/>
      <c r="H720" s="223"/>
    </row>
    <row r="721">
      <c r="A721" s="223"/>
      <c r="B721" s="223"/>
      <c r="C721" s="223"/>
      <c r="D721" s="223"/>
      <c r="E721" s="223"/>
      <c r="F721" s="223"/>
      <c r="G721" s="223"/>
      <c r="H721" s="223"/>
    </row>
    <row r="722">
      <c r="A722" s="223"/>
      <c r="B722" s="223"/>
      <c r="C722" s="223"/>
      <c r="D722" s="223"/>
      <c r="E722" s="223"/>
      <c r="F722" s="223"/>
      <c r="G722" s="223"/>
      <c r="H722" s="223"/>
    </row>
    <row r="723">
      <c r="A723" s="223"/>
      <c r="B723" s="223"/>
      <c r="C723" s="223"/>
      <c r="D723" s="223"/>
      <c r="E723" s="223"/>
      <c r="F723" s="223"/>
      <c r="G723" s="223"/>
      <c r="H723" s="223"/>
    </row>
    <row r="724">
      <c r="A724" s="223"/>
      <c r="B724" s="223"/>
      <c r="C724" s="223"/>
      <c r="D724" s="223"/>
      <c r="E724" s="223"/>
      <c r="F724" s="223"/>
      <c r="G724" s="223"/>
      <c r="H724" s="223"/>
    </row>
    <row r="725">
      <c r="A725" s="223"/>
      <c r="B725" s="223"/>
      <c r="C725" s="223"/>
      <c r="D725" s="223"/>
      <c r="E725" s="223"/>
      <c r="F725" s="223"/>
      <c r="G725" s="223"/>
      <c r="H725" s="223"/>
    </row>
    <row r="726">
      <c r="A726" s="223"/>
      <c r="B726" s="223"/>
      <c r="C726" s="223"/>
      <c r="D726" s="223"/>
      <c r="E726" s="223"/>
      <c r="F726" s="223"/>
      <c r="G726" s="223"/>
      <c r="H726" s="223"/>
    </row>
    <row r="727">
      <c r="A727" s="223"/>
      <c r="B727" s="223"/>
      <c r="C727" s="223"/>
      <c r="D727" s="223"/>
      <c r="E727" s="223"/>
      <c r="F727" s="223"/>
      <c r="G727" s="223"/>
      <c r="H727" s="223"/>
    </row>
    <row r="728">
      <c r="A728" s="223"/>
      <c r="B728" s="223"/>
      <c r="C728" s="223"/>
      <c r="D728" s="223"/>
      <c r="E728" s="223"/>
      <c r="F728" s="223"/>
      <c r="G728" s="223"/>
      <c r="H728" s="223"/>
    </row>
    <row r="729">
      <c r="A729" s="223"/>
      <c r="B729" s="223"/>
      <c r="C729" s="223"/>
      <c r="D729" s="223"/>
      <c r="E729" s="223"/>
      <c r="F729" s="223"/>
      <c r="G729" s="223"/>
      <c r="H729" s="223"/>
    </row>
    <row r="730">
      <c r="A730" s="223"/>
      <c r="B730" s="223"/>
      <c r="C730" s="223"/>
      <c r="D730" s="223"/>
      <c r="E730" s="223"/>
      <c r="F730" s="223"/>
      <c r="G730" s="223"/>
      <c r="H730" s="223"/>
    </row>
    <row r="731">
      <c r="A731" s="223"/>
      <c r="B731" s="223"/>
      <c r="C731" s="223"/>
      <c r="D731" s="223"/>
      <c r="E731" s="223"/>
      <c r="F731" s="223"/>
      <c r="G731" s="223"/>
      <c r="H731" s="223"/>
    </row>
    <row r="732">
      <c r="A732" s="223"/>
      <c r="B732" s="223"/>
      <c r="C732" s="223"/>
      <c r="D732" s="223"/>
      <c r="E732" s="223"/>
      <c r="F732" s="223"/>
      <c r="G732" s="223"/>
      <c r="H732" s="223"/>
    </row>
    <row r="733">
      <c r="A733" s="223"/>
      <c r="B733" s="223"/>
      <c r="C733" s="223"/>
      <c r="D733" s="223"/>
      <c r="E733" s="223"/>
      <c r="F733" s="223"/>
      <c r="G733" s="223"/>
      <c r="H733" s="223"/>
    </row>
    <row r="734">
      <c r="A734" s="223"/>
      <c r="B734" s="223"/>
      <c r="C734" s="223"/>
      <c r="D734" s="223"/>
      <c r="E734" s="223"/>
      <c r="F734" s="223"/>
      <c r="G734" s="223"/>
      <c r="H734" s="223"/>
    </row>
    <row r="735">
      <c r="A735" s="223"/>
      <c r="B735" s="223"/>
      <c r="C735" s="223"/>
      <c r="D735" s="223"/>
      <c r="E735" s="223"/>
      <c r="F735" s="223"/>
      <c r="G735" s="223"/>
      <c r="H735" s="223"/>
    </row>
    <row r="736">
      <c r="A736" s="223"/>
      <c r="B736" s="223"/>
      <c r="C736" s="223"/>
      <c r="D736" s="223"/>
      <c r="E736" s="223"/>
      <c r="F736" s="223"/>
      <c r="G736" s="223"/>
      <c r="H736" s="223"/>
    </row>
    <row r="737">
      <c r="A737" s="223"/>
      <c r="B737" s="223"/>
      <c r="C737" s="223"/>
      <c r="D737" s="223"/>
      <c r="E737" s="223"/>
      <c r="F737" s="223"/>
      <c r="G737" s="223"/>
      <c r="H737" s="223"/>
    </row>
    <row r="738">
      <c r="A738" s="223"/>
      <c r="B738" s="223"/>
      <c r="C738" s="223"/>
      <c r="D738" s="223"/>
      <c r="E738" s="223"/>
      <c r="F738" s="223"/>
      <c r="G738" s="223"/>
      <c r="H738" s="223"/>
    </row>
    <row r="739">
      <c r="A739" s="223"/>
      <c r="B739" s="223"/>
      <c r="C739" s="223"/>
      <c r="D739" s="223"/>
      <c r="E739" s="223"/>
      <c r="F739" s="223"/>
      <c r="G739" s="223"/>
      <c r="H739" s="223"/>
    </row>
    <row r="740">
      <c r="A740" s="223"/>
      <c r="B740" s="223"/>
      <c r="C740" s="223"/>
      <c r="D740" s="223"/>
      <c r="E740" s="223"/>
      <c r="F740" s="223"/>
      <c r="G740" s="223"/>
      <c r="H740" s="223"/>
    </row>
    <row r="741">
      <c r="A741" s="223"/>
      <c r="B741" s="223"/>
      <c r="C741" s="223"/>
      <c r="D741" s="223"/>
      <c r="E741" s="223"/>
      <c r="F741" s="223"/>
      <c r="G741" s="223"/>
      <c r="H741" s="223"/>
    </row>
    <row r="742">
      <c r="A742" s="223"/>
      <c r="B742" s="223"/>
      <c r="C742" s="223"/>
      <c r="D742" s="223"/>
      <c r="E742" s="223"/>
      <c r="F742" s="223"/>
      <c r="G742" s="223"/>
      <c r="H742" s="223"/>
    </row>
    <row r="743">
      <c r="A743" s="223"/>
      <c r="B743" s="223"/>
      <c r="C743" s="223"/>
      <c r="D743" s="223"/>
      <c r="E743" s="223"/>
      <c r="F743" s="223"/>
      <c r="G743" s="223"/>
      <c r="H743" s="223"/>
    </row>
    <row r="744">
      <c r="A744" s="223"/>
      <c r="B744" s="223"/>
      <c r="C744" s="223"/>
      <c r="D744" s="223"/>
      <c r="E744" s="223"/>
      <c r="F744" s="223"/>
      <c r="G744" s="223"/>
      <c r="H744" s="223"/>
    </row>
    <row r="745">
      <c r="A745" s="223"/>
      <c r="B745" s="223"/>
      <c r="C745" s="223"/>
      <c r="D745" s="223"/>
      <c r="E745" s="223"/>
      <c r="F745" s="223"/>
      <c r="G745" s="223"/>
      <c r="H745" s="223"/>
    </row>
    <row r="746">
      <c r="A746" s="223"/>
      <c r="B746" s="223"/>
      <c r="C746" s="223"/>
      <c r="D746" s="223"/>
      <c r="E746" s="223"/>
      <c r="F746" s="223"/>
      <c r="G746" s="223"/>
      <c r="H746" s="223"/>
    </row>
    <row r="747">
      <c r="A747" s="223"/>
      <c r="B747" s="223"/>
      <c r="C747" s="223"/>
      <c r="D747" s="223"/>
      <c r="E747" s="223"/>
      <c r="F747" s="223"/>
      <c r="G747" s="223"/>
      <c r="H747" s="223"/>
    </row>
    <row r="748">
      <c r="A748" s="223"/>
      <c r="B748" s="223"/>
      <c r="C748" s="223"/>
      <c r="D748" s="223"/>
      <c r="E748" s="223"/>
      <c r="F748" s="223"/>
      <c r="G748" s="223"/>
      <c r="H748" s="223"/>
    </row>
    <row r="749">
      <c r="A749" s="223"/>
      <c r="B749" s="223"/>
      <c r="C749" s="223"/>
      <c r="D749" s="223"/>
      <c r="E749" s="223"/>
      <c r="F749" s="223"/>
      <c r="G749" s="223"/>
      <c r="H749" s="223"/>
    </row>
    <row r="750">
      <c r="A750" s="223"/>
      <c r="B750" s="223"/>
      <c r="C750" s="223"/>
      <c r="D750" s="223"/>
      <c r="E750" s="223"/>
      <c r="F750" s="223"/>
      <c r="G750" s="223"/>
      <c r="H750" s="223"/>
    </row>
    <row r="751">
      <c r="A751" s="223"/>
      <c r="B751" s="223"/>
      <c r="C751" s="223"/>
      <c r="D751" s="223"/>
      <c r="E751" s="223"/>
      <c r="F751" s="223"/>
      <c r="G751" s="223"/>
      <c r="H751" s="223"/>
    </row>
    <row r="752">
      <c r="A752" s="223"/>
      <c r="B752" s="223"/>
      <c r="C752" s="223"/>
      <c r="D752" s="223"/>
      <c r="E752" s="223"/>
      <c r="F752" s="223"/>
      <c r="G752" s="223"/>
      <c r="H752" s="223"/>
    </row>
    <row r="753">
      <c r="A753" s="223"/>
      <c r="B753" s="223"/>
      <c r="C753" s="223"/>
      <c r="D753" s="223"/>
      <c r="E753" s="223"/>
      <c r="F753" s="223"/>
      <c r="G753" s="223"/>
      <c r="H753" s="223"/>
    </row>
    <row r="754">
      <c r="A754" s="223"/>
      <c r="B754" s="223"/>
      <c r="C754" s="223"/>
      <c r="D754" s="223"/>
      <c r="E754" s="223"/>
      <c r="F754" s="223"/>
      <c r="G754" s="223"/>
      <c r="H754" s="223"/>
    </row>
    <row r="755">
      <c r="A755" s="223"/>
      <c r="B755" s="223"/>
      <c r="C755" s="223"/>
      <c r="D755" s="223"/>
      <c r="E755" s="223"/>
      <c r="F755" s="223"/>
      <c r="G755" s="223"/>
      <c r="H755" s="223"/>
    </row>
    <row r="756">
      <c r="A756" s="223"/>
      <c r="B756" s="223"/>
      <c r="C756" s="223"/>
      <c r="D756" s="223"/>
      <c r="E756" s="223"/>
      <c r="F756" s="223"/>
      <c r="G756" s="223"/>
      <c r="H756" s="223"/>
    </row>
    <row r="757">
      <c r="A757" s="223"/>
      <c r="B757" s="223"/>
      <c r="C757" s="223"/>
      <c r="D757" s="223"/>
      <c r="E757" s="223"/>
      <c r="F757" s="223"/>
      <c r="G757" s="223"/>
      <c r="H757" s="223"/>
    </row>
    <row r="758">
      <c r="A758" s="223"/>
      <c r="B758" s="223"/>
      <c r="C758" s="223"/>
      <c r="D758" s="223"/>
      <c r="E758" s="223"/>
      <c r="F758" s="223"/>
      <c r="G758" s="223"/>
      <c r="H758" s="223"/>
    </row>
    <row r="759">
      <c r="A759" s="223"/>
      <c r="B759" s="223"/>
      <c r="C759" s="223"/>
      <c r="D759" s="223"/>
      <c r="E759" s="223"/>
      <c r="F759" s="223"/>
      <c r="G759" s="223"/>
      <c r="H759" s="223"/>
    </row>
    <row r="760">
      <c r="A760" s="223"/>
      <c r="B760" s="223"/>
      <c r="C760" s="223"/>
      <c r="D760" s="223"/>
      <c r="E760" s="223"/>
      <c r="F760" s="223"/>
      <c r="G760" s="223"/>
      <c r="H760" s="223"/>
    </row>
    <row r="761">
      <c r="A761" s="223"/>
      <c r="B761" s="223"/>
      <c r="C761" s="223"/>
      <c r="D761" s="223"/>
      <c r="E761" s="223"/>
      <c r="F761" s="223"/>
      <c r="G761" s="223"/>
      <c r="H761" s="223"/>
    </row>
    <row r="762">
      <c r="A762" s="223"/>
      <c r="B762" s="223"/>
      <c r="C762" s="223"/>
      <c r="D762" s="223"/>
      <c r="E762" s="223"/>
      <c r="F762" s="223"/>
      <c r="G762" s="223"/>
      <c r="H762" s="223"/>
    </row>
    <row r="763">
      <c r="A763" s="223"/>
      <c r="B763" s="223"/>
      <c r="C763" s="223"/>
      <c r="D763" s="223"/>
      <c r="E763" s="223"/>
      <c r="F763" s="223"/>
      <c r="G763" s="223"/>
      <c r="H763" s="223"/>
    </row>
    <row r="764">
      <c r="A764" s="223"/>
      <c r="B764" s="223"/>
      <c r="C764" s="223"/>
      <c r="D764" s="223"/>
      <c r="E764" s="223"/>
      <c r="F764" s="223"/>
      <c r="G764" s="223"/>
      <c r="H764" s="223"/>
    </row>
    <row r="765">
      <c r="A765" s="223"/>
      <c r="B765" s="223"/>
      <c r="C765" s="223"/>
      <c r="D765" s="223"/>
      <c r="E765" s="223"/>
      <c r="F765" s="223"/>
      <c r="G765" s="223"/>
      <c r="H765" s="223"/>
    </row>
    <row r="766">
      <c r="A766" s="223"/>
      <c r="B766" s="223"/>
      <c r="C766" s="223"/>
      <c r="D766" s="223"/>
      <c r="E766" s="223"/>
      <c r="F766" s="223"/>
      <c r="G766" s="223"/>
      <c r="H766" s="223"/>
    </row>
    <row r="767">
      <c r="A767" s="223"/>
      <c r="B767" s="223"/>
      <c r="C767" s="223"/>
      <c r="D767" s="223"/>
      <c r="E767" s="223"/>
      <c r="F767" s="223"/>
      <c r="G767" s="223"/>
      <c r="H767" s="223"/>
    </row>
    <row r="768">
      <c r="A768" s="223"/>
      <c r="B768" s="223"/>
      <c r="C768" s="223"/>
      <c r="D768" s="223"/>
      <c r="E768" s="223"/>
      <c r="F768" s="223"/>
      <c r="G768" s="223"/>
      <c r="H768" s="223"/>
    </row>
    <row r="769">
      <c r="A769" s="223"/>
      <c r="B769" s="223"/>
      <c r="C769" s="223"/>
      <c r="D769" s="223"/>
      <c r="E769" s="223"/>
      <c r="F769" s="223"/>
      <c r="G769" s="223"/>
      <c r="H769" s="223"/>
    </row>
    <row r="770">
      <c r="A770" s="223"/>
      <c r="B770" s="223"/>
      <c r="C770" s="223"/>
      <c r="D770" s="223"/>
      <c r="E770" s="223"/>
      <c r="F770" s="223"/>
      <c r="G770" s="223"/>
      <c r="H770" s="223"/>
    </row>
    <row r="771">
      <c r="A771" s="223"/>
      <c r="B771" s="223"/>
      <c r="C771" s="223"/>
      <c r="D771" s="223"/>
      <c r="E771" s="223"/>
      <c r="F771" s="223"/>
      <c r="G771" s="223"/>
      <c r="H771" s="223"/>
    </row>
    <row r="772">
      <c r="A772" s="223"/>
      <c r="B772" s="223"/>
      <c r="C772" s="223"/>
      <c r="D772" s="223"/>
      <c r="E772" s="223"/>
      <c r="F772" s="223"/>
      <c r="G772" s="223"/>
      <c r="H772" s="223"/>
    </row>
    <row r="773">
      <c r="A773" s="223"/>
      <c r="B773" s="223"/>
      <c r="C773" s="223"/>
      <c r="D773" s="223"/>
      <c r="E773" s="223"/>
      <c r="F773" s="223"/>
      <c r="G773" s="223"/>
      <c r="H773" s="223"/>
    </row>
    <row r="774">
      <c r="A774" s="223"/>
      <c r="B774" s="223"/>
      <c r="C774" s="223"/>
      <c r="D774" s="223"/>
      <c r="E774" s="223"/>
      <c r="F774" s="223"/>
      <c r="G774" s="223"/>
      <c r="H774" s="223"/>
    </row>
    <row r="775">
      <c r="A775" s="223"/>
      <c r="B775" s="223"/>
      <c r="C775" s="223"/>
      <c r="D775" s="223"/>
      <c r="E775" s="223"/>
      <c r="F775" s="223"/>
      <c r="G775" s="223"/>
      <c r="H775" s="223"/>
    </row>
    <row r="776">
      <c r="A776" s="223"/>
      <c r="B776" s="223"/>
      <c r="C776" s="223"/>
      <c r="D776" s="223"/>
      <c r="E776" s="223"/>
      <c r="F776" s="223"/>
      <c r="G776" s="223"/>
      <c r="H776" s="223"/>
    </row>
    <row r="777">
      <c r="A777" s="223"/>
      <c r="B777" s="223"/>
      <c r="C777" s="223"/>
      <c r="D777" s="223"/>
      <c r="E777" s="223"/>
      <c r="F777" s="223"/>
      <c r="G777" s="223"/>
      <c r="H777" s="223"/>
    </row>
    <row r="778">
      <c r="A778" s="223"/>
      <c r="B778" s="223"/>
      <c r="C778" s="223"/>
      <c r="D778" s="223"/>
      <c r="E778" s="223"/>
      <c r="F778" s="223"/>
      <c r="G778" s="223"/>
      <c r="H778" s="223"/>
    </row>
    <row r="779">
      <c r="A779" s="223"/>
      <c r="B779" s="223"/>
      <c r="C779" s="223"/>
      <c r="D779" s="223"/>
      <c r="E779" s="223"/>
      <c r="F779" s="223"/>
      <c r="G779" s="223"/>
      <c r="H779" s="223"/>
    </row>
    <row r="780">
      <c r="A780" s="223"/>
      <c r="B780" s="223"/>
      <c r="C780" s="223"/>
      <c r="D780" s="223"/>
      <c r="E780" s="223"/>
      <c r="F780" s="223"/>
      <c r="G780" s="223"/>
      <c r="H780" s="223"/>
    </row>
    <row r="781">
      <c r="A781" s="223"/>
      <c r="B781" s="223"/>
      <c r="C781" s="223"/>
      <c r="D781" s="223"/>
      <c r="E781" s="223"/>
      <c r="F781" s="223"/>
      <c r="G781" s="223"/>
      <c r="H781" s="223"/>
    </row>
    <row r="782">
      <c r="A782" s="223"/>
      <c r="B782" s="223"/>
      <c r="C782" s="223"/>
      <c r="D782" s="223"/>
      <c r="E782" s="223"/>
      <c r="F782" s="223"/>
      <c r="G782" s="223"/>
      <c r="H782" s="223"/>
    </row>
    <row r="783">
      <c r="A783" s="223"/>
      <c r="B783" s="223"/>
      <c r="C783" s="223"/>
      <c r="D783" s="223"/>
      <c r="E783" s="223"/>
      <c r="F783" s="223"/>
      <c r="G783" s="223"/>
      <c r="H783" s="223"/>
    </row>
    <row r="784">
      <c r="A784" s="223"/>
      <c r="B784" s="223"/>
      <c r="C784" s="223"/>
      <c r="D784" s="223"/>
      <c r="E784" s="223"/>
      <c r="F784" s="223"/>
      <c r="G784" s="223"/>
      <c r="H784" s="223"/>
    </row>
    <row r="785">
      <c r="A785" s="223"/>
      <c r="B785" s="223"/>
      <c r="C785" s="223"/>
      <c r="D785" s="223"/>
      <c r="E785" s="223"/>
      <c r="F785" s="223"/>
      <c r="G785" s="223"/>
      <c r="H785" s="223"/>
    </row>
    <row r="786">
      <c r="A786" s="223"/>
      <c r="B786" s="223"/>
      <c r="C786" s="223"/>
      <c r="D786" s="223"/>
      <c r="E786" s="223"/>
      <c r="F786" s="223"/>
      <c r="G786" s="223"/>
      <c r="H786" s="223"/>
    </row>
    <row r="787">
      <c r="A787" s="223"/>
      <c r="B787" s="223"/>
      <c r="C787" s="223"/>
      <c r="D787" s="223"/>
      <c r="E787" s="223"/>
      <c r="F787" s="223"/>
      <c r="G787" s="223"/>
      <c r="H787" s="223"/>
    </row>
    <row r="788">
      <c r="A788" s="223"/>
      <c r="B788" s="223"/>
      <c r="C788" s="223"/>
      <c r="D788" s="223"/>
      <c r="E788" s="223"/>
      <c r="F788" s="223"/>
      <c r="G788" s="223"/>
      <c r="H788" s="223"/>
    </row>
    <row r="789">
      <c r="A789" s="223"/>
      <c r="B789" s="223"/>
      <c r="C789" s="223"/>
      <c r="D789" s="223"/>
      <c r="E789" s="223"/>
      <c r="F789" s="223"/>
      <c r="G789" s="223"/>
      <c r="H789" s="223"/>
    </row>
    <row r="790">
      <c r="A790" s="223"/>
      <c r="B790" s="223"/>
      <c r="C790" s="223"/>
      <c r="D790" s="223"/>
      <c r="E790" s="223"/>
      <c r="F790" s="223"/>
      <c r="G790" s="223"/>
      <c r="H790" s="223"/>
    </row>
    <row r="791">
      <c r="A791" s="223"/>
      <c r="B791" s="223"/>
      <c r="C791" s="223"/>
      <c r="D791" s="223"/>
      <c r="E791" s="223"/>
      <c r="F791" s="223"/>
      <c r="G791" s="223"/>
      <c r="H791" s="223"/>
    </row>
    <row r="792">
      <c r="A792" s="223"/>
      <c r="B792" s="223"/>
      <c r="C792" s="223"/>
      <c r="D792" s="223"/>
      <c r="E792" s="223"/>
      <c r="F792" s="223"/>
      <c r="G792" s="223"/>
      <c r="H792" s="223"/>
    </row>
    <row r="793">
      <c r="A793" s="223"/>
      <c r="B793" s="223"/>
      <c r="C793" s="223"/>
      <c r="D793" s="223"/>
      <c r="E793" s="223"/>
      <c r="F793" s="223"/>
      <c r="G793" s="223"/>
      <c r="H793" s="223"/>
    </row>
    <row r="794">
      <c r="A794" s="223"/>
      <c r="B794" s="223"/>
      <c r="C794" s="223"/>
      <c r="D794" s="223"/>
      <c r="E794" s="223"/>
      <c r="F794" s="223"/>
      <c r="G794" s="223"/>
      <c r="H794" s="223"/>
    </row>
    <row r="795">
      <c r="A795" s="223"/>
      <c r="B795" s="223"/>
      <c r="C795" s="223"/>
      <c r="D795" s="223"/>
      <c r="E795" s="223"/>
      <c r="F795" s="223"/>
      <c r="G795" s="223"/>
      <c r="H795" s="223"/>
    </row>
    <row r="796">
      <c r="A796" s="223"/>
      <c r="B796" s="223"/>
      <c r="C796" s="223"/>
      <c r="D796" s="223"/>
      <c r="E796" s="223"/>
      <c r="F796" s="223"/>
      <c r="G796" s="223"/>
      <c r="H796" s="223"/>
    </row>
    <row r="797">
      <c r="A797" s="223"/>
      <c r="B797" s="223"/>
      <c r="C797" s="223"/>
      <c r="D797" s="223"/>
      <c r="E797" s="223"/>
      <c r="F797" s="223"/>
      <c r="G797" s="223"/>
      <c r="H797" s="223"/>
    </row>
    <row r="798">
      <c r="A798" s="223"/>
      <c r="B798" s="223"/>
      <c r="C798" s="223"/>
      <c r="D798" s="223"/>
      <c r="E798" s="223"/>
      <c r="F798" s="223"/>
      <c r="G798" s="223"/>
      <c r="H798" s="223"/>
    </row>
    <row r="799">
      <c r="A799" s="223"/>
      <c r="B799" s="223"/>
      <c r="C799" s="223"/>
      <c r="D799" s="223"/>
      <c r="E799" s="223"/>
      <c r="F799" s="223"/>
      <c r="G799" s="223"/>
      <c r="H799" s="223"/>
    </row>
    <row r="800">
      <c r="A800" s="223"/>
      <c r="B800" s="223"/>
      <c r="C800" s="223"/>
      <c r="D800" s="223"/>
      <c r="E800" s="223"/>
      <c r="F800" s="223"/>
      <c r="G800" s="223"/>
      <c r="H800" s="223"/>
    </row>
    <row r="801">
      <c r="A801" s="223"/>
      <c r="B801" s="223"/>
      <c r="C801" s="223"/>
      <c r="D801" s="223"/>
      <c r="E801" s="223"/>
      <c r="F801" s="223"/>
      <c r="G801" s="223"/>
      <c r="H801" s="223"/>
    </row>
    <row r="802">
      <c r="A802" s="223"/>
      <c r="B802" s="223"/>
      <c r="C802" s="223"/>
      <c r="D802" s="223"/>
      <c r="E802" s="223"/>
      <c r="F802" s="223"/>
      <c r="G802" s="223"/>
      <c r="H802" s="223"/>
    </row>
    <row r="803">
      <c r="A803" s="223"/>
      <c r="B803" s="223"/>
      <c r="C803" s="223"/>
      <c r="D803" s="223"/>
      <c r="E803" s="223"/>
      <c r="F803" s="223"/>
      <c r="G803" s="223"/>
      <c r="H803" s="223"/>
    </row>
    <row r="804">
      <c r="A804" s="223"/>
      <c r="B804" s="223"/>
      <c r="C804" s="223"/>
      <c r="D804" s="223"/>
      <c r="E804" s="223"/>
      <c r="F804" s="223"/>
      <c r="G804" s="223"/>
      <c r="H804" s="223"/>
    </row>
    <row r="805">
      <c r="A805" s="223"/>
      <c r="B805" s="223"/>
      <c r="C805" s="223"/>
      <c r="D805" s="223"/>
      <c r="E805" s="223"/>
      <c r="F805" s="223"/>
      <c r="G805" s="223"/>
      <c r="H805" s="223"/>
    </row>
    <row r="806">
      <c r="A806" s="223"/>
      <c r="B806" s="223"/>
      <c r="C806" s="223"/>
      <c r="D806" s="223"/>
      <c r="E806" s="223"/>
      <c r="F806" s="223"/>
      <c r="G806" s="223"/>
      <c r="H806" s="223"/>
    </row>
    <row r="807">
      <c r="A807" s="223"/>
      <c r="B807" s="223"/>
      <c r="C807" s="223"/>
      <c r="D807" s="223"/>
      <c r="E807" s="223"/>
      <c r="F807" s="223"/>
      <c r="G807" s="223"/>
      <c r="H807" s="223"/>
    </row>
    <row r="808">
      <c r="A808" s="223"/>
      <c r="B808" s="223"/>
      <c r="C808" s="223"/>
      <c r="D808" s="223"/>
      <c r="E808" s="223"/>
      <c r="F808" s="223"/>
      <c r="G808" s="223"/>
      <c r="H808" s="223"/>
    </row>
    <row r="809">
      <c r="A809" s="223"/>
      <c r="B809" s="223"/>
      <c r="C809" s="223"/>
      <c r="D809" s="223"/>
      <c r="E809" s="223"/>
      <c r="F809" s="223"/>
      <c r="G809" s="223"/>
      <c r="H809" s="223"/>
    </row>
    <row r="810">
      <c r="A810" s="223"/>
      <c r="B810" s="223"/>
      <c r="C810" s="223"/>
      <c r="D810" s="223"/>
      <c r="E810" s="223"/>
      <c r="F810" s="223"/>
      <c r="G810" s="223"/>
      <c r="H810" s="223"/>
    </row>
    <row r="811">
      <c r="A811" s="223"/>
      <c r="B811" s="223"/>
      <c r="C811" s="223"/>
      <c r="D811" s="223"/>
      <c r="E811" s="223"/>
      <c r="F811" s="223"/>
      <c r="G811" s="223"/>
      <c r="H811" s="223"/>
    </row>
    <row r="812">
      <c r="A812" s="223"/>
      <c r="B812" s="223"/>
      <c r="C812" s="223"/>
      <c r="D812" s="223"/>
      <c r="E812" s="223"/>
      <c r="F812" s="223"/>
      <c r="G812" s="223"/>
      <c r="H812" s="223"/>
    </row>
    <row r="813">
      <c r="A813" s="223"/>
      <c r="B813" s="223"/>
      <c r="C813" s="223"/>
      <c r="D813" s="223"/>
      <c r="E813" s="223"/>
      <c r="F813" s="223"/>
      <c r="G813" s="223"/>
      <c r="H813" s="223"/>
    </row>
    <row r="814">
      <c r="A814" s="223"/>
      <c r="B814" s="223"/>
      <c r="C814" s="223"/>
      <c r="D814" s="223"/>
      <c r="E814" s="223"/>
      <c r="F814" s="223"/>
      <c r="G814" s="223"/>
      <c r="H814" s="223"/>
    </row>
    <row r="815">
      <c r="A815" s="223"/>
      <c r="B815" s="223"/>
      <c r="C815" s="223"/>
      <c r="D815" s="223"/>
      <c r="E815" s="223"/>
      <c r="F815" s="223"/>
      <c r="G815" s="223"/>
      <c r="H815" s="223"/>
    </row>
    <row r="816">
      <c r="A816" s="223"/>
      <c r="B816" s="223"/>
      <c r="C816" s="223"/>
      <c r="D816" s="223"/>
      <c r="E816" s="223"/>
      <c r="F816" s="223"/>
      <c r="G816" s="223"/>
      <c r="H816" s="223"/>
    </row>
    <row r="817">
      <c r="A817" s="223"/>
      <c r="B817" s="223"/>
      <c r="C817" s="223"/>
      <c r="D817" s="223"/>
      <c r="E817" s="223"/>
      <c r="F817" s="223"/>
      <c r="G817" s="223"/>
      <c r="H817" s="223"/>
    </row>
    <row r="818">
      <c r="A818" s="223"/>
      <c r="B818" s="223"/>
      <c r="C818" s="223"/>
      <c r="D818" s="223"/>
      <c r="E818" s="223"/>
      <c r="F818" s="223"/>
      <c r="G818" s="223"/>
      <c r="H818" s="223"/>
    </row>
    <row r="819">
      <c r="A819" s="223"/>
      <c r="B819" s="223"/>
      <c r="C819" s="223"/>
      <c r="D819" s="223"/>
      <c r="E819" s="223"/>
      <c r="F819" s="223"/>
      <c r="G819" s="223"/>
      <c r="H819" s="223"/>
    </row>
    <row r="820">
      <c r="A820" s="223"/>
      <c r="B820" s="223"/>
      <c r="C820" s="223"/>
      <c r="D820" s="223"/>
      <c r="E820" s="223"/>
      <c r="F820" s="223"/>
      <c r="G820" s="223"/>
      <c r="H820" s="223"/>
    </row>
    <row r="821">
      <c r="A821" s="223"/>
      <c r="B821" s="223"/>
      <c r="C821" s="223"/>
      <c r="D821" s="223"/>
      <c r="E821" s="223"/>
      <c r="F821" s="223"/>
      <c r="G821" s="223"/>
      <c r="H821" s="223"/>
    </row>
    <row r="822">
      <c r="A822" s="223"/>
      <c r="B822" s="223"/>
      <c r="C822" s="223"/>
      <c r="D822" s="223"/>
      <c r="E822" s="223"/>
      <c r="F822" s="223"/>
      <c r="G822" s="223"/>
      <c r="H822" s="223"/>
    </row>
    <row r="823">
      <c r="A823" s="223"/>
      <c r="B823" s="223"/>
      <c r="C823" s="223"/>
      <c r="D823" s="223"/>
      <c r="E823" s="223"/>
      <c r="F823" s="223"/>
      <c r="G823" s="223"/>
      <c r="H823" s="223"/>
    </row>
    <row r="824">
      <c r="A824" s="223"/>
      <c r="B824" s="223"/>
      <c r="C824" s="223"/>
      <c r="D824" s="223"/>
      <c r="E824" s="223"/>
      <c r="F824" s="223"/>
      <c r="G824" s="223"/>
      <c r="H824" s="223"/>
    </row>
    <row r="825">
      <c r="A825" s="223"/>
      <c r="B825" s="223"/>
      <c r="C825" s="223"/>
      <c r="D825" s="223"/>
      <c r="E825" s="223"/>
      <c r="F825" s="223"/>
      <c r="G825" s="223"/>
      <c r="H825" s="223"/>
    </row>
    <row r="826">
      <c r="A826" s="223"/>
      <c r="B826" s="223"/>
      <c r="C826" s="223"/>
      <c r="D826" s="223"/>
      <c r="E826" s="223"/>
      <c r="F826" s="223"/>
      <c r="G826" s="223"/>
      <c r="H826" s="223"/>
    </row>
    <row r="827">
      <c r="A827" s="223"/>
      <c r="B827" s="223"/>
      <c r="C827" s="223"/>
      <c r="D827" s="223"/>
      <c r="E827" s="223"/>
      <c r="F827" s="223"/>
      <c r="G827" s="223"/>
      <c r="H827" s="223"/>
    </row>
    <row r="828">
      <c r="A828" s="223"/>
      <c r="B828" s="223"/>
      <c r="C828" s="223"/>
      <c r="D828" s="223"/>
      <c r="E828" s="223"/>
      <c r="F828" s="223"/>
      <c r="G828" s="223"/>
      <c r="H828" s="223"/>
    </row>
    <row r="829">
      <c r="A829" s="223"/>
      <c r="B829" s="223"/>
      <c r="C829" s="223"/>
      <c r="D829" s="223"/>
      <c r="E829" s="223"/>
      <c r="F829" s="223"/>
      <c r="G829" s="223"/>
      <c r="H829" s="223"/>
    </row>
    <row r="830">
      <c r="A830" s="223"/>
      <c r="B830" s="223"/>
      <c r="C830" s="223"/>
      <c r="D830" s="223"/>
      <c r="E830" s="223"/>
      <c r="F830" s="223"/>
      <c r="G830" s="223"/>
      <c r="H830" s="223"/>
    </row>
    <row r="831">
      <c r="A831" s="223"/>
      <c r="B831" s="223"/>
      <c r="C831" s="223"/>
      <c r="D831" s="223"/>
      <c r="E831" s="223"/>
      <c r="F831" s="223"/>
      <c r="G831" s="223"/>
      <c r="H831" s="223"/>
    </row>
    <row r="832">
      <c r="A832" s="223"/>
      <c r="B832" s="223"/>
      <c r="C832" s="223"/>
      <c r="D832" s="223"/>
      <c r="E832" s="223"/>
      <c r="F832" s="223"/>
      <c r="G832" s="223"/>
      <c r="H832" s="223"/>
    </row>
    <row r="833">
      <c r="A833" s="223"/>
      <c r="B833" s="223"/>
      <c r="C833" s="223"/>
      <c r="D833" s="223"/>
      <c r="E833" s="223"/>
      <c r="F833" s="223"/>
      <c r="G833" s="223"/>
      <c r="H833" s="223"/>
    </row>
    <row r="834">
      <c r="A834" s="223"/>
      <c r="B834" s="223"/>
      <c r="C834" s="223"/>
      <c r="D834" s="223"/>
      <c r="E834" s="223"/>
      <c r="F834" s="223"/>
      <c r="G834" s="223"/>
      <c r="H834" s="223"/>
    </row>
    <row r="835">
      <c r="A835" s="223"/>
      <c r="B835" s="223"/>
      <c r="C835" s="223"/>
      <c r="D835" s="223"/>
      <c r="E835" s="223"/>
      <c r="F835" s="223"/>
      <c r="G835" s="223"/>
      <c r="H835" s="223"/>
    </row>
    <row r="836">
      <c r="A836" s="223"/>
      <c r="B836" s="223"/>
      <c r="C836" s="223"/>
      <c r="D836" s="223"/>
      <c r="E836" s="223"/>
      <c r="F836" s="223"/>
      <c r="G836" s="223"/>
      <c r="H836" s="223"/>
    </row>
    <row r="837">
      <c r="A837" s="223"/>
      <c r="B837" s="223"/>
      <c r="C837" s="223"/>
      <c r="D837" s="223"/>
      <c r="E837" s="223"/>
      <c r="F837" s="223"/>
      <c r="G837" s="223"/>
      <c r="H837" s="223"/>
    </row>
    <row r="838">
      <c r="A838" s="223"/>
      <c r="B838" s="223"/>
      <c r="C838" s="223"/>
      <c r="D838" s="223"/>
      <c r="E838" s="223"/>
      <c r="F838" s="223"/>
      <c r="G838" s="223"/>
      <c r="H838" s="223"/>
    </row>
    <row r="839">
      <c r="A839" s="223"/>
      <c r="B839" s="223"/>
      <c r="C839" s="223"/>
      <c r="D839" s="223"/>
      <c r="E839" s="223"/>
      <c r="F839" s="223"/>
      <c r="G839" s="223"/>
      <c r="H839" s="223"/>
    </row>
    <row r="840">
      <c r="A840" s="223"/>
      <c r="B840" s="223"/>
      <c r="C840" s="223"/>
      <c r="D840" s="223"/>
      <c r="E840" s="223"/>
      <c r="F840" s="223"/>
      <c r="G840" s="223"/>
      <c r="H840" s="223"/>
    </row>
    <row r="841">
      <c r="A841" s="223"/>
      <c r="B841" s="223"/>
      <c r="C841" s="223"/>
      <c r="D841" s="223"/>
      <c r="E841" s="223"/>
      <c r="F841" s="223"/>
      <c r="G841" s="223"/>
      <c r="H841" s="223"/>
    </row>
    <row r="842">
      <c r="A842" s="223"/>
      <c r="B842" s="223"/>
      <c r="C842" s="223"/>
      <c r="D842" s="223"/>
      <c r="E842" s="223"/>
      <c r="F842" s="223"/>
      <c r="G842" s="223"/>
      <c r="H842" s="223"/>
    </row>
    <row r="843">
      <c r="A843" s="223"/>
      <c r="B843" s="223"/>
      <c r="C843" s="223"/>
      <c r="D843" s="223"/>
      <c r="E843" s="223"/>
      <c r="F843" s="223"/>
      <c r="G843" s="223"/>
      <c r="H843" s="223"/>
    </row>
    <row r="844">
      <c r="A844" s="223"/>
      <c r="B844" s="223"/>
      <c r="C844" s="223"/>
      <c r="D844" s="223"/>
      <c r="E844" s="223"/>
      <c r="F844" s="223"/>
      <c r="G844" s="223"/>
      <c r="H844" s="223"/>
    </row>
    <row r="845">
      <c r="A845" s="223"/>
      <c r="B845" s="223"/>
      <c r="C845" s="223"/>
      <c r="D845" s="223"/>
      <c r="E845" s="223"/>
      <c r="F845" s="223"/>
      <c r="G845" s="223"/>
      <c r="H845" s="223"/>
    </row>
    <row r="846">
      <c r="A846" s="223"/>
      <c r="B846" s="223"/>
      <c r="C846" s="223"/>
      <c r="D846" s="223"/>
      <c r="E846" s="223"/>
      <c r="F846" s="223"/>
      <c r="G846" s="223"/>
      <c r="H846" s="223"/>
    </row>
    <row r="847">
      <c r="A847" s="223"/>
      <c r="B847" s="223"/>
      <c r="C847" s="223"/>
      <c r="D847" s="223"/>
      <c r="E847" s="223"/>
      <c r="F847" s="223"/>
      <c r="G847" s="223"/>
      <c r="H847" s="223"/>
    </row>
    <row r="848">
      <c r="A848" s="223"/>
      <c r="B848" s="223"/>
      <c r="C848" s="223"/>
      <c r="D848" s="223"/>
      <c r="E848" s="223"/>
      <c r="F848" s="223"/>
      <c r="G848" s="223"/>
      <c r="H848" s="223"/>
    </row>
    <row r="849">
      <c r="A849" s="223"/>
      <c r="B849" s="223"/>
      <c r="C849" s="223"/>
      <c r="D849" s="223"/>
      <c r="E849" s="223"/>
      <c r="F849" s="223"/>
      <c r="G849" s="223"/>
      <c r="H849" s="223"/>
    </row>
    <row r="850">
      <c r="A850" s="223"/>
      <c r="B850" s="223"/>
      <c r="C850" s="223"/>
      <c r="D850" s="223"/>
      <c r="E850" s="223"/>
      <c r="F850" s="223"/>
      <c r="G850" s="223"/>
      <c r="H850" s="223"/>
    </row>
    <row r="851">
      <c r="A851" s="223"/>
      <c r="B851" s="223"/>
      <c r="C851" s="223"/>
      <c r="D851" s="223"/>
      <c r="E851" s="223"/>
      <c r="F851" s="223"/>
      <c r="G851" s="223"/>
      <c r="H851" s="223"/>
    </row>
    <row r="852">
      <c r="A852" s="223"/>
      <c r="B852" s="223"/>
      <c r="C852" s="223"/>
      <c r="D852" s="223"/>
      <c r="E852" s="223"/>
      <c r="F852" s="223"/>
      <c r="G852" s="223"/>
      <c r="H852" s="223"/>
    </row>
    <row r="853">
      <c r="A853" s="223"/>
      <c r="B853" s="223"/>
      <c r="C853" s="223"/>
      <c r="D853" s="223"/>
      <c r="E853" s="223"/>
      <c r="F853" s="223"/>
      <c r="G853" s="223"/>
      <c r="H853" s="223"/>
    </row>
    <row r="854">
      <c r="A854" s="223"/>
      <c r="B854" s="223"/>
      <c r="C854" s="223"/>
      <c r="D854" s="223"/>
      <c r="E854" s="223"/>
      <c r="F854" s="223"/>
      <c r="G854" s="223"/>
      <c r="H854" s="223"/>
    </row>
    <row r="855">
      <c r="A855" s="223"/>
      <c r="B855" s="223"/>
      <c r="C855" s="223"/>
      <c r="D855" s="223"/>
      <c r="E855" s="223"/>
      <c r="F855" s="223"/>
      <c r="G855" s="223"/>
      <c r="H855" s="223"/>
    </row>
    <row r="856">
      <c r="A856" s="223"/>
      <c r="B856" s="223"/>
      <c r="C856" s="223"/>
      <c r="D856" s="223"/>
      <c r="E856" s="223"/>
      <c r="F856" s="223"/>
      <c r="G856" s="223"/>
      <c r="H856" s="223"/>
    </row>
    <row r="857">
      <c r="A857" s="223"/>
      <c r="B857" s="223"/>
      <c r="C857" s="223"/>
      <c r="D857" s="223"/>
      <c r="E857" s="223"/>
      <c r="F857" s="223"/>
      <c r="G857" s="223"/>
      <c r="H857" s="223"/>
    </row>
    <row r="858">
      <c r="A858" s="223"/>
      <c r="B858" s="223"/>
      <c r="C858" s="223"/>
      <c r="D858" s="223"/>
      <c r="E858" s="223"/>
      <c r="F858" s="223"/>
      <c r="G858" s="223"/>
      <c r="H858" s="223"/>
    </row>
    <row r="859">
      <c r="A859" s="223"/>
      <c r="B859" s="223"/>
      <c r="C859" s="223"/>
      <c r="D859" s="223"/>
      <c r="E859" s="223"/>
      <c r="F859" s="223"/>
      <c r="G859" s="223"/>
      <c r="H859" s="223"/>
    </row>
    <row r="860">
      <c r="A860" s="223"/>
      <c r="B860" s="223"/>
      <c r="C860" s="223"/>
      <c r="D860" s="223"/>
      <c r="E860" s="223"/>
      <c r="F860" s="223"/>
      <c r="G860" s="223"/>
      <c r="H860" s="223"/>
    </row>
    <row r="861">
      <c r="A861" s="223"/>
      <c r="B861" s="223"/>
      <c r="C861" s="223"/>
      <c r="D861" s="223"/>
      <c r="E861" s="223"/>
      <c r="F861" s="223"/>
      <c r="G861" s="223"/>
      <c r="H861" s="223"/>
    </row>
    <row r="862">
      <c r="A862" s="223"/>
      <c r="B862" s="223"/>
      <c r="C862" s="223"/>
      <c r="D862" s="223"/>
      <c r="E862" s="223"/>
      <c r="F862" s="223"/>
      <c r="G862" s="223"/>
      <c r="H862" s="223"/>
    </row>
    <row r="863">
      <c r="A863" s="223"/>
      <c r="B863" s="223"/>
      <c r="C863" s="223"/>
      <c r="D863" s="223"/>
      <c r="E863" s="223"/>
      <c r="F863" s="223"/>
      <c r="G863" s="223"/>
      <c r="H863" s="223"/>
    </row>
    <row r="864">
      <c r="A864" s="223"/>
      <c r="B864" s="223"/>
      <c r="C864" s="223"/>
      <c r="D864" s="223"/>
      <c r="E864" s="223"/>
      <c r="F864" s="223"/>
      <c r="G864" s="223"/>
      <c r="H864" s="223"/>
    </row>
    <row r="865">
      <c r="A865" s="223"/>
      <c r="B865" s="223"/>
      <c r="C865" s="223"/>
      <c r="D865" s="223"/>
      <c r="E865" s="223"/>
      <c r="F865" s="223"/>
      <c r="G865" s="223"/>
      <c r="H865" s="223"/>
    </row>
    <row r="866">
      <c r="A866" s="223"/>
      <c r="B866" s="223"/>
      <c r="C866" s="223"/>
      <c r="D866" s="223"/>
      <c r="E866" s="223"/>
      <c r="F866" s="223"/>
      <c r="G866" s="223"/>
      <c r="H866" s="223"/>
    </row>
    <row r="867">
      <c r="A867" s="223"/>
      <c r="B867" s="223"/>
      <c r="C867" s="223"/>
      <c r="D867" s="223"/>
      <c r="E867" s="223"/>
      <c r="F867" s="223"/>
      <c r="G867" s="223"/>
      <c r="H867" s="223"/>
    </row>
    <row r="868">
      <c r="A868" s="223"/>
      <c r="B868" s="223"/>
      <c r="C868" s="223"/>
      <c r="D868" s="223"/>
      <c r="E868" s="223"/>
      <c r="F868" s="223"/>
      <c r="G868" s="223"/>
      <c r="H868" s="223"/>
    </row>
    <row r="869">
      <c r="A869" s="223"/>
      <c r="B869" s="223"/>
      <c r="C869" s="223"/>
      <c r="D869" s="223"/>
      <c r="E869" s="223"/>
      <c r="F869" s="223"/>
      <c r="G869" s="223"/>
      <c r="H869" s="223"/>
    </row>
    <row r="870">
      <c r="A870" s="223"/>
      <c r="B870" s="223"/>
      <c r="C870" s="223"/>
      <c r="D870" s="223"/>
      <c r="E870" s="223"/>
      <c r="F870" s="223"/>
      <c r="G870" s="223"/>
      <c r="H870" s="223"/>
    </row>
    <row r="871">
      <c r="A871" s="223"/>
      <c r="B871" s="223"/>
      <c r="C871" s="223"/>
      <c r="D871" s="223"/>
      <c r="E871" s="223"/>
      <c r="F871" s="223"/>
      <c r="G871" s="223"/>
      <c r="H871" s="223"/>
    </row>
    <row r="872">
      <c r="A872" s="223"/>
      <c r="B872" s="223"/>
      <c r="C872" s="223"/>
      <c r="D872" s="223"/>
      <c r="E872" s="223"/>
      <c r="F872" s="223"/>
      <c r="G872" s="223"/>
      <c r="H872" s="223"/>
    </row>
    <row r="873">
      <c r="A873" s="223"/>
      <c r="B873" s="223"/>
      <c r="C873" s="223"/>
      <c r="D873" s="223"/>
      <c r="E873" s="223"/>
      <c r="F873" s="223"/>
      <c r="G873" s="223"/>
      <c r="H873" s="223"/>
    </row>
    <row r="874">
      <c r="A874" s="223"/>
      <c r="B874" s="223"/>
      <c r="C874" s="223"/>
      <c r="D874" s="223"/>
      <c r="E874" s="223"/>
      <c r="F874" s="223"/>
      <c r="G874" s="223"/>
      <c r="H874" s="223"/>
    </row>
    <row r="875">
      <c r="A875" s="223"/>
      <c r="B875" s="223"/>
      <c r="C875" s="223"/>
      <c r="D875" s="223"/>
      <c r="E875" s="223"/>
      <c r="F875" s="223"/>
      <c r="G875" s="223"/>
      <c r="H875" s="223"/>
    </row>
    <row r="876">
      <c r="A876" s="223"/>
      <c r="B876" s="223"/>
      <c r="C876" s="223"/>
      <c r="D876" s="223"/>
      <c r="E876" s="223"/>
      <c r="F876" s="223"/>
      <c r="G876" s="223"/>
      <c r="H876" s="223"/>
    </row>
    <row r="877">
      <c r="A877" s="223"/>
      <c r="B877" s="223"/>
      <c r="C877" s="223"/>
      <c r="D877" s="223"/>
      <c r="E877" s="223"/>
      <c r="F877" s="223"/>
      <c r="G877" s="223"/>
      <c r="H877" s="223"/>
    </row>
    <row r="878">
      <c r="A878" s="223"/>
      <c r="B878" s="223"/>
      <c r="C878" s="223"/>
      <c r="D878" s="223"/>
      <c r="E878" s="223"/>
      <c r="F878" s="223"/>
      <c r="G878" s="223"/>
      <c r="H878" s="223"/>
    </row>
    <row r="879">
      <c r="A879" s="223"/>
      <c r="B879" s="223"/>
      <c r="C879" s="223"/>
      <c r="D879" s="223"/>
      <c r="E879" s="223"/>
      <c r="F879" s="223"/>
      <c r="G879" s="223"/>
      <c r="H879" s="223"/>
    </row>
    <row r="880">
      <c r="A880" s="223"/>
      <c r="B880" s="223"/>
      <c r="C880" s="223"/>
      <c r="D880" s="223"/>
      <c r="E880" s="223"/>
      <c r="F880" s="223"/>
      <c r="G880" s="223"/>
      <c r="H880" s="223"/>
    </row>
    <row r="881">
      <c r="A881" s="223"/>
      <c r="B881" s="223"/>
      <c r="C881" s="223"/>
      <c r="D881" s="223"/>
      <c r="E881" s="223"/>
      <c r="F881" s="223"/>
      <c r="G881" s="223"/>
      <c r="H881" s="223"/>
    </row>
    <row r="882">
      <c r="A882" s="223"/>
      <c r="B882" s="223"/>
      <c r="C882" s="223"/>
      <c r="D882" s="223"/>
      <c r="E882" s="223"/>
      <c r="F882" s="223"/>
      <c r="G882" s="223"/>
      <c r="H882" s="223"/>
    </row>
    <row r="883">
      <c r="A883" s="223"/>
      <c r="B883" s="223"/>
      <c r="C883" s="223"/>
      <c r="D883" s="223"/>
      <c r="E883" s="223"/>
      <c r="F883" s="223"/>
      <c r="G883" s="223"/>
      <c r="H883" s="223"/>
    </row>
    <row r="884">
      <c r="A884" s="223"/>
      <c r="B884" s="223"/>
      <c r="C884" s="223"/>
      <c r="D884" s="223"/>
      <c r="E884" s="223"/>
      <c r="F884" s="223"/>
      <c r="G884" s="223"/>
      <c r="H884" s="223"/>
    </row>
    <row r="885">
      <c r="A885" s="223"/>
      <c r="B885" s="223"/>
      <c r="C885" s="223"/>
      <c r="D885" s="223"/>
      <c r="E885" s="223"/>
      <c r="F885" s="223"/>
      <c r="G885" s="223"/>
      <c r="H885" s="223"/>
    </row>
    <row r="886">
      <c r="A886" s="223"/>
      <c r="B886" s="223"/>
      <c r="C886" s="223"/>
      <c r="D886" s="223"/>
      <c r="E886" s="223"/>
      <c r="F886" s="223"/>
      <c r="G886" s="223"/>
      <c r="H886" s="223"/>
    </row>
    <row r="887">
      <c r="A887" s="223"/>
      <c r="B887" s="223"/>
      <c r="C887" s="223"/>
      <c r="D887" s="223"/>
      <c r="E887" s="223"/>
      <c r="F887" s="223"/>
      <c r="G887" s="223"/>
      <c r="H887" s="223"/>
    </row>
    <row r="888">
      <c r="A888" s="223"/>
      <c r="B888" s="223"/>
      <c r="C888" s="223"/>
      <c r="D888" s="223"/>
      <c r="E888" s="223"/>
      <c r="F888" s="223"/>
      <c r="G888" s="223"/>
      <c r="H888" s="223"/>
    </row>
    <row r="889">
      <c r="A889" s="223"/>
      <c r="B889" s="223"/>
      <c r="C889" s="223"/>
      <c r="D889" s="223"/>
      <c r="E889" s="223"/>
      <c r="F889" s="223"/>
      <c r="G889" s="223"/>
      <c r="H889" s="223"/>
    </row>
    <row r="890">
      <c r="A890" s="223"/>
      <c r="B890" s="223"/>
      <c r="C890" s="223"/>
      <c r="D890" s="223"/>
      <c r="E890" s="223"/>
      <c r="F890" s="223"/>
      <c r="G890" s="223"/>
      <c r="H890" s="223"/>
    </row>
    <row r="891">
      <c r="A891" s="223"/>
      <c r="B891" s="223"/>
      <c r="C891" s="223"/>
      <c r="D891" s="223"/>
      <c r="E891" s="223"/>
      <c r="F891" s="223"/>
      <c r="G891" s="223"/>
      <c r="H891" s="223"/>
    </row>
    <row r="892">
      <c r="A892" s="223"/>
      <c r="B892" s="223"/>
      <c r="C892" s="223"/>
      <c r="D892" s="223"/>
      <c r="E892" s="223"/>
      <c r="F892" s="223"/>
      <c r="G892" s="223"/>
      <c r="H892" s="223"/>
    </row>
    <row r="893">
      <c r="A893" s="223"/>
      <c r="B893" s="223"/>
      <c r="C893" s="223"/>
      <c r="D893" s="223"/>
      <c r="E893" s="223"/>
      <c r="F893" s="223"/>
      <c r="G893" s="223"/>
      <c r="H893" s="223"/>
    </row>
    <row r="894">
      <c r="A894" s="223"/>
      <c r="B894" s="223"/>
      <c r="C894" s="223"/>
      <c r="D894" s="223"/>
      <c r="E894" s="223"/>
      <c r="F894" s="223"/>
      <c r="G894" s="223"/>
      <c r="H894" s="223"/>
    </row>
    <row r="895">
      <c r="A895" s="223"/>
      <c r="B895" s="223"/>
      <c r="C895" s="223"/>
      <c r="D895" s="223"/>
      <c r="E895" s="223"/>
      <c r="F895" s="223"/>
      <c r="G895" s="223"/>
      <c r="H895" s="223"/>
    </row>
    <row r="896">
      <c r="A896" s="223"/>
      <c r="B896" s="223"/>
      <c r="C896" s="223"/>
      <c r="D896" s="223"/>
      <c r="E896" s="223"/>
      <c r="F896" s="223"/>
      <c r="G896" s="223"/>
      <c r="H896" s="223"/>
    </row>
    <row r="897">
      <c r="A897" s="223"/>
      <c r="B897" s="223"/>
      <c r="C897" s="223"/>
      <c r="D897" s="223"/>
      <c r="E897" s="223"/>
      <c r="F897" s="223"/>
      <c r="G897" s="223"/>
      <c r="H897" s="223"/>
    </row>
    <row r="898">
      <c r="A898" s="223"/>
      <c r="B898" s="223"/>
      <c r="C898" s="223"/>
      <c r="D898" s="223"/>
      <c r="E898" s="223"/>
      <c r="F898" s="223"/>
      <c r="G898" s="223"/>
      <c r="H898" s="223"/>
    </row>
    <row r="899">
      <c r="A899" s="223"/>
      <c r="B899" s="223"/>
      <c r="C899" s="223"/>
      <c r="D899" s="223"/>
      <c r="E899" s="223"/>
      <c r="F899" s="223"/>
      <c r="G899" s="223"/>
      <c r="H899" s="223"/>
    </row>
    <row r="900">
      <c r="A900" s="223"/>
      <c r="B900" s="223"/>
      <c r="C900" s="223"/>
      <c r="D900" s="223"/>
      <c r="E900" s="223"/>
      <c r="F900" s="223"/>
      <c r="G900" s="223"/>
      <c r="H900" s="223"/>
    </row>
    <row r="901">
      <c r="A901" s="223"/>
      <c r="B901" s="223"/>
      <c r="C901" s="223"/>
      <c r="D901" s="223"/>
      <c r="E901" s="223"/>
      <c r="F901" s="223"/>
      <c r="G901" s="223"/>
      <c r="H901" s="223"/>
    </row>
    <row r="902">
      <c r="A902" s="223"/>
      <c r="B902" s="223"/>
      <c r="C902" s="223"/>
      <c r="D902" s="223"/>
      <c r="E902" s="223"/>
      <c r="F902" s="223"/>
      <c r="G902" s="223"/>
      <c r="H902" s="223"/>
    </row>
    <row r="903">
      <c r="A903" s="223"/>
      <c r="B903" s="223"/>
      <c r="C903" s="223"/>
      <c r="D903" s="223"/>
      <c r="E903" s="223"/>
      <c r="F903" s="223"/>
      <c r="G903" s="223"/>
      <c r="H903" s="223"/>
    </row>
    <row r="904">
      <c r="A904" s="223"/>
      <c r="B904" s="223"/>
      <c r="C904" s="223"/>
      <c r="D904" s="223"/>
      <c r="E904" s="223"/>
      <c r="F904" s="223"/>
      <c r="G904" s="223"/>
      <c r="H904" s="223"/>
    </row>
    <row r="905">
      <c r="A905" s="223"/>
      <c r="B905" s="223"/>
      <c r="C905" s="223"/>
      <c r="D905" s="223"/>
      <c r="E905" s="223"/>
      <c r="F905" s="223"/>
      <c r="G905" s="223"/>
      <c r="H905" s="223"/>
    </row>
    <row r="906">
      <c r="A906" s="223"/>
      <c r="B906" s="223"/>
      <c r="C906" s="223"/>
      <c r="D906" s="223"/>
      <c r="E906" s="223"/>
      <c r="F906" s="223"/>
      <c r="G906" s="223"/>
      <c r="H906" s="223"/>
    </row>
    <row r="907">
      <c r="A907" s="223"/>
      <c r="B907" s="223"/>
      <c r="C907" s="223"/>
      <c r="D907" s="223"/>
      <c r="E907" s="223"/>
      <c r="F907" s="223"/>
      <c r="G907" s="223"/>
      <c r="H907" s="223"/>
    </row>
    <row r="908">
      <c r="A908" s="223"/>
      <c r="B908" s="223"/>
      <c r="C908" s="223"/>
      <c r="D908" s="223"/>
      <c r="E908" s="223"/>
      <c r="F908" s="223"/>
      <c r="G908" s="223"/>
      <c r="H908" s="223"/>
    </row>
    <row r="909">
      <c r="A909" s="223"/>
      <c r="B909" s="223"/>
      <c r="C909" s="223"/>
      <c r="D909" s="223"/>
      <c r="E909" s="223"/>
      <c r="F909" s="223"/>
      <c r="G909" s="223"/>
      <c r="H909" s="223"/>
    </row>
    <row r="910">
      <c r="A910" s="223"/>
      <c r="B910" s="223"/>
      <c r="C910" s="223"/>
      <c r="D910" s="223"/>
      <c r="E910" s="223"/>
      <c r="F910" s="223"/>
      <c r="G910" s="223"/>
      <c r="H910" s="223"/>
    </row>
    <row r="911">
      <c r="A911" s="223"/>
      <c r="B911" s="223"/>
      <c r="C911" s="223"/>
      <c r="D911" s="223"/>
      <c r="E911" s="223"/>
      <c r="F911" s="223"/>
      <c r="G911" s="223"/>
      <c r="H911" s="223"/>
    </row>
    <row r="912">
      <c r="A912" s="223"/>
      <c r="B912" s="223"/>
      <c r="C912" s="223"/>
      <c r="D912" s="223"/>
      <c r="E912" s="223"/>
      <c r="F912" s="223"/>
      <c r="G912" s="223"/>
      <c r="H912" s="223"/>
    </row>
    <row r="913">
      <c r="A913" s="223"/>
      <c r="B913" s="223"/>
      <c r="C913" s="223"/>
      <c r="D913" s="223"/>
      <c r="E913" s="223"/>
      <c r="F913" s="223"/>
      <c r="G913" s="223"/>
      <c r="H913" s="223"/>
    </row>
    <row r="914">
      <c r="A914" s="223"/>
      <c r="B914" s="223"/>
      <c r="C914" s="223"/>
      <c r="D914" s="223"/>
      <c r="E914" s="223"/>
      <c r="F914" s="223"/>
      <c r="G914" s="223"/>
      <c r="H914" s="223"/>
    </row>
    <row r="915">
      <c r="A915" s="223"/>
      <c r="B915" s="223"/>
      <c r="C915" s="223"/>
      <c r="D915" s="223"/>
      <c r="E915" s="223"/>
      <c r="F915" s="223"/>
      <c r="G915" s="223"/>
      <c r="H915" s="223"/>
    </row>
    <row r="916">
      <c r="A916" s="223"/>
      <c r="B916" s="223"/>
      <c r="C916" s="223"/>
      <c r="D916" s="223"/>
      <c r="E916" s="223"/>
      <c r="F916" s="223"/>
      <c r="G916" s="223"/>
      <c r="H916" s="223"/>
    </row>
    <row r="917">
      <c r="A917" s="223"/>
      <c r="B917" s="223"/>
      <c r="C917" s="223"/>
      <c r="D917" s="223"/>
      <c r="E917" s="223"/>
      <c r="F917" s="223"/>
      <c r="G917" s="223"/>
      <c r="H917" s="223"/>
    </row>
    <row r="918">
      <c r="A918" s="223"/>
      <c r="B918" s="223"/>
      <c r="C918" s="223"/>
      <c r="D918" s="223"/>
      <c r="E918" s="223"/>
      <c r="F918" s="223"/>
      <c r="G918" s="223"/>
      <c r="H918" s="223"/>
    </row>
    <row r="919">
      <c r="A919" s="223"/>
      <c r="B919" s="223"/>
      <c r="C919" s="223"/>
      <c r="D919" s="223"/>
      <c r="E919" s="223"/>
      <c r="F919" s="223"/>
      <c r="G919" s="223"/>
      <c r="H919" s="223"/>
    </row>
    <row r="920">
      <c r="A920" s="223"/>
      <c r="B920" s="223"/>
      <c r="C920" s="223"/>
      <c r="D920" s="223"/>
      <c r="E920" s="223"/>
      <c r="F920" s="223"/>
      <c r="G920" s="223"/>
      <c r="H920" s="223"/>
    </row>
    <row r="921">
      <c r="A921" s="223"/>
      <c r="B921" s="223"/>
      <c r="C921" s="223"/>
      <c r="D921" s="223"/>
      <c r="E921" s="223"/>
      <c r="F921" s="223"/>
      <c r="G921" s="223"/>
      <c r="H921" s="223"/>
    </row>
    <row r="922">
      <c r="A922" s="223"/>
      <c r="B922" s="223"/>
      <c r="C922" s="223"/>
      <c r="D922" s="223"/>
      <c r="E922" s="223"/>
      <c r="F922" s="223"/>
      <c r="G922" s="223"/>
      <c r="H922" s="223"/>
    </row>
    <row r="923">
      <c r="A923" s="223"/>
      <c r="B923" s="223"/>
      <c r="C923" s="223"/>
      <c r="D923" s="223"/>
      <c r="E923" s="223"/>
      <c r="F923" s="223"/>
      <c r="G923" s="223"/>
      <c r="H923" s="223"/>
    </row>
    <row r="924">
      <c r="A924" s="223"/>
      <c r="B924" s="223"/>
      <c r="C924" s="223"/>
      <c r="D924" s="223"/>
      <c r="E924" s="223"/>
      <c r="F924" s="223"/>
      <c r="G924" s="223"/>
      <c r="H924" s="223"/>
    </row>
    <row r="925">
      <c r="A925" s="223"/>
      <c r="B925" s="223"/>
      <c r="C925" s="223"/>
      <c r="D925" s="223"/>
      <c r="E925" s="223"/>
      <c r="F925" s="223"/>
      <c r="G925" s="223"/>
      <c r="H925" s="223"/>
    </row>
    <row r="926">
      <c r="A926" s="223"/>
      <c r="B926" s="223"/>
      <c r="C926" s="223"/>
      <c r="D926" s="223"/>
      <c r="E926" s="223"/>
      <c r="F926" s="223"/>
      <c r="G926" s="223"/>
      <c r="H926" s="223"/>
    </row>
    <row r="927">
      <c r="A927" s="223"/>
      <c r="B927" s="223"/>
      <c r="C927" s="223"/>
      <c r="D927" s="223"/>
      <c r="E927" s="223"/>
      <c r="F927" s="223"/>
      <c r="G927" s="223"/>
      <c r="H927" s="223"/>
    </row>
    <row r="928">
      <c r="A928" s="223"/>
      <c r="B928" s="223"/>
      <c r="C928" s="223"/>
      <c r="D928" s="223"/>
      <c r="E928" s="223"/>
      <c r="F928" s="223"/>
      <c r="G928" s="223"/>
      <c r="H928" s="223"/>
    </row>
    <row r="929">
      <c r="A929" s="223"/>
      <c r="B929" s="223"/>
      <c r="C929" s="223"/>
      <c r="D929" s="223"/>
      <c r="E929" s="223"/>
      <c r="F929" s="223"/>
      <c r="G929" s="223"/>
      <c r="H929" s="223"/>
    </row>
    <row r="930">
      <c r="A930" s="223"/>
      <c r="B930" s="223"/>
      <c r="C930" s="223"/>
      <c r="D930" s="223"/>
      <c r="E930" s="223"/>
      <c r="F930" s="223"/>
      <c r="G930" s="223"/>
      <c r="H930" s="223"/>
    </row>
    <row r="931">
      <c r="A931" s="223"/>
      <c r="B931" s="223"/>
      <c r="C931" s="223"/>
      <c r="D931" s="223"/>
      <c r="E931" s="223"/>
      <c r="F931" s="223"/>
      <c r="G931" s="223"/>
      <c r="H931" s="223"/>
    </row>
    <row r="932">
      <c r="A932" s="223"/>
      <c r="B932" s="223"/>
      <c r="C932" s="223"/>
      <c r="D932" s="223"/>
      <c r="E932" s="223"/>
      <c r="F932" s="223"/>
      <c r="G932" s="223"/>
      <c r="H932" s="223"/>
    </row>
    <row r="933">
      <c r="A933" s="223"/>
      <c r="B933" s="223"/>
      <c r="C933" s="223"/>
      <c r="D933" s="223"/>
      <c r="E933" s="223"/>
      <c r="F933" s="223"/>
      <c r="G933" s="223"/>
      <c r="H933" s="223"/>
    </row>
    <row r="934">
      <c r="A934" s="223"/>
      <c r="B934" s="223"/>
      <c r="C934" s="223"/>
      <c r="D934" s="223"/>
      <c r="E934" s="223"/>
      <c r="F934" s="223"/>
      <c r="G934" s="223"/>
      <c r="H934" s="223"/>
    </row>
    <row r="935">
      <c r="A935" s="223"/>
      <c r="B935" s="223"/>
      <c r="C935" s="223"/>
      <c r="D935" s="223"/>
      <c r="E935" s="223"/>
      <c r="F935" s="223"/>
      <c r="G935" s="223"/>
      <c r="H935" s="223"/>
    </row>
    <row r="936">
      <c r="A936" s="223"/>
      <c r="B936" s="223"/>
      <c r="C936" s="223"/>
      <c r="D936" s="223"/>
      <c r="E936" s="223"/>
      <c r="F936" s="223"/>
      <c r="G936" s="223"/>
      <c r="H936" s="223"/>
    </row>
    <row r="937">
      <c r="A937" s="223"/>
      <c r="B937" s="223"/>
      <c r="C937" s="223"/>
      <c r="D937" s="223"/>
      <c r="E937" s="223"/>
      <c r="F937" s="223"/>
      <c r="G937" s="223"/>
      <c r="H937" s="223"/>
    </row>
    <row r="938">
      <c r="A938" s="223"/>
      <c r="B938" s="223"/>
      <c r="C938" s="223"/>
      <c r="D938" s="223"/>
      <c r="E938" s="223"/>
      <c r="F938" s="223"/>
      <c r="G938" s="223"/>
      <c r="H938" s="223"/>
    </row>
    <row r="939">
      <c r="A939" s="223"/>
      <c r="B939" s="223"/>
      <c r="C939" s="223"/>
      <c r="D939" s="223"/>
      <c r="E939" s="223"/>
      <c r="F939" s="223"/>
      <c r="G939" s="223"/>
      <c r="H939" s="223"/>
    </row>
    <row r="940">
      <c r="A940" s="223"/>
      <c r="B940" s="223"/>
      <c r="C940" s="223"/>
      <c r="D940" s="223"/>
      <c r="E940" s="223"/>
      <c r="F940" s="223"/>
      <c r="G940" s="223"/>
      <c r="H940" s="223"/>
    </row>
    <row r="941">
      <c r="A941" s="223"/>
      <c r="B941" s="223"/>
      <c r="C941" s="223"/>
      <c r="D941" s="223"/>
      <c r="E941" s="223"/>
      <c r="F941" s="223"/>
      <c r="G941" s="223"/>
      <c r="H941" s="223"/>
    </row>
    <row r="942">
      <c r="A942" s="223"/>
      <c r="B942" s="223"/>
      <c r="C942" s="223"/>
      <c r="D942" s="223"/>
      <c r="E942" s="223"/>
      <c r="F942" s="223"/>
      <c r="G942" s="223"/>
      <c r="H942" s="223"/>
    </row>
    <row r="943">
      <c r="A943" s="223"/>
      <c r="B943" s="223"/>
      <c r="C943" s="223"/>
      <c r="D943" s="223"/>
      <c r="E943" s="223"/>
      <c r="F943" s="223"/>
      <c r="G943" s="223"/>
      <c r="H943" s="223"/>
    </row>
    <row r="944">
      <c r="A944" s="223"/>
      <c r="B944" s="223"/>
      <c r="C944" s="223"/>
      <c r="D944" s="223"/>
      <c r="E944" s="223"/>
      <c r="F944" s="223"/>
      <c r="G944" s="223"/>
      <c r="H944" s="223"/>
    </row>
    <row r="945">
      <c r="A945" s="223"/>
      <c r="B945" s="223"/>
      <c r="C945" s="223"/>
      <c r="D945" s="223"/>
      <c r="E945" s="223"/>
      <c r="F945" s="223"/>
      <c r="G945" s="223"/>
      <c r="H945" s="223"/>
    </row>
    <row r="946">
      <c r="A946" s="223"/>
      <c r="B946" s="223"/>
      <c r="C946" s="223"/>
      <c r="D946" s="223"/>
      <c r="E946" s="223"/>
      <c r="F946" s="223"/>
      <c r="G946" s="223"/>
      <c r="H946" s="223"/>
    </row>
    <row r="947">
      <c r="A947" s="223"/>
      <c r="B947" s="223"/>
      <c r="C947" s="223"/>
      <c r="D947" s="223"/>
      <c r="E947" s="223"/>
      <c r="F947" s="223"/>
      <c r="G947" s="223"/>
      <c r="H947" s="223"/>
    </row>
    <row r="948">
      <c r="A948" s="223"/>
      <c r="B948" s="223"/>
      <c r="C948" s="223"/>
      <c r="D948" s="223"/>
      <c r="E948" s="223"/>
      <c r="F948" s="223"/>
      <c r="G948" s="223"/>
      <c r="H948" s="223"/>
    </row>
    <row r="949">
      <c r="A949" s="223"/>
      <c r="B949" s="223"/>
      <c r="C949" s="223"/>
      <c r="D949" s="223"/>
      <c r="E949" s="223"/>
      <c r="F949" s="223"/>
      <c r="G949" s="223"/>
      <c r="H949" s="223"/>
    </row>
    <row r="950">
      <c r="A950" s="223"/>
      <c r="B950" s="223"/>
      <c r="C950" s="223"/>
      <c r="D950" s="223"/>
      <c r="E950" s="223"/>
      <c r="F950" s="223"/>
      <c r="G950" s="223"/>
      <c r="H950" s="223"/>
    </row>
    <row r="951">
      <c r="A951" s="223"/>
      <c r="B951" s="223"/>
      <c r="C951" s="223"/>
      <c r="D951" s="223"/>
      <c r="E951" s="223"/>
      <c r="F951" s="223"/>
      <c r="G951" s="223"/>
      <c r="H951" s="223"/>
    </row>
    <row r="952">
      <c r="A952" s="223"/>
      <c r="B952" s="223"/>
      <c r="C952" s="223"/>
      <c r="D952" s="223"/>
      <c r="E952" s="223"/>
      <c r="F952" s="223"/>
      <c r="G952" s="223"/>
      <c r="H952" s="223"/>
    </row>
    <row r="953">
      <c r="A953" s="223"/>
      <c r="B953" s="223"/>
      <c r="C953" s="223"/>
      <c r="D953" s="223"/>
      <c r="E953" s="223"/>
      <c r="F953" s="223"/>
      <c r="G953" s="223"/>
      <c r="H953" s="223"/>
    </row>
    <row r="954">
      <c r="A954" s="223"/>
      <c r="B954" s="223"/>
      <c r="C954" s="223"/>
      <c r="D954" s="223"/>
      <c r="E954" s="223"/>
      <c r="F954" s="223"/>
      <c r="G954" s="223"/>
      <c r="H954" s="223"/>
    </row>
    <row r="955">
      <c r="A955" s="223"/>
      <c r="B955" s="223"/>
      <c r="C955" s="223"/>
      <c r="D955" s="223"/>
      <c r="E955" s="223"/>
      <c r="F955" s="223"/>
      <c r="G955" s="223"/>
      <c r="H955" s="223"/>
    </row>
    <row r="956">
      <c r="A956" s="223"/>
      <c r="B956" s="223"/>
      <c r="C956" s="223"/>
      <c r="D956" s="223"/>
      <c r="E956" s="223"/>
      <c r="F956" s="223"/>
      <c r="G956" s="223"/>
      <c r="H956" s="223"/>
    </row>
    <row r="957">
      <c r="A957" s="223"/>
      <c r="B957" s="223"/>
      <c r="C957" s="223"/>
      <c r="D957" s="223"/>
      <c r="E957" s="223"/>
      <c r="F957" s="223"/>
      <c r="G957" s="223"/>
      <c r="H957" s="223"/>
    </row>
    <row r="958">
      <c r="A958" s="223"/>
      <c r="B958" s="223"/>
      <c r="C958" s="223"/>
      <c r="D958" s="223"/>
      <c r="E958" s="223"/>
      <c r="F958" s="223"/>
      <c r="G958" s="223"/>
      <c r="H958" s="223"/>
    </row>
    <row r="959">
      <c r="A959" s="223"/>
      <c r="B959" s="223"/>
      <c r="C959" s="223"/>
      <c r="D959" s="223"/>
      <c r="E959" s="223"/>
      <c r="F959" s="223"/>
      <c r="G959" s="223"/>
      <c r="H959" s="223"/>
    </row>
    <row r="960">
      <c r="A960" s="223"/>
      <c r="B960" s="223"/>
      <c r="C960" s="223"/>
      <c r="D960" s="223"/>
      <c r="E960" s="223"/>
      <c r="F960" s="223"/>
      <c r="G960" s="223"/>
      <c r="H960" s="223"/>
    </row>
    <row r="961">
      <c r="A961" s="223"/>
      <c r="B961" s="223"/>
      <c r="C961" s="223"/>
      <c r="D961" s="223"/>
      <c r="E961" s="223"/>
      <c r="F961" s="223"/>
      <c r="G961" s="223"/>
      <c r="H961" s="223"/>
    </row>
    <row r="962">
      <c r="A962" s="223"/>
      <c r="B962" s="223"/>
      <c r="C962" s="223"/>
      <c r="D962" s="223"/>
      <c r="E962" s="223"/>
      <c r="F962" s="223"/>
      <c r="G962" s="223"/>
      <c r="H962" s="223"/>
    </row>
    <row r="963">
      <c r="A963" s="223"/>
      <c r="B963" s="223"/>
      <c r="C963" s="223"/>
      <c r="D963" s="223"/>
      <c r="E963" s="223"/>
      <c r="F963" s="223"/>
      <c r="G963" s="223"/>
      <c r="H963" s="223"/>
    </row>
    <row r="964">
      <c r="A964" s="223"/>
      <c r="B964" s="223"/>
      <c r="C964" s="223"/>
      <c r="D964" s="223"/>
      <c r="E964" s="223"/>
      <c r="F964" s="223"/>
      <c r="G964" s="223"/>
      <c r="H964" s="223"/>
    </row>
    <row r="965">
      <c r="A965" s="223"/>
      <c r="B965" s="223"/>
      <c r="C965" s="223"/>
      <c r="D965" s="223"/>
      <c r="E965" s="223"/>
      <c r="F965" s="223"/>
      <c r="G965" s="223"/>
      <c r="H965" s="223"/>
    </row>
    <row r="966">
      <c r="A966" s="223"/>
      <c r="B966" s="223"/>
      <c r="C966" s="223"/>
      <c r="D966" s="223"/>
      <c r="E966" s="223"/>
      <c r="F966" s="223"/>
      <c r="G966" s="223"/>
      <c r="H966" s="223"/>
    </row>
    <row r="967">
      <c r="A967" s="223"/>
      <c r="B967" s="223"/>
      <c r="C967" s="223"/>
      <c r="D967" s="223"/>
      <c r="E967" s="223"/>
      <c r="F967" s="223"/>
      <c r="G967" s="223"/>
      <c r="H967" s="223"/>
    </row>
    <row r="968">
      <c r="A968" s="223"/>
      <c r="B968" s="223"/>
      <c r="C968" s="223"/>
      <c r="D968" s="223"/>
      <c r="E968" s="223"/>
      <c r="F968" s="223"/>
      <c r="G968" s="223"/>
      <c r="H968" s="223"/>
    </row>
    <row r="969">
      <c r="A969" s="223"/>
      <c r="B969" s="223"/>
      <c r="C969" s="223"/>
      <c r="D969" s="223"/>
      <c r="E969" s="223"/>
      <c r="F969" s="223"/>
      <c r="G969" s="223"/>
      <c r="H969" s="223"/>
    </row>
    <row r="970">
      <c r="A970" s="223"/>
      <c r="B970" s="223"/>
      <c r="C970" s="223"/>
      <c r="D970" s="223"/>
      <c r="E970" s="223"/>
      <c r="F970" s="223"/>
      <c r="G970" s="223"/>
      <c r="H970" s="223"/>
    </row>
    <row r="971">
      <c r="A971" s="223"/>
      <c r="B971" s="223"/>
      <c r="C971" s="223"/>
      <c r="D971" s="223"/>
      <c r="E971" s="223"/>
      <c r="F971" s="223"/>
      <c r="G971" s="223"/>
      <c r="H971" s="223"/>
    </row>
    <row r="972">
      <c r="A972" s="223"/>
      <c r="B972" s="223"/>
      <c r="C972" s="223"/>
      <c r="D972" s="223"/>
      <c r="E972" s="223"/>
      <c r="F972" s="223"/>
      <c r="G972" s="223"/>
      <c r="H972" s="223"/>
    </row>
    <row r="973">
      <c r="A973" s="223"/>
      <c r="B973" s="223"/>
      <c r="C973" s="223"/>
      <c r="D973" s="223"/>
      <c r="E973" s="223"/>
      <c r="F973" s="223"/>
      <c r="G973" s="223"/>
      <c r="H973" s="223"/>
    </row>
    <row r="974">
      <c r="A974" s="223"/>
      <c r="B974" s="223"/>
      <c r="C974" s="223"/>
      <c r="D974" s="223"/>
      <c r="E974" s="223"/>
      <c r="F974" s="223"/>
      <c r="G974" s="223"/>
      <c r="H974" s="223"/>
    </row>
    <row r="975">
      <c r="A975" s="223"/>
      <c r="B975" s="223"/>
      <c r="C975" s="223"/>
      <c r="D975" s="223"/>
      <c r="E975" s="223"/>
      <c r="F975" s="223"/>
      <c r="G975" s="223"/>
      <c r="H975" s="223"/>
    </row>
    <row r="976">
      <c r="A976" s="223"/>
      <c r="B976" s="223"/>
      <c r="C976" s="223"/>
      <c r="D976" s="223"/>
      <c r="E976" s="223"/>
      <c r="F976" s="223"/>
      <c r="G976" s="223"/>
      <c r="H976" s="223"/>
    </row>
    <row r="977">
      <c r="A977" s="223"/>
      <c r="B977" s="223"/>
      <c r="C977" s="223"/>
      <c r="D977" s="223"/>
      <c r="E977" s="223"/>
      <c r="F977" s="223"/>
      <c r="G977" s="223"/>
      <c r="H977" s="223"/>
    </row>
    <row r="978">
      <c r="A978" s="223"/>
      <c r="B978" s="223"/>
      <c r="C978" s="223"/>
      <c r="D978" s="223"/>
      <c r="E978" s="223"/>
      <c r="F978" s="223"/>
      <c r="G978" s="223"/>
      <c r="H978" s="223"/>
    </row>
    <row r="979">
      <c r="A979" s="223"/>
      <c r="B979" s="223"/>
      <c r="C979" s="223"/>
      <c r="D979" s="223"/>
      <c r="E979" s="223"/>
      <c r="F979" s="223"/>
      <c r="G979" s="223"/>
      <c r="H979" s="223"/>
    </row>
    <row r="980">
      <c r="A980" s="223"/>
      <c r="B980" s="223"/>
      <c r="C980" s="223"/>
      <c r="D980" s="223"/>
      <c r="E980" s="223"/>
      <c r="F980" s="223"/>
      <c r="G980" s="223"/>
      <c r="H980" s="223"/>
    </row>
    <row r="981">
      <c r="A981" s="223"/>
      <c r="B981" s="223"/>
      <c r="C981" s="223"/>
      <c r="D981" s="223"/>
      <c r="E981" s="223"/>
      <c r="F981" s="223"/>
      <c r="G981" s="223"/>
      <c r="H981" s="223"/>
    </row>
    <row r="982">
      <c r="A982" s="223"/>
      <c r="B982" s="223"/>
      <c r="C982" s="223"/>
      <c r="D982" s="223"/>
      <c r="E982" s="223"/>
      <c r="F982" s="223"/>
      <c r="G982" s="223"/>
      <c r="H982" s="223"/>
    </row>
    <row r="983">
      <c r="A983" s="223"/>
      <c r="B983" s="223"/>
      <c r="C983" s="223"/>
      <c r="D983" s="223"/>
      <c r="E983" s="223"/>
      <c r="F983" s="223"/>
      <c r="G983" s="223"/>
      <c r="H983" s="223"/>
    </row>
    <row r="984">
      <c r="A984" s="223"/>
      <c r="B984" s="223"/>
      <c r="C984" s="223"/>
      <c r="D984" s="223"/>
      <c r="E984" s="223"/>
      <c r="F984" s="223"/>
      <c r="G984" s="223"/>
      <c r="H984" s="223"/>
    </row>
    <row r="985">
      <c r="A985" s="223"/>
      <c r="B985" s="223"/>
      <c r="C985" s="223"/>
      <c r="D985" s="223"/>
      <c r="E985" s="223"/>
      <c r="F985" s="223"/>
      <c r="G985" s="223"/>
      <c r="H985" s="223"/>
    </row>
    <row r="986">
      <c r="A986" s="223"/>
      <c r="B986" s="223"/>
      <c r="C986" s="223"/>
      <c r="D986" s="223"/>
      <c r="E986" s="223"/>
      <c r="F986" s="223"/>
      <c r="G986" s="223"/>
      <c r="H986" s="223"/>
    </row>
    <row r="987">
      <c r="A987" s="223"/>
      <c r="B987" s="223"/>
      <c r="C987" s="223"/>
      <c r="D987" s="223"/>
      <c r="E987" s="223"/>
      <c r="F987" s="223"/>
      <c r="G987" s="223"/>
      <c r="H987" s="223"/>
    </row>
    <row r="988">
      <c r="A988" s="223"/>
      <c r="B988" s="223"/>
      <c r="C988" s="223"/>
      <c r="D988" s="223"/>
      <c r="E988" s="223"/>
      <c r="F988" s="223"/>
      <c r="G988" s="223"/>
      <c r="H988" s="223"/>
    </row>
    <row r="989">
      <c r="A989" s="223"/>
      <c r="B989" s="223"/>
      <c r="C989" s="223"/>
      <c r="D989" s="223"/>
      <c r="E989" s="223"/>
      <c r="F989" s="223"/>
      <c r="G989" s="223"/>
      <c r="H989" s="223"/>
    </row>
    <row r="990">
      <c r="A990" s="223"/>
      <c r="B990" s="223"/>
      <c r="C990" s="223"/>
      <c r="D990" s="223"/>
      <c r="E990" s="223"/>
      <c r="F990" s="223"/>
      <c r="G990" s="223"/>
      <c r="H990" s="223"/>
    </row>
    <row r="991">
      <c r="A991" s="223"/>
      <c r="B991" s="223"/>
      <c r="C991" s="223"/>
      <c r="D991" s="223"/>
      <c r="E991" s="223"/>
      <c r="F991" s="223"/>
      <c r="G991" s="223"/>
      <c r="H991" s="223"/>
    </row>
    <row r="992">
      <c r="A992" s="223"/>
      <c r="B992" s="223"/>
      <c r="C992" s="223"/>
      <c r="D992" s="223"/>
      <c r="E992" s="223"/>
      <c r="F992" s="223"/>
      <c r="G992" s="223"/>
      <c r="H992" s="223"/>
    </row>
    <row r="993">
      <c r="A993" s="223"/>
      <c r="B993" s="223"/>
      <c r="C993" s="223"/>
      <c r="D993" s="223"/>
      <c r="E993" s="223"/>
      <c r="F993" s="223"/>
      <c r="G993" s="223"/>
      <c r="H993" s="223"/>
    </row>
    <row r="994">
      <c r="A994" s="223"/>
      <c r="B994" s="223"/>
      <c r="C994" s="223"/>
      <c r="D994" s="223"/>
      <c r="E994" s="223"/>
      <c r="F994" s="223"/>
      <c r="G994" s="223"/>
      <c r="H994" s="223"/>
    </row>
    <row r="995">
      <c r="A995" s="223"/>
      <c r="B995" s="223"/>
      <c r="C995" s="223"/>
      <c r="D995" s="223"/>
      <c r="E995" s="223"/>
      <c r="F995" s="223"/>
      <c r="G995" s="223"/>
      <c r="H995" s="223"/>
    </row>
    <row r="996">
      <c r="A996" s="223"/>
      <c r="B996" s="223"/>
      <c r="C996" s="223"/>
      <c r="D996" s="223"/>
      <c r="E996" s="223"/>
      <c r="F996" s="223"/>
      <c r="G996" s="223"/>
      <c r="H996" s="223"/>
    </row>
    <row r="997">
      <c r="A997" s="223"/>
      <c r="B997" s="223"/>
      <c r="C997" s="223"/>
      <c r="D997" s="223"/>
      <c r="E997" s="223"/>
      <c r="F997" s="223"/>
      <c r="G997" s="223"/>
      <c r="H997" s="223"/>
    </row>
    <row r="998">
      <c r="A998" s="223"/>
      <c r="B998" s="223"/>
      <c r="C998" s="223"/>
      <c r="D998" s="223"/>
      <c r="E998" s="223"/>
      <c r="F998" s="223"/>
      <c r="G998" s="223"/>
      <c r="H998" s="223"/>
    </row>
  </sheetData>
  <conditionalFormatting sqref="G2:G186">
    <cfRule type="cellIs" dxfId="0" priority="1" operator="equal">
      <formula>"BAJA"</formula>
    </cfRule>
  </conditionalFormatting>
  <conditionalFormatting sqref="G2:G186">
    <cfRule type="cellIs" dxfId="11" priority="2" operator="equal">
      <formula>"MEDIA"</formula>
    </cfRule>
  </conditionalFormatting>
  <conditionalFormatting sqref="G2:G186">
    <cfRule type="cellIs" dxfId="12" priority="3" operator="equal">
      <formula>"ALTA"</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0"/>
    <col customWidth="1" min="2" max="2" width="13.75"/>
    <col customWidth="1" min="3" max="3" width="12.13"/>
    <col customWidth="1" min="4" max="4" width="9.63"/>
    <col customWidth="1" min="5" max="5" width="13.88"/>
    <col customWidth="1" min="6" max="6" width="10.5"/>
    <col customWidth="1" min="7" max="7" width="10.25"/>
    <col customWidth="1" min="8" max="8" width="58.5"/>
  </cols>
  <sheetData>
    <row r="1">
      <c r="A1" s="56" t="s">
        <v>867</v>
      </c>
      <c r="B1" s="56" t="s">
        <v>734</v>
      </c>
      <c r="C1" s="56" t="s">
        <v>1019</v>
      </c>
      <c r="D1" s="56" t="s">
        <v>1020</v>
      </c>
      <c r="E1" s="56" t="s">
        <v>1021</v>
      </c>
      <c r="F1" s="56" t="s">
        <v>1022</v>
      </c>
      <c r="G1" s="56" t="s">
        <v>1023</v>
      </c>
      <c r="H1" s="56" t="s">
        <v>1024</v>
      </c>
      <c r="I1" s="211"/>
      <c r="J1" s="211"/>
      <c r="K1" s="211"/>
      <c r="L1" s="77"/>
      <c r="M1" s="77"/>
      <c r="N1" s="77"/>
      <c r="O1" s="77"/>
      <c r="P1" s="77"/>
      <c r="Q1" s="77"/>
      <c r="R1" s="77"/>
      <c r="S1" s="77"/>
      <c r="T1" s="77"/>
      <c r="U1" s="77"/>
      <c r="V1" s="77"/>
      <c r="W1" s="77"/>
      <c r="X1" s="77"/>
      <c r="Y1" s="77"/>
      <c r="Z1" s="77"/>
      <c r="AA1" s="77"/>
      <c r="AB1" s="77"/>
      <c r="AC1" s="77"/>
      <c r="AD1" s="77"/>
      <c r="AE1" s="77"/>
    </row>
    <row r="2">
      <c r="A2" s="212" t="s">
        <v>1315</v>
      </c>
      <c r="B2" s="213">
        <v>45888.0</v>
      </c>
      <c r="C2" s="214">
        <v>0.2569444444444444</v>
      </c>
      <c r="D2" s="214"/>
      <c r="E2" s="212" t="s">
        <v>327</v>
      </c>
      <c r="F2" s="212" t="s">
        <v>1036</v>
      </c>
      <c r="G2" s="212"/>
      <c r="H2" s="212" t="s">
        <v>1316</v>
      </c>
    </row>
    <row r="3">
      <c r="A3" s="212" t="s">
        <v>1317</v>
      </c>
      <c r="B3" s="213"/>
      <c r="C3" s="214"/>
      <c r="D3" s="214"/>
      <c r="E3" s="212"/>
      <c r="F3" s="212" t="s">
        <v>1318</v>
      </c>
      <c r="G3" s="212"/>
      <c r="H3" s="212"/>
    </row>
    <row r="4">
      <c r="A4" s="212" t="s">
        <v>1319</v>
      </c>
      <c r="B4" s="213">
        <v>46007.0</v>
      </c>
      <c r="C4" s="214">
        <v>0.544537037037037</v>
      </c>
      <c r="D4" s="214">
        <v>0.544537037037037</v>
      </c>
      <c r="E4" s="212" t="s">
        <v>1320</v>
      </c>
      <c r="F4" s="212" t="s">
        <v>1027</v>
      </c>
      <c r="G4" s="212" t="s">
        <v>1321</v>
      </c>
      <c r="H4" s="212"/>
    </row>
    <row r="5" hidden="1">
      <c r="A5" s="215"/>
      <c r="B5" s="212"/>
      <c r="C5" s="212"/>
      <c r="D5" s="214"/>
      <c r="E5" s="212"/>
      <c r="F5" s="212"/>
      <c r="G5" s="212"/>
      <c r="H5" s="212"/>
    </row>
    <row r="6">
      <c r="A6" s="212"/>
      <c r="B6" s="213"/>
      <c r="C6" s="214"/>
      <c r="D6" s="214"/>
      <c r="E6" s="212"/>
      <c r="F6" s="212"/>
      <c r="G6" s="212"/>
      <c r="H6" s="212"/>
    </row>
    <row r="7">
      <c r="A7" s="212"/>
      <c r="B7" s="213"/>
      <c r="C7" s="214"/>
      <c r="D7" s="214"/>
      <c r="E7" s="212"/>
      <c r="F7" s="212"/>
      <c r="G7" s="212"/>
      <c r="H7" s="212"/>
    </row>
    <row r="8">
      <c r="A8" s="212"/>
      <c r="B8" s="213"/>
      <c r="C8" s="214"/>
      <c r="D8" s="214"/>
      <c r="E8" s="212"/>
      <c r="F8" s="212"/>
      <c r="G8" s="212"/>
      <c r="H8" s="212"/>
    </row>
    <row r="9">
      <c r="A9" s="212"/>
      <c r="B9" s="213"/>
      <c r="C9" s="214"/>
      <c r="D9" s="214"/>
      <c r="E9" s="212"/>
      <c r="F9" s="212"/>
      <c r="G9" s="212"/>
      <c r="H9" s="212"/>
    </row>
    <row r="10">
      <c r="A10" s="212"/>
      <c r="B10" s="213"/>
      <c r="C10" s="214"/>
      <c r="D10" s="214"/>
      <c r="E10" s="212"/>
      <c r="F10" s="212"/>
      <c r="G10" s="212"/>
      <c r="H10" s="212"/>
    </row>
    <row r="11">
      <c r="A11" s="212"/>
      <c r="B11" s="213"/>
      <c r="C11" s="214"/>
      <c r="D11" s="214"/>
      <c r="E11" s="212"/>
      <c r="F11" s="212"/>
      <c r="G11" s="212"/>
      <c r="H11" s="212"/>
    </row>
    <row r="12">
      <c r="A12" s="212"/>
      <c r="B12" s="213"/>
      <c r="C12" s="214"/>
      <c r="D12" s="214"/>
      <c r="E12" s="212"/>
      <c r="F12" s="212"/>
      <c r="G12" s="212"/>
      <c r="H12" s="212"/>
    </row>
    <row r="13">
      <c r="A13" s="212"/>
      <c r="B13" s="213"/>
      <c r="C13" s="214"/>
      <c r="D13" s="214"/>
      <c r="E13" s="212"/>
      <c r="F13" s="212"/>
      <c r="G13" s="212"/>
      <c r="H13" s="212"/>
    </row>
    <row r="14">
      <c r="A14" s="212"/>
      <c r="B14" s="213"/>
      <c r="C14" s="214"/>
      <c r="D14" s="214"/>
      <c r="E14" s="212"/>
      <c r="F14" s="212"/>
      <c r="G14" s="212"/>
      <c r="H14" s="212"/>
    </row>
    <row r="15">
      <c r="A15" s="212"/>
      <c r="B15" s="213"/>
      <c r="C15" s="214"/>
      <c r="D15" s="214"/>
      <c r="E15" s="212"/>
      <c r="F15" s="212"/>
      <c r="G15" s="212"/>
      <c r="H15" s="212"/>
    </row>
    <row r="16">
      <c r="A16" s="212"/>
      <c r="B16" s="213"/>
      <c r="C16" s="214"/>
      <c r="D16" s="214"/>
      <c r="E16" s="212"/>
      <c r="F16" s="212"/>
      <c r="G16" s="212"/>
      <c r="H16" s="212"/>
    </row>
    <row r="17">
      <c r="A17" s="212"/>
      <c r="B17" s="213"/>
      <c r="C17" s="214"/>
      <c r="D17" s="214"/>
      <c r="E17" s="212"/>
      <c r="F17" s="212"/>
      <c r="G17" s="212"/>
      <c r="H17" s="212"/>
    </row>
    <row r="18">
      <c r="A18" s="212"/>
      <c r="B18" s="213"/>
      <c r="C18" s="214"/>
      <c r="D18" s="214"/>
      <c r="E18" s="212"/>
      <c r="F18" s="212"/>
      <c r="G18" s="212"/>
      <c r="H18" s="212"/>
    </row>
    <row r="19">
      <c r="A19" s="212"/>
      <c r="B19" s="213"/>
      <c r="C19" s="214"/>
      <c r="D19" s="214"/>
      <c r="E19" s="212"/>
      <c r="F19" s="212"/>
      <c r="G19" s="212"/>
      <c r="H19" s="212"/>
    </row>
    <row r="20">
      <c r="A20" s="212"/>
      <c r="B20" s="213"/>
      <c r="C20" s="214"/>
      <c r="D20" s="214"/>
      <c r="E20" s="212"/>
      <c r="F20" s="212"/>
      <c r="G20" s="212"/>
      <c r="H20" s="212"/>
    </row>
    <row r="21">
      <c r="A21" s="212"/>
      <c r="B21" s="213"/>
      <c r="C21" s="214"/>
      <c r="D21" s="214"/>
      <c r="E21" s="212"/>
      <c r="F21" s="212"/>
      <c r="G21" s="212"/>
      <c r="H21" s="212"/>
    </row>
    <row r="22">
      <c r="A22" s="212"/>
      <c r="B22" s="213"/>
      <c r="C22" s="214"/>
      <c r="D22" s="214"/>
      <c r="E22" s="212"/>
      <c r="F22" s="212"/>
      <c r="G22" s="212"/>
      <c r="H22" s="212"/>
    </row>
    <row r="23">
      <c r="A23" s="212"/>
      <c r="B23" s="213"/>
      <c r="C23" s="214"/>
      <c r="D23" s="214"/>
      <c r="E23" s="212"/>
      <c r="F23" s="212"/>
      <c r="G23" s="212"/>
      <c r="H23" s="212"/>
    </row>
    <row r="24">
      <c r="A24" s="212"/>
      <c r="B24" s="213"/>
      <c r="C24" s="214"/>
      <c r="D24" s="214"/>
      <c r="E24" s="212"/>
      <c r="F24" s="212"/>
      <c r="G24" s="212"/>
      <c r="H24" s="212"/>
    </row>
    <row r="25">
      <c r="A25" s="212"/>
      <c r="B25" s="213"/>
      <c r="C25" s="214"/>
      <c r="D25" s="214"/>
      <c r="E25" s="212"/>
      <c r="F25" s="212"/>
      <c r="G25" s="212"/>
      <c r="H25" s="212"/>
    </row>
    <row r="26">
      <c r="A26" s="212"/>
      <c r="B26" s="213"/>
      <c r="C26" s="214"/>
      <c r="D26" s="214"/>
      <c r="E26" s="212"/>
      <c r="F26" s="212"/>
      <c r="G26" s="212"/>
      <c r="H26" s="212"/>
    </row>
    <row r="27">
      <c r="A27" s="212"/>
      <c r="B27" s="213"/>
      <c r="C27" s="214"/>
      <c r="D27" s="214"/>
      <c r="E27" s="212"/>
      <c r="F27" s="212"/>
      <c r="G27" s="212"/>
      <c r="H27" s="212"/>
    </row>
    <row r="28">
      <c r="A28" s="212"/>
      <c r="B28" s="213"/>
      <c r="C28" s="214"/>
      <c r="D28" s="214"/>
      <c r="E28" s="212"/>
      <c r="F28" s="212"/>
      <c r="G28" s="212"/>
      <c r="H28" s="212"/>
    </row>
    <row r="29">
      <c r="A29" s="212"/>
      <c r="B29" s="213"/>
      <c r="C29" s="214"/>
      <c r="D29" s="214"/>
      <c r="E29" s="212"/>
      <c r="F29" s="212"/>
      <c r="G29" s="212"/>
      <c r="H29" s="212"/>
    </row>
    <row r="30">
      <c r="A30" s="212"/>
      <c r="B30" s="213"/>
      <c r="C30" s="214"/>
      <c r="D30" s="214"/>
      <c r="E30" s="212"/>
      <c r="F30" s="212"/>
      <c r="G30" s="212"/>
      <c r="H30" s="212"/>
    </row>
    <row r="31">
      <c r="A31" s="212"/>
      <c r="B31" s="213"/>
      <c r="C31" s="214"/>
      <c r="D31" s="214"/>
      <c r="E31" s="212"/>
      <c r="F31" s="212"/>
      <c r="G31" s="212"/>
      <c r="H31" s="212"/>
    </row>
    <row r="32">
      <c r="A32" s="212"/>
      <c r="B32" s="213"/>
      <c r="C32" s="214"/>
      <c r="D32" s="214"/>
      <c r="E32" s="212"/>
      <c r="F32" s="212"/>
      <c r="G32" s="212"/>
      <c r="H32" s="212"/>
    </row>
    <row r="33">
      <c r="A33" s="212"/>
      <c r="B33" s="213"/>
      <c r="C33" s="214"/>
      <c r="D33" s="214"/>
      <c r="E33" s="212"/>
      <c r="F33" s="212"/>
      <c r="G33" s="212"/>
      <c r="H33" s="212"/>
    </row>
    <row r="34">
      <c r="A34" s="212"/>
      <c r="B34" s="213"/>
      <c r="C34" s="214"/>
      <c r="D34" s="214"/>
      <c r="E34" s="212"/>
      <c r="F34" s="212"/>
      <c r="G34" s="212"/>
      <c r="H34" s="212"/>
    </row>
    <row r="35">
      <c r="A35" s="212"/>
      <c r="B35" s="213"/>
      <c r="C35" s="214"/>
      <c r="D35" s="214"/>
      <c r="E35" s="212"/>
      <c r="F35" s="212"/>
      <c r="G35" s="212"/>
      <c r="H35" s="212"/>
    </row>
    <row r="36">
      <c r="A36" s="212"/>
      <c r="B36" s="213"/>
      <c r="C36" s="214"/>
      <c r="D36" s="214"/>
      <c r="E36" s="212"/>
      <c r="F36" s="212"/>
      <c r="G36" s="212"/>
      <c r="H36" s="212"/>
    </row>
    <row r="37">
      <c r="A37" s="212"/>
      <c r="B37" s="213"/>
      <c r="C37" s="214"/>
      <c r="D37" s="214"/>
      <c r="E37" s="212"/>
      <c r="F37" s="212"/>
      <c r="G37" s="217"/>
      <c r="H37" s="212"/>
    </row>
    <row r="38">
      <c r="A38" s="212"/>
      <c r="B38" s="213"/>
      <c r="C38" s="214"/>
      <c r="D38" s="214"/>
      <c r="E38" s="212"/>
      <c r="F38" s="212"/>
      <c r="G38" s="212"/>
      <c r="H38" s="212"/>
    </row>
    <row r="39">
      <c r="A39" s="212"/>
      <c r="B39" s="213"/>
      <c r="C39" s="214"/>
      <c r="D39" s="214"/>
      <c r="E39" s="212"/>
      <c r="F39" s="212"/>
      <c r="G39" s="212"/>
      <c r="H39" s="212"/>
    </row>
    <row r="40">
      <c r="A40" s="212"/>
      <c r="B40" s="213"/>
      <c r="C40" s="214"/>
      <c r="D40" s="214"/>
      <c r="E40" s="212"/>
      <c r="F40" s="212"/>
      <c r="G40" s="212"/>
      <c r="H40" s="212"/>
    </row>
    <row r="41">
      <c r="A41" s="212"/>
      <c r="B41" s="213"/>
      <c r="C41" s="214"/>
      <c r="D41" s="214"/>
      <c r="E41" s="212"/>
      <c r="F41" s="212"/>
      <c r="G41" s="217"/>
      <c r="H41" s="212"/>
    </row>
    <row r="42">
      <c r="A42" s="212"/>
      <c r="B42" s="213"/>
      <c r="C42" s="214"/>
      <c r="D42" s="214"/>
      <c r="E42" s="212"/>
      <c r="F42" s="212"/>
      <c r="G42" s="212"/>
      <c r="H42" s="212"/>
    </row>
    <row r="43">
      <c r="A43" s="212"/>
      <c r="B43" s="213"/>
      <c r="C43" s="214"/>
      <c r="D43" s="218"/>
      <c r="E43" s="212"/>
      <c r="F43" s="212"/>
      <c r="G43" s="212"/>
      <c r="H43" s="212"/>
    </row>
    <row r="44">
      <c r="A44" s="212"/>
      <c r="B44" s="213"/>
      <c r="C44" s="214"/>
      <c r="D44" s="218"/>
      <c r="E44" s="212"/>
      <c r="F44" s="212"/>
      <c r="G44" s="212"/>
      <c r="H44" s="212"/>
    </row>
    <row r="45">
      <c r="A45" s="212"/>
      <c r="B45" s="213"/>
      <c r="C45" s="214"/>
      <c r="D45" s="218"/>
      <c r="E45" s="212"/>
      <c r="F45" s="212"/>
      <c r="G45" s="212"/>
      <c r="H45" s="212"/>
    </row>
    <row r="46">
      <c r="A46" s="212"/>
      <c r="B46" s="213"/>
      <c r="C46" s="214"/>
      <c r="D46" s="214"/>
      <c r="E46" s="212"/>
      <c r="F46" s="212"/>
      <c r="G46" s="212"/>
      <c r="H46" s="212"/>
    </row>
    <row r="47">
      <c r="A47" s="212"/>
      <c r="B47" s="213"/>
      <c r="C47" s="214"/>
      <c r="D47" s="214"/>
      <c r="E47" s="217"/>
      <c r="F47" s="212"/>
      <c r="G47" s="212"/>
      <c r="H47" s="212"/>
    </row>
    <row r="48">
      <c r="A48" s="212"/>
      <c r="B48" s="213"/>
      <c r="C48" s="214"/>
      <c r="D48" s="214"/>
      <c r="E48" s="217"/>
      <c r="F48" s="212"/>
      <c r="G48" s="212"/>
      <c r="H48" s="212"/>
    </row>
    <row r="49">
      <c r="A49" s="212"/>
      <c r="B49" s="213"/>
      <c r="C49" s="214"/>
      <c r="D49" s="214"/>
      <c r="E49" s="217"/>
      <c r="F49" s="212"/>
      <c r="G49" s="212"/>
      <c r="H49" s="212"/>
    </row>
    <row r="50">
      <c r="A50" s="212"/>
      <c r="B50" s="219"/>
      <c r="C50" s="214"/>
      <c r="D50" s="214"/>
      <c r="E50" s="217"/>
      <c r="F50" s="212"/>
      <c r="G50" s="212"/>
      <c r="H50" s="212"/>
    </row>
    <row r="51">
      <c r="A51" s="212"/>
      <c r="B51" s="213"/>
      <c r="C51" s="214"/>
      <c r="D51" s="214"/>
      <c r="E51" s="217"/>
      <c r="F51" s="212"/>
      <c r="G51" s="212"/>
      <c r="H51" s="212"/>
    </row>
    <row r="52">
      <c r="A52" s="212"/>
      <c r="B52" s="219"/>
      <c r="C52" s="214"/>
      <c r="D52" s="214"/>
      <c r="E52" s="217"/>
      <c r="F52" s="212"/>
      <c r="G52" s="212"/>
      <c r="H52" s="212"/>
    </row>
    <row r="53">
      <c r="A53" s="212"/>
      <c r="B53" s="213"/>
      <c r="C53" s="214"/>
      <c r="D53" s="214"/>
      <c r="E53" s="217"/>
      <c r="F53" s="212"/>
      <c r="G53" s="212"/>
      <c r="H53" s="212"/>
    </row>
    <row r="54">
      <c r="A54" s="212"/>
      <c r="B54" s="213"/>
      <c r="C54" s="214"/>
      <c r="D54" s="214"/>
      <c r="E54" s="217"/>
      <c r="F54" s="212"/>
      <c r="G54" s="212"/>
      <c r="H54" s="212"/>
    </row>
    <row r="55">
      <c r="A55" s="212"/>
      <c r="B55" s="213"/>
      <c r="C55" s="214"/>
      <c r="D55" s="214"/>
      <c r="E55" s="217"/>
      <c r="F55" s="212"/>
      <c r="G55" s="212"/>
      <c r="H55" s="212"/>
    </row>
    <row r="56">
      <c r="A56" s="212"/>
      <c r="B56" s="213"/>
      <c r="C56" s="214"/>
      <c r="D56" s="214"/>
      <c r="E56" s="217"/>
      <c r="F56" s="212"/>
      <c r="G56" s="212"/>
      <c r="H56" s="212"/>
    </row>
    <row r="57">
      <c r="A57" s="212"/>
      <c r="B57" s="213"/>
      <c r="C57" s="214"/>
      <c r="D57" s="214"/>
      <c r="E57" s="217"/>
      <c r="F57" s="212"/>
      <c r="G57" s="212"/>
      <c r="H57" s="212"/>
    </row>
    <row r="58">
      <c r="A58" s="212"/>
      <c r="B58" s="213"/>
      <c r="C58" s="214"/>
      <c r="D58" s="214"/>
      <c r="E58" s="217"/>
      <c r="F58" s="212"/>
      <c r="G58" s="212"/>
      <c r="H58" s="212"/>
    </row>
    <row r="59">
      <c r="A59" s="212"/>
      <c r="B59" s="213"/>
      <c r="C59" s="214"/>
      <c r="D59" s="214"/>
      <c r="E59" s="217"/>
      <c r="F59" s="212"/>
      <c r="G59" s="212"/>
      <c r="H59" s="212"/>
    </row>
    <row r="60">
      <c r="A60" s="212"/>
      <c r="B60" s="213"/>
      <c r="C60" s="214"/>
      <c r="D60" s="214"/>
      <c r="E60" s="217"/>
      <c r="F60" s="212"/>
      <c r="G60" s="212"/>
      <c r="H60" s="212"/>
    </row>
    <row r="61">
      <c r="A61" s="212"/>
      <c r="B61" s="213"/>
      <c r="C61" s="214"/>
      <c r="D61" s="214"/>
      <c r="E61" s="217"/>
      <c r="F61" s="212"/>
      <c r="G61" s="212"/>
      <c r="H61" s="212"/>
    </row>
    <row r="62">
      <c r="A62" s="212"/>
      <c r="B62" s="213"/>
      <c r="C62" s="214"/>
      <c r="D62" s="214"/>
      <c r="E62" s="217"/>
      <c r="F62" s="212"/>
      <c r="G62" s="212"/>
      <c r="H62" s="212"/>
    </row>
    <row r="63">
      <c r="A63" s="212"/>
      <c r="B63" s="213"/>
      <c r="C63" s="214"/>
      <c r="D63" s="214"/>
      <c r="E63" s="217"/>
      <c r="F63" s="212"/>
      <c r="G63" s="212"/>
      <c r="H63" s="212"/>
    </row>
    <row r="64">
      <c r="A64" s="212"/>
      <c r="B64" s="213"/>
      <c r="C64" s="214"/>
      <c r="D64" s="214"/>
      <c r="E64" s="217"/>
      <c r="F64" s="212"/>
      <c r="G64" s="212"/>
      <c r="H64" s="212"/>
    </row>
    <row r="65">
      <c r="A65" s="212"/>
      <c r="B65" s="213"/>
      <c r="C65" s="214"/>
      <c r="D65" s="214"/>
      <c r="E65" s="217"/>
      <c r="F65" s="212"/>
      <c r="G65" s="212"/>
      <c r="H65" s="212"/>
    </row>
    <row r="66">
      <c r="A66" s="212"/>
      <c r="B66" s="219"/>
      <c r="C66" s="214"/>
      <c r="D66" s="214"/>
      <c r="E66" s="217"/>
      <c r="F66" s="212"/>
      <c r="G66" s="212"/>
      <c r="H66" s="212"/>
    </row>
    <row r="67">
      <c r="A67" s="212"/>
      <c r="B67" s="213"/>
      <c r="C67" s="214"/>
      <c r="D67" s="214"/>
      <c r="E67" s="217"/>
      <c r="F67" s="212"/>
      <c r="G67" s="212"/>
      <c r="H67" s="212"/>
    </row>
    <row r="68">
      <c r="A68" s="212"/>
      <c r="B68" s="213"/>
      <c r="C68" s="214"/>
      <c r="D68" s="214"/>
      <c r="E68" s="217"/>
      <c r="F68" s="212"/>
      <c r="G68" s="212"/>
      <c r="H68" s="212"/>
    </row>
    <row r="69">
      <c r="A69" s="212"/>
      <c r="B69" s="213"/>
      <c r="C69" s="214"/>
      <c r="D69" s="214"/>
      <c r="E69" s="217"/>
      <c r="F69" s="212"/>
      <c r="G69" s="212"/>
      <c r="H69" s="212"/>
    </row>
    <row r="70">
      <c r="A70" s="212"/>
      <c r="B70" s="219"/>
      <c r="C70" s="214"/>
      <c r="D70" s="214"/>
      <c r="E70" s="217"/>
      <c r="F70" s="212"/>
      <c r="G70" s="212"/>
      <c r="H70" s="212"/>
    </row>
    <row r="71">
      <c r="A71" s="212"/>
      <c r="B71" s="213"/>
      <c r="C71" s="214"/>
      <c r="D71" s="214"/>
      <c r="E71" s="217"/>
      <c r="F71" s="212"/>
      <c r="G71" s="212"/>
      <c r="H71" s="212"/>
    </row>
    <row r="72">
      <c r="A72" s="212"/>
      <c r="B72" s="213"/>
      <c r="C72" s="214"/>
      <c r="D72" s="214"/>
      <c r="E72" s="212"/>
      <c r="F72" s="212"/>
      <c r="G72" s="212"/>
      <c r="H72" s="212"/>
    </row>
    <row r="73">
      <c r="A73" s="212"/>
      <c r="B73" s="213"/>
      <c r="C73" s="214"/>
      <c r="D73" s="214"/>
      <c r="E73" s="212"/>
      <c r="F73" s="212"/>
      <c r="G73" s="212"/>
      <c r="H73" s="212"/>
    </row>
    <row r="74">
      <c r="A74" s="212"/>
      <c r="B74" s="213"/>
      <c r="C74" s="214"/>
      <c r="D74" s="214"/>
      <c r="E74" s="212"/>
      <c r="F74" s="212"/>
      <c r="G74" s="212"/>
      <c r="H74" s="212"/>
    </row>
    <row r="75">
      <c r="A75" s="212"/>
      <c r="B75" s="213"/>
      <c r="C75" s="214"/>
      <c r="D75" s="214"/>
      <c r="E75" s="212"/>
      <c r="F75" s="212"/>
      <c r="G75" s="212"/>
      <c r="H75" s="212"/>
    </row>
    <row r="76">
      <c r="A76" s="212"/>
      <c r="B76" s="213"/>
      <c r="C76" s="214"/>
      <c r="D76" s="214"/>
      <c r="E76" s="212"/>
      <c r="F76" s="212"/>
      <c r="G76" s="212"/>
      <c r="H76" s="212"/>
    </row>
    <row r="77">
      <c r="A77" s="212"/>
      <c r="B77" s="213"/>
      <c r="C77" s="214"/>
      <c r="D77" s="218"/>
      <c r="E77" s="212"/>
      <c r="F77" s="212"/>
      <c r="G77" s="212"/>
      <c r="H77" s="212"/>
    </row>
    <row r="78">
      <c r="A78" s="212"/>
      <c r="B78" s="213"/>
      <c r="C78" s="214"/>
      <c r="D78" s="218"/>
      <c r="E78" s="212"/>
      <c r="F78" s="212"/>
      <c r="G78" s="212"/>
      <c r="H78" s="212"/>
    </row>
    <row r="79">
      <c r="A79" s="212"/>
      <c r="B79" s="213"/>
      <c r="C79" s="214"/>
      <c r="D79" s="218"/>
      <c r="E79" s="212"/>
      <c r="F79" s="212"/>
      <c r="G79" s="217"/>
      <c r="H79" s="212"/>
    </row>
    <row r="80">
      <c r="A80" s="212"/>
      <c r="B80" s="213"/>
      <c r="C80" s="214"/>
      <c r="D80" s="214"/>
      <c r="E80" s="212"/>
      <c r="F80" s="212"/>
      <c r="G80" s="212"/>
      <c r="H80" s="212"/>
    </row>
    <row r="81">
      <c r="A81" s="212"/>
      <c r="B81" s="213"/>
      <c r="C81" s="214"/>
      <c r="D81" s="217"/>
      <c r="E81" s="212"/>
      <c r="F81" s="212"/>
      <c r="G81" s="212"/>
      <c r="H81" s="212"/>
    </row>
    <row r="82">
      <c r="A82" s="212"/>
      <c r="B82" s="213"/>
      <c r="C82" s="214"/>
      <c r="D82" s="214"/>
      <c r="E82" s="212"/>
      <c r="F82" s="212"/>
      <c r="G82" s="212"/>
      <c r="H82" s="212"/>
    </row>
    <row r="83">
      <c r="A83" s="212"/>
      <c r="B83" s="213"/>
      <c r="C83" s="214"/>
      <c r="D83" s="214"/>
      <c r="E83" s="212"/>
      <c r="F83" s="212"/>
      <c r="G83" s="212"/>
      <c r="H83" s="212"/>
    </row>
    <row r="84">
      <c r="A84" s="212"/>
      <c r="B84" s="213"/>
      <c r="C84" s="214"/>
      <c r="D84" s="214"/>
      <c r="E84" s="212"/>
      <c r="F84" s="212"/>
      <c r="G84" s="212"/>
      <c r="H84" s="212"/>
    </row>
    <row r="85">
      <c r="A85" s="212"/>
      <c r="B85" s="213"/>
      <c r="C85" s="214"/>
      <c r="D85" s="214"/>
      <c r="E85" s="212"/>
      <c r="F85" s="212"/>
      <c r="G85" s="212"/>
      <c r="H85" s="212"/>
    </row>
    <row r="86">
      <c r="A86" s="212"/>
      <c r="B86" s="213"/>
      <c r="C86" s="214"/>
      <c r="D86" s="214"/>
      <c r="E86" s="212"/>
      <c r="F86" s="212"/>
      <c r="G86" s="212"/>
      <c r="H86" s="212"/>
    </row>
    <row r="87">
      <c r="A87" s="212"/>
      <c r="B87" s="213"/>
      <c r="C87" s="214"/>
      <c r="D87" s="214"/>
      <c r="E87" s="212"/>
      <c r="F87" s="212"/>
      <c r="G87" s="212"/>
      <c r="H87" s="212"/>
    </row>
    <row r="88">
      <c r="A88" s="212"/>
      <c r="B88" s="213"/>
      <c r="C88" s="214"/>
      <c r="D88" s="214"/>
      <c r="E88" s="212"/>
      <c r="F88" s="212"/>
      <c r="G88" s="212"/>
      <c r="H88" s="212"/>
    </row>
    <row r="89">
      <c r="A89" s="212"/>
      <c r="B89" s="213"/>
      <c r="C89" s="214"/>
      <c r="D89" s="214"/>
      <c r="E89" s="212"/>
      <c r="F89" s="212"/>
      <c r="G89" s="212"/>
      <c r="H89" s="212"/>
    </row>
    <row r="90">
      <c r="A90" s="212"/>
      <c r="B90" s="213"/>
      <c r="C90" s="214"/>
      <c r="D90" s="214"/>
      <c r="E90" s="212"/>
      <c r="F90" s="212"/>
      <c r="G90" s="212"/>
      <c r="H90" s="212"/>
    </row>
    <row r="91">
      <c r="A91" s="212"/>
      <c r="B91" s="213"/>
      <c r="C91" s="214"/>
      <c r="D91" s="214"/>
      <c r="E91" s="212"/>
      <c r="F91" s="212"/>
      <c r="G91" s="212"/>
      <c r="H91" s="212"/>
    </row>
    <row r="92">
      <c r="A92" s="212"/>
      <c r="B92" s="213"/>
      <c r="C92" s="214"/>
      <c r="D92" s="214"/>
      <c r="E92" s="212"/>
      <c r="F92" s="212"/>
      <c r="G92" s="212"/>
      <c r="H92" s="212"/>
    </row>
    <row r="93">
      <c r="A93" s="212"/>
      <c r="B93" s="213"/>
      <c r="C93" s="214"/>
      <c r="D93" s="214"/>
      <c r="E93" s="212"/>
      <c r="F93" s="212"/>
      <c r="G93" s="217"/>
      <c r="H93" s="212"/>
    </row>
    <row r="94">
      <c r="A94" s="212"/>
      <c r="B94" s="213"/>
      <c r="C94" s="214"/>
      <c r="D94" s="214"/>
      <c r="E94" s="212"/>
      <c r="F94" s="212"/>
      <c r="G94" s="212"/>
      <c r="H94" s="212"/>
    </row>
    <row r="95">
      <c r="A95" s="212"/>
      <c r="B95" s="213"/>
      <c r="C95" s="214"/>
      <c r="D95" s="214"/>
      <c r="E95" s="212"/>
      <c r="F95" s="212"/>
      <c r="G95" s="212"/>
      <c r="H95" s="212"/>
    </row>
    <row r="96">
      <c r="A96" s="212"/>
      <c r="B96" s="213"/>
      <c r="C96" s="214"/>
      <c r="D96" s="214"/>
      <c r="E96" s="212"/>
      <c r="F96" s="212"/>
      <c r="G96" s="212"/>
      <c r="H96" s="212"/>
    </row>
    <row r="97">
      <c r="A97" s="212"/>
      <c r="B97" s="213"/>
      <c r="C97" s="214"/>
      <c r="D97" s="214"/>
      <c r="E97" s="212"/>
      <c r="F97" s="212"/>
      <c r="G97" s="212"/>
      <c r="H97" s="212"/>
    </row>
    <row r="98">
      <c r="A98" s="212"/>
      <c r="B98" s="213"/>
      <c r="C98" s="214"/>
      <c r="D98" s="214"/>
      <c r="E98" s="212"/>
      <c r="F98" s="212"/>
      <c r="G98" s="212"/>
      <c r="H98" s="212"/>
    </row>
    <row r="99">
      <c r="A99" s="212"/>
      <c r="B99" s="213"/>
      <c r="C99" s="214"/>
      <c r="D99" s="214"/>
      <c r="E99" s="212"/>
      <c r="F99" s="212"/>
      <c r="G99" s="212"/>
      <c r="H99" s="212"/>
    </row>
    <row r="100">
      <c r="A100" s="212"/>
      <c r="B100" s="213"/>
      <c r="C100" s="214"/>
      <c r="D100" s="214"/>
      <c r="E100" s="212"/>
      <c r="F100" s="212"/>
      <c r="G100" s="212"/>
      <c r="H100" s="212"/>
    </row>
    <row r="101">
      <c r="A101" s="212"/>
      <c r="B101" s="213"/>
      <c r="C101" s="214"/>
      <c r="D101" s="214"/>
      <c r="E101" s="212"/>
      <c r="F101" s="212"/>
      <c r="G101" s="212"/>
      <c r="H101" s="212"/>
    </row>
    <row r="102">
      <c r="A102" s="212"/>
      <c r="B102" s="213"/>
      <c r="C102" s="214"/>
      <c r="D102" s="214"/>
      <c r="E102" s="212"/>
      <c r="F102" s="212"/>
      <c r="G102" s="212"/>
      <c r="H102" s="212"/>
    </row>
    <row r="103">
      <c r="A103" s="212"/>
      <c r="B103" s="213"/>
      <c r="C103" s="214"/>
      <c r="D103" s="214"/>
      <c r="E103" s="212"/>
      <c r="F103" s="212"/>
      <c r="G103" s="212"/>
      <c r="H103" s="212"/>
    </row>
    <row r="104">
      <c r="A104" s="212"/>
      <c r="B104" s="213"/>
      <c r="C104" s="214"/>
      <c r="D104" s="214"/>
      <c r="E104" s="212"/>
      <c r="F104" s="212"/>
      <c r="G104" s="212"/>
      <c r="H104" s="212"/>
    </row>
    <row r="105">
      <c r="A105" s="212"/>
      <c r="B105" s="213"/>
      <c r="C105" s="214"/>
      <c r="D105" s="214"/>
      <c r="E105" s="212"/>
      <c r="F105" s="212"/>
      <c r="G105" s="212"/>
      <c r="H105" s="212"/>
    </row>
    <row r="106">
      <c r="A106" s="212"/>
      <c r="B106" s="213"/>
      <c r="C106" s="214"/>
      <c r="D106" s="214"/>
      <c r="E106" s="212"/>
      <c r="F106" s="212"/>
      <c r="G106" s="212"/>
      <c r="H106" s="212"/>
    </row>
    <row r="107">
      <c r="A107" s="212"/>
      <c r="B107" s="213"/>
      <c r="C107" s="214"/>
      <c r="D107" s="214"/>
      <c r="E107" s="212"/>
      <c r="F107" s="212"/>
      <c r="G107" s="212"/>
      <c r="H107" s="212"/>
    </row>
    <row r="108">
      <c r="A108" s="212"/>
      <c r="B108" s="213"/>
      <c r="C108" s="214"/>
      <c r="D108" s="214"/>
      <c r="E108" s="212"/>
      <c r="F108" s="212"/>
      <c r="G108" s="212"/>
      <c r="H108" s="212"/>
    </row>
    <row r="109">
      <c r="A109" s="212"/>
      <c r="B109" s="213"/>
      <c r="C109" s="214"/>
      <c r="D109" s="214"/>
      <c r="E109" s="212"/>
      <c r="F109" s="212"/>
      <c r="G109" s="212"/>
      <c r="H109" s="212"/>
    </row>
    <row r="110">
      <c r="A110" s="212"/>
      <c r="B110" s="213"/>
      <c r="C110" s="214"/>
      <c r="D110" s="214"/>
      <c r="E110" s="217"/>
      <c r="F110" s="212"/>
      <c r="G110" s="212"/>
      <c r="H110" s="212"/>
    </row>
    <row r="111">
      <c r="A111" s="212"/>
      <c r="B111" s="213"/>
      <c r="C111" s="214"/>
      <c r="D111" s="214"/>
      <c r="E111" s="217"/>
      <c r="F111" s="212"/>
      <c r="G111" s="212"/>
      <c r="H111" s="212"/>
    </row>
    <row r="112">
      <c r="A112" s="212"/>
      <c r="B112" s="213"/>
      <c r="C112" s="214"/>
      <c r="D112" s="214"/>
      <c r="E112" s="217"/>
      <c r="F112" s="212"/>
      <c r="G112" s="212"/>
      <c r="H112" s="212"/>
    </row>
    <row r="113">
      <c r="A113" s="212"/>
      <c r="B113" s="213"/>
      <c r="C113" s="214"/>
      <c r="D113" s="214"/>
      <c r="E113" s="212"/>
      <c r="F113" s="212"/>
      <c r="G113" s="212"/>
      <c r="H113" s="212"/>
    </row>
    <row r="114">
      <c r="A114" s="212"/>
      <c r="B114" s="213"/>
      <c r="C114" s="214"/>
      <c r="D114" s="214"/>
      <c r="E114" s="212"/>
      <c r="F114" s="212"/>
      <c r="G114" s="212"/>
      <c r="H114" s="212"/>
    </row>
    <row r="115">
      <c r="A115" s="212"/>
      <c r="B115" s="213"/>
      <c r="C115" s="214"/>
      <c r="D115" s="214"/>
      <c r="E115" s="212"/>
      <c r="F115" s="212"/>
      <c r="G115" s="212"/>
      <c r="H115" s="212"/>
    </row>
    <row r="116">
      <c r="A116" s="212"/>
      <c r="B116" s="213"/>
      <c r="C116" s="214"/>
      <c r="D116" s="214"/>
      <c r="E116" s="212"/>
      <c r="F116" s="212"/>
      <c r="G116" s="212"/>
      <c r="H116" s="212"/>
    </row>
    <row r="117">
      <c r="A117" s="212"/>
      <c r="B117" s="213"/>
      <c r="C117" s="214"/>
      <c r="D117" s="214"/>
      <c r="E117" s="217"/>
      <c r="F117" s="212"/>
      <c r="G117" s="212"/>
      <c r="H117" s="212"/>
    </row>
    <row r="118">
      <c r="A118" s="212"/>
      <c r="B118" s="213"/>
      <c r="C118" s="214"/>
      <c r="D118" s="214"/>
      <c r="E118" s="217"/>
      <c r="F118" s="212"/>
      <c r="G118" s="212"/>
      <c r="H118" s="212"/>
    </row>
    <row r="119">
      <c r="A119" s="212"/>
      <c r="B119" s="213"/>
      <c r="C119" s="214"/>
      <c r="D119" s="214"/>
      <c r="E119" s="212"/>
      <c r="F119" s="212"/>
      <c r="G119" s="212"/>
      <c r="H119" s="212"/>
    </row>
    <row r="120">
      <c r="A120" s="212"/>
      <c r="B120" s="213"/>
      <c r="C120" s="214"/>
      <c r="D120" s="214"/>
      <c r="E120" s="212"/>
      <c r="F120" s="212"/>
      <c r="G120" s="212"/>
      <c r="H120" s="212"/>
    </row>
    <row r="121">
      <c r="A121" s="212"/>
      <c r="B121" s="213"/>
      <c r="C121" s="214"/>
      <c r="D121" s="214"/>
      <c r="E121" s="212"/>
      <c r="F121" s="212"/>
      <c r="G121" s="212"/>
      <c r="H121" s="212"/>
    </row>
    <row r="122">
      <c r="A122" s="212"/>
      <c r="B122" s="213"/>
      <c r="C122" s="214"/>
      <c r="D122" s="214"/>
      <c r="E122" s="212"/>
      <c r="F122" s="212"/>
      <c r="G122" s="212"/>
      <c r="H122" s="212"/>
    </row>
    <row r="123">
      <c r="A123" s="212"/>
      <c r="B123" s="213"/>
      <c r="C123" s="214"/>
      <c r="D123" s="214"/>
      <c r="E123" s="212"/>
      <c r="F123" s="212"/>
      <c r="G123" s="212"/>
      <c r="H123" s="212"/>
    </row>
    <row r="124">
      <c r="A124" s="217"/>
      <c r="B124" s="217"/>
      <c r="C124" s="217"/>
      <c r="D124" s="217"/>
      <c r="E124" s="217"/>
      <c r="F124" s="217"/>
      <c r="G124" s="217"/>
      <c r="H124" s="217"/>
    </row>
    <row r="125">
      <c r="A125" s="217"/>
      <c r="B125" s="217"/>
      <c r="C125" s="217"/>
      <c r="D125" s="217"/>
      <c r="E125" s="217"/>
      <c r="F125" s="217"/>
      <c r="G125" s="217"/>
      <c r="H125" s="217"/>
    </row>
    <row r="126">
      <c r="A126" s="217"/>
      <c r="B126" s="217"/>
      <c r="C126" s="217"/>
      <c r="D126" s="217"/>
      <c r="E126" s="217"/>
      <c r="F126" s="217"/>
      <c r="G126" s="217"/>
      <c r="H126" s="217"/>
    </row>
    <row r="127">
      <c r="A127" s="217"/>
      <c r="B127" s="217"/>
      <c r="C127" s="217"/>
      <c r="D127" s="217"/>
      <c r="E127" s="217"/>
      <c r="F127" s="217"/>
      <c r="G127" s="217"/>
      <c r="H127" s="217"/>
    </row>
    <row r="128">
      <c r="A128" s="217"/>
      <c r="B128" s="217"/>
      <c r="C128" s="217"/>
      <c r="D128" s="217"/>
      <c r="E128" s="217"/>
      <c r="F128" s="217"/>
      <c r="G128" s="217"/>
      <c r="H128" s="217"/>
    </row>
    <row r="129">
      <c r="A129" s="217"/>
      <c r="B129" s="217"/>
      <c r="C129" s="217"/>
      <c r="D129" s="217"/>
      <c r="E129" s="217"/>
      <c r="F129" s="217"/>
      <c r="G129" s="217"/>
      <c r="H129" s="217"/>
    </row>
    <row r="130">
      <c r="A130" s="217"/>
      <c r="B130" s="217"/>
      <c r="C130" s="217"/>
      <c r="D130" s="217"/>
      <c r="E130" s="217"/>
      <c r="F130" s="217"/>
      <c r="G130" s="217"/>
      <c r="H130" s="217"/>
    </row>
    <row r="131">
      <c r="A131" s="217"/>
      <c r="B131" s="217"/>
      <c r="C131" s="217"/>
      <c r="D131" s="217"/>
      <c r="E131" s="217"/>
      <c r="F131" s="217"/>
      <c r="G131" s="217"/>
      <c r="H131" s="217"/>
    </row>
    <row r="132">
      <c r="A132" s="217"/>
      <c r="B132" s="217"/>
      <c r="C132" s="217"/>
      <c r="D132" s="217"/>
      <c r="E132" s="217"/>
      <c r="F132" s="217"/>
      <c r="G132" s="217"/>
      <c r="H132" s="217"/>
    </row>
    <row r="133">
      <c r="A133" s="217"/>
      <c r="B133" s="217"/>
      <c r="C133" s="217"/>
      <c r="D133" s="217"/>
      <c r="E133" s="217"/>
      <c r="F133" s="217"/>
      <c r="G133" s="217"/>
      <c r="H133" s="217"/>
    </row>
    <row r="134">
      <c r="A134" s="217"/>
      <c r="B134" s="217"/>
      <c r="C134" s="217"/>
      <c r="D134" s="217"/>
      <c r="E134" s="217"/>
      <c r="F134" s="217"/>
      <c r="G134" s="217"/>
      <c r="H134" s="217"/>
    </row>
    <row r="135">
      <c r="A135" s="217"/>
      <c r="B135" s="217"/>
      <c r="C135" s="217"/>
      <c r="D135" s="217"/>
      <c r="E135" s="217"/>
      <c r="F135" s="217"/>
      <c r="G135" s="217"/>
      <c r="H135" s="217"/>
    </row>
    <row r="136">
      <c r="A136" s="217"/>
      <c r="B136" s="217"/>
      <c r="C136" s="217"/>
      <c r="D136" s="217"/>
      <c r="E136" s="217"/>
      <c r="F136" s="217"/>
      <c r="G136" s="217"/>
      <c r="H136" s="217"/>
    </row>
    <row r="137">
      <c r="A137" s="217"/>
      <c r="B137" s="217"/>
      <c r="C137" s="217"/>
      <c r="D137" s="217"/>
      <c r="E137" s="217"/>
      <c r="F137" s="217"/>
      <c r="G137" s="217"/>
      <c r="H137" s="217"/>
    </row>
    <row r="138">
      <c r="A138" s="217"/>
      <c r="B138" s="217"/>
      <c r="C138" s="217"/>
      <c r="D138" s="217"/>
      <c r="E138" s="217"/>
      <c r="F138" s="217"/>
      <c r="G138" s="217"/>
      <c r="H138" s="217"/>
    </row>
    <row r="139">
      <c r="A139" s="217"/>
      <c r="B139" s="217"/>
      <c r="C139" s="217"/>
      <c r="D139" s="217"/>
      <c r="E139" s="217"/>
      <c r="F139" s="217"/>
      <c r="G139" s="217"/>
      <c r="H139" s="217"/>
    </row>
    <row r="140">
      <c r="A140" s="217"/>
      <c r="B140" s="217"/>
      <c r="C140" s="217"/>
      <c r="D140" s="217"/>
      <c r="E140" s="217"/>
      <c r="F140" s="217"/>
      <c r="G140" s="217"/>
      <c r="H140" s="217"/>
    </row>
    <row r="141">
      <c r="A141" s="217"/>
      <c r="B141" s="217"/>
      <c r="C141" s="217"/>
      <c r="D141" s="217"/>
      <c r="E141" s="217"/>
      <c r="F141" s="217"/>
      <c r="G141" s="217"/>
      <c r="H141" s="217"/>
    </row>
    <row r="142">
      <c r="A142" s="223"/>
      <c r="B142" s="223"/>
      <c r="C142" s="223"/>
      <c r="D142" s="223"/>
      <c r="E142" s="223"/>
      <c r="F142" s="223"/>
      <c r="G142" s="223"/>
      <c r="H142" s="223"/>
    </row>
    <row r="143">
      <c r="A143" s="223"/>
      <c r="B143" s="223"/>
      <c r="C143" s="223"/>
      <c r="D143" s="223"/>
      <c r="E143" s="223"/>
      <c r="F143" s="223"/>
      <c r="G143" s="223"/>
      <c r="H143" s="223"/>
    </row>
    <row r="144">
      <c r="A144" s="223"/>
      <c r="B144" s="223"/>
      <c r="C144" s="223"/>
      <c r="D144" s="223"/>
      <c r="E144" s="223"/>
      <c r="F144" s="223"/>
      <c r="G144" s="223"/>
      <c r="H144" s="223"/>
    </row>
    <row r="145">
      <c r="A145" s="223"/>
      <c r="B145" s="223"/>
      <c r="C145" s="223"/>
      <c r="D145" s="223"/>
      <c r="E145" s="223"/>
      <c r="F145" s="223"/>
      <c r="G145" s="223"/>
      <c r="H145" s="223"/>
    </row>
    <row r="146">
      <c r="A146" s="223"/>
      <c r="B146" s="223"/>
      <c r="C146" s="223"/>
      <c r="D146" s="223"/>
      <c r="E146" s="223"/>
      <c r="F146" s="223"/>
      <c r="G146" s="223"/>
      <c r="H146" s="223"/>
    </row>
    <row r="147">
      <c r="A147" s="223"/>
      <c r="B147" s="223"/>
      <c r="C147" s="223"/>
      <c r="D147" s="223"/>
      <c r="E147" s="223"/>
      <c r="F147" s="223"/>
      <c r="G147" s="223"/>
      <c r="H147" s="223"/>
    </row>
    <row r="148">
      <c r="A148" s="223"/>
      <c r="B148" s="223"/>
      <c r="C148" s="223"/>
      <c r="D148" s="223"/>
      <c r="E148" s="223"/>
      <c r="F148" s="223"/>
      <c r="G148" s="223"/>
      <c r="H148" s="223"/>
    </row>
    <row r="149">
      <c r="A149" s="223"/>
      <c r="B149" s="223"/>
      <c r="C149" s="223"/>
      <c r="D149" s="223"/>
      <c r="E149" s="223"/>
      <c r="F149" s="223"/>
      <c r="G149" s="223"/>
      <c r="H149" s="223"/>
    </row>
    <row r="150">
      <c r="A150" s="223"/>
      <c r="B150" s="223"/>
      <c r="C150" s="223"/>
      <c r="D150" s="223"/>
      <c r="E150" s="223"/>
      <c r="F150" s="223"/>
      <c r="G150" s="223"/>
      <c r="H150" s="223"/>
    </row>
    <row r="151">
      <c r="A151" s="223"/>
      <c r="B151" s="223"/>
      <c r="C151" s="223"/>
      <c r="D151" s="223"/>
      <c r="E151" s="223"/>
      <c r="F151" s="223"/>
      <c r="G151" s="223"/>
      <c r="H151" s="223"/>
    </row>
    <row r="152">
      <c r="A152" s="223"/>
      <c r="B152" s="223"/>
      <c r="C152" s="223"/>
      <c r="D152" s="223"/>
      <c r="E152" s="223"/>
      <c r="F152" s="223"/>
      <c r="G152" s="223"/>
      <c r="H152" s="223"/>
    </row>
    <row r="153">
      <c r="A153" s="223"/>
      <c r="B153" s="223"/>
      <c r="C153" s="223"/>
      <c r="D153" s="223"/>
      <c r="E153" s="223"/>
      <c r="F153" s="223"/>
      <c r="G153" s="223"/>
      <c r="H153" s="223"/>
    </row>
    <row r="154">
      <c r="A154" s="223"/>
      <c r="B154" s="223"/>
      <c r="C154" s="223"/>
      <c r="D154" s="223"/>
      <c r="E154" s="223"/>
      <c r="F154" s="223"/>
      <c r="G154" s="223"/>
      <c r="H154" s="223"/>
    </row>
    <row r="155">
      <c r="A155" s="223"/>
      <c r="B155" s="223"/>
      <c r="C155" s="223"/>
      <c r="D155" s="223"/>
      <c r="E155" s="223"/>
      <c r="F155" s="223"/>
      <c r="G155" s="223"/>
      <c r="H155" s="223"/>
    </row>
    <row r="156">
      <c r="A156" s="223"/>
      <c r="B156" s="223"/>
      <c r="C156" s="223"/>
      <c r="D156" s="223"/>
      <c r="E156" s="223"/>
      <c r="F156" s="223"/>
      <c r="G156" s="223"/>
      <c r="H156" s="223"/>
    </row>
    <row r="157">
      <c r="A157" s="223"/>
      <c r="B157" s="223"/>
      <c r="C157" s="223"/>
      <c r="D157" s="223"/>
      <c r="E157" s="223"/>
      <c r="F157" s="223"/>
      <c r="G157" s="223"/>
      <c r="H157" s="223"/>
    </row>
    <row r="158">
      <c r="A158" s="223"/>
      <c r="B158" s="223"/>
      <c r="C158" s="223"/>
      <c r="D158" s="223"/>
      <c r="E158" s="223"/>
      <c r="F158" s="223"/>
      <c r="G158" s="223"/>
      <c r="H158" s="223"/>
    </row>
    <row r="159">
      <c r="A159" s="223"/>
      <c r="B159" s="223"/>
      <c r="C159" s="223"/>
      <c r="D159" s="223"/>
      <c r="E159" s="223"/>
      <c r="F159" s="223"/>
      <c r="G159" s="223"/>
      <c r="H159" s="223"/>
    </row>
    <row r="160">
      <c r="A160" s="223"/>
      <c r="B160" s="223"/>
      <c r="C160" s="223"/>
      <c r="D160" s="223"/>
      <c r="E160" s="223"/>
      <c r="F160" s="223"/>
      <c r="G160" s="223"/>
      <c r="H160" s="223"/>
    </row>
    <row r="161">
      <c r="A161" s="223"/>
      <c r="B161" s="223"/>
      <c r="C161" s="223"/>
      <c r="D161" s="223"/>
      <c r="E161" s="223"/>
      <c r="F161" s="223"/>
      <c r="G161" s="223"/>
      <c r="H161" s="223"/>
    </row>
    <row r="162">
      <c r="A162" s="223"/>
      <c r="B162" s="223"/>
      <c r="C162" s="223"/>
      <c r="D162" s="223"/>
      <c r="E162" s="223"/>
      <c r="F162" s="223"/>
      <c r="G162" s="223"/>
      <c r="H162" s="223"/>
    </row>
    <row r="163">
      <c r="A163" s="223"/>
      <c r="B163" s="223"/>
      <c r="C163" s="223"/>
      <c r="D163" s="223"/>
      <c r="E163" s="223"/>
      <c r="F163" s="223"/>
      <c r="G163" s="223"/>
      <c r="H163" s="223"/>
    </row>
    <row r="164">
      <c r="A164" s="223"/>
      <c r="B164" s="223"/>
      <c r="C164" s="223"/>
      <c r="D164" s="223"/>
      <c r="E164" s="223"/>
      <c r="F164" s="223"/>
      <c r="G164" s="223"/>
      <c r="H164" s="223"/>
    </row>
    <row r="165">
      <c r="A165" s="223"/>
      <c r="B165" s="223"/>
      <c r="C165" s="223"/>
      <c r="D165" s="223"/>
      <c r="E165" s="223"/>
      <c r="F165" s="223"/>
      <c r="G165" s="223"/>
      <c r="H165" s="223"/>
    </row>
    <row r="166">
      <c r="A166" s="223"/>
      <c r="B166" s="223"/>
      <c r="C166" s="223"/>
      <c r="D166" s="223"/>
      <c r="E166" s="223"/>
      <c r="F166" s="223"/>
      <c r="G166" s="223"/>
      <c r="H166" s="223"/>
    </row>
    <row r="167">
      <c r="A167" s="223"/>
      <c r="B167" s="223"/>
      <c r="C167" s="223"/>
      <c r="D167" s="223"/>
      <c r="E167" s="223"/>
      <c r="F167" s="223"/>
      <c r="G167" s="223"/>
      <c r="H167" s="223"/>
    </row>
    <row r="168">
      <c r="A168" s="223"/>
      <c r="B168" s="223"/>
      <c r="C168" s="223"/>
      <c r="D168" s="223"/>
      <c r="E168" s="223"/>
      <c r="F168" s="223"/>
      <c r="G168" s="223"/>
      <c r="H168" s="223"/>
    </row>
    <row r="169">
      <c r="A169" s="223"/>
      <c r="B169" s="223"/>
      <c r="C169" s="223"/>
      <c r="D169" s="223"/>
      <c r="E169" s="223"/>
      <c r="F169" s="223"/>
      <c r="G169" s="223"/>
      <c r="H169" s="223"/>
    </row>
    <row r="170">
      <c r="A170" s="223"/>
      <c r="B170" s="223"/>
      <c r="C170" s="223"/>
      <c r="D170" s="223"/>
      <c r="E170" s="223"/>
      <c r="F170" s="223"/>
      <c r="G170" s="223"/>
      <c r="H170" s="223"/>
    </row>
    <row r="171">
      <c r="A171" s="223"/>
      <c r="B171" s="223"/>
      <c r="C171" s="223"/>
      <c r="D171" s="223"/>
      <c r="E171" s="223"/>
      <c r="F171" s="223"/>
      <c r="G171" s="223"/>
      <c r="H171" s="223"/>
    </row>
    <row r="172">
      <c r="A172" s="223"/>
      <c r="B172" s="223"/>
      <c r="C172" s="223"/>
      <c r="D172" s="223"/>
      <c r="E172" s="223"/>
      <c r="F172" s="223"/>
      <c r="G172" s="223"/>
      <c r="H172" s="223"/>
    </row>
    <row r="173">
      <c r="A173" s="223"/>
      <c r="B173" s="223"/>
      <c r="C173" s="223"/>
      <c r="D173" s="223"/>
      <c r="E173" s="223"/>
      <c r="F173" s="223"/>
      <c r="G173" s="223"/>
      <c r="H173" s="223"/>
    </row>
    <row r="174">
      <c r="A174" s="223"/>
      <c r="B174" s="223"/>
      <c r="C174" s="223"/>
      <c r="D174" s="223"/>
      <c r="E174" s="223"/>
      <c r="F174" s="223"/>
      <c r="G174" s="223"/>
      <c r="H174" s="223"/>
    </row>
    <row r="175">
      <c r="A175" s="223"/>
      <c r="B175" s="223"/>
      <c r="C175" s="223"/>
      <c r="D175" s="223"/>
      <c r="E175" s="223"/>
      <c r="F175" s="223"/>
      <c r="G175" s="223"/>
      <c r="H175" s="223"/>
    </row>
    <row r="176">
      <c r="A176" s="223"/>
      <c r="B176" s="223"/>
      <c r="C176" s="223"/>
      <c r="D176" s="223"/>
      <c r="E176" s="223"/>
      <c r="F176" s="223"/>
      <c r="G176" s="223"/>
      <c r="H176" s="223"/>
    </row>
    <row r="177">
      <c r="A177" s="223"/>
      <c r="B177" s="223"/>
      <c r="C177" s="223"/>
      <c r="D177" s="223"/>
      <c r="E177" s="223"/>
      <c r="F177" s="223"/>
      <c r="G177" s="223"/>
      <c r="H177" s="223"/>
    </row>
    <row r="178">
      <c r="A178" s="223"/>
      <c r="B178" s="223"/>
      <c r="C178" s="223"/>
      <c r="D178" s="223"/>
      <c r="E178" s="223"/>
      <c r="F178" s="223"/>
      <c r="G178" s="223"/>
      <c r="H178" s="223"/>
    </row>
    <row r="179">
      <c r="A179" s="223"/>
      <c r="B179" s="223"/>
      <c r="C179" s="223"/>
      <c r="D179" s="223"/>
      <c r="E179" s="223"/>
      <c r="F179" s="223"/>
      <c r="G179" s="223"/>
      <c r="H179" s="223"/>
    </row>
    <row r="180">
      <c r="A180" s="223"/>
      <c r="B180" s="223"/>
      <c r="C180" s="223"/>
      <c r="D180" s="223"/>
      <c r="E180" s="223"/>
      <c r="F180" s="223"/>
      <c r="G180" s="223"/>
      <c r="H180" s="223"/>
    </row>
    <row r="181">
      <c r="A181" s="223"/>
      <c r="B181" s="223"/>
      <c r="C181" s="223"/>
      <c r="D181" s="223"/>
      <c r="E181" s="223"/>
      <c r="F181" s="223"/>
      <c r="G181" s="223"/>
      <c r="H181" s="223"/>
    </row>
    <row r="182">
      <c r="A182" s="223"/>
      <c r="B182" s="223"/>
      <c r="C182" s="223"/>
      <c r="D182" s="223"/>
      <c r="E182" s="223"/>
      <c r="F182" s="223"/>
      <c r="G182" s="223"/>
      <c r="H182" s="223"/>
    </row>
    <row r="183">
      <c r="A183" s="223"/>
      <c r="B183" s="223"/>
      <c r="C183" s="223"/>
      <c r="D183" s="223"/>
      <c r="E183" s="223"/>
      <c r="F183" s="223"/>
      <c r="G183" s="223"/>
      <c r="H183" s="223"/>
    </row>
    <row r="184">
      <c r="A184" s="223"/>
      <c r="B184" s="223"/>
      <c r="C184" s="223"/>
      <c r="D184" s="223"/>
      <c r="E184" s="223"/>
      <c r="F184" s="223"/>
      <c r="G184" s="223"/>
      <c r="H184" s="223"/>
    </row>
    <row r="185">
      <c r="A185" s="223"/>
      <c r="B185" s="223"/>
      <c r="C185" s="223"/>
      <c r="D185" s="223"/>
      <c r="E185" s="223"/>
      <c r="F185" s="223"/>
      <c r="G185" s="223"/>
      <c r="H185" s="223"/>
    </row>
    <row r="186">
      <c r="A186" s="223"/>
      <c r="B186" s="223"/>
      <c r="C186" s="223"/>
      <c r="D186" s="223"/>
      <c r="E186" s="223"/>
      <c r="F186" s="223"/>
      <c r="G186" s="223"/>
      <c r="H186" s="223"/>
    </row>
    <row r="187">
      <c r="A187" s="223"/>
      <c r="B187" s="223"/>
      <c r="C187" s="223"/>
      <c r="D187" s="223"/>
      <c r="E187" s="223"/>
      <c r="F187" s="223"/>
      <c r="G187" s="223"/>
      <c r="H187" s="223"/>
    </row>
    <row r="188">
      <c r="A188" s="223"/>
      <c r="B188" s="223"/>
      <c r="C188" s="223"/>
      <c r="D188" s="223"/>
      <c r="E188" s="223"/>
      <c r="F188" s="223"/>
      <c r="G188" s="223"/>
      <c r="H188" s="223"/>
    </row>
    <row r="189">
      <c r="A189" s="223"/>
      <c r="B189" s="223"/>
      <c r="C189" s="223"/>
      <c r="D189" s="223"/>
      <c r="E189" s="223"/>
      <c r="F189" s="223"/>
      <c r="G189" s="223"/>
      <c r="H189" s="223"/>
    </row>
    <row r="190">
      <c r="A190" s="223"/>
      <c r="B190" s="223"/>
      <c r="C190" s="223"/>
      <c r="D190" s="223"/>
      <c r="E190" s="223"/>
      <c r="F190" s="223"/>
      <c r="G190" s="223"/>
      <c r="H190" s="223"/>
    </row>
    <row r="191">
      <c r="A191" s="223"/>
      <c r="B191" s="223"/>
      <c r="C191" s="223"/>
      <c r="D191" s="223"/>
      <c r="E191" s="223"/>
      <c r="F191" s="223"/>
      <c r="G191" s="223"/>
      <c r="H191" s="223"/>
    </row>
    <row r="192">
      <c r="A192" s="223"/>
      <c r="B192" s="223"/>
      <c r="C192" s="223"/>
      <c r="D192" s="223"/>
      <c r="E192" s="223"/>
      <c r="F192" s="223"/>
      <c r="G192" s="223"/>
      <c r="H192" s="223"/>
    </row>
    <row r="193">
      <c r="A193" s="223"/>
      <c r="B193" s="223"/>
      <c r="C193" s="223"/>
      <c r="D193" s="223"/>
      <c r="E193" s="223"/>
      <c r="F193" s="223"/>
      <c r="G193" s="223"/>
      <c r="H193" s="223"/>
    </row>
    <row r="194">
      <c r="A194" s="223"/>
      <c r="B194" s="223"/>
      <c r="C194" s="223"/>
      <c r="D194" s="223"/>
      <c r="E194" s="223"/>
      <c r="F194" s="223"/>
      <c r="G194" s="223"/>
      <c r="H194" s="223"/>
    </row>
    <row r="195">
      <c r="A195" s="223"/>
      <c r="B195" s="223"/>
      <c r="C195" s="223"/>
      <c r="D195" s="223"/>
      <c r="E195" s="223"/>
      <c r="F195" s="223"/>
      <c r="G195" s="223"/>
      <c r="H195" s="223"/>
    </row>
    <row r="196">
      <c r="A196" s="223"/>
      <c r="B196" s="223"/>
      <c r="C196" s="223"/>
      <c r="D196" s="223"/>
      <c r="E196" s="223"/>
      <c r="F196" s="223"/>
      <c r="G196" s="223"/>
      <c r="H196" s="223"/>
    </row>
    <row r="197">
      <c r="A197" s="223"/>
      <c r="B197" s="223"/>
      <c r="C197" s="223"/>
      <c r="D197" s="223"/>
      <c r="E197" s="223"/>
      <c r="F197" s="223"/>
      <c r="G197" s="223"/>
      <c r="H197" s="223"/>
    </row>
    <row r="198">
      <c r="A198" s="223"/>
      <c r="B198" s="223"/>
      <c r="C198" s="223"/>
      <c r="D198" s="223"/>
      <c r="E198" s="223"/>
      <c r="F198" s="223"/>
      <c r="G198" s="223"/>
      <c r="H198" s="223"/>
    </row>
    <row r="199">
      <c r="A199" s="223"/>
      <c r="B199" s="223"/>
      <c r="C199" s="223"/>
      <c r="D199" s="223"/>
      <c r="E199" s="223"/>
      <c r="F199" s="223"/>
      <c r="G199" s="223"/>
      <c r="H199" s="223"/>
    </row>
    <row r="200">
      <c r="A200" s="223"/>
      <c r="B200" s="223"/>
      <c r="C200" s="223"/>
      <c r="D200" s="223"/>
      <c r="E200" s="223"/>
      <c r="F200" s="223"/>
      <c r="G200" s="223"/>
      <c r="H200" s="223"/>
    </row>
    <row r="201">
      <c r="A201" s="223"/>
      <c r="B201" s="223"/>
      <c r="C201" s="223"/>
      <c r="D201" s="223"/>
      <c r="E201" s="223"/>
      <c r="F201" s="223"/>
      <c r="G201" s="223"/>
      <c r="H201" s="223"/>
    </row>
    <row r="202">
      <c r="A202" s="223"/>
      <c r="B202" s="223"/>
      <c r="C202" s="223"/>
      <c r="D202" s="223"/>
      <c r="E202" s="223"/>
      <c r="F202" s="223"/>
      <c r="G202" s="223"/>
      <c r="H202" s="223"/>
    </row>
    <row r="203">
      <c r="A203" s="223"/>
      <c r="B203" s="223"/>
      <c r="C203" s="223"/>
      <c r="D203" s="223"/>
      <c r="E203" s="223"/>
      <c r="F203" s="223"/>
      <c r="G203" s="223"/>
      <c r="H203" s="223"/>
    </row>
    <row r="204">
      <c r="A204" s="223"/>
      <c r="B204" s="223"/>
      <c r="C204" s="223"/>
      <c r="D204" s="223"/>
      <c r="E204" s="223"/>
      <c r="F204" s="223"/>
      <c r="G204" s="223"/>
      <c r="H204" s="223"/>
    </row>
    <row r="205">
      <c r="A205" s="223"/>
      <c r="B205" s="223"/>
      <c r="C205" s="223"/>
      <c r="D205" s="223"/>
      <c r="E205" s="223"/>
      <c r="F205" s="223"/>
      <c r="G205" s="223"/>
      <c r="H205" s="223"/>
    </row>
    <row r="206">
      <c r="A206" s="223"/>
      <c r="B206" s="223"/>
      <c r="C206" s="223"/>
      <c r="D206" s="223"/>
      <c r="E206" s="223"/>
      <c r="F206" s="223"/>
      <c r="G206" s="223"/>
      <c r="H206" s="223"/>
    </row>
    <row r="207">
      <c r="A207" s="223"/>
      <c r="B207" s="223"/>
      <c r="C207" s="223"/>
      <c r="D207" s="223"/>
      <c r="E207" s="223"/>
      <c r="F207" s="223"/>
      <c r="G207" s="223"/>
      <c r="H207" s="223"/>
    </row>
    <row r="208">
      <c r="A208" s="223"/>
      <c r="B208" s="223"/>
      <c r="C208" s="223"/>
      <c r="D208" s="223"/>
      <c r="E208" s="223"/>
      <c r="F208" s="223"/>
      <c r="G208" s="223"/>
      <c r="H208" s="223"/>
    </row>
    <row r="209">
      <c r="A209" s="223"/>
      <c r="B209" s="223"/>
      <c r="C209" s="223"/>
      <c r="D209" s="223"/>
      <c r="E209" s="223"/>
      <c r="F209" s="223"/>
      <c r="G209" s="223"/>
      <c r="H209" s="223"/>
    </row>
    <row r="210">
      <c r="A210" s="223"/>
      <c r="B210" s="223"/>
      <c r="C210" s="223"/>
      <c r="D210" s="223"/>
      <c r="E210" s="223"/>
      <c r="F210" s="223"/>
      <c r="G210" s="223"/>
      <c r="H210" s="223"/>
    </row>
    <row r="211">
      <c r="A211" s="223"/>
      <c r="B211" s="223"/>
      <c r="C211" s="223"/>
      <c r="D211" s="223"/>
      <c r="E211" s="223"/>
      <c r="F211" s="223"/>
      <c r="G211" s="223"/>
      <c r="H211" s="223"/>
    </row>
    <row r="212">
      <c r="A212" s="223"/>
      <c r="B212" s="223"/>
      <c r="C212" s="223"/>
      <c r="D212" s="223"/>
      <c r="E212" s="223"/>
      <c r="F212" s="223"/>
      <c r="G212" s="223"/>
      <c r="H212" s="223"/>
    </row>
    <row r="213">
      <c r="A213" s="223"/>
      <c r="B213" s="223"/>
      <c r="C213" s="223"/>
      <c r="D213" s="223"/>
      <c r="E213" s="223"/>
      <c r="F213" s="223"/>
      <c r="G213" s="223"/>
      <c r="H213" s="223"/>
    </row>
    <row r="214">
      <c r="A214" s="223"/>
      <c r="B214" s="223"/>
      <c r="C214" s="223"/>
      <c r="D214" s="223"/>
      <c r="E214" s="223"/>
      <c r="F214" s="223"/>
      <c r="G214" s="223"/>
      <c r="H214" s="223"/>
    </row>
    <row r="215">
      <c r="A215" s="223"/>
      <c r="B215" s="223"/>
      <c r="C215" s="223"/>
      <c r="D215" s="223"/>
      <c r="E215" s="223"/>
      <c r="F215" s="223"/>
      <c r="G215" s="223"/>
      <c r="H215" s="223"/>
    </row>
    <row r="216">
      <c r="A216" s="223"/>
      <c r="B216" s="223"/>
      <c r="C216" s="223"/>
      <c r="D216" s="223"/>
      <c r="E216" s="223"/>
      <c r="F216" s="223"/>
      <c r="G216" s="223"/>
      <c r="H216" s="223"/>
    </row>
    <row r="217">
      <c r="A217" s="223"/>
      <c r="B217" s="223"/>
      <c r="C217" s="223"/>
      <c r="D217" s="223"/>
      <c r="E217" s="223"/>
      <c r="F217" s="223"/>
      <c r="G217" s="223"/>
      <c r="H217" s="223"/>
    </row>
    <row r="218">
      <c r="A218" s="223"/>
      <c r="B218" s="223"/>
      <c r="C218" s="223"/>
      <c r="D218" s="223"/>
      <c r="E218" s="223"/>
      <c r="F218" s="223"/>
      <c r="G218" s="223"/>
      <c r="H218" s="223"/>
    </row>
    <row r="219">
      <c r="A219" s="223"/>
      <c r="B219" s="223"/>
      <c r="C219" s="223"/>
      <c r="D219" s="223"/>
      <c r="E219" s="223"/>
      <c r="F219" s="223"/>
      <c r="G219" s="223"/>
      <c r="H219" s="223"/>
    </row>
    <row r="220">
      <c r="A220" s="223"/>
      <c r="B220" s="223"/>
      <c r="C220" s="223"/>
      <c r="D220" s="223"/>
      <c r="E220" s="223"/>
      <c r="F220" s="223"/>
      <c r="G220" s="223"/>
      <c r="H220" s="223"/>
    </row>
    <row r="221">
      <c r="A221" s="223"/>
      <c r="B221" s="223"/>
      <c r="C221" s="223"/>
      <c r="D221" s="223"/>
      <c r="E221" s="223"/>
      <c r="F221" s="223"/>
      <c r="G221" s="223"/>
      <c r="H221" s="223"/>
    </row>
    <row r="222">
      <c r="A222" s="223"/>
      <c r="B222" s="223"/>
      <c r="C222" s="223"/>
      <c r="D222" s="223"/>
      <c r="E222" s="223"/>
      <c r="F222" s="223"/>
      <c r="G222" s="223"/>
      <c r="H222" s="223"/>
    </row>
    <row r="223">
      <c r="A223" s="223"/>
      <c r="B223" s="223"/>
      <c r="C223" s="223"/>
      <c r="D223" s="223"/>
      <c r="E223" s="223"/>
      <c r="F223" s="223"/>
      <c r="G223" s="223"/>
      <c r="H223" s="223"/>
    </row>
    <row r="224">
      <c r="A224" s="223"/>
      <c r="B224" s="223"/>
      <c r="C224" s="223"/>
      <c r="D224" s="223"/>
      <c r="E224" s="223"/>
      <c r="F224" s="223"/>
      <c r="G224" s="223"/>
      <c r="H224" s="223"/>
    </row>
    <row r="225">
      <c r="A225" s="223"/>
      <c r="B225" s="223"/>
      <c r="C225" s="223"/>
      <c r="D225" s="223"/>
      <c r="E225" s="223"/>
      <c r="F225" s="223"/>
      <c r="G225" s="223"/>
      <c r="H225" s="223"/>
    </row>
    <row r="226">
      <c r="A226" s="223"/>
      <c r="B226" s="223"/>
      <c r="C226" s="223"/>
      <c r="D226" s="223"/>
      <c r="E226" s="223"/>
      <c r="F226" s="223"/>
      <c r="G226" s="223"/>
      <c r="H226" s="223"/>
    </row>
    <row r="227">
      <c r="A227" s="223"/>
      <c r="B227" s="223"/>
      <c r="C227" s="223"/>
      <c r="D227" s="223"/>
      <c r="E227" s="223"/>
      <c r="F227" s="223"/>
      <c r="G227" s="223"/>
      <c r="H227" s="223"/>
    </row>
    <row r="228">
      <c r="A228" s="223"/>
      <c r="B228" s="223"/>
      <c r="C228" s="223"/>
      <c r="D228" s="223"/>
      <c r="E228" s="223"/>
      <c r="F228" s="223"/>
      <c r="G228" s="223"/>
      <c r="H228" s="223"/>
    </row>
    <row r="229">
      <c r="A229" s="223"/>
      <c r="B229" s="223"/>
      <c r="C229" s="223"/>
      <c r="D229" s="223"/>
      <c r="E229" s="223"/>
      <c r="F229" s="223"/>
      <c r="G229" s="223"/>
      <c r="H229" s="223"/>
    </row>
    <row r="230">
      <c r="A230" s="223"/>
      <c r="B230" s="223"/>
      <c r="C230" s="223"/>
      <c r="D230" s="223"/>
      <c r="E230" s="223"/>
      <c r="F230" s="223"/>
      <c r="G230" s="223"/>
      <c r="H230" s="223"/>
    </row>
    <row r="231">
      <c r="A231" s="223"/>
      <c r="B231" s="223"/>
      <c r="C231" s="223"/>
      <c r="D231" s="223"/>
      <c r="E231" s="223"/>
      <c r="F231" s="223"/>
      <c r="G231" s="223"/>
      <c r="H231" s="223"/>
    </row>
    <row r="232">
      <c r="A232" s="223"/>
      <c r="B232" s="223"/>
      <c r="C232" s="223"/>
      <c r="D232" s="223"/>
      <c r="E232" s="223"/>
      <c r="F232" s="223"/>
      <c r="G232" s="223"/>
      <c r="H232" s="223"/>
    </row>
    <row r="233">
      <c r="A233" s="223"/>
      <c r="B233" s="223"/>
      <c r="C233" s="223"/>
      <c r="D233" s="223"/>
      <c r="E233" s="223"/>
      <c r="F233" s="223"/>
      <c r="G233" s="223"/>
      <c r="H233" s="223"/>
    </row>
    <row r="234">
      <c r="A234" s="223"/>
      <c r="B234" s="223"/>
      <c r="C234" s="223"/>
      <c r="D234" s="223"/>
      <c r="E234" s="223"/>
      <c r="F234" s="223"/>
      <c r="G234" s="223"/>
      <c r="H234" s="223"/>
    </row>
    <row r="235">
      <c r="A235" s="223"/>
      <c r="B235" s="223"/>
      <c r="C235" s="223"/>
      <c r="D235" s="223"/>
      <c r="E235" s="223"/>
      <c r="F235" s="223"/>
      <c r="G235" s="223"/>
      <c r="H235" s="223"/>
    </row>
    <row r="236">
      <c r="A236" s="223"/>
      <c r="B236" s="223"/>
      <c r="C236" s="223"/>
      <c r="D236" s="223"/>
      <c r="E236" s="223"/>
      <c r="F236" s="223"/>
      <c r="G236" s="223"/>
      <c r="H236" s="223"/>
    </row>
    <row r="237">
      <c r="A237" s="223"/>
      <c r="B237" s="223"/>
      <c r="C237" s="223"/>
      <c r="D237" s="223"/>
      <c r="E237" s="223"/>
      <c r="F237" s="223"/>
      <c r="G237" s="223"/>
      <c r="H237" s="223"/>
    </row>
    <row r="238">
      <c r="A238" s="223"/>
      <c r="B238" s="223"/>
      <c r="C238" s="223"/>
      <c r="D238" s="223"/>
      <c r="E238" s="223"/>
      <c r="F238" s="223"/>
      <c r="G238" s="223"/>
      <c r="H238" s="223"/>
    </row>
    <row r="239">
      <c r="A239" s="223"/>
      <c r="B239" s="223"/>
      <c r="C239" s="223"/>
      <c r="D239" s="223"/>
      <c r="E239" s="223"/>
      <c r="F239" s="223"/>
      <c r="G239" s="223"/>
      <c r="H239" s="223"/>
    </row>
    <row r="240">
      <c r="A240" s="223"/>
      <c r="B240" s="223"/>
      <c r="C240" s="223"/>
      <c r="D240" s="223"/>
      <c r="E240" s="223"/>
      <c r="F240" s="223"/>
      <c r="G240" s="223"/>
      <c r="H240" s="223"/>
    </row>
    <row r="241">
      <c r="A241" s="223"/>
      <c r="B241" s="223"/>
      <c r="C241" s="223"/>
      <c r="D241" s="223"/>
      <c r="E241" s="223"/>
      <c r="F241" s="223"/>
      <c r="G241" s="223"/>
      <c r="H241" s="223"/>
    </row>
    <row r="242">
      <c r="A242" s="223"/>
      <c r="B242" s="223"/>
      <c r="C242" s="223"/>
      <c r="D242" s="223"/>
      <c r="E242" s="223"/>
      <c r="F242" s="223"/>
      <c r="G242" s="223"/>
      <c r="H242" s="223"/>
    </row>
    <row r="243">
      <c r="A243" s="223"/>
      <c r="B243" s="223"/>
      <c r="C243" s="223"/>
      <c r="D243" s="223"/>
      <c r="E243" s="223"/>
      <c r="F243" s="223"/>
      <c r="G243" s="223"/>
      <c r="H243" s="223"/>
    </row>
    <row r="244">
      <c r="A244" s="223"/>
      <c r="B244" s="223"/>
      <c r="C244" s="223"/>
      <c r="D244" s="223"/>
      <c r="E244" s="223"/>
      <c r="F244" s="223"/>
      <c r="G244" s="223"/>
      <c r="H244" s="223"/>
    </row>
    <row r="245">
      <c r="A245" s="223"/>
      <c r="B245" s="223"/>
      <c r="C245" s="223"/>
      <c r="D245" s="223"/>
      <c r="E245" s="223"/>
      <c r="F245" s="223"/>
      <c r="G245" s="223"/>
      <c r="H245" s="223"/>
    </row>
    <row r="246">
      <c r="A246" s="223"/>
      <c r="B246" s="223"/>
      <c r="C246" s="223"/>
      <c r="D246" s="223"/>
      <c r="E246" s="223"/>
      <c r="F246" s="223"/>
      <c r="G246" s="223"/>
      <c r="H246" s="223"/>
    </row>
    <row r="247">
      <c r="A247" s="223"/>
      <c r="B247" s="223"/>
      <c r="C247" s="223"/>
      <c r="D247" s="223"/>
      <c r="E247" s="223"/>
      <c r="F247" s="223"/>
      <c r="G247" s="223"/>
      <c r="H247" s="223"/>
    </row>
    <row r="248">
      <c r="A248" s="223"/>
      <c r="B248" s="223"/>
      <c r="C248" s="223"/>
      <c r="D248" s="223"/>
      <c r="E248" s="223"/>
      <c r="F248" s="223"/>
      <c r="G248" s="223"/>
      <c r="H248" s="223"/>
    </row>
    <row r="249">
      <c r="A249" s="223"/>
      <c r="B249" s="223"/>
      <c r="C249" s="223"/>
      <c r="D249" s="223"/>
      <c r="E249" s="223"/>
      <c r="F249" s="223"/>
      <c r="G249" s="223"/>
      <c r="H249" s="223"/>
    </row>
    <row r="250">
      <c r="A250" s="223"/>
      <c r="B250" s="223"/>
      <c r="C250" s="223"/>
      <c r="D250" s="223"/>
      <c r="E250" s="223"/>
      <c r="F250" s="223"/>
      <c r="G250" s="223"/>
      <c r="H250" s="223"/>
    </row>
    <row r="251">
      <c r="A251" s="223"/>
      <c r="B251" s="223"/>
      <c r="C251" s="223"/>
      <c r="D251" s="223"/>
      <c r="E251" s="223"/>
      <c r="F251" s="223"/>
      <c r="G251" s="223"/>
      <c r="H251" s="223"/>
    </row>
    <row r="252">
      <c r="A252" s="223"/>
      <c r="B252" s="223"/>
      <c r="C252" s="223"/>
      <c r="D252" s="223"/>
      <c r="E252" s="223"/>
      <c r="F252" s="223"/>
      <c r="G252" s="223"/>
      <c r="H252" s="223"/>
    </row>
    <row r="253">
      <c r="A253" s="223"/>
      <c r="B253" s="223"/>
      <c r="C253" s="223"/>
      <c r="D253" s="223"/>
      <c r="E253" s="223"/>
      <c r="F253" s="223"/>
      <c r="G253" s="223"/>
      <c r="H253" s="223"/>
    </row>
    <row r="254">
      <c r="A254" s="223"/>
      <c r="B254" s="223"/>
      <c r="C254" s="223"/>
      <c r="D254" s="223"/>
      <c r="E254" s="223"/>
      <c r="F254" s="223"/>
      <c r="G254" s="223"/>
      <c r="H254" s="223"/>
    </row>
    <row r="255">
      <c r="A255" s="223"/>
      <c r="B255" s="223"/>
      <c r="C255" s="223"/>
      <c r="D255" s="223"/>
      <c r="E255" s="223"/>
      <c r="F255" s="223"/>
      <c r="G255" s="223"/>
      <c r="H255" s="223"/>
    </row>
    <row r="256">
      <c r="A256" s="223"/>
      <c r="B256" s="223"/>
      <c r="C256" s="223"/>
      <c r="D256" s="223"/>
      <c r="E256" s="223"/>
      <c r="F256" s="223"/>
      <c r="G256" s="223"/>
      <c r="H256" s="223"/>
    </row>
    <row r="257">
      <c r="A257" s="223"/>
      <c r="B257" s="223"/>
      <c r="C257" s="223"/>
      <c r="D257" s="223"/>
      <c r="E257" s="223"/>
      <c r="F257" s="223"/>
      <c r="G257" s="223"/>
      <c r="H257" s="223"/>
    </row>
    <row r="258">
      <c r="A258" s="223"/>
      <c r="B258" s="223"/>
      <c r="C258" s="223"/>
      <c r="D258" s="223"/>
      <c r="E258" s="223"/>
      <c r="F258" s="223"/>
      <c r="G258" s="223"/>
      <c r="H258" s="223"/>
    </row>
    <row r="259">
      <c r="A259" s="223"/>
      <c r="B259" s="223"/>
      <c r="C259" s="223"/>
      <c r="D259" s="223"/>
      <c r="E259" s="223"/>
      <c r="F259" s="223"/>
      <c r="G259" s="223"/>
      <c r="H259" s="223"/>
    </row>
    <row r="260">
      <c r="A260" s="223"/>
      <c r="B260" s="223"/>
      <c r="C260" s="223"/>
      <c r="D260" s="223"/>
      <c r="E260" s="223"/>
      <c r="F260" s="223"/>
      <c r="G260" s="223"/>
      <c r="H260" s="223"/>
    </row>
    <row r="261">
      <c r="A261" s="223"/>
      <c r="B261" s="223"/>
      <c r="C261" s="223"/>
      <c r="D261" s="223"/>
      <c r="E261" s="223"/>
      <c r="F261" s="223"/>
      <c r="G261" s="223"/>
      <c r="H261" s="223"/>
    </row>
    <row r="262">
      <c r="A262" s="223"/>
      <c r="B262" s="223"/>
      <c r="C262" s="223"/>
      <c r="D262" s="223"/>
      <c r="E262" s="223"/>
      <c r="F262" s="223"/>
      <c r="G262" s="223"/>
      <c r="H262" s="223"/>
    </row>
    <row r="263">
      <c r="A263" s="223"/>
      <c r="B263" s="223"/>
      <c r="C263" s="223"/>
      <c r="D263" s="223"/>
      <c r="E263" s="223"/>
      <c r="F263" s="223"/>
      <c r="G263" s="223"/>
      <c r="H263" s="223"/>
    </row>
    <row r="264">
      <c r="A264" s="223"/>
      <c r="B264" s="223"/>
      <c r="C264" s="223"/>
      <c r="D264" s="223"/>
      <c r="E264" s="223"/>
      <c r="F264" s="223"/>
      <c r="G264" s="223"/>
      <c r="H264" s="223"/>
    </row>
    <row r="265">
      <c r="A265" s="223"/>
      <c r="B265" s="223"/>
      <c r="C265" s="223"/>
      <c r="D265" s="223"/>
      <c r="E265" s="223"/>
      <c r="F265" s="223"/>
      <c r="G265" s="223"/>
      <c r="H265" s="223"/>
    </row>
    <row r="266">
      <c r="A266" s="223"/>
      <c r="B266" s="223"/>
      <c r="C266" s="223"/>
      <c r="D266" s="223"/>
      <c r="E266" s="223"/>
      <c r="F266" s="223"/>
      <c r="G266" s="223"/>
      <c r="H266" s="223"/>
    </row>
    <row r="267">
      <c r="A267" s="223"/>
      <c r="B267" s="223"/>
      <c r="C267" s="223"/>
      <c r="D267" s="223"/>
      <c r="E267" s="223"/>
      <c r="F267" s="223"/>
      <c r="G267" s="223"/>
      <c r="H267" s="223"/>
    </row>
    <row r="268">
      <c r="A268" s="223"/>
      <c r="B268" s="223"/>
      <c r="C268" s="223"/>
      <c r="D268" s="223"/>
      <c r="E268" s="223"/>
      <c r="F268" s="223"/>
      <c r="G268" s="223"/>
      <c r="H268" s="223"/>
    </row>
    <row r="269">
      <c r="A269" s="223"/>
      <c r="B269" s="223"/>
      <c r="C269" s="223"/>
      <c r="D269" s="223"/>
      <c r="E269" s="223"/>
      <c r="F269" s="223"/>
      <c r="G269" s="223"/>
      <c r="H269" s="223"/>
    </row>
    <row r="270">
      <c r="A270" s="223"/>
      <c r="B270" s="223"/>
      <c r="C270" s="223"/>
      <c r="D270" s="223"/>
      <c r="E270" s="223"/>
      <c r="F270" s="223"/>
      <c r="G270" s="223"/>
      <c r="H270" s="223"/>
    </row>
    <row r="271">
      <c r="A271" s="223"/>
      <c r="B271" s="223"/>
      <c r="C271" s="223"/>
      <c r="D271" s="223"/>
      <c r="E271" s="223"/>
      <c r="F271" s="223"/>
      <c r="G271" s="223"/>
      <c r="H271" s="223"/>
    </row>
    <row r="272">
      <c r="A272" s="223"/>
      <c r="B272" s="223"/>
      <c r="C272" s="223"/>
      <c r="D272" s="223"/>
      <c r="E272" s="223"/>
      <c r="F272" s="223"/>
      <c r="G272" s="223"/>
      <c r="H272" s="223"/>
    </row>
    <row r="273">
      <c r="A273" s="223"/>
      <c r="B273" s="223"/>
      <c r="C273" s="223"/>
      <c r="D273" s="223"/>
      <c r="E273" s="223"/>
      <c r="F273" s="223"/>
      <c r="G273" s="223"/>
      <c r="H273" s="223"/>
    </row>
    <row r="274">
      <c r="A274" s="223"/>
      <c r="B274" s="223"/>
      <c r="C274" s="223"/>
      <c r="D274" s="223"/>
      <c r="E274" s="223"/>
      <c r="F274" s="223"/>
      <c r="G274" s="223"/>
      <c r="H274" s="223"/>
    </row>
    <row r="275">
      <c r="A275" s="223"/>
      <c r="B275" s="223"/>
      <c r="C275" s="223"/>
      <c r="D275" s="223"/>
      <c r="E275" s="223"/>
      <c r="F275" s="223"/>
      <c r="G275" s="223"/>
      <c r="H275" s="223"/>
    </row>
    <row r="276">
      <c r="A276" s="223"/>
      <c r="B276" s="223"/>
      <c r="C276" s="223"/>
      <c r="D276" s="223"/>
      <c r="E276" s="223"/>
      <c r="F276" s="223"/>
      <c r="G276" s="223"/>
      <c r="H276" s="223"/>
    </row>
    <row r="277">
      <c r="A277" s="223"/>
      <c r="B277" s="223"/>
      <c r="C277" s="223"/>
      <c r="D277" s="223"/>
      <c r="E277" s="223"/>
      <c r="F277" s="223"/>
      <c r="G277" s="223"/>
      <c r="H277" s="223"/>
    </row>
    <row r="278">
      <c r="A278" s="223"/>
      <c r="B278" s="223"/>
      <c r="C278" s="223"/>
      <c r="D278" s="223"/>
      <c r="E278" s="223"/>
      <c r="F278" s="223"/>
      <c r="G278" s="223"/>
      <c r="H278" s="223"/>
    </row>
    <row r="279">
      <c r="A279" s="223"/>
      <c r="B279" s="223"/>
      <c r="C279" s="223"/>
      <c r="D279" s="223"/>
      <c r="E279" s="223"/>
      <c r="F279" s="223"/>
      <c r="G279" s="223"/>
      <c r="H279" s="223"/>
    </row>
    <row r="280">
      <c r="A280" s="223"/>
      <c r="B280" s="223"/>
      <c r="C280" s="223"/>
      <c r="D280" s="223"/>
      <c r="E280" s="223"/>
      <c r="F280" s="223"/>
      <c r="G280" s="223"/>
      <c r="H280" s="223"/>
    </row>
    <row r="281">
      <c r="A281" s="223"/>
      <c r="B281" s="223"/>
      <c r="C281" s="223"/>
      <c r="D281" s="223"/>
      <c r="E281" s="223"/>
      <c r="F281" s="223"/>
      <c r="G281" s="223"/>
      <c r="H281" s="223"/>
    </row>
    <row r="282">
      <c r="A282" s="223"/>
      <c r="B282" s="223"/>
      <c r="C282" s="223"/>
      <c r="D282" s="223"/>
      <c r="E282" s="223"/>
      <c r="F282" s="223"/>
      <c r="G282" s="223"/>
      <c r="H282" s="223"/>
    </row>
    <row r="283">
      <c r="A283" s="223"/>
      <c r="B283" s="223"/>
      <c r="C283" s="223"/>
      <c r="D283" s="223"/>
      <c r="E283" s="223"/>
      <c r="F283" s="223"/>
      <c r="G283" s="223"/>
      <c r="H283" s="223"/>
    </row>
    <row r="284">
      <c r="A284" s="223"/>
      <c r="B284" s="223"/>
      <c r="C284" s="223"/>
      <c r="D284" s="223"/>
      <c r="E284" s="223"/>
      <c r="F284" s="223"/>
      <c r="G284" s="223"/>
      <c r="H284" s="223"/>
    </row>
    <row r="285">
      <c r="A285" s="223"/>
      <c r="B285" s="223"/>
      <c r="C285" s="223"/>
      <c r="D285" s="223"/>
      <c r="E285" s="223"/>
      <c r="F285" s="223"/>
      <c r="G285" s="223"/>
      <c r="H285" s="223"/>
    </row>
    <row r="286">
      <c r="A286" s="223"/>
      <c r="B286" s="223"/>
      <c r="C286" s="223"/>
      <c r="D286" s="223"/>
      <c r="E286" s="223"/>
      <c r="F286" s="223"/>
      <c r="G286" s="223"/>
      <c r="H286" s="223"/>
    </row>
    <row r="287">
      <c r="A287" s="223"/>
      <c r="B287" s="223"/>
      <c r="C287" s="223"/>
      <c r="D287" s="223"/>
      <c r="E287" s="223"/>
      <c r="F287" s="223"/>
      <c r="G287" s="223"/>
      <c r="H287" s="223"/>
    </row>
    <row r="288">
      <c r="A288" s="223"/>
      <c r="B288" s="223"/>
      <c r="C288" s="223"/>
      <c r="D288" s="223"/>
      <c r="E288" s="223"/>
      <c r="F288" s="223"/>
      <c r="G288" s="223"/>
      <c r="H288" s="223"/>
    </row>
    <row r="289">
      <c r="A289" s="223"/>
      <c r="B289" s="223"/>
      <c r="C289" s="223"/>
      <c r="D289" s="223"/>
      <c r="E289" s="223"/>
      <c r="F289" s="223"/>
      <c r="G289" s="223"/>
      <c r="H289" s="223"/>
    </row>
    <row r="290">
      <c r="A290" s="223"/>
      <c r="B290" s="223"/>
      <c r="C290" s="223"/>
      <c r="D290" s="223"/>
      <c r="E290" s="223"/>
      <c r="F290" s="223"/>
      <c r="G290" s="223"/>
      <c r="H290" s="223"/>
    </row>
    <row r="291">
      <c r="A291" s="223"/>
      <c r="B291" s="223"/>
      <c r="C291" s="223"/>
      <c r="D291" s="223"/>
      <c r="E291" s="223"/>
      <c r="F291" s="223"/>
      <c r="G291" s="223"/>
      <c r="H291" s="223"/>
    </row>
    <row r="292">
      <c r="A292" s="223"/>
      <c r="B292" s="223"/>
      <c r="C292" s="223"/>
      <c r="D292" s="223"/>
      <c r="E292" s="223"/>
      <c r="F292" s="223"/>
      <c r="G292" s="223"/>
      <c r="H292" s="223"/>
    </row>
    <row r="293">
      <c r="A293" s="223"/>
      <c r="B293" s="223"/>
      <c r="C293" s="223"/>
      <c r="D293" s="223"/>
      <c r="E293" s="223"/>
      <c r="F293" s="223"/>
      <c r="G293" s="223"/>
      <c r="H293" s="223"/>
    </row>
    <row r="294">
      <c r="A294" s="223"/>
      <c r="B294" s="223"/>
      <c r="C294" s="223"/>
      <c r="D294" s="223"/>
      <c r="E294" s="223"/>
      <c r="F294" s="223"/>
      <c r="G294" s="223"/>
      <c r="H294" s="223"/>
    </row>
    <row r="295">
      <c r="A295" s="223"/>
      <c r="B295" s="223"/>
      <c r="C295" s="223"/>
      <c r="D295" s="223"/>
      <c r="E295" s="223"/>
      <c r="F295" s="223"/>
      <c r="G295" s="223"/>
      <c r="H295" s="223"/>
    </row>
    <row r="296">
      <c r="A296" s="223"/>
      <c r="B296" s="223"/>
      <c r="C296" s="223"/>
      <c r="D296" s="223"/>
      <c r="E296" s="223"/>
      <c r="F296" s="223"/>
      <c r="G296" s="223"/>
      <c r="H296" s="223"/>
    </row>
    <row r="297">
      <c r="A297" s="223"/>
      <c r="B297" s="223"/>
      <c r="C297" s="223"/>
      <c r="D297" s="223"/>
      <c r="E297" s="223"/>
      <c r="F297" s="223"/>
      <c r="G297" s="223"/>
      <c r="H297" s="223"/>
    </row>
    <row r="298">
      <c r="A298" s="223"/>
      <c r="B298" s="223"/>
      <c r="C298" s="223"/>
      <c r="D298" s="223"/>
      <c r="E298" s="223"/>
      <c r="F298" s="223"/>
      <c r="G298" s="223"/>
      <c r="H298" s="223"/>
    </row>
    <row r="299">
      <c r="A299" s="223"/>
      <c r="B299" s="223"/>
      <c r="C299" s="223"/>
      <c r="D299" s="223"/>
      <c r="E299" s="223"/>
      <c r="F299" s="223"/>
      <c r="G299" s="223"/>
      <c r="H299" s="223"/>
    </row>
    <row r="300">
      <c r="A300" s="223"/>
      <c r="B300" s="223"/>
      <c r="C300" s="223"/>
      <c r="D300" s="223"/>
      <c r="E300" s="223"/>
      <c r="F300" s="223"/>
      <c r="G300" s="223"/>
      <c r="H300" s="223"/>
    </row>
    <row r="301">
      <c r="A301" s="223"/>
      <c r="B301" s="223"/>
      <c r="C301" s="223"/>
      <c r="D301" s="223"/>
      <c r="E301" s="223"/>
      <c r="F301" s="223"/>
      <c r="G301" s="223"/>
      <c r="H301" s="223"/>
    </row>
    <row r="302">
      <c r="A302" s="223"/>
      <c r="B302" s="223"/>
      <c r="C302" s="223"/>
      <c r="D302" s="223"/>
      <c r="E302" s="223"/>
      <c r="F302" s="223"/>
      <c r="G302" s="223"/>
      <c r="H302" s="223"/>
    </row>
    <row r="303">
      <c r="A303" s="223"/>
      <c r="B303" s="223"/>
      <c r="C303" s="223"/>
      <c r="D303" s="223"/>
      <c r="E303" s="223"/>
      <c r="F303" s="223"/>
      <c r="G303" s="223"/>
      <c r="H303" s="223"/>
    </row>
    <row r="304">
      <c r="A304" s="223"/>
      <c r="B304" s="223"/>
      <c r="C304" s="223"/>
      <c r="D304" s="223"/>
      <c r="E304" s="223"/>
      <c r="F304" s="223"/>
      <c r="G304" s="223"/>
      <c r="H304" s="223"/>
    </row>
    <row r="305">
      <c r="A305" s="223"/>
      <c r="B305" s="223"/>
      <c r="C305" s="223"/>
      <c r="D305" s="223"/>
      <c r="E305" s="223"/>
      <c r="F305" s="223"/>
      <c r="G305" s="223"/>
      <c r="H305" s="223"/>
    </row>
    <row r="306">
      <c r="A306" s="223"/>
      <c r="B306" s="223"/>
      <c r="C306" s="223"/>
      <c r="D306" s="223"/>
      <c r="E306" s="223"/>
      <c r="F306" s="223"/>
      <c r="G306" s="223"/>
      <c r="H306" s="223"/>
    </row>
    <row r="307">
      <c r="A307" s="223"/>
      <c r="B307" s="223"/>
      <c r="C307" s="223"/>
      <c r="D307" s="223"/>
      <c r="E307" s="223"/>
      <c r="F307" s="223"/>
      <c r="G307" s="223"/>
      <c r="H307" s="223"/>
    </row>
    <row r="308">
      <c r="A308" s="223"/>
      <c r="B308" s="223"/>
      <c r="C308" s="223"/>
      <c r="D308" s="223"/>
      <c r="E308" s="223"/>
      <c r="F308" s="223"/>
      <c r="G308" s="223"/>
      <c r="H308" s="223"/>
    </row>
    <row r="309">
      <c r="A309" s="223"/>
      <c r="B309" s="223"/>
      <c r="C309" s="223"/>
      <c r="D309" s="223"/>
      <c r="E309" s="223"/>
      <c r="F309" s="223"/>
      <c r="G309" s="223"/>
      <c r="H309" s="223"/>
    </row>
    <row r="310">
      <c r="A310" s="223"/>
      <c r="B310" s="223"/>
      <c r="C310" s="223"/>
      <c r="D310" s="223"/>
      <c r="E310" s="223"/>
      <c r="F310" s="223"/>
      <c r="G310" s="223"/>
      <c r="H310" s="223"/>
    </row>
    <row r="311">
      <c r="A311" s="223"/>
      <c r="B311" s="223"/>
      <c r="C311" s="223"/>
      <c r="D311" s="223"/>
      <c r="E311" s="223"/>
      <c r="F311" s="223"/>
      <c r="G311" s="223"/>
      <c r="H311" s="223"/>
    </row>
    <row r="312">
      <c r="A312" s="223"/>
      <c r="B312" s="223"/>
      <c r="C312" s="223"/>
      <c r="D312" s="223"/>
      <c r="E312" s="223"/>
      <c r="F312" s="223"/>
      <c r="G312" s="223"/>
      <c r="H312" s="223"/>
    </row>
    <row r="313">
      <c r="A313" s="223"/>
      <c r="B313" s="223"/>
      <c r="C313" s="223"/>
      <c r="D313" s="223"/>
      <c r="E313" s="223"/>
      <c r="F313" s="223"/>
      <c r="G313" s="223"/>
      <c r="H313" s="223"/>
    </row>
    <row r="314">
      <c r="A314" s="223"/>
      <c r="B314" s="223"/>
      <c r="C314" s="223"/>
      <c r="D314" s="223"/>
      <c r="E314" s="223"/>
      <c r="F314" s="223"/>
      <c r="G314" s="223"/>
      <c r="H314" s="223"/>
    </row>
    <row r="315">
      <c r="A315" s="223"/>
      <c r="B315" s="223"/>
      <c r="C315" s="223"/>
      <c r="D315" s="223"/>
      <c r="E315" s="223"/>
      <c r="F315" s="223"/>
      <c r="G315" s="223"/>
      <c r="H315" s="223"/>
    </row>
    <row r="316">
      <c r="A316" s="223"/>
      <c r="B316" s="223"/>
      <c r="C316" s="223"/>
      <c r="D316" s="223"/>
      <c r="E316" s="223"/>
      <c r="F316" s="223"/>
      <c r="G316" s="223"/>
      <c r="H316" s="223"/>
    </row>
    <row r="317">
      <c r="A317" s="223"/>
      <c r="B317" s="223"/>
      <c r="C317" s="223"/>
      <c r="D317" s="223"/>
      <c r="E317" s="223"/>
      <c r="F317" s="223"/>
      <c r="G317" s="223"/>
      <c r="H317" s="223"/>
    </row>
    <row r="318">
      <c r="A318" s="223"/>
      <c r="B318" s="223"/>
      <c r="C318" s="223"/>
      <c r="D318" s="223"/>
      <c r="E318" s="223"/>
      <c r="F318" s="223"/>
      <c r="G318" s="223"/>
      <c r="H318" s="223"/>
    </row>
    <row r="319">
      <c r="A319" s="223"/>
      <c r="B319" s="223"/>
      <c r="C319" s="223"/>
      <c r="D319" s="223"/>
      <c r="E319" s="223"/>
      <c r="F319" s="223"/>
      <c r="G319" s="223"/>
      <c r="H319" s="223"/>
    </row>
    <row r="320">
      <c r="A320" s="223"/>
      <c r="B320" s="223"/>
      <c r="C320" s="223"/>
      <c r="D320" s="223"/>
      <c r="E320" s="223"/>
      <c r="F320" s="223"/>
      <c r="G320" s="223"/>
      <c r="H320" s="223"/>
    </row>
    <row r="321">
      <c r="A321" s="223"/>
      <c r="B321" s="223"/>
      <c r="C321" s="223"/>
      <c r="D321" s="223"/>
      <c r="E321" s="223"/>
      <c r="F321" s="223"/>
      <c r="G321" s="223"/>
      <c r="H321" s="223"/>
    </row>
    <row r="322">
      <c r="A322" s="223"/>
      <c r="B322" s="223"/>
      <c r="C322" s="223"/>
      <c r="D322" s="223"/>
      <c r="E322" s="223"/>
      <c r="F322" s="223"/>
      <c r="G322" s="223"/>
      <c r="H322" s="223"/>
    </row>
    <row r="323">
      <c r="A323" s="223"/>
      <c r="B323" s="223"/>
      <c r="C323" s="223"/>
      <c r="D323" s="223"/>
      <c r="E323" s="223"/>
      <c r="F323" s="223"/>
      <c r="G323" s="223"/>
      <c r="H323" s="223"/>
    </row>
    <row r="324">
      <c r="A324" s="223"/>
      <c r="B324" s="223"/>
      <c r="C324" s="223"/>
      <c r="D324" s="223"/>
      <c r="E324" s="223"/>
      <c r="F324" s="223"/>
      <c r="G324" s="223"/>
      <c r="H324" s="223"/>
    </row>
    <row r="325">
      <c r="A325" s="223"/>
      <c r="B325" s="223"/>
      <c r="C325" s="223"/>
      <c r="D325" s="223"/>
      <c r="E325" s="223"/>
      <c r="F325" s="223"/>
      <c r="G325" s="223"/>
      <c r="H325" s="223"/>
    </row>
    <row r="326">
      <c r="A326" s="223"/>
      <c r="B326" s="223"/>
      <c r="C326" s="223"/>
      <c r="D326" s="223"/>
      <c r="E326" s="223"/>
      <c r="F326" s="223"/>
      <c r="G326" s="223"/>
      <c r="H326" s="223"/>
    </row>
    <row r="327">
      <c r="A327" s="223"/>
      <c r="B327" s="223"/>
      <c r="C327" s="223"/>
      <c r="D327" s="223"/>
      <c r="E327" s="223"/>
      <c r="F327" s="223"/>
      <c r="G327" s="223"/>
      <c r="H327" s="223"/>
    </row>
    <row r="328">
      <c r="A328" s="223"/>
      <c r="B328" s="223"/>
      <c r="C328" s="223"/>
      <c r="D328" s="223"/>
      <c r="E328" s="223"/>
      <c r="F328" s="223"/>
      <c r="G328" s="223"/>
      <c r="H328" s="223"/>
    </row>
    <row r="329">
      <c r="A329" s="223"/>
      <c r="B329" s="223"/>
      <c r="C329" s="223"/>
      <c r="D329" s="223"/>
      <c r="E329" s="223"/>
      <c r="F329" s="223"/>
      <c r="G329" s="223"/>
      <c r="H329" s="223"/>
    </row>
    <row r="330">
      <c r="A330" s="223"/>
      <c r="B330" s="223"/>
      <c r="C330" s="223"/>
      <c r="D330" s="223"/>
      <c r="E330" s="223"/>
      <c r="F330" s="223"/>
      <c r="G330" s="223"/>
      <c r="H330" s="223"/>
    </row>
    <row r="331">
      <c r="A331" s="223"/>
      <c r="B331" s="223"/>
      <c r="C331" s="223"/>
      <c r="D331" s="223"/>
      <c r="E331" s="223"/>
      <c r="F331" s="223"/>
      <c r="G331" s="223"/>
      <c r="H331" s="223"/>
    </row>
    <row r="332">
      <c r="A332" s="223"/>
      <c r="B332" s="223"/>
      <c r="C332" s="223"/>
      <c r="D332" s="223"/>
      <c r="E332" s="223"/>
      <c r="F332" s="223"/>
      <c r="G332" s="223"/>
      <c r="H332" s="223"/>
    </row>
    <row r="333">
      <c r="A333" s="223"/>
      <c r="B333" s="223"/>
      <c r="C333" s="223"/>
      <c r="D333" s="223"/>
      <c r="E333" s="223"/>
      <c r="F333" s="223"/>
      <c r="G333" s="223"/>
      <c r="H333" s="223"/>
    </row>
    <row r="334">
      <c r="A334" s="223"/>
      <c r="B334" s="223"/>
      <c r="C334" s="223"/>
      <c r="D334" s="223"/>
      <c r="E334" s="223"/>
      <c r="F334" s="223"/>
      <c r="G334" s="223"/>
      <c r="H334" s="223"/>
    </row>
    <row r="335">
      <c r="A335" s="223"/>
      <c r="B335" s="223"/>
      <c r="C335" s="223"/>
      <c r="D335" s="223"/>
      <c r="E335" s="223"/>
      <c r="F335" s="223"/>
      <c r="G335" s="223"/>
      <c r="H335" s="223"/>
    </row>
    <row r="336">
      <c r="A336" s="223"/>
      <c r="B336" s="223"/>
      <c r="C336" s="223"/>
      <c r="D336" s="223"/>
      <c r="E336" s="223"/>
      <c r="F336" s="223"/>
      <c r="G336" s="223"/>
      <c r="H336" s="223"/>
    </row>
    <row r="337">
      <c r="A337" s="223"/>
      <c r="B337" s="223"/>
      <c r="C337" s="223"/>
      <c r="D337" s="223"/>
      <c r="E337" s="223"/>
      <c r="F337" s="223"/>
      <c r="G337" s="223"/>
      <c r="H337" s="223"/>
    </row>
    <row r="338">
      <c r="A338" s="223"/>
      <c r="B338" s="223"/>
      <c r="C338" s="223"/>
      <c r="D338" s="223"/>
      <c r="E338" s="223"/>
      <c r="F338" s="223"/>
      <c r="G338" s="223"/>
      <c r="H338" s="223"/>
    </row>
    <row r="339">
      <c r="A339" s="223"/>
      <c r="B339" s="223"/>
      <c r="C339" s="223"/>
      <c r="D339" s="223"/>
      <c r="E339" s="223"/>
      <c r="F339" s="223"/>
      <c r="G339" s="223"/>
      <c r="H339" s="223"/>
    </row>
    <row r="340">
      <c r="A340" s="223"/>
      <c r="B340" s="223"/>
      <c r="C340" s="223"/>
      <c r="D340" s="223"/>
      <c r="E340" s="223"/>
      <c r="F340" s="223"/>
      <c r="G340" s="223"/>
      <c r="H340" s="223"/>
    </row>
    <row r="341">
      <c r="A341" s="223"/>
      <c r="B341" s="223"/>
      <c r="C341" s="223"/>
      <c r="D341" s="223"/>
      <c r="E341" s="223"/>
      <c r="F341" s="223"/>
      <c r="G341" s="223"/>
      <c r="H341" s="223"/>
    </row>
    <row r="342">
      <c r="A342" s="223"/>
      <c r="B342" s="223"/>
      <c r="C342" s="223"/>
      <c r="D342" s="223"/>
      <c r="E342" s="223"/>
      <c r="F342" s="223"/>
      <c r="G342" s="223"/>
      <c r="H342" s="223"/>
    </row>
    <row r="343">
      <c r="A343" s="223"/>
      <c r="B343" s="223"/>
      <c r="C343" s="223"/>
      <c r="D343" s="223"/>
      <c r="E343" s="223"/>
      <c r="F343" s="223"/>
      <c r="G343" s="223"/>
      <c r="H343" s="223"/>
    </row>
    <row r="344">
      <c r="A344" s="223"/>
      <c r="B344" s="223"/>
      <c r="C344" s="223"/>
      <c r="D344" s="223"/>
      <c r="E344" s="223"/>
      <c r="F344" s="223"/>
      <c r="G344" s="223"/>
      <c r="H344" s="223"/>
    </row>
    <row r="345">
      <c r="A345" s="223"/>
      <c r="B345" s="223"/>
      <c r="C345" s="223"/>
      <c r="D345" s="223"/>
      <c r="E345" s="223"/>
      <c r="F345" s="223"/>
      <c r="G345" s="223"/>
      <c r="H345" s="223"/>
    </row>
    <row r="346">
      <c r="A346" s="223"/>
      <c r="B346" s="223"/>
      <c r="C346" s="223"/>
      <c r="D346" s="223"/>
      <c r="E346" s="223"/>
      <c r="F346" s="223"/>
      <c r="G346" s="223"/>
      <c r="H346" s="223"/>
    </row>
    <row r="347">
      <c r="A347" s="223"/>
      <c r="B347" s="223"/>
      <c r="C347" s="223"/>
      <c r="D347" s="223"/>
      <c r="E347" s="223"/>
      <c r="F347" s="223"/>
      <c r="G347" s="223"/>
      <c r="H347" s="223"/>
    </row>
    <row r="348">
      <c r="A348" s="223"/>
      <c r="B348" s="223"/>
      <c r="C348" s="223"/>
      <c r="D348" s="223"/>
      <c r="E348" s="223"/>
      <c r="F348" s="223"/>
      <c r="G348" s="223"/>
      <c r="H348" s="223"/>
    </row>
    <row r="349">
      <c r="A349" s="223"/>
      <c r="B349" s="223"/>
      <c r="C349" s="223"/>
      <c r="D349" s="223"/>
      <c r="E349" s="223"/>
      <c r="F349" s="223"/>
      <c r="G349" s="223"/>
      <c r="H349" s="223"/>
    </row>
    <row r="350">
      <c r="A350" s="223"/>
      <c r="B350" s="223"/>
      <c r="C350" s="223"/>
      <c r="D350" s="223"/>
      <c r="E350" s="223"/>
      <c r="F350" s="223"/>
      <c r="G350" s="223"/>
      <c r="H350" s="223"/>
    </row>
    <row r="351">
      <c r="A351" s="223"/>
      <c r="B351" s="223"/>
      <c r="C351" s="223"/>
      <c r="D351" s="223"/>
      <c r="E351" s="223"/>
      <c r="F351" s="223"/>
      <c r="G351" s="223"/>
      <c r="H351" s="223"/>
    </row>
    <row r="352">
      <c r="A352" s="223"/>
      <c r="B352" s="223"/>
      <c r="C352" s="223"/>
      <c r="D352" s="223"/>
      <c r="E352" s="223"/>
      <c r="F352" s="223"/>
      <c r="G352" s="223"/>
      <c r="H352" s="223"/>
    </row>
    <row r="353">
      <c r="A353" s="223"/>
      <c r="B353" s="223"/>
      <c r="C353" s="223"/>
      <c r="D353" s="223"/>
      <c r="E353" s="223"/>
      <c r="F353" s="223"/>
      <c r="G353" s="223"/>
      <c r="H353" s="223"/>
    </row>
    <row r="354">
      <c r="A354" s="223"/>
      <c r="B354" s="223"/>
      <c r="C354" s="223"/>
      <c r="D354" s="223"/>
      <c r="E354" s="223"/>
      <c r="F354" s="223"/>
      <c r="G354" s="223"/>
      <c r="H354" s="223"/>
    </row>
    <row r="355">
      <c r="A355" s="223"/>
      <c r="B355" s="223"/>
      <c r="C355" s="223"/>
      <c r="D355" s="223"/>
      <c r="E355" s="223"/>
      <c r="F355" s="223"/>
      <c r="G355" s="223"/>
      <c r="H355" s="223"/>
    </row>
    <row r="356">
      <c r="A356" s="223"/>
      <c r="B356" s="223"/>
      <c r="C356" s="223"/>
      <c r="D356" s="223"/>
      <c r="E356" s="223"/>
      <c r="F356" s="223"/>
      <c r="G356" s="223"/>
      <c r="H356" s="223"/>
    </row>
    <row r="357">
      <c r="A357" s="223"/>
      <c r="B357" s="223"/>
      <c r="C357" s="223"/>
      <c r="D357" s="223"/>
      <c r="E357" s="223"/>
      <c r="F357" s="223"/>
      <c r="G357" s="223"/>
      <c r="H357" s="223"/>
    </row>
    <row r="358">
      <c r="A358" s="223"/>
      <c r="B358" s="223"/>
      <c r="C358" s="223"/>
      <c r="D358" s="223"/>
      <c r="E358" s="223"/>
      <c r="F358" s="223"/>
      <c r="G358" s="223"/>
      <c r="H358" s="223"/>
    </row>
    <row r="359">
      <c r="A359" s="223"/>
      <c r="B359" s="223"/>
      <c r="C359" s="223"/>
      <c r="D359" s="223"/>
      <c r="E359" s="223"/>
      <c r="F359" s="223"/>
      <c r="G359" s="223"/>
      <c r="H359" s="223"/>
    </row>
    <row r="360">
      <c r="A360" s="223"/>
      <c r="B360" s="223"/>
      <c r="C360" s="223"/>
      <c r="D360" s="223"/>
      <c r="E360" s="223"/>
      <c r="F360" s="223"/>
      <c r="G360" s="223"/>
      <c r="H360" s="223"/>
    </row>
    <row r="361">
      <c r="A361" s="223"/>
      <c r="B361" s="223"/>
      <c r="C361" s="223"/>
      <c r="D361" s="223"/>
      <c r="E361" s="223"/>
      <c r="F361" s="223"/>
      <c r="G361" s="223"/>
      <c r="H361" s="223"/>
    </row>
    <row r="362">
      <c r="A362" s="223"/>
      <c r="B362" s="223"/>
      <c r="C362" s="223"/>
      <c r="D362" s="223"/>
      <c r="E362" s="223"/>
      <c r="F362" s="223"/>
      <c r="G362" s="223"/>
      <c r="H362" s="223"/>
    </row>
    <row r="363">
      <c r="A363" s="223"/>
      <c r="B363" s="223"/>
      <c r="C363" s="223"/>
      <c r="D363" s="223"/>
      <c r="E363" s="223"/>
      <c r="F363" s="223"/>
      <c r="G363" s="223"/>
      <c r="H363" s="223"/>
    </row>
    <row r="364">
      <c r="A364" s="223"/>
      <c r="B364" s="223"/>
      <c r="C364" s="223"/>
      <c r="D364" s="223"/>
      <c r="E364" s="223"/>
      <c r="F364" s="223"/>
      <c r="G364" s="223"/>
      <c r="H364" s="223"/>
    </row>
    <row r="365">
      <c r="A365" s="223"/>
      <c r="B365" s="223"/>
      <c r="C365" s="223"/>
      <c r="D365" s="223"/>
      <c r="E365" s="223"/>
      <c r="F365" s="223"/>
      <c r="G365" s="223"/>
      <c r="H365" s="223"/>
    </row>
    <row r="366">
      <c r="A366" s="223"/>
      <c r="B366" s="223"/>
      <c r="C366" s="223"/>
      <c r="D366" s="223"/>
      <c r="E366" s="223"/>
      <c r="F366" s="223"/>
      <c r="G366" s="223"/>
      <c r="H366" s="223"/>
    </row>
    <row r="367">
      <c r="A367" s="223"/>
      <c r="B367" s="223"/>
      <c r="C367" s="223"/>
      <c r="D367" s="223"/>
      <c r="E367" s="223"/>
      <c r="F367" s="223"/>
      <c r="G367" s="223"/>
      <c r="H367" s="223"/>
    </row>
    <row r="368">
      <c r="A368" s="223"/>
      <c r="B368" s="223"/>
      <c r="C368" s="223"/>
      <c r="D368" s="223"/>
      <c r="E368" s="223"/>
      <c r="F368" s="223"/>
      <c r="G368" s="223"/>
      <c r="H368" s="223"/>
    </row>
    <row r="369">
      <c r="A369" s="223"/>
      <c r="B369" s="223"/>
      <c r="C369" s="223"/>
      <c r="D369" s="223"/>
      <c r="E369" s="223"/>
      <c r="F369" s="223"/>
      <c r="G369" s="223"/>
      <c r="H369" s="223"/>
    </row>
    <row r="370">
      <c r="A370" s="223"/>
      <c r="B370" s="223"/>
      <c r="C370" s="223"/>
      <c r="D370" s="223"/>
      <c r="E370" s="223"/>
      <c r="F370" s="223"/>
      <c r="G370" s="223"/>
      <c r="H370" s="223"/>
    </row>
    <row r="371">
      <c r="A371" s="223"/>
      <c r="B371" s="223"/>
      <c r="C371" s="223"/>
      <c r="D371" s="223"/>
      <c r="E371" s="223"/>
      <c r="F371" s="223"/>
      <c r="G371" s="223"/>
      <c r="H371" s="223"/>
    </row>
    <row r="372">
      <c r="A372" s="223"/>
      <c r="B372" s="223"/>
      <c r="C372" s="223"/>
      <c r="D372" s="223"/>
      <c r="E372" s="223"/>
      <c r="F372" s="223"/>
      <c r="G372" s="223"/>
      <c r="H372" s="223"/>
    </row>
    <row r="373">
      <c r="A373" s="223"/>
      <c r="B373" s="223"/>
      <c r="C373" s="223"/>
      <c r="D373" s="223"/>
      <c r="E373" s="223"/>
      <c r="F373" s="223"/>
      <c r="G373" s="223"/>
      <c r="H373" s="223"/>
    </row>
    <row r="374">
      <c r="A374" s="223"/>
      <c r="B374" s="223"/>
      <c r="C374" s="223"/>
      <c r="D374" s="223"/>
      <c r="E374" s="223"/>
      <c r="F374" s="223"/>
      <c r="G374" s="223"/>
      <c r="H374" s="223"/>
    </row>
    <row r="375">
      <c r="A375" s="223"/>
      <c r="B375" s="223"/>
      <c r="C375" s="223"/>
      <c r="D375" s="223"/>
      <c r="E375" s="223"/>
      <c r="F375" s="223"/>
      <c r="G375" s="223"/>
      <c r="H375" s="223"/>
    </row>
    <row r="376">
      <c r="A376" s="223"/>
      <c r="B376" s="223"/>
      <c r="C376" s="223"/>
      <c r="D376" s="223"/>
      <c r="E376" s="223"/>
      <c r="F376" s="223"/>
      <c r="G376" s="223"/>
      <c r="H376" s="223"/>
    </row>
    <row r="377">
      <c r="A377" s="223"/>
      <c r="B377" s="223"/>
      <c r="C377" s="223"/>
      <c r="D377" s="223"/>
      <c r="E377" s="223"/>
      <c r="F377" s="223"/>
      <c r="G377" s="223"/>
      <c r="H377" s="223"/>
    </row>
    <row r="378">
      <c r="A378" s="223"/>
      <c r="B378" s="223"/>
      <c r="C378" s="223"/>
      <c r="D378" s="223"/>
      <c r="E378" s="223"/>
      <c r="F378" s="223"/>
      <c r="G378" s="223"/>
      <c r="H378" s="223"/>
    </row>
    <row r="379">
      <c r="A379" s="223"/>
      <c r="B379" s="223"/>
      <c r="C379" s="223"/>
      <c r="D379" s="223"/>
      <c r="E379" s="223"/>
      <c r="F379" s="223"/>
      <c r="G379" s="223"/>
      <c r="H379" s="223"/>
    </row>
    <row r="380">
      <c r="A380" s="223"/>
      <c r="B380" s="223"/>
      <c r="C380" s="223"/>
      <c r="D380" s="223"/>
      <c r="E380" s="223"/>
      <c r="F380" s="223"/>
      <c r="G380" s="223"/>
      <c r="H380" s="223"/>
    </row>
    <row r="381">
      <c r="A381" s="223"/>
      <c r="B381" s="223"/>
      <c r="C381" s="223"/>
      <c r="D381" s="223"/>
      <c r="E381" s="223"/>
      <c r="F381" s="223"/>
      <c r="G381" s="223"/>
      <c r="H381" s="223"/>
    </row>
    <row r="382">
      <c r="A382" s="223"/>
      <c r="B382" s="223"/>
      <c r="C382" s="223"/>
      <c r="D382" s="223"/>
      <c r="E382" s="223"/>
      <c r="F382" s="223"/>
      <c r="G382" s="223"/>
      <c r="H382" s="223"/>
    </row>
    <row r="383">
      <c r="A383" s="223"/>
      <c r="B383" s="223"/>
      <c r="C383" s="223"/>
      <c r="D383" s="223"/>
      <c r="E383" s="223"/>
      <c r="F383" s="223"/>
      <c r="G383" s="223"/>
      <c r="H383" s="223"/>
    </row>
    <row r="384">
      <c r="A384" s="223"/>
      <c r="B384" s="223"/>
      <c r="C384" s="223"/>
      <c r="D384" s="223"/>
      <c r="E384" s="223"/>
      <c r="F384" s="223"/>
      <c r="G384" s="223"/>
      <c r="H384" s="223"/>
    </row>
    <row r="385">
      <c r="A385" s="223"/>
      <c r="B385" s="223"/>
      <c r="C385" s="223"/>
      <c r="D385" s="223"/>
      <c r="E385" s="223"/>
      <c r="F385" s="223"/>
      <c r="G385" s="223"/>
      <c r="H385" s="223"/>
    </row>
    <row r="386">
      <c r="A386" s="223"/>
      <c r="B386" s="223"/>
      <c r="C386" s="223"/>
      <c r="D386" s="223"/>
      <c r="E386" s="223"/>
      <c r="F386" s="223"/>
      <c r="G386" s="223"/>
      <c r="H386" s="223"/>
    </row>
    <row r="387">
      <c r="A387" s="223"/>
      <c r="B387" s="223"/>
      <c r="C387" s="223"/>
      <c r="D387" s="223"/>
      <c r="E387" s="223"/>
      <c r="F387" s="223"/>
      <c r="G387" s="223"/>
      <c r="H387" s="223"/>
    </row>
    <row r="388">
      <c r="A388" s="223"/>
      <c r="B388" s="223"/>
      <c r="C388" s="223"/>
      <c r="D388" s="223"/>
      <c r="E388" s="223"/>
      <c r="F388" s="223"/>
      <c r="G388" s="223"/>
      <c r="H388" s="223"/>
    </row>
    <row r="389">
      <c r="A389" s="223"/>
      <c r="B389" s="223"/>
      <c r="C389" s="223"/>
      <c r="D389" s="223"/>
      <c r="E389" s="223"/>
      <c r="F389" s="223"/>
      <c r="G389" s="223"/>
      <c r="H389" s="223"/>
    </row>
    <row r="390">
      <c r="A390" s="223"/>
      <c r="B390" s="223"/>
      <c r="C390" s="223"/>
      <c r="D390" s="223"/>
      <c r="E390" s="223"/>
      <c r="F390" s="223"/>
      <c r="G390" s="223"/>
      <c r="H390" s="223"/>
    </row>
    <row r="391">
      <c r="A391" s="223"/>
      <c r="B391" s="223"/>
      <c r="C391" s="223"/>
      <c r="D391" s="223"/>
      <c r="E391" s="223"/>
      <c r="F391" s="223"/>
      <c r="G391" s="223"/>
      <c r="H391" s="223"/>
    </row>
    <row r="392">
      <c r="A392" s="223"/>
      <c r="B392" s="223"/>
      <c r="C392" s="223"/>
      <c r="D392" s="223"/>
      <c r="E392" s="223"/>
      <c r="F392" s="223"/>
      <c r="G392" s="223"/>
      <c r="H392" s="223"/>
    </row>
    <row r="393">
      <c r="A393" s="223"/>
      <c r="B393" s="223"/>
      <c r="C393" s="223"/>
      <c r="D393" s="223"/>
      <c r="E393" s="223"/>
      <c r="F393" s="223"/>
      <c r="G393" s="223"/>
      <c r="H393" s="223"/>
    </row>
    <row r="394">
      <c r="A394" s="223"/>
      <c r="B394" s="223"/>
      <c r="C394" s="223"/>
      <c r="D394" s="223"/>
      <c r="E394" s="223"/>
      <c r="F394" s="223"/>
      <c r="G394" s="223"/>
      <c r="H394" s="223"/>
    </row>
    <row r="395">
      <c r="A395" s="223"/>
      <c r="B395" s="223"/>
      <c r="C395" s="223"/>
      <c r="D395" s="223"/>
      <c r="E395" s="223"/>
      <c r="F395" s="223"/>
      <c r="G395" s="223"/>
      <c r="H395" s="223"/>
    </row>
    <row r="396">
      <c r="A396" s="223"/>
      <c r="B396" s="223"/>
      <c r="C396" s="223"/>
      <c r="D396" s="223"/>
      <c r="E396" s="223"/>
      <c r="F396" s="223"/>
      <c r="G396" s="223"/>
      <c r="H396" s="223"/>
    </row>
    <row r="397">
      <c r="A397" s="223"/>
      <c r="B397" s="223"/>
      <c r="C397" s="223"/>
      <c r="D397" s="223"/>
      <c r="E397" s="223"/>
      <c r="F397" s="223"/>
      <c r="G397" s="223"/>
      <c r="H397" s="223"/>
    </row>
    <row r="398">
      <c r="A398" s="223"/>
      <c r="B398" s="223"/>
      <c r="C398" s="223"/>
      <c r="D398" s="223"/>
      <c r="E398" s="223"/>
      <c r="F398" s="223"/>
      <c r="G398" s="223"/>
      <c r="H398" s="223"/>
    </row>
    <row r="399">
      <c r="A399" s="223"/>
      <c r="B399" s="223"/>
      <c r="C399" s="223"/>
      <c r="D399" s="223"/>
      <c r="E399" s="223"/>
      <c r="F399" s="223"/>
      <c r="G399" s="223"/>
      <c r="H399" s="223"/>
    </row>
    <row r="400">
      <c r="A400" s="223"/>
      <c r="B400" s="223"/>
      <c r="C400" s="223"/>
      <c r="D400" s="223"/>
      <c r="E400" s="223"/>
      <c r="F400" s="223"/>
      <c r="G400" s="223"/>
      <c r="H400" s="223"/>
    </row>
    <row r="401">
      <c r="A401" s="223"/>
      <c r="B401" s="223"/>
      <c r="C401" s="223"/>
      <c r="D401" s="223"/>
      <c r="E401" s="223"/>
      <c r="F401" s="223"/>
      <c r="G401" s="223"/>
      <c r="H401" s="223"/>
    </row>
    <row r="402">
      <c r="A402" s="223"/>
      <c r="B402" s="223"/>
      <c r="C402" s="223"/>
      <c r="D402" s="223"/>
      <c r="E402" s="223"/>
      <c r="F402" s="223"/>
      <c r="G402" s="223"/>
      <c r="H402" s="223"/>
    </row>
    <row r="403">
      <c r="A403" s="223"/>
      <c r="B403" s="223"/>
      <c r="C403" s="223"/>
      <c r="D403" s="223"/>
      <c r="E403" s="223"/>
      <c r="F403" s="223"/>
      <c r="G403" s="223"/>
      <c r="H403" s="223"/>
    </row>
    <row r="404">
      <c r="A404" s="223"/>
      <c r="B404" s="223"/>
      <c r="C404" s="223"/>
      <c r="D404" s="223"/>
      <c r="E404" s="223"/>
      <c r="F404" s="223"/>
      <c r="G404" s="223"/>
      <c r="H404" s="223"/>
    </row>
    <row r="405">
      <c r="A405" s="223"/>
      <c r="B405" s="223"/>
      <c r="C405" s="223"/>
      <c r="D405" s="223"/>
      <c r="E405" s="223"/>
      <c r="F405" s="223"/>
      <c r="G405" s="223"/>
      <c r="H405" s="223"/>
    </row>
    <row r="406">
      <c r="A406" s="223"/>
      <c r="B406" s="223"/>
      <c r="C406" s="223"/>
      <c r="D406" s="223"/>
      <c r="E406" s="223"/>
      <c r="F406" s="223"/>
      <c r="G406" s="223"/>
      <c r="H406" s="223"/>
    </row>
    <row r="407">
      <c r="A407" s="223"/>
      <c r="B407" s="223"/>
      <c r="C407" s="223"/>
      <c r="D407" s="223"/>
      <c r="E407" s="223"/>
      <c r="F407" s="223"/>
      <c r="G407" s="223"/>
      <c r="H407" s="223"/>
    </row>
    <row r="408">
      <c r="A408" s="223"/>
      <c r="B408" s="223"/>
      <c r="C408" s="223"/>
      <c r="D408" s="223"/>
      <c r="E408" s="223"/>
      <c r="F408" s="223"/>
      <c r="G408" s="223"/>
      <c r="H408" s="223"/>
    </row>
    <row r="409">
      <c r="A409" s="223"/>
      <c r="B409" s="223"/>
      <c r="C409" s="223"/>
      <c r="D409" s="223"/>
      <c r="E409" s="223"/>
      <c r="F409" s="223"/>
      <c r="G409" s="223"/>
      <c r="H409" s="223"/>
    </row>
    <row r="410">
      <c r="A410" s="223"/>
      <c r="B410" s="223"/>
      <c r="C410" s="223"/>
      <c r="D410" s="223"/>
      <c r="E410" s="223"/>
      <c r="F410" s="223"/>
      <c r="G410" s="223"/>
      <c r="H410" s="223"/>
    </row>
    <row r="411">
      <c r="A411" s="223"/>
      <c r="B411" s="223"/>
      <c r="C411" s="223"/>
      <c r="D411" s="223"/>
      <c r="E411" s="223"/>
      <c r="F411" s="223"/>
      <c r="G411" s="223"/>
      <c r="H411" s="223"/>
    </row>
    <row r="412">
      <c r="A412" s="223"/>
      <c r="B412" s="223"/>
      <c r="C412" s="223"/>
      <c r="D412" s="223"/>
      <c r="E412" s="223"/>
      <c r="F412" s="223"/>
      <c r="G412" s="223"/>
      <c r="H412" s="223"/>
    </row>
    <row r="413">
      <c r="A413" s="223"/>
      <c r="B413" s="223"/>
      <c r="C413" s="223"/>
      <c r="D413" s="223"/>
      <c r="E413" s="223"/>
      <c r="F413" s="223"/>
      <c r="G413" s="223"/>
      <c r="H413" s="223"/>
    </row>
    <row r="414">
      <c r="A414" s="223"/>
      <c r="B414" s="223"/>
      <c r="C414" s="223"/>
      <c r="D414" s="223"/>
      <c r="E414" s="223"/>
      <c r="F414" s="223"/>
      <c r="G414" s="223"/>
      <c r="H414" s="223"/>
    </row>
    <row r="415">
      <c r="A415" s="223"/>
      <c r="B415" s="223"/>
      <c r="C415" s="223"/>
      <c r="D415" s="223"/>
      <c r="E415" s="223"/>
      <c r="F415" s="223"/>
      <c r="G415" s="223"/>
      <c r="H415" s="223"/>
    </row>
    <row r="416">
      <c r="A416" s="223"/>
      <c r="B416" s="223"/>
      <c r="C416" s="223"/>
      <c r="D416" s="223"/>
      <c r="E416" s="223"/>
      <c r="F416" s="223"/>
      <c r="G416" s="223"/>
      <c r="H416" s="223"/>
    </row>
    <row r="417">
      <c r="A417" s="223"/>
      <c r="B417" s="223"/>
      <c r="C417" s="223"/>
      <c r="D417" s="223"/>
      <c r="E417" s="223"/>
      <c r="F417" s="223"/>
      <c r="G417" s="223"/>
      <c r="H417" s="223"/>
    </row>
    <row r="418">
      <c r="A418" s="223"/>
      <c r="B418" s="223"/>
      <c r="C418" s="223"/>
      <c r="D418" s="223"/>
      <c r="E418" s="223"/>
      <c r="F418" s="223"/>
      <c r="G418" s="223"/>
      <c r="H418" s="223"/>
    </row>
    <row r="419">
      <c r="A419" s="223"/>
      <c r="B419" s="223"/>
      <c r="C419" s="223"/>
      <c r="D419" s="223"/>
      <c r="E419" s="223"/>
      <c r="F419" s="223"/>
      <c r="G419" s="223"/>
      <c r="H419" s="223"/>
    </row>
    <row r="420">
      <c r="A420" s="223"/>
      <c r="B420" s="223"/>
      <c r="C420" s="223"/>
      <c r="D420" s="223"/>
      <c r="E420" s="223"/>
      <c r="F420" s="223"/>
      <c r="G420" s="223"/>
      <c r="H420" s="223"/>
    </row>
    <row r="421">
      <c r="A421" s="223"/>
      <c r="B421" s="223"/>
      <c r="C421" s="223"/>
      <c r="D421" s="223"/>
      <c r="E421" s="223"/>
      <c r="F421" s="223"/>
      <c r="G421" s="223"/>
      <c r="H421" s="223"/>
    </row>
    <row r="422">
      <c r="A422" s="223"/>
      <c r="B422" s="223"/>
      <c r="C422" s="223"/>
      <c r="D422" s="223"/>
      <c r="E422" s="223"/>
      <c r="F422" s="223"/>
      <c r="G422" s="223"/>
      <c r="H422" s="223"/>
    </row>
    <row r="423">
      <c r="A423" s="223"/>
      <c r="B423" s="223"/>
      <c r="C423" s="223"/>
      <c r="D423" s="223"/>
      <c r="E423" s="223"/>
      <c r="F423" s="223"/>
      <c r="G423" s="223"/>
      <c r="H423" s="223"/>
    </row>
    <row r="424">
      <c r="A424" s="223"/>
      <c r="B424" s="223"/>
      <c r="C424" s="223"/>
      <c r="D424" s="223"/>
      <c r="E424" s="223"/>
      <c r="F424" s="223"/>
      <c r="G424" s="223"/>
      <c r="H424" s="223"/>
    </row>
    <row r="425">
      <c r="A425" s="223"/>
      <c r="B425" s="223"/>
      <c r="C425" s="223"/>
      <c r="D425" s="223"/>
      <c r="E425" s="223"/>
      <c r="F425" s="223"/>
      <c r="G425" s="223"/>
      <c r="H425" s="223"/>
    </row>
    <row r="426">
      <c r="A426" s="223"/>
      <c r="B426" s="223"/>
      <c r="C426" s="223"/>
      <c r="D426" s="223"/>
      <c r="E426" s="223"/>
      <c r="F426" s="223"/>
      <c r="G426" s="223"/>
      <c r="H426" s="223"/>
    </row>
    <row r="427">
      <c r="A427" s="223"/>
      <c r="B427" s="223"/>
      <c r="C427" s="223"/>
      <c r="D427" s="223"/>
      <c r="E427" s="223"/>
      <c r="F427" s="223"/>
      <c r="G427" s="223"/>
      <c r="H427" s="223"/>
    </row>
    <row r="428">
      <c r="A428" s="223"/>
      <c r="B428" s="223"/>
      <c r="C428" s="223"/>
      <c r="D428" s="223"/>
      <c r="E428" s="223"/>
      <c r="F428" s="223"/>
      <c r="G428" s="223"/>
      <c r="H428" s="223"/>
    </row>
    <row r="429">
      <c r="A429" s="223"/>
      <c r="B429" s="223"/>
      <c r="C429" s="223"/>
      <c r="D429" s="223"/>
      <c r="E429" s="223"/>
      <c r="F429" s="223"/>
      <c r="G429" s="223"/>
      <c r="H429" s="223"/>
    </row>
    <row r="430">
      <c r="A430" s="223"/>
      <c r="B430" s="223"/>
      <c r="C430" s="223"/>
      <c r="D430" s="223"/>
      <c r="E430" s="223"/>
      <c r="F430" s="223"/>
      <c r="G430" s="223"/>
      <c r="H430" s="223"/>
    </row>
    <row r="431">
      <c r="A431" s="223"/>
      <c r="B431" s="223"/>
      <c r="C431" s="223"/>
      <c r="D431" s="223"/>
      <c r="E431" s="223"/>
      <c r="F431" s="223"/>
      <c r="G431" s="223"/>
      <c r="H431" s="223"/>
    </row>
    <row r="432">
      <c r="A432" s="223"/>
      <c r="B432" s="223"/>
      <c r="C432" s="223"/>
      <c r="D432" s="223"/>
      <c r="E432" s="223"/>
      <c r="F432" s="223"/>
      <c r="G432" s="223"/>
      <c r="H432" s="223"/>
    </row>
    <row r="433">
      <c r="A433" s="223"/>
      <c r="B433" s="223"/>
      <c r="C433" s="223"/>
      <c r="D433" s="223"/>
      <c r="E433" s="223"/>
      <c r="F433" s="223"/>
      <c r="G433" s="223"/>
      <c r="H433" s="223"/>
    </row>
    <row r="434">
      <c r="A434" s="223"/>
      <c r="B434" s="223"/>
      <c r="C434" s="223"/>
      <c r="D434" s="223"/>
      <c r="E434" s="223"/>
      <c r="F434" s="223"/>
      <c r="G434" s="223"/>
      <c r="H434" s="223"/>
    </row>
    <row r="435">
      <c r="A435" s="223"/>
      <c r="B435" s="223"/>
      <c r="C435" s="223"/>
      <c r="D435" s="223"/>
      <c r="E435" s="223"/>
      <c r="F435" s="223"/>
      <c r="G435" s="223"/>
      <c r="H435" s="223"/>
    </row>
    <row r="436">
      <c r="A436" s="223"/>
      <c r="B436" s="223"/>
      <c r="C436" s="223"/>
      <c r="D436" s="223"/>
      <c r="E436" s="223"/>
      <c r="F436" s="223"/>
      <c r="G436" s="223"/>
      <c r="H436" s="223"/>
    </row>
    <row r="437">
      <c r="A437" s="223"/>
      <c r="B437" s="223"/>
      <c r="C437" s="223"/>
      <c r="D437" s="223"/>
      <c r="E437" s="223"/>
      <c r="F437" s="223"/>
      <c r="G437" s="223"/>
      <c r="H437" s="223"/>
    </row>
    <row r="438">
      <c r="A438" s="223"/>
      <c r="B438" s="223"/>
      <c r="C438" s="223"/>
      <c r="D438" s="223"/>
      <c r="E438" s="223"/>
      <c r="F438" s="223"/>
      <c r="G438" s="223"/>
      <c r="H438" s="223"/>
    </row>
    <row r="439">
      <c r="A439" s="223"/>
      <c r="B439" s="223"/>
      <c r="C439" s="223"/>
      <c r="D439" s="223"/>
      <c r="E439" s="223"/>
      <c r="F439" s="223"/>
      <c r="G439" s="223"/>
      <c r="H439" s="223"/>
    </row>
    <row r="440">
      <c r="A440" s="223"/>
      <c r="B440" s="223"/>
      <c r="C440" s="223"/>
      <c r="D440" s="223"/>
      <c r="E440" s="223"/>
      <c r="F440" s="223"/>
      <c r="G440" s="223"/>
      <c r="H440" s="223"/>
    </row>
    <row r="441">
      <c r="A441" s="223"/>
      <c r="B441" s="223"/>
      <c r="C441" s="223"/>
      <c r="D441" s="223"/>
      <c r="E441" s="223"/>
      <c r="F441" s="223"/>
      <c r="G441" s="223"/>
      <c r="H441" s="223"/>
    </row>
    <row r="442">
      <c r="A442" s="223"/>
      <c r="B442" s="223"/>
      <c r="C442" s="223"/>
      <c r="D442" s="223"/>
      <c r="E442" s="223"/>
      <c r="F442" s="223"/>
      <c r="G442" s="223"/>
      <c r="H442" s="223"/>
    </row>
    <row r="443">
      <c r="A443" s="223"/>
      <c r="B443" s="223"/>
      <c r="C443" s="223"/>
      <c r="D443" s="223"/>
      <c r="E443" s="223"/>
      <c r="F443" s="223"/>
      <c r="G443" s="223"/>
      <c r="H443" s="223"/>
    </row>
    <row r="444">
      <c r="A444" s="223"/>
      <c r="B444" s="223"/>
      <c r="C444" s="223"/>
      <c r="D444" s="223"/>
      <c r="E444" s="223"/>
      <c r="F444" s="223"/>
      <c r="G444" s="223"/>
      <c r="H444" s="223"/>
    </row>
    <row r="445">
      <c r="A445" s="223"/>
      <c r="B445" s="223"/>
      <c r="C445" s="223"/>
      <c r="D445" s="223"/>
      <c r="E445" s="223"/>
      <c r="F445" s="223"/>
      <c r="G445" s="223"/>
      <c r="H445" s="223"/>
    </row>
    <row r="446">
      <c r="A446" s="223"/>
      <c r="B446" s="223"/>
      <c r="C446" s="223"/>
      <c r="D446" s="223"/>
      <c r="E446" s="223"/>
      <c r="F446" s="223"/>
      <c r="G446" s="223"/>
      <c r="H446" s="223"/>
    </row>
    <row r="447">
      <c r="A447" s="223"/>
      <c r="B447" s="223"/>
      <c r="C447" s="223"/>
      <c r="D447" s="223"/>
      <c r="E447" s="223"/>
      <c r="F447" s="223"/>
      <c r="G447" s="223"/>
      <c r="H447" s="223"/>
    </row>
    <row r="448">
      <c r="A448" s="223"/>
      <c r="B448" s="223"/>
      <c r="C448" s="223"/>
      <c r="D448" s="223"/>
      <c r="E448" s="223"/>
      <c r="F448" s="223"/>
      <c r="G448" s="223"/>
      <c r="H448" s="223"/>
    </row>
    <row r="449">
      <c r="A449" s="223"/>
      <c r="B449" s="223"/>
      <c r="C449" s="223"/>
      <c r="D449" s="223"/>
      <c r="E449" s="223"/>
      <c r="F449" s="223"/>
      <c r="G449" s="223"/>
      <c r="H449" s="223"/>
    </row>
    <row r="450">
      <c r="A450" s="223"/>
      <c r="B450" s="223"/>
      <c r="C450" s="223"/>
      <c r="D450" s="223"/>
      <c r="E450" s="223"/>
      <c r="F450" s="223"/>
      <c r="G450" s="223"/>
      <c r="H450" s="223"/>
    </row>
    <row r="451">
      <c r="A451" s="223"/>
      <c r="B451" s="223"/>
      <c r="C451" s="223"/>
      <c r="D451" s="223"/>
      <c r="E451" s="223"/>
      <c r="F451" s="223"/>
      <c r="G451" s="223"/>
      <c r="H451" s="223"/>
    </row>
    <row r="452">
      <c r="A452" s="223"/>
      <c r="B452" s="223"/>
      <c r="C452" s="223"/>
      <c r="D452" s="223"/>
      <c r="E452" s="223"/>
      <c r="F452" s="223"/>
      <c r="G452" s="223"/>
      <c r="H452" s="223"/>
    </row>
    <row r="453">
      <c r="A453" s="223"/>
      <c r="B453" s="223"/>
      <c r="C453" s="223"/>
      <c r="D453" s="223"/>
      <c r="E453" s="223"/>
      <c r="F453" s="223"/>
      <c r="G453" s="223"/>
      <c r="H453" s="223"/>
    </row>
    <row r="454">
      <c r="A454" s="223"/>
      <c r="B454" s="223"/>
      <c r="C454" s="223"/>
      <c r="D454" s="223"/>
      <c r="E454" s="223"/>
      <c r="F454" s="223"/>
      <c r="G454" s="223"/>
      <c r="H454" s="223"/>
    </row>
    <row r="455">
      <c r="A455" s="223"/>
      <c r="B455" s="223"/>
      <c r="C455" s="223"/>
      <c r="D455" s="223"/>
      <c r="E455" s="223"/>
      <c r="F455" s="223"/>
      <c r="G455" s="223"/>
      <c r="H455" s="223"/>
    </row>
    <row r="456">
      <c r="A456" s="223"/>
      <c r="B456" s="223"/>
      <c r="C456" s="223"/>
      <c r="D456" s="223"/>
      <c r="E456" s="223"/>
      <c r="F456" s="223"/>
      <c r="G456" s="223"/>
      <c r="H456" s="223"/>
    </row>
    <row r="457">
      <c r="A457" s="223"/>
      <c r="B457" s="223"/>
      <c r="C457" s="223"/>
      <c r="D457" s="223"/>
      <c r="E457" s="223"/>
      <c r="F457" s="223"/>
      <c r="G457" s="223"/>
      <c r="H457" s="223"/>
    </row>
    <row r="458">
      <c r="A458" s="223"/>
      <c r="B458" s="223"/>
      <c r="C458" s="223"/>
      <c r="D458" s="223"/>
      <c r="E458" s="223"/>
      <c r="F458" s="223"/>
      <c r="G458" s="223"/>
      <c r="H458" s="223"/>
    </row>
    <row r="459">
      <c r="A459" s="223"/>
      <c r="B459" s="223"/>
      <c r="C459" s="223"/>
      <c r="D459" s="223"/>
      <c r="E459" s="223"/>
      <c r="F459" s="223"/>
      <c r="G459" s="223"/>
      <c r="H459" s="223"/>
    </row>
    <row r="460">
      <c r="A460" s="223"/>
      <c r="B460" s="223"/>
      <c r="C460" s="223"/>
      <c r="D460" s="223"/>
      <c r="E460" s="223"/>
      <c r="F460" s="223"/>
      <c r="G460" s="223"/>
      <c r="H460" s="223"/>
    </row>
    <row r="461">
      <c r="A461" s="223"/>
      <c r="B461" s="223"/>
      <c r="C461" s="223"/>
      <c r="D461" s="223"/>
      <c r="E461" s="223"/>
      <c r="F461" s="223"/>
      <c r="G461" s="223"/>
      <c r="H461" s="223"/>
    </row>
    <row r="462">
      <c r="A462" s="223"/>
      <c r="B462" s="223"/>
      <c r="C462" s="223"/>
      <c r="D462" s="223"/>
      <c r="E462" s="223"/>
      <c r="F462" s="223"/>
      <c r="G462" s="223"/>
      <c r="H462" s="223"/>
    </row>
    <row r="463">
      <c r="A463" s="223"/>
      <c r="B463" s="223"/>
      <c r="C463" s="223"/>
      <c r="D463" s="223"/>
      <c r="E463" s="223"/>
      <c r="F463" s="223"/>
      <c r="G463" s="223"/>
      <c r="H463" s="223"/>
    </row>
    <row r="464">
      <c r="A464" s="223"/>
      <c r="B464" s="223"/>
      <c r="C464" s="223"/>
      <c r="D464" s="223"/>
      <c r="E464" s="223"/>
      <c r="F464" s="223"/>
      <c r="G464" s="223"/>
      <c r="H464" s="223"/>
    </row>
    <row r="465">
      <c r="A465" s="223"/>
      <c r="B465" s="223"/>
      <c r="C465" s="223"/>
      <c r="D465" s="223"/>
      <c r="E465" s="223"/>
      <c r="F465" s="223"/>
      <c r="G465" s="223"/>
      <c r="H465" s="223"/>
    </row>
    <row r="466">
      <c r="A466" s="223"/>
      <c r="B466" s="223"/>
      <c r="C466" s="223"/>
      <c r="D466" s="223"/>
      <c r="E466" s="223"/>
      <c r="F466" s="223"/>
      <c r="G466" s="223"/>
      <c r="H466" s="223"/>
    </row>
    <row r="467">
      <c r="A467" s="223"/>
      <c r="B467" s="223"/>
      <c r="C467" s="223"/>
      <c r="D467" s="223"/>
      <c r="E467" s="223"/>
      <c r="F467" s="223"/>
      <c r="G467" s="223"/>
      <c r="H467" s="223"/>
    </row>
    <row r="468">
      <c r="A468" s="223"/>
      <c r="B468" s="223"/>
      <c r="C468" s="223"/>
      <c r="D468" s="223"/>
      <c r="E468" s="223"/>
      <c r="F468" s="223"/>
      <c r="G468" s="223"/>
      <c r="H468" s="223"/>
    </row>
    <row r="469">
      <c r="A469" s="223"/>
      <c r="B469" s="223"/>
      <c r="C469" s="223"/>
      <c r="D469" s="223"/>
      <c r="E469" s="223"/>
      <c r="F469" s="223"/>
      <c r="G469" s="223"/>
      <c r="H469" s="223"/>
    </row>
    <row r="470">
      <c r="A470" s="223"/>
      <c r="B470" s="223"/>
      <c r="C470" s="223"/>
      <c r="D470" s="223"/>
      <c r="E470" s="223"/>
      <c r="F470" s="223"/>
      <c r="G470" s="223"/>
      <c r="H470" s="223"/>
    </row>
    <row r="471">
      <c r="A471" s="223"/>
      <c r="B471" s="223"/>
      <c r="C471" s="223"/>
      <c r="D471" s="223"/>
      <c r="E471" s="223"/>
      <c r="F471" s="223"/>
      <c r="G471" s="223"/>
      <c r="H471" s="223"/>
    </row>
    <row r="472">
      <c r="A472" s="223"/>
      <c r="B472" s="223"/>
      <c r="C472" s="223"/>
      <c r="D472" s="223"/>
      <c r="E472" s="223"/>
      <c r="F472" s="223"/>
      <c r="G472" s="223"/>
      <c r="H472" s="223"/>
    </row>
    <row r="473">
      <c r="A473" s="223"/>
      <c r="B473" s="223"/>
      <c r="C473" s="223"/>
      <c r="D473" s="223"/>
      <c r="E473" s="223"/>
      <c r="F473" s="223"/>
      <c r="G473" s="223"/>
      <c r="H473" s="223"/>
    </row>
    <row r="474">
      <c r="A474" s="223"/>
      <c r="B474" s="223"/>
      <c r="C474" s="223"/>
      <c r="D474" s="223"/>
      <c r="E474" s="223"/>
      <c r="F474" s="223"/>
      <c r="G474" s="223"/>
      <c r="H474" s="223"/>
    </row>
    <row r="475">
      <c r="A475" s="223"/>
      <c r="B475" s="223"/>
      <c r="C475" s="223"/>
      <c r="D475" s="223"/>
      <c r="E475" s="223"/>
      <c r="F475" s="223"/>
      <c r="G475" s="223"/>
      <c r="H475" s="223"/>
    </row>
    <row r="476">
      <c r="A476" s="223"/>
      <c r="B476" s="223"/>
      <c r="C476" s="223"/>
      <c r="D476" s="223"/>
      <c r="E476" s="223"/>
      <c r="F476" s="223"/>
      <c r="G476" s="223"/>
      <c r="H476" s="223"/>
    </row>
    <row r="477">
      <c r="A477" s="223"/>
      <c r="B477" s="223"/>
      <c r="C477" s="223"/>
      <c r="D477" s="223"/>
      <c r="E477" s="223"/>
      <c r="F477" s="223"/>
      <c r="G477" s="223"/>
      <c r="H477" s="223"/>
    </row>
    <row r="478">
      <c r="A478" s="223"/>
      <c r="B478" s="223"/>
      <c r="C478" s="223"/>
      <c r="D478" s="223"/>
      <c r="E478" s="223"/>
      <c r="F478" s="223"/>
      <c r="G478" s="223"/>
      <c r="H478" s="223"/>
    </row>
    <row r="479">
      <c r="A479" s="223"/>
      <c r="B479" s="223"/>
      <c r="C479" s="223"/>
      <c r="D479" s="223"/>
      <c r="E479" s="223"/>
      <c r="F479" s="223"/>
      <c r="G479" s="223"/>
      <c r="H479" s="223"/>
    </row>
    <row r="480">
      <c r="A480" s="223"/>
      <c r="B480" s="223"/>
      <c r="C480" s="223"/>
      <c r="D480" s="223"/>
      <c r="E480" s="223"/>
      <c r="F480" s="223"/>
      <c r="G480" s="223"/>
      <c r="H480" s="223"/>
    </row>
    <row r="481">
      <c r="A481" s="223"/>
      <c r="B481" s="223"/>
      <c r="C481" s="223"/>
      <c r="D481" s="223"/>
      <c r="E481" s="223"/>
      <c r="F481" s="223"/>
      <c r="G481" s="223"/>
      <c r="H481" s="223"/>
    </row>
    <row r="482">
      <c r="A482" s="223"/>
      <c r="B482" s="223"/>
      <c r="C482" s="223"/>
      <c r="D482" s="223"/>
      <c r="E482" s="223"/>
      <c r="F482" s="223"/>
      <c r="G482" s="223"/>
      <c r="H482" s="223"/>
    </row>
    <row r="483">
      <c r="A483" s="223"/>
      <c r="B483" s="223"/>
      <c r="C483" s="223"/>
      <c r="D483" s="223"/>
      <c r="E483" s="223"/>
      <c r="F483" s="223"/>
      <c r="G483" s="223"/>
      <c r="H483" s="223"/>
    </row>
    <row r="484">
      <c r="A484" s="223"/>
      <c r="B484" s="223"/>
      <c r="C484" s="223"/>
      <c r="D484" s="223"/>
      <c r="E484" s="223"/>
      <c r="F484" s="223"/>
      <c r="G484" s="223"/>
      <c r="H484" s="223"/>
    </row>
    <row r="485">
      <c r="A485" s="223"/>
      <c r="B485" s="223"/>
      <c r="C485" s="223"/>
      <c r="D485" s="223"/>
      <c r="E485" s="223"/>
      <c r="F485" s="223"/>
      <c r="G485" s="223"/>
      <c r="H485" s="223"/>
    </row>
    <row r="486">
      <c r="A486" s="223"/>
      <c r="B486" s="223"/>
      <c r="C486" s="223"/>
      <c r="D486" s="223"/>
      <c r="E486" s="223"/>
      <c r="F486" s="223"/>
      <c r="G486" s="223"/>
      <c r="H486" s="223"/>
    </row>
    <row r="487">
      <c r="A487" s="223"/>
      <c r="B487" s="223"/>
      <c r="C487" s="223"/>
      <c r="D487" s="223"/>
      <c r="E487" s="223"/>
      <c r="F487" s="223"/>
      <c r="G487" s="223"/>
      <c r="H487" s="223"/>
    </row>
    <row r="488">
      <c r="A488" s="223"/>
      <c r="B488" s="223"/>
      <c r="C488" s="223"/>
      <c r="D488" s="223"/>
      <c r="E488" s="223"/>
      <c r="F488" s="223"/>
      <c r="G488" s="223"/>
      <c r="H488" s="223"/>
    </row>
    <row r="489">
      <c r="A489" s="223"/>
      <c r="B489" s="223"/>
      <c r="C489" s="223"/>
      <c r="D489" s="223"/>
      <c r="E489" s="223"/>
      <c r="F489" s="223"/>
      <c r="G489" s="223"/>
      <c r="H489" s="223"/>
    </row>
    <row r="490">
      <c r="A490" s="223"/>
      <c r="B490" s="223"/>
      <c r="C490" s="223"/>
      <c r="D490" s="223"/>
      <c r="E490" s="223"/>
      <c r="F490" s="223"/>
      <c r="G490" s="223"/>
      <c r="H490" s="223"/>
    </row>
    <row r="491">
      <c r="A491" s="223"/>
      <c r="B491" s="223"/>
      <c r="C491" s="223"/>
      <c r="D491" s="223"/>
      <c r="E491" s="223"/>
      <c r="F491" s="223"/>
      <c r="G491" s="223"/>
      <c r="H491" s="223"/>
    </row>
    <row r="492">
      <c r="A492" s="223"/>
      <c r="B492" s="223"/>
      <c r="C492" s="223"/>
      <c r="D492" s="223"/>
      <c r="E492" s="223"/>
      <c r="F492" s="223"/>
      <c r="G492" s="223"/>
      <c r="H492" s="223"/>
    </row>
    <row r="493">
      <c r="A493" s="223"/>
      <c r="B493" s="223"/>
      <c r="C493" s="223"/>
      <c r="D493" s="223"/>
      <c r="E493" s="223"/>
      <c r="F493" s="223"/>
      <c r="G493" s="223"/>
      <c r="H493" s="223"/>
    </row>
    <row r="494">
      <c r="A494" s="223"/>
      <c r="B494" s="223"/>
      <c r="C494" s="223"/>
      <c r="D494" s="223"/>
      <c r="E494" s="223"/>
      <c r="F494" s="223"/>
      <c r="G494" s="223"/>
      <c r="H494" s="223"/>
    </row>
    <row r="495">
      <c r="A495" s="223"/>
      <c r="B495" s="223"/>
      <c r="C495" s="223"/>
      <c r="D495" s="223"/>
      <c r="E495" s="223"/>
      <c r="F495" s="223"/>
      <c r="G495" s="223"/>
      <c r="H495" s="223"/>
    </row>
    <row r="496">
      <c r="A496" s="223"/>
      <c r="B496" s="223"/>
      <c r="C496" s="223"/>
      <c r="D496" s="223"/>
      <c r="E496" s="223"/>
      <c r="F496" s="223"/>
      <c r="G496" s="223"/>
      <c r="H496" s="223"/>
    </row>
    <row r="497">
      <c r="A497" s="223"/>
      <c r="B497" s="223"/>
      <c r="C497" s="223"/>
      <c r="D497" s="223"/>
      <c r="E497" s="223"/>
      <c r="F497" s="223"/>
      <c r="G497" s="223"/>
      <c r="H497" s="223"/>
    </row>
    <row r="498">
      <c r="A498" s="223"/>
      <c r="B498" s="223"/>
      <c r="C498" s="223"/>
      <c r="D498" s="223"/>
      <c r="E498" s="223"/>
      <c r="F498" s="223"/>
      <c r="G498" s="223"/>
      <c r="H498" s="223"/>
    </row>
    <row r="499">
      <c r="A499" s="223"/>
      <c r="B499" s="223"/>
      <c r="C499" s="223"/>
      <c r="D499" s="223"/>
      <c r="E499" s="223"/>
      <c r="F499" s="223"/>
      <c r="G499" s="223"/>
      <c r="H499" s="223"/>
    </row>
    <row r="500">
      <c r="A500" s="223"/>
      <c r="B500" s="223"/>
      <c r="C500" s="223"/>
      <c r="D500" s="223"/>
      <c r="E500" s="223"/>
      <c r="F500" s="223"/>
      <c r="G500" s="223"/>
      <c r="H500" s="223"/>
    </row>
    <row r="501">
      <c r="A501" s="223"/>
      <c r="B501" s="223"/>
      <c r="C501" s="223"/>
      <c r="D501" s="223"/>
      <c r="E501" s="223"/>
      <c r="F501" s="223"/>
      <c r="G501" s="223"/>
      <c r="H501" s="223"/>
    </row>
    <row r="502">
      <c r="A502" s="223"/>
      <c r="B502" s="223"/>
      <c r="C502" s="223"/>
      <c r="D502" s="223"/>
      <c r="E502" s="223"/>
      <c r="F502" s="223"/>
      <c r="G502" s="223"/>
      <c r="H502" s="223"/>
    </row>
    <row r="503">
      <c r="A503" s="223"/>
      <c r="B503" s="223"/>
      <c r="C503" s="223"/>
      <c r="D503" s="223"/>
      <c r="E503" s="223"/>
      <c r="F503" s="223"/>
      <c r="G503" s="223"/>
      <c r="H503" s="223"/>
    </row>
    <row r="504">
      <c r="A504" s="223"/>
      <c r="B504" s="223"/>
      <c r="C504" s="223"/>
      <c r="D504" s="223"/>
      <c r="E504" s="223"/>
      <c r="F504" s="223"/>
      <c r="G504" s="223"/>
      <c r="H504" s="223"/>
    </row>
    <row r="505">
      <c r="A505" s="223"/>
      <c r="B505" s="223"/>
      <c r="C505" s="223"/>
      <c r="D505" s="223"/>
      <c r="E505" s="223"/>
      <c r="F505" s="223"/>
      <c r="G505" s="223"/>
      <c r="H505" s="223"/>
    </row>
    <row r="506">
      <c r="A506" s="223"/>
      <c r="B506" s="223"/>
      <c r="C506" s="223"/>
      <c r="D506" s="223"/>
      <c r="E506" s="223"/>
      <c r="F506" s="223"/>
      <c r="G506" s="223"/>
      <c r="H506" s="223"/>
    </row>
    <row r="507">
      <c r="A507" s="223"/>
      <c r="B507" s="223"/>
      <c r="C507" s="223"/>
      <c r="D507" s="223"/>
      <c r="E507" s="223"/>
      <c r="F507" s="223"/>
      <c r="G507" s="223"/>
      <c r="H507" s="223"/>
    </row>
    <row r="508">
      <c r="A508" s="223"/>
      <c r="B508" s="223"/>
      <c r="C508" s="223"/>
      <c r="D508" s="223"/>
      <c r="E508" s="223"/>
      <c r="F508" s="223"/>
      <c r="G508" s="223"/>
      <c r="H508" s="223"/>
    </row>
    <row r="509">
      <c r="A509" s="223"/>
      <c r="B509" s="223"/>
      <c r="C509" s="223"/>
      <c r="D509" s="223"/>
      <c r="E509" s="223"/>
      <c r="F509" s="223"/>
      <c r="G509" s="223"/>
      <c r="H509" s="223"/>
    </row>
    <row r="510">
      <c r="A510" s="223"/>
      <c r="B510" s="223"/>
      <c r="C510" s="223"/>
      <c r="D510" s="223"/>
      <c r="E510" s="223"/>
      <c r="F510" s="223"/>
      <c r="G510" s="223"/>
      <c r="H510" s="223"/>
    </row>
    <row r="511">
      <c r="A511" s="223"/>
      <c r="B511" s="223"/>
      <c r="C511" s="223"/>
      <c r="D511" s="223"/>
      <c r="E511" s="223"/>
      <c r="F511" s="223"/>
      <c r="G511" s="223"/>
      <c r="H511" s="223"/>
    </row>
    <row r="512">
      <c r="A512" s="223"/>
      <c r="B512" s="223"/>
      <c r="C512" s="223"/>
      <c r="D512" s="223"/>
      <c r="E512" s="223"/>
      <c r="F512" s="223"/>
      <c r="G512" s="223"/>
      <c r="H512" s="223"/>
    </row>
    <row r="513">
      <c r="A513" s="223"/>
      <c r="B513" s="223"/>
      <c r="C513" s="223"/>
      <c r="D513" s="223"/>
      <c r="E513" s="223"/>
      <c r="F513" s="223"/>
      <c r="G513" s="223"/>
      <c r="H513" s="223"/>
    </row>
    <row r="514">
      <c r="A514" s="223"/>
      <c r="B514" s="223"/>
      <c r="C514" s="223"/>
      <c r="D514" s="223"/>
      <c r="E514" s="223"/>
      <c r="F514" s="223"/>
      <c r="G514" s="223"/>
      <c r="H514" s="223"/>
    </row>
    <row r="515">
      <c r="A515" s="223"/>
      <c r="B515" s="223"/>
      <c r="C515" s="223"/>
      <c r="D515" s="223"/>
      <c r="E515" s="223"/>
      <c r="F515" s="223"/>
      <c r="G515" s="223"/>
      <c r="H515" s="223"/>
    </row>
    <row r="516">
      <c r="A516" s="223"/>
      <c r="B516" s="223"/>
      <c r="C516" s="223"/>
      <c r="D516" s="223"/>
      <c r="E516" s="223"/>
      <c r="F516" s="223"/>
      <c r="G516" s="223"/>
      <c r="H516" s="223"/>
    </row>
    <row r="517">
      <c r="A517" s="223"/>
      <c r="B517" s="223"/>
      <c r="C517" s="223"/>
      <c r="D517" s="223"/>
      <c r="E517" s="223"/>
      <c r="F517" s="223"/>
      <c r="G517" s="223"/>
      <c r="H517" s="223"/>
    </row>
    <row r="518">
      <c r="A518" s="223"/>
      <c r="B518" s="223"/>
      <c r="C518" s="223"/>
      <c r="D518" s="223"/>
      <c r="E518" s="223"/>
      <c r="F518" s="223"/>
      <c r="G518" s="223"/>
      <c r="H518" s="223"/>
    </row>
    <row r="519">
      <c r="A519" s="223"/>
      <c r="B519" s="223"/>
      <c r="C519" s="223"/>
      <c r="D519" s="223"/>
      <c r="E519" s="223"/>
      <c r="F519" s="223"/>
      <c r="G519" s="223"/>
      <c r="H519" s="223"/>
    </row>
    <row r="520">
      <c r="A520" s="223"/>
      <c r="B520" s="223"/>
      <c r="C520" s="223"/>
      <c r="D520" s="223"/>
      <c r="E520" s="223"/>
      <c r="F520" s="223"/>
      <c r="G520" s="223"/>
      <c r="H520" s="223"/>
    </row>
    <row r="521">
      <c r="A521" s="223"/>
      <c r="B521" s="223"/>
      <c r="C521" s="223"/>
      <c r="D521" s="223"/>
      <c r="E521" s="223"/>
      <c r="F521" s="223"/>
      <c r="G521" s="223"/>
      <c r="H521" s="223"/>
    </row>
    <row r="522">
      <c r="A522" s="223"/>
      <c r="B522" s="223"/>
      <c r="C522" s="223"/>
      <c r="D522" s="223"/>
      <c r="E522" s="223"/>
      <c r="F522" s="223"/>
      <c r="G522" s="223"/>
      <c r="H522" s="223"/>
    </row>
    <row r="523">
      <c r="A523" s="223"/>
      <c r="B523" s="223"/>
      <c r="C523" s="223"/>
      <c r="D523" s="223"/>
      <c r="E523" s="223"/>
      <c r="F523" s="223"/>
      <c r="G523" s="223"/>
      <c r="H523" s="223"/>
    </row>
    <row r="524">
      <c r="A524" s="223"/>
      <c r="B524" s="223"/>
      <c r="C524" s="223"/>
      <c r="D524" s="223"/>
      <c r="E524" s="223"/>
      <c r="F524" s="223"/>
      <c r="G524" s="223"/>
      <c r="H524" s="223"/>
    </row>
    <row r="525">
      <c r="A525" s="223"/>
      <c r="B525" s="223"/>
      <c r="C525" s="223"/>
      <c r="D525" s="223"/>
      <c r="E525" s="223"/>
      <c r="F525" s="223"/>
      <c r="G525" s="223"/>
      <c r="H525" s="223"/>
    </row>
    <row r="526">
      <c r="A526" s="223"/>
      <c r="B526" s="223"/>
      <c r="C526" s="223"/>
      <c r="D526" s="223"/>
      <c r="E526" s="223"/>
      <c r="F526" s="223"/>
      <c r="G526" s="223"/>
      <c r="H526" s="223"/>
    </row>
    <row r="527">
      <c r="A527" s="223"/>
      <c r="B527" s="223"/>
      <c r="C527" s="223"/>
      <c r="D527" s="223"/>
      <c r="E527" s="223"/>
      <c r="F527" s="223"/>
      <c r="G527" s="223"/>
      <c r="H527" s="223"/>
    </row>
    <row r="528">
      <c r="A528" s="223"/>
      <c r="B528" s="223"/>
      <c r="C528" s="223"/>
      <c r="D528" s="223"/>
      <c r="E528" s="223"/>
      <c r="F528" s="223"/>
      <c r="G528" s="223"/>
      <c r="H528" s="223"/>
    </row>
    <row r="529">
      <c r="A529" s="223"/>
      <c r="B529" s="223"/>
      <c r="C529" s="223"/>
      <c r="D529" s="223"/>
      <c r="E529" s="223"/>
      <c r="F529" s="223"/>
      <c r="G529" s="223"/>
      <c r="H529" s="223"/>
    </row>
    <row r="530">
      <c r="A530" s="223"/>
      <c r="B530" s="223"/>
      <c r="C530" s="223"/>
      <c r="D530" s="223"/>
      <c r="E530" s="223"/>
      <c r="F530" s="223"/>
      <c r="G530" s="223"/>
      <c r="H530" s="223"/>
    </row>
    <row r="531">
      <c r="A531" s="223"/>
      <c r="B531" s="223"/>
      <c r="C531" s="223"/>
      <c r="D531" s="223"/>
      <c r="E531" s="223"/>
      <c r="F531" s="223"/>
      <c r="G531" s="223"/>
      <c r="H531" s="223"/>
    </row>
    <row r="532">
      <c r="A532" s="223"/>
      <c r="B532" s="223"/>
      <c r="C532" s="223"/>
      <c r="D532" s="223"/>
      <c r="E532" s="223"/>
      <c r="F532" s="223"/>
      <c r="G532" s="223"/>
      <c r="H532" s="223"/>
    </row>
    <row r="533">
      <c r="A533" s="223"/>
      <c r="B533" s="223"/>
      <c r="C533" s="223"/>
      <c r="D533" s="223"/>
      <c r="E533" s="223"/>
      <c r="F533" s="223"/>
      <c r="G533" s="223"/>
      <c r="H533" s="223"/>
    </row>
    <row r="534">
      <c r="A534" s="223"/>
      <c r="B534" s="223"/>
      <c r="C534" s="223"/>
      <c r="D534" s="223"/>
      <c r="E534" s="223"/>
      <c r="F534" s="223"/>
      <c r="G534" s="223"/>
      <c r="H534" s="223"/>
    </row>
    <row r="535">
      <c r="A535" s="223"/>
      <c r="B535" s="223"/>
      <c r="C535" s="223"/>
      <c r="D535" s="223"/>
      <c r="E535" s="223"/>
      <c r="F535" s="223"/>
      <c r="G535" s="223"/>
      <c r="H535" s="223"/>
    </row>
    <row r="536">
      <c r="A536" s="223"/>
      <c r="B536" s="223"/>
      <c r="C536" s="223"/>
      <c r="D536" s="223"/>
      <c r="E536" s="223"/>
      <c r="F536" s="223"/>
      <c r="G536" s="223"/>
      <c r="H536" s="223"/>
    </row>
    <row r="537">
      <c r="A537" s="223"/>
      <c r="B537" s="223"/>
      <c r="C537" s="223"/>
      <c r="D537" s="223"/>
      <c r="E537" s="223"/>
      <c r="F537" s="223"/>
      <c r="G537" s="223"/>
      <c r="H537" s="223"/>
    </row>
    <row r="538">
      <c r="A538" s="223"/>
      <c r="B538" s="223"/>
      <c r="C538" s="223"/>
      <c r="D538" s="223"/>
      <c r="E538" s="223"/>
      <c r="F538" s="223"/>
      <c r="G538" s="223"/>
      <c r="H538" s="223"/>
    </row>
    <row r="539">
      <c r="A539" s="223"/>
      <c r="B539" s="223"/>
      <c r="C539" s="223"/>
      <c r="D539" s="223"/>
      <c r="E539" s="223"/>
      <c r="F539" s="223"/>
      <c r="G539" s="223"/>
      <c r="H539" s="223"/>
    </row>
    <row r="540">
      <c r="A540" s="223"/>
      <c r="B540" s="223"/>
      <c r="C540" s="223"/>
      <c r="D540" s="223"/>
      <c r="E540" s="223"/>
      <c r="F540" s="223"/>
      <c r="G540" s="223"/>
      <c r="H540" s="223"/>
    </row>
    <row r="541">
      <c r="A541" s="223"/>
      <c r="B541" s="223"/>
      <c r="C541" s="223"/>
      <c r="D541" s="223"/>
      <c r="E541" s="223"/>
      <c r="F541" s="223"/>
      <c r="G541" s="223"/>
      <c r="H541" s="223"/>
    </row>
    <row r="542">
      <c r="A542" s="223"/>
      <c r="B542" s="223"/>
      <c r="C542" s="223"/>
      <c r="D542" s="223"/>
      <c r="E542" s="223"/>
      <c r="F542" s="223"/>
      <c r="G542" s="223"/>
      <c r="H542" s="223"/>
    </row>
    <row r="543">
      <c r="A543" s="223"/>
      <c r="B543" s="223"/>
      <c r="C543" s="223"/>
      <c r="D543" s="223"/>
      <c r="E543" s="223"/>
      <c r="F543" s="223"/>
      <c r="G543" s="223"/>
      <c r="H543" s="223"/>
    </row>
    <row r="544">
      <c r="A544" s="223"/>
      <c r="B544" s="223"/>
      <c r="C544" s="223"/>
      <c r="D544" s="223"/>
      <c r="E544" s="223"/>
      <c r="F544" s="223"/>
      <c r="G544" s="223"/>
      <c r="H544" s="223"/>
    </row>
    <row r="545">
      <c r="A545" s="223"/>
      <c r="B545" s="223"/>
      <c r="C545" s="223"/>
      <c r="D545" s="223"/>
      <c r="E545" s="223"/>
      <c r="F545" s="223"/>
      <c r="G545" s="223"/>
      <c r="H545" s="223"/>
    </row>
    <row r="546">
      <c r="A546" s="223"/>
      <c r="B546" s="223"/>
      <c r="C546" s="223"/>
      <c r="D546" s="223"/>
      <c r="E546" s="223"/>
      <c r="F546" s="223"/>
      <c r="G546" s="223"/>
      <c r="H546" s="223"/>
    </row>
    <row r="547">
      <c r="A547" s="223"/>
      <c r="B547" s="223"/>
      <c r="C547" s="223"/>
      <c r="D547" s="223"/>
      <c r="E547" s="223"/>
      <c r="F547" s="223"/>
      <c r="G547" s="223"/>
      <c r="H547" s="223"/>
    </row>
    <row r="548">
      <c r="A548" s="223"/>
      <c r="B548" s="223"/>
      <c r="C548" s="223"/>
      <c r="D548" s="223"/>
      <c r="E548" s="223"/>
      <c r="F548" s="223"/>
      <c r="G548" s="223"/>
      <c r="H548" s="223"/>
    </row>
    <row r="549">
      <c r="A549" s="223"/>
      <c r="B549" s="223"/>
      <c r="C549" s="223"/>
      <c r="D549" s="223"/>
      <c r="E549" s="223"/>
      <c r="F549" s="223"/>
      <c r="G549" s="223"/>
      <c r="H549" s="223"/>
    </row>
    <row r="550">
      <c r="A550" s="223"/>
      <c r="B550" s="223"/>
      <c r="C550" s="223"/>
      <c r="D550" s="223"/>
      <c r="E550" s="223"/>
      <c r="F550" s="223"/>
      <c r="G550" s="223"/>
      <c r="H550" s="223"/>
    </row>
    <row r="551">
      <c r="A551" s="223"/>
      <c r="B551" s="223"/>
      <c r="C551" s="223"/>
      <c r="D551" s="223"/>
      <c r="E551" s="223"/>
      <c r="F551" s="223"/>
      <c r="G551" s="223"/>
      <c r="H551" s="223"/>
    </row>
    <row r="552">
      <c r="A552" s="223"/>
      <c r="B552" s="223"/>
      <c r="C552" s="223"/>
      <c r="D552" s="223"/>
      <c r="E552" s="223"/>
      <c r="F552" s="223"/>
      <c r="G552" s="223"/>
      <c r="H552" s="223"/>
    </row>
    <row r="553">
      <c r="A553" s="223"/>
      <c r="B553" s="223"/>
      <c r="C553" s="223"/>
      <c r="D553" s="223"/>
      <c r="E553" s="223"/>
      <c r="F553" s="223"/>
      <c r="G553" s="223"/>
      <c r="H553" s="223"/>
    </row>
    <row r="554">
      <c r="A554" s="223"/>
      <c r="B554" s="223"/>
      <c r="C554" s="223"/>
      <c r="D554" s="223"/>
      <c r="E554" s="223"/>
      <c r="F554" s="223"/>
      <c r="G554" s="223"/>
      <c r="H554" s="223"/>
    </row>
    <row r="555">
      <c r="A555" s="223"/>
      <c r="B555" s="223"/>
      <c r="C555" s="223"/>
      <c r="D555" s="223"/>
      <c r="E555" s="223"/>
      <c r="F555" s="223"/>
      <c r="G555" s="223"/>
      <c r="H555" s="223"/>
    </row>
    <row r="556">
      <c r="A556" s="223"/>
      <c r="B556" s="223"/>
      <c r="C556" s="223"/>
      <c r="D556" s="223"/>
      <c r="E556" s="223"/>
      <c r="F556" s="223"/>
      <c r="G556" s="223"/>
      <c r="H556" s="223"/>
    </row>
    <row r="557">
      <c r="A557" s="223"/>
      <c r="B557" s="223"/>
      <c r="C557" s="223"/>
      <c r="D557" s="223"/>
      <c r="E557" s="223"/>
      <c r="F557" s="223"/>
      <c r="G557" s="223"/>
      <c r="H557" s="223"/>
    </row>
    <row r="558">
      <c r="A558" s="223"/>
      <c r="B558" s="223"/>
      <c r="C558" s="223"/>
      <c r="D558" s="223"/>
      <c r="E558" s="223"/>
      <c r="F558" s="223"/>
      <c r="G558" s="223"/>
      <c r="H558" s="223"/>
    </row>
    <row r="559">
      <c r="A559" s="223"/>
      <c r="B559" s="223"/>
      <c r="C559" s="223"/>
      <c r="D559" s="223"/>
      <c r="E559" s="223"/>
      <c r="F559" s="223"/>
      <c r="G559" s="223"/>
      <c r="H559" s="223"/>
    </row>
    <row r="560">
      <c r="A560" s="223"/>
      <c r="B560" s="223"/>
      <c r="C560" s="223"/>
      <c r="D560" s="223"/>
      <c r="E560" s="223"/>
      <c r="F560" s="223"/>
      <c r="G560" s="223"/>
      <c r="H560" s="223"/>
    </row>
    <row r="561">
      <c r="A561" s="223"/>
      <c r="B561" s="223"/>
      <c r="C561" s="223"/>
      <c r="D561" s="223"/>
      <c r="E561" s="223"/>
      <c r="F561" s="223"/>
      <c r="G561" s="223"/>
      <c r="H561" s="223"/>
    </row>
    <row r="562">
      <c r="A562" s="223"/>
      <c r="B562" s="223"/>
      <c r="C562" s="223"/>
      <c r="D562" s="223"/>
      <c r="E562" s="223"/>
      <c r="F562" s="223"/>
      <c r="G562" s="223"/>
      <c r="H562" s="223"/>
    </row>
    <row r="563">
      <c r="A563" s="223"/>
      <c r="B563" s="223"/>
      <c r="C563" s="223"/>
      <c r="D563" s="223"/>
      <c r="E563" s="223"/>
      <c r="F563" s="223"/>
      <c r="G563" s="223"/>
      <c r="H563" s="223"/>
    </row>
    <row r="564">
      <c r="A564" s="223"/>
      <c r="B564" s="223"/>
      <c r="C564" s="223"/>
      <c r="D564" s="223"/>
      <c r="E564" s="223"/>
      <c r="F564" s="223"/>
      <c r="G564" s="223"/>
      <c r="H564" s="223"/>
    </row>
    <row r="565">
      <c r="A565" s="223"/>
      <c r="B565" s="223"/>
      <c r="C565" s="223"/>
      <c r="D565" s="223"/>
      <c r="E565" s="223"/>
      <c r="F565" s="223"/>
      <c r="G565" s="223"/>
      <c r="H565" s="223"/>
    </row>
    <row r="566">
      <c r="A566" s="223"/>
      <c r="B566" s="223"/>
      <c r="C566" s="223"/>
      <c r="D566" s="223"/>
      <c r="E566" s="223"/>
      <c r="F566" s="223"/>
      <c r="G566" s="223"/>
      <c r="H566" s="223"/>
    </row>
    <row r="567">
      <c r="A567" s="223"/>
      <c r="B567" s="223"/>
      <c r="C567" s="223"/>
      <c r="D567" s="223"/>
      <c r="E567" s="223"/>
      <c r="F567" s="223"/>
      <c r="G567" s="223"/>
      <c r="H567" s="223"/>
    </row>
    <row r="568">
      <c r="A568" s="223"/>
      <c r="B568" s="223"/>
      <c r="C568" s="223"/>
      <c r="D568" s="223"/>
      <c r="E568" s="223"/>
      <c r="F568" s="223"/>
      <c r="G568" s="223"/>
      <c r="H568" s="223"/>
    </row>
    <row r="569">
      <c r="A569" s="223"/>
      <c r="B569" s="223"/>
      <c r="C569" s="223"/>
      <c r="D569" s="223"/>
      <c r="E569" s="223"/>
      <c r="F569" s="223"/>
      <c r="G569" s="223"/>
      <c r="H569" s="223"/>
    </row>
    <row r="570">
      <c r="A570" s="223"/>
      <c r="B570" s="223"/>
      <c r="C570" s="223"/>
      <c r="D570" s="223"/>
      <c r="E570" s="223"/>
      <c r="F570" s="223"/>
      <c r="G570" s="223"/>
      <c r="H570" s="223"/>
    </row>
    <row r="571">
      <c r="A571" s="223"/>
      <c r="B571" s="223"/>
      <c r="C571" s="223"/>
      <c r="D571" s="223"/>
      <c r="E571" s="223"/>
      <c r="F571" s="223"/>
      <c r="G571" s="223"/>
      <c r="H571" s="223"/>
    </row>
    <row r="572">
      <c r="A572" s="223"/>
      <c r="B572" s="223"/>
      <c r="C572" s="223"/>
      <c r="D572" s="223"/>
      <c r="E572" s="223"/>
      <c r="F572" s="223"/>
      <c r="G572" s="223"/>
      <c r="H572" s="223"/>
    </row>
    <row r="573">
      <c r="A573" s="223"/>
      <c r="B573" s="223"/>
      <c r="C573" s="223"/>
      <c r="D573" s="223"/>
      <c r="E573" s="223"/>
      <c r="F573" s="223"/>
      <c r="G573" s="223"/>
      <c r="H573" s="223"/>
    </row>
    <row r="574">
      <c r="A574" s="223"/>
      <c r="B574" s="223"/>
      <c r="C574" s="223"/>
      <c r="D574" s="223"/>
      <c r="E574" s="223"/>
      <c r="F574" s="223"/>
      <c r="G574" s="223"/>
      <c r="H574" s="223"/>
    </row>
    <row r="575">
      <c r="A575" s="223"/>
      <c r="B575" s="223"/>
      <c r="C575" s="223"/>
      <c r="D575" s="223"/>
      <c r="E575" s="223"/>
      <c r="F575" s="223"/>
      <c r="G575" s="223"/>
      <c r="H575" s="223"/>
    </row>
    <row r="576">
      <c r="A576" s="223"/>
      <c r="B576" s="223"/>
      <c r="C576" s="223"/>
      <c r="D576" s="223"/>
      <c r="E576" s="223"/>
      <c r="F576" s="223"/>
      <c r="G576" s="223"/>
      <c r="H576" s="223"/>
    </row>
    <row r="577">
      <c r="A577" s="223"/>
      <c r="B577" s="223"/>
      <c r="C577" s="223"/>
      <c r="D577" s="223"/>
      <c r="E577" s="223"/>
      <c r="F577" s="223"/>
      <c r="G577" s="223"/>
      <c r="H577" s="223"/>
    </row>
    <row r="578">
      <c r="A578" s="223"/>
      <c r="B578" s="223"/>
      <c r="C578" s="223"/>
      <c r="D578" s="223"/>
      <c r="E578" s="223"/>
      <c r="F578" s="223"/>
      <c r="G578" s="223"/>
      <c r="H578" s="223"/>
    </row>
    <row r="579">
      <c r="A579" s="223"/>
      <c r="B579" s="223"/>
      <c r="C579" s="223"/>
      <c r="D579" s="223"/>
      <c r="E579" s="223"/>
      <c r="F579" s="223"/>
      <c r="G579" s="223"/>
      <c r="H579" s="223"/>
    </row>
    <row r="580">
      <c r="A580" s="223"/>
      <c r="B580" s="223"/>
      <c r="C580" s="223"/>
      <c r="D580" s="223"/>
      <c r="E580" s="223"/>
      <c r="F580" s="223"/>
      <c r="G580" s="223"/>
      <c r="H580" s="223"/>
    </row>
    <row r="581">
      <c r="A581" s="223"/>
      <c r="B581" s="223"/>
      <c r="C581" s="223"/>
      <c r="D581" s="223"/>
      <c r="E581" s="223"/>
      <c r="F581" s="223"/>
      <c r="G581" s="223"/>
      <c r="H581" s="223"/>
    </row>
    <row r="582">
      <c r="A582" s="223"/>
      <c r="B582" s="223"/>
      <c r="C582" s="223"/>
      <c r="D582" s="223"/>
      <c r="E582" s="223"/>
      <c r="F582" s="223"/>
      <c r="G582" s="223"/>
      <c r="H582" s="223"/>
    </row>
    <row r="583">
      <c r="A583" s="223"/>
      <c r="B583" s="223"/>
      <c r="C583" s="223"/>
      <c r="D583" s="223"/>
      <c r="E583" s="223"/>
      <c r="F583" s="223"/>
      <c r="G583" s="223"/>
      <c r="H583" s="223"/>
    </row>
    <row r="584">
      <c r="A584" s="223"/>
      <c r="B584" s="223"/>
      <c r="C584" s="223"/>
      <c r="D584" s="223"/>
      <c r="E584" s="223"/>
      <c r="F584" s="223"/>
      <c r="G584" s="223"/>
      <c r="H584" s="223"/>
    </row>
    <row r="585">
      <c r="A585" s="223"/>
      <c r="B585" s="223"/>
      <c r="C585" s="223"/>
      <c r="D585" s="223"/>
      <c r="E585" s="223"/>
      <c r="F585" s="223"/>
      <c r="G585" s="223"/>
      <c r="H585" s="223"/>
    </row>
    <row r="586">
      <c r="A586" s="223"/>
      <c r="B586" s="223"/>
      <c r="C586" s="223"/>
      <c r="D586" s="223"/>
      <c r="E586" s="223"/>
      <c r="F586" s="223"/>
      <c r="G586" s="223"/>
      <c r="H586" s="223"/>
    </row>
    <row r="587">
      <c r="A587" s="223"/>
      <c r="B587" s="223"/>
      <c r="C587" s="223"/>
      <c r="D587" s="223"/>
      <c r="E587" s="223"/>
      <c r="F587" s="223"/>
      <c r="G587" s="223"/>
      <c r="H587" s="223"/>
    </row>
    <row r="588">
      <c r="A588" s="223"/>
      <c r="B588" s="223"/>
      <c r="C588" s="223"/>
      <c r="D588" s="223"/>
      <c r="E588" s="223"/>
      <c r="F588" s="223"/>
      <c r="G588" s="223"/>
      <c r="H588" s="223"/>
    </row>
    <row r="589">
      <c r="A589" s="223"/>
      <c r="B589" s="223"/>
      <c r="C589" s="223"/>
      <c r="D589" s="223"/>
      <c r="E589" s="223"/>
      <c r="F589" s="223"/>
      <c r="G589" s="223"/>
      <c r="H589" s="223"/>
    </row>
    <row r="590">
      <c r="A590" s="223"/>
      <c r="B590" s="223"/>
      <c r="C590" s="223"/>
      <c r="D590" s="223"/>
      <c r="E590" s="223"/>
      <c r="F590" s="223"/>
      <c r="G590" s="223"/>
      <c r="H590" s="223"/>
    </row>
    <row r="591">
      <c r="A591" s="223"/>
      <c r="B591" s="223"/>
      <c r="C591" s="223"/>
      <c r="D591" s="223"/>
      <c r="E591" s="223"/>
      <c r="F591" s="223"/>
      <c r="G591" s="223"/>
      <c r="H591" s="223"/>
    </row>
    <row r="592">
      <c r="A592" s="223"/>
      <c r="B592" s="223"/>
      <c r="C592" s="223"/>
      <c r="D592" s="223"/>
      <c r="E592" s="223"/>
      <c r="F592" s="223"/>
      <c r="G592" s="223"/>
      <c r="H592" s="223"/>
    </row>
    <row r="593">
      <c r="A593" s="223"/>
      <c r="B593" s="223"/>
      <c r="C593" s="223"/>
      <c r="D593" s="223"/>
      <c r="E593" s="223"/>
      <c r="F593" s="223"/>
      <c r="G593" s="223"/>
      <c r="H593" s="223"/>
    </row>
    <row r="594">
      <c r="A594" s="223"/>
      <c r="B594" s="223"/>
      <c r="C594" s="223"/>
      <c r="D594" s="223"/>
      <c r="E594" s="223"/>
      <c r="F594" s="223"/>
      <c r="G594" s="223"/>
      <c r="H594" s="223"/>
    </row>
    <row r="595">
      <c r="A595" s="223"/>
      <c r="B595" s="223"/>
      <c r="C595" s="223"/>
      <c r="D595" s="223"/>
      <c r="E595" s="223"/>
      <c r="F595" s="223"/>
      <c r="G595" s="223"/>
      <c r="H595" s="223"/>
    </row>
    <row r="596">
      <c r="A596" s="223"/>
      <c r="B596" s="223"/>
      <c r="C596" s="223"/>
      <c r="D596" s="223"/>
      <c r="E596" s="223"/>
      <c r="F596" s="223"/>
      <c r="G596" s="223"/>
      <c r="H596" s="223"/>
    </row>
    <row r="597">
      <c r="A597" s="223"/>
      <c r="B597" s="223"/>
      <c r="C597" s="223"/>
      <c r="D597" s="223"/>
      <c r="E597" s="223"/>
      <c r="F597" s="223"/>
      <c r="G597" s="223"/>
      <c r="H597" s="223"/>
    </row>
    <row r="598">
      <c r="A598" s="223"/>
      <c r="B598" s="223"/>
      <c r="C598" s="223"/>
      <c r="D598" s="223"/>
      <c r="E598" s="223"/>
      <c r="F598" s="223"/>
      <c r="G598" s="223"/>
      <c r="H598" s="223"/>
    </row>
    <row r="599">
      <c r="A599" s="223"/>
      <c r="B599" s="223"/>
      <c r="C599" s="223"/>
      <c r="D599" s="223"/>
      <c r="E599" s="223"/>
      <c r="F599" s="223"/>
      <c r="G599" s="223"/>
      <c r="H599" s="223"/>
    </row>
    <row r="600">
      <c r="A600" s="223"/>
      <c r="B600" s="223"/>
      <c r="C600" s="223"/>
      <c r="D600" s="223"/>
      <c r="E600" s="223"/>
      <c r="F600" s="223"/>
      <c r="G600" s="223"/>
      <c r="H600" s="223"/>
    </row>
    <row r="601">
      <c r="A601" s="223"/>
      <c r="B601" s="223"/>
      <c r="C601" s="223"/>
      <c r="D601" s="223"/>
      <c r="E601" s="223"/>
      <c r="F601" s="223"/>
      <c r="G601" s="223"/>
      <c r="H601" s="223"/>
    </row>
    <row r="602">
      <c r="A602" s="223"/>
      <c r="B602" s="223"/>
      <c r="C602" s="223"/>
      <c r="D602" s="223"/>
      <c r="E602" s="223"/>
      <c r="F602" s="223"/>
      <c r="G602" s="223"/>
      <c r="H602" s="223"/>
    </row>
    <row r="603">
      <c r="A603" s="223"/>
      <c r="B603" s="223"/>
      <c r="C603" s="223"/>
      <c r="D603" s="223"/>
      <c r="E603" s="223"/>
      <c r="F603" s="223"/>
      <c r="G603" s="223"/>
      <c r="H603" s="223"/>
    </row>
    <row r="604">
      <c r="A604" s="223"/>
      <c r="B604" s="223"/>
      <c r="C604" s="223"/>
      <c r="D604" s="223"/>
      <c r="E604" s="223"/>
      <c r="F604" s="223"/>
      <c r="G604" s="223"/>
      <c r="H604" s="223"/>
    </row>
    <row r="605">
      <c r="A605" s="223"/>
      <c r="B605" s="223"/>
      <c r="C605" s="223"/>
      <c r="D605" s="223"/>
      <c r="E605" s="223"/>
      <c r="F605" s="223"/>
      <c r="G605" s="223"/>
      <c r="H605" s="223"/>
    </row>
    <row r="606">
      <c r="A606" s="223"/>
      <c r="B606" s="223"/>
      <c r="C606" s="223"/>
      <c r="D606" s="223"/>
      <c r="E606" s="223"/>
      <c r="F606" s="223"/>
      <c r="G606" s="223"/>
      <c r="H606" s="223"/>
    </row>
    <row r="607">
      <c r="A607" s="223"/>
      <c r="B607" s="223"/>
      <c r="C607" s="223"/>
      <c r="D607" s="223"/>
      <c r="E607" s="223"/>
      <c r="F607" s="223"/>
      <c r="G607" s="223"/>
      <c r="H607" s="223"/>
    </row>
    <row r="608">
      <c r="A608" s="223"/>
      <c r="B608" s="223"/>
      <c r="C608" s="223"/>
      <c r="D608" s="223"/>
      <c r="E608" s="223"/>
      <c r="F608" s="223"/>
      <c r="G608" s="223"/>
      <c r="H608" s="223"/>
    </row>
    <row r="609">
      <c r="A609" s="223"/>
      <c r="B609" s="223"/>
      <c r="C609" s="223"/>
      <c r="D609" s="223"/>
      <c r="E609" s="223"/>
      <c r="F609" s="223"/>
      <c r="G609" s="223"/>
      <c r="H609" s="223"/>
    </row>
    <row r="610">
      <c r="A610" s="223"/>
      <c r="B610" s="223"/>
      <c r="C610" s="223"/>
      <c r="D610" s="223"/>
      <c r="E610" s="223"/>
      <c r="F610" s="223"/>
      <c r="G610" s="223"/>
      <c r="H610" s="223"/>
    </row>
    <row r="611">
      <c r="A611" s="223"/>
      <c r="B611" s="223"/>
      <c r="C611" s="223"/>
      <c r="D611" s="223"/>
      <c r="E611" s="223"/>
      <c r="F611" s="223"/>
      <c r="G611" s="223"/>
      <c r="H611" s="223"/>
    </row>
    <row r="612">
      <c r="A612" s="223"/>
      <c r="B612" s="223"/>
      <c r="C612" s="223"/>
      <c r="D612" s="223"/>
      <c r="E612" s="223"/>
      <c r="F612" s="223"/>
      <c r="G612" s="223"/>
      <c r="H612" s="223"/>
    </row>
    <row r="613">
      <c r="A613" s="223"/>
      <c r="B613" s="223"/>
      <c r="C613" s="223"/>
      <c r="D613" s="223"/>
      <c r="E613" s="223"/>
      <c r="F613" s="223"/>
      <c r="G613" s="223"/>
      <c r="H613" s="223"/>
    </row>
    <row r="614">
      <c r="A614" s="223"/>
      <c r="B614" s="223"/>
      <c r="C614" s="223"/>
      <c r="D614" s="223"/>
      <c r="E614" s="223"/>
      <c r="F614" s="223"/>
      <c r="G614" s="223"/>
      <c r="H614" s="223"/>
    </row>
    <row r="615">
      <c r="A615" s="223"/>
      <c r="B615" s="223"/>
      <c r="C615" s="223"/>
      <c r="D615" s="223"/>
      <c r="E615" s="223"/>
      <c r="F615" s="223"/>
      <c r="G615" s="223"/>
      <c r="H615" s="223"/>
    </row>
    <row r="616">
      <c r="A616" s="223"/>
      <c r="B616" s="223"/>
      <c r="C616" s="223"/>
      <c r="D616" s="223"/>
      <c r="E616" s="223"/>
      <c r="F616" s="223"/>
      <c r="G616" s="223"/>
      <c r="H616" s="223"/>
    </row>
    <row r="617">
      <c r="A617" s="223"/>
      <c r="B617" s="223"/>
      <c r="C617" s="223"/>
      <c r="D617" s="223"/>
      <c r="E617" s="223"/>
      <c r="F617" s="223"/>
      <c r="G617" s="223"/>
      <c r="H617" s="223"/>
    </row>
    <row r="618">
      <c r="A618" s="223"/>
      <c r="B618" s="223"/>
      <c r="C618" s="223"/>
      <c r="D618" s="223"/>
      <c r="E618" s="223"/>
      <c r="F618" s="223"/>
      <c r="G618" s="223"/>
      <c r="H618" s="223"/>
    </row>
    <row r="619">
      <c r="A619" s="223"/>
      <c r="B619" s="223"/>
      <c r="C619" s="223"/>
      <c r="D619" s="223"/>
      <c r="E619" s="223"/>
      <c r="F619" s="223"/>
      <c r="G619" s="223"/>
      <c r="H619" s="223"/>
    </row>
    <row r="620">
      <c r="A620" s="223"/>
      <c r="B620" s="223"/>
      <c r="C620" s="223"/>
      <c r="D620" s="223"/>
      <c r="E620" s="223"/>
      <c r="F620" s="223"/>
      <c r="G620" s="223"/>
      <c r="H620" s="223"/>
    </row>
    <row r="621">
      <c r="A621" s="223"/>
      <c r="B621" s="223"/>
      <c r="C621" s="223"/>
      <c r="D621" s="223"/>
      <c r="E621" s="223"/>
      <c r="F621" s="223"/>
      <c r="G621" s="223"/>
      <c r="H621" s="223"/>
    </row>
    <row r="622">
      <c r="A622" s="223"/>
      <c r="B622" s="223"/>
      <c r="C622" s="223"/>
      <c r="D622" s="223"/>
      <c r="E622" s="223"/>
      <c r="F622" s="223"/>
      <c r="G622" s="223"/>
      <c r="H622" s="223"/>
    </row>
    <row r="623">
      <c r="A623" s="223"/>
      <c r="B623" s="223"/>
      <c r="C623" s="223"/>
      <c r="D623" s="223"/>
      <c r="E623" s="223"/>
      <c r="F623" s="223"/>
      <c r="G623" s="223"/>
      <c r="H623" s="223"/>
    </row>
    <row r="624">
      <c r="A624" s="223"/>
      <c r="B624" s="223"/>
      <c r="C624" s="223"/>
      <c r="D624" s="223"/>
      <c r="E624" s="223"/>
      <c r="F624" s="223"/>
      <c r="G624" s="223"/>
      <c r="H624" s="223"/>
    </row>
    <row r="625">
      <c r="A625" s="223"/>
      <c r="B625" s="223"/>
      <c r="C625" s="223"/>
      <c r="D625" s="223"/>
      <c r="E625" s="223"/>
      <c r="F625" s="223"/>
      <c r="G625" s="223"/>
      <c r="H625" s="223"/>
    </row>
    <row r="626">
      <c r="A626" s="223"/>
      <c r="B626" s="223"/>
      <c r="C626" s="223"/>
      <c r="D626" s="223"/>
      <c r="E626" s="223"/>
      <c r="F626" s="223"/>
      <c r="G626" s="223"/>
      <c r="H626" s="223"/>
    </row>
    <row r="627">
      <c r="A627" s="223"/>
      <c r="B627" s="223"/>
      <c r="C627" s="223"/>
      <c r="D627" s="223"/>
      <c r="E627" s="223"/>
      <c r="F627" s="223"/>
      <c r="G627" s="223"/>
      <c r="H627" s="223"/>
    </row>
    <row r="628">
      <c r="A628" s="223"/>
      <c r="B628" s="223"/>
      <c r="C628" s="223"/>
      <c r="D628" s="223"/>
      <c r="E628" s="223"/>
      <c r="F628" s="223"/>
      <c r="G628" s="223"/>
      <c r="H628" s="223"/>
    </row>
    <row r="629">
      <c r="A629" s="223"/>
      <c r="B629" s="223"/>
      <c r="C629" s="223"/>
      <c r="D629" s="223"/>
      <c r="E629" s="223"/>
      <c r="F629" s="223"/>
      <c r="G629" s="223"/>
      <c r="H629" s="223"/>
    </row>
    <row r="630">
      <c r="A630" s="223"/>
      <c r="B630" s="223"/>
      <c r="C630" s="223"/>
      <c r="D630" s="223"/>
      <c r="E630" s="223"/>
      <c r="F630" s="223"/>
      <c r="G630" s="223"/>
      <c r="H630" s="223"/>
    </row>
    <row r="631">
      <c r="A631" s="223"/>
      <c r="B631" s="223"/>
      <c r="C631" s="223"/>
      <c r="D631" s="223"/>
      <c r="E631" s="223"/>
      <c r="F631" s="223"/>
      <c r="G631" s="223"/>
      <c r="H631" s="223"/>
    </row>
    <row r="632">
      <c r="A632" s="223"/>
      <c r="B632" s="223"/>
      <c r="C632" s="223"/>
      <c r="D632" s="223"/>
      <c r="E632" s="223"/>
      <c r="F632" s="223"/>
      <c r="G632" s="223"/>
      <c r="H632" s="223"/>
    </row>
    <row r="633">
      <c r="A633" s="223"/>
      <c r="B633" s="223"/>
      <c r="C633" s="223"/>
      <c r="D633" s="223"/>
      <c r="E633" s="223"/>
      <c r="F633" s="223"/>
      <c r="G633" s="223"/>
      <c r="H633" s="223"/>
    </row>
    <row r="634">
      <c r="A634" s="223"/>
      <c r="B634" s="223"/>
      <c r="C634" s="223"/>
      <c r="D634" s="223"/>
      <c r="E634" s="223"/>
      <c r="F634" s="223"/>
      <c r="G634" s="223"/>
      <c r="H634" s="223"/>
    </row>
    <row r="635">
      <c r="A635" s="223"/>
      <c r="B635" s="223"/>
      <c r="C635" s="223"/>
      <c r="D635" s="223"/>
      <c r="E635" s="223"/>
      <c r="F635" s="223"/>
      <c r="G635" s="223"/>
      <c r="H635" s="223"/>
    </row>
    <row r="636">
      <c r="A636" s="223"/>
      <c r="B636" s="223"/>
      <c r="C636" s="223"/>
      <c r="D636" s="223"/>
      <c r="E636" s="223"/>
      <c r="F636" s="223"/>
      <c r="G636" s="223"/>
      <c r="H636" s="223"/>
    </row>
    <row r="637">
      <c r="A637" s="223"/>
      <c r="B637" s="223"/>
      <c r="C637" s="223"/>
      <c r="D637" s="223"/>
      <c r="E637" s="223"/>
      <c r="F637" s="223"/>
      <c r="G637" s="223"/>
      <c r="H637" s="223"/>
    </row>
    <row r="638">
      <c r="A638" s="223"/>
      <c r="B638" s="223"/>
      <c r="C638" s="223"/>
      <c r="D638" s="223"/>
      <c r="E638" s="223"/>
      <c r="F638" s="223"/>
      <c r="G638" s="223"/>
      <c r="H638" s="223"/>
    </row>
    <row r="639">
      <c r="A639" s="223"/>
      <c r="B639" s="223"/>
      <c r="C639" s="223"/>
      <c r="D639" s="223"/>
      <c r="E639" s="223"/>
      <c r="F639" s="223"/>
      <c r="G639" s="223"/>
      <c r="H639" s="223"/>
    </row>
    <row r="640">
      <c r="A640" s="223"/>
      <c r="B640" s="223"/>
      <c r="C640" s="223"/>
      <c r="D640" s="223"/>
      <c r="E640" s="223"/>
      <c r="F640" s="223"/>
      <c r="G640" s="223"/>
      <c r="H640" s="223"/>
    </row>
    <row r="641">
      <c r="A641" s="223"/>
      <c r="B641" s="223"/>
      <c r="C641" s="223"/>
      <c r="D641" s="223"/>
      <c r="E641" s="223"/>
      <c r="F641" s="223"/>
      <c r="G641" s="223"/>
      <c r="H641" s="223"/>
    </row>
    <row r="642">
      <c r="A642" s="223"/>
      <c r="B642" s="223"/>
      <c r="C642" s="223"/>
      <c r="D642" s="223"/>
      <c r="E642" s="223"/>
      <c r="F642" s="223"/>
      <c r="G642" s="223"/>
      <c r="H642" s="223"/>
    </row>
    <row r="643">
      <c r="A643" s="223"/>
      <c r="B643" s="223"/>
      <c r="C643" s="223"/>
      <c r="D643" s="223"/>
      <c r="E643" s="223"/>
      <c r="F643" s="223"/>
      <c r="G643" s="223"/>
      <c r="H643" s="223"/>
    </row>
    <row r="644">
      <c r="A644" s="223"/>
      <c r="B644" s="223"/>
      <c r="C644" s="223"/>
      <c r="D644" s="223"/>
      <c r="E644" s="223"/>
      <c r="F644" s="223"/>
      <c r="G644" s="223"/>
      <c r="H644" s="223"/>
    </row>
    <row r="645">
      <c r="A645" s="223"/>
      <c r="B645" s="223"/>
      <c r="C645" s="223"/>
      <c r="D645" s="223"/>
      <c r="E645" s="223"/>
      <c r="F645" s="223"/>
      <c r="G645" s="223"/>
      <c r="H645" s="223"/>
    </row>
    <row r="646">
      <c r="A646" s="223"/>
      <c r="B646" s="223"/>
      <c r="C646" s="223"/>
      <c r="D646" s="223"/>
      <c r="E646" s="223"/>
      <c r="F646" s="223"/>
      <c r="G646" s="223"/>
      <c r="H646" s="223"/>
    </row>
    <row r="647">
      <c r="A647" s="223"/>
      <c r="B647" s="223"/>
      <c r="C647" s="223"/>
      <c r="D647" s="223"/>
      <c r="E647" s="223"/>
      <c r="F647" s="223"/>
      <c r="G647" s="223"/>
      <c r="H647" s="223"/>
    </row>
    <row r="648">
      <c r="A648" s="223"/>
      <c r="B648" s="223"/>
      <c r="C648" s="223"/>
      <c r="D648" s="223"/>
      <c r="E648" s="223"/>
      <c r="F648" s="223"/>
      <c r="G648" s="223"/>
      <c r="H648" s="223"/>
    </row>
    <row r="649">
      <c r="A649" s="223"/>
      <c r="B649" s="223"/>
      <c r="C649" s="223"/>
      <c r="D649" s="223"/>
      <c r="E649" s="223"/>
      <c r="F649" s="223"/>
      <c r="G649" s="223"/>
      <c r="H649" s="223"/>
    </row>
    <row r="650">
      <c r="A650" s="223"/>
      <c r="B650" s="223"/>
      <c r="C650" s="223"/>
      <c r="D650" s="223"/>
      <c r="E650" s="223"/>
      <c r="F650" s="223"/>
      <c r="G650" s="223"/>
      <c r="H650" s="223"/>
    </row>
    <row r="651">
      <c r="A651" s="223"/>
      <c r="B651" s="223"/>
      <c r="C651" s="223"/>
      <c r="D651" s="223"/>
      <c r="E651" s="223"/>
      <c r="F651" s="223"/>
      <c r="G651" s="223"/>
      <c r="H651" s="223"/>
    </row>
    <row r="652">
      <c r="A652" s="223"/>
      <c r="B652" s="223"/>
      <c r="C652" s="223"/>
      <c r="D652" s="223"/>
      <c r="E652" s="223"/>
      <c r="F652" s="223"/>
      <c r="G652" s="223"/>
      <c r="H652" s="223"/>
    </row>
    <row r="653">
      <c r="A653" s="223"/>
      <c r="B653" s="223"/>
      <c r="C653" s="223"/>
      <c r="D653" s="223"/>
      <c r="E653" s="223"/>
      <c r="F653" s="223"/>
      <c r="G653" s="223"/>
      <c r="H653" s="223"/>
    </row>
    <row r="654">
      <c r="A654" s="223"/>
      <c r="B654" s="223"/>
      <c r="C654" s="223"/>
      <c r="D654" s="223"/>
      <c r="E654" s="223"/>
      <c r="F654" s="223"/>
      <c r="G654" s="223"/>
      <c r="H654" s="223"/>
    </row>
    <row r="655">
      <c r="A655" s="223"/>
      <c r="B655" s="223"/>
      <c r="C655" s="223"/>
      <c r="D655" s="223"/>
      <c r="E655" s="223"/>
      <c r="F655" s="223"/>
      <c r="G655" s="223"/>
      <c r="H655" s="223"/>
    </row>
    <row r="656">
      <c r="A656" s="223"/>
      <c r="B656" s="223"/>
      <c r="C656" s="223"/>
      <c r="D656" s="223"/>
      <c r="E656" s="223"/>
      <c r="F656" s="223"/>
      <c r="G656" s="223"/>
      <c r="H656" s="223"/>
    </row>
    <row r="657">
      <c r="A657" s="223"/>
      <c r="B657" s="223"/>
      <c r="C657" s="223"/>
      <c r="D657" s="223"/>
      <c r="E657" s="223"/>
      <c r="F657" s="223"/>
      <c r="G657" s="223"/>
      <c r="H657" s="223"/>
    </row>
    <row r="658">
      <c r="A658" s="223"/>
      <c r="B658" s="223"/>
      <c r="C658" s="223"/>
      <c r="D658" s="223"/>
      <c r="E658" s="223"/>
      <c r="F658" s="223"/>
      <c r="G658" s="223"/>
      <c r="H658" s="223"/>
    </row>
    <row r="659">
      <c r="A659" s="223"/>
      <c r="B659" s="223"/>
      <c r="C659" s="223"/>
      <c r="D659" s="223"/>
      <c r="E659" s="223"/>
      <c r="F659" s="223"/>
      <c r="G659" s="223"/>
      <c r="H659" s="223"/>
    </row>
    <row r="660">
      <c r="A660" s="223"/>
      <c r="B660" s="223"/>
      <c r="C660" s="223"/>
      <c r="D660" s="223"/>
      <c r="E660" s="223"/>
      <c r="F660" s="223"/>
      <c r="G660" s="223"/>
      <c r="H660" s="223"/>
    </row>
    <row r="661">
      <c r="A661" s="223"/>
      <c r="B661" s="223"/>
      <c r="C661" s="223"/>
      <c r="D661" s="223"/>
      <c r="E661" s="223"/>
      <c r="F661" s="223"/>
      <c r="G661" s="223"/>
      <c r="H661" s="223"/>
    </row>
    <row r="662">
      <c r="A662" s="223"/>
      <c r="B662" s="223"/>
      <c r="C662" s="223"/>
      <c r="D662" s="223"/>
      <c r="E662" s="223"/>
      <c r="F662" s="223"/>
      <c r="G662" s="223"/>
      <c r="H662" s="223"/>
    </row>
    <row r="663">
      <c r="A663" s="223"/>
      <c r="B663" s="223"/>
      <c r="C663" s="223"/>
      <c r="D663" s="223"/>
      <c r="E663" s="223"/>
      <c r="F663" s="223"/>
      <c r="G663" s="223"/>
      <c r="H663" s="223"/>
    </row>
    <row r="664">
      <c r="A664" s="223"/>
      <c r="B664" s="223"/>
      <c r="C664" s="223"/>
      <c r="D664" s="223"/>
      <c r="E664" s="223"/>
      <c r="F664" s="223"/>
      <c r="G664" s="223"/>
      <c r="H664" s="223"/>
    </row>
    <row r="665">
      <c r="A665" s="223"/>
      <c r="B665" s="223"/>
      <c r="C665" s="223"/>
      <c r="D665" s="223"/>
      <c r="E665" s="223"/>
      <c r="F665" s="223"/>
      <c r="G665" s="223"/>
      <c r="H665" s="223"/>
    </row>
    <row r="666">
      <c r="A666" s="223"/>
      <c r="B666" s="223"/>
      <c r="C666" s="223"/>
      <c r="D666" s="223"/>
      <c r="E666" s="223"/>
      <c r="F666" s="223"/>
      <c r="G666" s="223"/>
      <c r="H666" s="223"/>
    </row>
    <row r="667">
      <c r="A667" s="223"/>
      <c r="B667" s="223"/>
      <c r="C667" s="223"/>
      <c r="D667" s="223"/>
      <c r="E667" s="223"/>
      <c r="F667" s="223"/>
      <c r="G667" s="223"/>
      <c r="H667" s="223"/>
    </row>
    <row r="668">
      <c r="A668" s="223"/>
      <c r="B668" s="223"/>
      <c r="C668" s="223"/>
      <c r="D668" s="223"/>
      <c r="E668" s="223"/>
      <c r="F668" s="223"/>
      <c r="G668" s="223"/>
      <c r="H668" s="223"/>
    </row>
    <row r="669">
      <c r="A669" s="223"/>
      <c r="B669" s="223"/>
      <c r="C669" s="223"/>
      <c r="D669" s="223"/>
      <c r="E669" s="223"/>
      <c r="F669" s="223"/>
      <c r="G669" s="223"/>
      <c r="H669" s="223"/>
    </row>
    <row r="670">
      <c r="A670" s="223"/>
      <c r="B670" s="223"/>
      <c r="C670" s="223"/>
      <c r="D670" s="223"/>
      <c r="E670" s="223"/>
      <c r="F670" s="223"/>
      <c r="G670" s="223"/>
      <c r="H670" s="223"/>
    </row>
    <row r="671">
      <c r="A671" s="223"/>
      <c r="B671" s="223"/>
      <c r="C671" s="223"/>
      <c r="D671" s="223"/>
      <c r="E671" s="223"/>
      <c r="F671" s="223"/>
      <c r="G671" s="223"/>
      <c r="H671" s="223"/>
    </row>
    <row r="672">
      <c r="A672" s="223"/>
      <c r="B672" s="223"/>
      <c r="C672" s="223"/>
      <c r="D672" s="223"/>
      <c r="E672" s="223"/>
      <c r="F672" s="223"/>
      <c r="G672" s="223"/>
      <c r="H672" s="223"/>
    </row>
    <row r="673">
      <c r="A673" s="223"/>
      <c r="B673" s="223"/>
      <c r="C673" s="223"/>
      <c r="D673" s="223"/>
      <c r="E673" s="223"/>
      <c r="F673" s="223"/>
      <c r="G673" s="223"/>
      <c r="H673" s="223"/>
    </row>
    <row r="674">
      <c r="A674" s="223"/>
      <c r="B674" s="223"/>
      <c r="C674" s="223"/>
      <c r="D674" s="223"/>
      <c r="E674" s="223"/>
      <c r="F674" s="223"/>
      <c r="G674" s="223"/>
      <c r="H674" s="223"/>
    </row>
    <row r="675">
      <c r="A675" s="223"/>
      <c r="B675" s="223"/>
      <c r="C675" s="223"/>
      <c r="D675" s="223"/>
      <c r="E675" s="223"/>
      <c r="F675" s="223"/>
      <c r="G675" s="223"/>
      <c r="H675" s="223"/>
    </row>
    <row r="676">
      <c r="A676" s="223"/>
      <c r="B676" s="223"/>
      <c r="C676" s="223"/>
      <c r="D676" s="223"/>
      <c r="E676" s="223"/>
      <c r="F676" s="223"/>
      <c r="G676" s="223"/>
      <c r="H676" s="223"/>
    </row>
    <row r="677">
      <c r="A677" s="223"/>
      <c r="B677" s="223"/>
      <c r="C677" s="223"/>
      <c r="D677" s="223"/>
      <c r="E677" s="223"/>
      <c r="F677" s="223"/>
      <c r="G677" s="223"/>
      <c r="H677" s="223"/>
    </row>
    <row r="678">
      <c r="A678" s="223"/>
      <c r="B678" s="223"/>
      <c r="C678" s="223"/>
      <c r="D678" s="223"/>
      <c r="E678" s="223"/>
      <c r="F678" s="223"/>
      <c r="G678" s="223"/>
      <c r="H678" s="223"/>
    </row>
    <row r="679">
      <c r="A679" s="223"/>
      <c r="B679" s="223"/>
      <c r="C679" s="223"/>
      <c r="D679" s="223"/>
      <c r="E679" s="223"/>
      <c r="F679" s="223"/>
      <c r="G679" s="223"/>
      <c r="H679" s="223"/>
    </row>
    <row r="680">
      <c r="A680" s="223"/>
      <c r="B680" s="223"/>
      <c r="C680" s="223"/>
      <c r="D680" s="223"/>
      <c r="E680" s="223"/>
      <c r="F680" s="223"/>
      <c r="G680" s="223"/>
      <c r="H680" s="223"/>
    </row>
    <row r="681">
      <c r="A681" s="223"/>
      <c r="B681" s="223"/>
      <c r="C681" s="223"/>
      <c r="D681" s="223"/>
      <c r="E681" s="223"/>
      <c r="F681" s="223"/>
      <c r="G681" s="223"/>
      <c r="H681" s="223"/>
    </row>
    <row r="682">
      <c r="A682" s="223"/>
      <c r="B682" s="223"/>
      <c r="C682" s="223"/>
      <c r="D682" s="223"/>
      <c r="E682" s="223"/>
      <c r="F682" s="223"/>
      <c r="G682" s="223"/>
      <c r="H682" s="223"/>
    </row>
    <row r="683">
      <c r="A683" s="223"/>
      <c r="B683" s="223"/>
      <c r="C683" s="223"/>
      <c r="D683" s="223"/>
      <c r="E683" s="223"/>
      <c r="F683" s="223"/>
      <c r="G683" s="223"/>
      <c r="H683" s="223"/>
    </row>
    <row r="684">
      <c r="A684" s="223"/>
      <c r="B684" s="223"/>
      <c r="C684" s="223"/>
      <c r="D684" s="223"/>
      <c r="E684" s="223"/>
      <c r="F684" s="223"/>
      <c r="G684" s="223"/>
      <c r="H684" s="223"/>
    </row>
    <row r="685">
      <c r="A685" s="223"/>
      <c r="B685" s="223"/>
      <c r="C685" s="223"/>
      <c r="D685" s="223"/>
      <c r="E685" s="223"/>
      <c r="F685" s="223"/>
      <c r="G685" s="223"/>
      <c r="H685" s="223"/>
    </row>
    <row r="686">
      <c r="A686" s="223"/>
      <c r="B686" s="223"/>
      <c r="C686" s="223"/>
      <c r="D686" s="223"/>
      <c r="E686" s="223"/>
      <c r="F686" s="223"/>
      <c r="G686" s="223"/>
      <c r="H686" s="223"/>
    </row>
    <row r="687">
      <c r="A687" s="223"/>
      <c r="B687" s="223"/>
      <c r="C687" s="223"/>
      <c r="D687" s="223"/>
      <c r="E687" s="223"/>
      <c r="F687" s="223"/>
      <c r="G687" s="223"/>
      <c r="H687" s="223"/>
    </row>
    <row r="688">
      <c r="A688" s="223"/>
      <c r="B688" s="223"/>
      <c r="C688" s="223"/>
      <c r="D688" s="223"/>
      <c r="E688" s="223"/>
      <c r="F688" s="223"/>
      <c r="G688" s="223"/>
      <c r="H688" s="223"/>
    </row>
    <row r="689">
      <c r="A689" s="223"/>
      <c r="B689" s="223"/>
      <c r="C689" s="223"/>
      <c r="D689" s="223"/>
      <c r="E689" s="223"/>
      <c r="F689" s="223"/>
      <c r="G689" s="223"/>
      <c r="H689" s="223"/>
    </row>
    <row r="690">
      <c r="A690" s="223"/>
      <c r="B690" s="223"/>
      <c r="C690" s="223"/>
      <c r="D690" s="223"/>
      <c r="E690" s="223"/>
      <c r="F690" s="223"/>
      <c r="G690" s="223"/>
      <c r="H690" s="223"/>
    </row>
    <row r="691">
      <c r="A691" s="223"/>
      <c r="B691" s="223"/>
      <c r="C691" s="223"/>
      <c r="D691" s="223"/>
      <c r="E691" s="223"/>
      <c r="F691" s="223"/>
      <c r="G691" s="223"/>
      <c r="H691" s="223"/>
    </row>
    <row r="692">
      <c r="A692" s="223"/>
      <c r="B692" s="223"/>
      <c r="C692" s="223"/>
      <c r="D692" s="223"/>
      <c r="E692" s="223"/>
      <c r="F692" s="223"/>
      <c r="G692" s="223"/>
      <c r="H692" s="223"/>
    </row>
    <row r="693">
      <c r="A693" s="223"/>
      <c r="B693" s="223"/>
      <c r="C693" s="223"/>
      <c r="D693" s="223"/>
      <c r="E693" s="223"/>
      <c r="F693" s="223"/>
      <c r="G693" s="223"/>
      <c r="H693" s="223"/>
    </row>
    <row r="694">
      <c r="A694" s="223"/>
      <c r="B694" s="223"/>
      <c r="C694" s="223"/>
      <c r="D694" s="223"/>
      <c r="E694" s="223"/>
      <c r="F694" s="223"/>
      <c r="G694" s="223"/>
      <c r="H694" s="223"/>
    </row>
    <row r="695">
      <c r="A695" s="223"/>
      <c r="B695" s="223"/>
      <c r="C695" s="223"/>
      <c r="D695" s="223"/>
      <c r="E695" s="223"/>
      <c r="F695" s="223"/>
      <c r="G695" s="223"/>
      <c r="H695" s="223"/>
    </row>
    <row r="696">
      <c r="A696" s="223"/>
      <c r="B696" s="223"/>
      <c r="C696" s="223"/>
      <c r="D696" s="223"/>
      <c r="E696" s="223"/>
      <c r="F696" s="223"/>
      <c r="G696" s="223"/>
      <c r="H696" s="223"/>
    </row>
    <row r="697">
      <c r="A697" s="223"/>
      <c r="B697" s="223"/>
      <c r="C697" s="223"/>
      <c r="D697" s="223"/>
      <c r="E697" s="223"/>
      <c r="F697" s="223"/>
      <c r="G697" s="223"/>
      <c r="H697" s="223"/>
    </row>
    <row r="698">
      <c r="A698" s="223"/>
      <c r="B698" s="223"/>
      <c r="C698" s="223"/>
      <c r="D698" s="223"/>
      <c r="E698" s="223"/>
      <c r="F698" s="223"/>
      <c r="G698" s="223"/>
      <c r="H698" s="223"/>
    </row>
    <row r="699">
      <c r="A699" s="223"/>
      <c r="B699" s="223"/>
      <c r="C699" s="223"/>
      <c r="D699" s="223"/>
      <c r="E699" s="223"/>
      <c r="F699" s="223"/>
      <c r="G699" s="223"/>
      <c r="H699" s="223"/>
    </row>
    <row r="700">
      <c r="A700" s="223"/>
      <c r="B700" s="223"/>
      <c r="C700" s="223"/>
      <c r="D700" s="223"/>
      <c r="E700" s="223"/>
      <c r="F700" s="223"/>
      <c r="G700" s="223"/>
      <c r="H700" s="223"/>
    </row>
    <row r="701">
      <c r="A701" s="223"/>
      <c r="B701" s="223"/>
      <c r="C701" s="223"/>
      <c r="D701" s="223"/>
      <c r="E701" s="223"/>
      <c r="F701" s="223"/>
      <c r="G701" s="223"/>
      <c r="H701" s="223"/>
    </row>
    <row r="702">
      <c r="A702" s="223"/>
      <c r="B702" s="223"/>
      <c r="C702" s="223"/>
      <c r="D702" s="223"/>
      <c r="E702" s="223"/>
      <c r="F702" s="223"/>
      <c r="G702" s="223"/>
      <c r="H702" s="223"/>
    </row>
    <row r="703">
      <c r="A703" s="223"/>
      <c r="B703" s="223"/>
      <c r="C703" s="223"/>
      <c r="D703" s="223"/>
      <c r="E703" s="223"/>
      <c r="F703" s="223"/>
      <c r="G703" s="223"/>
      <c r="H703" s="223"/>
    </row>
    <row r="704">
      <c r="A704" s="223"/>
      <c r="B704" s="223"/>
      <c r="C704" s="223"/>
      <c r="D704" s="223"/>
      <c r="E704" s="223"/>
      <c r="F704" s="223"/>
      <c r="G704" s="223"/>
      <c r="H704" s="223"/>
    </row>
    <row r="705">
      <c r="A705" s="223"/>
      <c r="B705" s="223"/>
      <c r="C705" s="223"/>
      <c r="D705" s="223"/>
      <c r="E705" s="223"/>
      <c r="F705" s="223"/>
      <c r="G705" s="223"/>
      <c r="H705" s="223"/>
    </row>
    <row r="706">
      <c r="A706" s="223"/>
      <c r="B706" s="223"/>
      <c r="C706" s="223"/>
      <c r="D706" s="223"/>
      <c r="E706" s="223"/>
      <c r="F706" s="223"/>
      <c r="G706" s="223"/>
      <c r="H706" s="223"/>
    </row>
    <row r="707">
      <c r="A707" s="223"/>
      <c r="B707" s="223"/>
      <c r="C707" s="223"/>
      <c r="D707" s="223"/>
      <c r="E707" s="223"/>
      <c r="F707" s="223"/>
      <c r="G707" s="223"/>
      <c r="H707" s="223"/>
    </row>
    <row r="708">
      <c r="A708" s="223"/>
      <c r="B708" s="223"/>
      <c r="C708" s="223"/>
      <c r="D708" s="223"/>
      <c r="E708" s="223"/>
      <c r="F708" s="223"/>
      <c r="G708" s="223"/>
      <c r="H708" s="223"/>
    </row>
    <row r="709">
      <c r="A709" s="223"/>
      <c r="B709" s="223"/>
      <c r="C709" s="223"/>
      <c r="D709" s="223"/>
      <c r="E709" s="223"/>
      <c r="F709" s="223"/>
      <c r="G709" s="223"/>
      <c r="H709" s="223"/>
    </row>
    <row r="710">
      <c r="A710" s="223"/>
      <c r="B710" s="223"/>
      <c r="C710" s="223"/>
      <c r="D710" s="223"/>
      <c r="E710" s="223"/>
      <c r="F710" s="223"/>
      <c r="G710" s="223"/>
      <c r="H710" s="223"/>
    </row>
    <row r="711">
      <c r="A711" s="223"/>
      <c r="B711" s="223"/>
      <c r="C711" s="223"/>
      <c r="D711" s="223"/>
      <c r="E711" s="223"/>
      <c r="F711" s="223"/>
      <c r="G711" s="223"/>
      <c r="H711" s="223"/>
    </row>
    <row r="712">
      <c r="A712" s="223"/>
      <c r="B712" s="223"/>
      <c r="C712" s="223"/>
      <c r="D712" s="223"/>
      <c r="E712" s="223"/>
      <c r="F712" s="223"/>
      <c r="G712" s="223"/>
      <c r="H712" s="223"/>
    </row>
    <row r="713">
      <c r="A713" s="223"/>
      <c r="B713" s="223"/>
      <c r="C713" s="223"/>
      <c r="D713" s="223"/>
      <c r="E713" s="223"/>
      <c r="F713" s="223"/>
      <c r="G713" s="223"/>
      <c r="H713" s="223"/>
    </row>
    <row r="714">
      <c r="A714" s="223"/>
      <c r="B714" s="223"/>
      <c r="C714" s="223"/>
      <c r="D714" s="223"/>
      <c r="E714" s="223"/>
      <c r="F714" s="223"/>
      <c r="G714" s="223"/>
      <c r="H714" s="223"/>
    </row>
    <row r="715">
      <c r="A715" s="223"/>
      <c r="B715" s="223"/>
      <c r="C715" s="223"/>
      <c r="D715" s="223"/>
      <c r="E715" s="223"/>
      <c r="F715" s="223"/>
      <c r="G715" s="223"/>
      <c r="H715" s="223"/>
    </row>
    <row r="716">
      <c r="A716" s="223"/>
      <c r="B716" s="223"/>
      <c r="C716" s="223"/>
      <c r="D716" s="223"/>
      <c r="E716" s="223"/>
      <c r="F716" s="223"/>
      <c r="G716" s="223"/>
      <c r="H716" s="223"/>
    </row>
    <row r="717">
      <c r="A717" s="223"/>
      <c r="B717" s="223"/>
      <c r="C717" s="223"/>
      <c r="D717" s="223"/>
      <c r="E717" s="223"/>
      <c r="F717" s="223"/>
      <c r="G717" s="223"/>
      <c r="H717" s="223"/>
    </row>
    <row r="718">
      <c r="A718" s="223"/>
      <c r="B718" s="223"/>
      <c r="C718" s="223"/>
      <c r="D718" s="223"/>
      <c r="E718" s="223"/>
      <c r="F718" s="223"/>
      <c r="G718" s="223"/>
      <c r="H718" s="223"/>
    </row>
    <row r="719">
      <c r="A719" s="223"/>
      <c r="B719" s="223"/>
      <c r="C719" s="223"/>
      <c r="D719" s="223"/>
      <c r="E719" s="223"/>
      <c r="F719" s="223"/>
      <c r="G719" s="223"/>
      <c r="H719" s="223"/>
    </row>
    <row r="720">
      <c r="A720" s="223"/>
      <c r="B720" s="223"/>
      <c r="C720" s="223"/>
      <c r="D720" s="223"/>
      <c r="E720" s="223"/>
      <c r="F720" s="223"/>
      <c r="G720" s="223"/>
      <c r="H720" s="223"/>
    </row>
    <row r="721">
      <c r="A721" s="223"/>
      <c r="B721" s="223"/>
      <c r="C721" s="223"/>
      <c r="D721" s="223"/>
      <c r="E721" s="223"/>
      <c r="F721" s="223"/>
      <c r="G721" s="223"/>
      <c r="H721" s="223"/>
    </row>
    <row r="722">
      <c r="A722" s="223"/>
      <c r="B722" s="223"/>
      <c r="C722" s="223"/>
      <c r="D722" s="223"/>
      <c r="E722" s="223"/>
      <c r="F722" s="223"/>
      <c r="G722" s="223"/>
      <c r="H722" s="223"/>
    </row>
    <row r="723">
      <c r="A723" s="223"/>
      <c r="B723" s="223"/>
      <c r="C723" s="223"/>
      <c r="D723" s="223"/>
      <c r="E723" s="223"/>
      <c r="F723" s="223"/>
      <c r="G723" s="223"/>
      <c r="H723" s="223"/>
    </row>
    <row r="724">
      <c r="A724" s="223"/>
      <c r="B724" s="223"/>
      <c r="C724" s="223"/>
      <c r="D724" s="223"/>
      <c r="E724" s="223"/>
      <c r="F724" s="223"/>
      <c r="G724" s="223"/>
      <c r="H724" s="223"/>
    </row>
    <row r="725">
      <c r="A725" s="223"/>
      <c r="B725" s="223"/>
      <c r="C725" s="223"/>
      <c r="D725" s="223"/>
      <c r="E725" s="223"/>
      <c r="F725" s="223"/>
      <c r="G725" s="223"/>
      <c r="H725" s="223"/>
    </row>
    <row r="726">
      <c r="A726" s="223"/>
      <c r="B726" s="223"/>
      <c r="C726" s="223"/>
      <c r="D726" s="223"/>
      <c r="E726" s="223"/>
      <c r="F726" s="223"/>
      <c r="G726" s="223"/>
      <c r="H726" s="223"/>
    </row>
    <row r="727">
      <c r="A727" s="223"/>
      <c r="B727" s="223"/>
      <c r="C727" s="223"/>
      <c r="D727" s="223"/>
      <c r="E727" s="223"/>
      <c r="F727" s="223"/>
      <c r="G727" s="223"/>
      <c r="H727" s="223"/>
    </row>
    <row r="728">
      <c r="A728" s="223"/>
      <c r="B728" s="223"/>
      <c r="C728" s="223"/>
      <c r="D728" s="223"/>
      <c r="E728" s="223"/>
      <c r="F728" s="223"/>
      <c r="G728" s="223"/>
      <c r="H728" s="223"/>
    </row>
    <row r="729">
      <c r="A729" s="223"/>
      <c r="B729" s="223"/>
      <c r="C729" s="223"/>
      <c r="D729" s="223"/>
      <c r="E729" s="223"/>
      <c r="F729" s="223"/>
      <c r="G729" s="223"/>
      <c r="H729" s="223"/>
    </row>
    <row r="730">
      <c r="A730" s="223"/>
      <c r="B730" s="223"/>
      <c r="C730" s="223"/>
      <c r="D730" s="223"/>
      <c r="E730" s="223"/>
      <c r="F730" s="223"/>
      <c r="G730" s="223"/>
      <c r="H730" s="223"/>
    </row>
    <row r="731">
      <c r="A731" s="223"/>
      <c r="B731" s="223"/>
      <c r="C731" s="223"/>
      <c r="D731" s="223"/>
      <c r="E731" s="223"/>
      <c r="F731" s="223"/>
      <c r="G731" s="223"/>
      <c r="H731" s="223"/>
    </row>
    <row r="732">
      <c r="A732" s="223"/>
      <c r="B732" s="223"/>
      <c r="C732" s="223"/>
      <c r="D732" s="223"/>
      <c r="E732" s="223"/>
      <c r="F732" s="223"/>
      <c r="G732" s="223"/>
      <c r="H732" s="223"/>
    </row>
    <row r="733">
      <c r="A733" s="223"/>
      <c r="B733" s="223"/>
      <c r="C733" s="223"/>
      <c r="D733" s="223"/>
      <c r="E733" s="223"/>
      <c r="F733" s="223"/>
      <c r="G733" s="223"/>
      <c r="H733" s="223"/>
    </row>
    <row r="734">
      <c r="A734" s="223"/>
      <c r="B734" s="223"/>
      <c r="C734" s="223"/>
      <c r="D734" s="223"/>
      <c r="E734" s="223"/>
      <c r="F734" s="223"/>
      <c r="G734" s="223"/>
      <c r="H734" s="223"/>
    </row>
    <row r="735">
      <c r="A735" s="223"/>
      <c r="B735" s="223"/>
      <c r="C735" s="223"/>
      <c r="D735" s="223"/>
      <c r="E735" s="223"/>
      <c r="F735" s="223"/>
      <c r="G735" s="223"/>
      <c r="H735" s="223"/>
    </row>
    <row r="736">
      <c r="A736" s="223"/>
      <c r="B736" s="223"/>
      <c r="C736" s="223"/>
      <c r="D736" s="223"/>
      <c r="E736" s="223"/>
      <c r="F736" s="223"/>
      <c r="G736" s="223"/>
      <c r="H736" s="223"/>
    </row>
    <row r="737">
      <c r="A737" s="223"/>
      <c r="B737" s="223"/>
      <c r="C737" s="223"/>
      <c r="D737" s="223"/>
      <c r="E737" s="223"/>
      <c r="F737" s="223"/>
      <c r="G737" s="223"/>
      <c r="H737" s="223"/>
    </row>
    <row r="738">
      <c r="A738" s="223"/>
      <c r="B738" s="223"/>
      <c r="C738" s="223"/>
      <c r="D738" s="223"/>
      <c r="E738" s="223"/>
      <c r="F738" s="223"/>
      <c r="G738" s="223"/>
      <c r="H738" s="223"/>
    </row>
    <row r="739">
      <c r="A739" s="223"/>
      <c r="B739" s="223"/>
      <c r="C739" s="223"/>
      <c r="D739" s="223"/>
      <c r="E739" s="223"/>
      <c r="F739" s="223"/>
      <c r="G739" s="223"/>
      <c r="H739" s="223"/>
    </row>
    <row r="740">
      <c r="A740" s="223"/>
      <c r="B740" s="223"/>
      <c r="C740" s="223"/>
      <c r="D740" s="223"/>
      <c r="E740" s="223"/>
      <c r="F740" s="223"/>
      <c r="G740" s="223"/>
      <c r="H740" s="223"/>
    </row>
    <row r="741">
      <c r="A741" s="223"/>
      <c r="B741" s="223"/>
      <c r="C741" s="223"/>
      <c r="D741" s="223"/>
      <c r="E741" s="223"/>
      <c r="F741" s="223"/>
      <c r="G741" s="223"/>
      <c r="H741" s="223"/>
    </row>
    <row r="742">
      <c r="A742" s="223"/>
      <c r="B742" s="223"/>
      <c r="C742" s="223"/>
      <c r="D742" s="223"/>
      <c r="E742" s="223"/>
      <c r="F742" s="223"/>
      <c r="G742" s="223"/>
      <c r="H742" s="223"/>
    </row>
    <row r="743">
      <c r="A743" s="223"/>
      <c r="B743" s="223"/>
      <c r="C743" s="223"/>
      <c r="D743" s="223"/>
      <c r="E743" s="223"/>
      <c r="F743" s="223"/>
      <c r="G743" s="223"/>
      <c r="H743" s="223"/>
    </row>
    <row r="744">
      <c r="A744" s="223"/>
      <c r="B744" s="223"/>
      <c r="C744" s="223"/>
      <c r="D744" s="223"/>
      <c r="E744" s="223"/>
      <c r="F744" s="223"/>
      <c r="G744" s="223"/>
      <c r="H744" s="223"/>
    </row>
    <row r="745">
      <c r="A745" s="223"/>
      <c r="B745" s="223"/>
      <c r="C745" s="223"/>
      <c r="D745" s="223"/>
      <c r="E745" s="223"/>
      <c r="F745" s="223"/>
      <c r="G745" s="223"/>
      <c r="H745" s="223"/>
    </row>
    <row r="746">
      <c r="A746" s="223"/>
      <c r="B746" s="223"/>
      <c r="C746" s="223"/>
      <c r="D746" s="223"/>
      <c r="E746" s="223"/>
      <c r="F746" s="223"/>
      <c r="G746" s="223"/>
      <c r="H746" s="223"/>
    </row>
    <row r="747">
      <c r="A747" s="223"/>
      <c r="B747" s="223"/>
      <c r="C747" s="223"/>
      <c r="D747" s="223"/>
      <c r="E747" s="223"/>
      <c r="F747" s="223"/>
      <c r="G747" s="223"/>
      <c r="H747" s="223"/>
    </row>
    <row r="748">
      <c r="A748" s="223"/>
      <c r="B748" s="223"/>
      <c r="C748" s="223"/>
      <c r="D748" s="223"/>
      <c r="E748" s="223"/>
      <c r="F748" s="223"/>
      <c r="G748" s="223"/>
      <c r="H748" s="223"/>
    </row>
    <row r="749">
      <c r="A749" s="223"/>
      <c r="B749" s="223"/>
      <c r="C749" s="223"/>
      <c r="D749" s="223"/>
      <c r="E749" s="223"/>
      <c r="F749" s="223"/>
      <c r="G749" s="223"/>
      <c r="H749" s="223"/>
    </row>
    <row r="750">
      <c r="A750" s="223"/>
      <c r="B750" s="223"/>
      <c r="C750" s="223"/>
      <c r="D750" s="223"/>
      <c r="E750" s="223"/>
      <c r="F750" s="223"/>
      <c r="G750" s="223"/>
      <c r="H750" s="223"/>
    </row>
    <row r="751">
      <c r="A751" s="223"/>
      <c r="B751" s="223"/>
      <c r="C751" s="223"/>
      <c r="D751" s="223"/>
      <c r="E751" s="223"/>
      <c r="F751" s="223"/>
      <c r="G751" s="223"/>
      <c r="H751" s="223"/>
    </row>
    <row r="752">
      <c r="A752" s="223"/>
      <c r="B752" s="223"/>
      <c r="C752" s="223"/>
      <c r="D752" s="223"/>
      <c r="E752" s="223"/>
      <c r="F752" s="223"/>
      <c r="G752" s="223"/>
      <c r="H752" s="223"/>
    </row>
    <row r="753">
      <c r="A753" s="223"/>
      <c r="B753" s="223"/>
      <c r="C753" s="223"/>
      <c r="D753" s="223"/>
      <c r="E753" s="223"/>
      <c r="F753" s="223"/>
      <c r="G753" s="223"/>
      <c r="H753" s="223"/>
    </row>
    <row r="754">
      <c r="A754" s="223"/>
      <c r="B754" s="223"/>
      <c r="C754" s="223"/>
      <c r="D754" s="223"/>
      <c r="E754" s="223"/>
      <c r="F754" s="223"/>
      <c r="G754" s="223"/>
      <c r="H754" s="223"/>
    </row>
    <row r="755">
      <c r="A755" s="223"/>
      <c r="B755" s="223"/>
      <c r="C755" s="223"/>
      <c r="D755" s="223"/>
      <c r="E755" s="223"/>
      <c r="F755" s="223"/>
      <c r="G755" s="223"/>
      <c r="H755" s="223"/>
    </row>
    <row r="756">
      <c r="A756" s="223"/>
      <c r="B756" s="223"/>
      <c r="C756" s="223"/>
      <c r="D756" s="223"/>
      <c r="E756" s="223"/>
      <c r="F756" s="223"/>
      <c r="G756" s="223"/>
      <c r="H756" s="223"/>
    </row>
    <row r="757">
      <c r="A757" s="223"/>
      <c r="B757" s="223"/>
      <c r="C757" s="223"/>
      <c r="D757" s="223"/>
      <c r="E757" s="223"/>
      <c r="F757" s="223"/>
      <c r="G757" s="223"/>
      <c r="H757" s="223"/>
    </row>
    <row r="758">
      <c r="A758" s="223"/>
      <c r="B758" s="223"/>
      <c r="C758" s="223"/>
      <c r="D758" s="223"/>
      <c r="E758" s="223"/>
      <c r="F758" s="223"/>
      <c r="G758" s="223"/>
      <c r="H758" s="223"/>
    </row>
    <row r="759">
      <c r="A759" s="223"/>
      <c r="B759" s="223"/>
      <c r="C759" s="223"/>
      <c r="D759" s="223"/>
      <c r="E759" s="223"/>
      <c r="F759" s="223"/>
      <c r="G759" s="223"/>
      <c r="H759" s="223"/>
    </row>
    <row r="760">
      <c r="A760" s="223"/>
      <c r="B760" s="223"/>
      <c r="C760" s="223"/>
      <c r="D760" s="223"/>
      <c r="E760" s="223"/>
      <c r="F760" s="223"/>
      <c r="G760" s="223"/>
      <c r="H760" s="223"/>
    </row>
    <row r="761">
      <c r="A761" s="223"/>
      <c r="B761" s="223"/>
      <c r="C761" s="223"/>
      <c r="D761" s="223"/>
      <c r="E761" s="223"/>
      <c r="F761" s="223"/>
      <c r="G761" s="223"/>
      <c r="H761" s="223"/>
    </row>
    <row r="762">
      <c r="A762" s="223"/>
      <c r="B762" s="223"/>
      <c r="C762" s="223"/>
      <c r="D762" s="223"/>
      <c r="E762" s="223"/>
      <c r="F762" s="223"/>
      <c r="G762" s="223"/>
      <c r="H762" s="223"/>
    </row>
    <row r="763">
      <c r="A763" s="223"/>
      <c r="B763" s="223"/>
      <c r="C763" s="223"/>
      <c r="D763" s="223"/>
      <c r="E763" s="223"/>
      <c r="F763" s="223"/>
      <c r="G763" s="223"/>
      <c r="H763" s="223"/>
    </row>
    <row r="764">
      <c r="A764" s="223"/>
      <c r="B764" s="223"/>
      <c r="C764" s="223"/>
      <c r="D764" s="223"/>
      <c r="E764" s="223"/>
      <c r="F764" s="223"/>
      <c r="G764" s="223"/>
      <c r="H764" s="223"/>
    </row>
    <row r="765">
      <c r="A765" s="223"/>
      <c r="B765" s="223"/>
      <c r="C765" s="223"/>
      <c r="D765" s="223"/>
      <c r="E765" s="223"/>
      <c r="F765" s="223"/>
      <c r="G765" s="223"/>
      <c r="H765" s="223"/>
    </row>
    <row r="766">
      <c r="A766" s="223"/>
      <c r="B766" s="223"/>
      <c r="C766" s="223"/>
      <c r="D766" s="223"/>
      <c r="E766" s="223"/>
      <c r="F766" s="223"/>
      <c r="G766" s="223"/>
      <c r="H766" s="223"/>
    </row>
    <row r="767">
      <c r="A767" s="223"/>
      <c r="B767" s="223"/>
      <c r="C767" s="223"/>
      <c r="D767" s="223"/>
      <c r="E767" s="223"/>
      <c r="F767" s="223"/>
      <c r="G767" s="223"/>
      <c r="H767" s="223"/>
    </row>
    <row r="768">
      <c r="A768" s="223"/>
      <c r="B768" s="223"/>
      <c r="C768" s="223"/>
      <c r="D768" s="223"/>
      <c r="E768" s="223"/>
      <c r="F768" s="223"/>
      <c r="G768" s="223"/>
      <c r="H768" s="223"/>
    </row>
    <row r="769">
      <c r="A769" s="223"/>
      <c r="B769" s="223"/>
      <c r="C769" s="223"/>
      <c r="D769" s="223"/>
      <c r="E769" s="223"/>
      <c r="F769" s="223"/>
      <c r="G769" s="223"/>
      <c r="H769" s="223"/>
    </row>
    <row r="770">
      <c r="A770" s="223"/>
      <c r="B770" s="223"/>
      <c r="C770" s="223"/>
      <c r="D770" s="223"/>
      <c r="E770" s="223"/>
      <c r="F770" s="223"/>
      <c r="G770" s="223"/>
      <c r="H770" s="223"/>
    </row>
    <row r="771">
      <c r="A771" s="223"/>
      <c r="B771" s="223"/>
      <c r="C771" s="223"/>
      <c r="D771" s="223"/>
      <c r="E771" s="223"/>
      <c r="F771" s="223"/>
      <c r="G771" s="223"/>
      <c r="H771" s="223"/>
    </row>
    <row r="772">
      <c r="A772" s="223"/>
      <c r="B772" s="223"/>
      <c r="C772" s="223"/>
      <c r="D772" s="223"/>
      <c r="E772" s="223"/>
      <c r="F772" s="223"/>
      <c r="G772" s="223"/>
      <c r="H772" s="223"/>
    </row>
    <row r="773">
      <c r="A773" s="223"/>
      <c r="B773" s="223"/>
      <c r="C773" s="223"/>
      <c r="D773" s="223"/>
      <c r="E773" s="223"/>
      <c r="F773" s="223"/>
      <c r="G773" s="223"/>
      <c r="H773" s="223"/>
    </row>
    <row r="774">
      <c r="A774" s="223"/>
      <c r="B774" s="223"/>
      <c r="C774" s="223"/>
      <c r="D774" s="223"/>
      <c r="E774" s="223"/>
      <c r="F774" s="223"/>
      <c r="G774" s="223"/>
      <c r="H774" s="223"/>
    </row>
    <row r="775">
      <c r="A775" s="223"/>
      <c r="B775" s="223"/>
      <c r="C775" s="223"/>
      <c r="D775" s="223"/>
      <c r="E775" s="223"/>
      <c r="F775" s="223"/>
      <c r="G775" s="223"/>
      <c r="H775" s="223"/>
    </row>
    <row r="776">
      <c r="A776" s="223"/>
      <c r="B776" s="223"/>
      <c r="C776" s="223"/>
      <c r="D776" s="223"/>
      <c r="E776" s="223"/>
      <c r="F776" s="223"/>
      <c r="G776" s="223"/>
      <c r="H776" s="223"/>
    </row>
    <row r="777">
      <c r="A777" s="223"/>
      <c r="B777" s="223"/>
      <c r="C777" s="223"/>
      <c r="D777" s="223"/>
      <c r="E777" s="223"/>
      <c r="F777" s="223"/>
      <c r="G777" s="223"/>
      <c r="H777" s="223"/>
    </row>
    <row r="778">
      <c r="A778" s="223"/>
      <c r="B778" s="223"/>
      <c r="C778" s="223"/>
      <c r="D778" s="223"/>
      <c r="E778" s="223"/>
      <c r="F778" s="223"/>
      <c r="G778" s="223"/>
      <c r="H778" s="223"/>
    </row>
    <row r="779">
      <c r="A779" s="223"/>
      <c r="B779" s="223"/>
      <c r="C779" s="223"/>
      <c r="D779" s="223"/>
      <c r="E779" s="223"/>
      <c r="F779" s="223"/>
      <c r="G779" s="223"/>
      <c r="H779" s="223"/>
    </row>
    <row r="780">
      <c r="A780" s="223"/>
      <c r="B780" s="223"/>
      <c r="C780" s="223"/>
      <c r="D780" s="223"/>
      <c r="E780" s="223"/>
      <c r="F780" s="223"/>
      <c r="G780" s="223"/>
      <c r="H780" s="223"/>
    </row>
    <row r="781">
      <c r="A781" s="223"/>
      <c r="B781" s="223"/>
      <c r="C781" s="223"/>
      <c r="D781" s="223"/>
      <c r="E781" s="223"/>
      <c r="F781" s="223"/>
      <c r="G781" s="223"/>
      <c r="H781" s="223"/>
    </row>
    <row r="782">
      <c r="A782" s="223"/>
      <c r="B782" s="223"/>
      <c r="C782" s="223"/>
      <c r="D782" s="223"/>
      <c r="E782" s="223"/>
      <c r="F782" s="223"/>
      <c r="G782" s="223"/>
      <c r="H782" s="223"/>
    </row>
    <row r="783">
      <c r="A783" s="223"/>
      <c r="B783" s="223"/>
      <c r="C783" s="223"/>
      <c r="D783" s="223"/>
      <c r="E783" s="223"/>
      <c r="F783" s="223"/>
      <c r="G783" s="223"/>
      <c r="H783" s="223"/>
    </row>
    <row r="784">
      <c r="A784" s="223"/>
      <c r="B784" s="223"/>
      <c r="C784" s="223"/>
      <c r="D784" s="223"/>
      <c r="E784" s="223"/>
      <c r="F784" s="223"/>
      <c r="G784" s="223"/>
      <c r="H784" s="223"/>
    </row>
    <row r="785">
      <c r="A785" s="223"/>
      <c r="B785" s="223"/>
      <c r="C785" s="223"/>
      <c r="D785" s="223"/>
      <c r="E785" s="223"/>
      <c r="F785" s="223"/>
      <c r="G785" s="223"/>
      <c r="H785" s="223"/>
    </row>
    <row r="786">
      <c r="A786" s="223"/>
      <c r="B786" s="223"/>
      <c r="C786" s="223"/>
      <c r="D786" s="223"/>
      <c r="E786" s="223"/>
      <c r="F786" s="223"/>
      <c r="G786" s="223"/>
      <c r="H786" s="223"/>
    </row>
    <row r="787">
      <c r="A787" s="223"/>
      <c r="B787" s="223"/>
      <c r="C787" s="223"/>
      <c r="D787" s="223"/>
      <c r="E787" s="223"/>
      <c r="F787" s="223"/>
      <c r="G787" s="223"/>
      <c r="H787" s="223"/>
    </row>
    <row r="788">
      <c r="A788" s="223"/>
      <c r="B788" s="223"/>
      <c r="C788" s="223"/>
      <c r="D788" s="223"/>
      <c r="E788" s="223"/>
      <c r="F788" s="223"/>
      <c r="G788" s="223"/>
      <c r="H788" s="223"/>
    </row>
    <row r="789">
      <c r="A789" s="223"/>
      <c r="B789" s="223"/>
      <c r="C789" s="223"/>
      <c r="D789" s="223"/>
      <c r="E789" s="223"/>
      <c r="F789" s="223"/>
      <c r="G789" s="223"/>
      <c r="H789" s="223"/>
    </row>
    <row r="790">
      <c r="A790" s="223"/>
      <c r="B790" s="223"/>
      <c r="C790" s="223"/>
      <c r="D790" s="223"/>
      <c r="E790" s="223"/>
      <c r="F790" s="223"/>
      <c r="G790" s="223"/>
      <c r="H790" s="223"/>
    </row>
    <row r="791">
      <c r="A791" s="223"/>
      <c r="B791" s="223"/>
      <c r="C791" s="223"/>
      <c r="D791" s="223"/>
      <c r="E791" s="223"/>
      <c r="F791" s="223"/>
      <c r="G791" s="223"/>
      <c r="H791" s="223"/>
    </row>
    <row r="792">
      <c r="A792" s="223"/>
      <c r="B792" s="223"/>
      <c r="C792" s="223"/>
      <c r="D792" s="223"/>
      <c r="E792" s="223"/>
      <c r="F792" s="223"/>
      <c r="G792" s="223"/>
      <c r="H792" s="223"/>
    </row>
    <row r="793">
      <c r="A793" s="223"/>
      <c r="B793" s="223"/>
      <c r="C793" s="223"/>
      <c r="D793" s="223"/>
      <c r="E793" s="223"/>
      <c r="F793" s="223"/>
      <c r="G793" s="223"/>
      <c r="H793" s="223"/>
    </row>
    <row r="794">
      <c r="A794" s="223"/>
      <c r="B794" s="223"/>
      <c r="C794" s="223"/>
      <c r="D794" s="223"/>
      <c r="E794" s="223"/>
      <c r="F794" s="223"/>
      <c r="G794" s="223"/>
      <c r="H794" s="223"/>
    </row>
    <row r="795">
      <c r="A795" s="223"/>
      <c r="B795" s="223"/>
      <c r="C795" s="223"/>
      <c r="D795" s="223"/>
      <c r="E795" s="223"/>
      <c r="F795" s="223"/>
      <c r="G795" s="223"/>
      <c r="H795" s="223"/>
    </row>
    <row r="796">
      <c r="A796" s="223"/>
      <c r="B796" s="223"/>
      <c r="C796" s="223"/>
      <c r="D796" s="223"/>
      <c r="E796" s="223"/>
      <c r="F796" s="223"/>
      <c r="G796" s="223"/>
      <c r="H796" s="223"/>
    </row>
    <row r="797">
      <c r="A797" s="223"/>
      <c r="B797" s="223"/>
      <c r="C797" s="223"/>
      <c r="D797" s="223"/>
      <c r="E797" s="223"/>
      <c r="F797" s="223"/>
      <c r="G797" s="223"/>
      <c r="H797" s="223"/>
    </row>
    <row r="798">
      <c r="A798" s="223"/>
      <c r="B798" s="223"/>
      <c r="C798" s="223"/>
      <c r="D798" s="223"/>
      <c r="E798" s="223"/>
      <c r="F798" s="223"/>
      <c r="G798" s="223"/>
      <c r="H798" s="223"/>
    </row>
    <row r="799">
      <c r="A799" s="223"/>
      <c r="B799" s="223"/>
      <c r="C799" s="223"/>
      <c r="D799" s="223"/>
      <c r="E799" s="223"/>
      <c r="F799" s="223"/>
      <c r="G799" s="223"/>
      <c r="H799" s="223"/>
    </row>
    <row r="800">
      <c r="A800" s="223"/>
      <c r="B800" s="223"/>
      <c r="C800" s="223"/>
      <c r="D800" s="223"/>
      <c r="E800" s="223"/>
      <c r="F800" s="223"/>
      <c r="G800" s="223"/>
      <c r="H800" s="223"/>
    </row>
    <row r="801">
      <c r="A801" s="223"/>
      <c r="B801" s="223"/>
      <c r="C801" s="223"/>
      <c r="D801" s="223"/>
      <c r="E801" s="223"/>
      <c r="F801" s="223"/>
      <c r="G801" s="223"/>
      <c r="H801" s="223"/>
    </row>
    <row r="802">
      <c r="A802" s="223"/>
      <c r="B802" s="223"/>
      <c r="C802" s="223"/>
      <c r="D802" s="223"/>
      <c r="E802" s="223"/>
      <c r="F802" s="223"/>
      <c r="G802" s="223"/>
      <c r="H802" s="223"/>
    </row>
    <row r="803">
      <c r="A803" s="223"/>
      <c r="B803" s="223"/>
      <c r="C803" s="223"/>
      <c r="D803" s="223"/>
      <c r="E803" s="223"/>
      <c r="F803" s="223"/>
      <c r="G803" s="223"/>
      <c r="H803" s="223"/>
    </row>
    <row r="804">
      <c r="A804" s="223"/>
      <c r="B804" s="223"/>
      <c r="C804" s="223"/>
      <c r="D804" s="223"/>
      <c r="E804" s="223"/>
      <c r="F804" s="223"/>
      <c r="G804" s="223"/>
      <c r="H804" s="223"/>
    </row>
    <row r="805">
      <c r="A805" s="223"/>
      <c r="B805" s="223"/>
      <c r="C805" s="223"/>
      <c r="D805" s="223"/>
      <c r="E805" s="223"/>
      <c r="F805" s="223"/>
      <c r="G805" s="223"/>
      <c r="H805" s="223"/>
    </row>
    <row r="806">
      <c r="A806" s="223"/>
      <c r="B806" s="223"/>
      <c r="C806" s="223"/>
      <c r="D806" s="223"/>
      <c r="E806" s="223"/>
      <c r="F806" s="223"/>
      <c r="G806" s="223"/>
      <c r="H806" s="223"/>
    </row>
    <row r="807">
      <c r="A807" s="223"/>
      <c r="B807" s="223"/>
      <c r="C807" s="223"/>
      <c r="D807" s="223"/>
      <c r="E807" s="223"/>
      <c r="F807" s="223"/>
      <c r="G807" s="223"/>
      <c r="H807" s="223"/>
    </row>
    <row r="808">
      <c r="A808" s="223"/>
      <c r="B808" s="223"/>
      <c r="C808" s="223"/>
      <c r="D808" s="223"/>
      <c r="E808" s="223"/>
      <c r="F808" s="223"/>
      <c r="G808" s="223"/>
      <c r="H808" s="223"/>
    </row>
    <row r="809">
      <c r="A809" s="223"/>
      <c r="B809" s="223"/>
      <c r="C809" s="223"/>
      <c r="D809" s="223"/>
      <c r="E809" s="223"/>
      <c r="F809" s="223"/>
      <c r="G809" s="223"/>
      <c r="H809" s="223"/>
    </row>
    <row r="810">
      <c r="A810" s="223"/>
      <c r="B810" s="223"/>
      <c r="C810" s="223"/>
      <c r="D810" s="223"/>
      <c r="E810" s="223"/>
      <c r="F810" s="223"/>
      <c r="G810" s="223"/>
      <c r="H810" s="223"/>
    </row>
    <row r="811">
      <c r="A811" s="223"/>
      <c r="B811" s="223"/>
      <c r="C811" s="223"/>
      <c r="D811" s="223"/>
      <c r="E811" s="223"/>
      <c r="F811" s="223"/>
      <c r="G811" s="223"/>
      <c r="H811" s="223"/>
    </row>
    <row r="812">
      <c r="A812" s="223"/>
      <c r="B812" s="223"/>
      <c r="C812" s="223"/>
      <c r="D812" s="223"/>
      <c r="E812" s="223"/>
      <c r="F812" s="223"/>
      <c r="G812" s="223"/>
      <c r="H812" s="223"/>
    </row>
    <row r="813">
      <c r="A813" s="223"/>
      <c r="B813" s="223"/>
      <c r="C813" s="223"/>
      <c r="D813" s="223"/>
      <c r="E813" s="223"/>
      <c r="F813" s="223"/>
      <c r="G813" s="223"/>
      <c r="H813" s="223"/>
    </row>
    <row r="814">
      <c r="A814" s="223"/>
      <c r="B814" s="223"/>
      <c r="C814" s="223"/>
      <c r="D814" s="223"/>
      <c r="E814" s="223"/>
      <c r="F814" s="223"/>
      <c r="G814" s="223"/>
      <c r="H814" s="223"/>
    </row>
    <row r="815">
      <c r="A815" s="223"/>
      <c r="B815" s="223"/>
      <c r="C815" s="223"/>
      <c r="D815" s="223"/>
      <c r="E815" s="223"/>
      <c r="F815" s="223"/>
      <c r="G815" s="223"/>
      <c r="H815" s="223"/>
    </row>
    <row r="816">
      <c r="A816" s="223"/>
      <c r="B816" s="223"/>
      <c r="C816" s="223"/>
      <c r="D816" s="223"/>
      <c r="E816" s="223"/>
      <c r="F816" s="223"/>
      <c r="G816" s="223"/>
      <c r="H816" s="223"/>
    </row>
    <row r="817">
      <c r="A817" s="223"/>
      <c r="B817" s="223"/>
      <c r="C817" s="223"/>
      <c r="D817" s="223"/>
      <c r="E817" s="223"/>
      <c r="F817" s="223"/>
      <c r="G817" s="223"/>
      <c r="H817" s="223"/>
    </row>
    <row r="818">
      <c r="A818" s="223"/>
      <c r="B818" s="223"/>
      <c r="C818" s="223"/>
      <c r="D818" s="223"/>
      <c r="E818" s="223"/>
      <c r="F818" s="223"/>
      <c r="G818" s="223"/>
      <c r="H818" s="223"/>
    </row>
    <row r="819">
      <c r="A819" s="223"/>
      <c r="B819" s="223"/>
      <c r="C819" s="223"/>
      <c r="D819" s="223"/>
      <c r="E819" s="223"/>
      <c r="F819" s="223"/>
      <c r="G819" s="223"/>
      <c r="H819" s="223"/>
    </row>
    <row r="820">
      <c r="A820" s="223"/>
      <c r="B820" s="223"/>
      <c r="C820" s="223"/>
      <c r="D820" s="223"/>
      <c r="E820" s="223"/>
      <c r="F820" s="223"/>
      <c r="G820" s="223"/>
      <c r="H820" s="223"/>
    </row>
    <row r="821">
      <c r="A821" s="223"/>
      <c r="B821" s="223"/>
      <c r="C821" s="223"/>
      <c r="D821" s="223"/>
      <c r="E821" s="223"/>
      <c r="F821" s="223"/>
      <c r="G821" s="223"/>
      <c r="H821" s="223"/>
    </row>
    <row r="822">
      <c r="A822" s="223"/>
      <c r="B822" s="223"/>
      <c r="C822" s="223"/>
      <c r="D822" s="223"/>
      <c r="E822" s="223"/>
      <c r="F822" s="223"/>
      <c r="G822" s="223"/>
      <c r="H822" s="223"/>
    </row>
    <row r="823">
      <c r="A823" s="223"/>
      <c r="B823" s="223"/>
      <c r="C823" s="223"/>
      <c r="D823" s="223"/>
      <c r="E823" s="223"/>
      <c r="F823" s="223"/>
      <c r="G823" s="223"/>
      <c r="H823" s="223"/>
    </row>
    <row r="824">
      <c r="A824" s="223"/>
      <c r="B824" s="223"/>
      <c r="C824" s="223"/>
      <c r="D824" s="223"/>
      <c r="E824" s="223"/>
      <c r="F824" s="223"/>
      <c r="G824" s="223"/>
      <c r="H824" s="223"/>
    </row>
    <row r="825">
      <c r="A825" s="223"/>
      <c r="B825" s="223"/>
      <c r="C825" s="223"/>
      <c r="D825" s="223"/>
      <c r="E825" s="223"/>
      <c r="F825" s="223"/>
      <c r="G825" s="223"/>
      <c r="H825" s="223"/>
    </row>
    <row r="826">
      <c r="A826" s="223"/>
      <c r="B826" s="223"/>
      <c r="C826" s="223"/>
      <c r="D826" s="223"/>
      <c r="E826" s="223"/>
      <c r="F826" s="223"/>
      <c r="G826" s="223"/>
      <c r="H826" s="223"/>
    </row>
    <row r="827">
      <c r="A827" s="223"/>
      <c r="B827" s="223"/>
      <c r="C827" s="223"/>
      <c r="D827" s="223"/>
      <c r="E827" s="223"/>
      <c r="F827" s="223"/>
      <c r="G827" s="223"/>
      <c r="H827" s="223"/>
    </row>
    <row r="828">
      <c r="A828" s="223"/>
      <c r="B828" s="223"/>
      <c r="C828" s="223"/>
      <c r="D828" s="223"/>
      <c r="E828" s="223"/>
      <c r="F828" s="223"/>
      <c r="G828" s="223"/>
      <c r="H828" s="223"/>
    </row>
    <row r="829">
      <c r="A829" s="223"/>
      <c r="B829" s="223"/>
      <c r="C829" s="223"/>
      <c r="D829" s="223"/>
      <c r="E829" s="223"/>
      <c r="F829" s="223"/>
      <c r="G829" s="223"/>
      <c r="H829" s="223"/>
    </row>
    <row r="830">
      <c r="A830" s="223"/>
      <c r="B830" s="223"/>
      <c r="C830" s="223"/>
      <c r="D830" s="223"/>
      <c r="E830" s="223"/>
      <c r="F830" s="223"/>
      <c r="G830" s="223"/>
      <c r="H830" s="223"/>
    </row>
    <row r="831">
      <c r="A831" s="223"/>
      <c r="B831" s="223"/>
      <c r="C831" s="223"/>
      <c r="D831" s="223"/>
      <c r="E831" s="223"/>
      <c r="F831" s="223"/>
      <c r="G831" s="223"/>
      <c r="H831" s="223"/>
    </row>
    <row r="832">
      <c r="A832" s="223"/>
      <c r="B832" s="223"/>
      <c r="C832" s="223"/>
      <c r="D832" s="223"/>
      <c r="E832" s="223"/>
      <c r="F832" s="223"/>
      <c r="G832" s="223"/>
      <c r="H832" s="223"/>
    </row>
    <row r="833">
      <c r="A833" s="223"/>
      <c r="B833" s="223"/>
      <c r="C833" s="223"/>
      <c r="D833" s="223"/>
      <c r="E833" s="223"/>
      <c r="F833" s="223"/>
      <c r="G833" s="223"/>
      <c r="H833" s="223"/>
    </row>
    <row r="834">
      <c r="A834" s="223"/>
      <c r="B834" s="223"/>
      <c r="C834" s="223"/>
      <c r="D834" s="223"/>
      <c r="E834" s="223"/>
      <c r="F834" s="223"/>
      <c r="G834" s="223"/>
      <c r="H834" s="223"/>
    </row>
    <row r="835">
      <c r="A835" s="223"/>
      <c r="B835" s="223"/>
      <c r="C835" s="223"/>
      <c r="D835" s="223"/>
      <c r="E835" s="223"/>
      <c r="F835" s="223"/>
      <c r="G835" s="223"/>
      <c r="H835" s="223"/>
    </row>
    <row r="836">
      <c r="A836" s="223"/>
      <c r="B836" s="223"/>
      <c r="C836" s="223"/>
      <c r="D836" s="223"/>
      <c r="E836" s="223"/>
      <c r="F836" s="223"/>
      <c r="G836" s="223"/>
      <c r="H836" s="223"/>
    </row>
    <row r="837">
      <c r="A837" s="223"/>
      <c r="B837" s="223"/>
      <c r="C837" s="223"/>
      <c r="D837" s="223"/>
      <c r="E837" s="223"/>
      <c r="F837" s="223"/>
      <c r="G837" s="223"/>
      <c r="H837" s="223"/>
    </row>
    <row r="838">
      <c r="A838" s="223"/>
      <c r="B838" s="223"/>
      <c r="C838" s="223"/>
      <c r="D838" s="223"/>
      <c r="E838" s="223"/>
      <c r="F838" s="223"/>
      <c r="G838" s="223"/>
      <c r="H838" s="223"/>
    </row>
    <row r="839">
      <c r="A839" s="223"/>
      <c r="B839" s="223"/>
      <c r="C839" s="223"/>
      <c r="D839" s="223"/>
      <c r="E839" s="223"/>
      <c r="F839" s="223"/>
      <c r="G839" s="223"/>
      <c r="H839" s="223"/>
    </row>
    <row r="840">
      <c r="A840" s="223"/>
      <c r="B840" s="223"/>
      <c r="C840" s="223"/>
      <c r="D840" s="223"/>
      <c r="E840" s="223"/>
      <c r="F840" s="223"/>
      <c r="G840" s="223"/>
      <c r="H840" s="223"/>
    </row>
    <row r="841">
      <c r="A841" s="223"/>
      <c r="B841" s="223"/>
      <c r="C841" s="223"/>
      <c r="D841" s="223"/>
      <c r="E841" s="223"/>
      <c r="F841" s="223"/>
      <c r="G841" s="223"/>
      <c r="H841" s="223"/>
    </row>
    <row r="842">
      <c r="A842" s="223"/>
      <c r="B842" s="223"/>
      <c r="C842" s="223"/>
      <c r="D842" s="223"/>
      <c r="E842" s="223"/>
      <c r="F842" s="223"/>
      <c r="G842" s="223"/>
      <c r="H842" s="223"/>
    </row>
    <row r="843">
      <c r="A843" s="223"/>
      <c r="B843" s="223"/>
      <c r="C843" s="223"/>
      <c r="D843" s="223"/>
      <c r="E843" s="223"/>
      <c r="F843" s="223"/>
      <c r="G843" s="223"/>
      <c r="H843" s="223"/>
    </row>
    <row r="844">
      <c r="A844" s="223"/>
      <c r="B844" s="223"/>
      <c r="C844" s="223"/>
      <c r="D844" s="223"/>
      <c r="E844" s="223"/>
      <c r="F844" s="223"/>
      <c r="G844" s="223"/>
      <c r="H844" s="223"/>
    </row>
    <row r="845">
      <c r="A845" s="223"/>
      <c r="B845" s="223"/>
      <c r="C845" s="223"/>
      <c r="D845" s="223"/>
      <c r="E845" s="223"/>
      <c r="F845" s="223"/>
      <c r="G845" s="223"/>
      <c r="H845" s="223"/>
    </row>
    <row r="846">
      <c r="A846" s="223"/>
      <c r="B846" s="223"/>
      <c r="C846" s="223"/>
      <c r="D846" s="223"/>
      <c r="E846" s="223"/>
      <c r="F846" s="223"/>
      <c r="G846" s="223"/>
      <c r="H846" s="223"/>
    </row>
    <row r="847">
      <c r="A847" s="223"/>
      <c r="B847" s="223"/>
      <c r="C847" s="223"/>
      <c r="D847" s="223"/>
      <c r="E847" s="223"/>
      <c r="F847" s="223"/>
      <c r="G847" s="223"/>
      <c r="H847" s="223"/>
    </row>
    <row r="848">
      <c r="A848" s="223"/>
      <c r="B848" s="223"/>
      <c r="C848" s="223"/>
      <c r="D848" s="223"/>
      <c r="E848" s="223"/>
      <c r="F848" s="223"/>
      <c r="G848" s="223"/>
      <c r="H848" s="223"/>
    </row>
    <row r="849">
      <c r="A849" s="223"/>
      <c r="B849" s="223"/>
      <c r="C849" s="223"/>
      <c r="D849" s="223"/>
      <c r="E849" s="223"/>
      <c r="F849" s="223"/>
      <c r="G849" s="223"/>
      <c r="H849" s="223"/>
    </row>
    <row r="850">
      <c r="A850" s="223"/>
      <c r="B850" s="223"/>
      <c r="C850" s="223"/>
      <c r="D850" s="223"/>
      <c r="E850" s="223"/>
      <c r="F850" s="223"/>
      <c r="G850" s="223"/>
      <c r="H850" s="223"/>
    </row>
    <row r="851">
      <c r="A851" s="223"/>
      <c r="B851" s="223"/>
      <c r="C851" s="223"/>
      <c r="D851" s="223"/>
      <c r="E851" s="223"/>
      <c r="F851" s="223"/>
      <c r="G851" s="223"/>
      <c r="H851" s="223"/>
    </row>
    <row r="852">
      <c r="A852" s="223"/>
      <c r="B852" s="223"/>
      <c r="C852" s="223"/>
      <c r="D852" s="223"/>
      <c r="E852" s="223"/>
      <c r="F852" s="223"/>
      <c r="G852" s="223"/>
      <c r="H852" s="223"/>
    </row>
    <row r="853">
      <c r="A853" s="223"/>
      <c r="B853" s="223"/>
      <c r="C853" s="223"/>
      <c r="D853" s="223"/>
      <c r="E853" s="223"/>
      <c r="F853" s="223"/>
      <c r="G853" s="223"/>
      <c r="H853" s="223"/>
    </row>
    <row r="854">
      <c r="A854" s="223"/>
      <c r="B854" s="223"/>
      <c r="C854" s="223"/>
      <c r="D854" s="223"/>
      <c r="E854" s="223"/>
      <c r="F854" s="223"/>
      <c r="G854" s="223"/>
      <c r="H854" s="223"/>
    </row>
    <row r="855">
      <c r="A855" s="223"/>
      <c r="B855" s="223"/>
      <c r="C855" s="223"/>
      <c r="D855" s="223"/>
      <c r="E855" s="223"/>
      <c r="F855" s="223"/>
      <c r="G855" s="223"/>
      <c r="H855" s="223"/>
    </row>
    <row r="856">
      <c r="A856" s="223"/>
      <c r="B856" s="223"/>
      <c r="C856" s="223"/>
      <c r="D856" s="223"/>
      <c r="E856" s="223"/>
      <c r="F856" s="223"/>
      <c r="G856" s="223"/>
      <c r="H856" s="223"/>
    </row>
    <row r="857">
      <c r="A857" s="223"/>
      <c r="B857" s="223"/>
      <c r="C857" s="223"/>
      <c r="D857" s="223"/>
      <c r="E857" s="223"/>
      <c r="F857" s="223"/>
      <c r="G857" s="223"/>
      <c r="H857" s="223"/>
    </row>
    <row r="858">
      <c r="A858" s="223"/>
      <c r="B858" s="223"/>
      <c r="C858" s="223"/>
      <c r="D858" s="223"/>
      <c r="E858" s="223"/>
      <c r="F858" s="223"/>
      <c r="G858" s="223"/>
      <c r="H858" s="223"/>
    </row>
    <row r="859">
      <c r="A859" s="223"/>
      <c r="B859" s="223"/>
      <c r="C859" s="223"/>
      <c r="D859" s="223"/>
      <c r="E859" s="223"/>
      <c r="F859" s="223"/>
      <c r="G859" s="223"/>
      <c r="H859" s="223"/>
    </row>
    <row r="860">
      <c r="A860" s="223"/>
      <c r="B860" s="223"/>
      <c r="C860" s="223"/>
      <c r="D860" s="223"/>
      <c r="E860" s="223"/>
      <c r="F860" s="223"/>
      <c r="G860" s="223"/>
      <c r="H860" s="223"/>
    </row>
    <row r="861">
      <c r="A861" s="223"/>
      <c r="B861" s="223"/>
      <c r="C861" s="223"/>
      <c r="D861" s="223"/>
      <c r="E861" s="223"/>
      <c r="F861" s="223"/>
      <c r="G861" s="223"/>
      <c r="H861" s="223"/>
    </row>
    <row r="862">
      <c r="A862" s="223"/>
      <c r="B862" s="223"/>
      <c r="C862" s="223"/>
      <c r="D862" s="223"/>
      <c r="E862" s="223"/>
      <c r="F862" s="223"/>
      <c r="G862" s="223"/>
      <c r="H862" s="223"/>
    </row>
    <row r="863">
      <c r="A863" s="223"/>
      <c r="B863" s="223"/>
      <c r="C863" s="223"/>
      <c r="D863" s="223"/>
      <c r="E863" s="223"/>
      <c r="F863" s="223"/>
      <c r="G863" s="223"/>
      <c r="H863" s="223"/>
    </row>
    <row r="864">
      <c r="A864" s="223"/>
      <c r="B864" s="223"/>
      <c r="C864" s="223"/>
      <c r="D864" s="223"/>
      <c r="E864" s="223"/>
      <c r="F864" s="223"/>
      <c r="G864" s="223"/>
      <c r="H864" s="223"/>
    </row>
    <row r="865">
      <c r="A865" s="223"/>
      <c r="B865" s="223"/>
      <c r="C865" s="223"/>
      <c r="D865" s="223"/>
      <c r="E865" s="223"/>
      <c r="F865" s="223"/>
      <c r="G865" s="223"/>
      <c r="H865" s="223"/>
    </row>
    <row r="866">
      <c r="A866" s="223"/>
      <c r="B866" s="223"/>
      <c r="C866" s="223"/>
      <c r="D866" s="223"/>
      <c r="E866" s="223"/>
      <c r="F866" s="223"/>
      <c r="G866" s="223"/>
      <c r="H866" s="223"/>
    </row>
    <row r="867">
      <c r="A867" s="223"/>
      <c r="B867" s="223"/>
      <c r="C867" s="223"/>
      <c r="D867" s="223"/>
      <c r="E867" s="223"/>
      <c r="F867" s="223"/>
      <c r="G867" s="223"/>
      <c r="H867" s="223"/>
    </row>
    <row r="868">
      <c r="A868" s="223"/>
      <c r="B868" s="223"/>
      <c r="C868" s="223"/>
      <c r="D868" s="223"/>
      <c r="E868" s="223"/>
      <c r="F868" s="223"/>
      <c r="G868" s="223"/>
      <c r="H868" s="223"/>
    </row>
    <row r="869">
      <c r="A869" s="223"/>
      <c r="B869" s="223"/>
      <c r="C869" s="223"/>
      <c r="D869" s="223"/>
      <c r="E869" s="223"/>
      <c r="F869" s="223"/>
      <c r="G869" s="223"/>
      <c r="H869" s="223"/>
    </row>
    <row r="870">
      <c r="A870" s="223"/>
      <c r="B870" s="223"/>
      <c r="C870" s="223"/>
      <c r="D870" s="223"/>
      <c r="E870" s="223"/>
      <c r="F870" s="223"/>
      <c r="G870" s="223"/>
      <c r="H870" s="223"/>
    </row>
    <row r="871">
      <c r="A871" s="223"/>
      <c r="B871" s="223"/>
      <c r="C871" s="223"/>
      <c r="D871" s="223"/>
      <c r="E871" s="223"/>
      <c r="F871" s="223"/>
      <c r="G871" s="223"/>
      <c r="H871" s="223"/>
    </row>
    <row r="872">
      <c r="A872" s="223"/>
      <c r="B872" s="223"/>
      <c r="C872" s="223"/>
      <c r="D872" s="223"/>
      <c r="E872" s="223"/>
      <c r="F872" s="223"/>
      <c r="G872" s="223"/>
      <c r="H872" s="223"/>
    </row>
    <row r="873">
      <c r="A873" s="223"/>
      <c r="B873" s="223"/>
      <c r="C873" s="223"/>
      <c r="D873" s="223"/>
      <c r="E873" s="223"/>
      <c r="F873" s="223"/>
      <c r="G873" s="223"/>
      <c r="H873" s="223"/>
    </row>
    <row r="874">
      <c r="A874" s="223"/>
      <c r="B874" s="223"/>
      <c r="C874" s="223"/>
      <c r="D874" s="223"/>
      <c r="E874" s="223"/>
      <c r="F874" s="223"/>
      <c r="G874" s="223"/>
      <c r="H874" s="223"/>
    </row>
    <row r="875">
      <c r="A875" s="223"/>
      <c r="B875" s="223"/>
      <c r="C875" s="223"/>
      <c r="D875" s="223"/>
      <c r="E875" s="223"/>
      <c r="F875" s="223"/>
      <c r="G875" s="223"/>
      <c r="H875" s="223"/>
    </row>
    <row r="876">
      <c r="A876" s="223"/>
      <c r="B876" s="223"/>
      <c r="C876" s="223"/>
      <c r="D876" s="223"/>
      <c r="E876" s="223"/>
      <c r="F876" s="223"/>
      <c r="G876" s="223"/>
      <c r="H876" s="223"/>
    </row>
    <row r="877">
      <c r="A877" s="223"/>
      <c r="B877" s="223"/>
      <c r="C877" s="223"/>
      <c r="D877" s="223"/>
      <c r="E877" s="223"/>
      <c r="F877" s="223"/>
      <c r="G877" s="223"/>
      <c r="H877" s="223"/>
    </row>
    <row r="878">
      <c r="A878" s="223"/>
      <c r="B878" s="223"/>
      <c r="C878" s="223"/>
      <c r="D878" s="223"/>
      <c r="E878" s="223"/>
      <c r="F878" s="223"/>
      <c r="G878" s="223"/>
      <c r="H878" s="223"/>
    </row>
    <row r="879">
      <c r="A879" s="223"/>
      <c r="B879" s="223"/>
      <c r="C879" s="223"/>
      <c r="D879" s="223"/>
      <c r="E879" s="223"/>
      <c r="F879" s="223"/>
      <c r="G879" s="223"/>
      <c r="H879" s="223"/>
    </row>
    <row r="880">
      <c r="A880" s="223"/>
      <c r="B880" s="223"/>
      <c r="C880" s="223"/>
      <c r="D880" s="223"/>
      <c r="E880" s="223"/>
      <c r="F880" s="223"/>
      <c r="G880" s="223"/>
      <c r="H880" s="223"/>
    </row>
    <row r="881">
      <c r="A881" s="223"/>
      <c r="B881" s="223"/>
      <c r="C881" s="223"/>
      <c r="D881" s="223"/>
      <c r="E881" s="223"/>
      <c r="F881" s="223"/>
      <c r="G881" s="223"/>
      <c r="H881" s="223"/>
    </row>
    <row r="882">
      <c r="A882" s="223"/>
      <c r="B882" s="223"/>
      <c r="C882" s="223"/>
      <c r="D882" s="223"/>
      <c r="E882" s="223"/>
      <c r="F882" s="223"/>
      <c r="G882" s="223"/>
      <c r="H882" s="223"/>
    </row>
    <row r="883">
      <c r="A883" s="223"/>
      <c r="B883" s="223"/>
      <c r="C883" s="223"/>
      <c r="D883" s="223"/>
      <c r="E883" s="223"/>
      <c r="F883" s="223"/>
      <c r="G883" s="223"/>
      <c r="H883" s="223"/>
    </row>
    <row r="884">
      <c r="A884" s="223"/>
      <c r="B884" s="223"/>
      <c r="C884" s="223"/>
      <c r="D884" s="223"/>
      <c r="E884" s="223"/>
      <c r="F884" s="223"/>
      <c r="G884" s="223"/>
      <c r="H884" s="223"/>
    </row>
    <row r="885">
      <c r="A885" s="223"/>
      <c r="B885" s="223"/>
      <c r="C885" s="223"/>
      <c r="D885" s="223"/>
      <c r="E885" s="223"/>
      <c r="F885" s="223"/>
      <c r="G885" s="223"/>
      <c r="H885" s="223"/>
    </row>
    <row r="886">
      <c r="A886" s="223"/>
      <c r="B886" s="223"/>
      <c r="C886" s="223"/>
      <c r="D886" s="223"/>
      <c r="E886" s="223"/>
      <c r="F886" s="223"/>
      <c r="G886" s="223"/>
      <c r="H886" s="223"/>
    </row>
    <row r="887">
      <c r="A887" s="223"/>
      <c r="B887" s="223"/>
      <c r="C887" s="223"/>
      <c r="D887" s="223"/>
      <c r="E887" s="223"/>
      <c r="F887" s="223"/>
      <c r="G887" s="223"/>
      <c r="H887" s="223"/>
    </row>
    <row r="888">
      <c r="A888" s="223"/>
      <c r="B888" s="223"/>
      <c r="C888" s="223"/>
      <c r="D888" s="223"/>
      <c r="E888" s="223"/>
      <c r="F888" s="223"/>
      <c r="G888" s="223"/>
      <c r="H888" s="223"/>
    </row>
    <row r="889">
      <c r="A889" s="223"/>
      <c r="B889" s="223"/>
      <c r="C889" s="223"/>
      <c r="D889" s="223"/>
      <c r="E889" s="223"/>
      <c r="F889" s="223"/>
      <c r="G889" s="223"/>
      <c r="H889" s="223"/>
    </row>
    <row r="890">
      <c r="A890" s="223"/>
      <c r="B890" s="223"/>
      <c r="C890" s="223"/>
      <c r="D890" s="223"/>
      <c r="E890" s="223"/>
      <c r="F890" s="223"/>
      <c r="G890" s="223"/>
      <c r="H890" s="223"/>
    </row>
    <row r="891">
      <c r="A891" s="223"/>
      <c r="B891" s="223"/>
      <c r="C891" s="223"/>
      <c r="D891" s="223"/>
      <c r="E891" s="223"/>
      <c r="F891" s="223"/>
      <c r="G891" s="223"/>
      <c r="H891" s="223"/>
    </row>
    <row r="892">
      <c r="A892" s="223"/>
      <c r="B892" s="223"/>
      <c r="C892" s="223"/>
      <c r="D892" s="223"/>
      <c r="E892" s="223"/>
      <c r="F892" s="223"/>
      <c r="G892" s="223"/>
      <c r="H892" s="223"/>
    </row>
    <row r="893">
      <c r="A893" s="223"/>
      <c r="B893" s="223"/>
      <c r="C893" s="223"/>
      <c r="D893" s="223"/>
      <c r="E893" s="223"/>
      <c r="F893" s="223"/>
      <c r="G893" s="223"/>
      <c r="H893" s="223"/>
    </row>
    <row r="894">
      <c r="A894" s="223"/>
      <c r="B894" s="223"/>
      <c r="C894" s="223"/>
      <c r="D894" s="223"/>
      <c r="E894" s="223"/>
      <c r="F894" s="223"/>
      <c r="G894" s="223"/>
      <c r="H894" s="223"/>
    </row>
    <row r="895">
      <c r="A895" s="223"/>
      <c r="B895" s="223"/>
      <c r="C895" s="223"/>
      <c r="D895" s="223"/>
      <c r="E895" s="223"/>
      <c r="F895" s="223"/>
      <c r="G895" s="223"/>
      <c r="H895" s="223"/>
    </row>
    <row r="896">
      <c r="A896" s="223"/>
      <c r="B896" s="223"/>
      <c r="C896" s="223"/>
      <c r="D896" s="223"/>
      <c r="E896" s="223"/>
      <c r="F896" s="223"/>
      <c r="G896" s="223"/>
      <c r="H896" s="223"/>
    </row>
    <row r="897">
      <c r="A897" s="223"/>
      <c r="B897" s="223"/>
      <c r="C897" s="223"/>
      <c r="D897" s="223"/>
      <c r="E897" s="223"/>
      <c r="F897" s="223"/>
      <c r="G897" s="223"/>
      <c r="H897" s="223"/>
    </row>
    <row r="898">
      <c r="A898" s="223"/>
      <c r="B898" s="223"/>
      <c r="C898" s="223"/>
      <c r="D898" s="223"/>
      <c r="E898" s="223"/>
      <c r="F898" s="223"/>
      <c r="G898" s="223"/>
      <c r="H898" s="223"/>
    </row>
    <row r="899">
      <c r="A899" s="223"/>
      <c r="B899" s="223"/>
      <c r="C899" s="223"/>
      <c r="D899" s="223"/>
      <c r="E899" s="223"/>
      <c r="F899" s="223"/>
      <c r="G899" s="223"/>
      <c r="H899" s="223"/>
    </row>
    <row r="900">
      <c r="A900" s="223"/>
      <c r="B900" s="223"/>
      <c r="C900" s="223"/>
      <c r="D900" s="223"/>
      <c r="E900" s="223"/>
      <c r="F900" s="223"/>
      <c r="G900" s="223"/>
      <c r="H900" s="223"/>
    </row>
    <row r="901">
      <c r="A901" s="223"/>
      <c r="B901" s="223"/>
      <c r="C901" s="223"/>
      <c r="D901" s="223"/>
      <c r="E901" s="223"/>
      <c r="F901" s="223"/>
      <c r="G901" s="223"/>
      <c r="H901" s="223"/>
    </row>
    <row r="902">
      <c r="A902" s="223"/>
      <c r="B902" s="223"/>
      <c r="C902" s="223"/>
      <c r="D902" s="223"/>
      <c r="E902" s="223"/>
      <c r="F902" s="223"/>
      <c r="G902" s="223"/>
      <c r="H902" s="223"/>
    </row>
    <row r="903">
      <c r="A903" s="223"/>
      <c r="B903" s="223"/>
      <c r="C903" s="223"/>
      <c r="D903" s="223"/>
      <c r="E903" s="223"/>
      <c r="F903" s="223"/>
      <c r="G903" s="223"/>
      <c r="H903" s="223"/>
    </row>
    <row r="904">
      <c r="A904" s="223"/>
      <c r="B904" s="223"/>
      <c r="C904" s="223"/>
      <c r="D904" s="223"/>
      <c r="E904" s="223"/>
      <c r="F904" s="223"/>
      <c r="G904" s="223"/>
      <c r="H904" s="223"/>
    </row>
    <row r="905">
      <c r="A905" s="223"/>
      <c r="B905" s="223"/>
      <c r="C905" s="223"/>
      <c r="D905" s="223"/>
      <c r="E905" s="223"/>
      <c r="F905" s="223"/>
      <c r="G905" s="223"/>
      <c r="H905" s="223"/>
    </row>
    <row r="906">
      <c r="A906" s="223"/>
      <c r="B906" s="223"/>
      <c r="C906" s="223"/>
      <c r="D906" s="223"/>
      <c r="E906" s="223"/>
      <c r="F906" s="223"/>
      <c r="G906" s="223"/>
      <c r="H906" s="223"/>
    </row>
    <row r="907">
      <c r="A907" s="223"/>
      <c r="B907" s="223"/>
      <c r="C907" s="223"/>
      <c r="D907" s="223"/>
      <c r="E907" s="223"/>
      <c r="F907" s="223"/>
      <c r="G907" s="223"/>
      <c r="H907" s="223"/>
    </row>
    <row r="908">
      <c r="A908" s="223"/>
      <c r="B908" s="223"/>
      <c r="C908" s="223"/>
      <c r="D908" s="223"/>
      <c r="E908" s="223"/>
      <c r="F908" s="223"/>
      <c r="G908" s="223"/>
      <c r="H908" s="223"/>
    </row>
    <row r="909">
      <c r="A909" s="223"/>
      <c r="B909" s="223"/>
      <c r="C909" s="223"/>
      <c r="D909" s="223"/>
      <c r="E909" s="223"/>
      <c r="F909" s="223"/>
      <c r="G909" s="223"/>
      <c r="H909" s="223"/>
    </row>
    <row r="910">
      <c r="A910" s="223"/>
      <c r="B910" s="223"/>
      <c r="C910" s="223"/>
      <c r="D910" s="223"/>
      <c r="E910" s="223"/>
      <c r="F910" s="223"/>
      <c r="G910" s="223"/>
      <c r="H910" s="223"/>
    </row>
    <row r="911">
      <c r="A911" s="223"/>
      <c r="B911" s="223"/>
      <c r="C911" s="223"/>
      <c r="D911" s="223"/>
      <c r="E911" s="223"/>
      <c r="F911" s="223"/>
      <c r="G911" s="223"/>
      <c r="H911" s="223"/>
    </row>
    <row r="912">
      <c r="A912" s="223"/>
      <c r="B912" s="223"/>
      <c r="C912" s="223"/>
      <c r="D912" s="223"/>
      <c r="E912" s="223"/>
      <c r="F912" s="223"/>
      <c r="G912" s="223"/>
      <c r="H912" s="223"/>
    </row>
    <row r="913">
      <c r="A913" s="223"/>
      <c r="B913" s="223"/>
      <c r="C913" s="223"/>
      <c r="D913" s="223"/>
      <c r="E913" s="223"/>
      <c r="F913" s="223"/>
      <c r="G913" s="223"/>
      <c r="H913" s="223"/>
    </row>
    <row r="914">
      <c r="A914" s="223"/>
      <c r="B914" s="223"/>
      <c r="C914" s="223"/>
      <c r="D914" s="223"/>
      <c r="E914" s="223"/>
      <c r="F914" s="223"/>
      <c r="G914" s="223"/>
      <c r="H914" s="223"/>
    </row>
    <row r="915">
      <c r="A915" s="223"/>
      <c r="B915" s="223"/>
      <c r="C915" s="223"/>
      <c r="D915" s="223"/>
      <c r="E915" s="223"/>
      <c r="F915" s="223"/>
      <c r="G915" s="223"/>
      <c r="H915" s="223"/>
    </row>
    <row r="916">
      <c r="A916" s="223"/>
      <c r="B916" s="223"/>
      <c r="C916" s="223"/>
      <c r="D916" s="223"/>
      <c r="E916" s="223"/>
      <c r="F916" s="223"/>
      <c r="G916" s="223"/>
      <c r="H916" s="223"/>
    </row>
    <row r="917">
      <c r="A917" s="223"/>
      <c r="B917" s="223"/>
      <c r="C917" s="223"/>
      <c r="D917" s="223"/>
      <c r="E917" s="223"/>
      <c r="F917" s="223"/>
      <c r="G917" s="223"/>
      <c r="H917" s="223"/>
    </row>
    <row r="918">
      <c r="A918" s="223"/>
      <c r="B918" s="223"/>
      <c r="C918" s="223"/>
      <c r="D918" s="223"/>
      <c r="E918" s="223"/>
      <c r="F918" s="223"/>
      <c r="G918" s="223"/>
      <c r="H918" s="223"/>
    </row>
    <row r="919">
      <c r="A919" s="223"/>
      <c r="B919" s="223"/>
      <c r="C919" s="223"/>
      <c r="D919" s="223"/>
      <c r="E919" s="223"/>
      <c r="F919" s="223"/>
      <c r="G919" s="223"/>
      <c r="H919" s="223"/>
    </row>
    <row r="920">
      <c r="A920" s="223"/>
      <c r="B920" s="223"/>
      <c r="C920" s="223"/>
      <c r="D920" s="223"/>
      <c r="E920" s="223"/>
      <c r="F920" s="223"/>
      <c r="G920" s="223"/>
      <c r="H920" s="223"/>
    </row>
    <row r="921">
      <c r="A921" s="223"/>
      <c r="B921" s="223"/>
      <c r="C921" s="223"/>
      <c r="D921" s="223"/>
      <c r="E921" s="223"/>
      <c r="F921" s="223"/>
      <c r="G921" s="223"/>
      <c r="H921" s="223"/>
    </row>
    <row r="922">
      <c r="A922" s="223"/>
      <c r="B922" s="223"/>
      <c r="C922" s="223"/>
      <c r="D922" s="223"/>
      <c r="E922" s="223"/>
      <c r="F922" s="223"/>
      <c r="G922" s="223"/>
      <c r="H922" s="223"/>
    </row>
    <row r="923">
      <c r="A923" s="223"/>
      <c r="B923" s="223"/>
      <c r="C923" s="223"/>
      <c r="D923" s="223"/>
      <c r="E923" s="223"/>
      <c r="F923" s="223"/>
      <c r="G923" s="223"/>
      <c r="H923" s="223"/>
    </row>
    <row r="924">
      <c r="A924" s="223"/>
      <c r="B924" s="223"/>
      <c r="C924" s="223"/>
      <c r="D924" s="223"/>
      <c r="E924" s="223"/>
      <c r="F924" s="223"/>
      <c r="G924" s="223"/>
      <c r="H924" s="223"/>
    </row>
    <row r="925">
      <c r="A925" s="223"/>
      <c r="B925" s="223"/>
      <c r="C925" s="223"/>
      <c r="D925" s="223"/>
      <c r="E925" s="223"/>
      <c r="F925" s="223"/>
      <c r="G925" s="223"/>
      <c r="H925" s="223"/>
    </row>
    <row r="926">
      <c r="A926" s="223"/>
      <c r="B926" s="223"/>
      <c r="C926" s="223"/>
      <c r="D926" s="223"/>
      <c r="E926" s="223"/>
      <c r="F926" s="223"/>
      <c r="G926" s="223"/>
      <c r="H926" s="223"/>
    </row>
    <row r="927">
      <c r="A927" s="223"/>
      <c r="B927" s="223"/>
      <c r="C927" s="223"/>
      <c r="D927" s="223"/>
      <c r="E927" s="223"/>
      <c r="F927" s="223"/>
      <c r="G927" s="223"/>
      <c r="H927" s="223"/>
    </row>
    <row r="928">
      <c r="A928" s="223"/>
      <c r="B928" s="223"/>
      <c r="C928" s="223"/>
      <c r="D928" s="223"/>
      <c r="E928" s="223"/>
      <c r="F928" s="223"/>
      <c r="G928" s="223"/>
      <c r="H928" s="223"/>
    </row>
    <row r="929">
      <c r="A929" s="223"/>
      <c r="B929" s="223"/>
      <c r="C929" s="223"/>
      <c r="D929" s="223"/>
      <c r="E929" s="223"/>
      <c r="F929" s="223"/>
      <c r="G929" s="223"/>
      <c r="H929" s="223"/>
    </row>
    <row r="930">
      <c r="A930" s="223"/>
      <c r="B930" s="223"/>
      <c r="C930" s="223"/>
      <c r="D930" s="223"/>
      <c r="E930" s="223"/>
      <c r="F930" s="223"/>
      <c r="G930" s="223"/>
      <c r="H930" s="223"/>
    </row>
    <row r="931">
      <c r="A931" s="223"/>
      <c r="B931" s="223"/>
      <c r="C931" s="223"/>
      <c r="D931" s="223"/>
      <c r="E931" s="223"/>
      <c r="F931" s="223"/>
      <c r="G931" s="223"/>
      <c r="H931" s="223"/>
    </row>
    <row r="932">
      <c r="A932" s="223"/>
      <c r="B932" s="223"/>
      <c r="C932" s="223"/>
      <c r="D932" s="223"/>
      <c r="E932" s="223"/>
      <c r="F932" s="223"/>
      <c r="G932" s="223"/>
      <c r="H932" s="223"/>
    </row>
    <row r="933">
      <c r="A933" s="223"/>
      <c r="B933" s="223"/>
      <c r="C933" s="223"/>
      <c r="D933" s="223"/>
      <c r="E933" s="223"/>
      <c r="F933" s="223"/>
      <c r="G933" s="223"/>
      <c r="H933" s="223"/>
    </row>
    <row r="934">
      <c r="A934" s="223"/>
      <c r="B934" s="223"/>
      <c r="C934" s="223"/>
      <c r="D934" s="223"/>
      <c r="E934" s="223"/>
      <c r="F934" s="223"/>
      <c r="G934" s="223"/>
      <c r="H934" s="223"/>
    </row>
    <row r="935">
      <c r="A935" s="223"/>
      <c r="B935" s="223"/>
      <c r="C935" s="223"/>
      <c r="D935" s="223"/>
      <c r="E935" s="223"/>
      <c r="F935" s="223"/>
      <c r="G935" s="223"/>
      <c r="H935" s="223"/>
    </row>
    <row r="936">
      <c r="A936" s="223"/>
      <c r="B936" s="223"/>
      <c r="C936" s="223"/>
      <c r="D936" s="223"/>
      <c r="E936" s="223"/>
      <c r="F936" s="223"/>
      <c r="G936" s="223"/>
      <c r="H936" s="223"/>
    </row>
    <row r="937">
      <c r="A937" s="223"/>
      <c r="B937" s="223"/>
      <c r="C937" s="223"/>
      <c r="D937" s="223"/>
      <c r="E937" s="223"/>
      <c r="F937" s="223"/>
      <c r="G937" s="223"/>
      <c r="H937" s="223"/>
    </row>
    <row r="938">
      <c r="A938" s="223"/>
      <c r="B938" s="223"/>
      <c r="C938" s="223"/>
      <c r="D938" s="223"/>
      <c r="E938" s="223"/>
      <c r="F938" s="223"/>
      <c r="G938" s="223"/>
      <c r="H938" s="223"/>
    </row>
    <row r="939">
      <c r="A939" s="223"/>
      <c r="B939" s="223"/>
      <c r="C939" s="223"/>
      <c r="D939" s="223"/>
      <c r="E939" s="223"/>
      <c r="F939" s="223"/>
      <c r="G939" s="223"/>
      <c r="H939" s="223"/>
    </row>
    <row r="940">
      <c r="A940" s="223"/>
      <c r="B940" s="223"/>
      <c r="C940" s="223"/>
      <c r="D940" s="223"/>
      <c r="E940" s="223"/>
      <c r="F940" s="223"/>
      <c r="G940" s="223"/>
      <c r="H940" s="223"/>
    </row>
    <row r="941">
      <c r="A941" s="223"/>
      <c r="B941" s="223"/>
      <c r="C941" s="223"/>
      <c r="D941" s="223"/>
      <c r="E941" s="223"/>
      <c r="F941" s="223"/>
      <c r="G941" s="223"/>
      <c r="H941" s="223"/>
    </row>
    <row r="942">
      <c r="A942" s="223"/>
      <c r="B942" s="223"/>
      <c r="C942" s="223"/>
      <c r="D942" s="223"/>
      <c r="E942" s="223"/>
      <c r="F942" s="223"/>
      <c r="G942" s="223"/>
      <c r="H942" s="223"/>
    </row>
    <row r="943">
      <c r="A943" s="223"/>
      <c r="B943" s="223"/>
      <c r="C943" s="223"/>
      <c r="D943" s="223"/>
      <c r="E943" s="223"/>
      <c r="F943" s="223"/>
      <c r="G943" s="223"/>
      <c r="H943" s="223"/>
    </row>
    <row r="944">
      <c r="A944" s="223"/>
      <c r="B944" s="223"/>
      <c r="C944" s="223"/>
      <c r="D944" s="223"/>
      <c r="E944" s="223"/>
      <c r="F944" s="223"/>
      <c r="G944" s="223"/>
      <c r="H944" s="223"/>
    </row>
    <row r="945">
      <c r="A945" s="223"/>
      <c r="B945" s="223"/>
      <c r="C945" s="223"/>
      <c r="D945" s="223"/>
      <c r="E945" s="223"/>
      <c r="F945" s="223"/>
      <c r="G945" s="223"/>
      <c r="H945" s="223"/>
    </row>
    <row r="946">
      <c r="A946" s="223"/>
      <c r="B946" s="223"/>
      <c r="C946" s="223"/>
      <c r="D946" s="223"/>
      <c r="E946" s="223"/>
      <c r="F946" s="223"/>
      <c r="G946" s="223"/>
      <c r="H946" s="223"/>
    </row>
    <row r="947">
      <c r="A947" s="223"/>
      <c r="B947" s="223"/>
      <c r="C947" s="223"/>
      <c r="D947" s="223"/>
      <c r="E947" s="223"/>
      <c r="F947" s="223"/>
      <c r="G947" s="223"/>
      <c r="H947" s="223"/>
    </row>
    <row r="948">
      <c r="A948" s="223"/>
      <c r="B948" s="223"/>
      <c r="C948" s="223"/>
      <c r="D948" s="223"/>
      <c r="E948" s="223"/>
      <c r="F948" s="223"/>
      <c r="G948" s="223"/>
      <c r="H948" s="223"/>
    </row>
    <row r="949">
      <c r="A949" s="223"/>
      <c r="B949" s="223"/>
      <c r="C949" s="223"/>
      <c r="D949" s="223"/>
      <c r="E949" s="223"/>
      <c r="F949" s="223"/>
      <c r="G949" s="223"/>
      <c r="H949" s="223"/>
    </row>
    <row r="950">
      <c r="A950" s="223"/>
      <c r="B950" s="223"/>
      <c r="C950" s="223"/>
      <c r="D950" s="223"/>
      <c r="E950" s="223"/>
      <c r="F950" s="223"/>
      <c r="G950" s="223"/>
      <c r="H950" s="223"/>
    </row>
    <row r="951">
      <c r="A951" s="223"/>
      <c r="B951" s="223"/>
      <c r="C951" s="223"/>
      <c r="D951" s="223"/>
      <c r="E951" s="223"/>
      <c r="F951" s="223"/>
      <c r="G951" s="223"/>
      <c r="H951" s="223"/>
    </row>
    <row r="952">
      <c r="A952" s="223"/>
      <c r="B952" s="223"/>
      <c r="C952" s="223"/>
      <c r="D952" s="223"/>
      <c r="E952" s="223"/>
      <c r="F952" s="223"/>
      <c r="G952" s="223"/>
      <c r="H952" s="223"/>
    </row>
    <row r="953">
      <c r="A953" s="223"/>
      <c r="B953" s="223"/>
      <c r="C953" s="223"/>
      <c r="D953" s="223"/>
      <c r="E953" s="223"/>
      <c r="F953" s="223"/>
      <c r="G953" s="223"/>
      <c r="H953" s="223"/>
    </row>
    <row r="954">
      <c r="A954" s="223"/>
      <c r="B954" s="223"/>
      <c r="C954" s="223"/>
      <c r="D954" s="223"/>
      <c r="E954" s="223"/>
      <c r="F954" s="223"/>
      <c r="G954" s="223"/>
      <c r="H954" s="223"/>
    </row>
    <row r="955">
      <c r="A955" s="223"/>
      <c r="B955" s="223"/>
      <c r="C955" s="223"/>
      <c r="D955" s="223"/>
      <c r="E955" s="223"/>
      <c r="F955" s="223"/>
      <c r="G955" s="223"/>
      <c r="H955" s="223"/>
    </row>
    <row r="956">
      <c r="A956" s="223"/>
      <c r="B956" s="223"/>
      <c r="C956" s="223"/>
      <c r="D956" s="223"/>
      <c r="E956" s="223"/>
      <c r="F956" s="223"/>
      <c r="G956" s="223"/>
      <c r="H956" s="223"/>
    </row>
    <row r="957">
      <c r="A957" s="223"/>
      <c r="B957" s="223"/>
      <c r="C957" s="223"/>
      <c r="D957" s="223"/>
      <c r="E957" s="223"/>
      <c r="F957" s="223"/>
      <c r="G957" s="223"/>
      <c r="H957" s="223"/>
    </row>
    <row r="958">
      <c r="A958" s="223"/>
      <c r="B958" s="223"/>
      <c r="C958" s="223"/>
      <c r="D958" s="223"/>
      <c r="E958" s="223"/>
      <c r="F958" s="223"/>
      <c r="G958" s="223"/>
      <c r="H958" s="223"/>
    </row>
    <row r="959">
      <c r="A959" s="223"/>
      <c r="B959" s="223"/>
      <c r="C959" s="223"/>
      <c r="D959" s="223"/>
      <c r="E959" s="223"/>
      <c r="F959" s="223"/>
      <c r="G959" s="223"/>
      <c r="H959" s="223"/>
    </row>
    <row r="960">
      <c r="A960" s="223"/>
      <c r="B960" s="223"/>
      <c r="C960" s="223"/>
      <c r="D960" s="223"/>
      <c r="E960" s="223"/>
      <c r="F960" s="223"/>
      <c r="G960" s="223"/>
      <c r="H960" s="223"/>
    </row>
    <row r="961">
      <c r="A961" s="223"/>
      <c r="B961" s="223"/>
      <c r="C961" s="223"/>
      <c r="D961" s="223"/>
      <c r="E961" s="223"/>
      <c r="F961" s="223"/>
      <c r="G961" s="223"/>
      <c r="H961" s="223"/>
    </row>
    <row r="962">
      <c r="A962" s="223"/>
      <c r="B962" s="223"/>
      <c r="C962" s="223"/>
      <c r="D962" s="223"/>
      <c r="E962" s="223"/>
      <c r="F962" s="223"/>
      <c r="G962" s="223"/>
      <c r="H962" s="223"/>
    </row>
    <row r="963">
      <c r="A963" s="223"/>
      <c r="B963" s="223"/>
      <c r="C963" s="223"/>
      <c r="D963" s="223"/>
      <c r="E963" s="223"/>
      <c r="F963" s="223"/>
      <c r="G963" s="223"/>
      <c r="H963" s="223"/>
    </row>
    <row r="964">
      <c r="A964" s="223"/>
      <c r="B964" s="223"/>
      <c r="C964" s="223"/>
      <c r="D964" s="223"/>
      <c r="E964" s="223"/>
      <c r="F964" s="223"/>
      <c r="G964" s="223"/>
      <c r="H964" s="223"/>
    </row>
    <row r="965">
      <c r="A965" s="223"/>
      <c r="B965" s="223"/>
      <c r="C965" s="223"/>
      <c r="D965" s="223"/>
      <c r="E965" s="223"/>
      <c r="F965" s="223"/>
      <c r="G965" s="223"/>
      <c r="H965" s="223"/>
    </row>
    <row r="966">
      <c r="A966" s="223"/>
      <c r="B966" s="223"/>
      <c r="C966" s="223"/>
      <c r="D966" s="223"/>
      <c r="E966" s="223"/>
      <c r="F966" s="223"/>
      <c r="G966" s="223"/>
      <c r="H966" s="223"/>
    </row>
    <row r="967">
      <c r="A967" s="223"/>
      <c r="B967" s="223"/>
      <c r="C967" s="223"/>
      <c r="D967" s="223"/>
      <c r="E967" s="223"/>
      <c r="F967" s="223"/>
      <c r="G967" s="223"/>
      <c r="H967" s="223"/>
    </row>
    <row r="968">
      <c r="A968" s="223"/>
      <c r="B968" s="223"/>
      <c r="C968" s="223"/>
      <c r="D968" s="223"/>
      <c r="E968" s="223"/>
      <c r="F968" s="223"/>
      <c r="G968" s="223"/>
      <c r="H968" s="223"/>
    </row>
    <row r="969">
      <c r="A969" s="223"/>
      <c r="B969" s="223"/>
      <c r="C969" s="223"/>
      <c r="D969" s="223"/>
      <c r="E969" s="223"/>
      <c r="F969" s="223"/>
      <c r="G969" s="223"/>
      <c r="H969" s="223"/>
    </row>
    <row r="970">
      <c r="A970" s="223"/>
      <c r="B970" s="223"/>
      <c r="C970" s="223"/>
      <c r="D970" s="223"/>
      <c r="E970" s="223"/>
      <c r="F970" s="223"/>
      <c r="G970" s="223"/>
      <c r="H970" s="223"/>
    </row>
    <row r="971">
      <c r="A971" s="223"/>
      <c r="B971" s="223"/>
      <c r="C971" s="223"/>
      <c r="D971" s="223"/>
      <c r="E971" s="223"/>
      <c r="F971" s="223"/>
      <c r="G971" s="223"/>
      <c r="H971" s="223"/>
    </row>
    <row r="972">
      <c r="A972" s="223"/>
      <c r="B972" s="223"/>
      <c r="C972" s="223"/>
      <c r="D972" s="223"/>
      <c r="E972" s="223"/>
      <c r="F972" s="223"/>
      <c r="G972" s="223"/>
      <c r="H972" s="223"/>
    </row>
    <row r="973">
      <c r="A973" s="223"/>
      <c r="B973" s="223"/>
      <c r="C973" s="223"/>
      <c r="D973" s="223"/>
      <c r="E973" s="223"/>
      <c r="F973" s="223"/>
      <c r="G973" s="223"/>
      <c r="H973" s="223"/>
    </row>
    <row r="974">
      <c r="A974" s="223"/>
      <c r="B974" s="223"/>
      <c r="C974" s="223"/>
      <c r="D974" s="223"/>
      <c r="E974" s="223"/>
      <c r="F974" s="223"/>
      <c r="G974" s="223"/>
      <c r="H974" s="223"/>
    </row>
    <row r="975">
      <c r="A975" s="223"/>
      <c r="B975" s="223"/>
      <c r="C975" s="223"/>
      <c r="D975" s="223"/>
      <c r="E975" s="223"/>
      <c r="F975" s="223"/>
      <c r="G975" s="223"/>
      <c r="H975" s="223"/>
    </row>
    <row r="976">
      <c r="A976" s="223"/>
      <c r="B976" s="223"/>
      <c r="C976" s="223"/>
      <c r="D976" s="223"/>
      <c r="E976" s="223"/>
      <c r="F976" s="223"/>
      <c r="G976" s="223"/>
      <c r="H976" s="223"/>
    </row>
    <row r="977">
      <c r="A977" s="223"/>
      <c r="B977" s="223"/>
      <c r="C977" s="223"/>
      <c r="D977" s="223"/>
      <c r="E977" s="223"/>
      <c r="F977" s="223"/>
      <c r="G977" s="223"/>
      <c r="H977" s="223"/>
    </row>
    <row r="978">
      <c r="A978" s="223"/>
      <c r="B978" s="223"/>
      <c r="C978" s="223"/>
      <c r="D978" s="223"/>
      <c r="E978" s="223"/>
      <c r="F978" s="223"/>
      <c r="G978" s="223"/>
      <c r="H978" s="223"/>
    </row>
    <row r="979">
      <c r="A979" s="223"/>
      <c r="B979" s="223"/>
      <c r="C979" s="223"/>
      <c r="D979" s="223"/>
      <c r="E979" s="223"/>
      <c r="F979" s="223"/>
      <c r="G979" s="223"/>
      <c r="H979" s="223"/>
    </row>
    <row r="980">
      <c r="A980" s="223"/>
      <c r="B980" s="223"/>
      <c r="C980" s="223"/>
      <c r="D980" s="223"/>
      <c r="E980" s="223"/>
      <c r="F980" s="223"/>
      <c r="G980" s="223"/>
      <c r="H980" s="223"/>
    </row>
    <row r="981">
      <c r="A981" s="223"/>
      <c r="B981" s="223"/>
      <c r="C981" s="223"/>
      <c r="D981" s="223"/>
      <c r="E981" s="223"/>
      <c r="F981" s="223"/>
      <c r="G981" s="223"/>
      <c r="H981" s="223"/>
    </row>
    <row r="982">
      <c r="A982" s="223"/>
      <c r="B982" s="223"/>
      <c r="C982" s="223"/>
      <c r="D982" s="223"/>
      <c r="E982" s="223"/>
      <c r="F982" s="223"/>
      <c r="G982" s="223"/>
      <c r="H982" s="223"/>
    </row>
    <row r="983">
      <c r="A983" s="223"/>
      <c r="B983" s="223"/>
      <c r="C983" s="223"/>
      <c r="D983" s="223"/>
      <c r="E983" s="223"/>
      <c r="F983" s="223"/>
      <c r="G983" s="223"/>
      <c r="H983" s="223"/>
    </row>
    <row r="984">
      <c r="A984" s="223"/>
      <c r="B984" s="223"/>
      <c r="C984" s="223"/>
      <c r="D984" s="223"/>
      <c r="E984" s="223"/>
      <c r="F984" s="223"/>
      <c r="G984" s="223"/>
      <c r="H984" s="223"/>
    </row>
    <row r="985">
      <c r="A985" s="223"/>
      <c r="B985" s="223"/>
      <c r="C985" s="223"/>
      <c r="D985" s="223"/>
      <c r="E985" s="223"/>
      <c r="F985" s="223"/>
      <c r="G985" s="223"/>
      <c r="H985" s="223"/>
    </row>
    <row r="986">
      <c r="A986" s="223"/>
      <c r="B986" s="223"/>
      <c r="C986" s="223"/>
      <c r="D986" s="223"/>
      <c r="E986" s="223"/>
      <c r="F986" s="223"/>
      <c r="G986" s="223"/>
      <c r="H986" s="223"/>
    </row>
    <row r="987">
      <c r="A987" s="223"/>
      <c r="B987" s="223"/>
      <c r="C987" s="223"/>
      <c r="D987" s="223"/>
      <c r="E987" s="223"/>
      <c r="F987" s="223"/>
      <c r="G987" s="223"/>
      <c r="H987" s="223"/>
    </row>
    <row r="988">
      <c r="A988" s="223"/>
      <c r="B988" s="223"/>
      <c r="C988" s="223"/>
      <c r="D988" s="223"/>
      <c r="E988" s="223"/>
      <c r="F988" s="223"/>
      <c r="G988" s="223"/>
      <c r="H988" s="223"/>
    </row>
    <row r="989">
      <c r="A989" s="223"/>
      <c r="B989" s="223"/>
      <c r="C989" s="223"/>
      <c r="D989" s="223"/>
      <c r="E989" s="223"/>
      <c r="F989" s="223"/>
      <c r="G989" s="223"/>
      <c r="H989" s="223"/>
    </row>
    <row r="990">
      <c r="A990" s="223"/>
      <c r="B990" s="223"/>
      <c r="C990" s="223"/>
      <c r="D990" s="223"/>
      <c r="E990" s="223"/>
      <c r="F990" s="223"/>
      <c r="G990" s="223"/>
      <c r="H990" s="223"/>
    </row>
    <row r="991">
      <c r="A991" s="223"/>
      <c r="B991" s="223"/>
      <c r="C991" s="223"/>
      <c r="D991" s="223"/>
      <c r="E991" s="223"/>
      <c r="F991" s="223"/>
      <c r="G991" s="223"/>
      <c r="H991" s="223"/>
    </row>
    <row r="992">
      <c r="A992" s="223"/>
      <c r="B992" s="223"/>
      <c r="C992" s="223"/>
      <c r="D992" s="223"/>
      <c r="E992" s="223"/>
      <c r="F992" s="223"/>
      <c r="G992" s="223"/>
      <c r="H992" s="223"/>
    </row>
    <row r="993">
      <c r="A993" s="223"/>
      <c r="B993" s="223"/>
      <c r="C993" s="223"/>
      <c r="D993" s="223"/>
      <c r="E993" s="223"/>
      <c r="F993" s="223"/>
      <c r="G993" s="223"/>
      <c r="H993" s="223"/>
    </row>
    <row r="994">
      <c r="A994" s="223"/>
      <c r="B994" s="223"/>
      <c r="C994" s="223"/>
      <c r="D994" s="223"/>
      <c r="E994" s="223"/>
      <c r="F994" s="223"/>
      <c r="G994" s="223"/>
      <c r="H994" s="223"/>
    </row>
    <row r="995">
      <c r="A995" s="223"/>
      <c r="B995" s="223"/>
      <c r="C995" s="223"/>
      <c r="D995" s="223"/>
      <c r="E995" s="223"/>
      <c r="F995" s="223"/>
      <c r="G995" s="223"/>
      <c r="H995" s="223"/>
    </row>
    <row r="996">
      <c r="A996" s="223"/>
      <c r="B996" s="223"/>
      <c r="C996" s="223"/>
      <c r="D996" s="223"/>
      <c r="E996" s="223"/>
      <c r="F996" s="223"/>
      <c r="G996" s="223"/>
      <c r="H996" s="223"/>
    </row>
    <row r="997">
      <c r="A997" s="223"/>
      <c r="B997" s="223"/>
      <c r="C997" s="223"/>
      <c r="D997" s="223"/>
      <c r="E997" s="223"/>
      <c r="F997" s="223"/>
      <c r="G997" s="223"/>
      <c r="H997" s="223"/>
    </row>
    <row r="998">
      <c r="A998" s="223"/>
      <c r="B998" s="223"/>
      <c r="C998" s="223"/>
      <c r="D998" s="223"/>
      <c r="E998" s="223"/>
      <c r="F998" s="223"/>
      <c r="G998" s="223"/>
      <c r="H998" s="223"/>
    </row>
  </sheetData>
  <conditionalFormatting sqref="G2:G186">
    <cfRule type="cellIs" dxfId="0" priority="1" operator="equal">
      <formula>"BAJA"</formula>
    </cfRule>
  </conditionalFormatting>
  <conditionalFormatting sqref="G2:G186">
    <cfRule type="cellIs" dxfId="11" priority="2" operator="equal">
      <formula>"MEDIA"</formula>
    </cfRule>
  </conditionalFormatting>
  <conditionalFormatting sqref="G2:G186">
    <cfRule type="cellIs" dxfId="12" priority="3" operator="equal">
      <formula>"ALTA"</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0"/>
    <col customWidth="1" min="2" max="2" width="13.75"/>
    <col customWidth="1" min="3" max="4" width="14.5"/>
    <col customWidth="1" min="5" max="5" width="10.25"/>
    <col customWidth="1" min="6" max="6" width="10.5"/>
    <col customWidth="1" min="7" max="7" width="72.63"/>
    <col customWidth="1" min="8" max="8" width="48.25"/>
  </cols>
  <sheetData>
    <row r="1">
      <c r="A1" s="56" t="s">
        <v>867</v>
      </c>
      <c r="B1" s="56" t="s">
        <v>1322</v>
      </c>
      <c r="C1" s="56" t="s">
        <v>1323</v>
      </c>
      <c r="D1" s="56" t="s">
        <v>1020</v>
      </c>
      <c r="E1" s="56" t="s">
        <v>1023</v>
      </c>
      <c r="F1" s="56" t="s">
        <v>1022</v>
      </c>
      <c r="G1" s="56" t="s">
        <v>1024</v>
      </c>
      <c r="H1" s="56" t="s">
        <v>1324</v>
      </c>
      <c r="I1" s="211"/>
      <c r="J1" s="211"/>
      <c r="K1" s="211"/>
      <c r="L1" s="77"/>
      <c r="M1" s="77"/>
      <c r="N1" s="77"/>
      <c r="O1" s="77"/>
      <c r="P1" s="77"/>
      <c r="Q1" s="77"/>
      <c r="R1" s="77"/>
      <c r="S1" s="77"/>
      <c r="T1" s="77"/>
      <c r="U1" s="77"/>
      <c r="V1" s="77"/>
      <c r="W1" s="77"/>
      <c r="X1" s="77"/>
      <c r="Y1" s="77"/>
      <c r="Z1" s="77"/>
      <c r="AA1" s="77"/>
      <c r="AB1" s="77"/>
      <c r="AC1" s="77"/>
      <c r="AD1" s="77"/>
      <c r="AE1" s="77"/>
    </row>
    <row r="2">
      <c r="A2" s="212" t="s">
        <v>1325</v>
      </c>
      <c r="B2" s="213">
        <v>45896.0</v>
      </c>
      <c r="C2" s="214">
        <v>0.18055555555555555</v>
      </c>
      <c r="D2" s="214">
        <v>0.1875</v>
      </c>
      <c r="E2" s="212" t="s">
        <v>1037</v>
      </c>
      <c r="F2" s="212" t="s">
        <v>1027</v>
      </c>
      <c r="G2" s="212" t="s">
        <v>1326</v>
      </c>
      <c r="H2" s="212"/>
    </row>
    <row r="3">
      <c r="A3" s="212" t="s">
        <v>1327</v>
      </c>
      <c r="B3" s="213">
        <v>45896.0</v>
      </c>
      <c r="C3" s="214">
        <v>0.2777777777777778</v>
      </c>
      <c r="D3" s="214">
        <v>0.3298611111111111</v>
      </c>
      <c r="E3" s="212" t="s">
        <v>1037</v>
      </c>
      <c r="F3" s="212" t="s">
        <v>1056</v>
      </c>
      <c r="G3" s="212" t="s">
        <v>1328</v>
      </c>
      <c r="H3" s="212"/>
    </row>
    <row r="4">
      <c r="A4" s="212" t="s">
        <v>1329</v>
      </c>
      <c r="B4" s="213">
        <v>45896.0</v>
      </c>
      <c r="C4" s="214">
        <v>0.3333333333333333</v>
      </c>
      <c r="D4" s="214">
        <v>0.48680555555555555</v>
      </c>
      <c r="E4" s="212" t="s">
        <v>1037</v>
      </c>
      <c r="F4" s="212" t="s">
        <v>1039</v>
      </c>
      <c r="G4" s="212" t="s">
        <v>1330</v>
      </c>
      <c r="H4" s="212"/>
    </row>
    <row r="5" hidden="1">
      <c r="A5" s="212" t="s">
        <v>1331</v>
      </c>
      <c r="B5" s="213">
        <v>45896.0</v>
      </c>
      <c r="C5" s="214">
        <v>0.53125</v>
      </c>
      <c r="D5" s="214">
        <v>0.125</v>
      </c>
      <c r="E5" s="212" t="s">
        <v>1037</v>
      </c>
      <c r="F5" s="212" t="s">
        <v>1056</v>
      </c>
      <c r="G5" s="212" t="s">
        <v>1332</v>
      </c>
      <c r="H5" s="212"/>
    </row>
    <row r="6">
      <c r="A6" s="212" t="s">
        <v>1333</v>
      </c>
      <c r="B6" s="213">
        <v>45898.0</v>
      </c>
      <c r="C6" s="214">
        <v>0.125</v>
      </c>
      <c r="D6" s="214">
        <v>0.20833333333333334</v>
      </c>
      <c r="E6" s="212" t="s">
        <v>1037</v>
      </c>
      <c r="F6" s="212" t="s">
        <v>1039</v>
      </c>
      <c r="G6" s="212" t="s">
        <v>1334</v>
      </c>
      <c r="H6" s="212"/>
    </row>
    <row r="7">
      <c r="A7" s="212" t="s">
        <v>1335</v>
      </c>
      <c r="B7" s="213">
        <v>45897.0</v>
      </c>
      <c r="C7" s="214">
        <v>0.18055555555555555</v>
      </c>
      <c r="D7" s="214">
        <v>0.2708333333333333</v>
      </c>
      <c r="E7" s="212" t="s">
        <v>1037</v>
      </c>
      <c r="F7" s="212" t="s">
        <v>1027</v>
      </c>
      <c r="G7" s="212" t="s">
        <v>1336</v>
      </c>
      <c r="H7" s="212"/>
    </row>
    <row r="8">
      <c r="A8" s="212" t="s">
        <v>1337</v>
      </c>
      <c r="B8" s="213">
        <v>45897.0</v>
      </c>
      <c r="C8" s="214">
        <v>0.3333333333333333</v>
      </c>
      <c r="D8" s="214">
        <v>0.4166666666666667</v>
      </c>
      <c r="E8" s="212" t="s">
        <v>1037</v>
      </c>
      <c r="F8" s="212" t="s">
        <v>1056</v>
      </c>
      <c r="G8" s="212" t="s">
        <v>1338</v>
      </c>
      <c r="H8" s="212"/>
    </row>
    <row r="9">
      <c r="A9" s="212" t="s">
        <v>1339</v>
      </c>
      <c r="B9" s="213">
        <v>45897.0</v>
      </c>
      <c r="C9" s="214">
        <v>0.4166666666666667</v>
      </c>
      <c r="D9" s="214">
        <v>0.4583333333333333</v>
      </c>
      <c r="E9" s="212" t="s">
        <v>1028</v>
      </c>
      <c r="F9" s="212" t="s">
        <v>1032</v>
      </c>
      <c r="G9" s="212" t="s">
        <v>1340</v>
      </c>
      <c r="H9" s="212" t="s">
        <v>1341</v>
      </c>
    </row>
    <row r="10">
      <c r="A10" s="212" t="s">
        <v>1342</v>
      </c>
      <c r="B10" s="213">
        <v>45897.0</v>
      </c>
      <c r="C10" s="214">
        <v>0.4791666666666667</v>
      </c>
      <c r="D10" s="214">
        <v>0.5201388888888889</v>
      </c>
      <c r="E10" s="212" t="s">
        <v>1028</v>
      </c>
      <c r="F10" s="212"/>
      <c r="G10" s="212" t="s">
        <v>1343</v>
      </c>
      <c r="H10" s="212"/>
    </row>
    <row r="11">
      <c r="A11" s="212" t="s">
        <v>1344</v>
      </c>
      <c r="B11" s="213">
        <v>45897.0</v>
      </c>
      <c r="C11" s="214">
        <v>0.5416666666666666</v>
      </c>
      <c r="D11" s="214">
        <v>0.6875</v>
      </c>
      <c r="E11" s="212" t="s">
        <v>1037</v>
      </c>
      <c r="F11" s="212" t="s">
        <v>1039</v>
      </c>
      <c r="G11" s="212" t="s">
        <v>1345</v>
      </c>
      <c r="H11" s="212"/>
    </row>
    <row r="12">
      <c r="A12" s="212" t="s">
        <v>1346</v>
      </c>
      <c r="B12" s="213">
        <v>45897.0</v>
      </c>
      <c r="C12" s="214">
        <v>0.2916666666666667</v>
      </c>
      <c r="D12" s="214">
        <v>0.3333333333333333</v>
      </c>
      <c r="E12" s="212" t="s">
        <v>1037</v>
      </c>
      <c r="F12" s="212"/>
      <c r="G12" s="212" t="s">
        <v>1347</v>
      </c>
      <c r="H12" s="212"/>
    </row>
    <row r="13">
      <c r="A13" s="212" t="s">
        <v>1348</v>
      </c>
      <c r="B13" s="213">
        <v>45898.0</v>
      </c>
      <c r="C13" s="214">
        <v>0.25</v>
      </c>
      <c r="D13" s="214">
        <v>0.3333333333333333</v>
      </c>
      <c r="E13" s="212" t="s">
        <v>1037</v>
      </c>
      <c r="F13" s="212" t="s">
        <v>1027</v>
      </c>
      <c r="G13" s="212" t="s">
        <v>1349</v>
      </c>
      <c r="H13" s="212"/>
    </row>
    <row r="14">
      <c r="A14" s="212" t="s">
        <v>1350</v>
      </c>
      <c r="B14" s="213">
        <v>45898.0</v>
      </c>
      <c r="C14" s="214">
        <v>0.3333333333333333</v>
      </c>
      <c r="D14" s="214">
        <v>0.4166666666666667</v>
      </c>
      <c r="E14" s="212" t="s">
        <v>1037</v>
      </c>
      <c r="F14" s="212"/>
      <c r="G14" s="212" t="s">
        <v>1351</v>
      </c>
      <c r="H14" s="212"/>
    </row>
    <row r="15">
      <c r="A15" s="212" t="s">
        <v>1352</v>
      </c>
      <c r="B15" s="213">
        <v>45898.0</v>
      </c>
      <c r="C15" s="214">
        <v>0.4583333333333333</v>
      </c>
      <c r="D15" s="214">
        <v>0.5208333333333334</v>
      </c>
      <c r="E15" s="212" t="s">
        <v>1037</v>
      </c>
      <c r="F15" s="212"/>
      <c r="G15" s="212" t="s">
        <v>1353</v>
      </c>
      <c r="H15" s="212"/>
    </row>
    <row r="16">
      <c r="A16" s="212" t="s">
        <v>1354</v>
      </c>
      <c r="B16" s="213">
        <v>45898.0</v>
      </c>
      <c r="C16" s="214">
        <v>0.5416666666666666</v>
      </c>
      <c r="D16" s="214">
        <v>0.625</v>
      </c>
      <c r="E16" s="212" t="s">
        <v>1037</v>
      </c>
      <c r="F16" s="212" t="s">
        <v>1039</v>
      </c>
      <c r="G16" s="212" t="s">
        <v>1355</v>
      </c>
      <c r="H16" s="212"/>
    </row>
    <row r="17">
      <c r="A17" s="212" t="s">
        <v>1356</v>
      </c>
      <c r="B17" s="213">
        <v>45897.0</v>
      </c>
      <c r="C17" s="214">
        <v>0.4166666666666667</v>
      </c>
      <c r="D17" s="214">
        <v>0.4583333333333333</v>
      </c>
      <c r="E17" s="212" t="s">
        <v>1037</v>
      </c>
      <c r="F17" s="212" t="s">
        <v>1039</v>
      </c>
      <c r="G17" s="212" t="s">
        <v>1357</v>
      </c>
      <c r="H17" s="212"/>
    </row>
    <row r="18">
      <c r="A18" s="212" t="s">
        <v>1358</v>
      </c>
      <c r="B18" s="213">
        <v>45899.0</v>
      </c>
      <c r="C18" s="214">
        <v>0.2916666666666667</v>
      </c>
      <c r="D18" s="214">
        <v>0.375</v>
      </c>
      <c r="E18" s="212" t="s">
        <v>1037</v>
      </c>
      <c r="F18" s="212" t="s">
        <v>1039</v>
      </c>
      <c r="G18" s="212" t="s">
        <v>1359</v>
      </c>
      <c r="H18" s="212"/>
    </row>
    <row r="19">
      <c r="A19" s="212" t="s">
        <v>1360</v>
      </c>
      <c r="B19" s="213">
        <v>45899.0</v>
      </c>
      <c r="C19" s="214">
        <v>0.4166666666666667</v>
      </c>
      <c r="D19" s="214">
        <v>0.5</v>
      </c>
      <c r="E19" s="212" t="s">
        <v>1037</v>
      </c>
      <c r="F19" s="212" t="s">
        <v>1039</v>
      </c>
      <c r="G19" s="212" t="s">
        <v>1361</v>
      </c>
      <c r="H19" s="212"/>
    </row>
    <row r="20">
      <c r="A20" s="212" t="s">
        <v>1362</v>
      </c>
      <c r="B20" s="213">
        <v>45899.0</v>
      </c>
      <c r="C20" s="214">
        <v>0.5416666666666666</v>
      </c>
      <c r="D20" s="214">
        <v>0.6041666666666666</v>
      </c>
      <c r="E20" s="212" t="s">
        <v>1037</v>
      </c>
      <c r="F20" s="212"/>
      <c r="G20" s="212" t="s">
        <v>1363</v>
      </c>
      <c r="H20" s="212"/>
    </row>
    <row r="21">
      <c r="A21" s="212" t="s">
        <v>1364</v>
      </c>
      <c r="B21" s="213">
        <v>45899.0</v>
      </c>
      <c r="C21" s="214">
        <v>0.375</v>
      </c>
      <c r="D21" s="214">
        <v>0.4166666666666667</v>
      </c>
      <c r="E21" s="212" t="s">
        <v>1028</v>
      </c>
      <c r="F21" s="212" t="s">
        <v>1027</v>
      </c>
      <c r="G21" s="212" t="s">
        <v>1365</v>
      </c>
      <c r="H21" s="212"/>
    </row>
    <row r="22">
      <c r="A22" s="212" t="s">
        <v>1366</v>
      </c>
      <c r="B22" s="213">
        <v>45899.0</v>
      </c>
      <c r="C22" s="214">
        <v>0.6041666666666666</v>
      </c>
      <c r="D22" s="214">
        <v>0.6666666666666666</v>
      </c>
      <c r="E22" s="212" t="s">
        <v>1037</v>
      </c>
      <c r="F22" s="212" t="s">
        <v>1367</v>
      </c>
      <c r="G22" s="212" t="s">
        <v>1368</v>
      </c>
      <c r="H22" s="212"/>
    </row>
    <row r="23">
      <c r="A23" s="212" t="s">
        <v>1369</v>
      </c>
      <c r="B23" s="213">
        <v>45901.0</v>
      </c>
      <c r="C23" s="214">
        <v>0.25</v>
      </c>
      <c r="D23" s="214">
        <v>0.3333333333333333</v>
      </c>
      <c r="E23" s="212" t="s">
        <v>1037</v>
      </c>
      <c r="F23" s="212" t="s">
        <v>1039</v>
      </c>
      <c r="G23" s="212" t="s">
        <v>1370</v>
      </c>
      <c r="H23" s="212"/>
    </row>
    <row r="24">
      <c r="A24" s="212" t="s">
        <v>1371</v>
      </c>
      <c r="B24" s="213">
        <v>45901.0</v>
      </c>
      <c r="C24" s="214">
        <v>0.33402777777777776</v>
      </c>
      <c r="D24" s="214">
        <v>0.3958333333333333</v>
      </c>
      <c r="E24" s="212" t="s">
        <v>1037</v>
      </c>
      <c r="F24" s="212" t="s">
        <v>1039</v>
      </c>
      <c r="G24" s="212" t="s">
        <v>1372</v>
      </c>
      <c r="H24" s="212"/>
    </row>
    <row r="25">
      <c r="A25" s="212" t="s">
        <v>1373</v>
      </c>
      <c r="B25" s="213">
        <v>45901.0</v>
      </c>
      <c r="C25" s="214">
        <v>0.4166666666666667</v>
      </c>
      <c r="D25" s="214">
        <v>0.4791666666666667</v>
      </c>
      <c r="E25" s="212" t="s">
        <v>1037</v>
      </c>
      <c r="F25" s="212" t="s">
        <v>1039</v>
      </c>
      <c r="G25" s="212" t="s">
        <v>1374</v>
      </c>
      <c r="H25" s="212"/>
    </row>
    <row r="26">
      <c r="A26" s="212" t="s">
        <v>1375</v>
      </c>
      <c r="B26" s="213">
        <v>45901.0</v>
      </c>
      <c r="C26" s="214">
        <v>0.5208333333333334</v>
      </c>
      <c r="D26" s="214">
        <v>0.10416666666666667</v>
      </c>
      <c r="E26" s="212" t="s">
        <v>1037</v>
      </c>
      <c r="F26" s="212" t="s">
        <v>1056</v>
      </c>
      <c r="G26" s="212" t="s">
        <v>1376</v>
      </c>
      <c r="H26" s="212"/>
    </row>
    <row r="27">
      <c r="A27" s="212" t="s">
        <v>1377</v>
      </c>
      <c r="B27" s="213">
        <v>45902.0</v>
      </c>
      <c r="C27" s="214">
        <v>0.16666666666666666</v>
      </c>
      <c r="D27" s="214">
        <v>0.4166666666666667</v>
      </c>
      <c r="E27" s="212" t="s">
        <v>1037</v>
      </c>
      <c r="F27" s="212" t="s">
        <v>1039</v>
      </c>
      <c r="G27" s="212" t="s">
        <v>1378</v>
      </c>
      <c r="H27" s="212"/>
    </row>
    <row r="28">
      <c r="A28" s="212" t="s">
        <v>1379</v>
      </c>
      <c r="B28" s="213">
        <v>45902.0</v>
      </c>
      <c r="C28" s="214">
        <v>0.5416666666666666</v>
      </c>
      <c r="D28" s="214">
        <v>0.7083333333333334</v>
      </c>
      <c r="E28" s="212" t="s">
        <v>1037</v>
      </c>
      <c r="F28" s="212" t="s">
        <v>1039</v>
      </c>
      <c r="G28" s="212" t="s">
        <v>1380</v>
      </c>
      <c r="H28" s="212"/>
    </row>
    <row r="29">
      <c r="A29" s="212" t="s">
        <v>1381</v>
      </c>
      <c r="B29" s="213">
        <v>45902.0</v>
      </c>
      <c r="C29" s="214">
        <v>0.4375</v>
      </c>
      <c r="D29" s="214">
        <v>0.4791666666666667</v>
      </c>
      <c r="E29" s="212" t="s">
        <v>1037</v>
      </c>
      <c r="F29" s="212" t="s">
        <v>1056</v>
      </c>
      <c r="G29" s="212" t="s">
        <v>1382</v>
      </c>
      <c r="H29" s="212"/>
    </row>
    <row r="30">
      <c r="A30" s="212" t="s">
        <v>1383</v>
      </c>
      <c r="B30" s="213">
        <v>45903.0</v>
      </c>
      <c r="C30" s="214">
        <v>0.16666666666666666</v>
      </c>
      <c r="D30" s="214">
        <v>0.7291666666666666</v>
      </c>
      <c r="E30" s="212" t="s">
        <v>1037</v>
      </c>
      <c r="F30" s="212" t="s">
        <v>1039</v>
      </c>
      <c r="G30" s="212" t="s">
        <v>1384</v>
      </c>
      <c r="H30" s="212"/>
    </row>
    <row r="31">
      <c r="A31" s="212" t="s">
        <v>1385</v>
      </c>
      <c r="B31" s="213">
        <v>45903.0</v>
      </c>
      <c r="C31" s="214">
        <v>0.4166666666666667</v>
      </c>
      <c r="D31" s="214">
        <v>0.4791666666666667</v>
      </c>
      <c r="E31" s="212" t="s">
        <v>1037</v>
      </c>
      <c r="F31" s="212"/>
      <c r="G31" s="212" t="s">
        <v>1386</v>
      </c>
      <c r="H31" s="212"/>
    </row>
    <row r="32">
      <c r="A32" s="212" t="s">
        <v>1387</v>
      </c>
      <c r="B32" s="213">
        <v>45903.0</v>
      </c>
      <c r="C32" s="214">
        <v>0.7291666666666666</v>
      </c>
      <c r="D32" s="214">
        <v>0.7708333333333334</v>
      </c>
      <c r="E32" s="212" t="s">
        <v>1037</v>
      </c>
      <c r="F32" s="212" t="s">
        <v>1056</v>
      </c>
      <c r="G32" s="212" t="s">
        <v>1388</v>
      </c>
      <c r="H32" s="212"/>
    </row>
    <row r="33">
      <c r="A33" s="212" t="s">
        <v>1389</v>
      </c>
      <c r="B33" s="213">
        <v>45904.0</v>
      </c>
      <c r="C33" s="214">
        <v>0.16666666666666666</v>
      </c>
      <c r="D33" s="214">
        <v>0.4375</v>
      </c>
      <c r="E33" s="212" t="s">
        <v>1037</v>
      </c>
      <c r="F33" s="212"/>
      <c r="G33" s="212" t="s">
        <v>1390</v>
      </c>
      <c r="H33" s="212"/>
    </row>
    <row r="34">
      <c r="A34" s="212" t="s">
        <v>1391</v>
      </c>
      <c r="B34" s="213">
        <v>45904.0</v>
      </c>
      <c r="C34" s="214">
        <v>0.5416666666666666</v>
      </c>
      <c r="D34" s="214">
        <v>0.7083333333333334</v>
      </c>
      <c r="E34" s="212" t="s">
        <v>1037</v>
      </c>
      <c r="F34" s="212" t="s">
        <v>1039</v>
      </c>
      <c r="G34" s="212" t="s">
        <v>1392</v>
      </c>
      <c r="H34" s="212"/>
    </row>
    <row r="35">
      <c r="A35" s="212" t="s">
        <v>1393</v>
      </c>
      <c r="B35" s="213"/>
      <c r="C35" s="214"/>
      <c r="D35" s="214"/>
      <c r="E35" s="212"/>
      <c r="F35" s="212"/>
      <c r="G35" s="212"/>
      <c r="H35" s="212"/>
    </row>
    <row r="36">
      <c r="A36" s="212" t="s">
        <v>1394</v>
      </c>
      <c r="B36" s="213">
        <v>45904.0</v>
      </c>
      <c r="C36" s="214">
        <v>0.4583333333333333</v>
      </c>
      <c r="D36" s="214">
        <v>0.5416666666666666</v>
      </c>
      <c r="E36" s="212" t="s">
        <v>1037</v>
      </c>
      <c r="F36" s="212" t="s">
        <v>1027</v>
      </c>
      <c r="G36" s="212" t="s">
        <v>1395</v>
      </c>
      <c r="H36" s="212"/>
    </row>
    <row r="37">
      <c r="A37" s="212" t="s">
        <v>1396</v>
      </c>
      <c r="B37" s="213">
        <v>45905.0</v>
      </c>
      <c r="C37" s="214">
        <v>0.2708333333333333</v>
      </c>
      <c r="D37" s="214">
        <v>0.3541666666666667</v>
      </c>
      <c r="E37" s="212" t="s">
        <v>1037</v>
      </c>
      <c r="F37" s="212" t="s">
        <v>1027</v>
      </c>
      <c r="G37" s="212" t="s">
        <v>1397</v>
      </c>
      <c r="H37" s="212"/>
    </row>
    <row r="38">
      <c r="A38" s="212" t="s">
        <v>1398</v>
      </c>
      <c r="B38" s="213">
        <v>45905.0</v>
      </c>
      <c r="C38" s="214">
        <v>0.3763888888888889</v>
      </c>
      <c r="D38" s="214">
        <v>0.4791666666666667</v>
      </c>
      <c r="E38" s="212" t="s">
        <v>1037</v>
      </c>
      <c r="F38" s="212" t="s">
        <v>1039</v>
      </c>
      <c r="G38" s="212" t="s">
        <v>1399</v>
      </c>
      <c r="H38" s="212"/>
    </row>
    <row r="39">
      <c r="A39" s="212" t="s">
        <v>1400</v>
      </c>
      <c r="B39" s="213">
        <v>45905.0</v>
      </c>
      <c r="C39" s="214">
        <v>0.4791666666666667</v>
      </c>
      <c r="D39" s="214">
        <v>0.5416666666666666</v>
      </c>
      <c r="E39" s="212" t="s">
        <v>1028</v>
      </c>
      <c r="F39" s="212" t="s">
        <v>1056</v>
      </c>
      <c r="G39" s="212" t="s">
        <v>1401</v>
      </c>
      <c r="H39" s="212"/>
    </row>
    <row r="40">
      <c r="A40" s="212" t="s">
        <v>1402</v>
      </c>
      <c r="B40" s="213">
        <v>45905.0</v>
      </c>
      <c r="C40" s="214">
        <v>0.5416666666666666</v>
      </c>
      <c r="D40" s="214">
        <v>0.6458333333333334</v>
      </c>
      <c r="E40" s="212" t="s">
        <v>1028</v>
      </c>
      <c r="F40" s="212"/>
      <c r="G40" s="212" t="s">
        <v>1403</v>
      </c>
      <c r="H40" s="212"/>
    </row>
    <row r="41">
      <c r="A41" s="212" t="s">
        <v>1404</v>
      </c>
      <c r="B41" s="213">
        <v>45905.0</v>
      </c>
      <c r="C41" s="214">
        <v>0.6458333333333334</v>
      </c>
      <c r="D41" s="214">
        <v>0.6875</v>
      </c>
      <c r="E41" s="212" t="s">
        <v>1037</v>
      </c>
      <c r="F41" s="212"/>
      <c r="G41" s="212" t="s">
        <v>1405</v>
      </c>
      <c r="H41" s="212"/>
    </row>
    <row r="42">
      <c r="A42" s="212" t="s">
        <v>1406</v>
      </c>
      <c r="B42" s="213">
        <v>45909.0</v>
      </c>
      <c r="C42" s="214">
        <v>0.2916666666666667</v>
      </c>
      <c r="D42" s="214">
        <v>0.3958333333333333</v>
      </c>
      <c r="E42" s="212" t="s">
        <v>1037</v>
      </c>
      <c r="F42" s="212" t="s">
        <v>1027</v>
      </c>
      <c r="G42" s="212" t="s">
        <v>1407</v>
      </c>
      <c r="H42" s="212"/>
    </row>
    <row r="43">
      <c r="A43" s="212" t="s">
        <v>1408</v>
      </c>
      <c r="B43" s="213">
        <v>45909.0</v>
      </c>
      <c r="C43" s="214">
        <v>0.3958333333333333</v>
      </c>
      <c r="D43" s="218">
        <v>0.4791666666666667</v>
      </c>
      <c r="E43" s="212" t="s">
        <v>1028</v>
      </c>
      <c r="F43" s="212"/>
      <c r="G43" s="212" t="s">
        <v>1409</v>
      </c>
      <c r="H43" s="212"/>
    </row>
    <row r="44">
      <c r="A44" s="212" t="s">
        <v>1410</v>
      </c>
      <c r="B44" s="213">
        <v>45909.0</v>
      </c>
      <c r="C44" s="214">
        <v>0.5416666666666666</v>
      </c>
      <c r="D44" s="218">
        <v>0.6458333333333334</v>
      </c>
      <c r="E44" s="212" t="s">
        <v>1037</v>
      </c>
      <c r="F44" s="212" t="s">
        <v>1039</v>
      </c>
      <c r="G44" s="212" t="s">
        <v>1411</v>
      </c>
      <c r="H44" s="212"/>
    </row>
    <row r="45">
      <c r="A45" s="212" t="s">
        <v>1412</v>
      </c>
      <c r="B45" s="213">
        <v>45910.0</v>
      </c>
      <c r="C45" s="214">
        <v>0.2916666666666667</v>
      </c>
      <c r="D45" s="218">
        <v>0.4166666666666667</v>
      </c>
      <c r="E45" s="212" t="s">
        <v>1037</v>
      </c>
      <c r="F45" s="212"/>
      <c r="G45" s="212" t="s">
        <v>1413</v>
      </c>
      <c r="H45" s="212"/>
    </row>
    <row r="46">
      <c r="A46" s="212" t="s">
        <v>1414</v>
      </c>
      <c r="B46" s="213">
        <v>45910.0</v>
      </c>
      <c r="C46" s="214">
        <v>0.4583333333333333</v>
      </c>
      <c r="D46" s="214">
        <v>0.5</v>
      </c>
      <c r="E46" s="212" t="s">
        <v>1037</v>
      </c>
      <c r="F46" s="212"/>
      <c r="G46" s="212" t="s">
        <v>1415</v>
      </c>
      <c r="H46" s="212"/>
    </row>
    <row r="47">
      <c r="A47" s="212" t="s">
        <v>1416</v>
      </c>
      <c r="B47" s="213">
        <v>45910.0</v>
      </c>
      <c r="C47" s="214">
        <v>0.5416666666666666</v>
      </c>
      <c r="D47" s="214">
        <v>0.6451388888888889</v>
      </c>
      <c r="E47" s="212" t="s">
        <v>1037</v>
      </c>
      <c r="F47" s="212" t="s">
        <v>1027</v>
      </c>
      <c r="G47" s="212" t="s">
        <v>1417</v>
      </c>
      <c r="H47" s="217"/>
    </row>
    <row r="48">
      <c r="A48" s="212" t="s">
        <v>1418</v>
      </c>
      <c r="B48" s="213">
        <v>45911.0</v>
      </c>
      <c r="C48" s="214">
        <v>0.3125</v>
      </c>
      <c r="D48" s="214">
        <v>0.375</v>
      </c>
      <c r="E48" s="212" t="s">
        <v>1037</v>
      </c>
      <c r="F48" s="212" t="s">
        <v>1027</v>
      </c>
      <c r="G48" s="212" t="s">
        <v>1419</v>
      </c>
      <c r="H48" s="217"/>
    </row>
    <row r="49">
      <c r="A49" s="212" t="s">
        <v>1420</v>
      </c>
      <c r="B49" s="213">
        <v>45911.0</v>
      </c>
      <c r="C49" s="214">
        <v>0.375</v>
      </c>
      <c r="D49" s="214">
        <v>0.4791666666666667</v>
      </c>
      <c r="E49" s="212" t="s">
        <v>1037</v>
      </c>
      <c r="F49" s="212" t="s">
        <v>1032</v>
      </c>
      <c r="G49" s="212" t="s">
        <v>1421</v>
      </c>
      <c r="H49" s="217"/>
    </row>
    <row r="50">
      <c r="A50" s="212" t="s">
        <v>1422</v>
      </c>
      <c r="B50" s="219">
        <v>45911.0</v>
      </c>
      <c r="C50" s="214">
        <v>0.5416666666666666</v>
      </c>
      <c r="D50" s="214">
        <v>0.6458333333333334</v>
      </c>
      <c r="E50" s="212" t="s">
        <v>1037</v>
      </c>
      <c r="F50" s="212" t="s">
        <v>1318</v>
      </c>
      <c r="G50" s="212" t="s">
        <v>1423</v>
      </c>
      <c r="H50" s="217"/>
    </row>
    <row r="51">
      <c r="A51" s="212" t="s">
        <v>1424</v>
      </c>
      <c r="B51" s="213">
        <v>45911.0</v>
      </c>
      <c r="C51" s="214">
        <v>0.6458333333333334</v>
      </c>
      <c r="D51" s="214">
        <v>0.7291666666666666</v>
      </c>
      <c r="E51" s="212" t="s">
        <v>1037</v>
      </c>
      <c r="F51" s="212"/>
      <c r="G51" s="212" t="s">
        <v>1405</v>
      </c>
      <c r="H51" s="217"/>
    </row>
    <row r="52">
      <c r="A52" s="212" t="s">
        <v>1425</v>
      </c>
      <c r="B52" s="219">
        <v>45912.0</v>
      </c>
      <c r="C52" s="214">
        <v>0.16666666666666666</v>
      </c>
      <c r="D52" s="214">
        <v>0.4375</v>
      </c>
      <c r="E52" s="212" t="s">
        <v>1037</v>
      </c>
      <c r="F52" s="212" t="s">
        <v>1027</v>
      </c>
      <c r="G52" s="212" t="s">
        <v>1426</v>
      </c>
      <c r="H52" s="217"/>
    </row>
    <row r="53">
      <c r="A53" s="212" t="s">
        <v>1427</v>
      </c>
      <c r="B53" s="213">
        <v>45912.0</v>
      </c>
      <c r="C53" s="214">
        <v>0.5416666666666666</v>
      </c>
      <c r="D53" s="214">
        <v>0.7083333333333334</v>
      </c>
      <c r="E53" s="212" t="s">
        <v>1037</v>
      </c>
      <c r="F53" s="212" t="s">
        <v>1027</v>
      </c>
      <c r="G53" s="212" t="s">
        <v>1428</v>
      </c>
      <c r="H53" s="217"/>
    </row>
    <row r="54">
      <c r="A54" s="212" t="s">
        <v>1429</v>
      </c>
      <c r="B54" s="213">
        <v>45912.0</v>
      </c>
      <c r="C54" s="214">
        <v>0.4583333333333333</v>
      </c>
      <c r="D54" s="214">
        <v>0.5</v>
      </c>
      <c r="E54" s="212" t="s">
        <v>1037</v>
      </c>
      <c r="F54" s="212" t="s">
        <v>1039</v>
      </c>
      <c r="G54" s="212" t="s">
        <v>1430</v>
      </c>
      <c r="H54" s="217"/>
    </row>
    <row r="55">
      <c r="A55" s="212" t="s">
        <v>1431</v>
      </c>
      <c r="B55" s="213">
        <v>45915.0</v>
      </c>
      <c r="C55" s="214">
        <v>0.2916666666666667</v>
      </c>
      <c r="D55" s="214">
        <v>0.375</v>
      </c>
      <c r="E55" s="212" t="s">
        <v>1037</v>
      </c>
      <c r="F55" s="212" t="s">
        <v>1027</v>
      </c>
      <c r="G55" s="212" t="s">
        <v>1432</v>
      </c>
      <c r="H55" s="217"/>
    </row>
    <row r="56">
      <c r="A56" s="212" t="s">
        <v>1433</v>
      </c>
      <c r="B56" s="213">
        <v>45915.0</v>
      </c>
      <c r="C56" s="214">
        <v>0.4166666666666667</v>
      </c>
      <c r="D56" s="214">
        <v>0.4791666666666667</v>
      </c>
      <c r="E56" s="212" t="s">
        <v>1037</v>
      </c>
      <c r="F56" s="212" t="s">
        <v>1032</v>
      </c>
      <c r="G56" s="212" t="s">
        <v>1434</v>
      </c>
      <c r="H56" s="217"/>
    </row>
    <row r="57">
      <c r="A57" s="212" t="s">
        <v>1435</v>
      </c>
      <c r="B57" s="213">
        <v>45915.0</v>
      </c>
      <c r="C57" s="214">
        <v>0.5416666666666666</v>
      </c>
      <c r="D57" s="214">
        <v>0.625</v>
      </c>
      <c r="E57" s="212" t="s">
        <v>1037</v>
      </c>
      <c r="F57" s="212" t="s">
        <v>1032</v>
      </c>
      <c r="G57" s="212" t="s">
        <v>1436</v>
      </c>
      <c r="H57" s="217"/>
    </row>
    <row r="58">
      <c r="A58" s="212" t="s">
        <v>1437</v>
      </c>
      <c r="B58" s="213">
        <v>45916.0</v>
      </c>
      <c r="C58" s="214">
        <v>0.16666666666666666</v>
      </c>
      <c r="D58" s="214">
        <v>0.4166666666666667</v>
      </c>
      <c r="E58" s="212" t="s">
        <v>1037</v>
      </c>
      <c r="F58" s="212" t="s">
        <v>1027</v>
      </c>
      <c r="G58" s="212" t="s">
        <v>1438</v>
      </c>
      <c r="H58" s="217"/>
    </row>
    <row r="59">
      <c r="A59" s="212" t="s">
        <v>1439</v>
      </c>
      <c r="B59" s="213">
        <v>45916.0</v>
      </c>
      <c r="C59" s="214">
        <v>0.5416666666666666</v>
      </c>
      <c r="D59" s="214">
        <v>0.7083333333333334</v>
      </c>
      <c r="E59" s="212" t="s">
        <v>1037</v>
      </c>
      <c r="F59" s="212" t="s">
        <v>1027</v>
      </c>
      <c r="G59" s="212" t="s">
        <v>1440</v>
      </c>
      <c r="H59" s="217"/>
    </row>
    <row r="60">
      <c r="A60" s="212" t="s">
        <v>1441</v>
      </c>
      <c r="B60" s="213">
        <v>45916.0</v>
      </c>
      <c r="C60" s="214">
        <v>0.4166666666666667</v>
      </c>
      <c r="D60" s="214">
        <v>0.5</v>
      </c>
      <c r="E60" s="212" t="s">
        <v>1037</v>
      </c>
      <c r="F60" s="212"/>
      <c r="G60" s="212" t="s">
        <v>1442</v>
      </c>
      <c r="H60" s="217"/>
    </row>
    <row r="61">
      <c r="A61" s="212" t="s">
        <v>1443</v>
      </c>
      <c r="B61" s="213">
        <v>45917.0</v>
      </c>
      <c r="C61" s="214">
        <v>0.16666666666666666</v>
      </c>
      <c r="D61" s="214">
        <v>0.4583333333333333</v>
      </c>
      <c r="E61" s="212" t="s">
        <v>1037</v>
      </c>
      <c r="F61" s="212" t="s">
        <v>1027</v>
      </c>
      <c r="G61" s="212" t="s">
        <v>1444</v>
      </c>
      <c r="H61" s="217"/>
    </row>
    <row r="62">
      <c r="A62" s="212" t="s">
        <v>1445</v>
      </c>
      <c r="B62" s="213">
        <v>45917.0</v>
      </c>
      <c r="C62" s="214">
        <v>0.5416666666666666</v>
      </c>
      <c r="D62" s="214">
        <v>0.7083333333333334</v>
      </c>
      <c r="E62" s="212" t="s">
        <v>1037</v>
      </c>
      <c r="F62" s="212" t="s">
        <v>1027</v>
      </c>
      <c r="G62" s="212" t="s">
        <v>1446</v>
      </c>
      <c r="H62" s="217"/>
    </row>
    <row r="63">
      <c r="A63" s="212" t="s">
        <v>1447</v>
      </c>
      <c r="B63" s="213">
        <v>45918.0</v>
      </c>
      <c r="C63" s="214">
        <v>0.16666666666666666</v>
      </c>
      <c r="D63" s="214">
        <v>0.4375</v>
      </c>
      <c r="E63" s="212" t="s">
        <v>1037</v>
      </c>
      <c r="F63" s="212" t="s">
        <v>1027</v>
      </c>
      <c r="G63" s="212" t="s">
        <v>1448</v>
      </c>
      <c r="H63" s="217"/>
    </row>
    <row r="64">
      <c r="A64" s="212"/>
      <c r="B64" s="213"/>
      <c r="C64" s="214"/>
      <c r="D64" s="214"/>
      <c r="E64" s="212"/>
      <c r="F64" s="212"/>
      <c r="G64" s="212"/>
      <c r="H64" s="217"/>
    </row>
    <row r="65">
      <c r="A65" s="212" t="s">
        <v>1449</v>
      </c>
      <c r="B65" s="213">
        <v>45918.0</v>
      </c>
      <c r="C65" s="214">
        <v>0.5416666666666666</v>
      </c>
      <c r="D65" s="214">
        <v>0.7083333333333334</v>
      </c>
      <c r="E65" s="212" t="s">
        <v>1037</v>
      </c>
      <c r="F65" s="212" t="s">
        <v>1032</v>
      </c>
      <c r="G65" s="212" t="s">
        <v>1450</v>
      </c>
      <c r="H65" s="217"/>
    </row>
    <row r="66">
      <c r="A66" s="212" t="s">
        <v>1451</v>
      </c>
      <c r="B66" s="219">
        <v>45919.0</v>
      </c>
      <c r="C66" s="214">
        <v>0.16666666666666666</v>
      </c>
      <c r="D66" s="214">
        <v>0.4375</v>
      </c>
      <c r="E66" s="212" t="s">
        <v>1037</v>
      </c>
      <c r="F66" s="212" t="s">
        <v>1027</v>
      </c>
      <c r="G66" s="212" t="s">
        <v>1448</v>
      </c>
      <c r="H66" s="212" t="s">
        <v>1452</v>
      </c>
    </row>
    <row r="67">
      <c r="A67" s="212" t="s">
        <v>1453</v>
      </c>
      <c r="B67" s="213">
        <v>45919.0</v>
      </c>
      <c r="C67" s="214">
        <v>0.5416666666666666</v>
      </c>
      <c r="D67" s="214">
        <v>0.7291666666666666</v>
      </c>
      <c r="E67" s="212" t="s">
        <v>1037</v>
      </c>
      <c r="F67" s="212" t="s">
        <v>1056</v>
      </c>
      <c r="G67" s="212" t="s">
        <v>1454</v>
      </c>
      <c r="H67" s="217"/>
    </row>
    <row r="68">
      <c r="A68" s="212" t="s">
        <v>1455</v>
      </c>
      <c r="B68" s="213">
        <v>45923.0</v>
      </c>
      <c r="C68" s="214">
        <v>0.16666666666666666</v>
      </c>
      <c r="D68" s="214">
        <v>0.4166666666666667</v>
      </c>
      <c r="E68" s="212" t="s">
        <v>1037</v>
      </c>
      <c r="F68" s="212" t="s">
        <v>1027</v>
      </c>
      <c r="G68" s="212" t="s">
        <v>1456</v>
      </c>
      <c r="H68" s="217"/>
    </row>
    <row r="69">
      <c r="A69" s="212" t="s">
        <v>1457</v>
      </c>
      <c r="B69" s="213">
        <v>45923.0</v>
      </c>
      <c r="C69" s="214">
        <v>0.4583333333333333</v>
      </c>
      <c r="D69" s="214">
        <v>0.4791666666666667</v>
      </c>
      <c r="E69" s="212" t="s">
        <v>1037</v>
      </c>
      <c r="F69" s="212" t="s">
        <v>1056</v>
      </c>
      <c r="G69" s="212" t="s">
        <v>1458</v>
      </c>
      <c r="H69" s="217"/>
    </row>
    <row r="70">
      <c r="A70" s="212" t="s">
        <v>1459</v>
      </c>
      <c r="B70" s="219">
        <v>45923.0</v>
      </c>
      <c r="C70" s="214">
        <v>0.5416666666666666</v>
      </c>
      <c r="D70" s="214">
        <v>0.7083333333333334</v>
      </c>
      <c r="E70" s="212" t="s">
        <v>1037</v>
      </c>
      <c r="F70" s="212"/>
      <c r="G70" s="212" t="s">
        <v>1460</v>
      </c>
      <c r="H70" s="217"/>
    </row>
    <row r="71">
      <c r="A71" s="216" t="s">
        <v>1461</v>
      </c>
      <c r="B71" s="213">
        <v>45924.0</v>
      </c>
      <c r="C71" s="214">
        <v>0.16666666666666666</v>
      </c>
      <c r="D71" s="214">
        <v>0.4166666666666667</v>
      </c>
      <c r="E71" s="212" t="s">
        <v>1037</v>
      </c>
      <c r="F71" s="212" t="s">
        <v>1027</v>
      </c>
      <c r="G71" s="212" t="s">
        <v>1462</v>
      </c>
      <c r="H71" s="217"/>
    </row>
    <row r="72">
      <c r="A72" s="212" t="s">
        <v>1463</v>
      </c>
      <c r="B72" s="213">
        <v>45924.0</v>
      </c>
      <c r="C72" s="214">
        <v>0.4375</v>
      </c>
      <c r="D72" s="214">
        <v>0.4791666666666667</v>
      </c>
      <c r="E72" s="212" t="s">
        <v>1028</v>
      </c>
      <c r="F72" s="212"/>
      <c r="G72" s="212" t="s">
        <v>1464</v>
      </c>
      <c r="H72" s="212"/>
    </row>
    <row r="73">
      <c r="A73" s="212" t="s">
        <v>1465</v>
      </c>
      <c r="B73" s="213">
        <v>45924.0</v>
      </c>
      <c r="C73" s="214">
        <v>0.5416666666666666</v>
      </c>
      <c r="D73" s="214">
        <v>0.7291666666666666</v>
      </c>
      <c r="E73" s="212" t="s">
        <v>1037</v>
      </c>
      <c r="F73" s="212" t="s">
        <v>1032</v>
      </c>
      <c r="G73" s="212" t="s">
        <v>1466</v>
      </c>
      <c r="H73" s="212"/>
    </row>
    <row r="74">
      <c r="A74" s="212" t="s">
        <v>1467</v>
      </c>
      <c r="B74" s="213">
        <v>45925.0</v>
      </c>
      <c r="C74" s="214">
        <v>0.16666666666666666</v>
      </c>
      <c r="D74" s="214">
        <v>0.4375</v>
      </c>
      <c r="E74" s="212" t="s">
        <v>1037</v>
      </c>
      <c r="F74" s="212" t="s">
        <v>1027</v>
      </c>
      <c r="G74" s="212" t="s">
        <v>1448</v>
      </c>
      <c r="H74" s="212"/>
    </row>
    <row r="75">
      <c r="A75" s="212" t="s">
        <v>1468</v>
      </c>
      <c r="B75" s="213">
        <v>45925.0</v>
      </c>
      <c r="C75" s="214">
        <v>0.5416666666666666</v>
      </c>
      <c r="D75" s="214">
        <v>0.7291666666666666</v>
      </c>
      <c r="E75" s="212" t="s">
        <v>1037</v>
      </c>
      <c r="F75" s="212" t="s">
        <v>1056</v>
      </c>
      <c r="G75" s="212" t="s">
        <v>1450</v>
      </c>
      <c r="H75" s="212"/>
    </row>
    <row r="76">
      <c r="A76" s="212" t="s">
        <v>1469</v>
      </c>
      <c r="B76" s="213">
        <v>45926.0</v>
      </c>
      <c r="C76" s="214">
        <v>0.16666666666666666</v>
      </c>
      <c r="D76" s="214">
        <v>0.4375</v>
      </c>
      <c r="E76" s="212" t="s">
        <v>1037</v>
      </c>
      <c r="F76" s="212" t="s">
        <v>1027</v>
      </c>
      <c r="G76" s="212" t="s">
        <v>1448</v>
      </c>
      <c r="H76" s="212"/>
    </row>
    <row r="77">
      <c r="A77" s="212" t="s">
        <v>1470</v>
      </c>
      <c r="B77" s="213">
        <v>45926.0</v>
      </c>
      <c r="C77" s="214">
        <v>0.4375</v>
      </c>
      <c r="D77" s="218">
        <v>0.4791666666666667</v>
      </c>
      <c r="E77" s="212" t="s">
        <v>1037</v>
      </c>
      <c r="F77" s="212" t="s">
        <v>1056</v>
      </c>
      <c r="G77" s="212" t="s">
        <v>1471</v>
      </c>
      <c r="H77" s="212"/>
    </row>
    <row r="78">
      <c r="A78" s="212" t="s">
        <v>1472</v>
      </c>
      <c r="B78" s="213">
        <v>45926.0</v>
      </c>
      <c r="C78" s="214">
        <v>0.5416666666666666</v>
      </c>
      <c r="D78" s="218">
        <v>0.7291666666666666</v>
      </c>
      <c r="E78" s="212" t="s">
        <v>1037</v>
      </c>
      <c r="F78" s="212" t="s">
        <v>1039</v>
      </c>
      <c r="G78" s="212" t="s">
        <v>1454</v>
      </c>
      <c r="H78" s="212"/>
    </row>
    <row r="79">
      <c r="A79" s="212" t="s">
        <v>1473</v>
      </c>
      <c r="B79" s="213">
        <v>45929.0</v>
      </c>
      <c r="C79" s="214">
        <v>0.16666666666666666</v>
      </c>
      <c r="D79" s="218">
        <v>0.4166666666666667</v>
      </c>
      <c r="E79" s="212" t="s">
        <v>1127</v>
      </c>
      <c r="F79" s="212" t="s">
        <v>1027</v>
      </c>
      <c r="G79" s="212" t="s">
        <v>1474</v>
      </c>
      <c r="H79" s="212"/>
    </row>
    <row r="80">
      <c r="A80" s="212" t="s">
        <v>1475</v>
      </c>
      <c r="B80" s="213">
        <v>45929.0</v>
      </c>
      <c r="C80" s="214">
        <v>0.53125</v>
      </c>
      <c r="D80" s="214">
        <v>0.7083333333333334</v>
      </c>
      <c r="E80" s="212" t="s">
        <v>1037</v>
      </c>
      <c r="F80" s="212" t="s">
        <v>1032</v>
      </c>
      <c r="G80" s="212" t="s">
        <v>1476</v>
      </c>
      <c r="H80" s="212"/>
    </row>
    <row r="81">
      <c r="A81" s="212" t="s">
        <v>1477</v>
      </c>
      <c r="B81" s="213">
        <v>45929.0</v>
      </c>
      <c r="C81" s="214">
        <v>0.4166666666666667</v>
      </c>
      <c r="D81" s="214">
        <v>0.5208333333333334</v>
      </c>
      <c r="E81" s="212" t="s">
        <v>1037</v>
      </c>
      <c r="F81" s="212" t="s">
        <v>1056</v>
      </c>
      <c r="G81" s="212" t="s">
        <v>1478</v>
      </c>
      <c r="H81" s="212"/>
    </row>
    <row r="82">
      <c r="A82" s="212" t="s">
        <v>1479</v>
      </c>
      <c r="B82" s="213">
        <v>45930.0</v>
      </c>
      <c r="C82" s="214">
        <v>0.17708333333333334</v>
      </c>
      <c r="D82" s="214">
        <v>0.2708333333333333</v>
      </c>
      <c r="E82" s="212" t="s">
        <v>1127</v>
      </c>
      <c r="F82" s="212" t="s">
        <v>1027</v>
      </c>
      <c r="G82" s="212" t="s">
        <v>1480</v>
      </c>
      <c r="H82" s="212"/>
    </row>
    <row r="83">
      <c r="A83" s="212" t="s">
        <v>1481</v>
      </c>
      <c r="B83" s="213">
        <v>45930.0</v>
      </c>
      <c r="C83" s="214">
        <v>0.5416666666666666</v>
      </c>
      <c r="D83" s="214">
        <v>0.7083333333333334</v>
      </c>
      <c r="E83" s="212" t="s">
        <v>1037</v>
      </c>
      <c r="F83" s="212"/>
      <c r="G83" s="212" t="s">
        <v>1482</v>
      </c>
      <c r="H83" s="212"/>
    </row>
    <row r="84">
      <c r="A84" s="212" t="s">
        <v>1483</v>
      </c>
      <c r="B84" s="213">
        <v>45931.0</v>
      </c>
      <c r="C84" s="214">
        <v>0.375</v>
      </c>
      <c r="D84" s="214">
        <v>0.5416666666666666</v>
      </c>
      <c r="E84" s="212" t="s">
        <v>1028</v>
      </c>
      <c r="F84" s="212" t="s">
        <v>1039</v>
      </c>
      <c r="G84" s="212" t="s">
        <v>1484</v>
      </c>
      <c r="H84" s="212"/>
    </row>
    <row r="85">
      <c r="A85" s="212" t="s">
        <v>1485</v>
      </c>
      <c r="B85" s="213">
        <v>45931.0</v>
      </c>
      <c r="C85" s="214">
        <v>0.16666666666666666</v>
      </c>
      <c r="D85" s="214">
        <v>0.375</v>
      </c>
      <c r="E85" s="212" t="s">
        <v>1028</v>
      </c>
      <c r="F85" s="212"/>
      <c r="G85" s="212" t="s">
        <v>1486</v>
      </c>
      <c r="H85" s="212"/>
    </row>
    <row r="86">
      <c r="A86" s="212" t="s">
        <v>1487</v>
      </c>
      <c r="B86" s="213">
        <v>45931.0</v>
      </c>
      <c r="C86" s="214">
        <v>0.5840277777777778</v>
      </c>
      <c r="D86" s="214">
        <v>0.7291666666666666</v>
      </c>
      <c r="E86" s="212" t="s">
        <v>1028</v>
      </c>
      <c r="F86" s="212"/>
      <c r="G86" s="212" t="s">
        <v>1488</v>
      </c>
      <c r="H86" s="212"/>
    </row>
    <row r="87">
      <c r="A87" s="212" t="s">
        <v>1489</v>
      </c>
      <c r="B87" s="213">
        <v>45932.0</v>
      </c>
      <c r="C87" s="214">
        <v>0.16666666666666666</v>
      </c>
      <c r="D87" s="214">
        <v>0.2916666666666667</v>
      </c>
      <c r="E87" s="212" t="s">
        <v>1037</v>
      </c>
      <c r="F87" s="212"/>
      <c r="G87" s="212" t="s">
        <v>1490</v>
      </c>
      <c r="H87" s="212"/>
    </row>
    <row r="88">
      <c r="A88" s="212" t="s">
        <v>1491</v>
      </c>
      <c r="B88" s="213">
        <v>45932.0</v>
      </c>
      <c r="C88" s="214">
        <v>0.3333333333333333</v>
      </c>
      <c r="D88" s="214">
        <v>0.4166666666666667</v>
      </c>
      <c r="E88" s="212" t="s">
        <v>1037</v>
      </c>
      <c r="F88" s="212" t="s">
        <v>1056</v>
      </c>
      <c r="G88" s="212" t="s">
        <v>1492</v>
      </c>
      <c r="H88" s="212"/>
    </row>
    <row r="89">
      <c r="A89" s="212" t="s">
        <v>1493</v>
      </c>
      <c r="B89" s="213">
        <v>45932.0</v>
      </c>
      <c r="C89" s="214">
        <v>0.4166666666666667</v>
      </c>
      <c r="D89" s="214">
        <v>0.4791666666666667</v>
      </c>
      <c r="E89" s="212" t="s">
        <v>1037</v>
      </c>
      <c r="F89" s="212"/>
      <c r="G89" s="212" t="s">
        <v>1494</v>
      </c>
      <c r="H89" s="212"/>
    </row>
    <row r="90">
      <c r="A90" s="212" t="s">
        <v>1495</v>
      </c>
      <c r="B90" s="213">
        <v>45932.0</v>
      </c>
      <c r="C90" s="214">
        <v>0.5416666666666666</v>
      </c>
      <c r="D90" s="214">
        <v>0.6666666666666666</v>
      </c>
      <c r="E90" s="212" t="s">
        <v>1037</v>
      </c>
      <c r="F90" s="212" t="s">
        <v>1027</v>
      </c>
      <c r="G90" s="212" t="s">
        <v>1496</v>
      </c>
      <c r="H90" s="212"/>
    </row>
    <row r="91">
      <c r="A91" s="212" t="s">
        <v>1497</v>
      </c>
      <c r="B91" s="213">
        <v>45933.0</v>
      </c>
      <c r="C91" s="214">
        <v>0.16666666666666666</v>
      </c>
      <c r="D91" s="214">
        <v>0.4166666666666667</v>
      </c>
      <c r="E91" s="212" t="s">
        <v>1037</v>
      </c>
      <c r="F91" s="212" t="s">
        <v>1027</v>
      </c>
      <c r="G91" s="212" t="s">
        <v>1498</v>
      </c>
      <c r="H91" s="212"/>
    </row>
    <row r="92">
      <c r="A92" s="212" t="s">
        <v>1499</v>
      </c>
      <c r="B92" s="213">
        <v>45933.0</v>
      </c>
      <c r="C92" s="214">
        <v>0.4375</v>
      </c>
      <c r="D92" s="214">
        <v>0.4791666666666667</v>
      </c>
      <c r="E92" s="212" t="s">
        <v>1037</v>
      </c>
      <c r="F92" s="212" t="s">
        <v>1056</v>
      </c>
      <c r="G92" s="212" t="s">
        <v>1500</v>
      </c>
      <c r="H92" s="212"/>
    </row>
    <row r="93">
      <c r="A93" s="212" t="s">
        <v>1501</v>
      </c>
      <c r="B93" s="213">
        <v>45933.0</v>
      </c>
      <c r="C93" s="214">
        <v>0.5416666666666666</v>
      </c>
      <c r="D93" s="214">
        <v>0.625</v>
      </c>
      <c r="E93" s="212" t="s">
        <v>1037</v>
      </c>
      <c r="F93" s="212" t="s">
        <v>1039</v>
      </c>
      <c r="G93" s="212" t="s">
        <v>1502</v>
      </c>
      <c r="H93" s="212"/>
    </row>
    <row r="94">
      <c r="A94" s="212" t="s">
        <v>1503</v>
      </c>
      <c r="B94" s="213">
        <v>45952.0</v>
      </c>
      <c r="C94" s="214">
        <v>0.20833333333333334</v>
      </c>
      <c r="D94" s="214">
        <v>0.4375</v>
      </c>
      <c r="E94" s="212"/>
      <c r="F94" s="212" t="s">
        <v>1027</v>
      </c>
      <c r="G94" s="212" t="s">
        <v>1504</v>
      </c>
      <c r="H94" s="212"/>
    </row>
    <row r="95">
      <c r="A95" s="212" t="s">
        <v>1505</v>
      </c>
      <c r="B95" s="213">
        <v>45952.0</v>
      </c>
      <c r="C95" s="214">
        <v>0.53125</v>
      </c>
      <c r="D95" s="214">
        <v>0.7083333333333334</v>
      </c>
      <c r="E95" s="212" t="s">
        <v>1028</v>
      </c>
      <c r="F95" s="212" t="s">
        <v>1027</v>
      </c>
      <c r="G95" s="212" t="s">
        <v>1506</v>
      </c>
      <c r="H95" s="212"/>
    </row>
    <row r="96">
      <c r="A96" s="212" t="s">
        <v>1507</v>
      </c>
      <c r="B96" s="213">
        <v>45953.0</v>
      </c>
      <c r="C96" s="214">
        <v>0.16666666666666666</v>
      </c>
      <c r="D96" s="214">
        <v>0.2708333333333333</v>
      </c>
      <c r="E96" s="212" t="s">
        <v>1037</v>
      </c>
      <c r="F96" s="212" t="s">
        <v>1027</v>
      </c>
      <c r="G96" s="212" t="s">
        <v>1508</v>
      </c>
      <c r="H96" s="212"/>
    </row>
    <row r="97">
      <c r="A97" s="212" t="s">
        <v>1509</v>
      </c>
      <c r="B97" s="213">
        <v>45953.0</v>
      </c>
      <c r="C97" s="214">
        <v>0.3645833333333333</v>
      </c>
      <c r="D97" s="214">
        <v>0.4166666666666667</v>
      </c>
      <c r="E97" s="212" t="s">
        <v>1127</v>
      </c>
      <c r="F97" s="212" t="s">
        <v>1039</v>
      </c>
      <c r="G97" s="212" t="s">
        <v>1510</v>
      </c>
      <c r="H97" s="212"/>
    </row>
    <row r="98">
      <c r="A98" s="212" t="s">
        <v>1511</v>
      </c>
      <c r="B98" s="213">
        <v>45953.0</v>
      </c>
      <c r="C98" s="214">
        <v>0.5416666666666666</v>
      </c>
      <c r="D98" s="214">
        <v>0.7291666666666666</v>
      </c>
      <c r="E98" s="212" t="s">
        <v>1037</v>
      </c>
      <c r="F98" s="212"/>
      <c r="G98" s="212" t="s">
        <v>1506</v>
      </c>
      <c r="H98" s="212"/>
    </row>
    <row r="99">
      <c r="A99" s="212" t="s">
        <v>1512</v>
      </c>
      <c r="B99" s="213">
        <v>45953.0</v>
      </c>
      <c r="C99" s="214">
        <v>0.4166666666666667</v>
      </c>
      <c r="D99" s="214">
        <v>0.4791666666666667</v>
      </c>
      <c r="E99" s="212" t="s">
        <v>1028</v>
      </c>
      <c r="F99" s="212" t="s">
        <v>1056</v>
      </c>
      <c r="G99" s="212" t="s">
        <v>1513</v>
      </c>
      <c r="H99" s="212"/>
    </row>
    <row r="100">
      <c r="A100" s="212" t="s">
        <v>1514</v>
      </c>
      <c r="B100" s="213">
        <v>45954.0</v>
      </c>
      <c r="C100" s="214">
        <v>0.1875</v>
      </c>
      <c r="D100" s="214">
        <v>0.4375</v>
      </c>
      <c r="E100" s="212" t="s">
        <v>1037</v>
      </c>
      <c r="F100" s="212" t="s">
        <v>1027</v>
      </c>
      <c r="G100" s="212" t="s">
        <v>1515</v>
      </c>
      <c r="H100" s="212"/>
    </row>
    <row r="101">
      <c r="A101" s="212" t="s">
        <v>1516</v>
      </c>
      <c r="B101" s="213">
        <v>45954.0</v>
      </c>
      <c r="C101" s="214">
        <v>0.4375</v>
      </c>
      <c r="D101" s="214">
        <v>0.5208333333333334</v>
      </c>
      <c r="E101" s="212" t="s">
        <v>1028</v>
      </c>
      <c r="F101" s="212" t="s">
        <v>1056</v>
      </c>
      <c r="G101" s="212" t="s">
        <v>1517</v>
      </c>
      <c r="H101" s="212"/>
    </row>
    <row r="102">
      <c r="A102" s="212" t="s">
        <v>1518</v>
      </c>
      <c r="B102" s="213">
        <v>45954.0</v>
      </c>
      <c r="C102" s="214">
        <v>0.5416666666666666</v>
      </c>
      <c r="D102" s="214">
        <v>0.7291666666666666</v>
      </c>
      <c r="E102" s="212" t="s">
        <v>1037</v>
      </c>
      <c r="F102" s="212" t="s">
        <v>1027</v>
      </c>
      <c r="G102" s="212" t="s">
        <v>1506</v>
      </c>
      <c r="H102" s="212"/>
    </row>
    <row r="103">
      <c r="A103" s="212" t="s">
        <v>1519</v>
      </c>
      <c r="B103" s="213">
        <v>45958.0</v>
      </c>
      <c r="C103" s="214">
        <v>0.16666666666666666</v>
      </c>
      <c r="D103" s="214">
        <v>0.4375</v>
      </c>
      <c r="E103" s="212" t="s">
        <v>1037</v>
      </c>
      <c r="F103" s="212"/>
      <c r="G103" s="212" t="s">
        <v>1520</v>
      </c>
      <c r="H103" s="212"/>
    </row>
    <row r="104">
      <c r="A104" s="212" t="s">
        <v>1521</v>
      </c>
      <c r="B104" s="213">
        <v>45958.0</v>
      </c>
      <c r="C104" s="214">
        <v>0.4375</v>
      </c>
      <c r="D104" s="214">
        <v>0.4895833333333333</v>
      </c>
      <c r="E104" s="212" t="s">
        <v>1028</v>
      </c>
      <c r="F104" s="212"/>
      <c r="G104" s="212" t="s">
        <v>1522</v>
      </c>
      <c r="H104" s="212"/>
    </row>
    <row r="105">
      <c r="A105" s="212" t="s">
        <v>1523</v>
      </c>
      <c r="B105" s="213">
        <v>45958.0</v>
      </c>
      <c r="C105" s="214">
        <v>0.5416666666666666</v>
      </c>
      <c r="D105" s="214">
        <v>0.7291666666666666</v>
      </c>
      <c r="E105" s="212" t="s">
        <v>1037</v>
      </c>
      <c r="F105" s="212" t="s">
        <v>1032</v>
      </c>
      <c r="G105" s="212" t="s">
        <v>1524</v>
      </c>
      <c r="H105" s="212"/>
    </row>
    <row r="106">
      <c r="A106" s="212"/>
      <c r="B106" s="213"/>
      <c r="C106" s="214"/>
      <c r="D106" s="214"/>
      <c r="E106" s="212"/>
      <c r="F106" s="212"/>
      <c r="G106" s="212"/>
      <c r="H106" s="212"/>
    </row>
    <row r="107">
      <c r="A107" s="212"/>
      <c r="B107" s="213"/>
      <c r="C107" s="214"/>
      <c r="D107" s="214"/>
      <c r="E107" s="212"/>
      <c r="F107" s="212"/>
      <c r="G107" s="212"/>
      <c r="H107" s="212"/>
    </row>
    <row r="108">
      <c r="A108" s="212"/>
      <c r="B108" s="213"/>
      <c r="C108" s="214"/>
      <c r="D108" s="214"/>
      <c r="E108" s="212"/>
      <c r="F108" s="212"/>
      <c r="G108" s="212"/>
      <c r="H108" s="212"/>
    </row>
    <row r="109">
      <c r="A109" s="212"/>
      <c r="B109" s="213"/>
      <c r="C109" s="214"/>
      <c r="D109" s="214"/>
      <c r="E109" s="212"/>
      <c r="F109" s="212"/>
      <c r="G109" s="212"/>
      <c r="H109" s="212"/>
    </row>
    <row r="110">
      <c r="A110" s="212"/>
      <c r="B110" s="213"/>
      <c r="C110" s="214"/>
      <c r="D110" s="214"/>
      <c r="E110" s="212"/>
      <c r="F110" s="212"/>
      <c r="G110" s="212"/>
      <c r="H110" s="217"/>
    </row>
    <row r="111">
      <c r="A111" s="212"/>
      <c r="B111" s="213"/>
      <c r="C111" s="214"/>
      <c r="D111" s="214"/>
      <c r="E111" s="212"/>
      <c r="F111" s="212"/>
      <c r="G111" s="212"/>
      <c r="H111" s="217"/>
    </row>
    <row r="112">
      <c r="A112" s="212"/>
      <c r="B112" s="213"/>
      <c r="C112" s="214"/>
      <c r="D112" s="214"/>
      <c r="E112" s="212"/>
      <c r="F112" s="212"/>
      <c r="G112" s="212"/>
      <c r="H112" s="217"/>
    </row>
    <row r="113">
      <c r="A113" s="212"/>
      <c r="B113" s="213"/>
      <c r="C113" s="214"/>
      <c r="D113" s="214"/>
      <c r="E113" s="212"/>
      <c r="F113" s="212"/>
      <c r="G113" s="212"/>
      <c r="H113" s="212"/>
    </row>
    <row r="114">
      <c r="A114" s="212"/>
      <c r="B114" s="213"/>
      <c r="C114" s="214"/>
      <c r="D114" s="214"/>
      <c r="E114" s="212"/>
      <c r="F114" s="212"/>
      <c r="G114" s="212"/>
      <c r="H114" s="212"/>
    </row>
    <row r="115">
      <c r="A115" s="212"/>
      <c r="B115" s="213"/>
      <c r="C115" s="214"/>
      <c r="D115" s="214"/>
      <c r="E115" s="212"/>
      <c r="F115" s="212"/>
      <c r="G115" s="212"/>
      <c r="H115" s="212"/>
    </row>
    <row r="116">
      <c r="A116" s="212"/>
      <c r="B116" s="213"/>
      <c r="C116" s="214"/>
      <c r="D116" s="214"/>
      <c r="E116" s="212"/>
      <c r="F116" s="212"/>
      <c r="G116" s="212"/>
      <c r="H116" s="212"/>
    </row>
    <row r="117">
      <c r="A117" s="212"/>
      <c r="B117" s="213"/>
      <c r="C117" s="214"/>
      <c r="D117" s="214"/>
      <c r="E117" s="212"/>
      <c r="F117" s="212"/>
      <c r="G117" s="212"/>
      <c r="H117" s="217"/>
    </row>
    <row r="118">
      <c r="A118" s="212"/>
      <c r="B118" s="213"/>
      <c r="C118" s="214"/>
      <c r="D118" s="214"/>
      <c r="E118" s="212"/>
      <c r="F118" s="212"/>
      <c r="G118" s="212"/>
      <c r="H118" s="217"/>
    </row>
    <row r="119">
      <c r="A119" s="212"/>
      <c r="B119" s="213"/>
      <c r="C119" s="214"/>
      <c r="D119" s="214"/>
      <c r="E119" s="212"/>
      <c r="F119" s="212"/>
      <c r="G119" s="212"/>
      <c r="H119" s="212"/>
    </row>
    <row r="120">
      <c r="A120" s="212"/>
      <c r="B120" s="213"/>
      <c r="C120" s="214"/>
      <c r="D120" s="214"/>
      <c r="E120" s="212"/>
      <c r="F120" s="212"/>
      <c r="G120" s="212"/>
      <c r="H120" s="212"/>
    </row>
    <row r="121">
      <c r="A121" s="212"/>
      <c r="B121" s="213"/>
      <c r="C121" s="214"/>
      <c r="D121" s="214"/>
      <c r="E121" s="212"/>
      <c r="F121" s="212"/>
      <c r="G121" s="212"/>
      <c r="H121" s="212"/>
    </row>
    <row r="122">
      <c r="A122" s="212"/>
      <c r="B122" s="213"/>
      <c r="C122" s="214"/>
      <c r="D122" s="214"/>
      <c r="E122" s="212"/>
      <c r="F122" s="212"/>
      <c r="G122" s="212"/>
      <c r="H122" s="212"/>
    </row>
    <row r="123">
      <c r="A123" s="212"/>
      <c r="B123" s="213"/>
      <c r="C123" s="214"/>
      <c r="D123" s="214"/>
      <c r="E123" s="212"/>
      <c r="F123" s="212"/>
      <c r="G123" s="212"/>
      <c r="H123" s="212"/>
    </row>
    <row r="124">
      <c r="A124" s="217"/>
      <c r="B124" s="217"/>
      <c r="C124" s="217"/>
      <c r="D124" s="217"/>
      <c r="E124" s="217"/>
      <c r="F124" s="217"/>
      <c r="G124" s="217"/>
      <c r="H124" s="217"/>
    </row>
    <row r="125">
      <c r="A125" s="217"/>
      <c r="B125" s="217"/>
      <c r="C125" s="217"/>
      <c r="D125" s="217"/>
      <c r="E125" s="217"/>
      <c r="F125" s="217"/>
      <c r="G125" s="217"/>
      <c r="H125" s="217"/>
    </row>
    <row r="126">
      <c r="A126" s="217"/>
      <c r="B126" s="217"/>
      <c r="C126" s="217"/>
      <c r="D126" s="217"/>
      <c r="E126" s="217"/>
      <c r="F126" s="217"/>
      <c r="G126" s="217"/>
      <c r="H126" s="217"/>
    </row>
    <row r="127">
      <c r="A127" s="217"/>
      <c r="B127" s="217"/>
      <c r="C127" s="217"/>
      <c r="D127" s="217"/>
      <c r="E127" s="217"/>
      <c r="F127" s="217"/>
      <c r="G127" s="217"/>
      <c r="H127" s="217"/>
    </row>
    <row r="128">
      <c r="A128" s="217"/>
      <c r="B128" s="217"/>
      <c r="C128" s="217"/>
      <c r="D128" s="217"/>
      <c r="E128" s="217"/>
      <c r="F128" s="217"/>
      <c r="G128" s="217"/>
      <c r="H128" s="217"/>
    </row>
    <row r="129">
      <c r="A129" s="217"/>
      <c r="B129" s="217"/>
      <c r="C129" s="217"/>
      <c r="D129" s="217"/>
      <c r="E129" s="217"/>
      <c r="F129" s="217"/>
      <c r="G129" s="217"/>
      <c r="H129" s="217"/>
    </row>
    <row r="130">
      <c r="A130" s="217"/>
      <c r="B130" s="217"/>
      <c r="C130" s="217"/>
      <c r="D130" s="217"/>
      <c r="E130" s="217"/>
      <c r="F130" s="217"/>
      <c r="G130" s="217"/>
      <c r="H130" s="217"/>
    </row>
    <row r="131">
      <c r="A131" s="217"/>
      <c r="B131" s="217"/>
      <c r="C131" s="217"/>
      <c r="D131" s="217"/>
      <c r="E131" s="217"/>
      <c r="F131" s="217"/>
      <c r="G131" s="217"/>
      <c r="H131" s="217"/>
    </row>
    <row r="132">
      <c r="A132" s="217"/>
      <c r="B132" s="217"/>
      <c r="C132" s="217"/>
      <c r="D132" s="217"/>
      <c r="E132" s="217"/>
      <c r="F132" s="217"/>
      <c r="G132" s="217"/>
      <c r="H132" s="217"/>
    </row>
    <row r="133">
      <c r="A133" s="217"/>
      <c r="B133" s="217"/>
      <c r="C133" s="217"/>
      <c r="D133" s="217"/>
      <c r="E133" s="217"/>
      <c r="F133" s="217"/>
      <c r="G133" s="217"/>
      <c r="H133" s="217"/>
    </row>
    <row r="134">
      <c r="A134" s="217"/>
      <c r="B134" s="217"/>
      <c r="C134" s="217"/>
      <c r="D134" s="217"/>
      <c r="E134" s="217"/>
      <c r="F134" s="217"/>
      <c r="G134" s="217"/>
      <c r="H134" s="217"/>
    </row>
    <row r="135">
      <c r="A135" s="217"/>
      <c r="B135" s="217"/>
      <c r="C135" s="217"/>
      <c r="D135" s="217"/>
      <c r="E135" s="217"/>
      <c r="F135" s="217"/>
      <c r="G135" s="217"/>
      <c r="H135" s="217"/>
    </row>
    <row r="136">
      <c r="A136" s="217"/>
      <c r="B136" s="217"/>
      <c r="C136" s="217"/>
      <c r="D136" s="217"/>
      <c r="E136" s="217"/>
      <c r="F136" s="217"/>
      <c r="G136" s="217"/>
      <c r="H136" s="217"/>
    </row>
    <row r="137">
      <c r="A137" s="217"/>
      <c r="B137" s="217"/>
      <c r="C137" s="217"/>
      <c r="D137" s="217"/>
      <c r="E137" s="217"/>
      <c r="F137" s="217"/>
      <c r="G137" s="217"/>
      <c r="H137" s="217"/>
    </row>
    <row r="138">
      <c r="A138" s="217"/>
      <c r="B138" s="217"/>
      <c r="C138" s="217"/>
      <c r="D138" s="217"/>
      <c r="E138" s="217"/>
      <c r="F138" s="217"/>
      <c r="G138" s="217"/>
      <c r="H138" s="217"/>
    </row>
    <row r="139">
      <c r="A139" s="217"/>
      <c r="B139" s="217"/>
      <c r="C139" s="217"/>
      <c r="D139" s="217"/>
      <c r="E139" s="217"/>
      <c r="F139" s="217"/>
      <c r="G139" s="217"/>
      <c r="H139" s="217"/>
    </row>
    <row r="140">
      <c r="A140" s="217"/>
      <c r="B140" s="217"/>
      <c r="C140" s="217"/>
      <c r="D140" s="217"/>
      <c r="E140" s="217"/>
      <c r="F140" s="217"/>
      <c r="G140" s="217"/>
      <c r="H140" s="217"/>
    </row>
    <row r="141">
      <c r="A141" s="217"/>
      <c r="B141" s="217"/>
      <c r="C141" s="217"/>
      <c r="D141" s="217"/>
      <c r="E141" s="217"/>
      <c r="F141" s="217"/>
      <c r="G141" s="217"/>
      <c r="H141" s="217"/>
    </row>
    <row r="142">
      <c r="A142" s="223"/>
      <c r="B142" s="223"/>
      <c r="C142" s="223"/>
      <c r="D142" s="223"/>
      <c r="E142" s="223"/>
      <c r="F142" s="223"/>
      <c r="G142" s="223"/>
      <c r="H142" s="223"/>
    </row>
    <row r="143">
      <c r="A143" s="223"/>
      <c r="B143" s="223"/>
      <c r="C143" s="223"/>
      <c r="D143" s="223"/>
      <c r="E143" s="223"/>
      <c r="F143" s="223"/>
      <c r="G143" s="223"/>
      <c r="H143" s="223"/>
    </row>
    <row r="144">
      <c r="A144" s="223"/>
      <c r="B144" s="223"/>
      <c r="C144" s="223"/>
      <c r="D144" s="223"/>
      <c r="E144" s="223"/>
      <c r="F144" s="223"/>
      <c r="G144" s="223"/>
      <c r="H144" s="223"/>
    </row>
    <row r="145">
      <c r="A145" s="223"/>
      <c r="B145" s="223"/>
      <c r="C145" s="223"/>
      <c r="D145" s="223"/>
      <c r="E145" s="223"/>
      <c r="F145" s="223"/>
      <c r="G145" s="223"/>
      <c r="H145" s="223"/>
    </row>
    <row r="146">
      <c r="A146" s="223"/>
      <c r="B146" s="223"/>
      <c r="C146" s="223"/>
      <c r="D146" s="223"/>
      <c r="E146" s="223"/>
      <c r="F146" s="223"/>
      <c r="G146" s="223"/>
      <c r="H146" s="223"/>
    </row>
    <row r="147">
      <c r="A147" s="223"/>
      <c r="B147" s="223"/>
      <c r="C147" s="223"/>
      <c r="D147" s="223"/>
      <c r="E147" s="223"/>
      <c r="F147" s="223"/>
      <c r="G147" s="223"/>
      <c r="H147" s="223"/>
    </row>
    <row r="148">
      <c r="A148" s="223"/>
      <c r="B148" s="223"/>
      <c r="C148" s="223"/>
      <c r="D148" s="223"/>
      <c r="E148" s="223"/>
      <c r="F148" s="223"/>
      <c r="G148" s="223"/>
      <c r="H148" s="223"/>
    </row>
    <row r="149">
      <c r="A149" s="223"/>
      <c r="B149" s="223"/>
      <c r="C149" s="223"/>
      <c r="D149" s="223"/>
      <c r="E149" s="223"/>
      <c r="F149" s="223"/>
      <c r="G149" s="223"/>
      <c r="H149" s="223"/>
    </row>
    <row r="150">
      <c r="A150" s="223"/>
      <c r="B150" s="223"/>
      <c r="C150" s="223"/>
      <c r="D150" s="223"/>
      <c r="E150" s="223"/>
      <c r="F150" s="223"/>
      <c r="G150" s="223"/>
      <c r="H150" s="223"/>
    </row>
    <row r="151">
      <c r="A151" s="223"/>
      <c r="B151" s="223"/>
      <c r="C151" s="223"/>
      <c r="D151" s="223"/>
      <c r="E151" s="223"/>
      <c r="F151" s="223"/>
      <c r="G151" s="223"/>
      <c r="H151" s="223"/>
    </row>
    <row r="152">
      <c r="A152" s="223"/>
      <c r="B152" s="223"/>
      <c r="C152" s="223"/>
      <c r="D152" s="223"/>
      <c r="E152" s="223"/>
      <c r="F152" s="223"/>
      <c r="G152" s="223"/>
      <c r="H152" s="223"/>
    </row>
    <row r="153">
      <c r="A153" s="223"/>
      <c r="B153" s="223"/>
      <c r="C153" s="223"/>
      <c r="D153" s="223"/>
      <c r="E153" s="223"/>
      <c r="F153" s="223"/>
      <c r="G153" s="223"/>
      <c r="H153" s="223"/>
    </row>
    <row r="154">
      <c r="A154" s="223"/>
      <c r="B154" s="223"/>
      <c r="C154" s="223"/>
      <c r="D154" s="223"/>
      <c r="E154" s="223"/>
      <c r="F154" s="223"/>
      <c r="G154" s="223"/>
      <c r="H154" s="223"/>
    </row>
    <row r="155">
      <c r="A155" s="223"/>
      <c r="B155" s="223"/>
      <c r="C155" s="223"/>
      <c r="D155" s="223"/>
      <c r="E155" s="223"/>
      <c r="F155" s="223"/>
      <c r="G155" s="223"/>
      <c r="H155" s="223"/>
    </row>
    <row r="156">
      <c r="A156" s="223"/>
      <c r="B156" s="223"/>
      <c r="C156" s="223"/>
      <c r="D156" s="223"/>
      <c r="E156" s="223"/>
      <c r="F156" s="223"/>
      <c r="G156" s="223"/>
      <c r="H156" s="223"/>
    </row>
    <row r="157">
      <c r="A157" s="223"/>
      <c r="B157" s="223"/>
      <c r="C157" s="223"/>
      <c r="D157" s="223"/>
      <c r="E157" s="223"/>
      <c r="F157" s="223"/>
      <c r="G157" s="223"/>
      <c r="H157" s="223"/>
    </row>
    <row r="158">
      <c r="A158" s="223"/>
      <c r="B158" s="223"/>
      <c r="C158" s="223"/>
      <c r="D158" s="223"/>
      <c r="E158" s="223"/>
      <c r="F158" s="223"/>
      <c r="G158" s="223"/>
      <c r="H158" s="223"/>
    </row>
    <row r="159">
      <c r="A159" s="223"/>
      <c r="B159" s="223"/>
      <c r="C159" s="223"/>
      <c r="D159" s="223"/>
      <c r="E159" s="223"/>
      <c r="F159" s="223"/>
      <c r="G159" s="223"/>
      <c r="H159" s="223"/>
    </row>
    <row r="160">
      <c r="A160" s="223"/>
      <c r="B160" s="223"/>
      <c r="C160" s="223"/>
      <c r="D160" s="223"/>
      <c r="E160" s="223"/>
      <c r="F160" s="223"/>
      <c r="G160" s="223"/>
      <c r="H160" s="223"/>
    </row>
    <row r="161">
      <c r="A161" s="223"/>
      <c r="B161" s="223"/>
      <c r="C161" s="223"/>
      <c r="D161" s="223"/>
      <c r="E161" s="223"/>
      <c r="F161" s="223"/>
      <c r="G161" s="223"/>
      <c r="H161" s="223"/>
    </row>
    <row r="162">
      <c r="A162" s="223"/>
      <c r="B162" s="223"/>
      <c r="C162" s="223"/>
      <c r="D162" s="223"/>
      <c r="E162" s="223"/>
      <c r="F162" s="223"/>
      <c r="G162" s="223"/>
      <c r="H162" s="223"/>
    </row>
    <row r="163">
      <c r="A163" s="223"/>
      <c r="B163" s="223"/>
      <c r="C163" s="223"/>
      <c r="D163" s="223"/>
      <c r="E163" s="223"/>
      <c r="F163" s="223"/>
      <c r="G163" s="223"/>
      <c r="H163" s="223"/>
    </row>
    <row r="164">
      <c r="A164" s="223"/>
      <c r="B164" s="223"/>
      <c r="C164" s="223"/>
      <c r="D164" s="223"/>
      <c r="E164" s="223"/>
      <c r="F164" s="223"/>
      <c r="G164" s="223"/>
      <c r="H164" s="223"/>
    </row>
    <row r="165">
      <c r="A165" s="223"/>
      <c r="B165" s="223"/>
      <c r="C165" s="223"/>
      <c r="D165" s="223"/>
      <c r="E165" s="223"/>
      <c r="F165" s="223"/>
      <c r="G165" s="223"/>
      <c r="H165" s="223"/>
    </row>
    <row r="166">
      <c r="A166" s="223"/>
      <c r="B166" s="223"/>
      <c r="C166" s="223"/>
      <c r="D166" s="223"/>
      <c r="E166" s="223"/>
      <c r="F166" s="223"/>
      <c r="G166" s="223"/>
      <c r="H166" s="223"/>
    </row>
    <row r="167">
      <c r="A167" s="223"/>
      <c r="B167" s="223"/>
      <c r="C167" s="223"/>
      <c r="D167" s="223"/>
      <c r="E167" s="223"/>
      <c r="F167" s="223"/>
      <c r="G167" s="223"/>
      <c r="H167" s="223"/>
    </row>
    <row r="168">
      <c r="A168" s="223"/>
      <c r="B168" s="223"/>
      <c r="C168" s="223"/>
      <c r="D168" s="223"/>
      <c r="E168" s="223"/>
      <c r="F168" s="223"/>
      <c r="G168" s="223"/>
      <c r="H168" s="223"/>
    </row>
    <row r="169">
      <c r="A169" s="223"/>
      <c r="B169" s="223"/>
      <c r="C169" s="223"/>
      <c r="D169" s="223"/>
      <c r="E169" s="223"/>
      <c r="F169" s="223"/>
      <c r="G169" s="223"/>
      <c r="H169" s="223"/>
    </row>
    <row r="170">
      <c r="A170" s="223"/>
      <c r="B170" s="223"/>
      <c r="C170" s="223"/>
      <c r="D170" s="223"/>
      <c r="E170" s="223"/>
      <c r="F170" s="223"/>
      <c r="G170" s="223"/>
      <c r="H170" s="223"/>
    </row>
    <row r="171">
      <c r="A171" s="223"/>
      <c r="B171" s="223"/>
      <c r="C171" s="223"/>
      <c r="D171" s="223"/>
      <c r="E171" s="223"/>
      <c r="F171" s="223"/>
      <c r="G171" s="223"/>
      <c r="H171" s="223"/>
    </row>
    <row r="172">
      <c r="A172" s="223"/>
      <c r="B172" s="223"/>
      <c r="C172" s="223"/>
      <c r="D172" s="223"/>
      <c r="E172" s="223"/>
      <c r="F172" s="223"/>
      <c r="G172" s="223"/>
      <c r="H172" s="223"/>
    </row>
    <row r="173">
      <c r="A173" s="223"/>
      <c r="B173" s="223"/>
      <c r="C173" s="223"/>
      <c r="D173" s="223"/>
      <c r="E173" s="223"/>
      <c r="F173" s="223"/>
      <c r="G173" s="223"/>
      <c r="H173" s="223"/>
    </row>
    <row r="174">
      <c r="A174" s="223"/>
      <c r="B174" s="223"/>
      <c r="C174" s="223"/>
      <c r="D174" s="223"/>
      <c r="E174" s="223"/>
      <c r="F174" s="223"/>
      <c r="G174" s="223"/>
      <c r="H174" s="223"/>
    </row>
    <row r="175">
      <c r="A175" s="223"/>
      <c r="B175" s="223"/>
      <c r="C175" s="223"/>
      <c r="D175" s="223"/>
      <c r="E175" s="223"/>
      <c r="F175" s="223"/>
      <c r="G175" s="223"/>
      <c r="H175" s="223"/>
    </row>
    <row r="176">
      <c r="A176" s="223"/>
      <c r="B176" s="223"/>
      <c r="C176" s="223"/>
      <c r="D176" s="223"/>
      <c r="E176" s="223"/>
      <c r="F176" s="223"/>
      <c r="G176" s="223"/>
      <c r="H176" s="223"/>
    </row>
    <row r="177">
      <c r="A177" s="223"/>
      <c r="B177" s="223"/>
      <c r="C177" s="223"/>
      <c r="D177" s="223"/>
      <c r="E177" s="223"/>
      <c r="F177" s="223"/>
      <c r="G177" s="223"/>
      <c r="H177" s="223"/>
    </row>
    <row r="178">
      <c r="A178" s="223"/>
      <c r="B178" s="223"/>
      <c r="C178" s="223"/>
      <c r="D178" s="223"/>
      <c r="E178" s="223"/>
      <c r="F178" s="223"/>
      <c r="G178" s="223"/>
      <c r="H178" s="223"/>
    </row>
    <row r="179">
      <c r="A179" s="223"/>
      <c r="B179" s="223"/>
      <c r="C179" s="223"/>
      <c r="D179" s="223"/>
      <c r="E179" s="223"/>
      <c r="F179" s="223"/>
      <c r="G179" s="223"/>
      <c r="H179" s="223"/>
    </row>
    <row r="180">
      <c r="A180" s="223"/>
      <c r="B180" s="223"/>
      <c r="C180" s="223"/>
      <c r="D180" s="223"/>
      <c r="E180" s="223"/>
      <c r="F180" s="223"/>
      <c r="G180" s="223"/>
      <c r="H180" s="223"/>
    </row>
    <row r="181">
      <c r="A181" s="223"/>
      <c r="B181" s="223"/>
      <c r="C181" s="223"/>
      <c r="D181" s="223"/>
      <c r="E181" s="223"/>
      <c r="F181" s="223"/>
      <c r="G181" s="223"/>
      <c r="H181" s="223"/>
    </row>
    <row r="182">
      <c r="A182" s="223"/>
      <c r="B182" s="223"/>
      <c r="C182" s="223"/>
      <c r="D182" s="223"/>
      <c r="E182" s="223"/>
      <c r="F182" s="223"/>
      <c r="G182" s="223"/>
      <c r="H182" s="223"/>
    </row>
    <row r="183">
      <c r="A183" s="223"/>
      <c r="B183" s="223"/>
      <c r="C183" s="223"/>
      <c r="D183" s="223"/>
      <c r="E183" s="223"/>
      <c r="F183" s="223"/>
      <c r="G183" s="223"/>
      <c r="H183" s="223"/>
    </row>
    <row r="184">
      <c r="A184" s="223"/>
      <c r="B184" s="223"/>
      <c r="C184" s="223"/>
      <c r="D184" s="223"/>
      <c r="E184" s="223"/>
      <c r="F184" s="223"/>
      <c r="G184" s="223"/>
      <c r="H184" s="223"/>
    </row>
    <row r="185">
      <c r="A185" s="223"/>
      <c r="B185" s="223"/>
      <c r="C185" s="223"/>
      <c r="D185" s="223"/>
      <c r="E185" s="223"/>
      <c r="F185" s="223"/>
      <c r="G185" s="223"/>
      <c r="H185" s="223"/>
    </row>
    <row r="186">
      <c r="A186" s="223"/>
      <c r="B186" s="223"/>
      <c r="C186" s="223"/>
      <c r="D186" s="223"/>
      <c r="E186" s="223"/>
      <c r="F186" s="223"/>
      <c r="G186" s="223"/>
      <c r="H186" s="223"/>
    </row>
    <row r="187">
      <c r="A187" s="223"/>
      <c r="B187" s="223"/>
      <c r="C187" s="223"/>
      <c r="D187" s="223"/>
      <c r="E187" s="223"/>
      <c r="F187" s="223"/>
      <c r="G187" s="223"/>
      <c r="H187" s="223"/>
    </row>
    <row r="188">
      <c r="A188" s="223"/>
      <c r="B188" s="223"/>
      <c r="C188" s="223"/>
      <c r="D188" s="223"/>
      <c r="E188" s="223"/>
      <c r="F188" s="223"/>
      <c r="G188" s="223"/>
      <c r="H188" s="223"/>
    </row>
    <row r="189">
      <c r="A189" s="223"/>
      <c r="B189" s="223"/>
      <c r="C189" s="223"/>
      <c r="D189" s="223"/>
      <c r="E189" s="223"/>
      <c r="F189" s="223"/>
      <c r="G189" s="223"/>
      <c r="H189" s="223"/>
    </row>
    <row r="190">
      <c r="A190" s="223"/>
      <c r="B190" s="223"/>
      <c r="C190" s="223"/>
      <c r="D190" s="223"/>
      <c r="E190" s="223"/>
      <c r="F190" s="223"/>
      <c r="G190" s="223"/>
      <c r="H190" s="223"/>
    </row>
    <row r="191">
      <c r="A191" s="223"/>
      <c r="B191" s="223"/>
      <c r="C191" s="223"/>
      <c r="D191" s="223"/>
      <c r="E191" s="223"/>
      <c r="F191" s="223"/>
      <c r="G191" s="223"/>
      <c r="H191" s="223"/>
    </row>
    <row r="192">
      <c r="A192" s="223"/>
      <c r="B192" s="223"/>
      <c r="C192" s="223"/>
      <c r="D192" s="223"/>
      <c r="E192" s="223"/>
      <c r="F192" s="223"/>
      <c r="G192" s="223"/>
      <c r="H192" s="223"/>
    </row>
    <row r="193">
      <c r="A193" s="223"/>
      <c r="B193" s="223"/>
      <c r="C193" s="223"/>
      <c r="D193" s="223"/>
      <c r="E193" s="223"/>
      <c r="F193" s="223"/>
      <c r="G193" s="223"/>
      <c r="H193" s="223"/>
    </row>
    <row r="194">
      <c r="A194" s="223"/>
      <c r="B194" s="223"/>
      <c r="C194" s="223"/>
      <c r="D194" s="223"/>
      <c r="E194" s="223"/>
      <c r="F194" s="223"/>
      <c r="G194" s="223"/>
      <c r="H194" s="223"/>
    </row>
    <row r="195">
      <c r="A195" s="223"/>
      <c r="B195" s="223"/>
      <c r="C195" s="223"/>
      <c r="D195" s="223"/>
      <c r="E195" s="223"/>
      <c r="F195" s="223"/>
      <c r="G195" s="223"/>
      <c r="H195" s="223"/>
    </row>
    <row r="196">
      <c r="A196" s="223"/>
      <c r="B196" s="223"/>
      <c r="C196" s="223"/>
      <c r="D196" s="223"/>
      <c r="E196" s="223"/>
      <c r="F196" s="223"/>
      <c r="G196" s="223"/>
      <c r="H196" s="223"/>
    </row>
    <row r="197">
      <c r="A197" s="223"/>
      <c r="B197" s="223"/>
      <c r="C197" s="223"/>
      <c r="D197" s="223"/>
      <c r="E197" s="223"/>
      <c r="F197" s="223"/>
      <c r="G197" s="223"/>
      <c r="H197" s="223"/>
    </row>
    <row r="198">
      <c r="A198" s="223"/>
      <c r="B198" s="223"/>
      <c r="C198" s="223"/>
      <c r="D198" s="223"/>
      <c r="E198" s="223"/>
      <c r="F198" s="223"/>
      <c r="G198" s="223"/>
      <c r="H198" s="223"/>
    </row>
    <row r="199">
      <c r="A199" s="223"/>
      <c r="B199" s="223"/>
      <c r="C199" s="223"/>
      <c r="D199" s="223"/>
      <c r="E199" s="223"/>
      <c r="F199" s="223"/>
      <c r="G199" s="223"/>
      <c r="H199" s="223"/>
    </row>
    <row r="200">
      <c r="A200" s="223"/>
      <c r="B200" s="223"/>
      <c r="C200" s="223"/>
      <c r="D200" s="223"/>
      <c r="E200" s="223"/>
      <c r="F200" s="223"/>
      <c r="G200" s="223"/>
      <c r="H200" s="223"/>
    </row>
    <row r="201">
      <c r="A201" s="223"/>
      <c r="B201" s="223"/>
      <c r="C201" s="223"/>
      <c r="D201" s="223"/>
      <c r="E201" s="223"/>
      <c r="F201" s="223"/>
      <c r="G201" s="223"/>
      <c r="H201" s="223"/>
    </row>
    <row r="202">
      <c r="A202" s="223"/>
      <c r="B202" s="223"/>
      <c r="C202" s="223"/>
      <c r="D202" s="223"/>
      <c r="E202" s="223"/>
      <c r="F202" s="223"/>
      <c r="G202" s="223"/>
      <c r="H202" s="223"/>
    </row>
    <row r="203">
      <c r="A203" s="223"/>
      <c r="B203" s="223"/>
      <c r="C203" s="223"/>
      <c r="D203" s="223"/>
      <c r="E203" s="223"/>
      <c r="F203" s="223"/>
      <c r="G203" s="223"/>
      <c r="H203" s="223"/>
    </row>
    <row r="204">
      <c r="A204" s="223"/>
      <c r="B204" s="223"/>
      <c r="C204" s="223"/>
      <c r="D204" s="223"/>
      <c r="E204" s="223"/>
      <c r="F204" s="223"/>
      <c r="G204" s="223"/>
      <c r="H204" s="223"/>
    </row>
    <row r="205">
      <c r="A205" s="223"/>
      <c r="B205" s="223"/>
      <c r="C205" s="223"/>
      <c r="D205" s="223"/>
      <c r="E205" s="223"/>
      <c r="F205" s="223"/>
      <c r="G205" s="223"/>
      <c r="H205" s="223"/>
    </row>
    <row r="206">
      <c r="A206" s="223"/>
      <c r="B206" s="223"/>
      <c r="C206" s="223"/>
      <c r="D206" s="223"/>
      <c r="E206" s="223"/>
      <c r="F206" s="223"/>
      <c r="G206" s="223"/>
      <c r="H206" s="223"/>
    </row>
    <row r="207">
      <c r="A207" s="223"/>
      <c r="B207" s="223"/>
      <c r="C207" s="223"/>
      <c r="D207" s="223"/>
      <c r="E207" s="223"/>
      <c r="F207" s="223"/>
      <c r="G207" s="223"/>
      <c r="H207" s="223"/>
    </row>
    <row r="208">
      <c r="A208" s="223"/>
      <c r="B208" s="223"/>
      <c r="C208" s="223"/>
      <c r="D208" s="223"/>
      <c r="E208" s="223"/>
      <c r="F208" s="223"/>
      <c r="G208" s="223"/>
      <c r="H208" s="223"/>
    </row>
    <row r="209">
      <c r="A209" s="223"/>
      <c r="B209" s="223"/>
      <c r="C209" s="223"/>
      <c r="D209" s="223"/>
      <c r="E209" s="223"/>
      <c r="F209" s="223"/>
      <c r="G209" s="223"/>
      <c r="H209" s="223"/>
    </row>
    <row r="210">
      <c r="A210" s="223"/>
      <c r="B210" s="223"/>
      <c r="C210" s="223"/>
      <c r="D210" s="223"/>
      <c r="E210" s="223"/>
      <c r="F210" s="223"/>
      <c r="G210" s="223"/>
      <c r="H210" s="223"/>
    </row>
    <row r="211">
      <c r="A211" s="223"/>
      <c r="B211" s="223"/>
      <c r="C211" s="223"/>
      <c r="D211" s="223"/>
      <c r="E211" s="223"/>
      <c r="F211" s="223"/>
      <c r="G211" s="223"/>
      <c r="H211" s="223"/>
    </row>
    <row r="212">
      <c r="A212" s="223"/>
      <c r="B212" s="223"/>
      <c r="C212" s="223"/>
      <c r="D212" s="223"/>
      <c r="E212" s="223"/>
      <c r="F212" s="223"/>
      <c r="G212" s="223"/>
      <c r="H212" s="223"/>
    </row>
    <row r="213">
      <c r="A213" s="223"/>
      <c r="B213" s="223"/>
      <c r="C213" s="223"/>
      <c r="D213" s="223"/>
      <c r="E213" s="223"/>
      <c r="F213" s="223"/>
      <c r="G213" s="223"/>
      <c r="H213" s="223"/>
    </row>
    <row r="214">
      <c r="A214" s="223"/>
      <c r="B214" s="223"/>
      <c r="C214" s="223"/>
      <c r="D214" s="223"/>
      <c r="E214" s="223"/>
      <c r="F214" s="223"/>
      <c r="G214" s="223"/>
      <c r="H214" s="223"/>
    </row>
    <row r="215">
      <c r="A215" s="223"/>
      <c r="B215" s="223"/>
      <c r="C215" s="223"/>
      <c r="D215" s="223"/>
      <c r="E215" s="223"/>
      <c r="F215" s="223"/>
      <c r="G215" s="223"/>
      <c r="H215" s="223"/>
    </row>
    <row r="216">
      <c r="A216" s="223"/>
      <c r="B216" s="223"/>
      <c r="C216" s="223"/>
      <c r="D216" s="223"/>
      <c r="E216" s="223"/>
      <c r="F216" s="223"/>
      <c r="G216" s="223"/>
      <c r="H216" s="223"/>
    </row>
    <row r="217">
      <c r="A217" s="223"/>
      <c r="B217" s="223"/>
      <c r="C217" s="223"/>
      <c r="D217" s="223"/>
      <c r="E217" s="223"/>
      <c r="F217" s="223"/>
      <c r="G217" s="223"/>
      <c r="H217" s="223"/>
    </row>
    <row r="218">
      <c r="A218" s="223"/>
      <c r="B218" s="223"/>
      <c r="C218" s="223"/>
      <c r="D218" s="223"/>
      <c r="E218" s="223"/>
      <c r="F218" s="223"/>
      <c r="G218" s="223"/>
      <c r="H218" s="223"/>
    </row>
    <row r="219">
      <c r="A219" s="223"/>
      <c r="B219" s="223"/>
      <c r="C219" s="223"/>
      <c r="D219" s="223"/>
      <c r="E219" s="223"/>
      <c r="F219" s="223"/>
      <c r="G219" s="223"/>
      <c r="H219" s="223"/>
    </row>
    <row r="220">
      <c r="A220" s="223"/>
      <c r="B220" s="223"/>
      <c r="C220" s="223"/>
      <c r="D220" s="223"/>
      <c r="E220" s="223"/>
      <c r="F220" s="223"/>
      <c r="G220" s="223"/>
      <c r="H220" s="223"/>
    </row>
    <row r="221">
      <c r="A221" s="223"/>
      <c r="B221" s="223"/>
      <c r="C221" s="223"/>
      <c r="D221" s="223"/>
      <c r="E221" s="223"/>
      <c r="F221" s="223"/>
      <c r="G221" s="223"/>
      <c r="H221" s="223"/>
    </row>
    <row r="222">
      <c r="A222" s="223"/>
      <c r="B222" s="223"/>
      <c r="C222" s="223"/>
      <c r="D222" s="223"/>
      <c r="E222" s="223"/>
      <c r="F222" s="223"/>
      <c r="G222" s="223"/>
      <c r="H222" s="223"/>
    </row>
    <row r="223">
      <c r="A223" s="223"/>
      <c r="B223" s="223"/>
      <c r="C223" s="223"/>
      <c r="D223" s="223"/>
      <c r="E223" s="223"/>
      <c r="F223" s="223"/>
      <c r="G223" s="223"/>
      <c r="H223" s="223"/>
    </row>
    <row r="224">
      <c r="A224" s="223"/>
      <c r="B224" s="223"/>
      <c r="C224" s="223"/>
      <c r="D224" s="223"/>
      <c r="E224" s="223"/>
      <c r="F224" s="223"/>
      <c r="G224" s="223"/>
      <c r="H224" s="223"/>
    </row>
    <row r="225">
      <c r="A225" s="223"/>
      <c r="B225" s="223"/>
      <c r="C225" s="223"/>
      <c r="D225" s="223"/>
      <c r="E225" s="223"/>
      <c r="F225" s="223"/>
      <c r="G225" s="223"/>
      <c r="H225" s="223"/>
    </row>
    <row r="226">
      <c r="A226" s="223"/>
      <c r="B226" s="223"/>
      <c r="C226" s="223"/>
      <c r="D226" s="223"/>
      <c r="E226" s="223"/>
      <c r="F226" s="223"/>
      <c r="G226" s="223"/>
      <c r="H226" s="223"/>
    </row>
    <row r="227">
      <c r="A227" s="223"/>
      <c r="B227" s="223"/>
      <c r="C227" s="223"/>
      <c r="D227" s="223"/>
      <c r="E227" s="223"/>
      <c r="F227" s="223"/>
      <c r="G227" s="223"/>
      <c r="H227" s="223"/>
    </row>
    <row r="228">
      <c r="A228" s="223"/>
      <c r="B228" s="223"/>
      <c r="C228" s="223"/>
      <c r="D228" s="223"/>
      <c r="E228" s="223"/>
      <c r="F228" s="223"/>
      <c r="G228" s="223"/>
      <c r="H228" s="223"/>
    </row>
    <row r="229">
      <c r="A229" s="223"/>
      <c r="B229" s="223"/>
      <c r="C229" s="223"/>
      <c r="D229" s="223"/>
      <c r="E229" s="223"/>
      <c r="F229" s="223"/>
      <c r="G229" s="223"/>
      <c r="H229" s="223"/>
    </row>
    <row r="230">
      <c r="A230" s="223"/>
      <c r="B230" s="223"/>
      <c r="C230" s="223"/>
      <c r="D230" s="223"/>
      <c r="E230" s="223"/>
      <c r="F230" s="223"/>
      <c r="G230" s="223"/>
      <c r="H230" s="223"/>
    </row>
    <row r="231">
      <c r="A231" s="223"/>
      <c r="B231" s="223"/>
      <c r="C231" s="223"/>
      <c r="D231" s="223"/>
      <c r="E231" s="223"/>
      <c r="F231" s="223"/>
      <c r="G231" s="223"/>
      <c r="H231" s="223"/>
    </row>
    <row r="232">
      <c r="A232" s="223"/>
      <c r="B232" s="223"/>
      <c r="C232" s="223"/>
      <c r="D232" s="223"/>
      <c r="E232" s="223"/>
      <c r="F232" s="223"/>
      <c r="G232" s="223"/>
      <c r="H232" s="223"/>
    </row>
    <row r="233">
      <c r="A233" s="223"/>
      <c r="B233" s="223"/>
      <c r="C233" s="223"/>
      <c r="D233" s="223"/>
      <c r="E233" s="223"/>
      <c r="F233" s="223"/>
      <c r="G233" s="223"/>
      <c r="H233" s="223"/>
    </row>
    <row r="234">
      <c r="A234" s="223"/>
      <c r="B234" s="223"/>
      <c r="C234" s="223"/>
      <c r="D234" s="223"/>
      <c r="E234" s="223"/>
      <c r="F234" s="223"/>
      <c r="G234" s="223"/>
      <c r="H234" s="223"/>
    </row>
    <row r="235">
      <c r="A235" s="223"/>
      <c r="B235" s="223"/>
      <c r="C235" s="223"/>
      <c r="D235" s="223"/>
      <c r="E235" s="223"/>
      <c r="F235" s="223"/>
      <c r="G235" s="223"/>
      <c r="H235" s="223"/>
    </row>
    <row r="236">
      <c r="A236" s="223"/>
      <c r="B236" s="223"/>
      <c r="C236" s="223"/>
      <c r="D236" s="223"/>
      <c r="E236" s="223"/>
      <c r="F236" s="223"/>
      <c r="G236" s="223"/>
      <c r="H236" s="223"/>
    </row>
    <row r="237">
      <c r="A237" s="223"/>
      <c r="B237" s="223"/>
      <c r="C237" s="223"/>
      <c r="D237" s="223"/>
      <c r="E237" s="223"/>
      <c r="F237" s="223"/>
      <c r="G237" s="223"/>
      <c r="H237" s="223"/>
    </row>
    <row r="238">
      <c r="A238" s="223"/>
      <c r="B238" s="223"/>
      <c r="C238" s="223"/>
      <c r="D238" s="223"/>
      <c r="E238" s="223"/>
      <c r="F238" s="223"/>
      <c r="G238" s="223"/>
      <c r="H238" s="223"/>
    </row>
    <row r="239">
      <c r="A239" s="223"/>
      <c r="B239" s="223"/>
      <c r="C239" s="223"/>
      <c r="D239" s="223"/>
      <c r="E239" s="223"/>
      <c r="F239" s="223"/>
      <c r="G239" s="223"/>
      <c r="H239" s="223"/>
    </row>
    <row r="240">
      <c r="A240" s="223"/>
      <c r="B240" s="223"/>
      <c r="C240" s="223"/>
      <c r="D240" s="223"/>
      <c r="E240" s="223"/>
      <c r="F240" s="223"/>
      <c r="G240" s="223"/>
      <c r="H240" s="223"/>
    </row>
    <row r="241">
      <c r="A241" s="223"/>
      <c r="B241" s="223"/>
      <c r="C241" s="223"/>
      <c r="D241" s="223"/>
      <c r="E241" s="223"/>
      <c r="F241" s="223"/>
      <c r="G241" s="223"/>
      <c r="H241" s="223"/>
    </row>
    <row r="242">
      <c r="A242" s="223"/>
      <c r="B242" s="223"/>
      <c r="C242" s="223"/>
      <c r="D242" s="223"/>
      <c r="E242" s="223"/>
      <c r="F242" s="223"/>
      <c r="G242" s="223"/>
      <c r="H242" s="223"/>
    </row>
    <row r="243">
      <c r="A243" s="223"/>
      <c r="B243" s="223"/>
      <c r="C243" s="223"/>
      <c r="D243" s="223"/>
      <c r="E243" s="223"/>
      <c r="F243" s="223"/>
      <c r="G243" s="223"/>
      <c r="H243" s="223"/>
    </row>
    <row r="244">
      <c r="A244" s="223"/>
      <c r="B244" s="223"/>
      <c r="C244" s="223"/>
      <c r="D244" s="223"/>
      <c r="E244" s="223"/>
      <c r="F244" s="223"/>
      <c r="G244" s="223"/>
      <c r="H244" s="223"/>
    </row>
    <row r="245">
      <c r="A245" s="223"/>
      <c r="B245" s="223"/>
      <c r="C245" s="223"/>
      <c r="D245" s="223"/>
      <c r="E245" s="223"/>
      <c r="F245" s="223"/>
      <c r="G245" s="223"/>
      <c r="H245" s="223"/>
    </row>
    <row r="246">
      <c r="A246" s="223"/>
      <c r="B246" s="223"/>
      <c r="C246" s="223"/>
      <c r="D246" s="223"/>
      <c r="E246" s="223"/>
      <c r="F246" s="223"/>
      <c r="G246" s="223"/>
      <c r="H246" s="223"/>
    </row>
    <row r="247">
      <c r="A247" s="223"/>
      <c r="B247" s="223"/>
      <c r="C247" s="223"/>
      <c r="D247" s="223"/>
      <c r="E247" s="223"/>
      <c r="F247" s="223"/>
      <c r="G247" s="223"/>
      <c r="H247" s="223"/>
    </row>
    <row r="248">
      <c r="A248" s="223"/>
      <c r="B248" s="223"/>
      <c r="C248" s="223"/>
      <c r="D248" s="223"/>
      <c r="E248" s="223"/>
      <c r="F248" s="223"/>
      <c r="G248" s="223"/>
      <c r="H248" s="223"/>
    </row>
    <row r="249">
      <c r="A249" s="223"/>
      <c r="B249" s="223"/>
      <c r="C249" s="223"/>
      <c r="D249" s="223"/>
      <c r="E249" s="223"/>
      <c r="F249" s="223"/>
      <c r="G249" s="223"/>
      <c r="H249" s="223"/>
    </row>
    <row r="250">
      <c r="A250" s="223"/>
      <c r="B250" s="223"/>
      <c r="C250" s="223"/>
      <c r="D250" s="223"/>
      <c r="E250" s="223"/>
      <c r="F250" s="223"/>
      <c r="G250" s="223"/>
      <c r="H250" s="223"/>
    </row>
    <row r="251">
      <c r="A251" s="223"/>
      <c r="B251" s="223"/>
      <c r="C251" s="223"/>
      <c r="D251" s="223"/>
      <c r="E251" s="223"/>
      <c r="F251" s="223"/>
      <c r="G251" s="223"/>
      <c r="H251" s="223"/>
    </row>
    <row r="252">
      <c r="A252" s="223"/>
      <c r="B252" s="223"/>
      <c r="C252" s="223"/>
      <c r="D252" s="223"/>
      <c r="E252" s="223"/>
      <c r="F252" s="223"/>
      <c r="G252" s="223"/>
      <c r="H252" s="223"/>
    </row>
    <row r="253">
      <c r="A253" s="223"/>
      <c r="B253" s="223"/>
      <c r="C253" s="223"/>
      <c r="D253" s="223"/>
      <c r="E253" s="223"/>
      <c r="F253" s="223"/>
      <c r="G253" s="223"/>
      <c r="H253" s="223"/>
    </row>
    <row r="254">
      <c r="A254" s="223"/>
      <c r="B254" s="223"/>
      <c r="C254" s="223"/>
      <c r="D254" s="223"/>
      <c r="E254" s="223"/>
      <c r="F254" s="223"/>
      <c r="G254" s="223"/>
      <c r="H254" s="223"/>
    </row>
    <row r="255">
      <c r="A255" s="223"/>
      <c r="B255" s="223"/>
      <c r="C255" s="223"/>
      <c r="D255" s="223"/>
      <c r="E255" s="223"/>
      <c r="F255" s="223"/>
      <c r="G255" s="223"/>
      <c r="H255" s="223"/>
    </row>
    <row r="256">
      <c r="A256" s="223"/>
      <c r="B256" s="223"/>
      <c r="C256" s="223"/>
      <c r="D256" s="223"/>
      <c r="E256" s="223"/>
      <c r="F256" s="223"/>
      <c r="G256" s="223"/>
      <c r="H256" s="223"/>
    </row>
    <row r="257">
      <c r="A257" s="223"/>
      <c r="B257" s="223"/>
      <c r="C257" s="223"/>
      <c r="D257" s="223"/>
      <c r="E257" s="223"/>
      <c r="F257" s="223"/>
      <c r="G257" s="223"/>
      <c r="H257" s="223"/>
    </row>
    <row r="258">
      <c r="A258" s="223"/>
      <c r="B258" s="223"/>
      <c r="C258" s="223"/>
      <c r="D258" s="223"/>
      <c r="E258" s="223"/>
      <c r="F258" s="223"/>
      <c r="G258" s="223"/>
      <c r="H258" s="223"/>
    </row>
    <row r="259">
      <c r="A259" s="223"/>
      <c r="B259" s="223"/>
      <c r="C259" s="223"/>
      <c r="D259" s="223"/>
      <c r="E259" s="223"/>
      <c r="F259" s="223"/>
      <c r="G259" s="223"/>
      <c r="H259" s="223"/>
    </row>
    <row r="260">
      <c r="A260" s="223"/>
      <c r="B260" s="223"/>
      <c r="C260" s="223"/>
      <c r="D260" s="223"/>
      <c r="E260" s="223"/>
      <c r="F260" s="223"/>
      <c r="G260" s="223"/>
      <c r="H260" s="223"/>
    </row>
    <row r="261">
      <c r="A261" s="223"/>
      <c r="B261" s="223"/>
      <c r="C261" s="223"/>
      <c r="D261" s="223"/>
      <c r="E261" s="223"/>
      <c r="F261" s="223"/>
      <c r="G261" s="223"/>
      <c r="H261" s="223"/>
    </row>
    <row r="262">
      <c r="A262" s="223"/>
      <c r="B262" s="223"/>
      <c r="C262" s="223"/>
      <c r="D262" s="223"/>
      <c r="E262" s="223"/>
      <c r="F262" s="223"/>
      <c r="G262" s="223"/>
      <c r="H262" s="223"/>
    </row>
    <row r="263">
      <c r="A263" s="223"/>
      <c r="B263" s="223"/>
      <c r="C263" s="223"/>
      <c r="D263" s="223"/>
      <c r="E263" s="223"/>
      <c r="F263" s="223"/>
      <c r="G263" s="223"/>
      <c r="H263" s="223"/>
    </row>
    <row r="264">
      <c r="A264" s="223"/>
      <c r="B264" s="223"/>
      <c r="C264" s="223"/>
      <c r="D264" s="223"/>
      <c r="E264" s="223"/>
      <c r="F264" s="223"/>
      <c r="G264" s="223"/>
      <c r="H264" s="223"/>
    </row>
    <row r="265">
      <c r="A265" s="223"/>
      <c r="B265" s="223"/>
      <c r="C265" s="223"/>
      <c r="D265" s="223"/>
      <c r="E265" s="223"/>
      <c r="F265" s="223"/>
      <c r="G265" s="223"/>
      <c r="H265" s="223"/>
    </row>
    <row r="266">
      <c r="A266" s="223"/>
      <c r="B266" s="223"/>
      <c r="C266" s="223"/>
      <c r="D266" s="223"/>
      <c r="E266" s="223"/>
      <c r="F266" s="223"/>
      <c r="G266" s="223"/>
      <c r="H266" s="223"/>
    </row>
    <row r="267">
      <c r="A267" s="223"/>
      <c r="B267" s="223"/>
      <c r="C267" s="223"/>
      <c r="D267" s="223"/>
      <c r="E267" s="223"/>
      <c r="F267" s="223"/>
      <c r="G267" s="223"/>
      <c r="H267" s="223"/>
    </row>
    <row r="268">
      <c r="A268" s="223"/>
      <c r="B268" s="223"/>
      <c r="C268" s="223"/>
      <c r="D268" s="223"/>
      <c r="E268" s="223"/>
      <c r="F268" s="223"/>
      <c r="G268" s="223"/>
      <c r="H268" s="223"/>
    </row>
    <row r="269">
      <c r="A269" s="223"/>
      <c r="B269" s="223"/>
      <c r="C269" s="223"/>
      <c r="D269" s="223"/>
      <c r="E269" s="223"/>
      <c r="F269" s="223"/>
      <c r="G269" s="223"/>
      <c r="H269" s="223"/>
    </row>
    <row r="270">
      <c r="A270" s="223"/>
      <c r="B270" s="223"/>
      <c r="C270" s="223"/>
      <c r="D270" s="223"/>
      <c r="E270" s="223"/>
      <c r="F270" s="223"/>
      <c r="G270" s="223"/>
      <c r="H270" s="223"/>
    </row>
    <row r="271">
      <c r="A271" s="223"/>
      <c r="B271" s="223"/>
      <c r="C271" s="223"/>
      <c r="D271" s="223"/>
      <c r="E271" s="223"/>
      <c r="F271" s="223"/>
      <c r="G271" s="223"/>
      <c r="H271" s="223"/>
    </row>
    <row r="272">
      <c r="A272" s="223"/>
      <c r="B272" s="223"/>
      <c r="C272" s="223"/>
      <c r="D272" s="223"/>
      <c r="E272" s="223"/>
      <c r="F272" s="223"/>
      <c r="G272" s="223"/>
      <c r="H272" s="223"/>
    </row>
    <row r="273">
      <c r="A273" s="223"/>
      <c r="B273" s="223"/>
      <c r="C273" s="223"/>
      <c r="D273" s="223"/>
      <c r="E273" s="223"/>
      <c r="F273" s="223"/>
      <c r="G273" s="223"/>
      <c r="H273" s="223"/>
    </row>
    <row r="274">
      <c r="A274" s="223"/>
      <c r="B274" s="223"/>
      <c r="C274" s="223"/>
      <c r="D274" s="223"/>
      <c r="E274" s="223"/>
      <c r="F274" s="223"/>
      <c r="G274" s="223"/>
      <c r="H274" s="223"/>
    </row>
    <row r="275">
      <c r="A275" s="223"/>
      <c r="B275" s="223"/>
      <c r="C275" s="223"/>
      <c r="D275" s="223"/>
      <c r="E275" s="223"/>
      <c r="F275" s="223"/>
      <c r="G275" s="223"/>
      <c r="H275" s="223"/>
    </row>
    <row r="276">
      <c r="A276" s="223"/>
      <c r="B276" s="223"/>
      <c r="C276" s="223"/>
      <c r="D276" s="223"/>
      <c r="E276" s="223"/>
      <c r="F276" s="223"/>
      <c r="G276" s="223"/>
      <c r="H276" s="223"/>
    </row>
    <row r="277">
      <c r="A277" s="223"/>
      <c r="B277" s="223"/>
      <c r="C277" s="223"/>
      <c r="D277" s="223"/>
      <c r="E277" s="223"/>
      <c r="F277" s="223"/>
      <c r="G277" s="223"/>
      <c r="H277" s="223"/>
    </row>
    <row r="278">
      <c r="A278" s="223"/>
      <c r="B278" s="223"/>
      <c r="C278" s="223"/>
      <c r="D278" s="223"/>
      <c r="E278" s="223"/>
      <c r="F278" s="223"/>
      <c r="G278" s="223"/>
      <c r="H278" s="223"/>
    </row>
    <row r="279">
      <c r="A279" s="223"/>
      <c r="B279" s="223"/>
      <c r="C279" s="223"/>
      <c r="D279" s="223"/>
      <c r="E279" s="223"/>
      <c r="F279" s="223"/>
      <c r="G279" s="223"/>
      <c r="H279" s="223"/>
    </row>
    <row r="280">
      <c r="A280" s="223"/>
      <c r="B280" s="223"/>
      <c r="C280" s="223"/>
      <c r="D280" s="223"/>
      <c r="E280" s="223"/>
      <c r="F280" s="223"/>
      <c r="G280" s="223"/>
      <c r="H280" s="223"/>
    </row>
    <row r="281">
      <c r="A281" s="223"/>
      <c r="B281" s="223"/>
      <c r="C281" s="223"/>
      <c r="D281" s="223"/>
      <c r="E281" s="223"/>
      <c r="F281" s="223"/>
      <c r="G281" s="223"/>
      <c r="H281" s="223"/>
    </row>
    <row r="282">
      <c r="A282" s="223"/>
      <c r="B282" s="223"/>
      <c r="C282" s="223"/>
      <c r="D282" s="223"/>
      <c r="E282" s="223"/>
      <c r="F282" s="223"/>
      <c r="G282" s="223"/>
      <c r="H282" s="223"/>
    </row>
    <row r="283">
      <c r="A283" s="223"/>
      <c r="B283" s="223"/>
      <c r="C283" s="223"/>
      <c r="D283" s="223"/>
      <c r="E283" s="223"/>
      <c r="F283" s="223"/>
      <c r="G283" s="223"/>
      <c r="H283" s="223"/>
    </row>
    <row r="284">
      <c r="A284" s="223"/>
      <c r="B284" s="223"/>
      <c r="C284" s="223"/>
      <c r="D284" s="223"/>
      <c r="E284" s="223"/>
      <c r="F284" s="223"/>
      <c r="G284" s="223"/>
      <c r="H284" s="223"/>
    </row>
    <row r="285">
      <c r="A285" s="223"/>
      <c r="B285" s="223"/>
      <c r="C285" s="223"/>
      <c r="D285" s="223"/>
      <c r="E285" s="223"/>
      <c r="F285" s="223"/>
      <c r="G285" s="223"/>
      <c r="H285" s="223"/>
    </row>
    <row r="286">
      <c r="A286" s="223"/>
      <c r="B286" s="223"/>
      <c r="C286" s="223"/>
      <c r="D286" s="223"/>
      <c r="E286" s="223"/>
      <c r="F286" s="223"/>
      <c r="G286" s="223"/>
      <c r="H286" s="223"/>
    </row>
    <row r="287">
      <c r="A287" s="223"/>
      <c r="B287" s="223"/>
      <c r="C287" s="223"/>
      <c r="D287" s="223"/>
      <c r="E287" s="223"/>
      <c r="F287" s="223"/>
      <c r="G287" s="223"/>
      <c r="H287" s="223"/>
    </row>
    <row r="288">
      <c r="A288" s="223"/>
      <c r="B288" s="223"/>
      <c r="C288" s="223"/>
      <c r="D288" s="223"/>
      <c r="E288" s="223"/>
      <c r="F288" s="223"/>
      <c r="G288" s="223"/>
      <c r="H288" s="223"/>
    </row>
    <row r="289">
      <c r="A289" s="223"/>
      <c r="B289" s="223"/>
      <c r="C289" s="223"/>
      <c r="D289" s="223"/>
      <c r="E289" s="223"/>
      <c r="F289" s="223"/>
      <c r="G289" s="223"/>
      <c r="H289" s="223"/>
    </row>
    <row r="290">
      <c r="A290" s="223"/>
      <c r="B290" s="223"/>
      <c r="C290" s="223"/>
      <c r="D290" s="223"/>
      <c r="E290" s="223"/>
      <c r="F290" s="223"/>
      <c r="G290" s="223"/>
      <c r="H290" s="223"/>
    </row>
    <row r="291">
      <c r="A291" s="223"/>
      <c r="B291" s="223"/>
      <c r="C291" s="223"/>
      <c r="D291" s="223"/>
      <c r="E291" s="223"/>
      <c r="F291" s="223"/>
      <c r="G291" s="223"/>
      <c r="H291" s="223"/>
    </row>
    <row r="292">
      <c r="A292" s="223"/>
      <c r="B292" s="223"/>
      <c r="C292" s="223"/>
      <c r="D292" s="223"/>
      <c r="E292" s="223"/>
      <c r="F292" s="223"/>
      <c r="G292" s="223"/>
      <c r="H292" s="223"/>
    </row>
    <row r="293">
      <c r="A293" s="223"/>
      <c r="B293" s="223"/>
      <c r="C293" s="223"/>
      <c r="D293" s="223"/>
      <c r="E293" s="223"/>
      <c r="F293" s="223"/>
      <c r="G293" s="223"/>
      <c r="H293" s="223"/>
    </row>
    <row r="294">
      <c r="A294" s="223"/>
      <c r="B294" s="223"/>
      <c r="C294" s="223"/>
      <c r="D294" s="223"/>
      <c r="E294" s="223"/>
      <c r="F294" s="223"/>
      <c r="G294" s="223"/>
      <c r="H294" s="223"/>
    </row>
    <row r="295">
      <c r="A295" s="223"/>
      <c r="B295" s="223"/>
      <c r="C295" s="223"/>
      <c r="D295" s="223"/>
      <c r="E295" s="223"/>
      <c r="F295" s="223"/>
      <c r="G295" s="223"/>
      <c r="H295" s="223"/>
    </row>
    <row r="296">
      <c r="A296" s="223"/>
      <c r="B296" s="223"/>
      <c r="C296" s="223"/>
      <c r="D296" s="223"/>
      <c r="E296" s="223"/>
      <c r="F296" s="223"/>
      <c r="G296" s="223"/>
      <c r="H296" s="223"/>
    </row>
    <row r="297">
      <c r="A297" s="223"/>
      <c r="B297" s="223"/>
      <c r="C297" s="223"/>
      <c r="D297" s="223"/>
      <c r="E297" s="223"/>
      <c r="F297" s="223"/>
      <c r="G297" s="223"/>
      <c r="H297" s="223"/>
    </row>
    <row r="298">
      <c r="A298" s="223"/>
      <c r="B298" s="223"/>
      <c r="C298" s="223"/>
      <c r="D298" s="223"/>
      <c r="E298" s="223"/>
      <c r="F298" s="223"/>
      <c r="G298" s="223"/>
      <c r="H298" s="223"/>
    </row>
    <row r="299">
      <c r="A299" s="223"/>
      <c r="B299" s="223"/>
      <c r="C299" s="223"/>
      <c r="D299" s="223"/>
      <c r="E299" s="223"/>
      <c r="F299" s="223"/>
      <c r="G299" s="223"/>
      <c r="H299" s="223"/>
    </row>
    <row r="300">
      <c r="A300" s="223"/>
      <c r="B300" s="223"/>
      <c r="C300" s="223"/>
      <c r="D300" s="223"/>
      <c r="E300" s="223"/>
      <c r="F300" s="223"/>
      <c r="G300" s="223"/>
      <c r="H300" s="223"/>
    </row>
    <row r="301">
      <c r="A301" s="223"/>
      <c r="B301" s="223"/>
      <c r="C301" s="223"/>
      <c r="D301" s="223"/>
      <c r="E301" s="223"/>
      <c r="F301" s="223"/>
      <c r="G301" s="223"/>
      <c r="H301" s="223"/>
    </row>
    <row r="302">
      <c r="A302" s="223"/>
      <c r="B302" s="223"/>
      <c r="C302" s="223"/>
      <c r="D302" s="223"/>
      <c r="E302" s="223"/>
      <c r="F302" s="223"/>
      <c r="G302" s="223"/>
      <c r="H302" s="223"/>
    </row>
    <row r="303">
      <c r="A303" s="223"/>
      <c r="B303" s="223"/>
      <c r="C303" s="223"/>
      <c r="D303" s="223"/>
      <c r="E303" s="223"/>
      <c r="F303" s="223"/>
      <c r="G303" s="223"/>
      <c r="H303" s="223"/>
    </row>
    <row r="304">
      <c r="A304" s="223"/>
      <c r="B304" s="223"/>
      <c r="C304" s="223"/>
      <c r="D304" s="223"/>
      <c r="E304" s="223"/>
      <c r="F304" s="223"/>
      <c r="G304" s="223"/>
      <c r="H304" s="223"/>
    </row>
    <row r="305">
      <c r="A305" s="223"/>
      <c r="B305" s="223"/>
      <c r="C305" s="223"/>
      <c r="D305" s="223"/>
      <c r="E305" s="223"/>
      <c r="F305" s="223"/>
      <c r="G305" s="223"/>
      <c r="H305" s="223"/>
    </row>
    <row r="306">
      <c r="A306" s="223"/>
      <c r="B306" s="223"/>
      <c r="C306" s="223"/>
      <c r="D306" s="223"/>
      <c r="E306" s="223"/>
      <c r="F306" s="223"/>
      <c r="G306" s="223"/>
      <c r="H306" s="223"/>
    </row>
    <row r="307">
      <c r="A307" s="223"/>
      <c r="B307" s="223"/>
      <c r="C307" s="223"/>
      <c r="D307" s="223"/>
      <c r="E307" s="223"/>
      <c r="F307" s="223"/>
      <c r="G307" s="223"/>
      <c r="H307" s="223"/>
    </row>
    <row r="308">
      <c r="A308" s="223"/>
      <c r="B308" s="223"/>
      <c r="C308" s="223"/>
      <c r="D308" s="223"/>
      <c r="E308" s="223"/>
      <c r="F308" s="223"/>
      <c r="G308" s="223"/>
      <c r="H308" s="223"/>
    </row>
    <row r="309">
      <c r="A309" s="223"/>
      <c r="B309" s="223"/>
      <c r="C309" s="223"/>
      <c r="D309" s="223"/>
      <c r="E309" s="223"/>
      <c r="F309" s="223"/>
      <c r="G309" s="223"/>
      <c r="H309" s="223"/>
    </row>
    <row r="310">
      <c r="A310" s="223"/>
      <c r="B310" s="223"/>
      <c r="C310" s="223"/>
      <c r="D310" s="223"/>
      <c r="E310" s="223"/>
      <c r="F310" s="223"/>
      <c r="G310" s="223"/>
      <c r="H310" s="223"/>
    </row>
    <row r="311">
      <c r="A311" s="223"/>
      <c r="B311" s="223"/>
      <c r="C311" s="223"/>
      <c r="D311" s="223"/>
      <c r="E311" s="223"/>
      <c r="F311" s="223"/>
      <c r="G311" s="223"/>
      <c r="H311" s="223"/>
    </row>
    <row r="312">
      <c r="A312" s="223"/>
      <c r="B312" s="223"/>
      <c r="C312" s="223"/>
      <c r="D312" s="223"/>
      <c r="E312" s="223"/>
      <c r="F312" s="223"/>
      <c r="G312" s="223"/>
      <c r="H312" s="223"/>
    </row>
    <row r="313">
      <c r="A313" s="223"/>
      <c r="B313" s="223"/>
      <c r="C313" s="223"/>
      <c r="D313" s="223"/>
      <c r="E313" s="223"/>
      <c r="F313" s="223"/>
      <c r="G313" s="223"/>
      <c r="H313" s="223"/>
    </row>
    <row r="314">
      <c r="A314" s="223"/>
      <c r="B314" s="223"/>
      <c r="C314" s="223"/>
      <c r="D314" s="223"/>
      <c r="E314" s="223"/>
      <c r="F314" s="223"/>
      <c r="G314" s="223"/>
      <c r="H314" s="223"/>
    </row>
    <row r="315">
      <c r="A315" s="223"/>
      <c r="B315" s="223"/>
      <c r="C315" s="223"/>
      <c r="D315" s="223"/>
      <c r="E315" s="223"/>
      <c r="F315" s="223"/>
      <c r="G315" s="223"/>
      <c r="H315" s="223"/>
    </row>
    <row r="316">
      <c r="A316" s="223"/>
      <c r="B316" s="223"/>
      <c r="C316" s="223"/>
      <c r="D316" s="223"/>
      <c r="E316" s="223"/>
      <c r="F316" s="223"/>
      <c r="G316" s="223"/>
      <c r="H316" s="223"/>
    </row>
    <row r="317">
      <c r="A317" s="223"/>
      <c r="B317" s="223"/>
      <c r="C317" s="223"/>
      <c r="D317" s="223"/>
      <c r="E317" s="223"/>
      <c r="F317" s="223"/>
      <c r="G317" s="223"/>
      <c r="H317" s="223"/>
    </row>
    <row r="318">
      <c r="A318" s="223"/>
      <c r="B318" s="223"/>
      <c r="C318" s="223"/>
      <c r="D318" s="223"/>
      <c r="E318" s="223"/>
      <c r="F318" s="223"/>
      <c r="G318" s="223"/>
      <c r="H318" s="223"/>
    </row>
    <row r="319">
      <c r="A319" s="223"/>
      <c r="B319" s="223"/>
      <c r="C319" s="223"/>
      <c r="D319" s="223"/>
      <c r="E319" s="223"/>
      <c r="F319" s="223"/>
      <c r="G319" s="223"/>
      <c r="H319" s="223"/>
    </row>
    <row r="320">
      <c r="A320" s="223"/>
      <c r="B320" s="223"/>
      <c r="C320" s="223"/>
      <c r="D320" s="223"/>
      <c r="E320" s="223"/>
      <c r="F320" s="223"/>
      <c r="G320" s="223"/>
      <c r="H320" s="223"/>
    </row>
    <row r="321">
      <c r="A321" s="223"/>
      <c r="B321" s="223"/>
      <c r="C321" s="223"/>
      <c r="D321" s="223"/>
      <c r="E321" s="223"/>
      <c r="F321" s="223"/>
      <c r="G321" s="223"/>
      <c r="H321" s="223"/>
    </row>
    <row r="322">
      <c r="A322" s="223"/>
      <c r="B322" s="223"/>
      <c r="C322" s="223"/>
      <c r="D322" s="223"/>
      <c r="E322" s="223"/>
      <c r="F322" s="223"/>
      <c r="G322" s="223"/>
      <c r="H322" s="223"/>
    </row>
    <row r="323">
      <c r="A323" s="223"/>
      <c r="B323" s="223"/>
      <c r="C323" s="223"/>
      <c r="D323" s="223"/>
      <c r="E323" s="223"/>
      <c r="F323" s="223"/>
      <c r="G323" s="223"/>
      <c r="H323" s="223"/>
    </row>
    <row r="324">
      <c r="A324" s="223"/>
      <c r="B324" s="223"/>
      <c r="C324" s="223"/>
      <c r="D324" s="223"/>
      <c r="E324" s="223"/>
      <c r="F324" s="223"/>
      <c r="G324" s="223"/>
      <c r="H324" s="223"/>
    </row>
    <row r="325">
      <c r="A325" s="223"/>
      <c r="B325" s="223"/>
      <c r="C325" s="223"/>
      <c r="D325" s="223"/>
      <c r="E325" s="223"/>
      <c r="F325" s="223"/>
      <c r="G325" s="223"/>
      <c r="H325" s="223"/>
    </row>
    <row r="326">
      <c r="A326" s="223"/>
      <c r="B326" s="223"/>
      <c r="C326" s="223"/>
      <c r="D326" s="223"/>
      <c r="E326" s="223"/>
      <c r="F326" s="223"/>
      <c r="G326" s="223"/>
      <c r="H326" s="223"/>
    </row>
    <row r="327">
      <c r="A327" s="223"/>
      <c r="B327" s="223"/>
      <c r="C327" s="223"/>
      <c r="D327" s="223"/>
      <c r="E327" s="223"/>
      <c r="F327" s="223"/>
      <c r="G327" s="223"/>
      <c r="H327" s="223"/>
    </row>
    <row r="328">
      <c r="A328" s="223"/>
      <c r="B328" s="223"/>
      <c r="C328" s="223"/>
      <c r="D328" s="223"/>
      <c r="E328" s="223"/>
      <c r="F328" s="223"/>
      <c r="G328" s="223"/>
      <c r="H328" s="223"/>
    </row>
    <row r="329">
      <c r="A329" s="223"/>
      <c r="B329" s="223"/>
      <c r="C329" s="223"/>
      <c r="D329" s="223"/>
      <c r="E329" s="223"/>
      <c r="F329" s="223"/>
      <c r="G329" s="223"/>
      <c r="H329" s="223"/>
    </row>
    <row r="330">
      <c r="A330" s="223"/>
      <c r="B330" s="223"/>
      <c r="C330" s="223"/>
      <c r="D330" s="223"/>
      <c r="E330" s="223"/>
      <c r="F330" s="223"/>
      <c r="G330" s="223"/>
      <c r="H330" s="223"/>
    </row>
    <row r="331">
      <c r="A331" s="223"/>
      <c r="B331" s="223"/>
      <c r="C331" s="223"/>
      <c r="D331" s="223"/>
      <c r="E331" s="223"/>
      <c r="F331" s="223"/>
      <c r="G331" s="223"/>
      <c r="H331" s="223"/>
    </row>
    <row r="332">
      <c r="A332" s="223"/>
      <c r="B332" s="223"/>
      <c r="C332" s="223"/>
      <c r="D332" s="223"/>
      <c r="E332" s="223"/>
      <c r="F332" s="223"/>
      <c r="G332" s="223"/>
      <c r="H332" s="223"/>
    </row>
    <row r="333">
      <c r="A333" s="223"/>
      <c r="B333" s="223"/>
      <c r="C333" s="223"/>
      <c r="D333" s="223"/>
      <c r="E333" s="223"/>
      <c r="F333" s="223"/>
      <c r="G333" s="223"/>
      <c r="H333" s="223"/>
    </row>
    <row r="334">
      <c r="A334" s="223"/>
      <c r="B334" s="223"/>
      <c r="C334" s="223"/>
      <c r="D334" s="223"/>
      <c r="E334" s="223"/>
      <c r="F334" s="223"/>
      <c r="G334" s="223"/>
      <c r="H334" s="223"/>
    </row>
    <row r="335">
      <c r="A335" s="223"/>
      <c r="B335" s="223"/>
      <c r="C335" s="223"/>
      <c r="D335" s="223"/>
      <c r="E335" s="223"/>
      <c r="F335" s="223"/>
      <c r="G335" s="223"/>
      <c r="H335" s="223"/>
    </row>
    <row r="336">
      <c r="A336" s="223"/>
      <c r="B336" s="223"/>
      <c r="C336" s="223"/>
      <c r="D336" s="223"/>
      <c r="E336" s="223"/>
      <c r="F336" s="223"/>
      <c r="G336" s="223"/>
      <c r="H336" s="223"/>
    </row>
    <row r="337">
      <c r="A337" s="223"/>
      <c r="B337" s="223"/>
      <c r="C337" s="223"/>
      <c r="D337" s="223"/>
      <c r="E337" s="223"/>
      <c r="F337" s="223"/>
      <c r="G337" s="223"/>
      <c r="H337" s="223"/>
    </row>
    <row r="338">
      <c r="A338" s="223"/>
      <c r="B338" s="223"/>
      <c r="C338" s="223"/>
      <c r="D338" s="223"/>
      <c r="E338" s="223"/>
      <c r="F338" s="223"/>
      <c r="G338" s="223"/>
      <c r="H338" s="223"/>
    </row>
    <row r="339">
      <c r="A339" s="223"/>
      <c r="B339" s="223"/>
      <c r="C339" s="223"/>
      <c r="D339" s="223"/>
      <c r="E339" s="223"/>
      <c r="F339" s="223"/>
      <c r="G339" s="223"/>
      <c r="H339" s="223"/>
    </row>
    <row r="340">
      <c r="A340" s="223"/>
      <c r="B340" s="223"/>
      <c r="C340" s="223"/>
      <c r="D340" s="223"/>
      <c r="E340" s="223"/>
      <c r="F340" s="223"/>
      <c r="G340" s="223"/>
      <c r="H340" s="223"/>
    </row>
    <row r="341">
      <c r="A341" s="223"/>
      <c r="B341" s="223"/>
      <c r="C341" s="223"/>
      <c r="D341" s="223"/>
      <c r="E341" s="223"/>
      <c r="F341" s="223"/>
      <c r="G341" s="223"/>
      <c r="H341" s="223"/>
    </row>
    <row r="342">
      <c r="A342" s="223"/>
      <c r="B342" s="223"/>
      <c r="C342" s="223"/>
      <c r="D342" s="223"/>
      <c r="E342" s="223"/>
      <c r="F342" s="223"/>
      <c r="G342" s="223"/>
      <c r="H342" s="223"/>
    </row>
    <row r="343">
      <c r="A343" s="223"/>
      <c r="B343" s="223"/>
      <c r="C343" s="223"/>
      <c r="D343" s="223"/>
      <c r="E343" s="223"/>
      <c r="F343" s="223"/>
      <c r="G343" s="223"/>
      <c r="H343" s="223"/>
    </row>
    <row r="344">
      <c r="A344" s="223"/>
      <c r="B344" s="223"/>
      <c r="C344" s="223"/>
      <c r="D344" s="223"/>
      <c r="E344" s="223"/>
      <c r="F344" s="223"/>
      <c r="G344" s="223"/>
      <c r="H344" s="223"/>
    </row>
    <row r="345">
      <c r="A345" s="223"/>
      <c r="B345" s="223"/>
      <c r="C345" s="223"/>
      <c r="D345" s="223"/>
      <c r="E345" s="223"/>
      <c r="F345" s="223"/>
      <c r="G345" s="223"/>
      <c r="H345" s="223"/>
    </row>
    <row r="346">
      <c r="A346" s="223"/>
      <c r="B346" s="223"/>
      <c r="C346" s="223"/>
      <c r="D346" s="223"/>
      <c r="E346" s="223"/>
      <c r="F346" s="223"/>
      <c r="G346" s="223"/>
      <c r="H346" s="223"/>
    </row>
    <row r="347">
      <c r="A347" s="223"/>
      <c r="B347" s="223"/>
      <c r="C347" s="223"/>
      <c r="D347" s="223"/>
      <c r="E347" s="223"/>
      <c r="F347" s="223"/>
      <c r="G347" s="223"/>
      <c r="H347" s="223"/>
    </row>
    <row r="348">
      <c r="A348" s="223"/>
      <c r="B348" s="223"/>
      <c r="C348" s="223"/>
      <c r="D348" s="223"/>
      <c r="E348" s="223"/>
      <c r="F348" s="223"/>
      <c r="G348" s="223"/>
      <c r="H348" s="223"/>
    </row>
    <row r="349">
      <c r="A349" s="223"/>
      <c r="B349" s="223"/>
      <c r="C349" s="223"/>
      <c r="D349" s="223"/>
      <c r="E349" s="223"/>
      <c r="F349" s="223"/>
      <c r="G349" s="223"/>
      <c r="H349" s="223"/>
    </row>
    <row r="350">
      <c r="A350" s="223"/>
      <c r="B350" s="223"/>
      <c r="C350" s="223"/>
      <c r="D350" s="223"/>
      <c r="E350" s="223"/>
      <c r="F350" s="223"/>
      <c r="G350" s="223"/>
      <c r="H350" s="223"/>
    </row>
    <row r="351">
      <c r="A351" s="223"/>
      <c r="B351" s="223"/>
      <c r="C351" s="223"/>
      <c r="D351" s="223"/>
      <c r="E351" s="223"/>
      <c r="F351" s="223"/>
      <c r="G351" s="223"/>
      <c r="H351" s="223"/>
    </row>
    <row r="352">
      <c r="A352" s="223"/>
      <c r="B352" s="223"/>
      <c r="C352" s="223"/>
      <c r="D352" s="223"/>
      <c r="E352" s="223"/>
      <c r="F352" s="223"/>
      <c r="G352" s="223"/>
      <c r="H352" s="223"/>
    </row>
    <row r="353">
      <c r="A353" s="223"/>
      <c r="B353" s="223"/>
      <c r="C353" s="223"/>
      <c r="D353" s="223"/>
      <c r="E353" s="223"/>
      <c r="F353" s="223"/>
      <c r="G353" s="223"/>
      <c r="H353" s="223"/>
    </row>
    <row r="354">
      <c r="A354" s="223"/>
      <c r="B354" s="223"/>
      <c r="C354" s="223"/>
      <c r="D354" s="223"/>
      <c r="E354" s="223"/>
      <c r="F354" s="223"/>
      <c r="G354" s="223"/>
      <c r="H354" s="223"/>
    </row>
    <row r="355">
      <c r="A355" s="223"/>
      <c r="B355" s="223"/>
      <c r="C355" s="223"/>
      <c r="D355" s="223"/>
      <c r="E355" s="223"/>
      <c r="F355" s="223"/>
      <c r="G355" s="223"/>
      <c r="H355" s="223"/>
    </row>
    <row r="356">
      <c r="A356" s="223"/>
      <c r="B356" s="223"/>
      <c r="C356" s="223"/>
      <c r="D356" s="223"/>
      <c r="E356" s="223"/>
      <c r="F356" s="223"/>
      <c r="G356" s="223"/>
      <c r="H356" s="223"/>
    </row>
    <row r="357">
      <c r="A357" s="223"/>
      <c r="B357" s="223"/>
      <c r="C357" s="223"/>
      <c r="D357" s="223"/>
      <c r="E357" s="223"/>
      <c r="F357" s="223"/>
      <c r="G357" s="223"/>
      <c r="H357" s="223"/>
    </row>
    <row r="358">
      <c r="A358" s="223"/>
      <c r="B358" s="223"/>
      <c r="C358" s="223"/>
      <c r="D358" s="223"/>
      <c r="E358" s="223"/>
      <c r="F358" s="223"/>
      <c r="G358" s="223"/>
      <c r="H358" s="223"/>
    </row>
    <row r="359">
      <c r="A359" s="223"/>
      <c r="B359" s="223"/>
      <c r="C359" s="223"/>
      <c r="D359" s="223"/>
      <c r="E359" s="223"/>
      <c r="F359" s="223"/>
      <c r="G359" s="223"/>
      <c r="H359" s="223"/>
    </row>
    <row r="360">
      <c r="A360" s="223"/>
      <c r="B360" s="223"/>
      <c r="C360" s="223"/>
      <c r="D360" s="223"/>
      <c r="E360" s="223"/>
      <c r="F360" s="223"/>
      <c r="G360" s="223"/>
      <c r="H360" s="223"/>
    </row>
    <row r="361">
      <c r="A361" s="223"/>
      <c r="B361" s="223"/>
      <c r="C361" s="223"/>
      <c r="D361" s="223"/>
      <c r="E361" s="223"/>
      <c r="F361" s="223"/>
      <c r="G361" s="223"/>
      <c r="H361" s="223"/>
    </row>
    <row r="362">
      <c r="A362" s="223"/>
      <c r="B362" s="223"/>
      <c r="C362" s="223"/>
      <c r="D362" s="223"/>
      <c r="E362" s="223"/>
      <c r="F362" s="223"/>
      <c r="G362" s="223"/>
      <c r="H362" s="223"/>
    </row>
    <row r="363">
      <c r="A363" s="223"/>
      <c r="B363" s="223"/>
      <c r="C363" s="223"/>
      <c r="D363" s="223"/>
      <c r="E363" s="223"/>
      <c r="F363" s="223"/>
      <c r="G363" s="223"/>
      <c r="H363" s="223"/>
    </row>
    <row r="364">
      <c r="A364" s="223"/>
      <c r="B364" s="223"/>
      <c r="C364" s="223"/>
      <c r="D364" s="223"/>
      <c r="E364" s="223"/>
      <c r="F364" s="223"/>
      <c r="G364" s="223"/>
      <c r="H364" s="223"/>
    </row>
    <row r="365">
      <c r="A365" s="223"/>
      <c r="B365" s="223"/>
      <c r="C365" s="223"/>
      <c r="D365" s="223"/>
      <c r="E365" s="223"/>
      <c r="F365" s="223"/>
      <c r="G365" s="223"/>
      <c r="H365" s="223"/>
    </row>
    <row r="366">
      <c r="A366" s="223"/>
      <c r="B366" s="223"/>
      <c r="C366" s="223"/>
      <c r="D366" s="223"/>
      <c r="E366" s="223"/>
      <c r="F366" s="223"/>
      <c r="G366" s="223"/>
      <c r="H366" s="223"/>
    </row>
    <row r="367">
      <c r="A367" s="223"/>
      <c r="B367" s="223"/>
      <c r="C367" s="223"/>
      <c r="D367" s="223"/>
      <c r="E367" s="223"/>
      <c r="F367" s="223"/>
      <c r="G367" s="223"/>
      <c r="H367" s="223"/>
    </row>
    <row r="368">
      <c r="A368" s="223"/>
      <c r="B368" s="223"/>
      <c r="C368" s="223"/>
      <c r="D368" s="223"/>
      <c r="E368" s="223"/>
      <c r="F368" s="223"/>
      <c r="G368" s="223"/>
      <c r="H368" s="223"/>
    </row>
    <row r="369">
      <c r="A369" s="223"/>
      <c r="B369" s="223"/>
      <c r="C369" s="223"/>
      <c r="D369" s="223"/>
      <c r="E369" s="223"/>
      <c r="F369" s="223"/>
      <c r="G369" s="223"/>
      <c r="H369" s="223"/>
    </row>
    <row r="370">
      <c r="A370" s="223"/>
      <c r="B370" s="223"/>
      <c r="C370" s="223"/>
      <c r="D370" s="223"/>
      <c r="E370" s="223"/>
      <c r="F370" s="223"/>
      <c r="G370" s="223"/>
      <c r="H370" s="223"/>
    </row>
    <row r="371">
      <c r="A371" s="223"/>
      <c r="B371" s="223"/>
      <c r="C371" s="223"/>
      <c r="D371" s="223"/>
      <c r="E371" s="223"/>
      <c r="F371" s="223"/>
      <c r="G371" s="223"/>
      <c r="H371" s="223"/>
    </row>
    <row r="372">
      <c r="A372" s="223"/>
      <c r="B372" s="223"/>
      <c r="C372" s="223"/>
      <c r="D372" s="223"/>
      <c r="E372" s="223"/>
      <c r="F372" s="223"/>
      <c r="G372" s="223"/>
      <c r="H372" s="223"/>
    </row>
    <row r="373">
      <c r="A373" s="223"/>
      <c r="B373" s="223"/>
      <c r="C373" s="223"/>
      <c r="D373" s="223"/>
      <c r="E373" s="223"/>
      <c r="F373" s="223"/>
      <c r="G373" s="223"/>
      <c r="H373" s="223"/>
    </row>
    <row r="374">
      <c r="A374" s="223"/>
      <c r="B374" s="223"/>
      <c r="C374" s="223"/>
      <c r="D374" s="223"/>
      <c r="E374" s="223"/>
      <c r="F374" s="223"/>
      <c r="G374" s="223"/>
      <c r="H374" s="223"/>
    </row>
    <row r="375">
      <c r="A375" s="223"/>
      <c r="B375" s="223"/>
      <c r="C375" s="223"/>
      <c r="D375" s="223"/>
      <c r="E375" s="223"/>
      <c r="F375" s="223"/>
      <c r="G375" s="223"/>
      <c r="H375" s="223"/>
    </row>
    <row r="376">
      <c r="A376" s="223"/>
      <c r="B376" s="223"/>
      <c r="C376" s="223"/>
      <c r="D376" s="223"/>
      <c r="E376" s="223"/>
      <c r="F376" s="223"/>
      <c r="G376" s="223"/>
      <c r="H376" s="223"/>
    </row>
    <row r="377">
      <c r="A377" s="223"/>
      <c r="B377" s="223"/>
      <c r="C377" s="223"/>
      <c r="D377" s="223"/>
      <c r="E377" s="223"/>
      <c r="F377" s="223"/>
      <c r="G377" s="223"/>
      <c r="H377" s="223"/>
    </row>
    <row r="378">
      <c r="A378" s="223"/>
      <c r="B378" s="223"/>
      <c r="C378" s="223"/>
      <c r="D378" s="223"/>
      <c r="E378" s="223"/>
      <c r="F378" s="223"/>
      <c r="G378" s="223"/>
      <c r="H378" s="223"/>
    </row>
    <row r="379">
      <c r="A379" s="223"/>
      <c r="B379" s="223"/>
      <c r="C379" s="223"/>
      <c r="D379" s="223"/>
      <c r="E379" s="223"/>
      <c r="F379" s="223"/>
      <c r="G379" s="223"/>
      <c r="H379" s="223"/>
    </row>
    <row r="380">
      <c r="A380" s="223"/>
      <c r="B380" s="223"/>
      <c r="C380" s="223"/>
      <c r="D380" s="223"/>
      <c r="E380" s="223"/>
      <c r="F380" s="223"/>
      <c r="G380" s="223"/>
      <c r="H380" s="223"/>
    </row>
    <row r="381">
      <c r="A381" s="223"/>
      <c r="B381" s="223"/>
      <c r="C381" s="223"/>
      <c r="D381" s="223"/>
      <c r="E381" s="223"/>
      <c r="F381" s="223"/>
      <c r="G381" s="223"/>
      <c r="H381" s="223"/>
    </row>
    <row r="382">
      <c r="A382" s="223"/>
      <c r="B382" s="223"/>
      <c r="C382" s="223"/>
      <c r="D382" s="223"/>
      <c r="E382" s="223"/>
      <c r="F382" s="223"/>
      <c r="G382" s="223"/>
      <c r="H382" s="223"/>
    </row>
    <row r="383">
      <c r="A383" s="223"/>
      <c r="B383" s="223"/>
      <c r="C383" s="223"/>
      <c r="D383" s="223"/>
      <c r="E383" s="223"/>
      <c r="F383" s="223"/>
      <c r="G383" s="223"/>
      <c r="H383" s="223"/>
    </row>
    <row r="384">
      <c r="A384" s="223"/>
      <c r="B384" s="223"/>
      <c r="C384" s="223"/>
      <c r="D384" s="223"/>
      <c r="E384" s="223"/>
      <c r="F384" s="223"/>
      <c r="G384" s="223"/>
      <c r="H384" s="223"/>
    </row>
    <row r="385">
      <c r="A385" s="223"/>
      <c r="B385" s="223"/>
      <c r="C385" s="223"/>
      <c r="D385" s="223"/>
      <c r="E385" s="223"/>
      <c r="F385" s="223"/>
      <c r="G385" s="223"/>
      <c r="H385" s="223"/>
    </row>
    <row r="386">
      <c r="A386" s="223"/>
      <c r="B386" s="223"/>
      <c r="C386" s="223"/>
      <c r="D386" s="223"/>
      <c r="E386" s="223"/>
      <c r="F386" s="223"/>
      <c r="G386" s="223"/>
      <c r="H386" s="223"/>
    </row>
    <row r="387">
      <c r="A387" s="223"/>
      <c r="B387" s="223"/>
      <c r="C387" s="223"/>
      <c r="D387" s="223"/>
      <c r="E387" s="223"/>
      <c r="F387" s="223"/>
      <c r="G387" s="223"/>
      <c r="H387" s="223"/>
    </row>
    <row r="388">
      <c r="A388" s="223"/>
      <c r="B388" s="223"/>
      <c r="C388" s="223"/>
      <c r="D388" s="223"/>
      <c r="E388" s="223"/>
      <c r="F388" s="223"/>
      <c r="G388" s="223"/>
      <c r="H388" s="223"/>
    </row>
    <row r="389">
      <c r="A389" s="223"/>
      <c r="B389" s="223"/>
      <c r="C389" s="223"/>
      <c r="D389" s="223"/>
      <c r="E389" s="223"/>
      <c r="F389" s="223"/>
      <c r="G389" s="223"/>
      <c r="H389" s="223"/>
    </row>
    <row r="390">
      <c r="A390" s="223"/>
      <c r="B390" s="223"/>
      <c r="C390" s="223"/>
      <c r="D390" s="223"/>
      <c r="E390" s="223"/>
      <c r="F390" s="223"/>
      <c r="G390" s="223"/>
      <c r="H390" s="223"/>
    </row>
    <row r="391">
      <c r="A391" s="223"/>
      <c r="B391" s="223"/>
      <c r="C391" s="223"/>
      <c r="D391" s="223"/>
      <c r="E391" s="223"/>
      <c r="F391" s="223"/>
      <c r="G391" s="223"/>
      <c r="H391" s="223"/>
    </row>
    <row r="392">
      <c r="A392" s="223"/>
      <c r="B392" s="223"/>
      <c r="C392" s="223"/>
      <c r="D392" s="223"/>
      <c r="E392" s="223"/>
      <c r="F392" s="223"/>
      <c r="G392" s="223"/>
      <c r="H392" s="223"/>
    </row>
    <row r="393">
      <c r="A393" s="223"/>
      <c r="B393" s="223"/>
      <c r="C393" s="223"/>
      <c r="D393" s="223"/>
      <c r="E393" s="223"/>
      <c r="F393" s="223"/>
      <c r="G393" s="223"/>
      <c r="H393" s="223"/>
    </row>
    <row r="394">
      <c r="A394" s="223"/>
      <c r="B394" s="223"/>
      <c r="C394" s="223"/>
      <c r="D394" s="223"/>
      <c r="E394" s="223"/>
      <c r="F394" s="223"/>
      <c r="G394" s="223"/>
      <c r="H394" s="223"/>
    </row>
    <row r="395">
      <c r="A395" s="223"/>
      <c r="B395" s="223"/>
      <c r="C395" s="223"/>
      <c r="D395" s="223"/>
      <c r="E395" s="223"/>
      <c r="F395" s="223"/>
      <c r="G395" s="223"/>
      <c r="H395" s="223"/>
    </row>
    <row r="396">
      <c r="A396" s="223"/>
      <c r="B396" s="223"/>
      <c r="C396" s="223"/>
      <c r="D396" s="223"/>
      <c r="E396" s="223"/>
      <c r="F396" s="223"/>
      <c r="G396" s="223"/>
      <c r="H396" s="223"/>
    </row>
    <row r="397">
      <c r="A397" s="223"/>
      <c r="B397" s="223"/>
      <c r="C397" s="223"/>
      <c r="D397" s="223"/>
      <c r="E397" s="223"/>
      <c r="F397" s="223"/>
      <c r="G397" s="223"/>
      <c r="H397" s="223"/>
    </row>
    <row r="398">
      <c r="A398" s="223"/>
      <c r="B398" s="223"/>
      <c r="C398" s="223"/>
      <c r="D398" s="223"/>
      <c r="E398" s="223"/>
      <c r="F398" s="223"/>
      <c r="G398" s="223"/>
      <c r="H398" s="223"/>
    </row>
    <row r="399">
      <c r="A399" s="223"/>
      <c r="B399" s="223"/>
      <c r="C399" s="223"/>
      <c r="D399" s="223"/>
      <c r="E399" s="223"/>
      <c r="F399" s="223"/>
      <c r="G399" s="223"/>
      <c r="H399" s="223"/>
    </row>
    <row r="400">
      <c r="A400" s="223"/>
      <c r="B400" s="223"/>
      <c r="C400" s="223"/>
      <c r="D400" s="223"/>
      <c r="E400" s="223"/>
      <c r="F400" s="223"/>
      <c r="G400" s="223"/>
      <c r="H400" s="223"/>
    </row>
    <row r="401">
      <c r="A401" s="223"/>
      <c r="B401" s="223"/>
      <c r="C401" s="223"/>
      <c r="D401" s="223"/>
      <c r="E401" s="223"/>
      <c r="F401" s="223"/>
      <c r="G401" s="223"/>
      <c r="H401" s="223"/>
    </row>
    <row r="402">
      <c r="A402" s="223"/>
      <c r="B402" s="223"/>
      <c r="C402" s="223"/>
      <c r="D402" s="223"/>
      <c r="E402" s="223"/>
      <c r="F402" s="223"/>
      <c r="G402" s="223"/>
      <c r="H402" s="223"/>
    </row>
    <row r="403">
      <c r="A403" s="223"/>
      <c r="B403" s="223"/>
      <c r="C403" s="223"/>
      <c r="D403" s="223"/>
      <c r="E403" s="223"/>
      <c r="F403" s="223"/>
      <c r="G403" s="223"/>
      <c r="H403" s="223"/>
    </row>
    <row r="404">
      <c r="A404" s="223"/>
      <c r="B404" s="223"/>
      <c r="C404" s="223"/>
      <c r="D404" s="223"/>
      <c r="E404" s="223"/>
      <c r="F404" s="223"/>
      <c r="G404" s="223"/>
      <c r="H404" s="223"/>
    </row>
    <row r="405">
      <c r="A405" s="223"/>
      <c r="B405" s="223"/>
      <c r="C405" s="223"/>
      <c r="D405" s="223"/>
      <c r="E405" s="223"/>
      <c r="F405" s="223"/>
      <c r="G405" s="223"/>
      <c r="H405" s="223"/>
    </row>
    <row r="406">
      <c r="A406" s="223"/>
      <c r="B406" s="223"/>
      <c r="C406" s="223"/>
      <c r="D406" s="223"/>
      <c r="E406" s="223"/>
      <c r="F406" s="223"/>
      <c r="G406" s="223"/>
      <c r="H406" s="223"/>
    </row>
    <row r="407">
      <c r="A407" s="223"/>
      <c r="B407" s="223"/>
      <c r="C407" s="223"/>
      <c r="D407" s="223"/>
      <c r="E407" s="223"/>
      <c r="F407" s="223"/>
      <c r="G407" s="223"/>
      <c r="H407" s="223"/>
    </row>
    <row r="408">
      <c r="A408" s="223"/>
      <c r="B408" s="223"/>
      <c r="C408" s="223"/>
      <c r="D408" s="223"/>
      <c r="E408" s="223"/>
      <c r="F408" s="223"/>
      <c r="G408" s="223"/>
      <c r="H408" s="223"/>
    </row>
    <row r="409">
      <c r="A409" s="223"/>
      <c r="B409" s="223"/>
      <c r="C409" s="223"/>
      <c r="D409" s="223"/>
      <c r="E409" s="223"/>
      <c r="F409" s="223"/>
      <c r="G409" s="223"/>
      <c r="H409" s="223"/>
    </row>
    <row r="410">
      <c r="A410" s="223"/>
      <c r="B410" s="223"/>
      <c r="C410" s="223"/>
      <c r="D410" s="223"/>
      <c r="E410" s="223"/>
      <c r="F410" s="223"/>
      <c r="G410" s="223"/>
      <c r="H410" s="223"/>
    </row>
    <row r="411">
      <c r="A411" s="223"/>
      <c r="B411" s="223"/>
      <c r="C411" s="223"/>
      <c r="D411" s="223"/>
      <c r="E411" s="223"/>
      <c r="F411" s="223"/>
      <c r="G411" s="223"/>
      <c r="H411" s="223"/>
    </row>
    <row r="412">
      <c r="A412" s="223"/>
      <c r="B412" s="223"/>
      <c r="C412" s="223"/>
      <c r="D412" s="223"/>
      <c r="E412" s="223"/>
      <c r="F412" s="223"/>
      <c r="G412" s="223"/>
      <c r="H412" s="223"/>
    </row>
    <row r="413">
      <c r="A413" s="223"/>
      <c r="B413" s="223"/>
      <c r="C413" s="223"/>
      <c r="D413" s="223"/>
      <c r="E413" s="223"/>
      <c r="F413" s="223"/>
      <c r="G413" s="223"/>
      <c r="H413" s="223"/>
    </row>
    <row r="414">
      <c r="A414" s="223"/>
      <c r="B414" s="223"/>
      <c r="C414" s="223"/>
      <c r="D414" s="223"/>
      <c r="E414" s="223"/>
      <c r="F414" s="223"/>
      <c r="G414" s="223"/>
      <c r="H414" s="223"/>
    </row>
    <row r="415">
      <c r="A415" s="223"/>
      <c r="B415" s="223"/>
      <c r="C415" s="223"/>
      <c r="D415" s="223"/>
      <c r="E415" s="223"/>
      <c r="F415" s="223"/>
      <c r="G415" s="223"/>
      <c r="H415" s="223"/>
    </row>
    <row r="416">
      <c r="A416" s="223"/>
      <c r="B416" s="223"/>
      <c r="C416" s="223"/>
      <c r="D416" s="223"/>
      <c r="E416" s="223"/>
      <c r="F416" s="223"/>
      <c r="G416" s="223"/>
      <c r="H416" s="223"/>
    </row>
    <row r="417">
      <c r="A417" s="223"/>
      <c r="B417" s="223"/>
      <c r="C417" s="223"/>
      <c r="D417" s="223"/>
      <c r="E417" s="223"/>
      <c r="F417" s="223"/>
      <c r="G417" s="223"/>
      <c r="H417" s="223"/>
    </row>
    <row r="418">
      <c r="A418" s="223"/>
      <c r="B418" s="223"/>
      <c r="C418" s="223"/>
      <c r="D418" s="223"/>
      <c r="E418" s="223"/>
      <c r="F418" s="223"/>
      <c r="G418" s="223"/>
      <c r="H418" s="223"/>
    </row>
    <row r="419">
      <c r="A419" s="223"/>
      <c r="B419" s="223"/>
      <c r="C419" s="223"/>
      <c r="D419" s="223"/>
      <c r="E419" s="223"/>
      <c r="F419" s="223"/>
      <c r="G419" s="223"/>
      <c r="H419" s="223"/>
    </row>
    <row r="420">
      <c r="A420" s="223"/>
      <c r="B420" s="223"/>
      <c r="C420" s="223"/>
      <c r="D420" s="223"/>
      <c r="E420" s="223"/>
      <c r="F420" s="223"/>
      <c r="G420" s="223"/>
      <c r="H420" s="223"/>
    </row>
    <row r="421">
      <c r="A421" s="223"/>
      <c r="B421" s="223"/>
      <c r="C421" s="223"/>
      <c r="D421" s="223"/>
      <c r="E421" s="223"/>
      <c r="F421" s="223"/>
      <c r="G421" s="223"/>
      <c r="H421" s="223"/>
    </row>
    <row r="422">
      <c r="A422" s="223"/>
      <c r="B422" s="223"/>
      <c r="C422" s="223"/>
      <c r="D422" s="223"/>
      <c r="E422" s="223"/>
      <c r="F422" s="223"/>
      <c r="G422" s="223"/>
      <c r="H422" s="223"/>
    </row>
    <row r="423">
      <c r="A423" s="223"/>
      <c r="B423" s="223"/>
      <c r="C423" s="223"/>
      <c r="D423" s="223"/>
      <c r="E423" s="223"/>
      <c r="F423" s="223"/>
      <c r="G423" s="223"/>
      <c r="H423" s="223"/>
    </row>
    <row r="424">
      <c r="A424" s="223"/>
      <c r="B424" s="223"/>
      <c r="C424" s="223"/>
      <c r="D424" s="223"/>
      <c r="E424" s="223"/>
      <c r="F424" s="223"/>
      <c r="G424" s="223"/>
      <c r="H424" s="223"/>
    </row>
    <row r="425">
      <c r="A425" s="223"/>
      <c r="B425" s="223"/>
      <c r="C425" s="223"/>
      <c r="D425" s="223"/>
      <c r="E425" s="223"/>
      <c r="F425" s="223"/>
      <c r="G425" s="223"/>
      <c r="H425" s="223"/>
    </row>
    <row r="426">
      <c r="A426" s="223"/>
      <c r="B426" s="223"/>
      <c r="C426" s="223"/>
      <c r="D426" s="223"/>
      <c r="E426" s="223"/>
      <c r="F426" s="223"/>
      <c r="G426" s="223"/>
      <c r="H426" s="223"/>
    </row>
    <row r="427">
      <c r="A427" s="223"/>
      <c r="B427" s="223"/>
      <c r="C427" s="223"/>
      <c r="D427" s="223"/>
      <c r="E427" s="223"/>
      <c r="F427" s="223"/>
      <c r="G427" s="223"/>
      <c r="H427" s="223"/>
    </row>
    <row r="428">
      <c r="A428" s="223"/>
      <c r="B428" s="223"/>
      <c r="C428" s="223"/>
      <c r="D428" s="223"/>
      <c r="E428" s="223"/>
      <c r="F428" s="223"/>
      <c r="G428" s="223"/>
      <c r="H428" s="223"/>
    </row>
    <row r="429">
      <c r="A429" s="223"/>
      <c r="B429" s="223"/>
      <c r="C429" s="223"/>
      <c r="D429" s="223"/>
      <c r="E429" s="223"/>
      <c r="F429" s="223"/>
      <c r="G429" s="223"/>
      <c r="H429" s="223"/>
    </row>
    <row r="430">
      <c r="A430" s="223"/>
      <c r="B430" s="223"/>
      <c r="C430" s="223"/>
      <c r="D430" s="223"/>
      <c r="E430" s="223"/>
      <c r="F430" s="223"/>
      <c r="G430" s="223"/>
      <c r="H430" s="223"/>
    </row>
    <row r="431">
      <c r="A431" s="223"/>
      <c r="B431" s="223"/>
      <c r="C431" s="223"/>
      <c r="D431" s="223"/>
      <c r="E431" s="223"/>
      <c r="F431" s="223"/>
      <c r="G431" s="223"/>
      <c r="H431" s="223"/>
    </row>
    <row r="432">
      <c r="A432" s="223"/>
      <c r="B432" s="223"/>
      <c r="C432" s="223"/>
      <c r="D432" s="223"/>
      <c r="E432" s="223"/>
      <c r="F432" s="223"/>
      <c r="G432" s="223"/>
      <c r="H432" s="223"/>
    </row>
    <row r="433">
      <c r="A433" s="223"/>
      <c r="B433" s="223"/>
      <c r="C433" s="223"/>
      <c r="D433" s="223"/>
      <c r="E433" s="223"/>
      <c r="F433" s="223"/>
      <c r="G433" s="223"/>
      <c r="H433" s="223"/>
    </row>
    <row r="434">
      <c r="A434" s="223"/>
      <c r="B434" s="223"/>
      <c r="C434" s="223"/>
      <c r="D434" s="223"/>
      <c r="E434" s="223"/>
      <c r="F434" s="223"/>
      <c r="G434" s="223"/>
      <c r="H434" s="223"/>
    </row>
    <row r="435">
      <c r="A435" s="223"/>
      <c r="B435" s="223"/>
      <c r="C435" s="223"/>
      <c r="D435" s="223"/>
      <c r="E435" s="223"/>
      <c r="F435" s="223"/>
      <c r="G435" s="223"/>
      <c r="H435" s="223"/>
    </row>
    <row r="436">
      <c r="A436" s="223"/>
      <c r="B436" s="223"/>
      <c r="C436" s="223"/>
      <c r="D436" s="223"/>
      <c r="E436" s="223"/>
      <c r="F436" s="223"/>
      <c r="G436" s="223"/>
      <c r="H436" s="223"/>
    </row>
    <row r="437">
      <c r="A437" s="223"/>
      <c r="B437" s="223"/>
      <c r="C437" s="223"/>
      <c r="D437" s="223"/>
      <c r="E437" s="223"/>
      <c r="F437" s="223"/>
      <c r="G437" s="223"/>
      <c r="H437" s="223"/>
    </row>
    <row r="438">
      <c r="A438" s="223"/>
      <c r="B438" s="223"/>
      <c r="C438" s="223"/>
      <c r="D438" s="223"/>
      <c r="E438" s="223"/>
      <c r="F438" s="223"/>
      <c r="G438" s="223"/>
      <c r="H438" s="223"/>
    </row>
    <row r="439">
      <c r="A439" s="223"/>
      <c r="B439" s="223"/>
      <c r="C439" s="223"/>
      <c r="D439" s="223"/>
      <c r="E439" s="223"/>
      <c r="F439" s="223"/>
      <c r="G439" s="223"/>
      <c r="H439" s="223"/>
    </row>
    <row r="440">
      <c r="A440" s="223"/>
      <c r="B440" s="223"/>
      <c r="C440" s="223"/>
      <c r="D440" s="223"/>
      <c r="E440" s="223"/>
      <c r="F440" s="223"/>
      <c r="G440" s="223"/>
      <c r="H440" s="223"/>
    </row>
    <row r="441">
      <c r="A441" s="223"/>
      <c r="B441" s="223"/>
      <c r="C441" s="223"/>
      <c r="D441" s="223"/>
      <c r="E441" s="223"/>
      <c r="F441" s="223"/>
      <c r="G441" s="223"/>
      <c r="H441" s="223"/>
    </row>
    <row r="442">
      <c r="A442" s="223"/>
      <c r="B442" s="223"/>
      <c r="C442" s="223"/>
      <c r="D442" s="223"/>
      <c r="E442" s="223"/>
      <c r="F442" s="223"/>
      <c r="G442" s="223"/>
      <c r="H442" s="223"/>
    </row>
    <row r="443">
      <c r="A443" s="223"/>
      <c r="B443" s="223"/>
      <c r="C443" s="223"/>
      <c r="D443" s="223"/>
      <c r="E443" s="223"/>
      <c r="F443" s="223"/>
      <c r="G443" s="223"/>
      <c r="H443" s="223"/>
    </row>
    <row r="444">
      <c r="A444" s="223"/>
      <c r="B444" s="223"/>
      <c r="C444" s="223"/>
      <c r="D444" s="223"/>
      <c r="E444" s="223"/>
      <c r="F444" s="223"/>
      <c r="G444" s="223"/>
      <c r="H444" s="223"/>
    </row>
    <row r="445">
      <c r="A445" s="223"/>
      <c r="B445" s="223"/>
      <c r="C445" s="223"/>
      <c r="D445" s="223"/>
      <c r="E445" s="223"/>
      <c r="F445" s="223"/>
      <c r="G445" s="223"/>
      <c r="H445" s="223"/>
    </row>
    <row r="446">
      <c r="A446" s="223"/>
      <c r="B446" s="223"/>
      <c r="C446" s="223"/>
      <c r="D446" s="223"/>
      <c r="E446" s="223"/>
      <c r="F446" s="223"/>
      <c r="G446" s="223"/>
      <c r="H446" s="223"/>
    </row>
    <row r="447">
      <c r="A447" s="223"/>
      <c r="B447" s="223"/>
      <c r="C447" s="223"/>
      <c r="D447" s="223"/>
      <c r="E447" s="223"/>
      <c r="F447" s="223"/>
      <c r="G447" s="223"/>
      <c r="H447" s="223"/>
    </row>
    <row r="448">
      <c r="A448" s="223"/>
      <c r="B448" s="223"/>
      <c r="C448" s="223"/>
      <c r="D448" s="223"/>
      <c r="E448" s="223"/>
      <c r="F448" s="223"/>
      <c r="G448" s="223"/>
      <c r="H448" s="223"/>
    </row>
    <row r="449">
      <c r="A449" s="223"/>
      <c r="B449" s="223"/>
      <c r="C449" s="223"/>
      <c r="D449" s="223"/>
      <c r="E449" s="223"/>
      <c r="F449" s="223"/>
      <c r="G449" s="223"/>
      <c r="H449" s="223"/>
    </row>
    <row r="450">
      <c r="A450" s="223"/>
      <c r="B450" s="223"/>
      <c r="C450" s="223"/>
      <c r="D450" s="223"/>
      <c r="E450" s="223"/>
      <c r="F450" s="223"/>
      <c r="G450" s="223"/>
      <c r="H450" s="223"/>
    </row>
    <row r="451">
      <c r="A451" s="223"/>
      <c r="B451" s="223"/>
      <c r="C451" s="223"/>
      <c r="D451" s="223"/>
      <c r="E451" s="223"/>
      <c r="F451" s="223"/>
      <c r="G451" s="223"/>
      <c r="H451" s="223"/>
    </row>
    <row r="452">
      <c r="A452" s="223"/>
      <c r="B452" s="223"/>
      <c r="C452" s="223"/>
      <c r="D452" s="223"/>
      <c r="E452" s="223"/>
      <c r="F452" s="223"/>
      <c r="G452" s="223"/>
      <c r="H452" s="223"/>
    </row>
    <row r="453">
      <c r="A453" s="223"/>
      <c r="B453" s="223"/>
      <c r="C453" s="223"/>
      <c r="D453" s="223"/>
      <c r="E453" s="223"/>
      <c r="F453" s="223"/>
      <c r="G453" s="223"/>
      <c r="H453" s="223"/>
    </row>
    <row r="454">
      <c r="A454" s="223"/>
      <c r="B454" s="223"/>
      <c r="C454" s="223"/>
      <c r="D454" s="223"/>
      <c r="E454" s="223"/>
      <c r="F454" s="223"/>
      <c r="G454" s="223"/>
      <c r="H454" s="223"/>
    </row>
    <row r="455">
      <c r="A455" s="223"/>
      <c r="B455" s="223"/>
      <c r="C455" s="223"/>
      <c r="D455" s="223"/>
      <c r="E455" s="223"/>
      <c r="F455" s="223"/>
      <c r="G455" s="223"/>
      <c r="H455" s="223"/>
    </row>
    <row r="456">
      <c r="A456" s="223"/>
      <c r="B456" s="223"/>
      <c r="C456" s="223"/>
      <c r="D456" s="223"/>
      <c r="E456" s="223"/>
      <c r="F456" s="223"/>
      <c r="G456" s="223"/>
      <c r="H456" s="223"/>
    </row>
    <row r="457">
      <c r="A457" s="223"/>
      <c r="B457" s="223"/>
      <c r="C457" s="223"/>
      <c r="D457" s="223"/>
      <c r="E457" s="223"/>
      <c r="F457" s="223"/>
      <c r="G457" s="223"/>
      <c r="H457" s="223"/>
    </row>
    <row r="458">
      <c r="A458" s="223"/>
      <c r="B458" s="223"/>
      <c r="C458" s="223"/>
      <c r="D458" s="223"/>
      <c r="E458" s="223"/>
      <c r="F458" s="223"/>
      <c r="G458" s="223"/>
      <c r="H458" s="223"/>
    </row>
    <row r="459">
      <c r="A459" s="223"/>
      <c r="B459" s="223"/>
      <c r="C459" s="223"/>
      <c r="D459" s="223"/>
      <c r="E459" s="223"/>
      <c r="F459" s="223"/>
      <c r="G459" s="223"/>
      <c r="H459" s="223"/>
    </row>
    <row r="460">
      <c r="A460" s="223"/>
      <c r="B460" s="223"/>
      <c r="C460" s="223"/>
      <c r="D460" s="223"/>
      <c r="E460" s="223"/>
      <c r="F460" s="223"/>
      <c r="G460" s="223"/>
      <c r="H460" s="223"/>
    </row>
    <row r="461">
      <c r="A461" s="223"/>
      <c r="B461" s="223"/>
      <c r="C461" s="223"/>
      <c r="D461" s="223"/>
      <c r="E461" s="223"/>
      <c r="F461" s="223"/>
      <c r="G461" s="223"/>
      <c r="H461" s="223"/>
    </row>
    <row r="462">
      <c r="A462" s="223"/>
      <c r="B462" s="223"/>
      <c r="C462" s="223"/>
      <c r="D462" s="223"/>
      <c r="E462" s="223"/>
      <c r="F462" s="223"/>
      <c r="G462" s="223"/>
      <c r="H462" s="223"/>
    </row>
    <row r="463">
      <c r="A463" s="223"/>
      <c r="B463" s="223"/>
      <c r="C463" s="223"/>
      <c r="D463" s="223"/>
      <c r="E463" s="223"/>
      <c r="F463" s="223"/>
      <c r="G463" s="223"/>
      <c r="H463" s="223"/>
    </row>
    <row r="464">
      <c r="A464" s="223"/>
      <c r="B464" s="223"/>
      <c r="C464" s="223"/>
      <c r="D464" s="223"/>
      <c r="E464" s="223"/>
      <c r="F464" s="223"/>
      <c r="G464" s="223"/>
      <c r="H464" s="223"/>
    </row>
    <row r="465">
      <c r="A465" s="223"/>
      <c r="B465" s="223"/>
      <c r="C465" s="223"/>
      <c r="D465" s="223"/>
      <c r="E465" s="223"/>
      <c r="F465" s="223"/>
      <c r="G465" s="223"/>
      <c r="H465" s="223"/>
    </row>
    <row r="466">
      <c r="A466" s="223"/>
      <c r="B466" s="223"/>
      <c r="C466" s="223"/>
      <c r="D466" s="223"/>
      <c r="E466" s="223"/>
      <c r="F466" s="223"/>
      <c r="G466" s="223"/>
      <c r="H466" s="223"/>
    </row>
    <row r="467">
      <c r="A467" s="223"/>
      <c r="B467" s="223"/>
      <c r="C467" s="223"/>
      <c r="D467" s="223"/>
      <c r="E467" s="223"/>
      <c r="F467" s="223"/>
      <c r="G467" s="223"/>
      <c r="H467" s="223"/>
    </row>
    <row r="468">
      <c r="A468" s="223"/>
      <c r="B468" s="223"/>
      <c r="C468" s="223"/>
      <c r="D468" s="223"/>
      <c r="E468" s="223"/>
      <c r="F468" s="223"/>
      <c r="G468" s="223"/>
      <c r="H468" s="223"/>
    </row>
    <row r="469">
      <c r="A469" s="223"/>
      <c r="B469" s="223"/>
      <c r="C469" s="223"/>
      <c r="D469" s="223"/>
      <c r="E469" s="223"/>
      <c r="F469" s="223"/>
      <c r="G469" s="223"/>
      <c r="H469" s="223"/>
    </row>
    <row r="470">
      <c r="A470" s="223"/>
      <c r="B470" s="223"/>
      <c r="C470" s="223"/>
      <c r="D470" s="223"/>
      <c r="E470" s="223"/>
      <c r="F470" s="223"/>
      <c r="G470" s="223"/>
      <c r="H470" s="223"/>
    </row>
    <row r="471">
      <c r="A471" s="223"/>
      <c r="B471" s="223"/>
      <c r="C471" s="223"/>
      <c r="D471" s="223"/>
      <c r="E471" s="223"/>
      <c r="F471" s="223"/>
      <c r="G471" s="223"/>
      <c r="H471" s="223"/>
    </row>
    <row r="472">
      <c r="A472" s="223"/>
      <c r="B472" s="223"/>
      <c r="C472" s="223"/>
      <c r="D472" s="223"/>
      <c r="E472" s="223"/>
      <c r="F472" s="223"/>
      <c r="G472" s="223"/>
      <c r="H472" s="223"/>
    </row>
    <row r="473">
      <c r="A473" s="223"/>
      <c r="B473" s="223"/>
      <c r="C473" s="223"/>
      <c r="D473" s="223"/>
      <c r="E473" s="223"/>
      <c r="F473" s="223"/>
      <c r="G473" s="223"/>
      <c r="H473" s="223"/>
    </row>
    <row r="474">
      <c r="A474" s="223"/>
      <c r="B474" s="223"/>
      <c r="C474" s="223"/>
      <c r="D474" s="223"/>
      <c r="E474" s="223"/>
      <c r="F474" s="223"/>
      <c r="G474" s="223"/>
      <c r="H474" s="223"/>
    </row>
    <row r="475">
      <c r="A475" s="223"/>
      <c r="B475" s="223"/>
      <c r="C475" s="223"/>
      <c r="D475" s="223"/>
      <c r="E475" s="223"/>
      <c r="F475" s="223"/>
      <c r="G475" s="223"/>
      <c r="H475" s="223"/>
    </row>
    <row r="476">
      <c r="A476" s="223"/>
      <c r="B476" s="223"/>
      <c r="C476" s="223"/>
      <c r="D476" s="223"/>
      <c r="E476" s="223"/>
      <c r="F476" s="223"/>
      <c r="G476" s="223"/>
      <c r="H476" s="223"/>
    </row>
    <row r="477">
      <c r="A477" s="223"/>
      <c r="B477" s="223"/>
      <c r="C477" s="223"/>
      <c r="D477" s="223"/>
      <c r="E477" s="223"/>
      <c r="F477" s="223"/>
      <c r="G477" s="223"/>
      <c r="H477" s="223"/>
    </row>
    <row r="478">
      <c r="A478" s="223"/>
      <c r="B478" s="223"/>
      <c r="C478" s="223"/>
      <c r="D478" s="223"/>
      <c r="E478" s="223"/>
      <c r="F478" s="223"/>
      <c r="G478" s="223"/>
      <c r="H478" s="223"/>
    </row>
    <row r="479">
      <c r="A479" s="223"/>
      <c r="B479" s="223"/>
      <c r="C479" s="223"/>
      <c r="D479" s="223"/>
      <c r="E479" s="223"/>
      <c r="F479" s="223"/>
      <c r="G479" s="223"/>
      <c r="H479" s="223"/>
    </row>
    <row r="480">
      <c r="A480" s="223"/>
      <c r="B480" s="223"/>
      <c r="C480" s="223"/>
      <c r="D480" s="223"/>
      <c r="E480" s="223"/>
      <c r="F480" s="223"/>
      <c r="G480" s="223"/>
      <c r="H480" s="223"/>
    </row>
    <row r="481">
      <c r="A481" s="223"/>
      <c r="B481" s="223"/>
      <c r="C481" s="223"/>
      <c r="D481" s="223"/>
      <c r="E481" s="223"/>
      <c r="F481" s="223"/>
      <c r="G481" s="223"/>
      <c r="H481" s="223"/>
    </row>
    <row r="482">
      <c r="A482" s="223"/>
      <c r="B482" s="223"/>
      <c r="C482" s="223"/>
      <c r="D482" s="223"/>
      <c r="E482" s="223"/>
      <c r="F482" s="223"/>
      <c r="G482" s="223"/>
      <c r="H482" s="223"/>
    </row>
    <row r="483">
      <c r="A483" s="223"/>
      <c r="B483" s="223"/>
      <c r="C483" s="223"/>
      <c r="D483" s="223"/>
      <c r="E483" s="223"/>
      <c r="F483" s="223"/>
      <c r="G483" s="223"/>
      <c r="H483" s="223"/>
    </row>
    <row r="484">
      <c r="A484" s="223"/>
      <c r="B484" s="223"/>
      <c r="C484" s="223"/>
      <c r="D484" s="223"/>
      <c r="E484" s="223"/>
      <c r="F484" s="223"/>
      <c r="G484" s="223"/>
      <c r="H484" s="223"/>
    </row>
    <row r="485">
      <c r="A485" s="223"/>
      <c r="B485" s="223"/>
      <c r="C485" s="223"/>
      <c r="D485" s="223"/>
      <c r="E485" s="223"/>
      <c r="F485" s="223"/>
      <c r="G485" s="223"/>
      <c r="H485" s="223"/>
    </row>
    <row r="486">
      <c r="A486" s="223"/>
      <c r="B486" s="223"/>
      <c r="C486" s="223"/>
      <c r="D486" s="223"/>
      <c r="E486" s="223"/>
      <c r="F486" s="223"/>
      <c r="G486" s="223"/>
      <c r="H486" s="223"/>
    </row>
    <row r="487">
      <c r="A487" s="223"/>
      <c r="B487" s="223"/>
      <c r="C487" s="223"/>
      <c r="D487" s="223"/>
      <c r="E487" s="223"/>
      <c r="F487" s="223"/>
      <c r="G487" s="223"/>
      <c r="H487" s="223"/>
    </row>
    <row r="488">
      <c r="A488" s="223"/>
      <c r="B488" s="223"/>
      <c r="C488" s="223"/>
      <c r="D488" s="223"/>
      <c r="E488" s="223"/>
      <c r="F488" s="223"/>
      <c r="G488" s="223"/>
      <c r="H488" s="223"/>
    </row>
    <row r="489">
      <c r="A489" s="223"/>
      <c r="B489" s="223"/>
      <c r="C489" s="223"/>
      <c r="D489" s="223"/>
      <c r="E489" s="223"/>
      <c r="F489" s="223"/>
      <c r="G489" s="223"/>
      <c r="H489" s="223"/>
    </row>
    <row r="490">
      <c r="A490" s="223"/>
      <c r="B490" s="223"/>
      <c r="C490" s="223"/>
      <c r="D490" s="223"/>
      <c r="E490" s="223"/>
      <c r="F490" s="223"/>
      <c r="G490" s="223"/>
      <c r="H490" s="223"/>
    </row>
    <row r="491">
      <c r="A491" s="223"/>
      <c r="B491" s="223"/>
      <c r="C491" s="223"/>
      <c r="D491" s="223"/>
      <c r="E491" s="223"/>
      <c r="F491" s="223"/>
      <c r="G491" s="223"/>
      <c r="H491" s="223"/>
    </row>
    <row r="492">
      <c r="A492" s="223"/>
      <c r="B492" s="223"/>
      <c r="C492" s="223"/>
      <c r="D492" s="223"/>
      <c r="E492" s="223"/>
      <c r="F492" s="223"/>
      <c r="G492" s="223"/>
      <c r="H492" s="223"/>
    </row>
    <row r="493">
      <c r="A493" s="223"/>
      <c r="B493" s="223"/>
      <c r="C493" s="223"/>
      <c r="D493" s="223"/>
      <c r="E493" s="223"/>
      <c r="F493" s="223"/>
      <c r="G493" s="223"/>
      <c r="H493" s="223"/>
    </row>
    <row r="494">
      <c r="A494" s="223"/>
      <c r="B494" s="223"/>
      <c r="C494" s="223"/>
      <c r="D494" s="223"/>
      <c r="E494" s="223"/>
      <c r="F494" s="223"/>
      <c r="G494" s="223"/>
      <c r="H494" s="223"/>
    </row>
    <row r="495">
      <c r="A495" s="223"/>
      <c r="B495" s="223"/>
      <c r="C495" s="223"/>
      <c r="D495" s="223"/>
      <c r="E495" s="223"/>
      <c r="F495" s="223"/>
      <c r="G495" s="223"/>
      <c r="H495" s="223"/>
    </row>
    <row r="496">
      <c r="A496" s="223"/>
      <c r="B496" s="223"/>
      <c r="C496" s="223"/>
      <c r="D496" s="223"/>
      <c r="E496" s="223"/>
      <c r="F496" s="223"/>
      <c r="G496" s="223"/>
      <c r="H496" s="223"/>
    </row>
    <row r="497">
      <c r="A497" s="223"/>
      <c r="B497" s="223"/>
      <c r="C497" s="223"/>
      <c r="D497" s="223"/>
      <c r="E497" s="223"/>
      <c r="F497" s="223"/>
      <c r="G497" s="223"/>
      <c r="H497" s="223"/>
    </row>
    <row r="498">
      <c r="A498" s="223"/>
      <c r="B498" s="223"/>
      <c r="C498" s="223"/>
      <c r="D498" s="223"/>
      <c r="E498" s="223"/>
      <c r="F498" s="223"/>
      <c r="G498" s="223"/>
      <c r="H498" s="223"/>
    </row>
    <row r="499">
      <c r="A499" s="223"/>
      <c r="B499" s="223"/>
      <c r="C499" s="223"/>
      <c r="D499" s="223"/>
      <c r="E499" s="223"/>
      <c r="F499" s="223"/>
      <c r="G499" s="223"/>
      <c r="H499" s="223"/>
    </row>
    <row r="500">
      <c r="A500" s="223"/>
      <c r="B500" s="223"/>
      <c r="C500" s="223"/>
      <c r="D500" s="223"/>
      <c r="E500" s="223"/>
      <c r="F500" s="223"/>
      <c r="G500" s="223"/>
      <c r="H500" s="223"/>
    </row>
    <row r="501">
      <c r="A501" s="223"/>
      <c r="B501" s="223"/>
      <c r="C501" s="223"/>
      <c r="D501" s="223"/>
      <c r="E501" s="223"/>
      <c r="F501" s="223"/>
      <c r="G501" s="223"/>
      <c r="H501" s="223"/>
    </row>
    <row r="502">
      <c r="A502" s="223"/>
      <c r="B502" s="223"/>
      <c r="C502" s="223"/>
      <c r="D502" s="223"/>
      <c r="E502" s="223"/>
      <c r="F502" s="223"/>
      <c r="G502" s="223"/>
      <c r="H502" s="223"/>
    </row>
    <row r="503">
      <c r="A503" s="223"/>
      <c r="B503" s="223"/>
      <c r="C503" s="223"/>
      <c r="D503" s="223"/>
      <c r="E503" s="223"/>
      <c r="F503" s="223"/>
      <c r="G503" s="223"/>
      <c r="H503" s="223"/>
    </row>
    <row r="504">
      <c r="A504" s="223"/>
      <c r="B504" s="223"/>
      <c r="C504" s="223"/>
      <c r="D504" s="223"/>
      <c r="E504" s="223"/>
      <c r="F504" s="223"/>
      <c r="G504" s="223"/>
      <c r="H504" s="223"/>
    </row>
    <row r="505">
      <c r="A505" s="223"/>
      <c r="B505" s="223"/>
      <c r="C505" s="223"/>
      <c r="D505" s="223"/>
      <c r="E505" s="223"/>
      <c r="F505" s="223"/>
      <c r="G505" s="223"/>
      <c r="H505" s="223"/>
    </row>
    <row r="506">
      <c r="A506" s="223"/>
      <c r="B506" s="223"/>
      <c r="C506" s="223"/>
      <c r="D506" s="223"/>
      <c r="E506" s="223"/>
      <c r="F506" s="223"/>
      <c r="G506" s="223"/>
      <c r="H506" s="223"/>
    </row>
    <row r="507">
      <c r="A507" s="223"/>
      <c r="B507" s="223"/>
      <c r="C507" s="223"/>
      <c r="D507" s="223"/>
      <c r="E507" s="223"/>
      <c r="F507" s="223"/>
      <c r="G507" s="223"/>
      <c r="H507" s="223"/>
    </row>
    <row r="508">
      <c r="A508" s="223"/>
      <c r="B508" s="223"/>
      <c r="C508" s="223"/>
      <c r="D508" s="223"/>
      <c r="E508" s="223"/>
      <c r="F508" s="223"/>
      <c r="G508" s="223"/>
      <c r="H508" s="223"/>
    </row>
    <row r="509">
      <c r="A509" s="223"/>
      <c r="B509" s="223"/>
      <c r="C509" s="223"/>
      <c r="D509" s="223"/>
      <c r="E509" s="223"/>
      <c r="F509" s="223"/>
      <c r="G509" s="223"/>
      <c r="H509" s="223"/>
    </row>
    <row r="510">
      <c r="A510" s="223"/>
      <c r="B510" s="223"/>
      <c r="C510" s="223"/>
      <c r="D510" s="223"/>
      <c r="E510" s="223"/>
      <c r="F510" s="223"/>
      <c r="G510" s="223"/>
      <c r="H510" s="223"/>
    </row>
    <row r="511">
      <c r="A511" s="223"/>
      <c r="B511" s="223"/>
      <c r="C511" s="223"/>
      <c r="D511" s="223"/>
      <c r="E511" s="223"/>
      <c r="F511" s="223"/>
      <c r="G511" s="223"/>
      <c r="H511" s="223"/>
    </row>
    <row r="512">
      <c r="A512" s="223"/>
      <c r="B512" s="223"/>
      <c r="C512" s="223"/>
      <c r="D512" s="223"/>
      <c r="E512" s="223"/>
      <c r="F512" s="223"/>
      <c r="G512" s="223"/>
      <c r="H512" s="223"/>
    </row>
    <row r="513">
      <c r="A513" s="223"/>
      <c r="B513" s="223"/>
      <c r="C513" s="223"/>
      <c r="D513" s="223"/>
      <c r="E513" s="223"/>
      <c r="F513" s="223"/>
      <c r="G513" s="223"/>
      <c r="H513" s="223"/>
    </row>
    <row r="514">
      <c r="A514" s="223"/>
      <c r="B514" s="223"/>
      <c r="C514" s="223"/>
      <c r="D514" s="223"/>
      <c r="E514" s="223"/>
      <c r="F514" s="223"/>
      <c r="G514" s="223"/>
      <c r="H514" s="223"/>
    </row>
    <row r="515">
      <c r="A515" s="223"/>
      <c r="B515" s="223"/>
      <c r="C515" s="223"/>
      <c r="D515" s="223"/>
      <c r="E515" s="223"/>
      <c r="F515" s="223"/>
      <c r="G515" s="223"/>
      <c r="H515" s="223"/>
    </row>
    <row r="516">
      <c r="A516" s="223"/>
      <c r="B516" s="223"/>
      <c r="C516" s="223"/>
      <c r="D516" s="223"/>
      <c r="E516" s="223"/>
      <c r="F516" s="223"/>
      <c r="G516" s="223"/>
      <c r="H516" s="223"/>
    </row>
    <row r="517">
      <c r="A517" s="223"/>
      <c r="B517" s="223"/>
      <c r="C517" s="223"/>
      <c r="D517" s="223"/>
      <c r="E517" s="223"/>
      <c r="F517" s="223"/>
      <c r="G517" s="223"/>
      <c r="H517" s="223"/>
    </row>
    <row r="518">
      <c r="A518" s="223"/>
      <c r="B518" s="223"/>
      <c r="C518" s="223"/>
      <c r="D518" s="223"/>
      <c r="E518" s="223"/>
      <c r="F518" s="223"/>
      <c r="G518" s="223"/>
      <c r="H518" s="223"/>
    </row>
    <row r="519">
      <c r="A519" s="223"/>
      <c r="B519" s="223"/>
      <c r="C519" s="223"/>
      <c r="D519" s="223"/>
      <c r="E519" s="223"/>
      <c r="F519" s="223"/>
      <c r="G519" s="223"/>
      <c r="H519" s="223"/>
    </row>
    <row r="520">
      <c r="A520" s="223"/>
      <c r="B520" s="223"/>
      <c r="C520" s="223"/>
      <c r="D520" s="223"/>
      <c r="E520" s="223"/>
      <c r="F520" s="223"/>
      <c r="G520" s="223"/>
      <c r="H520" s="223"/>
    </row>
    <row r="521">
      <c r="A521" s="223"/>
      <c r="B521" s="223"/>
      <c r="C521" s="223"/>
      <c r="D521" s="223"/>
      <c r="E521" s="223"/>
      <c r="F521" s="223"/>
      <c r="G521" s="223"/>
      <c r="H521" s="223"/>
    </row>
    <row r="522">
      <c r="A522" s="223"/>
      <c r="B522" s="223"/>
      <c r="C522" s="223"/>
      <c r="D522" s="223"/>
      <c r="E522" s="223"/>
      <c r="F522" s="223"/>
      <c r="G522" s="223"/>
      <c r="H522" s="223"/>
    </row>
    <row r="523">
      <c r="A523" s="223"/>
      <c r="B523" s="223"/>
      <c r="C523" s="223"/>
      <c r="D523" s="223"/>
      <c r="E523" s="223"/>
      <c r="F523" s="223"/>
      <c r="G523" s="223"/>
      <c r="H523" s="223"/>
    </row>
    <row r="524">
      <c r="A524" s="223"/>
      <c r="B524" s="223"/>
      <c r="C524" s="223"/>
      <c r="D524" s="223"/>
      <c r="E524" s="223"/>
      <c r="F524" s="223"/>
      <c r="G524" s="223"/>
      <c r="H524" s="223"/>
    </row>
    <row r="525">
      <c r="A525" s="223"/>
      <c r="B525" s="223"/>
      <c r="C525" s="223"/>
      <c r="D525" s="223"/>
      <c r="E525" s="223"/>
      <c r="F525" s="223"/>
      <c r="G525" s="223"/>
      <c r="H525" s="223"/>
    </row>
    <row r="526">
      <c r="A526" s="223"/>
      <c r="B526" s="223"/>
      <c r="C526" s="223"/>
      <c r="D526" s="223"/>
      <c r="E526" s="223"/>
      <c r="F526" s="223"/>
      <c r="G526" s="223"/>
      <c r="H526" s="223"/>
    </row>
    <row r="527">
      <c r="A527" s="223"/>
      <c r="B527" s="223"/>
      <c r="C527" s="223"/>
      <c r="D527" s="223"/>
      <c r="E527" s="223"/>
      <c r="F527" s="223"/>
      <c r="G527" s="223"/>
      <c r="H527" s="223"/>
    </row>
    <row r="528">
      <c r="A528" s="223"/>
      <c r="B528" s="223"/>
      <c r="C528" s="223"/>
      <c r="D528" s="223"/>
      <c r="E528" s="223"/>
      <c r="F528" s="223"/>
      <c r="G528" s="223"/>
      <c r="H528" s="223"/>
    </row>
    <row r="529">
      <c r="A529" s="223"/>
      <c r="B529" s="223"/>
      <c r="C529" s="223"/>
      <c r="D529" s="223"/>
      <c r="E529" s="223"/>
      <c r="F529" s="223"/>
      <c r="G529" s="223"/>
      <c r="H529" s="223"/>
    </row>
    <row r="530">
      <c r="A530" s="223"/>
      <c r="B530" s="223"/>
      <c r="C530" s="223"/>
      <c r="D530" s="223"/>
      <c r="E530" s="223"/>
      <c r="F530" s="223"/>
      <c r="G530" s="223"/>
      <c r="H530" s="223"/>
    </row>
    <row r="531">
      <c r="A531" s="223"/>
      <c r="B531" s="223"/>
      <c r="C531" s="223"/>
      <c r="D531" s="223"/>
      <c r="E531" s="223"/>
      <c r="F531" s="223"/>
      <c r="G531" s="223"/>
      <c r="H531" s="223"/>
    </row>
    <row r="532">
      <c r="A532" s="223"/>
      <c r="B532" s="223"/>
      <c r="C532" s="223"/>
      <c r="D532" s="223"/>
      <c r="E532" s="223"/>
      <c r="F532" s="223"/>
      <c r="G532" s="223"/>
      <c r="H532" s="223"/>
    </row>
    <row r="533">
      <c r="A533" s="223"/>
      <c r="B533" s="223"/>
      <c r="C533" s="223"/>
      <c r="D533" s="223"/>
      <c r="E533" s="223"/>
      <c r="F533" s="223"/>
      <c r="G533" s="223"/>
      <c r="H533" s="223"/>
    </row>
    <row r="534">
      <c r="A534" s="223"/>
      <c r="B534" s="223"/>
      <c r="C534" s="223"/>
      <c r="D534" s="223"/>
      <c r="E534" s="223"/>
      <c r="F534" s="223"/>
      <c r="G534" s="223"/>
      <c r="H534" s="223"/>
    </row>
    <row r="535">
      <c r="A535" s="223"/>
      <c r="B535" s="223"/>
      <c r="C535" s="223"/>
      <c r="D535" s="223"/>
      <c r="E535" s="223"/>
      <c r="F535" s="223"/>
      <c r="G535" s="223"/>
      <c r="H535" s="223"/>
    </row>
    <row r="536">
      <c r="A536" s="223"/>
      <c r="B536" s="223"/>
      <c r="C536" s="223"/>
      <c r="D536" s="223"/>
      <c r="E536" s="223"/>
      <c r="F536" s="223"/>
      <c r="G536" s="223"/>
      <c r="H536" s="223"/>
    </row>
    <row r="537">
      <c r="A537" s="223"/>
      <c r="B537" s="223"/>
      <c r="C537" s="223"/>
      <c r="D537" s="223"/>
      <c r="E537" s="223"/>
      <c r="F537" s="223"/>
      <c r="G537" s="223"/>
      <c r="H537" s="223"/>
    </row>
    <row r="538">
      <c r="A538" s="223"/>
      <c r="B538" s="223"/>
      <c r="C538" s="223"/>
      <c r="D538" s="223"/>
      <c r="E538" s="223"/>
      <c r="F538" s="223"/>
      <c r="G538" s="223"/>
      <c r="H538" s="223"/>
    </row>
    <row r="539">
      <c r="A539" s="223"/>
      <c r="B539" s="223"/>
      <c r="C539" s="223"/>
      <c r="D539" s="223"/>
      <c r="E539" s="223"/>
      <c r="F539" s="223"/>
      <c r="G539" s="223"/>
      <c r="H539" s="223"/>
    </row>
    <row r="540">
      <c r="A540" s="223"/>
      <c r="B540" s="223"/>
      <c r="C540" s="223"/>
      <c r="D540" s="223"/>
      <c r="E540" s="223"/>
      <c r="F540" s="223"/>
      <c r="G540" s="223"/>
      <c r="H540" s="223"/>
    </row>
    <row r="541">
      <c r="A541" s="223"/>
      <c r="B541" s="223"/>
      <c r="C541" s="223"/>
      <c r="D541" s="223"/>
      <c r="E541" s="223"/>
      <c r="F541" s="223"/>
      <c r="G541" s="223"/>
      <c r="H541" s="223"/>
    </row>
    <row r="542">
      <c r="A542" s="223"/>
      <c r="B542" s="223"/>
      <c r="C542" s="223"/>
      <c r="D542" s="223"/>
      <c r="E542" s="223"/>
      <c r="F542" s="223"/>
      <c r="G542" s="223"/>
      <c r="H542" s="223"/>
    </row>
    <row r="543">
      <c r="A543" s="223"/>
      <c r="B543" s="223"/>
      <c r="C543" s="223"/>
      <c r="D543" s="223"/>
      <c r="E543" s="223"/>
      <c r="F543" s="223"/>
      <c r="G543" s="223"/>
      <c r="H543" s="223"/>
    </row>
    <row r="544">
      <c r="A544" s="223"/>
      <c r="B544" s="223"/>
      <c r="C544" s="223"/>
      <c r="D544" s="223"/>
      <c r="E544" s="223"/>
      <c r="F544" s="223"/>
      <c r="G544" s="223"/>
      <c r="H544" s="223"/>
    </row>
    <row r="545">
      <c r="A545" s="223"/>
      <c r="B545" s="223"/>
      <c r="C545" s="223"/>
      <c r="D545" s="223"/>
      <c r="E545" s="223"/>
      <c r="F545" s="223"/>
      <c r="G545" s="223"/>
      <c r="H545" s="223"/>
    </row>
    <row r="546">
      <c r="A546" s="223"/>
      <c r="B546" s="223"/>
      <c r="C546" s="223"/>
      <c r="D546" s="223"/>
      <c r="E546" s="223"/>
      <c r="F546" s="223"/>
      <c r="G546" s="223"/>
      <c r="H546" s="223"/>
    </row>
    <row r="547">
      <c r="A547" s="223"/>
      <c r="B547" s="223"/>
      <c r="C547" s="223"/>
      <c r="D547" s="223"/>
      <c r="E547" s="223"/>
      <c r="F547" s="223"/>
      <c r="G547" s="223"/>
      <c r="H547" s="223"/>
    </row>
    <row r="548">
      <c r="A548" s="223"/>
      <c r="B548" s="223"/>
      <c r="C548" s="223"/>
      <c r="D548" s="223"/>
      <c r="E548" s="223"/>
      <c r="F548" s="223"/>
      <c r="G548" s="223"/>
      <c r="H548" s="223"/>
    </row>
    <row r="549">
      <c r="A549" s="223"/>
      <c r="B549" s="223"/>
      <c r="C549" s="223"/>
      <c r="D549" s="223"/>
      <c r="E549" s="223"/>
      <c r="F549" s="223"/>
      <c r="G549" s="223"/>
      <c r="H549" s="223"/>
    </row>
    <row r="550">
      <c r="A550" s="223"/>
      <c r="B550" s="223"/>
      <c r="C550" s="223"/>
      <c r="D550" s="223"/>
      <c r="E550" s="223"/>
      <c r="F550" s="223"/>
      <c r="G550" s="223"/>
      <c r="H550" s="223"/>
    </row>
    <row r="551">
      <c r="A551" s="223"/>
      <c r="B551" s="223"/>
      <c r="C551" s="223"/>
      <c r="D551" s="223"/>
      <c r="E551" s="223"/>
      <c r="F551" s="223"/>
      <c r="G551" s="223"/>
      <c r="H551" s="223"/>
    </row>
    <row r="552">
      <c r="A552" s="223"/>
      <c r="B552" s="223"/>
      <c r="C552" s="223"/>
      <c r="D552" s="223"/>
      <c r="E552" s="223"/>
      <c r="F552" s="223"/>
      <c r="G552" s="223"/>
      <c r="H552" s="223"/>
    </row>
    <row r="553">
      <c r="A553" s="223"/>
      <c r="B553" s="223"/>
      <c r="C553" s="223"/>
      <c r="D553" s="223"/>
      <c r="E553" s="223"/>
      <c r="F553" s="223"/>
      <c r="G553" s="223"/>
      <c r="H553" s="223"/>
    </row>
    <row r="554">
      <c r="A554" s="223"/>
      <c r="B554" s="223"/>
      <c r="C554" s="223"/>
      <c r="D554" s="223"/>
      <c r="E554" s="223"/>
      <c r="F554" s="223"/>
      <c r="G554" s="223"/>
      <c r="H554" s="223"/>
    </row>
    <row r="555">
      <c r="A555" s="223"/>
      <c r="B555" s="223"/>
      <c r="C555" s="223"/>
      <c r="D555" s="223"/>
      <c r="E555" s="223"/>
      <c r="F555" s="223"/>
      <c r="G555" s="223"/>
      <c r="H555" s="223"/>
    </row>
    <row r="556">
      <c r="A556" s="223"/>
      <c r="B556" s="223"/>
      <c r="C556" s="223"/>
      <c r="D556" s="223"/>
      <c r="E556" s="223"/>
      <c r="F556" s="223"/>
      <c r="G556" s="223"/>
      <c r="H556" s="223"/>
    </row>
    <row r="557">
      <c r="A557" s="223"/>
      <c r="B557" s="223"/>
      <c r="C557" s="223"/>
      <c r="D557" s="223"/>
      <c r="E557" s="223"/>
      <c r="F557" s="223"/>
      <c r="G557" s="223"/>
      <c r="H557" s="223"/>
    </row>
    <row r="558">
      <c r="A558" s="223"/>
      <c r="B558" s="223"/>
      <c r="C558" s="223"/>
      <c r="D558" s="223"/>
      <c r="E558" s="223"/>
      <c r="F558" s="223"/>
      <c r="G558" s="223"/>
      <c r="H558" s="223"/>
    </row>
    <row r="559">
      <c r="A559" s="223"/>
      <c r="B559" s="223"/>
      <c r="C559" s="223"/>
      <c r="D559" s="223"/>
      <c r="E559" s="223"/>
      <c r="F559" s="223"/>
      <c r="G559" s="223"/>
      <c r="H559" s="223"/>
    </row>
    <row r="560">
      <c r="A560" s="223"/>
      <c r="B560" s="223"/>
      <c r="C560" s="223"/>
      <c r="D560" s="223"/>
      <c r="E560" s="223"/>
      <c r="F560" s="223"/>
      <c r="G560" s="223"/>
      <c r="H560" s="223"/>
    </row>
    <row r="561">
      <c r="A561" s="223"/>
      <c r="B561" s="223"/>
      <c r="C561" s="223"/>
      <c r="D561" s="223"/>
      <c r="E561" s="223"/>
      <c r="F561" s="223"/>
      <c r="G561" s="223"/>
      <c r="H561" s="223"/>
    </row>
    <row r="562">
      <c r="A562" s="223"/>
      <c r="B562" s="223"/>
      <c r="C562" s="223"/>
      <c r="D562" s="223"/>
      <c r="E562" s="223"/>
      <c r="F562" s="223"/>
      <c r="G562" s="223"/>
      <c r="H562" s="223"/>
    </row>
    <row r="563">
      <c r="A563" s="223"/>
      <c r="B563" s="223"/>
      <c r="C563" s="223"/>
      <c r="D563" s="223"/>
      <c r="E563" s="223"/>
      <c r="F563" s="223"/>
      <c r="G563" s="223"/>
      <c r="H563" s="223"/>
    </row>
    <row r="564">
      <c r="A564" s="223"/>
      <c r="B564" s="223"/>
      <c r="C564" s="223"/>
      <c r="D564" s="223"/>
      <c r="E564" s="223"/>
      <c r="F564" s="223"/>
      <c r="G564" s="223"/>
      <c r="H564" s="223"/>
    </row>
    <row r="565">
      <c r="A565" s="223"/>
      <c r="B565" s="223"/>
      <c r="C565" s="223"/>
      <c r="D565" s="223"/>
      <c r="E565" s="223"/>
      <c r="F565" s="223"/>
      <c r="G565" s="223"/>
      <c r="H565" s="223"/>
    </row>
    <row r="566">
      <c r="A566" s="223"/>
      <c r="B566" s="223"/>
      <c r="C566" s="223"/>
      <c r="D566" s="223"/>
      <c r="E566" s="223"/>
      <c r="F566" s="223"/>
      <c r="G566" s="223"/>
      <c r="H566" s="223"/>
    </row>
    <row r="567">
      <c r="A567" s="223"/>
      <c r="B567" s="223"/>
      <c r="C567" s="223"/>
      <c r="D567" s="223"/>
      <c r="E567" s="223"/>
      <c r="F567" s="223"/>
      <c r="G567" s="223"/>
      <c r="H567" s="223"/>
    </row>
    <row r="568">
      <c r="A568" s="223"/>
      <c r="B568" s="223"/>
      <c r="C568" s="223"/>
      <c r="D568" s="223"/>
      <c r="E568" s="223"/>
      <c r="F568" s="223"/>
      <c r="G568" s="223"/>
      <c r="H568" s="223"/>
    </row>
    <row r="569">
      <c r="A569" s="223"/>
      <c r="B569" s="223"/>
      <c r="C569" s="223"/>
      <c r="D569" s="223"/>
      <c r="E569" s="223"/>
      <c r="F569" s="223"/>
      <c r="G569" s="223"/>
      <c r="H569" s="223"/>
    </row>
    <row r="570">
      <c r="A570" s="223"/>
      <c r="B570" s="223"/>
      <c r="C570" s="223"/>
      <c r="D570" s="223"/>
      <c r="E570" s="223"/>
      <c r="F570" s="223"/>
      <c r="G570" s="223"/>
      <c r="H570" s="223"/>
    </row>
    <row r="571">
      <c r="A571" s="223"/>
      <c r="B571" s="223"/>
      <c r="C571" s="223"/>
      <c r="D571" s="223"/>
      <c r="E571" s="223"/>
      <c r="F571" s="223"/>
      <c r="G571" s="223"/>
      <c r="H571" s="223"/>
    </row>
    <row r="572">
      <c r="A572" s="223"/>
      <c r="B572" s="223"/>
      <c r="C572" s="223"/>
      <c r="D572" s="223"/>
      <c r="E572" s="223"/>
      <c r="F572" s="223"/>
      <c r="G572" s="223"/>
      <c r="H572" s="223"/>
    </row>
    <row r="573">
      <c r="A573" s="223"/>
      <c r="B573" s="223"/>
      <c r="C573" s="223"/>
      <c r="D573" s="223"/>
      <c r="E573" s="223"/>
      <c r="F573" s="223"/>
      <c r="G573" s="223"/>
      <c r="H573" s="223"/>
    </row>
    <row r="574">
      <c r="A574" s="223"/>
      <c r="B574" s="223"/>
      <c r="C574" s="223"/>
      <c r="D574" s="223"/>
      <c r="E574" s="223"/>
      <c r="F574" s="223"/>
      <c r="G574" s="223"/>
      <c r="H574" s="223"/>
    </row>
    <row r="575">
      <c r="A575" s="223"/>
      <c r="B575" s="223"/>
      <c r="C575" s="223"/>
      <c r="D575" s="223"/>
      <c r="E575" s="223"/>
      <c r="F575" s="223"/>
      <c r="G575" s="223"/>
      <c r="H575" s="223"/>
    </row>
    <row r="576">
      <c r="A576" s="223"/>
      <c r="B576" s="223"/>
      <c r="C576" s="223"/>
      <c r="D576" s="223"/>
      <c r="E576" s="223"/>
      <c r="F576" s="223"/>
      <c r="G576" s="223"/>
      <c r="H576" s="223"/>
    </row>
    <row r="577">
      <c r="A577" s="223"/>
      <c r="B577" s="223"/>
      <c r="C577" s="223"/>
      <c r="D577" s="223"/>
      <c r="E577" s="223"/>
      <c r="F577" s="223"/>
      <c r="G577" s="223"/>
      <c r="H577" s="223"/>
    </row>
    <row r="578">
      <c r="A578" s="223"/>
      <c r="B578" s="223"/>
      <c r="C578" s="223"/>
      <c r="D578" s="223"/>
      <c r="E578" s="223"/>
      <c r="F578" s="223"/>
      <c r="G578" s="223"/>
      <c r="H578" s="223"/>
    </row>
    <row r="579">
      <c r="A579" s="223"/>
      <c r="B579" s="223"/>
      <c r="C579" s="223"/>
      <c r="D579" s="223"/>
      <c r="E579" s="223"/>
      <c r="F579" s="223"/>
      <c r="G579" s="223"/>
      <c r="H579" s="223"/>
    </row>
    <row r="580">
      <c r="A580" s="223"/>
      <c r="B580" s="223"/>
      <c r="C580" s="223"/>
      <c r="D580" s="223"/>
      <c r="E580" s="223"/>
      <c r="F580" s="223"/>
      <c r="G580" s="223"/>
      <c r="H580" s="223"/>
    </row>
    <row r="581">
      <c r="A581" s="223"/>
      <c r="B581" s="223"/>
      <c r="C581" s="223"/>
      <c r="D581" s="223"/>
      <c r="E581" s="223"/>
      <c r="F581" s="223"/>
      <c r="G581" s="223"/>
      <c r="H581" s="223"/>
    </row>
    <row r="582">
      <c r="A582" s="223"/>
      <c r="B582" s="223"/>
      <c r="C582" s="223"/>
      <c r="D582" s="223"/>
      <c r="E582" s="223"/>
      <c r="F582" s="223"/>
      <c r="G582" s="223"/>
      <c r="H582" s="223"/>
    </row>
    <row r="583">
      <c r="A583" s="223"/>
      <c r="B583" s="223"/>
      <c r="C583" s="223"/>
      <c r="D583" s="223"/>
      <c r="E583" s="223"/>
      <c r="F583" s="223"/>
      <c r="G583" s="223"/>
      <c r="H583" s="223"/>
    </row>
    <row r="584">
      <c r="A584" s="223"/>
      <c r="B584" s="223"/>
      <c r="C584" s="223"/>
      <c r="D584" s="223"/>
      <c r="E584" s="223"/>
      <c r="F584" s="223"/>
      <c r="G584" s="223"/>
      <c r="H584" s="223"/>
    </row>
    <row r="585">
      <c r="A585" s="223"/>
      <c r="B585" s="223"/>
      <c r="C585" s="223"/>
      <c r="D585" s="223"/>
      <c r="E585" s="223"/>
      <c r="F585" s="223"/>
      <c r="G585" s="223"/>
      <c r="H585" s="223"/>
    </row>
    <row r="586">
      <c r="A586" s="223"/>
      <c r="B586" s="223"/>
      <c r="C586" s="223"/>
      <c r="D586" s="223"/>
      <c r="E586" s="223"/>
      <c r="F586" s="223"/>
      <c r="G586" s="223"/>
      <c r="H586" s="223"/>
    </row>
    <row r="587">
      <c r="A587" s="223"/>
      <c r="B587" s="223"/>
      <c r="C587" s="223"/>
      <c r="D587" s="223"/>
      <c r="E587" s="223"/>
      <c r="F587" s="223"/>
      <c r="G587" s="223"/>
      <c r="H587" s="223"/>
    </row>
    <row r="588">
      <c r="A588" s="223"/>
      <c r="B588" s="223"/>
      <c r="C588" s="223"/>
      <c r="D588" s="223"/>
      <c r="E588" s="223"/>
      <c r="F588" s="223"/>
      <c r="G588" s="223"/>
      <c r="H588" s="223"/>
    </row>
    <row r="589">
      <c r="A589" s="223"/>
      <c r="B589" s="223"/>
      <c r="C589" s="223"/>
      <c r="D589" s="223"/>
      <c r="E589" s="223"/>
      <c r="F589" s="223"/>
      <c r="G589" s="223"/>
      <c r="H589" s="223"/>
    </row>
    <row r="590">
      <c r="A590" s="223"/>
      <c r="B590" s="223"/>
      <c r="C590" s="223"/>
      <c r="D590" s="223"/>
      <c r="E590" s="223"/>
      <c r="F590" s="223"/>
      <c r="G590" s="223"/>
      <c r="H590" s="223"/>
    </row>
    <row r="591">
      <c r="A591" s="223"/>
      <c r="B591" s="223"/>
      <c r="C591" s="223"/>
      <c r="D591" s="223"/>
      <c r="E591" s="223"/>
      <c r="F591" s="223"/>
      <c r="G591" s="223"/>
      <c r="H591" s="223"/>
    </row>
    <row r="592">
      <c r="A592" s="223"/>
      <c r="B592" s="223"/>
      <c r="C592" s="223"/>
      <c r="D592" s="223"/>
      <c r="E592" s="223"/>
      <c r="F592" s="223"/>
      <c r="G592" s="223"/>
      <c r="H592" s="223"/>
    </row>
    <row r="593">
      <c r="A593" s="223"/>
      <c r="B593" s="223"/>
      <c r="C593" s="223"/>
      <c r="D593" s="223"/>
      <c r="E593" s="223"/>
      <c r="F593" s="223"/>
      <c r="G593" s="223"/>
      <c r="H593" s="223"/>
    </row>
    <row r="594">
      <c r="A594" s="223"/>
      <c r="B594" s="223"/>
      <c r="C594" s="223"/>
      <c r="D594" s="223"/>
      <c r="E594" s="223"/>
      <c r="F594" s="223"/>
      <c r="G594" s="223"/>
      <c r="H594" s="223"/>
    </row>
    <row r="595">
      <c r="A595" s="223"/>
      <c r="B595" s="223"/>
      <c r="C595" s="223"/>
      <c r="D595" s="223"/>
      <c r="E595" s="223"/>
      <c r="F595" s="223"/>
      <c r="G595" s="223"/>
      <c r="H595" s="223"/>
    </row>
    <row r="596">
      <c r="A596" s="223"/>
      <c r="B596" s="223"/>
      <c r="C596" s="223"/>
      <c r="D596" s="223"/>
      <c r="E596" s="223"/>
      <c r="F596" s="223"/>
      <c r="G596" s="223"/>
      <c r="H596" s="223"/>
    </row>
    <row r="597">
      <c r="A597" s="223"/>
      <c r="B597" s="223"/>
      <c r="C597" s="223"/>
      <c r="D597" s="223"/>
      <c r="E597" s="223"/>
      <c r="F597" s="223"/>
      <c r="G597" s="223"/>
      <c r="H597" s="223"/>
    </row>
    <row r="598">
      <c r="A598" s="223"/>
      <c r="B598" s="223"/>
      <c r="C598" s="223"/>
      <c r="D598" s="223"/>
      <c r="E598" s="223"/>
      <c r="F598" s="223"/>
      <c r="G598" s="223"/>
      <c r="H598" s="223"/>
    </row>
    <row r="599">
      <c r="A599" s="223"/>
      <c r="B599" s="223"/>
      <c r="C599" s="223"/>
      <c r="D599" s="223"/>
      <c r="E599" s="223"/>
      <c r="F599" s="223"/>
      <c r="G599" s="223"/>
      <c r="H599" s="223"/>
    </row>
    <row r="600">
      <c r="A600" s="223"/>
      <c r="B600" s="223"/>
      <c r="C600" s="223"/>
      <c r="D600" s="223"/>
      <c r="E600" s="223"/>
      <c r="F600" s="223"/>
      <c r="G600" s="223"/>
      <c r="H600" s="223"/>
    </row>
    <row r="601">
      <c r="A601" s="223"/>
      <c r="B601" s="223"/>
      <c r="C601" s="223"/>
      <c r="D601" s="223"/>
      <c r="E601" s="223"/>
      <c r="F601" s="223"/>
      <c r="G601" s="223"/>
      <c r="H601" s="223"/>
    </row>
    <row r="602">
      <c r="A602" s="223"/>
      <c r="B602" s="223"/>
      <c r="C602" s="223"/>
      <c r="D602" s="223"/>
      <c r="E602" s="223"/>
      <c r="F602" s="223"/>
      <c r="G602" s="223"/>
      <c r="H602" s="223"/>
    </row>
    <row r="603">
      <c r="A603" s="223"/>
      <c r="B603" s="223"/>
      <c r="C603" s="223"/>
      <c r="D603" s="223"/>
      <c r="E603" s="223"/>
      <c r="F603" s="223"/>
      <c r="G603" s="223"/>
      <c r="H603" s="223"/>
    </row>
    <row r="604">
      <c r="A604" s="223"/>
      <c r="B604" s="223"/>
      <c r="C604" s="223"/>
      <c r="D604" s="223"/>
      <c r="E604" s="223"/>
      <c r="F604" s="223"/>
      <c r="G604" s="223"/>
      <c r="H604" s="223"/>
    </row>
    <row r="605">
      <c r="A605" s="223"/>
      <c r="B605" s="223"/>
      <c r="C605" s="223"/>
      <c r="D605" s="223"/>
      <c r="E605" s="223"/>
      <c r="F605" s="223"/>
      <c r="G605" s="223"/>
      <c r="H605" s="223"/>
    </row>
    <row r="606">
      <c r="A606" s="223"/>
      <c r="B606" s="223"/>
      <c r="C606" s="223"/>
      <c r="D606" s="223"/>
      <c r="E606" s="223"/>
      <c r="F606" s="223"/>
      <c r="G606" s="223"/>
      <c r="H606" s="223"/>
    </row>
    <row r="607">
      <c r="A607" s="223"/>
      <c r="B607" s="223"/>
      <c r="C607" s="223"/>
      <c r="D607" s="223"/>
      <c r="E607" s="223"/>
      <c r="F607" s="223"/>
      <c r="G607" s="223"/>
      <c r="H607" s="223"/>
    </row>
    <row r="608">
      <c r="A608" s="223"/>
      <c r="B608" s="223"/>
      <c r="C608" s="223"/>
      <c r="D608" s="223"/>
      <c r="E608" s="223"/>
      <c r="F608" s="223"/>
      <c r="G608" s="223"/>
      <c r="H608" s="223"/>
    </row>
    <row r="609">
      <c r="A609" s="223"/>
      <c r="B609" s="223"/>
      <c r="C609" s="223"/>
      <c r="D609" s="223"/>
      <c r="E609" s="223"/>
      <c r="F609" s="223"/>
      <c r="G609" s="223"/>
      <c r="H609" s="223"/>
    </row>
    <row r="610">
      <c r="A610" s="223"/>
      <c r="B610" s="223"/>
      <c r="C610" s="223"/>
      <c r="D610" s="223"/>
      <c r="E610" s="223"/>
      <c r="F610" s="223"/>
      <c r="G610" s="223"/>
      <c r="H610" s="223"/>
    </row>
    <row r="611">
      <c r="A611" s="223"/>
      <c r="B611" s="223"/>
      <c r="C611" s="223"/>
      <c r="D611" s="223"/>
      <c r="E611" s="223"/>
      <c r="F611" s="223"/>
      <c r="G611" s="223"/>
      <c r="H611" s="223"/>
    </row>
    <row r="612">
      <c r="A612" s="223"/>
      <c r="B612" s="223"/>
      <c r="C612" s="223"/>
      <c r="D612" s="223"/>
      <c r="E612" s="223"/>
      <c r="F612" s="223"/>
      <c r="G612" s="223"/>
      <c r="H612" s="223"/>
    </row>
    <row r="613">
      <c r="A613" s="223"/>
      <c r="B613" s="223"/>
      <c r="C613" s="223"/>
      <c r="D613" s="223"/>
      <c r="E613" s="223"/>
      <c r="F613" s="223"/>
      <c r="G613" s="223"/>
      <c r="H613" s="223"/>
    </row>
    <row r="614">
      <c r="A614" s="223"/>
      <c r="B614" s="223"/>
      <c r="C614" s="223"/>
      <c r="D614" s="223"/>
      <c r="E614" s="223"/>
      <c r="F614" s="223"/>
      <c r="G614" s="223"/>
      <c r="H614" s="223"/>
    </row>
    <row r="615">
      <c r="A615" s="223"/>
      <c r="B615" s="223"/>
      <c r="C615" s="223"/>
      <c r="D615" s="223"/>
      <c r="E615" s="223"/>
      <c r="F615" s="223"/>
      <c r="G615" s="223"/>
      <c r="H615" s="223"/>
    </row>
    <row r="616">
      <c r="A616" s="223"/>
      <c r="B616" s="223"/>
      <c r="C616" s="223"/>
      <c r="D616" s="223"/>
      <c r="E616" s="223"/>
      <c r="F616" s="223"/>
      <c r="G616" s="223"/>
      <c r="H616" s="223"/>
    </row>
    <row r="617">
      <c r="A617" s="223"/>
      <c r="B617" s="223"/>
      <c r="C617" s="223"/>
      <c r="D617" s="223"/>
      <c r="E617" s="223"/>
      <c r="F617" s="223"/>
      <c r="G617" s="223"/>
      <c r="H617" s="223"/>
    </row>
    <row r="618">
      <c r="A618" s="223"/>
      <c r="B618" s="223"/>
      <c r="C618" s="223"/>
      <c r="D618" s="223"/>
      <c r="E618" s="223"/>
      <c r="F618" s="223"/>
      <c r="G618" s="223"/>
      <c r="H618" s="223"/>
    </row>
    <row r="619">
      <c r="A619" s="223"/>
      <c r="B619" s="223"/>
      <c r="C619" s="223"/>
      <c r="D619" s="223"/>
      <c r="E619" s="223"/>
      <c r="F619" s="223"/>
      <c r="G619" s="223"/>
      <c r="H619" s="223"/>
    </row>
    <row r="620">
      <c r="A620" s="223"/>
      <c r="B620" s="223"/>
      <c r="C620" s="223"/>
      <c r="D620" s="223"/>
      <c r="E620" s="223"/>
      <c r="F620" s="223"/>
      <c r="G620" s="223"/>
      <c r="H620" s="223"/>
    </row>
    <row r="621">
      <c r="A621" s="223"/>
      <c r="B621" s="223"/>
      <c r="C621" s="223"/>
      <c r="D621" s="223"/>
      <c r="E621" s="223"/>
      <c r="F621" s="223"/>
      <c r="G621" s="223"/>
      <c r="H621" s="223"/>
    </row>
    <row r="622">
      <c r="A622" s="223"/>
      <c r="B622" s="223"/>
      <c r="C622" s="223"/>
      <c r="D622" s="223"/>
      <c r="E622" s="223"/>
      <c r="F622" s="223"/>
      <c r="G622" s="223"/>
      <c r="H622" s="223"/>
    </row>
    <row r="623">
      <c r="A623" s="223"/>
      <c r="B623" s="223"/>
      <c r="C623" s="223"/>
      <c r="D623" s="223"/>
      <c r="E623" s="223"/>
      <c r="F623" s="223"/>
      <c r="G623" s="223"/>
      <c r="H623" s="223"/>
    </row>
    <row r="624">
      <c r="A624" s="223"/>
      <c r="B624" s="223"/>
      <c r="C624" s="223"/>
      <c r="D624" s="223"/>
      <c r="E624" s="223"/>
      <c r="F624" s="223"/>
      <c r="G624" s="223"/>
      <c r="H624" s="223"/>
    </row>
    <row r="625">
      <c r="A625" s="223"/>
      <c r="B625" s="223"/>
      <c r="C625" s="223"/>
      <c r="D625" s="223"/>
      <c r="E625" s="223"/>
      <c r="F625" s="223"/>
      <c r="G625" s="223"/>
      <c r="H625" s="223"/>
    </row>
    <row r="626">
      <c r="A626" s="223"/>
      <c r="B626" s="223"/>
      <c r="C626" s="223"/>
      <c r="D626" s="223"/>
      <c r="E626" s="223"/>
      <c r="F626" s="223"/>
      <c r="G626" s="223"/>
      <c r="H626" s="223"/>
    </row>
    <row r="627">
      <c r="A627" s="223"/>
      <c r="B627" s="223"/>
      <c r="C627" s="223"/>
      <c r="D627" s="223"/>
      <c r="E627" s="223"/>
      <c r="F627" s="223"/>
      <c r="G627" s="223"/>
      <c r="H627" s="223"/>
    </row>
    <row r="628">
      <c r="A628" s="223"/>
      <c r="B628" s="223"/>
      <c r="C628" s="223"/>
      <c r="D628" s="223"/>
      <c r="E628" s="223"/>
      <c r="F628" s="223"/>
      <c r="G628" s="223"/>
      <c r="H628" s="223"/>
    </row>
    <row r="629">
      <c r="A629" s="223"/>
      <c r="B629" s="223"/>
      <c r="C629" s="223"/>
      <c r="D629" s="223"/>
      <c r="E629" s="223"/>
      <c r="F629" s="223"/>
      <c r="G629" s="223"/>
      <c r="H629" s="223"/>
    </row>
    <row r="630">
      <c r="A630" s="223"/>
      <c r="B630" s="223"/>
      <c r="C630" s="223"/>
      <c r="D630" s="223"/>
      <c r="E630" s="223"/>
      <c r="F630" s="223"/>
      <c r="G630" s="223"/>
      <c r="H630" s="223"/>
    </row>
    <row r="631">
      <c r="A631" s="223"/>
      <c r="B631" s="223"/>
      <c r="C631" s="223"/>
      <c r="D631" s="223"/>
      <c r="E631" s="223"/>
      <c r="F631" s="223"/>
      <c r="G631" s="223"/>
      <c r="H631" s="223"/>
    </row>
    <row r="632">
      <c r="A632" s="223"/>
      <c r="B632" s="223"/>
      <c r="C632" s="223"/>
      <c r="D632" s="223"/>
      <c r="E632" s="223"/>
      <c r="F632" s="223"/>
      <c r="G632" s="223"/>
      <c r="H632" s="223"/>
    </row>
    <row r="633">
      <c r="A633" s="223"/>
      <c r="B633" s="223"/>
      <c r="C633" s="223"/>
      <c r="D633" s="223"/>
      <c r="E633" s="223"/>
      <c r="F633" s="223"/>
      <c r="G633" s="223"/>
      <c r="H633" s="223"/>
    </row>
    <row r="634">
      <c r="A634" s="223"/>
      <c r="B634" s="223"/>
      <c r="C634" s="223"/>
      <c r="D634" s="223"/>
      <c r="E634" s="223"/>
      <c r="F634" s="223"/>
      <c r="G634" s="223"/>
      <c r="H634" s="223"/>
    </row>
    <row r="635">
      <c r="A635" s="223"/>
      <c r="B635" s="223"/>
      <c r="C635" s="223"/>
      <c r="D635" s="223"/>
      <c r="E635" s="223"/>
      <c r="F635" s="223"/>
      <c r="G635" s="223"/>
      <c r="H635" s="223"/>
    </row>
    <row r="636">
      <c r="A636" s="223"/>
      <c r="B636" s="223"/>
      <c r="C636" s="223"/>
      <c r="D636" s="223"/>
      <c r="E636" s="223"/>
      <c r="F636" s="223"/>
      <c r="G636" s="223"/>
      <c r="H636" s="223"/>
    </row>
    <row r="637">
      <c r="A637" s="223"/>
      <c r="B637" s="223"/>
      <c r="C637" s="223"/>
      <c r="D637" s="223"/>
      <c r="E637" s="223"/>
      <c r="F637" s="223"/>
      <c r="G637" s="223"/>
      <c r="H637" s="223"/>
    </row>
    <row r="638">
      <c r="A638" s="223"/>
      <c r="B638" s="223"/>
      <c r="C638" s="223"/>
      <c r="D638" s="223"/>
      <c r="E638" s="223"/>
      <c r="F638" s="223"/>
      <c r="G638" s="223"/>
      <c r="H638" s="223"/>
    </row>
    <row r="639">
      <c r="A639" s="223"/>
      <c r="B639" s="223"/>
      <c r="C639" s="223"/>
      <c r="D639" s="223"/>
      <c r="E639" s="223"/>
      <c r="F639" s="223"/>
      <c r="G639" s="223"/>
      <c r="H639" s="223"/>
    </row>
    <row r="640">
      <c r="A640" s="223"/>
      <c r="B640" s="223"/>
      <c r="C640" s="223"/>
      <c r="D640" s="223"/>
      <c r="E640" s="223"/>
      <c r="F640" s="223"/>
      <c r="G640" s="223"/>
      <c r="H640" s="223"/>
    </row>
    <row r="641">
      <c r="A641" s="223"/>
      <c r="B641" s="223"/>
      <c r="C641" s="223"/>
      <c r="D641" s="223"/>
      <c r="E641" s="223"/>
      <c r="F641" s="223"/>
      <c r="G641" s="223"/>
      <c r="H641" s="223"/>
    </row>
    <row r="642">
      <c r="A642" s="223"/>
      <c r="B642" s="223"/>
      <c r="C642" s="223"/>
      <c r="D642" s="223"/>
      <c r="E642" s="223"/>
      <c r="F642" s="223"/>
      <c r="G642" s="223"/>
      <c r="H642" s="223"/>
    </row>
    <row r="643">
      <c r="A643" s="223"/>
      <c r="B643" s="223"/>
      <c r="C643" s="223"/>
      <c r="D643" s="223"/>
      <c r="E643" s="223"/>
      <c r="F643" s="223"/>
      <c r="G643" s="223"/>
      <c r="H643" s="223"/>
    </row>
    <row r="644">
      <c r="A644" s="223"/>
      <c r="B644" s="223"/>
      <c r="C644" s="223"/>
      <c r="D644" s="223"/>
      <c r="E644" s="223"/>
      <c r="F644" s="223"/>
      <c r="G644" s="223"/>
      <c r="H644" s="223"/>
    </row>
    <row r="645">
      <c r="A645" s="223"/>
      <c r="B645" s="223"/>
      <c r="C645" s="223"/>
      <c r="D645" s="223"/>
      <c r="E645" s="223"/>
      <c r="F645" s="223"/>
      <c r="G645" s="223"/>
      <c r="H645" s="223"/>
    </row>
    <row r="646">
      <c r="A646" s="223"/>
      <c r="B646" s="223"/>
      <c r="C646" s="223"/>
      <c r="D646" s="223"/>
      <c r="E646" s="223"/>
      <c r="F646" s="223"/>
      <c r="G646" s="223"/>
      <c r="H646" s="223"/>
    </row>
    <row r="647">
      <c r="A647" s="223"/>
      <c r="B647" s="223"/>
      <c r="C647" s="223"/>
      <c r="D647" s="223"/>
      <c r="E647" s="223"/>
      <c r="F647" s="223"/>
      <c r="G647" s="223"/>
      <c r="H647" s="223"/>
    </row>
    <row r="648">
      <c r="A648" s="223"/>
      <c r="B648" s="223"/>
      <c r="C648" s="223"/>
      <c r="D648" s="223"/>
      <c r="E648" s="223"/>
      <c r="F648" s="223"/>
      <c r="G648" s="223"/>
      <c r="H648" s="223"/>
    </row>
    <row r="649">
      <c r="A649" s="223"/>
      <c r="B649" s="223"/>
      <c r="C649" s="223"/>
      <c r="D649" s="223"/>
      <c r="E649" s="223"/>
      <c r="F649" s="223"/>
      <c r="G649" s="223"/>
      <c r="H649" s="223"/>
    </row>
    <row r="650">
      <c r="A650" s="223"/>
      <c r="B650" s="223"/>
      <c r="C650" s="223"/>
      <c r="D650" s="223"/>
      <c r="E650" s="223"/>
      <c r="F650" s="223"/>
      <c r="G650" s="223"/>
      <c r="H650" s="223"/>
    </row>
    <row r="651">
      <c r="A651" s="223"/>
      <c r="B651" s="223"/>
      <c r="C651" s="223"/>
      <c r="D651" s="223"/>
      <c r="E651" s="223"/>
      <c r="F651" s="223"/>
      <c r="G651" s="223"/>
      <c r="H651" s="223"/>
    </row>
    <row r="652">
      <c r="A652" s="223"/>
      <c r="B652" s="223"/>
      <c r="C652" s="223"/>
      <c r="D652" s="223"/>
      <c r="E652" s="223"/>
      <c r="F652" s="223"/>
      <c r="G652" s="223"/>
      <c r="H652" s="223"/>
    </row>
    <row r="653">
      <c r="A653" s="223"/>
      <c r="B653" s="223"/>
      <c r="C653" s="223"/>
      <c r="D653" s="223"/>
      <c r="E653" s="223"/>
      <c r="F653" s="223"/>
      <c r="G653" s="223"/>
      <c r="H653" s="223"/>
    </row>
    <row r="654">
      <c r="A654" s="223"/>
      <c r="B654" s="223"/>
      <c r="C654" s="223"/>
      <c r="D654" s="223"/>
      <c r="E654" s="223"/>
      <c r="F654" s="223"/>
      <c r="G654" s="223"/>
      <c r="H654" s="223"/>
    </row>
    <row r="655">
      <c r="A655" s="223"/>
      <c r="B655" s="223"/>
      <c r="C655" s="223"/>
      <c r="D655" s="223"/>
      <c r="E655" s="223"/>
      <c r="F655" s="223"/>
      <c r="G655" s="223"/>
      <c r="H655" s="223"/>
    </row>
    <row r="656">
      <c r="A656" s="223"/>
      <c r="B656" s="223"/>
      <c r="C656" s="223"/>
      <c r="D656" s="223"/>
      <c r="E656" s="223"/>
      <c r="F656" s="223"/>
      <c r="G656" s="223"/>
      <c r="H656" s="223"/>
    </row>
    <row r="657">
      <c r="A657" s="223"/>
      <c r="B657" s="223"/>
      <c r="C657" s="223"/>
      <c r="D657" s="223"/>
      <c r="E657" s="223"/>
      <c r="F657" s="223"/>
      <c r="G657" s="223"/>
      <c r="H657" s="223"/>
    </row>
    <row r="658">
      <c r="A658" s="223"/>
      <c r="B658" s="223"/>
      <c r="C658" s="223"/>
      <c r="D658" s="223"/>
      <c r="E658" s="223"/>
      <c r="F658" s="223"/>
      <c r="G658" s="223"/>
      <c r="H658" s="223"/>
    </row>
    <row r="659">
      <c r="A659" s="223"/>
      <c r="B659" s="223"/>
      <c r="C659" s="223"/>
      <c r="D659" s="223"/>
      <c r="E659" s="223"/>
      <c r="F659" s="223"/>
      <c r="G659" s="223"/>
      <c r="H659" s="223"/>
    </row>
    <row r="660">
      <c r="A660" s="223"/>
      <c r="B660" s="223"/>
      <c r="C660" s="223"/>
      <c r="D660" s="223"/>
      <c r="E660" s="223"/>
      <c r="F660" s="223"/>
      <c r="G660" s="223"/>
      <c r="H660" s="223"/>
    </row>
    <row r="661">
      <c r="A661" s="223"/>
      <c r="B661" s="223"/>
      <c r="C661" s="223"/>
      <c r="D661" s="223"/>
      <c r="E661" s="223"/>
      <c r="F661" s="223"/>
      <c r="G661" s="223"/>
      <c r="H661" s="223"/>
    </row>
    <row r="662">
      <c r="A662" s="223"/>
      <c r="B662" s="223"/>
      <c r="C662" s="223"/>
      <c r="D662" s="223"/>
      <c r="E662" s="223"/>
      <c r="F662" s="223"/>
      <c r="G662" s="223"/>
      <c r="H662" s="223"/>
    </row>
    <row r="663">
      <c r="A663" s="223"/>
      <c r="B663" s="223"/>
      <c r="C663" s="223"/>
      <c r="D663" s="223"/>
      <c r="E663" s="223"/>
      <c r="F663" s="223"/>
      <c r="G663" s="223"/>
      <c r="H663" s="223"/>
    </row>
    <row r="664">
      <c r="A664" s="223"/>
      <c r="B664" s="223"/>
      <c r="C664" s="223"/>
      <c r="D664" s="223"/>
      <c r="E664" s="223"/>
      <c r="F664" s="223"/>
      <c r="G664" s="223"/>
      <c r="H664" s="223"/>
    </row>
    <row r="665">
      <c r="A665" s="223"/>
      <c r="B665" s="223"/>
      <c r="C665" s="223"/>
      <c r="D665" s="223"/>
      <c r="E665" s="223"/>
      <c r="F665" s="223"/>
      <c r="G665" s="223"/>
      <c r="H665" s="223"/>
    </row>
    <row r="666">
      <c r="A666" s="223"/>
      <c r="B666" s="223"/>
      <c r="C666" s="223"/>
      <c r="D666" s="223"/>
      <c r="E666" s="223"/>
      <c r="F666" s="223"/>
      <c r="G666" s="223"/>
      <c r="H666" s="223"/>
    </row>
    <row r="667">
      <c r="A667" s="223"/>
      <c r="B667" s="223"/>
      <c r="C667" s="223"/>
      <c r="D667" s="223"/>
      <c r="E667" s="223"/>
      <c r="F667" s="223"/>
      <c r="G667" s="223"/>
      <c r="H667" s="223"/>
    </row>
    <row r="668">
      <c r="A668" s="223"/>
      <c r="B668" s="223"/>
      <c r="C668" s="223"/>
      <c r="D668" s="223"/>
      <c r="E668" s="223"/>
      <c r="F668" s="223"/>
      <c r="G668" s="223"/>
      <c r="H668" s="223"/>
    </row>
    <row r="669">
      <c r="A669" s="223"/>
      <c r="B669" s="223"/>
      <c r="C669" s="223"/>
      <c r="D669" s="223"/>
      <c r="E669" s="223"/>
      <c r="F669" s="223"/>
      <c r="G669" s="223"/>
      <c r="H669" s="223"/>
    </row>
    <row r="670">
      <c r="A670" s="223"/>
      <c r="B670" s="223"/>
      <c r="C670" s="223"/>
      <c r="D670" s="223"/>
      <c r="E670" s="223"/>
      <c r="F670" s="223"/>
      <c r="G670" s="223"/>
      <c r="H670" s="223"/>
    </row>
    <row r="671">
      <c r="A671" s="223"/>
      <c r="B671" s="223"/>
      <c r="C671" s="223"/>
      <c r="D671" s="223"/>
      <c r="E671" s="223"/>
      <c r="F671" s="223"/>
      <c r="G671" s="223"/>
      <c r="H671" s="223"/>
    </row>
    <row r="672">
      <c r="A672" s="223"/>
      <c r="B672" s="223"/>
      <c r="C672" s="223"/>
      <c r="D672" s="223"/>
      <c r="E672" s="223"/>
      <c r="F672" s="223"/>
      <c r="G672" s="223"/>
      <c r="H672" s="223"/>
    </row>
    <row r="673">
      <c r="A673" s="223"/>
      <c r="B673" s="223"/>
      <c r="C673" s="223"/>
      <c r="D673" s="223"/>
      <c r="E673" s="223"/>
      <c r="F673" s="223"/>
      <c r="G673" s="223"/>
      <c r="H673" s="223"/>
    </row>
    <row r="674">
      <c r="A674" s="223"/>
      <c r="B674" s="223"/>
      <c r="C674" s="223"/>
      <c r="D674" s="223"/>
      <c r="E674" s="223"/>
      <c r="F674" s="223"/>
      <c r="G674" s="223"/>
      <c r="H674" s="223"/>
    </row>
    <row r="675">
      <c r="A675" s="223"/>
      <c r="B675" s="223"/>
      <c r="C675" s="223"/>
      <c r="D675" s="223"/>
      <c r="E675" s="223"/>
      <c r="F675" s="223"/>
      <c r="G675" s="223"/>
      <c r="H675" s="223"/>
    </row>
    <row r="676">
      <c r="A676" s="223"/>
      <c r="B676" s="223"/>
      <c r="C676" s="223"/>
      <c r="D676" s="223"/>
      <c r="E676" s="223"/>
      <c r="F676" s="223"/>
      <c r="G676" s="223"/>
      <c r="H676" s="223"/>
    </row>
    <row r="677">
      <c r="A677" s="223"/>
      <c r="B677" s="223"/>
      <c r="C677" s="223"/>
      <c r="D677" s="223"/>
      <c r="E677" s="223"/>
      <c r="F677" s="223"/>
      <c r="G677" s="223"/>
      <c r="H677" s="223"/>
    </row>
    <row r="678">
      <c r="A678" s="223"/>
      <c r="B678" s="223"/>
      <c r="C678" s="223"/>
      <c r="D678" s="223"/>
      <c r="E678" s="223"/>
      <c r="F678" s="223"/>
      <c r="G678" s="223"/>
      <c r="H678" s="223"/>
    </row>
    <row r="679">
      <c r="A679" s="223"/>
      <c r="B679" s="223"/>
      <c r="C679" s="223"/>
      <c r="D679" s="223"/>
      <c r="E679" s="223"/>
      <c r="F679" s="223"/>
      <c r="G679" s="223"/>
      <c r="H679" s="223"/>
    </row>
    <row r="680">
      <c r="A680" s="223"/>
      <c r="B680" s="223"/>
      <c r="C680" s="223"/>
      <c r="D680" s="223"/>
      <c r="E680" s="223"/>
      <c r="F680" s="223"/>
      <c r="G680" s="223"/>
      <c r="H680" s="223"/>
    </row>
    <row r="681">
      <c r="A681" s="223"/>
      <c r="B681" s="223"/>
      <c r="C681" s="223"/>
      <c r="D681" s="223"/>
      <c r="E681" s="223"/>
      <c r="F681" s="223"/>
      <c r="G681" s="223"/>
      <c r="H681" s="223"/>
    </row>
    <row r="682">
      <c r="A682" s="223"/>
      <c r="B682" s="223"/>
      <c r="C682" s="223"/>
      <c r="D682" s="223"/>
      <c r="E682" s="223"/>
      <c r="F682" s="223"/>
      <c r="G682" s="223"/>
      <c r="H682" s="223"/>
    </row>
    <row r="683">
      <c r="A683" s="223"/>
      <c r="B683" s="223"/>
      <c r="C683" s="223"/>
      <c r="D683" s="223"/>
      <c r="E683" s="223"/>
      <c r="F683" s="223"/>
      <c r="G683" s="223"/>
      <c r="H683" s="223"/>
    </row>
    <row r="684">
      <c r="A684" s="223"/>
      <c r="B684" s="223"/>
      <c r="C684" s="223"/>
      <c r="D684" s="223"/>
      <c r="E684" s="223"/>
      <c r="F684" s="223"/>
      <c r="G684" s="223"/>
      <c r="H684" s="223"/>
    </row>
    <row r="685">
      <c r="A685" s="223"/>
      <c r="B685" s="223"/>
      <c r="C685" s="223"/>
      <c r="D685" s="223"/>
      <c r="E685" s="223"/>
      <c r="F685" s="223"/>
      <c r="G685" s="223"/>
      <c r="H685" s="223"/>
    </row>
    <row r="686">
      <c r="A686" s="223"/>
      <c r="B686" s="223"/>
      <c r="C686" s="223"/>
      <c r="D686" s="223"/>
      <c r="E686" s="223"/>
      <c r="F686" s="223"/>
      <c r="G686" s="223"/>
      <c r="H686" s="223"/>
    </row>
    <row r="687">
      <c r="A687" s="223"/>
      <c r="B687" s="223"/>
      <c r="C687" s="223"/>
      <c r="D687" s="223"/>
      <c r="E687" s="223"/>
      <c r="F687" s="223"/>
      <c r="G687" s="223"/>
      <c r="H687" s="223"/>
    </row>
    <row r="688">
      <c r="A688" s="223"/>
      <c r="B688" s="223"/>
      <c r="C688" s="223"/>
      <c r="D688" s="223"/>
      <c r="E688" s="223"/>
      <c r="F688" s="223"/>
      <c r="G688" s="223"/>
      <c r="H688" s="223"/>
    </row>
    <row r="689">
      <c r="A689" s="223"/>
      <c r="B689" s="223"/>
      <c r="C689" s="223"/>
      <c r="D689" s="223"/>
      <c r="E689" s="223"/>
      <c r="F689" s="223"/>
      <c r="G689" s="223"/>
      <c r="H689" s="223"/>
    </row>
    <row r="690">
      <c r="A690" s="223"/>
      <c r="B690" s="223"/>
      <c r="C690" s="223"/>
      <c r="D690" s="223"/>
      <c r="E690" s="223"/>
      <c r="F690" s="223"/>
      <c r="G690" s="223"/>
      <c r="H690" s="223"/>
    </row>
    <row r="691">
      <c r="A691" s="223"/>
      <c r="B691" s="223"/>
      <c r="C691" s="223"/>
      <c r="D691" s="223"/>
      <c r="E691" s="223"/>
      <c r="F691" s="223"/>
      <c r="G691" s="223"/>
      <c r="H691" s="223"/>
    </row>
    <row r="692">
      <c r="A692" s="223"/>
      <c r="B692" s="223"/>
      <c r="C692" s="223"/>
      <c r="D692" s="223"/>
      <c r="E692" s="223"/>
      <c r="F692" s="223"/>
      <c r="G692" s="223"/>
      <c r="H692" s="223"/>
    </row>
    <row r="693">
      <c r="A693" s="223"/>
      <c r="B693" s="223"/>
      <c r="C693" s="223"/>
      <c r="D693" s="223"/>
      <c r="E693" s="223"/>
      <c r="F693" s="223"/>
      <c r="G693" s="223"/>
      <c r="H693" s="223"/>
    </row>
    <row r="694">
      <c r="A694" s="223"/>
      <c r="B694" s="223"/>
      <c r="C694" s="223"/>
      <c r="D694" s="223"/>
      <c r="E694" s="223"/>
      <c r="F694" s="223"/>
      <c r="G694" s="223"/>
      <c r="H694" s="223"/>
    </row>
    <row r="695">
      <c r="A695" s="223"/>
      <c r="B695" s="223"/>
      <c r="C695" s="223"/>
      <c r="D695" s="223"/>
      <c r="E695" s="223"/>
      <c r="F695" s="223"/>
      <c r="G695" s="223"/>
      <c r="H695" s="223"/>
    </row>
    <row r="696">
      <c r="A696" s="223"/>
      <c r="B696" s="223"/>
      <c r="C696" s="223"/>
      <c r="D696" s="223"/>
      <c r="E696" s="223"/>
      <c r="F696" s="223"/>
      <c r="G696" s="223"/>
      <c r="H696" s="223"/>
    </row>
    <row r="697">
      <c r="A697" s="223"/>
      <c r="B697" s="223"/>
      <c r="C697" s="223"/>
      <c r="D697" s="223"/>
      <c r="E697" s="223"/>
      <c r="F697" s="223"/>
      <c r="G697" s="223"/>
      <c r="H697" s="223"/>
    </row>
    <row r="698">
      <c r="A698" s="223"/>
      <c r="B698" s="223"/>
      <c r="C698" s="223"/>
      <c r="D698" s="223"/>
      <c r="E698" s="223"/>
      <c r="F698" s="223"/>
      <c r="G698" s="223"/>
      <c r="H698" s="223"/>
    </row>
    <row r="699">
      <c r="A699" s="223"/>
      <c r="B699" s="223"/>
      <c r="C699" s="223"/>
      <c r="D699" s="223"/>
      <c r="E699" s="223"/>
      <c r="F699" s="223"/>
      <c r="G699" s="223"/>
      <c r="H699" s="223"/>
    </row>
    <row r="700">
      <c r="A700" s="223"/>
      <c r="B700" s="223"/>
      <c r="C700" s="223"/>
      <c r="D700" s="223"/>
      <c r="E700" s="223"/>
      <c r="F700" s="223"/>
      <c r="G700" s="223"/>
      <c r="H700" s="223"/>
    </row>
    <row r="701">
      <c r="A701" s="223"/>
      <c r="B701" s="223"/>
      <c r="C701" s="223"/>
      <c r="D701" s="223"/>
      <c r="E701" s="223"/>
      <c r="F701" s="223"/>
      <c r="G701" s="223"/>
      <c r="H701" s="223"/>
    </row>
    <row r="702">
      <c r="A702" s="223"/>
      <c r="B702" s="223"/>
      <c r="C702" s="223"/>
      <c r="D702" s="223"/>
      <c r="E702" s="223"/>
      <c r="F702" s="223"/>
      <c r="G702" s="223"/>
      <c r="H702" s="223"/>
    </row>
    <row r="703">
      <c r="A703" s="223"/>
      <c r="B703" s="223"/>
      <c r="C703" s="223"/>
      <c r="D703" s="223"/>
      <c r="E703" s="223"/>
      <c r="F703" s="223"/>
      <c r="G703" s="223"/>
      <c r="H703" s="223"/>
    </row>
    <row r="704">
      <c r="A704" s="223"/>
      <c r="B704" s="223"/>
      <c r="C704" s="223"/>
      <c r="D704" s="223"/>
      <c r="E704" s="223"/>
      <c r="F704" s="223"/>
      <c r="G704" s="223"/>
      <c r="H704" s="223"/>
    </row>
    <row r="705">
      <c r="A705" s="223"/>
      <c r="B705" s="223"/>
      <c r="C705" s="223"/>
      <c r="D705" s="223"/>
      <c r="E705" s="223"/>
      <c r="F705" s="223"/>
      <c r="G705" s="223"/>
      <c r="H705" s="223"/>
    </row>
    <row r="706">
      <c r="A706" s="223"/>
      <c r="B706" s="223"/>
      <c r="C706" s="223"/>
      <c r="D706" s="223"/>
      <c r="E706" s="223"/>
      <c r="F706" s="223"/>
      <c r="G706" s="223"/>
      <c r="H706" s="223"/>
    </row>
    <row r="707">
      <c r="A707" s="223"/>
      <c r="B707" s="223"/>
      <c r="C707" s="223"/>
      <c r="D707" s="223"/>
      <c r="E707" s="223"/>
      <c r="F707" s="223"/>
      <c r="G707" s="223"/>
      <c r="H707" s="223"/>
    </row>
    <row r="708">
      <c r="A708" s="223"/>
      <c r="B708" s="223"/>
      <c r="C708" s="223"/>
      <c r="D708" s="223"/>
      <c r="E708" s="223"/>
      <c r="F708" s="223"/>
      <c r="G708" s="223"/>
      <c r="H708" s="223"/>
    </row>
    <row r="709">
      <c r="A709" s="223"/>
      <c r="B709" s="223"/>
      <c r="C709" s="223"/>
      <c r="D709" s="223"/>
      <c r="E709" s="223"/>
      <c r="F709" s="223"/>
      <c r="G709" s="223"/>
      <c r="H709" s="223"/>
    </row>
    <row r="710">
      <c r="A710" s="223"/>
      <c r="B710" s="223"/>
      <c r="C710" s="223"/>
      <c r="D710" s="223"/>
      <c r="E710" s="223"/>
      <c r="F710" s="223"/>
      <c r="G710" s="223"/>
      <c r="H710" s="223"/>
    </row>
    <row r="711">
      <c r="A711" s="223"/>
      <c r="B711" s="223"/>
      <c r="C711" s="223"/>
      <c r="D711" s="223"/>
      <c r="E711" s="223"/>
      <c r="F711" s="223"/>
      <c r="G711" s="223"/>
      <c r="H711" s="223"/>
    </row>
    <row r="712">
      <c r="A712" s="223"/>
      <c r="B712" s="223"/>
      <c r="C712" s="223"/>
      <c r="D712" s="223"/>
      <c r="E712" s="223"/>
      <c r="F712" s="223"/>
      <c r="G712" s="223"/>
      <c r="H712" s="223"/>
    </row>
    <row r="713">
      <c r="A713" s="223"/>
      <c r="B713" s="223"/>
      <c r="C713" s="223"/>
      <c r="D713" s="223"/>
      <c r="E713" s="223"/>
      <c r="F713" s="223"/>
      <c r="G713" s="223"/>
      <c r="H713" s="223"/>
    </row>
    <row r="714">
      <c r="A714" s="223"/>
      <c r="B714" s="223"/>
      <c r="C714" s="223"/>
      <c r="D714" s="223"/>
      <c r="E714" s="223"/>
      <c r="F714" s="223"/>
      <c r="G714" s="223"/>
      <c r="H714" s="223"/>
    </row>
    <row r="715">
      <c r="A715" s="223"/>
      <c r="B715" s="223"/>
      <c r="C715" s="223"/>
      <c r="D715" s="223"/>
      <c r="E715" s="223"/>
      <c r="F715" s="223"/>
      <c r="G715" s="223"/>
      <c r="H715" s="223"/>
    </row>
    <row r="716">
      <c r="A716" s="223"/>
      <c r="B716" s="223"/>
      <c r="C716" s="223"/>
      <c r="D716" s="223"/>
      <c r="E716" s="223"/>
      <c r="F716" s="223"/>
      <c r="G716" s="223"/>
      <c r="H716" s="223"/>
    </row>
    <row r="717">
      <c r="A717" s="223"/>
      <c r="B717" s="223"/>
      <c r="C717" s="223"/>
      <c r="D717" s="223"/>
      <c r="E717" s="223"/>
      <c r="F717" s="223"/>
      <c r="G717" s="223"/>
      <c r="H717" s="223"/>
    </row>
    <row r="718">
      <c r="A718" s="223"/>
      <c r="B718" s="223"/>
      <c r="C718" s="223"/>
      <c r="D718" s="223"/>
      <c r="E718" s="223"/>
      <c r="F718" s="223"/>
      <c r="G718" s="223"/>
      <c r="H718" s="223"/>
    </row>
    <row r="719">
      <c r="A719" s="223"/>
      <c r="B719" s="223"/>
      <c r="C719" s="223"/>
      <c r="D719" s="223"/>
      <c r="E719" s="223"/>
      <c r="F719" s="223"/>
      <c r="G719" s="223"/>
      <c r="H719" s="223"/>
    </row>
    <row r="720">
      <c r="A720" s="223"/>
      <c r="B720" s="223"/>
      <c r="C720" s="223"/>
      <c r="D720" s="223"/>
      <c r="E720" s="223"/>
      <c r="F720" s="223"/>
      <c r="G720" s="223"/>
      <c r="H720" s="223"/>
    </row>
    <row r="721">
      <c r="A721" s="223"/>
      <c r="B721" s="223"/>
      <c r="C721" s="223"/>
      <c r="D721" s="223"/>
      <c r="E721" s="223"/>
      <c r="F721" s="223"/>
      <c r="G721" s="223"/>
      <c r="H721" s="223"/>
    </row>
    <row r="722">
      <c r="A722" s="223"/>
      <c r="B722" s="223"/>
      <c r="C722" s="223"/>
      <c r="D722" s="223"/>
      <c r="E722" s="223"/>
      <c r="F722" s="223"/>
      <c r="G722" s="223"/>
      <c r="H722" s="223"/>
    </row>
    <row r="723">
      <c r="A723" s="223"/>
      <c r="B723" s="223"/>
      <c r="C723" s="223"/>
      <c r="D723" s="223"/>
      <c r="E723" s="223"/>
      <c r="F723" s="223"/>
      <c r="G723" s="223"/>
      <c r="H723" s="223"/>
    </row>
    <row r="724">
      <c r="A724" s="223"/>
      <c r="B724" s="223"/>
      <c r="C724" s="223"/>
      <c r="D724" s="223"/>
      <c r="E724" s="223"/>
      <c r="F724" s="223"/>
      <c r="G724" s="223"/>
      <c r="H724" s="223"/>
    </row>
    <row r="725">
      <c r="A725" s="223"/>
      <c r="B725" s="223"/>
      <c r="C725" s="223"/>
      <c r="D725" s="223"/>
      <c r="E725" s="223"/>
      <c r="F725" s="223"/>
      <c r="G725" s="223"/>
      <c r="H725" s="223"/>
    </row>
    <row r="726">
      <c r="A726" s="223"/>
      <c r="B726" s="223"/>
      <c r="C726" s="223"/>
      <c r="D726" s="223"/>
      <c r="E726" s="223"/>
      <c r="F726" s="223"/>
      <c r="G726" s="223"/>
      <c r="H726" s="223"/>
    </row>
    <row r="727">
      <c r="A727" s="223"/>
      <c r="B727" s="223"/>
      <c r="C727" s="223"/>
      <c r="D727" s="223"/>
      <c r="E727" s="223"/>
      <c r="F727" s="223"/>
      <c r="G727" s="223"/>
      <c r="H727" s="223"/>
    </row>
    <row r="728">
      <c r="A728" s="223"/>
      <c r="B728" s="223"/>
      <c r="C728" s="223"/>
      <c r="D728" s="223"/>
      <c r="E728" s="223"/>
      <c r="F728" s="223"/>
      <c r="G728" s="223"/>
      <c r="H728" s="223"/>
    </row>
    <row r="729">
      <c r="A729" s="223"/>
      <c r="B729" s="223"/>
      <c r="C729" s="223"/>
      <c r="D729" s="223"/>
      <c r="E729" s="223"/>
      <c r="F729" s="223"/>
      <c r="G729" s="223"/>
      <c r="H729" s="223"/>
    </row>
    <row r="730">
      <c r="A730" s="223"/>
      <c r="B730" s="223"/>
      <c r="C730" s="223"/>
      <c r="D730" s="223"/>
      <c r="E730" s="223"/>
      <c r="F730" s="223"/>
      <c r="G730" s="223"/>
      <c r="H730" s="223"/>
    </row>
    <row r="731">
      <c r="A731" s="223"/>
      <c r="B731" s="223"/>
      <c r="C731" s="223"/>
      <c r="D731" s="223"/>
      <c r="E731" s="223"/>
      <c r="F731" s="223"/>
      <c r="G731" s="223"/>
      <c r="H731" s="223"/>
    </row>
    <row r="732">
      <c r="A732" s="223"/>
      <c r="B732" s="223"/>
      <c r="C732" s="223"/>
      <c r="D732" s="223"/>
      <c r="E732" s="223"/>
      <c r="F732" s="223"/>
      <c r="G732" s="223"/>
      <c r="H732" s="223"/>
    </row>
    <row r="733">
      <c r="A733" s="223"/>
      <c r="B733" s="223"/>
      <c r="C733" s="223"/>
      <c r="D733" s="223"/>
      <c r="E733" s="223"/>
      <c r="F733" s="223"/>
      <c r="G733" s="223"/>
      <c r="H733" s="223"/>
    </row>
    <row r="734">
      <c r="A734" s="223"/>
      <c r="B734" s="223"/>
      <c r="C734" s="223"/>
      <c r="D734" s="223"/>
      <c r="E734" s="223"/>
      <c r="F734" s="223"/>
      <c r="G734" s="223"/>
      <c r="H734" s="223"/>
    </row>
    <row r="735">
      <c r="A735" s="223"/>
      <c r="B735" s="223"/>
      <c r="C735" s="223"/>
      <c r="D735" s="223"/>
      <c r="E735" s="223"/>
      <c r="F735" s="223"/>
      <c r="G735" s="223"/>
      <c r="H735" s="223"/>
    </row>
    <row r="736">
      <c r="A736" s="223"/>
      <c r="B736" s="223"/>
      <c r="C736" s="223"/>
      <c r="D736" s="223"/>
      <c r="E736" s="223"/>
      <c r="F736" s="223"/>
      <c r="G736" s="223"/>
      <c r="H736" s="223"/>
    </row>
    <row r="737">
      <c r="A737" s="223"/>
      <c r="B737" s="223"/>
      <c r="C737" s="223"/>
      <c r="D737" s="223"/>
      <c r="E737" s="223"/>
      <c r="F737" s="223"/>
      <c r="G737" s="223"/>
      <c r="H737" s="223"/>
    </row>
    <row r="738">
      <c r="A738" s="223"/>
      <c r="B738" s="223"/>
      <c r="C738" s="223"/>
      <c r="D738" s="223"/>
      <c r="E738" s="223"/>
      <c r="F738" s="223"/>
      <c r="G738" s="223"/>
      <c r="H738" s="223"/>
    </row>
    <row r="739">
      <c r="A739" s="223"/>
      <c r="B739" s="223"/>
      <c r="C739" s="223"/>
      <c r="D739" s="223"/>
      <c r="E739" s="223"/>
      <c r="F739" s="223"/>
      <c r="G739" s="223"/>
      <c r="H739" s="223"/>
    </row>
    <row r="740">
      <c r="A740" s="223"/>
      <c r="B740" s="223"/>
      <c r="C740" s="223"/>
      <c r="D740" s="223"/>
      <c r="E740" s="223"/>
      <c r="F740" s="223"/>
      <c r="G740" s="223"/>
      <c r="H740" s="223"/>
    </row>
    <row r="741">
      <c r="A741" s="223"/>
      <c r="B741" s="223"/>
      <c r="C741" s="223"/>
      <c r="D741" s="223"/>
      <c r="E741" s="223"/>
      <c r="F741" s="223"/>
      <c r="G741" s="223"/>
      <c r="H741" s="223"/>
    </row>
    <row r="742">
      <c r="A742" s="223"/>
      <c r="B742" s="223"/>
      <c r="C742" s="223"/>
      <c r="D742" s="223"/>
      <c r="E742" s="223"/>
      <c r="F742" s="223"/>
      <c r="G742" s="223"/>
      <c r="H742" s="223"/>
    </row>
    <row r="743">
      <c r="A743" s="223"/>
      <c r="B743" s="223"/>
      <c r="C743" s="223"/>
      <c r="D743" s="223"/>
      <c r="E743" s="223"/>
      <c r="F743" s="223"/>
      <c r="G743" s="223"/>
      <c r="H743" s="223"/>
    </row>
    <row r="744">
      <c r="A744" s="223"/>
      <c r="B744" s="223"/>
      <c r="C744" s="223"/>
      <c r="D744" s="223"/>
      <c r="E744" s="223"/>
      <c r="F744" s="223"/>
      <c r="G744" s="223"/>
      <c r="H744" s="223"/>
    </row>
    <row r="745">
      <c r="A745" s="223"/>
      <c r="B745" s="223"/>
      <c r="C745" s="223"/>
      <c r="D745" s="223"/>
      <c r="E745" s="223"/>
      <c r="F745" s="223"/>
      <c r="G745" s="223"/>
      <c r="H745" s="223"/>
    </row>
    <row r="746">
      <c r="A746" s="223"/>
      <c r="B746" s="223"/>
      <c r="C746" s="223"/>
      <c r="D746" s="223"/>
      <c r="E746" s="223"/>
      <c r="F746" s="223"/>
      <c r="G746" s="223"/>
      <c r="H746" s="223"/>
    </row>
    <row r="747">
      <c r="A747" s="223"/>
      <c r="B747" s="223"/>
      <c r="C747" s="223"/>
      <c r="D747" s="223"/>
      <c r="E747" s="223"/>
      <c r="F747" s="223"/>
      <c r="G747" s="223"/>
      <c r="H747" s="223"/>
    </row>
    <row r="748">
      <c r="A748" s="223"/>
      <c r="B748" s="223"/>
      <c r="C748" s="223"/>
      <c r="D748" s="223"/>
      <c r="E748" s="223"/>
      <c r="F748" s="223"/>
      <c r="G748" s="223"/>
      <c r="H748" s="223"/>
    </row>
    <row r="749">
      <c r="A749" s="223"/>
      <c r="B749" s="223"/>
      <c r="C749" s="223"/>
      <c r="D749" s="223"/>
      <c r="E749" s="223"/>
      <c r="F749" s="223"/>
      <c r="G749" s="223"/>
      <c r="H749" s="223"/>
    </row>
    <row r="750">
      <c r="A750" s="223"/>
      <c r="B750" s="223"/>
      <c r="C750" s="223"/>
      <c r="D750" s="223"/>
      <c r="E750" s="223"/>
      <c r="F750" s="223"/>
      <c r="G750" s="223"/>
      <c r="H750" s="223"/>
    </row>
    <row r="751">
      <c r="A751" s="223"/>
      <c r="B751" s="223"/>
      <c r="C751" s="223"/>
      <c r="D751" s="223"/>
      <c r="E751" s="223"/>
      <c r="F751" s="223"/>
      <c r="G751" s="223"/>
      <c r="H751" s="223"/>
    </row>
    <row r="752">
      <c r="A752" s="223"/>
      <c r="B752" s="223"/>
      <c r="C752" s="223"/>
      <c r="D752" s="223"/>
      <c r="E752" s="223"/>
      <c r="F752" s="223"/>
      <c r="G752" s="223"/>
      <c r="H752" s="223"/>
    </row>
    <row r="753">
      <c r="A753" s="223"/>
      <c r="B753" s="223"/>
      <c r="C753" s="223"/>
      <c r="D753" s="223"/>
      <c r="E753" s="223"/>
      <c r="F753" s="223"/>
      <c r="G753" s="223"/>
      <c r="H753" s="223"/>
    </row>
    <row r="754">
      <c r="A754" s="223"/>
      <c r="B754" s="223"/>
      <c r="C754" s="223"/>
      <c r="D754" s="223"/>
      <c r="E754" s="223"/>
      <c r="F754" s="223"/>
      <c r="G754" s="223"/>
      <c r="H754" s="223"/>
    </row>
    <row r="755">
      <c r="A755" s="223"/>
      <c r="B755" s="223"/>
      <c r="C755" s="223"/>
      <c r="D755" s="223"/>
      <c r="E755" s="223"/>
      <c r="F755" s="223"/>
      <c r="G755" s="223"/>
      <c r="H755" s="223"/>
    </row>
    <row r="756">
      <c r="A756" s="223"/>
      <c r="B756" s="223"/>
      <c r="C756" s="223"/>
      <c r="D756" s="223"/>
      <c r="E756" s="223"/>
      <c r="F756" s="223"/>
      <c r="G756" s="223"/>
      <c r="H756" s="223"/>
    </row>
    <row r="757">
      <c r="A757" s="223"/>
      <c r="B757" s="223"/>
      <c r="C757" s="223"/>
      <c r="D757" s="223"/>
      <c r="E757" s="223"/>
      <c r="F757" s="223"/>
      <c r="G757" s="223"/>
      <c r="H757" s="223"/>
    </row>
    <row r="758">
      <c r="A758" s="223"/>
      <c r="B758" s="223"/>
      <c r="C758" s="223"/>
      <c r="D758" s="223"/>
      <c r="E758" s="223"/>
      <c r="F758" s="223"/>
      <c r="G758" s="223"/>
      <c r="H758" s="223"/>
    </row>
    <row r="759">
      <c r="A759" s="223"/>
      <c r="B759" s="223"/>
      <c r="C759" s="223"/>
      <c r="D759" s="223"/>
      <c r="E759" s="223"/>
      <c r="F759" s="223"/>
      <c r="G759" s="223"/>
      <c r="H759" s="223"/>
    </row>
    <row r="760">
      <c r="A760" s="223"/>
      <c r="B760" s="223"/>
      <c r="C760" s="223"/>
      <c r="D760" s="223"/>
      <c r="E760" s="223"/>
      <c r="F760" s="223"/>
      <c r="G760" s="223"/>
      <c r="H760" s="223"/>
    </row>
    <row r="761">
      <c r="A761" s="223"/>
      <c r="B761" s="223"/>
      <c r="C761" s="223"/>
      <c r="D761" s="223"/>
      <c r="E761" s="223"/>
      <c r="F761" s="223"/>
      <c r="G761" s="223"/>
      <c r="H761" s="223"/>
    </row>
    <row r="762">
      <c r="A762" s="223"/>
      <c r="B762" s="223"/>
      <c r="C762" s="223"/>
      <c r="D762" s="223"/>
      <c r="E762" s="223"/>
      <c r="F762" s="223"/>
      <c r="G762" s="223"/>
      <c r="H762" s="223"/>
    </row>
    <row r="763">
      <c r="A763" s="223"/>
      <c r="B763" s="223"/>
      <c r="C763" s="223"/>
      <c r="D763" s="223"/>
      <c r="E763" s="223"/>
      <c r="F763" s="223"/>
      <c r="G763" s="223"/>
      <c r="H763" s="223"/>
    </row>
    <row r="764">
      <c r="A764" s="223"/>
      <c r="B764" s="223"/>
      <c r="C764" s="223"/>
      <c r="D764" s="223"/>
      <c r="E764" s="223"/>
      <c r="F764" s="223"/>
      <c r="G764" s="223"/>
      <c r="H764" s="223"/>
    </row>
    <row r="765">
      <c r="A765" s="223"/>
      <c r="B765" s="223"/>
      <c r="C765" s="223"/>
      <c r="D765" s="223"/>
      <c r="E765" s="223"/>
      <c r="F765" s="223"/>
      <c r="G765" s="223"/>
      <c r="H765" s="223"/>
    </row>
    <row r="766">
      <c r="A766" s="223"/>
      <c r="B766" s="223"/>
      <c r="C766" s="223"/>
      <c r="D766" s="223"/>
      <c r="E766" s="223"/>
      <c r="F766" s="223"/>
      <c r="G766" s="223"/>
      <c r="H766" s="223"/>
    </row>
    <row r="767">
      <c r="A767" s="223"/>
      <c r="B767" s="223"/>
      <c r="C767" s="223"/>
      <c r="D767" s="223"/>
      <c r="E767" s="223"/>
      <c r="F767" s="223"/>
      <c r="G767" s="223"/>
      <c r="H767" s="223"/>
    </row>
    <row r="768">
      <c r="A768" s="223"/>
      <c r="B768" s="223"/>
      <c r="C768" s="223"/>
      <c r="D768" s="223"/>
      <c r="E768" s="223"/>
      <c r="F768" s="223"/>
      <c r="G768" s="223"/>
      <c r="H768" s="223"/>
    </row>
    <row r="769">
      <c r="A769" s="223"/>
      <c r="B769" s="223"/>
      <c r="C769" s="223"/>
      <c r="D769" s="223"/>
      <c r="E769" s="223"/>
      <c r="F769" s="223"/>
      <c r="G769" s="223"/>
      <c r="H769" s="223"/>
    </row>
    <row r="770">
      <c r="A770" s="223"/>
      <c r="B770" s="223"/>
      <c r="C770" s="223"/>
      <c r="D770" s="223"/>
      <c r="E770" s="223"/>
      <c r="F770" s="223"/>
      <c r="G770" s="223"/>
      <c r="H770" s="223"/>
    </row>
    <row r="771">
      <c r="A771" s="223"/>
      <c r="B771" s="223"/>
      <c r="C771" s="223"/>
      <c r="D771" s="223"/>
      <c r="E771" s="223"/>
      <c r="F771" s="223"/>
      <c r="G771" s="223"/>
      <c r="H771" s="223"/>
    </row>
    <row r="772">
      <c r="A772" s="223"/>
      <c r="B772" s="223"/>
      <c r="C772" s="223"/>
      <c r="D772" s="223"/>
      <c r="E772" s="223"/>
      <c r="F772" s="223"/>
      <c r="G772" s="223"/>
      <c r="H772" s="223"/>
    </row>
    <row r="773">
      <c r="A773" s="223"/>
      <c r="B773" s="223"/>
      <c r="C773" s="223"/>
      <c r="D773" s="223"/>
      <c r="E773" s="223"/>
      <c r="F773" s="223"/>
      <c r="G773" s="223"/>
      <c r="H773" s="223"/>
    </row>
    <row r="774">
      <c r="A774" s="223"/>
      <c r="B774" s="223"/>
      <c r="C774" s="223"/>
      <c r="D774" s="223"/>
      <c r="E774" s="223"/>
      <c r="F774" s="223"/>
      <c r="G774" s="223"/>
      <c r="H774" s="223"/>
    </row>
    <row r="775">
      <c r="A775" s="223"/>
      <c r="B775" s="223"/>
      <c r="C775" s="223"/>
      <c r="D775" s="223"/>
      <c r="E775" s="223"/>
      <c r="F775" s="223"/>
      <c r="G775" s="223"/>
      <c r="H775" s="223"/>
    </row>
    <row r="776">
      <c r="A776" s="223"/>
      <c r="B776" s="223"/>
      <c r="C776" s="223"/>
      <c r="D776" s="223"/>
      <c r="E776" s="223"/>
      <c r="F776" s="223"/>
      <c r="G776" s="223"/>
      <c r="H776" s="223"/>
    </row>
    <row r="777">
      <c r="A777" s="223"/>
      <c r="B777" s="223"/>
      <c r="C777" s="223"/>
      <c r="D777" s="223"/>
      <c r="E777" s="223"/>
      <c r="F777" s="223"/>
      <c r="G777" s="223"/>
      <c r="H777" s="223"/>
    </row>
    <row r="778">
      <c r="A778" s="223"/>
      <c r="B778" s="223"/>
      <c r="C778" s="223"/>
      <c r="D778" s="223"/>
      <c r="E778" s="223"/>
      <c r="F778" s="223"/>
      <c r="G778" s="223"/>
      <c r="H778" s="223"/>
    </row>
    <row r="779">
      <c r="A779" s="223"/>
      <c r="B779" s="223"/>
      <c r="C779" s="223"/>
      <c r="D779" s="223"/>
      <c r="E779" s="223"/>
      <c r="F779" s="223"/>
      <c r="G779" s="223"/>
      <c r="H779" s="223"/>
    </row>
    <row r="780">
      <c r="A780" s="223"/>
      <c r="B780" s="223"/>
      <c r="C780" s="223"/>
      <c r="D780" s="223"/>
      <c r="E780" s="223"/>
      <c r="F780" s="223"/>
      <c r="G780" s="223"/>
      <c r="H780" s="223"/>
    </row>
    <row r="781">
      <c r="A781" s="223"/>
      <c r="B781" s="223"/>
      <c r="C781" s="223"/>
      <c r="D781" s="223"/>
      <c r="E781" s="223"/>
      <c r="F781" s="223"/>
      <c r="G781" s="223"/>
      <c r="H781" s="223"/>
    </row>
    <row r="782">
      <c r="A782" s="223"/>
      <c r="B782" s="223"/>
      <c r="C782" s="223"/>
      <c r="D782" s="223"/>
      <c r="E782" s="223"/>
      <c r="F782" s="223"/>
      <c r="G782" s="223"/>
      <c r="H782" s="223"/>
    </row>
    <row r="783">
      <c r="A783" s="223"/>
      <c r="B783" s="223"/>
      <c r="C783" s="223"/>
      <c r="D783" s="223"/>
      <c r="E783" s="223"/>
      <c r="F783" s="223"/>
      <c r="G783" s="223"/>
      <c r="H783" s="223"/>
    </row>
    <row r="784">
      <c r="A784" s="223"/>
      <c r="B784" s="223"/>
      <c r="C784" s="223"/>
      <c r="D784" s="223"/>
      <c r="E784" s="223"/>
      <c r="F784" s="223"/>
      <c r="G784" s="223"/>
      <c r="H784" s="223"/>
    </row>
    <row r="785">
      <c r="A785" s="223"/>
      <c r="B785" s="223"/>
      <c r="C785" s="223"/>
      <c r="D785" s="223"/>
      <c r="E785" s="223"/>
      <c r="F785" s="223"/>
      <c r="G785" s="223"/>
      <c r="H785" s="223"/>
    </row>
    <row r="786">
      <c r="A786" s="223"/>
      <c r="B786" s="223"/>
      <c r="C786" s="223"/>
      <c r="D786" s="223"/>
      <c r="E786" s="223"/>
      <c r="F786" s="223"/>
      <c r="G786" s="223"/>
      <c r="H786" s="223"/>
    </row>
    <row r="787">
      <c r="A787" s="223"/>
      <c r="B787" s="223"/>
      <c r="C787" s="223"/>
      <c r="D787" s="223"/>
      <c r="E787" s="223"/>
      <c r="F787" s="223"/>
      <c r="G787" s="223"/>
      <c r="H787" s="223"/>
    </row>
    <row r="788">
      <c r="A788" s="223"/>
      <c r="B788" s="223"/>
      <c r="C788" s="223"/>
      <c r="D788" s="223"/>
      <c r="E788" s="223"/>
      <c r="F788" s="223"/>
      <c r="G788" s="223"/>
      <c r="H788" s="223"/>
    </row>
    <row r="789">
      <c r="A789" s="223"/>
      <c r="B789" s="223"/>
      <c r="C789" s="223"/>
      <c r="D789" s="223"/>
      <c r="E789" s="223"/>
      <c r="F789" s="223"/>
      <c r="G789" s="223"/>
      <c r="H789" s="223"/>
    </row>
    <row r="790">
      <c r="A790" s="223"/>
      <c r="B790" s="223"/>
      <c r="C790" s="223"/>
      <c r="D790" s="223"/>
      <c r="E790" s="223"/>
      <c r="F790" s="223"/>
      <c r="G790" s="223"/>
      <c r="H790" s="223"/>
    </row>
    <row r="791">
      <c r="A791" s="223"/>
      <c r="B791" s="223"/>
      <c r="C791" s="223"/>
      <c r="D791" s="223"/>
      <c r="E791" s="223"/>
      <c r="F791" s="223"/>
      <c r="G791" s="223"/>
      <c r="H791" s="223"/>
    </row>
    <row r="792">
      <c r="A792" s="223"/>
      <c r="B792" s="223"/>
      <c r="C792" s="223"/>
      <c r="D792" s="223"/>
      <c r="E792" s="223"/>
      <c r="F792" s="223"/>
      <c r="G792" s="223"/>
      <c r="H792" s="223"/>
    </row>
    <row r="793">
      <c r="A793" s="223"/>
      <c r="B793" s="223"/>
      <c r="C793" s="223"/>
      <c r="D793" s="223"/>
      <c r="E793" s="223"/>
      <c r="F793" s="223"/>
      <c r="G793" s="223"/>
      <c r="H793" s="223"/>
    </row>
    <row r="794">
      <c r="A794" s="223"/>
      <c r="B794" s="223"/>
      <c r="C794" s="223"/>
      <c r="D794" s="223"/>
      <c r="E794" s="223"/>
      <c r="F794" s="223"/>
      <c r="G794" s="223"/>
      <c r="H794" s="223"/>
    </row>
    <row r="795">
      <c r="A795" s="223"/>
      <c r="B795" s="223"/>
      <c r="C795" s="223"/>
      <c r="D795" s="223"/>
      <c r="E795" s="223"/>
      <c r="F795" s="223"/>
      <c r="G795" s="223"/>
      <c r="H795" s="223"/>
    </row>
    <row r="796">
      <c r="A796" s="223"/>
      <c r="B796" s="223"/>
      <c r="C796" s="223"/>
      <c r="D796" s="223"/>
      <c r="E796" s="223"/>
      <c r="F796" s="223"/>
      <c r="G796" s="223"/>
      <c r="H796" s="223"/>
    </row>
    <row r="797">
      <c r="A797" s="223"/>
      <c r="B797" s="223"/>
      <c r="C797" s="223"/>
      <c r="D797" s="223"/>
      <c r="E797" s="223"/>
      <c r="F797" s="223"/>
      <c r="G797" s="223"/>
      <c r="H797" s="223"/>
    </row>
    <row r="798">
      <c r="A798" s="223"/>
      <c r="B798" s="223"/>
      <c r="C798" s="223"/>
      <c r="D798" s="223"/>
      <c r="E798" s="223"/>
      <c r="F798" s="223"/>
      <c r="G798" s="223"/>
      <c r="H798" s="223"/>
    </row>
    <row r="799">
      <c r="A799" s="223"/>
      <c r="B799" s="223"/>
      <c r="C799" s="223"/>
      <c r="D799" s="223"/>
      <c r="E799" s="223"/>
      <c r="F799" s="223"/>
      <c r="G799" s="223"/>
      <c r="H799" s="223"/>
    </row>
    <row r="800">
      <c r="A800" s="223"/>
      <c r="B800" s="223"/>
      <c r="C800" s="223"/>
      <c r="D800" s="223"/>
      <c r="E800" s="223"/>
      <c r="F800" s="223"/>
      <c r="G800" s="223"/>
      <c r="H800" s="223"/>
    </row>
    <row r="801">
      <c r="A801" s="223"/>
      <c r="B801" s="223"/>
      <c r="C801" s="223"/>
      <c r="D801" s="223"/>
      <c r="E801" s="223"/>
      <c r="F801" s="223"/>
      <c r="G801" s="223"/>
      <c r="H801" s="223"/>
    </row>
    <row r="802">
      <c r="A802" s="223"/>
      <c r="B802" s="223"/>
      <c r="C802" s="223"/>
      <c r="D802" s="223"/>
      <c r="E802" s="223"/>
      <c r="F802" s="223"/>
      <c r="G802" s="223"/>
      <c r="H802" s="223"/>
    </row>
    <row r="803">
      <c r="A803" s="223"/>
      <c r="B803" s="223"/>
      <c r="C803" s="223"/>
      <c r="D803" s="223"/>
      <c r="E803" s="223"/>
      <c r="F803" s="223"/>
      <c r="G803" s="223"/>
      <c r="H803" s="223"/>
    </row>
    <row r="804">
      <c r="A804" s="223"/>
      <c r="B804" s="223"/>
      <c r="C804" s="223"/>
      <c r="D804" s="223"/>
      <c r="E804" s="223"/>
      <c r="F804" s="223"/>
      <c r="G804" s="223"/>
      <c r="H804" s="223"/>
    </row>
    <row r="805">
      <c r="A805" s="223"/>
      <c r="B805" s="223"/>
      <c r="C805" s="223"/>
      <c r="D805" s="223"/>
      <c r="E805" s="223"/>
      <c r="F805" s="223"/>
      <c r="G805" s="223"/>
      <c r="H805" s="223"/>
    </row>
    <row r="806">
      <c r="A806" s="223"/>
      <c r="B806" s="223"/>
      <c r="C806" s="223"/>
      <c r="D806" s="223"/>
      <c r="E806" s="223"/>
      <c r="F806" s="223"/>
      <c r="G806" s="223"/>
      <c r="H806" s="223"/>
    </row>
    <row r="807">
      <c r="A807" s="223"/>
      <c r="B807" s="223"/>
      <c r="C807" s="223"/>
      <c r="D807" s="223"/>
      <c r="E807" s="223"/>
      <c r="F807" s="223"/>
      <c r="G807" s="223"/>
      <c r="H807" s="223"/>
    </row>
    <row r="808">
      <c r="A808" s="223"/>
      <c r="B808" s="223"/>
      <c r="C808" s="223"/>
      <c r="D808" s="223"/>
      <c r="E808" s="223"/>
      <c r="F808" s="223"/>
      <c r="G808" s="223"/>
      <c r="H808" s="223"/>
    </row>
    <row r="809">
      <c r="A809" s="223"/>
      <c r="B809" s="223"/>
      <c r="C809" s="223"/>
      <c r="D809" s="223"/>
      <c r="E809" s="223"/>
      <c r="F809" s="223"/>
      <c r="G809" s="223"/>
      <c r="H809" s="223"/>
    </row>
    <row r="810">
      <c r="A810" s="223"/>
      <c r="B810" s="223"/>
      <c r="C810" s="223"/>
      <c r="D810" s="223"/>
      <c r="E810" s="223"/>
      <c r="F810" s="223"/>
      <c r="G810" s="223"/>
      <c r="H810" s="223"/>
    </row>
    <row r="811">
      <c r="A811" s="223"/>
      <c r="B811" s="223"/>
      <c r="C811" s="223"/>
      <c r="D811" s="223"/>
      <c r="E811" s="223"/>
      <c r="F811" s="223"/>
      <c r="G811" s="223"/>
      <c r="H811" s="223"/>
    </row>
    <row r="812">
      <c r="A812" s="223"/>
      <c r="B812" s="223"/>
      <c r="C812" s="223"/>
      <c r="D812" s="223"/>
      <c r="E812" s="223"/>
      <c r="F812" s="223"/>
      <c r="G812" s="223"/>
      <c r="H812" s="223"/>
    </row>
    <row r="813">
      <c r="A813" s="223"/>
      <c r="B813" s="223"/>
      <c r="C813" s="223"/>
      <c r="D813" s="223"/>
      <c r="E813" s="223"/>
      <c r="F813" s="223"/>
      <c r="G813" s="223"/>
      <c r="H813" s="223"/>
    </row>
    <row r="814">
      <c r="A814" s="223"/>
      <c r="B814" s="223"/>
      <c r="C814" s="223"/>
      <c r="D814" s="223"/>
      <c r="E814" s="223"/>
      <c r="F814" s="223"/>
      <c r="G814" s="223"/>
      <c r="H814" s="223"/>
    </row>
    <row r="815">
      <c r="A815" s="223"/>
      <c r="B815" s="223"/>
      <c r="C815" s="223"/>
      <c r="D815" s="223"/>
      <c r="E815" s="223"/>
      <c r="F815" s="223"/>
      <c r="G815" s="223"/>
      <c r="H815" s="223"/>
    </row>
    <row r="816">
      <c r="A816" s="223"/>
      <c r="B816" s="223"/>
      <c r="C816" s="223"/>
      <c r="D816" s="223"/>
      <c r="E816" s="223"/>
      <c r="F816" s="223"/>
      <c r="G816" s="223"/>
      <c r="H816" s="223"/>
    </row>
    <row r="817">
      <c r="A817" s="223"/>
      <c r="B817" s="223"/>
      <c r="C817" s="223"/>
      <c r="D817" s="223"/>
      <c r="E817" s="223"/>
      <c r="F817" s="223"/>
      <c r="G817" s="223"/>
      <c r="H817" s="223"/>
    </row>
    <row r="818">
      <c r="A818" s="223"/>
      <c r="B818" s="223"/>
      <c r="C818" s="223"/>
      <c r="D818" s="223"/>
      <c r="E818" s="223"/>
      <c r="F818" s="223"/>
      <c r="G818" s="223"/>
      <c r="H818" s="223"/>
    </row>
    <row r="819">
      <c r="A819" s="223"/>
      <c r="B819" s="223"/>
      <c r="C819" s="223"/>
      <c r="D819" s="223"/>
      <c r="E819" s="223"/>
      <c r="F819" s="223"/>
      <c r="G819" s="223"/>
      <c r="H819" s="223"/>
    </row>
    <row r="820">
      <c r="A820" s="223"/>
      <c r="B820" s="223"/>
      <c r="C820" s="223"/>
      <c r="D820" s="223"/>
      <c r="E820" s="223"/>
      <c r="F820" s="223"/>
      <c r="G820" s="223"/>
      <c r="H820" s="223"/>
    </row>
    <row r="821">
      <c r="A821" s="223"/>
      <c r="B821" s="223"/>
      <c r="C821" s="223"/>
      <c r="D821" s="223"/>
      <c r="E821" s="223"/>
      <c r="F821" s="223"/>
      <c r="G821" s="223"/>
      <c r="H821" s="223"/>
    </row>
    <row r="822">
      <c r="A822" s="223"/>
      <c r="B822" s="223"/>
      <c r="C822" s="223"/>
      <c r="D822" s="223"/>
      <c r="E822" s="223"/>
      <c r="F822" s="223"/>
      <c r="G822" s="223"/>
      <c r="H822" s="223"/>
    </row>
    <row r="823">
      <c r="A823" s="223"/>
      <c r="B823" s="223"/>
      <c r="C823" s="223"/>
      <c r="D823" s="223"/>
      <c r="E823" s="223"/>
      <c r="F823" s="223"/>
      <c r="G823" s="223"/>
      <c r="H823" s="223"/>
    </row>
    <row r="824">
      <c r="A824" s="223"/>
      <c r="B824" s="223"/>
      <c r="C824" s="223"/>
      <c r="D824" s="223"/>
      <c r="E824" s="223"/>
      <c r="F824" s="223"/>
      <c r="G824" s="223"/>
      <c r="H824" s="223"/>
    </row>
    <row r="825">
      <c r="A825" s="223"/>
      <c r="B825" s="223"/>
      <c r="C825" s="223"/>
      <c r="D825" s="223"/>
      <c r="E825" s="223"/>
      <c r="F825" s="223"/>
      <c r="G825" s="223"/>
      <c r="H825" s="223"/>
    </row>
    <row r="826">
      <c r="A826" s="223"/>
      <c r="B826" s="223"/>
      <c r="C826" s="223"/>
      <c r="D826" s="223"/>
      <c r="E826" s="223"/>
      <c r="F826" s="223"/>
      <c r="G826" s="223"/>
      <c r="H826" s="223"/>
    </row>
    <row r="827">
      <c r="A827" s="223"/>
      <c r="B827" s="223"/>
      <c r="C827" s="223"/>
      <c r="D827" s="223"/>
      <c r="E827" s="223"/>
      <c r="F827" s="223"/>
      <c r="G827" s="223"/>
      <c r="H827" s="223"/>
    </row>
    <row r="828">
      <c r="A828" s="223"/>
      <c r="B828" s="223"/>
      <c r="C828" s="223"/>
      <c r="D828" s="223"/>
      <c r="E828" s="223"/>
      <c r="F828" s="223"/>
      <c r="G828" s="223"/>
      <c r="H828" s="223"/>
    </row>
    <row r="829">
      <c r="A829" s="223"/>
      <c r="B829" s="223"/>
      <c r="C829" s="223"/>
      <c r="D829" s="223"/>
      <c r="E829" s="223"/>
      <c r="F829" s="223"/>
      <c r="G829" s="223"/>
      <c r="H829" s="223"/>
    </row>
    <row r="830">
      <c r="A830" s="223"/>
      <c r="B830" s="223"/>
      <c r="C830" s="223"/>
      <c r="D830" s="223"/>
      <c r="E830" s="223"/>
      <c r="F830" s="223"/>
      <c r="G830" s="223"/>
      <c r="H830" s="223"/>
    </row>
    <row r="831">
      <c r="A831" s="223"/>
      <c r="B831" s="223"/>
      <c r="C831" s="223"/>
      <c r="D831" s="223"/>
      <c r="E831" s="223"/>
      <c r="F831" s="223"/>
      <c r="G831" s="223"/>
      <c r="H831" s="223"/>
    </row>
    <row r="832">
      <c r="A832" s="223"/>
      <c r="B832" s="223"/>
      <c r="C832" s="223"/>
      <c r="D832" s="223"/>
      <c r="E832" s="223"/>
      <c r="F832" s="223"/>
      <c r="G832" s="223"/>
      <c r="H832" s="223"/>
    </row>
    <row r="833">
      <c r="A833" s="223"/>
      <c r="B833" s="223"/>
      <c r="C833" s="223"/>
      <c r="D833" s="223"/>
      <c r="E833" s="223"/>
      <c r="F833" s="223"/>
      <c r="G833" s="223"/>
      <c r="H833" s="223"/>
    </row>
    <row r="834">
      <c r="A834" s="223"/>
      <c r="B834" s="223"/>
      <c r="C834" s="223"/>
      <c r="D834" s="223"/>
      <c r="E834" s="223"/>
      <c r="F834" s="223"/>
      <c r="G834" s="223"/>
      <c r="H834" s="223"/>
    </row>
    <row r="835">
      <c r="A835" s="223"/>
      <c r="B835" s="223"/>
      <c r="C835" s="223"/>
      <c r="D835" s="223"/>
      <c r="E835" s="223"/>
      <c r="F835" s="223"/>
      <c r="G835" s="223"/>
      <c r="H835" s="223"/>
    </row>
    <row r="836">
      <c r="A836" s="223"/>
      <c r="B836" s="223"/>
      <c r="C836" s="223"/>
      <c r="D836" s="223"/>
      <c r="E836" s="223"/>
      <c r="F836" s="223"/>
      <c r="G836" s="223"/>
      <c r="H836" s="223"/>
    </row>
    <row r="837">
      <c r="A837" s="223"/>
      <c r="B837" s="223"/>
      <c r="C837" s="223"/>
      <c r="D837" s="223"/>
      <c r="E837" s="223"/>
      <c r="F837" s="223"/>
      <c r="G837" s="223"/>
      <c r="H837" s="223"/>
    </row>
    <row r="838">
      <c r="A838" s="223"/>
      <c r="B838" s="223"/>
      <c r="C838" s="223"/>
      <c r="D838" s="223"/>
      <c r="E838" s="223"/>
      <c r="F838" s="223"/>
      <c r="G838" s="223"/>
      <c r="H838" s="223"/>
    </row>
    <row r="839">
      <c r="A839" s="223"/>
      <c r="B839" s="223"/>
      <c r="C839" s="223"/>
      <c r="D839" s="223"/>
      <c r="E839" s="223"/>
      <c r="F839" s="223"/>
      <c r="G839" s="223"/>
      <c r="H839" s="223"/>
    </row>
    <row r="840">
      <c r="A840" s="223"/>
      <c r="B840" s="223"/>
      <c r="C840" s="223"/>
      <c r="D840" s="223"/>
      <c r="E840" s="223"/>
      <c r="F840" s="223"/>
      <c r="G840" s="223"/>
      <c r="H840" s="223"/>
    </row>
    <row r="841">
      <c r="A841" s="223"/>
      <c r="B841" s="223"/>
      <c r="C841" s="223"/>
      <c r="D841" s="223"/>
      <c r="E841" s="223"/>
      <c r="F841" s="223"/>
      <c r="G841" s="223"/>
      <c r="H841" s="223"/>
    </row>
    <row r="842">
      <c r="A842" s="223"/>
      <c r="B842" s="223"/>
      <c r="C842" s="223"/>
      <c r="D842" s="223"/>
      <c r="E842" s="223"/>
      <c r="F842" s="223"/>
      <c r="G842" s="223"/>
      <c r="H842" s="223"/>
    </row>
    <row r="843">
      <c r="A843" s="223"/>
      <c r="B843" s="223"/>
      <c r="C843" s="223"/>
      <c r="D843" s="223"/>
      <c r="E843" s="223"/>
      <c r="F843" s="223"/>
      <c r="G843" s="223"/>
      <c r="H843" s="223"/>
    </row>
    <row r="844">
      <c r="A844" s="223"/>
      <c r="B844" s="223"/>
      <c r="C844" s="223"/>
      <c r="D844" s="223"/>
      <c r="E844" s="223"/>
      <c r="F844" s="223"/>
      <c r="G844" s="223"/>
      <c r="H844" s="223"/>
    </row>
    <row r="845">
      <c r="A845" s="223"/>
      <c r="B845" s="223"/>
      <c r="C845" s="223"/>
      <c r="D845" s="223"/>
      <c r="E845" s="223"/>
      <c r="F845" s="223"/>
      <c r="G845" s="223"/>
      <c r="H845" s="223"/>
    </row>
    <row r="846">
      <c r="A846" s="223"/>
      <c r="B846" s="223"/>
      <c r="C846" s="223"/>
      <c r="D846" s="223"/>
      <c r="E846" s="223"/>
      <c r="F846" s="223"/>
      <c r="G846" s="223"/>
      <c r="H846" s="223"/>
    </row>
    <row r="847">
      <c r="A847" s="223"/>
      <c r="B847" s="223"/>
      <c r="C847" s="223"/>
      <c r="D847" s="223"/>
      <c r="E847" s="223"/>
      <c r="F847" s="223"/>
      <c r="G847" s="223"/>
      <c r="H847" s="223"/>
    </row>
    <row r="848">
      <c r="A848" s="223"/>
      <c r="B848" s="223"/>
      <c r="C848" s="223"/>
      <c r="D848" s="223"/>
      <c r="E848" s="223"/>
      <c r="F848" s="223"/>
      <c r="G848" s="223"/>
      <c r="H848" s="223"/>
    </row>
    <row r="849">
      <c r="A849" s="223"/>
      <c r="B849" s="223"/>
      <c r="C849" s="223"/>
      <c r="D849" s="223"/>
      <c r="E849" s="223"/>
      <c r="F849" s="223"/>
      <c r="G849" s="223"/>
      <c r="H849" s="223"/>
    </row>
    <row r="850">
      <c r="A850" s="223"/>
      <c r="B850" s="223"/>
      <c r="C850" s="223"/>
      <c r="D850" s="223"/>
      <c r="E850" s="223"/>
      <c r="F850" s="223"/>
      <c r="G850" s="223"/>
      <c r="H850" s="223"/>
    </row>
    <row r="851">
      <c r="A851" s="223"/>
      <c r="B851" s="223"/>
      <c r="C851" s="223"/>
      <c r="D851" s="223"/>
      <c r="E851" s="223"/>
      <c r="F851" s="223"/>
      <c r="G851" s="223"/>
      <c r="H851" s="223"/>
    </row>
    <row r="852">
      <c r="A852" s="223"/>
      <c r="B852" s="223"/>
      <c r="C852" s="223"/>
      <c r="D852" s="223"/>
      <c r="E852" s="223"/>
      <c r="F852" s="223"/>
      <c r="G852" s="223"/>
      <c r="H852" s="223"/>
    </row>
    <row r="853">
      <c r="A853" s="223"/>
      <c r="B853" s="223"/>
      <c r="C853" s="223"/>
      <c r="D853" s="223"/>
      <c r="E853" s="223"/>
      <c r="F853" s="223"/>
      <c r="G853" s="223"/>
      <c r="H853" s="223"/>
    </row>
    <row r="854">
      <c r="A854" s="223"/>
      <c r="B854" s="223"/>
      <c r="C854" s="223"/>
      <c r="D854" s="223"/>
      <c r="E854" s="223"/>
      <c r="F854" s="223"/>
      <c r="G854" s="223"/>
      <c r="H854" s="223"/>
    </row>
    <row r="855">
      <c r="A855" s="223"/>
      <c r="B855" s="223"/>
      <c r="C855" s="223"/>
      <c r="D855" s="223"/>
      <c r="E855" s="223"/>
      <c r="F855" s="223"/>
      <c r="G855" s="223"/>
      <c r="H855" s="223"/>
    </row>
    <row r="856">
      <c r="A856" s="223"/>
      <c r="B856" s="223"/>
      <c r="C856" s="223"/>
      <c r="D856" s="223"/>
      <c r="E856" s="223"/>
      <c r="F856" s="223"/>
      <c r="G856" s="223"/>
      <c r="H856" s="223"/>
    </row>
    <row r="857">
      <c r="A857" s="223"/>
      <c r="B857" s="223"/>
      <c r="C857" s="223"/>
      <c r="D857" s="223"/>
      <c r="E857" s="223"/>
      <c r="F857" s="223"/>
      <c r="G857" s="223"/>
      <c r="H857" s="223"/>
    </row>
    <row r="858">
      <c r="A858" s="223"/>
      <c r="B858" s="223"/>
      <c r="C858" s="223"/>
      <c r="D858" s="223"/>
      <c r="E858" s="223"/>
      <c r="F858" s="223"/>
      <c r="G858" s="223"/>
      <c r="H858" s="223"/>
    </row>
    <row r="859">
      <c r="A859" s="223"/>
      <c r="B859" s="223"/>
      <c r="C859" s="223"/>
      <c r="D859" s="223"/>
      <c r="E859" s="223"/>
      <c r="F859" s="223"/>
      <c r="G859" s="223"/>
      <c r="H859" s="223"/>
    </row>
    <row r="860">
      <c r="A860" s="223"/>
      <c r="B860" s="223"/>
      <c r="C860" s="223"/>
      <c r="D860" s="223"/>
      <c r="E860" s="223"/>
      <c r="F860" s="223"/>
      <c r="G860" s="223"/>
      <c r="H860" s="223"/>
    </row>
    <row r="861">
      <c r="A861" s="223"/>
      <c r="B861" s="223"/>
      <c r="C861" s="223"/>
      <c r="D861" s="223"/>
      <c r="E861" s="223"/>
      <c r="F861" s="223"/>
      <c r="G861" s="223"/>
      <c r="H861" s="223"/>
    </row>
    <row r="862">
      <c r="A862" s="223"/>
      <c r="B862" s="223"/>
      <c r="C862" s="223"/>
      <c r="D862" s="223"/>
      <c r="E862" s="223"/>
      <c r="F862" s="223"/>
      <c r="G862" s="223"/>
      <c r="H862" s="223"/>
    </row>
    <row r="863">
      <c r="A863" s="223"/>
      <c r="B863" s="223"/>
      <c r="C863" s="223"/>
      <c r="D863" s="223"/>
      <c r="E863" s="223"/>
      <c r="F863" s="223"/>
      <c r="G863" s="223"/>
      <c r="H863" s="223"/>
    </row>
    <row r="864">
      <c r="A864" s="223"/>
      <c r="B864" s="223"/>
      <c r="C864" s="223"/>
      <c r="D864" s="223"/>
      <c r="E864" s="223"/>
      <c r="F864" s="223"/>
      <c r="G864" s="223"/>
      <c r="H864" s="223"/>
    </row>
    <row r="865">
      <c r="A865" s="223"/>
      <c r="B865" s="223"/>
      <c r="C865" s="223"/>
      <c r="D865" s="223"/>
      <c r="E865" s="223"/>
      <c r="F865" s="223"/>
      <c r="G865" s="223"/>
      <c r="H865" s="223"/>
    </row>
    <row r="866">
      <c r="A866" s="223"/>
      <c r="B866" s="223"/>
      <c r="C866" s="223"/>
      <c r="D866" s="223"/>
      <c r="E866" s="223"/>
      <c r="F866" s="223"/>
      <c r="G866" s="223"/>
      <c r="H866" s="223"/>
    </row>
    <row r="867">
      <c r="A867" s="223"/>
      <c r="B867" s="223"/>
      <c r="C867" s="223"/>
      <c r="D867" s="223"/>
      <c r="E867" s="223"/>
      <c r="F867" s="223"/>
      <c r="G867" s="223"/>
      <c r="H867" s="223"/>
    </row>
    <row r="868">
      <c r="A868" s="223"/>
      <c r="B868" s="223"/>
      <c r="C868" s="223"/>
      <c r="D868" s="223"/>
      <c r="E868" s="223"/>
      <c r="F868" s="223"/>
      <c r="G868" s="223"/>
      <c r="H868" s="223"/>
    </row>
    <row r="869">
      <c r="A869" s="223"/>
      <c r="B869" s="223"/>
      <c r="C869" s="223"/>
      <c r="D869" s="223"/>
      <c r="E869" s="223"/>
      <c r="F869" s="223"/>
      <c r="G869" s="223"/>
      <c r="H869" s="223"/>
    </row>
    <row r="870">
      <c r="A870" s="223"/>
      <c r="B870" s="223"/>
      <c r="C870" s="223"/>
      <c r="D870" s="223"/>
      <c r="E870" s="223"/>
      <c r="F870" s="223"/>
      <c r="G870" s="223"/>
      <c r="H870" s="223"/>
    </row>
    <row r="871">
      <c r="A871" s="223"/>
      <c r="B871" s="223"/>
      <c r="C871" s="223"/>
      <c r="D871" s="223"/>
      <c r="E871" s="223"/>
      <c r="F871" s="223"/>
      <c r="G871" s="223"/>
      <c r="H871" s="223"/>
    </row>
    <row r="872">
      <c r="A872" s="223"/>
      <c r="B872" s="223"/>
      <c r="C872" s="223"/>
      <c r="D872" s="223"/>
      <c r="E872" s="223"/>
      <c r="F872" s="223"/>
      <c r="G872" s="223"/>
      <c r="H872" s="223"/>
    </row>
    <row r="873">
      <c r="A873" s="223"/>
      <c r="B873" s="223"/>
      <c r="C873" s="223"/>
      <c r="D873" s="223"/>
      <c r="E873" s="223"/>
      <c r="F873" s="223"/>
      <c r="G873" s="223"/>
      <c r="H873" s="223"/>
    </row>
    <row r="874">
      <c r="A874" s="223"/>
      <c r="B874" s="223"/>
      <c r="C874" s="223"/>
      <c r="D874" s="223"/>
      <c r="E874" s="223"/>
      <c r="F874" s="223"/>
      <c r="G874" s="223"/>
      <c r="H874" s="223"/>
    </row>
    <row r="875">
      <c r="A875" s="223"/>
      <c r="B875" s="223"/>
      <c r="C875" s="223"/>
      <c r="D875" s="223"/>
      <c r="E875" s="223"/>
      <c r="F875" s="223"/>
      <c r="G875" s="223"/>
      <c r="H875" s="223"/>
    </row>
    <row r="876">
      <c r="A876" s="223"/>
      <c r="B876" s="223"/>
      <c r="C876" s="223"/>
      <c r="D876" s="223"/>
      <c r="E876" s="223"/>
      <c r="F876" s="223"/>
      <c r="G876" s="223"/>
      <c r="H876" s="223"/>
    </row>
    <row r="877">
      <c r="A877" s="223"/>
      <c r="B877" s="223"/>
      <c r="C877" s="223"/>
      <c r="D877" s="223"/>
      <c r="E877" s="223"/>
      <c r="F877" s="223"/>
      <c r="G877" s="223"/>
      <c r="H877" s="223"/>
    </row>
    <row r="878">
      <c r="A878" s="223"/>
      <c r="B878" s="223"/>
      <c r="C878" s="223"/>
      <c r="D878" s="223"/>
      <c r="E878" s="223"/>
      <c r="F878" s="223"/>
      <c r="G878" s="223"/>
      <c r="H878" s="223"/>
    </row>
    <row r="879">
      <c r="A879" s="223"/>
      <c r="B879" s="223"/>
      <c r="C879" s="223"/>
      <c r="D879" s="223"/>
      <c r="E879" s="223"/>
      <c r="F879" s="223"/>
      <c r="G879" s="223"/>
      <c r="H879" s="223"/>
    </row>
    <row r="880">
      <c r="A880" s="223"/>
      <c r="B880" s="223"/>
      <c r="C880" s="223"/>
      <c r="D880" s="223"/>
      <c r="E880" s="223"/>
      <c r="F880" s="223"/>
      <c r="G880" s="223"/>
      <c r="H880" s="223"/>
    </row>
    <row r="881">
      <c r="A881" s="223"/>
      <c r="B881" s="223"/>
      <c r="C881" s="223"/>
      <c r="D881" s="223"/>
      <c r="E881" s="223"/>
      <c r="F881" s="223"/>
      <c r="G881" s="223"/>
      <c r="H881" s="223"/>
    </row>
    <row r="882">
      <c r="A882" s="223"/>
      <c r="B882" s="223"/>
      <c r="C882" s="223"/>
      <c r="D882" s="223"/>
      <c r="E882" s="223"/>
      <c r="F882" s="223"/>
      <c r="G882" s="223"/>
      <c r="H882" s="223"/>
    </row>
    <row r="883">
      <c r="A883" s="223"/>
      <c r="B883" s="223"/>
      <c r="C883" s="223"/>
      <c r="D883" s="223"/>
      <c r="E883" s="223"/>
      <c r="F883" s="223"/>
      <c r="G883" s="223"/>
      <c r="H883" s="223"/>
    </row>
    <row r="884">
      <c r="A884" s="223"/>
      <c r="B884" s="223"/>
      <c r="C884" s="223"/>
      <c r="D884" s="223"/>
      <c r="E884" s="223"/>
      <c r="F884" s="223"/>
      <c r="G884" s="223"/>
      <c r="H884" s="223"/>
    </row>
    <row r="885">
      <c r="A885" s="223"/>
      <c r="B885" s="223"/>
      <c r="C885" s="223"/>
      <c r="D885" s="223"/>
      <c r="E885" s="223"/>
      <c r="F885" s="223"/>
      <c r="G885" s="223"/>
      <c r="H885" s="223"/>
    </row>
    <row r="886">
      <c r="A886" s="223"/>
      <c r="B886" s="223"/>
      <c r="C886" s="223"/>
      <c r="D886" s="223"/>
      <c r="E886" s="223"/>
      <c r="F886" s="223"/>
      <c r="G886" s="223"/>
      <c r="H886" s="223"/>
    </row>
    <row r="887">
      <c r="A887" s="223"/>
      <c r="B887" s="223"/>
      <c r="C887" s="223"/>
      <c r="D887" s="223"/>
      <c r="E887" s="223"/>
      <c r="F887" s="223"/>
      <c r="G887" s="223"/>
      <c r="H887" s="223"/>
    </row>
    <row r="888">
      <c r="A888" s="223"/>
      <c r="B888" s="223"/>
      <c r="C888" s="223"/>
      <c r="D888" s="223"/>
      <c r="E888" s="223"/>
      <c r="F888" s="223"/>
      <c r="G888" s="223"/>
      <c r="H888" s="223"/>
    </row>
    <row r="889">
      <c r="A889" s="223"/>
      <c r="B889" s="223"/>
      <c r="C889" s="223"/>
      <c r="D889" s="223"/>
      <c r="E889" s="223"/>
      <c r="F889" s="223"/>
      <c r="G889" s="223"/>
      <c r="H889" s="223"/>
    </row>
    <row r="890">
      <c r="A890" s="223"/>
      <c r="B890" s="223"/>
      <c r="C890" s="223"/>
      <c r="D890" s="223"/>
      <c r="E890" s="223"/>
      <c r="F890" s="223"/>
      <c r="G890" s="223"/>
      <c r="H890" s="223"/>
    </row>
    <row r="891">
      <c r="A891" s="223"/>
      <c r="B891" s="223"/>
      <c r="C891" s="223"/>
      <c r="D891" s="223"/>
      <c r="E891" s="223"/>
      <c r="F891" s="223"/>
      <c r="G891" s="223"/>
      <c r="H891" s="223"/>
    </row>
    <row r="892">
      <c r="A892" s="223"/>
      <c r="B892" s="223"/>
      <c r="C892" s="223"/>
      <c r="D892" s="223"/>
      <c r="E892" s="223"/>
      <c r="F892" s="223"/>
      <c r="G892" s="223"/>
      <c r="H892" s="223"/>
    </row>
    <row r="893">
      <c r="A893" s="223"/>
      <c r="B893" s="223"/>
      <c r="C893" s="223"/>
      <c r="D893" s="223"/>
      <c r="E893" s="223"/>
      <c r="F893" s="223"/>
      <c r="G893" s="223"/>
      <c r="H893" s="223"/>
    </row>
    <row r="894">
      <c r="A894" s="223"/>
      <c r="B894" s="223"/>
      <c r="C894" s="223"/>
      <c r="D894" s="223"/>
      <c r="E894" s="223"/>
      <c r="F894" s="223"/>
      <c r="G894" s="223"/>
      <c r="H894" s="223"/>
    </row>
    <row r="895">
      <c r="A895" s="223"/>
      <c r="B895" s="223"/>
      <c r="C895" s="223"/>
      <c r="D895" s="223"/>
      <c r="E895" s="223"/>
      <c r="F895" s="223"/>
      <c r="G895" s="223"/>
      <c r="H895" s="223"/>
    </row>
    <row r="896">
      <c r="A896" s="223"/>
      <c r="B896" s="223"/>
      <c r="C896" s="223"/>
      <c r="D896" s="223"/>
      <c r="E896" s="223"/>
      <c r="F896" s="223"/>
      <c r="G896" s="223"/>
      <c r="H896" s="223"/>
    </row>
    <row r="897">
      <c r="A897" s="223"/>
      <c r="B897" s="223"/>
      <c r="C897" s="223"/>
      <c r="D897" s="223"/>
      <c r="E897" s="223"/>
      <c r="F897" s="223"/>
      <c r="G897" s="223"/>
      <c r="H897" s="223"/>
    </row>
    <row r="898">
      <c r="A898" s="223"/>
      <c r="B898" s="223"/>
      <c r="C898" s="223"/>
      <c r="D898" s="223"/>
      <c r="E898" s="223"/>
      <c r="F898" s="223"/>
      <c r="G898" s="223"/>
      <c r="H898" s="223"/>
    </row>
    <row r="899">
      <c r="A899" s="223"/>
      <c r="B899" s="223"/>
      <c r="C899" s="223"/>
      <c r="D899" s="223"/>
      <c r="E899" s="223"/>
      <c r="F899" s="223"/>
      <c r="G899" s="223"/>
      <c r="H899" s="223"/>
    </row>
    <row r="900">
      <c r="A900" s="223"/>
      <c r="B900" s="223"/>
      <c r="C900" s="223"/>
      <c r="D900" s="223"/>
      <c r="E900" s="223"/>
      <c r="F900" s="223"/>
      <c r="G900" s="223"/>
      <c r="H900" s="223"/>
    </row>
    <row r="901">
      <c r="A901" s="223"/>
      <c r="B901" s="223"/>
      <c r="C901" s="223"/>
      <c r="D901" s="223"/>
      <c r="E901" s="223"/>
      <c r="F901" s="223"/>
      <c r="G901" s="223"/>
      <c r="H901" s="223"/>
    </row>
    <row r="902">
      <c r="A902" s="223"/>
      <c r="B902" s="223"/>
      <c r="C902" s="223"/>
      <c r="D902" s="223"/>
      <c r="E902" s="223"/>
      <c r="F902" s="223"/>
      <c r="G902" s="223"/>
      <c r="H902" s="223"/>
    </row>
    <row r="903">
      <c r="A903" s="223"/>
      <c r="B903" s="223"/>
      <c r="C903" s="223"/>
      <c r="D903" s="223"/>
      <c r="E903" s="223"/>
      <c r="F903" s="223"/>
      <c r="G903" s="223"/>
      <c r="H903" s="223"/>
    </row>
    <row r="904">
      <c r="A904" s="223"/>
      <c r="B904" s="223"/>
      <c r="C904" s="223"/>
      <c r="D904" s="223"/>
      <c r="E904" s="223"/>
      <c r="F904" s="223"/>
      <c r="G904" s="223"/>
      <c r="H904" s="223"/>
    </row>
    <row r="905">
      <c r="A905" s="223"/>
      <c r="B905" s="223"/>
      <c r="C905" s="223"/>
      <c r="D905" s="223"/>
      <c r="E905" s="223"/>
      <c r="F905" s="223"/>
      <c r="G905" s="223"/>
      <c r="H905" s="223"/>
    </row>
    <row r="906">
      <c r="A906" s="223"/>
      <c r="B906" s="223"/>
      <c r="C906" s="223"/>
      <c r="D906" s="223"/>
      <c r="E906" s="223"/>
      <c r="F906" s="223"/>
      <c r="G906" s="223"/>
      <c r="H906" s="223"/>
    </row>
    <row r="907">
      <c r="A907" s="223"/>
      <c r="B907" s="223"/>
      <c r="C907" s="223"/>
      <c r="D907" s="223"/>
      <c r="E907" s="223"/>
      <c r="F907" s="223"/>
      <c r="G907" s="223"/>
      <c r="H907" s="223"/>
    </row>
    <row r="908">
      <c r="A908" s="223"/>
      <c r="B908" s="223"/>
      <c r="C908" s="223"/>
      <c r="D908" s="223"/>
      <c r="E908" s="223"/>
      <c r="F908" s="223"/>
      <c r="G908" s="223"/>
      <c r="H908" s="223"/>
    </row>
    <row r="909">
      <c r="A909" s="223"/>
      <c r="B909" s="223"/>
      <c r="C909" s="223"/>
      <c r="D909" s="223"/>
      <c r="E909" s="223"/>
      <c r="F909" s="223"/>
      <c r="G909" s="223"/>
      <c r="H909" s="223"/>
    </row>
    <row r="910">
      <c r="A910" s="223"/>
      <c r="B910" s="223"/>
      <c r="C910" s="223"/>
      <c r="D910" s="223"/>
      <c r="E910" s="223"/>
      <c r="F910" s="223"/>
      <c r="G910" s="223"/>
      <c r="H910" s="223"/>
    </row>
    <row r="911">
      <c r="A911" s="223"/>
      <c r="B911" s="223"/>
      <c r="C911" s="223"/>
      <c r="D911" s="223"/>
      <c r="E911" s="223"/>
      <c r="F911" s="223"/>
      <c r="G911" s="223"/>
      <c r="H911" s="223"/>
    </row>
    <row r="912">
      <c r="A912" s="223"/>
      <c r="B912" s="223"/>
      <c r="C912" s="223"/>
      <c r="D912" s="223"/>
      <c r="E912" s="223"/>
      <c r="F912" s="223"/>
      <c r="G912" s="223"/>
      <c r="H912" s="223"/>
    </row>
    <row r="913">
      <c r="A913" s="223"/>
      <c r="B913" s="223"/>
      <c r="C913" s="223"/>
      <c r="D913" s="223"/>
      <c r="E913" s="223"/>
      <c r="F913" s="223"/>
      <c r="G913" s="223"/>
      <c r="H913" s="223"/>
    </row>
    <row r="914">
      <c r="A914" s="223"/>
      <c r="B914" s="223"/>
      <c r="C914" s="223"/>
      <c r="D914" s="223"/>
      <c r="E914" s="223"/>
      <c r="F914" s="223"/>
      <c r="G914" s="223"/>
      <c r="H914" s="223"/>
    </row>
    <row r="915">
      <c r="A915" s="223"/>
      <c r="B915" s="223"/>
      <c r="C915" s="223"/>
      <c r="D915" s="223"/>
      <c r="E915" s="223"/>
      <c r="F915" s="223"/>
      <c r="G915" s="223"/>
      <c r="H915" s="223"/>
    </row>
    <row r="916">
      <c r="A916" s="223"/>
      <c r="B916" s="223"/>
      <c r="C916" s="223"/>
      <c r="D916" s="223"/>
      <c r="E916" s="223"/>
      <c r="F916" s="223"/>
      <c r="G916" s="223"/>
      <c r="H916" s="223"/>
    </row>
    <row r="917">
      <c r="A917" s="223"/>
      <c r="B917" s="223"/>
      <c r="C917" s="223"/>
      <c r="D917" s="223"/>
      <c r="E917" s="223"/>
      <c r="F917" s="223"/>
      <c r="G917" s="223"/>
      <c r="H917" s="223"/>
    </row>
    <row r="918">
      <c r="A918" s="223"/>
      <c r="B918" s="223"/>
      <c r="C918" s="223"/>
      <c r="D918" s="223"/>
      <c r="E918" s="223"/>
      <c r="F918" s="223"/>
      <c r="G918" s="223"/>
      <c r="H918" s="223"/>
    </row>
    <row r="919">
      <c r="A919" s="223"/>
      <c r="B919" s="223"/>
      <c r="C919" s="223"/>
      <c r="D919" s="223"/>
      <c r="E919" s="223"/>
      <c r="F919" s="223"/>
      <c r="G919" s="223"/>
      <c r="H919" s="223"/>
    </row>
    <row r="920">
      <c r="A920" s="223"/>
      <c r="B920" s="223"/>
      <c r="C920" s="223"/>
      <c r="D920" s="223"/>
      <c r="E920" s="223"/>
      <c r="F920" s="223"/>
      <c r="G920" s="223"/>
      <c r="H920" s="223"/>
    </row>
    <row r="921">
      <c r="A921" s="223"/>
      <c r="B921" s="223"/>
      <c r="C921" s="223"/>
      <c r="D921" s="223"/>
      <c r="E921" s="223"/>
      <c r="F921" s="223"/>
      <c r="G921" s="223"/>
      <c r="H921" s="223"/>
    </row>
    <row r="922">
      <c r="A922" s="223"/>
      <c r="B922" s="223"/>
      <c r="C922" s="223"/>
      <c r="D922" s="223"/>
      <c r="E922" s="223"/>
      <c r="F922" s="223"/>
      <c r="G922" s="223"/>
      <c r="H922" s="223"/>
    </row>
    <row r="923">
      <c r="A923" s="223"/>
      <c r="B923" s="223"/>
      <c r="C923" s="223"/>
      <c r="D923" s="223"/>
      <c r="E923" s="223"/>
      <c r="F923" s="223"/>
      <c r="G923" s="223"/>
      <c r="H923" s="223"/>
    </row>
    <row r="924">
      <c r="A924" s="223"/>
      <c r="B924" s="223"/>
      <c r="C924" s="223"/>
      <c r="D924" s="223"/>
      <c r="E924" s="223"/>
      <c r="F924" s="223"/>
      <c r="G924" s="223"/>
      <c r="H924" s="223"/>
    </row>
    <row r="925">
      <c r="A925" s="223"/>
      <c r="B925" s="223"/>
      <c r="C925" s="223"/>
      <c r="D925" s="223"/>
      <c r="E925" s="223"/>
      <c r="F925" s="223"/>
      <c r="G925" s="223"/>
      <c r="H925" s="223"/>
    </row>
    <row r="926">
      <c r="A926" s="223"/>
      <c r="B926" s="223"/>
      <c r="C926" s="223"/>
      <c r="D926" s="223"/>
      <c r="E926" s="223"/>
      <c r="F926" s="223"/>
      <c r="G926" s="223"/>
      <c r="H926" s="223"/>
    </row>
    <row r="927">
      <c r="A927" s="223"/>
      <c r="B927" s="223"/>
      <c r="C927" s="223"/>
      <c r="D927" s="223"/>
      <c r="E927" s="223"/>
      <c r="F927" s="223"/>
      <c r="G927" s="223"/>
      <c r="H927" s="223"/>
    </row>
    <row r="928">
      <c r="A928" s="223"/>
      <c r="B928" s="223"/>
      <c r="C928" s="223"/>
      <c r="D928" s="223"/>
      <c r="E928" s="223"/>
      <c r="F928" s="223"/>
      <c r="G928" s="223"/>
      <c r="H928" s="223"/>
    </row>
    <row r="929">
      <c r="A929" s="223"/>
      <c r="B929" s="223"/>
      <c r="C929" s="223"/>
      <c r="D929" s="223"/>
      <c r="E929" s="223"/>
      <c r="F929" s="223"/>
      <c r="G929" s="223"/>
      <c r="H929" s="223"/>
    </row>
    <row r="930">
      <c r="A930" s="223"/>
      <c r="B930" s="223"/>
      <c r="C930" s="223"/>
      <c r="D930" s="223"/>
      <c r="E930" s="223"/>
      <c r="F930" s="223"/>
      <c r="G930" s="223"/>
      <c r="H930" s="223"/>
    </row>
    <row r="931">
      <c r="A931" s="223"/>
      <c r="B931" s="223"/>
      <c r="C931" s="223"/>
      <c r="D931" s="223"/>
      <c r="E931" s="223"/>
      <c r="F931" s="223"/>
      <c r="G931" s="223"/>
      <c r="H931" s="223"/>
    </row>
    <row r="932">
      <c r="A932" s="223"/>
      <c r="B932" s="223"/>
      <c r="C932" s="223"/>
      <c r="D932" s="223"/>
      <c r="E932" s="223"/>
      <c r="F932" s="223"/>
      <c r="G932" s="223"/>
      <c r="H932" s="223"/>
    </row>
    <row r="933">
      <c r="A933" s="223"/>
      <c r="B933" s="223"/>
      <c r="C933" s="223"/>
      <c r="D933" s="223"/>
      <c r="E933" s="223"/>
      <c r="F933" s="223"/>
      <c r="G933" s="223"/>
      <c r="H933" s="223"/>
    </row>
    <row r="934">
      <c r="A934" s="223"/>
      <c r="B934" s="223"/>
      <c r="C934" s="223"/>
      <c r="D934" s="223"/>
      <c r="E934" s="223"/>
      <c r="F934" s="223"/>
      <c r="G934" s="223"/>
      <c r="H934" s="223"/>
    </row>
    <row r="935">
      <c r="A935" s="223"/>
      <c r="B935" s="223"/>
      <c r="C935" s="223"/>
      <c r="D935" s="223"/>
      <c r="E935" s="223"/>
      <c r="F935" s="223"/>
      <c r="G935" s="223"/>
      <c r="H935" s="223"/>
    </row>
    <row r="936">
      <c r="A936" s="223"/>
      <c r="B936" s="223"/>
      <c r="C936" s="223"/>
      <c r="D936" s="223"/>
      <c r="E936" s="223"/>
      <c r="F936" s="223"/>
      <c r="G936" s="223"/>
      <c r="H936" s="223"/>
    </row>
    <row r="937">
      <c r="A937" s="223"/>
      <c r="B937" s="223"/>
      <c r="C937" s="223"/>
      <c r="D937" s="223"/>
      <c r="E937" s="223"/>
      <c r="F937" s="223"/>
      <c r="G937" s="223"/>
      <c r="H937" s="223"/>
    </row>
    <row r="938">
      <c r="A938" s="223"/>
      <c r="B938" s="223"/>
      <c r="C938" s="223"/>
      <c r="D938" s="223"/>
      <c r="E938" s="223"/>
      <c r="F938" s="223"/>
      <c r="G938" s="223"/>
      <c r="H938" s="223"/>
    </row>
    <row r="939">
      <c r="A939" s="223"/>
      <c r="B939" s="223"/>
      <c r="C939" s="223"/>
      <c r="D939" s="223"/>
      <c r="E939" s="223"/>
      <c r="F939" s="223"/>
      <c r="G939" s="223"/>
      <c r="H939" s="223"/>
    </row>
    <row r="940">
      <c r="A940" s="223"/>
      <c r="B940" s="223"/>
      <c r="C940" s="223"/>
      <c r="D940" s="223"/>
      <c r="E940" s="223"/>
      <c r="F940" s="223"/>
      <c r="G940" s="223"/>
      <c r="H940" s="223"/>
    </row>
    <row r="941">
      <c r="A941" s="223"/>
      <c r="B941" s="223"/>
      <c r="C941" s="223"/>
      <c r="D941" s="223"/>
      <c r="E941" s="223"/>
      <c r="F941" s="223"/>
      <c r="G941" s="223"/>
      <c r="H941" s="223"/>
    </row>
    <row r="942">
      <c r="A942" s="223"/>
      <c r="B942" s="223"/>
      <c r="C942" s="223"/>
      <c r="D942" s="223"/>
      <c r="E942" s="223"/>
      <c r="F942" s="223"/>
      <c r="G942" s="223"/>
      <c r="H942" s="223"/>
    </row>
    <row r="943">
      <c r="A943" s="223"/>
      <c r="B943" s="223"/>
      <c r="C943" s="223"/>
      <c r="D943" s="223"/>
      <c r="E943" s="223"/>
      <c r="F943" s="223"/>
      <c r="G943" s="223"/>
      <c r="H943" s="223"/>
    </row>
    <row r="944">
      <c r="A944" s="223"/>
      <c r="B944" s="223"/>
      <c r="C944" s="223"/>
      <c r="D944" s="223"/>
      <c r="E944" s="223"/>
      <c r="F944" s="223"/>
      <c r="G944" s="223"/>
      <c r="H944" s="223"/>
    </row>
    <row r="945">
      <c r="A945" s="223"/>
      <c r="B945" s="223"/>
      <c r="C945" s="223"/>
      <c r="D945" s="223"/>
      <c r="E945" s="223"/>
      <c r="F945" s="223"/>
      <c r="G945" s="223"/>
      <c r="H945" s="223"/>
    </row>
    <row r="946">
      <c r="A946" s="223"/>
      <c r="B946" s="223"/>
      <c r="C946" s="223"/>
      <c r="D946" s="223"/>
      <c r="E946" s="223"/>
      <c r="F946" s="223"/>
      <c r="G946" s="223"/>
      <c r="H946" s="223"/>
    </row>
    <row r="947">
      <c r="A947" s="223"/>
      <c r="B947" s="223"/>
      <c r="C947" s="223"/>
      <c r="D947" s="223"/>
      <c r="E947" s="223"/>
      <c r="F947" s="223"/>
      <c r="G947" s="223"/>
      <c r="H947" s="223"/>
    </row>
    <row r="948">
      <c r="A948" s="223"/>
      <c r="B948" s="223"/>
      <c r="C948" s="223"/>
      <c r="D948" s="223"/>
      <c r="E948" s="223"/>
      <c r="F948" s="223"/>
      <c r="G948" s="223"/>
      <c r="H948" s="223"/>
    </row>
    <row r="949">
      <c r="A949" s="223"/>
      <c r="B949" s="223"/>
      <c r="C949" s="223"/>
      <c r="D949" s="223"/>
      <c r="E949" s="223"/>
      <c r="F949" s="223"/>
      <c r="G949" s="223"/>
      <c r="H949" s="223"/>
    </row>
    <row r="950">
      <c r="A950" s="223"/>
      <c r="B950" s="223"/>
      <c r="C950" s="223"/>
      <c r="D950" s="223"/>
      <c r="E950" s="223"/>
      <c r="F950" s="223"/>
      <c r="G950" s="223"/>
      <c r="H950" s="223"/>
    </row>
    <row r="951">
      <c r="A951" s="223"/>
      <c r="B951" s="223"/>
      <c r="C951" s="223"/>
      <c r="D951" s="223"/>
      <c r="E951" s="223"/>
      <c r="F951" s="223"/>
      <c r="G951" s="223"/>
      <c r="H951" s="223"/>
    </row>
    <row r="952">
      <c r="A952" s="223"/>
      <c r="B952" s="223"/>
      <c r="C952" s="223"/>
      <c r="D952" s="223"/>
      <c r="E952" s="223"/>
      <c r="F952" s="223"/>
      <c r="G952" s="223"/>
      <c r="H952" s="223"/>
    </row>
    <row r="953">
      <c r="A953" s="223"/>
      <c r="B953" s="223"/>
      <c r="C953" s="223"/>
      <c r="D953" s="223"/>
      <c r="E953" s="223"/>
      <c r="F953" s="223"/>
      <c r="G953" s="223"/>
      <c r="H953" s="223"/>
    </row>
    <row r="954">
      <c r="A954" s="223"/>
      <c r="B954" s="223"/>
      <c r="C954" s="223"/>
      <c r="D954" s="223"/>
      <c r="E954" s="223"/>
      <c r="F954" s="223"/>
      <c r="G954" s="223"/>
      <c r="H954" s="223"/>
    </row>
    <row r="955">
      <c r="A955" s="223"/>
      <c r="B955" s="223"/>
      <c r="C955" s="223"/>
      <c r="D955" s="223"/>
      <c r="E955" s="223"/>
      <c r="F955" s="223"/>
      <c r="G955" s="223"/>
      <c r="H955" s="223"/>
    </row>
    <row r="956">
      <c r="A956" s="223"/>
      <c r="B956" s="223"/>
      <c r="C956" s="223"/>
      <c r="D956" s="223"/>
      <c r="E956" s="223"/>
      <c r="F956" s="223"/>
      <c r="G956" s="223"/>
      <c r="H956" s="223"/>
    </row>
    <row r="957">
      <c r="A957" s="223"/>
      <c r="B957" s="223"/>
      <c r="C957" s="223"/>
      <c r="D957" s="223"/>
      <c r="E957" s="223"/>
      <c r="F957" s="223"/>
      <c r="G957" s="223"/>
      <c r="H957" s="223"/>
    </row>
    <row r="958">
      <c r="A958" s="223"/>
      <c r="B958" s="223"/>
      <c r="C958" s="223"/>
      <c r="D958" s="223"/>
      <c r="E958" s="223"/>
      <c r="F958" s="223"/>
      <c r="G958" s="223"/>
      <c r="H958" s="223"/>
    </row>
    <row r="959">
      <c r="A959" s="223"/>
      <c r="B959" s="223"/>
      <c r="C959" s="223"/>
      <c r="D959" s="223"/>
      <c r="E959" s="223"/>
      <c r="F959" s="223"/>
      <c r="G959" s="223"/>
      <c r="H959" s="223"/>
    </row>
    <row r="960">
      <c r="A960" s="223"/>
      <c r="B960" s="223"/>
      <c r="C960" s="223"/>
      <c r="D960" s="223"/>
      <c r="E960" s="223"/>
      <c r="F960" s="223"/>
      <c r="G960" s="223"/>
      <c r="H960" s="223"/>
    </row>
    <row r="961">
      <c r="A961" s="223"/>
      <c r="B961" s="223"/>
      <c r="C961" s="223"/>
      <c r="D961" s="223"/>
      <c r="E961" s="223"/>
      <c r="F961" s="223"/>
      <c r="G961" s="223"/>
      <c r="H961" s="223"/>
    </row>
    <row r="962">
      <c r="A962" s="223"/>
      <c r="B962" s="223"/>
      <c r="C962" s="223"/>
      <c r="D962" s="223"/>
      <c r="E962" s="223"/>
      <c r="F962" s="223"/>
      <c r="G962" s="223"/>
      <c r="H962" s="223"/>
    </row>
    <row r="963">
      <c r="A963" s="223"/>
      <c r="B963" s="223"/>
      <c r="C963" s="223"/>
      <c r="D963" s="223"/>
      <c r="E963" s="223"/>
      <c r="F963" s="223"/>
      <c r="G963" s="223"/>
      <c r="H963" s="223"/>
    </row>
    <row r="964">
      <c r="A964" s="223"/>
      <c r="B964" s="223"/>
      <c r="C964" s="223"/>
      <c r="D964" s="223"/>
      <c r="E964" s="223"/>
      <c r="F964" s="223"/>
      <c r="G964" s="223"/>
      <c r="H964" s="223"/>
    </row>
    <row r="965">
      <c r="A965" s="223"/>
      <c r="B965" s="223"/>
      <c r="C965" s="223"/>
      <c r="D965" s="223"/>
      <c r="E965" s="223"/>
      <c r="F965" s="223"/>
      <c r="G965" s="223"/>
      <c r="H965" s="223"/>
    </row>
    <row r="966">
      <c r="A966" s="223"/>
      <c r="B966" s="223"/>
      <c r="C966" s="223"/>
      <c r="D966" s="223"/>
      <c r="E966" s="223"/>
      <c r="F966" s="223"/>
      <c r="G966" s="223"/>
      <c r="H966" s="223"/>
    </row>
    <row r="967">
      <c r="A967" s="223"/>
      <c r="B967" s="223"/>
      <c r="C967" s="223"/>
      <c r="D967" s="223"/>
      <c r="E967" s="223"/>
      <c r="F967" s="223"/>
      <c r="G967" s="223"/>
      <c r="H967" s="223"/>
    </row>
    <row r="968">
      <c r="A968" s="223"/>
      <c r="B968" s="223"/>
      <c r="C968" s="223"/>
      <c r="D968" s="223"/>
      <c r="E968" s="223"/>
      <c r="F968" s="223"/>
      <c r="G968" s="223"/>
      <c r="H968" s="223"/>
    </row>
    <row r="969">
      <c r="A969" s="223"/>
      <c r="B969" s="223"/>
      <c r="C969" s="223"/>
      <c r="D969" s="223"/>
      <c r="E969" s="223"/>
      <c r="F969" s="223"/>
      <c r="G969" s="223"/>
      <c r="H969" s="223"/>
    </row>
    <row r="970">
      <c r="A970" s="223"/>
      <c r="B970" s="223"/>
      <c r="C970" s="223"/>
      <c r="D970" s="223"/>
      <c r="E970" s="223"/>
      <c r="F970" s="223"/>
      <c r="G970" s="223"/>
      <c r="H970" s="223"/>
    </row>
    <row r="971">
      <c r="A971" s="223"/>
      <c r="B971" s="223"/>
      <c r="C971" s="223"/>
      <c r="D971" s="223"/>
      <c r="E971" s="223"/>
      <c r="F971" s="223"/>
      <c r="G971" s="223"/>
      <c r="H971" s="223"/>
    </row>
    <row r="972">
      <c r="A972" s="223"/>
      <c r="B972" s="223"/>
      <c r="C972" s="223"/>
      <c r="D972" s="223"/>
      <c r="E972" s="223"/>
      <c r="F972" s="223"/>
      <c r="G972" s="223"/>
      <c r="H972" s="223"/>
    </row>
    <row r="973">
      <c r="A973" s="223"/>
      <c r="B973" s="223"/>
      <c r="C973" s="223"/>
      <c r="D973" s="223"/>
      <c r="E973" s="223"/>
      <c r="F973" s="223"/>
      <c r="G973" s="223"/>
      <c r="H973" s="223"/>
    </row>
    <row r="974">
      <c r="A974" s="223"/>
      <c r="B974" s="223"/>
      <c r="C974" s="223"/>
      <c r="D974" s="223"/>
      <c r="E974" s="223"/>
      <c r="F974" s="223"/>
      <c r="G974" s="223"/>
      <c r="H974" s="223"/>
    </row>
    <row r="975">
      <c r="A975" s="223"/>
      <c r="B975" s="223"/>
      <c r="C975" s="223"/>
      <c r="D975" s="223"/>
      <c r="E975" s="223"/>
      <c r="F975" s="223"/>
      <c r="G975" s="223"/>
      <c r="H975" s="223"/>
    </row>
    <row r="976">
      <c r="A976" s="223"/>
      <c r="B976" s="223"/>
      <c r="C976" s="223"/>
      <c r="D976" s="223"/>
      <c r="E976" s="223"/>
      <c r="F976" s="223"/>
      <c r="G976" s="223"/>
      <c r="H976" s="223"/>
    </row>
    <row r="977">
      <c r="A977" s="223"/>
      <c r="B977" s="223"/>
      <c r="C977" s="223"/>
      <c r="D977" s="223"/>
      <c r="E977" s="223"/>
      <c r="F977" s="223"/>
      <c r="G977" s="223"/>
      <c r="H977" s="223"/>
    </row>
    <row r="978">
      <c r="A978" s="223"/>
      <c r="B978" s="223"/>
      <c r="C978" s="223"/>
      <c r="D978" s="223"/>
      <c r="E978" s="223"/>
      <c r="F978" s="223"/>
      <c r="G978" s="223"/>
      <c r="H978" s="223"/>
    </row>
    <row r="979">
      <c r="A979" s="223"/>
      <c r="B979" s="223"/>
      <c r="C979" s="223"/>
      <c r="D979" s="223"/>
      <c r="E979" s="223"/>
      <c r="F979" s="223"/>
      <c r="G979" s="223"/>
      <c r="H979" s="223"/>
    </row>
    <row r="980">
      <c r="A980" s="223"/>
      <c r="B980" s="223"/>
      <c r="C980" s="223"/>
      <c r="D980" s="223"/>
      <c r="E980" s="223"/>
      <c r="F980" s="223"/>
      <c r="G980" s="223"/>
      <c r="H980" s="223"/>
    </row>
    <row r="981">
      <c r="A981" s="223"/>
      <c r="B981" s="223"/>
      <c r="C981" s="223"/>
      <c r="D981" s="223"/>
      <c r="E981" s="223"/>
      <c r="F981" s="223"/>
      <c r="G981" s="223"/>
      <c r="H981" s="223"/>
    </row>
    <row r="982">
      <c r="A982" s="223"/>
      <c r="B982" s="223"/>
      <c r="C982" s="223"/>
      <c r="D982" s="223"/>
      <c r="E982" s="223"/>
      <c r="F982" s="223"/>
      <c r="G982" s="223"/>
      <c r="H982" s="223"/>
    </row>
    <row r="983">
      <c r="A983" s="223"/>
      <c r="B983" s="223"/>
      <c r="C983" s="223"/>
      <c r="D983" s="223"/>
      <c r="E983" s="223"/>
      <c r="F983" s="223"/>
      <c r="G983" s="223"/>
      <c r="H983" s="223"/>
    </row>
    <row r="984">
      <c r="A984" s="223"/>
      <c r="B984" s="223"/>
      <c r="C984" s="223"/>
      <c r="D984" s="223"/>
      <c r="E984" s="223"/>
      <c r="F984" s="223"/>
      <c r="G984" s="223"/>
      <c r="H984" s="223"/>
    </row>
    <row r="985">
      <c r="A985" s="223"/>
      <c r="B985" s="223"/>
      <c r="C985" s="223"/>
      <c r="D985" s="223"/>
      <c r="E985" s="223"/>
      <c r="F985" s="223"/>
      <c r="G985" s="223"/>
      <c r="H985" s="223"/>
    </row>
    <row r="986">
      <c r="A986" s="223"/>
      <c r="B986" s="223"/>
      <c r="C986" s="223"/>
      <c r="D986" s="223"/>
      <c r="E986" s="223"/>
      <c r="F986" s="223"/>
      <c r="G986" s="223"/>
      <c r="H986" s="223"/>
    </row>
    <row r="987">
      <c r="A987" s="223"/>
      <c r="B987" s="223"/>
      <c r="C987" s="223"/>
      <c r="D987" s="223"/>
      <c r="E987" s="223"/>
      <c r="F987" s="223"/>
      <c r="G987" s="223"/>
      <c r="H987" s="223"/>
    </row>
    <row r="988">
      <c r="A988" s="223"/>
      <c r="B988" s="223"/>
      <c r="C988" s="223"/>
      <c r="D988" s="223"/>
      <c r="E988" s="223"/>
      <c r="F988" s="223"/>
      <c r="G988" s="223"/>
      <c r="H988" s="223"/>
    </row>
    <row r="989">
      <c r="A989" s="223"/>
      <c r="B989" s="223"/>
      <c r="C989" s="223"/>
      <c r="D989" s="223"/>
      <c r="E989" s="223"/>
      <c r="F989" s="223"/>
      <c r="G989" s="223"/>
      <c r="H989" s="223"/>
    </row>
    <row r="990">
      <c r="A990" s="223"/>
      <c r="B990" s="223"/>
      <c r="C990" s="223"/>
      <c r="D990" s="223"/>
      <c r="E990" s="223"/>
      <c r="F990" s="223"/>
      <c r="G990" s="223"/>
      <c r="H990" s="223"/>
    </row>
    <row r="991">
      <c r="A991" s="223"/>
      <c r="B991" s="223"/>
      <c r="C991" s="223"/>
      <c r="D991" s="223"/>
      <c r="E991" s="223"/>
      <c r="F991" s="223"/>
      <c r="G991" s="223"/>
      <c r="H991" s="223"/>
    </row>
    <row r="992">
      <c r="A992" s="223"/>
      <c r="B992" s="223"/>
      <c r="C992" s="223"/>
      <c r="D992" s="223"/>
      <c r="E992" s="223"/>
      <c r="F992" s="223"/>
      <c r="G992" s="223"/>
      <c r="H992" s="223"/>
    </row>
    <row r="993">
      <c r="A993" s="223"/>
      <c r="B993" s="223"/>
      <c r="C993" s="223"/>
      <c r="D993" s="223"/>
      <c r="E993" s="223"/>
      <c r="F993" s="223"/>
      <c r="G993" s="223"/>
      <c r="H993" s="223"/>
    </row>
    <row r="994">
      <c r="A994" s="223"/>
      <c r="B994" s="223"/>
      <c r="C994" s="223"/>
      <c r="D994" s="223"/>
      <c r="E994" s="223"/>
      <c r="F994" s="223"/>
      <c r="G994" s="223"/>
      <c r="H994" s="223"/>
    </row>
    <row r="995">
      <c r="A995" s="223"/>
      <c r="B995" s="223"/>
      <c r="C995" s="223"/>
      <c r="D995" s="223"/>
      <c r="E995" s="223"/>
      <c r="F995" s="223"/>
      <c r="G995" s="223"/>
      <c r="H995" s="223"/>
    </row>
    <row r="996">
      <c r="A996" s="223"/>
      <c r="B996" s="223"/>
      <c r="C996" s="223"/>
      <c r="D996" s="223"/>
      <c r="E996" s="223"/>
      <c r="F996" s="223"/>
      <c r="G996" s="223"/>
      <c r="H996" s="223"/>
    </row>
    <row r="997">
      <c r="A997" s="223"/>
      <c r="B997" s="223"/>
      <c r="C997" s="223"/>
      <c r="D997" s="223"/>
      <c r="E997" s="223"/>
      <c r="F997" s="223"/>
      <c r="G997" s="223"/>
      <c r="H997" s="223"/>
    </row>
    <row r="998">
      <c r="A998" s="223"/>
      <c r="B998" s="223"/>
      <c r="C998" s="223"/>
      <c r="D998" s="223"/>
      <c r="E998" s="223"/>
      <c r="F998" s="223"/>
      <c r="G998" s="223"/>
      <c r="H998" s="223"/>
    </row>
  </sheetData>
  <conditionalFormatting sqref="E2:E186">
    <cfRule type="cellIs" dxfId="0" priority="1" operator="equal">
      <formula>"BAJA"</formula>
    </cfRule>
  </conditionalFormatting>
  <conditionalFormatting sqref="E2:E186">
    <cfRule type="cellIs" dxfId="11" priority="2" operator="equal">
      <formula>"MEDIA"</formula>
    </cfRule>
  </conditionalFormatting>
  <conditionalFormatting sqref="E2:E186">
    <cfRule type="cellIs" dxfId="12" priority="3" operator="equal">
      <formula>"ALTA"</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0"/>
    <col customWidth="1" min="2" max="2" width="13.75"/>
    <col customWidth="1" min="3" max="4" width="14.5"/>
    <col customWidth="1" min="5" max="5" width="10.25"/>
    <col customWidth="1" min="6" max="6" width="10.5"/>
    <col customWidth="1" min="7" max="7" width="72.63"/>
    <col customWidth="1" min="8" max="8" width="48.25"/>
  </cols>
  <sheetData>
    <row r="1">
      <c r="A1" s="56" t="s">
        <v>867</v>
      </c>
      <c r="B1" s="56" t="s">
        <v>1322</v>
      </c>
      <c r="C1" s="56" t="s">
        <v>1323</v>
      </c>
      <c r="D1" s="56" t="s">
        <v>1020</v>
      </c>
      <c r="E1" s="56" t="s">
        <v>1023</v>
      </c>
      <c r="F1" s="56" t="s">
        <v>1022</v>
      </c>
      <c r="G1" s="56" t="s">
        <v>1024</v>
      </c>
      <c r="H1" s="56" t="s">
        <v>1324</v>
      </c>
      <c r="I1" s="211"/>
      <c r="J1" s="211"/>
      <c r="K1" s="211"/>
      <c r="L1" s="77"/>
      <c r="M1" s="77"/>
      <c r="N1" s="77"/>
      <c r="O1" s="77"/>
      <c r="P1" s="77"/>
      <c r="Q1" s="77"/>
      <c r="R1" s="77"/>
      <c r="S1" s="77"/>
      <c r="T1" s="77"/>
      <c r="U1" s="77"/>
      <c r="V1" s="77"/>
      <c r="W1" s="77"/>
      <c r="X1" s="77"/>
      <c r="Y1" s="77"/>
      <c r="Z1" s="77"/>
      <c r="AA1" s="77"/>
      <c r="AB1" s="77"/>
      <c r="AC1" s="77"/>
      <c r="AD1" s="77"/>
      <c r="AE1" s="77"/>
    </row>
    <row r="2">
      <c r="A2" s="212" t="s">
        <v>1525</v>
      </c>
      <c r="B2" s="213">
        <v>45192.0</v>
      </c>
      <c r="C2" s="214"/>
      <c r="D2" s="214"/>
      <c r="E2" s="212" t="s">
        <v>1028</v>
      </c>
      <c r="F2" s="212"/>
      <c r="G2" s="212" t="s">
        <v>1526</v>
      </c>
      <c r="H2" s="212" t="s">
        <v>1526</v>
      </c>
    </row>
    <row r="3">
      <c r="A3" s="212" t="s">
        <v>1527</v>
      </c>
      <c r="B3" s="213">
        <v>45930.0</v>
      </c>
      <c r="C3" s="214">
        <v>0.2916666666666667</v>
      </c>
      <c r="D3" s="214">
        <v>0.375</v>
      </c>
      <c r="E3" s="212" t="s">
        <v>1028</v>
      </c>
      <c r="F3" s="212" t="s">
        <v>1056</v>
      </c>
      <c r="G3" s="212" t="s">
        <v>1528</v>
      </c>
      <c r="H3" s="212"/>
    </row>
    <row r="4">
      <c r="A4" s="212" t="s">
        <v>1529</v>
      </c>
      <c r="B4" s="213">
        <v>45930.0</v>
      </c>
      <c r="C4" s="214">
        <v>0.375</v>
      </c>
      <c r="D4" s="214">
        <v>0.5</v>
      </c>
      <c r="E4" s="212" t="s">
        <v>1028</v>
      </c>
      <c r="F4" s="212" t="s">
        <v>1056</v>
      </c>
      <c r="G4" s="212" t="s">
        <v>1530</v>
      </c>
      <c r="H4" s="212"/>
    </row>
    <row r="5" hidden="1">
      <c r="A5" s="212" t="s">
        <v>1531</v>
      </c>
      <c r="B5" s="213">
        <v>45929.0</v>
      </c>
      <c r="C5" s="214">
        <v>0.5</v>
      </c>
      <c r="D5" s="214">
        <v>0.5416666666666666</v>
      </c>
      <c r="E5" s="212" t="s">
        <v>1028</v>
      </c>
      <c r="F5" s="212" t="s">
        <v>1027</v>
      </c>
      <c r="G5" s="212" t="s">
        <v>1532</v>
      </c>
      <c r="H5" s="212"/>
    </row>
    <row r="6">
      <c r="A6" s="212" t="s">
        <v>1533</v>
      </c>
      <c r="B6" s="213">
        <v>45929.0</v>
      </c>
      <c r="C6" s="214">
        <v>0.0</v>
      </c>
      <c r="D6" s="214">
        <v>0.5416666666666666</v>
      </c>
      <c r="E6" s="212" t="s">
        <v>1028</v>
      </c>
      <c r="F6" s="212" t="s">
        <v>1027</v>
      </c>
      <c r="G6" s="212" t="s">
        <v>1532</v>
      </c>
      <c r="H6" s="212"/>
    </row>
    <row r="7">
      <c r="A7" s="212" t="s">
        <v>1534</v>
      </c>
      <c r="B7" s="213">
        <v>45930.0</v>
      </c>
      <c r="C7" s="214">
        <v>0.5</v>
      </c>
      <c r="D7" s="214">
        <v>0.5416666666666666</v>
      </c>
      <c r="E7" s="212" t="s">
        <v>1127</v>
      </c>
      <c r="F7" s="212"/>
      <c r="G7" s="212" t="s">
        <v>1532</v>
      </c>
      <c r="H7" s="212"/>
    </row>
    <row r="8">
      <c r="A8" s="212" t="s">
        <v>1535</v>
      </c>
      <c r="B8" s="213">
        <v>45930.0</v>
      </c>
      <c r="C8" s="214">
        <v>0.5416666666666666</v>
      </c>
      <c r="D8" s="214">
        <v>0.625</v>
      </c>
      <c r="E8" s="212" t="s">
        <v>1028</v>
      </c>
      <c r="F8" s="212" t="s">
        <v>1056</v>
      </c>
      <c r="G8" s="212" t="s">
        <v>1536</v>
      </c>
      <c r="H8" s="212"/>
    </row>
    <row r="9">
      <c r="A9" s="212" t="s">
        <v>1537</v>
      </c>
      <c r="B9" s="213">
        <v>45930.0</v>
      </c>
      <c r="C9" s="214">
        <v>0.625</v>
      </c>
      <c r="D9" s="214">
        <v>0.7083333333333334</v>
      </c>
      <c r="E9" s="212" t="s">
        <v>1028</v>
      </c>
      <c r="F9" s="212" t="s">
        <v>1056</v>
      </c>
      <c r="G9" s="212" t="s">
        <v>1538</v>
      </c>
      <c r="H9" s="212"/>
    </row>
    <row r="10">
      <c r="A10" s="212" t="s">
        <v>1539</v>
      </c>
      <c r="B10" s="213">
        <v>45930.0</v>
      </c>
      <c r="C10" s="214">
        <v>0.7083333333333334</v>
      </c>
      <c r="D10" s="214">
        <v>0.7916666666666666</v>
      </c>
      <c r="E10" s="212" t="s">
        <v>1028</v>
      </c>
      <c r="F10" s="212" t="s">
        <v>1056</v>
      </c>
      <c r="G10" s="212" t="s">
        <v>1540</v>
      </c>
      <c r="H10" s="212"/>
    </row>
    <row r="11">
      <c r="A11" s="212" t="s">
        <v>1541</v>
      </c>
      <c r="B11" s="213">
        <v>45932.0</v>
      </c>
      <c r="C11" s="214">
        <v>0.2916666666666667</v>
      </c>
      <c r="D11" s="214">
        <v>0.375</v>
      </c>
      <c r="E11" s="212" t="s">
        <v>1037</v>
      </c>
      <c r="F11" s="212" t="s">
        <v>1039</v>
      </c>
      <c r="G11" s="212" t="s">
        <v>1542</v>
      </c>
      <c r="H11" s="212"/>
    </row>
    <row r="12">
      <c r="A12" s="212" t="s">
        <v>1543</v>
      </c>
      <c r="B12" s="213">
        <v>45932.0</v>
      </c>
      <c r="C12" s="214">
        <v>0.375</v>
      </c>
      <c r="D12" s="214">
        <v>0.5</v>
      </c>
      <c r="E12" s="212" t="s">
        <v>1028</v>
      </c>
      <c r="F12" s="212" t="s">
        <v>1032</v>
      </c>
      <c r="G12" s="212" t="s">
        <v>1544</v>
      </c>
      <c r="H12" s="212"/>
    </row>
    <row r="13">
      <c r="A13" s="212" t="s">
        <v>1545</v>
      </c>
      <c r="B13" s="213">
        <v>45932.0</v>
      </c>
      <c r="C13" s="214">
        <v>0.5</v>
      </c>
      <c r="D13" s="214">
        <v>0.5416666666666666</v>
      </c>
      <c r="E13" s="212" t="s">
        <v>1037</v>
      </c>
      <c r="F13" s="212" t="s">
        <v>1367</v>
      </c>
      <c r="G13" s="212" t="s">
        <v>1532</v>
      </c>
      <c r="H13" s="212"/>
    </row>
    <row r="14">
      <c r="A14" s="212" t="s">
        <v>1546</v>
      </c>
      <c r="B14" s="213">
        <v>45932.0</v>
      </c>
      <c r="C14" s="214">
        <v>0.5416666666666666</v>
      </c>
      <c r="D14" s="214">
        <v>0.625</v>
      </c>
      <c r="E14" s="212" t="s">
        <v>1028</v>
      </c>
      <c r="F14" s="212" t="s">
        <v>1056</v>
      </c>
      <c r="G14" s="212" t="s">
        <v>1547</v>
      </c>
      <c r="H14" s="212"/>
    </row>
    <row r="15">
      <c r="A15" s="212" t="s">
        <v>1548</v>
      </c>
      <c r="B15" s="213">
        <v>45932.0</v>
      </c>
      <c r="C15" s="214">
        <v>0.625</v>
      </c>
      <c r="D15" s="214">
        <v>0.7083333333333334</v>
      </c>
      <c r="E15" s="212" t="s">
        <v>1028</v>
      </c>
      <c r="F15" s="212" t="s">
        <v>1056</v>
      </c>
      <c r="G15" s="212" t="s">
        <v>1549</v>
      </c>
      <c r="H15" s="212"/>
    </row>
    <row r="16">
      <c r="A16" s="212" t="s">
        <v>1550</v>
      </c>
      <c r="B16" s="213">
        <v>45932.0</v>
      </c>
      <c r="C16" s="214">
        <v>0.7083333333333334</v>
      </c>
      <c r="D16" s="214">
        <v>0.7916666666666666</v>
      </c>
      <c r="E16" s="212" t="s">
        <v>1037</v>
      </c>
      <c r="F16" s="212" t="s">
        <v>1039</v>
      </c>
      <c r="G16" s="212" t="s">
        <v>1551</v>
      </c>
      <c r="H16" s="212"/>
    </row>
    <row r="17">
      <c r="A17" s="212" t="s">
        <v>1552</v>
      </c>
      <c r="B17" s="213">
        <v>45952.0</v>
      </c>
      <c r="C17" s="214">
        <v>0.2916666666666667</v>
      </c>
      <c r="D17" s="214">
        <v>0.375</v>
      </c>
      <c r="E17" s="212" t="s">
        <v>1037</v>
      </c>
      <c r="F17" s="212" t="s">
        <v>1039</v>
      </c>
      <c r="G17" s="212" t="s">
        <v>1553</v>
      </c>
      <c r="H17" s="212"/>
    </row>
    <row r="18">
      <c r="A18" s="212" t="s">
        <v>1554</v>
      </c>
      <c r="B18" s="213">
        <v>45952.0</v>
      </c>
      <c r="C18" s="214">
        <v>0.375</v>
      </c>
      <c r="D18" s="214">
        <v>0.5</v>
      </c>
      <c r="E18" s="212" t="s">
        <v>1028</v>
      </c>
      <c r="F18" s="212" t="s">
        <v>1032</v>
      </c>
      <c r="G18" s="212" t="s">
        <v>1555</v>
      </c>
      <c r="H18" s="212"/>
    </row>
    <row r="19">
      <c r="A19" s="212" t="s">
        <v>1556</v>
      </c>
      <c r="B19" s="213">
        <v>45952.0</v>
      </c>
      <c r="C19" s="214">
        <v>0.5</v>
      </c>
      <c r="D19" s="214">
        <v>0.5416666666666666</v>
      </c>
      <c r="E19" s="212" t="s">
        <v>1037</v>
      </c>
      <c r="F19" s="212" t="s">
        <v>1056</v>
      </c>
      <c r="G19" s="212" t="s">
        <v>1532</v>
      </c>
      <c r="H19" s="212"/>
    </row>
    <row r="20">
      <c r="A20" s="212" t="s">
        <v>1557</v>
      </c>
      <c r="B20" s="213">
        <v>45952.0</v>
      </c>
      <c r="C20" s="214">
        <v>0.5416666666666666</v>
      </c>
      <c r="D20" s="214">
        <v>0.625</v>
      </c>
      <c r="E20" s="212" t="s">
        <v>1028</v>
      </c>
      <c r="F20" s="212" t="s">
        <v>1367</v>
      </c>
      <c r="G20" s="212" t="s">
        <v>1558</v>
      </c>
      <c r="H20" s="212"/>
    </row>
    <row r="21">
      <c r="A21" s="212" t="s">
        <v>1559</v>
      </c>
      <c r="B21" s="213">
        <v>45952.0</v>
      </c>
      <c r="C21" s="214">
        <v>0.625</v>
      </c>
      <c r="D21" s="214">
        <v>0.7083333333333334</v>
      </c>
      <c r="E21" s="212" t="s">
        <v>1028</v>
      </c>
      <c r="F21" s="212" t="s">
        <v>1036</v>
      </c>
      <c r="G21" s="212" t="s">
        <v>1560</v>
      </c>
      <c r="H21" s="212"/>
    </row>
    <row r="22">
      <c r="A22" s="212" t="s">
        <v>1561</v>
      </c>
      <c r="B22" s="213">
        <v>45952.0</v>
      </c>
      <c r="C22" s="214">
        <v>0.7083333333333334</v>
      </c>
      <c r="D22" s="214">
        <v>0.7916666666666666</v>
      </c>
      <c r="E22" s="212"/>
      <c r="F22" s="212" t="s">
        <v>1032</v>
      </c>
      <c r="G22" s="212" t="s">
        <v>1562</v>
      </c>
      <c r="H22" s="212"/>
    </row>
    <row r="23">
      <c r="A23" s="212" t="s">
        <v>1563</v>
      </c>
      <c r="B23" s="213">
        <v>45953.0</v>
      </c>
      <c r="C23" s="214">
        <v>0.2916666666666667</v>
      </c>
      <c r="D23" s="214">
        <v>0.375</v>
      </c>
      <c r="E23" s="212" t="s">
        <v>1037</v>
      </c>
      <c r="F23" s="212" t="s">
        <v>1039</v>
      </c>
      <c r="G23" s="212" t="s">
        <v>1564</v>
      </c>
      <c r="H23" s="212"/>
    </row>
    <row r="24">
      <c r="A24" s="212" t="s">
        <v>1565</v>
      </c>
      <c r="B24" s="213">
        <v>45953.0</v>
      </c>
      <c r="C24" s="214">
        <v>0.375</v>
      </c>
      <c r="D24" s="214">
        <v>0.5</v>
      </c>
      <c r="E24" s="212" t="s">
        <v>1127</v>
      </c>
      <c r="F24" s="212" t="s">
        <v>1032</v>
      </c>
      <c r="G24" s="212" t="s">
        <v>1566</v>
      </c>
      <c r="H24" s="212"/>
    </row>
    <row r="25">
      <c r="A25" s="212" t="s">
        <v>1567</v>
      </c>
      <c r="B25" s="213">
        <v>45953.0</v>
      </c>
      <c r="C25" s="214">
        <v>0.5</v>
      </c>
      <c r="D25" s="214">
        <v>0.5416666666666666</v>
      </c>
      <c r="E25" s="212" t="s">
        <v>1037</v>
      </c>
      <c r="F25" s="212" t="s">
        <v>1056</v>
      </c>
      <c r="G25" s="212" t="s">
        <v>1532</v>
      </c>
      <c r="H25" s="212"/>
    </row>
    <row r="26">
      <c r="A26" s="212" t="s">
        <v>1568</v>
      </c>
      <c r="B26" s="213">
        <v>45953.0</v>
      </c>
      <c r="C26" s="214">
        <v>0.5416666666666666</v>
      </c>
      <c r="D26" s="214">
        <v>0.625</v>
      </c>
      <c r="E26" s="212" t="s">
        <v>1028</v>
      </c>
      <c r="F26" s="212" t="s">
        <v>1036</v>
      </c>
      <c r="G26" s="212" t="s">
        <v>1569</v>
      </c>
      <c r="H26" s="212"/>
    </row>
    <row r="27">
      <c r="A27" s="212" t="s">
        <v>1570</v>
      </c>
      <c r="B27" s="213">
        <v>45953.0</v>
      </c>
      <c r="C27" s="214">
        <v>0.625</v>
      </c>
      <c r="D27" s="214">
        <v>0.7083333333333334</v>
      </c>
      <c r="E27" s="212" t="s">
        <v>1028</v>
      </c>
      <c r="F27" s="212" t="s">
        <v>1056</v>
      </c>
      <c r="G27" s="212"/>
      <c r="H27" s="212"/>
    </row>
    <row r="28">
      <c r="A28" s="212" t="s">
        <v>1571</v>
      </c>
      <c r="B28" s="213">
        <v>45953.0</v>
      </c>
      <c r="C28" s="214">
        <v>0.7083333333333334</v>
      </c>
      <c r="D28" s="214">
        <v>0.7916666666666666</v>
      </c>
      <c r="E28" s="212" t="s">
        <v>1028</v>
      </c>
      <c r="F28" s="212" t="s">
        <v>1027</v>
      </c>
      <c r="G28" s="212" t="s">
        <v>1572</v>
      </c>
      <c r="H28" s="212"/>
    </row>
    <row r="29">
      <c r="A29" s="212" t="s">
        <v>1573</v>
      </c>
      <c r="B29" s="213">
        <v>45953.0</v>
      </c>
      <c r="C29" s="214">
        <v>0.2916666666666667</v>
      </c>
      <c r="D29" s="214">
        <v>0.4166666666666667</v>
      </c>
      <c r="E29" s="212" t="s">
        <v>1037</v>
      </c>
      <c r="F29" s="212" t="s">
        <v>1056</v>
      </c>
      <c r="G29" s="212" t="s">
        <v>1574</v>
      </c>
      <c r="H29" s="212"/>
    </row>
    <row r="30">
      <c r="A30" s="212" t="s">
        <v>1575</v>
      </c>
      <c r="B30" s="213">
        <v>45954.0</v>
      </c>
      <c r="C30" s="214">
        <v>0.2916666666666667</v>
      </c>
      <c r="D30" s="214">
        <v>0.4166666666666667</v>
      </c>
      <c r="E30" s="212" t="s">
        <v>1037</v>
      </c>
      <c r="F30" s="212" t="s">
        <v>1032</v>
      </c>
      <c r="G30" s="212" t="s">
        <v>1576</v>
      </c>
      <c r="H30" s="212"/>
    </row>
    <row r="31">
      <c r="A31" s="212" t="s">
        <v>1577</v>
      </c>
      <c r="B31" s="213">
        <v>45954.0</v>
      </c>
      <c r="C31" s="214">
        <v>0.4166666666666667</v>
      </c>
      <c r="D31" s="214">
        <v>0.5</v>
      </c>
      <c r="E31" s="212" t="s">
        <v>1028</v>
      </c>
      <c r="F31" s="212" t="s">
        <v>1056</v>
      </c>
      <c r="G31" s="212" t="s">
        <v>1578</v>
      </c>
      <c r="H31" s="212"/>
    </row>
    <row r="32">
      <c r="A32" s="212" t="s">
        <v>1579</v>
      </c>
      <c r="B32" s="213">
        <v>45954.0</v>
      </c>
      <c r="C32" s="214">
        <v>0.5</v>
      </c>
      <c r="D32" s="214">
        <v>0.5416666666666666</v>
      </c>
      <c r="E32" s="212" t="s">
        <v>1037</v>
      </c>
      <c r="F32" s="212" t="s">
        <v>1039</v>
      </c>
      <c r="G32" s="212" t="s">
        <v>1532</v>
      </c>
      <c r="H32" s="212"/>
    </row>
    <row r="33">
      <c r="A33" s="212" t="s">
        <v>1580</v>
      </c>
      <c r="B33" s="213">
        <v>45954.0</v>
      </c>
      <c r="C33" s="214">
        <v>0.5416666666666666</v>
      </c>
      <c r="D33" s="214">
        <v>0.625</v>
      </c>
      <c r="E33" s="212" t="s">
        <v>1028</v>
      </c>
      <c r="F33" s="212" t="s">
        <v>1027</v>
      </c>
      <c r="G33" s="212" t="s">
        <v>1581</v>
      </c>
      <c r="H33" s="212"/>
    </row>
    <row r="34">
      <c r="A34" s="212" t="s">
        <v>1582</v>
      </c>
      <c r="B34" s="213">
        <v>45954.0</v>
      </c>
      <c r="C34" s="214">
        <v>0.625</v>
      </c>
      <c r="D34" s="214">
        <v>0.7083333333333334</v>
      </c>
      <c r="E34" s="212" t="s">
        <v>1028</v>
      </c>
      <c r="F34" s="212" t="s">
        <v>1367</v>
      </c>
      <c r="G34" s="212" t="s">
        <v>1583</v>
      </c>
      <c r="H34" s="212"/>
    </row>
    <row r="35">
      <c r="A35" s="212" t="s">
        <v>1584</v>
      </c>
      <c r="B35" s="213">
        <v>45954.0</v>
      </c>
      <c r="C35" s="214">
        <v>0.7083333333333334</v>
      </c>
      <c r="D35" s="214">
        <v>0.7916666666666666</v>
      </c>
      <c r="E35" s="212" t="s">
        <v>1037</v>
      </c>
      <c r="F35" s="212" t="s">
        <v>1027</v>
      </c>
      <c r="G35" s="212" t="s">
        <v>1585</v>
      </c>
      <c r="H35" s="212"/>
    </row>
    <row r="36">
      <c r="A36" s="212" t="s">
        <v>1586</v>
      </c>
      <c r="B36" s="213">
        <v>45958.0</v>
      </c>
      <c r="C36" s="214">
        <v>0.2916666666666667</v>
      </c>
      <c r="D36" s="214">
        <v>0.5</v>
      </c>
      <c r="E36" s="212" t="s">
        <v>1037</v>
      </c>
      <c r="F36" s="212"/>
      <c r="G36" s="212" t="s">
        <v>1587</v>
      </c>
      <c r="H36" s="212"/>
    </row>
    <row r="37">
      <c r="A37" s="212" t="s">
        <v>1588</v>
      </c>
      <c r="B37" s="213">
        <v>45958.0</v>
      </c>
      <c r="C37" s="214">
        <v>0.5</v>
      </c>
      <c r="D37" s="214">
        <v>0.5416666666666666</v>
      </c>
      <c r="E37" s="212" t="s">
        <v>1028</v>
      </c>
      <c r="F37" s="212" t="s">
        <v>1056</v>
      </c>
      <c r="G37" s="212" t="s">
        <v>1532</v>
      </c>
      <c r="H37" s="212"/>
    </row>
    <row r="38">
      <c r="A38" s="212" t="s">
        <v>1589</v>
      </c>
      <c r="B38" s="213">
        <v>45958.0</v>
      </c>
      <c r="C38" s="214">
        <v>0.5416666666666666</v>
      </c>
      <c r="D38" s="214">
        <v>0.625</v>
      </c>
      <c r="E38" s="212" t="s">
        <v>1028</v>
      </c>
      <c r="F38" s="212" t="s">
        <v>1032</v>
      </c>
      <c r="G38" s="212" t="s">
        <v>1590</v>
      </c>
      <c r="H38" s="212"/>
    </row>
    <row r="39">
      <c r="A39" s="212" t="s">
        <v>1591</v>
      </c>
      <c r="B39" s="213">
        <v>45958.0</v>
      </c>
      <c r="C39" s="214">
        <v>0.625</v>
      </c>
      <c r="D39" s="214">
        <v>0.7083333333333334</v>
      </c>
      <c r="E39" s="212" t="s">
        <v>1028</v>
      </c>
      <c r="F39" s="212" t="s">
        <v>1367</v>
      </c>
      <c r="G39" s="212" t="s">
        <v>1592</v>
      </c>
      <c r="H39" s="212"/>
    </row>
    <row r="40">
      <c r="A40" s="212" t="s">
        <v>1593</v>
      </c>
      <c r="B40" s="213">
        <v>45958.0</v>
      </c>
      <c r="C40" s="214">
        <v>0.7083333333333334</v>
      </c>
      <c r="D40" s="214">
        <v>0.7916666666666666</v>
      </c>
      <c r="E40" s="212" t="s">
        <v>1028</v>
      </c>
      <c r="F40" s="212" t="s">
        <v>1032</v>
      </c>
      <c r="G40" s="212" t="s">
        <v>1594</v>
      </c>
      <c r="H40" s="212"/>
    </row>
    <row r="41">
      <c r="A41" s="212" t="s">
        <v>1595</v>
      </c>
      <c r="B41" s="213">
        <v>45959.0</v>
      </c>
      <c r="C41" s="214">
        <v>0.2916666666666667</v>
      </c>
      <c r="D41" s="214">
        <v>0.4166666666666667</v>
      </c>
      <c r="E41" s="212" t="s">
        <v>1037</v>
      </c>
      <c r="F41" s="212" t="s">
        <v>1039</v>
      </c>
      <c r="G41" s="212" t="s">
        <v>1596</v>
      </c>
      <c r="H41" s="212"/>
    </row>
    <row r="42">
      <c r="A42" s="216" t="s">
        <v>1597</v>
      </c>
      <c r="B42" s="213">
        <v>45959.0</v>
      </c>
      <c r="C42" s="214">
        <v>0.4166666666666667</v>
      </c>
      <c r="D42" s="214">
        <v>0.5</v>
      </c>
      <c r="E42" s="212" t="s">
        <v>1028</v>
      </c>
      <c r="F42" s="212" t="s">
        <v>1032</v>
      </c>
      <c r="G42" s="212" t="s">
        <v>1598</v>
      </c>
      <c r="H42" s="212"/>
    </row>
    <row r="43">
      <c r="A43" s="212" t="s">
        <v>1599</v>
      </c>
      <c r="B43" s="213">
        <v>45959.0</v>
      </c>
      <c r="C43" s="214">
        <v>0.5</v>
      </c>
      <c r="D43" s="218">
        <v>0.5416666666666666</v>
      </c>
      <c r="E43" s="212" t="s">
        <v>1028</v>
      </c>
      <c r="F43" s="212" t="s">
        <v>1056</v>
      </c>
      <c r="G43" s="212" t="s">
        <v>1532</v>
      </c>
      <c r="H43" s="212"/>
    </row>
    <row r="44">
      <c r="A44" s="212" t="s">
        <v>1600</v>
      </c>
      <c r="B44" s="213">
        <v>45959.0</v>
      </c>
      <c r="C44" s="214">
        <v>0.5416666666666666</v>
      </c>
      <c r="D44" s="218">
        <v>0.6666666666666666</v>
      </c>
      <c r="E44" s="212" t="s">
        <v>1028</v>
      </c>
      <c r="F44" s="212" t="s">
        <v>1032</v>
      </c>
      <c r="G44" s="212" t="s">
        <v>1601</v>
      </c>
      <c r="H44" s="212"/>
    </row>
    <row r="45">
      <c r="A45" s="212" t="s">
        <v>1602</v>
      </c>
      <c r="B45" s="213">
        <v>45959.0</v>
      </c>
      <c r="C45" s="214">
        <v>0.6666666666666666</v>
      </c>
      <c r="D45" s="218">
        <v>0.75</v>
      </c>
      <c r="E45" s="212" t="s">
        <v>1037</v>
      </c>
      <c r="F45" s="212"/>
      <c r="G45" s="212" t="s">
        <v>1603</v>
      </c>
      <c r="H45" s="212"/>
    </row>
    <row r="46">
      <c r="A46" s="212" t="s">
        <v>1604</v>
      </c>
      <c r="B46" s="213">
        <v>45959.0</v>
      </c>
      <c r="C46" s="214">
        <v>0.75</v>
      </c>
      <c r="D46" s="214">
        <v>0.7916666666666666</v>
      </c>
      <c r="E46" s="212" t="s">
        <v>1028</v>
      </c>
      <c r="F46" s="212" t="s">
        <v>1039</v>
      </c>
      <c r="G46" s="212" t="s">
        <v>1605</v>
      </c>
      <c r="H46" s="212"/>
    </row>
    <row r="47">
      <c r="A47" s="212"/>
      <c r="B47" s="213"/>
      <c r="C47" s="214"/>
      <c r="D47" s="214"/>
      <c r="E47" s="212"/>
      <c r="F47" s="212"/>
      <c r="G47" s="212"/>
      <c r="H47" s="217"/>
    </row>
    <row r="48">
      <c r="A48" s="212"/>
      <c r="B48" s="213"/>
      <c r="C48" s="214"/>
      <c r="D48" s="214"/>
      <c r="E48" s="212"/>
      <c r="F48" s="212"/>
      <c r="G48" s="212"/>
      <c r="H48" s="217"/>
    </row>
    <row r="49">
      <c r="A49" s="212"/>
      <c r="B49" s="213"/>
      <c r="C49" s="214"/>
      <c r="D49" s="214"/>
      <c r="E49" s="212"/>
      <c r="F49" s="212"/>
      <c r="G49" s="212"/>
      <c r="H49" s="217"/>
    </row>
    <row r="50">
      <c r="A50" s="212"/>
      <c r="B50" s="219"/>
      <c r="C50" s="214"/>
      <c r="D50" s="214"/>
      <c r="E50" s="212"/>
      <c r="F50" s="212"/>
      <c r="G50" s="212"/>
      <c r="H50" s="217"/>
    </row>
    <row r="51">
      <c r="A51" s="212"/>
      <c r="B51" s="213"/>
      <c r="C51" s="214"/>
      <c r="D51" s="214"/>
      <c r="E51" s="212"/>
      <c r="F51" s="212"/>
      <c r="G51" s="212"/>
      <c r="H51" s="217"/>
    </row>
    <row r="52">
      <c r="A52" s="212"/>
      <c r="B52" s="219"/>
      <c r="C52" s="214"/>
      <c r="D52" s="214"/>
      <c r="E52" s="212"/>
      <c r="F52" s="212"/>
      <c r="G52" s="212"/>
      <c r="H52" s="217"/>
    </row>
    <row r="53">
      <c r="A53" s="212"/>
      <c r="B53" s="213"/>
      <c r="C53" s="214"/>
      <c r="D53" s="214"/>
      <c r="E53" s="212"/>
      <c r="F53" s="212"/>
      <c r="G53" s="212"/>
      <c r="H53" s="217"/>
    </row>
    <row r="54">
      <c r="A54" s="212"/>
      <c r="B54" s="213"/>
      <c r="C54" s="214"/>
      <c r="D54" s="214"/>
      <c r="E54" s="212"/>
      <c r="F54" s="212"/>
      <c r="G54" s="212"/>
      <c r="H54" s="217"/>
    </row>
    <row r="55">
      <c r="A55" s="212"/>
      <c r="B55" s="213"/>
      <c r="C55" s="214"/>
      <c r="D55" s="214"/>
      <c r="E55" s="212"/>
      <c r="F55" s="212"/>
      <c r="G55" s="212"/>
      <c r="H55" s="217"/>
    </row>
    <row r="56">
      <c r="A56" s="212"/>
      <c r="B56" s="213"/>
      <c r="C56" s="214"/>
      <c r="D56" s="214"/>
      <c r="E56" s="212"/>
      <c r="F56" s="212"/>
      <c r="G56" s="212"/>
      <c r="H56" s="217"/>
    </row>
    <row r="57">
      <c r="A57" s="212"/>
      <c r="B57" s="213"/>
      <c r="C57" s="214"/>
      <c r="D57" s="214"/>
      <c r="E57" s="212"/>
      <c r="F57" s="212"/>
      <c r="G57" s="212"/>
      <c r="H57" s="217"/>
    </row>
    <row r="58">
      <c r="A58" s="212"/>
      <c r="B58" s="213"/>
      <c r="C58" s="214"/>
      <c r="D58" s="214"/>
      <c r="E58" s="212"/>
      <c r="F58" s="212"/>
      <c r="G58" s="212"/>
      <c r="H58" s="217"/>
    </row>
    <row r="59">
      <c r="A59" s="212"/>
      <c r="B59" s="213"/>
      <c r="C59" s="214"/>
      <c r="D59" s="214"/>
      <c r="E59" s="212"/>
      <c r="F59" s="212"/>
      <c r="G59" s="212"/>
      <c r="H59" s="217"/>
    </row>
    <row r="60">
      <c r="A60" s="212"/>
      <c r="B60" s="213"/>
      <c r="C60" s="214"/>
      <c r="D60" s="214"/>
      <c r="E60" s="212"/>
      <c r="F60" s="212"/>
      <c r="G60" s="212"/>
      <c r="H60" s="217"/>
    </row>
    <row r="61">
      <c r="A61" s="212"/>
      <c r="B61" s="213"/>
      <c r="C61" s="214"/>
      <c r="D61" s="214"/>
      <c r="E61" s="212"/>
      <c r="F61" s="212"/>
      <c r="G61" s="212"/>
      <c r="H61" s="217"/>
    </row>
    <row r="62">
      <c r="A62" s="212"/>
      <c r="B62" s="213"/>
      <c r="C62" s="214"/>
      <c r="D62" s="214"/>
      <c r="E62" s="212"/>
      <c r="F62" s="212"/>
      <c r="G62" s="212"/>
      <c r="H62" s="217"/>
    </row>
    <row r="63">
      <c r="A63" s="212"/>
      <c r="B63" s="213"/>
      <c r="C63" s="214"/>
      <c r="D63" s="214"/>
      <c r="E63" s="212"/>
      <c r="F63" s="212"/>
      <c r="G63" s="212"/>
      <c r="H63" s="217"/>
    </row>
    <row r="64">
      <c r="A64" s="212"/>
      <c r="B64" s="213"/>
      <c r="C64" s="214"/>
      <c r="D64" s="214"/>
      <c r="E64" s="212"/>
      <c r="F64" s="212"/>
      <c r="G64" s="212"/>
      <c r="H64" s="217"/>
    </row>
    <row r="65">
      <c r="A65" s="212"/>
      <c r="B65" s="213"/>
      <c r="C65" s="214"/>
      <c r="D65" s="214"/>
      <c r="E65" s="212"/>
      <c r="F65" s="212"/>
      <c r="G65" s="212"/>
      <c r="H65" s="217"/>
    </row>
    <row r="66">
      <c r="A66" s="212"/>
      <c r="B66" s="219"/>
      <c r="C66" s="214"/>
      <c r="D66" s="214"/>
      <c r="E66" s="212"/>
      <c r="F66" s="212"/>
      <c r="G66" s="212"/>
      <c r="H66" s="212"/>
    </row>
    <row r="67">
      <c r="A67" s="212"/>
      <c r="B67" s="213"/>
      <c r="C67" s="214"/>
      <c r="D67" s="214"/>
      <c r="E67" s="212"/>
      <c r="F67" s="212"/>
      <c r="G67" s="212"/>
      <c r="H67" s="217"/>
    </row>
    <row r="68">
      <c r="A68" s="212"/>
      <c r="B68" s="213"/>
      <c r="C68" s="214"/>
      <c r="D68" s="214"/>
      <c r="E68" s="212"/>
      <c r="F68" s="212"/>
      <c r="G68" s="212"/>
      <c r="H68" s="217"/>
    </row>
    <row r="69">
      <c r="A69" s="212"/>
      <c r="B69" s="213"/>
      <c r="C69" s="214"/>
      <c r="D69" s="214"/>
      <c r="E69" s="212"/>
      <c r="F69" s="212"/>
      <c r="G69" s="212"/>
      <c r="H69" s="217"/>
    </row>
    <row r="70">
      <c r="A70" s="212"/>
      <c r="B70" s="219"/>
      <c r="C70" s="214"/>
      <c r="D70" s="214"/>
      <c r="E70" s="212"/>
      <c r="F70" s="212"/>
      <c r="G70" s="212"/>
      <c r="H70" s="217"/>
    </row>
    <row r="71">
      <c r="A71" s="212"/>
      <c r="B71" s="213"/>
      <c r="C71" s="214"/>
      <c r="D71" s="214"/>
      <c r="E71" s="212"/>
      <c r="F71" s="212"/>
      <c r="G71" s="212"/>
      <c r="H71" s="217"/>
    </row>
    <row r="72">
      <c r="A72" s="212"/>
      <c r="B72" s="213"/>
      <c r="C72" s="214"/>
      <c r="D72" s="214"/>
      <c r="E72" s="212"/>
      <c r="F72" s="212"/>
      <c r="G72" s="212"/>
      <c r="H72" s="212"/>
    </row>
    <row r="73">
      <c r="A73" s="212"/>
      <c r="B73" s="213"/>
      <c r="C73" s="214"/>
      <c r="D73" s="214"/>
      <c r="E73" s="212"/>
      <c r="F73" s="212"/>
      <c r="G73" s="212"/>
      <c r="H73" s="212"/>
    </row>
    <row r="74">
      <c r="A74" s="212"/>
      <c r="B74" s="213"/>
      <c r="C74" s="214"/>
      <c r="D74" s="214"/>
      <c r="E74" s="212"/>
      <c r="F74" s="212"/>
      <c r="G74" s="212"/>
      <c r="H74" s="212"/>
    </row>
    <row r="75">
      <c r="A75" s="212"/>
      <c r="B75" s="213"/>
      <c r="C75" s="214"/>
      <c r="D75" s="214"/>
      <c r="E75" s="212"/>
      <c r="F75" s="212"/>
      <c r="G75" s="212"/>
      <c r="H75" s="212"/>
    </row>
    <row r="76">
      <c r="A76" s="212"/>
      <c r="B76" s="213"/>
      <c r="C76" s="214"/>
      <c r="D76" s="214"/>
      <c r="E76" s="212"/>
      <c r="F76" s="212"/>
      <c r="G76" s="212"/>
      <c r="H76" s="212"/>
    </row>
    <row r="77">
      <c r="A77" s="212"/>
      <c r="B77" s="213"/>
      <c r="C77" s="214"/>
      <c r="D77" s="218"/>
      <c r="E77" s="212"/>
      <c r="F77" s="212"/>
      <c r="G77" s="212"/>
      <c r="H77" s="212"/>
    </row>
    <row r="78">
      <c r="A78" s="212"/>
      <c r="B78" s="213"/>
      <c r="C78" s="214"/>
      <c r="D78" s="218"/>
      <c r="E78" s="212"/>
      <c r="F78" s="212"/>
      <c r="G78" s="212"/>
      <c r="H78" s="212"/>
    </row>
    <row r="79">
      <c r="A79" s="212"/>
      <c r="B79" s="213"/>
      <c r="C79" s="214"/>
      <c r="D79" s="218"/>
      <c r="E79" s="217"/>
      <c r="F79" s="212"/>
      <c r="G79" s="212"/>
      <c r="H79" s="212"/>
    </row>
    <row r="80">
      <c r="A80" s="212"/>
      <c r="B80" s="213"/>
      <c r="C80" s="214"/>
      <c r="D80" s="214"/>
      <c r="E80" s="212"/>
      <c r="F80" s="212"/>
      <c r="G80" s="212"/>
      <c r="H80" s="212"/>
    </row>
    <row r="81">
      <c r="A81" s="212"/>
      <c r="B81" s="213"/>
      <c r="C81" s="214"/>
      <c r="D81" s="217"/>
      <c r="E81" s="212"/>
      <c r="F81" s="212"/>
      <c r="G81" s="212"/>
      <c r="H81" s="212"/>
    </row>
    <row r="82">
      <c r="A82" s="212"/>
      <c r="B82" s="213"/>
      <c r="C82" s="214"/>
      <c r="D82" s="214"/>
      <c r="E82" s="212"/>
      <c r="F82" s="212"/>
      <c r="G82" s="212"/>
      <c r="H82" s="212"/>
    </row>
    <row r="83">
      <c r="A83" s="212"/>
      <c r="B83" s="213"/>
      <c r="C83" s="214"/>
      <c r="D83" s="214"/>
      <c r="E83" s="212"/>
      <c r="F83" s="212"/>
      <c r="G83" s="212"/>
      <c r="H83" s="212"/>
    </row>
    <row r="84">
      <c r="A84" s="212"/>
      <c r="B84" s="213"/>
      <c r="C84" s="214"/>
      <c r="D84" s="214"/>
      <c r="E84" s="212"/>
      <c r="F84" s="212"/>
      <c r="G84" s="212"/>
      <c r="H84" s="212"/>
    </row>
    <row r="85">
      <c r="A85" s="212"/>
      <c r="B85" s="213"/>
      <c r="C85" s="214"/>
      <c r="D85" s="214"/>
      <c r="E85" s="212"/>
      <c r="F85" s="212"/>
      <c r="G85" s="212"/>
      <c r="H85" s="212"/>
    </row>
    <row r="86">
      <c r="A86" s="212"/>
      <c r="B86" s="213"/>
      <c r="C86" s="214"/>
      <c r="D86" s="214"/>
      <c r="E86" s="212"/>
      <c r="F86" s="212"/>
      <c r="G86" s="212"/>
      <c r="H86" s="212"/>
    </row>
    <row r="87">
      <c r="A87" s="212"/>
      <c r="B87" s="213"/>
      <c r="C87" s="214"/>
      <c r="D87" s="214"/>
      <c r="E87" s="212"/>
      <c r="F87" s="212"/>
      <c r="G87" s="212"/>
      <c r="H87" s="212"/>
    </row>
    <row r="88">
      <c r="A88" s="212"/>
      <c r="B88" s="213"/>
      <c r="C88" s="214"/>
      <c r="D88" s="214"/>
      <c r="E88" s="212"/>
      <c r="F88" s="212"/>
      <c r="G88" s="212"/>
      <c r="H88" s="212"/>
    </row>
    <row r="89">
      <c r="A89" s="212"/>
      <c r="B89" s="213"/>
      <c r="C89" s="214"/>
      <c r="D89" s="214"/>
      <c r="E89" s="212"/>
      <c r="F89" s="212"/>
      <c r="G89" s="212"/>
      <c r="H89" s="212"/>
    </row>
    <row r="90">
      <c r="A90" s="212"/>
      <c r="B90" s="213"/>
      <c r="C90" s="214"/>
      <c r="D90" s="214"/>
      <c r="E90" s="212"/>
      <c r="F90" s="212"/>
      <c r="G90" s="212"/>
      <c r="H90" s="212"/>
    </row>
    <row r="91">
      <c r="A91" s="212"/>
      <c r="B91" s="213"/>
      <c r="C91" s="214"/>
      <c r="D91" s="214"/>
      <c r="E91" s="212"/>
      <c r="F91" s="212"/>
      <c r="G91" s="212"/>
      <c r="H91" s="212"/>
    </row>
    <row r="92">
      <c r="A92" s="212"/>
      <c r="B92" s="213"/>
      <c r="C92" s="214"/>
      <c r="D92" s="214"/>
      <c r="E92" s="212"/>
      <c r="F92" s="212"/>
      <c r="G92" s="212"/>
      <c r="H92" s="212"/>
    </row>
    <row r="93">
      <c r="A93" s="212"/>
      <c r="B93" s="213"/>
      <c r="C93" s="214"/>
      <c r="D93" s="214"/>
      <c r="E93" s="217"/>
      <c r="F93" s="212"/>
      <c r="G93" s="212"/>
      <c r="H93" s="212"/>
    </row>
    <row r="94">
      <c r="A94" s="212"/>
      <c r="B94" s="213"/>
      <c r="C94" s="214"/>
      <c r="D94" s="214"/>
      <c r="E94" s="212"/>
      <c r="F94" s="212"/>
      <c r="G94" s="212"/>
      <c r="H94" s="212"/>
    </row>
    <row r="95">
      <c r="A95" s="212"/>
      <c r="B95" s="213"/>
      <c r="C95" s="214"/>
      <c r="D95" s="214"/>
      <c r="E95" s="212"/>
      <c r="F95" s="212"/>
      <c r="G95" s="212"/>
      <c r="H95" s="212"/>
    </row>
    <row r="96">
      <c r="A96" s="212"/>
      <c r="B96" s="213"/>
      <c r="C96" s="214"/>
      <c r="D96" s="214"/>
      <c r="E96" s="212"/>
      <c r="F96" s="212"/>
      <c r="G96" s="212"/>
      <c r="H96" s="212"/>
    </row>
    <row r="97">
      <c r="A97" s="212"/>
      <c r="B97" s="213"/>
      <c r="C97" s="214"/>
      <c r="D97" s="214"/>
      <c r="E97" s="212"/>
      <c r="F97" s="212"/>
      <c r="G97" s="212"/>
      <c r="H97" s="212"/>
    </row>
    <row r="98">
      <c r="A98" s="212"/>
      <c r="B98" s="213"/>
      <c r="C98" s="214"/>
      <c r="D98" s="214"/>
      <c r="E98" s="212"/>
      <c r="F98" s="212"/>
      <c r="G98" s="212"/>
      <c r="H98" s="212"/>
    </row>
    <row r="99">
      <c r="A99" s="212"/>
      <c r="B99" s="213"/>
      <c r="C99" s="214"/>
      <c r="D99" s="214"/>
      <c r="E99" s="212"/>
      <c r="F99" s="212"/>
      <c r="G99" s="212"/>
      <c r="H99" s="212"/>
    </row>
    <row r="100">
      <c r="A100" s="212"/>
      <c r="B100" s="213"/>
      <c r="C100" s="214"/>
      <c r="D100" s="214"/>
      <c r="E100" s="212"/>
      <c r="F100" s="212"/>
      <c r="G100" s="212"/>
      <c r="H100" s="212"/>
    </row>
    <row r="101">
      <c r="A101" s="212"/>
      <c r="B101" s="213"/>
      <c r="C101" s="214"/>
      <c r="D101" s="214"/>
      <c r="E101" s="212"/>
      <c r="F101" s="212"/>
      <c r="G101" s="212"/>
      <c r="H101" s="212"/>
    </row>
    <row r="102">
      <c r="A102" s="212"/>
      <c r="B102" s="213"/>
      <c r="C102" s="214"/>
      <c r="D102" s="214"/>
      <c r="E102" s="212"/>
      <c r="F102" s="212"/>
      <c r="G102" s="212"/>
      <c r="H102" s="212"/>
    </row>
    <row r="103">
      <c r="A103" s="212"/>
      <c r="B103" s="213"/>
      <c r="C103" s="214"/>
      <c r="D103" s="214"/>
      <c r="E103" s="212"/>
      <c r="F103" s="212"/>
      <c r="G103" s="212"/>
      <c r="H103" s="212"/>
    </row>
    <row r="104">
      <c r="A104" s="212"/>
      <c r="B104" s="213"/>
      <c r="C104" s="214"/>
      <c r="D104" s="214"/>
      <c r="E104" s="212"/>
      <c r="F104" s="212"/>
      <c r="G104" s="212"/>
      <c r="H104" s="212"/>
    </row>
    <row r="105">
      <c r="A105" s="212"/>
      <c r="B105" s="213"/>
      <c r="C105" s="214"/>
      <c r="D105" s="214"/>
      <c r="E105" s="212"/>
      <c r="F105" s="212"/>
      <c r="G105" s="212"/>
      <c r="H105" s="212"/>
    </row>
    <row r="106">
      <c r="A106" s="212"/>
      <c r="B106" s="213"/>
      <c r="C106" s="214"/>
      <c r="D106" s="214"/>
      <c r="E106" s="212"/>
      <c r="F106" s="212"/>
      <c r="G106" s="212"/>
      <c r="H106" s="212"/>
    </row>
    <row r="107">
      <c r="A107" s="212"/>
      <c r="B107" s="213"/>
      <c r="C107" s="214"/>
      <c r="D107" s="214"/>
      <c r="E107" s="212"/>
      <c r="F107" s="212"/>
      <c r="G107" s="212"/>
      <c r="H107" s="212"/>
    </row>
    <row r="108">
      <c r="A108" s="212"/>
      <c r="B108" s="213"/>
      <c r="C108" s="214"/>
      <c r="D108" s="214"/>
      <c r="E108" s="212"/>
      <c r="F108" s="212"/>
      <c r="G108" s="212"/>
      <c r="H108" s="212"/>
    </row>
    <row r="109">
      <c r="A109" s="212"/>
      <c r="B109" s="213"/>
      <c r="C109" s="214"/>
      <c r="D109" s="214"/>
      <c r="E109" s="212"/>
      <c r="F109" s="212"/>
      <c r="G109" s="212"/>
      <c r="H109" s="212"/>
    </row>
    <row r="110">
      <c r="A110" s="212"/>
      <c r="B110" s="213"/>
      <c r="C110" s="214"/>
      <c r="D110" s="214"/>
      <c r="E110" s="212"/>
      <c r="F110" s="212"/>
      <c r="G110" s="212"/>
      <c r="H110" s="217"/>
    </row>
    <row r="111">
      <c r="A111" s="212"/>
      <c r="B111" s="213"/>
      <c r="C111" s="214"/>
      <c r="D111" s="214"/>
      <c r="E111" s="212"/>
      <c r="F111" s="212"/>
      <c r="G111" s="212"/>
      <c r="H111" s="217"/>
    </row>
    <row r="112">
      <c r="A112" s="212"/>
      <c r="B112" s="213"/>
      <c r="C112" s="214"/>
      <c r="D112" s="214"/>
      <c r="E112" s="212"/>
      <c r="F112" s="212"/>
      <c r="G112" s="212"/>
      <c r="H112" s="217"/>
    </row>
    <row r="113">
      <c r="A113" s="212"/>
      <c r="B113" s="213"/>
      <c r="C113" s="214"/>
      <c r="D113" s="214"/>
      <c r="E113" s="212"/>
      <c r="F113" s="212"/>
      <c r="G113" s="212"/>
      <c r="H113" s="212"/>
    </row>
    <row r="114">
      <c r="A114" s="212"/>
      <c r="B114" s="213"/>
      <c r="C114" s="214"/>
      <c r="D114" s="214"/>
      <c r="E114" s="212"/>
      <c r="F114" s="212"/>
      <c r="G114" s="212"/>
      <c r="H114" s="212"/>
    </row>
    <row r="115">
      <c r="A115" s="212"/>
      <c r="B115" s="213"/>
      <c r="C115" s="214"/>
      <c r="D115" s="214"/>
      <c r="E115" s="212"/>
      <c r="F115" s="212"/>
      <c r="G115" s="212"/>
      <c r="H115" s="212"/>
    </row>
    <row r="116">
      <c r="A116" s="212"/>
      <c r="B116" s="213"/>
      <c r="C116" s="214"/>
      <c r="D116" s="214"/>
      <c r="E116" s="212"/>
      <c r="F116" s="212"/>
      <c r="G116" s="212"/>
      <c r="H116" s="212"/>
    </row>
    <row r="117">
      <c r="A117" s="212"/>
      <c r="B117" s="213"/>
      <c r="C117" s="214"/>
      <c r="D117" s="214"/>
      <c r="E117" s="212"/>
      <c r="F117" s="212"/>
      <c r="G117" s="212"/>
      <c r="H117" s="217"/>
    </row>
    <row r="118">
      <c r="A118" s="212"/>
      <c r="B118" s="213"/>
      <c r="C118" s="214"/>
      <c r="D118" s="214"/>
      <c r="E118" s="212"/>
      <c r="F118" s="212"/>
      <c r="G118" s="212"/>
      <c r="H118" s="217"/>
    </row>
    <row r="119">
      <c r="A119" s="212"/>
      <c r="B119" s="213"/>
      <c r="C119" s="214"/>
      <c r="D119" s="214"/>
      <c r="E119" s="212"/>
      <c r="F119" s="212"/>
      <c r="G119" s="212"/>
      <c r="H119" s="212"/>
    </row>
    <row r="120">
      <c r="A120" s="212"/>
      <c r="B120" s="213"/>
      <c r="C120" s="214"/>
      <c r="D120" s="214"/>
      <c r="E120" s="212"/>
      <c r="F120" s="212"/>
      <c r="G120" s="212"/>
      <c r="H120" s="212"/>
    </row>
    <row r="121">
      <c r="A121" s="212"/>
      <c r="B121" s="213"/>
      <c r="C121" s="214"/>
      <c r="D121" s="214"/>
      <c r="E121" s="212"/>
      <c r="F121" s="212"/>
      <c r="G121" s="212"/>
      <c r="H121" s="212"/>
    </row>
    <row r="122">
      <c r="A122" s="212"/>
      <c r="B122" s="213"/>
      <c r="C122" s="214"/>
      <c r="D122" s="214"/>
      <c r="E122" s="212"/>
      <c r="F122" s="212"/>
      <c r="G122" s="212"/>
      <c r="H122" s="212"/>
    </row>
    <row r="123">
      <c r="A123" s="212"/>
      <c r="B123" s="213"/>
      <c r="C123" s="214"/>
      <c r="D123" s="214"/>
      <c r="E123" s="212"/>
      <c r="F123" s="212"/>
      <c r="G123" s="212"/>
      <c r="H123" s="212"/>
    </row>
    <row r="124">
      <c r="A124" s="217"/>
      <c r="B124" s="217"/>
      <c r="C124" s="217"/>
      <c r="D124" s="217"/>
      <c r="E124" s="217"/>
      <c r="F124" s="217"/>
      <c r="G124" s="217"/>
      <c r="H124" s="217"/>
    </row>
    <row r="125">
      <c r="A125" s="217"/>
      <c r="B125" s="217"/>
      <c r="C125" s="217"/>
      <c r="D125" s="217"/>
      <c r="E125" s="217"/>
      <c r="F125" s="217"/>
      <c r="G125" s="217"/>
      <c r="H125" s="217"/>
    </row>
    <row r="126">
      <c r="A126" s="217"/>
      <c r="B126" s="217"/>
      <c r="C126" s="217"/>
      <c r="D126" s="217"/>
      <c r="E126" s="217"/>
      <c r="F126" s="217"/>
      <c r="G126" s="217"/>
      <c r="H126" s="217"/>
    </row>
    <row r="127">
      <c r="A127" s="217"/>
      <c r="B127" s="217"/>
      <c r="C127" s="217"/>
      <c r="D127" s="217"/>
      <c r="E127" s="217"/>
      <c r="F127" s="217"/>
      <c r="G127" s="217"/>
      <c r="H127" s="217"/>
    </row>
    <row r="128">
      <c r="A128" s="217"/>
      <c r="B128" s="217"/>
      <c r="C128" s="217"/>
      <c r="D128" s="217"/>
      <c r="E128" s="217"/>
      <c r="F128" s="217"/>
      <c r="G128" s="217"/>
      <c r="H128" s="217"/>
    </row>
    <row r="129">
      <c r="A129" s="217"/>
      <c r="B129" s="217"/>
      <c r="C129" s="217"/>
      <c r="D129" s="217"/>
      <c r="E129" s="217"/>
      <c r="F129" s="217"/>
      <c r="G129" s="217"/>
      <c r="H129" s="217"/>
    </row>
    <row r="130">
      <c r="A130" s="217"/>
      <c r="B130" s="217"/>
      <c r="C130" s="217"/>
      <c r="D130" s="217"/>
      <c r="E130" s="217"/>
      <c r="F130" s="217"/>
      <c r="G130" s="217"/>
      <c r="H130" s="217"/>
    </row>
    <row r="131">
      <c r="A131" s="217"/>
      <c r="B131" s="217"/>
      <c r="C131" s="217"/>
      <c r="D131" s="217"/>
      <c r="E131" s="217"/>
      <c r="F131" s="217"/>
      <c r="G131" s="217"/>
      <c r="H131" s="217"/>
    </row>
    <row r="132">
      <c r="A132" s="217"/>
      <c r="B132" s="217"/>
      <c r="C132" s="217"/>
      <c r="D132" s="217"/>
      <c r="E132" s="217"/>
      <c r="F132" s="217"/>
      <c r="G132" s="217"/>
      <c r="H132" s="217"/>
    </row>
    <row r="133">
      <c r="A133" s="217"/>
      <c r="B133" s="217"/>
      <c r="C133" s="217"/>
      <c r="D133" s="217"/>
      <c r="E133" s="217"/>
      <c r="F133" s="217"/>
      <c r="G133" s="217"/>
      <c r="H133" s="217"/>
    </row>
    <row r="134">
      <c r="A134" s="217"/>
      <c r="B134" s="217"/>
      <c r="C134" s="217"/>
      <c r="D134" s="217"/>
      <c r="E134" s="217"/>
      <c r="F134" s="217"/>
      <c r="G134" s="217"/>
      <c r="H134" s="217"/>
    </row>
    <row r="135">
      <c r="A135" s="217"/>
      <c r="B135" s="217"/>
      <c r="C135" s="217"/>
      <c r="D135" s="217"/>
      <c r="E135" s="217"/>
      <c r="F135" s="217"/>
      <c r="G135" s="217"/>
      <c r="H135" s="217"/>
    </row>
    <row r="136">
      <c r="A136" s="217"/>
      <c r="B136" s="217"/>
      <c r="C136" s="217"/>
      <c r="D136" s="217"/>
      <c r="E136" s="217"/>
      <c r="F136" s="217"/>
      <c r="G136" s="217"/>
      <c r="H136" s="217"/>
    </row>
    <row r="137">
      <c r="A137" s="217"/>
      <c r="B137" s="217"/>
      <c r="C137" s="217"/>
      <c r="D137" s="217"/>
      <c r="E137" s="217"/>
      <c r="F137" s="217"/>
      <c r="G137" s="217"/>
      <c r="H137" s="217"/>
    </row>
    <row r="138">
      <c r="A138" s="217"/>
      <c r="B138" s="217"/>
      <c r="C138" s="217"/>
      <c r="D138" s="217"/>
      <c r="E138" s="217"/>
      <c r="F138" s="217"/>
      <c r="G138" s="217"/>
      <c r="H138" s="217"/>
    </row>
    <row r="139">
      <c r="A139" s="217"/>
      <c r="B139" s="217"/>
      <c r="C139" s="217"/>
      <c r="D139" s="217"/>
      <c r="E139" s="217"/>
      <c r="F139" s="217"/>
      <c r="G139" s="217"/>
      <c r="H139" s="217"/>
    </row>
    <row r="140">
      <c r="A140" s="217"/>
      <c r="B140" s="217"/>
      <c r="C140" s="217"/>
      <c r="D140" s="217"/>
      <c r="E140" s="217"/>
      <c r="F140" s="217"/>
      <c r="G140" s="217"/>
      <c r="H140" s="217"/>
    </row>
    <row r="141">
      <c r="A141" s="217"/>
      <c r="B141" s="217"/>
      <c r="C141" s="217"/>
      <c r="D141" s="217"/>
      <c r="E141" s="217"/>
      <c r="F141" s="217"/>
      <c r="G141" s="217"/>
      <c r="H141" s="217"/>
    </row>
    <row r="142">
      <c r="A142" s="223"/>
      <c r="B142" s="223"/>
      <c r="C142" s="223"/>
      <c r="D142" s="223"/>
      <c r="E142" s="223"/>
      <c r="F142" s="223"/>
      <c r="G142" s="223"/>
      <c r="H142" s="223"/>
    </row>
    <row r="143">
      <c r="A143" s="223"/>
      <c r="B143" s="223"/>
      <c r="C143" s="223"/>
      <c r="D143" s="223"/>
      <c r="E143" s="223"/>
      <c r="F143" s="223"/>
      <c r="G143" s="223"/>
      <c r="H143" s="223"/>
    </row>
    <row r="144">
      <c r="A144" s="223"/>
      <c r="B144" s="223"/>
      <c r="C144" s="223"/>
      <c r="D144" s="223"/>
      <c r="E144" s="223"/>
      <c r="F144" s="223"/>
      <c r="G144" s="223"/>
      <c r="H144" s="223"/>
    </row>
    <row r="145">
      <c r="A145" s="223"/>
      <c r="B145" s="223"/>
      <c r="C145" s="223"/>
      <c r="D145" s="223"/>
      <c r="E145" s="223"/>
      <c r="F145" s="223"/>
      <c r="G145" s="223"/>
      <c r="H145" s="223"/>
    </row>
    <row r="146">
      <c r="A146" s="223"/>
      <c r="B146" s="223"/>
      <c r="C146" s="223"/>
      <c r="D146" s="223"/>
      <c r="E146" s="223"/>
      <c r="F146" s="223"/>
      <c r="G146" s="223"/>
      <c r="H146" s="223"/>
    </row>
    <row r="147">
      <c r="A147" s="223"/>
      <c r="B147" s="223"/>
      <c r="C147" s="223"/>
      <c r="D147" s="223"/>
      <c r="E147" s="223"/>
      <c r="F147" s="223"/>
      <c r="G147" s="223"/>
      <c r="H147" s="223"/>
    </row>
    <row r="148">
      <c r="A148" s="223"/>
      <c r="B148" s="223"/>
      <c r="C148" s="223"/>
      <c r="D148" s="223"/>
      <c r="E148" s="223"/>
      <c r="F148" s="223"/>
      <c r="G148" s="223"/>
      <c r="H148" s="223"/>
    </row>
    <row r="149">
      <c r="A149" s="223"/>
      <c r="B149" s="223"/>
      <c r="C149" s="223"/>
      <c r="D149" s="223"/>
      <c r="E149" s="223"/>
      <c r="F149" s="223"/>
      <c r="G149" s="223"/>
      <c r="H149" s="223"/>
    </row>
    <row r="150">
      <c r="A150" s="223"/>
      <c r="B150" s="223"/>
      <c r="C150" s="223"/>
      <c r="D150" s="223"/>
      <c r="E150" s="223"/>
      <c r="F150" s="223"/>
      <c r="G150" s="223"/>
      <c r="H150" s="223"/>
    </row>
    <row r="151">
      <c r="A151" s="223"/>
      <c r="B151" s="223"/>
      <c r="C151" s="223"/>
      <c r="D151" s="223"/>
      <c r="E151" s="223"/>
      <c r="F151" s="223"/>
      <c r="G151" s="223"/>
      <c r="H151" s="223"/>
    </row>
    <row r="152">
      <c r="A152" s="223"/>
      <c r="B152" s="223"/>
      <c r="C152" s="223"/>
      <c r="D152" s="223"/>
      <c r="E152" s="223"/>
      <c r="F152" s="223"/>
      <c r="G152" s="223"/>
      <c r="H152" s="223"/>
    </row>
    <row r="153">
      <c r="A153" s="223"/>
      <c r="B153" s="223"/>
      <c r="C153" s="223"/>
      <c r="D153" s="223"/>
      <c r="E153" s="223"/>
      <c r="F153" s="223"/>
      <c r="G153" s="223"/>
      <c r="H153" s="223"/>
    </row>
    <row r="154">
      <c r="A154" s="223"/>
      <c r="B154" s="223"/>
      <c r="C154" s="223"/>
      <c r="D154" s="223"/>
      <c r="E154" s="223"/>
      <c r="F154" s="223"/>
      <c r="G154" s="223"/>
      <c r="H154" s="223"/>
    </row>
    <row r="155">
      <c r="A155" s="223"/>
      <c r="B155" s="223"/>
      <c r="C155" s="223"/>
      <c r="D155" s="223"/>
      <c r="E155" s="223"/>
      <c r="F155" s="223"/>
      <c r="G155" s="223"/>
      <c r="H155" s="223"/>
    </row>
    <row r="156">
      <c r="A156" s="223"/>
      <c r="B156" s="223"/>
      <c r="C156" s="223"/>
      <c r="D156" s="223"/>
      <c r="E156" s="223"/>
      <c r="F156" s="223"/>
      <c r="G156" s="223"/>
      <c r="H156" s="223"/>
    </row>
    <row r="157">
      <c r="A157" s="223"/>
      <c r="B157" s="223"/>
      <c r="C157" s="223"/>
      <c r="D157" s="223"/>
      <c r="E157" s="223"/>
      <c r="F157" s="223"/>
      <c r="G157" s="223"/>
      <c r="H157" s="223"/>
    </row>
    <row r="158">
      <c r="A158" s="223"/>
      <c r="B158" s="223"/>
      <c r="C158" s="223"/>
      <c r="D158" s="223"/>
      <c r="E158" s="223"/>
      <c r="F158" s="223"/>
      <c r="G158" s="223"/>
      <c r="H158" s="223"/>
    </row>
    <row r="159">
      <c r="A159" s="223"/>
      <c r="B159" s="223"/>
      <c r="C159" s="223"/>
      <c r="D159" s="223"/>
      <c r="E159" s="223"/>
      <c r="F159" s="223"/>
      <c r="G159" s="223"/>
      <c r="H159" s="223"/>
    </row>
    <row r="160">
      <c r="A160" s="223"/>
      <c r="B160" s="223"/>
      <c r="C160" s="223"/>
      <c r="D160" s="223"/>
      <c r="E160" s="223"/>
      <c r="F160" s="223"/>
      <c r="G160" s="223"/>
      <c r="H160" s="223"/>
    </row>
    <row r="161">
      <c r="A161" s="223"/>
      <c r="B161" s="223"/>
      <c r="C161" s="223"/>
      <c r="D161" s="223"/>
      <c r="E161" s="223"/>
      <c r="F161" s="223"/>
      <c r="G161" s="223"/>
      <c r="H161" s="223"/>
    </row>
    <row r="162">
      <c r="A162" s="223"/>
      <c r="B162" s="223"/>
      <c r="C162" s="223"/>
      <c r="D162" s="223"/>
      <c r="E162" s="223"/>
      <c r="F162" s="223"/>
      <c r="G162" s="223"/>
      <c r="H162" s="223"/>
    </row>
    <row r="163">
      <c r="A163" s="223"/>
      <c r="B163" s="223"/>
      <c r="C163" s="223"/>
      <c r="D163" s="223"/>
      <c r="E163" s="223"/>
      <c r="F163" s="223"/>
      <c r="G163" s="223"/>
      <c r="H163" s="223"/>
    </row>
    <row r="164">
      <c r="A164" s="223"/>
      <c r="B164" s="223"/>
      <c r="C164" s="223"/>
      <c r="D164" s="223"/>
      <c r="E164" s="223"/>
      <c r="F164" s="223"/>
      <c r="G164" s="223"/>
      <c r="H164" s="223"/>
    </row>
    <row r="165">
      <c r="A165" s="223"/>
      <c r="B165" s="223"/>
      <c r="C165" s="223"/>
      <c r="D165" s="223"/>
      <c r="E165" s="223"/>
      <c r="F165" s="223"/>
      <c r="G165" s="223"/>
      <c r="H165" s="223"/>
    </row>
    <row r="166">
      <c r="A166" s="223"/>
      <c r="B166" s="223"/>
      <c r="C166" s="223"/>
      <c r="D166" s="223"/>
      <c r="E166" s="223"/>
      <c r="F166" s="223"/>
      <c r="G166" s="223"/>
      <c r="H166" s="223"/>
    </row>
    <row r="167">
      <c r="A167" s="223"/>
      <c r="B167" s="223"/>
      <c r="C167" s="223"/>
      <c r="D167" s="223"/>
      <c r="E167" s="223"/>
      <c r="F167" s="223"/>
      <c r="G167" s="223"/>
      <c r="H167" s="223"/>
    </row>
    <row r="168">
      <c r="A168" s="223"/>
      <c r="B168" s="223"/>
      <c r="C168" s="223"/>
      <c r="D168" s="223"/>
      <c r="E168" s="223"/>
      <c r="F168" s="223"/>
      <c r="G168" s="223"/>
      <c r="H168" s="223"/>
    </row>
    <row r="169">
      <c r="A169" s="223"/>
      <c r="B169" s="223"/>
      <c r="C169" s="223"/>
      <c r="D169" s="223"/>
      <c r="E169" s="223"/>
      <c r="F169" s="223"/>
      <c r="G169" s="223"/>
      <c r="H169" s="223"/>
    </row>
    <row r="170">
      <c r="A170" s="223"/>
      <c r="B170" s="223"/>
      <c r="C170" s="223"/>
      <c r="D170" s="223"/>
      <c r="E170" s="223"/>
      <c r="F170" s="223"/>
      <c r="G170" s="223"/>
      <c r="H170" s="223"/>
    </row>
    <row r="171">
      <c r="A171" s="223"/>
      <c r="B171" s="223"/>
      <c r="C171" s="223"/>
      <c r="D171" s="223"/>
      <c r="E171" s="223"/>
      <c r="F171" s="223"/>
      <c r="G171" s="223"/>
      <c r="H171" s="223"/>
    </row>
    <row r="172">
      <c r="A172" s="223"/>
      <c r="B172" s="223"/>
      <c r="C172" s="223"/>
      <c r="D172" s="223"/>
      <c r="E172" s="223"/>
      <c r="F172" s="223"/>
      <c r="G172" s="223"/>
      <c r="H172" s="223"/>
    </row>
    <row r="173">
      <c r="A173" s="223"/>
      <c r="B173" s="223"/>
      <c r="C173" s="223"/>
      <c r="D173" s="223"/>
      <c r="E173" s="223"/>
      <c r="F173" s="223"/>
      <c r="G173" s="223"/>
      <c r="H173" s="223"/>
    </row>
    <row r="174">
      <c r="A174" s="223"/>
      <c r="B174" s="223"/>
      <c r="C174" s="223"/>
      <c r="D174" s="223"/>
      <c r="E174" s="223"/>
      <c r="F174" s="223"/>
      <c r="G174" s="223"/>
      <c r="H174" s="223"/>
    </row>
    <row r="175">
      <c r="A175" s="223"/>
      <c r="B175" s="223"/>
      <c r="C175" s="223"/>
      <c r="D175" s="223"/>
      <c r="E175" s="223"/>
      <c r="F175" s="223"/>
      <c r="G175" s="223"/>
      <c r="H175" s="223"/>
    </row>
    <row r="176">
      <c r="A176" s="223"/>
      <c r="B176" s="223"/>
      <c r="C176" s="223"/>
      <c r="D176" s="223"/>
      <c r="E176" s="223"/>
      <c r="F176" s="223"/>
      <c r="G176" s="223"/>
      <c r="H176" s="223"/>
    </row>
    <row r="177">
      <c r="A177" s="223"/>
      <c r="B177" s="223"/>
      <c r="C177" s="223"/>
      <c r="D177" s="223"/>
      <c r="E177" s="223"/>
      <c r="F177" s="223"/>
      <c r="G177" s="223"/>
      <c r="H177" s="223"/>
    </row>
    <row r="178">
      <c r="A178" s="223"/>
      <c r="B178" s="223"/>
      <c r="C178" s="223"/>
      <c r="D178" s="223"/>
      <c r="E178" s="223"/>
      <c r="F178" s="223"/>
      <c r="G178" s="223"/>
      <c r="H178" s="223"/>
    </row>
    <row r="179">
      <c r="A179" s="223"/>
      <c r="B179" s="223"/>
      <c r="C179" s="223"/>
      <c r="D179" s="223"/>
      <c r="E179" s="223"/>
      <c r="F179" s="223"/>
      <c r="G179" s="223"/>
      <c r="H179" s="223"/>
    </row>
    <row r="180">
      <c r="A180" s="223"/>
      <c r="B180" s="223"/>
      <c r="C180" s="223"/>
      <c r="D180" s="223"/>
      <c r="E180" s="223"/>
      <c r="F180" s="223"/>
      <c r="G180" s="223"/>
      <c r="H180" s="223"/>
    </row>
    <row r="181">
      <c r="A181" s="223"/>
      <c r="B181" s="223"/>
      <c r="C181" s="223"/>
      <c r="D181" s="223"/>
      <c r="E181" s="223"/>
      <c r="F181" s="223"/>
      <c r="G181" s="223"/>
      <c r="H181" s="223"/>
    </row>
    <row r="182">
      <c r="A182" s="223"/>
      <c r="B182" s="223"/>
      <c r="C182" s="223"/>
      <c r="D182" s="223"/>
      <c r="E182" s="223"/>
      <c r="F182" s="223"/>
      <c r="G182" s="223"/>
      <c r="H182" s="223"/>
    </row>
    <row r="183">
      <c r="A183" s="223"/>
      <c r="B183" s="223"/>
      <c r="C183" s="223"/>
      <c r="D183" s="223"/>
      <c r="E183" s="223"/>
      <c r="F183" s="223"/>
      <c r="G183" s="223"/>
      <c r="H183" s="223"/>
    </row>
    <row r="184">
      <c r="A184" s="223"/>
      <c r="B184" s="223"/>
      <c r="C184" s="223"/>
      <c r="D184" s="223"/>
      <c r="E184" s="223"/>
      <c r="F184" s="223"/>
      <c r="G184" s="223"/>
      <c r="H184" s="223"/>
    </row>
    <row r="185">
      <c r="A185" s="223"/>
      <c r="B185" s="223"/>
      <c r="C185" s="223"/>
      <c r="D185" s="223"/>
      <c r="E185" s="223"/>
      <c r="F185" s="223"/>
      <c r="G185" s="223"/>
      <c r="H185" s="223"/>
    </row>
    <row r="186">
      <c r="A186" s="223"/>
      <c r="B186" s="223"/>
      <c r="C186" s="223"/>
      <c r="D186" s="223"/>
      <c r="E186" s="223"/>
      <c r="F186" s="223"/>
      <c r="G186" s="223"/>
      <c r="H186" s="223"/>
    </row>
    <row r="187">
      <c r="A187" s="223"/>
      <c r="B187" s="223"/>
      <c r="C187" s="223"/>
      <c r="D187" s="223"/>
      <c r="E187" s="223"/>
      <c r="F187" s="223"/>
      <c r="G187" s="223"/>
      <c r="H187" s="223"/>
    </row>
    <row r="188">
      <c r="A188" s="223"/>
      <c r="B188" s="223"/>
      <c r="C188" s="223"/>
      <c r="D188" s="223"/>
      <c r="E188" s="223"/>
      <c r="F188" s="223"/>
      <c r="G188" s="223"/>
      <c r="H188" s="223"/>
    </row>
    <row r="189">
      <c r="A189" s="223"/>
      <c r="B189" s="223"/>
      <c r="C189" s="223"/>
      <c r="D189" s="223"/>
      <c r="E189" s="223"/>
      <c r="F189" s="223"/>
      <c r="G189" s="223"/>
      <c r="H189" s="223"/>
    </row>
    <row r="190">
      <c r="A190" s="223"/>
      <c r="B190" s="223"/>
      <c r="C190" s="223"/>
      <c r="D190" s="223"/>
      <c r="E190" s="223"/>
      <c r="F190" s="223"/>
      <c r="G190" s="223"/>
      <c r="H190" s="223"/>
    </row>
    <row r="191">
      <c r="A191" s="223"/>
      <c r="B191" s="223"/>
      <c r="C191" s="223"/>
      <c r="D191" s="223"/>
      <c r="E191" s="223"/>
      <c r="F191" s="223"/>
      <c r="G191" s="223"/>
      <c r="H191" s="223"/>
    </row>
    <row r="192">
      <c r="A192" s="223"/>
      <c r="B192" s="223"/>
      <c r="C192" s="223"/>
      <c r="D192" s="223"/>
      <c r="E192" s="223"/>
      <c r="F192" s="223"/>
      <c r="G192" s="223"/>
      <c r="H192" s="223"/>
    </row>
    <row r="193">
      <c r="A193" s="223"/>
      <c r="B193" s="223"/>
      <c r="C193" s="223"/>
      <c r="D193" s="223"/>
      <c r="E193" s="223"/>
      <c r="F193" s="223"/>
      <c r="G193" s="223"/>
      <c r="H193" s="223"/>
    </row>
    <row r="194">
      <c r="A194" s="223"/>
      <c r="B194" s="223"/>
      <c r="C194" s="223"/>
      <c r="D194" s="223"/>
      <c r="E194" s="223"/>
      <c r="F194" s="223"/>
      <c r="G194" s="223"/>
      <c r="H194" s="223"/>
    </row>
    <row r="195">
      <c r="A195" s="223"/>
      <c r="B195" s="223"/>
      <c r="C195" s="223"/>
      <c r="D195" s="223"/>
      <c r="E195" s="223"/>
      <c r="F195" s="223"/>
      <c r="G195" s="223"/>
      <c r="H195" s="223"/>
    </row>
    <row r="196">
      <c r="A196" s="223"/>
      <c r="B196" s="223"/>
      <c r="C196" s="223"/>
      <c r="D196" s="223"/>
      <c r="E196" s="223"/>
      <c r="F196" s="223"/>
      <c r="G196" s="223"/>
      <c r="H196" s="223"/>
    </row>
    <row r="197">
      <c r="A197" s="223"/>
      <c r="B197" s="223"/>
      <c r="C197" s="223"/>
      <c r="D197" s="223"/>
      <c r="E197" s="223"/>
      <c r="F197" s="223"/>
      <c r="G197" s="223"/>
      <c r="H197" s="223"/>
    </row>
    <row r="198">
      <c r="A198" s="223"/>
      <c r="B198" s="223"/>
      <c r="C198" s="223"/>
      <c r="D198" s="223"/>
      <c r="E198" s="223"/>
      <c r="F198" s="223"/>
      <c r="G198" s="223"/>
      <c r="H198" s="223"/>
    </row>
    <row r="199">
      <c r="A199" s="223"/>
      <c r="B199" s="223"/>
      <c r="C199" s="223"/>
      <c r="D199" s="223"/>
      <c r="E199" s="223"/>
      <c r="F199" s="223"/>
      <c r="G199" s="223"/>
      <c r="H199" s="223"/>
    </row>
    <row r="200">
      <c r="A200" s="223"/>
      <c r="B200" s="223"/>
      <c r="C200" s="223"/>
      <c r="D200" s="223"/>
      <c r="E200" s="223"/>
      <c r="F200" s="223"/>
      <c r="G200" s="223"/>
      <c r="H200" s="223"/>
    </row>
    <row r="201">
      <c r="A201" s="223"/>
      <c r="B201" s="223"/>
      <c r="C201" s="223"/>
      <c r="D201" s="223"/>
      <c r="E201" s="223"/>
      <c r="F201" s="223"/>
      <c r="G201" s="223"/>
      <c r="H201" s="223"/>
    </row>
    <row r="202">
      <c r="A202" s="223"/>
      <c r="B202" s="223"/>
      <c r="C202" s="223"/>
      <c r="D202" s="223"/>
      <c r="E202" s="223"/>
      <c r="F202" s="223"/>
      <c r="G202" s="223"/>
      <c r="H202" s="223"/>
    </row>
    <row r="203">
      <c r="A203" s="223"/>
      <c r="B203" s="223"/>
      <c r="C203" s="223"/>
      <c r="D203" s="223"/>
      <c r="E203" s="223"/>
      <c r="F203" s="223"/>
      <c r="G203" s="223"/>
      <c r="H203" s="223"/>
    </row>
    <row r="204">
      <c r="A204" s="223"/>
      <c r="B204" s="223"/>
      <c r="C204" s="223"/>
      <c r="D204" s="223"/>
      <c r="E204" s="223"/>
      <c r="F204" s="223"/>
      <c r="G204" s="223"/>
      <c r="H204" s="223"/>
    </row>
    <row r="205">
      <c r="A205" s="223"/>
      <c r="B205" s="223"/>
      <c r="C205" s="223"/>
      <c r="D205" s="223"/>
      <c r="E205" s="223"/>
      <c r="F205" s="223"/>
      <c r="G205" s="223"/>
      <c r="H205" s="223"/>
    </row>
    <row r="206">
      <c r="A206" s="223"/>
      <c r="B206" s="223"/>
      <c r="C206" s="223"/>
      <c r="D206" s="223"/>
      <c r="E206" s="223"/>
      <c r="F206" s="223"/>
      <c r="G206" s="223"/>
      <c r="H206" s="223"/>
    </row>
    <row r="207">
      <c r="A207" s="223"/>
      <c r="B207" s="223"/>
      <c r="C207" s="223"/>
      <c r="D207" s="223"/>
      <c r="E207" s="223"/>
      <c r="F207" s="223"/>
      <c r="G207" s="223"/>
      <c r="H207" s="223"/>
    </row>
    <row r="208">
      <c r="A208" s="223"/>
      <c r="B208" s="223"/>
      <c r="C208" s="223"/>
      <c r="D208" s="223"/>
      <c r="E208" s="223"/>
      <c r="F208" s="223"/>
      <c r="G208" s="223"/>
      <c r="H208" s="223"/>
    </row>
    <row r="209">
      <c r="A209" s="223"/>
      <c r="B209" s="223"/>
      <c r="C209" s="223"/>
      <c r="D209" s="223"/>
      <c r="E209" s="223"/>
      <c r="F209" s="223"/>
      <c r="G209" s="223"/>
      <c r="H209" s="223"/>
    </row>
    <row r="210">
      <c r="A210" s="223"/>
      <c r="B210" s="223"/>
      <c r="C210" s="223"/>
      <c r="D210" s="223"/>
      <c r="E210" s="223"/>
      <c r="F210" s="223"/>
      <c r="G210" s="223"/>
      <c r="H210" s="223"/>
    </row>
    <row r="211">
      <c r="A211" s="223"/>
      <c r="B211" s="223"/>
      <c r="C211" s="223"/>
      <c r="D211" s="223"/>
      <c r="E211" s="223"/>
      <c r="F211" s="223"/>
      <c r="G211" s="223"/>
      <c r="H211" s="223"/>
    </row>
    <row r="212">
      <c r="A212" s="223"/>
      <c r="B212" s="223"/>
      <c r="C212" s="223"/>
      <c r="D212" s="223"/>
      <c r="E212" s="223"/>
      <c r="F212" s="223"/>
      <c r="G212" s="223"/>
      <c r="H212" s="223"/>
    </row>
    <row r="213">
      <c r="A213" s="223"/>
      <c r="B213" s="223"/>
      <c r="C213" s="223"/>
      <c r="D213" s="223"/>
      <c r="E213" s="223"/>
      <c r="F213" s="223"/>
      <c r="G213" s="223"/>
      <c r="H213" s="223"/>
    </row>
    <row r="214">
      <c r="A214" s="223"/>
      <c r="B214" s="223"/>
      <c r="C214" s="223"/>
      <c r="D214" s="223"/>
      <c r="E214" s="223"/>
      <c r="F214" s="223"/>
      <c r="G214" s="223"/>
      <c r="H214" s="223"/>
    </row>
    <row r="215">
      <c r="A215" s="223"/>
      <c r="B215" s="223"/>
      <c r="C215" s="223"/>
      <c r="D215" s="223"/>
      <c r="E215" s="223"/>
      <c r="F215" s="223"/>
      <c r="G215" s="223"/>
      <c r="H215" s="223"/>
    </row>
    <row r="216">
      <c r="A216" s="223"/>
      <c r="B216" s="223"/>
      <c r="C216" s="223"/>
      <c r="D216" s="223"/>
      <c r="E216" s="223"/>
      <c r="F216" s="223"/>
      <c r="G216" s="223"/>
      <c r="H216" s="223"/>
    </row>
    <row r="217">
      <c r="A217" s="223"/>
      <c r="B217" s="223"/>
      <c r="C217" s="223"/>
      <c r="D217" s="223"/>
      <c r="E217" s="223"/>
      <c r="F217" s="223"/>
      <c r="G217" s="223"/>
      <c r="H217" s="223"/>
    </row>
    <row r="218">
      <c r="A218" s="223"/>
      <c r="B218" s="223"/>
      <c r="C218" s="223"/>
      <c r="D218" s="223"/>
      <c r="E218" s="223"/>
      <c r="F218" s="223"/>
      <c r="G218" s="223"/>
      <c r="H218" s="223"/>
    </row>
    <row r="219">
      <c r="A219" s="223"/>
      <c r="B219" s="223"/>
      <c r="C219" s="223"/>
      <c r="D219" s="223"/>
      <c r="E219" s="223"/>
      <c r="F219" s="223"/>
      <c r="G219" s="223"/>
      <c r="H219" s="223"/>
    </row>
    <row r="220">
      <c r="A220" s="223"/>
      <c r="B220" s="223"/>
      <c r="C220" s="223"/>
      <c r="D220" s="223"/>
      <c r="E220" s="223"/>
      <c r="F220" s="223"/>
      <c r="G220" s="223"/>
      <c r="H220" s="223"/>
    </row>
    <row r="221">
      <c r="A221" s="223"/>
      <c r="B221" s="223"/>
      <c r="C221" s="223"/>
      <c r="D221" s="223"/>
      <c r="E221" s="223"/>
      <c r="F221" s="223"/>
      <c r="G221" s="223"/>
      <c r="H221" s="223"/>
    </row>
    <row r="222">
      <c r="A222" s="223"/>
      <c r="B222" s="223"/>
      <c r="C222" s="223"/>
      <c r="D222" s="223"/>
      <c r="E222" s="223"/>
      <c r="F222" s="223"/>
      <c r="G222" s="223"/>
      <c r="H222" s="223"/>
    </row>
    <row r="223">
      <c r="A223" s="223"/>
      <c r="B223" s="223"/>
      <c r="C223" s="223"/>
      <c r="D223" s="223"/>
      <c r="E223" s="223"/>
      <c r="F223" s="223"/>
      <c r="G223" s="223"/>
      <c r="H223" s="223"/>
    </row>
    <row r="224">
      <c r="A224" s="223"/>
      <c r="B224" s="223"/>
      <c r="C224" s="223"/>
      <c r="D224" s="223"/>
      <c r="E224" s="223"/>
      <c r="F224" s="223"/>
      <c r="G224" s="223"/>
      <c r="H224" s="223"/>
    </row>
    <row r="225">
      <c r="A225" s="223"/>
      <c r="B225" s="223"/>
      <c r="C225" s="223"/>
      <c r="D225" s="223"/>
      <c r="E225" s="223"/>
      <c r="F225" s="223"/>
      <c r="G225" s="223"/>
      <c r="H225" s="223"/>
    </row>
    <row r="226">
      <c r="A226" s="223"/>
      <c r="B226" s="223"/>
      <c r="C226" s="223"/>
      <c r="D226" s="223"/>
      <c r="E226" s="223"/>
      <c r="F226" s="223"/>
      <c r="G226" s="223"/>
      <c r="H226" s="223"/>
    </row>
    <row r="227">
      <c r="A227" s="223"/>
      <c r="B227" s="223"/>
      <c r="C227" s="223"/>
      <c r="D227" s="223"/>
      <c r="E227" s="223"/>
      <c r="F227" s="223"/>
      <c r="G227" s="223"/>
      <c r="H227" s="223"/>
    </row>
    <row r="228">
      <c r="A228" s="223"/>
      <c r="B228" s="223"/>
      <c r="C228" s="223"/>
      <c r="D228" s="223"/>
      <c r="E228" s="223"/>
      <c r="F228" s="223"/>
      <c r="G228" s="223"/>
      <c r="H228" s="223"/>
    </row>
    <row r="229">
      <c r="A229" s="223"/>
      <c r="B229" s="223"/>
      <c r="C229" s="223"/>
      <c r="D229" s="223"/>
      <c r="E229" s="223"/>
      <c r="F229" s="223"/>
      <c r="G229" s="223"/>
      <c r="H229" s="223"/>
    </row>
    <row r="230">
      <c r="A230" s="223"/>
      <c r="B230" s="223"/>
      <c r="C230" s="223"/>
      <c r="D230" s="223"/>
      <c r="E230" s="223"/>
      <c r="F230" s="223"/>
      <c r="G230" s="223"/>
      <c r="H230" s="223"/>
    </row>
    <row r="231">
      <c r="A231" s="223"/>
      <c r="B231" s="223"/>
      <c r="C231" s="223"/>
      <c r="D231" s="223"/>
      <c r="E231" s="223"/>
      <c r="F231" s="223"/>
      <c r="G231" s="223"/>
      <c r="H231" s="223"/>
    </row>
    <row r="232">
      <c r="A232" s="223"/>
      <c r="B232" s="223"/>
      <c r="C232" s="223"/>
      <c r="D232" s="223"/>
      <c r="E232" s="223"/>
      <c r="F232" s="223"/>
      <c r="G232" s="223"/>
      <c r="H232" s="223"/>
    </row>
    <row r="233">
      <c r="A233" s="223"/>
      <c r="B233" s="223"/>
      <c r="C233" s="223"/>
      <c r="D233" s="223"/>
      <c r="E233" s="223"/>
      <c r="F233" s="223"/>
      <c r="G233" s="223"/>
      <c r="H233" s="223"/>
    </row>
    <row r="234">
      <c r="A234" s="223"/>
      <c r="B234" s="223"/>
      <c r="C234" s="223"/>
      <c r="D234" s="223"/>
      <c r="E234" s="223"/>
      <c r="F234" s="223"/>
      <c r="G234" s="223"/>
      <c r="H234" s="223"/>
    </row>
    <row r="235">
      <c r="A235" s="223"/>
      <c r="B235" s="223"/>
      <c r="C235" s="223"/>
      <c r="D235" s="223"/>
      <c r="E235" s="223"/>
      <c r="F235" s="223"/>
      <c r="G235" s="223"/>
      <c r="H235" s="223"/>
    </row>
    <row r="236">
      <c r="A236" s="223"/>
      <c r="B236" s="223"/>
      <c r="C236" s="223"/>
      <c r="D236" s="223"/>
      <c r="E236" s="223"/>
      <c r="F236" s="223"/>
      <c r="G236" s="223"/>
      <c r="H236" s="223"/>
    </row>
    <row r="237">
      <c r="A237" s="223"/>
      <c r="B237" s="223"/>
      <c r="C237" s="223"/>
      <c r="D237" s="223"/>
      <c r="E237" s="223"/>
      <c r="F237" s="223"/>
      <c r="G237" s="223"/>
      <c r="H237" s="223"/>
    </row>
    <row r="238">
      <c r="A238" s="223"/>
      <c r="B238" s="223"/>
      <c r="C238" s="223"/>
      <c r="D238" s="223"/>
      <c r="E238" s="223"/>
      <c r="F238" s="223"/>
      <c r="G238" s="223"/>
      <c r="H238" s="223"/>
    </row>
    <row r="239">
      <c r="A239" s="223"/>
      <c r="B239" s="223"/>
      <c r="C239" s="223"/>
      <c r="D239" s="223"/>
      <c r="E239" s="223"/>
      <c r="F239" s="223"/>
      <c r="G239" s="223"/>
      <c r="H239" s="223"/>
    </row>
    <row r="240">
      <c r="A240" s="223"/>
      <c r="B240" s="223"/>
      <c r="C240" s="223"/>
      <c r="D240" s="223"/>
      <c r="E240" s="223"/>
      <c r="F240" s="223"/>
      <c r="G240" s="223"/>
      <c r="H240" s="223"/>
    </row>
    <row r="241">
      <c r="A241" s="223"/>
      <c r="B241" s="223"/>
      <c r="C241" s="223"/>
      <c r="D241" s="223"/>
      <c r="E241" s="223"/>
      <c r="F241" s="223"/>
      <c r="G241" s="223"/>
      <c r="H241" s="223"/>
    </row>
    <row r="242">
      <c r="A242" s="223"/>
      <c r="B242" s="223"/>
      <c r="C242" s="223"/>
      <c r="D242" s="223"/>
      <c r="E242" s="223"/>
      <c r="F242" s="223"/>
      <c r="G242" s="223"/>
      <c r="H242" s="223"/>
    </row>
    <row r="243">
      <c r="A243" s="223"/>
      <c r="B243" s="223"/>
      <c r="C243" s="223"/>
      <c r="D243" s="223"/>
      <c r="E243" s="223"/>
      <c r="F243" s="223"/>
      <c r="G243" s="223"/>
      <c r="H243" s="223"/>
    </row>
    <row r="244">
      <c r="A244" s="223"/>
      <c r="B244" s="223"/>
      <c r="C244" s="223"/>
      <c r="D244" s="223"/>
      <c r="E244" s="223"/>
      <c r="F244" s="223"/>
      <c r="G244" s="223"/>
      <c r="H244" s="223"/>
    </row>
    <row r="245">
      <c r="A245" s="223"/>
      <c r="B245" s="223"/>
      <c r="C245" s="223"/>
      <c r="D245" s="223"/>
      <c r="E245" s="223"/>
      <c r="F245" s="223"/>
      <c r="G245" s="223"/>
      <c r="H245" s="223"/>
    </row>
    <row r="246">
      <c r="A246" s="223"/>
      <c r="B246" s="223"/>
      <c r="C246" s="223"/>
      <c r="D246" s="223"/>
      <c r="E246" s="223"/>
      <c r="F246" s="223"/>
      <c r="G246" s="223"/>
      <c r="H246" s="223"/>
    </row>
    <row r="247">
      <c r="A247" s="223"/>
      <c r="B247" s="223"/>
      <c r="C247" s="223"/>
      <c r="D247" s="223"/>
      <c r="E247" s="223"/>
      <c r="F247" s="223"/>
      <c r="G247" s="223"/>
      <c r="H247" s="223"/>
    </row>
    <row r="248">
      <c r="A248" s="223"/>
      <c r="B248" s="223"/>
      <c r="C248" s="223"/>
      <c r="D248" s="223"/>
      <c r="E248" s="223"/>
      <c r="F248" s="223"/>
      <c r="G248" s="223"/>
      <c r="H248" s="223"/>
    </row>
    <row r="249">
      <c r="A249" s="223"/>
      <c r="B249" s="223"/>
      <c r="C249" s="223"/>
      <c r="D249" s="223"/>
      <c r="E249" s="223"/>
      <c r="F249" s="223"/>
      <c r="G249" s="223"/>
      <c r="H249" s="223"/>
    </row>
    <row r="250">
      <c r="A250" s="223"/>
      <c r="B250" s="223"/>
      <c r="C250" s="223"/>
      <c r="D250" s="223"/>
      <c r="E250" s="223"/>
      <c r="F250" s="223"/>
      <c r="G250" s="223"/>
      <c r="H250" s="223"/>
    </row>
    <row r="251">
      <c r="A251" s="223"/>
      <c r="B251" s="223"/>
      <c r="C251" s="223"/>
      <c r="D251" s="223"/>
      <c r="E251" s="223"/>
      <c r="F251" s="223"/>
      <c r="G251" s="223"/>
      <c r="H251" s="223"/>
    </row>
    <row r="252">
      <c r="A252" s="223"/>
      <c r="B252" s="223"/>
      <c r="C252" s="223"/>
      <c r="D252" s="223"/>
      <c r="E252" s="223"/>
      <c r="F252" s="223"/>
      <c r="G252" s="223"/>
      <c r="H252" s="223"/>
    </row>
    <row r="253">
      <c r="A253" s="223"/>
      <c r="B253" s="223"/>
      <c r="C253" s="223"/>
      <c r="D253" s="223"/>
      <c r="E253" s="223"/>
      <c r="F253" s="223"/>
      <c r="G253" s="223"/>
      <c r="H253" s="223"/>
    </row>
    <row r="254">
      <c r="A254" s="223"/>
      <c r="B254" s="223"/>
      <c r="C254" s="223"/>
      <c r="D254" s="223"/>
      <c r="E254" s="223"/>
      <c r="F254" s="223"/>
      <c r="G254" s="223"/>
      <c r="H254" s="223"/>
    </row>
    <row r="255">
      <c r="A255" s="223"/>
      <c r="B255" s="223"/>
      <c r="C255" s="223"/>
      <c r="D255" s="223"/>
      <c r="E255" s="223"/>
      <c r="F255" s="223"/>
      <c r="G255" s="223"/>
      <c r="H255" s="223"/>
    </row>
    <row r="256">
      <c r="A256" s="223"/>
      <c r="B256" s="223"/>
      <c r="C256" s="223"/>
      <c r="D256" s="223"/>
      <c r="E256" s="223"/>
      <c r="F256" s="223"/>
      <c r="G256" s="223"/>
      <c r="H256" s="223"/>
    </row>
    <row r="257">
      <c r="A257" s="223"/>
      <c r="B257" s="223"/>
      <c r="C257" s="223"/>
      <c r="D257" s="223"/>
      <c r="E257" s="223"/>
      <c r="F257" s="223"/>
      <c r="G257" s="223"/>
      <c r="H257" s="223"/>
    </row>
    <row r="258">
      <c r="A258" s="223"/>
      <c r="B258" s="223"/>
      <c r="C258" s="223"/>
      <c r="D258" s="223"/>
      <c r="E258" s="223"/>
      <c r="F258" s="223"/>
      <c r="G258" s="223"/>
      <c r="H258" s="223"/>
    </row>
    <row r="259">
      <c r="A259" s="223"/>
      <c r="B259" s="223"/>
      <c r="C259" s="223"/>
      <c r="D259" s="223"/>
      <c r="E259" s="223"/>
      <c r="F259" s="223"/>
      <c r="G259" s="223"/>
      <c r="H259" s="223"/>
    </row>
    <row r="260">
      <c r="A260" s="223"/>
      <c r="B260" s="223"/>
      <c r="C260" s="223"/>
      <c r="D260" s="223"/>
      <c r="E260" s="223"/>
      <c r="F260" s="223"/>
      <c r="G260" s="223"/>
      <c r="H260" s="223"/>
    </row>
    <row r="261">
      <c r="A261" s="223"/>
      <c r="B261" s="223"/>
      <c r="C261" s="223"/>
      <c r="D261" s="223"/>
      <c r="E261" s="223"/>
      <c r="F261" s="223"/>
      <c r="G261" s="223"/>
      <c r="H261" s="223"/>
    </row>
    <row r="262">
      <c r="A262" s="223"/>
      <c r="B262" s="223"/>
      <c r="C262" s="223"/>
      <c r="D262" s="223"/>
      <c r="E262" s="223"/>
      <c r="F262" s="223"/>
      <c r="G262" s="223"/>
      <c r="H262" s="223"/>
    </row>
    <row r="263">
      <c r="A263" s="223"/>
      <c r="B263" s="223"/>
      <c r="C263" s="223"/>
      <c r="D263" s="223"/>
      <c r="E263" s="223"/>
      <c r="F263" s="223"/>
      <c r="G263" s="223"/>
      <c r="H263" s="223"/>
    </row>
    <row r="264">
      <c r="A264" s="223"/>
      <c r="B264" s="223"/>
      <c r="C264" s="223"/>
      <c r="D264" s="223"/>
      <c r="E264" s="223"/>
      <c r="F264" s="223"/>
      <c r="G264" s="223"/>
      <c r="H264" s="223"/>
    </row>
    <row r="265">
      <c r="A265" s="223"/>
      <c r="B265" s="223"/>
      <c r="C265" s="223"/>
      <c r="D265" s="223"/>
      <c r="E265" s="223"/>
      <c r="F265" s="223"/>
      <c r="G265" s="223"/>
      <c r="H265" s="223"/>
    </row>
    <row r="266">
      <c r="A266" s="223"/>
      <c r="B266" s="223"/>
      <c r="C266" s="223"/>
      <c r="D266" s="223"/>
      <c r="E266" s="223"/>
      <c r="F266" s="223"/>
      <c r="G266" s="223"/>
      <c r="H266" s="223"/>
    </row>
    <row r="267">
      <c r="A267" s="223"/>
      <c r="B267" s="223"/>
      <c r="C267" s="223"/>
      <c r="D267" s="223"/>
      <c r="E267" s="223"/>
      <c r="F267" s="223"/>
      <c r="G267" s="223"/>
      <c r="H267" s="223"/>
    </row>
    <row r="268">
      <c r="A268" s="223"/>
      <c r="B268" s="223"/>
      <c r="C268" s="223"/>
      <c r="D268" s="223"/>
      <c r="E268" s="223"/>
      <c r="F268" s="223"/>
      <c r="G268" s="223"/>
      <c r="H268" s="223"/>
    </row>
    <row r="269">
      <c r="A269" s="223"/>
      <c r="B269" s="223"/>
      <c r="C269" s="223"/>
      <c r="D269" s="223"/>
      <c r="E269" s="223"/>
      <c r="F269" s="223"/>
      <c r="G269" s="223"/>
      <c r="H269" s="223"/>
    </row>
    <row r="270">
      <c r="A270" s="223"/>
      <c r="B270" s="223"/>
      <c r="C270" s="223"/>
      <c r="D270" s="223"/>
      <c r="E270" s="223"/>
      <c r="F270" s="223"/>
      <c r="G270" s="223"/>
      <c r="H270" s="223"/>
    </row>
    <row r="271">
      <c r="A271" s="223"/>
      <c r="B271" s="223"/>
      <c r="C271" s="223"/>
      <c r="D271" s="223"/>
      <c r="E271" s="223"/>
      <c r="F271" s="223"/>
      <c r="G271" s="223"/>
      <c r="H271" s="223"/>
    </row>
    <row r="272">
      <c r="A272" s="223"/>
      <c r="B272" s="223"/>
      <c r="C272" s="223"/>
      <c r="D272" s="223"/>
      <c r="E272" s="223"/>
      <c r="F272" s="223"/>
      <c r="G272" s="223"/>
      <c r="H272" s="223"/>
    </row>
    <row r="273">
      <c r="A273" s="223"/>
      <c r="B273" s="223"/>
      <c r="C273" s="223"/>
      <c r="D273" s="223"/>
      <c r="E273" s="223"/>
      <c r="F273" s="223"/>
      <c r="G273" s="223"/>
      <c r="H273" s="223"/>
    </row>
    <row r="274">
      <c r="A274" s="223"/>
      <c r="B274" s="223"/>
      <c r="C274" s="223"/>
      <c r="D274" s="223"/>
      <c r="E274" s="223"/>
      <c r="F274" s="223"/>
      <c r="G274" s="223"/>
      <c r="H274" s="223"/>
    </row>
    <row r="275">
      <c r="A275" s="223"/>
      <c r="B275" s="223"/>
      <c r="C275" s="223"/>
      <c r="D275" s="223"/>
      <c r="E275" s="223"/>
      <c r="F275" s="223"/>
      <c r="G275" s="223"/>
      <c r="H275" s="223"/>
    </row>
    <row r="276">
      <c r="A276" s="223"/>
      <c r="B276" s="223"/>
      <c r="C276" s="223"/>
      <c r="D276" s="223"/>
      <c r="E276" s="223"/>
      <c r="F276" s="223"/>
      <c r="G276" s="223"/>
      <c r="H276" s="223"/>
    </row>
    <row r="277">
      <c r="A277" s="223"/>
      <c r="B277" s="223"/>
      <c r="C277" s="223"/>
      <c r="D277" s="223"/>
      <c r="E277" s="223"/>
      <c r="F277" s="223"/>
      <c r="G277" s="223"/>
      <c r="H277" s="223"/>
    </row>
    <row r="278">
      <c r="A278" s="223"/>
      <c r="B278" s="223"/>
      <c r="C278" s="223"/>
      <c r="D278" s="223"/>
      <c r="E278" s="223"/>
      <c r="F278" s="223"/>
      <c r="G278" s="223"/>
      <c r="H278" s="223"/>
    </row>
    <row r="279">
      <c r="A279" s="223"/>
      <c r="B279" s="223"/>
      <c r="C279" s="223"/>
      <c r="D279" s="223"/>
      <c r="E279" s="223"/>
      <c r="F279" s="223"/>
      <c r="G279" s="223"/>
      <c r="H279" s="223"/>
    </row>
    <row r="280">
      <c r="A280" s="223"/>
      <c r="B280" s="223"/>
      <c r="C280" s="223"/>
      <c r="D280" s="223"/>
      <c r="E280" s="223"/>
      <c r="F280" s="223"/>
      <c r="G280" s="223"/>
      <c r="H280" s="223"/>
    </row>
    <row r="281">
      <c r="A281" s="223"/>
      <c r="B281" s="223"/>
      <c r="C281" s="223"/>
      <c r="D281" s="223"/>
      <c r="E281" s="223"/>
      <c r="F281" s="223"/>
      <c r="G281" s="223"/>
      <c r="H281" s="223"/>
    </row>
    <row r="282">
      <c r="A282" s="223"/>
      <c r="B282" s="223"/>
      <c r="C282" s="223"/>
      <c r="D282" s="223"/>
      <c r="E282" s="223"/>
      <c r="F282" s="223"/>
      <c r="G282" s="223"/>
      <c r="H282" s="223"/>
    </row>
    <row r="283">
      <c r="A283" s="223"/>
      <c r="B283" s="223"/>
      <c r="C283" s="223"/>
      <c r="D283" s="223"/>
      <c r="E283" s="223"/>
      <c r="F283" s="223"/>
      <c r="G283" s="223"/>
      <c r="H283" s="223"/>
    </row>
    <row r="284">
      <c r="A284" s="223"/>
      <c r="B284" s="223"/>
      <c r="C284" s="223"/>
      <c r="D284" s="223"/>
      <c r="E284" s="223"/>
      <c r="F284" s="223"/>
      <c r="G284" s="223"/>
      <c r="H284" s="223"/>
    </row>
    <row r="285">
      <c r="A285" s="223"/>
      <c r="B285" s="223"/>
      <c r="C285" s="223"/>
      <c r="D285" s="223"/>
      <c r="E285" s="223"/>
      <c r="F285" s="223"/>
      <c r="G285" s="223"/>
      <c r="H285" s="223"/>
    </row>
    <row r="286">
      <c r="A286" s="223"/>
      <c r="B286" s="223"/>
      <c r="C286" s="223"/>
      <c r="D286" s="223"/>
      <c r="E286" s="223"/>
      <c r="F286" s="223"/>
      <c r="G286" s="223"/>
      <c r="H286" s="223"/>
    </row>
    <row r="287">
      <c r="A287" s="223"/>
      <c r="B287" s="223"/>
      <c r="C287" s="223"/>
      <c r="D287" s="223"/>
      <c r="E287" s="223"/>
      <c r="F287" s="223"/>
      <c r="G287" s="223"/>
      <c r="H287" s="223"/>
    </row>
    <row r="288">
      <c r="A288" s="223"/>
      <c r="B288" s="223"/>
      <c r="C288" s="223"/>
      <c r="D288" s="223"/>
      <c r="E288" s="223"/>
      <c r="F288" s="223"/>
      <c r="G288" s="223"/>
      <c r="H288" s="223"/>
    </row>
    <row r="289">
      <c r="A289" s="223"/>
      <c r="B289" s="223"/>
      <c r="C289" s="223"/>
      <c r="D289" s="223"/>
      <c r="E289" s="223"/>
      <c r="F289" s="223"/>
      <c r="G289" s="223"/>
      <c r="H289" s="223"/>
    </row>
    <row r="290">
      <c r="A290" s="223"/>
      <c r="B290" s="223"/>
      <c r="C290" s="223"/>
      <c r="D290" s="223"/>
      <c r="E290" s="223"/>
      <c r="F290" s="223"/>
      <c r="G290" s="223"/>
      <c r="H290" s="223"/>
    </row>
    <row r="291">
      <c r="A291" s="223"/>
      <c r="B291" s="223"/>
      <c r="C291" s="223"/>
      <c r="D291" s="223"/>
      <c r="E291" s="223"/>
      <c r="F291" s="223"/>
      <c r="G291" s="223"/>
      <c r="H291" s="223"/>
    </row>
    <row r="292">
      <c r="A292" s="223"/>
      <c r="B292" s="223"/>
      <c r="C292" s="223"/>
      <c r="D292" s="223"/>
      <c r="E292" s="223"/>
      <c r="F292" s="223"/>
      <c r="G292" s="223"/>
      <c r="H292" s="223"/>
    </row>
    <row r="293">
      <c r="A293" s="223"/>
      <c r="B293" s="223"/>
      <c r="C293" s="223"/>
      <c r="D293" s="223"/>
      <c r="E293" s="223"/>
      <c r="F293" s="223"/>
      <c r="G293" s="223"/>
      <c r="H293" s="223"/>
    </row>
    <row r="294">
      <c r="A294" s="223"/>
      <c r="B294" s="223"/>
      <c r="C294" s="223"/>
      <c r="D294" s="223"/>
      <c r="E294" s="223"/>
      <c r="F294" s="223"/>
      <c r="G294" s="223"/>
      <c r="H294" s="223"/>
    </row>
    <row r="295">
      <c r="A295" s="223"/>
      <c r="B295" s="223"/>
      <c r="C295" s="223"/>
      <c r="D295" s="223"/>
      <c r="E295" s="223"/>
      <c r="F295" s="223"/>
      <c r="G295" s="223"/>
      <c r="H295" s="223"/>
    </row>
    <row r="296">
      <c r="A296" s="223"/>
      <c r="B296" s="223"/>
      <c r="C296" s="223"/>
      <c r="D296" s="223"/>
      <c r="E296" s="223"/>
      <c r="F296" s="223"/>
      <c r="G296" s="223"/>
      <c r="H296" s="223"/>
    </row>
    <row r="297">
      <c r="A297" s="223"/>
      <c r="B297" s="223"/>
      <c r="C297" s="223"/>
      <c r="D297" s="223"/>
      <c r="E297" s="223"/>
      <c r="F297" s="223"/>
      <c r="G297" s="223"/>
      <c r="H297" s="223"/>
    </row>
    <row r="298">
      <c r="A298" s="223"/>
      <c r="B298" s="223"/>
      <c r="C298" s="223"/>
      <c r="D298" s="223"/>
      <c r="E298" s="223"/>
      <c r="F298" s="223"/>
      <c r="G298" s="223"/>
      <c r="H298" s="223"/>
    </row>
    <row r="299">
      <c r="A299" s="223"/>
      <c r="B299" s="223"/>
      <c r="C299" s="223"/>
      <c r="D299" s="223"/>
      <c r="E299" s="223"/>
      <c r="F299" s="223"/>
      <c r="G299" s="223"/>
      <c r="H299" s="223"/>
    </row>
    <row r="300">
      <c r="A300" s="223"/>
      <c r="B300" s="223"/>
      <c r="C300" s="223"/>
      <c r="D300" s="223"/>
      <c r="E300" s="223"/>
      <c r="F300" s="223"/>
      <c r="G300" s="223"/>
      <c r="H300" s="223"/>
    </row>
    <row r="301">
      <c r="A301" s="223"/>
      <c r="B301" s="223"/>
      <c r="C301" s="223"/>
      <c r="D301" s="223"/>
      <c r="E301" s="223"/>
      <c r="F301" s="223"/>
      <c r="G301" s="223"/>
      <c r="H301" s="223"/>
    </row>
    <row r="302">
      <c r="A302" s="223"/>
      <c r="B302" s="223"/>
      <c r="C302" s="223"/>
      <c r="D302" s="223"/>
      <c r="E302" s="223"/>
      <c r="F302" s="223"/>
      <c r="G302" s="223"/>
      <c r="H302" s="223"/>
    </row>
    <row r="303">
      <c r="A303" s="223"/>
      <c r="B303" s="223"/>
      <c r="C303" s="223"/>
      <c r="D303" s="223"/>
      <c r="E303" s="223"/>
      <c r="F303" s="223"/>
      <c r="G303" s="223"/>
      <c r="H303" s="223"/>
    </row>
    <row r="304">
      <c r="A304" s="223"/>
      <c r="B304" s="223"/>
      <c r="C304" s="223"/>
      <c r="D304" s="223"/>
      <c r="E304" s="223"/>
      <c r="F304" s="223"/>
      <c r="G304" s="223"/>
      <c r="H304" s="223"/>
    </row>
    <row r="305">
      <c r="A305" s="223"/>
      <c r="B305" s="223"/>
      <c r="C305" s="223"/>
      <c r="D305" s="223"/>
      <c r="E305" s="223"/>
      <c r="F305" s="223"/>
      <c r="G305" s="223"/>
      <c r="H305" s="223"/>
    </row>
    <row r="306">
      <c r="A306" s="223"/>
      <c r="B306" s="223"/>
      <c r="C306" s="223"/>
      <c r="D306" s="223"/>
      <c r="E306" s="223"/>
      <c r="F306" s="223"/>
      <c r="G306" s="223"/>
      <c r="H306" s="223"/>
    </row>
    <row r="307">
      <c r="A307" s="223"/>
      <c r="B307" s="223"/>
      <c r="C307" s="223"/>
      <c r="D307" s="223"/>
      <c r="E307" s="223"/>
      <c r="F307" s="223"/>
      <c r="G307" s="223"/>
      <c r="H307" s="223"/>
    </row>
    <row r="308">
      <c r="A308" s="223"/>
      <c r="B308" s="223"/>
      <c r="C308" s="223"/>
      <c r="D308" s="223"/>
      <c r="E308" s="223"/>
      <c r="F308" s="223"/>
      <c r="G308" s="223"/>
      <c r="H308" s="223"/>
    </row>
    <row r="309">
      <c r="A309" s="223"/>
      <c r="B309" s="223"/>
      <c r="C309" s="223"/>
      <c r="D309" s="223"/>
      <c r="E309" s="223"/>
      <c r="F309" s="223"/>
      <c r="G309" s="223"/>
      <c r="H309" s="223"/>
    </row>
    <row r="310">
      <c r="A310" s="223"/>
      <c r="B310" s="223"/>
      <c r="C310" s="223"/>
      <c r="D310" s="223"/>
      <c r="E310" s="223"/>
      <c r="F310" s="223"/>
      <c r="G310" s="223"/>
      <c r="H310" s="223"/>
    </row>
    <row r="311">
      <c r="A311" s="223"/>
      <c r="B311" s="223"/>
      <c r="C311" s="223"/>
      <c r="D311" s="223"/>
      <c r="E311" s="223"/>
      <c r="F311" s="223"/>
      <c r="G311" s="223"/>
      <c r="H311" s="223"/>
    </row>
    <row r="312">
      <c r="A312" s="223"/>
      <c r="B312" s="223"/>
      <c r="C312" s="223"/>
      <c r="D312" s="223"/>
      <c r="E312" s="223"/>
      <c r="F312" s="223"/>
      <c r="G312" s="223"/>
      <c r="H312" s="223"/>
    </row>
    <row r="313">
      <c r="A313" s="223"/>
      <c r="B313" s="223"/>
      <c r="C313" s="223"/>
      <c r="D313" s="223"/>
      <c r="E313" s="223"/>
      <c r="F313" s="223"/>
      <c r="G313" s="223"/>
      <c r="H313" s="223"/>
    </row>
    <row r="314">
      <c r="A314" s="223"/>
      <c r="B314" s="223"/>
      <c r="C314" s="223"/>
      <c r="D314" s="223"/>
      <c r="E314" s="223"/>
      <c r="F314" s="223"/>
      <c r="G314" s="223"/>
      <c r="H314" s="223"/>
    </row>
    <row r="315">
      <c r="A315" s="223"/>
      <c r="B315" s="223"/>
      <c r="C315" s="223"/>
      <c r="D315" s="223"/>
      <c r="E315" s="223"/>
      <c r="F315" s="223"/>
      <c r="G315" s="223"/>
      <c r="H315" s="223"/>
    </row>
    <row r="316">
      <c r="A316" s="223"/>
      <c r="B316" s="223"/>
      <c r="C316" s="223"/>
      <c r="D316" s="223"/>
      <c r="E316" s="223"/>
      <c r="F316" s="223"/>
      <c r="G316" s="223"/>
      <c r="H316" s="223"/>
    </row>
    <row r="317">
      <c r="A317" s="223"/>
      <c r="B317" s="223"/>
      <c r="C317" s="223"/>
      <c r="D317" s="223"/>
      <c r="E317" s="223"/>
      <c r="F317" s="223"/>
      <c r="G317" s="223"/>
      <c r="H317" s="223"/>
    </row>
    <row r="318">
      <c r="A318" s="223"/>
      <c r="B318" s="223"/>
      <c r="C318" s="223"/>
      <c r="D318" s="223"/>
      <c r="E318" s="223"/>
      <c r="F318" s="223"/>
      <c r="G318" s="223"/>
      <c r="H318" s="223"/>
    </row>
    <row r="319">
      <c r="A319" s="223"/>
      <c r="B319" s="223"/>
      <c r="C319" s="223"/>
      <c r="D319" s="223"/>
      <c r="E319" s="223"/>
      <c r="F319" s="223"/>
      <c r="G319" s="223"/>
      <c r="H319" s="223"/>
    </row>
    <row r="320">
      <c r="A320" s="223"/>
      <c r="B320" s="223"/>
      <c r="C320" s="223"/>
      <c r="D320" s="223"/>
      <c r="E320" s="223"/>
      <c r="F320" s="223"/>
      <c r="G320" s="223"/>
      <c r="H320" s="223"/>
    </row>
    <row r="321">
      <c r="A321" s="223"/>
      <c r="B321" s="223"/>
      <c r="C321" s="223"/>
      <c r="D321" s="223"/>
      <c r="E321" s="223"/>
      <c r="F321" s="223"/>
      <c r="G321" s="223"/>
      <c r="H321" s="223"/>
    </row>
    <row r="322">
      <c r="A322" s="223"/>
      <c r="B322" s="223"/>
      <c r="C322" s="223"/>
      <c r="D322" s="223"/>
      <c r="E322" s="223"/>
      <c r="F322" s="223"/>
      <c r="G322" s="223"/>
      <c r="H322" s="223"/>
    </row>
    <row r="323">
      <c r="A323" s="223"/>
      <c r="B323" s="223"/>
      <c r="C323" s="223"/>
      <c r="D323" s="223"/>
      <c r="E323" s="223"/>
      <c r="F323" s="223"/>
      <c r="G323" s="223"/>
      <c r="H323" s="223"/>
    </row>
    <row r="324">
      <c r="A324" s="223"/>
      <c r="B324" s="223"/>
      <c r="C324" s="223"/>
      <c r="D324" s="223"/>
      <c r="E324" s="223"/>
      <c r="F324" s="223"/>
      <c r="G324" s="223"/>
      <c r="H324" s="223"/>
    </row>
    <row r="325">
      <c r="A325" s="223"/>
      <c r="B325" s="223"/>
      <c r="C325" s="223"/>
      <c r="D325" s="223"/>
      <c r="E325" s="223"/>
      <c r="F325" s="223"/>
      <c r="G325" s="223"/>
      <c r="H325" s="223"/>
    </row>
    <row r="326">
      <c r="A326" s="223"/>
      <c r="B326" s="223"/>
      <c r="C326" s="223"/>
      <c r="D326" s="223"/>
      <c r="E326" s="223"/>
      <c r="F326" s="223"/>
      <c r="G326" s="223"/>
      <c r="H326" s="223"/>
    </row>
    <row r="327">
      <c r="A327" s="223"/>
      <c r="B327" s="223"/>
      <c r="C327" s="223"/>
      <c r="D327" s="223"/>
      <c r="E327" s="223"/>
      <c r="F327" s="223"/>
      <c r="G327" s="223"/>
      <c r="H327" s="223"/>
    </row>
    <row r="328">
      <c r="A328" s="223"/>
      <c r="B328" s="223"/>
      <c r="C328" s="223"/>
      <c r="D328" s="223"/>
      <c r="E328" s="223"/>
      <c r="F328" s="223"/>
      <c r="G328" s="223"/>
      <c r="H328" s="223"/>
    </row>
    <row r="329">
      <c r="A329" s="223"/>
      <c r="B329" s="223"/>
      <c r="C329" s="223"/>
      <c r="D329" s="223"/>
      <c r="E329" s="223"/>
      <c r="F329" s="223"/>
      <c r="G329" s="223"/>
      <c r="H329" s="223"/>
    </row>
    <row r="330">
      <c r="A330" s="223"/>
      <c r="B330" s="223"/>
      <c r="C330" s="223"/>
      <c r="D330" s="223"/>
      <c r="E330" s="223"/>
      <c r="F330" s="223"/>
      <c r="G330" s="223"/>
      <c r="H330" s="223"/>
    </row>
    <row r="331">
      <c r="A331" s="223"/>
      <c r="B331" s="223"/>
      <c r="C331" s="223"/>
      <c r="D331" s="223"/>
      <c r="E331" s="223"/>
      <c r="F331" s="223"/>
      <c r="G331" s="223"/>
      <c r="H331" s="223"/>
    </row>
    <row r="332">
      <c r="A332" s="223"/>
      <c r="B332" s="223"/>
      <c r="C332" s="223"/>
      <c r="D332" s="223"/>
      <c r="E332" s="223"/>
      <c r="F332" s="223"/>
      <c r="G332" s="223"/>
      <c r="H332" s="223"/>
    </row>
    <row r="333">
      <c r="A333" s="223"/>
      <c r="B333" s="223"/>
      <c r="C333" s="223"/>
      <c r="D333" s="223"/>
      <c r="E333" s="223"/>
      <c r="F333" s="223"/>
      <c r="G333" s="223"/>
      <c r="H333" s="223"/>
    </row>
    <row r="334">
      <c r="A334" s="223"/>
      <c r="B334" s="223"/>
      <c r="C334" s="223"/>
      <c r="D334" s="223"/>
      <c r="E334" s="223"/>
      <c r="F334" s="223"/>
      <c r="G334" s="223"/>
      <c r="H334" s="223"/>
    </row>
    <row r="335">
      <c r="A335" s="223"/>
      <c r="B335" s="223"/>
      <c r="C335" s="223"/>
      <c r="D335" s="223"/>
      <c r="E335" s="223"/>
      <c r="F335" s="223"/>
      <c r="G335" s="223"/>
      <c r="H335" s="223"/>
    </row>
    <row r="336">
      <c r="A336" s="223"/>
      <c r="B336" s="223"/>
      <c r="C336" s="223"/>
      <c r="D336" s="223"/>
      <c r="E336" s="223"/>
      <c r="F336" s="223"/>
      <c r="G336" s="223"/>
      <c r="H336" s="223"/>
    </row>
    <row r="337">
      <c r="A337" s="223"/>
      <c r="B337" s="223"/>
      <c r="C337" s="223"/>
      <c r="D337" s="223"/>
      <c r="E337" s="223"/>
      <c r="F337" s="223"/>
      <c r="G337" s="223"/>
      <c r="H337" s="223"/>
    </row>
    <row r="338">
      <c r="A338" s="223"/>
      <c r="B338" s="223"/>
      <c r="C338" s="223"/>
      <c r="D338" s="223"/>
      <c r="E338" s="223"/>
      <c r="F338" s="223"/>
      <c r="G338" s="223"/>
      <c r="H338" s="223"/>
    </row>
    <row r="339">
      <c r="A339" s="223"/>
      <c r="B339" s="223"/>
      <c r="C339" s="223"/>
      <c r="D339" s="223"/>
      <c r="E339" s="223"/>
      <c r="F339" s="223"/>
      <c r="G339" s="223"/>
      <c r="H339" s="223"/>
    </row>
    <row r="340">
      <c r="A340" s="223"/>
      <c r="B340" s="223"/>
      <c r="C340" s="223"/>
      <c r="D340" s="223"/>
      <c r="E340" s="223"/>
      <c r="F340" s="223"/>
      <c r="G340" s="223"/>
      <c r="H340" s="223"/>
    </row>
    <row r="341">
      <c r="A341" s="223"/>
      <c r="B341" s="223"/>
      <c r="C341" s="223"/>
      <c r="D341" s="223"/>
      <c r="E341" s="223"/>
      <c r="F341" s="223"/>
      <c r="G341" s="223"/>
      <c r="H341" s="223"/>
    </row>
    <row r="342">
      <c r="A342" s="223"/>
      <c r="B342" s="223"/>
      <c r="C342" s="223"/>
      <c r="D342" s="223"/>
      <c r="E342" s="223"/>
      <c r="F342" s="223"/>
      <c r="G342" s="223"/>
      <c r="H342" s="223"/>
    </row>
    <row r="343">
      <c r="A343" s="223"/>
      <c r="B343" s="223"/>
      <c r="C343" s="223"/>
      <c r="D343" s="223"/>
      <c r="E343" s="223"/>
      <c r="F343" s="223"/>
      <c r="G343" s="223"/>
      <c r="H343" s="223"/>
    </row>
    <row r="344">
      <c r="A344" s="223"/>
      <c r="B344" s="223"/>
      <c r="C344" s="223"/>
      <c r="D344" s="223"/>
      <c r="E344" s="223"/>
      <c r="F344" s="223"/>
      <c r="G344" s="223"/>
      <c r="H344" s="223"/>
    </row>
    <row r="345">
      <c r="A345" s="223"/>
      <c r="B345" s="223"/>
      <c r="C345" s="223"/>
      <c r="D345" s="223"/>
      <c r="E345" s="223"/>
      <c r="F345" s="223"/>
      <c r="G345" s="223"/>
      <c r="H345" s="223"/>
    </row>
    <row r="346">
      <c r="A346" s="223"/>
      <c r="B346" s="223"/>
      <c r="C346" s="223"/>
      <c r="D346" s="223"/>
      <c r="E346" s="223"/>
      <c r="F346" s="223"/>
      <c r="G346" s="223"/>
      <c r="H346" s="223"/>
    </row>
    <row r="347">
      <c r="A347" s="223"/>
      <c r="B347" s="223"/>
      <c r="C347" s="223"/>
      <c r="D347" s="223"/>
      <c r="E347" s="223"/>
      <c r="F347" s="223"/>
      <c r="G347" s="223"/>
      <c r="H347" s="223"/>
    </row>
    <row r="348">
      <c r="A348" s="223"/>
      <c r="B348" s="223"/>
      <c r="C348" s="223"/>
      <c r="D348" s="223"/>
      <c r="E348" s="223"/>
      <c r="F348" s="223"/>
      <c r="G348" s="223"/>
      <c r="H348" s="223"/>
    </row>
    <row r="349">
      <c r="A349" s="223"/>
      <c r="B349" s="223"/>
      <c r="C349" s="223"/>
      <c r="D349" s="223"/>
      <c r="E349" s="223"/>
      <c r="F349" s="223"/>
      <c r="G349" s="223"/>
      <c r="H349" s="223"/>
    </row>
    <row r="350">
      <c r="A350" s="223"/>
      <c r="B350" s="223"/>
      <c r="C350" s="223"/>
      <c r="D350" s="223"/>
      <c r="E350" s="223"/>
      <c r="F350" s="223"/>
      <c r="G350" s="223"/>
      <c r="H350" s="223"/>
    </row>
    <row r="351">
      <c r="A351" s="223"/>
      <c r="B351" s="223"/>
      <c r="C351" s="223"/>
      <c r="D351" s="223"/>
      <c r="E351" s="223"/>
      <c r="F351" s="223"/>
      <c r="G351" s="223"/>
      <c r="H351" s="223"/>
    </row>
    <row r="352">
      <c r="A352" s="223"/>
      <c r="B352" s="223"/>
      <c r="C352" s="223"/>
      <c r="D352" s="223"/>
      <c r="E352" s="223"/>
      <c r="F352" s="223"/>
      <c r="G352" s="223"/>
      <c r="H352" s="223"/>
    </row>
    <row r="353">
      <c r="A353" s="223"/>
      <c r="B353" s="223"/>
      <c r="C353" s="223"/>
      <c r="D353" s="223"/>
      <c r="E353" s="223"/>
      <c r="F353" s="223"/>
      <c r="G353" s="223"/>
      <c r="H353" s="223"/>
    </row>
    <row r="354">
      <c r="A354" s="223"/>
      <c r="B354" s="223"/>
      <c r="C354" s="223"/>
      <c r="D354" s="223"/>
      <c r="E354" s="223"/>
      <c r="F354" s="223"/>
      <c r="G354" s="223"/>
      <c r="H354" s="223"/>
    </row>
    <row r="355">
      <c r="A355" s="223"/>
      <c r="B355" s="223"/>
      <c r="C355" s="223"/>
      <c r="D355" s="223"/>
      <c r="E355" s="223"/>
      <c r="F355" s="223"/>
      <c r="G355" s="223"/>
      <c r="H355" s="223"/>
    </row>
    <row r="356">
      <c r="A356" s="223"/>
      <c r="B356" s="223"/>
      <c r="C356" s="223"/>
      <c r="D356" s="223"/>
      <c r="E356" s="223"/>
      <c r="F356" s="223"/>
      <c r="G356" s="223"/>
      <c r="H356" s="223"/>
    </row>
    <row r="357">
      <c r="A357" s="223"/>
      <c r="B357" s="223"/>
      <c r="C357" s="223"/>
      <c r="D357" s="223"/>
      <c r="E357" s="223"/>
      <c r="F357" s="223"/>
      <c r="G357" s="223"/>
      <c r="H357" s="223"/>
    </row>
    <row r="358">
      <c r="A358" s="223"/>
      <c r="B358" s="223"/>
      <c r="C358" s="223"/>
      <c r="D358" s="223"/>
      <c r="E358" s="223"/>
      <c r="F358" s="223"/>
      <c r="G358" s="223"/>
      <c r="H358" s="223"/>
    </row>
    <row r="359">
      <c r="A359" s="223"/>
      <c r="B359" s="223"/>
      <c r="C359" s="223"/>
      <c r="D359" s="223"/>
      <c r="E359" s="223"/>
      <c r="F359" s="223"/>
      <c r="G359" s="223"/>
      <c r="H359" s="223"/>
    </row>
    <row r="360">
      <c r="A360" s="223"/>
      <c r="B360" s="223"/>
      <c r="C360" s="223"/>
      <c r="D360" s="223"/>
      <c r="E360" s="223"/>
      <c r="F360" s="223"/>
      <c r="G360" s="223"/>
      <c r="H360" s="223"/>
    </row>
    <row r="361">
      <c r="A361" s="223"/>
      <c r="B361" s="223"/>
      <c r="C361" s="223"/>
      <c r="D361" s="223"/>
      <c r="E361" s="223"/>
      <c r="F361" s="223"/>
      <c r="G361" s="223"/>
      <c r="H361" s="223"/>
    </row>
    <row r="362">
      <c r="A362" s="223"/>
      <c r="B362" s="223"/>
      <c r="C362" s="223"/>
      <c r="D362" s="223"/>
      <c r="E362" s="223"/>
      <c r="F362" s="223"/>
      <c r="G362" s="223"/>
      <c r="H362" s="223"/>
    </row>
    <row r="363">
      <c r="A363" s="223"/>
      <c r="B363" s="223"/>
      <c r="C363" s="223"/>
      <c r="D363" s="223"/>
      <c r="E363" s="223"/>
      <c r="F363" s="223"/>
      <c r="G363" s="223"/>
      <c r="H363" s="223"/>
    </row>
    <row r="364">
      <c r="A364" s="223"/>
      <c r="B364" s="223"/>
      <c r="C364" s="223"/>
      <c r="D364" s="223"/>
      <c r="E364" s="223"/>
      <c r="F364" s="223"/>
      <c r="G364" s="223"/>
      <c r="H364" s="223"/>
    </row>
    <row r="365">
      <c r="A365" s="223"/>
      <c r="B365" s="223"/>
      <c r="C365" s="223"/>
      <c r="D365" s="223"/>
      <c r="E365" s="223"/>
      <c r="F365" s="223"/>
      <c r="G365" s="223"/>
      <c r="H365" s="223"/>
    </row>
    <row r="366">
      <c r="A366" s="223"/>
      <c r="B366" s="223"/>
      <c r="C366" s="223"/>
      <c r="D366" s="223"/>
      <c r="E366" s="223"/>
      <c r="F366" s="223"/>
      <c r="G366" s="223"/>
      <c r="H366" s="223"/>
    </row>
    <row r="367">
      <c r="A367" s="223"/>
      <c r="B367" s="223"/>
      <c r="C367" s="223"/>
      <c r="D367" s="223"/>
      <c r="E367" s="223"/>
      <c r="F367" s="223"/>
      <c r="G367" s="223"/>
      <c r="H367" s="223"/>
    </row>
    <row r="368">
      <c r="A368" s="223"/>
      <c r="B368" s="223"/>
      <c r="C368" s="223"/>
      <c r="D368" s="223"/>
      <c r="E368" s="223"/>
      <c r="F368" s="223"/>
      <c r="G368" s="223"/>
      <c r="H368" s="223"/>
    </row>
    <row r="369">
      <c r="A369" s="223"/>
      <c r="B369" s="223"/>
      <c r="C369" s="223"/>
      <c r="D369" s="223"/>
      <c r="E369" s="223"/>
      <c r="F369" s="223"/>
      <c r="G369" s="223"/>
      <c r="H369" s="223"/>
    </row>
    <row r="370">
      <c r="A370" s="223"/>
      <c r="B370" s="223"/>
      <c r="C370" s="223"/>
      <c r="D370" s="223"/>
      <c r="E370" s="223"/>
      <c r="F370" s="223"/>
      <c r="G370" s="223"/>
      <c r="H370" s="223"/>
    </row>
    <row r="371">
      <c r="A371" s="223"/>
      <c r="B371" s="223"/>
      <c r="C371" s="223"/>
      <c r="D371" s="223"/>
      <c r="E371" s="223"/>
      <c r="F371" s="223"/>
      <c r="G371" s="223"/>
      <c r="H371" s="223"/>
    </row>
    <row r="372">
      <c r="A372" s="223"/>
      <c r="B372" s="223"/>
      <c r="C372" s="223"/>
      <c r="D372" s="223"/>
      <c r="E372" s="223"/>
      <c r="F372" s="223"/>
      <c r="G372" s="223"/>
      <c r="H372" s="223"/>
    </row>
    <row r="373">
      <c r="A373" s="223"/>
      <c r="B373" s="223"/>
      <c r="C373" s="223"/>
      <c r="D373" s="223"/>
      <c r="E373" s="223"/>
      <c r="F373" s="223"/>
      <c r="G373" s="223"/>
      <c r="H373" s="223"/>
    </row>
    <row r="374">
      <c r="A374" s="223"/>
      <c r="B374" s="223"/>
      <c r="C374" s="223"/>
      <c r="D374" s="223"/>
      <c r="E374" s="223"/>
      <c r="F374" s="223"/>
      <c r="G374" s="223"/>
      <c r="H374" s="223"/>
    </row>
    <row r="375">
      <c r="A375" s="223"/>
      <c r="B375" s="223"/>
      <c r="C375" s="223"/>
      <c r="D375" s="223"/>
      <c r="E375" s="223"/>
      <c r="F375" s="223"/>
      <c r="G375" s="223"/>
      <c r="H375" s="223"/>
    </row>
    <row r="376">
      <c r="A376" s="223"/>
      <c r="B376" s="223"/>
      <c r="C376" s="223"/>
      <c r="D376" s="223"/>
      <c r="E376" s="223"/>
      <c r="F376" s="223"/>
      <c r="G376" s="223"/>
      <c r="H376" s="223"/>
    </row>
    <row r="377">
      <c r="A377" s="223"/>
      <c r="B377" s="223"/>
      <c r="C377" s="223"/>
      <c r="D377" s="223"/>
      <c r="E377" s="223"/>
      <c r="F377" s="223"/>
      <c r="G377" s="223"/>
      <c r="H377" s="223"/>
    </row>
    <row r="378">
      <c r="A378" s="223"/>
      <c r="B378" s="223"/>
      <c r="C378" s="223"/>
      <c r="D378" s="223"/>
      <c r="E378" s="223"/>
      <c r="F378" s="223"/>
      <c r="G378" s="223"/>
      <c r="H378" s="223"/>
    </row>
    <row r="379">
      <c r="A379" s="223"/>
      <c r="B379" s="223"/>
      <c r="C379" s="223"/>
      <c r="D379" s="223"/>
      <c r="E379" s="223"/>
      <c r="F379" s="223"/>
      <c r="G379" s="223"/>
      <c r="H379" s="223"/>
    </row>
    <row r="380">
      <c r="A380" s="223"/>
      <c r="B380" s="223"/>
      <c r="C380" s="223"/>
      <c r="D380" s="223"/>
      <c r="E380" s="223"/>
      <c r="F380" s="223"/>
      <c r="G380" s="223"/>
      <c r="H380" s="223"/>
    </row>
    <row r="381">
      <c r="A381" s="223"/>
      <c r="B381" s="223"/>
      <c r="C381" s="223"/>
      <c r="D381" s="223"/>
      <c r="E381" s="223"/>
      <c r="F381" s="223"/>
      <c r="G381" s="223"/>
      <c r="H381" s="223"/>
    </row>
    <row r="382">
      <c r="A382" s="223"/>
      <c r="B382" s="223"/>
      <c r="C382" s="223"/>
      <c r="D382" s="223"/>
      <c r="E382" s="223"/>
      <c r="F382" s="223"/>
      <c r="G382" s="223"/>
      <c r="H382" s="223"/>
    </row>
    <row r="383">
      <c r="A383" s="223"/>
      <c r="B383" s="223"/>
      <c r="C383" s="223"/>
      <c r="D383" s="223"/>
      <c r="E383" s="223"/>
      <c r="F383" s="223"/>
      <c r="G383" s="223"/>
      <c r="H383" s="223"/>
    </row>
    <row r="384">
      <c r="A384" s="223"/>
      <c r="B384" s="223"/>
      <c r="C384" s="223"/>
      <c r="D384" s="223"/>
      <c r="E384" s="223"/>
      <c r="F384" s="223"/>
      <c r="G384" s="223"/>
      <c r="H384" s="223"/>
    </row>
    <row r="385">
      <c r="A385" s="223"/>
      <c r="B385" s="223"/>
      <c r="C385" s="223"/>
      <c r="D385" s="223"/>
      <c r="E385" s="223"/>
      <c r="F385" s="223"/>
      <c r="G385" s="223"/>
      <c r="H385" s="223"/>
    </row>
    <row r="386">
      <c r="A386" s="223"/>
      <c r="B386" s="223"/>
      <c r="C386" s="223"/>
      <c r="D386" s="223"/>
      <c r="E386" s="223"/>
      <c r="F386" s="223"/>
      <c r="G386" s="223"/>
      <c r="H386" s="223"/>
    </row>
    <row r="387">
      <c r="A387" s="223"/>
      <c r="B387" s="223"/>
      <c r="C387" s="223"/>
      <c r="D387" s="223"/>
      <c r="E387" s="223"/>
      <c r="F387" s="223"/>
      <c r="G387" s="223"/>
      <c r="H387" s="223"/>
    </row>
    <row r="388">
      <c r="A388" s="223"/>
      <c r="B388" s="223"/>
      <c r="C388" s="223"/>
      <c r="D388" s="223"/>
      <c r="E388" s="223"/>
      <c r="F388" s="223"/>
      <c r="G388" s="223"/>
      <c r="H388" s="223"/>
    </row>
    <row r="389">
      <c r="A389" s="223"/>
      <c r="B389" s="223"/>
      <c r="C389" s="223"/>
      <c r="D389" s="223"/>
      <c r="E389" s="223"/>
      <c r="F389" s="223"/>
      <c r="G389" s="223"/>
      <c r="H389" s="223"/>
    </row>
    <row r="390">
      <c r="A390" s="223"/>
      <c r="B390" s="223"/>
      <c r="C390" s="223"/>
      <c r="D390" s="223"/>
      <c r="E390" s="223"/>
      <c r="F390" s="223"/>
      <c r="G390" s="223"/>
      <c r="H390" s="223"/>
    </row>
    <row r="391">
      <c r="A391" s="223"/>
      <c r="B391" s="223"/>
      <c r="C391" s="223"/>
      <c r="D391" s="223"/>
      <c r="E391" s="223"/>
      <c r="F391" s="223"/>
      <c r="G391" s="223"/>
      <c r="H391" s="223"/>
    </row>
    <row r="392">
      <c r="A392" s="223"/>
      <c r="B392" s="223"/>
      <c r="C392" s="223"/>
      <c r="D392" s="223"/>
      <c r="E392" s="223"/>
      <c r="F392" s="223"/>
      <c r="G392" s="223"/>
      <c r="H392" s="223"/>
    </row>
    <row r="393">
      <c r="A393" s="223"/>
      <c r="B393" s="223"/>
      <c r="C393" s="223"/>
      <c r="D393" s="223"/>
      <c r="E393" s="223"/>
      <c r="F393" s="223"/>
      <c r="G393" s="223"/>
      <c r="H393" s="223"/>
    </row>
    <row r="394">
      <c r="A394" s="223"/>
      <c r="B394" s="223"/>
      <c r="C394" s="223"/>
      <c r="D394" s="223"/>
      <c r="E394" s="223"/>
      <c r="F394" s="223"/>
      <c r="G394" s="223"/>
      <c r="H394" s="223"/>
    </row>
    <row r="395">
      <c r="A395" s="223"/>
      <c r="B395" s="223"/>
      <c r="C395" s="223"/>
      <c r="D395" s="223"/>
      <c r="E395" s="223"/>
      <c r="F395" s="223"/>
      <c r="G395" s="223"/>
      <c r="H395" s="223"/>
    </row>
    <row r="396">
      <c r="A396" s="223"/>
      <c r="B396" s="223"/>
      <c r="C396" s="223"/>
      <c r="D396" s="223"/>
      <c r="E396" s="223"/>
      <c r="F396" s="223"/>
      <c r="G396" s="223"/>
      <c r="H396" s="223"/>
    </row>
    <row r="397">
      <c r="A397" s="223"/>
      <c r="B397" s="223"/>
      <c r="C397" s="223"/>
      <c r="D397" s="223"/>
      <c r="E397" s="223"/>
      <c r="F397" s="223"/>
      <c r="G397" s="223"/>
      <c r="H397" s="223"/>
    </row>
    <row r="398">
      <c r="A398" s="223"/>
      <c r="B398" s="223"/>
      <c r="C398" s="223"/>
      <c r="D398" s="223"/>
      <c r="E398" s="223"/>
      <c r="F398" s="223"/>
      <c r="G398" s="223"/>
      <c r="H398" s="223"/>
    </row>
    <row r="399">
      <c r="A399" s="223"/>
      <c r="B399" s="223"/>
      <c r="C399" s="223"/>
      <c r="D399" s="223"/>
      <c r="E399" s="223"/>
      <c r="F399" s="223"/>
      <c r="G399" s="223"/>
      <c r="H399" s="223"/>
    </row>
    <row r="400">
      <c r="A400" s="223"/>
      <c r="B400" s="223"/>
      <c r="C400" s="223"/>
      <c r="D400" s="223"/>
      <c r="E400" s="223"/>
      <c r="F400" s="223"/>
      <c r="G400" s="223"/>
      <c r="H400" s="223"/>
    </row>
    <row r="401">
      <c r="A401" s="223"/>
      <c r="B401" s="223"/>
      <c r="C401" s="223"/>
      <c r="D401" s="223"/>
      <c r="E401" s="223"/>
      <c r="F401" s="223"/>
      <c r="G401" s="223"/>
      <c r="H401" s="223"/>
    </row>
    <row r="402">
      <c r="A402" s="223"/>
      <c r="B402" s="223"/>
      <c r="C402" s="223"/>
      <c r="D402" s="223"/>
      <c r="E402" s="223"/>
      <c r="F402" s="223"/>
      <c r="G402" s="223"/>
      <c r="H402" s="223"/>
    </row>
    <row r="403">
      <c r="A403" s="223"/>
      <c r="B403" s="223"/>
      <c r="C403" s="223"/>
      <c r="D403" s="223"/>
      <c r="E403" s="223"/>
      <c r="F403" s="223"/>
      <c r="G403" s="223"/>
      <c r="H403" s="223"/>
    </row>
    <row r="404">
      <c r="A404" s="223"/>
      <c r="B404" s="223"/>
      <c r="C404" s="223"/>
      <c r="D404" s="223"/>
      <c r="E404" s="223"/>
      <c r="F404" s="223"/>
      <c r="G404" s="223"/>
      <c r="H404" s="223"/>
    </row>
    <row r="405">
      <c r="A405" s="223"/>
      <c r="B405" s="223"/>
      <c r="C405" s="223"/>
      <c r="D405" s="223"/>
      <c r="E405" s="223"/>
      <c r="F405" s="223"/>
      <c r="G405" s="223"/>
      <c r="H405" s="223"/>
    </row>
    <row r="406">
      <c r="A406" s="223"/>
      <c r="B406" s="223"/>
      <c r="C406" s="223"/>
      <c r="D406" s="223"/>
      <c r="E406" s="223"/>
      <c r="F406" s="223"/>
      <c r="G406" s="223"/>
      <c r="H406" s="223"/>
    </row>
    <row r="407">
      <c r="A407" s="223"/>
      <c r="B407" s="223"/>
      <c r="C407" s="223"/>
      <c r="D407" s="223"/>
      <c r="E407" s="223"/>
      <c r="F407" s="223"/>
      <c r="G407" s="223"/>
      <c r="H407" s="223"/>
    </row>
    <row r="408">
      <c r="A408" s="223"/>
      <c r="B408" s="223"/>
      <c r="C408" s="223"/>
      <c r="D408" s="223"/>
      <c r="E408" s="223"/>
      <c r="F408" s="223"/>
      <c r="G408" s="223"/>
      <c r="H408" s="223"/>
    </row>
    <row r="409">
      <c r="A409" s="223"/>
      <c r="B409" s="223"/>
      <c r="C409" s="223"/>
      <c r="D409" s="223"/>
      <c r="E409" s="223"/>
      <c r="F409" s="223"/>
      <c r="G409" s="223"/>
      <c r="H409" s="223"/>
    </row>
    <row r="410">
      <c r="A410" s="223"/>
      <c r="B410" s="223"/>
      <c r="C410" s="223"/>
      <c r="D410" s="223"/>
      <c r="E410" s="223"/>
      <c r="F410" s="223"/>
      <c r="G410" s="223"/>
      <c r="H410" s="223"/>
    </row>
    <row r="411">
      <c r="A411" s="223"/>
      <c r="B411" s="223"/>
      <c r="C411" s="223"/>
      <c r="D411" s="223"/>
      <c r="E411" s="223"/>
      <c r="F411" s="223"/>
      <c r="G411" s="223"/>
      <c r="H411" s="223"/>
    </row>
    <row r="412">
      <c r="A412" s="223"/>
      <c r="B412" s="223"/>
      <c r="C412" s="223"/>
      <c r="D412" s="223"/>
      <c r="E412" s="223"/>
      <c r="F412" s="223"/>
      <c r="G412" s="223"/>
      <c r="H412" s="223"/>
    </row>
    <row r="413">
      <c r="A413" s="223"/>
      <c r="B413" s="223"/>
      <c r="C413" s="223"/>
      <c r="D413" s="223"/>
      <c r="E413" s="223"/>
      <c r="F413" s="223"/>
      <c r="G413" s="223"/>
      <c r="H413" s="223"/>
    </row>
    <row r="414">
      <c r="A414" s="223"/>
      <c r="B414" s="223"/>
      <c r="C414" s="223"/>
      <c r="D414" s="223"/>
      <c r="E414" s="223"/>
      <c r="F414" s="223"/>
      <c r="G414" s="223"/>
      <c r="H414" s="223"/>
    </row>
    <row r="415">
      <c r="A415" s="223"/>
      <c r="B415" s="223"/>
      <c r="C415" s="223"/>
      <c r="D415" s="223"/>
      <c r="E415" s="223"/>
      <c r="F415" s="223"/>
      <c r="G415" s="223"/>
      <c r="H415" s="223"/>
    </row>
    <row r="416">
      <c r="A416" s="223"/>
      <c r="B416" s="223"/>
      <c r="C416" s="223"/>
      <c r="D416" s="223"/>
      <c r="E416" s="223"/>
      <c r="F416" s="223"/>
      <c r="G416" s="223"/>
      <c r="H416" s="223"/>
    </row>
    <row r="417">
      <c r="A417" s="223"/>
      <c r="B417" s="223"/>
      <c r="C417" s="223"/>
      <c r="D417" s="223"/>
      <c r="E417" s="223"/>
      <c r="F417" s="223"/>
      <c r="G417" s="223"/>
      <c r="H417" s="223"/>
    </row>
    <row r="418">
      <c r="A418" s="223"/>
      <c r="B418" s="223"/>
      <c r="C418" s="223"/>
      <c r="D418" s="223"/>
      <c r="E418" s="223"/>
      <c r="F418" s="223"/>
      <c r="G418" s="223"/>
      <c r="H418" s="223"/>
    </row>
    <row r="419">
      <c r="A419" s="223"/>
      <c r="B419" s="223"/>
      <c r="C419" s="223"/>
      <c r="D419" s="223"/>
      <c r="E419" s="223"/>
      <c r="F419" s="223"/>
      <c r="G419" s="223"/>
      <c r="H419" s="223"/>
    </row>
    <row r="420">
      <c r="A420" s="223"/>
      <c r="B420" s="223"/>
      <c r="C420" s="223"/>
      <c r="D420" s="223"/>
      <c r="E420" s="223"/>
      <c r="F420" s="223"/>
      <c r="G420" s="223"/>
      <c r="H420" s="223"/>
    </row>
    <row r="421">
      <c r="A421" s="223"/>
      <c r="B421" s="223"/>
      <c r="C421" s="223"/>
      <c r="D421" s="223"/>
      <c r="E421" s="223"/>
      <c r="F421" s="223"/>
      <c r="G421" s="223"/>
      <c r="H421" s="223"/>
    </row>
    <row r="422">
      <c r="A422" s="223"/>
      <c r="B422" s="223"/>
      <c r="C422" s="223"/>
      <c r="D422" s="223"/>
      <c r="E422" s="223"/>
      <c r="F422" s="223"/>
      <c r="G422" s="223"/>
      <c r="H422" s="223"/>
    </row>
    <row r="423">
      <c r="A423" s="223"/>
      <c r="B423" s="223"/>
      <c r="C423" s="223"/>
      <c r="D423" s="223"/>
      <c r="E423" s="223"/>
      <c r="F423" s="223"/>
      <c r="G423" s="223"/>
      <c r="H423" s="223"/>
    </row>
    <row r="424">
      <c r="A424" s="223"/>
      <c r="B424" s="223"/>
      <c r="C424" s="223"/>
      <c r="D424" s="223"/>
      <c r="E424" s="223"/>
      <c r="F424" s="223"/>
      <c r="G424" s="223"/>
      <c r="H424" s="223"/>
    </row>
    <row r="425">
      <c r="A425" s="223"/>
      <c r="B425" s="223"/>
      <c r="C425" s="223"/>
      <c r="D425" s="223"/>
      <c r="E425" s="223"/>
      <c r="F425" s="223"/>
      <c r="G425" s="223"/>
      <c r="H425" s="223"/>
    </row>
    <row r="426">
      <c r="A426" s="223"/>
      <c r="B426" s="223"/>
      <c r="C426" s="223"/>
      <c r="D426" s="223"/>
      <c r="E426" s="223"/>
      <c r="F426" s="223"/>
      <c r="G426" s="223"/>
      <c r="H426" s="223"/>
    </row>
    <row r="427">
      <c r="A427" s="223"/>
      <c r="B427" s="223"/>
      <c r="C427" s="223"/>
      <c r="D427" s="223"/>
      <c r="E427" s="223"/>
      <c r="F427" s="223"/>
      <c r="G427" s="223"/>
      <c r="H427" s="223"/>
    </row>
    <row r="428">
      <c r="A428" s="223"/>
      <c r="B428" s="223"/>
      <c r="C428" s="223"/>
      <c r="D428" s="223"/>
      <c r="E428" s="223"/>
      <c r="F428" s="223"/>
      <c r="G428" s="223"/>
      <c r="H428" s="223"/>
    </row>
    <row r="429">
      <c r="A429" s="223"/>
      <c r="B429" s="223"/>
      <c r="C429" s="223"/>
      <c r="D429" s="223"/>
      <c r="E429" s="223"/>
      <c r="F429" s="223"/>
      <c r="G429" s="223"/>
      <c r="H429" s="223"/>
    </row>
    <row r="430">
      <c r="A430" s="223"/>
      <c r="B430" s="223"/>
      <c r="C430" s="223"/>
      <c r="D430" s="223"/>
      <c r="E430" s="223"/>
      <c r="F430" s="223"/>
      <c r="G430" s="223"/>
      <c r="H430" s="223"/>
    </row>
    <row r="431">
      <c r="A431" s="223"/>
      <c r="B431" s="223"/>
      <c r="C431" s="223"/>
      <c r="D431" s="223"/>
      <c r="E431" s="223"/>
      <c r="F431" s="223"/>
      <c r="G431" s="223"/>
      <c r="H431" s="223"/>
    </row>
    <row r="432">
      <c r="A432" s="223"/>
      <c r="B432" s="223"/>
      <c r="C432" s="223"/>
      <c r="D432" s="223"/>
      <c r="E432" s="223"/>
      <c r="F432" s="223"/>
      <c r="G432" s="223"/>
      <c r="H432" s="223"/>
    </row>
    <row r="433">
      <c r="A433" s="223"/>
      <c r="B433" s="223"/>
      <c r="C433" s="223"/>
      <c r="D433" s="223"/>
      <c r="E433" s="223"/>
      <c r="F433" s="223"/>
      <c r="G433" s="223"/>
      <c r="H433" s="223"/>
    </row>
    <row r="434">
      <c r="A434" s="223"/>
      <c r="B434" s="223"/>
      <c r="C434" s="223"/>
      <c r="D434" s="223"/>
      <c r="E434" s="223"/>
      <c r="F434" s="223"/>
      <c r="G434" s="223"/>
      <c r="H434" s="223"/>
    </row>
    <row r="435">
      <c r="A435" s="223"/>
      <c r="B435" s="223"/>
      <c r="C435" s="223"/>
      <c r="D435" s="223"/>
      <c r="E435" s="223"/>
      <c r="F435" s="223"/>
      <c r="G435" s="223"/>
      <c r="H435" s="223"/>
    </row>
    <row r="436">
      <c r="A436" s="223"/>
      <c r="B436" s="223"/>
      <c r="C436" s="223"/>
      <c r="D436" s="223"/>
      <c r="E436" s="223"/>
      <c r="F436" s="223"/>
      <c r="G436" s="223"/>
      <c r="H436" s="223"/>
    </row>
    <row r="437">
      <c r="A437" s="223"/>
      <c r="B437" s="223"/>
      <c r="C437" s="223"/>
      <c r="D437" s="223"/>
      <c r="E437" s="223"/>
      <c r="F437" s="223"/>
      <c r="G437" s="223"/>
      <c r="H437" s="223"/>
    </row>
    <row r="438">
      <c r="A438" s="223"/>
      <c r="B438" s="223"/>
      <c r="C438" s="223"/>
      <c r="D438" s="223"/>
      <c r="E438" s="223"/>
      <c r="F438" s="223"/>
      <c r="G438" s="223"/>
      <c r="H438" s="223"/>
    </row>
    <row r="439">
      <c r="A439" s="223"/>
      <c r="B439" s="223"/>
      <c r="C439" s="223"/>
      <c r="D439" s="223"/>
      <c r="E439" s="223"/>
      <c r="F439" s="223"/>
      <c r="G439" s="223"/>
      <c r="H439" s="223"/>
    </row>
    <row r="440">
      <c r="A440" s="223"/>
      <c r="B440" s="223"/>
      <c r="C440" s="223"/>
      <c r="D440" s="223"/>
      <c r="E440" s="223"/>
      <c r="F440" s="223"/>
      <c r="G440" s="223"/>
      <c r="H440" s="223"/>
    </row>
    <row r="441">
      <c r="A441" s="223"/>
      <c r="B441" s="223"/>
      <c r="C441" s="223"/>
      <c r="D441" s="223"/>
      <c r="E441" s="223"/>
      <c r="F441" s="223"/>
      <c r="G441" s="223"/>
      <c r="H441" s="223"/>
    </row>
    <row r="442">
      <c r="A442" s="223"/>
      <c r="B442" s="223"/>
      <c r="C442" s="223"/>
      <c r="D442" s="223"/>
      <c r="E442" s="223"/>
      <c r="F442" s="223"/>
      <c r="G442" s="223"/>
      <c r="H442" s="223"/>
    </row>
    <row r="443">
      <c r="A443" s="223"/>
      <c r="B443" s="223"/>
      <c r="C443" s="223"/>
      <c r="D443" s="223"/>
      <c r="E443" s="223"/>
      <c r="F443" s="223"/>
      <c r="G443" s="223"/>
      <c r="H443" s="223"/>
    </row>
    <row r="444">
      <c r="A444" s="223"/>
      <c r="B444" s="223"/>
      <c r="C444" s="223"/>
      <c r="D444" s="223"/>
      <c r="E444" s="223"/>
      <c r="F444" s="223"/>
      <c r="G444" s="223"/>
      <c r="H444" s="223"/>
    </row>
    <row r="445">
      <c r="A445" s="223"/>
      <c r="B445" s="223"/>
      <c r="C445" s="223"/>
      <c r="D445" s="223"/>
      <c r="E445" s="223"/>
      <c r="F445" s="223"/>
      <c r="G445" s="223"/>
      <c r="H445" s="223"/>
    </row>
    <row r="446">
      <c r="A446" s="223"/>
      <c r="B446" s="223"/>
      <c r="C446" s="223"/>
      <c r="D446" s="223"/>
      <c r="E446" s="223"/>
      <c r="F446" s="223"/>
      <c r="G446" s="223"/>
      <c r="H446" s="223"/>
    </row>
    <row r="447">
      <c r="A447" s="223"/>
      <c r="B447" s="223"/>
      <c r="C447" s="223"/>
      <c r="D447" s="223"/>
      <c r="E447" s="223"/>
      <c r="F447" s="223"/>
      <c r="G447" s="223"/>
      <c r="H447" s="223"/>
    </row>
    <row r="448">
      <c r="A448" s="223"/>
      <c r="B448" s="223"/>
      <c r="C448" s="223"/>
      <c r="D448" s="223"/>
      <c r="E448" s="223"/>
      <c r="F448" s="223"/>
      <c r="G448" s="223"/>
      <c r="H448" s="223"/>
    </row>
    <row r="449">
      <c r="A449" s="223"/>
      <c r="B449" s="223"/>
      <c r="C449" s="223"/>
      <c r="D449" s="223"/>
      <c r="E449" s="223"/>
      <c r="F449" s="223"/>
      <c r="G449" s="223"/>
      <c r="H449" s="223"/>
    </row>
    <row r="450">
      <c r="A450" s="223"/>
      <c r="B450" s="223"/>
      <c r="C450" s="223"/>
      <c r="D450" s="223"/>
      <c r="E450" s="223"/>
      <c r="F450" s="223"/>
      <c r="G450" s="223"/>
      <c r="H450" s="223"/>
    </row>
    <row r="451">
      <c r="A451" s="223"/>
      <c r="B451" s="223"/>
      <c r="C451" s="223"/>
      <c r="D451" s="223"/>
      <c r="E451" s="223"/>
      <c r="F451" s="223"/>
      <c r="G451" s="223"/>
      <c r="H451" s="223"/>
    </row>
    <row r="452">
      <c r="A452" s="223"/>
      <c r="B452" s="223"/>
      <c r="C452" s="223"/>
      <c r="D452" s="223"/>
      <c r="E452" s="223"/>
      <c r="F452" s="223"/>
      <c r="G452" s="223"/>
      <c r="H452" s="223"/>
    </row>
    <row r="453">
      <c r="A453" s="223"/>
      <c r="B453" s="223"/>
      <c r="C453" s="223"/>
      <c r="D453" s="223"/>
      <c r="E453" s="223"/>
      <c r="F453" s="223"/>
      <c r="G453" s="223"/>
      <c r="H453" s="223"/>
    </row>
    <row r="454">
      <c r="A454" s="223"/>
      <c r="B454" s="223"/>
      <c r="C454" s="223"/>
      <c r="D454" s="223"/>
      <c r="E454" s="223"/>
      <c r="F454" s="223"/>
      <c r="G454" s="223"/>
      <c r="H454" s="223"/>
    </row>
    <row r="455">
      <c r="A455" s="223"/>
      <c r="B455" s="223"/>
      <c r="C455" s="223"/>
      <c r="D455" s="223"/>
      <c r="E455" s="223"/>
      <c r="F455" s="223"/>
      <c r="G455" s="223"/>
      <c r="H455" s="223"/>
    </row>
    <row r="456">
      <c r="A456" s="223"/>
      <c r="B456" s="223"/>
      <c r="C456" s="223"/>
      <c r="D456" s="223"/>
      <c r="E456" s="223"/>
      <c r="F456" s="223"/>
      <c r="G456" s="223"/>
      <c r="H456" s="223"/>
    </row>
    <row r="457">
      <c r="A457" s="223"/>
      <c r="B457" s="223"/>
      <c r="C457" s="223"/>
      <c r="D457" s="223"/>
      <c r="E457" s="223"/>
      <c r="F457" s="223"/>
      <c r="G457" s="223"/>
      <c r="H457" s="223"/>
    </row>
    <row r="458">
      <c r="A458" s="223"/>
      <c r="B458" s="223"/>
      <c r="C458" s="223"/>
      <c r="D458" s="223"/>
      <c r="E458" s="223"/>
      <c r="F458" s="223"/>
      <c r="G458" s="223"/>
      <c r="H458" s="223"/>
    </row>
    <row r="459">
      <c r="A459" s="223"/>
      <c r="B459" s="223"/>
      <c r="C459" s="223"/>
      <c r="D459" s="223"/>
      <c r="E459" s="223"/>
      <c r="F459" s="223"/>
      <c r="G459" s="223"/>
      <c r="H459" s="223"/>
    </row>
    <row r="460">
      <c r="A460" s="223"/>
      <c r="B460" s="223"/>
      <c r="C460" s="223"/>
      <c r="D460" s="223"/>
      <c r="E460" s="223"/>
      <c r="F460" s="223"/>
      <c r="G460" s="223"/>
      <c r="H460" s="223"/>
    </row>
    <row r="461">
      <c r="A461" s="223"/>
      <c r="B461" s="223"/>
      <c r="C461" s="223"/>
      <c r="D461" s="223"/>
      <c r="E461" s="223"/>
      <c r="F461" s="223"/>
      <c r="G461" s="223"/>
      <c r="H461" s="223"/>
    </row>
    <row r="462">
      <c r="A462" s="223"/>
      <c r="B462" s="223"/>
      <c r="C462" s="223"/>
      <c r="D462" s="223"/>
      <c r="E462" s="223"/>
      <c r="F462" s="223"/>
      <c r="G462" s="223"/>
      <c r="H462" s="223"/>
    </row>
    <row r="463">
      <c r="A463" s="223"/>
      <c r="B463" s="223"/>
      <c r="C463" s="223"/>
      <c r="D463" s="223"/>
      <c r="E463" s="223"/>
      <c r="F463" s="223"/>
      <c r="G463" s="223"/>
      <c r="H463" s="223"/>
    </row>
    <row r="464">
      <c r="A464" s="223"/>
      <c r="B464" s="223"/>
      <c r="C464" s="223"/>
      <c r="D464" s="223"/>
      <c r="E464" s="223"/>
      <c r="F464" s="223"/>
      <c r="G464" s="223"/>
      <c r="H464" s="223"/>
    </row>
    <row r="465">
      <c r="A465" s="223"/>
      <c r="B465" s="223"/>
      <c r="C465" s="223"/>
      <c r="D465" s="223"/>
      <c r="E465" s="223"/>
      <c r="F465" s="223"/>
      <c r="G465" s="223"/>
      <c r="H465" s="223"/>
    </row>
    <row r="466">
      <c r="A466" s="223"/>
      <c r="B466" s="223"/>
      <c r="C466" s="223"/>
      <c r="D466" s="223"/>
      <c r="E466" s="223"/>
      <c r="F466" s="223"/>
      <c r="G466" s="223"/>
      <c r="H466" s="223"/>
    </row>
    <row r="467">
      <c r="A467" s="223"/>
      <c r="B467" s="223"/>
      <c r="C467" s="223"/>
      <c r="D467" s="223"/>
      <c r="E467" s="223"/>
      <c r="F467" s="223"/>
      <c r="G467" s="223"/>
      <c r="H467" s="223"/>
    </row>
    <row r="468">
      <c r="A468" s="223"/>
      <c r="B468" s="223"/>
      <c r="C468" s="223"/>
      <c r="D468" s="223"/>
      <c r="E468" s="223"/>
      <c r="F468" s="223"/>
      <c r="G468" s="223"/>
      <c r="H468" s="223"/>
    </row>
    <row r="469">
      <c r="A469" s="223"/>
      <c r="B469" s="223"/>
      <c r="C469" s="223"/>
      <c r="D469" s="223"/>
      <c r="E469" s="223"/>
      <c r="F469" s="223"/>
      <c r="G469" s="223"/>
      <c r="H469" s="223"/>
    </row>
    <row r="470">
      <c r="A470" s="223"/>
      <c r="B470" s="223"/>
      <c r="C470" s="223"/>
      <c r="D470" s="223"/>
      <c r="E470" s="223"/>
      <c r="F470" s="223"/>
      <c r="G470" s="223"/>
      <c r="H470" s="223"/>
    </row>
    <row r="471">
      <c r="A471" s="223"/>
      <c r="B471" s="223"/>
      <c r="C471" s="223"/>
      <c r="D471" s="223"/>
      <c r="E471" s="223"/>
      <c r="F471" s="223"/>
      <c r="G471" s="223"/>
      <c r="H471" s="223"/>
    </row>
    <row r="472">
      <c r="A472" s="223"/>
      <c r="B472" s="223"/>
      <c r="C472" s="223"/>
      <c r="D472" s="223"/>
      <c r="E472" s="223"/>
      <c r="F472" s="223"/>
      <c r="G472" s="223"/>
      <c r="H472" s="223"/>
    </row>
    <row r="473">
      <c r="A473" s="223"/>
      <c r="B473" s="223"/>
      <c r="C473" s="223"/>
      <c r="D473" s="223"/>
      <c r="E473" s="223"/>
      <c r="F473" s="223"/>
      <c r="G473" s="223"/>
      <c r="H473" s="223"/>
    </row>
    <row r="474">
      <c r="A474" s="223"/>
      <c r="B474" s="223"/>
      <c r="C474" s="223"/>
      <c r="D474" s="223"/>
      <c r="E474" s="223"/>
      <c r="F474" s="223"/>
      <c r="G474" s="223"/>
      <c r="H474" s="223"/>
    </row>
    <row r="475">
      <c r="A475" s="223"/>
      <c r="B475" s="223"/>
      <c r="C475" s="223"/>
      <c r="D475" s="223"/>
      <c r="E475" s="223"/>
      <c r="F475" s="223"/>
      <c r="G475" s="223"/>
      <c r="H475" s="223"/>
    </row>
    <row r="476">
      <c r="A476" s="223"/>
      <c r="B476" s="223"/>
      <c r="C476" s="223"/>
      <c r="D476" s="223"/>
      <c r="E476" s="223"/>
      <c r="F476" s="223"/>
      <c r="G476" s="223"/>
      <c r="H476" s="223"/>
    </row>
    <row r="477">
      <c r="A477" s="223"/>
      <c r="B477" s="223"/>
      <c r="C477" s="223"/>
      <c r="D477" s="223"/>
      <c r="E477" s="223"/>
      <c r="F477" s="223"/>
      <c r="G477" s="223"/>
      <c r="H477" s="223"/>
    </row>
    <row r="478">
      <c r="A478" s="223"/>
      <c r="B478" s="223"/>
      <c r="C478" s="223"/>
      <c r="D478" s="223"/>
      <c r="E478" s="223"/>
      <c r="F478" s="223"/>
      <c r="G478" s="223"/>
      <c r="H478" s="223"/>
    </row>
    <row r="479">
      <c r="A479" s="223"/>
      <c r="B479" s="223"/>
      <c r="C479" s="223"/>
      <c r="D479" s="223"/>
      <c r="E479" s="223"/>
      <c r="F479" s="223"/>
      <c r="G479" s="223"/>
      <c r="H479" s="223"/>
    </row>
    <row r="480">
      <c r="A480" s="223"/>
      <c r="B480" s="223"/>
      <c r="C480" s="223"/>
      <c r="D480" s="223"/>
      <c r="E480" s="223"/>
      <c r="F480" s="223"/>
      <c r="G480" s="223"/>
      <c r="H480" s="223"/>
    </row>
    <row r="481">
      <c r="A481" s="223"/>
      <c r="B481" s="223"/>
      <c r="C481" s="223"/>
      <c r="D481" s="223"/>
      <c r="E481" s="223"/>
      <c r="F481" s="223"/>
      <c r="G481" s="223"/>
      <c r="H481" s="223"/>
    </row>
    <row r="482">
      <c r="A482" s="223"/>
      <c r="B482" s="223"/>
      <c r="C482" s="223"/>
      <c r="D482" s="223"/>
      <c r="E482" s="223"/>
      <c r="F482" s="223"/>
      <c r="G482" s="223"/>
      <c r="H482" s="223"/>
    </row>
    <row r="483">
      <c r="A483" s="223"/>
      <c r="B483" s="223"/>
      <c r="C483" s="223"/>
      <c r="D483" s="223"/>
      <c r="E483" s="223"/>
      <c r="F483" s="223"/>
      <c r="G483" s="223"/>
      <c r="H483" s="223"/>
    </row>
    <row r="484">
      <c r="A484" s="223"/>
      <c r="B484" s="223"/>
      <c r="C484" s="223"/>
      <c r="D484" s="223"/>
      <c r="E484" s="223"/>
      <c r="F484" s="223"/>
      <c r="G484" s="223"/>
      <c r="H484" s="223"/>
    </row>
    <row r="485">
      <c r="A485" s="223"/>
      <c r="B485" s="223"/>
      <c r="C485" s="223"/>
      <c r="D485" s="223"/>
      <c r="E485" s="223"/>
      <c r="F485" s="223"/>
      <c r="G485" s="223"/>
      <c r="H485" s="223"/>
    </row>
    <row r="486">
      <c r="A486" s="223"/>
      <c r="B486" s="223"/>
      <c r="C486" s="223"/>
      <c r="D486" s="223"/>
      <c r="E486" s="223"/>
      <c r="F486" s="223"/>
      <c r="G486" s="223"/>
      <c r="H486" s="223"/>
    </row>
    <row r="487">
      <c r="A487" s="223"/>
      <c r="B487" s="223"/>
      <c r="C487" s="223"/>
      <c r="D487" s="223"/>
      <c r="E487" s="223"/>
      <c r="F487" s="223"/>
      <c r="G487" s="223"/>
      <c r="H487" s="223"/>
    </row>
    <row r="488">
      <c r="A488" s="223"/>
      <c r="B488" s="223"/>
      <c r="C488" s="223"/>
      <c r="D488" s="223"/>
      <c r="E488" s="223"/>
      <c r="F488" s="223"/>
      <c r="G488" s="223"/>
      <c r="H488" s="223"/>
    </row>
    <row r="489">
      <c r="A489" s="223"/>
      <c r="B489" s="223"/>
      <c r="C489" s="223"/>
      <c r="D489" s="223"/>
      <c r="E489" s="223"/>
      <c r="F489" s="223"/>
      <c r="G489" s="223"/>
      <c r="H489" s="223"/>
    </row>
    <row r="490">
      <c r="A490" s="223"/>
      <c r="B490" s="223"/>
      <c r="C490" s="223"/>
      <c r="D490" s="223"/>
      <c r="E490" s="223"/>
      <c r="F490" s="223"/>
      <c r="G490" s="223"/>
      <c r="H490" s="223"/>
    </row>
    <row r="491">
      <c r="A491" s="223"/>
      <c r="B491" s="223"/>
      <c r="C491" s="223"/>
      <c r="D491" s="223"/>
      <c r="E491" s="223"/>
      <c r="F491" s="223"/>
      <c r="G491" s="223"/>
      <c r="H491" s="223"/>
    </row>
    <row r="492">
      <c r="A492" s="223"/>
      <c r="B492" s="223"/>
      <c r="C492" s="223"/>
      <c r="D492" s="223"/>
      <c r="E492" s="223"/>
      <c r="F492" s="223"/>
      <c r="G492" s="223"/>
      <c r="H492" s="223"/>
    </row>
    <row r="493">
      <c r="A493" s="223"/>
      <c r="B493" s="223"/>
      <c r="C493" s="223"/>
      <c r="D493" s="223"/>
      <c r="E493" s="223"/>
      <c r="F493" s="223"/>
      <c r="G493" s="223"/>
      <c r="H493" s="223"/>
    </row>
    <row r="494">
      <c r="A494" s="223"/>
      <c r="B494" s="223"/>
      <c r="C494" s="223"/>
      <c r="D494" s="223"/>
      <c r="E494" s="223"/>
      <c r="F494" s="223"/>
      <c r="G494" s="223"/>
      <c r="H494" s="223"/>
    </row>
    <row r="495">
      <c r="A495" s="223"/>
      <c r="B495" s="223"/>
      <c r="C495" s="223"/>
      <c r="D495" s="223"/>
      <c r="E495" s="223"/>
      <c r="F495" s="223"/>
      <c r="G495" s="223"/>
      <c r="H495" s="223"/>
    </row>
    <row r="496">
      <c r="A496" s="223"/>
      <c r="B496" s="223"/>
      <c r="C496" s="223"/>
      <c r="D496" s="223"/>
      <c r="E496" s="223"/>
      <c r="F496" s="223"/>
      <c r="G496" s="223"/>
      <c r="H496" s="223"/>
    </row>
    <row r="497">
      <c r="A497" s="223"/>
      <c r="B497" s="223"/>
      <c r="C497" s="223"/>
      <c r="D497" s="223"/>
      <c r="E497" s="223"/>
      <c r="F497" s="223"/>
      <c r="G497" s="223"/>
      <c r="H497" s="223"/>
    </row>
    <row r="498">
      <c r="A498" s="223"/>
      <c r="B498" s="223"/>
      <c r="C498" s="223"/>
      <c r="D498" s="223"/>
      <c r="E498" s="223"/>
      <c r="F498" s="223"/>
      <c r="G498" s="223"/>
      <c r="H498" s="223"/>
    </row>
    <row r="499">
      <c r="A499" s="223"/>
      <c r="B499" s="223"/>
      <c r="C499" s="223"/>
      <c r="D499" s="223"/>
      <c r="E499" s="223"/>
      <c r="F499" s="223"/>
      <c r="G499" s="223"/>
      <c r="H499" s="223"/>
    </row>
    <row r="500">
      <c r="A500" s="223"/>
      <c r="B500" s="223"/>
      <c r="C500" s="223"/>
      <c r="D500" s="223"/>
      <c r="E500" s="223"/>
      <c r="F500" s="223"/>
      <c r="G500" s="223"/>
      <c r="H500" s="223"/>
    </row>
    <row r="501">
      <c r="A501" s="223"/>
      <c r="B501" s="223"/>
      <c r="C501" s="223"/>
      <c r="D501" s="223"/>
      <c r="E501" s="223"/>
      <c r="F501" s="223"/>
      <c r="G501" s="223"/>
      <c r="H501" s="223"/>
    </row>
    <row r="502">
      <c r="A502" s="223"/>
      <c r="B502" s="223"/>
      <c r="C502" s="223"/>
      <c r="D502" s="223"/>
      <c r="E502" s="223"/>
      <c r="F502" s="223"/>
      <c r="G502" s="223"/>
      <c r="H502" s="223"/>
    </row>
    <row r="503">
      <c r="A503" s="223"/>
      <c r="B503" s="223"/>
      <c r="C503" s="223"/>
      <c r="D503" s="223"/>
      <c r="E503" s="223"/>
      <c r="F503" s="223"/>
      <c r="G503" s="223"/>
      <c r="H503" s="223"/>
    </row>
    <row r="504">
      <c r="A504" s="223"/>
      <c r="B504" s="223"/>
      <c r="C504" s="223"/>
      <c r="D504" s="223"/>
      <c r="E504" s="223"/>
      <c r="F504" s="223"/>
      <c r="G504" s="223"/>
      <c r="H504" s="223"/>
    </row>
    <row r="505">
      <c r="A505" s="223"/>
      <c r="B505" s="223"/>
      <c r="C505" s="223"/>
      <c r="D505" s="223"/>
      <c r="E505" s="223"/>
      <c r="F505" s="223"/>
      <c r="G505" s="223"/>
      <c r="H505" s="223"/>
    </row>
    <row r="506">
      <c r="A506" s="223"/>
      <c r="B506" s="223"/>
      <c r="C506" s="223"/>
      <c r="D506" s="223"/>
      <c r="E506" s="223"/>
      <c r="F506" s="223"/>
      <c r="G506" s="223"/>
      <c r="H506" s="223"/>
    </row>
    <row r="507">
      <c r="A507" s="223"/>
      <c r="B507" s="223"/>
      <c r="C507" s="223"/>
      <c r="D507" s="223"/>
      <c r="E507" s="223"/>
      <c r="F507" s="223"/>
      <c r="G507" s="223"/>
      <c r="H507" s="223"/>
    </row>
    <row r="508">
      <c r="A508" s="223"/>
      <c r="B508" s="223"/>
      <c r="C508" s="223"/>
      <c r="D508" s="223"/>
      <c r="E508" s="223"/>
      <c r="F508" s="223"/>
      <c r="G508" s="223"/>
      <c r="H508" s="223"/>
    </row>
    <row r="509">
      <c r="A509" s="223"/>
      <c r="B509" s="223"/>
      <c r="C509" s="223"/>
      <c r="D509" s="223"/>
      <c r="E509" s="223"/>
      <c r="F509" s="223"/>
      <c r="G509" s="223"/>
      <c r="H509" s="223"/>
    </row>
    <row r="510">
      <c r="A510" s="223"/>
      <c r="B510" s="223"/>
      <c r="C510" s="223"/>
      <c r="D510" s="223"/>
      <c r="E510" s="223"/>
      <c r="F510" s="223"/>
      <c r="G510" s="223"/>
      <c r="H510" s="223"/>
    </row>
    <row r="511">
      <c r="A511" s="223"/>
      <c r="B511" s="223"/>
      <c r="C511" s="223"/>
      <c r="D511" s="223"/>
      <c r="E511" s="223"/>
      <c r="F511" s="223"/>
      <c r="G511" s="223"/>
      <c r="H511" s="223"/>
    </row>
    <row r="512">
      <c r="A512" s="223"/>
      <c r="B512" s="223"/>
      <c r="C512" s="223"/>
      <c r="D512" s="223"/>
      <c r="E512" s="223"/>
      <c r="F512" s="223"/>
      <c r="G512" s="223"/>
      <c r="H512" s="223"/>
    </row>
    <row r="513">
      <c r="A513" s="223"/>
      <c r="B513" s="223"/>
      <c r="C513" s="223"/>
      <c r="D513" s="223"/>
      <c r="E513" s="223"/>
      <c r="F513" s="223"/>
      <c r="G513" s="223"/>
      <c r="H513" s="223"/>
    </row>
    <row r="514">
      <c r="A514" s="223"/>
      <c r="B514" s="223"/>
      <c r="C514" s="223"/>
      <c r="D514" s="223"/>
      <c r="E514" s="223"/>
      <c r="F514" s="223"/>
      <c r="G514" s="223"/>
      <c r="H514" s="223"/>
    </row>
    <row r="515">
      <c r="A515" s="223"/>
      <c r="B515" s="223"/>
      <c r="C515" s="223"/>
      <c r="D515" s="223"/>
      <c r="E515" s="223"/>
      <c r="F515" s="223"/>
      <c r="G515" s="223"/>
      <c r="H515" s="223"/>
    </row>
    <row r="516">
      <c r="A516" s="223"/>
      <c r="B516" s="223"/>
      <c r="C516" s="223"/>
      <c r="D516" s="223"/>
      <c r="E516" s="223"/>
      <c r="F516" s="223"/>
      <c r="G516" s="223"/>
      <c r="H516" s="223"/>
    </row>
    <row r="517">
      <c r="A517" s="223"/>
      <c r="B517" s="223"/>
      <c r="C517" s="223"/>
      <c r="D517" s="223"/>
      <c r="E517" s="223"/>
      <c r="F517" s="223"/>
      <c r="G517" s="223"/>
      <c r="H517" s="223"/>
    </row>
    <row r="518">
      <c r="A518" s="223"/>
      <c r="B518" s="223"/>
      <c r="C518" s="223"/>
      <c r="D518" s="223"/>
      <c r="E518" s="223"/>
      <c r="F518" s="223"/>
      <c r="G518" s="223"/>
      <c r="H518" s="223"/>
    </row>
    <row r="519">
      <c r="A519" s="223"/>
      <c r="B519" s="223"/>
      <c r="C519" s="223"/>
      <c r="D519" s="223"/>
      <c r="E519" s="223"/>
      <c r="F519" s="223"/>
      <c r="G519" s="223"/>
      <c r="H519" s="223"/>
    </row>
    <row r="520">
      <c r="A520" s="223"/>
      <c r="B520" s="223"/>
      <c r="C520" s="223"/>
      <c r="D520" s="223"/>
      <c r="E520" s="223"/>
      <c r="F520" s="223"/>
      <c r="G520" s="223"/>
      <c r="H520" s="223"/>
    </row>
    <row r="521">
      <c r="A521" s="223"/>
      <c r="B521" s="223"/>
      <c r="C521" s="223"/>
      <c r="D521" s="223"/>
      <c r="E521" s="223"/>
      <c r="F521" s="223"/>
      <c r="G521" s="223"/>
      <c r="H521" s="223"/>
    </row>
    <row r="522">
      <c r="A522" s="223"/>
      <c r="B522" s="223"/>
      <c r="C522" s="223"/>
      <c r="D522" s="223"/>
      <c r="E522" s="223"/>
      <c r="F522" s="223"/>
      <c r="G522" s="223"/>
      <c r="H522" s="223"/>
    </row>
    <row r="523">
      <c r="A523" s="223"/>
      <c r="B523" s="223"/>
      <c r="C523" s="223"/>
      <c r="D523" s="223"/>
      <c r="E523" s="223"/>
      <c r="F523" s="223"/>
      <c r="G523" s="223"/>
      <c r="H523" s="223"/>
    </row>
    <row r="524">
      <c r="A524" s="223"/>
      <c r="B524" s="223"/>
      <c r="C524" s="223"/>
      <c r="D524" s="223"/>
      <c r="E524" s="223"/>
      <c r="F524" s="223"/>
      <c r="G524" s="223"/>
      <c r="H524" s="223"/>
    </row>
    <row r="525">
      <c r="A525" s="223"/>
      <c r="B525" s="223"/>
      <c r="C525" s="223"/>
      <c r="D525" s="223"/>
      <c r="E525" s="223"/>
      <c r="F525" s="223"/>
      <c r="G525" s="223"/>
      <c r="H525" s="223"/>
    </row>
    <row r="526">
      <c r="A526" s="223"/>
      <c r="B526" s="223"/>
      <c r="C526" s="223"/>
      <c r="D526" s="223"/>
      <c r="E526" s="223"/>
      <c r="F526" s="223"/>
      <c r="G526" s="223"/>
      <c r="H526" s="223"/>
    </row>
    <row r="527">
      <c r="A527" s="223"/>
      <c r="B527" s="223"/>
      <c r="C527" s="223"/>
      <c r="D527" s="223"/>
      <c r="E527" s="223"/>
      <c r="F527" s="223"/>
      <c r="G527" s="223"/>
      <c r="H527" s="223"/>
    </row>
    <row r="528">
      <c r="A528" s="223"/>
      <c r="B528" s="223"/>
      <c r="C528" s="223"/>
      <c r="D528" s="223"/>
      <c r="E528" s="223"/>
      <c r="F528" s="223"/>
      <c r="G528" s="223"/>
      <c r="H528" s="223"/>
    </row>
    <row r="529">
      <c r="A529" s="223"/>
      <c r="B529" s="223"/>
      <c r="C529" s="223"/>
      <c r="D529" s="223"/>
      <c r="E529" s="223"/>
      <c r="F529" s="223"/>
      <c r="G529" s="223"/>
      <c r="H529" s="223"/>
    </row>
    <row r="530">
      <c r="A530" s="223"/>
      <c r="B530" s="223"/>
      <c r="C530" s="223"/>
      <c r="D530" s="223"/>
      <c r="E530" s="223"/>
      <c r="F530" s="223"/>
      <c r="G530" s="223"/>
      <c r="H530" s="223"/>
    </row>
    <row r="531">
      <c r="A531" s="223"/>
      <c r="B531" s="223"/>
      <c r="C531" s="223"/>
      <c r="D531" s="223"/>
      <c r="E531" s="223"/>
      <c r="F531" s="223"/>
      <c r="G531" s="223"/>
      <c r="H531" s="223"/>
    </row>
    <row r="532">
      <c r="A532" s="223"/>
      <c r="B532" s="223"/>
      <c r="C532" s="223"/>
      <c r="D532" s="223"/>
      <c r="E532" s="223"/>
      <c r="F532" s="223"/>
      <c r="G532" s="223"/>
      <c r="H532" s="223"/>
    </row>
    <row r="533">
      <c r="A533" s="223"/>
      <c r="B533" s="223"/>
      <c r="C533" s="223"/>
      <c r="D533" s="223"/>
      <c r="E533" s="223"/>
      <c r="F533" s="223"/>
      <c r="G533" s="223"/>
      <c r="H533" s="223"/>
    </row>
    <row r="534">
      <c r="A534" s="223"/>
      <c r="B534" s="223"/>
      <c r="C534" s="223"/>
      <c r="D534" s="223"/>
      <c r="E534" s="223"/>
      <c r="F534" s="223"/>
      <c r="G534" s="223"/>
      <c r="H534" s="223"/>
    </row>
    <row r="535">
      <c r="A535" s="223"/>
      <c r="B535" s="223"/>
      <c r="C535" s="223"/>
      <c r="D535" s="223"/>
      <c r="E535" s="223"/>
      <c r="F535" s="223"/>
      <c r="G535" s="223"/>
      <c r="H535" s="223"/>
    </row>
    <row r="536">
      <c r="A536" s="223"/>
      <c r="B536" s="223"/>
      <c r="C536" s="223"/>
      <c r="D536" s="223"/>
      <c r="E536" s="223"/>
      <c r="F536" s="223"/>
      <c r="G536" s="223"/>
      <c r="H536" s="223"/>
    </row>
    <row r="537">
      <c r="A537" s="223"/>
      <c r="B537" s="223"/>
      <c r="C537" s="223"/>
      <c r="D537" s="223"/>
      <c r="E537" s="223"/>
      <c r="F537" s="223"/>
      <c r="G537" s="223"/>
      <c r="H537" s="223"/>
    </row>
    <row r="538">
      <c r="A538" s="223"/>
      <c r="B538" s="223"/>
      <c r="C538" s="223"/>
      <c r="D538" s="223"/>
      <c r="E538" s="223"/>
      <c r="F538" s="223"/>
      <c r="G538" s="223"/>
      <c r="H538" s="223"/>
    </row>
    <row r="539">
      <c r="A539" s="223"/>
      <c r="B539" s="223"/>
      <c r="C539" s="223"/>
      <c r="D539" s="223"/>
      <c r="E539" s="223"/>
      <c r="F539" s="223"/>
      <c r="G539" s="223"/>
      <c r="H539" s="223"/>
    </row>
    <row r="540">
      <c r="A540" s="223"/>
      <c r="B540" s="223"/>
      <c r="C540" s="223"/>
      <c r="D540" s="223"/>
      <c r="E540" s="223"/>
      <c r="F540" s="223"/>
      <c r="G540" s="223"/>
      <c r="H540" s="223"/>
    </row>
    <row r="541">
      <c r="A541" s="223"/>
      <c r="B541" s="223"/>
      <c r="C541" s="223"/>
      <c r="D541" s="223"/>
      <c r="E541" s="223"/>
      <c r="F541" s="223"/>
      <c r="G541" s="223"/>
      <c r="H541" s="223"/>
    </row>
    <row r="542">
      <c r="A542" s="223"/>
      <c r="B542" s="223"/>
      <c r="C542" s="223"/>
      <c r="D542" s="223"/>
      <c r="E542" s="223"/>
      <c r="F542" s="223"/>
      <c r="G542" s="223"/>
      <c r="H542" s="223"/>
    </row>
    <row r="543">
      <c r="A543" s="223"/>
      <c r="B543" s="223"/>
      <c r="C543" s="223"/>
      <c r="D543" s="223"/>
      <c r="E543" s="223"/>
      <c r="F543" s="223"/>
      <c r="G543" s="223"/>
      <c r="H543" s="223"/>
    </row>
    <row r="544">
      <c r="A544" s="223"/>
      <c r="B544" s="223"/>
      <c r="C544" s="223"/>
      <c r="D544" s="223"/>
      <c r="E544" s="223"/>
      <c r="F544" s="223"/>
      <c r="G544" s="223"/>
      <c r="H544" s="223"/>
    </row>
    <row r="545">
      <c r="A545" s="223"/>
      <c r="B545" s="223"/>
      <c r="C545" s="223"/>
      <c r="D545" s="223"/>
      <c r="E545" s="223"/>
      <c r="F545" s="223"/>
      <c r="G545" s="223"/>
      <c r="H545" s="223"/>
    </row>
    <row r="546">
      <c r="A546" s="223"/>
      <c r="B546" s="223"/>
      <c r="C546" s="223"/>
      <c r="D546" s="223"/>
      <c r="E546" s="223"/>
      <c r="F546" s="223"/>
      <c r="G546" s="223"/>
      <c r="H546" s="223"/>
    </row>
    <row r="547">
      <c r="A547" s="223"/>
      <c r="B547" s="223"/>
      <c r="C547" s="223"/>
      <c r="D547" s="223"/>
      <c r="E547" s="223"/>
      <c r="F547" s="223"/>
      <c r="G547" s="223"/>
      <c r="H547" s="223"/>
    </row>
    <row r="548">
      <c r="A548" s="223"/>
      <c r="B548" s="223"/>
      <c r="C548" s="223"/>
      <c r="D548" s="223"/>
      <c r="E548" s="223"/>
      <c r="F548" s="223"/>
      <c r="G548" s="223"/>
      <c r="H548" s="223"/>
    </row>
    <row r="549">
      <c r="A549" s="223"/>
      <c r="B549" s="223"/>
      <c r="C549" s="223"/>
      <c r="D549" s="223"/>
      <c r="E549" s="223"/>
      <c r="F549" s="223"/>
      <c r="G549" s="223"/>
      <c r="H549" s="223"/>
    </row>
    <row r="550">
      <c r="A550" s="223"/>
      <c r="B550" s="223"/>
      <c r="C550" s="223"/>
      <c r="D550" s="223"/>
      <c r="E550" s="223"/>
      <c r="F550" s="223"/>
      <c r="G550" s="223"/>
      <c r="H550" s="223"/>
    </row>
    <row r="551">
      <c r="A551" s="223"/>
      <c r="B551" s="223"/>
      <c r="C551" s="223"/>
      <c r="D551" s="223"/>
      <c r="E551" s="223"/>
      <c r="F551" s="223"/>
      <c r="G551" s="223"/>
      <c r="H551" s="223"/>
    </row>
    <row r="552">
      <c r="A552" s="223"/>
      <c r="B552" s="223"/>
      <c r="C552" s="223"/>
      <c r="D552" s="223"/>
      <c r="E552" s="223"/>
      <c r="F552" s="223"/>
      <c r="G552" s="223"/>
      <c r="H552" s="223"/>
    </row>
    <row r="553">
      <c r="A553" s="223"/>
      <c r="B553" s="223"/>
      <c r="C553" s="223"/>
      <c r="D553" s="223"/>
      <c r="E553" s="223"/>
      <c r="F553" s="223"/>
      <c r="G553" s="223"/>
      <c r="H553" s="223"/>
    </row>
    <row r="554">
      <c r="A554" s="223"/>
      <c r="B554" s="223"/>
      <c r="C554" s="223"/>
      <c r="D554" s="223"/>
      <c r="E554" s="223"/>
      <c r="F554" s="223"/>
      <c r="G554" s="223"/>
      <c r="H554" s="223"/>
    </row>
    <row r="555">
      <c r="A555" s="223"/>
      <c r="B555" s="223"/>
      <c r="C555" s="223"/>
      <c r="D555" s="223"/>
      <c r="E555" s="223"/>
      <c r="F555" s="223"/>
      <c r="G555" s="223"/>
      <c r="H555" s="223"/>
    </row>
    <row r="556">
      <c r="A556" s="223"/>
      <c r="B556" s="223"/>
      <c r="C556" s="223"/>
      <c r="D556" s="223"/>
      <c r="E556" s="223"/>
      <c r="F556" s="223"/>
      <c r="G556" s="223"/>
      <c r="H556" s="223"/>
    </row>
    <row r="557">
      <c r="A557" s="223"/>
      <c r="B557" s="223"/>
      <c r="C557" s="223"/>
      <c r="D557" s="223"/>
      <c r="E557" s="223"/>
      <c r="F557" s="223"/>
      <c r="G557" s="223"/>
      <c r="H557" s="223"/>
    </row>
    <row r="558">
      <c r="A558" s="223"/>
      <c r="B558" s="223"/>
      <c r="C558" s="223"/>
      <c r="D558" s="223"/>
      <c r="E558" s="223"/>
      <c r="F558" s="223"/>
      <c r="G558" s="223"/>
      <c r="H558" s="223"/>
    </row>
    <row r="559">
      <c r="A559" s="223"/>
      <c r="B559" s="223"/>
      <c r="C559" s="223"/>
      <c r="D559" s="223"/>
      <c r="E559" s="223"/>
      <c r="F559" s="223"/>
      <c r="G559" s="223"/>
      <c r="H559" s="223"/>
    </row>
    <row r="560">
      <c r="A560" s="223"/>
      <c r="B560" s="223"/>
      <c r="C560" s="223"/>
      <c r="D560" s="223"/>
      <c r="E560" s="223"/>
      <c r="F560" s="223"/>
      <c r="G560" s="223"/>
      <c r="H560" s="223"/>
    </row>
    <row r="561">
      <c r="A561" s="223"/>
      <c r="B561" s="223"/>
      <c r="C561" s="223"/>
      <c r="D561" s="223"/>
      <c r="E561" s="223"/>
      <c r="F561" s="223"/>
      <c r="G561" s="223"/>
      <c r="H561" s="223"/>
    </row>
    <row r="562">
      <c r="A562" s="223"/>
      <c r="B562" s="223"/>
      <c r="C562" s="223"/>
      <c r="D562" s="223"/>
      <c r="E562" s="223"/>
      <c r="F562" s="223"/>
      <c r="G562" s="223"/>
      <c r="H562" s="223"/>
    </row>
    <row r="563">
      <c r="A563" s="223"/>
      <c r="B563" s="223"/>
      <c r="C563" s="223"/>
      <c r="D563" s="223"/>
      <c r="E563" s="223"/>
      <c r="F563" s="223"/>
      <c r="G563" s="223"/>
      <c r="H563" s="223"/>
    </row>
    <row r="564">
      <c r="A564" s="223"/>
      <c r="B564" s="223"/>
      <c r="C564" s="223"/>
      <c r="D564" s="223"/>
      <c r="E564" s="223"/>
      <c r="F564" s="223"/>
      <c r="G564" s="223"/>
      <c r="H564" s="223"/>
    </row>
    <row r="565">
      <c r="A565" s="223"/>
      <c r="B565" s="223"/>
      <c r="C565" s="223"/>
      <c r="D565" s="223"/>
      <c r="E565" s="223"/>
      <c r="F565" s="223"/>
      <c r="G565" s="223"/>
      <c r="H565" s="223"/>
    </row>
    <row r="566">
      <c r="A566" s="223"/>
      <c r="B566" s="223"/>
      <c r="C566" s="223"/>
      <c r="D566" s="223"/>
      <c r="E566" s="223"/>
      <c r="F566" s="223"/>
      <c r="G566" s="223"/>
      <c r="H566" s="223"/>
    </row>
    <row r="567">
      <c r="A567" s="223"/>
      <c r="B567" s="223"/>
      <c r="C567" s="223"/>
      <c r="D567" s="223"/>
      <c r="E567" s="223"/>
      <c r="F567" s="223"/>
      <c r="G567" s="223"/>
      <c r="H567" s="223"/>
    </row>
    <row r="568">
      <c r="A568" s="223"/>
      <c r="B568" s="223"/>
      <c r="C568" s="223"/>
      <c r="D568" s="223"/>
      <c r="E568" s="223"/>
      <c r="F568" s="223"/>
      <c r="G568" s="223"/>
      <c r="H568" s="223"/>
    </row>
    <row r="569">
      <c r="A569" s="223"/>
      <c r="B569" s="223"/>
      <c r="C569" s="223"/>
      <c r="D569" s="223"/>
      <c r="E569" s="223"/>
      <c r="F569" s="223"/>
      <c r="G569" s="223"/>
      <c r="H569" s="223"/>
    </row>
    <row r="570">
      <c r="A570" s="223"/>
      <c r="B570" s="223"/>
      <c r="C570" s="223"/>
      <c r="D570" s="223"/>
      <c r="E570" s="223"/>
      <c r="F570" s="223"/>
      <c r="G570" s="223"/>
      <c r="H570" s="223"/>
    </row>
    <row r="571">
      <c r="A571" s="223"/>
      <c r="B571" s="223"/>
      <c r="C571" s="223"/>
      <c r="D571" s="223"/>
      <c r="E571" s="223"/>
      <c r="F571" s="223"/>
      <c r="G571" s="223"/>
      <c r="H571" s="223"/>
    </row>
    <row r="572">
      <c r="A572" s="223"/>
      <c r="B572" s="223"/>
      <c r="C572" s="223"/>
      <c r="D572" s="223"/>
      <c r="E572" s="223"/>
      <c r="F572" s="223"/>
      <c r="G572" s="223"/>
      <c r="H572" s="223"/>
    </row>
    <row r="573">
      <c r="A573" s="223"/>
      <c r="B573" s="223"/>
      <c r="C573" s="223"/>
      <c r="D573" s="223"/>
      <c r="E573" s="223"/>
      <c r="F573" s="223"/>
      <c r="G573" s="223"/>
      <c r="H573" s="223"/>
    </row>
    <row r="574">
      <c r="A574" s="223"/>
      <c r="B574" s="223"/>
      <c r="C574" s="223"/>
      <c r="D574" s="223"/>
      <c r="E574" s="223"/>
      <c r="F574" s="223"/>
      <c r="G574" s="223"/>
      <c r="H574" s="223"/>
    </row>
    <row r="575">
      <c r="A575" s="223"/>
      <c r="B575" s="223"/>
      <c r="C575" s="223"/>
      <c r="D575" s="223"/>
      <c r="E575" s="223"/>
      <c r="F575" s="223"/>
      <c r="G575" s="223"/>
      <c r="H575" s="223"/>
    </row>
    <row r="576">
      <c r="A576" s="223"/>
      <c r="B576" s="223"/>
      <c r="C576" s="223"/>
      <c r="D576" s="223"/>
      <c r="E576" s="223"/>
      <c r="F576" s="223"/>
      <c r="G576" s="223"/>
      <c r="H576" s="223"/>
    </row>
    <row r="577">
      <c r="A577" s="223"/>
      <c r="B577" s="223"/>
      <c r="C577" s="223"/>
      <c r="D577" s="223"/>
      <c r="E577" s="223"/>
      <c r="F577" s="223"/>
      <c r="G577" s="223"/>
      <c r="H577" s="223"/>
    </row>
    <row r="578">
      <c r="A578" s="223"/>
      <c r="B578" s="223"/>
      <c r="C578" s="223"/>
      <c r="D578" s="223"/>
      <c r="E578" s="223"/>
      <c r="F578" s="223"/>
      <c r="G578" s="223"/>
      <c r="H578" s="223"/>
    </row>
    <row r="579">
      <c r="A579" s="223"/>
      <c r="B579" s="223"/>
      <c r="C579" s="223"/>
      <c r="D579" s="223"/>
      <c r="E579" s="223"/>
      <c r="F579" s="223"/>
      <c r="G579" s="223"/>
      <c r="H579" s="223"/>
    </row>
    <row r="580">
      <c r="A580" s="223"/>
      <c r="B580" s="223"/>
      <c r="C580" s="223"/>
      <c r="D580" s="223"/>
      <c r="E580" s="223"/>
      <c r="F580" s="223"/>
      <c r="G580" s="223"/>
      <c r="H580" s="223"/>
    </row>
    <row r="581">
      <c r="A581" s="223"/>
      <c r="B581" s="223"/>
      <c r="C581" s="223"/>
      <c r="D581" s="223"/>
      <c r="E581" s="223"/>
      <c r="F581" s="223"/>
      <c r="G581" s="223"/>
      <c r="H581" s="223"/>
    </row>
    <row r="582">
      <c r="A582" s="223"/>
      <c r="B582" s="223"/>
      <c r="C582" s="223"/>
      <c r="D582" s="223"/>
      <c r="E582" s="223"/>
      <c r="F582" s="223"/>
      <c r="G582" s="223"/>
      <c r="H582" s="223"/>
    </row>
    <row r="583">
      <c r="A583" s="223"/>
      <c r="B583" s="223"/>
      <c r="C583" s="223"/>
      <c r="D583" s="223"/>
      <c r="E583" s="223"/>
      <c r="F583" s="223"/>
      <c r="G583" s="223"/>
      <c r="H583" s="223"/>
    </row>
    <row r="584">
      <c r="A584" s="223"/>
      <c r="B584" s="223"/>
      <c r="C584" s="223"/>
      <c r="D584" s="223"/>
      <c r="E584" s="223"/>
      <c r="F584" s="223"/>
      <c r="G584" s="223"/>
      <c r="H584" s="223"/>
    </row>
    <row r="585">
      <c r="A585" s="223"/>
      <c r="B585" s="223"/>
      <c r="C585" s="223"/>
      <c r="D585" s="223"/>
      <c r="E585" s="223"/>
      <c r="F585" s="223"/>
      <c r="G585" s="223"/>
      <c r="H585" s="223"/>
    </row>
    <row r="586">
      <c r="A586" s="223"/>
      <c r="B586" s="223"/>
      <c r="C586" s="223"/>
      <c r="D586" s="223"/>
      <c r="E586" s="223"/>
      <c r="F586" s="223"/>
      <c r="G586" s="223"/>
      <c r="H586" s="223"/>
    </row>
    <row r="587">
      <c r="A587" s="223"/>
      <c r="B587" s="223"/>
      <c r="C587" s="223"/>
      <c r="D587" s="223"/>
      <c r="E587" s="223"/>
      <c r="F587" s="223"/>
      <c r="G587" s="223"/>
      <c r="H587" s="223"/>
    </row>
    <row r="588">
      <c r="A588" s="223"/>
      <c r="B588" s="223"/>
      <c r="C588" s="223"/>
      <c r="D588" s="223"/>
      <c r="E588" s="223"/>
      <c r="F588" s="223"/>
      <c r="G588" s="223"/>
      <c r="H588" s="223"/>
    </row>
    <row r="589">
      <c r="A589" s="223"/>
      <c r="B589" s="223"/>
      <c r="C589" s="223"/>
      <c r="D589" s="223"/>
      <c r="E589" s="223"/>
      <c r="F589" s="223"/>
      <c r="G589" s="223"/>
      <c r="H589" s="223"/>
    </row>
    <row r="590">
      <c r="A590" s="223"/>
      <c r="B590" s="223"/>
      <c r="C590" s="223"/>
      <c r="D590" s="223"/>
      <c r="E590" s="223"/>
      <c r="F590" s="223"/>
      <c r="G590" s="223"/>
      <c r="H590" s="223"/>
    </row>
    <row r="591">
      <c r="A591" s="223"/>
      <c r="B591" s="223"/>
      <c r="C591" s="223"/>
      <c r="D591" s="223"/>
      <c r="E591" s="223"/>
      <c r="F591" s="223"/>
      <c r="G591" s="223"/>
      <c r="H591" s="223"/>
    </row>
    <row r="592">
      <c r="A592" s="223"/>
      <c r="B592" s="223"/>
      <c r="C592" s="223"/>
      <c r="D592" s="223"/>
      <c r="E592" s="223"/>
      <c r="F592" s="223"/>
      <c r="G592" s="223"/>
      <c r="H592" s="223"/>
    </row>
    <row r="593">
      <c r="A593" s="223"/>
      <c r="B593" s="223"/>
      <c r="C593" s="223"/>
      <c r="D593" s="223"/>
      <c r="E593" s="223"/>
      <c r="F593" s="223"/>
      <c r="G593" s="223"/>
      <c r="H593" s="223"/>
    </row>
    <row r="594">
      <c r="A594" s="223"/>
      <c r="B594" s="223"/>
      <c r="C594" s="223"/>
      <c r="D594" s="223"/>
      <c r="E594" s="223"/>
      <c r="F594" s="223"/>
      <c r="G594" s="223"/>
      <c r="H594" s="223"/>
    </row>
    <row r="595">
      <c r="A595" s="223"/>
      <c r="B595" s="223"/>
      <c r="C595" s="223"/>
      <c r="D595" s="223"/>
      <c r="E595" s="223"/>
      <c r="F595" s="223"/>
      <c r="G595" s="223"/>
      <c r="H595" s="223"/>
    </row>
    <row r="596">
      <c r="A596" s="223"/>
      <c r="B596" s="223"/>
      <c r="C596" s="223"/>
      <c r="D596" s="223"/>
      <c r="E596" s="223"/>
      <c r="F596" s="223"/>
      <c r="G596" s="223"/>
      <c r="H596" s="223"/>
    </row>
    <row r="597">
      <c r="A597" s="223"/>
      <c r="B597" s="223"/>
      <c r="C597" s="223"/>
      <c r="D597" s="223"/>
      <c r="E597" s="223"/>
      <c r="F597" s="223"/>
      <c r="G597" s="223"/>
      <c r="H597" s="223"/>
    </row>
    <row r="598">
      <c r="A598" s="223"/>
      <c r="B598" s="223"/>
      <c r="C598" s="223"/>
      <c r="D598" s="223"/>
      <c r="E598" s="223"/>
      <c r="F598" s="223"/>
      <c r="G598" s="223"/>
      <c r="H598" s="223"/>
    </row>
    <row r="599">
      <c r="A599" s="223"/>
      <c r="B599" s="223"/>
      <c r="C599" s="223"/>
      <c r="D599" s="223"/>
      <c r="E599" s="223"/>
      <c r="F599" s="223"/>
      <c r="G599" s="223"/>
      <c r="H599" s="223"/>
    </row>
    <row r="600">
      <c r="A600" s="223"/>
      <c r="B600" s="223"/>
      <c r="C600" s="223"/>
      <c r="D600" s="223"/>
      <c r="E600" s="223"/>
      <c r="F600" s="223"/>
      <c r="G600" s="223"/>
      <c r="H600" s="223"/>
    </row>
    <row r="601">
      <c r="A601" s="223"/>
      <c r="B601" s="223"/>
      <c r="C601" s="223"/>
      <c r="D601" s="223"/>
      <c r="E601" s="223"/>
      <c r="F601" s="223"/>
      <c r="G601" s="223"/>
      <c r="H601" s="223"/>
    </row>
    <row r="602">
      <c r="A602" s="223"/>
      <c r="B602" s="223"/>
      <c r="C602" s="223"/>
      <c r="D602" s="223"/>
      <c r="E602" s="223"/>
      <c r="F602" s="223"/>
      <c r="G602" s="223"/>
      <c r="H602" s="223"/>
    </row>
    <row r="603">
      <c r="A603" s="223"/>
      <c r="B603" s="223"/>
      <c r="C603" s="223"/>
      <c r="D603" s="223"/>
      <c r="E603" s="223"/>
      <c r="F603" s="223"/>
      <c r="G603" s="223"/>
      <c r="H603" s="223"/>
    </row>
    <row r="604">
      <c r="A604" s="223"/>
      <c r="B604" s="223"/>
      <c r="C604" s="223"/>
      <c r="D604" s="223"/>
      <c r="E604" s="223"/>
      <c r="F604" s="223"/>
      <c r="G604" s="223"/>
      <c r="H604" s="223"/>
    </row>
    <row r="605">
      <c r="A605" s="223"/>
      <c r="B605" s="223"/>
      <c r="C605" s="223"/>
      <c r="D605" s="223"/>
      <c r="E605" s="223"/>
      <c r="F605" s="223"/>
      <c r="G605" s="223"/>
      <c r="H605" s="223"/>
    </row>
    <row r="606">
      <c r="A606" s="223"/>
      <c r="B606" s="223"/>
      <c r="C606" s="223"/>
      <c r="D606" s="223"/>
      <c r="E606" s="223"/>
      <c r="F606" s="223"/>
      <c r="G606" s="223"/>
      <c r="H606" s="223"/>
    </row>
    <row r="607">
      <c r="A607" s="223"/>
      <c r="B607" s="223"/>
      <c r="C607" s="223"/>
      <c r="D607" s="223"/>
      <c r="E607" s="223"/>
      <c r="F607" s="223"/>
      <c r="G607" s="223"/>
      <c r="H607" s="223"/>
    </row>
    <row r="608">
      <c r="A608" s="223"/>
      <c r="B608" s="223"/>
      <c r="C608" s="223"/>
      <c r="D608" s="223"/>
      <c r="E608" s="223"/>
      <c r="F608" s="223"/>
      <c r="G608" s="223"/>
      <c r="H608" s="223"/>
    </row>
    <row r="609">
      <c r="A609" s="223"/>
      <c r="B609" s="223"/>
      <c r="C609" s="223"/>
      <c r="D609" s="223"/>
      <c r="E609" s="223"/>
      <c r="F609" s="223"/>
      <c r="G609" s="223"/>
      <c r="H609" s="223"/>
    </row>
    <row r="610">
      <c r="A610" s="223"/>
      <c r="B610" s="223"/>
      <c r="C610" s="223"/>
      <c r="D610" s="223"/>
      <c r="E610" s="223"/>
      <c r="F610" s="223"/>
      <c r="G610" s="223"/>
      <c r="H610" s="223"/>
    </row>
    <row r="611">
      <c r="A611" s="223"/>
      <c r="B611" s="223"/>
      <c r="C611" s="223"/>
      <c r="D611" s="223"/>
      <c r="E611" s="223"/>
      <c r="F611" s="223"/>
      <c r="G611" s="223"/>
      <c r="H611" s="223"/>
    </row>
    <row r="612">
      <c r="A612" s="223"/>
      <c r="B612" s="223"/>
      <c r="C612" s="223"/>
      <c r="D612" s="223"/>
      <c r="E612" s="223"/>
      <c r="F612" s="223"/>
      <c r="G612" s="223"/>
      <c r="H612" s="223"/>
    </row>
    <row r="613">
      <c r="A613" s="223"/>
      <c r="B613" s="223"/>
      <c r="C613" s="223"/>
      <c r="D613" s="223"/>
      <c r="E613" s="223"/>
      <c r="F613" s="223"/>
      <c r="G613" s="223"/>
      <c r="H613" s="223"/>
    </row>
    <row r="614">
      <c r="A614" s="223"/>
      <c r="B614" s="223"/>
      <c r="C614" s="223"/>
      <c r="D614" s="223"/>
      <c r="E614" s="223"/>
      <c r="F614" s="223"/>
      <c r="G614" s="223"/>
      <c r="H614" s="223"/>
    </row>
    <row r="615">
      <c r="A615" s="223"/>
      <c r="B615" s="223"/>
      <c r="C615" s="223"/>
      <c r="D615" s="223"/>
      <c r="E615" s="223"/>
      <c r="F615" s="223"/>
      <c r="G615" s="223"/>
      <c r="H615" s="223"/>
    </row>
    <row r="616">
      <c r="A616" s="223"/>
      <c r="B616" s="223"/>
      <c r="C616" s="223"/>
      <c r="D616" s="223"/>
      <c r="E616" s="223"/>
      <c r="F616" s="223"/>
      <c r="G616" s="223"/>
      <c r="H616" s="223"/>
    </row>
    <row r="617">
      <c r="A617" s="223"/>
      <c r="B617" s="223"/>
      <c r="C617" s="223"/>
      <c r="D617" s="223"/>
      <c r="E617" s="223"/>
      <c r="F617" s="223"/>
      <c r="G617" s="223"/>
      <c r="H617" s="223"/>
    </row>
    <row r="618">
      <c r="A618" s="223"/>
      <c r="B618" s="223"/>
      <c r="C618" s="223"/>
      <c r="D618" s="223"/>
      <c r="E618" s="223"/>
      <c r="F618" s="223"/>
      <c r="G618" s="223"/>
      <c r="H618" s="223"/>
    </row>
    <row r="619">
      <c r="A619" s="223"/>
      <c r="B619" s="223"/>
      <c r="C619" s="223"/>
      <c r="D619" s="223"/>
      <c r="E619" s="223"/>
      <c r="F619" s="223"/>
      <c r="G619" s="223"/>
      <c r="H619" s="223"/>
    </row>
    <row r="620">
      <c r="A620" s="223"/>
      <c r="B620" s="223"/>
      <c r="C620" s="223"/>
      <c r="D620" s="223"/>
      <c r="E620" s="223"/>
      <c r="F620" s="223"/>
      <c r="G620" s="223"/>
      <c r="H620" s="223"/>
    </row>
    <row r="621">
      <c r="A621" s="223"/>
      <c r="B621" s="223"/>
      <c r="C621" s="223"/>
      <c r="D621" s="223"/>
      <c r="E621" s="223"/>
      <c r="F621" s="223"/>
      <c r="G621" s="223"/>
      <c r="H621" s="223"/>
    </row>
    <row r="622">
      <c r="A622" s="223"/>
      <c r="B622" s="223"/>
      <c r="C622" s="223"/>
      <c r="D622" s="223"/>
      <c r="E622" s="223"/>
      <c r="F622" s="223"/>
      <c r="G622" s="223"/>
      <c r="H622" s="223"/>
    </row>
    <row r="623">
      <c r="A623" s="223"/>
      <c r="B623" s="223"/>
      <c r="C623" s="223"/>
      <c r="D623" s="223"/>
      <c r="E623" s="223"/>
      <c r="F623" s="223"/>
      <c r="G623" s="223"/>
      <c r="H623" s="223"/>
    </row>
    <row r="624">
      <c r="A624" s="223"/>
      <c r="B624" s="223"/>
      <c r="C624" s="223"/>
      <c r="D624" s="223"/>
      <c r="E624" s="223"/>
      <c r="F624" s="223"/>
      <c r="G624" s="223"/>
      <c r="H624" s="223"/>
    </row>
    <row r="625">
      <c r="A625" s="223"/>
      <c r="B625" s="223"/>
      <c r="C625" s="223"/>
      <c r="D625" s="223"/>
      <c r="E625" s="223"/>
      <c r="F625" s="223"/>
      <c r="G625" s="223"/>
      <c r="H625" s="223"/>
    </row>
    <row r="626">
      <c r="A626" s="223"/>
      <c r="B626" s="223"/>
      <c r="C626" s="223"/>
      <c r="D626" s="223"/>
      <c r="E626" s="223"/>
      <c r="F626" s="223"/>
      <c r="G626" s="223"/>
      <c r="H626" s="223"/>
    </row>
    <row r="627">
      <c r="A627" s="223"/>
      <c r="B627" s="223"/>
      <c r="C627" s="223"/>
      <c r="D627" s="223"/>
      <c r="E627" s="223"/>
      <c r="F627" s="223"/>
      <c r="G627" s="223"/>
      <c r="H627" s="223"/>
    </row>
    <row r="628">
      <c r="A628" s="223"/>
      <c r="B628" s="223"/>
      <c r="C628" s="223"/>
      <c r="D628" s="223"/>
      <c r="E628" s="223"/>
      <c r="F628" s="223"/>
      <c r="G628" s="223"/>
      <c r="H628" s="223"/>
    </row>
    <row r="629">
      <c r="A629" s="223"/>
      <c r="B629" s="223"/>
      <c r="C629" s="223"/>
      <c r="D629" s="223"/>
      <c r="E629" s="223"/>
      <c r="F629" s="223"/>
      <c r="G629" s="223"/>
      <c r="H629" s="223"/>
    </row>
    <row r="630">
      <c r="A630" s="223"/>
      <c r="B630" s="223"/>
      <c r="C630" s="223"/>
      <c r="D630" s="223"/>
      <c r="E630" s="223"/>
      <c r="F630" s="223"/>
      <c r="G630" s="223"/>
      <c r="H630" s="223"/>
    </row>
    <row r="631">
      <c r="A631" s="223"/>
      <c r="B631" s="223"/>
      <c r="C631" s="223"/>
      <c r="D631" s="223"/>
      <c r="E631" s="223"/>
      <c r="F631" s="223"/>
      <c r="G631" s="223"/>
      <c r="H631" s="223"/>
    </row>
    <row r="632">
      <c r="A632" s="223"/>
      <c r="B632" s="223"/>
      <c r="C632" s="223"/>
      <c r="D632" s="223"/>
      <c r="E632" s="223"/>
      <c r="F632" s="223"/>
      <c r="G632" s="223"/>
      <c r="H632" s="223"/>
    </row>
    <row r="633">
      <c r="A633" s="223"/>
      <c r="B633" s="223"/>
      <c r="C633" s="223"/>
      <c r="D633" s="223"/>
      <c r="E633" s="223"/>
      <c r="F633" s="223"/>
      <c r="G633" s="223"/>
      <c r="H633" s="223"/>
    </row>
    <row r="634">
      <c r="A634" s="223"/>
      <c r="B634" s="223"/>
      <c r="C634" s="223"/>
      <c r="D634" s="223"/>
      <c r="E634" s="223"/>
      <c r="F634" s="223"/>
      <c r="G634" s="223"/>
      <c r="H634" s="223"/>
    </row>
    <row r="635">
      <c r="A635" s="223"/>
      <c r="B635" s="223"/>
      <c r="C635" s="223"/>
      <c r="D635" s="223"/>
      <c r="E635" s="223"/>
      <c r="F635" s="223"/>
      <c r="G635" s="223"/>
      <c r="H635" s="223"/>
    </row>
    <row r="636">
      <c r="A636" s="223"/>
      <c r="B636" s="223"/>
      <c r="C636" s="223"/>
      <c r="D636" s="223"/>
      <c r="E636" s="223"/>
      <c r="F636" s="223"/>
      <c r="G636" s="223"/>
      <c r="H636" s="223"/>
    </row>
    <row r="637">
      <c r="A637" s="223"/>
      <c r="B637" s="223"/>
      <c r="C637" s="223"/>
      <c r="D637" s="223"/>
      <c r="E637" s="223"/>
      <c r="F637" s="223"/>
      <c r="G637" s="223"/>
      <c r="H637" s="223"/>
    </row>
    <row r="638">
      <c r="A638" s="223"/>
      <c r="B638" s="223"/>
      <c r="C638" s="223"/>
      <c r="D638" s="223"/>
      <c r="E638" s="223"/>
      <c r="F638" s="223"/>
      <c r="G638" s="223"/>
      <c r="H638" s="223"/>
    </row>
    <row r="639">
      <c r="A639" s="223"/>
      <c r="B639" s="223"/>
      <c r="C639" s="223"/>
      <c r="D639" s="223"/>
      <c r="E639" s="223"/>
      <c r="F639" s="223"/>
      <c r="G639" s="223"/>
      <c r="H639" s="223"/>
    </row>
    <row r="640">
      <c r="A640" s="223"/>
      <c r="B640" s="223"/>
      <c r="C640" s="223"/>
      <c r="D640" s="223"/>
      <c r="E640" s="223"/>
      <c r="F640" s="223"/>
      <c r="G640" s="223"/>
      <c r="H640" s="223"/>
    </row>
    <row r="641">
      <c r="A641" s="223"/>
      <c r="B641" s="223"/>
      <c r="C641" s="223"/>
      <c r="D641" s="223"/>
      <c r="E641" s="223"/>
      <c r="F641" s="223"/>
      <c r="G641" s="223"/>
      <c r="H641" s="223"/>
    </row>
    <row r="642">
      <c r="A642" s="223"/>
      <c r="B642" s="223"/>
      <c r="C642" s="223"/>
      <c r="D642" s="223"/>
      <c r="E642" s="223"/>
      <c r="F642" s="223"/>
      <c r="G642" s="223"/>
      <c r="H642" s="223"/>
    </row>
    <row r="643">
      <c r="A643" s="223"/>
      <c r="B643" s="223"/>
      <c r="C643" s="223"/>
      <c r="D643" s="223"/>
      <c r="E643" s="223"/>
      <c r="F643" s="223"/>
      <c r="G643" s="223"/>
      <c r="H643" s="223"/>
    </row>
    <row r="644">
      <c r="A644" s="223"/>
      <c r="B644" s="223"/>
      <c r="C644" s="223"/>
      <c r="D644" s="223"/>
      <c r="E644" s="223"/>
      <c r="F644" s="223"/>
      <c r="G644" s="223"/>
      <c r="H644" s="223"/>
    </row>
    <row r="645">
      <c r="A645" s="223"/>
      <c r="B645" s="223"/>
      <c r="C645" s="223"/>
      <c r="D645" s="223"/>
      <c r="E645" s="223"/>
      <c r="F645" s="223"/>
      <c r="G645" s="223"/>
      <c r="H645" s="223"/>
    </row>
    <row r="646">
      <c r="A646" s="223"/>
      <c r="B646" s="223"/>
      <c r="C646" s="223"/>
      <c r="D646" s="223"/>
      <c r="E646" s="223"/>
      <c r="F646" s="223"/>
      <c r="G646" s="223"/>
      <c r="H646" s="223"/>
    </row>
    <row r="647">
      <c r="A647" s="223"/>
      <c r="B647" s="223"/>
      <c r="C647" s="223"/>
      <c r="D647" s="223"/>
      <c r="E647" s="223"/>
      <c r="F647" s="223"/>
      <c r="G647" s="223"/>
      <c r="H647" s="223"/>
    </row>
    <row r="648">
      <c r="A648" s="223"/>
      <c r="B648" s="223"/>
      <c r="C648" s="223"/>
      <c r="D648" s="223"/>
      <c r="E648" s="223"/>
      <c r="F648" s="223"/>
      <c r="G648" s="223"/>
      <c r="H648" s="223"/>
    </row>
    <row r="649">
      <c r="A649" s="223"/>
      <c r="B649" s="223"/>
      <c r="C649" s="223"/>
      <c r="D649" s="223"/>
      <c r="E649" s="223"/>
      <c r="F649" s="223"/>
      <c r="G649" s="223"/>
      <c r="H649" s="223"/>
    </row>
    <row r="650">
      <c r="A650" s="223"/>
      <c r="B650" s="223"/>
      <c r="C650" s="223"/>
      <c r="D650" s="223"/>
      <c r="E650" s="223"/>
      <c r="F650" s="223"/>
      <c r="G650" s="223"/>
      <c r="H650" s="223"/>
    </row>
    <row r="651">
      <c r="A651" s="223"/>
      <c r="B651" s="223"/>
      <c r="C651" s="223"/>
      <c r="D651" s="223"/>
      <c r="E651" s="223"/>
      <c r="F651" s="223"/>
      <c r="G651" s="223"/>
      <c r="H651" s="223"/>
    </row>
    <row r="652">
      <c r="A652" s="223"/>
      <c r="B652" s="223"/>
      <c r="C652" s="223"/>
      <c r="D652" s="223"/>
      <c r="E652" s="223"/>
      <c r="F652" s="223"/>
      <c r="G652" s="223"/>
      <c r="H652" s="223"/>
    </row>
    <row r="653">
      <c r="A653" s="223"/>
      <c r="B653" s="223"/>
      <c r="C653" s="223"/>
      <c r="D653" s="223"/>
      <c r="E653" s="223"/>
      <c r="F653" s="223"/>
      <c r="G653" s="223"/>
      <c r="H653" s="223"/>
    </row>
    <row r="654">
      <c r="A654" s="223"/>
      <c r="B654" s="223"/>
      <c r="C654" s="223"/>
      <c r="D654" s="223"/>
      <c r="E654" s="223"/>
      <c r="F654" s="223"/>
      <c r="G654" s="223"/>
      <c r="H654" s="223"/>
    </row>
    <row r="655">
      <c r="A655" s="223"/>
      <c r="B655" s="223"/>
      <c r="C655" s="223"/>
      <c r="D655" s="223"/>
      <c r="E655" s="223"/>
      <c r="F655" s="223"/>
      <c r="G655" s="223"/>
      <c r="H655" s="223"/>
    </row>
    <row r="656">
      <c r="A656" s="223"/>
      <c r="B656" s="223"/>
      <c r="C656" s="223"/>
      <c r="D656" s="223"/>
      <c r="E656" s="223"/>
      <c r="F656" s="223"/>
      <c r="G656" s="223"/>
      <c r="H656" s="223"/>
    </row>
    <row r="657">
      <c r="A657" s="223"/>
      <c r="B657" s="223"/>
      <c r="C657" s="223"/>
      <c r="D657" s="223"/>
      <c r="E657" s="223"/>
      <c r="F657" s="223"/>
      <c r="G657" s="223"/>
      <c r="H657" s="223"/>
    </row>
    <row r="658">
      <c r="A658" s="223"/>
      <c r="B658" s="223"/>
      <c r="C658" s="223"/>
      <c r="D658" s="223"/>
      <c r="E658" s="223"/>
      <c r="F658" s="223"/>
      <c r="G658" s="223"/>
      <c r="H658" s="223"/>
    </row>
    <row r="659">
      <c r="A659" s="223"/>
      <c r="B659" s="223"/>
      <c r="C659" s="223"/>
      <c r="D659" s="223"/>
      <c r="E659" s="223"/>
      <c r="F659" s="223"/>
      <c r="G659" s="223"/>
      <c r="H659" s="223"/>
    </row>
    <row r="660">
      <c r="A660" s="223"/>
      <c r="B660" s="223"/>
      <c r="C660" s="223"/>
      <c r="D660" s="223"/>
      <c r="E660" s="223"/>
      <c r="F660" s="223"/>
      <c r="G660" s="223"/>
      <c r="H660" s="223"/>
    </row>
    <row r="661">
      <c r="A661" s="223"/>
      <c r="B661" s="223"/>
      <c r="C661" s="223"/>
      <c r="D661" s="223"/>
      <c r="E661" s="223"/>
      <c r="F661" s="223"/>
      <c r="G661" s="223"/>
      <c r="H661" s="223"/>
    </row>
    <row r="662">
      <c r="A662" s="223"/>
      <c r="B662" s="223"/>
      <c r="C662" s="223"/>
      <c r="D662" s="223"/>
      <c r="E662" s="223"/>
      <c r="F662" s="223"/>
      <c r="G662" s="223"/>
      <c r="H662" s="223"/>
    </row>
    <row r="663">
      <c r="A663" s="223"/>
      <c r="B663" s="223"/>
      <c r="C663" s="223"/>
      <c r="D663" s="223"/>
      <c r="E663" s="223"/>
      <c r="F663" s="223"/>
      <c r="G663" s="223"/>
      <c r="H663" s="223"/>
    </row>
    <row r="664">
      <c r="A664" s="223"/>
      <c r="B664" s="223"/>
      <c r="C664" s="223"/>
      <c r="D664" s="223"/>
      <c r="E664" s="223"/>
      <c r="F664" s="223"/>
      <c r="G664" s="223"/>
      <c r="H664" s="223"/>
    </row>
    <row r="665">
      <c r="A665" s="223"/>
      <c r="B665" s="223"/>
      <c r="C665" s="223"/>
      <c r="D665" s="223"/>
      <c r="E665" s="223"/>
      <c r="F665" s="223"/>
      <c r="G665" s="223"/>
      <c r="H665" s="223"/>
    </row>
    <row r="666">
      <c r="A666" s="223"/>
      <c r="B666" s="223"/>
      <c r="C666" s="223"/>
      <c r="D666" s="223"/>
      <c r="E666" s="223"/>
      <c r="F666" s="223"/>
      <c r="G666" s="223"/>
      <c r="H666" s="223"/>
    </row>
    <row r="667">
      <c r="A667" s="223"/>
      <c r="B667" s="223"/>
      <c r="C667" s="223"/>
      <c r="D667" s="223"/>
      <c r="E667" s="223"/>
      <c r="F667" s="223"/>
      <c r="G667" s="223"/>
      <c r="H667" s="223"/>
    </row>
    <row r="668">
      <c r="A668" s="223"/>
      <c r="B668" s="223"/>
      <c r="C668" s="223"/>
      <c r="D668" s="223"/>
      <c r="E668" s="223"/>
      <c r="F668" s="223"/>
      <c r="G668" s="223"/>
      <c r="H668" s="223"/>
    </row>
    <row r="669">
      <c r="A669" s="223"/>
      <c r="B669" s="223"/>
      <c r="C669" s="223"/>
      <c r="D669" s="223"/>
      <c r="E669" s="223"/>
      <c r="F669" s="223"/>
      <c r="G669" s="223"/>
      <c r="H669" s="223"/>
    </row>
    <row r="670">
      <c r="A670" s="223"/>
      <c r="B670" s="223"/>
      <c r="C670" s="223"/>
      <c r="D670" s="223"/>
      <c r="E670" s="223"/>
      <c r="F670" s="223"/>
      <c r="G670" s="223"/>
      <c r="H670" s="223"/>
    </row>
    <row r="671">
      <c r="A671" s="223"/>
      <c r="B671" s="223"/>
      <c r="C671" s="223"/>
      <c r="D671" s="223"/>
      <c r="E671" s="223"/>
      <c r="F671" s="223"/>
      <c r="G671" s="223"/>
      <c r="H671" s="223"/>
    </row>
    <row r="672">
      <c r="A672" s="223"/>
      <c r="B672" s="223"/>
      <c r="C672" s="223"/>
      <c r="D672" s="223"/>
      <c r="E672" s="223"/>
      <c r="F672" s="223"/>
      <c r="G672" s="223"/>
      <c r="H672" s="223"/>
    </row>
    <row r="673">
      <c r="A673" s="223"/>
      <c r="B673" s="223"/>
      <c r="C673" s="223"/>
      <c r="D673" s="223"/>
      <c r="E673" s="223"/>
      <c r="F673" s="223"/>
      <c r="G673" s="223"/>
      <c r="H673" s="223"/>
    </row>
    <row r="674">
      <c r="A674" s="223"/>
      <c r="B674" s="223"/>
      <c r="C674" s="223"/>
      <c r="D674" s="223"/>
      <c r="E674" s="223"/>
      <c r="F674" s="223"/>
      <c r="G674" s="223"/>
      <c r="H674" s="223"/>
    </row>
    <row r="675">
      <c r="A675" s="223"/>
      <c r="B675" s="223"/>
      <c r="C675" s="223"/>
      <c r="D675" s="223"/>
      <c r="E675" s="223"/>
      <c r="F675" s="223"/>
      <c r="G675" s="223"/>
      <c r="H675" s="223"/>
    </row>
    <row r="676">
      <c r="A676" s="223"/>
      <c r="B676" s="223"/>
      <c r="C676" s="223"/>
      <c r="D676" s="223"/>
      <c r="E676" s="223"/>
      <c r="F676" s="223"/>
      <c r="G676" s="223"/>
      <c r="H676" s="223"/>
    </row>
    <row r="677">
      <c r="A677" s="223"/>
      <c r="B677" s="223"/>
      <c r="C677" s="223"/>
      <c r="D677" s="223"/>
      <c r="E677" s="223"/>
      <c r="F677" s="223"/>
      <c r="G677" s="223"/>
      <c r="H677" s="223"/>
    </row>
    <row r="678">
      <c r="A678" s="223"/>
      <c r="B678" s="223"/>
      <c r="C678" s="223"/>
      <c r="D678" s="223"/>
      <c r="E678" s="223"/>
      <c r="F678" s="223"/>
      <c r="G678" s="223"/>
      <c r="H678" s="223"/>
    </row>
    <row r="679">
      <c r="A679" s="223"/>
      <c r="B679" s="223"/>
      <c r="C679" s="223"/>
      <c r="D679" s="223"/>
      <c r="E679" s="223"/>
      <c r="F679" s="223"/>
      <c r="G679" s="223"/>
      <c r="H679" s="223"/>
    </row>
    <row r="680">
      <c r="A680" s="223"/>
      <c r="B680" s="223"/>
      <c r="C680" s="223"/>
      <c r="D680" s="223"/>
      <c r="E680" s="223"/>
      <c r="F680" s="223"/>
      <c r="G680" s="223"/>
      <c r="H680" s="223"/>
    </row>
    <row r="681">
      <c r="A681" s="223"/>
      <c r="B681" s="223"/>
      <c r="C681" s="223"/>
      <c r="D681" s="223"/>
      <c r="E681" s="223"/>
      <c r="F681" s="223"/>
      <c r="G681" s="223"/>
      <c r="H681" s="223"/>
    </row>
    <row r="682">
      <c r="A682" s="223"/>
      <c r="B682" s="223"/>
      <c r="C682" s="223"/>
      <c r="D682" s="223"/>
      <c r="E682" s="223"/>
      <c r="F682" s="223"/>
      <c r="G682" s="223"/>
      <c r="H682" s="223"/>
    </row>
    <row r="683">
      <c r="A683" s="223"/>
      <c r="B683" s="223"/>
      <c r="C683" s="223"/>
      <c r="D683" s="223"/>
      <c r="E683" s="223"/>
      <c r="F683" s="223"/>
      <c r="G683" s="223"/>
      <c r="H683" s="223"/>
    </row>
    <row r="684">
      <c r="A684" s="223"/>
      <c r="B684" s="223"/>
      <c r="C684" s="223"/>
      <c r="D684" s="223"/>
      <c r="E684" s="223"/>
      <c r="F684" s="223"/>
      <c r="G684" s="223"/>
      <c r="H684" s="223"/>
    </row>
    <row r="685">
      <c r="A685" s="223"/>
      <c r="B685" s="223"/>
      <c r="C685" s="223"/>
      <c r="D685" s="223"/>
      <c r="E685" s="223"/>
      <c r="F685" s="223"/>
      <c r="G685" s="223"/>
      <c r="H685" s="223"/>
    </row>
    <row r="686">
      <c r="A686" s="223"/>
      <c r="B686" s="223"/>
      <c r="C686" s="223"/>
      <c r="D686" s="223"/>
      <c r="E686" s="223"/>
      <c r="F686" s="223"/>
      <c r="G686" s="223"/>
      <c r="H686" s="223"/>
    </row>
    <row r="687">
      <c r="A687" s="223"/>
      <c r="B687" s="223"/>
      <c r="C687" s="223"/>
      <c r="D687" s="223"/>
      <c r="E687" s="223"/>
      <c r="F687" s="223"/>
      <c r="G687" s="223"/>
      <c r="H687" s="223"/>
    </row>
    <row r="688">
      <c r="A688" s="223"/>
      <c r="B688" s="223"/>
      <c r="C688" s="223"/>
      <c r="D688" s="223"/>
      <c r="E688" s="223"/>
      <c r="F688" s="223"/>
      <c r="G688" s="223"/>
      <c r="H688" s="223"/>
    </row>
    <row r="689">
      <c r="A689" s="223"/>
      <c r="B689" s="223"/>
      <c r="C689" s="223"/>
      <c r="D689" s="223"/>
      <c r="E689" s="223"/>
      <c r="F689" s="223"/>
      <c r="G689" s="223"/>
      <c r="H689" s="223"/>
    </row>
    <row r="690">
      <c r="A690" s="223"/>
      <c r="B690" s="223"/>
      <c r="C690" s="223"/>
      <c r="D690" s="223"/>
      <c r="E690" s="223"/>
      <c r="F690" s="223"/>
      <c r="G690" s="223"/>
      <c r="H690" s="223"/>
    </row>
    <row r="691">
      <c r="A691" s="223"/>
      <c r="B691" s="223"/>
      <c r="C691" s="223"/>
      <c r="D691" s="223"/>
      <c r="E691" s="223"/>
      <c r="F691" s="223"/>
      <c r="G691" s="223"/>
      <c r="H691" s="223"/>
    </row>
    <row r="692">
      <c r="A692" s="223"/>
      <c r="B692" s="223"/>
      <c r="C692" s="223"/>
      <c r="D692" s="223"/>
      <c r="E692" s="223"/>
      <c r="F692" s="223"/>
      <c r="G692" s="223"/>
      <c r="H692" s="223"/>
    </row>
    <row r="693">
      <c r="A693" s="223"/>
      <c r="B693" s="223"/>
      <c r="C693" s="223"/>
      <c r="D693" s="223"/>
      <c r="E693" s="223"/>
      <c r="F693" s="223"/>
      <c r="G693" s="223"/>
      <c r="H693" s="223"/>
    </row>
    <row r="694">
      <c r="A694" s="223"/>
      <c r="B694" s="223"/>
      <c r="C694" s="223"/>
      <c r="D694" s="223"/>
      <c r="E694" s="223"/>
      <c r="F694" s="223"/>
      <c r="G694" s="223"/>
      <c r="H694" s="223"/>
    </row>
    <row r="695">
      <c r="A695" s="223"/>
      <c r="B695" s="223"/>
      <c r="C695" s="223"/>
      <c r="D695" s="223"/>
      <c r="E695" s="223"/>
      <c r="F695" s="223"/>
      <c r="G695" s="223"/>
      <c r="H695" s="223"/>
    </row>
    <row r="696">
      <c r="A696" s="223"/>
      <c r="B696" s="223"/>
      <c r="C696" s="223"/>
      <c r="D696" s="223"/>
      <c r="E696" s="223"/>
      <c r="F696" s="223"/>
      <c r="G696" s="223"/>
      <c r="H696" s="223"/>
    </row>
    <row r="697">
      <c r="A697" s="223"/>
      <c r="B697" s="223"/>
      <c r="C697" s="223"/>
      <c r="D697" s="223"/>
      <c r="E697" s="223"/>
      <c r="F697" s="223"/>
      <c r="G697" s="223"/>
      <c r="H697" s="223"/>
    </row>
    <row r="698">
      <c r="A698" s="223"/>
      <c r="B698" s="223"/>
      <c r="C698" s="223"/>
      <c r="D698" s="223"/>
      <c r="E698" s="223"/>
      <c r="F698" s="223"/>
      <c r="G698" s="223"/>
      <c r="H698" s="223"/>
    </row>
    <row r="699">
      <c r="A699" s="223"/>
      <c r="B699" s="223"/>
      <c r="C699" s="223"/>
      <c r="D699" s="223"/>
      <c r="E699" s="223"/>
      <c r="F699" s="223"/>
      <c r="G699" s="223"/>
      <c r="H699" s="223"/>
    </row>
    <row r="700">
      <c r="A700" s="223"/>
      <c r="B700" s="223"/>
      <c r="C700" s="223"/>
      <c r="D700" s="223"/>
      <c r="E700" s="223"/>
      <c r="F700" s="223"/>
      <c r="G700" s="223"/>
      <c r="H700" s="223"/>
    </row>
    <row r="701">
      <c r="A701" s="223"/>
      <c r="B701" s="223"/>
      <c r="C701" s="223"/>
      <c r="D701" s="223"/>
      <c r="E701" s="223"/>
      <c r="F701" s="223"/>
      <c r="G701" s="223"/>
      <c r="H701" s="223"/>
    </row>
    <row r="702">
      <c r="A702" s="223"/>
      <c r="B702" s="223"/>
      <c r="C702" s="223"/>
      <c r="D702" s="223"/>
      <c r="E702" s="223"/>
      <c r="F702" s="223"/>
      <c r="G702" s="223"/>
      <c r="H702" s="223"/>
    </row>
    <row r="703">
      <c r="A703" s="223"/>
      <c r="B703" s="223"/>
      <c r="C703" s="223"/>
      <c r="D703" s="223"/>
      <c r="E703" s="223"/>
      <c r="F703" s="223"/>
      <c r="G703" s="223"/>
      <c r="H703" s="223"/>
    </row>
    <row r="704">
      <c r="A704" s="223"/>
      <c r="B704" s="223"/>
      <c r="C704" s="223"/>
      <c r="D704" s="223"/>
      <c r="E704" s="223"/>
      <c r="F704" s="223"/>
      <c r="G704" s="223"/>
      <c r="H704" s="223"/>
    </row>
    <row r="705">
      <c r="A705" s="223"/>
      <c r="B705" s="223"/>
      <c r="C705" s="223"/>
      <c r="D705" s="223"/>
      <c r="E705" s="223"/>
      <c r="F705" s="223"/>
      <c r="G705" s="223"/>
      <c r="H705" s="223"/>
    </row>
    <row r="706">
      <c r="A706" s="223"/>
      <c r="B706" s="223"/>
      <c r="C706" s="223"/>
      <c r="D706" s="223"/>
      <c r="E706" s="223"/>
      <c r="F706" s="223"/>
      <c r="G706" s="223"/>
      <c r="H706" s="223"/>
    </row>
    <row r="707">
      <c r="A707" s="223"/>
      <c r="B707" s="223"/>
      <c r="C707" s="223"/>
      <c r="D707" s="223"/>
      <c r="E707" s="223"/>
      <c r="F707" s="223"/>
      <c r="G707" s="223"/>
      <c r="H707" s="223"/>
    </row>
    <row r="708">
      <c r="A708" s="223"/>
      <c r="B708" s="223"/>
      <c r="C708" s="223"/>
      <c r="D708" s="223"/>
      <c r="E708" s="223"/>
      <c r="F708" s="223"/>
      <c r="G708" s="223"/>
      <c r="H708" s="223"/>
    </row>
    <row r="709">
      <c r="A709" s="223"/>
      <c r="B709" s="223"/>
      <c r="C709" s="223"/>
      <c r="D709" s="223"/>
      <c r="E709" s="223"/>
      <c r="F709" s="223"/>
      <c r="G709" s="223"/>
      <c r="H709" s="223"/>
    </row>
    <row r="710">
      <c r="A710" s="223"/>
      <c r="B710" s="223"/>
      <c r="C710" s="223"/>
      <c r="D710" s="223"/>
      <c r="E710" s="223"/>
      <c r="F710" s="223"/>
      <c r="G710" s="223"/>
      <c r="H710" s="223"/>
    </row>
    <row r="711">
      <c r="A711" s="223"/>
      <c r="B711" s="223"/>
      <c r="C711" s="223"/>
      <c r="D711" s="223"/>
      <c r="E711" s="223"/>
      <c r="F711" s="223"/>
      <c r="G711" s="223"/>
      <c r="H711" s="223"/>
    </row>
    <row r="712">
      <c r="A712" s="223"/>
      <c r="B712" s="223"/>
      <c r="C712" s="223"/>
      <c r="D712" s="223"/>
      <c r="E712" s="223"/>
      <c r="F712" s="223"/>
      <c r="G712" s="223"/>
      <c r="H712" s="223"/>
    </row>
    <row r="713">
      <c r="A713" s="223"/>
      <c r="B713" s="223"/>
      <c r="C713" s="223"/>
      <c r="D713" s="223"/>
      <c r="E713" s="223"/>
      <c r="F713" s="223"/>
      <c r="G713" s="223"/>
      <c r="H713" s="223"/>
    </row>
    <row r="714">
      <c r="A714" s="223"/>
      <c r="B714" s="223"/>
      <c r="C714" s="223"/>
      <c r="D714" s="223"/>
      <c r="E714" s="223"/>
      <c r="F714" s="223"/>
      <c r="G714" s="223"/>
      <c r="H714" s="223"/>
    </row>
    <row r="715">
      <c r="A715" s="223"/>
      <c r="B715" s="223"/>
      <c r="C715" s="223"/>
      <c r="D715" s="223"/>
      <c r="E715" s="223"/>
      <c r="F715" s="223"/>
      <c r="G715" s="223"/>
      <c r="H715" s="223"/>
    </row>
    <row r="716">
      <c r="A716" s="223"/>
      <c r="B716" s="223"/>
      <c r="C716" s="223"/>
      <c r="D716" s="223"/>
      <c r="E716" s="223"/>
      <c r="F716" s="223"/>
      <c r="G716" s="223"/>
      <c r="H716" s="223"/>
    </row>
    <row r="717">
      <c r="A717" s="223"/>
      <c r="B717" s="223"/>
      <c r="C717" s="223"/>
      <c r="D717" s="223"/>
      <c r="E717" s="223"/>
      <c r="F717" s="223"/>
      <c r="G717" s="223"/>
      <c r="H717" s="223"/>
    </row>
    <row r="718">
      <c r="A718" s="223"/>
      <c r="B718" s="223"/>
      <c r="C718" s="223"/>
      <c r="D718" s="223"/>
      <c r="E718" s="223"/>
      <c r="F718" s="223"/>
      <c r="G718" s="223"/>
      <c r="H718" s="223"/>
    </row>
    <row r="719">
      <c r="A719" s="223"/>
      <c r="B719" s="223"/>
      <c r="C719" s="223"/>
      <c r="D719" s="223"/>
      <c r="E719" s="223"/>
      <c r="F719" s="223"/>
      <c r="G719" s="223"/>
      <c r="H719" s="223"/>
    </row>
    <row r="720">
      <c r="A720" s="223"/>
      <c r="B720" s="223"/>
      <c r="C720" s="223"/>
      <c r="D720" s="223"/>
      <c r="E720" s="223"/>
      <c r="F720" s="223"/>
      <c r="G720" s="223"/>
      <c r="H720" s="223"/>
    </row>
    <row r="721">
      <c r="A721" s="223"/>
      <c r="B721" s="223"/>
      <c r="C721" s="223"/>
      <c r="D721" s="223"/>
      <c r="E721" s="223"/>
      <c r="F721" s="223"/>
      <c r="G721" s="223"/>
      <c r="H721" s="223"/>
    </row>
    <row r="722">
      <c r="A722" s="223"/>
      <c r="B722" s="223"/>
      <c r="C722" s="223"/>
      <c r="D722" s="223"/>
      <c r="E722" s="223"/>
      <c r="F722" s="223"/>
      <c r="G722" s="223"/>
      <c r="H722" s="223"/>
    </row>
    <row r="723">
      <c r="A723" s="223"/>
      <c r="B723" s="223"/>
      <c r="C723" s="223"/>
      <c r="D723" s="223"/>
      <c r="E723" s="223"/>
      <c r="F723" s="223"/>
      <c r="G723" s="223"/>
      <c r="H723" s="223"/>
    </row>
    <row r="724">
      <c r="A724" s="223"/>
      <c r="B724" s="223"/>
      <c r="C724" s="223"/>
      <c r="D724" s="223"/>
      <c r="E724" s="223"/>
      <c r="F724" s="223"/>
      <c r="G724" s="223"/>
      <c r="H724" s="223"/>
    </row>
    <row r="725">
      <c r="A725" s="223"/>
      <c r="B725" s="223"/>
      <c r="C725" s="223"/>
      <c r="D725" s="223"/>
      <c r="E725" s="223"/>
      <c r="F725" s="223"/>
      <c r="G725" s="223"/>
      <c r="H725" s="223"/>
    </row>
    <row r="726">
      <c r="A726" s="223"/>
      <c r="B726" s="223"/>
      <c r="C726" s="223"/>
      <c r="D726" s="223"/>
      <c r="E726" s="223"/>
      <c r="F726" s="223"/>
      <c r="G726" s="223"/>
      <c r="H726" s="223"/>
    </row>
    <row r="727">
      <c r="A727" s="223"/>
      <c r="B727" s="223"/>
      <c r="C727" s="223"/>
      <c r="D727" s="223"/>
      <c r="E727" s="223"/>
      <c r="F727" s="223"/>
      <c r="G727" s="223"/>
      <c r="H727" s="223"/>
    </row>
    <row r="728">
      <c r="A728" s="223"/>
      <c r="B728" s="223"/>
      <c r="C728" s="223"/>
      <c r="D728" s="223"/>
      <c r="E728" s="223"/>
      <c r="F728" s="223"/>
      <c r="G728" s="223"/>
      <c r="H728" s="223"/>
    </row>
    <row r="729">
      <c r="A729" s="223"/>
      <c r="B729" s="223"/>
      <c r="C729" s="223"/>
      <c r="D729" s="223"/>
      <c r="E729" s="223"/>
      <c r="F729" s="223"/>
      <c r="G729" s="223"/>
      <c r="H729" s="223"/>
    </row>
    <row r="730">
      <c r="A730" s="223"/>
      <c r="B730" s="223"/>
      <c r="C730" s="223"/>
      <c r="D730" s="223"/>
      <c r="E730" s="223"/>
      <c r="F730" s="223"/>
      <c r="G730" s="223"/>
      <c r="H730" s="223"/>
    </row>
    <row r="731">
      <c r="A731" s="223"/>
      <c r="B731" s="223"/>
      <c r="C731" s="223"/>
      <c r="D731" s="223"/>
      <c r="E731" s="223"/>
      <c r="F731" s="223"/>
      <c r="G731" s="223"/>
      <c r="H731" s="223"/>
    </row>
    <row r="732">
      <c r="A732" s="223"/>
      <c r="B732" s="223"/>
      <c r="C732" s="223"/>
      <c r="D732" s="223"/>
      <c r="E732" s="223"/>
      <c r="F732" s="223"/>
      <c r="G732" s="223"/>
      <c r="H732" s="223"/>
    </row>
    <row r="733">
      <c r="A733" s="223"/>
      <c r="B733" s="223"/>
      <c r="C733" s="223"/>
      <c r="D733" s="223"/>
      <c r="E733" s="223"/>
      <c r="F733" s="223"/>
      <c r="G733" s="223"/>
      <c r="H733" s="223"/>
    </row>
    <row r="734">
      <c r="A734" s="223"/>
      <c r="B734" s="223"/>
      <c r="C734" s="223"/>
      <c r="D734" s="223"/>
      <c r="E734" s="223"/>
      <c r="F734" s="223"/>
      <c r="G734" s="223"/>
      <c r="H734" s="223"/>
    </row>
    <row r="735">
      <c r="A735" s="223"/>
      <c r="B735" s="223"/>
      <c r="C735" s="223"/>
      <c r="D735" s="223"/>
      <c r="E735" s="223"/>
      <c r="F735" s="223"/>
      <c r="G735" s="223"/>
      <c r="H735" s="223"/>
    </row>
    <row r="736">
      <c r="A736" s="223"/>
      <c r="B736" s="223"/>
      <c r="C736" s="223"/>
      <c r="D736" s="223"/>
      <c r="E736" s="223"/>
      <c r="F736" s="223"/>
      <c r="G736" s="223"/>
      <c r="H736" s="223"/>
    </row>
    <row r="737">
      <c r="A737" s="223"/>
      <c r="B737" s="223"/>
      <c r="C737" s="223"/>
      <c r="D737" s="223"/>
      <c r="E737" s="223"/>
      <c r="F737" s="223"/>
      <c r="G737" s="223"/>
      <c r="H737" s="223"/>
    </row>
    <row r="738">
      <c r="A738" s="223"/>
      <c r="B738" s="223"/>
      <c r="C738" s="223"/>
      <c r="D738" s="223"/>
      <c r="E738" s="223"/>
      <c r="F738" s="223"/>
      <c r="G738" s="223"/>
      <c r="H738" s="223"/>
    </row>
    <row r="739">
      <c r="A739" s="223"/>
      <c r="B739" s="223"/>
      <c r="C739" s="223"/>
      <c r="D739" s="223"/>
      <c r="E739" s="223"/>
      <c r="F739" s="223"/>
      <c r="G739" s="223"/>
      <c r="H739" s="223"/>
    </row>
    <row r="740">
      <c r="A740" s="223"/>
      <c r="B740" s="223"/>
      <c r="C740" s="223"/>
      <c r="D740" s="223"/>
      <c r="E740" s="223"/>
      <c r="F740" s="223"/>
      <c r="G740" s="223"/>
      <c r="H740" s="223"/>
    </row>
    <row r="741">
      <c r="A741" s="223"/>
      <c r="B741" s="223"/>
      <c r="C741" s="223"/>
      <c r="D741" s="223"/>
      <c r="E741" s="223"/>
      <c r="F741" s="223"/>
      <c r="G741" s="223"/>
      <c r="H741" s="223"/>
    </row>
    <row r="742">
      <c r="A742" s="223"/>
      <c r="B742" s="223"/>
      <c r="C742" s="223"/>
      <c r="D742" s="223"/>
      <c r="E742" s="223"/>
      <c r="F742" s="223"/>
      <c r="G742" s="223"/>
      <c r="H742" s="223"/>
    </row>
    <row r="743">
      <c r="A743" s="223"/>
      <c r="B743" s="223"/>
      <c r="C743" s="223"/>
      <c r="D743" s="223"/>
      <c r="E743" s="223"/>
      <c r="F743" s="223"/>
      <c r="G743" s="223"/>
      <c r="H743" s="223"/>
    </row>
    <row r="744">
      <c r="A744" s="223"/>
      <c r="B744" s="223"/>
      <c r="C744" s="223"/>
      <c r="D744" s="223"/>
      <c r="E744" s="223"/>
      <c r="F744" s="223"/>
      <c r="G744" s="223"/>
      <c r="H744" s="223"/>
    </row>
    <row r="745">
      <c r="A745" s="223"/>
      <c r="B745" s="223"/>
      <c r="C745" s="223"/>
      <c r="D745" s="223"/>
      <c r="E745" s="223"/>
      <c r="F745" s="223"/>
      <c r="G745" s="223"/>
      <c r="H745" s="223"/>
    </row>
    <row r="746">
      <c r="A746" s="223"/>
      <c r="B746" s="223"/>
      <c r="C746" s="223"/>
      <c r="D746" s="223"/>
      <c r="E746" s="223"/>
      <c r="F746" s="223"/>
      <c r="G746" s="223"/>
      <c r="H746" s="223"/>
    </row>
    <row r="747">
      <c r="A747" s="223"/>
      <c r="B747" s="223"/>
      <c r="C747" s="223"/>
      <c r="D747" s="223"/>
      <c r="E747" s="223"/>
      <c r="F747" s="223"/>
      <c r="G747" s="223"/>
      <c r="H747" s="223"/>
    </row>
    <row r="748">
      <c r="A748" s="223"/>
      <c r="B748" s="223"/>
      <c r="C748" s="223"/>
      <c r="D748" s="223"/>
      <c r="E748" s="223"/>
      <c r="F748" s="223"/>
      <c r="G748" s="223"/>
      <c r="H748" s="223"/>
    </row>
    <row r="749">
      <c r="A749" s="223"/>
      <c r="B749" s="223"/>
      <c r="C749" s="223"/>
      <c r="D749" s="223"/>
      <c r="E749" s="223"/>
      <c r="F749" s="223"/>
      <c r="G749" s="223"/>
      <c r="H749" s="223"/>
    </row>
    <row r="750">
      <c r="A750" s="223"/>
      <c r="B750" s="223"/>
      <c r="C750" s="223"/>
      <c r="D750" s="223"/>
      <c r="E750" s="223"/>
      <c r="F750" s="223"/>
      <c r="G750" s="223"/>
      <c r="H750" s="223"/>
    </row>
    <row r="751">
      <c r="A751" s="223"/>
      <c r="B751" s="223"/>
      <c r="C751" s="223"/>
      <c r="D751" s="223"/>
      <c r="E751" s="223"/>
      <c r="F751" s="223"/>
      <c r="G751" s="223"/>
      <c r="H751" s="223"/>
    </row>
    <row r="752">
      <c r="A752" s="223"/>
      <c r="B752" s="223"/>
      <c r="C752" s="223"/>
      <c r="D752" s="223"/>
      <c r="E752" s="223"/>
      <c r="F752" s="223"/>
      <c r="G752" s="223"/>
      <c r="H752" s="223"/>
    </row>
    <row r="753">
      <c r="A753" s="223"/>
      <c r="B753" s="223"/>
      <c r="C753" s="223"/>
      <c r="D753" s="223"/>
      <c r="E753" s="223"/>
      <c r="F753" s="223"/>
      <c r="G753" s="223"/>
      <c r="H753" s="223"/>
    </row>
    <row r="754">
      <c r="A754" s="223"/>
      <c r="B754" s="223"/>
      <c r="C754" s="223"/>
      <c r="D754" s="223"/>
      <c r="E754" s="223"/>
      <c r="F754" s="223"/>
      <c r="G754" s="223"/>
      <c r="H754" s="223"/>
    </row>
    <row r="755">
      <c r="A755" s="223"/>
      <c r="B755" s="223"/>
      <c r="C755" s="223"/>
      <c r="D755" s="223"/>
      <c r="E755" s="223"/>
      <c r="F755" s="223"/>
      <c r="G755" s="223"/>
      <c r="H755" s="223"/>
    </row>
    <row r="756">
      <c r="A756" s="223"/>
      <c r="B756" s="223"/>
      <c r="C756" s="223"/>
      <c r="D756" s="223"/>
      <c r="E756" s="223"/>
      <c r="F756" s="223"/>
      <c r="G756" s="223"/>
      <c r="H756" s="223"/>
    </row>
    <row r="757">
      <c r="A757" s="223"/>
      <c r="B757" s="223"/>
      <c r="C757" s="223"/>
      <c r="D757" s="223"/>
      <c r="E757" s="223"/>
      <c r="F757" s="223"/>
      <c r="G757" s="223"/>
      <c r="H757" s="223"/>
    </row>
    <row r="758">
      <c r="A758" s="223"/>
      <c r="B758" s="223"/>
      <c r="C758" s="223"/>
      <c r="D758" s="223"/>
      <c r="E758" s="223"/>
      <c r="F758" s="223"/>
      <c r="G758" s="223"/>
      <c r="H758" s="223"/>
    </row>
    <row r="759">
      <c r="A759" s="223"/>
      <c r="B759" s="223"/>
      <c r="C759" s="223"/>
      <c r="D759" s="223"/>
      <c r="E759" s="223"/>
      <c r="F759" s="223"/>
      <c r="G759" s="223"/>
      <c r="H759" s="223"/>
    </row>
    <row r="760">
      <c r="A760" s="223"/>
      <c r="B760" s="223"/>
      <c r="C760" s="223"/>
      <c r="D760" s="223"/>
      <c r="E760" s="223"/>
      <c r="F760" s="223"/>
      <c r="G760" s="223"/>
      <c r="H760" s="223"/>
    </row>
    <row r="761">
      <c r="A761" s="223"/>
      <c r="B761" s="223"/>
      <c r="C761" s="223"/>
      <c r="D761" s="223"/>
      <c r="E761" s="223"/>
      <c r="F761" s="223"/>
      <c r="G761" s="223"/>
      <c r="H761" s="223"/>
    </row>
    <row r="762">
      <c r="A762" s="223"/>
      <c r="B762" s="223"/>
      <c r="C762" s="223"/>
      <c r="D762" s="223"/>
      <c r="E762" s="223"/>
      <c r="F762" s="223"/>
      <c r="G762" s="223"/>
      <c r="H762" s="223"/>
    </row>
    <row r="763">
      <c r="A763" s="223"/>
      <c r="B763" s="223"/>
      <c r="C763" s="223"/>
      <c r="D763" s="223"/>
      <c r="E763" s="223"/>
      <c r="F763" s="223"/>
      <c r="G763" s="223"/>
      <c r="H763" s="223"/>
    </row>
    <row r="764">
      <c r="A764" s="223"/>
      <c r="B764" s="223"/>
      <c r="C764" s="223"/>
      <c r="D764" s="223"/>
      <c r="E764" s="223"/>
      <c r="F764" s="223"/>
      <c r="G764" s="223"/>
      <c r="H764" s="223"/>
    </row>
    <row r="765">
      <c r="A765" s="223"/>
      <c r="B765" s="223"/>
      <c r="C765" s="223"/>
      <c r="D765" s="223"/>
      <c r="E765" s="223"/>
      <c r="F765" s="223"/>
      <c r="G765" s="223"/>
      <c r="H765" s="223"/>
    </row>
    <row r="766">
      <c r="A766" s="223"/>
      <c r="B766" s="223"/>
      <c r="C766" s="223"/>
      <c r="D766" s="223"/>
      <c r="E766" s="223"/>
      <c r="F766" s="223"/>
      <c r="G766" s="223"/>
      <c r="H766" s="223"/>
    </row>
    <row r="767">
      <c r="A767" s="223"/>
      <c r="B767" s="223"/>
      <c r="C767" s="223"/>
      <c r="D767" s="223"/>
      <c r="E767" s="223"/>
      <c r="F767" s="223"/>
      <c r="G767" s="223"/>
      <c r="H767" s="223"/>
    </row>
    <row r="768">
      <c r="A768" s="223"/>
      <c r="B768" s="223"/>
      <c r="C768" s="223"/>
      <c r="D768" s="223"/>
      <c r="E768" s="223"/>
      <c r="F768" s="223"/>
      <c r="G768" s="223"/>
      <c r="H768" s="223"/>
    </row>
    <row r="769">
      <c r="A769" s="223"/>
      <c r="B769" s="223"/>
      <c r="C769" s="223"/>
      <c r="D769" s="223"/>
      <c r="E769" s="223"/>
      <c r="F769" s="223"/>
      <c r="G769" s="223"/>
      <c r="H769" s="223"/>
    </row>
    <row r="770">
      <c r="A770" s="223"/>
      <c r="B770" s="223"/>
      <c r="C770" s="223"/>
      <c r="D770" s="223"/>
      <c r="E770" s="223"/>
      <c r="F770" s="223"/>
      <c r="G770" s="223"/>
      <c r="H770" s="223"/>
    </row>
    <row r="771">
      <c r="A771" s="223"/>
      <c r="B771" s="223"/>
      <c r="C771" s="223"/>
      <c r="D771" s="223"/>
      <c r="E771" s="223"/>
      <c r="F771" s="223"/>
      <c r="G771" s="223"/>
      <c r="H771" s="223"/>
    </row>
    <row r="772">
      <c r="A772" s="223"/>
      <c r="B772" s="223"/>
      <c r="C772" s="223"/>
      <c r="D772" s="223"/>
      <c r="E772" s="223"/>
      <c r="F772" s="223"/>
      <c r="G772" s="223"/>
      <c r="H772" s="223"/>
    </row>
    <row r="773">
      <c r="A773" s="223"/>
      <c r="B773" s="223"/>
      <c r="C773" s="223"/>
      <c r="D773" s="223"/>
      <c r="E773" s="223"/>
      <c r="F773" s="223"/>
      <c r="G773" s="223"/>
      <c r="H773" s="223"/>
    </row>
    <row r="774">
      <c r="A774" s="223"/>
      <c r="B774" s="223"/>
      <c r="C774" s="223"/>
      <c r="D774" s="223"/>
      <c r="E774" s="223"/>
      <c r="F774" s="223"/>
      <c r="G774" s="223"/>
      <c r="H774" s="223"/>
    </row>
    <row r="775">
      <c r="A775" s="223"/>
      <c r="B775" s="223"/>
      <c r="C775" s="223"/>
      <c r="D775" s="223"/>
      <c r="E775" s="223"/>
      <c r="F775" s="223"/>
      <c r="G775" s="223"/>
      <c r="H775" s="223"/>
    </row>
    <row r="776">
      <c r="A776" s="223"/>
      <c r="B776" s="223"/>
      <c r="C776" s="223"/>
      <c r="D776" s="223"/>
      <c r="E776" s="223"/>
      <c r="F776" s="223"/>
      <c r="G776" s="223"/>
      <c r="H776" s="223"/>
    </row>
    <row r="777">
      <c r="A777" s="223"/>
      <c r="B777" s="223"/>
      <c r="C777" s="223"/>
      <c r="D777" s="223"/>
      <c r="E777" s="223"/>
      <c r="F777" s="223"/>
      <c r="G777" s="223"/>
      <c r="H777" s="223"/>
    </row>
    <row r="778">
      <c r="A778" s="223"/>
      <c r="B778" s="223"/>
      <c r="C778" s="223"/>
      <c r="D778" s="223"/>
      <c r="E778" s="223"/>
      <c r="F778" s="223"/>
      <c r="G778" s="223"/>
      <c r="H778" s="223"/>
    </row>
    <row r="779">
      <c r="A779" s="223"/>
      <c r="B779" s="223"/>
      <c r="C779" s="223"/>
      <c r="D779" s="223"/>
      <c r="E779" s="223"/>
      <c r="F779" s="223"/>
      <c r="G779" s="223"/>
      <c r="H779" s="223"/>
    </row>
    <row r="780">
      <c r="A780" s="223"/>
      <c r="B780" s="223"/>
      <c r="C780" s="223"/>
      <c r="D780" s="223"/>
      <c r="E780" s="223"/>
      <c r="F780" s="223"/>
      <c r="G780" s="223"/>
      <c r="H780" s="223"/>
    </row>
    <row r="781">
      <c r="A781" s="223"/>
      <c r="B781" s="223"/>
      <c r="C781" s="223"/>
      <c r="D781" s="223"/>
      <c r="E781" s="223"/>
      <c r="F781" s="223"/>
      <c r="G781" s="223"/>
      <c r="H781" s="223"/>
    </row>
    <row r="782">
      <c r="A782" s="223"/>
      <c r="B782" s="223"/>
      <c r="C782" s="223"/>
      <c r="D782" s="223"/>
      <c r="E782" s="223"/>
      <c r="F782" s="223"/>
      <c r="G782" s="223"/>
      <c r="H782" s="223"/>
    </row>
    <row r="783">
      <c r="A783" s="223"/>
      <c r="B783" s="223"/>
      <c r="C783" s="223"/>
      <c r="D783" s="223"/>
      <c r="E783" s="223"/>
      <c r="F783" s="223"/>
      <c r="G783" s="223"/>
      <c r="H783" s="223"/>
    </row>
    <row r="784">
      <c r="A784" s="223"/>
      <c r="B784" s="223"/>
      <c r="C784" s="223"/>
      <c r="D784" s="223"/>
      <c r="E784" s="223"/>
      <c r="F784" s="223"/>
      <c r="G784" s="223"/>
      <c r="H784" s="223"/>
    </row>
    <row r="785">
      <c r="A785" s="223"/>
      <c r="B785" s="223"/>
      <c r="C785" s="223"/>
      <c r="D785" s="223"/>
      <c r="E785" s="223"/>
      <c r="F785" s="223"/>
      <c r="G785" s="223"/>
      <c r="H785" s="223"/>
    </row>
    <row r="786">
      <c r="A786" s="223"/>
      <c r="B786" s="223"/>
      <c r="C786" s="223"/>
      <c r="D786" s="223"/>
      <c r="E786" s="223"/>
      <c r="F786" s="223"/>
      <c r="G786" s="223"/>
      <c r="H786" s="223"/>
    </row>
    <row r="787">
      <c r="A787" s="223"/>
      <c r="B787" s="223"/>
      <c r="C787" s="223"/>
      <c r="D787" s="223"/>
      <c r="E787" s="223"/>
      <c r="F787" s="223"/>
      <c r="G787" s="223"/>
      <c r="H787" s="223"/>
    </row>
    <row r="788">
      <c r="A788" s="223"/>
      <c r="B788" s="223"/>
      <c r="C788" s="223"/>
      <c r="D788" s="223"/>
      <c r="E788" s="223"/>
      <c r="F788" s="223"/>
      <c r="G788" s="223"/>
      <c r="H788" s="223"/>
    </row>
    <row r="789">
      <c r="A789" s="223"/>
      <c r="B789" s="223"/>
      <c r="C789" s="223"/>
      <c r="D789" s="223"/>
      <c r="E789" s="223"/>
      <c r="F789" s="223"/>
      <c r="G789" s="223"/>
      <c r="H789" s="223"/>
    </row>
    <row r="790">
      <c r="A790" s="223"/>
      <c r="B790" s="223"/>
      <c r="C790" s="223"/>
      <c r="D790" s="223"/>
      <c r="E790" s="223"/>
      <c r="F790" s="223"/>
      <c r="G790" s="223"/>
      <c r="H790" s="223"/>
    </row>
    <row r="791">
      <c r="A791" s="223"/>
      <c r="B791" s="223"/>
      <c r="C791" s="223"/>
      <c r="D791" s="223"/>
      <c r="E791" s="223"/>
      <c r="F791" s="223"/>
      <c r="G791" s="223"/>
      <c r="H791" s="223"/>
    </row>
    <row r="792">
      <c r="A792" s="223"/>
      <c r="B792" s="223"/>
      <c r="C792" s="223"/>
      <c r="D792" s="223"/>
      <c r="E792" s="223"/>
      <c r="F792" s="223"/>
      <c r="G792" s="223"/>
      <c r="H792" s="223"/>
    </row>
    <row r="793">
      <c r="A793" s="223"/>
      <c r="B793" s="223"/>
      <c r="C793" s="223"/>
      <c r="D793" s="223"/>
      <c r="E793" s="223"/>
      <c r="F793" s="223"/>
      <c r="G793" s="223"/>
      <c r="H793" s="223"/>
    </row>
    <row r="794">
      <c r="A794" s="223"/>
      <c r="B794" s="223"/>
      <c r="C794" s="223"/>
      <c r="D794" s="223"/>
      <c r="E794" s="223"/>
      <c r="F794" s="223"/>
      <c r="G794" s="223"/>
      <c r="H794" s="223"/>
    </row>
    <row r="795">
      <c r="A795" s="223"/>
      <c r="B795" s="223"/>
      <c r="C795" s="223"/>
      <c r="D795" s="223"/>
      <c r="E795" s="223"/>
      <c r="F795" s="223"/>
      <c r="G795" s="223"/>
      <c r="H795" s="223"/>
    </row>
    <row r="796">
      <c r="A796" s="223"/>
      <c r="B796" s="223"/>
      <c r="C796" s="223"/>
      <c r="D796" s="223"/>
      <c r="E796" s="223"/>
      <c r="F796" s="223"/>
      <c r="G796" s="223"/>
      <c r="H796" s="223"/>
    </row>
    <row r="797">
      <c r="A797" s="223"/>
      <c r="B797" s="223"/>
      <c r="C797" s="223"/>
      <c r="D797" s="223"/>
      <c r="E797" s="223"/>
      <c r="F797" s="223"/>
      <c r="G797" s="223"/>
      <c r="H797" s="223"/>
    </row>
    <row r="798">
      <c r="A798" s="223"/>
      <c r="B798" s="223"/>
      <c r="C798" s="223"/>
      <c r="D798" s="223"/>
      <c r="E798" s="223"/>
      <c r="F798" s="223"/>
      <c r="G798" s="223"/>
      <c r="H798" s="223"/>
    </row>
    <row r="799">
      <c r="A799" s="223"/>
      <c r="B799" s="223"/>
      <c r="C799" s="223"/>
      <c r="D799" s="223"/>
      <c r="E799" s="223"/>
      <c r="F799" s="223"/>
      <c r="G799" s="223"/>
      <c r="H799" s="223"/>
    </row>
    <row r="800">
      <c r="A800" s="223"/>
      <c r="B800" s="223"/>
      <c r="C800" s="223"/>
      <c r="D800" s="223"/>
      <c r="E800" s="223"/>
      <c r="F800" s="223"/>
      <c r="G800" s="223"/>
      <c r="H800" s="223"/>
    </row>
    <row r="801">
      <c r="A801" s="223"/>
      <c r="B801" s="223"/>
      <c r="C801" s="223"/>
      <c r="D801" s="223"/>
      <c r="E801" s="223"/>
      <c r="F801" s="223"/>
      <c r="G801" s="223"/>
      <c r="H801" s="223"/>
    </row>
    <row r="802">
      <c r="A802" s="223"/>
      <c r="B802" s="223"/>
      <c r="C802" s="223"/>
      <c r="D802" s="223"/>
      <c r="E802" s="223"/>
      <c r="F802" s="223"/>
      <c r="G802" s="223"/>
      <c r="H802" s="223"/>
    </row>
    <row r="803">
      <c r="A803" s="223"/>
      <c r="B803" s="223"/>
      <c r="C803" s="223"/>
      <c r="D803" s="223"/>
      <c r="E803" s="223"/>
      <c r="F803" s="223"/>
      <c r="G803" s="223"/>
      <c r="H803" s="223"/>
    </row>
    <row r="804">
      <c r="A804" s="223"/>
      <c r="B804" s="223"/>
      <c r="C804" s="223"/>
      <c r="D804" s="223"/>
      <c r="E804" s="223"/>
      <c r="F804" s="223"/>
      <c r="G804" s="223"/>
      <c r="H804" s="223"/>
    </row>
    <row r="805">
      <c r="A805" s="223"/>
      <c r="B805" s="223"/>
      <c r="C805" s="223"/>
      <c r="D805" s="223"/>
      <c r="E805" s="223"/>
      <c r="F805" s="223"/>
      <c r="G805" s="223"/>
      <c r="H805" s="223"/>
    </row>
    <row r="806">
      <c r="A806" s="223"/>
      <c r="B806" s="223"/>
      <c r="C806" s="223"/>
      <c r="D806" s="223"/>
      <c r="E806" s="223"/>
      <c r="F806" s="223"/>
      <c r="G806" s="223"/>
      <c r="H806" s="223"/>
    </row>
    <row r="807">
      <c r="A807" s="223"/>
      <c r="B807" s="223"/>
      <c r="C807" s="223"/>
      <c r="D807" s="223"/>
      <c r="E807" s="223"/>
      <c r="F807" s="223"/>
      <c r="G807" s="223"/>
      <c r="H807" s="223"/>
    </row>
    <row r="808">
      <c r="A808" s="223"/>
      <c r="B808" s="223"/>
      <c r="C808" s="223"/>
      <c r="D808" s="223"/>
      <c r="E808" s="223"/>
      <c r="F808" s="223"/>
      <c r="G808" s="223"/>
      <c r="H808" s="223"/>
    </row>
    <row r="809">
      <c r="A809" s="223"/>
      <c r="B809" s="223"/>
      <c r="C809" s="223"/>
      <c r="D809" s="223"/>
      <c r="E809" s="223"/>
      <c r="F809" s="223"/>
      <c r="G809" s="223"/>
      <c r="H809" s="223"/>
    </row>
    <row r="810">
      <c r="A810" s="223"/>
      <c r="B810" s="223"/>
      <c r="C810" s="223"/>
      <c r="D810" s="223"/>
      <c r="E810" s="223"/>
      <c r="F810" s="223"/>
      <c r="G810" s="223"/>
      <c r="H810" s="223"/>
    </row>
    <row r="811">
      <c r="A811" s="223"/>
      <c r="B811" s="223"/>
      <c r="C811" s="223"/>
      <c r="D811" s="223"/>
      <c r="E811" s="223"/>
      <c r="F811" s="223"/>
      <c r="G811" s="223"/>
      <c r="H811" s="223"/>
    </row>
    <row r="812">
      <c r="A812" s="223"/>
      <c r="B812" s="223"/>
      <c r="C812" s="223"/>
      <c r="D812" s="223"/>
      <c r="E812" s="223"/>
      <c r="F812" s="223"/>
      <c r="G812" s="223"/>
      <c r="H812" s="223"/>
    </row>
    <row r="813">
      <c r="A813" s="223"/>
      <c r="B813" s="223"/>
      <c r="C813" s="223"/>
      <c r="D813" s="223"/>
      <c r="E813" s="223"/>
      <c r="F813" s="223"/>
      <c r="G813" s="223"/>
      <c r="H813" s="223"/>
    </row>
    <row r="814">
      <c r="A814" s="223"/>
      <c r="B814" s="223"/>
      <c r="C814" s="223"/>
      <c r="D814" s="223"/>
      <c r="E814" s="223"/>
      <c r="F814" s="223"/>
      <c r="G814" s="223"/>
      <c r="H814" s="223"/>
    </row>
    <row r="815">
      <c r="A815" s="223"/>
      <c r="B815" s="223"/>
      <c r="C815" s="223"/>
      <c r="D815" s="223"/>
      <c r="E815" s="223"/>
      <c r="F815" s="223"/>
      <c r="G815" s="223"/>
      <c r="H815" s="223"/>
    </row>
    <row r="816">
      <c r="A816" s="223"/>
      <c r="B816" s="223"/>
      <c r="C816" s="223"/>
      <c r="D816" s="223"/>
      <c r="E816" s="223"/>
      <c r="F816" s="223"/>
      <c r="G816" s="223"/>
      <c r="H816" s="223"/>
    </row>
    <row r="817">
      <c r="A817" s="223"/>
      <c r="B817" s="223"/>
      <c r="C817" s="223"/>
      <c r="D817" s="223"/>
      <c r="E817" s="223"/>
      <c r="F817" s="223"/>
      <c r="G817" s="223"/>
      <c r="H817" s="223"/>
    </row>
    <row r="818">
      <c r="A818" s="223"/>
      <c r="B818" s="223"/>
      <c r="C818" s="223"/>
      <c r="D818" s="223"/>
      <c r="E818" s="223"/>
      <c r="F818" s="223"/>
      <c r="G818" s="223"/>
      <c r="H818" s="223"/>
    </row>
    <row r="819">
      <c r="A819" s="223"/>
      <c r="B819" s="223"/>
      <c r="C819" s="223"/>
      <c r="D819" s="223"/>
      <c r="E819" s="223"/>
      <c r="F819" s="223"/>
      <c r="G819" s="223"/>
      <c r="H819" s="223"/>
    </row>
    <row r="820">
      <c r="A820" s="223"/>
      <c r="B820" s="223"/>
      <c r="C820" s="223"/>
      <c r="D820" s="223"/>
      <c r="E820" s="223"/>
      <c r="F820" s="223"/>
      <c r="G820" s="223"/>
      <c r="H820" s="223"/>
    </row>
    <row r="821">
      <c r="A821" s="223"/>
      <c r="B821" s="223"/>
      <c r="C821" s="223"/>
      <c r="D821" s="223"/>
      <c r="E821" s="223"/>
      <c r="F821" s="223"/>
      <c r="G821" s="223"/>
      <c r="H821" s="223"/>
    </row>
    <row r="822">
      <c r="A822" s="223"/>
      <c r="B822" s="223"/>
      <c r="C822" s="223"/>
      <c r="D822" s="223"/>
      <c r="E822" s="223"/>
      <c r="F822" s="223"/>
      <c r="G822" s="223"/>
      <c r="H822" s="223"/>
    </row>
    <row r="823">
      <c r="A823" s="223"/>
      <c r="B823" s="223"/>
      <c r="C823" s="223"/>
      <c r="D823" s="223"/>
      <c r="E823" s="223"/>
      <c r="F823" s="223"/>
      <c r="G823" s="223"/>
      <c r="H823" s="223"/>
    </row>
    <row r="824">
      <c r="A824" s="223"/>
      <c r="B824" s="223"/>
      <c r="C824" s="223"/>
      <c r="D824" s="223"/>
      <c r="E824" s="223"/>
      <c r="F824" s="223"/>
      <c r="G824" s="223"/>
      <c r="H824" s="223"/>
    </row>
    <row r="825">
      <c r="A825" s="223"/>
      <c r="B825" s="223"/>
      <c r="C825" s="223"/>
      <c r="D825" s="223"/>
      <c r="E825" s="223"/>
      <c r="F825" s="223"/>
      <c r="G825" s="223"/>
      <c r="H825" s="223"/>
    </row>
    <row r="826">
      <c r="A826" s="223"/>
      <c r="B826" s="223"/>
      <c r="C826" s="223"/>
      <c r="D826" s="223"/>
      <c r="E826" s="223"/>
      <c r="F826" s="223"/>
      <c r="G826" s="223"/>
      <c r="H826" s="223"/>
    </row>
    <row r="827">
      <c r="A827" s="223"/>
      <c r="B827" s="223"/>
      <c r="C827" s="223"/>
      <c r="D827" s="223"/>
      <c r="E827" s="223"/>
      <c r="F827" s="223"/>
      <c r="G827" s="223"/>
      <c r="H827" s="223"/>
    </row>
    <row r="828">
      <c r="A828" s="223"/>
      <c r="B828" s="223"/>
      <c r="C828" s="223"/>
      <c r="D828" s="223"/>
      <c r="E828" s="223"/>
      <c r="F828" s="223"/>
      <c r="G828" s="223"/>
      <c r="H828" s="223"/>
    </row>
    <row r="829">
      <c r="A829" s="223"/>
      <c r="B829" s="223"/>
      <c r="C829" s="223"/>
      <c r="D829" s="223"/>
      <c r="E829" s="223"/>
      <c r="F829" s="223"/>
      <c r="G829" s="223"/>
      <c r="H829" s="223"/>
    </row>
    <row r="830">
      <c r="A830" s="223"/>
      <c r="B830" s="223"/>
      <c r="C830" s="223"/>
      <c r="D830" s="223"/>
      <c r="E830" s="223"/>
      <c r="F830" s="223"/>
      <c r="G830" s="223"/>
      <c r="H830" s="223"/>
    </row>
    <row r="831">
      <c r="A831" s="223"/>
      <c r="B831" s="223"/>
      <c r="C831" s="223"/>
      <c r="D831" s="223"/>
      <c r="E831" s="223"/>
      <c r="F831" s="223"/>
      <c r="G831" s="223"/>
      <c r="H831" s="223"/>
    </row>
    <row r="832">
      <c r="A832" s="223"/>
      <c r="B832" s="223"/>
      <c r="C832" s="223"/>
      <c r="D832" s="223"/>
      <c r="E832" s="223"/>
      <c r="F832" s="223"/>
      <c r="G832" s="223"/>
      <c r="H832" s="223"/>
    </row>
    <row r="833">
      <c r="A833" s="223"/>
      <c r="B833" s="223"/>
      <c r="C833" s="223"/>
      <c r="D833" s="223"/>
      <c r="E833" s="223"/>
      <c r="F833" s="223"/>
      <c r="G833" s="223"/>
      <c r="H833" s="223"/>
    </row>
    <row r="834">
      <c r="A834" s="223"/>
      <c r="B834" s="223"/>
      <c r="C834" s="223"/>
      <c r="D834" s="223"/>
      <c r="E834" s="223"/>
      <c r="F834" s="223"/>
      <c r="G834" s="223"/>
      <c r="H834" s="223"/>
    </row>
    <row r="835">
      <c r="A835" s="223"/>
      <c r="B835" s="223"/>
      <c r="C835" s="223"/>
      <c r="D835" s="223"/>
      <c r="E835" s="223"/>
      <c r="F835" s="223"/>
      <c r="G835" s="223"/>
      <c r="H835" s="223"/>
    </row>
    <row r="836">
      <c r="A836" s="223"/>
      <c r="B836" s="223"/>
      <c r="C836" s="223"/>
      <c r="D836" s="223"/>
      <c r="E836" s="223"/>
      <c r="F836" s="223"/>
      <c r="G836" s="223"/>
      <c r="H836" s="223"/>
    </row>
    <row r="837">
      <c r="A837" s="223"/>
      <c r="B837" s="223"/>
      <c r="C837" s="223"/>
      <c r="D837" s="223"/>
      <c r="E837" s="223"/>
      <c r="F837" s="223"/>
      <c r="G837" s="223"/>
      <c r="H837" s="223"/>
    </row>
    <row r="838">
      <c r="A838" s="223"/>
      <c r="B838" s="223"/>
      <c r="C838" s="223"/>
      <c r="D838" s="223"/>
      <c r="E838" s="223"/>
      <c r="F838" s="223"/>
      <c r="G838" s="223"/>
      <c r="H838" s="223"/>
    </row>
    <row r="839">
      <c r="A839" s="223"/>
      <c r="B839" s="223"/>
      <c r="C839" s="223"/>
      <c r="D839" s="223"/>
      <c r="E839" s="223"/>
      <c r="F839" s="223"/>
      <c r="G839" s="223"/>
      <c r="H839" s="223"/>
    </row>
    <row r="840">
      <c r="A840" s="223"/>
      <c r="B840" s="223"/>
      <c r="C840" s="223"/>
      <c r="D840" s="223"/>
      <c r="E840" s="223"/>
      <c r="F840" s="223"/>
      <c r="G840" s="223"/>
      <c r="H840" s="223"/>
    </row>
    <row r="841">
      <c r="A841" s="223"/>
      <c r="B841" s="223"/>
      <c r="C841" s="223"/>
      <c r="D841" s="223"/>
      <c r="E841" s="223"/>
      <c r="F841" s="223"/>
      <c r="G841" s="223"/>
      <c r="H841" s="223"/>
    </row>
    <row r="842">
      <c r="A842" s="223"/>
      <c r="B842" s="223"/>
      <c r="C842" s="223"/>
      <c r="D842" s="223"/>
      <c r="E842" s="223"/>
      <c r="F842" s="223"/>
      <c r="G842" s="223"/>
      <c r="H842" s="223"/>
    </row>
    <row r="843">
      <c r="A843" s="223"/>
      <c r="B843" s="223"/>
      <c r="C843" s="223"/>
      <c r="D843" s="223"/>
      <c r="E843" s="223"/>
      <c r="F843" s="223"/>
      <c r="G843" s="223"/>
      <c r="H843" s="223"/>
    </row>
    <row r="844">
      <c r="A844" s="223"/>
      <c r="B844" s="223"/>
      <c r="C844" s="223"/>
      <c r="D844" s="223"/>
      <c r="E844" s="223"/>
      <c r="F844" s="223"/>
      <c r="G844" s="223"/>
      <c r="H844" s="223"/>
    </row>
    <row r="845">
      <c r="A845" s="223"/>
      <c r="B845" s="223"/>
      <c r="C845" s="223"/>
      <c r="D845" s="223"/>
      <c r="E845" s="223"/>
      <c r="F845" s="223"/>
      <c r="G845" s="223"/>
      <c r="H845" s="223"/>
    </row>
    <row r="846">
      <c r="A846" s="223"/>
      <c r="B846" s="223"/>
      <c r="C846" s="223"/>
      <c r="D846" s="223"/>
      <c r="E846" s="223"/>
      <c r="F846" s="223"/>
      <c r="G846" s="223"/>
      <c r="H846" s="223"/>
    </row>
    <row r="847">
      <c r="A847" s="223"/>
      <c r="B847" s="223"/>
      <c r="C847" s="223"/>
      <c r="D847" s="223"/>
      <c r="E847" s="223"/>
      <c r="F847" s="223"/>
      <c r="G847" s="223"/>
      <c r="H847" s="223"/>
    </row>
    <row r="848">
      <c r="A848" s="223"/>
      <c r="B848" s="223"/>
      <c r="C848" s="223"/>
      <c r="D848" s="223"/>
      <c r="E848" s="223"/>
      <c r="F848" s="223"/>
      <c r="G848" s="223"/>
      <c r="H848" s="223"/>
    </row>
    <row r="849">
      <c r="A849" s="223"/>
      <c r="B849" s="223"/>
      <c r="C849" s="223"/>
      <c r="D849" s="223"/>
      <c r="E849" s="223"/>
      <c r="F849" s="223"/>
      <c r="G849" s="223"/>
      <c r="H849" s="223"/>
    </row>
    <row r="850">
      <c r="A850" s="223"/>
      <c r="B850" s="223"/>
      <c r="C850" s="223"/>
      <c r="D850" s="223"/>
      <c r="E850" s="223"/>
      <c r="F850" s="223"/>
      <c r="G850" s="223"/>
      <c r="H850" s="223"/>
    </row>
    <row r="851">
      <c r="A851" s="223"/>
      <c r="B851" s="223"/>
      <c r="C851" s="223"/>
      <c r="D851" s="223"/>
      <c r="E851" s="223"/>
      <c r="F851" s="223"/>
      <c r="G851" s="223"/>
      <c r="H851" s="223"/>
    </row>
    <row r="852">
      <c r="A852" s="223"/>
      <c r="B852" s="223"/>
      <c r="C852" s="223"/>
      <c r="D852" s="223"/>
      <c r="E852" s="223"/>
      <c r="F852" s="223"/>
      <c r="G852" s="223"/>
      <c r="H852" s="223"/>
    </row>
    <row r="853">
      <c r="A853" s="223"/>
      <c r="B853" s="223"/>
      <c r="C853" s="223"/>
      <c r="D853" s="223"/>
      <c r="E853" s="223"/>
      <c r="F853" s="223"/>
      <c r="G853" s="223"/>
      <c r="H853" s="223"/>
    </row>
    <row r="854">
      <c r="A854" s="223"/>
      <c r="B854" s="223"/>
      <c r="C854" s="223"/>
      <c r="D854" s="223"/>
      <c r="E854" s="223"/>
      <c r="F854" s="223"/>
      <c r="G854" s="223"/>
      <c r="H854" s="223"/>
    </row>
    <row r="855">
      <c r="A855" s="223"/>
      <c r="B855" s="223"/>
      <c r="C855" s="223"/>
      <c r="D855" s="223"/>
      <c r="E855" s="223"/>
      <c r="F855" s="223"/>
      <c r="G855" s="223"/>
      <c r="H855" s="223"/>
    </row>
    <row r="856">
      <c r="A856" s="223"/>
      <c r="B856" s="223"/>
      <c r="C856" s="223"/>
      <c r="D856" s="223"/>
      <c r="E856" s="223"/>
      <c r="F856" s="223"/>
      <c r="G856" s="223"/>
      <c r="H856" s="223"/>
    </row>
    <row r="857">
      <c r="A857" s="223"/>
      <c r="B857" s="223"/>
      <c r="C857" s="223"/>
      <c r="D857" s="223"/>
      <c r="E857" s="223"/>
      <c r="F857" s="223"/>
      <c r="G857" s="223"/>
      <c r="H857" s="223"/>
    </row>
    <row r="858">
      <c r="A858" s="223"/>
      <c r="B858" s="223"/>
      <c r="C858" s="223"/>
      <c r="D858" s="223"/>
      <c r="E858" s="223"/>
      <c r="F858" s="223"/>
      <c r="G858" s="223"/>
      <c r="H858" s="223"/>
    </row>
    <row r="859">
      <c r="A859" s="223"/>
      <c r="B859" s="223"/>
      <c r="C859" s="223"/>
      <c r="D859" s="223"/>
      <c r="E859" s="223"/>
      <c r="F859" s="223"/>
      <c r="G859" s="223"/>
      <c r="H859" s="223"/>
    </row>
    <row r="860">
      <c r="A860" s="223"/>
      <c r="B860" s="223"/>
      <c r="C860" s="223"/>
      <c r="D860" s="223"/>
      <c r="E860" s="223"/>
      <c r="F860" s="223"/>
      <c r="G860" s="223"/>
      <c r="H860" s="223"/>
    </row>
    <row r="861">
      <c r="A861" s="223"/>
      <c r="B861" s="223"/>
      <c r="C861" s="223"/>
      <c r="D861" s="223"/>
      <c r="E861" s="223"/>
      <c r="F861" s="223"/>
      <c r="G861" s="223"/>
      <c r="H861" s="223"/>
    </row>
    <row r="862">
      <c r="A862" s="223"/>
      <c r="B862" s="223"/>
      <c r="C862" s="223"/>
      <c r="D862" s="223"/>
      <c r="E862" s="223"/>
      <c r="F862" s="223"/>
      <c r="G862" s="223"/>
      <c r="H862" s="223"/>
    </row>
    <row r="863">
      <c r="A863" s="223"/>
      <c r="B863" s="223"/>
      <c r="C863" s="223"/>
      <c r="D863" s="223"/>
      <c r="E863" s="223"/>
      <c r="F863" s="223"/>
      <c r="G863" s="223"/>
      <c r="H863" s="223"/>
    </row>
    <row r="864">
      <c r="A864" s="223"/>
      <c r="B864" s="223"/>
      <c r="C864" s="223"/>
      <c r="D864" s="223"/>
      <c r="E864" s="223"/>
      <c r="F864" s="223"/>
      <c r="G864" s="223"/>
      <c r="H864" s="223"/>
    </row>
    <row r="865">
      <c r="A865" s="223"/>
      <c r="B865" s="223"/>
      <c r="C865" s="223"/>
      <c r="D865" s="223"/>
      <c r="E865" s="223"/>
      <c r="F865" s="223"/>
      <c r="G865" s="223"/>
      <c r="H865" s="223"/>
    </row>
    <row r="866">
      <c r="A866" s="223"/>
      <c r="B866" s="223"/>
      <c r="C866" s="223"/>
      <c r="D866" s="223"/>
      <c r="E866" s="223"/>
      <c r="F866" s="223"/>
      <c r="G866" s="223"/>
      <c r="H866" s="223"/>
    </row>
    <row r="867">
      <c r="A867" s="223"/>
      <c r="B867" s="223"/>
      <c r="C867" s="223"/>
      <c r="D867" s="223"/>
      <c r="E867" s="223"/>
      <c r="F867" s="223"/>
      <c r="G867" s="223"/>
      <c r="H867" s="223"/>
    </row>
    <row r="868">
      <c r="A868" s="223"/>
      <c r="B868" s="223"/>
      <c r="C868" s="223"/>
      <c r="D868" s="223"/>
      <c r="E868" s="223"/>
      <c r="F868" s="223"/>
      <c r="G868" s="223"/>
      <c r="H868" s="223"/>
    </row>
    <row r="869">
      <c r="A869" s="223"/>
      <c r="B869" s="223"/>
      <c r="C869" s="223"/>
      <c r="D869" s="223"/>
      <c r="E869" s="223"/>
      <c r="F869" s="223"/>
      <c r="G869" s="223"/>
      <c r="H869" s="223"/>
    </row>
    <row r="870">
      <c r="A870" s="223"/>
      <c r="B870" s="223"/>
      <c r="C870" s="223"/>
      <c r="D870" s="223"/>
      <c r="E870" s="223"/>
      <c r="F870" s="223"/>
      <c r="G870" s="223"/>
      <c r="H870" s="223"/>
    </row>
    <row r="871">
      <c r="A871" s="223"/>
      <c r="B871" s="223"/>
      <c r="C871" s="223"/>
      <c r="D871" s="223"/>
      <c r="E871" s="223"/>
      <c r="F871" s="223"/>
      <c r="G871" s="223"/>
      <c r="H871" s="223"/>
    </row>
    <row r="872">
      <c r="A872" s="223"/>
      <c r="B872" s="223"/>
      <c r="C872" s="223"/>
      <c r="D872" s="223"/>
      <c r="E872" s="223"/>
      <c r="F872" s="223"/>
      <c r="G872" s="223"/>
      <c r="H872" s="223"/>
    </row>
    <row r="873">
      <c r="A873" s="223"/>
      <c r="B873" s="223"/>
      <c r="C873" s="223"/>
      <c r="D873" s="223"/>
      <c r="E873" s="223"/>
      <c r="F873" s="223"/>
      <c r="G873" s="223"/>
      <c r="H873" s="223"/>
    </row>
    <row r="874">
      <c r="A874" s="223"/>
      <c r="B874" s="223"/>
      <c r="C874" s="223"/>
      <c r="D874" s="223"/>
      <c r="E874" s="223"/>
      <c r="F874" s="223"/>
      <c r="G874" s="223"/>
      <c r="H874" s="223"/>
    </row>
    <row r="875">
      <c r="A875" s="223"/>
      <c r="B875" s="223"/>
      <c r="C875" s="223"/>
      <c r="D875" s="223"/>
      <c r="E875" s="223"/>
      <c r="F875" s="223"/>
      <c r="G875" s="223"/>
      <c r="H875" s="223"/>
    </row>
    <row r="876">
      <c r="A876" s="223"/>
      <c r="B876" s="223"/>
      <c r="C876" s="223"/>
      <c r="D876" s="223"/>
      <c r="E876" s="223"/>
      <c r="F876" s="223"/>
      <c r="G876" s="223"/>
      <c r="H876" s="223"/>
    </row>
    <row r="877">
      <c r="A877" s="223"/>
      <c r="B877" s="223"/>
      <c r="C877" s="223"/>
      <c r="D877" s="223"/>
      <c r="E877" s="223"/>
      <c r="F877" s="223"/>
      <c r="G877" s="223"/>
      <c r="H877" s="223"/>
    </row>
    <row r="878">
      <c r="A878" s="223"/>
      <c r="B878" s="223"/>
      <c r="C878" s="223"/>
      <c r="D878" s="223"/>
      <c r="E878" s="223"/>
      <c r="F878" s="223"/>
      <c r="G878" s="223"/>
      <c r="H878" s="223"/>
    </row>
    <row r="879">
      <c r="A879" s="223"/>
      <c r="B879" s="223"/>
      <c r="C879" s="223"/>
      <c r="D879" s="223"/>
      <c r="E879" s="223"/>
      <c r="F879" s="223"/>
      <c r="G879" s="223"/>
      <c r="H879" s="223"/>
    </row>
    <row r="880">
      <c r="A880" s="223"/>
      <c r="B880" s="223"/>
      <c r="C880" s="223"/>
      <c r="D880" s="223"/>
      <c r="E880" s="223"/>
      <c r="F880" s="223"/>
      <c r="G880" s="223"/>
      <c r="H880" s="223"/>
    </row>
    <row r="881">
      <c r="A881" s="223"/>
      <c r="B881" s="223"/>
      <c r="C881" s="223"/>
      <c r="D881" s="223"/>
      <c r="E881" s="223"/>
      <c r="F881" s="223"/>
      <c r="G881" s="223"/>
      <c r="H881" s="223"/>
    </row>
    <row r="882">
      <c r="A882" s="223"/>
      <c r="B882" s="223"/>
      <c r="C882" s="223"/>
      <c r="D882" s="223"/>
      <c r="E882" s="223"/>
      <c r="F882" s="223"/>
      <c r="G882" s="223"/>
      <c r="H882" s="223"/>
    </row>
    <row r="883">
      <c r="A883" s="223"/>
      <c r="B883" s="223"/>
      <c r="C883" s="223"/>
      <c r="D883" s="223"/>
      <c r="E883" s="223"/>
      <c r="F883" s="223"/>
      <c r="G883" s="223"/>
      <c r="H883" s="223"/>
    </row>
    <row r="884">
      <c r="A884" s="223"/>
      <c r="B884" s="223"/>
      <c r="C884" s="223"/>
      <c r="D884" s="223"/>
      <c r="E884" s="223"/>
      <c r="F884" s="223"/>
      <c r="G884" s="223"/>
      <c r="H884" s="223"/>
    </row>
    <row r="885">
      <c r="A885" s="223"/>
      <c r="B885" s="223"/>
      <c r="C885" s="223"/>
      <c r="D885" s="223"/>
      <c r="E885" s="223"/>
      <c r="F885" s="223"/>
      <c r="G885" s="223"/>
      <c r="H885" s="223"/>
    </row>
    <row r="886">
      <c r="A886" s="223"/>
      <c r="B886" s="223"/>
      <c r="C886" s="223"/>
      <c r="D886" s="223"/>
      <c r="E886" s="223"/>
      <c r="F886" s="223"/>
      <c r="G886" s="223"/>
      <c r="H886" s="223"/>
    </row>
    <row r="887">
      <c r="A887" s="223"/>
      <c r="B887" s="223"/>
      <c r="C887" s="223"/>
      <c r="D887" s="223"/>
      <c r="E887" s="223"/>
      <c r="F887" s="223"/>
      <c r="G887" s="223"/>
      <c r="H887" s="223"/>
    </row>
    <row r="888">
      <c r="A888" s="223"/>
      <c r="B888" s="223"/>
      <c r="C888" s="223"/>
      <c r="D888" s="223"/>
      <c r="E888" s="223"/>
      <c r="F888" s="223"/>
      <c r="G888" s="223"/>
      <c r="H888" s="223"/>
    </row>
    <row r="889">
      <c r="A889" s="223"/>
      <c r="B889" s="223"/>
      <c r="C889" s="223"/>
      <c r="D889" s="223"/>
      <c r="E889" s="223"/>
      <c r="F889" s="223"/>
      <c r="G889" s="223"/>
      <c r="H889" s="223"/>
    </row>
    <row r="890">
      <c r="A890" s="223"/>
      <c r="B890" s="223"/>
      <c r="C890" s="223"/>
      <c r="D890" s="223"/>
      <c r="E890" s="223"/>
      <c r="F890" s="223"/>
      <c r="G890" s="223"/>
      <c r="H890" s="223"/>
    </row>
    <row r="891">
      <c r="A891" s="223"/>
      <c r="B891" s="223"/>
      <c r="C891" s="223"/>
      <c r="D891" s="223"/>
      <c r="E891" s="223"/>
      <c r="F891" s="223"/>
      <c r="G891" s="223"/>
      <c r="H891" s="223"/>
    </row>
    <row r="892">
      <c r="A892" s="223"/>
      <c r="B892" s="223"/>
      <c r="C892" s="223"/>
      <c r="D892" s="223"/>
      <c r="E892" s="223"/>
      <c r="F892" s="223"/>
      <c r="G892" s="223"/>
      <c r="H892" s="223"/>
    </row>
    <row r="893">
      <c r="A893" s="223"/>
      <c r="B893" s="223"/>
      <c r="C893" s="223"/>
      <c r="D893" s="223"/>
      <c r="E893" s="223"/>
      <c r="F893" s="223"/>
      <c r="G893" s="223"/>
      <c r="H893" s="223"/>
    </row>
    <row r="894">
      <c r="A894" s="223"/>
      <c r="B894" s="223"/>
      <c r="C894" s="223"/>
      <c r="D894" s="223"/>
      <c r="E894" s="223"/>
      <c r="F894" s="223"/>
      <c r="G894" s="223"/>
      <c r="H894" s="223"/>
    </row>
    <row r="895">
      <c r="A895" s="223"/>
      <c r="B895" s="223"/>
      <c r="C895" s="223"/>
      <c r="D895" s="223"/>
      <c r="E895" s="223"/>
      <c r="F895" s="223"/>
      <c r="G895" s="223"/>
      <c r="H895" s="223"/>
    </row>
    <row r="896">
      <c r="A896" s="223"/>
      <c r="B896" s="223"/>
      <c r="C896" s="223"/>
      <c r="D896" s="223"/>
      <c r="E896" s="223"/>
      <c r="F896" s="223"/>
      <c r="G896" s="223"/>
      <c r="H896" s="223"/>
    </row>
    <row r="897">
      <c r="A897" s="223"/>
      <c r="B897" s="223"/>
      <c r="C897" s="223"/>
      <c r="D897" s="223"/>
      <c r="E897" s="223"/>
      <c r="F897" s="223"/>
      <c r="G897" s="223"/>
      <c r="H897" s="223"/>
    </row>
    <row r="898">
      <c r="A898" s="223"/>
      <c r="B898" s="223"/>
      <c r="C898" s="223"/>
      <c r="D898" s="223"/>
      <c r="E898" s="223"/>
      <c r="F898" s="223"/>
      <c r="G898" s="223"/>
      <c r="H898" s="223"/>
    </row>
    <row r="899">
      <c r="A899" s="223"/>
      <c r="B899" s="223"/>
      <c r="C899" s="223"/>
      <c r="D899" s="223"/>
      <c r="E899" s="223"/>
      <c r="F899" s="223"/>
      <c r="G899" s="223"/>
      <c r="H899" s="223"/>
    </row>
    <row r="900">
      <c r="A900" s="223"/>
      <c r="B900" s="223"/>
      <c r="C900" s="223"/>
      <c r="D900" s="223"/>
      <c r="E900" s="223"/>
      <c r="F900" s="223"/>
      <c r="G900" s="223"/>
      <c r="H900" s="223"/>
    </row>
    <row r="901">
      <c r="A901" s="223"/>
      <c r="B901" s="223"/>
      <c r="C901" s="223"/>
      <c r="D901" s="223"/>
      <c r="E901" s="223"/>
      <c r="F901" s="223"/>
      <c r="G901" s="223"/>
      <c r="H901" s="223"/>
    </row>
    <row r="902">
      <c r="A902" s="223"/>
      <c r="B902" s="223"/>
      <c r="C902" s="223"/>
      <c r="D902" s="223"/>
      <c r="E902" s="223"/>
      <c r="F902" s="223"/>
      <c r="G902" s="223"/>
      <c r="H902" s="223"/>
    </row>
    <row r="903">
      <c r="A903" s="223"/>
      <c r="B903" s="223"/>
      <c r="C903" s="223"/>
      <c r="D903" s="223"/>
      <c r="E903" s="223"/>
      <c r="F903" s="223"/>
      <c r="G903" s="223"/>
      <c r="H903" s="223"/>
    </row>
    <row r="904">
      <c r="A904" s="223"/>
      <c r="B904" s="223"/>
      <c r="C904" s="223"/>
      <c r="D904" s="223"/>
      <c r="E904" s="223"/>
      <c r="F904" s="223"/>
      <c r="G904" s="223"/>
      <c r="H904" s="223"/>
    </row>
    <row r="905">
      <c r="A905" s="223"/>
      <c r="B905" s="223"/>
      <c r="C905" s="223"/>
      <c r="D905" s="223"/>
      <c r="E905" s="223"/>
      <c r="F905" s="223"/>
      <c r="G905" s="223"/>
      <c r="H905" s="223"/>
    </row>
    <row r="906">
      <c r="A906" s="223"/>
      <c r="B906" s="223"/>
      <c r="C906" s="223"/>
      <c r="D906" s="223"/>
      <c r="E906" s="223"/>
      <c r="F906" s="223"/>
      <c r="G906" s="223"/>
      <c r="H906" s="223"/>
    </row>
    <row r="907">
      <c r="A907" s="223"/>
      <c r="B907" s="223"/>
      <c r="C907" s="223"/>
      <c r="D907" s="223"/>
      <c r="E907" s="223"/>
      <c r="F907" s="223"/>
      <c r="G907" s="223"/>
      <c r="H907" s="223"/>
    </row>
    <row r="908">
      <c r="A908" s="223"/>
      <c r="B908" s="223"/>
      <c r="C908" s="223"/>
      <c r="D908" s="223"/>
      <c r="E908" s="223"/>
      <c r="F908" s="223"/>
      <c r="G908" s="223"/>
      <c r="H908" s="223"/>
    </row>
    <row r="909">
      <c r="A909" s="223"/>
      <c r="B909" s="223"/>
      <c r="C909" s="223"/>
      <c r="D909" s="223"/>
      <c r="E909" s="223"/>
      <c r="F909" s="223"/>
      <c r="G909" s="223"/>
      <c r="H909" s="223"/>
    </row>
    <row r="910">
      <c r="A910" s="223"/>
      <c r="B910" s="223"/>
      <c r="C910" s="223"/>
      <c r="D910" s="223"/>
      <c r="E910" s="223"/>
      <c r="F910" s="223"/>
      <c r="G910" s="223"/>
      <c r="H910" s="223"/>
    </row>
    <row r="911">
      <c r="A911" s="223"/>
      <c r="B911" s="223"/>
      <c r="C911" s="223"/>
      <c r="D911" s="223"/>
      <c r="E911" s="223"/>
      <c r="F911" s="223"/>
      <c r="G911" s="223"/>
      <c r="H911" s="223"/>
    </row>
    <row r="912">
      <c r="A912" s="223"/>
      <c r="B912" s="223"/>
      <c r="C912" s="223"/>
      <c r="D912" s="223"/>
      <c r="E912" s="223"/>
      <c r="F912" s="223"/>
      <c r="G912" s="223"/>
      <c r="H912" s="223"/>
    </row>
    <row r="913">
      <c r="A913" s="223"/>
      <c r="B913" s="223"/>
      <c r="C913" s="223"/>
      <c r="D913" s="223"/>
      <c r="E913" s="223"/>
      <c r="F913" s="223"/>
      <c r="G913" s="223"/>
      <c r="H913" s="223"/>
    </row>
    <row r="914">
      <c r="A914" s="223"/>
      <c r="B914" s="223"/>
      <c r="C914" s="223"/>
      <c r="D914" s="223"/>
      <c r="E914" s="223"/>
      <c r="F914" s="223"/>
      <c r="G914" s="223"/>
      <c r="H914" s="223"/>
    </row>
    <row r="915">
      <c r="A915" s="223"/>
      <c r="B915" s="223"/>
      <c r="C915" s="223"/>
      <c r="D915" s="223"/>
      <c r="E915" s="223"/>
      <c r="F915" s="223"/>
      <c r="G915" s="223"/>
      <c r="H915" s="223"/>
    </row>
    <row r="916">
      <c r="A916" s="223"/>
      <c r="B916" s="223"/>
      <c r="C916" s="223"/>
      <c r="D916" s="223"/>
      <c r="E916" s="223"/>
      <c r="F916" s="223"/>
      <c r="G916" s="223"/>
      <c r="H916" s="223"/>
    </row>
    <row r="917">
      <c r="A917" s="223"/>
      <c r="B917" s="223"/>
      <c r="C917" s="223"/>
      <c r="D917" s="223"/>
      <c r="E917" s="223"/>
      <c r="F917" s="223"/>
      <c r="G917" s="223"/>
      <c r="H917" s="223"/>
    </row>
    <row r="918">
      <c r="A918" s="223"/>
      <c r="B918" s="223"/>
      <c r="C918" s="223"/>
      <c r="D918" s="223"/>
      <c r="E918" s="223"/>
      <c r="F918" s="223"/>
      <c r="G918" s="223"/>
      <c r="H918" s="223"/>
    </row>
    <row r="919">
      <c r="A919" s="223"/>
      <c r="B919" s="223"/>
      <c r="C919" s="223"/>
      <c r="D919" s="223"/>
      <c r="E919" s="223"/>
      <c r="F919" s="223"/>
      <c r="G919" s="223"/>
      <c r="H919" s="223"/>
    </row>
    <row r="920">
      <c r="A920" s="223"/>
      <c r="B920" s="223"/>
      <c r="C920" s="223"/>
      <c r="D920" s="223"/>
      <c r="E920" s="223"/>
      <c r="F920" s="223"/>
      <c r="G920" s="223"/>
      <c r="H920" s="223"/>
    </row>
    <row r="921">
      <c r="A921" s="223"/>
      <c r="B921" s="223"/>
      <c r="C921" s="223"/>
      <c r="D921" s="223"/>
      <c r="E921" s="223"/>
      <c r="F921" s="223"/>
      <c r="G921" s="223"/>
      <c r="H921" s="223"/>
    </row>
    <row r="922">
      <c r="A922" s="223"/>
      <c r="B922" s="223"/>
      <c r="C922" s="223"/>
      <c r="D922" s="223"/>
      <c r="E922" s="223"/>
      <c r="F922" s="223"/>
      <c r="G922" s="223"/>
      <c r="H922" s="223"/>
    </row>
    <row r="923">
      <c r="A923" s="223"/>
      <c r="B923" s="223"/>
      <c r="C923" s="223"/>
      <c r="D923" s="223"/>
      <c r="E923" s="223"/>
      <c r="F923" s="223"/>
      <c r="G923" s="223"/>
      <c r="H923" s="223"/>
    </row>
    <row r="924">
      <c r="A924" s="223"/>
      <c r="B924" s="223"/>
      <c r="C924" s="223"/>
      <c r="D924" s="223"/>
      <c r="E924" s="223"/>
      <c r="F924" s="223"/>
      <c r="G924" s="223"/>
      <c r="H924" s="223"/>
    </row>
    <row r="925">
      <c r="A925" s="223"/>
      <c r="B925" s="223"/>
      <c r="C925" s="223"/>
      <c r="D925" s="223"/>
      <c r="E925" s="223"/>
      <c r="F925" s="223"/>
      <c r="G925" s="223"/>
      <c r="H925" s="223"/>
    </row>
    <row r="926">
      <c r="A926" s="223"/>
      <c r="B926" s="223"/>
      <c r="C926" s="223"/>
      <c r="D926" s="223"/>
      <c r="E926" s="223"/>
      <c r="F926" s="223"/>
      <c r="G926" s="223"/>
      <c r="H926" s="223"/>
    </row>
    <row r="927">
      <c r="A927" s="223"/>
      <c r="B927" s="223"/>
      <c r="C927" s="223"/>
      <c r="D927" s="223"/>
      <c r="E927" s="223"/>
      <c r="F927" s="223"/>
      <c r="G927" s="223"/>
      <c r="H927" s="223"/>
    </row>
    <row r="928">
      <c r="A928" s="223"/>
      <c r="B928" s="223"/>
      <c r="C928" s="223"/>
      <c r="D928" s="223"/>
      <c r="E928" s="223"/>
      <c r="F928" s="223"/>
      <c r="G928" s="223"/>
      <c r="H928" s="223"/>
    </row>
    <row r="929">
      <c r="A929" s="223"/>
      <c r="B929" s="223"/>
      <c r="C929" s="223"/>
      <c r="D929" s="223"/>
      <c r="E929" s="223"/>
      <c r="F929" s="223"/>
      <c r="G929" s="223"/>
      <c r="H929" s="223"/>
    </row>
    <row r="930">
      <c r="A930" s="223"/>
      <c r="B930" s="223"/>
      <c r="C930" s="223"/>
      <c r="D930" s="223"/>
      <c r="E930" s="223"/>
      <c r="F930" s="223"/>
      <c r="G930" s="223"/>
      <c r="H930" s="223"/>
    </row>
    <row r="931">
      <c r="A931" s="223"/>
      <c r="B931" s="223"/>
      <c r="C931" s="223"/>
      <c r="D931" s="223"/>
      <c r="E931" s="223"/>
      <c r="F931" s="223"/>
      <c r="G931" s="223"/>
      <c r="H931" s="223"/>
    </row>
    <row r="932">
      <c r="A932" s="223"/>
      <c r="B932" s="223"/>
      <c r="C932" s="223"/>
      <c r="D932" s="223"/>
      <c r="E932" s="223"/>
      <c r="F932" s="223"/>
      <c r="G932" s="223"/>
      <c r="H932" s="223"/>
    </row>
    <row r="933">
      <c r="A933" s="223"/>
      <c r="B933" s="223"/>
      <c r="C933" s="223"/>
      <c r="D933" s="223"/>
      <c r="E933" s="223"/>
      <c r="F933" s="223"/>
      <c r="G933" s="223"/>
      <c r="H933" s="223"/>
    </row>
    <row r="934">
      <c r="A934" s="223"/>
      <c r="B934" s="223"/>
      <c r="C934" s="223"/>
      <c r="D934" s="223"/>
      <c r="E934" s="223"/>
      <c r="F934" s="223"/>
      <c r="G934" s="223"/>
      <c r="H934" s="223"/>
    </row>
    <row r="935">
      <c r="A935" s="223"/>
      <c r="B935" s="223"/>
      <c r="C935" s="223"/>
      <c r="D935" s="223"/>
      <c r="E935" s="223"/>
      <c r="F935" s="223"/>
      <c r="G935" s="223"/>
      <c r="H935" s="223"/>
    </row>
    <row r="936">
      <c r="A936" s="223"/>
      <c r="B936" s="223"/>
      <c r="C936" s="223"/>
      <c r="D936" s="223"/>
      <c r="E936" s="223"/>
      <c r="F936" s="223"/>
      <c r="G936" s="223"/>
      <c r="H936" s="223"/>
    </row>
    <row r="937">
      <c r="A937" s="223"/>
      <c r="B937" s="223"/>
      <c r="C937" s="223"/>
      <c r="D937" s="223"/>
      <c r="E937" s="223"/>
      <c r="F937" s="223"/>
      <c r="G937" s="223"/>
      <c r="H937" s="223"/>
    </row>
    <row r="938">
      <c r="A938" s="223"/>
      <c r="B938" s="223"/>
      <c r="C938" s="223"/>
      <c r="D938" s="223"/>
      <c r="E938" s="223"/>
      <c r="F938" s="223"/>
      <c r="G938" s="223"/>
      <c r="H938" s="223"/>
    </row>
    <row r="939">
      <c r="A939" s="223"/>
      <c r="B939" s="223"/>
      <c r="C939" s="223"/>
      <c r="D939" s="223"/>
      <c r="E939" s="223"/>
      <c r="F939" s="223"/>
      <c r="G939" s="223"/>
      <c r="H939" s="223"/>
    </row>
    <row r="940">
      <c r="A940" s="223"/>
      <c r="B940" s="223"/>
      <c r="C940" s="223"/>
      <c r="D940" s="223"/>
      <c r="E940" s="223"/>
      <c r="F940" s="223"/>
      <c r="G940" s="223"/>
      <c r="H940" s="223"/>
    </row>
    <row r="941">
      <c r="A941" s="223"/>
      <c r="B941" s="223"/>
      <c r="C941" s="223"/>
      <c r="D941" s="223"/>
      <c r="E941" s="223"/>
      <c r="F941" s="223"/>
      <c r="G941" s="223"/>
      <c r="H941" s="223"/>
    </row>
    <row r="942">
      <c r="A942" s="223"/>
      <c r="B942" s="223"/>
      <c r="C942" s="223"/>
      <c r="D942" s="223"/>
      <c r="E942" s="223"/>
      <c r="F942" s="223"/>
      <c r="G942" s="223"/>
      <c r="H942" s="223"/>
    </row>
    <row r="943">
      <c r="A943" s="223"/>
      <c r="B943" s="223"/>
      <c r="C943" s="223"/>
      <c r="D943" s="223"/>
      <c r="E943" s="223"/>
      <c r="F943" s="223"/>
      <c r="G943" s="223"/>
      <c r="H943" s="223"/>
    </row>
    <row r="944">
      <c r="A944" s="223"/>
      <c r="B944" s="223"/>
      <c r="C944" s="223"/>
      <c r="D944" s="223"/>
      <c r="E944" s="223"/>
      <c r="F944" s="223"/>
      <c r="G944" s="223"/>
      <c r="H944" s="223"/>
    </row>
    <row r="945">
      <c r="A945" s="223"/>
      <c r="B945" s="223"/>
      <c r="C945" s="223"/>
      <c r="D945" s="223"/>
      <c r="E945" s="223"/>
      <c r="F945" s="223"/>
      <c r="G945" s="223"/>
      <c r="H945" s="223"/>
    </row>
    <row r="946">
      <c r="A946" s="223"/>
      <c r="B946" s="223"/>
      <c r="C946" s="223"/>
      <c r="D946" s="223"/>
      <c r="E946" s="223"/>
      <c r="F946" s="223"/>
      <c r="G946" s="223"/>
      <c r="H946" s="223"/>
    </row>
    <row r="947">
      <c r="A947" s="223"/>
      <c r="B947" s="223"/>
      <c r="C947" s="223"/>
      <c r="D947" s="223"/>
      <c r="E947" s="223"/>
      <c r="F947" s="223"/>
      <c r="G947" s="223"/>
      <c r="H947" s="223"/>
    </row>
    <row r="948">
      <c r="A948" s="223"/>
      <c r="B948" s="223"/>
      <c r="C948" s="223"/>
      <c r="D948" s="223"/>
      <c r="E948" s="223"/>
      <c r="F948" s="223"/>
      <c r="G948" s="223"/>
      <c r="H948" s="223"/>
    </row>
    <row r="949">
      <c r="A949" s="223"/>
      <c r="B949" s="223"/>
      <c r="C949" s="223"/>
      <c r="D949" s="223"/>
      <c r="E949" s="223"/>
      <c r="F949" s="223"/>
      <c r="G949" s="223"/>
      <c r="H949" s="223"/>
    </row>
    <row r="950">
      <c r="A950" s="223"/>
      <c r="B950" s="223"/>
      <c r="C950" s="223"/>
      <c r="D950" s="223"/>
      <c r="E950" s="223"/>
      <c r="F950" s="223"/>
      <c r="G950" s="223"/>
      <c r="H950" s="223"/>
    </row>
    <row r="951">
      <c r="A951" s="223"/>
      <c r="B951" s="223"/>
      <c r="C951" s="223"/>
      <c r="D951" s="223"/>
      <c r="E951" s="223"/>
      <c r="F951" s="223"/>
      <c r="G951" s="223"/>
      <c r="H951" s="223"/>
    </row>
    <row r="952">
      <c r="A952" s="223"/>
      <c r="B952" s="223"/>
      <c r="C952" s="223"/>
      <c r="D952" s="223"/>
      <c r="E952" s="223"/>
      <c r="F952" s="223"/>
      <c r="G952" s="223"/>
      <c r="H952" s="223"/>
    </row>
    <row r="953">
      <c r="A953" s="223"/>
      <c r="B953" s="223"/>
      <c r="C953" s="223"/>
      <c r="D953" s="223"/>
      <c r="E953" s="223"/>
      <c r="F953" s="223"/>
      <c r="G953" s="223"/>
      <c r="H953" s="223"/>
    </row>
    <row r="954">
      <c r="A954" s="223"/>
      <c r="B954" s="223"/>
      <c r="C954" s="223"/>
      <c r="D954" s="223"/>
      <c r="E954" s="223"/>
      <c r="F954" s="223"/>
      <c r="G954" s="223"/>
      <c r="H954" s="223"/>
    </row>
    <row r="955">
      <c r="A955" s="223"/>
      <c r="B955" s="223"/>
      <c r="C955" s="223"/>
      <c r="D955" s="223"/>
      <c r="E955" s="223"/>
      <c r="F955" s="223"/>
      <c r="G955" s="223"/>
      <c r="H955" s="223"/>
    </row>
    <row r="956">
      <c r="A956" s="223"/>
      <c r="B956" s="223"/>
      <c r="C956" s="223"/>
      <c r="D956" s="223"/>
      <c r="E956" s="223"/>
      <c r="F956" s="223"/>
      <c r="G956" s="223"/>
      <c r="H956" s="223"/>
    </row>
    <row r="957">
      <c r="A957" s="223"/>
      <c r="B957" s="223"/>
      <c r="C957" s="223"/>
      <c r="D957" s="223"/>
      <c r="E957" s="223"/>
      <c r="F957" s="223"/>
      <c r="G957" s="223"/>
      <c r="H957" s="223"/>
    </row>
    <row r="958">
      <c r="A958" s="223"/>
      <c r="B958" s="223"/>
      <c r="C958" s="223"/>
      <c r="D958" s="223"/>
      <c r="E958" s="223"/>
      <c r="F958" s="223"/>
      <c r="G958" s="223"/>
      <c r="H958" s="223"/>
    </row>
    <row r="959">
      <c r="A959" s="223"/>
      <c r="B959" s="223"/>
      <c r="C959" s="223"/>
      <c r="D959" s="223"/>
      <c r="E959" s="223"/>
      <c r="F959" s="223"/>
      <c r="G959" s="223"/>
      <c r="H959" s="223"/>
    </row>
    <row r="960">
      <c r="A960" s="223"/>
      <c r="B960" s="223"/>
      <c r="C960" s="223"/>
      <c r="D960" s="223"/>
      <c r="E960" s="223"/>
      <c r="F960" s="223"/>
      <c r="G960" s="223"/>
      <c r="H960" s="223"/>
    </row>
    <row r="961">
      <c r="A961" s="223"/>
      <c r="B961" s="223"/>
      <c r="C961" s="223"/>
      <c r="D961" s="223"/>
      <c r="E961" s="223"/>
      <c r="F961" s="223"/>
      <c r="G961" s="223"/>
      <c r="H961" s="223"/>
    </row>
    <row r="962">
      <c r="A962" s="223"/>
      <c r="B962" s="223"/>
      <c r="C962" s="223"/>
      <c r="D962" s="223"/>
      <c r="E962" s="223"/>
      <c r="F962" s="223"/>
      <c r="G962" s="223"/>
      <c r="H962" s="223"/>
    </row>
    <row r="963">
      <c r="A963" s="223"/>
      <c r="B963" s="223"/>
      <c r="C963" s="223"/>
      <c r="D963" s="223"/>
      <c r="E963" s="223"/>
      <c r="F963" s="223"/>
      <c r="G963" s="223"/>
      <c r="H963" s="223"/>
    </row>
    <row r="964">
      <c r="A964" s="223"/>
      <c r="B964" s="223"/>
      <c r="C964" s="223"/>
      <c r="D964" s="223"/>
      <c r="E964" s="223"/>
      <c r="F964" s="223"/>
      <c r="G964" s="223"/>
      <c r="H964" s="223"/>
    </row>
    <row r="965">
      <c r="A965" s="223"/>
      <c r="B965" s="223"/>
      <c r="C965" s="223"/>
      <c r="D965" s="223"/>
      <c r="E965" s="223"/>
      <c r="F965" s="223"/>
      <c r="G965" s="223"/>
      <c r="H965" s="223"/>
    </row>
    <row r="966">
      <c r="A966" s="223"/>
      <c r="B966" s="223"/>
      <c r="C966" s="223"/>
      <c r="D966" s="223"/>
      <c r="E966" s="223"/>
      <c r="F966" s="223"/>
      <c r="G966" s="223"/>
      <c r="H966" s="223"/>
    </row>
    <row r="967">
      <c r="A967" s="223"/>
      <c r="B967" s="223"/>
      <c r="C967" s="223"/>
      <c r="D967" s="223"/>
      <c r="E967" s="223"/>
      <c r="F967" s="223"/>
      <c r="G967" s="223"/>
      <c r="H967" s="223"/>
    </row>
    <row r="968">
      <c r="A968" s="223"/>
      <c r="B968" s="223"/>
      <c r="C968" s="223"/>
      <c r="D968" s="223"/>
      <c r="E968" s="223"/>
      <c r="F968" s="223"/>
      <c r="G968" s="223"/>
      <c r="H968" s="223"/>
    </row>
    <row r="969">
      <c r="A969" s="223"/>
      <c r="B969" s="223"/>
      <c r="C969" s="223"/>
      <c r="D969" s="223"/>
      <c r="E969" s="223"/>
      <c r="F969" s="223"/>
      <c r="G969" s="223"/>
      <c r="H969" s="223"/>
    </row>
    <row r="970">
      <c r="A970" s="223"/>
      <c r="B970" s="223"/>
      <c r="C970" s="223"/>
      <c r="D970" s="223"/>
      <c r="E970" s="223"/>
      <c r="F970" s="223"/>
      <c r="G970" s="223"/>
      <c r="H970" s="223"/>
    </row>
    <row r="971">
      <c r="A971" s="223"/>
      <c r="B971" s="223"/>
      <c r="C971" s="223"/>
      <c r="D971" s="223"/>
      <c r="E971" s="223"/>
      <c r="F971" s="223"/>
      <c r="G971" s="223"/>
      <c r="H971" s="223"/>
    </row>
    <row r="972">
      <c r="A972" s="223"/>
      <c r="B972" s="223"/>
      <c r="C972" s="223"/>
      <c r="D972" s="223"/>
      <c r="E972" s="223"/>
      <c r="F972" s="223"/>
      <c r="G972" s="223"/>
      <c r="H972" s="223"/>
    </row>
    <row r="973">
      <c r="A973" s="223"/>
      <c r="B973" s="223"/>
      <c r="C973" s="223"/>
      <c r="D973" s="223"/>
      <c r="E973" s="223"/>
      <c r="F973" s="223"/>
      <c r="G973" s="223"/>
      <c r="H973" s="223"/>
    </row>
    <row r="974">
      <c r="A974" s="223"/>
      <c r="B974" s="223"/>
      <c r="C974" s="223"/>
      <c r="D974" s="223"/>
      <c r="E974" s="223"/>
      <c r="F974" s="223"/>
      <c r="G974" s="223"/>
      <c r="H974" s="223"/>
    </row>
    <row r="975">
      <c r="A975" s="223"/>
      <c r="B975" s="223"/>
      <c r="C975" s="223"/>
      <c r="D975" s="223"/>
      <c r="E975" s="223"/>
      <c r="F975" s="223"/>
      <c r="G975" s="223"/>
      <c r="H975" s="223"/>
    </row>
    <row r="976">
      <c r="A976" s="223"/>
      <c r="B976" s="223"/>
      <c r="C976" s="223"/>
      <c r="D976" s="223"/>
      <c r="E976" s="223"/>
      <c r="F976" s="223"/>
      <c r="G976" s="223"/>
      <c r="H976" s="223"/>
    </row>
    <row r="977">
      <c r="A977" s="223"/>
      <c r="B977" s="223"/>
      <c r="C977" s="223"/>
      <c r="D977" s="223"/>
      <c r="E977" s="223"/>
      <c r="F977" s="223"/>
      <c r="G977" s="223"/>
      <c r="H977" s="223"/>
    </row>
    <row r="978">
      <c r="A978" s="223"/>
      <c r="B978" s="223"/>
      <c r="C978" s="223"/>
      <c r="D978" s="223"/>
      <c r="E978" s="223"/>
      <c r="F978" s="223"/>
      <c r="G978" s="223"/>
      <c r="H978" s="223"/>
    </row>
    <row r="979">
      <c r="A979" s="223"/>
      <c r="B979" s="223"/>
      <c r="C979" s="223"/>
      <c r="D979" s="223"/>
      <c r="E979" s="223"/>
      <c r="F979" s="223"/>
      <c r="G979" s="223"/>
      <c r="H979" s="223"/>
    </row>
    <row r="980">
      <c r="A980" s="223"/>
      <c r="B980" s="223"/>
      <c r="C980" s="223"/>
      <c r="D980" s="223"/>
      <c r="E980" s="223"/>
      <c r="F980" s="223"/>
      <c r="G980" s="223"/>
      <c r="H980" s="223"/>
    </row>
    <row r="981">
      <c r="A981" s="223"/>
      <c r="B981" s="223"/>
      <c r="C981" s="223"/>
      <c r="D981" s="223"/>
      <c r="E981" s="223"/>
      <c r="F981" s="223"/>
      <c r="G981" s="223"/>
      <c r="H981" s="223"/>
    </row>
    <row r="982">
      <c r="A982" s="223"/>
      <c r="B982" s="223"/>
      <c r="C982" s="223"/>
      <c r="D982" s="223"/>
      <c r="E982" s="223"/>
      <c r="F982" s="223"/>
      <c r="G982" s="223"/>
      <c r="H982" s="223"/>
    </row>
    <row r="983">
      <c r="A983" s="223"/>
      <c r="B983" s="223"/>
      <c r="C983" s="223"/>
      <c r="D983" s="223"/>
      <c r="E983" s="223"/>
      <c r="F983" s="223"/>
      <c r="G983" s="223"/>
      <c r="H983" s="223"/>
    </row>
    <row r="984">
      <c r="A984" s="223"/>
      <c r="B984" s="223"/>
      <c r="C984" s="223"/>
      <c r="D984" s="223"/>
      <c r="E984" s="223"/>
      <c r="F984" s="223"/>
      <c r="G984" s="223"/>
      <c r="H984" s="223"/>
    </row>
    <row r="985">
      <c r="A985" s="223"/>
      <c r="B985" s="223"/>
      <c r="C985" s="223"/>
      <c r="D985" s="223"/>
      <c r="E985" s="223"/>
      <c r="F985" s="223"/>
      <c r="G985" s="223"/>
      <c r="H985" s="223"/>
    </row>
    <row r="986">
      <c r="A986" s="223"/>
      <c r="B986" s="223"/>
      <c r="C986" s="223"/>
      <c r="D986" s="223"/>
      <c r="E986" s="223"/>
      <c r="F986" s="223"/>
      <c r="G986" s="223"/>
      <c r="H986" s="223"/>
    </row>
    <row r="987">
      <c r="A987" s="223"/>
      <c r="B987" s="223"/>
      <c r="C987" s="223"/>
      <c r="D987" s="223"/>
      <c r="E987" s="223"/>
      <c r="F987" s="223"/>
      <c r="G987" s="223"/>
      <c r="H987" s="223"/>
    </row>
    <row r="988">
      <c r="A988" s="223"/>
      <c r="B988" s="223"/>
      <c r="C988" s="223"/>
      <c r="D988" s="223"/>
      <c r="E988" s="223"/>
      <c r="F988" s="223"/>
      <c r="G988" s="223"/>
      <c r="H988" s="223"/>
    </row>
    <row r="989">
      <c r="A989" s="223"/>
      <c r="B989" s="223"/>
      <c r="C989" s="223"/>
      <c r="D989" s="223"/>
      <c r="E989" s="223"/>
      <c r="F989" s="223"/>
      <c r="G989" s="223"/>
      <c r="H989" s="223"/>
    </row>
    <row r="990">
      <c r="A990" s="223"/>
      <c r="B990" s="223"/>
      <c r="C990" s="223"/>
      <c r="D990" s="223"/>
      <c r="E990" s="223"/>
      <c r="F990" s="223"/>
      <c r="G990" s="223"/>
      <c r="H990" s="223"/>
    </row>
    <row r="991">
      <c r="A991" s="223"/>
      <c r="B991" s="223"/>
      <c r="C991" s="223"/>
      <c r="D991" s="223"/>
      <c r="E991" s="223"/>
      <c r="F991" s="223"/>
      <c r="G991" s="223"/>
      <c r="H991" s="223"/>
    </row>
    <row r="992">
      <c r="A992" s="223"/>
      <c r="B992" s="223"/>
      <c r="C992" s="223"/>
      <c r="D992" s="223"/>
      <c r="E992" s="223"/>
      <c r="F992" s="223"/>
      <c r="G992" s="223"/>
      <c r="H992" s="223"/>
    </row>
    <row r="993">
      <c r="A993" s="223"/>
      <c r="B993" s="223"/>
      <c r="C993" s="223"/>
      <c r="D993" s="223"/>
      <c r="E993" s="223"/>
      <c r="F993" s="223"/>
      <c r="G993" s="223"/>
      <c r="H993" s="223"/>
    </row>
    <row r="994">
      <c r="A994" s="223"/>
      <c r="B994" s="223"/>
      <c r="C994" s="223"/>
      <c r="D994" s="223"/>
      <c r="E994" s="223"/>
      <c r="F994" s="223"/>
      <c r="G994" s="223"/>
      <c r="H994" s="223"/>
    </row>
    <row r="995">
      <c r="A995" s="223"/>
      <c r="B995" s="223"/>
      <c r="C995" s="223"/>
      <c r="D995" s="223"/>
      <c r="E995" s="223"/>
      <c r="F995" s="223"/>
      <c r="G995" s="223"/>
      <c r="H995" s="223"/>
    </row>
    <row r="996">
      <c r="A996" s="223"/>
      <c r="B996" s="223"/>
      <c r="C996" s="223"/>
      <c r="D996" s="223"/>
      <c r="E996" s="223"/>
      <c r="F996" s="223"/>
      <c r="G996" s="223"/>
      <c r="H996" s="223"/>
    </row>
    <row r="997">
      <c r="A997" s="223"/>
      <c r="B997" s="223"/>
      <c r="C997" s="223"/>
      <c r="D997" s="223"/>
      <c r="E997" s="223"/>
      <c r="F997" s="223"/>
      <c r="G997" s="223"/>
      <c r="H997" s="223"/>
    </row>
    <row r="998">
      <c r="A998" s="223"/>
      <c r="B998" s="223"/>
      <c r="C998" s="223"/>
      <c r="D998" s="223"/>
      <c r="E998" s="223"/>
      <c r="F998" s="223"/>
      <c r="G998" s="223"/>
      <c r="H998" s="223"/>
    </row>
  </sheetData>
  <conditionalFormatting sqref="E2:E186">
    <cfRule type="cellIs" dxfId="0" priority="1" operator="equal">
      <formula>"BAJA"</formula>
    </cfRule>
  </conditionalFormatting>
  <conditionalFormatting sqref="E2:E186">
    <cfRule type="cellIs" dxfId="11" priority="2" operator="equal">
      <formula>"MEDIA"</formula>
    </cfRule>
  </conditionalFormatting>
  <conditionalFormatting sqref="E2:E186">
    <cfRule type="cellIs" dxfId="12" priority="3" operator="equal">
      <formula>"ALTA"</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3.0" topLeftCell="D1" activePane="topRight" state="frozen"/>
      <selection activeCell="E2" sqref="E2" pane="topRight"/>
    </sheetView>
  </sheetViews>
  <sheetFormatPr customHeight="1" defaultColWidth="12.63" defaultRowHeight="15.75"/>
  <cols>
    <col customWidth="1" hidden="1" min="1" max="1" width="3.25"/>
    <col customWidth="1" min="2" max="2" width="11.75"/>
    <col customWidth="1" min="3" max="3" width="20.38"/>
    <col customWidth="1" min="4" max="4" width="11.75"/>
    <col customWidth="1" min="5" max="5" width="11.13"/>
    <col customWidth="1" min="6" max="7" width="16.25"/>
    <col customWidth="1" min="8" max="8" width="12.63"/>
    <col customWidth="1" min="9" max="9" width="8.88"/>
    <col customWidth="1" min="10" max="10" width="21.38"/>
    <col customWidth="1" min="11" max="11" width="12.88"/>
    <col customWidth="1" min="12" max="19" width="6.0"/>
    <col customWidth="1" min="20" max="24" width="5.88"/>
    <col customWidth="1" min="25" max="25" width="12.38"/>
    <col customWidth="1" min="26" max="26" width="77.5"/>
    <col customWidth="1" min="27" max="27" width="10.25"/>
    <col customWidth="1" min="28" max="28" width="21.63"/>
    <col customWidth="1" min="35" max="35" width="21.13"/>
    <col customWidth="1" min="36" max="36" width="33.0"/>
  </cols>
  <sheetData>
    <row r="1" ht="32.25" customHeight="1">
      <c r="A1" s="224" t="s">
        <v>1606</v>
      </c>
      <c r="B1" s="225" t="s">
        <v>2</v>
      </c>
      <c r="C1" s="226" t="s">
        <v>0</v>
      </c>
      <c r="D1" s="226" t="s">
        <v>455</v>
      </c>
      <c r="E1" s="227" t="s">
        <v>1607</v>
      </c>
      <c r="F1" s="228" t="s">
        <v>1608</v>
      </c>
      <c r="G1" s="228" t="s">
        <v>1609</v>
      </c>
      <c r="H1" s="229" t="s">
        <v>1610</v>
      </c>
      <c r="I1" s="226" t="s">
        <v>1611</v>
      </c>
      <c r="J1" s="226" t="s">
        <v>1612</v>
      </c>
      <c r="K1" s="226" t="s">
        <v>868</v>
      </c>
      <c r="L1" s="226" t="s">
        <v>1613</v>
      </c>
      <c r="M1" s="226" t="s">
        <v>1614</v>
      </c>
      <c r="N1" s="226" t="s">
        <v>1615</v>
      </c>
      <c r="O1" s="226" t="s">
        <v>1616</v>
      </c>
      <c r="P1" s="226" t="s">
        <v>1617</v>
      </c>
      <c r="Q1" s="226" t="s">
        <v>1618</v>
      </c>
      <c r="R1" s="226" t="s">
        <v>1619</v>
      </c>
      <c r="S1" s="226" t="s">
        <v>1620</v>
      </c>
      <c r="T1" s="226" t="s">
        <v>1621</v>
      </c>
      <c r="U1" s="226" t="s">
        <v>1622</v>
      </c>
      <c r="V1" s="226" t="s">
        <v>1623</v>
      </c>
      <c r="W1" s="226" t="s">
        <v>1624</v>
      </c>
      <c r="X1" s="226" t="s">
        <v>1613</v>
      </c>
      <c r="Y1" s="226" t="s">
        <v>1625</v>
      </c>
      <c r="Z1" s="226" t="s">
        <v>1626</v>
      </c>
      <c r="AA1" s="226" t="s">
        <v>1627</v>
      </c>
      <c r="AB1" s="226" t="s">
        <v>461</v>
      </c>
      <c r="AC1" s="226" t="s">
        <v>1628</v>
      </c>
      <c r="AD1" s="226" t="s">
        <v>1629</v>
      </c>
      <c r="AE1" s="226" t="s">
        <v>1630</v>
      </c>
      <c r="AF1" s="228" t="s">
        <v>461</v>
      </c>
      <c r="AG1" s="230" t="s">
        <v>923</v>
      </c>
      <c r="AH1" s="230" t="s">
        <v>1631</v>
      </c>
      <c r="AI1" s="230" t="s">
        <v>1632</v>
      </c>
      <c r="AJ1" s="230" t="s">
        <v>1633</v>
      </c>
      <c r="AK1" s="57"/>
      <c r="AL1" s="57"/>
      <c r="AM1" s="57"/>
      <c r="AN1" s="57"/>
      <c r="AO1" s="57"/>
      <c r="AP1" s="57"/>
      <c r="AQ1" s="57"/>
      <c r="AR1" s="57"/>
      <c r="AS1" s="57"/>
    </row>
    <row r="2">
      <c r="A2" s="231"/>
      <c r="B2" s="232" t="s">
        <v>1634</v>
      </c>
      <c r="C2" s="233" t="s">
        <v>165</v>
      </c>
      <c r="D2" s="234" t="s">
        <v>1635</v>
      </c>
      <c r="E2" s="235">
        <f>166+291</f>
        <v>457</v>
      </c>
      <c r="F2" s="236"/>
      <c r="G2" s="236"/>
      <c r="H2" s="237">
        <v>45531.0</v>
      </c>
      <c r="I2" s="238">
        <v>0.3548611111111111</v>
      </c>
      <c r="J2" s="239" t="s">
        <v>1636</v>
      </c>
      <c r="K2" s="232"/>
      <c r="L2" s="232">
        <v>-100.0</v>
      </c>
      <c r="M2" s="232">
        <v>-100.0</v>
      </c>
      <c r="N2" s="232">
        <v>-100.0</v>
      </c>
      <c r="O2" s="232"/>
      <c r="P2" s="232"/>
      <c r="Q2" s="232"/>
      <c r="R2" s="232"/>
      <c r="S2" s="232"/>
      <c r="T2" s="232"/>
      <c r="U2" s="232"/>
      <c r="V2" s="232"/>
      <c r="W2" s="232"/>
      <c r="X2" s="232"/>
      <c r="Y2" s="240">
        <f t="shared" ref="Y2:Y14" si="1">E2+L2+M2+N2+O2+P2+Q2+R2+S2+T2+U2+V2+W2+X2</f>
        <v>157</v>
      </c>
      <c r="Z2" s="232" t="s">
        <v>1637</v>
      </c>
      <c r="AA2" s="232"/>
      <c r="AB2" s="232" t="s">
        <v>1638</v>
      </c>
      <c r="AC2" s="232" t="s">
        <v>173</v>
      </c>
      <c r="AD2" s="241" t="s">
        <v>1639</v>
      </c>
      <c r="AE2" s="233"/>
      <c r="AF2" s="242" t="s">
        <v>1640</v>
      </c>
      <c r="AG2" s="243"/>
      <c r="AH2" s="243"/>
      <c r="AI2" s="243"/>
      <c r="AJ2" s="244"/>
      <c r="AK2" s="245"/>
      <c r="AL2" s="245"/>
      <c r="AM2" s="245"/>
      <c r="AN2" s="245"/>
      <c r="AO2" s="245"/>
      <c r="AP2" s="245"/>
      <c r="AQ2" s="245"/>
      <c r="AR2" s="245"/>
      <c r="AS2" s="245"/>
    </row>
    <row r="3">
      <c r="A3" s="231"/>
      <c r="B3" s="232" t="s">
        <v>1634</v>
      </c>
      <c r="C3" s="233" t="s">
        <v>165</v>
      </c>
      <c r="D3" s="234" t="s">
        <v>1635</v>
      </c>
      <c r="E3" s="235">
        <v>60.0</v>
      </c>
      <c r="F3" s="236"/>
      <c r="G3" s="236"/>
      <c r="H3" s="237">
        <v>45543.0</v>
      </c>
      <c r="I3" s="238">
        <v>0.33194444444444443</v>
      </c>
      <c r="J3" s="239" t="s">
        <v>1641</v>
      </c>
      <c r="K3" s="232"/>
      <c r="L3" s="232"/>
      <c r="M3" s="232"/>
      <c r="N3" s="232"/>
      <c r="O3" s="232"/>
      <c r="P3" s="232"/>
      <c r="Q3" s="232"/>
      <c r="R3" s="232"/>
      <c r="S3" s="232"/>
      <c r="T3" s="232"/>
      <c r="U3" s="232"/>
      <c r="V3" s="232"/>
      <c r="W3" s="232"/>
      <c r="X3" s="232"/>
      <c r="Y3" s="240">
        <f t="shared" si="1"/>
        <v>60</v>
      </c>
      <c r="Z3" s="232"/>
      <c r="AA3" s="232"/>
      <c r="AB3" s="232" t="s">
        <v>1638</v>
      </c>
      <c r="AC3" s="232" t="s">
        <v>173</v>
      </c>
      <c r="AD3" s="241" t="s">
        <v>1642</v>
      </c>
      <c r="AE3" s="233"/>
      <c r="AF3" s="242" t="s">
        <v>1640</v>
      </c>
      <c r="AG3" s="243"/>
      <c r="AH3" s="243"/>
      <c r="AI3" s="243"/>
      <c r="AJ3" s="244"/>
      <c r="AK3" s="245"/>
      <c r="AL3" s="245"/>
      <c r="AM3" s="245"/>
      <c r="AN3" s="245"/>
      <c r="AO3" s="245"/>
      <c r="AP3" s="245"/>
      <c r="AQ3" s="245"/>
      <c r="AR3" s="245"/>
      <c r="AS3" s="245"/>
    </row>
    <row r="4">
      <c r="A4" s="232" t="s">
        <v>1643</v>
      </c>
      <c r="B4" s="232" t="s">
        <v>1634</v>
      </c>
      <c r="C4" s="241" t="s">
        <v>780</v>
      </c>
      <c r="D4" s="232" t="s">
        <v>583</v>
      </c>
      <c r="E4" s="246">
        <v>31.0</v>
      </c>
      <c r="F4" s="242"/>
      <c r="G4" s="242"/>
      <c r="H4" s="247">
        <v>45695.0</v>
      </c>
      <c r="I4" s="248">
        <v>0.4534722222222222</v>
      </c>
      <c r="J4" s="249" t="s">
        <v>1644</v>
      </c>
      <c r="K4" s="232"/>
      <c r="L4" s="232"/>
      <c r="M4" s="232"/>
      <c r="N4" s="232">
        <v>-31.0</v>
      </c>
      <c r="O4" s="232"/>
      <c r="P4" s="232"/>
      <c r="Q4" s="232"/>
      <c r="R4" s="232"/>
      <c r="S4" s="232"/>
      <c r="T4" s="232"/>
      <c r="U4" s="232"/>
      <c r="V4" s="232"/>
      <c r="W4" s="232"/>
      <c r="X4" s="232"/>
      <c r="Y4" s="240">
        <f t="shared" si="1"/>
        <v>0</v>
      </c>
      <c r="Z4" s="232" t="s">
        <v>1645</v>
      </c>
      <c r="AA4" s="232" t="s">
        <v>764</v>
      </c>
      <c r="AB4" s="232" t="s">
        <v>1638</v>
      </c>
      <c r="AC4" s="232" t="s">
        <v>193</v>
      </c>
      <c r="AD4" s="241" t="s">
        <v>1646</v>
      </c>
      <c r="AE4" s="233"/>
      <c r="AF4" s="242" t="s">
        <v>1640</v>
      </c>
      <c r="AG4" s="243"/>
      <c r="AH4" s="243"/>
      <c r="AI4" s="243"/>
      <c r="AJ4" s="244"/>
      <c r="AK4" s="245"/>
      <c r="AL4" s="245"/>
      <c r="AM4" s="245"/>
      <c r="AN4" s="245"/>
      <c r="AO4" s="245"/>
      <c r="AP4" s="245"/>
      <c r="AQ4" s="245"/>
      <c r="AR4" s="245"/>
      <c r="AS4" s="245"/>
    </row>
    <row r="5">
      <c r="A5" s="232" t="s">
        <v>1647</v>
      </c>
      <c r="B5" s="232" t="s">
        <v>1634</v>
      </c>
      <c r="C5" s="241" t="s">
        <v>129</v>
      </c>
      <c r="D5" s="232" t="s">
        <v>549</v>
      </c>
      <c r="E5" s="246">
        <v>60.0</v>
      </c>
      <c r="F5" s="242"/>
      <c r="G5" s="242"/>
      <c r="H5" s="247">
        <v>45716.0</v>
      </c>
      <c r="I5" s="248">
        <v>0.7375</v>
      </c>
      <c r="J5" s="249" t="s">
        <v>1648</v>
      </c>
      <c r="K5" s="232"/>
      <c r="L5" s="232"/>
      <c r="M5" s="232"/>
      <c r="N5" s="232">
        <v>-60.0</v>
      </c>
      <c r="O5" s="232"/>
      <c r="P5" s="232"/>
      <c r="Q5" s="232"/>
      <c r="R5" s="232"/>
      <c r="S5" s="232"/>
      <c r="T5" s="232"/>
      <c r="U5" s="232"/>
      <c r="V5" s="232"/>
      <c r="W5" s="232"/>
      <c r="X5" s="232"/>
      <c r="Y5" s="240">
        <f t="shared" si="1"/>
        <v>0</v>
      </c>
      <c r="Z5" s="232" t="s">
        <v>1649</v>
      </c>
      <c r="AA5" s="232" t="s">
        <v>764</v>
      </c>
      <c r="AB5" s="232" t="s">
        <v>1638</v>
      </c>
      <c r="AC5" s="232" t="s">
        <v>135</v>
      </c>
      <c r="AD5" s="241" t="s">
        <v>1650</v>
      </c>
      <c r="AE5" s="233"/>
      <c r="AF5" s="242" t="s">
        <v>1640</v>
      </c>
      <c r="AG5" s="243"/>
      <c r="AH5" s="243"/>
      <c r="AI5" s="243"/>
      <c r="AJ5" s="244"/>
      <c r="AK5" s="245"/>
      <c r="AL5" s="245"/>
      <c r="AM5" s="245"/>
      <c r="AN5" s="245"/>
      <c r="AO5" s="245"/>
      <c r="AP5" s="245"/>
      <c r="AQ5" s="245"/>
      <c r="AR5" s="245"/>
      <c r="AS5" s="245"/>
    </row>
    <row r="6">
      <c r="A6" s="232" t="s">
        <v>1651</v>
      </c>
      <c r="B6" s="232" t="s">
        <v>1652</v>
      </c>
      <c r="C6" s="241" t="s">
        <v>237</v>
      </c>
      <c r="D6" s="232" t="s">
        <v>494</v>
      </c>
      <c r="E6" s="246">
        <v>222.0</v>
      </c>
      <c r="F6" s="242" t="s">
        <v>1653</v>
      </c>
      <c r="G6" s="242" t="s">
        <v>1653</v>
      </c>
      <c r="H6" s="247">
        <v>45726.0</v>
      </c>
      <c r="I6" s="248">
        <v>0.3</v>
      </c>
      <c r="J6" s="232" t="s">
        <v>1654</v>
      </c>
      <c r="K6" s="250">
        <v>36892.0</v>
      </c>
      <c r="L6" s="232"/>
      <c r="M6" s="232"/>
      <c r="N6" s="232"/>
      <c r="O6" s="232">
        <v>-100.0</v>
      </c>
      <c r="P6" s="232"/>
      <c r="Q6" s="232"/>
      <c r="R6" s="232"/>
      <c r="S6" s="232">
        <v>-72.0</v>
      </c>
      <c r="T6" s="232">
        <v>-50.0</v>
      </c>
      <c r="U6" s="232"/>
      <c r="V6" s="232"/>
      <c r="W6" s="232"/>
      <c r="X6" s="232"/>
      <c r="Y6" s="240">
        <f t="shared" si="1"/>
        <v>0</v>
      </c>
      <c r="Z6" s="232"/>
      <c r="AA6" s="232"/>
      <c r="AB6" s="232" t="s">
        <v>1638</v>
      </c>
      <c r="AC6" s="232" t="s">
        <v>244</v>
      </c>
      <c r="AD6" s="241" t="s">
        <v>1655</v>
      </c>
      <c r="AE6" s="233"/>
      <c r="AF6" s="242" t="s">
        <v>1640</v>
      </c>
      <c r="AG6" s="243"/>
      <c r="AH6" s="243"/>
      <c r="AI6" s="243"/>
      <c r="AJ6" s="244"/>
      <c r="AK6" s="245"/>
      <c r="AL6" s="245"/>
      <c r="AM6" s="245"/>
      <c r="AN6" s="245"/>
      <c r="AO6" s="245"/>
      <c r="AP6" s="245"/>
      <c r="AQ6" s="245"/>
      <c r="AR6" s="245"/>
      <c r="AS6" s="245"/>
    </row>
    <row r="7">
      <c r="A7" s="232" t="s">
        <v>1656</v>
      </c>
      <c r="B7" s="232" t="s">
        <v>1634</v>
      </c>
      <c r="C7" s="241" t="s">
        <v>842</v>
      </c>
      <c r="D7" s="232" t="s">
        <v>465</v>
      </c>
      <c r="E7" s="246">
        <v>128.0</v>
      </c>
      <c r="F7" s="242"/>
      <c r="G7" s="242"/>
      <c r="H7" s="247">
        <v>45699.0</v>
      </c>
      <c r="I7" s="248">
        <v>0.4888888888888889</v>
      </c>
      <c r="J7" s="232" t="s">
        <v>1657</v>
      </c>
      <c r="K7" s="232"/>
      <c r="L7" s="232"/>
      <c r="M7" s="232"/>
      <c r="N7" s="232"/>
      <c r="O7" s="232"/>
      <c r="P7" s="232"/>
      <c r="Q7" s="232"/>
      <c r="R7" s="232">
        <v>-40.0</v>
      </c>
      <c r="S7" s="232">
        <v>-88.0</v>
      </c>
      <c r="T7" s="232"/>
      <c r="U7" s="232"/>
      <c r="V7" s="232"/>
      <c r="W7" s="232"/>
      <c r="X7" s="232"/>
      <c r="Y7" s="240">
        <f t="shared" si="1"/>
        <v>0</v>
      </c>
      <c r="Z7" s="232" t="s">
        <v>1658</v>
      </c>
      <c r="AA7" s="232"/>
      <c r="AB7" s="232" t="s">
        <v>1638</v>
      </c>
      <c r="AC7" s="232" t="s">
        <v>294</v>
      </c>
      <c r="AD7" s="241" t="s">
        <v>1659</v>
      </c>
      <c r="AE7" s="233"/>
      <c r="AF7" s="242" t="s">
        <v>1640</v>
      </c>
      <c r="AG7" s="243"/>
      <c r="AH7" s="243"/>
      <c r="AI7" s="243"/>
      <c r="AJ7" s="244"/>
      <c r="AK7" s="245"/>
      <c r="AL7" s="245"/>
      <c r="AM7" s="245"/>
      <c r="AN7" s="245"/>
      <c r="AO7" s="245"/>
      <c r="AP7" s="245"/>
      <c r="AQ7" s="245"/>
      <c r="AR7" s="245"/>
      <c r="AS7" s="245"/>
    </row>
    <row r="8">
      <c r="A8" s="231"/>
      <c r="B8" s="232" t="s">
        <v>1634</v>
      </c>
      <c r="C8" s="233" t="s">
        <v>206</v>
      </c>
      <c r="D8" s="232"/>
      <c r="E8" s="246">
        <v>458.0</v>
      </c>
      <c r="F8" s="242"/>
      <c r="G8" s="242"/>
      <c r="H8" s="251">
        <v>45618.0</v>
      </c>
      <c r="I8" s="232"/>
      <c r="J8" s="232" t="s">
        <v>1660</v>
      </c>
      <c r="K8" s="232"/>
      <c r="L8" s="232">
        <v>-100.0</v>
      </c>
      <c r="M8" s="232">
        <v>-100.0</v>
      </c>
      <c r="N8" s="232">
        <v>-58.0</v>
      </c>
      <c r="O8" s="232">
        <v>-100.0</v>
      </c>
      <c r="P8" s="232"/>
      <c r="Q8" s="232">
        <v>-100.0</v>
      </c>
      <c r="R8" s="232"/>
      <c r="S8" s="232"/>
      <c r="T8" s="232"/>
      <c r="U8" s="232"/>
      <c r="V8" s="232"/>
      <c r="W8" s="232"/>
      <c r="X8" s="232"/>
      <c r="Y8" s="240">
        <f t="shared" si="1"/>
        <v>0</v>
      </c>
      <c r="Z8" s="232" t="s">
        <v>1661</v>
      </c>
      <c r="AA8" s="232"/>
      <c r="AB8" s="232" t="s">
        <v>1638</v>
      </c>
      <c r="AC8" s="232" t="s">
        <v>215</v>
      </c>
      <c r="AD8" s="241" t="s">
        <v>1662</v>
      </c>
      <c r="AE8" s="233"/>
      <c r="AF8" s="242" t="s">
        <v>1640</v>
      </c>
      <c r="AG8" s="243"/>
      <c r="AH8" s="243"/>
      <c r="AI8" s="243"/>
      <c r="AJ8" s="244"/>
      <c r="AK8" s="245"/>
      <c r="AL8" s="245"/>
      <c r="AM8" s="245"/>
      <c r="AN8" s="245"/>
      <c r="AO8" s="245"/>
      <c r="AP8" s="245"/>
      <c r="AQ8" s="245"/>
      <c r="AR8" s="245"/>
      <c r="AS8" s="245"/>
    </row>
    <row r="9">
      <c r="A9" s="231"/>
      <c r="B9" s="232" t="s">
        <v>1634</v>
      </c>
      <c r="C9" s="241" t="s">
        <v>79</v>
      </c>
      <c r="D9" s="232" t="s">
        <v>588</v>
      </c>
      <c r="E9" s="246">
        <v>80.0</v>
      </c>
      <c r="F9" s="242"/>
      <c r="G9" s="242"/>
      <c r="H9" s="247">
        <v>45524.0</v>
      </c>
      <c r="I9" s="248">
        <v>0.3277777777777778</v>
      </c>
      <c r="J9" s="232" t="s">
        <v>1663</v>
      </c>
      <c r="K9" s="232"/>
      <c r="L9" s="232"/>
      <c r="M9" s="232">
        <v>-80.0</v>
      </c>
      <c r="N9" s="232"/>
      <c r="O9" s="232"/>
      <c r="P9" s="232"/>
      <c r="Q9" s="232"/>
      <c r="R9" s="232"/>
      <c r="S9" s="232"/>
      <c r="T9" s="232"/>
      <c r="U9" s="232"/>
      <c r="V9" s="232"/>
      <c r="W9" s="232"/>
      <c r="X9" s="232"/>
      <c r="Y9" s="240">
        <f t="shared" si="1"/>
        <v>0</v>
      </c>
      <c r="Z9" s="232" t="s">
        <v>1664</v>
      </c>
      <c r="AA9" s="232"/>
      <c r="AB9" s="232" t="s">
        <v>1638</v>
      </c>
      <c r="AC9" s="232" t="s">
        <v>90</v>
      </c>
      <c r="AD9" s="241" t="s">
        <v>1665</v>
      </c>
      <c r="AE9" s="233"/>
      <c r="AF9" s="242" t="s">
        <v>1640</v>
      </c>
      <c r="AG9" s="243"/>
      <c r="AH9" s="243"/>
      <c r="AI9" s="243"/>
      <c r="AJ9" s="244"/>
      <c r="AK9" s="245"/>
      <c r="AL9" s="245"/>
      <c r="AM9" s="245"/>
      <c r="AN9" s="245"/>
      <c r="AO9" s="245"/>
      <c r="AP9" s="245"/>
      <c r="AQ9" s="245"/>
      <c r="AR9" s="245"/>
      <c r="AS9" s="245"/>
    </row>
    <row r="10">
      <c r="A10" s="231"/>
      <c r="B10" s="232" t="s">
        <v>1634</v>
      </c>
      <c r="C10" s="232" t="s">
        <v>330</v>
      </c>
      <c r="D10" s="232" t="s">
        <v>588</v>
      </c>
      <c r="E10" s="240">
        <v>80.0</v>
      </c>
      <c r="F10" s="252"/>
      <c r="G10" s="252"/>
      <c r="H10" s="250">
        <v>45525.0</v>
      </c>
      <c r="I10" s="248">
        <v>0.3159722222222222</v>
      </c>
      <c r="J10" s="232" t="s">
        <v>1666</v>
      </c>
      <c r="K10" s="232"/>
      <c r="L10" s="232"/>
      <c r="M10" s="232">
        <v>-80.0</v>
      </c>
      <c r="N10" s="232"/>
      <c r="O10" s="232"/>
      <c r="P10" s="232"/>
      <c r="Q10" s="232"/>
      <c r="R10" s="232"/>
      <c r="S10" s="232"/>
      <c r="T10" s="232"/>
      <c r="U10" s="232"/>
      <c r="V10" s="232"/>
      <c r="W10" s="232"/>
      <c r="X10" s="232"/>
      <c r="Y10" s="240">
        <f t="shared" si="1"/>
        <v>0</v>
      </c>
      <c r="Z10" s="232" t="s">
        <v>1667</v>
      </c>
      <c r="AA10" s="232"/>
      <c r="AB10" s="232" t="s">
        <v>1668</v>
      </c>
      <c r="AC10" s="232" t="s">
        <v>334</v>
      </c>
      <c r="AD10" s="232" t="s">
        <v>1669</v>
      </c>
      <c r="AE10" s="231"/>
      <c r="AF10" s="242" t="s">
        <v>1670</v>
      </c>
      <c r="AG10" s="253"/>
      <c r="AH10" s="253"/>
      <c r="AI10" s="253"/>
      <c r="AJ10" s="254"/>
      <c r="AK10" s="255"/>
      <c r="AL10" s="255"/>
      <c r="AM10" s="255"/>
      <c r="AN10" s="255"/>
      <c r="AO10" s="255"/>
      <c r="AP10" s="255"/>
      <c r="AQ10" s="255"/>
      <c r="AR10" s="255"/>
      <c r="AS10" s="255"/>
    </row>
    <row r="11">
      <c r="A11" s="231"/>
      <c r="B11" s="232" t="s">
        <v>1634</v>
      </c>
      <c r="C11" s="232" t="s">
        <v>175</v>
      </c>
      <c r="D11" s="232"/>
      <c r="E11" s="240">
        <v>300.0</v>
      </c>
      <c r="F11" s="252"/>
      <c r="G11" s="252"/>
      <c r="H11" s="250">
        <v>45735.0</v>
      </c>
      <c r="I11" s="232"/>
      <c r="J11" s="232" t="s">
        <v>1671</v>
      </c>
      <c r="K11" s="232"/>
      <c r="L11" s="232"/>
      <c r="M11" s="232"/>
      <c r="N11" s="232"/>
      <c r="O11" s="232"/>
      <c r="P11" s="232"/>
      <c r="Q11" s="232"/>
      <c r="R11" s="232"/>
      <c r="S11" s="232"/>
      <c r="T11" s="232"/>
      <c r="U11" s="232"/>
      <c r="V11" s="232"/>
      <c r="W11" s="232"/>
      <c r="X11" s="232"/>
      <c r="Y11" s="240">
        <f t="shared" si="1"/>
        <v>300</v>
      </c>
      <c r="Z11" s="232" t="s">
        <v>1672</v>
      </c>
      <c r="AA11" s="232"/>
      <c r="AB11" s="232" t="s">
        <v>1638</v>
      </c>
      <c r="AC11" s="232" t="s">
        <v>184</v>
      </c>
      <c r="AD11" s="232" t="s">
        <v>1673</v>
      </c>
      <c r="AE11" s="231"/>
      <c r="AF11" s="242" t="s">
        <v>1640</v>
      </c>
      <c r="AG11" s="253"/>
      <c r="AH11" s="253"/>
      <c r="AI11" s="253"/>
      <c r="AJ11" s="254"/>
      <c r="AK11" s="255"/>
      <c r="AL11" s="255"/>
      <c r="AM11" s="255"/>
      <c r="AN11" s="255"/>
      <c r="AO11" s="255"/>
      <c r="AP11" s="255"/>
      <c r="AQ11" s="255"/>
      <c r="AR11" s="255"/>
      <c r="AS11" s="255"/>
    </row>
    <row r="12">
      <c r="A12" s="232" t="s">
        <v>1674</v>
      </c>
      <c r="B12" s="232" t="s">
        <v>1634</v>
      </c>
      <c r="C12" s="232" t="s">
        <v>206</v>
      </c>
      <c r="D12" s="232" t="s">
        <v>500</v>
      </c>
      <c r="E12" s="240">
        <v>181.0</v>
      </c>
      <c r="F12" s="252" t="s">
        <v>1675</v>
      </c>
      <c r="G12" s="252" t="s">
        <v>1675</v>
      </c>
      <c r="H12" s="250">
        <v>45665.0</v>
      </c>
      <c r="I12" s="248">
        <v>0.7048611111111112</v>
      </c>
      <c r="J12" s="232" t="s">
        <v>1676</v>
      </c>
      <c r="K12" s="232"/>
      <c r="L12" s="232"/>
      <c r="M12" s="232"/>
      <c r="N12" s="232"/>
      <c r="O12" s="232"/>
      <c r="P12" s="232">
        <v>-21.0</v>
      </c>
      <c r="Q12" s="232"/>
      <c r="R12" s="232">
        <v>-100.0</v>
      </c>
      <c r="S12" s="232">
        <v>-60.0</v>
      </c>
      <c r="T12" s="232"/>
      <c r="U12" s="232"/>
      <c r="V12" s="232"/>
      <c r="W12" s="232"/>
      <c r="X12" s="232"/>
      <c r="Y12" s="240">
        <f t="shared" si="1"/>
        <v>0</v>
      </c>
      <c r="Z12" s="232" t="s">
        <v>1677</v>
      </c>
      <c r="AA12" s="232" t="s">
        <v>763</v>
      </c>
      <c r="AB12" s="232" t="s">
        <v>1678</v>
      </c>
      <c r="AC12" s="232" t="s">
        <v>215</v>
      </c>
      <c r="AD12" s="232" t="s">
        <v>1679</v>
      </c>
      <c r="AE12" s="231"/>
      <c r="AF12" s="242" t="s">
        <v>1680</v>
      </c>
      <c r="AG12" s="256"/>
      <c r="AH12" s="256"/>
      <c r="AI12" s="256"/>
      <c r="AJ12" s="257"/>
      <c r="AK12" s="67"/>
      <c r="AL12" s="67"/>
      <c r="AM12" s="67"/>
      <c r="AN12" s="67"/>
      <c r="AO12" s="67"/>
      <c r="AP12" s="67"/>
      <c r="AQ12" s="67"/>
      <c r="AR12" s="67"/>
      <c r="AS12" s="67"/>
    </row>
    <row r="13">
      <c r="A13" s="232" t="s">
        <v>1681</v>
      </c>
      <c r="B13" s="232" t="s">
        <v>1652</v>
      </c>
      <c r="C13" s="232" t="s">
        <v>1682</v>
      </c>
      <c r="D13" s="232" t="s">
        <v>494</v>
      </c>
      <c r="E13" s="240">
        <v>243.0</v>
      </c>
      <c r="F13" s="252" t="s">
        <v>1683</v>
      </c>
      <c r="G13" s="252" t="s">
        <v>1683</v>
      </c>
      <c r="H13" s="250">
        <v>45694.0</v>
      </c>
      <c r="I13" s="248">
        <v>0.2611111111111111</v>
      </c>
      <c r="J13" s="232" t="s">
        <v>1684</v>
      </c>
      <c r="K13" s="232"/>
      <c r="L13" s="232"/>
      <c r="M13" s="232"/>
      <c r="N13" s="232"/>
      <c r="O13" s="232"/>
      <c r="P13" s="232"/>
      <c r="Q13" s="232"/>
      <c r="R13" s="232"/>
      <c r="S13" s="232"/>
      <c r="T13" s="232"/>
      <c r="U13" s="232"/>
      <c r="V13" s="232"/>
      <c r="W13" s="232"/>
      <c r="X13" s="232"/>
      <c r="Y13" s="240">
        <f t="shared" si="1"/>
        <v>243</v>
      </c>
      <c r="Z13" s="232" t="s">
        <v>1685</v>
      </c>
      <c r="AA13" s="232" t="s">
        <v>763</v>
      </c>
      <c r="AB13" s="232" t="s">
        <v>1678</v>
      </c>
      <c r="AC13" s="232" t="s">
        <v>236</v>
      </c>
      <c r="AD13" s="232" t="s">
        <v>1686</v>
      </c>
      <c r="AE13" s="231"/>
      <c r="AF13" s="252" t="s">
        <v>1640</v>
      </c>
      <c r="AG13" s="258"/>
      <c r="AH13" s="258"/>
      <c r="AI13" s="258"/>
      <c r="AJ13" s="101"/>
      <c r="AK13" s="2"/>
      <c r="AL13" s="2"/>
      <c r="AM13" s="2"/>
      <c r="AN13" s="2"/>
      <c r="AO13" s="2"/>
      <c r="AP13" s="2"/>
      <c r="AQ13" s="2"/>
      <c r="AR13" s="2"/>
      <c r="AS13" s="2"/>
    </row>
    <row r="14">
      <c r="A14" s="232" t="s">
        <v>1687</v>
      </c>
      <c r="B14" s="232" t="s">
        <v>1634</v>
      </c>
      <c r="C14" s="232" t="s">
        <v>206</v>
      </c>
      <c r="D14" s="232" t="s">
        <v>500</v>
      </c>
      <c r="E14" s="240">
        <v>76.0</v>
      </c>
      <c r="F14" s="252" t="s">
        <v>1688</v>
      </c>
      <c r="G14" s="252" t="s">
        <v>1689</v>
      </c>
      <c r="H14" s="250">
        <v>45692.0</v>
      </c>
      <c r="I14" s="232" t="s">
        <v>1688</v>
      </c>
      <c r="J14" s="232" t="s">
        <v>1690</v>
      </c>
      <c r="K14" s="231"/>
      <c r="L14" s="231"/>
      <c r="M14" s="231"/>
      <c r="N14" s="232"/>
      <c r="O14" s="231"/>
      <c r="P14" s="232">
        <v>-76.0</v>
      </c>
      <c r="Q14" s="232"/>
      <c r="R14" s="232"/>
      <c r="S14" s="232"/>
      <c r="T14" s="232"/>
      <c r="U14" s="232"/>
      <c r="V14" s="232"/>
      <c r="W14" s="232"/>
      <c r="X14" s="232"/>
      <c r="Y14" s="240">
        <f t="shared" si="1"/>
        <v>0</v>
      </c>
      <c r="Z14" s="232" t="s">
        <v>1691</v>
      </c>
      <c r="AA14" s="232" t="s">
        <v>1692</v>
      </c>
      <c r="AB14" s="232" t="s">
        <v>1693</v>
      </c>
      <c r="AC14" s="232" t="s">
        <v>215</v>
      </c>
      <c r="AD14" s="232" t="s">
        <v>1694</v>
      </c>
      <c r="AE14" s="231"/>
      <c r="AF14" s="252" t="s">
        <v>1695</v>
      </c>
      <c r="AG14" s="258"/>
      <c r="AH14" s="259" t="s">
        <v>1696</v>
      </c>
      <c r="AI14" s="258"/>
      <c r="AJ14" s="101"/>
      <c r="AK14" s="2"/>
      <c r="AL14" s="2"/>
      <c r="AM14" s="2"/>
      <c r="AN14" s="2"/>
      <c r="AO14" s="2"/>
      <c r="AP14" s="2"/>
      <c r="AQ14" s="2"/>
      <c r="AR14" s="2"/>
      <c r="AS14" s="2"/>
    </row>
    <row r="15">
      <c r="A15" s="231"/>
      <c r="B15" s="232"/>
      <c r="C15" s="232"/>
      <c r="D15" s="232"/>
      <c r="E15" s="260"/>
      <c r="F15" s="261"/>
      <c r="G15" s="261"/>
      <c r="H15" s="250"/>
      <c r="I15" s="248"/>
      <c r="J15" s="232"/>
      <c r="K15" s="231"/>
      <c r="L15" s="231"/>
      <c r="M15" s="231"/>
      <c r="N15" s="231"/>
      <c r="O15" s="231"/>
      <c r="P15" s="231"/>
      <c r="Q15" s="231"/>
      <c r="R15" s="231"/>
      <c r="S15" s="231"/>
      <c r="T15" s="231"/>
      <c r="U15" s="232"/>
      <c r="V15" s="232"/>
      <c r="W15" s="232"/>
      <c r="X15" s="232"/>
      <c r="Y15" s="232"/>
      <c r="Z15" s="231"/>
      <c r="AA15" s="232"/>
      <c r="AB15" s="232"/>
      <c r="AC15" s="231"/>
      <c r="AD15" s="232"/>
      <c r="AE15" s="231"/>
      <c r="AF15" s="252"/>
      <c r="AG15" s="258"/>
      <c r="AH15" s="258"/>
      <c r="AI15" s="258"/>
      <c r="AJ15" s="101"/>
      <c r="AK15" s="2"/>
      <c r="AL15" s="2"/>
      <c r="AM15" s="2"/>
      <c r="AN15" s="2"/>
      <c r="AO15" s="2"/>
      <c r="AP15" s="2"/>
      <c r="AQ15" s="2"/>
      <c r="AR15" s="2"/>
      <c r="AS15" s="2"/>
    </row>
    <row r="16">
      <c r="A16" s="232" t="s">
        <v>1697</v>
      </c>
      <c r="B16" s="232" t="s">
        <v>1634</v>
      </c>
      <c r="C16" s="232" t="s">
        <v>206</v>
      </c>
      <c r="D16" s="232" t="s">
        <v>500</v>
      </c>
      <c r="E16" s="240">
        <v>251.0</v>
      </c>
      <c r="F16" s="252" t="s">
        <v>1698</v>
      </c>
      <c r="G16" s="252" t="s">
        <v>1698</v>
      </c>
      <c r="H16" s="250">
        <v>45698.0</v>
      </c>
      <c r="I16" s="248">
        <v>0.20833333333333334</v>
      </c>
      <c r="J16" s="232" t="s">
        <v>1699</v>
      </c>
      <c r="K16" s="231"/>
      <c r="L16" s="231"/>
      <c r="M16" s="231"/>
      <c r="N16" s="232"/>
      <c r="O16" s="231"/>
      <c r="P16" s="231"/>
      <c r="Q16" s="231"/>
      <c r="R16" s="231"/>
      <c r="S16" s="231"/>
      <c r="T16" s="232">
        <v>-200.0</v>
      </c>
      <c r="U16" s="232">
        <v>-51.0</v>
      </c>
      <c r="V16" s="232"/>
      <c r="W16" s="232"/>
      <c r="X16" s="232"/>
      <c r="Y16" s="240">
        <f t="shared" ref="Y16:Y132" si="2">E16+L16+M16+N16+O16+P16+Q16+R16+S16+T16+U16+V16+W16+X16</f>
        <v>0</v>
      </c>
      <c r="Z16" s="232" t="s">
        <v>1700</v>
      </c>
      <c r="AA16" s="232" t="s">
        <v>763</v>
      </c>
      <c r="AB16" s="232" t="s">
        <v>1693</v>
      </c>
      <c r="AC16" s="232" t="s">
        <v>215</v>
      </c>
      <c r="AD16" s="232" t="s">
        <v>1701</v>
      </c>
      <c r="AE16" s="232" t="s">
        <v>1702</v>
      </c>
      <c r="AF16" s="252"/>
      <c r="AG16" s="258"/>
      <c r="AH16" s="258"/>
      <c r="AI16" s="258"/>
      <c r="AJ16" s="101"/>
      <c r="AK16" s="2"/>
      <c r="AL16" s="2"/>
      <c r="AM16" s="2"/>
      <c r="AN16" s="2"/>
      <c r="AO16" s="2"/>
      <c r="AP16" s="2"/>
      <c r="AQ16" s="2"/>
      <c r="AR16" s="2"/>
      <c r="AS16" s="2"/>
    </row>
    <row r="17">
      <c r="A17" s="232" t="s">
        <v>1703</v>
      </c>
      <c r="B17" s="232" t="s">
        <v>1652</v>
      </c>
      <c r="C17" s="232" t="s">
        <v>330</v>
      </c>
      <c r="D17" s="232" t="s">
        <v>500</v>
      </c>
      <c r="E17" s="240">
        <v>101.0</v>
      </c>
      <c r="F17" s="252" t="s">
        <v>1704</v>
      </c>
      <c r="G17" s="252" t="s">
        <v>1704</v>
      </c>
      <c r="H17" s="250">
        <v>45604.0</v>
      </c>
      <c r="I17" s="248">
        <v>0.32222222222222224</v>
      </c>
      <c r="J17" s="249" t="s">
        <v>1705</v>
      </c>
      <c r="K17" s="231"/>
      <c r="L17" s="231"/>
      <c r="M17" s="231"/>
      <c r="N17" s="231"/>
      <c r="O17" s="232">
        <v>-101.0</v>
      </c>
      <c r="P17" s="231"/>
      <c r="Q17" s="231"/>
      <c r="R17" s="231"/>
      <c r="S17" s="231"/>
      <c r="T17" s="231"/>
      <c r="U17" s="232"/>
      <c r="V17" s="232"/>
      <c r="W17" s="232"/>
      <c r="X17" s="232"/>
      <c r="Y17" s="240">
        <f t="shared" si="2"/>
        <v>0</v>
      </c>
      <c r="Z17" s="232" t="s">
        <v>1706</v>
      </c>
      <c r="AA17" s="232" t="s">
        <v>764</v>
      </c>
      <c r="AB17" s="232" t="s">
        <v>1707</v>
      </c>
      <c r="AC17" s="232" t="s">
        <v>334</v>
      </c>
      <c r="AD17" s="232" t="s">
        <v>1708</v>
      </c>
      <c r="AE17" s="231"/>
      <c r="AF17" s="252" t="s">
        <v>1670</v>
      </c>
      <c r="AG17" s="258"/>
      <c r="AH17" s="258"/>
      <c r="AI17" s="258"/>
      <c r="AJ17" s="101"/>
      <c r="AK17" s="2"/>
      <c r="AL17" s="2"/>
      <c r="AM17" s="2"/>
      <c r="AN17" s="2"/>
      <c r="AO17" s="2"/>
      <c r="AP17" s="2"/>
      <c r="AQ17" s="2"/>
      <c r="AR17" s="2"/>
      <c r="AS17" s="2"/>
    </row>
    <row r="18">
      <c r="A18" s="232" t="s">
        <v>1709</v>
      </c>
      <c r="B18" s="232" t="s">
        <v>1652</v>
      </c>
      <c r="C18" s="232" t="s">
        <v>330</v>
      </c>
      <c r="D18" s="232" t="s">
        <v>500</v>
      </c>
      <c r="E18" s="240">
        <v>101.0</v>
      </c>
      <c r="F18" s="252" t="s">
        <v>1710</v>
      </c>
      <c r="G18" s="252" t="s">
        <v>1710</v>
      </c>
      <c r="H18" s="262">
        <v>45610.0</v>
      </c>
      <c r="I18" s="248">
        <v>0.32569444444444445</v>
      </c>
      <c r="J18" s="249" t="s">
        <v>1711</v>
      </c>
      <c r="K18" s="231"/>
      <c r="L18" s="231"/>
      <c r="M18" s="231"/>
      <c r="N18" s="231"/>
      <c r="O18" s="232">
        <v>-101.0</v>
      </c>
      <c r="P18" s="231"/>
      <c r="Q18" s="231"/>
      <c r="R18" s="231"/>
      <c r="S18" s="231"/>
      <c r="T18" s="231"/>
      <c r="U18" s="232"/>
      <c r="V18" s="232"/>
      <c r="W18" s="232"/>
      <c r="X18" s="232"/>
      <c r="Y18" s="240">
        <f t="shared" si="2"/>
        <v>0</v>
      </c>
      <c r="Z18" s="232" t="s">
        <v>1712</v>
      </c>
      <c r="AA18" s="232" t="s">
        <v>764</v>
      </c>
      <c r="AB18" s="232" t="s">
        <v>1707</v>
      </c>
      <c r="AC18" s="232" t="s">
        <v>334</v>
      </c>
      <c r="AD18" s="232" t="s">
        <v>1713</v>
      </c>
      <c r="AE18" s="231"/>
      <c r="AF18" s="242" t="s">
        <v>1670</v>
      </c>
      <c r="AG18" s="258"/>
      <c r="AH18" s="258"/>
      <c r="AI18" s="258"/>
      <c r="AJ18" s="101"/>
      <c r="AK18" s="2"/>
      <c r="AL18" s="2"/>
      <c r="AM18" s="2"/>
      <c r="AN18" s="2"/>
      <c r="AO18" s="2"/>
      <c r="AP18" s="2"/>
      <c r="AQ18" s="2"/>
      <c r="AR18" s="2"/>
      <c r="AS18" s="2"/>
    </row>
    <row r="19">
      <c r="A19" s="232" t="s">
        <v>1714</v>
      </c>
      <c r="B19" s="232" t="s">
        <v>1652</v>
      </c>
      <c r="C19" s="232" t="s">
        <v>330</v>
      </c>
      <c r="D19" s="232" t="s">
        <v>500</v>
      </c>
      <c r="E19" s="240">
        <v>60.0</v>
      </c>
      <c r="F19" s="252" t="s">
        <v>1715</v>
      </c>
      <c r="G19" s="252" t="s">
        <v>1715</v>
      </c>
      <c r="H19" s="250">
        <v>45605.0</v>
      </c>
      <c r="I19" s="248">
        <v>0.4652777777777778</v>
      </c>
      <c r="J19" s="249" t="s">
        <v>1716</v>
      </c>
      <c r="K19" s="231"/>
      <c r="L19" s="231"/>
      <c r="M19" s="231"/>
      <c r="N19" s="231"/>
      <c r="O19" s="232">
        <v>-60.0</v>
      </c>
      <c r="P19" s="231"/>
      <c r="Q19" s="231"/>
      <c r="R19" s="231"/>
      <c r="S19" s="231"/>
      <c r="T19" s="231"/>
      <c r="U19" s="232"/>
      <c r="V19" s="232"/>
      <c r="W19" s="232"/>
      <c r="X19" s="232"/>
      <c r="Y19" s="240">
        <f t="shared" si="2"/>
        <v>0</v>
      </c>
      <c r="Z19" s="232" t="s">
        <v>1717</v>
      </c>
      <c r="AA19" s="232" t="s">
        <v>764</v>
      </c>
      <c r="AB19" s="232" t="s">
        <v>1718</v>
      </c>
      <c r="AC19" s="232" t="s">
        <v>334</v>
      </c>
      <c r="AD19" s="232" t="s">
        <v>1719</v>
      </c>
      <c r="AE19" s="231"/>
      <c r="AF19" s="252" t="s">
        <v>1670</v>
      </c>
      <c r="AG19" s="258"/>
      <c r="AH19" s="258"/>
      <c r="AI19" s="258"/>
      <c r="AJ19" s="101"/>
      <c r="AK19" s="2"/>
      <c r="AL19" s="2"/>
      <c r="AM19" s="2"/>
      <c r="AN19" s="2"/>
      <c r="AO19" s="2"/>
      <c r="AP19" s="2"/>
      <c r="AQ19" s="2"/>
      <c r="AR19" s="2"/>
      <c r="AS19" s="2"/>
    </row>
    <row r="20">
      <c r="A20" s="232" t="s">
        <v>1720</v>
      </c>
      <c r="B20" s="232" t="s">
        <v>1652</v>
      </c>
      <c r="C20" s="232" t="s">
        <v>330</v>
      </c>
      <c r="D20" s="232" t="s">
        <v>500</v>
      </c>
      <c r="E20" s="240">
        <v>101.0</v>
      </c>
      <c r="F20" s="252" t="s">
        <v>1721</v>
      </c>
      <c r="G20" s="252" t="s">
        <v>1721</v>
      </c>
      <c r="H20" s="262">
        <v>45616.0</v>
      </c>
      <c r="I20" s="248">
        <v>0.6479166666666667</v>
      </c>
      <c r="J20" s="249" t="s">
        <v>1722</v>
      </c>
      <c r="K20" s="231"/>
      <c r="L20" s="231"/>
      <c r="M20" s="231"/>
      <c r="N20" s="231"/>
      <c r="O20" s="232">
        <v>-101.0</v>
      </c>
      <c r="P20" s="231"/>
      <c r="Q20" s="231"/>
      <c r="R20" s="231"/>
      <c r="S20" s="231"/>
      <c r="T20" s="231"/>
      <c r="U20" s="232"/>
      <c r="V20" s="232"/>
      <c r="W20" s="232"/>
      <c r="X20" s="232"/>
      <c r="Y20" s="240">
        <f t="shared" si="2"/>
        <v>0</v>
      </c>
      <c r="Z20" s="232" t="s">
        <v>1723</v>
      </c>
      <c r="AA20" s="232" t="s">
        <v>764</v>
      </c>
      <c r="AB20" s="232" t="s">
        <v>1707</v>
      </c>
      <c r="AC20" s="232" t="s">
        <v>334</v>
      </c>
      <c r="AD20" s="232" t="s">
        <v>1724</v>
      </c>
      <c r="AE20" s="231"/>
      <c r="AF20" s="242" t="s">
        <v>1670</v>
      </c>
      <c r="AG20" s="258"/>
      <c r="AH20" s="258"/>
      <c r="AI20" s="258"/>
      <c r="AJ20" s="101"/>
      <c r="AK20" s="2"/>
      <c r="AL20" s="2"/>
      <c r="AM20" s="2"/>
      <c r="AN20" s="2"/>
      <c r="AO20" s="2"/>
      <c r="AP20" s="2"/>
      <c r="AQ20" s="2"/>
      <c r="AR20" s="2"/>
      <c r="AS20" s="2"/>
    </row>
    <row r="21">
      <c r="A21" s="241" t="s">
        <v>1725</v>
      </c>
      <c r="B21" s="232" t="s">
        <v>1652</v>
      </c>
      <c r="C21" s="241" t="s">
        <v>1682</v>
      </c>
      <c r="D21" s="241" t="s">
        <v>494</v>
      </c>
      <c r="E21" s="246">
        <v>189.0</v>
      </c>
      <c r="F21" s="242" t="s">
        <v>1726</v>
      </c>
      <c r="G21" s="242" t="s">
        <v>1726</v>
      </c>
      <c r="H21" s="247">
        <v>45733.0</v>
      </c>
      <c r="I21" s="263">
        <v>0.42291666666666666</v>
      </c>
      <c r="J21" s="241" t="s">
        <v>1727</v>
      </c>
      <c r="K21" s="233"/>
      <c r="L21" s="233"/>
      <c r="M21" s="233"/>
      <c r="N21" s="233"/>
      <c r="O21" s="241"/>
      <c r="P21" s="233"/>
      <c r="Q21" s="233"/>
      <c r="R21" s="233"/>
      <c r="S21" s="233"/>
      <c r="T21" s="233"/>
      <c r="U21" s="232"/>
      <c r="V21" s="232"/>
      <c r="W21" s="232"/>
      <c r="X21" s="232"/>
      <c r="Y21" s="240">
        <f t="shared" si="2"/>
        <v>189</v>
      </c>
      <c r="Z21" s="241" t="s">
        <v>1728</v>
      </c>
      <c r="AA21" s="241" t="s">
        <v>763</v>
      </c>
      <c r="AB21" s="241" t="s">
        <v>1693</v>
      </c>
      <c r="AC21" s="241" t="s">
        <v>236</v>
      </c>
      <c r="AD21" s="241" t="s">
        <v>1729</v>
      </c>
      <c r="AE21" s="233"/>
      <c r="AF21" s="252" t="s">
        <v>1640</v>
      </c>
      <c r="AG21" s="264"/>
      <c r="AH21" s="264"/>
      <c r="AI21" s="264"/>
      <c r="AJ21" s="47"/>
    </row>
    <row r="22">
      <c r="A22" s="241" t="s">
        <v>1730</v>
      </c>
      <c r="B22" s="232" t="s">
        <v>1634</v>
      </c>
      <c r="C22" s="241" t="s">
        <v>801</v>
      </c>
      <c r="D22" s="241" t="s">
        <v>549</v>
      </c>
      <c r="E22" s="246">
        <v>62.0</v>
      </c>
      <c r="F22" s="242"/>
      <c r="G22" s="242"/>
      <c r="H22" s="233"/>
      <c r="I22" s="263">
        <v>0.5118055555555555</v>
      </c>
      <c r="J22" s="241" t="s">
        <v>1731</v>
      </c>
      <c r="K22" s="233"/>
      <c r="L22" s="233"/>
      <c r="M22" s="241">
        <v>-62.0</v>
      </c>
      <c r="N22" s="233"/>
      <c r="O22" s="233"/>
      <c r="P22" s="233"/>
      <c r="Q22" s="233"/>
      <c r="R22" s="233"/>
      <c r="S22" s="233"/>
      <c r="T22" s="233"/>
      <c r="U22" s="232"/>
      <c r="V22" s="232"/>
      <c r="W22" s="232"/>
      <c r="X22" s="232"/>
      <c r="Y22" s="240">
        <f t="shared" si="2"/>
        <v>0</v>
      </c>
      <c r="Z22" s="241" t="s">
        <v>1732</v>
      </c>
      <c r="AA22" s="241" t="s">
        <v>764</v>
      </c>
      <c r="AB22" s="241" t="s">
        <v>1693</v>
      </c>
      <c r="AC22" s="233"/>
      <c r="AD22" s="241" t="s">
        <v>1733</v>
      </c>
      <c r="AE22" s="233"/>
      <c r="AF22" s="252" t="s">
        <v>1680</v>
      </c>
      <c r="AG22" s="264"/>
      <c r="AH22" s="264"/>
      <c r="AI22" s="264"/>
      <c r="AJ22" s="47"/>
    </row>
    <row r="23">
      <c r="A23" s="241" t="s">
        <v>1734</v>
      </c>
      <c r="B23" s="232" t="s">
        <v>1652</v>
      </c>
      <c r="C23" s="241" t="s">
        <v>1682</v>
      </c>
      <c r="D23" s="241" t="s">
        <v>494</v>
      </c>
      <c r="E23" s="246">
        <v>189.0</v>
      </c>
      <c r="F23" s="242" t="s">
        <v>1735</v>
      </c>
      <c r="G23" s="242" t="s">
        <v>1735</v>
      </c>
      <c r="H23" s="247">
        <v>45736.0</v>
      </c>
      <c r="I23" s="263">
        <v>0.4166666666666667</v>
      </c>
      <c r="J23" s="241" t="s">
        <v>1736</v>
      </c>
      <c r="K23" s="233"/>
      <c r="L23" s="233"/>
      <c r="M23" s="233"/>
      <c r="N23" s="233"/>
      <c r="O23" s="241"/>
      <c r="P23" s="233"/>
      <c r="Q23" s="233"/>
      <c r="R23" s="233"/>
      <c r="S23" s="233"/>
      <c r="T23" s="233"/>
      <c r="U23" s="232"/>
      <c r="V23" s="232"/>
      <c r="W23" s="232"/>
      <c r="X23" s="232"/>
      <c r="Y23" s="240">
        <f t="shared" si="2"/>
        <v>189</v>
      </c>
      <c r="Z23" s="241" t="s">
        <v>1737</v>
      </c>
      <c r="AA23" s="241" t="s">
        <v>763</v>
      </c>
      <c r="AB23" s="241" t="s">
        <v>1693</v>
      </c>
      <c r="AC23" s="241" t="s">
        <v>236</v>
      </c>
      <c r="AD23" s="241" t="s">
        <v>1738</v>
      </c>
      <c r="AE23" s="233"/>
      <c r="AF23" s="252" t="s">
        <v>1640</v>
      </c>
      <c r="AG23" s="264"/>
      <c r="AH23" s="264"/>
      <c r="AI23" s="264"/>
      <c r="AJ23" s="47"/>
    </row>
    <row r="24">
      <c r="A24" s="241" t="s">
        <v>1739</v>
      </c>
      <c r="B24" s="232" t="s">
        <v>1652</v>
      </c>
      <c r="C24" s="241" t="s">
        <v>129</v>
      </c>
      <c r="D24" s="241" t="s">
        <v>555</v>
      </c>
      <c r="E24" s="246">
        <v>45.0</v>
      </c>
      <c r="F24" s="242" t="s">
        <v>1740</v>
      </c>
      <c r="G24" s="242" t="s">
        <v>1740</v>
      </c>
      <c r="H24" s="247">
        <v>45737.0</v>
      </c>
      <c r="I24" s="263">
        <v>0.5777777777777777</v>
      </c>
      <c r="J24" s="265" t="s">
        <v>1741</v>
      </c>
      <c r="K24" s="233"/>
      <c r="L24" s="233"/>
      <c r="M24" s="233"/>
      <c r="N24" s="233"/>
      <c r="O24" s="241">
        <v>-45.0</v>
      </c>
      <c r="P24" s="233"/>
      <c r="Q24" s="233"/>
      <c r="R24" s="233"/>
      <c r="S24" s="233"/>
      <c r="T24" s="233"/>
      <c r="U24" s="232"/>
      <c r="V24" s="232"/>
      <c r="W24" s="232"/>
      <c r="X24" s="232"/>
      <c r="Y24" s="240">
        <f t="shared" si="2"/>
        <v>0</v>
      </c>
      <c r="Z24" s="241" t="s">
        <v>1706</v>
      </c>
      <c r="AA24" s="241" t="s">
        <v>764</v>
      </c>
      <c r="AB24" s="241" t="s">
        <v>1693</v>
      </c>
      <c r="AC24" s="241" t="s">
        <v>135</v>
      </c>
      <c r="AD24" s="241" t="s">
        <v>1742</v>
      </c>
      <c r="AE24" s="233"/>
      <c r="AF24" s="242" t="s">
        <v>1640</v>
      </c>
      <c r="AG24" s="264"/>
      <c r="AH24" s="264"/>
      <c r="AI24" s="264"/>
      <c r="AJ24" s="47"/>
    </row>
    <row r="25">
      <c r="A25" s="241" t="s">
        <v>1743</v>
      </c>
      <c r="B25" s="232" t="s">
        <v>1634</v>
      </c>
      <c r="C25" s="241" t="s">
        <v>206</v>
      </c>
      <c r="D25" s="241" t="s">
        <v>500</v>
      </c>
      <c r="E25" s="246">
        <v>76.0</v>
      </c>
      <c r="F25" s="242" t="s">
        <v>1744</v>
      </c>
      <c r="G25" s="242" t="s">
        <v>1745</v>
      </c>
      <c r="H25" s="247">
        <v>45696.0</v>
      </c>
      <c r="I25" s="263">
        <v>0.23680555555555555</v>
      </c>
      <c r="J25" s="241" t="s">
        <v>1746</v>
      </c>
      <c r="K25" s="233"/>
      <c r="L25" s="233"/>
      <c r="M25" s="233"/>
      <c r="N25" s="241">
        <v>-76.0</v>
      </c>
      <c r="O25" s="233"/>
      <c r="P25" s="233"/>
      <c r="Q25" s="233"/>
      <c r="R25" s="233"/>
      <c r="S25" s="233"/>
      <c r="T25" s="233"/>
      <c r="U25" s="232"/>
      <c r="V25" s="232"/>
      <c r="W25" s="232"/>
      <c r="X25" s="232"/>
      <c r="Y25" s="240">
        <f t="shared" si="2"/>
        <v>0</v>
      </c>
      <c r="Z25" s="241" t="s">
        <v>1747</v>
      </c>
      <c r="AA25" s="241" t="s">
        <v>764</v>
      </c>
      <c r="AB25" s="241" t="s">
        <v>1693</v>
      </c>
      <c r="AC25" s="241" t="s">
        <v>215</v>
      </c>
      <c r="AD25" s="241" t="s">
        <v>1748</v>
      </c>
      <c r="AE25" s="233"/>
      <c r="AF25" s="252" t="s">
        <v>1749</v>
      </c>
      <c r="AG25" s="264"/>
      <c r="AH25" s="264"/>
      <c r="AI25" s="264"/>
      <c r="AJ25" s="47"/>
    </row>
    <row r="26">
      <c r="A26" s="241" t="s">
        <v>1750</v>
      </c>
      <c r="B26" s="232" t="s">
        <v>1652</v>
      </c>
      <c r="C26" s="241" t="s">
        <v>1682</v>
      </c>
      <c r="D26" s="241" t="s">
        <v>494</v>
      </c>
      <c r="E26" s="246">
        <v>58.0</v>
      </c>
      <c r="F26" s="242" t="s">
        <v>1726</v>
      </c>
      <c r="G26" s="242" t="s">
        <v>1726</v>
      </c>
      <c r="H26" s="247">
        <v>45733.0</v>
      </c>
      <c r="I26" s="263">
        <v>0.4722222222222222</v>
      </c>
      <c r="J26" s="241" t="s">
        <v>1751</v>
      </c>
      <c r="K26" s="233"/>
      <c r="L26" s="233"/>
      <c r="M26" s="233"/>
      <c r="N26" s="233"/>
      <c r="O26" s="241"/>
      <c r="P26" s="233"/>
      <c r="Q26" s="233"/>
      <c r="R26" s="233"/>
      <c r="S26" s="233"/>
      <c r="T26" s="233"/>
      <c r="U26" s="232"/>
      <c r="V26" s="232"/>
      <c r="W26" s="232"/>
      <c r="X26" s="232"/>
      <c r="Y26" s="240">
        <f t="shared" si="2"/>
        <v>58</v>
      </c>
      <c r="Z26" s="241" t="s">
        <v>1752</v>
      </c>
      <c r="AA26" s="241" t="s">
        <v>764</v>
      </c>
      <c r="AB26" s="241" t="s">
        <v>1693</v>
      </c>
      <c r="AC26" s="241" t="s">
        <v>236</v>
      </c>
      <c r="AD26" s="241" t="s">
        <v>1753</v>
      </c>
      <c r="AE26" s="233"/>
      <c r="AF26" s="252" t="s">
        <v>1640</v>
      </c>
      <c r="AG26" s="264"/>
      <c r="AH26" s="264"/>
      <c r="AI26" s="264"/>
      <c r="AJ26" s="47"/>
    </row>
    <row r="27">
      <c r="A27" s="233"/>
      <c r="B27" s="232" t="s">
        <v>1652</v>
      </c>
      <c r="C27" s="233"/>
      <c r="D27" s="241" t="s">
        <v>500</v>
      </c>
      <c r="E27" s="246">
        <v>101.0</v>
      </c>
      <c r="F27" s="242" t="s">
        <v>1754</v>
      </c>
      <c r="G27" s="242" t="s">
        <v>1754</v>
      </c>
      <c r="H27" s="247">
        <v>45609.0</v>
      </c>
      <c r="I27" s="263">
        <v>0.3298611111111111</v>
      </c>
      <c r="J27" s="265" t="s">
        <v>1755</v>
      </c>
      <c r="K27" s="233"/>
      <c r="L27" s="233"/>
      <c r="M27" s="241"/>
      <c r="N27" s="233"/>
      <c r="O27" s="241">
        <v>-101.0</v>
      </c>
      <c r="P27" s="233"/>
      <c r="Q27" s="233"/>
      <c r="R27" s="233"/>
      <c r="S27" s="233"/>
      <c r="T27" s="233"/>
      <c r="U27" s="232"/>
      <c r="V27" s="232"/>
      <c r="W27" s="232"/>
      <c r="X27" s="232"/>
      <c r="Y27" s="240">
        <f t="shared" si="2"/>
        <v>0</v>
      </c>
      <c r="Z27" s="241" t="s">
        <v>1756</v>
      </c>
      <c r="AA27" s="241" t="s">
        <v>764</v>
      </c>
      <c r="AB27" s="241" t="s">
        <v>1707</v>
      </c>
      <c r="AC27" s="233"/>
      <c r="AD27" s="241" t="s">
        <v>1757</v>
      </c>
      <c r="AE27" s="233"/>
      <c r="AF27" s="252" t="s">
        <v>1758</v>
      </c>
      <c r="AG27" s="264"/>
      <c r="AH27" s="264"/>
      <c r="AI27" s="264"/>
      <c r="AJ27" s="47"/>
    </row>
    <row r="28">
      <c r="A28" s="241" t="s">
        <v>1759</v>
      </c>
      <c r="B28" s="232" t="s">
        <v>1652</v>
      </c>
      <c r="C28" s="241" t="s">
        <v>330</v>
      </c>
      <c r="D28" s="241" t="s">
        <v>500</v>
      </c>
      <c r="E28" s="246">
        <v>101.0</v>
      </c>
      <c r="F28" s="242" t="s">
        <v>1760</v>
      </c>
      <c r="G28" s="242" t="s">
        <v>1760</v>
      </c>
      <c r="H28" s="251">
        <v>45607.0</v>
      </c>
      <c r="I28" s="263">
        <v>0.6583333333333333</v>
      </c>
      <c r="J28" s="265" t="s">
        <v>1761</v>
      </c>
      <c r="K28" s="233"/>
      <c r="L28" s="233"/>
      <c r="M28" s="233"/>
      <c r="N28" s="233"/>
      <c r="O28" s="241">
        <v>-101.0</v>
      </c>
      <c r="P28" s="233"/>
      <c r="Q28" s="233"/>
      <c r="R28" s="233"/>
      <c r="S28" s="233"/>
      <c r="T28" s="233"/>
      <c r="U28" s="232"/>
      <c r="V28" s="232"/>
      <c r="W28" s="232"/>
      <c r="X28" s="232"/>
      <c r="Y28" s="240">
        <f t="shared" si="2"/>
        <v>0</v>
      </c>
      <c r="Z28" s="241" t="s">
        <v>1762</v>
      </c>
      <c r="AA28" s="241" t="s">
        <v>764</v>
      </c>
      <c r="AB28" s="241" t="s">
        <v>1707</v>
      </c>
      <c r="AC28" s="241" t="s">
        <v>334</v>
      </c>
      <c r="AD28" s="241" t="s">
        <v>1763</v>
      </c>
      <c r="AE28" s="233"/>
      <c r="AF28" s="242" t="s">
        <v>1670</v>
      </c>
      <c r="AG28" s="264"/>
      <c r="AH28" s="264"/>
      <c r="AI28" s="264"/>
      <c r="AJ28" s="47"/>
    </row>
    <row r="29">
      <c r="A29" s="241" t="s">
        <v>1764</v>
      </c>
      <c r="B29" s="232" t="s">
        <v>1652</v>
      </c>
      <c r="C29" s="241" t="s">
        <v>330</v>
      </c>
      <c r="D29" s="241" t="s">
        <v>535</v>
      </c>
      <c r="E29" s="246">
        <v>102.0</v>
      </c>
      <c r="F29" s="242" t="s">
        <v>1765</v>
      </c>
      <c r="G29" s="242" t="s">
        <v>1765</v>
      </c>
      <c r="H29" s="247">
        <v>45702.0</v>
      </c>
      <c r="I29" s="263">
        <v>0.48055555555555557</v>
      </c>
      <c r="J29" s="265" t="s">
        <v>1766</v>
      </c>
      <c r="K29" s="233"/>
      <c r="L29" s="233"/>
      <c r="M29" s="233"/>
      <c r="N29" s="241">
        <v>-102.0</v>
      </c>
      <c r="O29" s="233"/>
      <c r="P29" s="233"/>
      <c r="Q29" s="233"/>
      <c r="R29" s="233"/>
      <c r="S29" s="233"/>
      <c r="T29" s="233"/>
      <c r="U29" s="232"/>
      <c r="V29" s="232"/>
      <c r="W29" s="232"/>
      <c r="X29" s="232"/>
      <c r="Y29" s="240">
        <f t="shared" si="2"/>
        <v>0</v>
      </c>
      <c r="Z29" s="241" t="s">
        <v>1767</v>
      </c>
      <c r="AA29" s="241" t="s">
        <v>764</v>
      </c>
      <c r="AB29" s="241" t="s">
        <v>1768</v>
      </c>
      <c r="AC29" s="241" t="s">
        <v>334</v>
      </c>
      <c r="AD29" s="241" t="s">
        <v>1769</v>
      </c>
      <c r="AE29" s="233"/>
      <c r="AF29" s="252" t="s">
        <v>1670</v>
      </c>
      <c r="AG29" s="264"/>
      <c r="AH29" s="264"/>
      <c r="AI29" s="264"/>
      <c r="AJ29" s="47"/>
    </row>
    <row r="30">
      <c r="A30" s="241" t="s">
        <v>1770</v>
      </c>
      <c r="B30" s="232" t="s">
        <v>1652</v>
      </c>
      <c r="C30" s="241" t="s">
        <v>330</v>
      </c>
      <c r="D30" s="241" t="s">
        <v>472</v>
      </c>
      <c r="E30" s="246">
        <v>102.0</v>
      </c>
      <c r="F30" s="242" t="s">
        <v>1689</v>
      </c>
      <c r="G30" s="242" t="s">
        <v>1689</v>
      </c>
      <c r="H30" s="247">
        <v>45692.0</v>
      </c>
      <c r="I30" s="263">
        <v>0.8006944444444445</v>
      </c>
      <c r="J30" s="265" t="s">
        <v>1771</v>
      </c>
      <c r="K30" s="233"/>
      <c r="L30" s="233"/>
      <c r="M30" s="233"/>
      <c r="N30" s="241"/>
      <c r="O30" s="233"/>
      <c r="P30" s="233"/>
      <c r="Q30" s="233"/>
      <c r="R30" s="233"/>
      <c r="S30" s="233"/>
      <c r="T30" s="233"/>
      <c r="U30" s="232"/>
      <c r="V30" s="232"/>
      <c r="W30" s="232"/>
      <c r="X30" s="232"/>
      <c r="Y30" s="240">
        <f t="shared" si="2"/>
        <v>102</v>
      </c>
      <c r="Z30" s="233"/>
      <c r="AA30" s="241" t="s">
        <v>764</v>
      </c>
      <c r="AB30" s="241" t="s">
        <v>1707</v>
      </c>
      <c r="AC30" s="241" t="s">
        <v>334</v>
      </c>
      <c r="AD30" s="241" t="s">
        <v>1772</v>
      </c>
      <c r="AE30" s="233"/>
      <c r="AF30" s="242" t="s">
        <v>1670</v>
      </c>
      <c r="AG30" s="264"/>
      <c r="AH30" s="264"/>
      <c r="AI30" s="264"/>
      <c r="AJ30" s="47"/>
    </row>
    <row r="31">
      <c r="A31" s="241" t="s">
        <v>1773</v>
      </c>
      <c r="B31" s="232" t="s">
        <v>1652</v>
      </c>
      <c r="C31" s="241" t="s">
        <v>44</v>
      </c>
      <c r="D31" s="241" t="s">
        <v>528</v>
      </c>
      <c r="E31" s="246">
        <v>510.0</v>
      </c>
      <c r="F31" s="242" t="s">
        <v>1774</v>
      </c>
      <c r="G31" s="242" t="s">
        <v>1774</v>
      </c>
      <c r="H31" s="247">
        <v>45673.0</v>
      </c>
      <c r="I31" s="263">
        <v>0.5347222222222222</v>
      </c>
      <c r="J31" s="265" t="s">
        <v>1775</v>
      </c>
      <c r="K31" s="233"/>
      <c r="L31" s="233"/>
      <c r="M31" s="241">
        <v>-510.0</v>
      </c>
      <c r="N31" s="233"/>
      <c r="O31" s="233"/>
      <c r="P31" s="233"/>
      <c r="Q31" s="233"/>
      <c r="R31" s="233"/>
      <c r="S31" s="233"/>
      <c r="T31" s="233"/>
      <c r="U31" s="232"/>
      <c r="V31" s="232"/>
      <c r="W31" s="232"/>
      <c r="X31" s="232"/>
      <c r="Y31" s="240">
        <f t="shared" si="2"/>
        <v>0</v>
      </c>
      <c r="Z31" s="241" t="s">
        <v>1776</v>
      </c>
      <c r="AA31" s="241" t="s">
        <v>763</v>
      </c>
      <c r="AB31" s="241" t="s">
        <v>1777</v>
      </c>
      <c r="AC31" s="241" t="s">
        <v>53</v>
      </c>
      <c r="AD31" s="241" t="s">
        <v>1778</v>
      </c>
      <c r="AE31" s="233"/>
      <c r="AF31" s="242" t="s">
        <v>1670</v>
      </c>
      <c r="AG31" s="264"/>
      <c r="AH31" s="264"/>
      <c r="AI31" s="264"/>
      <c r="AJ31" s="47"/>
    </row>
    <row r="32">
      <c r="A32" s="241" t="s">
        <v>1779</v>
      </c>
      <c r="B32" s="232" t="s">
        <v>1652</v>
      </c>
      <c r="C32" s="241" t="s">
        <v>330</v>
      </c>
      <c r="D32" s="241" t="s">
        <v>521</v>
      </c>
      <c r="E32" s="246">
        <v>120.0</v>
      </c>
      <c r="F32" s="242" t="s">
        <v>1780</v>
      </c>
      <c r="G32" s="242" t="s">
        <v>1780</v>
      </c>
      <c r="H32" s="247">
        <v>45682.0</v>
      </c>
      <c r="I32" s="263">
        <v>0.37777777777777777</v>
      </c>
      <c r="J32" s="241" t="s">
        <v>1781</v>
      </c>
      <c r="K32" s="233"/>
      <c r="L32" s="233"/>
      <c r="M32" s="241">
        <v>-120.0</v>
      </c>
      <c r="N32" s="233"/>
      <c r="O32" s="233"/>
      <c r="P32" s="233"/>
      <c r="Q32" s="233"/>
      <c r="R32" s="233"/>
      <c r="S32" s="233"/>
      <c r="T32" s="233"/>
      <c r="U32" s="232"/>
      <c r="V32" s="232"/>
      <c r="W32" s="232"/>
      <c r="X32" s="232"/>
      <c r="Y32" s="240">
        <f t="shared" si="2"/>
        <v>0</v>
      </c>
      <c r="Z32" s="233"/>
      <c r="AA32" s="241" t="s">
        <v>764</v>
      </c>
      <c r="AB32" s="241" t="s">
        <v>1782</v>
      </c>
      <c r="AC32" s="241" t="s">
        <v>334</v>
      </c>
      <c r="AD32" s="241" t="s">
        <v>1783</v>
      </c>
      <c r="AE32" s="233"/>
      <c r="AF32" s="242" t="s">
        <v>1670</v>
      </c>
      <c r="AG32" s="264"/>
      <c r="AH32" s="264"/>
      <c r="AI32" s="264"/>
      <c r="AJ32" s="47"/>
    </row>
    <row r="33">
      <c r="A33" s="233"/>
      <c r="B33" s="232" t="s">
        <v>1652</v>
      </c>
      <c r="C33" s="241" t="s">
        <v>330</v>
      </c>
      <c r="D33" s="241" t="s">
        <v>521</v>
      </c>
      <c r="E33" s="246">
        <v>120.0</v>
      </c>
      <c r="F33" s="242" t="s">
        <v>1689</v>
      </c>
      <c r="G33" s="242" t="s">
        <v>1689</v>
      </c>
      <c r="H33" s="247">
        <v>45692.0</v>
      </c>
      <c r="I33" s="263">
        <v>0.21736111111111112</v>
      </c>
      <c r="J33" s="241" t="s">
        <v>1784</v>
      </c>
      <c r="K33" s="233"/>
      <c r="L33" s="233"/>
      <c r="M33" s="233"/>
      <c r="N33" s="241">
        <v>-120.0</v>
      </c>
      <c r="O33" s="233"/>
      <c r="P33" s="233"/>
      <c r="Q33" s="233"/>
      <c r="R33" s="233"/>
      <c r="S33" s="233"/>
      <c r="T33" s="233"/>
      <c r="U33" s="232"/>
      <c r="V33" s="232"/>
      <c r="W33" s="232"/>
      <c r="X33" s="232"/>
      <c r="Y33" s="240">
        <f t="shared" si="2"/>
        <v>0</v>
      </c>
      <c r="Z33" s="241" t="s">
        <v>1776</v>
      </c>
      <c r="AA33" s="241" t="s">
        <v>764</v>
      </c>
      <c r="AB33" s="241" t="s">
        <v>1782</v>
      </c>
      <c r="AC33" s="241" t="s">
        <v>334</v>
      </c>
      <c r="AD33" s="241" t="s">
        <v>1785</v>
      </c>
      <c r="AE33" s="233"/>
      <c r="AF33" s="242" t="s">
        <v>1670</v>
      </c>
      <c r="AG33" s="264"/>
      <c r="AH33" s="264"/>
      <c r="AI33" s="264"/>
      <c r="AJ33" s="47"/>
    </row>
    <row r="34">
      <c r="A34" s="241" t="s">
        <v>1786</v>
      </c>
      <c r="B34" s="232" t="s">
        <v>1652</v>
      </c>
      <c r="C34" s="241" t="s">
        <v>129</v>
      </c>
      <c r="D34" s="241" t="s">
        <v>549</v>
      </c>
      <c r="E34" s="246">
        <v>184.0</v>
      </c>
      <c r="F34" s="242" t="s">
        <v>1787</v>
      </c>
      <c r="G34" s="242" t="s">
        <v>1787</v>
      </c>
      <c r="H34" s="247">
        <v>45714.0</v>
      </c>
      <c r="I34" s="263">
        <v>0.06944444444444445</v>
      </c>
      <c r="J34" s="265" t="s">
        <v>1788</v>
      </c>
      <c r="K34" s="233"/>
      <c r="L34" s="233"/>
      <c r="M34" s="233"/>
      <c r="N34" s="241"/>
      <c r="O34" s="233"/>
      <c r="P34" s="241">
        <v>-184.0</v>
      </c>
      <c r="Q34" s="241"/>
      <c r="R34" s="241"/>
      <c r="S34" s="241"/>
      <c r="T34" s="241"/>
      <c r="U34" s="232"/>
      <c r="V34" s="232"/>
      <c r="W34" s="232"/>
      <c r="X34" s="232"/>
      <c r="Y34" s="240">
        <f t="shared" si="2"/>
        <v>0</v>
      </c>
      <c r="Z34" s="241" t="s">
        <v>1789</v>
      </c>
      <c r="AA34" s="241" t="s">
        <v>764</v>
      </c>
      <c r="AB34" s="241" t="s">
        <v>1693</v>
      </c>
      <c r="AC34" s="241" t="s">
        <v>135</v>
      </c>
      <c r="AD34" s="241" t="s">
        <v>1790</v>
      </c>
      <c r="AE34" s="233"/>
      <c r="AF34" s="242" t="s">
        <v>1640</v>
      </c>
      <c r="AG34" s="264"/>
      <c r="AH34" s="264"/>
      <c r="AI34" s="264"/>
      <c r="AJ34" s="47"/>
    </row>
    <row r="35">
      <c r="A35" s="241" t="s">
        <v>1791</v>
      </c>
      <c r="B35" s="232" t="s">
        <v>1652</v>
      </c>
      <c r="C35" s="241" t="s">
        <v>330</v>
      </c>
      <c r="D35" s="241" t="s">
        <v>549</v>
      </c>
      <c r="E35" s="246">
        <v>120.0</v>
      </c>
      <c r="F35" s="242" t="s">
        <v>1792</v>
      </c>
      <c r="G35" s="242" t="s">
        <v>1793</v>
      </c>
      <c r="H35" s="247">
        <v>45707.0</v>
      </c>
      <c r="I35" s="263">
        <v>0.7180555555555556</v>
      </c>
      <c r="J35" s="241" t="s">
        <v>1794</v>
      </c>
      <c r="K35" s="233"/>
      <c r="L35" s="233"/>
      <c r="M35" s="233"/>
      <c r="N35" s="241"/>
      <c r="O35" s="233"/>
      <c r="P35" s="233"/>
      <c r="Q35" s="233"/>
      <c r="R35" s="233"/>
      <c r="S35" s="233"/>
      <c r="T35" s="233"/>
      <c r="U35" s="232"/>
      <c r="V35" s="232"/>
      <c r="W35" s="232"/>
      <c r="X35" s="232"/>
      <c r="Y35" s="240">
        <f t="shared" si="2"/>
        <v>120</v>
      </c>
      <c r="Z35" s="241" t="s">
        <v>1795</v>
      </c>
      <c r="AA35" s="241" t="s">
        <v>764</v>
      </c>
      <c r="AB35" s="241" t="s">
        <v>1782</v>
      </c>
      <c r="AC35" s="241" t="s">
        <v>334</v>
      </c>
      <c r="AD35" s="241" t="s">
        <v>1796</v>
      </c>
      <c r="AE35" s="233"/>
      <c r="AF35" s="242" t="s">
        <v>1670</v>
      </c>
      <c r="AG35" s="264"/>
      <c r="AH35" s="264"/>
      <c r="AI35" s="264"/>
      <c r="AJ35" s="47"/>
    </row>
    <row r="36">
      <c r="A36" s="241" t="s">
        <v>1797</v>
      </c>
      <c r="B36" s="232" t="s">
        <v>1652</v>
      </c>
      <c r="C36" s="241" t="s">
        <v>330</v>
      </c>
      <c r="D36" s="241" t="s">
        <v>514</v>
      </c>
      <c r="E36" s="246">
        <v>101.0</v>
      </c>
      <c r="F36" s="242"/>
      <c r="G36" s="242"/>
      <c r="H36" s="247">
        <v>45630.0</v>
      </c>
      <c r="I36" s="263">
        <v>0.41180555555555554</v>
      </c>
      <c r="J36" s="265" t="s">
        <v>1798</v>
      </c>
      <c r="K36" s="233"/>
      <c r="L36" s="233"/>
      <c r="M36" s="233"/>
      <c r="N36" s="233"/>
      <c r="O36" s="241"/>
      <c r="P36" s="233"/>
      <c r="Q36" s="233"/>
      <c r="R36" s="233"/>
      <c r="S36" s="233"/>
      <c r="T36" s="233"/>
      <c r="U36" s="232"/>
      <c r="V36" s="232"/>
      <c r="W36" s="232"/>
      <c r="X36" s="232"/>
      <c r="Y36" s="240">
        <f t="shared" si="2"/>
        <v>101</v>
      </c>
      <c r="Z36" s="241" t="s">
        <v>1799</v>
      </c>
      <c r="AA36" s="241" t="s">
        <v>764</v>
      </c>
      <c r="AB36" s="241" t="s">
        <v>1707</v>
      </c>
      <c r="AC36" s="241" t="s">
        <v>334</v>
      </c>
      <c r="AD36" s="241" t="s">
        <v>1800</v>
      </c>
      <c r="AE36" s="233"/>
      <c r="AF36" s="242"/>
      <c r="AG36" s="264"/>
      <c r="AH36" s="264"/>
      <c r="AI36" s="264"/>
      <c r="AJ36" s="47"/>
    </row>
    <row r="37">
      <c r="A37" s="241" t="s">
        <v>1801</v>
      </c>
      <c r="B37" s="232" t="s">
        <v>1652</v>
      </c>
      <c r="C37" s="241" t="s">
        <v>330</v>
      </c>
      <c r="D37" s="241" t="s">
        <v>507</v>
      </c>
      <c r="E37" s="246">
        <v>101.0</v>
      </c>
      <c r="F37" s="242" t="s">
        <v>1802</v>
      </c>
      <c r="G37" s="242" t="s">
        <v>1802</v>
      </c>
      <c r="H37" s="251">
        <v>45625.0</v>
      </c>
      <c r="I37" s="263">
        <v>0.31875</v>
      </c>
      <c r="J37" s="265" t="s">
        <v>1803</v>
      </c>
      <c r="K37" s="233"/>
      <c r="L37" s="233"/>
      <c r="M37" s="233"/>
      <c r="N37" s="233"/>
      <c r="O37" s="241"/>
      <c r="P37" s="233"/>
      <c r="Q37" s="233"/>
      <c r="R37" s="233"/>
      <c r="S37" s="233"/>
      <c r="T37" s="233"/>
      <c r="U37" s="232"/>
      <c r="V37" s="232"/>
      <c r="W37" s="232"/>
      <c r="X37" s="232"/>
      <c r="Y37" s="240">
        <f t="shared" si="2"/>
        <v>101</v>
      </c>
      <c r="Z37" s="241" t="s">
        <v>1799</v>
      </c>
      <c r="AA37" s="241" t="s">
        <v>764</v>
      </c>
      <c r="AB37" s="241" t="s">
        <v>1707</v>
      </c>
      <c r="AC37" s="241" t="s">
        <v>334</v>
      </c>
      <c r="AD37" s="241" t="s">
        <v>1804</v>
      </c>
      <c r="AE37" s="233"/>
      <c r="AF37" s="242" t="s">
        <v>1670</v>
      </c>
      <c r="AG37" s="264"/>
      <c r="AH37" s="264"/>
      <c r="AI37" s="264"/>
      <c r="AJ37" s="47"/>
    </row>
    <row r="38">
      <c r="A38" s="241" t="s">
        <v>1805</v>
      </c>
      <c r="B38" s="232" t="s">
        <v>1652</v>
      </c>
      <c r="C38" s="241" t="s">
        <v>330</v>
      </c>
      <c r="D38" s="241" t="s">
        <v>507</v>
      </c>
      <c r="E38" s="246">
        <v>101.0</v>
      </c>
      <c r="F38" s="242"/>
      <c r="G38" s="242"/>
      <c r="H38" s="251">
        <v>45989.0</v>
      </c>
      <c r="I38" s="263">
        <v>0.32569444444444445</v>
      </c>
      <c r="J38" s="265" t="s">
        <v>1806</v>
      </c>
      <c r="K38" s="233"/>
      <c r="L38" s="233"/>
      <c r="M38" s="233"/>
      <c r="N38" s="233"/>
      <c r="O38" s="241"/>
      <c r="P38" s="233"/>
      <c r="Q38" s="233"/>
      <c r="R38" s="233"/>
      <c r="S38" s="233"/>
      <c r="T38" s="233"/>
      <c r="U38" s="232"/>
      <c r="V38" s="232"/>
      <c r="W38" s="232"/>
      <c r="X38" s="232"/>
      <c r="Y38" s="240">
        <f t="shared" si="2"/>
        <v>101</v>
      </c>
      <c r="Z38" s="241" t="s">
        <v>1799</v>
      </c>
      <c r="AA38" s="241" t="s">
        <v>764</v>
      </c>
      <c r="AB38" s="241" t="s">
        <v>1707</v>
      </c>
      <c r="AC38" s="241" t="s">
        <v>334</v>
      </c>
      <c r="AD38" s="265" t="s">
        <v>1807</v>
      </c>
      <c r="AE38" s="233"/>
      <c r="AF38" s="242"/>
      <c r="AG38" s="264"/>
      <c r="AH38" s="264"/>
      <c r="AI38" s="264"/>
      <c r="AJ38" s="47"/>
    </row>
    <row r="39">
      <c r="A39" s="241" t="s">
        <v>1808</v>
      </c>
      <c r="B39" s="232" t="s">
        <v>1652</v>
      </c>
      <c r="C39" s="241" t="s">
        <v>330</v>
      </c>
      <c r="D39" s="241" t="s">
        <v>507</v>
      </c>
      <c r="E39" s="246">
        <v>101.0</v>
      </c>
      <c r="F39" s="242" t="s">
        <v>1809</v>
      </c>
      <c r="G39" s="242" t="s">
        <v>1809</v>
      </c>
      <c r="H39" s="247">
        <v>45666.0</v>
      </c>
      <c r="I39" s="263">
        <v>0.31666666666666665</v>
      </c>
      <c r="J39" s="265" t="s">
        <v>1810</v>
      </c>
      <c r="K39" s="233"/>
      <c r="L39" s="233"/>
      <c r="M39" s="241"/>
      <c r="N39" s="233"/>
      <c r="O39" s="233"/>
      <c r="P39" s="233"/>
      <c r="Q39" s="233"/>
      <c r="R39" s="233"/>
      <c r="S39" s="233"/>
      <c r="T39" s="233"/>
      <c r="U39" s="232"/>
      <c r="V39" s="232"/>
      <c r="W39" s="232"/>
      <c r="X39" s="232"/>
      <c r="Y39" s="240">
        <f t="shared" si="2"/>
        <v>101</v>
      </c>
      <c r="Z39" s="241" t="s">
        <v>1811</v>
      </c>
      <c r="AA39" s="241" t="s">
        <v>764</v>
      </c>
      <c r="AB39" s="241" t="s">
        <v>1707</v>
      </c>
      <c r="AC39" s="241" t="s">
        <v>334</v>
      </c>
      <c r="AD39" s="241" t="s">
        <v>1812</v>
      </c>
      <c r="AE39" s="233"/>
      <c r="AF39" s="242" t="s">
        <v>1670</v>
      </c>
      <c r="AG39" s="264"/>
      <c r="AH39" s="264"/>
      <c r="AI39" s="264"/>
      <c r="AJ39" s="47"/>
    </row>
    <row r="40">
      <c r="A40" s="241" t="s">
        <v>1813</v>
      </c>
      <c r="B40" s="232" t="s">
        <v>1652</v>
      </c>
      <c r="C40" s="241" t="s">
        <v>256</v>
      </c>
      <c r="D40" s="241" t="s">
        <v>472</v>
      </c>
      <c r="E40" s="246">
        <v>101.0</v>
      </c>
      <c r="F40" s="242" t="s">
        <v>1814</v>
      </c>
      <c r="G40" s="242" t="s">
        <v>1814</v>
      </c>
      <c r="H40" s="247">
        <v>45671.0</v>
      </c>
      <c r="I40" s="263">
        <v>0.28958333333333336</v>
      </c>
      <c r="J40" s="265" t="s">
        <v>1815</v>
      </c>
      <c r="K40" s="233"/>
      <c r="L40" s="233"/>
      <c r="M40" s="241"/>
      <c r="N40" s="233"/>
      <c r="O40" s="233"/>
      <c r="P40" s="233"/>
      <c r="Q40" s="241">
        <v>-101.0</v>
      </c>
      <c r="R40" s="233"/>
      <c r="S40" s="233"/>
      <c r="T40" s="233"/>
      <c r="U40" s="232"/>
      <c r="V40" s="232"/>
      <c r="W40" s="232"/>
      <c r="X40" s="232"/>
      <c r="Y40" s="240">
        <f t="shared" si="2"/>
        <v>0</v>
      </c>
      <c r="Z40" s="241" t="s">
        <v>1811</v>
      </c>
      <c r="AA40" s="241" t="s">
        <v>764</v>
      </c>
      <c r="AB40" s="241" t="s">
        <v>1816</v>
      </c>
      <c r="AC40" s="241" t="s">
        <v>260</v>
      </c>
      <c r="AD40" s="241" t="s">
        <v>1817</v>
      </c>
      <c r="AE40" s="233"/>
      <c r="AF40" s="252" t="s">
        <v>1640</v>
      </c>
      <c r="AG40" s="264"/>
      <c r="AH40" s="264"/>
      <c r="AI40" s="264"/>
      <c r="AJ40" s="47"/>
    </row>
    <row r="41">
      <c r="A41" s="241" t="s">
        <v>1818</v>
      </c>
      <c r="B41" s="232" t="s">
        <v>1634</v>
      </c>
      <c r="C41" s="241" t="s">
        <v>256</v>
      </c>
      <c r="D41" s="241" t="s">
        <v>1819</v>
      </c>
      <c r="E41" s="246">
        <v>62.0</v>
      </c>
      <c r="F41" s="242"/>
      <c r="G41" s="242"/>
      <c r="H41" s="247">
        <v>45712.0</v>
      </c>
      <c r="I41" s="263">
        <v>0.6020833333333333</v>
      </c>
      <c r="J41" s="241" t="s">
        <v>1820</v>
      </c>
      <c r="K41" s="233"/>
      <c r="L41" s="233"/>
      <c r="M41" s="233"/>
      <c r="N41" s="241">
        <v>-62.0</v>
      </c>
      <c r="O41" s="233"/>
      <c r="P41" s="233"/>
      <c r="Q41" s="233"/>
      <c r="R41" s="233"/>
      <c r="S41" s="233"/>
      <c r="T41" s="233"/>
      <c r="U41" s="232"/>
      <c r="V41" s="232"/>
      <c r="W41" s="232"/>
      <c r="X41" s="232"/>
      <c r="Y41" s="240">
        <f t="shared" si="2"/>
        <v>0</v>
      </c>
      <c r="Z41" s="233"/>
      <c r="AA41" s="241" t="s">
        <v>764</v>
      </c>
      <c r="AB41" s="241" t="s">
        <v>1693</v>
      </c>
      <c r="AC41" s="241" t="s">
        <v>260</v>
      </c>
      <c r="AD41" s="241" t="s">
        <v>1821</v>
      </c>
      <c r="AE41" s="233"/>
      <c r="AF41" s="252" t="s">
        <v>1640</v>
      </c>
      <c r="AG41" s="264"/>
      <c r="AH41" s="264"/>
      <c r="AI41" s="264"/>
      <c r="AJ41" s="47"/>
    </row>
    <row r="42">
      <c r="A42" s="241" t="s">
        <v>1822</v>
      </c>
      <c r="B42" s="232" t="s">
        <v>1652</v>
      </c>
      <c r="C42" s="241" t="s">
        <v>842</v>
      </c>
      <c r="D42" s="241" t="s">
        <v>465</v>
      </c>
      <c r="E42" s="246">
        <v>191.0</v>
      </c>
      <c r="F42" s="242" t="s">
        <v>1823</v>
      </c>
      <c r="G42" s="242" t="s">
        <v>1823</v>
      </c>
      <c r="H42" s="247">
        <v>45699.0</v>
      </c>
      <c r="I42" s="263">
        <v>0.4888888888888889</v>
      </c>
      <c r="J42" s="241" t="s">
        <v>1824</v>
      </c>
      <c r="K42" s="233"/>
      <c r="L42" s="233"/>
      <c r="M42" s="233"/>
      <c r="N42" s="241"/>
      <c r="O42" s="233"/>
      <c r="P42" s="233"/>
      <c r="Q42" s="233"/>
      <c r="R42" s="241">
        <v>-191.0</v>
      </c>
      <c r="S42" s="233"/>
      <c r="T42" s="233"/>
      <c r="U42" s="232"/>
      <c r="V42" s="232"/>
      <c r="W42" s="232"/>
      <c r="X42" s="232"/>
      <c r="Y42" s="240">
        <f t="shared" si="2"/>
        <v>0</v>
      </c>
      <c r="Z42" s="241" t="s">
        <v>1825</v>
      </c>
      <c r="AA42" s="241" t="s">
        <v>763</v>
      </c>
      <c r="AB42" s="241" t="s">
        <v>1693</v>
      </c>
      <c r="AC42" s="241" t="s">
        <v>294</v>
      </c>
      <c r="AD42" s="241" t="s">
        <v>1826</v>
      </c>
      <c r="AE42" s="233"/>
      <c r="AF42" s="252" t="s">
        <v>1640</v>
      </c>
      <c r="AG42" s="264"/>
      <c r="AH42" s="264"/>
      <c r="AI42" s="264"/>
      <c r="AJ42" s="47"/>
    </row>
    <row r="43">
      <c r="A43" s="241" t="s">
        <v>1827</v>
      </c>
      <c r="B43" s="232" t="s">
        <v>1634</v>
      </c>
      <c r="C43" s="241" t="s">
        <v>256</v>
      </c>
      <c r="D43" s="241" t="s">
        <v>542</v>
      </c>
      <c r="E43" s="246">
        <v>5117.0</v>
      </c>
      <c r="F43" s="242"/>
      <c r="G43" s="242"/>
      <c r="H43" s="247">
        <v>45717.0</v>
      </c>
      <c r="I43" s="263">
        <v>0.6666666666666666</v>
      </c>
      <c r="J43" s="241" t="s">
        <v>1828</v>
      </c>
      <c r="K43" s="233"/>
      <c r="L43" s="233"/>
      <c r="M43" s="233"/>
      <c r="N43" s="233"/>
      <c r="O43" s="241"/>
      <c r="P43" s="241">
        <v>-317.0</v>
      </c>
      <c r="Q43" s="241">
        <v>-100.0</v>
      </c>
      <c r="R43" s="241"/>
      <c r="S43" s="241"/>
      <c r="T43" s="241"/>
      <c r="U43" s="232"/>
      <c r="V43" s="232"/>
      <c r="W43" s="232"/>
      <c r="X43" s="232"/>
      <c r="Y43" s="240">
        <f t="shared" si="2"/>
        <v>4700</v>
      </c>
      <c r="Z43" s="233"/>
      <c r="AA43" s="241" t="s">
        <v>764</v>
      </c>
      <c r="AB43" s="241" t="s">
        <v>1829</v>
      </c>
      <c r="AC43" s="241" t="s">
        <v>260</v>
      </c>
      <c r="AD43" s="241" t="s">
        <v>1830</v>
      </c>
      <c r="AE43" s="233"/>
      <c r="AF43" s="242" t="s">
        <v>1640</v>
      </c>
      <c r="AG43" s="264"/>
      <c r="AH43" s="264"/>
      <c r="AI43" s="264"/>
      <c r="AJ43" s="47"/>
    </row>
    <row r="44">
      <c r="A44" s="241" t="s">
        <v>1831</v>
      </c>
      <c r="B44" s="232" t="s">
        <v>1652</v>
      </c>
      <c r="C44" s="241" t="s">
        <v>175</v>
      </c>
      <c r="D44" s="241" t="s">
        <v>488</v>
      </c>
      <c r="E44" s="246">
        <v>102.0</v>
      </c>
      <c r="F44" s="242" t="s">
        <v>1832</v>
      </c>
      <c r="G44" s="242" t="s">
        <v>1832</v>
      </c>
      <c r="H44" s="247">
        <v>45723.0</v>
      </c>
      <c r="I44" s="263">
        <v>0.37222222222222223</v>
      </c>
      <c r="J44" s="265" t="s">
        <v>1833</v>
      </c>
      <c r="K44" s="233"/>
      <c r="L44" s="233"/>
      <c r="M44" s="233"/>
      <c r="N44" s="233"/>
      <c r="O44" s="233"/>
      <c r="P44" s="233"/>
      <c r="Q44" s="233"/>
      <c r="R44" s="233"/>
      <c r="S44" s="241">
        <v>-52.0</v>
      </c>
      <c r="T44" s="241"/>
      <c r="U44" s="232"/>
      <c r="V44" s="232">
        <v>-50.0</v>
      </c>
      <c r="W44" s="232"/>
      <c r="X44" s="232"/>
      <c r="Y44" s="240">
        <f t="shared" si="2"/>
        <v>0</v>
      </c>
      <c r="Z44" s="233"/>
      <c r="AA44" s="233"/>
      <c r="AB44" s="241" t="s">
        <v>1834</v>
      </c>
      <c r="AC44" s="241" t="s">
        <v>184</v>
      </c>
      <c r="AD44" s="241" t="s">
        <v>1835</v>
      </c>
      <c r="AE44" s="233"/>
      <c r="AF44" s="242"/>
      <c r="AG44" s="264"/>
      <c r="AH44" s="264"/>
      <c r="AI44" s="264"/>
      <c r="AJ44" s="47"/>
    </row>
    <row r="45">
      <c r="A45" s="241" t="s">
        <v>1836</v>
      </c>
      <c r="B45" s="232" t="s">
        <v>1652</v>
      </c>
      <c r="C45" s="241" t="s">
        <v>1241</v>
      </c>
      <c r="D45" s="241" t="s">
        <v>521</v>
      </c>
      <c r="E45" s="246">
        <v>93.5</v>
      </c>
      <c r="F45" s="242" t="s">
        <v>1688</v>
      </c>
      <c r="G45" s="242" t="s">
        <v>1837</v>
      </c>
      <c r="H45" s="247">
        <v>45699.0</v>
      </c>
      <c r="I45" s="263">
        <v>0.5076388888888889</v>
      </c>
      <c r="J45" s="265" t="s">
        <v>1838</v>
      </c>
      <c r="K45" s="233"/>
      <c r="L45" s="233"/>
      <c r="M45" s="233"/>
      <c r="N45" s="233"/>
      <c r="O45" s="233"/>
      <c r="P45" s="233"/>
      <c r="Q45" s="233"/>
      <c r="R45" s="233"/>
      <c r="S45" s="233"/>
      <c r="T45" s="233"/>
      <c r="U45" s="232"/>
      <c r="V45" s="232"/>
      <c r="W45" s="232"/>
      <c r="X45" s="232"/>
      <c r="Y45" s="240">
        <f t="shared" si="2"/>
        <v>93.5</v>
      </c>
      <c r="Z45" s="241" t="s">
        <v>1839</v>
      </c>
      <c r="AA45" s="241" t="s">
        <v>764</v>
      </c>
      <c r="AB45" s="241" t="s">
        <v>1693</v>
      </c>
      <c r="AC45" s="241" t="s">
        <v>76</v>
      </c>
      <c r="AD45" s="241" t="s">
        <v>1840</v>
      </c>
      <c r="AE45" s="233"/>
      <c r="AF45" s="242" t="s">
        <v>1823</v>
      </c>
      <c r="AG45" s="264"/>
      <c r="AH45" s="264"/>
      <c r="AI45" s="264"/>
      <c r="AJ45" s="47"/>
    </row>
    <row r="46">
      <c r="A46" s="241" t="s">
        <v>1841</v>
      </c>
      <c r="B46" s="232" t="s">
        <v>1652</v>
      </c>
      <c r="C46" s="241" t="s">
        <v>330</v>
      </c>
      <c r="D46" s="241" t="s">
        <v>555</v>
      </c>
      <c r="E46" s="246">
        <v>102.0</v>
      </c>
      <c r="F46" s="242" t="s">
        <v>1842</v>
      </c>
      <c r="G46" s="242" t="s">
        <v>1842</v>
      </c>
      <c r="H46" s="247">
        <v>45687.0</v>
      </c>
      <c r="I46" s="263">
        <v>0.7479166666666667</v>
      </c>
      <c r="J46" s="265" t="s">
        <v>1843</v>
      </c>
      <c r="K46" s="233"/>
      <c r="L46" s="233"/>
      <c r="M46" s="233"/>
      <c r="N46" s="233"/>
      <c r="O46" s="233"/>
      <c r="P46" s="233"/>
      <c r="Q46" s="233"/>
      <c r="R46" s="233"/>
      <c r="S46" s="233"/>
      <c r="T46" s="233"/>
      <c r="U46" s="232"/>
      <c r="V46" s="232"/>
      <c r="W46" s="232"/>
      <c r="X46" s="232"/>
      <c r="Y46" s="240">
        <f t="shared" si="2"/>
        <v>102</v>
      </c>
      <c r="Z46" s="241" t="s">
        <v>1844</v>
      </c>
      <c r="AA46" s="241" t="s">
        <v>764</v>
      </c>
      <c r="AB46" s="241" t="s">
        <v>1768</v>
      </c>
      <c r="AC46" s="241" t="s">
        <v>334</v>
      </c>
      <c r="AD46" s="241" t="s">
        <v>1845</v>
      </c>
      <c r="AE46" s="233"/>
      <c r="AF46" s="242" t="s">
        <v>1670</v>
      </c>
      <c r="AG46" s="264"/>
      <c r="AH46" s="264"/>
      <c r="AI46" s="264"/>
      <c r="AJ46" s="47"/>
    </row>
    <row r="47">
      <c r="A47" s="241" t="s">
        <v>1846</v>
      </c>
      <c r="B47" s="232" t="s">
        <v>1652</v>
      </c>
      <c r="C47" s="241" t="s">
        <v>145</v>
      </c>
      <c r="D47" s="241" t="s">
        <v>535</v>
      </c>
      <c r="E47" s="246">
        <v>102.0</v>
      </c>
      <c r="F47" s="242" t="s">
        <v>1847</v>
      </c>
      <c r="G47" s="242" t="s">
        <v>1847</v>
      </c>
      <c r="H47" s="247">
        <v>45720.0</v>
      </c>
      <c r="I47" s="263">
        <v>0.5451388888888888</v>
      </c>
      <c r="J47" s="265" t="s">
        <v>1848</v>
      </c>
      <c r="K47" s="233"/>
      <c r="L47" s="233"/>
      <c r="M47" s="233"/>
      <c r="N47" s="233"/>
      <c r="O47" s="233"/>
      <c r="P47" s="233"/>
      <c r="Q47" s="241">
        <v>-102.0</v>
      </c>
      <c r="R47" s="233"/>
      <c r="S47" s="233"/>
      <c r="T47" s="233"/>
      <c r="U47" s="232"/>
      <c r="V47" s="232"/>
      <c r="W47" s="232"/>
      <c r="X47" s="232"/>
      <c r="Y47" s="240">
        <f t="shared" si="2"/>
        <v>0</v>
      </c>
      <c r="Z47" s="233"/>
      <c r="AA47" s="241" t="s">
        <v>764</v>
      </c>
      <c r="AB47" s="241" t="s">
        <v>1768</v>
      </c>
      <c r="AC47" s="241" t="s">
        <v>152</v>
      </c>
      <c r="AD47" s="241" t="s">
        <v>1849</v>
      </c>
      <c r="AE47" s="233"/>
      <c r="AF47" s="242" t="s">
        <v>1640</v>
      </c>
      <c r="AG47" s="264"/>
      <c r="AH47" s="264"/>
      <c r="AI47" s="264"/>
      <c r="AJ47" s="47"/>
    </row>
    <row r="48">
      <c r="A48" s="241" t="s">
        <v>1850</v>
      </c>
      <c r="B48" s="232" t="s">
        <v>1652</v>
      </c>
      <c r="C48" s="241" t="s">
        <v>206</v>
      </c>
      <c r="D48" s="241" t="s">
        <v>500</v>
      </c>
      <c r="E48" s="246">
        <v>250.0</v>
      </c>
      <c r="F48" s="242" t="s">
        <v>1765</v>
      </c>
      <c r="G48" s="242" t="s">
        <v>1765</v>
      </c>
      <c r="H48" s="247">
        <v>45702.0</v>
      </c>
      <c r="I48" s="263">
        <v>0.2423611111111111</v>
      </c>
      <c r="J48" s="241" t="s">
        <v>1851</v>
      </c>
      <c r="K48" s="233"/>
      <c r="L48" s="233"/>
      <c r="M48" s="233"/>
      <c r="N48" s="233"/>
      <c r="O48" s="233"/>
      <c r="P48" s="233"/>
      <c r="Q48" s="233"/>
      <c r="R48" s="233"/>
      <c r="S48" s="233"/>
      <c r="T48" s="233"/>
      <c r="U48" s="232">
        <v>-150.0</v>
      </c>
      <c r="V48" s="232"/>
      <c r="W48" s="232"/>
      <c r="X48" s="232"/>
      <c r="Y48" s="240">
        <f t="shared" si="2"/>
        <v>100</v>
      </c>
      <c r="Z48" s="241" t="s">
        <v>1776</v>
      </c>
      <c r="AA48" s="241" t="s">
        <v>763</v>
      </c>
      <c r="AB48" s="241" t="s">
        <v>1693</v>
      </c>
      <c r="AC48" s="241" t="s">
        <v>215</v>
      </c>
      <c r="AD48" s="241" t="s">
        <v>1852</v>
      </c>
      <c r="AE48" s="233"/>
      <c r="AF48" s="242"/>
      <c r="AG48" s="264"/>
      <c r="AH48" s="264"/>
      <c r="AI48" s="264"/>
      <c r="AJ48" s="47"/>
    </row>
    <row r="49">
      <c r="A49" s="241" t="s">
        <v>1853</v>
      </c>
      <c r="B49" s="232" t="s">
        <v>1652</v>
      </c>
      <c r="C49" s="241" t="s">
        <v>237</v>
      </c>
      <c r="D49" s="241" t="s">
        <v>494</v>
      </c>
      <c r="E49" s="246">
        <v>76.0</v>
      </c>
      <c r="F49" s="242" t="s">
        <v>1854</v>
      </c>
      <c r="G49" s="242" t="s">
        <v>1854</v>
      </c>
      <c r="H49" s="247">
        <v>45708.0</v>
      </c>
      <c r="I49" s="263">
        <v>0.22361111111111112</v>
      </c>
      <c r="J49" s="241" t="s">
        <v>1855</v>
      </c>
      <c r="K49" s="233"/>
      <c r="L49" s="233"/>
      <c r="M49" s="233"/>
      <c r="N49" s="233"/>
      <c r="O49" s="233"/>
      <c r="P49" s="233"/>
      <c r="Q49" s="241">
        <v>-76.0</v>
      </c>
      <c r="R49" s="233"/>
      <c r="S49" s="233"/>
      <c r="T49" s="233"/>
      <c r="U49" s="232"/>
      <c r="V49" s="232"/>
      <c r="W49" s="232"/>
      <c r="X49" s="232"/>
      <c r="Y49" s="240">
        <f t="shared" si="2"/>
        <v>0</v>
      </c>
      <c r="Z49" s="241" t="s">
        <v>1856</v>
      </c>
      <c r="AA49" s="241" t="s">
        <v>764</v>
      </c>
      <c r="AB49" s="241" t="s">
        <v>1693</v>
      </c>
      <c r="AC49" s="241" t="s">
        <v>244</v>
      </c>
      <c r="AD49" s="241" t="s">
        <v>1857</v>
      </c>
      <c r="AE49" s="233"/>
      <c r="AF49" s="242" t="s">
        <v>1640</v>
      </c>
      <c r="AG49" s="264"/>
      <c r="AH49" s="264"/>
      <c r="AI49" s="264"/>
      <c r="AJ49" s="47"/>
    </row>
    <row r="50">
      <c r="A50" s="241" t="s">
        <v>1858</v>
      </c>
      <c r="B50" s="232" t="s">
        <v>1652</v>
      </c>
      <c r="C50" s="241" t="s">
        <v>206</v>
      </c>
      <c r="D50" s="241" t="s">
        <v>500</v>
      </c>
      <c r="E50" s="246">
        <v>76.0</v>
      </c>
      <c r="F50" s="242" t="s">
        <v>1859</v>
      </c>
      <c r="G50" s="242" t="s">
        <v>1859</v>
      </c>
      <c r="H50" s="247">
        <v>45703.0</v>
      </c>
      <c r="I50" s="263">
        <v>0.2423611111111111</v>
      </c>
      <c r="J50" s="241" t="s">
        <v>1860</v>
      </c>
      <c r="K50" s="233"/>
      <c r="L50" s="233"/>
      <c r="M50" s="233"/>
      <c r="N50" s="233"/>
      <c r="O50" s="233"/>
      <c r="P50" s="241">
        <v>-76.0</v>
      </c>
      <c r="Q50" s="241"/>
      <c r="R50" s="241"/>
      <c r="S50" s="241"/>
      <c r="T50" s="241"/>
      <c r="U50" s="232"/>
      <c r="V50" s="232"/>
      <c r="W50" s="232"/>
      <c r="X50" s="232"/>
      <c r="Y50" s="240">
        <f t="shared" si="2"/>
        <v>0</v>
      </c>
      <c r="Z50" s="241" t="s">
        <v>1856</v>
      </c>
      <c r="AA50" s="241" t="s">
        <v>764</v>
      </c>
      <c r="AB50" s="241" t="s">
        <v>1693</v>
      </c>
      <c r="AC50" s="241" t="s">
        <v>215</v>
      </c>
      <c r="AD50" s="241" t="s">
        <v>1861</v>
      </c>
      <c r="AE50" s="233"/>
      <c r="AF50" s="242" t="s">
        <v>1640</v>
      </c>
      <c r="AG50" s="264"/>
      <c r="AH50" s="264"/>
      <c r="AI50" s="264"/>
      <c r="AJ50" s="47"/>
    </row>
    <row r="51">
      <c r="A51" s="241" t="s">
        <v>1862</v>
      </c>
      <c r="B51" s="232" t="s">
        <v>1652</v>
      </c>
      <c r="C51" s="241" t="s">
        <v>175</v>
      </c>
      <c r="D51" s="241" t="s">
        <v>488</v>
      </c>
      <c r="E51" s="246">
        <v>102.0</v>
      </c>
      <c r="F51" s="242" t="s">
        <v>1863</v>
      </c>
      <c r="G51" s="242" t="s">
        <v>1863</v>
      </c>
      <c r="H51" s="247">
        <v>45719.0</v>
      </c>
      <c r="I51" s="263">
        <v>0.3763888888888889</v>
      </c>
      <c r="J51" s="265" t="s">
        <v>1864</v>
      </c>
      <c r="K51" s="233"/>
      <c r="L51" s="233"/>
      <c r="M51" s="233"/>
      <c r="N51" s="233"/>
      <c r="O51" s="233"/>
      <c r="P51" s="233"/>
      <c r="Q51" s="241">
        <v>-102.0</v>
      </c>
      <c r="R51" s="233"/>
      <c r="S51" s="233"/>
      <c r="T51" s="233"/>
      <c r="U51" s="232"/>
      <c r="V51" s="232"/>
      <c r="W51" s="232"/>
      <c r="X51" s="232"/>
      <c r="Y51" s="240">
        <f t="shared" si="2"/>
        <v>0</v>
      </c>
      <c r="Z51" s="241" t="s">
        <v>1865</v>
      </c>
      <c r="AA51" s="241" t="s">
        <v>764</v>
      </c>
      <c r="AB51" s="241" t="s">
        <v>1834</v>
      </c>
      <c r="AC51" s="241" t="s">
        <v>184</v>
      </c>
      <c r="AD51" s="241" t="s">
        <v>1866</v>
      </c>
      <c r="AE51" s="233"/>
      <c r="AF51" s="242" t="s">
        <v>1640</v>
      </c>
      <c r="AG51" s="264"/>
      <c r="AH51" s="264"/>
      <c r="AI51" s="264"/>
      <c r="AJ51" s="47"/>
    </row>
    <row r="52">
      <c r="A52" s="241" t="s">
        <v>1867</v>
      </c>
      <c r="B52" s="232" t="s">
        <v>1652</v>
      </c>
      <c r="C52" s="241" t="s">
        <v>1241</v>
      </c>
      <c r="D52" s="241" t="s">
        <v>521</v>
      </c>
      <c r="E52" s="246">
        <v>61.0</v>
      </c>
      <c r="F52" s="242" t="s">
        <v>1863</v>
      </c>
      <c r="G52" s="242" t="s">
        <v>1863</v>
      </c>
      <c r="H52" s="247">
        <v>45719.0</v>
      </c>
      <c r="I52" s="263">
        <v>0.5118055555555555</v>
      </c>
      <c r="J52" s="265" t="s">
        <v>1868</v>
      </c>
      <c r="K52" s="233"/>
      <c r="L52" s="233"/>
      <c r="M52" s="233"/>
      <c r="N52" s="233"/>
      <c r="O52" s="233"/>
      <c r="P52" s="233"/>
      <c r="Q52" s="233"/>
      <c r="R52" s="233"/>
      <c r="S52" s="233"/>
      <c r="T52" s="233"/>
      <c r="U52" s="232"/>
      <c r="V52" s="232"/>
      <c r="W52" s="232"/>
      <c r="X52" s="232"/>
      <c r="Y52" s="240">
        <f t="shared" si="2"/>
        <v>61</v>
      </c>
      <c r="Z52" s="241" t="s">
        <v>1869</v>
      </c>
      <c r="AA52" s="241" t="s">
        <v>764</v>
      </c>
      <c r="AB52" s="241" t="s">
        <v>1870</v>
      </c>
      <c r="AC52" s="241" t="s">
        <v>76</v>
      </c>
      <c r="AD52" s="241" t="s">
        <v>1871</v>
      </c>
      <c r="AE52" s="233"/>
      <c r="AF52" s="242" t="s">
        <v>1640</v>
      </c>
      <c r="AG52" s="264"/>
      <c r="AH52" s="264"/>
      <c r="AI52" s="264"/>
      <c r="AJ52" s="47"/>
    </row>
    <row r="53">
      <c r="A53" s="266" t="s">
        <v>1872</v>
      </c>
      <c r="B53" s="267" t="s">
        <v>1652</v>
      </c>
      <c r="C53" s="266" t="s">
        <v>256</v>
      </c>
      <c r="D53" s="266" t="s">
        <v>542</v>
      </c>
      <c r="E53" s="268">
        <v>102.0</v>
      </c>
      <c r="F53" s="269" t="s">
        <v>1765</v>
      </c>
      <c r="G53" s="269" t="s">
        <v>1765</v>
      </c>
      <c r="H53" s="270">
        <v>45702.0</v>
      </c>
      <c r="I53" s="271">
        <v>0.28125</v>
      </c>
      <c r="J53" s="272" t="s">
        <v>1873</v>
      </c>
      <c r="K53" s="273"/>
      <c r="L53" s="273"/>
      <c r="M53" s="273"/>
      <c r="N53" s="273"/>
      <c r="O53" s="273"/>
      <c r="P53" s="266"/>
      <c r="Q53" s="266">
        <v>-102.0</v>
      </c>
      <c r="R53" s="266"/>
      <c r="S53" s="266"/>
      <c r="T53" s="266"/>
      <c r="U53" s="232"/>
      <c r="V53" s="232"/>
      <c r="W53" s="232"/>
      <c r="X53" s="232"/>
      <c r="Y53" s="240">
        <f t="shared" si="2"/>
        <v>0</v>
      </c>
      <c r="Z53" s="266" t="s">
        <v>1874</v>
      </c>
      <c r="AA53" s="266" t="s">
        <v>764</v>
      </c>
      <c r="AB53" s="266" t="s">
        <v>1816</v>
      </c>
      <c r="AC53" s="266" t="s">
        <v>260</v>
      </c>
      <c r="AD53" s="266" t="s">
        <v>1875</v>
      </c>
      <c r="AE53" s="273"/>
      <c r="AF53" s="269" t="s">
        <v>1640</v>
      </c>
      <c r="AG53" s="264"/>
      <c r="AH53" s="264"/>
      <c r="AI53" s="264"/>
      <c r="AJ53" s="47"/>
    </row>
    <row r="54">
      <c r="A54" s="266" t="s">
        <v>1876</v>
      </c>
      <c r="B54" s="267" t="s">
        <v>1652</v>
      </c>
      <c r="C54" s="266" t="s">
        <v>145</v>
      </c>
      <c r="D54" s="266" t="s">
        <v>535</v>
      </c>
      <c r="E54" s="268">
        <v>245.0</v>
      </c>
      <c r="F54" s="269" t="s">
        <v>1877</v>
      </c>
      <c r="G54" s="269" t="s">
        <v>1877</v>
      </c>
      <c r="H54" s="270">
        <v>45721.0</v>
      </c>
      <c r="I54" s="271">
        <v>0.2861111111111111</v>
      </c>
      <c r="J54" s="266" t="s">
        <v>1878</v>
      </c>
      <c r="K54" s="273"/>
      <c r="L54" s="273"/>
      <c r="M54" s="273"/>
      <c r="N54" s="273"/>
      <c r="O54" s="273"/>
      <c r="P54" s="266">
        <v>-245.0</v>
      </c>
      <c r="Q54" s="266"/>
      <c r="R54" s="266"/>
      <c r="S54" s="266"/>
      <c r="T54" s="266"/>
      <c r="U54" s="232"/>
      <c r="V54" s="232"/>
      <c r="W54" s="232"/>
      <c r="X54" s="232"/>
      <c r="Y54" s="240">
        <f t="shared" si="2"/>
        <v>0</v>
      </c>
      <c r="Z54" s="266" t="s">
        <v>1879</v>
      </c>
      <c r="AA54" s="266" t="s">
        <v>763</v>
      </c>
      <c r="AB54" s="266" t="s">
        <v>1693</v>
      </c>
      <c r="AC54" s="266" t="s">
        <v>152</v>
      </c>
      <c r="AD54" s="266" t="s">
        <v>1880</v>
      </c>
      <c r="AE54" s="273"/>
      <c r="AF54" s="269" t="s">
        <v>1640</v>
      </c>
      <c r="AG54" s="264"/>
      <c r="AH54" s="264"/>
      <c r="AI54" s="264"/>
      <c r="AJ54" s="47"/>
    </row>
    <row r="55">
      <c r="A55" s="266" t="s">
        <v>1881</v>
      </c>
      <c r="B55" s="267" t="s">
        <v>1634</v>
      </c>
      <c r="C55" s="266" t="s">
        <v>842</v>
      </c>
      <c r="D55" s="266" t="s">
        <v>507</v>
      </c>
      <c r="E55" s="268">
        <v>77.0</v>
      </c>
      <c r="F55" s="269"/>
      <c r="G55" s="269"/>
      <c r="H55" s="270">
        <v>45676.0</v>
      </c>
      <c r="I55" s="271">
        <v>0.8854166666666666</v>
      </c>
      <c r="J55" s="266" t="s">
        <v>1882</v>
      </c>
      <c r="K55" s="273"/>
      <c r="L55" s="273"/>
      <c r="M55" s="273"/>
      <c r="N55" s="273"/>
      <c r="O55" s="273"/>
      <c r="P55" s="273"/>
      <c r="Q55" s="266">
        <v>-77.0</v>
      </c>
      <c r="R55" s="273"/>
      <c r="S55" s="273"/>
      <c r="T55" s="273"/>
      <c r="U55" s="232"/>
      <c r="V55" s="232"/>
      <c r="W55" s="232"/>
      <c r="X55" s="232"/>
      <c r="Y55" s="240">
        <f t="shared" si="2"/>
        <v>0</v>
      </c>
      <c r="Z55" s="273"/>
      <c r="AA55" s="266" t="s">
        <v>764</v>
      </c>
      <c r="AB55" s="266" t="s">
        <v>1834</v>
      </c>
      <c r="AC55" s="266" t="s">
        <v>294</v>
      </c>
      <c r="AD55" s="266" t="s">
        <v>1883</v>
      </c>
      <c r="AE55" s="273"/>
      <c r="AF55" s="269" t="s">
        <v>1640</v>
      </c>
      <c r="AG55" s="264"/>
      <c r="AH55" s="264"/>
      <c r="AI55" s="264"/>
      <c r="AJ55" s="47"/>
    </row>
    <row r="56">
      <c r="A56" s="266" t="s">
        <v>1884</v>
      </c>
      <c r="B56" s="267" t="s">
        <v>1652</v>
      </c>
      <c r="C56" s="266" t="s">
        <v>330</v>
      </c>
      <c r="D56" s="266" t="s">
        <v>488</v>
      </c>
      <c r="E56" s="268">
        <v>59.0</v>
      </c>
      <c r="F56" s="269" t="s">
        <v>1885</v>
      </c>
      <c r="G56" s="269" t="s">
        <v>1885</v>
      </c>
      <c r="H56" s="270">
        <v>45680.0</v>
      </c>
      <c r="I56" s="271">
        <v>0.41875</v>
      </c>
      <c r="J56" s="266" t="s">
        <v>1886</v>
      </c>
      <c r="K56" s="273"/>
      <c r="L56" s="273"/>
      <c r="M56" s="273"/>
      <c r="N56" s="273"/>
      <c r="O56" s="273"/>
      <c r="P56" s="273"/>
      <c r="Q56" s="273"/>
      <c r="R56" s="273"/>
      <c r="S56" s="273"/>
      <c r="T56" s="273"/>
      <c r="U56" s="232"/>
      <c r="V56" s="232"/>
      <c r="W56" s="232"/>
      <c r="X56" s="232"/>
      <c r="Y56" s="240">
        <f t="shared" si="2"/>
        <v>59</v>
      </c>
      <c r="Z56" s="266" t="s">
        <v>1887</v>
      </c>
      <c r="AA56" s="266" t="s">
        <v>764</v>
      </c>
      <c r="AB56" s="266" t="s">
        <v>1888</v>
      </c>
      <c r="AC56" s="266" t="s">
        <v>334</v>
      </c>
      <c r="AD56" s="266" t="s">
        <v>1889</v>
      </c>
      <c r="AE56" s="273"/>
      <c r="AF56" s="269" t="s">
        <v>1670</v>
      </c>
      <c r="AG56" s="264"/>
      <c r="AH56" s="264"/>
      <c r="AI56" s="264"/>
      <c r="AJ56" s="47"/>
    </row>
    <row r="57">
      <c r="A57" s="266" t="s">
        <v>1890</v>
      </c>
      <c r="B57" s="267" t="s">
        <v>1652</v>
      </c>
      <c r="C57" s="266" t="s">
        <v>842</v>
      </c>
      <c r="D57" s="266" t="s">
        <v>465</v>
      </c>
      <c r="E57" s="268">
        <v>58.0</v>
      </c>
      <c r="F57" s="269" t="s">
        <v>1891</v>
      </c>
      <c r="G57" s="269" t="s">
        <v>1891</v>
      </c>
      <c r="H57" s="270">
        <v>45706.0</v>
      </c>
      <c r="I57" s="271">
        <v>0.46111111111111114</v>
      </c>
      <c r="J57" s="266" t="s">
        <v>1892</v>
      </c>
      <c r="K57" s="273"/>
      <c r="L57" s="273"/>
      <c r="M57" s="273"/>
      <c r="N57" s="273"/>
      <c r="O57" s="273"/>
      <c r="P57" s="273"/>
      <c r="Q57" s="266">
        <v>-58.0</v>
      </c>
      <c r="R57" s="273"/>
      <c r="S57" s="273"/>
      <c r="T57" s="273"/>
      <c r="U57" s="232"/>
      <c r="V57" s="232"/>
      <c r="W57" s="232"/>
      <c r="X57" s="232"/>
      <c r="Y57" s="240">
        <f t="shared" si="2"/>
        <v>0</v>
      </c>
      <c r="Z57" s="266" t="s">
        <v>1893</v>
      </c>
      <c r="AA57" s="266" t="s">
        <v>764</v>
      </c>
      <c r="AB57" s="266" t="s">
        <v>1693</v>
      </c>
      <c r="AC57" s="266" t="s">
        <v>294</v>
      </c>
      <c r="AD57" s="272" t="s">
        <v>1894</v>
      </c>
      <c r="AE57" s="273"/>
      <c r="AF57" s="269" t="s">
        <v>1640</v>
      </c>
      <c r="AG57" s="264"/>
      <c r="AH57" s="264"/>
      <c r="AI57" s="264"/>
      <c r="AJ57" s="47"/>
    </row>
    <row r="58">
      <c r="A58" s="273"/>
      <c r="B58" s="267" t="s">
        <v>1652</v>
      </c>
      <c r="C58" s="266" t="s">
        <v>44</v>
      </c>
      <c r="D58" s="266" t="s">
        <v>472</v>
      </c>
      <c r="E58" s="268">
        <v>56.0</v>
      </c>
      <c r="F58" s="269" t="s">
        <v>1895</v>
      </c>
      <c r="G58" s="269" t="s">
        <v>1895</v>
      </c>
      <c r="H58" s="270">
        <v>45744.0</v>
      </c>
      <c r="I58" s="271">
        <v>0.49236111111111114</v>
      </c>
      <c r="J58" s="266" t="s">
        <v>1896</v>
      </c>
      <c r="K58" s="273"/>
      <c r="L58" s="273"/>
      <c r="M58" s="273"/>
      <c r="N58" s="273"/>
      <c r="O58" s="273"/>
      <c r="P58" s="273"/>
      <c r="Q58" s="273"/>
      <c r="R58" s="273"/>
      <c r="S58" s="273"/>
      <c r="T58" s="273"/>
      <c r="U58" s="232"/>
      <c r="V58" s="232"/>
      <c r="W58" s="232"/>
      <c r="X58" s="232"/>
      <c r="Y58" s="240">
        <f t="shared" si="2"/>
        <v>56</v>
      </c>
      <c r="Z58" s="266" t="s">
        <v>1897</v>
      </c>
      <c r="AA58" s="266" t="s">
        <v>764</v>
      </c>
      <c r="AB58" s="266" t="s">
        <v>1693</v>
      </c>
      <c r="AC58" s="266" t="s">
        <v>53</v>
      </c>
      <c r="AD58" s="266" t="s">
        <v>1898</v>
      </c>
      <c r="AE58" s="273"/>
      <c r="AF58" s="269"/>
      <c r="AG58" s="264"/>
      <c r="AH58" s="264"/>
      <c r="AI58" s="264"/>
      <c r="AJ58" s="47"/>
    </row>
    <row r="59">
      <c r="A59" s="266" t="s">
        <v>1899</v>
      </c>
      <c r="B59" s="267" t="s">
        <v>1652</v>
      </c>
      <c r="C59" s="266" t="s">
        <v>1682</v>
      </c>
      <c r="D59" s="266" t="s">
        <v>472</v>
      </c>
      <c r="E59" s="268">
        <v>187.0</v>
      </c>
      <c r="F59" s="269" t="s">
        <v>1900</v>
      </c>
      <c r="G59" s="269" t="s">
        <v>1900</v>
      </c>
      <c r="H59" s="270">
        <v>45749.0</v>
      </c>
      <c r="I59" s="271">
        <v>0.4305555555555556</v>
      </c>
      <c r="J59" s="266" t="s">
        <v>1901</v>
      </c>
      <c r="K59" s="273"/>
      <c r="L59" s="273"/>
      <c r="M59" s="273"/>
      <c r="N59" s="273"/>
      <c r="O59" s="273"/>
      <c r="P59" s="273"/>
      <c r="Q59" s="273"/>
      <c r="R59" s="273"/>
      <c r="S59" s="273"/>
      <c r="T59" s="273"/>
      <c r="U59" s="232"/>
      <c r="V59" s="232"/>
      <c r="W59" s="232"/>
      <c r="X59" s="232"/>
      <c r="Y59" s="240">
        <f t="shared" si="2"/>
        <v>187</v>
      </c>
      <c r="Z59" s="266" t="s">
        <v>1902</v>
      </c>
      <c r="AA59" s="266" t="s">
        <v>763</v>
      </c>
      <c r="AB59" s="266" t="s">
        <v>1693</v>
      </c>
      <c r="AC59" s="266" t="s">
        <v>236</v>
      </c>
      <c r="AD59" s="266" t="s">
        <v>1903</v>
      </c>
      <c r="AE59" s="273"/>
      <c r="AF59" s="269"/>
      <c r="AG59" s="264"/>
      <c r="AH59" s="264"/>
      <c r="AI59" s="264"/>
      <c r="AJ59" s="47"/>
    </row>
    <row r="60">
      <c r="A60" s="266" t="s">
        <v>1904</v>
      </c>
      <c r="B60" s="267" t="s">
        <v>1652</v>
      </c>
      <c r="C60" s="266" t="s">
        <v>330</v>
      </c>
      <c r="D60" s="266" t="s">
        <v>494</v>
      </c>
      <c r="E60" s="268">
        <v>185.0</v>
      </c>
      <c r="F60" s="269" t="s">
        <v>1905</v>
      </c>
      <c r="G60" s="269" t="s">
        <v>1905</v>
      </c>
      <c r="H60" s="270">
        <v>45691.0</v>
      </c>
      <c r="I60" s="271">
        <v>0.6486111111111111</v>
      </c>
      <c r="J60" s="266" t="s">
        <v>1906</v>
      </c>
      <c r="K60" s="273"/>
      <c r="L60" s="273"/>
      <c r="M60" s="273"/>
      <c r="N60" s="273"/>
      <c r="O60" s="273"/>
      <c r="P60" s="273"/>
      <c r="Q60" s="273"/>
      <c r="R60" s="273"/>
      <c r="S60" s="273"/>
      <c r="T60" s="273"/>
      <c r="U60" s="232"/>
      <c r="V60" s="232"/>
      <c r="W60" s="232"/>
      <c r="X60" s="232"/>
      <c r="Y60" s="240">
        <f t="shared" si="2"/>
        <v>185</v>
      </c>
      <c r="Z60" s="266" t="s">
        <v>1907</v>
      </c>
      <c r="AA60" s="266" t="s">
        <v>764</v>
      </c>
      <c r="AB60" s="266" t="s">
        <v>1908</v>
      </c>
      <c r="AC60" s="266" t="s">
        <v>334</v>
      </c>
      <c r="AD60" s="266" t="s">
        <v>1909</v>
      </c>
      <c r="AE60" s="273"/>
      <c r="AF60" s="269" t="s">
        <v>1670</v>
      </c>
      <c r="AG60" s="264"/>
      <c r="AH60" s="264"/>
      <c r="AI60" s="264"/>
      <c r="AJ60" s="47"/>
    </row>
    <row r="61">
      <c r="A61" s="266" t="s">
        <v>1910</v>
      </c>
      <c r="B61" s="267" t="s">
        <v>1652</v>
      </c>
      <c r="C61" s="266" t="s">
        <v>175</v>
      </c>
      <c r="D61" s="266" t="s">
        <v>488</v>
      </c>
      <c r="E61" s="268">
        <v>44.0</v>
      </c>
      <c r="F61" s="269" t="s">
        <v>1911</v>
      </c>
      <c r="G61" s="269" t="s">
        <v>1911</v>
      </c>
      <c r="H61" s="270">
        <v>45716.0</v>
      </c>
      <c r="I61" s="271">
        <v>0.39791666666666664</v>
      </c>
      <c r="J61" s="266" t="s">
        <v>1912</v>
      </c>
      <c r="K61" s="273"/>
      <c r="L61" s="273"/>
      <c r="M61" s="273"/>
      <c r="N61" s="273"/>
      <c r="O61" s="273"/>
      <c r="P61" s="273"/>
      <c r="Q61" s="266">
        <v>-44.0</v>
      </c>
      <c r="R61" s="273"/>
      <c r="S61" s="273"/>
      <c r="T61" s="273"/>
      <c r="U61" s="232"/>
      <c r="V61" s="232"/>
      <c r="W61" s="232"/>
      <c r="X61" s="232"/>
      <c r="Y61" s="240">
        <f t="shared" si="2"/>
        <v>0</v>
      </c>
      <c r="Z61" s="266" t="s">
        <v>1913</v>
      </c>
      <c r="AA61" s="266" t="s">
        <v>764</v>
      </c>
      <c r="AB61" s="266" t="s">
        <v>1888</v>
      </c>
      <c r="AC61" s="266" t="s">
        <v>184</v>
      </c>
      <c r="AD61" s="266" t="s">
        <v>1914</v>
      </c>
      <c r="AE61" s="273"/>
      <c r="AF61" s="269" t="s">
        <v>1640</v>
      </c>
      <c r="AG61" s="264"/>
      <c r="AH61" s="264"/>
      <c r="AI61" s="264"/>
      <c r="AJ61" s="47"/>
    </row>
    <row r="62">
      <c r="A62" s="266" t="s">
        <v>1915</v>
      </c>
      <c r="B62" s="267" t="s">
        <v>1652</v>
      </c>
      <c r="C62" s="266" t="s">
        <v>1682</v>
      </c>
      <c r="D62" s="266" t="s">
        <v>472</v>
      </c>
      <c r="E62" s="268">
        <v>49.0</v>
      </c>
      <c r="F62" s="269" t="s">
        <v>1916</v>
      </c>
      <c r="G62" s="269" t="s">
        <v>1916</v>
      </c>
      <c r="H62" s="270">
        <v>45741.0</v>
      </c>
      <c r="I62" s="271">
        <v>0.4527777777777778</v>
      </c>
      <c r="J62" s="266" t="s">
        <v>1917</v>
      </c>
      <c r="K62" s="273"/>
      <c r="L62" s="273"/>
      <c r="M62" s="273"/>
      <c r="N62" s="273"/>
      <c r="O62" s="273"/>
      <c r="P62" s="273"/>
      <c r="Q62" s="273"/>
      <c r="R62" s="273"/>
      <c r="S62" s="273"/>
      <c r="T62" s="273"/>
      <c r="U62" s="232"/>
      <c r="V62" s="232"/>
      <c r="W62" s="232"/>
      <c r="X62" s="232"/>
      <c r="Y62" s="240">
        <f t="shared" si="2"/>
        <v>49</v>
      </c>
      <c r="Z62" s="266" t="s">
        <v>1918</v>
      </c>
      <c r="AA62" s="266" t="s">
        <v>764</v>
      </c>
      <c r="AB62" s="266" t="s">
        <v>1693</v>
      </c>
      <c r="AC62" s="266" t="s">
        <v>236</v>
      </c>
      <c r="AD62" s="266" t="s">
        <v>1919</v>
      </c>
      <c r="AE62" s="273"/>
      <c r="AF62" s="269" t="s">
        <v>1640</v>
      </c>
      <c r="AG62" s="264"/>
      <c r="AH62" s="264"/>
      <c r="AI62" s="264"/>
      <c r="AJ62" s="47"/>
    </row>
    <row r="63">
      <c r="A63" s="266" t="s">
        <v>1920</v>
      </c>
      <c r="B63" s="267" t="s">
        <v>1652</v>
      </c>
      <c r="C63" s="266" t="s">
        <v>1682</v>
      </c>
      <c r="D63" s="266" t="s">
        <v>472</v>
      </c>
      <c r="E63" s="268">
        <v>180.0</v>
      </c>
      <c r="F63" s="269"/>
      <c r="G63" s="269"/>
      <c r="H63" s="270">
        <v>45803.0</v>
      </c>
      <c r="I63" s="271">
        <v>0.45416666666666666</v>
      </c>
      <c r="J63" s="266" t="s">
        <v>1921</v>
      </c>
      <c r="K63" s="273"/>
      <c r="L63" s="273"/>
      <c r="M63" s="273"/>
      <c r="N63" s="273"/>
      <c r="O63" s="273"/>
      <c r="P63" s="273"/>
      <c r="Q63" s="273"/>
      <c r="R63" s="273"/>
      <c r="S63" s="273"/>
      <c r="T63" s="273"/>
      <c r="U63" s="232"/>
      <c r="V63" s="232"/>
      <c r="W63" s="232"/>
      <c r="X63" s="232"/>
      <c r="Y63" s="240">
        <f t="shared" si="2"/>
        <v>180</v>
      </c>
      <c r="Z63" s="266" t="s">
        <v>1922</v>
      </c>
      <c r="AA63" s="266" t="s">
        <v>763</v>
      </c>
      <c r="AB63" s="266" t="s">
        <v>1693</v>
      </c>
      <c r="AC63" s="266" t="s">
        <v>236</v>
      </c>
      <c r="AD63" s="266" t="s">
        <v>1923</v>
      </c>
      <c r="AE63" s="273"/>
      <c r="AF63" s="269"/>
      <c r="AG63" s="264"/>
      <c r="AH63" s="264"/>
      <c r="AI63" s="264"/>
      <c r="AJ63" s="47"/>
    </row>
    <row r="64">
      <c r="A64" s="266" t="s">
        <v>1924</v>
      </c>
      <c r="B64" s="267" t="s">
        <v>1652</v>
      </c>
      <c r="C64" s="266" t="s">
        <v>175</v>
      </c>
      <c r="D64" s="266" t="s">
        <v>600</v>
      </c>
      <c r="E64" s="268">
        <v>51.0</v>
      </c>
      <c r="F64" s="269"/>
      <c r="G64" s="269" t="s">
        <v>1925</v>
      </c>
      <c r="H64" s="270">
        <v>45771.0</v>
      </c>
      <c r="I64" s="271">
        <v>0.4388888888888889</v>
      </c>
      <c r="J64" s="266" t="s">
        <v>1926</v>
      </c>
      <c r="K64" s="273"/>
      <c r="L64" s="273"/>
      <c r="M64" s="273"/>
      <c r="N64" s="273"/>
      <c r="O64" s="273"/>
      <c r="P64" s="273"/>
      <c r="Q64" s="266">
        <v>-51.0</v>
      </c>
      <c r="R64" s="273"/>
      <c r="S64" s="273"/>
      <c r="T64" s="273"/>
      <c r="U64" s="232"/>
      <c r="V64" s="232"/>
      <c r="W64" s="232"/>
      <c r="X64" s="232"/>
      <c r="Y64" s="240">
        <f t="shared" si="2"/>
        <v>0</v>
      </c>
      <c r="Z64" s="266" t="s">
        <v>1927</v>
      </c>
      <c r="AA64" s="266" t="s">
        <v>764</v>
      </c>
      <c r="AB64" s="266" t="s">
        <v>1693</v>
      </c>
      <c r="AC64" s="266" t="s">
        <v>184</v>
      </c>
      <c r="AD64" s="266" t="s">
        <v>1928</v>
      </c>
      <c r="AE64" s="273"/>
      <c r="AF64" s="269"/>
      <c r="AG64" s="264"/>
      <c r="AH64" s="264"/>
      <c r="AI64" s="264"/>
      <c r="AJ64" s="47"/>
    </row>
    <row r="65">
      <c r="A65" s="266" t="s">
        <v>1929</v>
      </c>
      <c r="B65" s="267" t="s">
        <v>1634</v>
      </c>
      <c r="C65" s="266" t="s">
        <v>1241</v>
      </c>
      <c r="D65" s="266" t="s">
        <v>528</v>
      </c>
      <c r="E65" s="268">
        <v>50.0</v>
      </c>
      <c r="F65" s="269"/>
      <c r="G65" s="269"/>
      <c r="H65" s="270">
        <v>45721.0</v>
      </c>
      <c r="I65" s="273"/>
      <c r="J65" s="266" t="s">
        <v>1930</v>
      </c>
      <c r="K65" s="273"/>
      <c r="L65" s="273"/>
      <c r="M65" s="273"/>
      <c r="N65" s="273"/>
      <c r="O65" s="273"/>
      <c r="P65" s="273"/>
      <c r="Q65" s="273"/>
      <c r="R65" s="273"/>
      <c r="S65" s="273"/>
      <c r="T65" s="273"/>
      <c r="U65" s="232"/>
      <c r="V65" s="232"/>
      <c r="W65" s="232"/>
      <c r="X65" s="232"/>
      <c r="Y65" s="240">
        <f t="shared" si="2"/>
        <v>50</v>
      </c>
      <c r="Z65" s="266" t="s">
        <v>1931</v>
      </c>
      <c r="AA65" s="266" t="s">
        <v>764</v>
      </c>
      <c r="AB65" s="266" t="s">
        <v>1693</v>
      </c>
      <c r="AC65" s="266" t="s">
        <v>76</v>
      </c>
      <c r="AD65" s="266" t="s">
        <v>1932</v>
      </c>
      <c r="AE65" s="266" t="s">
        <v>1933</v>
      </c>
      <c r="AF65" s="269" t="s">
        <v>1640</v>
      </c>
      <c r="AG65" s="264"/>
      <c r="AH65" s="264"/>
      <c r="AI65" s="264"/>
      <c r="AJ65" s="47"/>
    </row>
    <row r="66">
      <c r="A66" s="266" t="s">
        <v>1934</v>
      </c>
      <c r="B66" s="267" t="s">
        <v>1634</v>
      </c>
      <c r="C66" s="266" t="s">
        <v>1682</v>
      </c>
      <c r="D66" s="266" t="s">
        <v>472</v>
      </c>
      <c r="E66" s="268">
        <v>62.0</v>
      </c>
      <c r="F66" s="269" t="s">
        <v>1863</v>
      </c>
      <c r="G66" s="269" t="s">
        <v>1863</v>
      </c>
      <c r="H66" s="270">
        <v>45719.0</v>
      </c>
      <c r="I66" s="271">
        <v>0.3034722222222222</v>
      </c>
      <c r="J66" s="266" t="s">
        <v>1935</v>
      </c>
      <c r="K66" s="273"/>
      <c r="L66" s="273"/>
      <c r="M66" s="273"/>
      <c r="N66" s="273"/>
      <c r="O66" s="273"/>
      <c r="P66" s="273"/>
      <c r="Q66" s="273"/>
      <c r="R66" s="273"/>
      <c r="S66" s="273"/>
      <c r="T66" s="273"/>
      <c r="U66" s="232"/>
      <c r="V66" s="232"/>
      <c r="W66" s="232"/>
      <c r="X66" s="232"/>
      <c r="Y66" s="240">
        <f t="shared" si="2"/>
        <v>62</v>
      </c>
      <c r="Z66" s="266" t="s">
        <v>1936</v>
      </c>
      <c r="AA66" s="266" t="s">
        <v>764</v>
      </c>
      <c r="AB66" s="266" t="s">
        <v>1693</v>
      </c>
      <c r="AC66" s="266" t="s">
        <v>236</v>
      </c>
      <c r="AD66" s="266" t="s">
        <v>1937</v>
      </c>
      <c r="AE66" s="273"/>
      <c r="AF66" s="269" t="s">
        <v>1938</v>
      </c>
      <c r="AG66" s="264"/>
      <c r="AH66" s="264"/>
      <c r="AI66" s="264"/>
      <c r="AJ66" s="47"/>
    </row>
    <row r="67">
      <c r="A67" s="266" t="s">
        <v>1939</v>
      </c>
      <c r="B67" s="267" t="s">
        <v>1634</v>
      </c>
      <c r="C67" s="266" t="s">
        <v>330</v>
      </c>
      <c r="D67" s="266" t="s">
        <v>507</v>
      </c>
      <c r="E67" s="268">
        <v>123.0</v>
      </c>
      <c r="F67" s="269"/>
      <c r="G67" s="269"/>
      <c r="H67" s="270">
        <v>45730.0</v>
      </c>
      <c r="I67" s="271">
        <v>0.6361111111111111</v>
      </c>
      <c r="J67" s="266" t="s">
        <v>1940</v>
      </c>
      <c r="K67" s="273"/>
      <c r="L67" s="273"/>
      <c r="M67" s="273"/>
      <c r="N67" s="273"/>
      <c r="O67" s="273"/>
      <c r="P67" s="273"/>
      <c r="Q67" s="273"/>
      <c r="R67" s="273"/>
      <c r="S67" s="273"/>
      <c r="T67" s="273"/>
      <c r="U67" s="232"/>
      <c r="V67" s="232"/>
      <c r="W67" s="232"/>
      <c r="X67" s="232"/>
      <c r="Y67" s="240">
        <f t="shared" si="2"/>
        <v>123</v>
      </c>
      <c r="Z67" s="266" t="s">
        <v>1941</v>
      </c>
      <c r="AA67" s="266" t="s">
        <v>764</v>
      </c>
      <c r="AB67" s="266" t="s">
        <v>1908</v>
      </c>
      <c r="AC67" s="266" t="s">
        <v>334</v>
      </c>
      <c r="AD67" s="266" t="s">
        <v>1942</v>
      </c>
      <c r="AE67" s="266" t="s">
        <v>1943</v>
      </c>
      <c r="AF67" s="269" t="s">
        <v>1670</v>
      </c>
      <c r="AG67" s="264"/>
      <c r="AH67" s="264"/>
      <c r="AI67" s="264"/>
      <c r="AJ67" s="47"/>
    </row>
    <row r="68">
      <c r="A68" s="266" t="s">
        <v>1944</v>
      </c>
      <c r="B68" s="267" t="s">
        <v>1634</v>
      </c>
      <c r="C68" s="266" t="s">
        <v>175</v>
      </c>
      <c r="D68" s="266" t="s">
        <v>600</v>
      </c>
      <c r="E68" s="268">
        <v>29.0</v>
      </c>
      <c r="F68" s="269"/>
      <c r="G68" s="269"/>
      <c r="H68" s="270">
        <v>45806.0</v>
      </c>
      <c r="I68" s="271">
        <v>0.41944444444444445</v>
      </c>
      <c r="J68" s="266" t="s">
        <v>1945</v>
      </c>
      <c r="K68" s="273"/>
      <c r="L68" s="273"/>
      <c r="M68" s="273"/>
      <c r="N68" s="273"/>
      <c r="O68" s="273"/>
      <c r="P68" s="273"/>
      <c r="Q68" s="273"/>
      <c r="R68" s="273"/>
      <c r="S68" s="266">
        <v>-29.0</v>
      </c>
      <c r="T68" s="273"/>
      <c r="U68" s="232"/>
      <c r="V68" s="232"/>
      <c r="W68" s="232"/>
      <c r="X68" s="232"/>
      <c r="Y68" s="240">
        <f t="shared" si="2"/>
        <v>0</v>
      </c>
      <c r="Z68" s="266" t="s">
        <v>1946</v>
      </c>
      <c r="AA68" s="266" t="s">
        <v>764</v>
      </c>
      <c r="AB68" s="266" t="s">
        <v>1888</v>
      </c>
      <c r="AC68" s="266" t="s">
        <v>184</v>
      </c>
      <c r="AD68" s="266" t="s">
        <v>1947</v>
      </c>
      <c r="AE68" s="273"/>
      <c r="AF68" s="269" t="s">
        <v>1640</v>
      </c>
      <c r="AG68" s="264"/>
      <c r="AH68" s="264"/>
      <c r="AI68" s="264"/>
      <c r="AJ68" s="47"/>
    </row>
    <row r="69">
      <c r="A69" s="266" t="s">
        <v>1948</v>
      </c>
      <c r="B69" s="267" t="s">
        <v>1634</v>
      </c>
      <c r="C69" s="266" t="s">
        <v>348</v>
      </c>
      <c r="D69" s="266" t="s">
        <v>563</v>
      </c>
      <c r="E69" s="268">
        <v>66.0</v>
      </c>
      <c r="F69" s="269"/>
      <c r="G69" s="269"/>
      <c r="H69" s="270">
        <v>45794.0</v>
      </c>
      <c r="I69" s="271">
        <v>0.7305555555555555</v>
      </c>
      <c r="J69" s="266" t="s">
        <v>1949</v>
      </c>
      <c r="K69" s="273"/>
      <c r="L69" s="273"/>
      <c r="M69" s="273"/>
      <c r="N69" s="273"/>
      <c r="O69" s="273"/>
      <c r="P69" s="273"/>
      <c r="Q69" s="266"/>
      <c r="R69" s="266">
        <v>-66.0</v>
      </c>
      <c r="S69" s="266"/>
      <c r="T69" s="266"/>
      <c r="U69" s="232"/>
      <c r="V69" s="232"/>
      <c r="W69" s="232"/>
      <c r="X69" s="232"/>
      <c r="Y69" s="240">
        <f t="shared" si="2"/>
        <v>0</v>
      </c>
      <c r="Z69" s="273"/>
      <c r="AA69" s="266" t="s">
        <v>764</v>
      </c>
      <c r="AB69" s="266" t="s">
        <v>1834</v>
      </c>
      <c r="AC69" s="266" t="s">
        <v>355</v>
      </c>
      <c r="AD69" s="266" t="s">
        <v>1950</v>
      </c>
      <c r="AE69" s="266" t="s">
        <v>1951</v>
      </c>
      <c r="AF69" s="269"/>
      <c r="AG69" s="264"/>
      <c r="AH69" s="264"/>
      <c r="AI69" s="264"/>
      <c r="AJ69" s="47"/>
    </row>
    <row r="70">
      <c r="A70" s="266" t="s">
        <v>1952</v>
      </c>
      <c r="B70" s="267" t="s">
        <v>1634</v>
      </c>
      <c r="C70" s="266" t="s">
        <v>330</v>
      </c>
      <c r="D70" s="266" t="s">
        <v>620</v>
      </c>
      <c r="E70" s="268">
        <v>82.0</v>
      </c>
      <c r="F70" s="269"/>
      <c r="G70" s="269"/>
      <c r="H70" s="270">
        <v>45762.0</v>
      </c>
      <c r="I70" s="271">
        <v>0.6958333333333333</v>
      </c>
      <c r="J70" s="272" t="s">
        <v>1953</v>
      </c>
      <c r="K70" s="273"/>
      <c r="L70" s="273"/>
      <c r="M70" s="273"/>
      <c r="N70" s="273"/>
      <c r="O70" s="273"/>
      <c r="P70" s="273"/>
      <c r="Q70" s="273"/>
      <c r="R70" s="273"/>
      <c r="S70" s="273"/>
      <c r="T70" s="273"/>
      <c r="U70" s="232"/>
      <c r="V70" s="232"/>
      <c r="W70" s="232"/>
      <c r="X70" s="232"/>
      <c r="Y70" s="240">
        <f t="shared" si="2"/>
        <v>82</v>
      </c>
      <c r="Z70" s="266" t="s">
        <v>1954</v>
      </c>
      <c r="AA70" s="266" t="s">
        <v>764</v>
      </c>
      <c r="AB70" s="266" t="s">
        <v>1707</v>
      </c>
      <c r="AC70" s="266" t="s">
        <v>334</v>
      </c>
      <c r="AD70" s="266" t="s">
        <v>1955</v>
      </c>
      <c r="AE70" s="273"/>
      <c r="AF70" s="269" t="s">
        <v>1670</v>
      </c>
      <c r="AG70" s="264"/>
      <c r="AH70" s="264"/>
      <c r="AI70" s="264"/>
      <c r="AJ70" s="47"/>
    </row>
    <row r="71">
      <c r="A71" s="266" t="s">
        <v>1956</v>
      </c>
      <c r="B71" s="267" t="s">
        <v>1634</v>
      </c>
      <c r="C71" s="266" t="s">
        <v>330</v>
      </c>
      <c r="D71" s="266" t="s">
        <v>620</v>
      </c>
      <c r="E71" s="268">
        <v>82.0</v>
      </c>
      <c r="F71" s="269"/>
      <c r="G71" s="269"/>
      <c r="H71" s="270">
        <v>45764.0</v>
      </c>
      <c r="I71" s="271">
        <v>0.5743055555555555</v>
      </c>
      <c r="J71" s="272" t="s">
        <v>1957</v>
      </c>
      <c r="K71" s="273"/>
      <c r="L71" s="273"/>
      <c r="M71" s="273"/>
      <c r="N71" s="273"/>
      <c r="O71" s="273"/>
      <c r="P71" s="273"/>
      <c r="Q71" s="273"/>
      <c r="R71" s="273"/>
      <c r="S71" s="273"/>
      <c r="T71" s="273"/>
      <c r="U71" s="232"/>
      <c r="V71" s="232"/>
      <c r="W71" s="232"/>
      <c r="X71" s="232"/>
      <c r="Y71" s="240">
        <f t="shared" si="2"/>
        <v>82</v>
      </c>
      <c r="Z71" s="266" t="s">
        <v>1958</v>
      </c>
      <c r="AA71" s="266" t="s">
        <v>764</v>
      </c>
      <c r="AB71" s="266" t="s">
        <v>1707</v>
      </c>
      <c r="AC71" s="266" t="s">
        <v>334</v>
      </c>
      <c r="AD71" s="266" t="s">
        <v>1959</v>
      </c>
      <c r="AE71" s="273"/>
      <c r="AF71" s="269" t="s">
        <v>1670</v>
      </c>
      <c r="AG71" s="264"/>
      <c r="AH71" s="264"/>
      <c r="AI71" s="264"/>
      <c r="AJ71" s="47"/>
    </row>
    <row r="72">
      <c r="A72" s="266" t="s">
        <v>1960</v>
      </c>
      <c r="B72" s="267" t="s">
        <v>1634</v>
      </c>
      <c r="C72" s="266" t="s">
        <v>206</v>
      </c>
      <c r="D72" s="266" t="s">
        <v>500</v>
      </c>
      <c r="E72" s="268">
        <v>77.0</v>
      </c>
      <c r="F72" s="269"/>
      <c r="G72" s="269"/>
      <c r="H72" s="270">
        <v>45751.0</v>
      </c>
      <c r="I72" s="271">
        <v>0.6680555555555555</v>
      </c>
      <c r="J72" s="272" t="s">
        <v>1961</v>
      </c>
      <c r="K72" s="273"/>
      <c r="L72" s="273"/>
      <c r="M72" s="273"/>
      <c r="N72" s="273"/>
      <c r="O72" s="273"/>
      <c r="P72" s="273"/>
      <c r="Q72" s="273"/>
      <c r="R72" s="266">
        <v>-77.0</v>
      </c>
      <c r="S72" s="273"/>
      <c r="T72" s="273"/>
      <c r="U72" s="232"/>
      <c r="V72" s="232"/>
      <c r="W72" s="232"/>
      <c r="X72" s="232"/>
      <c r="Y72" s="240">
        <f t="shared" si="2"/>
        <v>0</v>
      </c>
      <c r="Z72" s="266" t="s">
        <v>1962</v>
      </c>
      <c r="AA72" s="266" t="s">
        <v>764</v>
      </c>
      <c r="AB72" s="266" t="s">
        <v>1816</v>
      </c>
      <c r="AC72" s="266" t="s">
        <v>215</v>
      </c>
      <c r="AD72" s="266" t="s">
        <v>1963</v>
      </c>
      <c r="AE72" s="273"/>
      <c r="AF72" s="269" t="s">
        <v>1640</v>
      </c>
      <c r="AG72" s="264"/>
      <c r="AH72" s="264"/>
      <c r="AI72" s="264"/>
      <c r="AJ72" s="47"/>
    </row>
    <row r="73">
      <c r="A73" s="266" t="s">
        <v>1964</v>
      </c>
      <c r="B73" s="267" t="s">
        <v>1634</v>
      </c>
      <c r="C73" s="266" t="s">
        <v>145</v>
      </c>
      <c r="D73" s="266" t="s">
        <v>593</v>
      </c>
      <c r="E73" s="268">
        <v>105.0</v>
      </c>
      <c r="F73" s="269"/>
      <c r="G73" s="269"/>
      <c r="H73" s="270">
        <v>45799.0</v>
      </c>
      <c r="I73" s="271">
        <v>0.5951388888888889</v>
      </c>
      <c r="J73" s="266" t="s">
        <v>1965</v>
      </c>
      <c r="K73" s="273"/>
      <c r="L73" s="273"/>
      <c r="M73" s="273"/>
      <c r="N73" s="273"/>
      <c r="O73" s="273"/>
      <c r="P73" s="273"/>
      <c r="Q73" s="273"/>
      <c r="R73" s="273"/>
      <c r="S73" s="266">
        <v>-105.0</v>
      </c>
      <c r="T73" s="273"/>
      <c r="U73" s="232"/>
      <c r="V73" s="232"/>
      <c r="W73" s="232"/>
      <c r="X73" s="232"/>
      <c r="Y73" s="240">
        <f t="shared" si="2"/>
        <v>0</v>
      </c>
      <c r="Z73" s="273"/>
      <c r="AA73" s="266" t="s">
        <v>764</v>
      </c>
      <c r="AB73" s="266" t="s">
        <v>1966</v>
      </c>
      <c r="AC73" s="266" t="s">
        <v>152</v>
      </c>
      <c r="AD73" s="266" t="s">
        <v>1967</v>
      </c>
      <c r="AE73" s="266" t="s">
        <v>1968</v>
      </c>
      <c r="AF73" s="269" t="s">
        <v>1640</v>
      </c>
      <c r="AG73" s="264"/>
      <c r="AH73" s="264"/>
      <c r="AI73" s="264"/>
      <c r="AJ73" s="47"/>
    </row>
    <row r="74">
      <c r="A74" s="266" t="s">
        <v>1969</v>
      </c>
      <c r="B74" s="267" t="s">
        <v>1634</v>
      </c>
      <c r="C74" s="266" t="s">
        <v>1682</v>
      </c>
      <c r="D74" s="266" t="s">
        <v>472</v>
      </c>
      <c r="E74" s="268">
        <v>70.0</v>
      </c>
      <c r="F74" s="269"/>
      <c r="G74" s="269"/>
      <c r="H74" s="270">
        <v>45742.0</v>
      </c>
      <c r="I74" s="271">
        <v>0.41805555555555557</v>
      </c>
      <c r="J74" s="272" t="s">
        <v>1970</v>
      </c>
      <c r="K74" s="273"/>
      <c r="L74" s="273"/>
      <c r="M74" s="273"/>
      <c r="N74" s="273"/>
      <c r="O74" s="273"/>
      <c r="P74" s="273"/>
      <c r="Q74" s="273"/>
      <c r="R74" s="273"/>
      <c r="S74" s="273"/>
      <c r="T74" s="273"/>
      <c r="U74" s="232"/>
      <c r="V74" s="232"/>
      <c r="W74" s="232"/>
      <c r="X74" s="232"/>
      <c r="Y74" s="240">
        <f t="shared" si="2"/>
        <v>70</v>
      </c>
      <c r="Z74" s="266" t="s">
        <v>1971</v>
      </c>
      <c r="AA74" s="266" t="s">
        <v>763</v>
      </c>
      <c r="AB74" s="266" t="s">
        <v>1972</v>
      </c>
      <c r="AC74" s="266" t="s">
        <v>236</v>
      </c>
      <c r="AD74" s="266" t="s">
        <v>1973</v>
      </c>
      <c r="AE74" s="266" t="s">
        <v>1974</v>
      </c>
      <c r="AF74" s="269" t="s">
        <v>1640</v>
      </c>
      <c r="AG74" s="264"/>
      <c r="AH74" s="264"/>
      <c r="AI74" s="264"/>
      <c r="AJ74" s="47"/>
    </row>
    <row r="75">
      <c r="A75" s="266" t="s">
        <v>1975</v>
      </c>
      <c r="B75" s="267" t="s">
        <v>1634</v>
      </c>
      <c r="C75" s="266" t="s">
        <v>1682</v>
      </c>
      <c r="D75" s="266" t="s">
        <v>472</v>
      </c>
      <c r="E75" s="268">
        <v>70.0</v>
      </c>
      <c r="F75" s="269"/>
      <c r="G75" s="269"/>
      <c r="H75" s="270">
        <v>45742.0</v>
      </c>
      <c r="I75" s="271">
        <v>0.47152777777777777</v>
      </c>
      <c r="J75" s="272" t="s">
        <v>1976</v>
      </c>
      <c r="K75" s="273"/>
      <c r="L75" s="273"/>
      <c r="M75" s="273"/>
      <c r="N75" s="273"/>
      <c r="O75" s="273"/>
      <c r="P75" s="273"/>
      <c r="Q75" s="273"/>
      <c r="R75" s="273"/>
      <c r="S75" s="273"/>
      <c r="T75" s="273"/>
      <c r="U75" s="232"/>
      <c r="V75" s="232"/>
      <c r="W75" s="232"/>
      <c r="X75" s="232"/>
      <c r="Y75" s="240">
        <f t="shared" si="2"/>
        <v>70</v>
      </c>
      <c r="Z75" s="266" t="s">
        <v>1977</v>
      </c>
      <c r="AA75" s="266" t="s">
        <v>763</v>
      </c>
      <c r="AB75" s="266" t="s">
        <v>1972</v>
      </c>
      <c r="AC75" s="266" t="s">
        <v>236</v>
      </c>
      <c r="AD75" s="266" t="s">
        <v>1978</v>
      </c>
      <c r="AE75" s="266" t="s">
        <v>1979</v>
      </c>
      <c r="AF75" s="269" t="s">
        <v>1640</v>
      </c>
      <c r="AG75" s="264"/>
      <c r="AH75" s="264"/>
      <c r="AI75" s="264"/>
      <c r="AJ75" s="47"/>
    </row>
    <row r="76">
      <c r="A76" s="266" t="s">
        <v>1980</v>
      </c>
      <c r="B76" s="267" t="s">
        <v>1634</v>
      </c>
      <c r="C76" s="266" t="s">
        <v>206</v>
      </c>
      <c r="D76" s="266" t="s">
        <v>500</v>
      </c>
      <c r="E76" s="268">
        <v>213.0</v>
      </c>
      <c r="F76" s="269"/>
      <c r="G76" s="269"/>
      <c r="H76" s="274">
        <v>45643.0</v>
      </c>
      <c r="I76" s="273"/>
      <c r="J76" s="272" t="s">
        <v>1981</v>
      </c>
      <c r="K76" s="273"/>
      <c r="L76" s="273"/>
      <c r="M76" s="273"/>
      <c r="N76" s="273"/>
      <c r="O76" s="273"/>
      <c r="P76" s="273"/>
      <c r="Q76" s="273"/>
      <c r="R76" s="273"/>
      <c r="S76" s="266">
        <v>-150.0</v>
      </c>
      <c r="T76" s="266">
        <v>-63.0</v>
      </c>
      <c r="U76" s="232"/>
      <c r="V76" s="232"/>
      <c r="W76" s="232"/>
      <c r="X76" s="232"/>
      <c r="Y76" s="240">
        <f t="shared" si="2"/>
        <v>0</v>
      </c>
      <c r="Z76" s="266" t="s">
        <v>1982</v>
      </c>
      <c r="AA76" s="266" t="s">
        <v>764</v>
      </c>
      <c r="AB76" s="266" t="s">
        <v>1983</v>
      </c>
      <c r="AC76" s="266" t="s">
        <v>215</v>
      </c>
      <c r="AD76" s="272" t="s">
        <v>1984</v>
      </c>
      <c r="AE76" s="266" t="s">
        <v>1985</v>
      </c>
      <c r="AF76" s="269"/>
      <c r="AG76" s="264"/>
      <c r="AH76" s="264"/>
      <c r="AI76" s="264"/>
      <c r="AJ76" s="47"/>
    </row>
    <row r="77">
      <c r="A77" s="266" t="s">
        <v>1986</v>
      </c>
      <c r="B77" s="267" t="s">
        <v>1634</v>
      </c>
      <c r="C77" s="266" t="s">
        <v>206</v>
      </c>
      <c r="D77" s="266" t="s">
        <v>465</v>
      </c>
      <c r="E77" s="268">
        <v>291.0</v>
      </c>
      <c r="F77" s="269"/>
      <c r="G77" s="269"/>
      <c r="H77" s="273"/>
      <c r="I77" s="273"/>
      <c r="J77" s="266" t="s">
        <v>1987</v>
      </c>
      <c r="K77" s="273"/>
      <c r="L77" s="273"/>
      <c r="M77" s="273"/>
      <c r="N77" s="273"/>
      <c r="O77" s="273"/>
      <c r="P77" s="273"/>
      <c r="Q77" s="273"/>
      <c r="R77" s="273"/>
      <c r="S77" s="273"/>
      <c r="T77" s="273"/>
      <c r="U77" s="232"/>
      <c r="V77" s="232"/>
      <c r="W77" s="232"/>
      <c r="X77" s="232"/>
      <c r="Y77" s="240">
        <f t="shared" si="2"/>
        <v>291</v>
      </c>
      <c r="Z77" s="266" t="s">
        <v>1988</v>
      </c>
      <c r="AA77" s="266" t="s">
        <v>764</v>
      </c>
      <c r="AB77" s="266" t="s">
        <v>1983</v>
      </c>
      <c r="AC77" s="266" t="s">
        <v>215</v>
      </c>
      <c r="AD77" s="266" t="s">
        <v>1989</v>
      </c>
      <c r="AE77" s="266" t="s">
        <v>1990</v>
      </c>
      <c r="AF77" s="269" t="s">
        <v>1640</v>
      </c>
      <c r="AG77" s="264"/>
      <c r="AH77" s="264"/>
      <c r="AI77" s="264"/>
      <c r="AJ77" s="47"/>
    </row>
    <row r="78">
      <c r="A78" s="266" t="s">
        <v>1991</v>
      </c>
      <c r="B78" s="267" t="s">
        <v>1634</v>
      </c>
      <c r="C78" s="266" t="s">
        <v>296</v>
      </c>
      <c r="D78" s="266" t="s">
        <v>507</v>
      </c>
      <c r="E78" s="268">
        <v>50.0</v>
      </c>
      <c r="F78" s="269"/>
      <c r="G78" s="269"/>
      <c r="H78" s="270">
        <v>45764.0</v>
      </c>
      <c r="I78" s="271">
        <v>0.8256944444444444</v>
      </c>
      <c r="J78" s="266" t="s">
        <v>1992</v>
      </c>
      <c r="K78" s="273"/>
      <c r="L78" s="273"/>
      <c r="M78" s="273"/>
      <c r="N78" s="273"/>
      <c r="O78" s="273"/>
      <c r="P78" s="273"/>
      <c r="Q78" s="273"/>
      <c r="R78" s="266">
        <v>-50.0</v>
      </c>
      <c r="S78" s="273"/>
      <c r="T78" s="273"/>
      <c r="U78" s="232"/>
      <c r="V78" s="232"/>
      <c r="W78" s="232"/>
      <c r="X78" s="232"/>
      <c r="Y78" s="240">
        <f t="shared" si="2"/>
        <v>0</v>
      </c>
      <c r="Z78" s="273"/>
      <c r="AA78" s="266" t="s">
        <v>764</v>
      </c>
      <c r="AB78" s="266" t="s">
        <v>1693</v>
      </c>
      <c r="AC78" s="266" t="s">
        <v>306</v>
      </c>
      <c r="AD78" s="266" t="s">
        <v>1993</v>
      </c>
      <c r="AE78" s="266" t="s">
        <v>1994</v>
      </c>
      <c r="AF78" s="269" t="s">
        <v>1640</v>
      </c>
      <c r="AG78" s="264"/>
      <c r="AH78" s="264"/>
      <c r="AI78" s="264"/>
      <c r="AJ78" s="47"/>
    </row>
    <row r="79">
      <c r="A79" s="266" t="s">
        <v>1995</v>
      </c>
      <c r="B79" s="267" t="s">
        <v>1634</v>
      </c>
      <c r="C79" s="266" t="s">
        <v>318</v>
      </c>
      <c r="D79" s="266" t="s">
        <v>514</v>
      </c>
      <c r="E79" s="268">
        <v>71.0</v>
      </c>
      <c r="F79" s="269"/>
      <c r="G79" s="269"/>
      <c r="H79" s="270">
        <v>45756.0</v>
      </c>
      <c r="I79" s="271">
        <v>0.45625</v>
      </c>
      <c r="J79" s="272" t="s">
        <v>1996</v>
      </c>
      <c r="K79" s="273"/>
      <c r="L79" s="273"/>
      <c r="M79" s="273"/>
      <c r="N79" s="273"/>
      <c r="O79" s="273"/>
      <c r="P79" s="273"/>
      <c r="Q79" s="273"/>
      <c r="R79" s="273"/>
      <c r="S79" s="266">
        <v>-71.0</v>
      </c>
      <c r="T79" s="273"/>
      <c r="U79" s="232"/>
      <c r="V79" s="232"/>
      <c r="W79" s="232"/>
      <c r="X79" s="232"/>
      <c r="Y79" s="240">
        <f t="shared" si="2"/>
        <v>0</v>
      </c>
      <c r="Z79" s="273"/>
      <c r="AA79" s="266" t="s">
        <v>763</v>
      </c>
      <c r="AB79" s="266" t="s">
        <v>1972</v>
      </c>
      <c r="AC79" s="266" t="s">
        <v>327</v>
      </c>
      <c r="AD79" s="266" t="s">
        <v>1997</v>
      </c>
      <c r="AE79" s="266" t="s">
        <v>1998</v>
      </c>
      <c r="AF79" s="269" t="s">
        <v>1640</v>
      </c>
      <c r="AG79" s="264"/>
      <c r="AH79" s="264"/>
      <c r="AI79" s="264"/>
      <c r="AJ79" s="47"/>
    </row>
    <row r="80">
      <c r="A80" s="266" t="s">
        <v>1999</v>
      </c>
      <c r="B80" s="267" t="s">
        <v>1634</v>
      </c>
      <c r="C80" s="266" t="s">
        <v>206</v>
      </c>
      <c r="D80" s="266" t="s">
        <v>500</v>
      </c>
      <c r="E80" s="268">
        <v>78.0</v>
      </c>
      <c r="F80" s="269"/>
      <c r="G80" s="269"/>
      <c r="H80" s="270">
        <v>45779.0</v>
      </c>
      <c r="I80" s="271">
        <v>0.6604166666666667</v>
      </c>
      <c r="J80" s="272" t="s">
        <v>2000</v>
      </c>
      <c r="K80" s="273"/>
      <c r="L80" s="273"/>
      <c r="M80" s="273"/>
      <c r="N80" s="273"/>
      <c r="O80" s="273"/>
      <c r="P80" s="273"/>
      <c r="Q80" s="273"/>
      <c r="R80" s="266">
        <v>-78.0</v>
      </c>
      <c r="S80" s="273"/>
      <c r="T80" s="273"/>
      <c r="U80" s="232"/>
      <c r="V80" s="232"/>
      <c r="W80" s="232"/>
      <c r="X80" s="232"/>
      <c r="Y80" s="240">
        <f t="shared" si="2"/>
        <v>0</v>
      </c>
      <c r="Z80" s="273"/>
      <c r="AA80" s="266" t="s">
        <v>764</v>
      </c>
      <c r="AB80" s="266" t="s">
        <v>1816</v>
      </c>
      <c r="AC80" s="266" t="s">
        <v>215</v>
      </c>
      <c r="AD80" s="266" t="s">
        <v>2001</v>
      </c>
      <c r="AE80" s="266" t="s">
        <v>2002</v>
      </c>
      <c r="AF80" s="269" t="s">
        <v>1640</v>
      </c>
      <c r="AG80" s="264"/>
      <c r="AH80" s="264"/>
      <c r="AI80" s="264"/>
      <c r="AJ80" s="47"/>
    </row>
    <row r="81">
      <c r="A81" s="266" t="s">
        <v>2003</v>
      </c>
      <c r="B81" s="267" t="s">
        <v>1634</v>
      </c>
      <c r="C81" s="266" t="s">
        <v>145</v>
      </c>
      <c r="D81" s="266" t="s">
        <v>600</v>
      </c>
      <c r="E81" s="268">
        <v>71.0</v>
      </c>
      <c r="F81" s="269"/>
      <c r="G81" s="269"/>
      <c r="H81" s="270">
        <v>45765.0</v>
      </c>
      <c r="I81" s="271">
        <v>0.5090277777777777</v>
      </c>
      <c r="J81" s="272" t="s">
        <v>2004</v>
      </c>
      <c r="K81" s="273"/>
      <c r="L81" s="273"/>
      <c r="M81" s="273"/>
      <c r="N81" s="273"/>
      <c r="O81" s="273"/>
      <c r="P81" s="273"/>
      <c r="Q81" s="273"/>
      <c r="R81" s="273"/>
      <c r="S81" s="273"/>
      <c r="T81" s="266">
        <v>-71.0</v>
      </c>
      <c r="U81" s="273"/>
      <c r="V81" s="273"/>
      <c r="W81" s="273"/>
      <c r="X81" s="273"/>
      <c r="Y81" s="240">
        <f t="shared" si="2"/>
        <v>0</v>
      </c>
      <c r="Z81" s="273"/>
      <c r="AA81" s="266" t="s">
        <v>763</v>
      </c>
      <c r="AB81" s="266" t="s">
        <v>1972</v>
      </c>
      <c r="AC81" s="266" t="s">
        <v>152</v>
      </c>
      <c r="AD81" s="266" t="s">
        <v>2005</v>
      </c>
      <c r="AE81" s="266" t="s">
        <v>2006</v>
      </c>
      <c r="AF81" s="269" t="s">
        <v>1640</v>
      </c>
      <c r="AG81" s="264"/>
      <c r="AH81" s="264"/>
      <c r="AI81" s="264"/>
      <c r="AJ81" s="47"/>
    </row>
    <row r="82">
      <c r="A82" s="266" t="s">
        <v>2007</v>
      </c>
      <c r="B82" s="267" t="s">
        <v>1634</v>
      </c>
      <c r="C82" s="266" t="s">
        <v>330</v>
      </c>
      <c r="D82" s="266" t="s">
        <v>472</v>
      </c>
      <c r="E82" s="268">
        <v>78.0</v>
      </c>
      <c r="F82" s="269"/>
      <c r="G82" s="269"/>
      <c r="H82" s="270">
        <v>45736.0</v>
      </c>
      <c r="I82" s="271">
        <v>0.6548611111111111</v>
      </c>
      <c r="J82" s="272" t="s">
        <v>2008</v>
      </c>
      <c r="K82" s="273"/>
      <c r="L82" s="273"/>
      <c r="M82" s="273"/>
      <c r="N82" s="273"/>
      <c r="O82" s="273"/>
      <c r="P82" s="273"/>
      <c r="Q82" s="273"/>
      <c r="R82" s="273"/>
      <c r="S82" s="273"/>
      <c r="T82" s="273"/>
      <c r="U82" s="273"/>
      <c r="V82" s="273"/>
      <c r="W82" s="273"/>
      <c r="X82" s="273"/>
      <c r="Y82" s="240">
        <f t="shared" si="2"/>
        <v>78</v>
      </c>
      <c r="Z82" s="273"/>
      <c r="AA82" s="266" t="s">
        <v>764</v>
      </c>
      <c r="AB82" s="266" t="s">
        <v>1707</v>
      </c>
      <c r="AC82" s="266" t="s">
        <v>334</v>
      </c>
      <c r="AD82" s="266" t="s">
        <v>2009</v>
      </c>
      <c r="AE82" s="266" t="s">
        <v>2010</v>
      </c>
      <c r="AF82" s="269" t="s">
        <v>1670</v>
      </c>
      <c r="AG82" s="264"/>
      <c r="AH82" s="264"/>
      <c r="AI82" s="264"/>
      <c r="AJ82" s="47"/>
    </row>
    <row r="83">
      <c r="A83" s="266" t="s">
        <v>2011</v>
      </c>
      <c r="B83" s="267" t="s">
        <v>1652</v>
      </c>
      <c r="C83" s="266" t="s">
        <v>129</v>
      </c>
      <c r="D83" s="266" t="s">
        <v>549</v>
      </c>
      <c r="E83" s="268">
        <v>184.0</v>
      </c>
      <c r="F83" s="269" t="s">
        <v>1787</v>
      </c>
      <c r="G83" s="269" t="s">
        <v>1787</v>
      </c>
      <c r="H83" s="270">
        <v>45714.0</v>
      </c>
      <c r="I83" s="271">
        <v>0.06944444444444445</v>
      </c>
      <c r="J83" s="272" t="s">
        <v>1788</v>
      </c>
      <c r="K83" s="273"/>
      <c r="L83" s="273"/>
      <c r="M83" s="273"/>
      <c r="N83" s="273"/>
      <c r="O83" s="273"/>
      <c r="P83" s="273"/>
      <c r="Q83" s="273"/>
      <c r="R83" s="273"/>
      <c r="S83" s="273"/>
      <c r="T83" s="273"/>
      <c r="U83" s="273"/>
      <c r="V83" s="273"/>
      <c r="W83" s="273"/>
      <c r="X83" s="273"/>
      <c r="Y83" s="240">
        <f t="shared" si="2"/>
        <v>184</v>
      </c>
      <c r="Z83" s="266" t="s">
        <v>2012</v>
      </c>
      <c r="AA83" s="266" t="s">
        <v>764</v>
      </c>
      <c r="AB83" s="266" t="s">
        <v>1693</v>
      </c>
      <c r="AC83" s="266" t="s">
        <v>135</v>
      </c>
      <c r="AD83" s="266" t="s">
        <v>2013</v>
      </c>
      <c r="AE83" s="273"/>
      <c r="AF83" s="269" t="s">
        <v>1640</v>
      </c>
      <c r="AG83" s="264"/>
      <c r="AH83" s="264"/>
      <c r="AI83" s="264"/>
      <c r="AJ83" s="47"/>
    </row>
    <row r="84">
      <c r="A84" s="266" t="s">
        <v>2014</v>
      </c>
      <c r="B84" s="267" t="s">
        <v>1634</v>
      </c>
      <c r="C84" s="266" t="s">
        <v>30</v>
      </c>
      <c r="D84" s="266" t="s">
        <v>527</v>
      </c>
      <c r="E84" s="268">
        <v>350.0</v>
      </c>
      <c r="F84" s="269"/>
      <c r="G84" s="269"/>
      <c r="H84" s="270">
        <v>45692.0</v>
      </c>
      <c r="I84" s="271">
        <v>0.21736111111111112</v>
      </c>
      <c r="J84" s="266" t="s">
        <v>2015</v>
      </c>
      <c r="K84" s="273"/>
      <c r="L84" s="273"/>
      <c r="M84" s="273"/>
      <c r="N84" s="273"/>
      <c r="O84" s="273"/>
      <c r="P84" s="273"/>
      <c r="Q84" s="273"/>
      <c r="R84" s="273"/>
      <c r="S84" s="273"/>
      <c r="T84" s="273"/>
      <c r="U84" s="273"/>
      <c r="V84" s="273"/>
      <c r="W84" s="273"/>
      <c r="X84" s="273"/>
      <c r="Y84" s="240">
        <f t="shared" si="2"/>
        <v>350</v>
      </c>
      <c r="Z84" s="266" t="s">
        <v>2016</v>
      </c>
      <c r="AA84" s="266" t="s">
        <v>764</v>
      </c>
      <c r="AB84" s="266" t="s">
        <v>2017</v>
      </c>
      <c r="AC84" s="266" t="s">
        <v>42</v>
      </c>
      <c r="AD84" s="266" t="s">
        <v>2018</v>
      </c>
      <c r="AE84" s="266" t="s">
        <v>2019</v>
      </c>
      <c r="AF84" s="269" t="s">
        <v>1640</v>
      </c>
      <c r="AG84" s="264"/>
      <c r="AH84" s="264"/>
      <c r="AI84" s="264"/>
      <c r="AJ84" s="47"/>
    </row>
    <row r="85">
      <c r="A85" s="266" t="s">
        <v>2020</v>
      </c>
      <c r="B85" s="267" t="s">
        <v>1652</v>
      </c>
      <c r="C85" s="266" t="s">
        <v>2021</v>
      </c>
      <c r="D85" s="266" t="s">
        <v>527</v>
      </c>
      <c r="E85" s="268">
        <v>120.0</v>
      </c>
      <c r="F85" s="269" t="s">
        <v>2022</v>
      </c>
      <c r="G85" s="269" t="s">
        <v>1925</v>
      </c>
      <c r="H85" s="270">
        <v>45850.0</v>
      </c>
      <c r="I85" s="271">
        <v>0.6979166666666666</v>
      </c>
      <c r="J85" s="266" t="s">
        <v>2023</v>
      </c>
      <c r="K85" s="270">
        <v>45789.0</v>
      </c>
      <c r="L85" s="273"/>
      <c r="M85" s="273"/>
      <c r="N85" s="273"/>
      <c r="O85" s="273"/>
      <c r="P85" s="273"/>
      <c r="Q85" s="266">
        <v>-120.0</v>
      </c>
      <c r="R85" s="273"/>
      <c r="S85" s="273"/>
      <c r="T85" s="273"/>
      <c r="U85" s="273"/>
      <c r="V85" s="273"/>
      <c r="W85" s="273"/>
      <c r="X85" s="273"/>
      <c r="Y85" s="240">
        <f t="shared" si="2"/>
        <v>0</v>
      </c>
      <c r="Z85" s="266" t="s">
        <v>2024</v>
      </c>
      <c r="AA85" s="266" t="s">
        <v>764</v>
      </c>
      <c r="AB85" s="266" t="s">
        <v>2017</v>
      </c>
      <c r="AC85" s="266" t="s">
        <v>102</v>
      </c>
      <c r="AD85" s="266" t="s">
        <v>2025</v>
      </c>
      <c r="AE85" s="273"/>
      <c r="AF85" s="269" t="s">
        <v>2026</v>
      </c>
      <c r="AG85" s="264"/>
      <c r="AH85" s="264"/>
      <c r="AI85" s="264"/>
      <c r="AJ85" s="47"/>
    </row>
    <row r="86">
      <c r="A86" s="273"/>
      <c r="B86" s="267" t="s">
        <v>1652</v>
      </c>
      <c r="C86" s="266" t="s">
        <v>129</v>
      </c>
      <c r="D86" s="266" t="s">
        <v>554</v>
      </c>
      <c r="E86" s="268">
        <v>184.0</v>
      </c>
      <c r="F86" s="269" t="s">
        <v>1787</v>
      </c>
      <c r="G86" s="269" t="s">
        <v>1787</v>
      </c>
      <c r="H86" s="270">
        <v>45714.0</v>
      </c>
      <c r="I86" s="271">
        <v>0.06944444444444445</v>
      </c>
      <c r="J86" s="272" t="s">
        <v>2027</v>
      </c>
      <c r="K86" s="273"/>
      <c r="L86" s="273"/>
      <c r="M86" s="273"/>
      <c r="N86" s="273"/>
      <c r="O86" s="273"/>
      <c r="P86" s="273"/>
      <c r="Q86" s="273"/>
      <c r="R86" s="273"/>
      <c r="S86" s="273"/>
      <c r="T86" s="273"/>
      <c r="U86" s="273"/>
      <c r="V86" s="273"/>
      <c r="W86" s="273"/>
      <c r="X86" s="273"/>
      <c r="Y86" s="240">
        <f t="shared" si="2"/>
        <v>184</v>
      </c>
      <c r="Z86" s="266" t="s">
        <v>2028</v>
      </c>
      <c r="AA86" s="266" t="s">
        <v>764</v>
      </c>
      <c r="AB86" s="266" t="s">
        <v>2029</v>
      </c>
      <c r="AC86" s="266" t="s">
        <v>135</v>
      </c>
      <c r="AD86" s="266" t="s">
        <v>2030</v>
      </c>
      <c r="AE86" s="273"/>
      <c r="AF86" s="269" t="s">
        <v>1640</v>
      </c>
      <c r="AG86" s="264"/>
      <c r="AH86" s="264"/>
      <c r="AI86" s="264"/>
      <c r="AJ86" s="47"/>
    </row>
    <row r="87">
      <c r="A87" s="266" t="s">
        <v>2031</v>
      </c>
      <c r="B87" s="267" t="s">
        <v>1634</v>
      </c>
      <c r="C87" s="266" t="s">
        <v>330</v>
      </c>
      <c r="D87" s="266" t="s">
        <v>534</v>
      </c>
      <c r="E87" s="268">
        <v>190.0</v>
      </c>
      <c r="F87" s="269"/>
      <c r="G87" s="269"/>
      <c r="H87" s="274">
        <v>45649.0</v>
      </c>
      <c r="I87" s="273"/>
      <c r="J87" s="272" t="s">
        <v>2032</v>
      </c>
      <c r="K87" s="273"/>
      <c r="L87" s="273"/>
      <c r="M87" s="273"/>
      <c r="N87" s="273"/>
      <c r="O87" s="273"/>
      <c r="P87" s="273"/>
      <c r="Q87" s="273"/>
      <c r="R87" s="273"/>
      <c r="S87" s="273"/>
      <c r="T87" s="273"/>
      <c r="U87" s="273"/>
      <c r="V87" s="273"/>
      <c r="W87" s="273"/>
      <c r="X87" s="273"/>
      <c r="Y87" s="240">
        <f t="shared" si="2"/>
        <v>190</v>
      </c>
      <c r="Z87" s="266" t="s">
        <v>2033</v>
      </c>
      <c r="AA87" s="266" t="s">
        <v>764</v>
      </c>
      <c r="AB87" s="266" t="s">
        <v>2034</v>
      </c>
      <c r="AC87" s="266" t="s">
        <v>334</v>
      </c>
      <c r="AD87" s="266" t="s">
        <v>2035</v>
      </c>
      <c r="AE87" s="266" t="s">
        <v>2036</v>
      </c>
      <c r="AF87" s="269" t="s">
        <v>1670</v>
      </c>
      <c r="AG87" s="264"/>
      <c r="AH87" s="264"/>
      <c r="AI87" s="264"/>
      <c r="AJ87" s="47"/>
    </row>
    <row r="88">
      <c r="A88" s="275" t="s">
        <v>2037</v>
      </c>
      <c r="B88" s="276" t="s">
        <v>2038</v>
      </c>
      <c r="C88" s="277"/>
      <c r="D88" s="275" t="s">
        <v>478</v>
      </c>
      <c r="E88" s="278">
        <v>593.08</v>
      </c>
      <c r="F88" s="279" t="s">
        <v>1688</v>
      </c>
      <c r="G88" s="279" t="s">
        <v>2039</v>
      </c>
      <c r="H88" s="280">
        <v>45903.0</v>
      </c>
      <c r="I88" s="277"/>
      <c r="J88" s="281" t="s">
        <v>2040</v>
      </c>
      <c r="K88" s="280">
        <v>45841.0</v>
      </c>
      <c r="L88" s="277"/>
      <c r="M88" s="277"/>
      <c r="N88" s="277"/>
      <c r="O88" s="277"/>
      <c r="P88" s="277"/>
      <c r="Q88" s="277"/>
      <c r="R88" s="277"/>
      <c r="S88" s="277"/>
      <c r="T88" s="277"/>
      <c r="U88" s="277"/>
      <c r="V88" s="277"/>
      <c r="W88" s="277"/>
      <c r="X88" s="277"/>
      <c r="Y88" s="282">
        <f t="shared" si="2"/>
        <v>593.08</v>
      </c>
      <c r="Z88" s="275" t="s">
        <v>2041</v>
      </c>
      <c r="AA88" s="275" t="s">
        <v>1692</v>
      </c>
      <c r="AB88" s="275" t="s">
        <v>1983</v>
      </c>
      <c r="AC88" s="275" t="s">
        <v>334</v>
      </c>
      <c r="AD88" s="275" t="s">
        <v>2042</v>
      </c>
      <c r="AE88" s="277"/>
      <c r="AF88" s="279" t="s">
        <v>2043</v>
      </c>
      <c r="AG88" s="283" t="s">
        <v>2044</v>
      </c>
      <c r="AH88" s="284"/>
      <c r="AI88" s="284"/>
      <c r="AJ88" s="285"/>
      <c r="AK88" s="286"/>
      <c r="AL88" s="286"/>
      <c r="AM88" s="286"/>
      <c r="AN88" s="286"/>
      <c r="AO88" s="286"/>
      <c r="AP88" s="286"/>
      <c r="AQ88" s="286"/>
      <c r="AR88" s="286"/>
      <c r="AS88" s="286"/>
    </row>
    <row r="89">
      <c r="A89" s="275" t="s">
        <v>2045</v>
      </c>
      <c r="B89" s="276" t="s">
        <v>2038</v>
      </c>
      <c r="C89" s="275" t="s">
        <v>145</v>
      </c>
      <c r="D89" s="275" t="s">
        <v>625</v>
      </c>
      <c r="E89" s="278">
        <v>102.0</v>
      </c>
      <c r="F89" s="279" t="s">
        <v>1688</v>
      </c>
      <c r="G89" s="279" t="s">
        <v>2039</v>
      </c>
      <c r="H89" s="280">
        <v>45903.0</v>
      </c>
      <c r="I89" s="287">
        <v>0.38333333333333336</v>
      </c>
      <c r="J89" s="281" t="s">
        <v>2046</v>
      </c>
      <c r="K89" s="280">
        <v>45841.0</v>
      </c>
      <c r="L89" s="277"/>
      <c r="M89" s="277"/>
      <c r="N89" s="277"/>
      <c r="O89" s="277"/>
      <c r="P89" s="277"/>
      <c r="Q89" s="277"/>
      <c r="R89" s="277"/>
      <c r="S89" s="277"/>
      <c r="T89" s="277"/>
      <c r="U89" s="277"/>
      <c r="V89" s="277"/>
      <c r="W89" s="275">
        <v>-102.0</v>
      </c>
      <c r="X89" s="277"/>
      <c r="Y89" s="282">
        <f t="shared" si="2"/>
        <v>0</v>
      </c>
      <c r="Z89" s="275" t="s">
        <v>2047</v>
      </c>
      <c r="AA89" s="275" t="s">
        <v>1692</v>
      </c>
      <c r="AB89" s="275" t="s">
        <v>2048</v>
      </c>
      <c r="AC89" s="275" t="s">
        <v>152</v>
      </c>
      <c r="AD89" s="281" t="s">
        <v>2049</v>
      </c>
      <c r="AE89" s="277"/>
      <c r="AF89" s="279" t="s">
        <v>2043</v>
      </c>
      <c r="AG89" s="283" t="s">
        <v>2044</v>
      </c>
      <c r="AH89" s="284"/>
      <c r="AI89" s="284"/>
      <c r="AJ89" s="285"/>
      <c r="AK89" s="286"/>
      <c r="AL89" s="286"/>
      <c r="AM89" s="286"/>
      <c r="AN89" s="286"/>
      <c r="AO89" s="286"/>
      <c r="AP89" s="286"/>
      <c r="AQ89" s="286"/>
      <c r="AR89" s="286"/>
      <c r="AS89" s="286"/>
    </row>
    <row r="90">
      <c r="A90" s="288" t="s">
        <v>2050</v>
      </c>
      <c r="B90" s="289" t="s">
        <v>2051</v>
      </c>
      <c r="C90" s="288" t="s">
        <v>842</v>
      </c>
      <c r="D90" s="288" t="s">
        <v>631</v>
      </c>
      <c r="E90" s="290">
        <v>105.0</v>
      </c>
      <c r="F90" s="291" t="s">
        <v>1688</v>
      </c>
      <c r="G90" s="291" t="s">
        <v>1925</v>
      </c>
      <c r="H90" s="292">
        <v>45931.0</v>
      </c>
      <c r="I90" s="288" t="s">
        <v>1688</v>
      </c>
      <c r="J90" s="293" t="s">
        <v>2052</v>
      </c>
      <c r="K90" s="292">
        <v>45901.0</v>
      </c>
      <c r="L90" s="294"/>
      <c r="M90" s="294"/>
      <c r="N90" s="294"/>
      <c r="O90" s="294"/>
      <c r="P90" s="294"/>
      <c r="Q90" s="294"/>
      <c r="R90" s="294"/>
      <c r="S90" s="288">
        <v>-105.0</v>
      </c>
      <c r="T90" s="294"/>
      <c r="U90" s="294"/>
      <c r="V90" s="294"/>
      <c r="W90" s="294"/>
      <c r="X90" s="294"/>
      <c r="Y90" s="295">
        <f t="shared" si="2"/>
        <v>0</v>
      </c>
      <c r="Z90" s="288" t="s">
        <v>2053</v>
      </c>
      <c r="AA90" s="288" t="s">
        <v>1692</v>
      </c>
      <c r="AB90" s="288" t="s">
        <v>2054</v>
      </c>
      <c r="AC90" s="288" t="s">
        <v>294</v>
      </c>
      <c r="AD90" s="288" t="s">
        <v>2055</v>
      </c>
      <c r="AE90" s="294"/>
      <c r="AF90" s="291" t="s">
        <v>2056</v>
      </c>
      <c r="AG90" s="296" t="s">
        <v>2057</v>
      </c>
      <c r="AH90" s="297"/>
      <c r="AI90" s="297"/>
      <c r="AJ90" s="298"/>
      <c r="AK90" s="299"/>
      <c r="AL90" s="299"/>
      <c r="AM90" s="299"/>
      <c r="AN90" s="299"/>
      <c r="AO90" s="299"/>
      <c r="AP90" s="299"/>
      <c r="AQ90" s="299"/>
      <c r="AR90" s="299"/>
      <c r="AS90" s="299"/>
    </row>
    <row r="91">
      <c r="A91" s="300" t="s">
        <v>2058</v>
      </c>
      <c r="B91" s="267" t="s">
        <v>1634</v>
      </c>
      <c r="C91" s="266" t="s">
        <v>318</v>
      </c>
      <c r="D91" s="266" t="s">
        <v>575</v>
      </c>
      <c r="E91" s="268">
        <v>71.0</v>
      </c>
      <c r="F91" s="269" t="s">
        <v>2059</v>
      </c>
      <c r="G91" s="269" t="s">
        <v>2059</v>
      </c>
      <c r="H91" s="270">
        <v>45765.0</v>
      </c>
      <c r="I91" s="271">
        <v>0.4826388888888889</v>
      </c>
      <c r="J91" s="272" t="s">
        <v>2060</v>
      </c>
      <c r="K91" s="273"/>
      <c r="L91" s="273"/>
      <c r="M91" s="273"/>
      <c r="N91" s="273"/>
      <c r="O91" s="273"/>
      <c r="P91" s="273"/>
      <c r="Q91" s="273"/>
      <c r="R91" s="273"/>
      <c r="S91" s="266">
        <v>-71.0</v>
      </c>
      <c r="T91" s="273"/>
      <c r="U91" s="273"/>
      <c r="V91" s="273"/>
      <c r="W91" s="273"/>
      <c r="X91" s="273"/>
      <c r="Y91" s="240">
        <f t="shared" si="2"/>
        <v>0</v>
      </c>
      <c r="Z91" s="266" t="s">
        <v>2061</v>
      </c>
      <c r="AA91" s="266" t="s">
        <v>763</v>
      </c>
      <c r="AB91" s="266" t="s">
        <v>1972</v>
      </c>
      <c r="AC91" s="266" t="s">
        <v>327</v>
      </c>
      <c r="AD91" s="266" t="s">
        <v>2062</v>
      </c>
      <c r="AE91" s="266" t="s">
        <v>2063</v>
      </c>
      <c r="AF91" s="269" t="s">
        <v>1640</v>
      </c>
      <c r="AG91" s="264"/>
      <c r="AH91" s="264"/>
      <c r="AI91" s="264"/>
      <c r="AJ91" s="47"/>
    </row>
    <row r="92">
      <c r="A92" s="301" t="s">
        <v>2064</v>
      </c>
      <c r="B92" s="302" t="s">
        <v>1634</v>
      </c>
      <c r="C92" s="303" t="s">
        <v>256</v>
      </c>
      <c r="D92" s="303" t="s">
        <v>478</v>
      </c>
      <c r="E92" s="304"/>
      <c r="F92" s="305" t="s">
        <v>1688</v>
      </c>
      <c r="G92" s="305" t="s">
        <v>1745</v>
      </c>
      <c r="H92" s="306">
        <v>45910.0</v>
      </c>
      <c r="I92" s="303" t="s">
        <v>1688</v>
      </c>
      <c r="J92" s="307" t="s">
        <v>2065</v>
      </c>
      <c r="K92" s="306">
        <v>45848.0</v>
      </c>
      <c r="L92" s="308"/>
      <c r="M92" s="308"/>
      <c r="N92" s="308"/>
      <c r="O92" s="308"/>
      <c r="P92" s="308"/>
      <c r="Q92" s="308"/>
      <c r="R92" s="308"/>
      <c r="S92" s="308"/>
      <c r="T92" s="308"/>
      <c r="U92" s="308"/>
      <c r="V92" s="308"/>
      <c r="W92" s="308"/>
      <c r="X92" s="308"/>
      <c r="Y92" s="309">
        <f t="shared" si="2"/>
        <v>0</v>
      </c>
      <c r="Z92" s="303" t="s">
        <v>2066</v>
      </c>
      <c r="AA92" s="303" t="s">
        <v>1692</v>
      </c>
      <c r="AB92" s="303" t="s">
        <v>1972</v>
      </c>
      <c r="AC92" s="303" t="s">
        <v>334</v>
      </c>
      <c r="AD92" s="303" t="s">
        <v>2067</v>
      </c>
      <c r="AE92" s="303" t="s">
        <v>2068</v>
      </c>
      <c r="AF92" s="305" t="s">
        <v>2069</v>
      </c>
      <c r="AG92" s="310" t="s">
        <v>2044</v>
      </c>
      <c r="AH92" s="310" t="s">
        <v>1696</v>
      </c>
      <c r="AI92" s="311"/>
      <c r="AJ92" s="312"/>
      <c r="AK92" s="313"/>
      <c r="AL92" s="313"/>
      <c r="AM92" s="313"/>
      <c r="AN92" s="313"/>
      <c r="AO92" s="313"/>
      <c r="AP92" s="313"/>
      <c r="AQ92" s="313"/>
      <c r="AR92" s="313"/>
      <c r="AS92" s="313"/>
    </row>
    <row r="93">
      <c r="A93" s="301" t="s">
        <v>2070</v>
      </c>
      <c r="B93" s="302" t="s">
        <v>1634</v>
      </c>
      <c r="C93" s="303" t="s">
        <v>256</v>
      </c>
      <c r="D93" s="303" t="s">
        <v>478</v>
      </c>
      <c r="E93" s="304"/>
      <c r="F93" s="305" t="s">
        <v>1688</v>
      </c>
      <c r="G93" s="305" t="s">
        <v>1745</v>
      </c>
      <c r="H93" s="306">
        <v>45920.0</v>
      </c>
      <c r="I93" s="303" t="s">
        <v>1688</v>
      </c>
      <c r="J93" s="307" t="s">
        <v>2071</v>
      </c>
      <c r="K93" s="306">
        <v>45858.0</v>
      </c>
      <c r="L93" s="308"/>
      <c r="M93" s="308"/>
      <c r="N93" s="308"/>
      <c r="O93" s="308"/>
      <c r="P93" s="308"/>
      <c r="Q93" s="308"/>
      <c r="R93" s="308"/>
      <c r="S93" s="308"/>
      <c r="T93" s="308"/>
      <c r="U93" s="308"/>
      <c r="V93" s="308"/>
      <c r="W93" s="308"/>
      <c r="X93" s="308"/>
      <c r="Y93" s="309">
        <f t="shared" si="2"/>
        <v>0</v>
      </c>
      <c r="Z93" s="303" t="s">
        <v>2072</v>
      </c>
      <c r="AA93" s="303" t="s">
        <v>1692</v>
      </c>
      <c r="AB93" s="303" t="s">
        <v>1972</v>
      </c>
      <c r="AC93" s="303" t="s">
        <v>334</v>
      </c>
      <c r="AD93" s="303" t="s">
        <v>2073</v>
      </c>
      <c r="AE93" s="303" t="s">
        <v>2074</v>
      </c>
      <c r="AF93" s="305" t="s">
        <v>2075</v>
      </c>
      <c r="AG93" s="310" t="s">
        <v>2044</v>
      </c>
      <c r="AH93" s="310" t="s">
        <v>1696</v>
      </c>
      <c r="AI93" s="311"/>
      <c r="AJ93" s="312"/>
      <c r="AK93" s="313"/>
      <c r="AL93" s="313"/>
      <c r="AM93" s="313"/>
      <c r="AN93" s="313"/>
      <c r="AO93" s="313"/>
      <c r="AP93" s="313"/>
      <c r="AQ93" s="313"/>
      <c r="AR93" s="313"/>
      <c r="AS93" s="313"/>
    </row>
    <row r="94">
      <c r="A94" s="314" t="s">
        <v>2076</v>
      </c>
      <c r="B94" s="276" t="s">
        <v>2038</v>
      </c>
      <c r="C94" s="275" t="s">
        <v>330</v>
      </c>
      <c r="D94" s="275" t="s">
        <v>527</v>
      </c>
      <c r="E94" s="278">
        <v>300.0</v>
      </c>
      <c r="F94" s="279" t="s">
        <v>1688</v>
      </c>
      <c r="G94" s="279" t="s">
        <v>2039</v>
      </c>
      <c r="H94" s="280">
        <v>45889.0</v>
      </c>
      <c r="I94" s="277"/>
      <c r="J94" s="275" t="s">
        <v>2077</v>
      </c>
      <c r="K94" s="280">
        <v>45858.0</v>
      </c>
      <c r="L94" s="277"/>
      <c r="M94" s="277"/>
      <c r="N94" s="277"/>
      <c r="O94" s="277"/>
      <c r="P94" s="277"/>
      <c r="Q94" s="277"/>
      <c r="R94" s="277"/>
      <c r="S94" s="277"/>
      <c r="T94" s="277"/>
      <c r="U94" s="277"/>
      <c r="V94" s="277"/>
      <c r="W94" s="277"/>
      <c r="X94" s="277"/>
      <c r="Y94" s="282">
        <f t="shared" si="2"/>
        <v>300</v>
      </c>
      <c r="Z94" s="275" t="s">
        <v>2078</v>
      </c>
      <c r="AA94" s="275" t="s">
        <v>1692</v>
      </c>
      <c r="AB94" s="275" t="s">
        <v>2017</v>
      </c>
      <c r="AC94" s="275" t="s">
        <v>334</v>
      </c>
      <c r="AD94" s="275" t="s">
        <v>2079</v>
      </c>
      <c r="AE94" s="277"/>
      <c r="AF94" s="279" t="s">
        <v>2080</v>
      </c>
      <c r="AG94" s="283" t="s">
        <v>2044</v>
      </c>
      <c r="AH94" s="284"/>
      <c r="AI94" s="284"/>
      <c r="AJ94" s="285"/>
      <c r="AK94" s="286"/>
      <c r="AL94" s="286"/>
      <c r="AM94" s="286"/>
      <c r="AN94" s="286"/>
      <c r="AO94" s="286"/>
      <c r="AP94" s="286"/>
      <c r="AQ94" s="286"/>
      <c r="AR94" s="286"/>
      <c r="AS94" s="286"/>
    </row>
    <row r="95">
      <c r="A95" s="301" t="s">
        <v>2081</v>
      </c>
      <c r="B95" s="302" t="s">
        <v>1634</v>
      </c>
      <c r="C95" s="303" t="s">
        <v>343</v>
      </c>
      <c r="D95" s="303" t="s">
        <v>478</v>
      </c>
      <c r="E95" s="304"/>
      <c r="F95" s="305" t="s">
        <v>1688</v>
      </c>
      <c r="G95" s="305" t="s">
        <v>1745</v>
      </c>
      <c r="H95" s="306">
        <v>45924.0</v>
      </c>
      <c r="I95" s="303" t="s">
        <v>1688</v>
      </c>
      <c r="J95" s="307" t="s">
        <v>2082</v>
      </c>
      <c r="K95" s="306">
        <v>45862.0</v>
      </c>
      <c r="L95" s="308"/>
      <c r="M95" s="308"/>
      <c r="N95" s="308"/>
      <c r="O95" s="308"/>
      <c r="P95" s="308"/>
      <c r="Q95" s="308"/>
      <c r="R95" s="308"/>
      <c r="S95" s="308"/>
      <c r="T95" s="308"/>
      <c r="U95" s="308"/>
      <c r="V95" s="308"/>
      <c r="W95" s="308"/>
      <c r="X95" s="308"/>
      <c r="Y95" s="309">
        <f t="shared" si="2"/>
        <v>0</v>
      </c>
      <c r="Z95" s="303" t="s">
        <v>2083</v>
      </c>
      <c r="AA95" s="303" t="s">
        <v>1692</v>
      </c>
      <c r="AB95" s="303" t="s">
        <v>1816</v>
      </c>
      <c r="AC95" s="303" t="s">
        <v>334</v>
      </c>
      <c r="AD95" s="303" t="s">
        <v>2084</v>
      </c>
      <c r="AE95" s="303" t="s">
        <v>2085</v>
      </c>
      <c r="AF95" s="305" t="s">
        <v>2086</v>
      </c>
      <c r="AG95" s="310" t="s">
        <v>2044</v>
      </c>
      <c r="AH95" s="310" t="s">
        <v>1696</v>
      </c>
      <c r="AI95" s="311"/>
      <c r="AJ95" s="312"/>
      <c r="AK95" s="313"/>
      <c r="AL95" s="313"/>
      <c r="AM95" s="313"/>
      <c r="AN95" s="313"/>
      <c r="AO95" s="313"/>
      <c r="AP95" s="313"/>
      <c r="AQ95" s="313"/>
      <c r="AR95" s="313"/>
      <c r="AS95" s="313"/>
    </row>
    <row r="96">
      <c r="A96" s="300" t="s">
        <v>2087</v>
      </c>
      <c r="B96" s="267" t="s">
        <v>1634</v>
      </c>
      <c r="C96" s="266" t="s">
        <v>335</v>
      </c>
      <c r="D96" s="266" t="s">
        <v>493</v>
      </c>
      <c r="E96" s="268">
        <v>102.0</v>
      </c>
      <c r="F96" s="269" t="s">
        <v>2088</v>
      </c>
      <c r="G96" s="269" t="s">
        <v>2089</v>
      </c>
      <c r="H96" s="270">
        <v>45814.0</v>
      </c>
      <c r="I96" s="271">
        <v>0.38125</v>
      </c>
      <c r="J96" s="272" t="s">
        <v>2090</v>
      </c>
      <c r="K96" s="273"/>
      <c r="L96" s="273"/>
      <c r="M96" s="273"/>
      <c r="N96" s="273"/>
      <c r="O96" s="273"/>
      <c r="P96" s="273"/>
      <c r="Q96" s="273"/>
      <c r="R96" s="273"/>
      <c r="S96" s="266">
        <v>-102.0</v>
      </c>
      <c r="T96" s="273"/>
      <c r="U96" s="273"/>
      <c r="V96" s="273"/>
      <c r="W96" s="273"/>
      <c r="X96" s="273"/>
      <c r="Y96" s="240">
        <f t="shared" si="2"/>
        <v>0</v>
      </c>
      <c r="Z96" s="266" t="s">
        <v>2083</v>
      </c>
      <c r="AA96" s="266" t="s">
        <v>764</v>
      </c>
      <c r="AB96" s="266" t="s">
        <v>1816</v>
      </c>
      <c r="AC96" s="266" t="s">
        <v>342</v>
      </c>
      <c r="AD96" s="266" t="s">
        <v>2091</v>
      </c>
      <c r="AE96" s="266" t="s">
        <v>2092</v>
      </c>
      <c r="AF96" s="269" t="s">
        <v>1640</v>
      </c>
      <c r="AG96" s="264"/>
      <c r="AH96" s="264"/>
      <c r="AI96" s="264"/>
      <c r="AJ96" s="47"/>
    </row>
    <row r="97">
      <c r="A97" s="301" t="s">
        <v>2093</v>
      </c>
      <c r="B97" s="302" t="s">
        <v>1634</v>
      </c>
      <c r="C97" s="303" t="s">
        <v>356</v>
      </c>
      <c r="D97" s="303" t="s">
        <v>506</v>
      </c>
      <c r="E97" s="304">
        <v>102.0</v>
      </c>
      <c r="F97" s="305" t="s">
        <v>1688</v>
      </c>
      <c r="G97" s="305" t="s">
        <v>1925</v>
      </c>
      <c r="H97" s="306">
        <v>45924.0</v>
      </c>
      <c r="I97" s="303" t="s">
        <v>1688</v>
      </c>
      <c r="J97" s="307" t="s">
        <v>2094</v>
      </c>
      <c r="K97" s="306">
        <v>45862.0</v>
      </c>
      <c r="L97" s="308"/>
      <c r="M97" s="308"/>
      <c r="N97" s="308"/>
      <c r="O97" s="308"/>
      <c r="P97" s="308"/>
      <c r="Q97" s="308"/>
      <c r="R97" s="308"/>
      <c r="S97" s="308"/>
      <c r="T97" s="303">
        <v>-102.0</v>
      </c>
      <c r="U97" s="308"/>
      <c r="V97" s="308"/>
      <c r="W97" s="308"/>
      <c r="X97" s="308"/>
      <c r="Y97" s="309">
        <f t="shared" si="2"/>
        <v>0</v>
      </c>
      <c r="Z97" s="303" t="s">
        <v>2095</v>
      </c>
      <c r="AA97" s="303" t="s">
        <v>764</v>
      </c>
      <c r="AB97" s="303" t="s">
        <v>1816</v>
      </c>
      <c r="AC97" s="303" t="s">
        <v>363</v>
      </c>
      <c r="AD97" s="303" t="s">
        <v>2096</v>
      </c>
      <c r="AE97" s="303" t="s">
        <v>2097</v>
      </c>
      <c r="AF97" s="305" t="s">
        <v>2086</v>
      </c>
      <c r="AG97" s="310" t="s">
        <v>2044</v>
      </c>
      <c r="AH97" s="310" t="s">
        <v>1696</v>
      </c>
      <c r="AI97" s="311"/>
      <c r="AJ97" s="312"/>
      <c r="AK97" s="313"/>
      <c r="AL97" s="313"/>
      <c r="AM97" s="313"/>
      <c r="AN97" s="313"/>
      <c r="AO97" s="313"/>
      <c r="AP97" s="313"/>
      <c r="AQ97" s="313"/>
      <c r="AR97" s="313"/>
      <c r="AS97" s="313"/>
    </row>
    <row r="98">
      <c r="A98" s="301" t="s">
        <v>2098</v>
      </c>
      <c r="B98" s="302" t="s">
        <v>1634</v>
      </c>
      <c r="C98" s="303" t="s">
        <v>175</v>
      </c>
      <c r="D98" s="303" t="s">
        <v>599</v>
      </c>
      <c r="E98" s="304">
        <v>38.0</v>
      </c>
      <c r="F98" s="305" t="s">
        <v>1688</v>
      </c>
      <c r="G98" s="305" t="s">
        <v>1925</v>
      </c>
      <c r="H98" s="306">
        <v>45934.0</v>
      </c>
      <c r="I98" s="303" t="s">
        <v>1688</v>
      </c>
      <c r="J98" s="303" t="s">
        <v>2099</v>
      </c>
      <c r="K98" s="306">
        <v>45873.0</v>
      </c>
      <c r="L98" s="308"/>
      <c r="M98" s="308"/>
      <c r="N98" s="308"/>
      <c r="O98" s="308"/>
      <c r="P98" s="308"/>
      <c r="Q98" s="308"/>
      <c r="R98" s="308"/>
      <c r="S98" s="303">
        <v>-38.0</v>
      </c>
      <c r="T98" s="308"/>
      <c r="U98" s="308"/>
      <c r="V98" s="303"/>
      <c r="W98" s="303"/>
      <c r="X98" s="303"/>
      <c r="Y98" s="309">
        <f t="shared" si="2"/>
        <v>0</v>
      </c>
      <c r="Z98" s="303" t="s">
        <v>2100</v>
      </c>
      <c r="AA98" s="303" t="s">
        <v>1692</v>
      </c>
      <c r="AB98" s="303" t="s">
        <v>1693</v>
      </c>
      <c r="AC98" s="303" t="s">
        <v>184</v>
      </c>
      <c r="AD98" s="303" t="s">
        <v>2101</v>
      </c>
      <c r="AE98" s="303" t="s">
        <v>2102</v>
      </c>
      <c r="AF98" s="305" t="s">
        <v>2103</v>
      </c>
      <c r="AG98" s="310" t="s">
        <v>2104</v>
      </c>
      <c r="AH98" s="310" t="s">
        <v>1696</v>
      </c>
      <c r="AI98" s="311"/>
      <c r="AJ98" s="312"/>
      <c r="AK98" s="313"/>
      <c r="AL98" s="313"/>
      <c r="AM98" s="313"/>
      <c r="AN98" s="313"/>
      <c r="AO98" s="313"/>
      <c r="AP98" s="313"/>
      <c r="AQ98" s="313"/>
      <c r="AR98" s="313"/>
      <c r="AS98" s="313"/>
    </row>
    <row r="99">
      <c r="A99" s="315" t="s">
        <v>2105</v>
      </c>
      <c r="B99" s="289" t="s">
        <v>1634</v>
      </c>
      <c r="C99" s="288" t="s">
        <v>842</v>
      </c>
      <c r="D99" s="288" t="s">
        <v>631</v>
      </c>
      <c r="E99" s="290">
        <v>176.0</v>
      </c>
      <c r="F99" s="291" t="s">
        <v>1688</v>
      </c>
      <c r="G99" s="291" t="s">
        <v>1925</v>
      </c>
      <c r="H99" s="292">
        <v>45924.0</v>
      </c>
      <c r="I99" s="288" t="s">
        <v>1688</v>
      </c>
      <c r="J99" s="288" t="s">
        <v>2106</v>
      </c>
      <c r="K99" s="292">
        <v>45862.0</v>
      </c>
      <c r="L99" s="294"/>
      <c r="M99" s="294"/>
      <c r="N99" s="294"/>
      <c r="O99" s="294"/>
      <c r="P99" s="294"/>
      <c r="Q99" s="294"/>
      <c r="R99" s="294"/>
      <c r="S99" s="288">
        <v>-118.0</v>
      </c>
      <c r="T99" s="288">
        <v>-58.0</v>
      </c>
      <c r="U99" s="294"/>
      <c r="V99" s="294"/>
      <c r="W99" s="294"/>
      <c r="X99" s="294"/>
      <c r="Y99" s="295">
        <f t="shared" si="2"/>
        <v>0</v>
      </c>
      <c r="Z99" s="294"/>
      <c r="AA99" s="288" t="s">
        <v>1692</v>
      </c>
      <c r="AB99" s="288" t="s">
        <v>1678</v>
      </c>
      <c r="AC99" s="288" t="s">
        <v>294</v>
      </c>
      <c r="AD99" s="288" t="s">
        <v>2107</v>
      </c>
      <c r="AE99" s="288" t="s">
        <v>2108</v>
      </c>
      <c r="AF99" s="291" t="s">
        <v>2086</v>
      </c>
      <c r="AG99" s="296" t="s">
        <v>2044</v>
      </c>
      <c r="AH99" s="296" t="s">
        <v>1696</v>
      </c>
      <c r="AI99" s="297"/>
      <c r="AJ99" s="298"/>
      <c r="AK99" s="299"/>
      <c r="AL99" s="299"/>
      <c r="AM99" s="299"/>
      <c r="AN99" s="299"/>
      <c r="AO99" s="299"/>
      <c r="AP99" s="299"/>
      <c r="AQ99" s="299"/>
      <c r="AR99" s="299"/>
      <c r="AS99" s="299"/>
    </row>
    <row r="100">
      <c r="A100" s="300" t="s">
        <v>2109</v>
      </c>
      <c r="B100" s="267" t="s">
        <v>1652</v>
      </c>
      <c r="C100" s="266" t="s">
        <v>145</v>
      </c>
      <c r="D100" s="266" t="s">
        <v>541</v>
      </c>
      <c r="E100" s="268">
        <v>102.0</v>
      </c>
      <c r="F100" s="269" t="s">
        <v>2110</v>
      </c>
      <c r="G100" s="269" t="s">
        <v>2110</v>
      </c>
      <c r="H100" s="270">
        <v>45730.0</v>
      </c>
      <c r="I100" s="271">
        <v>0.7895833333333333</v>
      </c>
      <c r="J100" s="272" t="s">
        <v>2111</v>
      </c>
      <c r="K100" s="273"/>
      <c r="L100" s="273"/>
      <c r="M100" s="273"/>
      <c r="N100" s="273"/>
      <c r="O100" s="273"/>
      <c r="P100" s="273"/>
      <c r="Q100" s="273"/>
      <c r="R100" s="273"/>
      <c r="S100" s="273"/>
      <c r="T100" s="273"/>
      <c r="U100" s="273"/>
      <c r="V100" s="273"/>
      <c r="W100" s="266">
        <v>-102.0</v>
      </c>
      <c r="X100" s="273"/>
      <c r="Y100" s="240">
        <f t="shared" si="2"/>
        <v>0</v>
      </c>
      <c r="Z100" s="266" t="s">
        <v>2083</v>
      </c>
      <c r="AA100" s="266" t="s">
        <v>764</v>
      </c>
      <c r="AB100" s="266" t="s">
        <v>1768</v>
      </c>
      <c r="AC100" s="266" t="s">
        <v>152</v>
      </c>
      <c r="AD100" s="272" t="s">
        <v>2112</v>
      </c>
      <c r="AE100" s="273"/>
      <c r="AF100" s="316"/>
      <c r="AG100" s="264"/>
      <c r="AH100" s="264"/>
      <c r="AI100" s="264"/>
      <c r="AJ100" s="47"/>
    </row>
    <row r="101">
      <c r="A101" s="300" t="s">
        <v>2113</v>
      </c>
      <c r="B101" s="267" t="s">
        <v>1652</v>
      </c>
      <c r="C101" s="266" t="s">
        <v>330</v>
      </c>
      <c r="D101" s="266" t="s">
        <v>478</v>
      </c>
      <c r="E101" s="268">
        <v>102.0</v>
      </c>
      <c r="F101" s="269" t="s">
        <v>1726</v>
      </c>
      <c r="G101" s="269" t="s">
        <v>1726</v>
      </c>
      <c r="H101" s="270">
        <v>45733.0</v>
      </c>
      <c r="I101" s="271">
        <v>0.5104166666666666</v>
      </c>
      <c r="J101" s="272" t="s">
        <v>2114</v>
      </c>
      <c r="K101" s="273"/>
      <c r="L101" s="273"/>
      <c r="M101" s="273"/>
      <c r="N101" s="273"/>
      <c r="O101" s="273"/>
      <c r="P101" s="273"/>
      <c r="Q101" s="273"/>
      <c r="R101" s="273"/>
      <c r="S101" s="273"/>
      <c r="T101" s="273"/>
      <c r="U101" s="273"/>
      <c r="V101" s="273"/>
      <c r="W101" s="273"/>
      <c r="X101" s="273"/>
      <c r="Y101" s="240">
        <f t="shared" si="2"/>
        <v>102</v>
      </c>
      <c r="Z101" s="266" t="s">
        <v>2083</v>
      </c>
      <c r="AA101" s="266" t="s">
        <v>764</v>
      </c>
      <c r="AB101" s="266" t="s">
        <v>1707</v>
      </c>
      <c r="AC101" s="266" t="s">
        <v>334</v>
      </c>
      <c r="AD101" s="266" t="s">
        <v>2115</v>
      </c>
      <c r="AE101" s="273"/>
      <c r="AF101" s="316"/>
      <c r="AG101" s="264"/>
      <c r="AH101" s="264"/>
      <c r="AI101" s="264"/>
      <c r="AJ101" s="47"/>
    </row>
    <row r="102">
      <c r="A102" s="300" t="s">
        <v>2116</v>
      </c>
      <c r="B102" s="267" t="s">
        <v>1652</v>
      </c>
      <c r="C102" s="266" t="s">
        <v>330</v>
      </c>
      <c r="D102" s="266" t="s">
        <v>478</v>
      </c>
      <c r="E102" s="268">
        <v>102.0</v>
      </c>
      <c r="F102" s="269" t="s">
        <v>2117</v>
      </c>
      <c r="G102" s="269" t="s">
        <v>2117</v>
      </c>
      <c r="H102" s="270">
        <v>45734.0</v>
      </c>
      <c r="I102" s="271">
        <v>0.7430555555555556</v>
      </c>
      <c r="J102" s="272" t="s">
        <v>2118</v>
      </c>
      <c r="K102" s="273"/>
      <c r="L102" s="273"/>
      <c r="M102" s="273"/>
      <c r="N102" s="273"/>
      <c r="O102" s="273"/>
      <c r="P102" s="273"/>
      <c r="Q102" s="273"/>
      <c r="R102" s="273"/>
      <c r="S102" s="273"/>
      <c r="T102" s="273"/>
      <c r="U102" s="273"/>
      <c r="V102" s="273"/>
      <c r="W102" s="273"/>
      <c r="X102" s="273"/>
      <c r="Y102" s="240">
        <f t="shared" si="2"/>
        <v>102</v>
      </c>
      <c r="Z102" s="266" t="s">
        <v>2083</v>
      </c>
      <c r="AA102" s="266" t="s">
        <v>764</v>
      </c>
      <c r="AB102" s="266" t="s">
        <v>1707</v>
      </c>
      <c r="AC102" s="266" t="s">
        <v>334</v>
      </c>
      <c r="AD102" s="266" t="s">
        <v>2119</v>
      </c>
      <c r="AE102" s="273"/>
      <c r="AF102" s="316"/>
      <c r="AG102" s="264"/>
      <c r="AH102" s="264"/>
      <c r="AI102" s="264"/>
      <c r="AJ102" s="47"/>
    </row>
    <row r="103">
      <c r="A103" s="300" t="s">
        <v>2120</v>
      </c>
      <c r="B103" s="267" t="s">
        <v>1634</v>
      </c>
      <c r="C103" s="266" t="s">
        <v>129</v>
      </c>
      <c r="D103" s="266" t="s">
        <v>562</v>
      </c>
      <c r="E103" s="268"/>
      <c r="F103" s="269" t="s">
        <v>1688</v>
      </c>
      <c r="G103" s="269" t="s">
        <v>1745</v>
      </c>
      <c r="H103" s="270">
        <v>45897.0</v>
      </c>
      <c r="I103" s="266" t="s">
        <v>1688</v>
      </c>
      <c r="J103" s="272" t="s">
        <v>2121</v>
      </c>
      <c r="K103" s="270">
        <v>45866.0</v>
      </c>
      <c r="L103" s="273"/>
      <c r="M103" s="273"/>
      <c r="N103" s="273"/>
      <c r="O103" s="273"/>
      <c r="P103" s="273"/>
      <c r="Q103" s="273"/>
      <c r="R103" s="273"/>
      <c r="S103" s="273"/>
      <c r="T103" s="273"/>
      <c r="U103" s="273"/>
      <c r="V103" s="273"/>
      <c r="W103" s="273"/>
      <c r="X103" s="273"/>
      <c r="Y103" s="240">
        <f t="shared" si="2"/>
        <v>0</v>
      </c>
      <c r="Z103" s="266" t="s">
        <v>2122</v>
      </c>
      <c r="AA103" s="266" t="s">
        <v>764</v>
      </c>
      <c r="AB103" s="266" t="s">
        <v>2123</v>
      </c>
      <c r="AC103" s="266" t="s">
        <v>135</v>
      </c>
      <c r="AD103" s="266" t="s">
        <v>2124</v>
      </c>
      <c r="AE103" s="266" t="s">
        <v>2125</v>
      </c>
      <c r="AF103" s="269" t="s">
        <v>2126</v>
      </c>
      <c r="AG103" s="264"/>
      <c r="AH103" s="317" t="s">
        <v>2127</v>
      </c>
      <c r="AI103" s="264"/>
      <c r="AJ103" s="47"/>
    </row>
    <row r="104">
      <c r="A104" s="315" t="s">
        <v>2128</v>
      </c>
      <c r="B104" s="289" t="s">
        <v>1634</v>
      </c>
      <c r="C104" s="288" t="s">
        <v>842</v>
      </c>
      <c r="D104" s="288" t="s">
        <v>631</v>
      </c>
      <c r="E104" s="290">
        <v>60.0</v>
      </c>
      <c r="F104" s="291" t="s">
        <v>1688</v>
      </c>
      <c r="G104" s="291" t="s">
        <v>1925</v>
      </c>
      <c r="H104" s="292">
        <v>45932.0</v>
      </c>
      <c r="I104" s="288" t="s">
        <v>1688</v>
      </c>
      <c r="J104" s="288" t="s">
        <v>2129</v>
      </c>
      <c r="K104" s="292">
        <v>45873.0</v>
      </c>
      <c r="L104" s="294"/>
      <c r="M104" s="294"/>
      <c r="N104" s="294"/>
      <c r="O104" s="294"/>
      <c r="P104" s="294"/>
      <c r="Q104" s="294"/>
      <c r="R104" s="294"/>
      <c r="S104" s="294"/>
      <c r="T104" s="294"/>
      <c r="U104" s="288">
        <v>-60.0</v>
      </c>
      <c r="V104" s="294"/>
      <c r="W104" s="294"/>
      <c r="X104" s="294"/>
      <c r="Y104" s="295">
        <f t="shared" si="2"/>
        <v>0</v>
      </c>
      <c r="Z104" s="288" t="s">
        <v>2130</v>
      </c>
      <c r="AA104" s="288" t="s">
        <v>1692</v>
      </c>
      <c r="AB104" s="288" t="s">
        <v>1693</v>
      </c>
      <c r="AC104" s="288" t="s">
        <v>294</v>
      </c>
      <c r="AD104" s="288" t="s">
        <v>2131</v>
      </c>
      <c r="AE104" s="288" t="s">
        <v>2132</v>
      </c>
      <c r="AF104" s="291" t="s">
        <v>2103</v>
      </c>
      <c r="AG104" s="296" t="s">
        <v>2104</v>
      </c>
      <c r="AH104" s="296" t="s">
        <v>1696</v>
      </c>
      <c r="AI104" s="297"/>
      <c r="AJ104" s="298"/>
      <c r="AK104" s="299"/>
      <c r="AL104" s="299"/>
      <c r="AM104" s="299"/>
      <c r="AN104" s="299"/>
      <c r="AO104" s="299"/>
      <c r="AP104" s="299"/>
      <c r="AQ104" s="299"/>
      <c r="AR104" s="299"/>
      <c r="AS104" s="299"/>
    </row>
    <row r="105">
      <c r="A105" s="315" t="s">
        <v>2133</v>
      </c>
      <c r="B105" s="289" t="s">
        <v>2134</v>
      </c>
      <c r="C105" s="288" t="s">
        <v>129</v>
      </c>
      <c r="D105" s="288" t="s">
        <v>554</v>
      </c>
      <c r="E105" s="290">
        <v>360.0</v>
      </c>
      <c r="F105" s="291" t="s">
        <v>1688</v>
      </c>
      <c r="G105" s="291" t="s">
        <v>2039</v>
      </c>
      <c r="H105" s="292">
        <v>45904.0</v>
      </c>
      <c r="I105" s="288" t="s">
        <v>1688</v>
      </c>
      <c r="J105" s="288" t="s">
        <v>2135</v>
      </c>
      <c r="K105" s="292">
        <v>45874.0</v>
      </c>
      <c r="L105" s="294"/>
      <c r="M105" s="294"/>
      <c r="N105" s="294"/>
      <c r="O105" s="294"/>
      <c r="P105" s="294"/>
      <c r="Q105" s="294"/>
      <c r="R105" s="294"/>
      <c r="S105" s="294"/>
      <c r="T105" s="294"/>
      <c r="U105" s="294"/>
      <c r="V105" s="294"/>
      <c r="W105" s="294"/>
      <c r="X105" s="294"/>
      <c r="Y105" s="295">
        <f t="shared" si="2"/>
        <v>360</v>
      </c>
      <c r="Z105" s="288" t="s">
        <v>2136</v>
      </c>
      <c r="AA105" s="288" t="s">
        <v>1692</v>
      </c>
      <c r="AB105" s="288" t="s">
        <v>2137</v>
      </c>
      <c r="AC105" s="288" t="s">
        <v>334</v>
      </c>
      <c r="AD105" s="288" t="s">
        <v>2138</v>
      </c>
      <c r="AE105" s="294"/>
      <c r="AF105" s="291" t="s">
        <v>2139</v>
      </c>
      <c r="AG105" s="296" t="s">
        <v>2104</v>
      </c>
      <c r="AH105" s="297"/>
      <c r="AI105" s="297"/>
      <c r="AJ105" s="298"/>
      <c r="AK105" s="299"/>
      <c r="AL105" s="299"/>
      <c r="AM105" s="299"/>
      <c r="AN105" s="299"/>
      <c r="AO105" s="299"/>
      <c r="AP105" s="299"/>
      <c r="AQ105" s="299"/>
      <c r="AR105" s="299"/>
      <c r="AS105" s="299"/>
    </row>
    <row r="106">
      <c r="A106" s="315" t="s">
        <v>2140</v>
      </c>
      <c r="B106" s="289" t="s">
        <v>1634</v>
      </c>
      <c r="C106" s="288" t="s">
        <v>206</v>
      </c>
      <c r="D106" s="288" t="s">
        <v>506</v>
      </c>
      <c r="E106" s="290">
        <v>305.0</v>
      </c>
      <c r="F106" s="291" t="s">
        <v>1688</v>
      </c>
      <c r="G106" s="291" t="s">
        <v>1925</v>
      </c>
      <c r="H106" s="292">
        <v>45934.0</v>
      </c>
      <c r="I106" s="288" t="s">
        <v>1688</v>
      </c>
      <c r="J106" s="288" t="s">
        <v>2141</v>
      </c>
      <c r="K106" s="292">
        <v>45874.0</v>
      </c>
      <c r="L106" s="294"/>
      <c r="M106" s="294"/>
      <c r="N106" s="294"/>
      <c r="O106" s="294"/>
      <c r="P106" s="294"/>
      <c r="Q106" s="294"/>
      <c r="R106" s="294"/>
      <c r="S106" s="294"/>
      <c r="T106" s="294"/>
      <c r="U106" s="294"/>
      <c r="V106" s="288">
        <v>-305.0</v>
      </c>
      <c r="W106" s="294"/>
      <c r="X106" s="294"/>
      <c r="Y106" s="295">
        <f t="shared" si="2"/>
        <v>0</v>
      </c>
      <c r="Z106" s="288" t="s">
        <v>2142</v>
      </c>
      <c r="AA106" s="288" t="s">
        <v>1692</v>
      </c>
      <c r="AB106" s="288" t="s">
        <v>1983</v>
      </c>
      <c r="AC106" s="288" t="s">
        <v>215</v>
      </c>
      <c r="AD106" s="288" t="s">
        <v>2143</v>
      </c>
      <c r="AE106" s="288" t="s">
        <v>2144</v>
      </c>
      <c r="AF106" s="291" t="s">
        <v>2139</v>
      </c>
      <c r="AG106" s="296" t="s">
        <v>2104</v>
      </c>
      <c r="AH106" s="296" t="s">
        <v>1696</v>
      </c>
      <c r="AI106" s="297"/>
      <c r="AJ106" s="298"/>
      <c r="AK106" s="299"/>
      <c r="AL106" s="299"/>
      <c r="AM106" s="299"/>
      <c r="AN106" s="299"/>
      <c r="AO106" s="299"/>
      <c r="AP106" s="299"/>
      <c r="AQ106" s="299"/>
      <c r="AR106" s="299"/>
      <c r="AS106" s="299"/>
    </row>
    <row r="107">
      <c r="A107" s="315" t="s">
        <v>2145</v>
      </c>
      <c r="B107" s="289" t="s">
        <v>1634</v>
      </c>
      <c r="C107" s="288" t="s">
        <v>145</v>
      </c>
      <c r="D107" s="288" t="s">
        <v>541</v>
      </c>
      <c r="E107" s="290">
        <v>306.0</v>
      </c>
      <c r="F107" s="291" t="s">
        <v>1688</v>
      </c>
      <c r="G107" s="291" t="s">
        <v>1925</v>
      </c>
      <c r="H107" s="292">
        <v>45934.0</v>
      </c>
      <c r="I107" s="288" t="s">
        <v>1688</v>
      </c>
      <c r="J107" s="288" t="s">
        <v>2146</v>
      </c>
      <c r="K107" s="292">
        <v>45874.0</v>
      </c>
      <c r="L107" s="294"/>
      <c r="M107" s="294"/>
      <c r="N107" s="294"/>
      <c r="O107" s="294"/>
      <c r="P107" s="294"/>
      <c r="Q107" s="294"/>
      <c r="R107" s="294"/>
      <c r="S107" s="294"/>
      <c r="T107" s="294"/>
      <c r="U107" s="294"/>
      <c r="V107" s="288">
        <v>-306.0</v>
      </c>
      <c r="W107" s="294"/>
      <c r="X107" s="294"/>
      <c r="Y107" s="295">
        <f t="shared" si="2"/>
        <v>0</v>
      </c>
      <c r="Z107" s="288" t="s">
        <v>2147</v>
      </c>
      <c r="AA107" s="288" t="s">
        <v>1692</v>
      </c>
      <c r="AB107" s="288" t="s">
        <v>1983</v>
      </c>
      <c r="AC107" s="288" t="s">
        <v>152</v>
      </c>
      <c r="AD107" s="288" t="s">
        <v>2148</v>
      </c>
      <c r="AE107" s="288" t="s">
        <v>2149</v>
      </c>
      <c r="AF107" s="291" t="s">
        <v>2139</v>
      </c>
      <c r="AG107" s="296" t="s">
        <v>2104</v>
      </c>
      <c r="AH107" s="296" t="s">
        <v>1696</v>
      </c>
      <c r="AI107" s="297"/>
      <c r="AJ107" s="298"/>
      <c r="AK107" s="299"/>
      <c r="AL107" s="299"/>
      <c r="AM107" s="299"/>
      <c r="AN107" s="299"/>
      <c r="AO107" s="299"/>
      <c r="AP107" s="299"/>
      <c r="AQ107" s="299"/>
      <c r="AR107" s="299"/>
      <c r="AS107" s="299"/>
    </row>
    <row r="108">
      <c r="A108" s="301" t="s">
        <v>2150</v>
      </c>
      <c r="B108" s="302" t="s">
        <v>1634</v>
      </c>
      <c r="C108" s="303" t="s">
        <v>196</v>
      </c>
      <c r="D108" s="303" t="s">
        <v>506</v>
      </c>
      <c r="E108" s="304">
        <v>77.0</v>
      </c>
      <c r="F108" s="305" t="s">
        <v>1688</v>
      </c>
      <c r="G108" s="305" t="s">
        <v>1925</v>
      </c>
      <c r="H108" s="306">
        <v>45936.0</v>
      </c>
      <c r="I108" s="303" t="s">
        <v>1688</v>
      </c>
      <c r="J108" s="307" t="s">
        <v>2151</v>
      </c>
      <c r="K108" s="306">
        <v>45875.0</v>
      </c>
      <c r="L108" s="308"/>
      <c r="M108" s="308"/>
      <c r="N108" s="308"/>
      <c r="O108" s="308"/>
      <c r="P108" s="308"/>
      <c r="Q108" s="308"/>
      <c r="R108" s="308"/>
      <c r="S108" s="303">
        <v>-77.0</v>
      </c>
      <c r="T108" s="308"/>
      <c r="U108" s="308"/>
      <c r="V108" s="308"/>
      <c r="W108" s="308"/>
      <c r="X108" s="308"/>
      <c r="Y108" s="309">
        <f t="shared" si="2"/>
        <v>0</v>
      </c>
      <c r="Z108" s="308"/>
      <c r="AA108" s="303" t="s">
        <v>1692</v>
      </c>
      <c r="AB108" s="303" t="s">
        <v>1816</v>
      </c>
      <c r="AC108" s="303" t="s">
        <v>203</v>
      </c>
      <c r="AD108" s="303" t="s">
        <v>2152</v>
      </c>
      <c r="AE108" s="303" t="s">
        <v>2153</v>
      </c>
      <c r="AF108" s="305" t="s">
        <v>2154</v>
      </c>
      <c r="AG108" s="310" t="s">
        <v>2104</v>
      </c>
      <c r="AH108" s="310" t="s">
        <v>1696</v>
      </c>
      <c r="AI108" s="311"/>
      <c r="AJ108" s="312"/>
      <c r="AK108" s="313"/>
      <c r="AL108" s="313"/>
      <c r="AM108" s="313"/>
      <c r="AN108" s="313"/>
      <c r="AO108" s="313"/>
      <c r="AP108" s="313"/>
      <c r="AQ108" s="313"/>
      <c r="AR108" s="313"/>
      <c r="AS108" s="313"/>
    </row>
    <row r="109">
      <c r="A109" s="301" t="s">
        <v>2155</v>
      </c>
      <c r="B109" s="302" t="s">
        <v>1634</v>
      </c>
      <c r="C109" s="303" t="s">
        <v>175</v>
      </c>
      <c r="D109" s="303" t="s">
        <v>606</v>
      </c>
      <c r="E109" s="304"/>
      <c r="F109" s="305" t="s">
        <v>1688</v>
      </c>
      <c r="G109" s="305" t="s">
        <v>1745</v>
      </c>
      <c r="H109" s="306">
        <v>45937.0</v>
      </c>
      <c r="I109" s="303" t="s">
        <v>1688</v>
      </c>
      <c r="J109" s="303" t="s">
        <v>2156</v>
      </c>
      <c r="K109" s="306">
        <v>45876.0</v>
      </c>
      <c r="L109" s="308"/>
      <c r="M109" s="308"/>
      <c r="N109" s="308"/>
      <c r="O109" s="308"/>
      <c r="P109" s="308"/>
      <c r="Q109" s="308"/>
      <c r="R109" s="308"/>
      <c r="S109" s="308"/>
      <c r="T109" s="308"/>
      <c r="U109" s="308"/>
      <c r="V109" s="308"/>
      <c r="W109" s="308"/>
      <c r="X109" s="308"/>
      <c r="Y109" s="309">
        <f t="shared" si="2"/>
        <v>0</v>
      </c>
      <c r="Z109" s="303" t="s">
        <v>2157</v>
      </c>
      <c r="AA109" s="303" t="s">
        <v>1692</v>
      </c>
      <c r="AB109" s="303" t="s">
        <v>2158</v>
      </c>
      <c r="AC109" s="303" t="s">
        <v>184</v>
      </c>
      <c r="AD109" s="303" t="s">
        <v>2159</v>
      </c>
      <c r="AE109" s="303" t="s">
        <v>2160</v>
      </c>
      <c r="AF109" s="305" t="s">
        <v>2161</v>
      </c>
      <c r="AG109" s="310" t="s">
        <v>2104</v>
      </c>
      <c r="AH109" s="310" t="s">
        <v>1696</v>
      </c>
      <c r="AI109" s="311"/>
      <c r="AJ109" s="312"/>
      <c r="AK109" s="313"/>
      <c r="AL109" s="313"/>
      <c r="AM109" s="313"/>
      <c r="AN109" s="313"/>
      <c r="AO109" s="313"/>
      <c r="AP109" s="313"/>
      <c r="AQ109" s="313"/>
      <c r="AR109" s="313"/>
      <c r="AS109" s="313"/>
    </row>
    <row r="110">
      <c r="A110" s="315" t="s">
        <v>2162</v>
      </c>
      <c r="B110" s="289" t="s">
        <v>2038</v>
      </c>
      <c r="C110" s="288" t="s">
        <v>318</v>
      </c>
      <c r="D110" s="288" t="s">
        <v>554</v>
      </c>
      <c r="E110" s="290">
        <v>298.0</v>
      </c>
      <c r="F110" s="291" t="s">
        <v>1688</v>
      </c>
      <c r="G110" s="291" t="s">
        <v>2039</v>
      </c>
      <c r="H110" s="292">
        <v>45924.0</v>
      </c>
      <c r="I110" s="318">
        <v>0.7248726851851852</v>
      </c>
      <c r="J110" s="288" t="s">
        <v>2163</v>
      </c>
      <c r="K110" s="292">
        <v>45862.0</v>
      </c>
      <c r="L110" s="294"/>
      <c r="M110" s="294"/>
      <c r="N110" s="294"/>
      <c r="O110" s="294"/>
      <c r="P110" s="294"/>
      <c r="Q110" s="294"/>
      <c r="R110" s="294"/>
      <c r="S110" s="294"/>
      <c r="T110" s="294"/>
      <c r="U110" s="288">
        <v>-298.0</v>
      </c>
      <c r="V110" s="294"/>
      <c r="W110" s="294"/>
      <c r="X110" s="294"/>
      <c r="Y110" s="295">
        <f t="shared" si="2"/>
        <v>0</v>
      </c>
      <c r="Z110" s="294"/>
      <c r="AA110" s="288" t="s">
        <v>1692</v>
      </c>
      <c r="AB110" s="288" t="s">
        <v>2164</v>
      </c>
      <c r="AC110" s="288" t="s">
        <v>327</v>
      </c>
      <c r="AD110" s="288" t="s">
        <v>2165</v>
      </c>
      <c r="AE110" s="294"/>
      <c r="AF110" s="291" t="s">
        <v>2086</v>
      </c>
      <c r="AG110" s="296" t="s">
        <v>2044</v>
      </c>
      <c r="AH110" s="297"/>
      <c r="AI110" s="297"/>
      <c r="AJ110" s="298"/>
      <c r="AK110" s="299"/>
      <c r="AL110" s="299"/>
      <c r="AM110" s="299"/>
      <c r="AN110" s="299"/>
      <c r="AO110" s="299"/>
      <c r="AP110" s="299"/>
      <c r="AQ110" s="299"/>
      <c r="AR110" s="299"/>
      <c r="AS110" s="299"/>
    </row>
    <row r="111">
      <c r="A111" s="301" t="s">
        <v>2166</v>
      </c>
      <c r="B111" s="302" t="s">
        <v>1634</v>
      </c>
      <c r="C111" s="303" t="s">
        <v>145</v>
      </c>
      <c r="D111" s="303" t="s">
        <v>575</v>
      </c>
      <c r="E111" s="304">
        <v>183.0</v>
      </c>
      <c r="F111" s="305" t="s">
        <v>1688</v>
      </c>
      <c r="G111" s="305" t="s">
        <v>1925</v>
      </c>
      <c r="H111" s="306">
        <v>45901.0</v>
      </c>
      <c r="I111" s="303" t="s">
        <v>1688</v>
      </c>
      <c r="J111" s="307" t="s">
        <v>2167</v>
      </c>
      <c r="K111" s="306">
        <v>45839.0</v>
      </c>
      <c r="L111" s="308"/>
      <c r="M111" s="308"/>
      <c r="N111" s="308"/>
      <c r="O111" s="308"/>
      <c r="P111" s="308"/>
      <c r="Q111" s="308"/>
      <c r="R111" s="308"/>
      <c r="S111" s="308"/>
      <c r="T111" s="308"/>
      <c r="U111" s="303">
        <v>-183.0</v>
      </c>
      <c r="V111" s="308"/>
      <c r="W111" s="308"/>
      <c r="X111" s="308"/>
      <c r="Y111" s="309">
        <f t="shared" si="2"/>
        <v>0</v>
      </c>
      <c r="Z111" s="303" t="s">
        <v>2168</v>
      </c>
      <c r="AA111" s="303" t="s">
        <v>1692</v>
      </c>
      <c r="AB111" s="303" t="s">
        <v>1972</v>
      </c>
      <c r="AC111" s="303" t="s">
        <v>152</v>
      </c>
      <c r="AD111" s="303" t="s">
        <v>2169</v>
      </c>
      <c r="AE111" s="303" t="s">
        <v>2170</v>
      </c>
      <c r="AF111" s="305" t="s">
        <v>2171</v>
      </c>
      <c r="AG111" s="310" t="s">
        <v>2044</v>
      </c>
      <c r="AH111" s="310" t="s">
        <v>1696</v>
      </c>
      <c r="AI111" s="311"/>
      <c r="AJ111" s="312"/>
      <c r="AK111" s="313"/>
      <c r="AL111" s="313"/>
      <c r="AM111" s="313"/>
      <c r="AN111" s="313"/>
      <c r="AO111" s="313"/>
      <c r="AP111" s="313"/>
      <c r="AQ111" s="313"/>
      <c r="AR111" s="313"/>
      <c r="AS111" s="313"/>
    </row>
    <row r="112">
      <c r="A112" s="314" t="s">
        <v>2172</v>
      </c>
      <c r="B112" s="276" t="s">
        <v>2038</v>
      </c>
      <c r="C112" s="275" t="s">
        <v>842</v>
      </c>
      <c r="D112" s="275" t="s">
        <v>471</v>
      </c>
      <c r="E112" s="278">
        <v>298.0</v>
      </c>
      <c r="F112" s="279" t="s">
        <v>1688</v>
      </c>
      <c r="G112" s="279" t="s">
        <v>2039</v>
      </c>
      <c r="H112" s="280">
        <v>45908.0</v>
      </c>
      <c r="I112" s="287">
        <v>0.4888888888888889</v>
      </c>
      <c r="J112" s="275" t="s">
        <v>2173</v>
      </c>
      <c r="K112" s="280">
        <v>45846.0</v>
      </c>
      <c r="L112" s="277"/>
      <c r="M112" s="277"/>
      <c r="N112" s="277"/>
      <c r="O112" s="277"/>
      <c r="P112" s="277"/>
      <c r="Q112" s="277"/>
      <c r="R112" s="277"/>
      <c r="S112" s="277"/>
      <c r="T112" s="277"/>
      <c r="U112" s="277"/>
      <c r="V112" s="275">
        <v>-298.0</v>
      </c>
      <c r="W112" s="277"/>
      <c r="X112" s="277"/>
      <c r="Y112" s="282">
        <f t="shared" si="2"/>
        <v>0</v>
      </c>
      <c r="Z112" s="275" t="s">
        <v>2174</v>
      </c>
      <c r="AA112" s="275" t="s">
        <v>1692</v>
      </c>
      <c r="AB112" s="275" t="s">
        <v>1983</v>
      </c>
      <c r="AC112" s="275" t="s">
        <v>294</v>
      </c>
      <c r="AD112" s="275" t="s">
        <v>2175</v>
      </c>
      <c r="AE112" s="277"/>
      <c r="AF112" s="279" t="s">
        <v>2176</v>
      </c>
      <c r="AG112" s="283" t="s">
        <v>2044</v>
      </c>
      <c r="AH112" s="284"/>
      <c r="AI112" s="284"/>
      <c r="AJ112" s="285"/>
      <c r="AK112" s="286"/>
      <c r="AL112" s="286"/>
      <c r="AM112" s="286"/>
      <c r="AN112" s="286"/>
      <c r="AO112" s="286"/>
      <c r="AP112" s="286"/>
      <c r="AQ112" s="286"/>
      <c r="AR112" s="286"/>
      <c r="AS112" s="286"/>
    </row>
    <row r="113">
      <c r="A113" s="315" t="s">
        <v>2177</v>
      </c>
      <c r="B113" s="289" t="s">
        <v>1634</v>
      </c>
      <c r="C113" s="288" t="s">
        <v>206</v>
      </c>
      <c r="D113" s="288" t="s">
        <v>506</v>
      </c>
      <c r="E113" s="290">
        <v>294.33</v>
      </c>
      <c r="F113" s="291" t="s">
        <v>1688</v>
      </c>
      <c r="G113" s="291" t="s">
        <v>2039</v>
      </c>
      <c r="H113" s="292">
        <v>45941.0</v>
      </c>
      <c r="I113" s="288" t="s">
        <v>1688</v>
      </c>
      <c r="J113" s="288" t="s">
        <v>2178</v>
      </c>
      <c r="K113" s="292">
        <v>45881.0</v>
      </c>
      <c r="L113" s="294"/>
      <c r="M113" s="294"/>
      <c r="N113" s="294"/>
      <c r="O113" s="294"/>
      <c r="P113" s="294"/>
      <c r="Q113" s="294"/>
      <c r="R113" s="294"/>
      <c r="S113" s="294"/>
      <c r="T113" s="294"/>
      <c r="U113" s="294"/>
      <c r="V113" s="294"/>
      <c r="W113" s="294"/>
      <c r="X113" s="294"/>
      <c r="Y113" s="295">
        <f t="shared" si="2"/>
        <v>294.33</v>
      </c>
      <c r="Z113" s="288" t="s">
        <v>2179</v>
      </c>
      <c r="AA113" s="288" t="s">
        <v>1692</v>
      </c>
      <c r="AB113" s="288" t="s">
        <v>1983</v>
      </c>
      <c r="AC113" s="288" t="s">
        <v>215</v>
      </c>
      <c r="AD113" s="288" t="s">
        <v>2180</v>
      </c>
      <c r="AE113" s="288" t="s">
        <v>2181</v>
      </c>
      <c r="AF113" s="291" t="s">
        <v>2182</v>
      </c>
      <c r="AG113" s="296" t="s">
        <v>2104</v>
      </c>
      <c r="AH113" s="296" t="s">
        <v>1696</v>
      </c>
      <c r="AI113" s="297"/>
      <c r="AJ113" s="298"/>
      <c r="AK113" s="299"/>
      <c r="AL113" s="299"/>
      <c r="AM113" s="299"/>
      <c r="AN113" s="299"/>
      <c r="AO113" s="299"/>
      <c r="AP113" s="299"/>
      <c r="AQ113" s="299"/>
      <c r="AR113" s="299"/>
      <c r="AS113" s="299"/>
    </row>
    <row r="114">
      <c r="A114" s="314" t="s">
        <v>2183</v>
      </c>
      <c r="B114" s="276" t="s">
        <v>2038</v>
      </c>
      <c r="C114" s="275" t="s">
        <v>1682</v>
      </c>
      <c r="D114" s="275" t="s">
        <v>499</v>
      </c>
      <c r="E114" s="278">
        <v>293.5</v>
      </c>
      <c r="F114" s="279" t="s">
        <v>1688</v>
      </c>
      <c r="G114" s="279" t="s">
        <v>2039</v>
      </c>
      <c r="H114" s="280">
        <v>45907.0</v>
      </c>
      <c r="I114" s="277"/>
      <c r="J114" s="275" t="s">
        <v>2184</v>
      </c>
      <c r="K114" s="280">
        <v>45845.0</v>
      </c>
      <c r="L114" s="277"/>
      <c r="M114" s="277"/>
      <c r="N114" s="277"/>
      <c r="O114" s="277"/>
      <c r="P114" s="277"/>
      <c r="Q114" s="277"/>
      <c r="R114" s="277"/>
      <c r="S114" s="277"/>
      <c r="T114" s="277"/>
      <c r="U114" s="277"/>
      <c r="V114" s="277"/>
      <c r="W114" s="277"/>
      <c r="X114" s="277"/>
      <c r="Y114" s="282">
        <f t="shared" si="2"/>
        <v>293.5</v>
      </c>
      <c r="Z114" s="275" t="s">
        <v>2185</v>
      </c>
      <c r="AA114" s="275" t="s">
        <v>1692</v>
      </c>
      <c r="AB114" s="275" t="s">
        <v>1983</v>
      </c>
      <c r="AC114" s="275" t="s">
        <v>334</v>
      </c>
      <c r="AD114" s="275" t="s">
        <v>2186</v>
      </c>
      <c r="AE114" s="277"/>
      <c r="AF114" s="279" t="s">
        <v>2187</v>
      </c>
      <c r="AG114" s="283" t="s">
        <v>2044</v>
      </c>
      <c r="AH114" s="284"/>
      <c r="AI114" s="284"/>
      <c r="AJ114" s="285"/>
      <c r="AK114" s="286"/>
      <c r="AL114" s="286"/>
      <c r="AM114" s="286"/>
      <c r="AN114" s="286"/>
      <c r="AO114" s="286"/>
      <c r="AP114" s="286"/>
      <c r="AQ114" s="286"/>
      <c r="AR114" s="286"/>
      <c r="AS114" s="286"/>
    </row>
    <row r="115">
      <c r="A115" s="314" t="s">
        <v>2188</v>
      </c>
      <c r="B115" s="276" t="s">
        <v>2038</v>
      </c>
      <c r="C115" s="275" t="s">
        <v>1682</v>
      </c>
      <c r="D115" s="275" t="s">
        <v>478</v>
      </c>
      <c r="E115" s="278">
        <v>293.5</v>
      </c>
      <c r="F115" s="279" t="s">
        <v>1688</v>
      </c>
      <c r="G115" s="279" t="s">
        <v>2039</v>
      </c>
      <c r="H115" s="280">
        <v>45905.0</v>
      </c>
      <c r="I115" s="277"/>
      <c r="J115" s="275" t="s">
        <v>2189</v>
      </c>
      <c r="K115" s="280">
        <v>45843.0</v>
      </c>
      <c r="L115" s="277"/>
      <c r="M115" s="277"/>
      <c r="N115" s="277"/>
      <c r="O115" s="277"/>
      <c r="P115" s="277"/>
      <c r="Q115" s="277"/>
      <c r="R115" s="277"/>
      <c r="S115" s="277"/>
      <c r="T115" s="277"/>
      <c r="U115" s="277"/>
      <c r="V115" s="277"/>
      <c r="W115" s="277"/>
      <c r="X115" s="277"/>
      <c r="Y115" s="282">
        <f t="shared" si="2"/>
        <v>293.5</v>
      </c>
      <c r="Z115" s="275" t="s">
        <v>2190</v>
      </c>
      <c r="AA115" s="275" t="s">
        <v>1692</v>
      </c>
      <c r="AB115" s="275" t="s">
        <v>1983</v>
      </c>
      <c r="AC115" s="275" t="s">
        <v>334</v>
      </c>
      <c r="AD115" s="281" t="s">
        <v>2191</v>
      </c>
      <c r="AE115" s="277"/>
      <c r="AF115" s="279" t="s">
        <v>2192</v>
      </c>
      <c r="AG115" s="283" t="s">
        <v>2044</v>
      </c>
      <c r="AH115" s="284"/>
      <c r="AI115" s="284"/>
      <c r="AJ115" s="285"/>
      <c r="AK115" s="286"/>
      <c r="AL115" s="286"/>
      <c r="AM115" s="286"/>
      <c r="AN115" s="286"/>
      <c r="AO115" s="286"/>
      <c r="AP115" s="286"/>
      <c r="AQ115" s="286"/>
      <c r="AR115" s="286"/>
      <c r="AS115" s="286"/>
    </row>
    <row r="116">
      <c r="A116" s="314" t="s">
        <v>2193</v>
      </c>
      <c r="B116" s="276" t="s">
        <v>2038</v>
      </c>
      <c r="C116" s="275" t="s">
        <v>1682</v>
      </c>
      <c r="D116" s="275" t="s">
        <v>499</v>
      </c>
      <c r="E116" s="278">
        <v>293.5</v>
      </c>
      <c r="F116" s="279" t="s">
        <v>1688</v>
      </c>
      <c r="G116" s="279" t="s">
        <v>2039</v>
      </c>
      <c r="H116" s="280">
        <v>45905.0</v>
      </c>
      <c r="I116" s="277"/>
      <c r="J116" s="275" t="s">
        <v>2194</v>
      </c>
      <c r="K116" s="280">
        <v>45843.0</v>
      </c>
      <c r="L116" s="277"/>
      <c r="M116" s="277"/>
      <c r="N116" s="277"/>
      <c r="O116" s="277"/>
      <c r="P116" s="277"/>
      <c r="Q116" s="277"/>
      <c r="R116" s="277"/>
      <c r="S116" s="277"/>
      <c r="T116" s="277"/>
      <c r="U116" s="277"/>
      <c r="V116" s="277"/>
      <c r="W116" s="277"/>
      <c r="X116" s="277"/>
      <c r="Y116" s="282">
        <f t="shared" si="2"/>
        <v>293.5</v>
      </c>
      <c r="Z116" s="281" t="s">
        <v>2195</v>
      </c>
      <c r="AA116" s="275" t="s">
        <v>1692</v>
      </c>
      <c r="AB116" s="275" t="s">
        <v>1983</v>
      </c>
      <c r="AC116" s="275" t="s">
        <v>334</v>
      </c>
      <c r="AD116" s="275" t="s">
        <v>2196</v>
      </c>
      <c r="AE116" s="277"/>
      <c r="AF116" s="279" t="s">
        <v>2192</v>
      </c>
      <c r="AG116" s="283" t="s">
        <v>2044</v>
      </c>
      <c r="AH116" s="284"/>
      <c r="AI116" s="284"/>
      <c r="AJ116" s="285"/>
      <c r="AK116" s="286"/>
      <c r="AL116" s="286"/>
      <c r="AM116" s="286"/>
      <c r="AN116" s="286"/>
      <c r="AO116" s="286"/>
      <c r="AP116" s="286"/>
      <c r="AQ116" s="286"/>
      <c r="AR116" s="286"/>
      <c r="AS116" s="286"/>
    </row>
    <row r="117">
      <c r="A117" s="301" t="s">
        <v>2197</v>
      </c>
      <c r="B117" s="302" t="s">
        <v>1634</v>
      </c>
      <c r="C117" s="303" t="s">
        <v>672</v>
      </c>
      <c r="D117" s="303" t="s">
        <v>575</v>
      </c>
      <c r="E117" s="304"/>
      <c r="F117" s="305" t="s">
        <v>1688</v>
      </c>
      <c r="G117" s="305" t="s">
        <v>1745</v>
      </c>
      <c r="H117" s="319">
        <v>45951.0</v>
      </c>
      <c r="I117" s="303" t="s">
        <v>1688</v>
      </c>
      <c r="J117" s="307" t="s">
        <v>2198</v>
      </c>
      <c r="K117" s="306">
        <v>45890.0</v>
      </c>
      <c r="L117" s="308"/>
      <c r="M117" s="308"/>
      <c r="N117" s="308"/>
      <c r="O117" s="308"/>
      <c r="P117" s="308"/>
      <c r="Q117" s="308"/>
      <c r="R117" s="308"/>
      <c r="S117" s="308"/>
      <c r="T117" s="308"/>
      <c r="U117" s="308"/>
      <c r="V117" s="308"/>
      <c r="W117" s="308"/>
      <c r="X117" s="308"/>
      <c r="Y117" s="309">
        <f t="shared" si="2"/>
        <v>0</v>
      </c>
      <c r="Z117" s="303" t="s">
        <v>2199</v>
      </c>
      <c r="AA117" s="303" t="s">
        <v>1692</v>
      </c>
      <c r="AB117" s="303" t="s">
        <v>2200</v>
      </c>
      <c r="AC117" s="303" t="s">
        <v>272</v>
      </c>
      <c r="AD117" s="303" t="s">
        <v>2201</v>
      </c>
      <c r="AE117" s="303" t="s">
        <v>2202</v>
      </c>
      <c r="AF117" s="305" t="s">
        <v>2203</v>
      </c>
      <c r="AG117" s="310" t="s">
        <v>2104</v>
      </c>
      <c r="AH117" s="310" t="s">
        <v>1696</v>
      </c>
      <c r="AI117" s="311"/>
      <c r="AJ117" s="312"/>
      <c r="AK117" s="313"/>
      <c r="AL117" s="313"/>
      <c r="AM117" s="313"/>
      <c r="AN117" s="313"/>
      <c r="AO117" s="313"/>
      <c r="AP117" s="313"/>
      <c r="AQ117" s="313"/>
      <c r="AR117" s="313"/>
      <c r="AS117" s="313"/>
    </row>
    <row r="118">
      <c r="A118" s="315" t="s">
        <v>2204</v>
      </c>
      <c r="B118" s="289" t="s">
        <v>1634</v>
      </c>
      <c r="C118" s="288" t="s">
        <v>335</v>
      </c>
      <c r="D118" s="288" t="s">
        <v>493</v>
      </c>
      <c r="E118" s="290"/>
      <c r="F118" s="291" t="s">
        <v>1688</v>
      </c>
      <c r="G118" s="291" t="s">
        <v>1745</v>
      </c>
      <c r="H118" s="292">
        <v>45950.0</v>
      </c>
      <c r="I118" s="288" t="s">
        <v>1688</v>
      </c>
      <c r="J118" s="293" t="s">
        <v>2205</v>
      </c>
      <c r="K118" s="292">
        <v>45890.0</v>
      </c>
      <c r="L118" s="294"/>
      <c r="M118" s="294"/>
      <c r="N118" s="294"/>
      <c r="O118" s="294"/>
      <c r="P118" s="294"/>
      <c r="Q118" s="294"/>
      <c r="R118" s="294"/>
      <c r="S118" s="294"/>
      <c r="T118" s="294"/>
      <c r="U118" s="294"/>
      <c r="V118" s="294"/>
      <c r="W118" s="294"/>
      <c r="X118" s="294"/>
      <c r="Y118" s="295">
        <f t="shared" si="2"/>
        <v>0</v>
      </c>
      <c r="Z118" s="288" t="s">
        <v>2206</v>
      </c>
      <c r="AA118" s="288" t="s">
        <v>1692</v>
      </c>
      <c r="AB118" s="288" t="s">
        <v>2207</v>
      </c>
      <c r="AC118" s="288" t="s">
        <v>334</v>
      </c>
      <c r="AD118" s="288" t="s">
        <v>2208</v>
      </c>
      <c r="AE118" s="288" t="s">
        <v>2209</v>
      </c>
      <c r="AF118" s="291" t="s">
        <v>2203</v>
      </c>
      <c r="AG118" s="296" t="s">
        <v>2104</v>
      </c>
      <c r="AH118" s="296" t="s">
        <v>1696</v>
      </c>
      <c r="AI118" s="297"/>
      <c r="AJ118" s="298"/>
      <c r="AK118" s="299"/>
      <c r="AL118" s="299"/>
      <c r="AM118" s="299"/>
      <c r="AN118" s="299"/>
      <c r="AO118" s="299"/>
      <c r="AP118" s="299"/>
      <c r="AQ118" s="299"/>
      <c r="AR118" s="299"/>
      <c r="AS118" s="299"/>
    </row>
    <row r="119">
      <c r="A119" s="300" t="s">
        <v>2210</v>
      </c>
      <c r="B119" s="267" t="s">
        <v>1634</v>
      </c>
      <c r="C119" s="266" t="s">
        <v>196</v>
      </c>
      <c r="D119" s="266" t="s">
        <v>506</v>
      </c>
      <c r="E119" s="268"/>
      <c r="F119" s="269" t="s">
        <v>1688</v>
      </c>
      <c r="G119" s="269" t="s">
        <v>1745</v>
      </c>
      <c r="H119" s="270">
        <v>45951.0</v>
      </c>
      <c r="I119" s="266" t="s">
        <v>1688</v>
      </c>
      <c r="J119" s="272" t="s">
        <v>2211</v>
      </c>
      <c r="K119" s="270">
        <v>45890.0</v>
      </c>
      <c r="L119" s="273"/>
      <c r="M119" s="273"/>
      <c r="N119" s="273"/>
      <c r="O119" s="273"/>
      <c r="P119" s="273"/>
      <c r="Q119" s="273"/>
      <c r="R119" s="273"/>
      <c r="S119" s="273"/>
      <c r="T119" s="266"/>
      <c r="U119" s="273"/>
      <c r="V119" s="273"/>
      <c r="W119" s="273"/>
      <c r="X119" s="273"/>
      <c r="Y119" s="240">
        <f t="shared" si="2"/>
        <v>0</v>
      </c>
      <c r="Z119" s="266"/>
      <c r="AA119" s="266"/>
      <c r="AB119" s="266" t="s">
        <v>2207</v>
      </c>
      <c r="AC119" s="266" t="s">
        <v>203</v>
      </c>
      <c r="AD119" s="266" t="s">
        <v>2212</v>
      </c>
      <c r="AE119" s="266" t="s">
        <v>2213</v>
      </c>
      <c r="AF119" s="269" t="s">
        <v>2214</v>
      </c>
      <c r="AG119" s="264"/>
      <c r="AH119" s="317" t="s">
        <v>1696</v>
      </c>
      <c r="AI119" s="264"/>
      <c r="AJ119" s="47"/>
    </row>
    <row r="120">
      <c r="A120" s="300" t="s">
        <v>2215</v>
      </c>
      <c r="B120" s="267" t="s">
        <v>1634</v>
      </c>
      <c r="C120" s="266" t="s">
        <v>196</v>
      </c>
      <c r="D120" s="320" t="s">
        <v>506</v>
      </c>
      <c r="E120" s="268"/>
      <c r="F120" s="269" t="s">
        <v>1688</v>
      </c>
      <c r="G120" s="269" t="s">
        <v>1745</v>
      </c>
      <c r="H120" s="270">
        <v>45948.0</v>
      </c>
      <c r="I120" s="266" t="s">
        <v>1688</v>
      </c>
      <c r="J120" s="272" t="s">
        <v>2216</v>
      </c>
      <c r="K120" s="270">
        <v>45887.0</v>
      </c>
      <c r="L120" s="273"/>
      <c r="M120" s="273"/>
      <c r="N120" s="273"/>
      <c r="O120" s="273"/>
      <c r="P120" s="273"/>
      <c r="Q120" s="273"/>
      <c r="R120" s="273"/>
      <c r="S120" s="273"/>
      <c r="T120" s="273"/>
      <c r="U120" s="273"/>
      <c r="V120" s="273"/>
      <c r="W120" s="273"/>
      <c r="X120" s="273"/>
      <c r="Y120" s="240">
        <f t="shared" si="2"/>
        <v>0</v>
      </c>
      <c r="Z120" s="266"/>
      <c r="AA120" s="266"/>
      <c r="AB120" s="266" t="s">
        <v>2207</v>
      </c>
      <c r="AC120" s="266" t="s">
        <v>203</v>
      </c>
      <c r="AD120" s="266" t="s">
        <v>2217</v>
      </c>
      <c r="AE120" s="266" t="s">
        <v>2218</v>
      </c>
      <c r="AF120" s="269" t="s">
        <v>2219</v>
      </c>
      <c r="AG120" s="264"/>
      <c r="AH120" s="317" t="s">
        <v>1696</v>
      </c>
      <c r="AI120" s="264"/>
      <c r="AJ120" s="47"/>
    </row>
    <row r="121">
      <c r="A121" s="300" t="s">
        <v>2220</v>
      </c>
      <c r="B121" s="267" t="s">
        <v>1634</v>
      </c>
      <c r="C121" s="273"/>
      <c r="D121" s="266" t="s">
        <v>493</v>
      </c>
      <c r="E121" s="268">
        <v>47.0</v>
      </c>
      <c r="F121" s="269" t="s">
        <v>1688</v>
      </c>
      <c r="G121" s="269" t="s">
        <v>1925</v>
      </c>
      <c r="H121" s="270">
        <v>45950.0</v>
      </c>
      <c r="I121" s="266" t="s">
        <v>1688</v>
      </c>
      <c r="J121" s="266" t="s">
        <v>2221</v>
      </c>
      <c r="K121" s="270">
        <v>45889.0</v>
      </c>
      <c r="L121" s="273"/>
      <c r="M121" s="273"/>
      <c r="N121" s="273"/>
      <c r="O121" s="273"/>
      <c r="P121" s="273"/>
      <c r="Q121" s="273"/>
      <c r="R121" s="273"/>
      <c r="S121" s="273"/>
      <c r="T121" s="266">
        <v>-47.0</v>
      </c>
      <c r="U121" s="273"/>
      <c r="V121" s="273"/>
      <c r="W121" s="273"/>
      <c r="X121" s="273"/>
      <c r="Y121" s="240">
        <f t="shared" si="2"/>
        <v>0</v>
      </c>
      <c r="Z121" s="266"/>
      <c r="AA121" s="266"/>
      <c r="AB121" s="266" t="s">
        <v>2222</v>
      </c>
      <c r="AC121" s="266" t="s">
        <v>342</v>
      </c>
      <c r="AD121" s="266" t="s">
        <v>2223</v>
      </c>
      <c r="AE121" s="266" t="s">
        <v>2224</v>
      </c>
      <c r="AF121" s="269" t="s">
        <v>2225</v>
      </c>
      <c r="AG121" s="264"/>
      <c r="AH121" s="317" t="s">
        <v>1696</v>
      </c>
      <c r="AI121" s="264"/>
      <c r="AJ121" s="47"/>
    </row>
    <row r="122">
      <c r="A122" s="315" t="s">
        <v>2226</v>
      </c>
      <c r="B122" s="289" t="s">
        <v>1634</v>
      </c>
      <c r="C122" s="288" t="s">
        <v>374</v>
      </c>
      <c r="D122" s="288" t="s">
        <v>554</v>
      </c>
      <c r="E122" s="290">
        <v>55.0</v>
      </c>
      <c r="F122" s="291" t="s">
        <v>1688</v>
      </c>
      <c r="G122" s="291" t="s">
        <v>1925</v>
      </c>
      <c r="H122" s="321">
        <v>45950.0</v>
      </c>
      <c r="I122" s="288" t="s">
        <v>1688</v>
      </c>
      <c r="J122" s="288" t="s">
        <v>2227</v>
      </c>
      <c r="K122" s="292">
        <v>45890.0</v>
      </c>
      <c r="L122" s="294"/>
      <c r="M122" s="294"/>
      <c r="N122" s="294"/>
      <c r="O122" s="294"/>
      <c r="P122" s="294"/>
      <c r="Q122" s="294"/>
      <c r="R122" s="294"/>
      <c r="S122" s="294"/>
      <c r="T122" s="294"/>
      <c r="U122" s="288">
        <v>-55.0</v>
      </c>
      <c r="V122" s="294"/>
      <c r="W122" s="294"/>
      <c r="X122" s="294"/>
      <c r="Y122" s="295">
        <f t="shared" si="2"/>
        <v>0</v>
      </c>
      <c r="Z122" s="294"/>
      <c r="AA122" s="288" t="s">
        <v>1692</v>
      </c>
      <c r="AB122" s="288" t="s">
        <v>2222</v>
      </c>
      <c r="AC122" s="288" t="s">
        <v>383</v>
      </c>
      <c r="AD122" s="288" t="s">
        <v>2228</v>
      </c>
      <c r="AE122" s="288" t="s">
        <v>2229</v>
      </c>
      <c r="AF122" s="291" t="s">
        <v>2203</v>
      </c>
      <c r="AG122" s="296" t="s">
        <v>2104</v>
      </c>
      <c r="AH122" s="296" t="s">
        <v>1696</v>
      </c>
      <c r="AI122" s="297"/>
      <c r="AJ122" s="298"/>
      <c r="AK122" s="299"/>
      <c r="AL122" s="299"/>
      <c r="AM122" s="299"/>
      <c r="AN122" s="299"/>
      <c r="AO122" s="299"/>
      <c r="AP122" s="299"/>
      <c r="AQ122" s="299"/>
      <c r="AR122" s="299"/>
      <c r="AS122" s="299"/>
    </row>
    <row r="123">
      <c r="A123" s="315" t="s">
        <v>2230</v>
      </c>
      <c r="B123" s="289" t="s">
        <v>1634</v>
      </c>
      <c r="C123" s="288" t="s">
        <v>206</v>
      </c>
      <c r="D123" s="288" t="s">
        <v>506</v>
      </c>
      <c r="E123" s="290">
        <v>301.08</v>
      </c>
      <c r="F123" s="291" t="s">
        <v>1688</v>
      </c>
      <c r="G123" s="291" t="s">
        <v>2039</v>
      </c>
      <c r="H123" s="321">
        <v>45956.0</v>
      </c>
      <c r="I123" s="288" t="s">
        <v>1688</v>
      </c>
      <c r="J123" s="293" t="s">
        <v>2231</v>
      </c>
      <c r="K123" s="292">
        <v>45896.0</v>
      </c>
      <c r="L123" s="294"/>
      <c r="M123" s="294"/>
      <c r="N123" s="294"/>
      <c r="O123" s="294"/>
      <c r="P123" s="294"/>
      <c r="Q123" s="294"/>
      <c r="R123" s="294"/>
      <c r="S123" s="294"/>
      <c r="T123" s="294"/>
      <c r="U123" s="294"/>
      <c r="V123" s="294"/>
      <c r="W123" s="294"/>
      <c r="X123" s="294"/>
      <c r="Y123" s="295">
        <f t="shared" si="2"/>
        <v>301.08</v>
      </c>
      <c r="Z123" s="288" t="s">
        <v>2232</v>
      </c>
      <c r="AA123" s="288" t="s">
        <v>1692</v>
      </c>
      <c r="AB123" s="288" t="s">
        <v>2233</v>
      </c>
      <c r="AC123" s="288" t="s">
        <v>215</v>
      </c>
      <c r="AD123" s="288" t="s">
        <v>2234</v>
      </c>
      <c r="AE123" s="288" t="s">
        <v>2235</v>
      </c>
      <c r="AF123" s="291" t="s">
        <v>2236</v>
      </c>
      <c r="AG123" s="296" t="s">
        <v>2104</v>
      </c>
      <c r="AH123" s="296" t="s">
        <v>1696</v>
      </c>
      <c r="AI123" s="297"/>
      <c r="AJ123" s="298"/>
      <c r="AK123" s="299"/>
      <c r="AL123" s="299"/>
      <c r="AM123" s="299"/>
      <c r="AN123" s="299"/>
      <c r="AO123" s="299"/>
      <c r="AP123" s="299"/>
      <c r="AQ123" s="299"/>
      <c r="AR123" s="299"/>
      <c r="AS123" s="299"/>
    </row>
    <row r="124">
      <c r="A124" s="300" t="s">
        <v>2237</v>
      </c>
      <c r="B124" s="267" t="s">
        <v>1634</v>
      </c>
      <c r="C124" s="266" t="s">
        <v>2021</v>
      </c>
      <c r="D124" s="266" t="s">
        <v>599</v>
      </c>
      <c r="E124" s="268"/>
      <c r="F124" s="269" t="s">
        <v>1688</v>
      </c>
      <c r="G124" s="269" t="s">
        <v>1745</v>
      </c>
      <c r="H124" s="270">
        <v>45892.0</v>
      </c>
      <c r="I124" s="266" t="s">
        <v>1688</v>
      </c>
      <c r="J124" s="266" t="s">
        <v>2238</v>
      </c>
      <c r="K124" s="270">
        <v>45861.0</v>
      </c>
      <c r="L124" s="273"/>
      <c r="M124" s="273"/>
      <c r="N124" s="273"/>
      <c r="O124" s="273"/>
      <c r="P124" s="273"/>
      <c r="Q124" s="273"/>
      <c r="R124" s="273"/>
      <c r="S124" s="273"/>
      <c r="T124" s="273"/>
      <c r="U124" s="273"/>
      <c r="V124" s="273"/>
      <c r="W124" s="273"/>
      <c r="X124" s="273"/>
      <c r="Y124" s="240">
        <f t="shared" si="2"/>
        <v>0</v>
      </c>
      <c r="Z124" s="273"/>
      <c r="AA124" s="273"/>
      <c r="AB124" s="266" t="s">
        <v>2239</v>
      </c>
      <c r="AC124" s="266" t="s">
        <v>102</v>
      </c>
      <c r="AD124" s="266" t="s">
        <v>2240</v>
      </c>
      <c r="AE124" s="266" t="s">
        <v>2241</v>
      </c>
      <c r="AF124" s="269" t="s">
        <v>2242</v>
      </c>
      <c r="AG124" s="264"/>
      <c r="AH124" s="317" t="s">
        <v>2127</v>
      </c>
      <c r="AI124" s="264"/>
      <c r="AJ124" s="47"/>
    </row>
    <row r="125">
      <c r="A125" s="315" t="s">
        <v>2243</v>
      </c>
      <c r="B125" s="289" t="s">
        <v>1634</v>
      </c>
      <c r="C125" s="288" t="s">
        <v>330</v>
      </c>
      <c r="D125" s="288" t="s">
        <v>487</v>
      </c>
      <c r="E125" s="290"/>
      <c r="F125" s="291" t="s">
        <v>1688</v>
      </c>
      <c r="G125" s="291" t="s">
        <v>1745</v>
      </c>
      <c r="H125" s="321">
        <v>45956.0</v>
      </c>
      <c r="I125" s="288" t="s">
        <v>1688</v>
      </c>
      <c r="J125" s="293" t="s">
        <v>2244</v>
      </c>
      <c r="K125" s="292">
        <v>45896.0</v>
      </c>
      <c r="L125" s="294"/>
      <c r="M125" s="294"/>
      <c r="N125" s="294"/>
      <c r="O125" s="294"/>
      <c r="P125" s="294"/>
      <c r="Q125" s="294"/>
      <c r="R125" s="294"/>
      <c r="S125" s="294"/>
      <c r="T125" s="294"/>
      <c r="U125" s="294"/>
      <c r="V125" s="294"/>
      <c r="W125" s="294"/>
      <c r="X125" s="294"/>
      <c r="Y125" s="295">
        <f t="shared" si="2"/>
        <v>0</v>
      </c>
      <c r="Z125" s="294"/>
      <c r="AA125" s="288" t="s">
        <v>1692</v>
      </c>
      <c r="AB125" s="288" t="s">
        <v>2164</v>
      </c>
      <c r="AC125" s="288" t="s">
        <v>334</v>
      </c>
      <c r="AD125" s="288" t="s">
        <v>2245</v>
      </c>
      <c r="AE125" s="288" t="s">
        <v>2246</v>
      </c>
      <c r="AF125" s="291" t="s">
        <v>2236</v>
      </c>
      <c r="AG125" s="296" t="s">
        <v>2104</v>
      </c>
      <c r="AH125" s="296" t="s">
        <v>1696</v>
      </c>
      <c r="AI125" s="297"/>
      <c r="AJ125" s="298"/>
      <c r="AK125" s="299"/>
      <c r="AL125" s="299"/>
      <c r="AM125" s="299"/>
      <c r="AN125" s="299"/>
      <c r="AO125" s="299"/>
      <c r="AP125" s="299"/>
      <c r="AQ125" s="299"/>
      <c r="AR125" s="299"/>
      <c r="AS125" s="299"/>
    </row>
    <row r="126">
      <c r="A126" s="315" t="s">
        <v>2247</v>
      </c>
      <c r="B126" s="289" t="s">
        <v>1634</v>
      </c>
      <c r="C126" s="288" t="s">
        <v>374</v>
      </c>
      <c r="D126" s="288" t="s">
        <v>554</v>
      </c>
      <c r="E126" s="290">
        <v>106.0</v>
      </c>
      <c r="F126" s="291" t="s">
        <v>1688</v>
      </c>
      <c r="G126" s="291" t="s">
        <v>1925</v>
      </c>
      <c r="H126" s="321">
        <v>45957.0</v>
      </c>
      <c r="I126" s="288" t="s">
        <v>1688</v>
      </c>
      <c r="J126" s="288" t="s">
        <v>2248</v>
      </c>
      <c r="K126" s="292">
        <v>45897.0</v>
      </c>
      <c r="L126" s="294"/>
      <c r="M126" s="294"/>
      <c r="N126" s="294"/>
      <c r="O126" s="294"/>
      <c r="P126" s="294"/>
      <c r="Q126" s="294"/>
      <c r="R126" s="294"/>
      <c r="S126" s="294"/>
      <c r="T126" s="288">
        <v>-50.0</v>
      </c>
      <c r="U126" s="288">
        <v>-56.0</v>
      </c>
      <c r="V126" s="294"/>
      <c r="W126" s="294"/>
      <c r="X126" s="294"/>
      <c r="Y126" s="295">
        <f t="shared" si="2"/>
        <v>0</v>
      </c>
      <c r="Z126" s="294"/>
      <c r="AA126" s="288" t="s">
        <v>1692</v>
      </c>
      <c r="AB126" s="288" t="s">
        <v>2249</v>
      </c>
      <c r="AC126" s="288" t="s">
        <v>383</v>
      </c>
      <c r="AD126" s="288" t="s">
        <v>2250</v>
      </c>
      <c r="AE126" s="288" t="s">
        <v>2251</v>
      </c>
      <c r="AF126" s="291" t="s">
        <v>2252</v>
      </c>
      <c r="AG126" s="296" t="s">
        <v>2104</v>
      </c>
      <c r="AH126" s="296" t="s">
        <v>1696</v>
      </c>
      <c r="AI126" s="297"/>
      <c r="AJ126" s="298"/>
      <c r="AK126" s="299"/>
      <c r="AL126" s="299"/>
      <c r="AM126" s="299"/>
      <c r="AN126" s="299"/>
      <c r="AO126" s="299"/>
      <c r="AP126" s="299"/>
      <c r="AQ126" s="299"/>
      <c r="AR126" s="299"/>
      <c r="AS126" s="299"/>
    </row>
    <row r="127">
      <c r="A127" s="315" t="s">
        <v>2253</v>
      </c>
      <c r="B127" s="289" t="s">
        <v>1634</v>
      </c>
      <c r="C127" s="288" t="s">
        <v>842</v>
      </c>
      <c r="D127" s="288" t="s">
        <v>471</v>
      </c>
      <c r="E127" s="290">
        <v>97.0</v>
      </c>
      <c r="F127" s="291" t="s">
        <v>1688</v>
      </c>
      <c r="G127" s="291" t="s">
        <v>1925</v>
      </c>
      <c r="H127" s="292">
        <v>45961.0</v>
      </c>
      <c r="I127" s="288" t="s">
        <v>1688</v>
      </c>
      <c r="J127" s="293" t="s">
        <v>2254</v>
      </c>
      <c r="K127" s="292">
        <v>45901.0</v>
      </c>
      <c r="L127" s="294"/>
      <c r="M127" s="294"/>
      <c r="N127" s="294"/>
      <c r="O127" s="294"/>
      <c r="P127" s="294"/>
      <c r="Q127" s="294"/>
      <c r="R127" s="294"/>
      <c r="S127" s="294"/>
      <c r="T127" s="294"/>
      <c r="U127" s="294"/>
      <c r="V127" s="294"/>
      <c r="W127" s="288">
        <v>-97.0</v>
      </c>
      <c r="X127" s="294"/>
      <c r="Y127" s="295">
        <f t="shared" si="2"/>
        <v>0</v>
      </c>
      <c r="Z127" s="288" t="s">
        <v>2255</v>
      </c>
      <c r="AA127" s="294"/>
      <c r="AB127" s="288" t="s">
        <v>2233</v>
      </c>
      <c r="AC127" s="288" t="s">
        <v>294</v>
      </c>
      <c r="AD127" s="288" t="s">
        <v>2256</v>
      </c>
      <c r="AE127" s="288" t="s">
        <v>2257</v>
      </c>
      <c r="AF127" s="291" t="s">
        <v>2258</v>
      </c>
      <c r="AG127" s="296" t="s">
        <v>2057</v>
      </c>
      <c r="AH127" s="296" t="s">
        <v>1696</v>
      </c>
      <c r="AI127" s="297"/>
      <c r="AJ127" s="298"/>
      <c r="AK127" s="299"/>
      <c r="AL127" s="299"/>
      <c r="AM127" s="299"/>
      <c r="AN127" s="299"/>
      <c r="AO127" s="299"/>
      <c r="AP127" s="299"/>
      <c r="AQ127" s="299"/>
      <c r="AR127" s="299"/>
      <c r="AS127" s="299"/>
    </row>
    <row r="128">
      <c r="A128" s="315" t="s">
        <v>2259</v>
      </c>
      <c r="B128" s="289" t="s">
        <v>1634</v>
      </c>
      <c r="C128" s="288" t="s">
        <v>374</v>
      </c>
      <c r="D128" s="288" t="s">
        <v>554</v>
      </c>
      <c r="E128" s="290">
        <v>45.0</v>
      </c>
      <c r="F128" s="291" t="s">
        <v>1688</v>
      </c>
      <c r="G128" s="291" t="s">
        <v>1925</v>
      </c>
      <c r="H128" s="292">
        <v>45965.0</v>
      </c>
      <c r="I128" s="288" t="s">
        <v>1688</v>
      </c>
      <c r="J128" s="288" t="s">
        <v>2260</v>
      </c>
      <c r="K128" s="292">
        <v>45905.0</v>
      </c>
      <c r="L128" s="294"/>
      <c r="M128" s="294"/>
      <c r="N128" s="294"/>
      <c r="O128" s="294"/>
      <c r="P128" s="294"/>
      <c r="Q128" s="294"/>
      <c r="R128" s="294"/>
      <c r="S128" s="294"/>
      <c r="T128" s="294"/>
      <c r="U128" s="294"/>
      <c r="V128" s="288">
        <v>-45.0</v>
      </c>
      <c r="W128" s="294"/>
      <c r="X128" s="294"/>
      <c r="Y128" s="295">
        <f t="shared" si="2"/>
        <v>0</v>
      </c>
      <c r="Z128" s="294"/>
      <c r="AA128" s="288" t="s">
        <v>1692</v>
      </c>
      <c r="AB128" s="288" t="s">
        <v>2222</v>
      </c>
      <c r="AC128" s="288" t="s">
        <v>383</v>
      </c>
      <c r="AD128" s="288" t="s">
        <v>2261</v>
      </c>
      <c r="AE128" s="288" t="s">
        <v>2262</v>
      </c>
      <c r="AF128" s="291" t="s">
        <v>2263</v>
      </c>
      <c r="AG128" s="296" t="s">
        <v>2057</v>
      </c>
      <c r="AH128" s="296" t="s">
        <v>1696</v>
      </c>
      <c r="AI128" s="297"/>
      <c r="AJ128" s="298"/>
      <c r="AK128" s="299"/>
      <c r="AL128" s="299"/>
      <c r="AM128" s="299"/>
      <c r="AN128" s="299"/>
      <c r="AO128" s="299"/>
      <c r="AP128" s="299"/>
      <c r="AQ128" s="299"/>
      <c r="AR128" s="299"/>
      <c r="AS128" s="299"/>
    </row>
    <row r="129">
      <c r="A129" s="301" t="s">
        <v>2264</v>
      </c>
      <c r="B129" s="302" t="s">
        <v>1634</v>
      </c>
      <c r="C129" s="303" t="s">
        <v>256</v>
      </c>
      <c r="D129" s="303" t="s">
        <v>554</v>
      </c>
      <c r="E129" s="304"/>
      <c r="F129" s="305" t="s">
        <v>1688</v>
      </c>
      <c r="G129" s="305" t="s">
        <v>1745</v>
      </c>
      <c r="H129" s="306">
        <v>45845.0</v>
      </c>
      <c r="I129" s="303" t="s">
        <v>1688</v>
      </c>
      <c r="J129" s="303" t="s">
        <v>2265</v>
      </c>
      <c r="K129" s="306">
        <v>45784.0</v>
      </c>
      <c r="L129" s="308"/>
      <c r="M129" s="308"/>
      <c r="N129" s="308"/>
      <c r="O129" s="308"/>
      <c r="P129" s="308"/>
      <c r="Q129" s="308"/>
      <c r="R129" s="308"/>
      <c r="S129" s="308"/>
      <c r="T129" s="308"/>
      <c r="U129" s="308"/>
      <c r="V129" s="308"/>
      <c r="W129" s="308"/>
      <c r="X129" s="308"/>
      <c r="Y129" s="309">
        <f t="shared" si="2"/>
        <v>0</v>
      </c>
      <c r="Z129" s="303" t="s">
        <v>2266</v>
      </c>
      <c r="AA129" s="303" t="s">
        <v>1692</v>
      </c>
      <c r="AB129" s="303" t="s">
        <v>2249</v>
      </c>
      <c r="AC129" s="303" t="s">
        <v>334</v>
      </c>
      <c r="AD129" s="303" t="s">
        <v>2267</v>
      </c>
      <c r="AE129" s="303" t="s">
        <v>2268</v>
      </c>
      <c r="AF129" s="305" t="s">
        <v>2269</v>
      </c>
      <c r="AG129" s="310" t="s">
        <v>2270</v>
      </c>
      <c r="AH129" s="310" t="s">
        <v>1696</v>
      </c>
      <c r="AI129" s="311"/>
      <c r="AJ129" s="312"/>
      <c r="AK129" s="313"/>
      <c r="AL129" s="313"/>
      <c r="AM129" s="313"/>
      <c r="AN129" s="313"/>
      <c r="AO129" s="313"/>
      <c r="AP129" s="313"/>
      <c r="AQ129" s="313"/>
      <c r="AR129" s="313"/>
      <c r="AS129" s="313"/>
    </row>
    <row r="130">
      <c r="A130" s="301" t="s">
        <v>2271</v>
      </c>
      <c r="B130" s="302" t="s">
        <v>1634</v>
      </c>
      <c r="C130" s="303" t="s">
        <v>1682</v>
      </c>
      <c r="D130" s="303" t="s">
        <v>554</v>
      </c>
      <c r="E130" s="304"/>
      <c r="F130" s="305" t="s">
        <v>1688</v>
      </c>
      <c r="G130" s="305" t="s">
        <v>1745</v>
      </c>
      <c r="H130" s="306">
        <v>45845.0</v>
      </c>
      <c r="I130" s="303" t="s">
        <v>1688</v>
      </c>
      <c r="J130" s="303" t="s">
        <v>2272</v>
      </c>
      <c r="K130" s="306">
        <v>45784.0</v>
      </c>
      <c r="L130" s="308"/>
      <c r="M130" s="308"/>
      <c r="N130" s="308"/>
      <c r="O130" s="308"/>
      <c r="P130" s="308"/>
      <c r="Q130" s="308"/>
      <c r="R130" s="308"/>
      <c r="S130" s="308"/>
      <c r="T130" s="308"/>
      <c r="U130" s="308"/>
      <c r="V130" s="308"/>
      <c r="W130" s="308"/>
      <c r="X130" s="308"/>
      <c r="Y130" s="309">
        <f t="shared" si="2"/>
        <v>0</v>
      </c>
      <c r="Z130" s="303" t="s">
        <v>2273</v>
      </c>
      <c r="AA130" s="303" t="s">
        <v>1692</v>
      </c>
      <c r="AB130" s="303" t="s">
        <v>2222</v>
      </c>
      <c r="AC130" s="303" t="s">
        <v>334</v>
      </c>
      <c r="AD130" s="303" t="s">
        <v>2274</v>
      </c>
      <c r="AE130" s="303" t="s">
        <v>2275</v>
      </c>
      <c r="AF130" s="305" t="s">
        <v>2269</v>
      </c>
      <c r="AG130" s="310" t="s">
        <v>2270</v>
      </c>
      <c r="AH130" s="310" t="s">
        <v>1696</v>
      </c>
      <c r="AI130" s="311"/>
      <c r="AJ130" s="312"/>
      <c r="AK130" s="313"/>
      <c r="AL130" s="313"/>
      <c r="AM130" s="313"/>
      <c r="AN130" s="313"/>
      <c r="AO130" s="313"/>
      <c r="AP130" s="313"/>
      <c r="AQ130" s="313"/>
      <c r="AR130" s="313"/>
      <c r="AS130" s="313"/>
    </row>
    <row r="131">
      <c r="A131" s="315" t="s">
        <v>2276</v>
      </c>
      <c r="B131" s="289" t="s">
        <v>1634</v>
      </c>
      <c r="C131" s="288" t="s">
        <v>842</v>
      </c>
      <c r="D131" s="288" t="s">
        <v>499</v>
      </c>
      <c r="E131" s="290"/>
      <c r="F131" s="291" t="s">
        <v>1688</v>
      </c>
      <c r="G131" s="291" t="s">
        <v>1745</v>
      </c>
      <c r="H131" s="321">
        <v>45971.0</v>
      </c>
      <c r="I131" s="288" t="s">
        <v>1688</v>
      </c>
      <c r="J131" s="293" t="s">
        <v>2277</v>
      </c>
      <c r="K131" s="292">
        <v>45910.0</v>
      </c>
      <c r="L131" s="294"/>
      <c r="M131" s="294"/>
      <c r="N131" s="294"/>
      <c r="O131" s="294"/>
      <c r="P131" s="294"/>
      <c r="Q131" s="294"/>
      <c r="R131" s="294"/>
      <c r="S131" s="294"/>
      <c r="T131" s="294"/>
      <c r="U131" s="294"/>
      <c r="V131" s="294"/>
      <c r="W131" s="294"/>
      <c r="X131" s="294"/>
      <c r="Y131" s="295">
        <f t="shared" si="2"/>
        <v>0</v>
      </c>
      <c r="Z131" s="288" t="s">
        <v>2278</v>
      </c>
      <c r="AA131" s="288" t="s">
        <v>1692</v>
      </c>
      <c r="AB131" s="288" t="s">
        <v>2164</v>
      </c>
      <c r="AC131" s="288" t="s">
        <v>294</v>
      </c>
      <c r="AD131" s="288" t="s">
        <v>2279</v>
      </c>
      <c r="AE131" s="288" t="s">
        <v>2280</v>
      </c>
      <c r="AF131" s="291" t="s">
        <v>2281</v>
      </c>
      <c r="AG131" s="296" t="s">
        <v>2057</v>
      </c>
      <c r="AH131" s="296" t="s">
        <v>1696</v>
      </c>
      <c r="AI131" s="297"/>
      <c r="AJ131" s="298"/>
      <c r="AK131" s="299"/>
      <c r="AL131" s="299"/>
      <c r="AM131" s="299"/>
      <c r="AN131" s="299"/>
      <c r="AO131" s="299"/>
      <c r="AP131" s="299"/>
      <c r="AQ131" s="299"/>
      <c r="AR131" s="299"/>
      <c r="AS131" s="299"/>
    </row>
    <row r="132">
      <c r="A132" s="315" t="s">
        <v>2282</v>
      </c>
      <c r="B132" s="289" t="s">
        <v>1634</v>
      </c>
      <c r="C132" s="288" t="s">
        <v>842</v>
      </c>
      <c r="D132" s="288" t="s">
        <v>499</v>
      </c>
      <c r="E132" s="290"/>
      <c r="F132" s="291" t="s">
        <v>1688</v>
      </c>
      <c r="G132" s="291" t="s">
        <v>1745</v>
      </c>
      <c r="H132" s="321">
        <v>45971.0</v>
      </c>
      <c r="I132" s="288" t="s">
        <v>1688</v>
      </c>
      <c r="J132" s="293" t="s">
        <v>2283</v>
      </c>
      <c r="K132" s="292">
        <v>45910.0</v>
      </c>
      <c r="L132" s="294"/>
      <c r="M132" s="294"/>
      <c r="N132" s="294"/>
      <c r="O132" s="294"/>
      <c r="P132" s="294"/>
      <c r="Q132" s="294"/>
      <c r="R132" s="294"/>
      <c r="S132" s="294"/>
      <c r="T132" s="294"/>
      <c r="U132" s="294"/>
      <c r="V132" s="294"/>
      <c r="W132" s="294"/>
      <c r="X132" s="294"/>
      <c r="Y132" s="295">
        <f t="shared" si="2"/>
        <v>0</v>
      </c>
      <c r="Z132" s="288" t="s">
        <v>2284</v>
      </c>
      <c r="AA132" s="288" t="s">
        <v>1692</v>
      </c>
      <c r="AB132" s="288" t="s">
        <v>2164</v>
      </c>
      <c r="AC132" s="288" t="s">
        <v>294</v>
      </c>
      <c r="AD132" s="288" t="s">
        <v>2285</v>
      </c>
      <c r="AE132" s="288" t="s">
        <v>2286</v>
      </c>
      <c r="AF132" s="291" t="s">
        <v>2281</v>
      </c>
      <c r="AG132" s="296" t="s">
        <v>2057</v>
      </c>
      <c r="AH132" s="296" t="s">
        <v>1696</v>
      </c>
      <c r="AI132" s="297"/>
      <c r="AJ132" s="298"/>
      <c r="AK132" s="299"/>
      <c r="AL132" s="299"/>
      <c r="AM132" s="299"/>
      <c r="AN132" s="299"/>
      <c r="AO132" s="299"/>
      <c r="AP132" s="299"/>
      <c r="AQ132" s="299"/>
      <c r="AR132" s="299"/>
      <c r="AS132" s="299"/>
    </row>
    <row r="133">
      <c r="A133" s="300"/>
      <c r="B133" s="267"/>
      <c r="C133" s="266"/>
      <c r="D133" s="266"/>
      <c r="E133" s="268"/>
      <c r="F133" s="269"/>
      <c r="G133" s="269"/>
      <c r="H133" s="270"/>
      <c r="I133" s="271"/>
      <c r="J133" s="266"/>
      <c r="K133" s="270"/>
      <c r="L133" s="273"/>
      <c r="M133" s="273"/>
      <c r="N133" s="273"/>
      <c r="O133" s="273"/>
      <c r="P133" s="273"/>
      <c r="Q133" s="273"/>
      <c r="R133" s="273"/>
      <c r="S133" s="273"/>
      <c r="T133" s="273"/>
      <c r="U133" s="273"/>
      <c r="V133" s="273"/>
      <c r="W133" s="273"/>
      <c r="X133" s="273"/>
      <c r="Y133" s="232"/>
      <c r="Z133" s="266"/>
      <c r="AA133" s="266"/>
      <c r="AB133" s="266"/>
      <c r="AC133" s="266"/>
      <c r="AD133" s="266"/>
      <c r="AE133" s="273"/>
      <c r="AF133" s="269"/>
      <c r="AG133" s="317"/>
      <c r="AH133" s="264"/>
      <c r="AI133" s="264"/>
      <c r="AJ133" s="47"/>
    </row>
    <row r="134">
      <c r="A134" s="315" t="s">
        <v>2287</v>
      </c>
      <c r="B134" s="289" t="s">
        <v>1634</v>
      </c>
      <c r="C134" s="288" t="s">
        <v>296</v>
      </c>
      <c r="D134" s="288" t="s">
        <v>471</v>
      </c>
      <c r="E134" s="290"/>
      <c r="F134" s="291" t="s">
        <v>1688</v>
      </c>
      <c r="G134" s="291" t="s">
        <v>1745</v>
      </c>
      <c r="H134" s="321">
        <v>45972.0</v>
      </c>
      <c r="I134" s="288" t="s">
        <v>1688</v>
      </c>
      <c r="J134" s="293" t="s">
        <v>2288</v>
      </c>
      <c r="K134" s="292">
        <v>45911.0</v>
      </c>
      <c r="L134" s="294"/>
      <c r="M134" s="294"/>
      <c r="N134" s="294"/>
      <c r="O134" s="294"/>
      <c r="P134" s="294"/>
      <c r="Q134" s="294"/>
      <c r="R134" s="294"/>
      <c r="S134" s="294"/>
      <c r="T134" s="294"/>
      <c r="U134" s="294"/>
      <c r="V134" s="294"/>
      <c r="W134" s="294"/>
      <c r="X134" s="294"/>
      <c r="Y134" s="295">
        <f t="shared" ref="Y134:Y192" si="3">E134+L134+M134+N134+O134+P134+Q134+R134+S134+T134+U134+V134+W134+X134</f>
        <v>0</v>
      </c>
      <c r="Z134" s="288" t="s">
        <v>2289</v>
      </c>
      <c r="AA134" s="288" t="s">
        <v>1692</v>
      </c>
      <c r="AB134" s="288" t="s">
        <v>2207</v>
      </c>
      <c r="AC134" s="288" t="s">
        <v>306</v>
      </c>
      <c r="AD134" s="288" t="s">
        <v>2290</v>
      </c>
      <c r="AE134" s="288" t="s">
        <v>2291</v>
      </c>
      <c r="AF134" s="291" t="s">
        <v>2292</v>
      </c>
      <c r="AG134" s="296" t="s">
        <v>2057</v>
      </c>
      <c r="AH134" s="296" t="s">
        <v>1696</v>
      </c>
      <c r="AI134" s="297"/>
      <c r="AJ134" s="298"/>
      <c r="AK134" s="299"/>
      <c r="AL134" s="299"/>
      <c r="AM134" s="299"/>
      <c r="AN134" s="299"/>
      <c r="AO134" s="299"/>
      <c r="AP134" s="299"/>
      <c r="AQ134" s="299"/>
      <c r="AR134" s="299"/>
      <c r="AS134" s="299"/>
    </row>
    <row r="135">
      <c r="A135" s="315" t="s">
        <v>2293</v>
      </c>
      <c r="B135" s="289" t="s">
        <v>1634</v>
      </c>
      <c r="C135" s="288" t="s">
        <v>196</v>
      </c>
      <c r="D135" s="288" t="s">
        <v>506</v>
      </c>
      <c r="E135" s="290"/>
      <c r="F135" s="291" t="s">
        <v>1688</v>
      </c>
      <c r="G135" s="291" t="s">
        <v>1745</v>
      </c>
      <c r="H135" s="321">
        <v>45972.0</v>
      </c>
      <c r="I135" s="288" t="s">
        <v>1688</v>
      </c>
      <c r="J135" s="293" t="s">
        <v>2294</v>
      </c>
      <c r="K135" s="292">
        <v>45911.0</v>
      </c>
      <c r="L135" s="294"/>
      <c r="M135" s="294"/>
      <c r="N135" s="294"/>
      <c r="O135" s="294"/>
      <c r="P135" s="294"/>
      <c r="Q135" s="294"/>
      <c r="R135" s="294"/>
      <c r="S135" s="294"/>
      <c r="T135" s="294"/>
      <c r="U135" s="294"/>
      <c r="V135" s="294"/>
      <c r="W135" s="294"/>
      <c r="X135" s="294"/>
      <c r="Y135" s="295">
        <f t="shared" si="3"/>
        <v>0</v>
      </c>
      <c r="Z135" s="288" t="s">
        <v>2295</v>
      </c>
      <c r="AA135" s="288" t="s">
        <v>1688</v>
      </c>
      <c r="AB135" s="288" t="s">
        <v>2207</v>
      </c>
      <c r="AC135" s="288" t="s">
        <v>203</v>
      </c>
      <c r="AD135" s="288" t="s">
        <v>2296</v>
      </c>
      <c r="AE135" s="288" t="s">
        <v>2297</v>
      </c>
      <c r="AF135" s="291" t="s">
        <v>2292</v>
      </c>
      <c r="AG135" s="296" t="s">
        <v>2057</v>
      </c>
      <c r="AH135" s="296" t="s">
        <v>1696</v>
      </c>
      <c r="AI135" s="297"/>
      <c r="AJ135" s="298"/>
      <c r="AK135" s="299"/>
      <c r="AL135" s="299"/>
      <c r="AM135" s="299"/>
      <c r="AN135" s="299"/>
      <c r="AO135" s="299"/>
      <c r="AP135" s="299"/>
      <c r="AQ135" s="299"/>
      <c r="AR135" s="299"/>
      <c r="AS135" s="299"/>
    </row>
    <row r="136">
      <c r="A136" s="315" t="s">
        <v>2298</v>
      </c>
      <c r="B136" s="289" t="s">
        <v>1634</v>
      </c>
      <c r="C136" s="288" t="s">
        <v>318</v>
      </c>
      <c r="D136" s="288" t="s">
        <v>625</v>
      </c>
      <c r="E136" s="290"/>
      <c r="F136" s="291" t="s">
        <v>1688</v>
      </c>
      <c r="G136" s="291" t="s">
        <v>1745</v>
      </c>
      <c r="H136" s="321">
        <v>45978.0</v>
      </c>
      <c r="I136" s="288" t="s">
        <v>1688</v>
      </c>
      <c r="J136" s="288" t="s">
        <v>2299</v>
      </c>
      <c r="K136" s="292">
        <v>45917.0</v>
      </c>
      <c r="L136" s="294"/>
      <c r="M136" s="294"/>
      <c r="N136" s="294"/>
      <c r="O136" s="294"/>
      <c r="P136" s="294"/>
      <c r="Q136" s="294"/>
      <c r="R136" s="294"/>
      <c r="S136" s="294"/>
      <c r="T136" s="294"/>
      <c r="U136" s="294"/>
      <c r="V136" s="294"/>
      <c r="W136" s="294"/>
      <c r="X136" s="294"/>
      <c r="Y136" s="295">
        <f t="shared" si="3"/>
        <v>0</v>
      </c>
      <c r="Z136" s="288" t="s">
        <v>2300</v>
      </c>
      <c r="AA136" s="288" t="s">
        <v>1692</v>
      </c>
      <c r="AB136" s="288" t="s">
        <v>2233</v>
      </c>
      <c r="AC136" s="288" t="s">
        <v>327</v>
      </c>
      <c r="AD136" s="288" t="s">
        <v>2301</v>
      </c>
      <c r="AE136" s="288" t="s">
        <v>2302</v>
      </c>
      <c r="AF136" s="291" t="s">
        <v>2303</v>
      </c>
      <c r="AG136" s="296" t="s">
        <v>2057</v>
      </c>
      <c r="AH136" s="296" t="s">
        <v>1696</v>
      </c>
      <c r="AI136" s="297"/>
      <c r="AJ136" s="298"/>
      <c r="AK136" s="299"/>
      <c r="AL136" s="299"/>
      <c r="AM136" s="299"/>
      <c r="AN136" s="299"/>
      <c r="AO136" s="299"/>
      <c r="AP136" s="299"/>
      <c r="AQ136" s="299"/>
      <c r="AR136" s="299"/>
      <c r="AS136" s="299"/>
    </row>
    <row r="137">
      <c r="A137" s="301" t="s">
        <v>2304</v>
      </c>
      <c r="B137" s="302" t="s">
        <v>1634</v>
      </c>
      <c r="C137" s="303" t="s">
        <v>196</v>
      </c>
      <c r="D137" s="303" t="s">
        <v>506</v>
      </c>
      <c r="E137" s="304"/>
      <c r="F137" s="305" t="s">
        <v>1688</v>
      </c>
      <c r="G137" s="305" t="s">
        <v>1745</v>
      </c>
      <c r="H137" s="319">
        <v>45979.0</v>
      </c>
      <c r="I137" s="303" t="s">
        <v>1688</v>
      </c>
      <c r="J137" s="307" t="s">
        <v>2305</v>
      </c>
      <c r="K137" s="306">
        <v>45918.0</v>
      </c>
      <c r="L137" s="308"/>
      <c r="M137" s="308"/>
      <c r="N137" s="308"/>
      <c r="O137" s="308"/>
      <c r="P137" s="308"/>
      <c r="Q137" s="308"/>
      <c r="R137" s="308"/>
      <c r="S137" s="308"/>
      <c r="T137" s="308"/>
      <c r="U137" s="308"/>
      <c r="V137" s="308"/>
      <c r="W137" s="308"/>
      <c r="X137" s="308"/>
      <c r="Y137" s="309">
        <f t="shared" si="3"/>
        <v>0</v>
      </c>
      <c r="Z137" s="308"/>
      <c r="AA137" s="303" t="s">
        <v>1692</v>
      </c>
      <c r="AB137" s="303" t="s">
        <v>2207</v>
      </c>
      <c r="AC137" s="303" t="s">
        <v>203</v>
      </c>
      <c r="AD137" s="303" t="s">
        <v>2306</v>
      </c>
      <c r="AE137" s="303" t="s">
        <v>2307</v>
      </c>
      <c r="AF137" s="305" t="s">
        <v>2308</v>
      </c>
      <c r="AG137" s="310" t="s">
        <v>2057</v>
      </c>
      <c r="AH137" s="310" t="s">
        <v>1696</v>
      </c>
      <c r="AI137" s="311"/>
      <c r="AJ137" s="312"/>
      <c r="AK137" s="313"/>
      <c r="AL137" s="313"/>
      <c r="AM137" s="313"/>
      <c r="AN137" s="313"/>
      <c r="AO137" s="313"/>
      <c r="AP137" s="313"/>
      <c r="AQ137" s="313"/>
      <c r="AR137" s="313"/>
      <c r="AS137" s="313"/>
    </row>
    <row r="138">
      <c r="A138" s="301" t="s">
        <v>2309</v>
      </c>
      <c r="B138" s="302" t="s">
        <v>1634</v>
      </c>
      <c r="C138" s="303" t="s">
        <v>196</v>
      </c>
      <c r="D138" s="303" t="s">
        <v>506</v>
      </c>
      <c r="E138" s="304"/>
      <c r="F138" s="305" t="s">
        <v>1688</v>
      </c>
      <c r="G138" s="305" t="s">
        <v>1745</v>
      </c>
      <c r="H138" s="319">
        <v>45979.0</v>
      </c>
      <c r="I138" s="303" t="s">
        <v>1688</v>
      </c>
      <c r="J138" s="307" t="s">
        <v>2310</v>
      </c>
      <c r="K138" s="306">
        <v>45918.0</v>
      </c>
      <c r="L138" s="308"/>
      <c r="M138" s="308"/>
      <c r="N138" s="308"/>
      <c r="O138" s="308"/>
      <c r="P138" s="308"/>
      <c r="Q138" s="308"/>
      <c r="R138" s="308"/>
      <c r="S138" s="308"/>
      <c r="T138" s="308"/>
      <c r="U138" s="308"/>
      <c r="V138" s="308"/>
      <c r="W138" s="308"/>
      <c r="X138" s="308"/>
      <c r="Y138" s="309">
        <f t="shared" si="3"/>
        <v>0</v>
      </c>
      <c r="Z138" s="303" t="s">
        <v>2311</v>
      </c>
      <c r="AA138" s="303" t="s">
        <v>1692</v>
      </c>
      <c r="AB138" s="303" t="s">
        <v>2207</v>
      </c>
      <c r="AC138" s="303" t="s">
        <v>203</v>
      </c>
      <c r="AD138" s="303" t="s">
        <v>2312</v>
      </c>
      <c r="AE138" s="303" t="s">
        <v>2313</v>
      </c>
      <c r="AF138" s="305" t="s">
        <v>2308</v>
      </c>
      <c r="AG138" s="310" t="s">
        <v>2057</v>
      </c>
      <c r="AH138" s="310" t="s">
        <v>1696</v>
      </c>
      <c r="AI138" s="311"/>
      <c r="AJ138" s="312"/>
      <c r="AK138" s="313"/>
      <c r="AL138" s="313"/>
      <c r="AM138" s="313"/>
      <c r="AN138" s="313"/>
      <c r="AO138" s="313"/>
      <c r="AP138" s="313"/>
      <c r="AQ138" s="313"/>
      <c r="AR138" s="313"/>
      <c r="AS138" s="313"/>
    </row>
    <row r="139">
      <c r="A139" s="300" t="s">
        <v>2314</v>
      </c>
      <c r="B139" s="267" t="s">
        <v>1634</v>
      </c>
      <c r="C139" s="266" t="s">
        <v>1682</v>
      </c>
      <c r="D139" s="266" t="s">
        <v>506</v>
      </c>
      <c r="E139" s="268"/>
      <c r="F139" s="269" t="s">
        <v>1688</v>
      </c>
      <c r="G139" s="269" t="s">
        <v>1745</v>
      </c>
      <c r="H139" s="274">
        <v>45978.0</v>
      </c>
      <c r="I139" s="266" t="s">
        <v>1688</v>
      </c>
      <c r="J139" s="272" t="s">
        <v>2315</v>
      </c>
      <c r="K139" s="270">
        <v>45918.0</v>
      </c>
      <c r="L139" s="273"/>
      <c r="M139" s="273"/>
      <c r="N139" s="273"/>
      <c r="O139" s="273"/>
      <c r="P139" s="273"/>
      <c r="Q139" s="273"/>
      <c r="R139" s="273"/>
      <c r="S139" s="273"/>
      <c r="T139" s="273"/>
      <c r="U139" s="273"/>
      <c r="V139" s="273"/>
      <c r="W139" s="273"/>
      <c r="X139" s="273"/>
      <c r="Y139" s="240">
        <f t="shared" si="3"/>
        <v>0</v>
      </c>
      <c r="Z139" s="266" t="s">
        <v>2316</v>
      </c>
      <c r="AA139" s="266" t="s">
        <v>1692</v>
      </c>
      <c r="AB139" s="266" t="s">
        <v>2164</v>
      </c>
      <c r="AC139" s="266" t="s">
        <v>334</v>
      </c>
      <c r="AD139" s="266" t="s">
        <v>2317</v>
      </c>
      <c r="AE139" s="273"/>
      <c r="AF139" s="269" t="s">
        <v>2308</v>
      </c>
      <c r="AG139" s="317" t="s">
        <v>2057</v>
      </c>
      <c r="AH139" s="317" t="s">
        <v>1696</v>
      </c>
      <c r="AI139" s="264"/>
      <c r="AJ139" s="47"/>
    </row>
    <row r="140">
      <c r="A140" s="300" t="s">
        <v>2318</v>
      </c>
      <c r="B140" s="267" t="s">
        <v>1634</v>
      </c>
      <c r="C140" s="266" t="s">
        <v>206</v>
      </c>
      <c r="D140" s="266" t="s">
        <v>506</v>
      </c>
      <c r="E140" s="268"/>
      <c r="F140" s="269" t="s">
        <v>1688</v>
      </c>
      <c r="G140" s="269" t="s">
        <v>1745</v>
      </c>
      <c r="H140" s="274">
        <v>45954.0</v>
      </c>
      <c r="I140" s="266" t="s">
        <v>1688</v>
      </c>
      <c r="J140" s="266" t="s">
        <v>1690</v>
      </c>
      <c r="K140" s="270">
        <v>45919.0</v>
      </c>
      <c r="L140" s="273"/>
      <c r="M140" s="273"/>
      <c r="N140" s="273"/>
      <c r="O140" s="273"/>
      <c r="P140" s="273"/>
      <c r="Q140" s="273"/>
      <c r="R140" s="273"/>
      <c r="S140" s="273"/>
      <c r="T140" s="273"/>
      <c r="U140" s="273"/>
      <c r="V140" s="273"/>
      <c r="W140" s="273"/>
      <c r="X140" s="273"/>
      <c r="Y140" s="240">
        <f t="shared" si="3"/>
        <v>0</v>
      </c>
      <c r="Z140" s="266" t="s">
        <v>2319</v>
      </c>
      <c r="AA140" s="266" t="s">
        <v>1692</v>
      </c>
      <c r="AB140" s="266" t="s">
        <v>2233</v>
      </c>
      <c r="AC140" s="266" t="s">
        <v>334</v>
      </c>
      <c r="AD140" s="266" t="s">
        <v>2320</v>
      </c>
      <c r="AE140" s="266" t="s">
        <v>2321</v>
      </c>
      <c r="AF140" s="269" t="s">
        <v>2322</v>
      </c>
      <c r="AG140" s="317" t="s">
        <v>2057</v>
      </c>
      <c r="AH140" s="317" t="s">
        <v>2127</v>
      </c>
      <c r="AI140" s="264"/>
      <c r="AJ140" s="47"/>
    </row>
    <row r="141">
      <c r="A141" s="300" t="s">
        <v>2323</v>
      </c>
      <c r="B141" s="267" t="s">
        <v>1634</v>
      </c>
      <c r="C141" s="266" t="s">
        <v>206</v>
      </c>
      <c r="D141" s="266" t="s">
        <v>506</v>
      </c>
      <c r="E141" s="268"/>
      <c r="F141" s="269" t="s">
        <v>1688</v>
      </c>
      <c r="G141" s="269" t="s">
        <v>1745</v>
      </c>
      <c r="H141" s="274">
        <v>45954.0</v>
      </c>
      <c r="I141" s="266" t="s">
        <v>1688</v>
      </c>
      <c r="J141" s="266" t="s">
        <v>2324</v>
      </c>
      <c r="K141" s="270">
        <v>45919.0</v>
      </c>
      <c r="L141" s="273"/>
      <c r="M141" s="273"/>
      <c r="N141" s="273"/>
      <c r="O141" s="273"/>
      <c r="P141" s="273"/>
      <c r="Q141" s="273"/>
      <c r="R141" s="273"/>
      <c r="S141" s="273"/>
      <c r="T141" s="273"/>
      <c r="U141" s="273"/>
      <c r="V141" s="273"/>
      <c r="W141" s="273"/>
      <c r="X141" s="273"/>
      <c r="Y141" s="240">
        <f t="shared" si="3"/>
        <v>0</v>
      </c>
      <c r="Z141" s="266" t="s">
        <v>2325</v>
      </c>
      <c r="AA141" s="266" t="s">
        <v>1692</v>
      </c>
      <c r="AB141" s="266" t="s">
        <v>2233</v>
      </c>
      <c r="AC141" s="266" t="s">
        <v>334</v>
      </c>
      <c r="AD141" s="266" t="s">
        <v>2326</v>
      </c>
      <c r="AE141" s="266" t="s">
        <v>2327</v>
      </c>
      <c r="AF141" s="269" t="s">
        <v>2322</v>
      </c>
      <c r="AG141" s="317" t="s">
        <v>2057</v>
      </c>
      <c r="AH141" s="317" t="s">
        <v>2127</v>
      </c>
      <c r="AI141" s="264"/>
      <c r="AJ141" s="47"/>
    </row>
    <row r="142">
      <c r="A142" s="300" t="s">
        <v>2328</v>
      </c>
      <c r="B142" s="267" t="s">
        <v>1634</v>
      </c>
      <c r="C142" s="266" t="s">
        <v>206</v>
      </c>
      <c r="D142" s="266" t="s">
        <v>506</v>
      </c>
      <c r="E142" s="268"/>
      <c r="F142" s="269" t="s">
        <v>1688</v>
      </c>
      <c r="G142" s="269" t="s">
        <v>1745</v>
      </c>
      <c r="H142" s="274">
        <v>45954.0</v>
      </c>
      <c r="I142" s="266" t="s">
        <v>1688</v>
      </c>
      <c r="J142" s="266" t="s">
        <v>1746</v>
      </c>
      <c r="K142" s="270">
        <v>45919.0</v>
      </c>
      <c r="L142" s="273"/>
      <c r="M142" s="273"/>
      <c r="N142" s="273"/>
      <c r="O142" s="273"/>
      <c r="P142" s="273"/>
      <c r="Q142" s="273"/>
      <c r="R142" s="273"/>
      <c r="S142" s="273"/>
      <c r="T142" s="273"/>
      <c r="U142" s="273"/>
      <c r="V142" s="273"/>
      <c r="W142" s="273"/>
      <c r="X142" s="273"/>
      <c r="Y142" s="240">
        <f t="shared" si="3"/>
        <v>0</v>
      </c>
      <c r="Z142" s="266" t="s">
        <v>2329</v>
      </c>
      <c r="AA142" s="266" t="s">
        <v>1692</v>
      </c>
      <c r="AB142" s="266" t="s">
        <v>2233</v>
      </c>
      <c r="AC142" s="266" t="s">
        <v>334</v>
      </c>
      <c r="AD142" s="266" t="s">
        <v>2330</v>
      </c>
      <c r="AE142" s="266" t="s">
        <v>2331</v>
      </c>
      <c r="AF142" s="269" t="s">
        <v>2322</v>
      </c>
      <c r="AG142" s="317" t="s">
        <v>2057</v>
      </c>
      <c r="AH142" s="317" t="s">
        <v>2127</v>
      </c>
      <c r="AI142" s="264"/>
      <c r="AJ142" s="47"/>
    </row>
    <row r="143">
      <c r="A143" s="300" t="s">
        <v>2332</v>
      </c>
      <c r="B143" s="267" t="s">
        <v>1634</v>
      </c>
      <c r="C143" s="266" t="s">
        <v>296</v>
      </c>
      <c r="D143" s="273"/>
      <c r="E143" s="268"/>
      <c r="F143" s="269" t="s">
        <v>1688</v>
      </c>
      <c r="G143" s="269" t="s">
        <v>1745</v>
      </c>
      <c r="H143" s="274">
        <v>45980.0</v>
      </c>
      <c r="I143" s="266" t="s">
        <v>1688</v>
      </c>
      <c r="J143" s="272" t="s">
        <v>2333</v>
      </c>
      <c r="K143" s="270">
        <v>45919.0</v>
      </c>
      <c r="L143" s="273"/>
      <c r="M143" s="273"/>
      <c r="N143" s="273"/>
      <c r="O143" s="273"/>
      <c r="P143" s="273"/>
      <c r="Q143" s="273"/>
      <c r="R143" s="273"/>
      <c r="S143" s="273"/>
      <c r="T143" s="273"/>
      <c r="U143" s="273"/>
      <c r="V143" s="273"/>
      <c r="W143" s="273"/>
      <c r="X143" s="273"/>
      <c r="Y143" s="240">
        <f t="shared" si="3"/>
        <v>0</v>
      </c>
      <c r="Z143" s="266" t="s">
        <v>2334</v>
      </c>
      <c r="AA143" s="266" t="s">
        <v>1692</v>
      </c>
      <c r="AB143" s="266" t="s">
        <v>2207</v>
      </c>
      <c r="AC143" s="266" t="s">
        <v>306</v>
      </c>
      <c r="AD143" s="266" t="s">
        <v>2335</v>
      </c>
      <c r="AE143" s="266" t="s">
        <v>2336</v>
      </c>
      <c r="AF143" s="269" t="s">
        <v>2322</v>
      </c>
      <c r="AG143" s="317" t="s">
        <v>2057</v>
      </c>
      <c r="AH143" s="317" t="s">
        <v>1696</v>
      </c>
      <c r="AI143" s="264"/>
      <c r="AJ143" s="47"/>
    </row>
    <row r="144">
      <c r="A144" s="300" t="s">
        <v>2337</v>
      </c>
      <c r="B144" s="267" t="s">
        <v>1634</v>
      </c>
      <c r="C144" s="266" t="s">
        <v>842</v>
      </c>
      <c r="D144" s="266" t="s">
        <v>471</v>
      </c>
      <c r="E144" s="268"/>
      <c r="F144" s="269" t="s">
        <v>1688</v>
      </c>
      <c r="G144" s="269" t="s">
        <v>1745</v>
      </c>
      <c r="H144" s="274">
        <v>45954.0</v>
      </c>
      <c r="I144" s="266" t="s">
        <v>1688</v>
      </c>
      <c r="J144" s="266" t="s">
        <v>2338</v>
      </c>
      <c r="K144" s="270">
        <v>45919.0</v>
      </c>
      <c r="L144" s="273"/>
      <c r="M144" s="273"/>
      <c r="N144" s="273"/>
      <c r="O144" s="273"/>
      <c r="P144" s="273"/>
      <c r="Q144" s="273"/>
      <c r="R144" s="273"/>
      <c r="S144" s="273"/>
      <c r="T144" s="273"/>
      <c r="U144" s="273"/>
      <c r="V144" s="273"/>
      <c r="W144" s="273"/>
      <c r="X144" s="273"/>
      <c r="Y144" s="240">
        <f t="shared" si="3"/>
        <v>0</v>
      </c>
      <c r="Z144" s="266" t="s">
        <v>2339</v>
      </c>
      <c r="AA144" s="266" t="s">
        <v>1692</v>
      </c>
      <c r="AB144" s="266" t="s">
        <v>2233</v>
      </c>
      <c r="AC144" s="266" t="s">
        <v>334</v>
      </c>
      <c r="AD144" s="266" t="s">
        <v>2340</v>
      </c>
      <c r="AE144" s="266" t="s">
        <v>2341</v>
      </c>
      <c r="AF144" s="269" t="s">
        <v>2322</v>
      </c>
      <c r="AG144" s="317" t="s">
        <v>2057</v>
      </c>
      <c r="AH144" s="317" t="s">
        <v>2127</v>
      </c>
      <c r="AI144" s="264"/>
      <c r="AJ144" s="47"/>
    </row>
    <row r="145">
      <c r="A145" s="300" t="s">
        <v>2342</v>
      </c>
      <c r="B145" s="267" t="s">
        <v>1634</v>
      </c>
      <c r="C145" s="266" t="s">
        <v>401</v>
      </c>
      <c r="D145" s="266" t="s">
        <v>638</v>
      </c>
      <c r="E145" s="268">
        <v>225.0</v>
      </c>
      <c r="F145" s="269" t="s">
        <v>1688</v>
      </c>
      <c r="G145" s="269" t="s">
        <v>1925</v>
      </c>
      <c r="H145" s="274">
        <v>45984.0</v>
      </c>
      <c r="I145" s="266" t="s">
        <v>1688</v>
      </c>
      <c r="J145" s="266" t="s">
        <v>2343</v>
      </c>
      <c r="K145" s="270">
        <v>45924.0</v>
      </c>
      <c r="L145" s="273"/>
      <c r="M145" s="273"/>
      <c r="N145" s="273"/>
      <c r="O145" s="273"/>
      <c r="P145" s="273"/>
      <c r="Q145" s="273"/>
      <c r="R145" s="273"/>
      <c r="S145" s="273"/>
      <c r="T145" s="273"/>
      <c r="U145" s="266">
        <v>-225.0</v>
      </c>
      <c r="V145" s="273"/>
      <c r="W145" s="273"/>
      <c r="X145" s="273"/>
      <c r="Y145" s="240">
        <f t="shared" si="3"/>
        <v>0</v>
      </c>
      <c r="Z145" s="266" t="s">
        <v>2344</v>
      </c>
      <c r="AA145" s="266" t="s">
        <v>1688</v>
      </c>
      <c r="AB145" s="266" t="s">
        <v>2345</v>
      </c>
      <c r="AC145" s="266" t="s">
        <v>410</v>
      </c>
      <c r="AD145" s="272" t="s">
        <v>2346</v>
      </c>
      <c r="AE145" s="266" t="s">
        <v>2347</v>
      </c>
      <c r="AF145" s="269" t="s">
        <v>2348</v>
      </c>
      <c r="AG145" s="317" t="s">
        <v>2057</v>
      </c>
      <c r="AH145" s="317" t="s">
        <v>1696</v>
      </c>
      <c r="AI145" s="264"/>
      <c r="AJ145" s="47"/>
    </row>
    <row r="146">
      <c r="A146" s="300" t="s">
        <v>2349</v>
      </c>
      <c r="B146" s="267" t="s">
        <v>1634</v>
      </c>
      <c r="C146" s="266" t="s">
        <v>196</v>
      </c>
      <c r="D146" s="266" t="s">
        <v>506</v>
      </c>
      <c r="E146" s="268"/>
      <c r="F146" s="269" t="s">
        <v>1688</v>
      </c>
      <c r="G146" s="269" t="s">
        <v>1745</v>
      </c>
      <c r="H146" s="274">
        <v>45985.0</v>
      </c>
      <c r="I146" s="266" t="s">
        <v>1688</v>
      </c>
      <c r="J146" s="272" t="s">
        <v>2350</v>
      </c>
      <c r="K146" s="270">
        <v>45925.0</v>
      </c>
      <c r="L146" s="273"/>
      <c r="M146" s="273"/>
      <c r="N146" s="273"/>
      <c r="O146" s="273"/>
      <c r="P146" s="273"/>
      <c r="Q146" s="273"/>
      <c r="R146" s="273"/>
      <c r="S146" s="273"/>
      <c r="T146" s="273"/>
      <c r="U146" s="273"/>
      <c r="V146" s="273"/>
      <c r="W146" s="273"/>
      <c r="X146" s="273"/>
      <c r="Y146" s="240">
        <f t="shared" si="3"/>
        <v>0</v>
      </c>
      <c r="Z146" s="266" t="s">
        <v>2351</v>
      </c>
      <c r="AA146" s="266" t="s">
        <v>1692</v>
      </c>
      <c r="AB146" s="266" t="s">
        <v>2207</v>
      </c>
      <c r="AC146" s="266" t="s">
        <v>203</v>
      </c>
      <c r="AD146" s="266" t="s">
        <v>2352</v>
      </c>
      <c r="AE146" s="266" t="s">
        <v>2353</v>
      </c>
      <c r="AF146" s="269" t="s">
        <v>2354</v>
      </c>
      <c r="AG146" s="317" t="s">
        <v>2057</v>
      </c>
      <c r="AH146" s="317" t="s">
        <v>1696</v>
      </c>
      <c r="AI146" s="264"/>
      <c r="AJ146" s="47"/>
    </row>
    <row r="147">
      <c r="A147" s="300" t="s">
        <v>2355</v>
      </c>
      <c r="B147" s="267" t="s">
        <v>1634</v>
      </c>
      <c r="C147" s="266" t="s">
        <v>1682</v>
      </c>
      <c r="D147" s="266" t="s">
        <v>478</v>
      </c>
      <c r="E147" s="268"/>
      <c r="F147" s="269" t="s">
        <v>1688</v>
      </c>
      <c r="G147" s="269" t="s">
        <v>1745</v>
      </c>
      <c r="H147" s="274">
        <v>45985.0</v>
      </c>
      <c r="I147" s="266" t="s">
        <v>1688</v>
      </c>
      <c r="J147" s="272" t="s">
        <v>2356</v>
      </c>
      <c r="K147" s="270">
        <v>45925.0</v>
      </c>
      <c r="L147" s="273"/>
      <c r="M147" s="273"/>
      <c r="N147" s="273"/>
      <c r="O147" s="273"/>
      <c r="P147" s="273"/>
      <c r="Q147" s="273"/>
      <c r="R147" s="273"/>
      <c r="S147" s="273"/>
      <c r="T147" s="273"/>
      <c r="U147" s="273"/>
      <c r="V147" s="273"/>
      <c r="W147" s="273"/>
      <c r="X147" s="273"/>
      <c r="Y147" s="322">
        <f t="shared" si="3"/>
        <v>0</v>
      </c>
      <c r="Z147" s="266" t="s">
        <v>2357</v>
      </c>
      <c r="AA147" s="266" t="s">
        <v>1692</v>
      </c>
      <c r="AB147" s="266" t="s">
        <v>2164</v>
      </c>
      <c r="AC147" s="266" t="s">
        <v>334</v>
      </c>
      <c r="AD147" s="266" t="s">
        <v>2358</v>
      </c>
      <c r="AE147" s="266" t="s">
        <v>2359</v>
      </c>
      <c r="AF147" s="269" t="s">
        <v>2360</v>
      </c>
      <c r="AG147" s="317" t="s">
        <v>2057</v>
      </c>
      <c r="AH147" s="317" t="s">
        <v>1696</v>
      </c>
      <c r="AI147" s="264"/>
      <c r="AJ147" s="47"/>
    </row>
    <row r="148">
      <c r="A148" s="300" t="s">
        <v>2361</v>
      </c>
      <c r="B148" s="267" t="s">
        <v>1634</v>
      </c>
      <c r="C148" s="266" t="s">
        <v>206</v>
      </c>
      <c r="D148" s="266" t="s">
        <v>506</v>
      </c>
      <c r="E148" s="268">
        <v>483.17</v>
      </c>
      <c r="F148" s="269" t="s">
        <v>1688</v>
      </c>
      <c r="G148" s="269" t="s">
        <v>1745</v>
      </c>
      <c r="H148" s="270">
        <v>45962.0</v>
      </c>
      <c r="I148" s="266" t="s">
        <v>1688</v>
      </c>
      <c r="J148" s="266" t="s">
        <v>1699</v>
      </c>
      <c r="K148" s="270">
        <v>45930.0</v>
      </c>
      <c r="L148" s="273"/>
      <c r="M148" s="273"/>
      <c r="N148" s="273"/>
      <c r="O148" s="273"/>
      <c r="P148" s="273"/>
      <c r="Q148" s="273"/>
      <c r="R148" s="273"/>
      <c r="S148" s="273"/>
      <c r="T148" s="273"/>
      <c r="U148" s="273"/>
      <c r="V148" s="273"/>
      <c r="W148" s="273"/>
      <c r="X148" s="273"/>
      <c r="Y148" s="322">
        <f t="shared" si="3"/>
        <v>483.17</v>
      </c>
      <c r="Z148" s="266" t="s">
        <v>2362</v>
      </c>
      <c r="AA148" s="266" t="s">
        <v>1692</v>
      </c>
      <c r="AB148" s="266" t="s">
        <v>2233</v>
      </c>
      <c r="AC148" s="266" t="s">
        <v>334</v>
      </c>
      <c r="AD148" s="266" t="s">
        <v>2363</v>
      </c>
      <c r="AE148" s="266" t="s">
        <v>2364</v>
      </c>
      <c r="AF148" s="269" t="s">
        <v>2365</v>
      </c>
      <c r="AG148" s="317" t="s">
        <v>2057</v>
      </c>
      <c r="AH148" s="317" t="s">
        <v>2127</v>
      </c>
      <c r="AI148" s="264"/>
      <c r="AJ148" s="47"/>
    </row>
    <row r="149">
      <c r="A149" s="300" t="s">
        <v>2366</v>
      </c>
      <c r="B149" s="267" t="s">
        <v>1634</v>
      </c>
      <c r="C149" s="266" t="s">
        <v>330</v>
      </c>
      <c r="D149" s="266" t="s">
        <v>554</v>
      </c>
      <c r="E149" s="268"/>
      <c r="F149" s="269" t="s">
        <v>1688</v>
      </c>
      <c r="G149" s="269" t="s">
        <v>1745</v>
      </c>
      <c r="H149" s="270">
        <v>45962.0</v>
      </c>
      <c r="I149" s="266" t="s">
        <v>1688</v>
      </c>
      <c r="J149" s="266" t="s">
        <v>1731</v>
      </c>
      <c r="K149" s="270">
        <v>45930.0</v>
      </c>
      <c r="L149" s="273"/>
      <c r="M149" s="273"/>
      <c r="N149" s="273"/>
      <c r="O149" s="273"/>
      <c r="P149" s="273"/>
      <c r="Q149" s="273"/>
      <c r="R149" s="273"/>
      <c r="S149" s="273"/>
      <c r="T149" s="273"/>
      <c r="U149" s="273"/>
      <c r="V149" s="273"/>
      <c r="W149" s="273"/>
      <c r="X149" s="273"/>
      <c r="Y149" s="322">
        <f t="shared" si="3"/>
        <v>0</v>
      </c>
      <c r="Z149" s="266" t="s">
        <v>2367</v>
      </c>
      <c r="AA149" s="266" t="s">
        <v>1692</v>
      </c>
      <c r="AB149" s="266" t="s">
        <v>2233</v>
      </c>
      <c r="AC149" s="266" t="s">
        <v>334</v>
      </c>
      <c r="AD149" s="266" t="s">
        <v>2368</v>
      </c>
      <c r="AE149" s="266" t="s">
        <v>2369</v>
      </c>
      <c r="AF149" s="269" t="s">
        <v>2365</v>
      </c>
      <c r="AG149" s="317" t="s">
        <v>2057</v>
      </c>
      <c r="AH149" s="317" t="s">
        <v>2127</v>
      </c>
      <c r="AI149" s="264"/>
      <c r="AJ149" s="47"/>
    </row>
    <row r="150">
      <c r="A150" s="300" t="s">
        <v>2370</v>
      </c>
      <c r="B150" s="267" t="s">
        <v>1634</v>
      </c>
      <c r="C150" s="266" t="s">
        <v>296</v>
      </c>
      <c r="D150" s="266" t="s">
        <v>554</v>
      </c>
      <c r="E150" s="268"/>
      <c r="F150" s="269" t="s">
        <v>1688</v>
      </c>
      <c r="G150" s="269" t="s">
        <v>1745</v>
      </c>
      <c r="H150" s="270">
        <v>45992.0</v>
      </c>
      <c r="I150" s="266" t="s">
        <v>1688</v>
      </c>
      <c r="J150" s="272" t="s">
        <v>2371</v>
      </c>
      <c r="K150" s="270">
        <v>45932.0</v>
      </c>
      <c r="L150" s="273"/>
      <c r="M150" s="273"/>
      <c r="N150" s="273"/>
      <c r="O150" s="273"/>
      <c r="P150" s="273"/>
      <c r="Q150" s="273"/>
      <c r="R150" s="273"/>
      <c r="S150" s="273"/>
      <c r="T150" s="273"/>
      <c r="U150" s="273"/>
      <c r="V150" s="273"/>
      <c r="W150" s="273"/>
      <c r="X150" s="273"/>
      <c r="Y150" s="322">
        <f t="shared" si="3"/>
        <v>0</v>
      </c>
      <c r="Z150" s="266" t="s">
        <v>2372</v>
      </c>
      <c r="AA150" s="266" t="s">
        <v>1692</v>
      </c>
      <c r="AB150" s="266" t="s">
        <v>2373</v>
      </c>
      <c r="AC150" s="266" t="s">
        <v>306</v>
      </c>
      <c r="AD150" s="266" t="s">
        <v>2374</v>
      </c>
      <c r="AE150" s="266" t="s">
        <v>2375</v>
      </c>
      <c r="AF150" s="269" t="s">
        <v>2376</v>
      </c>
      <c r="AG150" s="317" t="s">
        <v>2377</v>
      </c>
      <c r="AH150" s="317" t="s">
        <v>1696</v>
      </c>
      <c r="AI150" s="323" t="s">
        <v>2378</v>
      </c>
      <c r="AJ150" s="324" t="s">
        <v>2379</v>
      </c>
    </row>
    <row r="151">
      <c r="A151" s="300" t="s">
        <v>2380</v>
      </c>
      <c r="B151" s="267" t="s">
        <v>1634</v>
      </c>
      <c r="C151" s="266" t="s">
        <v>335</v>
      </c>
      <c r="D151" s="266" t="s">
        <v>493</v>
      </c>
      <c r="E151" s="268"/>
      <c r="F151" s="269" t="s">
        <v>1688</v>
      </c>
      <c r="G151" s="269" t="s">
        <v>1745</v>
      </c>
      <c r="H151" s="270">
        <v>45992.0</v>
      </c>
      <c r="I151" s="266" t="s">
        <v>1688</v>
      </c>
      <c r="J151" s="272" t="s">
        <v>2381</v>
      </c>
      <c r="K151" s="270">
        <v>45932.0</v>
      </c>
      <c r="L151" s="273"/>
      <c r="M151" s="273"/>
      <c r="N151" s="273"/>
      <c r="O151" s="273"/>
      <c r="P151" s="273"/>
      <c r="Q151" s="273"/>
      <c r="R151" s="273"/>
      <c r="S151" s="273"/>
      <c r="T151" s="273"/>
      <c r="U151" s="273"/>
      <c r="V151" s="273"/>
      <c r="W151" s="273"/>
      <c r="X151" s="273"/>
      <c r="Y151" s="322">
        <f t="shared" si="3"/>
        <v>0</v>
      </c>
      <c r="Z151" s="266" t="s">
        <v>2382</v>
      </c>
      <c r="AA151" s="266" t="s">
        <v>1692</v>
      </c>
      <c r="AB151" s="266" t="s">
        <v>2222</v>
      </c>
      <c r="AC151" s="266" t="s">
        <v>334</v>
      </c>
      <c r="AD151" s="266" t="s">
        <v>2383</v>
      </c>
      <c r="AE151" s="266" t="s">
        <v>2384</v>
      </c>
      <c r="AF151" s="269" t="s">
        <v>2376</v>
      </c>
      <c r="AG151" s="317" t="s">
        <v>2377</v>
      </c>
      <c r="AH151" s="317" t="s">
        <v>1696</v>
      </c>
      <c r="AI151" s="323" t="s">
        <v>2385</v>
      </c>
      <c r="AJ151" s="324" t="s">
        <v>2379</v>
      </c>
    </row>
    <row r="152">
      <c r="A152" s="300" t="s">
        <v>2386</v>
      </c>
      <c r="B152" s="267" t="s">
        <v>1634</v>
      </c>
      <c r="C152" s="266" t="s">
        <v>196</v>
      </c>
      <c r="D152" s="266" t="s">
        <v>506</v>
      </c>
      <c r="E152" s="268"/>
      <c r="F152" s="269" t="s">
        <v>1688</v>
      </c>
      <c r="G152" s="269" t="s">
        <v>1745</v>
      </c>
      <c r="H152" s="270">
        <v>45992.0</v>
      </c>
      <c r="I152" s="266" t="s">
        <v>1688</v>
      </c>
      <c r="J152" s="272" t="s">
        <v>2387</v>
      </c>
      <c r="K152" s="270">
        <v>45932.0</v>
      </c>
      <c r="L152" s="273"/>
      <c r="M152" s="273"/>
      <c r="N152" s="273"/>
      <c r="O152" s="273"/>
      <c r="P152" s="273"/>
      <c r="Q152" s="273"/>
      <c r="R152" s="273"/>
      <c r="S152" s="273"/>
      <c r="T152" s="273"/>
      <c r="U152" s="273"/>
      <c r="V152" s="273"/>
      <c r="W152" s="273"/>
      <c r="X152" s="273"/>
      <c r="Y152" s="322">
        <f t="shared" si="3"/>
        <v>0</v>
      </c>
      <c r="Z152" s="266" t="s">
        <v>2388</v>
      </c>
      <c r="AA152" s="266" t="s">
        <v>1692</v>
      </c>
      <c r="AB152" s="266" t="s">
        <v>2373</v>
      </c>
      <c r="AC152" s="266" t="s">
        <v>203</v>
      </c>
      <c r="AD152" s="266" t="s">
        <v>2389</v>
      </c>
      <c r="AE152" s="266" t="s">
        <v>2390</v>
      </c>
      <c r="AF152" s="269" t="s">
        <v>2376</v>
      </c>
      <c r="AG152" s="317" t="s">
        <v>2377</v>
      </c>
      <c r="AH152" s="317" t="s">
        <v>1696</v>
      </c>
      <c r="AI152" s="323" t="s">
        <v>2391</v>
      </c>
      <c r="AJ152" s="324" t="s">
        <v>2379</v>
      </c>
    </row>
    <row r="153">
      <c r="A153" s="300" t="s">
        <v>2392</v>
      </c>
      <c r="B153" s="267" t="s">
        <v>1634</v>
      </c>
      <c r="C153" s="266" t="s">
        <v>175</v>
      </c>
      <c r="D153" s="266" t="s">
        <v>471</v>
      </c>
      <c r="E153" s="268">
        <v>336.45</v>
      </c>
      <c r="F153" s="269" t="s">
        <v>1688</v>
      </c>
      <c r="G153" s="269" t="s">
        <v>1745</v>
      </c>
      <c r="H153" s="270">
        <v>45992.0</v>
      </c>
      <c r="I153" s="266" t="s">
        <v>1688</v>
      </c>
      <c r="J153" s="266" t="s">
        <v>2393</v>
      </c>
      <c r="K153" s="270">
        <v>45932.0</v>
      </c>
      <c r="L153" s="273"/>
      <c r="M153" s="273"/>
      <c r="N153" s="273"/>
      <c r="O153" s="273"/>
      <c r="P153" s="273"/>
      <c r="Q153" s="273"/>
      <c r="R153" s="273"/>
      <c r="S153" s="273"/>
      <c r="T153" s="273"/>
      <c r="U153" s="273"/>
      <c r="V153" s="273"/>
      <c r="W153" s="273"/>
      <c r="X153" s="273"/>
      <c r="Y153" s="322">
        <f t="shared" si="3"/>
        <v>336.45</v>
      </c>
      <c r="Z153" s="266" t="s">
        <v>2394</v>
      </c>
      <c r="AA153" s="266" t="s">
        <v>1688</v>
      </c>
      <c r="AB153" s="266" t="s">
        <v>2395</v>
      </c>
      <c r="AC153" s="266" t="s">
        <v>184</v>
      </c>
      <c r="AD153" s="266" t="s">
        <v>2396</v>
      </c>
      <c r="AE153" s="273"/>
      <c r="AF153" s="269" t="s">
        <v>2376</v>
      </c>
      <c r="AG153" s="317" t="s">
        <v>2377</v>
      </c>
      <c r="AH153" s="317" t="s">
        <v>1696</v>
      </c>
      <c r="AI153" s="264"/>
      <c r="AJ153" s="47"/>
    </row>
    <row r="154">
      <c r="A154" s="300" t="s">
        <v>2397</v>
      </c>
      <c r="B154" s="267" t="s">
        <v>1634</v>
      </c>
      <c r="C154" s="266" t="s">
        <v>196</v>
      </c>
      <c r="D154" s="266" t="s">
        <v>506</v>
      </c>
      <c r="E154" s="322"/>
      <c r="F154" s="269" t="s">
        <v>1688</v>
      </c>
      <c r="G154" s="269" t="s">
        <v>1745</v>
      </c>
      <c r="H154" s="270">
        <v>46000.0</v>
      </c>
      <c r="I154" s="266" t="s">
        <v>1688</v>
      </c>
      <c r="J154" s="272" t="s">
        <v>2398</v>
      </c>
      <c r="K154" s="274">
        <v>45940.0</v>
      </c>
      <c r="L154" s="273"/>
      <c r="M154" s="273"/>
      <c r="N154" s="273"/>
      <c r="O154" s="273"/>
      <c r="P154" s="273"/>
      <c r="Q154" s="273"/>
      <c r="R154" s="273"/>
      <c r="S154" s="273"/>
      <c r="T154" s="273"/>
      <c r="U154" s="273"/>
      <c r="V154" s="273"/>
      <c r="W154" s="273"/>
      <c r="X154" s="273"/>
      <c r="Y154" s="322">
        <f t="shared" si="3"/>
        <v>0</v>
      </c>
      <c r="Z154" s="266" t="s">
        <v>2399</v>
      </c>
      <c r="AA154" s="266" t="s">
        <v>1692</v>
      </c>
      <c r="AB154" s="266" t="s">
        <v>2373</v>
      </c>
      <c r="AC154" s="266" t="s">
        <v>203</v>
      </c>
      <c r="AD154" s="266" t="s">
        <v>2400</v>
      </c>
      <c r="AE154" s="266" t="s">
        <v>2401</v>
      </c>
      <c r="AF154" s="269" t="s">
        <v>2402</v>
      </c>
      <c r="AG154" s="317" t="s">
        <v>2377</v>
      </c>
      <c r="AH154" s="317" t="s">
        <v>1696</v>
      </c>
      <c r="AI154" s="323" t="s">
        <v>2403</v>
      </c>
      <c r="AJ154" s="324" t="s">
        <v>2379</v>
      </c>
    </row>
    <row r="155">
      <c r="A155" s="300" t="s">
        <v>2404</v>
      </c>
      <c r="B155" s="267" t="s">
        <v>1634</v>
      </c>
      <c r="C155" s="266" t="s">
        <v>318</v>
      </c>
      <c r="D155" s="266" t="s">
        <v>520</v>
      </c>
      <c r="E155" s="268">
        <v>301.08</v>
      </c>
      <c r="F155" s="269" t="s">
        <v>1688</v>
      </c>
      <c r="G155" s="269" t="s">
        <v>2039</v>
      </c>
      <c r="H155" s="274">
        <v>46003.0</v>
      </c>
      <c r="I155" s="266" t="s">
        <v>1688</v>
      </c>
      <c r="J155" s="272" t="s">
        <v>2405</v>
      </c>
      <c r="K155" s="274">
        <v>45943.0</v>
      </c>
      <c r="L155" s="273"/>
      <c r="M155" s="273"/>
      <c r="N155" s="273"/>
      <c r="O155" s="273"/>
      <c r="P155" s="273"/>
      <c r="Q155" s="273"/>
      <c r="R155" s="273"/>
      <c r="S155" s="273"/>
      <c r="T155" s="273"/>
      <c r="U155" s="273"/>
      <c r="V155" s="273"/>
      <c r="W155" s="266">
        <v>-110.0</v>
      </c>
      <c r="X155" s="273"/>
      <c r="Y155" s="322">
        <f t="shared" si="3"/>
        <v>191.08</v>
      </c>
      <c r="Z155" s="266" t="s">
        <v>2406</v>
      </c>
      <c r="AA155" s="266" t="s">
        <v>1692</v>
      </c>
      <c r="AB155" s="266" t="s">
        <v>2164</v>
      </c>
      <c r="AC155" s="266" t="s">
        <v>327</v>
      </c>
      <c r="AD155" s="266" t="s">
        <v>2407</v>
      </c>
      <c r="AE155" s="266" t="s">
        <v>2408</v>
      </c>
      <c r="AF155" s="269" t="s">
        <v>2409</v>
      </c>
      <c r="AG155" s="317" t="s">
        <v>2377</v>
      </c>
      <c r="AH155" s="317" t="s">
        <v>1696</v>
      </c>
      <c r="AI155" s="323" t="s">
        <v>2410</v>
      </c>
      <c r="AJ155" s="324" t="s">
        <v>2411</v>
      </c>
    </row>
    <row r="156">
      <c r="A156" s="300" t="s">
        <v>2412</v>
      </c>
      <c r="B156" s="267" t="s">
        <v>1634</v>
      </c>
      <c r="C156" s="266" t="s">
        <v>129</v>
      </c>
      <c r="D156" s="266" t="s">
        <v>554</v>
      </c>
      <c r="E156" s="268"/>
      <c r="F156" s="269" t="s">
        <v>1688</v>
      </c>
      <c r="G156" s="269" t="s">
        <v>1745</v>
      </c>
      <c r="H156" s="274">
        <v>45958.0</v>
      </c>
      <c r="I156" s="266" t="s">
        <v>1688</v>
      </c>
      <c r="J156" s="266" t="s">
        <v>2413</v>
      </c>
      <c r="K156" s="274">
        <v>45944.0</v>
      </c>
      <c r="L156" s="273"/>
      <c r="M156" s="273"/>
      <c r="N156" s="273"/>
      <c r="O156" s="273"/>
      <c r="P156" s="273"/>
      <c r="Q156" s="273"/>
      <c r="R156" s="273"/>
      <c r="S156" s="273"/>
      <c r="T156" s="273"/>
      <c r="U156" s="273"/>
      <c r="V156" s="273"/>
      <c r="W156" s="273"/>
      <c r="X156" s="273"/>
      <c r="Y156" s="322">
        <f t="shared" si="3"/>
        <v>0</v>
      </c>
      <c r="Z156" s="273"/>
      <c r="AA156" s="266" t="s">
        <v>1692</v>
      </c>
      <c r="AB156" s="266" t="s">
        <v>2414</v>
      </c>
      <c r="AC156" s="266" t="s">
        <v>334</v>
      </c>
      <c r="AD156" s="266" t="s">
        <v>2415</v>
      </c>
      <c r="AE156" s="266" t="s">
        <v>2416</v>
      </c>
      <c r="AF156" s="269" t="s">
        <v>2417</v>
      </c>
      <c r="AG156" s="317" t="s">
        <v>2377</v>
      </c>
      <c r="AH156" s="317" t="s">
        <v>2127</v>
      </c>
      <c r="AI156" s="323" t="s">
        <v>2418</v>
      </c>
      <c r="AJ156" s="47"/>
    </row>
    <row r="157">
      <c r="A157" s="300" t="s">
        <v>2419</v>
      </c>
      <c r="B157" s="267" t="s">
        <v>1634</v>
      </c>
      <c r="C157" s="266" t="s">
        <v>129</v>
      </c>
      <c r="D157" s="266" t="s">
        <v>554</v>
      </c>
      <c r="E157" s="268"/>
      <c r="F157" s="269" t="s">
        <v>1688</v>
      </c>
      <c r="G157" s="269" t="s">
        <v>1745</v>
      </c>
      <c r="H157" s="270">
        <v>45892.0</v>
      </c>
      <c r="I157" s="266" t="s">
        <v>1688</v>
      </c>
      <c r="J157" s="266" t="s">
        <v>2413</v>
      </c>
      <c r="K157" s="270">
        <v>45847.0</v>
      </c>
      <c r="L157" s="273"/>
      <c r="M157" s="273"/>
      <c r="N157" s="273"/>
      <c r="O157" s="273"/>
      <c r="P157" s="273"/>
      <c r="Q157" s="273"/>
      <c r="R157" s="273"/>
      <c r="S157" s="273"/>
      <c r="T157" s="273"/>
      <c r="U157" s="273"/>
      <c r="V157" s="273"/>
      <c r="W157" s="273"/>
      <c r="X157" s="273"/>
      <c r="Y157" s="322">
        <f t="shared" si="3"/>
        <v>0</v>
      </c>
      <c r="Z157" s="266" t="s">
        <v>2420</v>
      </c>
      <c r="AA157" s="266" t="s">
        <v>1692</v>
      </c>
      <c r="AB157" s="266" t="s">
        <v>2414</v>
      </c>
      <c r="AC157" s="266" t="s">
        <v>135</v>
      </c>
      <c r="AD157" s="266" t="s">
        <v>2421</v>
      </c>
      <c r="AE157" s="266" t="s">
        <v>2422</v>
      </c>
      <c r="AF157" s="269" t="s">
        <v>2423</v>
      </c>
      <c r="AG157" s="317" t="s">
        <v>2424</v>
      </c>
      <c r="AH157" s="317" t="s">
        <v>2127</v>
      </c>
      <c r="AI157" s="264"/>
      <c r="AJ157" s="47"/>
    </row>
    <row r="158">
      <c r="A158" s="300" t="s">
        <v>2425</v>
      </c>
      <c r="B158" s="267" t="s">
        <v>1634</v>
      </c>
      <c r="C158" s="266" t="s">
        <v>30</v>
      </c>
      <c r="D158" s="266" t="s">
        <v>541</v>
      </c>
      <c r="E158" s="268"/>
      <c r="F158" s="269" t="s">
        <v>1688</v>
      </c>
      <c r="G158" s="269" t="s">
        <v>1745</v>
      </c>
      <c r="H158" s="274">
        <v>46006.0</v>
      </c>
      <c r="I158" s="266" t="s">
        <v>1688</v>
      </c>
      <c r="J158" s="272" t="s">
        <v>2426</v>
      </c>
      <c r="K158" s="274">
        <v>45946.0</v>
      </c>
      <c r="L158" s="273"/>
      <c r="M158" s="273"/>
      <c r="N158" s="273"/>
      <c r="O158" s="273"/>
      <c r="P158" s="273"/>
      <c r="Q158" s="273"/>
      <c r="R158" s="273"/>
      <c r="S158" s="273"/>
      <c r="T158" s="273"/>
      <c r="U158" s="273"/>
      <c r="V158" s="273"/>
      <c r="W158" s="273"/>
      <c r="X158" s="273"/>
      <c r="Y158" s="322">
        <f t="shared" si="3"/>
        <v>0</v>
      </c>
      <c r="Z158" s="273"/>
      <c r="AA158" s="266" t="s">
        <v>1692</v>
      </c>
      <c r="AB158" s="266" t="s">
        <v>2427</v>
      </c>
      <c r="AC158" s="266" t="s">
        <v>42</v>
      </c>
      <c r="AD158" s="266" t="s">
        <v>2428</v>
      </c>
      <c r="AE158" s="266" t="s">
        <v>2429</v>
      </c>
      <c r="AF158" s="269" t="s">
        <v>2430</v>
      </c>
      <c r="AG158" s="317" t="s">
        <v>2377</v>
      </c>
      <c r="AH158" s="317" t="s">
        <v>1696</v>
      </c>
      <c r="AI158" s="323" t="s">
        <v>2431</v>
      </c>
      <c r="AJ158" s="324" t="s">
        <v>2379</v>
      </c>
    </row>
    <row r="159">
      <c r="A159" s="300" t="s">
        <v>2432</v>
      </c>
      <c r="B159" s="267" t="s">
        <v>1634</v>
      </c>
      <c r="C159" s="266" t="s">
        <v>335</v>
      </c>
      <c r="D159" s="266" t="s">
        <v>493</v>
      </c>
      <c r="E159" s="268"/>
      <c r="F159" s="269" t="s">
        <v>1688</v>
      </c>
      <c r="G159" s="269" t="s">
        <v>1745</v>
      </c>
      <c r="H159" s="274">
        <v>46006.0</v>
      </c>
      <c r="I159" s="266" t="s">
        <v>1688</v>
      </c>
      <c r="J159" s="272" t="s">
        <v>2433</v>
      </c>
      <c r="K159" s="274">
        <v>45946.0</v>
      </c>
      <c r="L159" s="273"/>
      <c r="M159" s="273"/>
      <c r="N159" s="273"/>
      <c r="O159" s="273"/>
      <c r="P159" s="273"/>
      <c r="Q159" s="273"/>
      <c r="R159" s="273"/>
      <c r="S159" s="273"/>
      <c r="T159" s="273"/>
      <c r="U159" s="273"/>
      <c r="V159" s="273"/>
      <c r="W159" s="273"/>
      <c r="X159" s="273"/>
      <c r="Y159" s="322">
        <f t="shared" si="3"/>
        <v>0</v>
      </c>
      <c r="Z159" s="266" t="s">
        <v>2434</v>
      </c>
      <c r="AA159" s="266" t="s">
        <v>1692</v>
      </c>
      <c r="AB159" s="266" t="s">
        <v>2373</v>
      </c>
      <c r="AC159" s="266" t="s">
        <v>342</v>
      </c>
      <c r="AD159" s="266" t="s">
        <v>2435</v>
      </c>
      <c r="AE159" s="266" t="s">
        <v>2436</v>
      </c>
      <c r="AF159" s="269" t="s">
        <v>2437</v>
      </c>
      <c r="AG159" s="317" t="s">
        <v>2377</v>
      </c>
      <c r="AH159" s="317" t="s">
        <v>1696</v>
      </c>
      <c r="AI159" s="317" t="s">
        <v>2438</v>
      </c>
      <c r="AJ159" s="324" t="s">
        <v>2379</v>
      </c>
    </row>
    <row r="160">
      <c r="A160" s="300" t="s">
        <v>2439</v>
      </c>
      <c r="B160" s="267" t="s">
        <v>1634</v>
      </c>
      <c r="C160" s="266" t="s">
        <v>246</v>
      </c>
      <c r="D160" s="266" t="s">
        <v>651</v>
      </c>
      <c r="E160" s="268"/>
      <c r="F160" s="269" t="s">
        <v>1688</v>
      </c>
      <c r="G160" s="269" t="s">
        <v>1745</v>
      </c>
      <c r="H160" s="274">
        <v>46001.0</v>
      </c>
      <c r="I160" s="266" t="s">
        <v>1688</v>
      </c>
      <c r="J160" s="266" t="s">
        <v>2440</v>
      </c>
      <c r="K160" s="274">
        <v>45941.0</v>
      </c>
      <c r="L160" s="273"/>
      <c r="M160" s="273"/>
      <c r="N160" s="273"/>
      <c r="O160" s="273"/>
      <c r="P160" s="273"/>
      <c r="Q160" s="273"/>
      <c r="R160" s="273"/>
      <c r="S160" s="273"/>
      <c r="T160" s="273"/>
      <c r="U160" s="273"/>
      <c r="V160" s="273"/>
      <c r="W160" s="273"/>
      <c r="X160" s="273"/>
      <c r="Y160" s="322">
        <f t="shared" si="3"/>
        <v>0</v>
      </c>
      <c r="Z160" s="266" t="s">
        <v>2441</v>
      </c>
      <c r="AA160" s="266" t="s">
        <v>1688</v>
      </c>
      <c r="AB160" s="266" t="s">
        <v>2442</v>
      </c>
      <c r="AC160" s="266" t="s">
        <v>254</v>
      </c>
      <c r="AD160" s="266" t="s">
        <v>2443</v>
      </c>
      <c r="AE160" s="273"/>
      <c r="AF160" s="269" t="s">
        <v>2444</v>
      </c>
      <c r="AG160" s="317" t="s">
        <v>2377</v>
      </c>
      <c r="AH160" s="317" t="s">
        <v>1696</v>
      </c>
      <c r="AI160" s="264"/>
      <c r="AJ160" s="47"/>
    </row>
    <row r="161">
      <c r="A161" s="300" t="s">
        <v>2445</v>
      </c>
      <c r="B161" s="267" t="s">
        <v>1652</v>
      </c>
      <c r="C161" s="266" t="s">
        <v>246</v>
      </c>
      <c r="D161" s="266" t="s">
        <v>651</v>
      </c>
      <c r="E161" s="268">
        <v>89.0</v>
      </c>
      <c r="F161" s="316"/>
      <c r="G161" s="269" t="s">
        <v>1837</v>
      </c>
      <c r="H161" s="274">
        <v>46001.0</v>
      </c>
      <c r="I161" s="273"/>
      <c r="J161" s="266" t="s">
        <v>2446</v>
      </c>
      <c r="K161" s="274">
        <v>45941.0</v>
      </c>
      <c r="L161" s="273"/>
      <c r="M161" s="273"/>
      <c r="N161" s="273"/>
      <c r="O161" s="273"/>
      <c r="P161" s="273"/>
      <c r="Q161" s="273"/>
      <c r="R161" s="273"/>
      <c r="S161" s="273"/>
      <c r="T161" s="273"/>
      <c r="U161" s="273"/>
      <c r="V161" s="273"/>
      <c r="W161" s="273"/>
      <c r="X161" s="273"/>
      <c r="Y161" s="322">
        <f t="shared" si="3"/>
        <v>89</v>
      </c>
      <c r="Z161" s="266" t="s">
        <v>2447</v>
      </c>
      <c r="AA161" s="266" t="s">
        <v>1692</v>
      </c>
      <c r="AB161" s="266" t="s">
        <v>2448</v>
      </c>
      <c r="AC161" s="266" t="s">
        <v>334</v>
      </c>
      <c r="AD161" s="266" t="s">
        <v>2449</v>
      </c>
      <c r="AE161" s="273"/>
      <c r="AF161" s="269" t="s">
        <v>2444</v>
      </c>
      <c r="AG161" s="317" t="s">
        <v>2377</v>
      </c>
      <c r="AH161" s="317" t="s">
        <v>1696</v>
      </c>
      <c r="AI161" s="264"/>
      <c r="AJ161" s="47"/>
    </row>
    <row r="162">
      <c r="A162" s="300" t="s">
        <v>2450</v>
      </c>
      <c r="B162" s="267" t="s">
        <v>1634</v>
      </c>
      <c r="C162" s="266" t="s">
        <v>401</v>
      </c>
      <c r="D162" s="266" t="s">
        <v>638</v>
      </c>
      <c r="E162" s="268">
        <v>225.0</v>
      </c>
      <c r="F162" s="269" t="s">
        <v>1688</v>
      </c>
      <c r="G162" s="269" t="s">
        <v>1925</v>
      </c>
      <c r="H162" s="274">
        <v>46006.0</v>
      </c>
      <c r="I162" s="266" t="s">
        <v>1688</v>
      </c>
      <c r="J162" s="266" t="s">
        <v>2451</v>
      </c>
      <c r="K162" s="274">
        <v>45950.0</v>
      </c>
      <c r="L162" s="273"/>
      <c r="M162" s="273"/>
      <c r="N162" s="273"/>
      <c r="O162" s="273"/>
      <c r="P162" s="273"/>
      <c r="Q162" s="273"/>
      <c r="R162" s="273"/>
      <c r="S162" s="273"/>
      <c r="T162" s="273"/>
      <c r="U162" s="273"/>
      <c r="V162" s="266">
        <v>-225.0</v>
      </c>
      <c r="W162" s="273"/>
      <c r="X162" s="273"/>
      <c r="Y162" s="322">
        <f t="shared" si="3"/>
        <v>0</v>
      </c>
      <c r="Z162" s="266" t="s">
        <v>2452</v>
      </c>
      <c r="AA162" s="266" t="s">
        <v>1688</v>
      </c>
      <c r="AB162" s="266" t="s">
        <v>2345</v>
      </c>
      <c r="AC162" s="266" t="s">
        <v>410</v>
      </c>
      <c r="AD162" s="266" t="s">
        <v>2453</v>
      </c>
      <c r="AE162" s="266" t="s">
        <v>2454</v>
      </c>
      <c r="AF162" s="269" t="s">
        <v>2455</v>
      </c>
      <c r="AG162" s="317" t="s">
        <v>2377</v>
      </c>
      <c r="AH162" s="317" t="s">
        <v>1696</v>
      </c>
      <c r="AI162" s="264"/>
      <c r="AJ162" s="47"/>
    </row>
    <row r="163">
      <c r="A163" s="300" t="s">
        <v>2456</v>
      </c>
      <c r="B163" s="267" t="s">
        <v>1634</v>
      </c>
      <c r="C163" s="266" t="s">
        <v>335</v>
      </c>
      <c r="D163" s="266" t="s">
        <v>493</v>
      </c>
      <c r="E163" s="268"/>
      <c r="F163" s="269" t="s">
        <v>1688</v>
      </c>
      <c r="G163" s="269" t="s">
        <v>1745</v>
      </c>
      <c r="H163" s="274">
        <v>46012.0</v>
      </c>
      <c r="I163" s="266" t="s">
        <v>1688</v>
      </c>
      <c r="J163" s="266" t="s">
        <v>2457</v>
      </c>
      <c r="K163" s="274">
        <v>45952.0</v>
      </c>
      <c r="L163" s="273"/>
      <c r="M163" s="273"/>
      <c r="N163" s="273"/>
      <c r="O163" s="273"/>
      <c r="P163" s="273"/>
      <c r="Q163" s="273"/>
      <c r="R163" s="273"/>
      <c r="S163" s="273"/>
      <c r="T163" s="273"/>
      <c r="U163" s="273"/>
      <c r="V163" s="273"/>
      <c r="W163" s="273"/>
      <c r="X163" s="273"/>
      <c r="Y163" s="322">
        <f t="shared" si="3"/>
        <v>0</v>
      </c>
      <c r="Z163" s="266" t="s">
        <v>2458</v>
      </c>
      <c r="AA163" s="266" t="s">
        <v>1692</v>
      </c>
      <c r="AB163" s="266" t="s">
        <v>2207</v>
      </c>
      <c r="AC163" s="266" t="s">
        <v>342</v>
      </c>
      <c r="AD163" s="266" t="s">
        <v>2459</v>
      </c>
      <c r="AE163" s="266" t="s">
        <v>2460</v>
      </c>
      <c r="AF163" s="269" t="s">
        <v>2461</v>
      </c>
      <c r="AG163" s="317" t="s">
        <v>2377</v>
      </c>
      <c r="AH163" s="317" t="s">
        <v>1696</v>
      </c>
      <c r="AI163" s="323" t="s">
        <v>2462</v>
      </c>
      <c r="AJ163" s="324" t="s">
        <v>2463</v>
      </c>
    </row>
    <row r="164">
      <c r="A164" s="300" t="s">
        <v>2464</v>
      </c>
      <c r="B164" s="267" t="s">
        <v>1634</v>
      </c>
      <c r="C164" s="266" t="s">
        <v>318</v>
      </c>
      <c r="D164" s="266" t="s">
        <v>643</v>
      </c>
      <c r="E164" s="268"/>
      <c r="F164" s="269" t="s">
        <v>1688</v>
      </c>
      <c r="G164" s="269" t="s">
        <v>1925</v>
      </c>
      <c r="H164" s="274">
        <v>46011.0</v>
      </c>
      <c r="I164" s="266" t="s">
        <v>1688</v>
      </c>
      <c r="J164" s="266" t="s">
        <v>2465</v>
      </c>
      <c r="K164" s="270">
        <v>45952.0</v>
      </c>
      <c r="L164" s="273"/>
      <c r="M164" s="273"/>
      <c r="N164" s="273"/>
      <c r="O164" s="273"/>
      <c r="P164" s="273"/>
      <c r="Q164" s="273"/>
      <c r="R164" s="273"/>
      <c r="S164" s="273"/>
      <c r="T164" s="273"/>
      <c r="U164" s="273"/>
      <c r="V164" s="273"/>
      <c r="W164" s="266">
        <v>-60.0</v>
      </c>
      <c r="X164" s="273"/>
      <c r="Y164" s="322">
        <f t="shared" si="3"/>
        <v>-60</v>
      </c>
      <c r="Z164" s="266" t="s">
        <v>2466</v>
      </c>
      <c r="AA164" s="266" t="s">
        <v>1692</v>
      </c>
      <c r="AB164" s="266" t="s">
        <v>2233</v>
      </c>
      <c r="AC164" s="266" t="s">
        <v>327</v>
      </c>
      <c r="AD164" s="266" t="s">
        <v>2467</v>
      </c>
      <c r="AE164" s="266" t="s">
        <v>2468</v>
      </c>
      <c r="AF164" s="269" t="s">
        <v>2469</v>
      </c>
      <c r="AG164" s="317" t="s">
        <v>2377</v>
      </c>
      <c r="AH164" s="317" t="s">
        <v>1696</v>
      </c>
      <c r="AI164" s="323" t="s">
        <v>2470</v>
      </c>
      <c r="AJ164" s="324" t="s">
        <v>2471</v>
      </c>
    </row>
    <row r="165">
      <c r="A165" s="300" t="s">
        <v>2472</v>
      </c>
      <c r="B165" s="267" t="s">
        <v>1634</v>
      </c>
      <c r="C165" s="266" t="s">
        <v>1682</v>
      </c>
      <c r="D165" s="266" t="s">
        <v>478</v>
      </c>
      <c r="E165" s="268"/>
      <c r="F165" s="269" t="s">
        <v>1688</v>
      </c>
      <c r="G165" s="269" t="s">
        <v>1745</v>
      </c>
      <c r="H165" s="274">
        <v>45989.0</v>
      </c>
      <c r="I165" s="266" t="s">
        <v>1688</v>
      </c>
      <c r="J165" s="266" t="s">
        <v>1935</v>
      </c>
      <c r="K165" s="274">
        <v>45958.0</v>
      </c>
      <c r="L165" s="273"/>
      <c r="M165" s="273"/>
      <c r="N165" s="273"/>
      <c r="O165" s="273"/>
      <c r="P165" s="273"/>
      <c r="Q165" s="273"/>
      <c r="R165" s="273"/>
      <c r="S165" s="273"/>
      <c r="T165" s="273"/>
      <c r="U165" s="273"/>
      <c r="V165" s="273"/>
      <c r="W165" s="273"/>
      <c r="X165" s="273"/>
      <c r="Y165" s="322">
        <f t="shared" si="3"/>
        <v>0</v>
      </c>
      <c r="Z165" s="266" t="s">
        <v>2473</v>
      </c>
      <c r="AA165" s="266" t="s">
        <v>1692</v>
      </c>
      <c r="AB165" s="266" t="s">
        <v>2233</v>
      </c>
      <c r="AC165" s="266" t="s">
        <v>334</v>
      </c>
      <c r="AD165" s="266" t="s">
        <v>2474</v>
      </c>
      <c r="AE165" s="266" t="s">
        <v>2475</v>
      </c>
      <c r="AF165" s="269" t="s">
        <v>2476</v>
      </c>
      <c r="AG165" s="317" t="s">
        <v>2377</v>
      </c>
      <c r="AH165" s="317" t="s">
        <v>2127</v>
      </c>
      <c r="AI165" s="323" t="s">
        <v>2477</v>
      </c>
      <c r="AJ165" s="324" t="s">
        <v>2478</v>
      </c>
    </row>
    <row r="166">
      <c r="A166" s="300" t="s">
        <v>2479</v>
      </c>
      <c r="B166" s="267" t="s">
        <v>1634</v>
      </c>
      <c r="C166" s="266" t="s">
        <v>256</v>
      </c>
      <c r="D166" s="266" t="s">
        <v>478</v>
      </c>
      <c r="E166" s="268"/>
      <c r="F166" s="269" t="s">
        <v>1688</v>
      </c>
      <c r="G166" s="269" t="s">
        <v>1745</v>
      </c>
      <c r="H166" s="274">
        <v>46012.0</v>
      </c>
      <c r="I166" s="266" t="s">
        <v>1688</v>
      </c>
      <c r="J166" s="272" t="s">
        <v>2480</v>
      </c>
      <c r="K166" s="274">
        <v>45952.0</v>
      </c>
      <c r="L166" s="273"/>
      <c r="M166" s="273"/>
      <c r="N166" s="273"/>
      <c r="O166" s="273"/>
      <c r="P166" s="273"/>
      <c r="Q166" s="273"/>
      <c r="R166" s="273"/>
      <c r="S166" s="273"/>
      <c r="T166" s="273"/>
      <c r="U166" s="273"/>
      <c r="V166" s="273"/>
      <c r="W166" s="273"/>
      <c r="X166" s="273"/>
      <c r="Y166" s="322">
        <f t="shared" si="3"/>
        <v>0</v>
      </c>
      <c r="Z166" s="266" t="s">
        <v>2481</v>
      </c>
      <c r="AA166" s="266" t="s">
        <v>1692</v>
      </c>
      <c r="AB166" s="266" t="s">
        <v>2164</v>
      </c>
      <c r="AC166" s="266" t="s">
        <v>334</v>
      </c>
      <c r="AD166" s="266" t="s">
        <v>2482</v>
      </c>
      <c r="AE166" s="266" t="s">
        <v>2483</v>
      </c>
      <c r="AF166" s="269" t="s">
        <v>2469</v>
      </c>
      <c r="AG166" s="317" t="s">
        <v>2377</v>
      </c>
      <c r="AH166" s="317" t="s">
        <v>1696</v>
      </c>
      <c r="AI166" s="323" t="s">
        <v>2484</v>
      </c>
      <c r="AJ166" s="324" t="s">
        <v>2411</v>
      </c>
    </row>
    <row r="167">
      <c r="A167" s="300" t="s">
        <v>2485</v>
      </c>
      <c r="B167" s="267" t="s">
        <v>1634</v>
      </c>
      <c r="C167" s="266" t="s">
        <v>256</v>
      </c>
      <c r="D167" s="266" t="s">
        <v>478</v>
      </c>
      <c r="E167" s="268"/>
      <c r="F167" s="269" t="s">
        <v>1688</v>
      </c>
      <c r="G167" s="269" t="s">
        <v>1745</v>
      </c>
      <c r="H167" s="274">
        <v>46017.0</v>
      </c>
      <c r="I167" s="266" t="s">
        <v>1688</v>
      </c>
      <c r="J167" s="272" t="s">
        <v>2486</v>
      </c>
      <c r="K167" s="274">
        <v>45957.0</v>
      </c>
      <c r="L167" s="273"/>
      <c r="M167" s="273"/>
      <c r="N167" s="273"/>
      <c r="O167" s="273"/>
      <c r="P167" s="273"/>
      <c r="Q167" s="273"/>
      <c r="R167" s="273"/>
      <c r="S167" s="273"/>
      <c r="T167" s="273"/>
      <c r="U167" s="273"/>
      <c r="V167" s="273"/>
      <c r="W167" s="273"/>
      <c r="X167" s="273"/>
      <c r="Y167" s="322">
        <f t="shared" si="3"/>
        <v>0</v>
      </c>
      <c r="Z167" s="266" t="s">
        <v>2487</v>
      </c>
      <c r="AA167" s="266" t="s">
        <v>1692</v>
      </c>
      <c r="AB167" s="266" t="s">
        <v>2164</v>
      </c>
      <c r="AC167" s="266" t="s">
        <v>334</v>
      </c>
      <c r="AD167" s="266" t="s">
        <v>2488</v>
      </c>
      <c r="AE167" s="266" t="s">
        <v>2489</v>
      </c>
      <c r="AF167" s="269" t="s">
        <v>2490</v>
      </c>
      <c r="AG167" s="317" t="s">
        <v>2377</v>
      </c>
      <c r="AH167" s="317" t="s">
        <v>1696</v>
      </c>
      <c r="AI167" s="323" t="s">
        <v>2491</v>
      </c>
      <c r="AJ167" s="324" t="s">
        <v>2411</v>
      </c>
    </row>
    <row r="168">
      <c r="A168" s="300" t="s">
        <v>2492</v>
      </c>
      <c r="B168" s="267" t="s">
        <v>2493</v>
      </c>
      <c r="C168" s="266" t="s">
        <v>145</v>
      </c>
      <c r="D168" s="266" t="s">
        <v>606</v>
      </c>
      <c r="E168" s="268">
        <v>291.0</v>
      </c>
      <c r="F168" s="269" t="s">
        <v>1688</v>
      </c>
      <c r="G168" s="269" t="s">
        <v>1837</v>
      </c>
      <c r="H168" s="274">
        <v>46017.0</v>
      </c>
      <c r="I168" s="266" t="s">
        <v>1688</v>
      </c>
      <c r="J168" s="272" t="s">
        <v>2494</v>
      </c>
      <c r="K168" s="274">
        <v>45957.0</v>
      </c>
      <c r="L168" s="273"/>
      <c r="M168" s="273"/>
      <c r="N168" s="273"/>
      <c r="O168" s="273"/>
      <c r="P168" s="273"/>
      <c r="Q168" s="273"/>
      <c r="R168" s="273"/>
      <c r="S168" s="273"/>
      <c r="T168" s="273"/>
      <c r="U168" s="273"/>
      <c r="V168" s="273"/>
      <c r="W168" s="273"/>
      <c r="X168" s="273"/>
      <c r="Y168" s="322">
        <f t="shared" si="3"/>
        <v>291</v>
      </c>
      <c r="Z168" s="266" t="s">
        <v>2495</v>
      </c>
      <c r="AA168" s="266" t="s">
        <v>1692</v>
      </c>
      <c r="AB168" s="266" t="s">
        <v>2164</v>
      </c>
      <c r="AC168" s="266" t="s">
        <v>152</v>
      </c>
      <c r="AD168" s="266" t="s">
        <v>2496</v>
      </c>
      <c r="AE168" s="273"/>
      <c r="AF168" s="269" t="s">
        <v>2490</v>
      </c>
      <c r="AG168" s="317" t="s">
        <v>2377</v>
      </c>
      <c r="AH168" s="317" t="s">
        <v>1696</v>
      </c>
      <c r="AI168" s="323" t="s">
        <v>2497</v>
      </c>
      <c r="AJ168" s="324" t="s">
        <v>2411</v>
      </c>
    </row>
    <row r="169">
      <c r="A169" s="300" t="s">
        <v>2498</v>
      </c>
      <c r="B169" s="267" t="s">
        <v>2493</v>
      </c>
      <c r="C169" s="266" t="s">
        <v>256</v>
      </c>
      <c r="D169" s="266" t="s">
        <v>478</v>
      </c>
      <c r="E169" s="268">
        <v>291.0</v>
      </c>
      <c r="F169" s="269" t="s">
        <v>1688</v>
      </c>
      <c r="G169" s="269" t="s">
        <v>1837</v>
      </c>
      <c r="H169" s="274">
        <v>46017.0</v>
      </c>
      <c r="I169" s="266" t="s">
        <v>1688</v>
      </c>
      <c r="J169" s="266" t="s">
        <v>2499</v>
      </c>
      <c r="K169" s="274">
        <v>45957.0</v>
      </c>
      <c r="L169" s="273"/>
      <c r="M169" s="273"/>
      <c r="N169" s="273"/>
      <c r="O169" s="273"/>
      <c r="P169" s="273"/>
      <c r="Q169" s="273"/>
      <c r="R169" s="273"/>
      <c r="S169" s="273"/>
      <c r="T169" s="273"/>
      <c r="U169" s="273"/>
      <c r="V169" s="273"/>
      <c r="W169" s="273"/>
      <c r="X169" s="273"/>
      <c r="Y169" s="322">
        <f t="shared" si="3"/>
        <v>291</v>
      </c>
      <c r="Z169" s="266" t="s">
        <v>2500</v>
      </c>
      <c r="AA169" s="266" t="s">
        <v>1692</v>
      </c>
      <c r="AB169" s="266" t="s">
        <v>2164</v>
      </c>
      <c r="AC169" s="266" t="s">
        <v>334</v>
      </c>
      <c r="AD169" s="266" t="s">
        <v>2501</v>
      </c>
      <c r="AE169" s="273"/>
      <c r="AF169" s="269" t="s">
        <v>2490</v>
      </c>
      <c r="AG169" s="317" t="s">
        <v>2377</v>
      </c>
      <c r="AH169" s="317" t="s">
        <v>1696</v>
      </c>
      <c r="AI169" s="323" t="s">
        <v>2491</v>
      </c>
      <c r="AJ169" s="324" t="s">
        <v>2411</v>
      </c>
    </row>
    <row r="170">
      <c r="A170" s="300" t="s">
        <v>2502</v>
      </c>
      <c r="B170" s="267" t="s">
        <v>2493</v>
      </c>
      <c r="C170" s="266" t="s">
        <v>318</v>
      </c>
      <c r="D170" s="266" t="s">
        <v>575</v>
      </c>
      <c r="E170" s="268">
        <v>291.0</v>
      </c>
      <c r="F170" s="269" t="s">
        <v>1688</v>
      </c>
      <c r="G170" s="269" t="s">
        <v>1837</v>
      </c>
      <c r="H170" s="274">
        <v>46019.0</v>
      </c>
      <c r="I170" s="266" t="s">
        <v>1688</v>
      </c>
      <c r="J170" s="266" t="s">
        <v>2503</v>
      </c>
      <c r="K170" s="274">
        <v>45959.0</v>
      </c>
      <c r="L170" s="273"/>
      <c r="M170" s="273"/>
      <c r="N170" s="273"/>
      <c r="O170" s="273"/>
      <c r="P170" s="273"/>
      <c r="Q170" s="273"/>
      <c r="R170" s="273"/>
      <c r="S170" s="273"/>
      <c r="T170" s="273"/>
      <c r="U170" s="273"/>
      <c r="V170" s="273"/>
      <c r="W170" s="273"/>
      <c r="X170" s="273"/>
      <c r="Y170" s="322">
        <f t="shared" si="3"/>
        <v>291</v>
      </c>
      <c r="Z170" s="266" t="s">
        <v>2504</v>
      </c>
      <c r="AA170" s="266" t="s">
        <v>1692</v>
      </c>
      <c r="AB170" s="266" t="s">
        <v>2164</v>
      </c>
      <c r="AC170" s="266" t="s">
        <v>327</v>
      </c>
      <c r="AD170" s="266" t="s">
        <v>2505</v>
      </c>
      <c r="AE170" s="273"/>
      <c r="AF170" s="269" t="s">
        <v>2506</v>
      </c>
      <c r="AG170" s="317" t="s">
        <v>2377</v>
      </c>
      <c r="AH170" s="317" t="s">
        <v>1696</v>
      </c>
      <c r="AI170" s="323" t="s">
        <v>2507</v>
      </c>
      <c r="AJ170" s="324" t="s">
        <v>2411</v>
      </c>
    </row>
    <row r="171">
      <c r="A171" s="300" t="s">
        <v>2508</v>
      </c>
      <c r="B171" s="267" t="s">
        <v>2493</v>
      </c>
      <c r="C171" s="266" t="s">
        <v>318</v>
      </c>
      <c r="D171" s="266" t="s">
        <v>471</v>
      </c>
      <c r="E171" s="268">
        <v>62.5</v>
      </c>
      <c r="F171" s="269" t="s">
        <v>1688</v>
      </c>
      <c r="G171" s="269" t="s">
        <v>1837</v>
      </c>
      <c r="H171" s="270">
        <v>46026.0</v>
      </c>
      <c r="I171" s="266" t="s">
        <v>1688</v>
      </c>
      <c r="J171" s="266" t="s">
        <v>2509</v>
      </c>
      <c r="K171" s="270">
        <v>45966.0</v>
      </c>
      <c r="L171" s="273"/>
      <c r="M171" s="273"/>
      <c r="N171" s="273"/>
      <c r="O171" s="273"/>
      <c r="P171" s="273"/>
      <c r="Q171" s="273"/>
      <c r="R171" s="273"/>
      <c r="S171" s="273"/>
      <c r="T171" s="273"/>
      <c r="U171" s="273"/>
      <c r="V171" s="273"/>
      <c r="W171" s="273"/>
      <c r="X171" s="273"/>
      <c r="Y171" s="322">
        <f t="shared" si="3"/>
        <v>62.5</v>
      </c>
      <c r="Z171" s="266" t="s">
        <v>2510</v>
      </c>
      <c r="AA171" s="266" t="s">
        <v>1692</v>
      </c>
      <c r="AB171" s="266" t="s">
        <v>2233</v>
      </c>
      <c r="AC171" s="266" t="s">
        <v>327</v>
      </c>
      <c r="AD171" s="266" t="s">
        <v>2511</v>
      </c>
      <c r="AE171" s="273"/>
      <c r="AF171" s="269" t="s">
        <v>2512</v>
      </c>
      <c r="AG171" s="317" t="s">
        <v>2513</v>
      </c>
      <c r="AH171" s="317" t="s">
        <v>1696</v>
      </c>
      <c r="AI171" s="323" t="s">
        <v>2514</v>
      </c>
      <c r="AJ171" s="324" t="s">
        <v>2478</v>
      </c>
    </row>
    <row r="172">
      <c r="A172" s="300" t="s">
        <v>2515</v>
      </c>
      <c r="B172" s="267" t="s">
        <v>2493</v>
      </c>
      <c r="C172" s="266" t="s">
        <v>30</v>
      </c>
      <c r="D172" s="266" t="s">
        <v>625</v>
      </c>
      <c r="E172" s="268">
        <v>99.58</v>
      </c>
      <c r="F172" s="269" t="s">
        <v>1688</v>
      </c>
      <c r="G172" s="269" t="s">
        <v>1837</v>
      </c>
      <c r="H172" s="274">
        <v>46021.0</v>
      </c>
      <c r="I172" s="266" t="s">
        <v>1688</v>
      </c>
      <c r="J172" s="272" t="s">
        <v>2516</v>
      </c>
      <c r="K172" s="274">
        <v>45961.0</v>
      </c>
      <c r="L172" s="273"/>
      <c r="M172" s="273"/>
      <c r="N172" s="273"/>
      <c r="O172" s="273"/>
      <c r="P172" s="273"/>
      <c r="Q172" s="273"/>
      <c r="R172" s="273"/>
      <c r="S172" s="273"/>
      <c r="T172" s="273"/>
      <c r="U172" s="273"/>
      <c r="V172" s="273"/>
      <c r="W172" s="273"/>
      <c r="X172" s="273"/>
      <c r="Y172" s="322">
        <f t="shared" si="3"/>
        <v>99.58</v>
      </c>
      <c r="Z172" s="273"/>
      <c r="AA172" s="266" t="s">
        <v>1692</v>
      </c>
      <c r="AB172" s="266" t="s">
        <v>2517</v>
      </c>
      <c r="AC172" s="266" t="s">
        <v>42</v>
      </c>
      <c r="AD172" s="266" t="s">
        <v>2518</v>
      </c>
      <c r="AE172" s="273"/>
      <c r="AF172" s="269" t="s">
        <v>2519</v>
      </c>
      <c r="AG172" s="317" t="s">
        <v>2377</v>
      </c>
      <c r="AH172" s="317" t="s">
        <v>1696</v>
      </c>
      <c r="AI172" s="323" t="s">
        <v>2520</v>
      </c>
      <c r="AJ172" s="324" t="s">
        <v>2379</v>
      </c>
    </row>
    <row r="173">
      <c r="A173" s="300" t="s">
        <v>2521</v>
      </c>
      <c r="B173" s="267" t="s">
        <v>1634</v>
      </c>
      <c r="C173" s="266" t="s">
        <v>335</v>
      </c>
      <c r="D173" s="266" t="s">
        <v>493</v>
      </c>
      <c r="E173" s="268"/>
      <c r="F173" s="269" t="s">
        <v>1688</v>
      </c>
      <c r="G173" s="269" t="s">
        <v>1745</v>
      </c>
      <c r="H173" s="270">
        <v>46027.0</v>
      </c>
      <c r="I173" s="266" t="s">
        <v>1688</v>
      </c>
      <c r="J173" s="272" t="s">
        <v>2522</v>
      </c>
      <c r="K173" s="270">
        <v>45967.0</v>
      </c>
      <c r="L173" s="273"/>
      <c r="M173" s="273"/>
      <c r="N173" s="273"/>
      <c r="O173" s="273"/>
      <c r="P173" s="273"/>
      <c r="Q173" s="273"/>
      <c r="R173" s="273"/>
      <c r="S173" s="273"/>
      <c r="T173" s="273"/>
      <c r="U173" s="273"/>
      <c r="V173" s="273"/>
      <c r="W173" s="273"/>
      <c r="X173" s="273"/>
      <c r="Y173" s="322">
        <f t="shared" si="3"/>
        <v>0</v>
      </c>
      <c r="Z173" s="266" t="s">
        <v>2523</v>
      </c>
      <c r="AA173" s="266" t="s">
        <v>1692</v>
      </c>
      <c r="AB173" s="266" t="s">
        <v>2249</v>
      </c>
      <c r="AC173" s="266" t="s">
        <v>334</v>
      </c>
      <c r="AD173" s="266" t="s">
        <v>2524</v>
      </c>
      <c r="AE173" s="266" t="s">
        <v>2525</v>
      </c>
      <c r="AF173" s="269" t="s">
        <v>2526</v>
      </c>
      <c r="AG173" s="317" t="s">
        <v>2513</v>
      </c>
      <c r="AH173" s="317" t="s">
        <v>1696</v>
      </c>
      <c r="AI173" s="323" t="s">
        <v>2527</v>
      </c>
      <c r="AJ173" s="324" t="s">
        <v>2379</v>
      </c>
    </row>
    <row r="174">
      <c r="A174" s="300" t="s">
        <v>2528</v>
      </c>
      <c r="B174" s="267" t="s">
        <v>1634</v>
      </c>
      <c r="C174" s="266" t="s">
        <v>335</v>
      </c>
      <c r="D174" s="266" t="s">
        <v>493</v>
      </c>
      <c r="E174" s="268"/>
      <c r="F174" s="269" t="s">
        <v>1688</v>
      </c>
      <c r="G174" s="269" t="s">
        <v>1745</v>
      </c>
      <c r="H174" s="270">
        <v>46027.0</v>
      </c>
      <c r="I174" s="266" t="s">
        <v>1688</v>
      </c>
      <c r="J174" s="272" t="s">
        <v>2529</v>
      </c>
      <c r="K174" s="270">
        <v>45967.0</v>
      </c>
      <c r="L174" s="273"/>
      <c r="M174" s="273"/>
      <c r="N174" s="273"/>
      <c r="O174" s="273"/>
      <c r="P174" s="273"/>
      <c r="Q174" s="273"/>
      <c r="R174" s="273"/>
      <c r="S174" s="273"/>
      <c r="T174" s="273"/>
      <c r="U174" s="273"/>
      <c r="V174" s="273"/>
      <c r="W174" s="273"/>
      <c r="X174" s="273"/>
      <c r="Y174" s="322">
        <f t="shared" si="3"/>
        <v>0</v>
      </c>
      <c r="Z174" s="266" t="s">
        <v>2530</v>
      </c>
      <c r="AA174" s="266" t="s">
        <v>1692</v>
      </c>
      <c r="AB174" s="266" t="s">
        <v>2249</v>
      </c>
      <c r="AC174" s="266" t="s">
        <v>334</v>
      </c>
      <c r="AD174" s="266" t="s">
        <v>2531</v>
      </c>
      <c r="AE174" s="266" t="s">
        <v>2532</v>
      </c>
      <c r="AF174" s="269" t="s">
        <v>2526</v>
      </c>
      <c r="AG174" s="317" t="s">
        <v>2513</v>
      </c>
      <c r="AH174" s="317" t="s">
        <v>1696</v>
      </c>
      <c r="AI174" s="323" t="s">
        <v>2533</v>
      </c>
      <c r="AJ174" s="324" t="s">
        <v>2379</v>
      </c>
    </row>
    <row r="175">
      <c r="A175" s="300" t="s">
        <v>2534</v>
      </c>
      <c r="B175" s="267" t="s">
        <v>1634</v>
      </c>
      <c r="C175" s="266" t="s">
        <v>335</v>
      </c>
      <c r="D175" s="266" t="s">
        <v>493</v>
      </c>
      <c r="E175" s="268"/>
      <c r="F175" s="269" t="s">
        <v>1688</v>
      </c>
      <c r="G175" s="269" t="s">
        <v>1745</v>
      </c>
      <c r="H175" s="270">
        <v>46027.0</v>
      </c>
      <c r="I175" s="266" t="s">
        <v>1688</v>
      </c>
      <c r="J175" s="272" t="s">
        <v>2535</v>
      </c>
      <c r="K175" s="270">
        <v>45967.0</v>
      </c>
      <c r="L175" s="273"/>
      <c r="M175" s="273"/>
      <c r="N175" s="273"/>
      <c r="O175" s="273"/>
      <c r="P175" s="273"/>
      <c r="Q175" s="273"/>
      <c r="R175" s="273"/>
      <c r="S175" s="273"/>
      <c r="T175" s="273"/>
      <c r="U175" s="273"/>
      <c r="V175" s="273"/>
      <c r="W175" s="273"/>
      <c r="X175" s="273"/>
      <c r="Y175" s="322">
        <f t="shared" si="3"/>
        <v>0</v>
      </c>
      <c r="Z175" s="266" t="s">
        <v>2536</v>
      </c>
      <c r="AA175" s="266" t="s">
        <v>1692</v>
      </c>
      <c r="AB175" s="266" t="s">
        <v>2249</v>
      </c>
      <c r="AC175" s="266" t="s">
        <v>334</v>
      </c>
      <c r="AD175" s="266" t="s">
        <v>2537</v>
      </c>
      <c r="AE175" s="266" t="s">
        <v>2538</v>
      </c>
      <c r="AF175" s="269" t="s">
        <v>2526</v>
      </c>
      <c r="AG175" s="317" t="s">
        <v>2513</v>
      </c>
      <c r="AH175" s="317" t="s">
        <v>1696</v>
      </c>
      <c r="AI175" s="323" t="s">
        <v>2539</v>
      </c>
      <c r="AJ175" s="324" t="s">
        <v>2379</v>
      </c>
    </row>
    <row r="176">
      <c r="A176" s="300" t="s">
        <v>2540</v>
      </c>
      <c r="B176" s="267" t="s">
        <v>1634</v>
      </c>
      <c r="C176" s="266" t="s">
        <v>335</v>
      </c>
      <c r="D176" s="266" t="s">
        <v>493</v>
      </c>
      <c r="E176" s="268"/>
      <c r="F176" s="269" t="s">
        <v>1688</v>
      </c>
      <c r="G176" s="269" t="s">
        <v>1745</v>
      </c>
      <c r="H176" s="270">
        <v>46027.0</v>
      </c>
      <c r="I176" s="266" t="s">
        <v>1688</v>
      </c>
      <c r="J176" s="272" t="s">
        <v>2541</v>
      </c>
      <c r="K176" s="270">
        <v>45967.0</v>
      </c>
      <c r="L176" s="273"/>
      <c r="M176" s="273"/>
      <c r="N176" s="273"/>
      <c r="O176" s="273"/>
      <c r="P176" s="273"/>
      <c r="Q176" s="273"/>
      <c r="R176" s="273"/>
      <c r="S176" s="273"/>
      <c r="T176" s="273"/>
      <c r="U176" s="273"/>
      <c r="V176" s="273"/>
      <c r="W176" s="273"/>
      <c r="X176" s="273"/>
      <c r="Y176" s="322">
        <f t="shared" si="3"/>
        <v>0</v>
      </c>
      <c r="Z176" s="266" t="s">
        <v>2542</v>
      </c>
      <c r="AA176" s="266" t="s">
        <v>1692</v>
      </c>
      <c r="AB176" s="266" t="s">
        <v>2249</v>
      </c>
      <c r="AC176" s="266" t="s">
        <v>334</v>
      </c>
      <c r="AD176" s="266" t="s">
        <v>2543</v>
      </c>
      <c r="AE176" s="266" t="s">
        <v>2544</v>
      </c>
      <c r="AF176" s="269" t="s">
        <v>2526</v>
      </c>
      <c r="AG176" s="317" t="s">
        <v>2513</v>
      </c>
      <c r="AH176" s="317" t="s">
        <v>1696</v>
      </c>
      <c r="AI176" s="323" t="s">
        <v>2545</v>
      </c>
      <c r="AJ176" s="324" t="s">
        <v>2379</v>
      </c>
    </row>
    <row r="177">
      <c r="A177" s="300" t="s">
        <v>2546</v>
      </c>
      <c r="B177" s="267" t="s">
        <v>1634</v>
      </c>
      <c r="C177" s="266" t="s">
        <v>129</v>
      </c>
      <c r="D177" s="266" t="s">
        <v>554</v>
      </c>
      <c r="E177" s="268"/>
      <c r="F177" s="269" t="s">
        <v>1688</v>
      </c>
      <c r="G177" s="269" t="s">
        <v>1745</v>
      </c>
      <c r="H177" s="274">
        <v>45973.0</v>
      </c>
      <c r="I177" s="266" t="s">
        <v>1688</v>
      </c>
      <c r="J177" s="266" t="s">
        <v>2135</v>
      </c>
      <c r="K177" s="270">
        <v>45967.0</v>
      </c>
      <c r="L177" s="273"/>
      <c r="M177" s="273"/>
      <c r="N177" s="273"/>
      <c r="O177" s="273"/>
      <c r="P177" s="273"/>
      <c r="Q177" s="273"/>
      <c r="R177" s="273"/>
      <c r="S177" s="273"/>
      <c r="T177" s="273"/>
      <c r="U177" s="273"/>
      <c r="V177" s="273"/>
      <c r="W177" s="273"/>
      <c r="X177" s="273"/>
      <c r="Y177" s="322">
        <f t="shared" si="3"/>
        <v>0</v>
      </c>
      <c r="Z177" s="266" t="s">
        <v>2547</v>
      </c>
      <c r="AA177" s="266" t="s">
        <v>1692</v>
      </c>
      <c r="AB177" s="266" t="s">
        <v>2548</v>
      </c>
      <c r="AC177" s="266" t="s">
        <v>334</v>
      </c>
      <c r="AD177" s="266" t="s">
        <v>2549</v>
      </c>
      <c r="AE177" s="273"/>
      <c r="AF177" s="269" t="s">
        <v>2550</v>
      </c>
      <c r="AG177" s="317" t="s">
        <v>2513</v>
      </c>
      <c r="AH177" s="317" t="s">
        <v>2127</v>
      </c>
      <c r="AI177" s="264"/>
      <c r="AJ177" s="47"/>
    </row>
    <row r="178">
      <c r="A178" s="300" t="s">
        <v>2551</v>
      </c>
      <c r="B178" s="267" t="s">
        <v>1634</v>
      </c>
      <c r="C178" s="266" t="s">
        <v>1241</v>
      </c>
      <c r="D178" s="266" t="s">
        <v>554</v>
      </c>
      <c r="E178" s="268">
        <v>149.86</v>
      </c>
      <c r="F178" s="269" t="s">
        <v>1688</v>
      </c>
      <c r="G178" s="269" t="s">
        <v>1745</v>
      </c>
      <c r="H178" s="270">
        <v>45996.0</v>
      </c>
      <c r="I178" s="266" t="s">
        <v>1688</v>
      </c>
      <c r="J178" s="272" t="s">
        <v>2552</v>
      </c>
      <c r="K178" s="270">
        <v>45967.0</v>
      </c>
      <c r="L178" s="273"/>
      <c r="M178" s="273"/>
      <c r="N178" s="273"/>
      <c r="O178" s="273"/>
      <c r="P178" s="273"/>
      <c r="Q178" s="273"/>
      <c r="R178" s="273"/>
      <c r="S178" s="273"/>
      <c r="T178" s="273"/>
      <c r="U178" s="273"/>
      <c r="V178" s="273"/>
      <c r="W178" s="273"/>
      <c r="X178" s="273"/>
      <c r="Y178" s="322">
        <f t="shared" si="3"/>
        <v>149.86</v>
      </c>
      <c r="Z178" s="266" t="s">
        <v>2553</v>
      </c>
      <c r="AA178" s="266" t="s">
        <v>1692</v>
      </c>
      <c r="AB178" s="266" t="s">
        <v>1638</v>
      </c>
      <c r="AC178" s="266" t="s">
        <v>76</v>
      </c>
      <c r="AD178" s="266" t="s">
        <v>2554</v>
      </c>
      <c r="AE178" s="273"/>
      <c r="AF178" s="269" t="s">
        <v>2512</v>
      </c>
      <c r="AG178" s="317" t="s">
        <v>2513</v>
      </c>
      <c r="AH178" s="317" t="s">
        <v>2127</v>
      </c>
      <c r="AI178" s="323" t="s">
        <v>2555</v>
      </c>
      <c r="AJ178" s="324" t="s">
        <v>2556</v>
      </c>
    </row>
    <row r="179">
      <c r="A179" s="300" t="s">
        <v>2557</v>
      </c>
      <c r="B179" s="267" t="s">
        <v>2493</v>
      </c>
      <c r="C179" s="266" t="s">
        <v>318</v>
      </c>
      <c r="D179" s="266" t="s">
        <v>643</v>
      </c>
      <c r="E179" s="268">
        <v>181.56</v>
      </c>
      <c r="F179" s="269" t="s">
        <v>1688</v>
      </c>
      <c r="G179" s="269" t="s">
        <v>1837</v>
      </c>
      <c r="H179" s="270">
        <v>46030.0</v>
      </c>
      <c r="I179" s="266" t="s">
        <v>1688</v>
      </c>
      <c r="J179" s="266" t="s">
        <v>2558</v>
      </c>
      <c r="K179" s="270">
        <v>45970.0</v>
      </c>
      <c r="L179" s="273"/>
      <c r="M179" s="273"/>
      <c r="N179" s="273"/>
      <c r="O179" s="273"/>
      <c r="P179" s="273"/>
      <c r="Q179" s="273"/>
      <c r="R179" s="273"/>
      <c r="S179" s="273"/>
      <c r="T179" s="273"/>
      <c r="U179" s="273"/>
      <c r="V179" s="273"/>
      <c r="W179" s="273"/>
      <c r="X179" s="273"/>
      <c r="Y179" s="322">
        <f t="shared" si="3"/>
        <v>181.56</v>
      </c>
      <c r="Z179" s="266" t="s">
        <v>2559</v>
      </c>
      <c r="AA179" s="266" t="s">
        <v>1688</v>
      </c>
      <c r="AB179" s="266" t="s">
        <v>2233</v>
      </c>
      <c r="AC179" s="266" t="s">
        <v>327</v>
      </c>
      <c r="AD179" s="266" t="s">
        <v>2560</v>
      </c>
      <c r="AE179" s="273"/>
      <c r="AF179" s="269" t="s">
        <v>2561</v>
      </c>
      <c r="AG179" s="317" t="s">
        <v>2513</v>
      </c>
      <c r="AH179" s="317" t="s">
        <v>1696</v>
      </c>
      <c r="AI179" s="323" t="s">
        <v>2562</v>
      </c>
      <c r="AJ179" s="324" t="s">
        <v>2563</v>
      </c>
    </row>
    <row r="180">
      <c r="A180" s="300" t="s">
        <v>2564</v>
      </c>
      <c r="B180" s="267" t="s">
        <v>1634</v>
      </c>
      <c r="C180" s="266" t="s">
        <v>44</v>
      </c>
      <c r="D180" s="266" t="s">
        <v>527</v>
      </c>
      <c r="E180" s="268"/>
      <c r="F180" s="269" t="s">
        <v>1688</v>
      </c>
      <c r="G180" s="269" t="s">
        <v>1745</v>
      </c>
      <c r="H180" s="274">
        <v>46006.0</v>
      </c>
      <c r="I180" s="266" t="s">
        <v>1688</v>
      </c>
      <c r="J180" s="266" t="s">
        <v>2565</v>
      </c>
      <c r="K180" s="274">
        <v>45978.0</v>
      </c>
      <c r="L180" s="273"/>
      <c r="M180" s="273"/>
      <c r="N180" s="273"/>
      <c r="O180" s="273"/>
      <c r="P180" s="273"/>
      <c r="Q180" s="273"/>
      <c r="R180" s="273"/>
      <c r="S180" s="273"/>
      <c r="T180" s="273"/>
      <c r="U180" s="273"/>
      <c r="V180" s="273"/>
      <c r="W180" s="273"/>
      <c r="X180" s="273"/>
      <c r="Y180" s="322">
        <f t="shared" si="3"/>
        <v>0</v>
      </c>
      <c r="Z180" s="266" t="s">
        <v>2566</v>
      </c>
      <c r="AA180" s="266" t="s">
        <v>1692</v>
      </c>
      <c r="AB180" s="266" t="s">
        <v>2414</v>
      </c>
      <c r="AC180" s="266" t="s">
        <v>53</v>
      </c>
      <c r="AD180" s="266" t="s">
        <v>2567</v>
      </c>
      <c r="AE180" s="266" t="s">
        <v>2568</v>
      </c>
      <c r="AF180" s="269" t="s">
        <v>2569</v>
      </c>
      <c r="AG180" s="317" t="s">
        <v>2513</v>
      </c>
      <c r="AH180" s="317" t="s">
        <v>2127</v>
      </c>
      <c r="AI180" s="323" t="s">
        <v>2570</v>
      </c>
      <c r="AJ180" s="96" t="s">
        <v>2571</v>
      </c>
    </row>
    <row r="181">
      <c r="A181" s="300" t="s">
        <v>2572</v>
      </c>
      <c r="B181" s="267" t="s">
        <v>2493</v>
      </c>
      <c r="C181" s="266" t="s">
        <v>842</v>
      </c>
      <c r="D181" s="266" t="s">
        <v>631</v>
      </c>
      <c r="E181" s="268">
        <v>300.72</v>
      </c>
      <c r="F181" s="269" t="s">
        <v>1688</v>
      </c>
      <c r="G181" s="269" t="s">
        <v>1837</v>
      </c>
      <c r="H181" s="270">
        <v>46042.0</v>
      </c>
      <c r="I181" s="266" t="s">
        <v>1688</v>
      </c>
      <c r="J181" s="266" t="s">
        <v>2573</v>
      </c>
      <c r="K181" s="274">
        <v>45982.0</v>
      </c>
      <c r="L181" s="273"/>
      <c r="M181" s="273"/>
      <c r="N181" s="273"/>
      <c r="O181" s="273"/>
      <c r="P181" s="273"/>
      <c r="Q181" s="273"/>
      <c r="R181" s="273"/>
      <c r="S181" s="273"/>
      <c r="T181" s="273"/>
      <c r="U181" s="273"/>
      <c r="V181" s="273"/>
      <c r="W181" s="273"/>
      <c r="X181" s="273"/>
      <c r="Y181" s="322">
        <f t="shared" si="3"/>
        <v>300.72</v>
      </c>
      <c r="Z181" s="266" t="s">
        <v>2574</v>
      </c>
      <c r="AA181" s="266" t="s">
        <v>1692</v>
      </c>
      <c r="AB181" s="266" t="s">
        <v>2164</v>
      </c>
      <c r="AC181" s="266" t="s">
        <v>294</v>
      </c>
      <c r="AD181" s="266" t="s">
        <v>2575</v>
      </c>
      <c r="AE181" s="273"/>
      <c r="AF181" s="269" t="s">
        <v>2576</v>
      </c>
      <c r="AG181" s="317" t="s">
        <v>2513</v>
      </c>
      <c r="AH181" s="317" t="s">
        <v>1696</v>
      </c>
      <c r="AI181" s="323" t="s">
        <v>2577</v>
      </c>
      <c r="AJ181" s="324" t="s">
        <v>2578</v>
      </c>
    </row>
    <row r="182">
      <c r="A182" s="300" t="s">
        <v>2579</v>
      </c>
      <c r="B182" s="267" t="s">
        <v>1634</v>
      </c>
      <c r="C182" s="266" t="s">
        <v>842</v>
      </c>
      <c r="D182" s="266" t="s">
        <v>631</v>
      </c>
      <c r="E182" s="268">
        <v>310.0</v>
      </c>
      <c r="F182" s="269" t="s">
        <v>1688</v>
      </c>
      <c r="G182" s="269" t="s">
        <v>2039</v>
      </c>
      <c r="H182" s="274">
        <v>46012.0</v>
      </c>
      <c r="I182" s="266" t="s">
        <v>1688</v>
      </c>
      <c r="J182" s="266" t="s">
        <v>2580</v>
      </c>
      <c r="K182" s="274">
        <v>45982.0</v>
      </c>
      <c r="L182" s="273"/>
      <c r="M182" s="273"/>
      <c r="N182" s="273"/>
      <c r="O182" s="273"/>
      <c r="P182" s="273"/>
      <c r="Q182" s="273"/>
      <c r="R182" s="273"/>
      <c r="S182" s="273"/>
      <c r="T182" s="273"/>
      <c r="U182" s="273"/>
      <c r="V182" s="273"/>
      <c r="W182" s="273"/>
      <c r="X182" s="273"/>
      <c r="Y182" s="322">
        <f t="shared" si="3"/>
        <v>310</v>
      </c>
      <c r="Z182" s="266" t="s">
        <v>2581</v>
      </c>
      <c r="AA182" s="266" t="s">
        <v>1692</v>
      </c>
      <c r="AB182" s="266" t="s">
        <v>2548</v>
      </c>
      <c r="AC182" s="266" t="s">
        <v>294</v>
      </c>
      <c r="AD182" s="266" t="s">
        <v>2582</v>
      </c>
      <c r="AE182" s="273"/>
      <c r="AF182" s="269" t="s">
        <v>2583</v>
      </c>
      <c r="AG182" s="317" t="s">
        <v>2513</v>
      </c>
      <c r="AH182" s="317" t="s">
        <v>2127</v>
      </c>
      <c r="AI182" s="323" t="s">
        <v>2584</v>
      </c>
      <c r="AJ182" s="47"/>
    </row>
    <row r="183">
      <c r="A183" s="300" t="s">
        <v>2585</v>
      </c>
      <c r="B183" s="267" t="s">
        <v>1634</v>
      </c>
      <c r="C183" s="266" t="s">
        <v>364</v>
      </c>
      <c r="D183" s="266" t="s">
        <v>527</v>
      </c>
      <c r="E183" s="268"/>
      <c r="F183" s="269" t="s">
        <v>1688</v>
      </c>
      <c r="G183" s="269" t="s">
        <v>1745</v>
      </c>
      <c r="H183" s="270">
        <v>46066.0</v>
      </c>
      <c r="I183" s="266" t="s">
        <v>1688</v>
      </c>
      <c r="J183" s="272" t="s">
        <v>2586</v>
      </c>
      <c r="K183" s="274">
        <v>45985.0</v>
      </c>
      <c r="L183" s="273"/>
      <c r="M183" s="273"/>
      <c r="N183" s="273"/>
      <c r="O183" s="273"/>
      <c r="P183" s="273"/>
      <c r="Q183" s="273"/>
      <c r="R183" s="273"/>
      <c r="S183" s="273"/>
      <c r="T183" s="273"/>
      <c r="U183" s="273"/>
      <c r="V183" s="273"/>
      <c r="W183" s="273"/>
      <c r="X183" s="273"/>
      <c r="Y183" s="322">
        <f t="shared" si="3"/>
        <v>0</v>
      </c>
      <c r="Z183" s="266" t="s">
        <v>2587</v>
      </c>
      <c r="AA183" s="266" t="s">
        <v>1692</v>
      </c>
      <c r="AB183" s="266" t="s">
        <v>2588</v>
      </c>
      <c r="AC183" s="266" t="s">
        <v>373</v>
      </c>
      <c r="AD183" s="266" t="s">
        <v>2589</v>
      </c>
      <c r="AE183" s="266" t="s">
        <v>2590</v>
      </c>
      <c r="AF183" s="269" t="s">
        <v>2591</v>
      </c>
      <c r="AG183" s="317" t="s">
        <v>2513</v>
      </c>
      <c r="AH183" s="317" t="s">
        <v>1696</v>
      </c>
      <c r="AI183" s="264"/>
      <c r="AJ183" s="47"/>
    </row>
    <row r="184">
      <c r="A184" s="300" t="s">
        <v>2592</v>
      </c>
      <c r="B184" s="267" t="s">
        <v>1634</v>
      </c>
      <c r="C184" s="266" t="s">
        <v>364</v>
      </c>
      <c r="D184" s="266" t="s">
        <v>527</v>
      </c>
      <c r="E184" s="268"/>
      <c r="F184" s="269" t="s">
        <v>1688</v>
      </c>
      <c r="G184" s="269" t="s">
        <v>1745</v>
      </c>
      <c r="H184" s="270">
        <v>46000.0</v>
      </c>
      <c r="I184" s="266" t="s">
        <v>1688</v>
      </c>
      <c r="J184" s="272" t="s">
        <v>2593</v>
      </c>
      <c r="K184" s="274">
        <v>45985.0</v>
      </c>
      <c r="L184" s="273"/>
      <c r="M184" s="273"/>
      <c r="N184" s="273"/>
      <c r="O184" s="273"/>
      <c r="P184" s="273"/>
      <c r="Q184" s="273"/>
      <c r="R184" s="273"/>
      <c r="S184" s="273"/>
      <c r="T184" s="273"/>
      <c r="U184" s="273"/>
      <c r="V184" s="273"/>
      <c r="W184" s="273"/>
      <c r="X184" s="273"/>
      <c r="Y184" s="322">
        <f t="shared" si="3"/>
        <v>0</v>
      </c>
      <c r="Z184" s="266" t="s">
        <v>2594</v>
      </c>
      <c r="AA184" s="266" t="s">
        <v>1692</v>
      </c>
      <c r="AB184" s="266" t="s">
        <v>2595</v>
      </c>
      <c r="AC184" s="266" t="s">
        <v>373</v>
      </c>
      <c r="AD184" s="266" t="s">
        <v>2596</v>
      </c>
      <c r="AE184" s="266" t="s">
        <v>2597</v>
      </c>
      <c r="AF184" s="269" t="s">
        <v>2598</v>
      </c>
      <c r="AG184" s="317" t="s">
        <v>2513</v>
      </c>
      <c r="AH184" s="317" t="s">
        <v>2127</v>
      </c>
      <c r="AI184" s="264"/>
      <c r="AJ184" s="47"/>
    </row>
    <row r="185">
      <c r="A185" s="300" t="s">
        <v>2599</v>
      </c>
      <c r="B185" s="267" t="s">
        <v>1634</v>
      </c>
      <c r="C185" s="266" t="s">
        <v>364</v>
      </c>
      <c r="D185" s="266" t="s">
        <v>527</v>
      </c>
      <c r="E185" s="268"/>
      <c r="F185" s="269" t="s">
        <v>1688</v>
      </c>
      <c r="G185" s="269" t="s">
        <v>1745</v>
      </c>
      <c r="H185" s="270">
        <v>46037.0</v>
      </c>
      <c r="I185" s="266" t="s">
        <v>1688</v>
      </c>
      <c r="J185" s="272" t="s">
        <v>2600</v>
      </c>
      <c r="K185" s="274">
        <v>45985.0</v>
      </c>
      <c r="L185" s="273"/>
      <c r="M185" s="273"/>
      <c r="N185" s="273"/>
      <c r="O185" s="273"/>
      <c r="P185" s="273"/>
      <c r="Q185" s="273"/>
      <c r="R185" s="273"/>
      <c r="S185" s="273"/>
      <c r="T185" s="273"/>
      <c r="U185" s="273"/>
      <c r="V185" s="273"/>
      <c r="W185" s="273"/>
      <c r="X185" s="273"/>
      <c r="Y185" s="322">
        <f t="shared" si="3"/>
        <v>0</v>
      </c>
      <c r="Z185" s="266" t="s">
        <v>2601</v>
      </c>
      <c r="AA185" s="266" t="s">
        <v>1692</v>
      </c>
      <c r="AB185" s="266" t="s">
        <v>2548</v>
      </c>
      <c r="AC185" s="266" t="s">
        <v>373</v>
      </c>
      <c r="AD185" s="266" t="s">
        <v>2602</v>
      </c>
      <c r="AE185" s="266" t="s">
        <v>2603</v>
      </c>
      <c r="AF185" s="269" t="s">
        <v>2604</v>
      </c>
      <c r="AG185" s="317" t="s">
        <v>2513</v>
      </c>
      <c r="AH185" s="317" t="s">
        <v>1696</v>
      </c>
      <c r="AI185" s="264"/>
      <c r="AJ185" s="47"/>
    </row>
    <row r="186">
      <c r="A186" s="300" t="s">
        <v>2605</v>
      </c>
      <c r="B186" s="267" t="s">
        <v>2493</v>
      </c>
      <c r="C186" s="266" t="s">
        <v>318</v>
      </c>
      <c r="D186" s="266" t="s">
        <v>643</v>
      </c>
      <c r="E186" s="268">
        <v>57.0</v>
      </c>
      <c r="F186" s="269" t="s">
        <v>1688</v>
      </c>
      <c r="G186" s="269" t="s">
        <v>1837</v>
      </c>
      <c r="H186" s="270">
        <v>46045.0</v>
      </c>
      <c r="I186" s="266" t="s">
        <v>1688</v>
      </c>
      <c r="J186" s="266" t="s">
        <v>2606</v>
      </c>
      <c r="K186" s="274">
        <v>45985.0</v>
      </c>
      <c r="L186" s="273"/>
      <c r="M186" s="273"/>
      <c r="N186" s="273"/>
      <c r="O186" s="273"/>
      <c r="P186" s="273"/>
      <c r="Q186" s="273"/>
      <c r="R186" s="273"/>
      <c r="S186" s="273"/>
      <c r="T186" s="273"/>
      <c r="U186" s="273"/>
      <c r="V186" s="273"/>
      <c r="W186" s="273"/>
      <c r="X186" s="273"/>
      <c r="Y186" s="322">
        <f t="shared" si="3"/>
        <v>57</v>
      </c>
      <c r="Z186" s="266" t="s">
        <v>2607</v>
      </c>
      <c r="AA186" s="266" t="s">
        <v>1688</v>
      </c>
      <c r="AB186" s="266" t="s">
        <v>2345</v>
      </c>
      <c r="AC186" s="266" t="s">
        <v>327</v>
      </c>
      <c r="AD186" s="266" t="s">
        <v>2608</v>
      </c>
      <c r="AE186" s="273"/>
      <c r="AF186" s="269" t="s">
        <v>2604</v>
      </c>
      <c r="AG186" s="317" t="s">
        <v>2513</v>
      </c>
      <c r="AH186" s="317" t="s">
        <v>1696</v>
      </c>
      <c r="AI186" s="323" t="s">
        <v>2609</v>
      </c>
      <c r="AJ186" s="324" t="s">
        <v>2610</v>
      </c>
    </row>
    <row r="187">
      <c r="A187" s="300" t="s">
        <v>2611</v>
      </c>
      <c r="B187" s="267" t="s">
        <v>1634</v>
      </c>
      <c r="C187" s="266" t="s">
        <v>374</v>
      </c>
      <c r="D187" s="266" t="s">
        <v>625</v>
      </c>
      <c r="E187" s="322"/>
      <c r="F187" s="269" t="s">
        <v>1688</v>
      </c>
      <c r="G187" s="269" t="s">
        <v>1745</v>
      </c>
      <c r="H187" s="270">
        <v>46045.0</v>
      </c>
      <c r="I187" s="266" t="s">
        <v>1688</v>
      </c>
      <c r="J187" s="266" t="s">
        <v>2612</v>
      </c>
      <c r="K187" s="274">
        <v>45985.0</v>
      </c>
      <c r="L187" s="273"/>
      <c r="M187" s="273"/>
      <c r="N187" s="273"/>
      <c r="O187" s="273"/>
      <c r="P187" s="273"/>
      <c r="Q187" s="273"/>
      <c r="R187" s="273"/>
      <c r="S187" s="273"/>
      <c r="T187" s="273"/>
      <c r="U187" s="273"/>
      <c r="V187" s="273"/>
      <c r="W187" s="273"/>
      <c r="X187" s="273"/>
      <c r="Y187" s="322">
        <f t="shared" si="3"/>
        <v>0</v>
      </c>
      <c r="Z187" s="266" t="s">
        <v>2613</v>
      </c>
      <c r="AA187" s="266" t="s">
        <v>1692</v>
      </c>
      <c r="AB187" s="266" t="s">
        <v>2233</v>
      </c>
      <c r="AC187" s="266" t="s">
        <v>383</v>
      </c>
      <c r="AD187" s="266" t="s">
        <v>2614</v>
      </c>
      <c r="AE187" s="266" t="s">
        <v>2615</v>
      </c>
      <c r="AF187" s="269" t="s">
        <v>2604</v>
      </c>
      <c r="AG187" s="317" t="s">
        <v>2513</v>
      </c>
      <c r="AH187" s="317" t="s">
        <v>1696</v>
      </c>
      <c r="AI187" s="323" t="s">
        <v>2616</v>
      </c>
      <c r="AJ187" s="324" t="s">
        <v>2610</v>
      </c>
    </row>
    <row r="188">
      <c r="A188" s="300" t="s">
        <v>2617</v>
      </c>
      <c r="B188" s="267" t="s">
        <v>1634</v>
      </c>
      <c r="C188" s="266" t="s">
        <v>364</v>
      </c>
      <c r="D188" s="266" t="s">
        <v>527</v>
      </c>
      <c r="E188" s="268"/>
      <c r="F188" s="269" t="s">
        <v>1688</v>
      </c>
      <c r="G188" s="269" t="s">
        <v>1745</v>
      </c>
      <c r="H188" s="270">
        <v>45994.0</v>
      </c>
      <c r="I188" s="266" t="s">
        <v>1688</v>
      </c>
      <c r="J188" s="272" t="s">
        <v>2618</v>
      </c>
      <c r="K188" s="274">
        <v>45989.0</v>
      </c>
      <c r="L188" s="273"/>
      <c r="M188" s="273"/>
      <c r="N188" s="273"/>
      <c r="O188" s="273"/>
      <c r="P188" s="273"/>
      <c r="Q188" s="273"/>
      <c r="R188" s="273"/>
      <c r="S188" s="273"/>
      <c r="T188" s="273"/>
      <c r="U188" s="273"/>
      <c r="V188" s="273"/>
      <c r="W188" s="273"/>
      <c r="X188" s="273"/>
      <c r="Y188" s="322">
        <f t="shared" si="3"/>
        <v>0</v>
      </c>
      <c r="Z188" s="266" t="s">
        <v>2619</v>
      </c>
      <c r="AA188" s="266" t="s">
        <v>1692</v>
      </c>
      <c r="AB188" s="266" t="s">
        <v>2595</v>
      </c>
      <c r="AC188" s="266" t="s">
        <v>373</v>
      </c>
      <c r="AD188" s="266" t="s">
        <v>2620</v>
      </c>
      <c r="AE188" s="266" t="s">
        <v>2621</v>
      </c>
      <c r="AF188" s="269" t="s">
        <v>2622</v>
      </c>
      <c r="AG188" s="317" t="s">
        <v>2513</v>
      </c>
      <c r="AH188" s="317" t="s">
        <v>2127</v>
      </c>
      <c r="AI188" s="264"/>
      <c r="AJ188" s="47"/>
    </row>
    <row r="189">
      <c r="A189" s="300" t="s">
        <v>2623</v>
      </c>
      <c r="B189" s="267" t="s">
        <v>2493</v>
      </c>
      <c r="C189" s="266" t="s">
        <v>318</v>
      </c>
      <c r="D189" s="266" t="s">
        <v>643</v>
      </c>
      <c r="E189" s="268">
        <v>57.0</v>
      </c>
      <c r="F189" s="269" t="s">
        <v>1688</v>
      </c>
      <c r="G189" s="269" t="s">
        <v>1837</v>
      </c>
      <c r="H189" s="270">
        <v>46048.0</v>
      </c>
      <c r="I189" s="266" t="s">
        <v>1688</v>
      </c>
      <c r="J189" s="266" t="s">
        <v>2624</v>
      </c>
      <c r="K189" s="274">
        <v>45989.0</v>
      </c>
      <c r="L189" s="273"/>
      <c r="M189" s="273"/>
      <c r="N189" s="273"/>
      <c r="O189" s="273"/>
      <c r="P189" s="273"/>
      <c r="Q189" s="273"/>
      <c r="R189" s="273"/>
      <c r="S189" s="273"/>
      <c r="T189" s="273"/>
      <c r="U189" s="273"/>
      <c r="V189" s="273"/>
      <c r="W189" s="273"/>
      <c r="X189" s="273"/>
      <c r="Y189" s="322">
        <f t="shared" si="3"/>
        <v>57</v>
      </c>
      <c r="Z189" s="266" t="s">
        <v>2625</v>
      </c>
      <c r="AA189" s="266" t="s">
        <v>1692</v>
      </c>
      <c r="AB189" s="266" t="s">
        <v>2233</v>
      </c>
      <c r="AC189" s="266" t="s">
        <v>327</v>
      </c>
      <c r="AD189" s="266" t="s">
        <v>2626</v>
      </c>
      <c r="AE189" s="273"/>
      <c r="AF189" s="269" t="s">
        <v>2627</v>
      </c>
      <c r="AG189" s="317" t="s">
        <v>2513</v>
      </c>
      <c r="AH189" s="317" t="s">
        <v>1696</v>
      </c>
      <c r="AI189" s="323" t="s">
        <v>2628</v>
      </c>
      <c r="AJ189" s="324" t="s">
        <v>2629</v>
      </c>
    </row>
    <row r="190">
      <c r="A190" s="300" t="s">
        <v>2630</v>
      </c>
      <c r="B190" s="267" t="s">
        <v>1634</v>
      </c>
      <c r="C190" s="266" t="s">
        <v>364</v>
      </c>
      <c r="D190" s="266" t="s">
        <v>527</v>
      </c>
      <c r="E190" s="268"/>
      <c r="F190" s="269" t="s">
        <v>1688</v>
      </c>
      <c r="G190" s="269" t="s">
        <v>1745</v>
      </c>
      <c r="H190" s="274">
        <v>46001.0</v>
      </c>
      <c r="I190" s="266" t="s">
        <v>1688</v>
      </c>
      <c r="J190" s="272" t="s">
        <v>2631</v>
      </c>
      <c r="K190" s="274">
        <v>45986.0</v>
      </c>
      <c r="L190" s="273"/>
      <c r="M190" s="273"/>
      <c r="N190" s="273"/>
      <c r="O190" s="273"/>
      <c r="P190" s="273"/>
      <c r="Q190" s="273"/>
      <c r="R190" s="273"/>
      <c r="S190" s="273"/>
      <c r="T190" s="273"/>
      <c r="U190" s="273"/>
      <c r="V190" s="273"/>
      <c r="W190" s="273"/>
      <c r="X190" s="273"/>
      <c r="Y190" s="322">
        <f t="shared" si="3"/>
        <v>0</v>
      </c>
      <c r="Z190" s="266" t="s">
        <v>2632</v>
      </c>
      <c r="AA190" s="266" t="s">
        <v>1692</v>
      </c>
      <c r="AB190" s="266" t="s">
        <v>2595</v>
      </c>
      <c r="AC190" s="266" t="s">
        <v>373</v>
      </c>
      <c r="AD190" s="266" t="s">
        <v>2633</v>
      </c>
      <c r="AE190" s="266" t="s">
        <v>2634</v>
      </c>
      <c r="AF190" s="269" t="s">
        <v>2635</v>
      </c>
      <c r="AG190" s="317" t="s">
        <v>2513</v>
      </c>
      <c r="AH190" s="317" t="s">
        <v>2127</v>
      </c>
      <c r="AI190" s="264"/>
      <c r="AJ190" s="47"/>
    </row>
    <row r="191">
      <c r="A191" s="300" t="s">
        <v>2636</v>
      </c>
      <c r="B191" s="267" t="s">
        <v>2493</v>
      </c>
      <c r="C191" s="266" t="s">
        <v>44</v>
      </c>
      <c r="D191" s="266" t="s">
        <v>534</v>
      </c>
      <c r="E191" s="268">
        <v>88.17</v>
      </c>
      <c r="F191" s="269" t="s">
        <v>1688</v>
      </c>
      <c r="G191" s="269" t="s">
        <v>1837</v>
      </c>
      <c r="H191" s="270">
        <v>46052.0</v>
      </c>
      <c r="I191" s="266" t="s">
        <v>1688</v>
      </c>
      <c r="J191" s="266" t="s">
        <v>2637</v>
      </c>
      <c r="K191" s="270">
        <v>45992.0</v>
      </c>
      <c r="L191" s="273"/>
      <c r="M191" s="273"/>
      <c r="N191" s="273"/>
      <c r="O191" s="273"/>
      <c r="P191" s="273"/>
      <c r="Q191" s="273"/>
      <c r="R191" s="273"/>
      <c r="S191" s="273"/>
      <c r="T191" s="273"/>
      <c r="U191" s="273"/>
      <c r="V191" s="273"/>
      <c r="W191" s="273"/>
      <c r="X191" s="273"/>
      <c r="Y191" s="322">
        <f t="shared" si="3"/>
        <v>88.17</v>
      </c>
      <c r="Z191" s="266" t="s">
        <v>2638</v>
      </c>
      <c r="AA191" s="266" t="s">
        <v>1692</v>
      </c>
      <c r="AB191" s="266" t="s">
        <v>2249</v>
      </c>
      <c r="AC191" s="266" t="s">
        <v>53</v>
      </c>
      <c r="AD191" s="266" t="s">
        <v>2639</v>
      </c>
      <c r="AE191" s="273"/>
      <c r="AF191" s="269" t="s">
        <v>2640</v>
      </c>
      <c r="AG191" s="317" t="s">
        <v>2641</v>
      </c>
      <c r="AH191" s="317" t="s">
        <v>1696</v>
      </c>
      <c r="AI191" s="323" t="s">
        <v>2642</v>
      </c>
      <c r="AJ191" s="324" t="s">
        <v>2643</v>
      </c>
    </row>
    <row r="192">
      <c r="A192" s="300" t="s">
        <v>2644</v>
      </c>
      <c r="B192" s="267" t="s">
        <v>2493</v>
      </c>
      <c r="C192" s="266" t="s">
        <v>2021</v>
      </c>
      <c r="D192" s="266" t="s">
        <v>643</v>
      </c>
      <c r="E192" s="268">
        <v>102.58</v>
      </c>
      <c r="F192" s="269" t="s">
        <v>1688</v>
      </c>
      <c r="G192" s="269" t="s">
        <v>1837</v>
      </c>
      <c r="H192" s="270">
        <v>46059.0</v>
      </c>
      <c r="I192" s="266" t="s">
        <v>1688</v>
      </c>
      <c r="J192" s="272" t="s">
        <v>2645</v>
      </c>
      <c r="K192" s="270">
        <v>45995.0</v>
      </c>
      <c r="L192" s="273"/>
      <c r="M192" s="273"/>
      <c r="N192" s="273"/>
      <c r="O192" s="273"/>
      <c r="P192" s="273"/>
      <c r="Q192" s="273"/>
      <c r="R192" s="273"/>
      <c r="S192" s="273"/>
      <c r="T192" s="273"/>
      <c r="U192" s="273"/>
      <c r="V192" s="273"/>
      <c r="W192" s="273"/>
      <c r="X192" s="273"/>
      <c r="Y192" s="322">
        <f t="shared" si="3"/>
        <v>102.58</v>
      </c>
      <c r="Z192" s="266" t="s">
        <v>2646</v>
      </c>
      <c r="AA192" s="266" t="s">
        <v>1692</v>
      </c>
      <c r="AB192" s="266" t="s">
        <v>2200</v>
      </c>
      <c r="AC192" s="266" t="s">
        <v>102</v>
      </c>
      <c r="AD192" s="266" t="s">
        <v>2647</v>
      </c>
      <c r="AE192" s="273"/>
      <c r="AF192" s="269" t="s">
        <v>2648</v>
      </c>
      <c r="AG192" s="317" t="s">
        <v>2641</v>
      </c>
      <c r="AH192" s="317" t="s">
        <v>1696</v>
      </c>
      <c r="AI192" s="323" t="s">
        <v>2649</v>
      </c>
      <c r="AJ192" s="324" t="s">
        <v>2379</v>
      </c>
    </row>
    <row r="193">
      <c r="A193" s="325"/>
      <c r="B193" s="326"/>
      <c r="C193" s="273"/>
      <c r="D193" s="273"/>
      <c r="E193" s="322"/>
      <c r="F193" s="316"/>
      <c r="G193" s="316"/>
      <c r="H193" s="273"/>
      <c r="I193" s="273"/>
      <c r="J193" s="273"/>
      <c r="K193" s="273"/>
      <c r="L193" s="273"/>
      <c r="M193" s="273"/>
      <c r="N193" s="273"/>
      <c r="O193" s="273"/>
      <c r="P193" s="273"/>
      <c r="Q193" s="273"/>
      <c r="R193" s="273"/>
      <c r="S193" s="273"/>
      <c r="T193" s="273"/>
      <c r="U193" s="273"/>
      <c r="V193" s="273"/>
      <c r="W193" s="273"/>
      <c r="X193" s="273"/>
      <c r="Y193" s="273"/>
      <c r="Z193" s="273"/>
      <c r="AA193" s="273"/>
      <c r="AB193" s="273"/>
      <c r="AC193" s="273"/>
      <c r="AD193" s="273"/>
      <c r="AE193" s="273"/>
      <c r="AF193" s="316"/>
      <c r="AG193" s="264"/>
      <c r="AH193" s="264"/>
      <c r="AI193" s="264"/>
      <c r="AJ193" s="47"/>
    </row>
    <row r="194">
      <c r="A194" s="325"/>
      <c r="B194" s="326"/>
      <c r="C194" s="273"/>
      <c r="D194" s="273"/>
      <c r="E194" s="322"/>
      <c r="F194" s="316"/>
      <c r="G194" s="316"/>
      <c r="H194" s="273"/>
      <c r="I194" s="273"/>
      <c r="J194" s="273"/>
      <c r="K194" s="273"/>
      <c r="L194" s="273"/>
      <c r="M194" s="273"/>
      <c r="N194" s="273"/>
      <c r="O194" s="273"/>
      <c r="P194" s="273"/>
      <c r="Q194" s="273"/>
      <c r="R194" s="273"/>
      <c r="S194" s="273"/>
      <c r="T194" s="273"/>
      <c r="U194" s="273"/>
      <c r="V194" s="273"/>
      <c r="W194" s="273"/>
      <c r="X194" s="273"/>
      <c r="Y194" s="273"/>
      <c r="Z194" s="273"/>
      <c r="AA194" s="273"/>
      <c r="AB194" s="273"/>
      <c r="AC194" s="273"/>
      <c r="AD194" s="273"/>
      <c r="AE194" s="273"/>
      <c r="AF194" s="316"/>
      <c r="AG194" s="264"/>
      <c r="AH194" s="264"/>
      <c r="AI194" s="264"/>
      <c r="AJ194" s="47"/>
    </row>
    <row r="195">
      <c r="A195" s="325"/>
      <c r="B195" s="326"/>
      <c r="C195" s="273"/>
      <c r="D195" s="273"/>
      <c r="E195" s="322"/>
      <c r="F195" s="316"/>
      <c r="G195" s="316"/>
      <c r="H195" s="273"/>
      <c r="I195" s="273"/>
      <c r="J195" s="273"/>
      <c r="K195" s="273"/>
      <c r="L195" s="273"/>
      <c r="M195" s="273"/>
      <c r="N195" s="273"/>
      <c r="O195" s="273"/>
      <c r="P195" s="273"/>
      <c r="Q195" s="273"/>
      <c r="R195" s="273"/>
      <c r="S195" s="273"/>
      <c r="T195" s="273"/>
      <c r="U195" s="273"/>
      <c r="V195" s="273"/>
      <c r="W195" s="273"/>
      <c r="X195" s="273"/>
      <c r="Y195" s="273"/>
      <c r="Z195" s="273"/>
      <c r="AA195" s="273"/>
      <c r="AB195" s="273"/>
      <c r="AC195" s="273"/>
      <c r="AD195" s="273"/>
      <c r="AE195" s="273"/>
      <c r="AF195" s="316"/>
      <c r="AG195" s="264"/>
      <c r="AH195" s="264"/>
      <c r="AI195" s="264"/>
      <c r="AJ195" s="47"/>
    </row>
    <row r="196">
      <c r="A196" s="325"/>
      <c r="B196" s="326"/>
      <c r="C196" s="273"/>
      <c r="D196" s="273"/>
      <c r="E196" s="322"/>
      <c r="F196" s="316"/>
      <c r="G196" s="316"/>
      <c r="H196" s="273"/>
      <c r="I196" s="273"/>
      <c r="J196" s="273"/>
      <c r="K196" s="273"/>
      <c r="L196" s="273"/>
      <c r="M196" s="273"/>
      <c r="N196" s="273"/>
      <c r="O196" s="273"/>
      <c r="P196" s="273"/>
      <c r="Q196" s="273"/>
      <c r="R196" s="273"/>
      <c r="S196" s="273"/>
      <c r="T196" s="273"/>
      <c r="U196" s="273"/>
      <c r="V196" s="273"/>
      <c r="W196" s="273"/>
      <c r="X196" s="273"/>
      <c r="Y196" s="273"/>
      <c r="Z196" s="273"/>
      <c r="AA196" s="273"/>
      <c r="AB196" s="273"/>
      <c r="AC196" s="273"/>
      <c r="AD196" s="273"/>
      <c r="AE196" s="273"/>
      <c r="AF196" s="316"/>
      <c r="AG196" s="264"/>
      <c r="AH196" s="264"/>
      <c r="AI196" s="264"/>
      <c r="AJ196" s="47"/>
    </row>
    <row r="197">
      <c r="A197" s="325"/>
      <c r="B197" s="326"/>
      <c r="C197" s="273"/>
      <c r="D197" s="273"/>
      <c r="E197" s="322"/>
      <c r="F197" s="316"/>
      <c r="G197" s="316"/>
      <c r="H197" s="273"/>
      <c r="I197" s="273"/>
      <c r="J197" s="273"/>
      <c r="K197" s="273"/>
      <c r="L197" s="273"/>
      <c r="M197" s="273"/>
      <c r="N197" s="273"/>
      <c r="O197" s="273"/>
      <c r="P197" s="273"/>
      <c r="Q197" s="273"/>
      <c r="R197" s="273"/>
      <c r="S197" s="273"/>
      <c r="T197" s="273"/>
      <c r="U197" s="273"/>
      <c r="V197" s="273"/>
      <c r="W197" s="273"/>
      <c r="X197" s="273"/>
      <c r="Y197" s="273"/>
      <c r="Z197" s="273"/>
      <c r="AA197" s="273"/>
      <c r="AB197" s="273"/>
      <c r="AC197" s="273"/>
      <c r="AD197" s="273"/>
      <c r="AE197" s="273"/>
      <c r="AF197" s="316"/>
      <c r="AG197" s="264"/>
      <c r="AH197" s="264"/>
      <c r="AI197" s="264"/>
      <c r="AJ197" s="47"/>
    </row>
    <row r="198">
      <c r="A198" s="325"/>
      <c r="B198" s="326"/>
      <c r="C198" s="273"/>
      <c r="D198" s="273"/>
      <c r="E198" s="322"/>
      <c r="F198" s="316"/>
      <c r="G198" s="316"/>
      <c r="H198" s="273"/>
      <c r="I198" s="273"/>
      <c r="J198" s="273"/>
      <c r="K198" s="273"/>
      <c r="L198" s="273"/>
      <c r="M198" s="273"/>
      <c r="N198" s="273"/>
      <c r="O198" s="273"/>
      <c r="P198" s="273"/>
      <c r="Q198" s="273"/>
      <c r="R198" s="273"/>
      <c r="S198" s="273"/>
      <c r="T198" s="273"/>
      <c r="U198" s="273"/>
      <c r="V198" s="273"/>
      <c r="W198" s="273"/>
      <c r="X198" s="273"/>
      <c r="Y198" s="273"/>
      <c r="Z198" s="273"/>
      <c r="AA198" s="273"/>
      <c r="AB198" s="273"/>
      <c r="AC198" s="273"/>
      <c r="AD198" s="273"/>
      <c r="AE198" s="273"/>
      <c r="AF198" s="316"/>
      <c r="AG198" s="264"/>
      <c r="AH198" s="264"/>
      <c r="AI198" s="264"/>
      <c r="AJ198" s="47"/>
    </row>
    <row r="199">
      <c r="A199" s="325"/>
      <c r="B199" s="326"/>
      <c r="C199" s="273"/>
      <c r="D199" s="273"/>
      <c r="E199" s="322"/>
      <c r="F199" s="316"/>
      <c r="G199" s="316"/>
      <c r="H199" s="273"/>
      <c r="I199" s="273"/>
      <c r="J199" s="273"/>
      <c r="K199" s="273"/>
      <c r="L199" s="273"/>
      <c r="M199" s="273"/>
      <c r="N199" s="273"/>
      <c r="O199" s="273"/>
      <c r="P199" s="273"/>
      <c r="Q199" s="273"/>
      <c r="R199" s="273"/>
      <c r="S199" s="273"/>
      <c r="T199" s="273"/>
      <c r="U199" s="273"/>
      <c r="V199" s="273"/>
      <c r="W199" s="273"/>
      <c r="X199" s="273"/>
      <c r="Y199" s="273"/>
      <c r="Z199" s="273"/>
      <c r="AA199" s="273"/>
      <c r="AB199" s="273"/>
      <c r="AC199" s="273"/>
      <c r="AD199" s="273"/>
      <c r="AE199" s="273"/>
      <c r="AF199" s="316"/>
      <c r="AG199" s="264"/>
      <c r="AH199" s="264"/>
      <c r="AI199" s="264"/>
      <c r="AJ199" s="47"/>
    </row>
    <row r="200">
      <c r="A200" s="325"/>
      <c r="B200" s="326"/>
      <c r="C200" s="273"/>
      <c r="D200" s="273"/>
      <c r="E200" s="322"/>
      <c r="F200" s="316"/>
      <c r="G200" s="316"/>
      <c r="H200" s="273"/>
      <c r="I200" s="273"/>
      <c r="J200" s="273"/>
      <c r="K200" s="273"/>
      <c r="L200" s="273"/>
      <c r="M200" s="273"/>
      <c r="N200" s="273"/>
      <c r="O200" s="273"/>
      <c r="P200" s="273"/>
      <c r="Q200" s="273"/>
      <c r="R200" s="273"/>
      <c r="S200" s="273"/>
      <c r="T200" s="273"/>
      <c r="U200" s="273"/>
      <c r="V200" s="273"/>
      <c r="W200" s="273"/>
      <c r="X200" s="273"/>
      <c r="Y200" s="273"/>
      <c r="Z200" s="273"/>
      <c r="AA200" s="273"/>
      <c r="AB200" s="273"/>
      <c r="AC200" s="273"/>
      <c r="AD200" s="273"/>
      <c r="AE200" s="273"/>
      <c r="AF200" s="316"/>
      <c r="AG200" s="264"/>
      <c r="AH200" s="264"/>
      <c r="AI200" s="264"/>
      <c r="AJ200" s="47"/>
    </row>
    <row r="201">
      <c r="A201" s="325"/>
      <c r="B201" s="326"/>
      <c r="C201" s="273"/>
      <c r="D201" s="273"/>
      <c r="E201" s="322"/>
      <c r="F201" s="316"/>
      <c r="G201" s="316"/>
      <c r="H201" s="273"/>
      <c r="I201" s="273"/>
      <c r="J201" s="273"/>
      <c r="K201" s="273"/>
      <c r="L201" s="273"/>
      <c r="M201" s="273"/>
      <c r="N201" s="273"/>
      <c r="O201" s="273"/>
      <c r="P201" s="273"/>
      <c r="Q201" s="273"/>
      <c r="R201" s="273"/>
      <c r="S201" s="273"/>
      <c r="T201" s="273"/>
      <c r="U201" s="273"/>
      <c r="V201" s="273"/>
      <c r="W201" s="273"/>
      <c r="X201" s="273"/>
      <c r="Y201" s="273"/>
      <c r="Z201" s="273"/>
      <c r="AA201" s="273"/>
      <c r="AB201" s="273"/>
      <c r="AC201" s="273"/>
      <c r="AD201" s="273"/>
      <c r="AE201" s="273"/>
      <c r="AF201" s="316"/>
      <c r="AG201" s="264"/>
      <c r="AH201" s="264"/>
      <c r="AI201" s="264"/>
      <c r="AJ201" s="47"/>
    </row>
    <row r="202">
      <c r="A202" s="325"/>
      <c r="B202" s="326"/>
      <c r="C202" s="273"/>
      <c r="D202" s="273"/>
      <c r="E202" s="322"/>
      <c r="F202" s="316"/>
      <c r="G202" s="316"/>
      <c r="H202" s="273"/>
      <c r="I202" s="273"/>
      <c r="J202" s="273"/>
      <c r="K202" s="273"/>
      <c r="L202" s="273"/>
      <c r="M202" s="273"/>
      <c r="N202" s="273"/>
      <c r="O202" s="273"/>
      <c r="P202" s="273"/>
      <c r="Q202" s="273"/>
      <c r="R202" s="273"/>
      <c r="S202" s="273"/>
      <c r="T202" s="273"/>
      <c r="U202" s="273"/>
      <c r="V202" s="273"/>
      <c r="W202" s="273"/>
      <c r="X202" s="273"/>
      <c r="Y202" s="273"/>
      <c r="Z202" s="273"/>
      <c r="AA202" s="273"/>
      <c r="AB202" s="273"/>
      <c r="AC202" s="273"/>
      <c r="AD202" s="273"/>
      <c r="AE202" s="273"/>
      <c r="AF202" s="316"/>
      <c r="AG202" s="264"/>
      <c r="AH202" s="264"/>
      <c r="AI202" s="264"/>
      <c r="AJ202" s="47"/>
    </row>
    <row r="203">
      <c r="A203" s="325"/>
      <c r="B203" s="326"/>
      <c r="C203" s="273"/>
      <c r="D203" s="273"/>
      <c r="E203" s="322"/>
      <c r="F203" s="316"/>
      <c r="G203" s="316"/>
      <c r="H203" s="273"/>
      <c r="I203" s="273"/>
      <c r="J203" s="273"/>
      <c r="K203" s="273"/>
      <c r="L203" s="273"/>
      <c r="M203" s="273"/>
      <c r="N203" s="273"/>
      <c r="O203" s="273"/>
      <c r="P203" s="273"/>
      <c r="Q203" s="273"/>
      <c r="R203" s="273"/>
      <c r="S203" s="273"/>
      <c r="T203" s="273"/>
      <c r="U203" s="273"/>
      <c r="V203" s="273"/>
      <c r="W203" s="273"/>
      <c r="X203" s="273"/>
      <c r="Y203" s="273"/>
      <c r="Z203" s="273"/>
      <c r="AA203" s="273"/>
      <c r="AB203" s="273"/>
      <c r="AC203" s="273"/>
      <c r="AD203" s="273"/>
      <c r="AE203" s="273"/>
      <c r="AF203" s="316"/>
      <c r="AG203" s="264"/>
      <c r="AH203" s="264"/>
      <c r="AI203" s="264"/>
      <c r="AJ203" s="47"/>
    </row>
    <row r="204">
      <c r="A204" s="325"/>
      <c r="B204" s="326"/>
      <c r="C204" s="273"/>
      <c r="D204" s="273"/>
      <c r="E204" s="322"/>
      <c r="F204" s="316"/>
      <c r="G204" s="316"/>
      <c r="H204" s="273"/>
      <c r="I204" s="273"/>
      <c r="J204" s="273"/>
      <c r="K204" s="273"/>
      <c r="L204" s="273"/>
      <c r="M204" s="273"/>
      <c r="N204" s="273"/>
      <c r="O204" s="273"/>
      <c r="P204" s="273"/>
      <c r="Q204" s="273"/>
      <c r="R204" s="273"/>
      <c r="S204" s="273"/>
      <c r="T204" s="273"/>
      <c r="U204" s="273"/>
      <c r="V204" s="273"/>
      <c r="W204" s="273"/>
      <c r="X204" s="273"/>
      <c r="Y204" s="273"/>
      <c r="Z204" s="273"/>
      <c r="AA204" s="273"/>
      <c r="AB204" s="273"/>
      <c r="AC204" s="273"/>
      <c r="AD204" s="273"/>
      <c r="AE204" s="273"/>
      <c r="AF204" s="316"/>
      <c r="AG204" s="264"/>
      <c r="AH204" s="264"/>
      <c r="AI204" s="264"/>
      <c r="AJ204" s="47"/>
    </row>
    <row r="205">
      <c r="A205" s="325"/>
      <c r="B205" s="326"/>
      <c r="C205" s="273"/>
      <c r="D205" s="273"/>
      <c r="E205" s="322"/>
      <c r="F205" s="316"/>
      <c r="G205" s="316"/>
      <c r="H205" s="273"/>
      <c r="I205" s="273"/>
      <c r="J205" s="273"/>
      <c r="K205" s="273"/>
      <c r="L205" s="273"/>
      <c r="M205" s="273"/>
      <c r="N205" s="273"/>
      <c r="O205" s="273"/>
      <c r="P205" s="273"/>
      <c r="Q205" s="273"/>
      <c r="R205" s="273"/>
      <c r="S205" s="273"/>
      <c r="T205" s="273"/>
      <c r="U205" s="273"/>
      <c r="V205" s="273"/>
      <c r="W205" s="273"/>
      <c r="X205" s="273"/>
      <c r="Y205" s="273"/>
      <c r="Z205" s="273"/>
      <c r="AA205" s="273"/>
      <c r="AB205" s="273"/>
      <c r="AC205" s="273"/>
      <c r="AD205" s="273"/>
      <c r="AE205" s="273"/>
      <c r="AF205" s="316"/>
      <c r="AG205" s="264"/>
      <c r="AH205" s="264"/>
      <c r="AI205" s="264"/>
      <c r="AJ205" s="47"/>
    </row>
    <row r="206">
      <c r="A206" s="325"/>
      <c r="B206" s="326"/>
      <c r="C206" s="273"/>
      <c r="D206" s="273"/>
      <c r="E206" s="322"/>
      <c r="F206" s="316"/>
      <c r="G206" s="316"/>
      <c r="H206" s="273"/>
      <c r="I206" s="273"/>
      <c r="J206" s="273"/>
      <c r="K206" s="273"/>
      <c r="L206" s="273"/>
      <c r="M206" s="273"/>
      <c r="N206" s="273"/>
      <c r="O206" s="273"/>
      <c r="P206" s="273"/>
      <c r="Q206" s="273"/>
      <c r="R206" s="273"/>
      <c r="S206" s="273"/>
      <c r="T206" s="273"/>
      <c r="U206" s="273"/>
      <c r="V206" s="273"/>
      <c r="W206" s="273"/>
      <c r="X206" s="273"/>
      <c r="Y206" s="273"/>
      <c r="Z206" s="273"/>
      <c r="AA206" s="273"/>
      <c r="AB206" s="273"/>
      <c r="AC206" s="273"/>
      <c r="AD206" s="273"/>
      <c r="AE206" s="273"/>
      <c r="AF206" s="316"/>
      <c r="AG206" s="264"/>
      <c r="AH206" s="264"/>
      <c r="AI206" s="264"/>
      <c r="AJ206" s="47"/>
    </row>
    <row r="207">
      <c r="A207" s="325"/>
      <c r="B207" s="326"/>
      <c r="C207" s="273"/>
      <c r="D207" s="273"/>
      <c r="E207" s="322"/>
      <c r="F207" s="316"/>
      <c r="G207" s="316"/>
      <c r="H207" s="273"/>
      <c r="I207" s="273"/>
      <c r="J207" s="273"/>
      <c r="K207" s="273"/>
      <c r="L207" s="273"/>
      <c r="M207" s="273"/>
      <c r="N207" s="273"/>
      <c r="O207" s="273"/>
      <c r="P207" s="273"/>
      <c r="Q207" s="273"/>
      <c r="R207" s="273"/>
      <c r="S207" s="273"/>
      <c r="T207" s="273"/>
      <c r="U207" s="273"/>
      <c r="V207" s="273"/>
      <c r="W207" s="273"/>
      <c r="X207" s="273"/>
      <c r="Y207" s="273"/>
      <c r="Z207" s="273"/>
      <c r="AA207" s="273"/>
      <c r="AB207" s="273"/>
      <c r="AC207" s="273"/>
      <c r="AD207" s="273"/>
      <c r="AE207" s="273"/>
      <c r="AF207" s="316"/>
      <c r="AG207" s="264"/>
      <c r="AH207" s="264"/>
      <c r="AI207" s="264"/>
      <c r="AJ207" s="47"/>
    </row>
    <row r="208">
      <c r="A208" s="325"/>
      <c r="B208" s="326"/>
      <c r="C208" s="273"/>
      <c r="D208" s="273"/>
      <c r="E208" s="322"/>
      <c r="F208" s="316"/>
      <c r="G208" s="316"/>
      <c r="H208" s="273"/>
      <c r="I208" s="273"/>
      <c r="J208" s="273"/>
      <c r="K208" s="273"/>
      <c r="L208" s="273"/>
      <c r="M208" s="273"/>
      <c r="N208" s="273"/>
      <c r="O208" s="273"/>
      <c r="P208" s="273"/>
      <c r="Q208" s="273"/>
      <c r="R208" s="273"/>
      <c r="S208" s="273"/>
      <c r="T208" s="273"/>
      <c r="U208" s="273"/>
      <c r="V208" s="273"/>
      <c r="W208" s="273"/>
      <c r="X208" s="273"/>
      <c r="Y208" s="273"/>
      <c r="Z208" s="273"/>
      <c r="AA208" s="273"/>
      <c r="AB208" s="273"/>
      <c r="AC208" s="273"/>
      <c r="AD208" s="273"/>
      <c r="AE208" s="273"/>
      <c r="AF208" s="316"/>
      <c r="AG208" s="264"/>
      <c r="AH208" s="264"/>
      <c r="AI208" s="264"/>
      <c r="AJ208" s="47"/>
    </row>
    <row r="209">
      <c r="A209" s="325"/>
      <c r="B209" s="326"/>
      <c r="C209" s="273"/>
      <c r="D209" s="273"/>
      <c r="E209" s="322"/>
      <c r="F209" s="316"/>
      <c r="G209" s="316"/>
      <c r="H209" s="273"/>
      <c r="I209" s="273"/>
      <c r="J209" s="273"/>
      <c r="K209" s="273"/>
      <c r="L209" s="273"/>
      <c r="M209" s="273"/>
      <c r="N209" s="273"/>
      <c r="O209" s="273"/>
      <c r="P209" s="273"/>
      <c r="Q209" s="273"/>
      <c r="R209" s="273"/>
      <c r="S209" s="273"/>
      <c r="T209" s="273"/>
      <c r="U209" s="273"/>
      <c r="V209" s="273"/>
      <c r="W209" s="273"/>
      <c r="X209" s="273"/>
      <c r="Y209" s="273"/>
      <c r="Z209" s="273"/>
      <c r="AA209" s="273"/>
      <c r="AB209" s="273"/>
      <c r="AC209" s="273"/>
      <c r="AD209" s="273"/>
      <c r="AE209" s="273"/>
      <c r="AF209" s="316"/>
      <c r="AG209" s="264"/>
      <c r="AH209" s="264"/>
      <c r="AI209" s="264"/>
      <c r="AJ209" s="47"/>
    </row>
    <row r="210">
      <c r="A210" s="325"/>
      <c r="B210" s="326"/>
      <c r="C210" s="273"/>
      <c r="D210" s="273"/>
      <c r="E210" s="322"/>
      <c r="F210" s="316"/>
      <c r="G210" s="316"/>
      <c r="H210" s="273"/>
      <c r="I210" s="273"/>
      <c r="J210" s="273"/>
      <c r="K210" s="273"/>
      <c r="L210" s="273"/>
      <c r="M210" s="273"/>
      <c r="N210" s="273"/>
      <c r="O210" s="273"/>
      <c r="P210" s="273"/>
      <c r="Q210" s="273"/>
      <c r="R210" s="273"/>
      <c r="S210" s="273"/>
      <c r="T210" s="273"/>
      <c r="U210" s="273"/>
      <c r="V210" s="273"/>
      <c r="W210" s="273"/>
      <c r="X210" s="273"/>
      <c r="Y210" s="273"/>
      <c r="Z210" s="273"/>
      <c r="AA210" s="273"/>
      <c r="AB210" s="273"/>
      <c r="AC210" s="273"/>
      <c r="AD210" s="273"/>
      <c r="AE210" s="273"/>
      <c r="AF210" s="316"/>
      <c r="AG210" s="264"/>
      <c r="AH210" s="264"/>
      <c r="AI210" s="264"/>
      <c r="AJ210" s="47"/>
    </row>
    <row r="211">
      <c r="A211" s="325"/>
      <c r="B211" s="326"/>
      <c r="C211" s="273"/>
      <c r="D211" s="273"/>
      <c r="E211" s="322"/>
      <c r="F211" s="316"/>
      <c r="G211" s="316"/>
      <c r="H211" s="273"/>
      <c r="I211" s="273"/>
      <c r="J211" s="273"/>
      <c r="K211" s="273"/>
      <c r="L211" s="273"/>
      <c r="M211" s="273"/>
      <c r="N211" s="273"/>
      <c r="O211" s="273"/>
      <c r="P211" s="273"/>
      <c r="Q211" s="273"/>
      <c r="R211" s="273"/>
      <c r="S211" s="273"/>
      <c r="T211" s="273"/>
      <c r="U211" s="273"/>
      <c r="V211" s="273"/>
      <c r="W211" s="273"/>
      <c r="X211" s="273"/>
      <c r="Y211" s="273"/>
      <c r="Z211" s="273"/>
      <c r="AA211" s="273"/>
      <c r="AB211" s="273"/>
      <c r="AC211" s="273"/>
      <c r="AD211" s="273"/>
      <c r="AE211" s="273"/>
      <c r="AF211" s="316"/>
      <c r="AG211" s="264"/>
      <c r="AH211" s="264"/>
      <c r="AI211" s="264"/>
      <c r="AJ211" s="47"/>
    </row>
    <row r="212">
      <c r="A212" s="325"/>
      <c r="B212" s="326"/>
      <c r="C212" s="273"/>
      <c r="D212" s="273"/>
      <c r="E212" s="322"/>
      <c r="F212" s="316"/>
      <c r="G212" s="316"/>
      <c r="H212" s="273"/>
      <c r="I212" s="273"/>
      <c r="J212" s="273"/>
      <c r="K212" s="273"/>
      <c r="L212" s="273"/>
      <c r="M212" s="273"/>
      <c r="N212" s="273"/>
      <c r="O212" s="273"/>
      <c r="P212" s="273"/>
      <c r="Q212" s="273"/>
      <c r="R212" s="273"/>
      <c r="S212" s="273"/>
      <c r="T212" s="273"/>
      <c r="U212" s="273"/>
      <c r="V212" s="273"/>
      <c r="W212" s="273"/>
      <c r="X212" s="273"/>
      <c r="Y212" s="273"/>
      <c r="Z212" s="273"/>
      <c r="AA212" s="273"/>
      <c r="AB212" s="273"/>
      <c r="AC212" s="273"/>
      <c r="AD212" s="273"/>
      <c r="AE212" s="273"/>
      <c r="AF212" s="316"/>
      <c r="AG212" s="264"/>
      <c r="AH212" s="264"/>
      <c r="AI212" s="264"/>
      <c r="AJ212" s="47"/>
    </row>
    <row r="213">
      <c r="A213" s="325"/>
      <c r="B213" s="326"/>
      <c r="C213" s="273"/>
      <c r="D213" s="273"/>
      <c r="E213" s="322"/>
      <c r="F213" s="316"/>
      <c r="G213" s="316"/>
      <c r="H213" s="273"/>
      <c r="I213" s="273"/>
      <c r="J213" s="273"/>
      <c r="K213" s="273"/>
      <c r="L213" s="273"/>
      <c r="M213" s="273"/>
      <c r="N213" s="273"/>
      <c r="O213" s="273"/>
      <c r="P213" s="273"/>
      <c r="Q213" s="273"/>
      <c r="R213" s="273"/>
      <c r="S213" s="273"/>
      <c r="T213" s="273"/>
      <c r="U213" s="273"/>
      <c r="V213" s="273"/>
      <c r="W213" s="273"/>
      <c r="X213" s="273"/>
      <c r="Y213" s="273"/>
      <c r="Z213" s="273"/>
      <c r="AA213" s="273"/>
      <c r="AB213" s="273"/>
      <c r="AC213" s="273"/>
      <c r="AD213" s="273"/>
      <c r="AE213" s="273"/>
      <c r="AF213" s="316"/>
      <c r="AG213" s="264"/>
      <c r="AH213" s="264"/>
      <c r="AI213" s="264"/>
      <c r="AJ213" s="47"/>
    </row>
    <row r="214">
      <c r="A214" s="325"/>
      <c r="B214" s="326"/>
      <c r="C214" s="273"/>
      <c r="D214" s="273"/>
      <c r="E214" s="322"/>
      <c r="F214" s="316"/>
      <c r="G214" s="316"/>
      <c r="H214" s="273"/>
      <c r="I214" s="273"/>
      <c r="J214" s="273"/>
      <c r="K214" s="273"/>
      <c r="L214" s="273"/>
      <c r="M214" s="273"/>
      <c r="N214" s="273"/>
      <c r="O214" s="273"/>
      <c r="P214" s="273"/>
      <c r="Q214" s="273"/>
      <c r="R214" s="273"/>
      <c r="S214" s="273"/>
      <c r="T214" s="273"/>
      <c r="U214" s="273"/>
      <c r="V214" s="273"/>
      <c r="W214" s="273"/>
      <c r="X214" s="273"/>
      <c r="Y214" s="273"/>
      <c r="Z214" s="273"/>
      <c r="AA214" s="273"/>
      <c r="AB214" s="273"/>
      <c r="AC214" s="273"/>
      <c r="AD214" s="273"/>
      <c r="AE214" s="273"/>
      <c r="AF214" s="316"/>
      <c r="AG214" s="264"/>
      <c r="AH214" s="264"/>
      <c r="AI214" s="264"/>
      <c r="AJ214" s="47"/>
    </row>
    <row r="215">
      <c r="A215" s="325"/>
      <c r="B215" s="326"/>
      <c r="C215" s="273"/>
      <c r="D215" s="273"/>
      <c r="E215" s="322"/>
      <c r="F215" s="316"/>
      <c r="G215" s="316"/>
      <c r="H215" s="273"/>
      <c r="I215" s="273"/>
      <c r="J215" s="273"/>
      <c r="K215" s="273"/>
      <c r="L215" s="273"/>
      <c r="M215" s="273"/>
      <c r="N215" s="273"/>
      <c r="O215" s="273"/>
      <c r="P215" s="273"/>
      <c r="Q215" s="273"/>
      <c r="R215" s="273"/>
      <c r="S215" s="273"/>
      <c r="T215" s="273"/>
      <c r="U215" s="273"/>
      <c r="V215" s="273"/>
      <c r="W215" s="273"/>
      <c r="X215" s="273"/>
      <c r="Y215" s="273"/>
      <c r="Z215" s="273"/>
      <c r="AA215" s="273"/>
      <c r="AB215" s="273"/>
      <c r="AC215" s="273"/>
      <c r="AD215" s="273"/>
      <c r="AE215" s="273"/>
      <c r="AF215" s="316"/>
      <c r="AG215" s="264"/>
      <c r="AH215" s="264"/>
      <c r="AI215" s="264"/>
      <c r="AJ215" s="47"/>
    </row>
    <row r="216">
      <c r="A216" s="325"/>
      <c r="B216" s="326"/>
      <c r="C216" s="273"/>
      <c r="D216" s="273"/>
      <c r="E216" s="322"/>
      <c r="F216" s="316"/>
      <c r="G216" s="316"/>
      <c r="H216" s="273"/>
      <c r="I216" s="273"/>
      <c r="J216" s="273"/>
      <c r="K216" s="273"/>
      <c r="L216" s="273"/>
      <c r="M216" s="273"/>
      <c r="N216" s="273"/>
      <c r="O216" s="273"/>
      <c r="P216" s="273"/>
      <c r="Q216" s="273"/>
      <c r="R216" s="273"/>
      <c r="S216" s="273"/>
      <c r="T216" s="273"/>
      <c r="U216" s="273"/>
      <c r="V216" s="273"/>
      <c r="W216" s="273"/>
      <c r="X216" s="273"/>
      <c r="Y216" s="273"/>
      <c r="Z216" s="273"/>
      <c r="AA216" s="273"/>
      <c r="AB216" s="273"/>
      <c r="AC216" s="273"/>
      <c r="AD216" s="273"/>
      <c r="AE216" s="273"/>
      <c r="AF216" s="316"/>
      <c r="AG216" s="264"/>
      <c r="AH216" s="264"/>
      <c r="AI216" s="264"/>
      <c r="AJ216" s="47"/>
    </row>
    <row r="217">
      <c r="A217" s="325"/>
      <c r="B217" s="326"/>
      <c r="C217" s="273"/>
      <c r="D217" s="273"/>
      <c r="E217" s="322"/>
      <c r="F217" s="316"/>
      <c r="G217" s="316"/>
      <c r="H217" s="273"/>
      <c r="I217" s="273"/>
      <c r="J217" s="273"/>
      <c r="K217" s="273"/>
      <c r="L217" s="273"/>
      <c r="M217" s="273"/>
      <c r="N217" s="273"/>
      <c r="O217" s="273"/>
      <c r="P217" s="273"/>
      <c r="Q217" s="273"/>
      <c r="R217" s="273"/>
      <c r="S217" s="273"/>
      <c r="T217" s="273"/>
      <c r="U217" s="273"/>
      <c r="V217" s="273"/>
      <c r="W217" s="273"/>
      <c r="X217" s="273"/>
      <c r="Y217" s="273"/>
      <c r="Z217" s="273"/>
      <c r="AA217" s="273"/>
      <c r="AB217" s="273"/>
      <c r="AC217" s="273"/>
      <c r="AD217" s="273"/>
      <c r="AE217" s="273"/>
      <c r="AF217" s="316"/>
      <c r="AG217" s="264"/>
      <c r="AH217" s="264"/>
      <c r="AI217" s="264"/>
      <c r="AJ217" s="47"/>
    </row>
    <row r="218">
      <c r="A218" s="325"/>
      <c r="B218" s="326"/>
      <c r="C218" s="273"/>
      <c r="D218" s="273"/>
      <c r="E218" s="322"/>
      <c r="F218" s="316"/>
      <c r="G218" s="316"/>
      <c r="H218" s="273"/>
      <c r="I218" s="273"/>
      <c r="J218" s="273"/>
      <c r="K218" s="273"/>
      <c r="L218" s="273"/>
      <c r="M218" s="273"/>
      <c r="N218" s="273"/>
      <c r="O218" s="273"/>
      <c r="P218" s="273"/>
      <c r="Q218" s="273"/>
      <c r="R218" s="273"/>
      <c r="S218" s="273"/>
      <c r="T218" s="273"/>
      <c r="U218" s="273"/>
      <c r="V218" s="273"/>
      <c r="W218" s="273"/>
      <c r="X218" s="273"/>
      <c r="Y218" s="273"/>
      <c r="Z218" s="273"/>
      <c r="AA218" s="273"/>
      <c r="AB218" s="273"/>
      <c r="AC218" s="273"/>
      <c r="AD218" s="273"/>
      <c r="AE218" s="273"/>
      <c r="AF218" s="316"/>
      <c r="AG218" s="264"/>
      <c r="AH218" s="264"/>
      <c r="AI218" s="264"/>
      <c r="AJ218" s="47"/>
    </row>
    <row r="219">
      <c r="A219" s="325"/>
      <c r="B219" s="326"/>
      <c r="C219" s="273"/>
      <c r="D219" s="273"/>
      <c r="E219" s="322"/>
      <c r="F219" s="316"/>
      <c r="G219" s="316"/>
      <c r="H219" s="273"/>
      <c r="I219" s="273"/>
      <c r="J219" s="273"/>
      <c r="K219" s="273"/>
      <c r="L219" s="273"/>
      <c r="M219" s="273"/>
      <c r="N219" s="273"/>
      <c r="O219" s="273"/>
      <c r="P219" s="273"/>
      <c r="Q219" s="273"/>
      <c r="R219" s="273"/>
      <c r="S219" s="273"/>
      <c r="T219" s="273"/>
      <c r="U219" s="273"/>
      <c r="V219" s="273"/>
      <c r="W219" s="273"/>
      <c r="X219" s="273"/>
      <c r="Y219" s="273"/>
      <c r="Z219" s="273"/>
      <c r="AA219" s="273"/>
      <c r="AB219" s="273"/>
      <c r="AC219" s="273"/>
      <c r="AD219" s="273"/>
      <c r="AE219" s="273"/>
      <c r="AF219" s="316"/>
      <c r="AG219" s="264"/>
      <c r="AH219" s="264"/>
      <c r="AI219" s="264"/>
      <c r="AJ219" s="47"/>
    </row>
    <row r="220">
      <c r="A220" s="325"/>
      <c r="B220" s="326"/>
      <c r="C220" s="273"/>
      <c r="D220" s="273"/>
      <c r="E220" s="322"/>
      <c r="F220" s="316"/>
      <c r="G220" s="316"/>
      <c r="H220" s="273"/>
      <c r="I220" s="273"/>
      <c r="J220" s="273"/>
      <c r="K220" s="273"/>
      <c r="L220" s="273"/>
      <c r="M220" s="273"/>
      <c r="N220" s="273"/>
      <c r="O220" s="273"/>
      <c r="P220" s="273"/>
      <c r="Q220" s="273"/>
      <c r="R220" s="273"/>
      <c r="S220" s="273"/>
      <c r="T220" s="273"/>
      <c r="U220" s="273"/>
      <c r="V220" s="273"/>
      <c r="W220" s="273"/>
      <c r="X220" s="273"/>
      <c r="Y220" s="273"/>
      <c r="Z220" s="273"/>
      <c r="AA220" s="273"/>
      <c r="AB220" s="273"/>
      <c r="AC220" s="273"/>
      <c r="AD220" s="273"/>
      <c r="AE220" s="273"/>
      <c r="AF220" s="316"/>
      <c r="AG220" s="264"/>
      <c r="AH220" s="264"/>
      <c r="AI220" s="264"/>
      <c r="AJ220" s="47"/>
    </row>
    <row r="221">
      <c r="A221" s="325"/>
      <c r="B221" s="326"/>
      <c r="C221" s="273"/>
      <c r="D221" s="273"/>
      <c r="E221" s="322"/>
      <c r="F221" s="316"/>
      <c r="G221" s="316"/>
      <c r="H221" s="273"/>
      <c r="I221" s="273"/>
      <c r="J221" s="273"/>
      <c r="K221" s="273"/>
      <c r="L221" s="273"/>
      <c r="M221" s="273"/>
      <c r="N221" s="273"/>
      <c r="O221" s="273"/>
      <c r="P221" s="273"/>
      <c r="Q221" s="273"/>
      <c r="R221" s="273"/>
      <c r="S221" s="273"/>
      <c r="T221" s="273"/>
      <c r="U221" s="273"/>
      <c r="V221" s="273"/>
      <c r="W221" s="273"/>
      <c r="X221" s="273"/>
      <c r="Y221" s="273"/>
      <c r="Z221" s="273"/>
      <c r="AA221" s="273"/>
      <c r="AB221" s="273"/>
      <c r="AC221" s="273"/>
      <c r="AD221" s="273"/>
      <c r="AE221" s="273"/>
      <c r="AF221" s="316"/>
      <c r="AG221" s="264"/>
      <c r="AH221" s="264"/>
      <c r="AI221" s="264"/>
      <c r="AJ221" s="47"/>
    </row>
    <row r="222">
      <c r="A222" s="325"/>
      <c r="B222" s="326"/>
      <c r="C222" s="273"/>
      <c r="D222" s="273"/>
      <c r="E222" s="322"/>
      <c r="F222" s="316"/>
      <c r="G222" s="316"/>
      <c r="H222" s="273"/>
      <c r="I222" s="273"/>
      <c r="J222" s="273"/>
      <c r="K222" s="273"/>
      <c r="L222" s="273"/>
      <c r="M222" s="273"/>
      <c r="N222" s="273"/>
      <c r="O222" s="273"/>
      <c r="P222" s="273"/>
      <c r="Q222" s="273"/>
      <c r="R222" s="273"/>
      <c r="S222" s="273"/>
      <c r="T222" s="273"/>
      <c r="U222" s="273"/>
      <c r="V222" s="273"/>
      <c r="W222" s="273"/>
      <c r="X222" s="273"/>
      <c r="Y222" s="273"/>
      <c r="Z222" s="273"/>
      <c r="AA222" s="273"/>
      <c r="AB222" s="273"/>
      <c r="AC222" s="273"/>
      <c r="AD222" s="273"/>
      <c r="AE222" s="273"/>
      <c r="AF222" s="316"/>
      <c r="AG222" s="264"/>
      <c r="AH222" s="264"/>
      <c r="AI222" s="264"/>
      <c r="AJ222" s="47"/>
    </row>
    <row r="223">
      <c r="A223" s="325"/>
      <c r="B223" s="326"/>
      <c r="C223" s="273"/>
      <c r="D223" s="273"/>
      <c r="E223" s="322"/>
      <c r="F223" s="316"/>
      <c r="G223" s="316"/>
      <c r="H223" s="273"/>
      <c r="I223" s="273"/>
      <c r="J223" s="273"/>
      <c r="K223" s="273"/>
      <c r="L223" s="273"/>
      <c r="M223" s="273"/>
      <c r="N223" s="273"/>
      <c r="O223" s="273"/>
      <c r="P223" s="273"/>
      <c r="Q223" s="273"/>
      <c r="R223" s="273"/>
      <c r="S223" s="273"/>
      <c r="T223" s="273"/>
      <c r="U223" s="273"/>
      <c r="V223" s="273"/>
      <c r="W223" s="273"/>
      <c r="X223" s="273"/>
      <c r="Y223" s="273"/>
      <c r="Z223" s="273"/>
      <c r="AA223" s="273"/>
      <c r="AB223" s="273"/>
      <c r="AC223" s="273"/>
      <c r="AD223" s="273"/>
      <c r="AE223" s="273"/>
      <c r="AF223" s="316"/>
      <c r="AG223" s="264"/>
      <c r="AH223" s="264"/>
      <c r="AI223" s="264"/>
      <c r="AJ223" s="47"/>
    </row>
    <row r="224">
      <c r="A224" s="325"/>
      <c r="B224" s="326"/>
      <c r="C224" s="273"/>
      <c r="D224" s="273"/>
      <c r="E224" s="322"/>
      <c r="F224" s="316"/>
      <c r="G224" s="316"/>
      <c r="H224" s="273"/>
      <c r="I224" s="273"/>
      <c r="J224" s="273"/>
      <c r="K224" s="273"/>
      <c r="L224" s="273"/>
      <c r="M224" s="273"/>
      <c r="N224" s="273"/>
      <c r="O224" s="273"/>
      <c r="P224" s="273"/>
      <c r="Q224" s="273"/>
      <c r="R224" s="273"/>
      <c r="S224" s="273"/>
      <c r="T224" s="273"/>
      <c r="U224" s="273"/>
      <c r="V224" s="273"/>
      <c r="W224" s="273"/>
      <c r="X224" s="273"/>
      <c r="Y224" s="273"/>
      <c r="Z224" s="273"/>
      <c r="AA224" s="273"/>
      <c r="AB224" s="273"/>
      <c r="AC224" s="273"/>
      <c r="AD224" s="273"/>
      <c r="AE224" s="273"/>
      <c r="AF224" s="316"/>
      <c r="AG224" s="264"/>
      <c r="AH224" s="264"/>
      <c r="AI224" s="264"/>
      <c r="AJ224" s="47"/>
    </row>
    <row r="225">
      <c r="A225" s="325"/>
      <c r="B225" s="326"/>
      <c r="C225" s="273"/>
      <c r="D225" s="273"/>
      <c r="E225" s="322"/>
      <c r="F225" s="316"/>
      <c r="G225" s="316"/>
      <c r="H225" s="273"/>
      <c r="I225" s="273"/>
      <c r="J225" s="273"/>
      <c r="K225" s="273"/>
      <c r="L225" s="273"/>
      <c r="M225" s="273"/>
      <c r="N225" s="273"/>
      <c r="O225" s="273"/>
      <c r="P225" s="273"/>
      <c r="Q225" s="273"/>
      <c r="R225" s="273"/>
      <c r="S225" s="273"/>
      <c r="T225" s="273"/>
      <c r="U225" s="273"/>
      <c r="V225" s="273"/>
      <c r="W225" s="273"/>
      <c r="X225" s="273"/>
      <c r="Y225" s="273"/>
      <c r="Z225" s="273"/>
      <c r="AA225" s="273"/>
      <c r="AB225" s="273"/>
      <c r="AC225" s="273"/>
      <c r="AD225" s="273"/>
      <c r="AE225" s="273"/>
      <c r="AF225" s="316"/>
      <c r="AG225" s="264"/>
      <c r="AH225" s="264"/>
      <c r="AI225" s="264"/>
      <c r="AJ225" s="47"/>
    </row>
    <row r="226">
      <c r="A226" s="325"/>
      <c r="B226" s="326"/>
      <c r="C226" s="273"/>
      <c r="D226" s="273"/>
      <c r="E226" s="322"/>
      <c r="F226" s="316"/>
      <c r="G226" s="316"/>
      <c r="H226" s="273"/>
      <c r="I226" s="273"/>
      <c r="J226" s="273"/>
      <c r="K226" s="273"/>
      <c r="L226" s="273"/>
      <c r="M226" s="273"/>
      <c r="N226" s="273"/>
      <c r="O226" s="273"/>
      <c r="P226" s="273"/>
      <c r="Q226" s="273"/>
      <c r="R226" s="273"/>
      <c r="S226" s="273"/>
      <c r="T226" s="273"/>
      <c r="U226" s="273"/>
      <c r="V226" s="273"/>
      <c r="W226" s="273"/>
      <c r="X226" s="273"/>
      <c r="Y226" s="273"/>
      <c r="Z226" s="273"/>
      <c r="AA226" s="273"/>
      <c r="AB226" s="273"/>
      <c r="AC226" s="273"/>
      <c r="AD226" s="273"/>
      <c r="AE226" s="273"/>
      <c r="AF226" s="316"/>
      <c r="AG226" s="264"/>
      <c r="AH226" s="264"/>
      <c r="AI226" s="264"/>
      <c r="AJ226" s="47"/>
    </row>
    <row r="227">
      <c r="A227" s="325"/>
      <c r="B227" s="326"/>
      <c r="C227" s="273"/>
      <c r="D227" s="273"/>
      <c r="E227" s="322"/>
      <c r="F227" s="316"/>
      <c r="G227" s="316"/>
      <c r="H227" s="273"/>
      <c r="I227" s="273"/>
      <c r="J227" s="273"/>
      <c r="K227" s="273"/>
      <c r="L227" s="273"/>
      <c r="M227" s="273"/>
      <c r="N227" s="273"/>
      <c r="O227" s="273"/>
      <c r="P227" s="273"/>
      <c r="Q227" s="273"/>
      <c r="R227" s="273"/>
      <c r="S227" s="273"/>
      <c r="T227" s="273"/>
      <c r="U227" s="273"/>
      <c r="V227" s="273"/>
      <c r="W227" s="273"/>
      <c r="X227" s="273"/>
      <c r="Y227" s="273"/>
      <c r="Z227" s="273"/>
      <c r="AA227" s="273"/>
      <c r="AB227" s="273"/>
      <c r="AC227" s="273"/>
      <c r="AD227" s="273"/>
      <c r="AE227" s="273"/>
      <c r="AF227" s="316"/>
      <c r="AG227" s="264"/>
      <c r="AH227" s="264"/>
      <c r="AI227" s="264"/>
      <c r="AJ227" s="47"/>
    </row>
    <row r="228">
      <c r="A228" s="325"/>
      <c r="B228" s="326"/>
      <c r="C228" s="273"/>
      <c r="D228" s="273"/>
      <c r="E228" s="322"/>
      <c r="F228" s="316"/>
      <c r="G228" s="316"/>
      <c r="H228" s="273"/>
      <c r="I228" s="273"/>
      <c r="J228" s="273"/>
      <c r="K228" s="273"/>
      <c r="L228" s="273"/>
      <c r="M228" s="273"/>
      <c r="N228" s="273"/>
      <c r="O228" s="273"/>
      <c r="P228" s="273"/>
      <c r="Q228" s="273"/>
      <c r="R228" s="273"/>
      <c r="S228" s="273"/>
      <c r="T228" s="273"/>
      <c r="U228" s="273"/>
      <c r="V228" s="273"/>
      <c r="W228" s="273"/>
      <c r="X228" s="273"/>
      <c r="Y228" s="273"/>
      <c r="Z228" s="273"/>
      <c r="AA228" s="273"/>
      <c r="AB228" s="273"/>
      <c r="AC228" s="273"/>
      <c r="AD228" s="273"/>
      <c r="AE228" s="273"/>
      <c r="AF228" s="316"/>
      <c r="AG228" s="264"/>
      <c r="AH228" s="264"/>
      <c r="AI228" s="264"/>
      <c r="AJ228" s="47"/>
    </row>
    <row r="229">
      <c r="A229" s="325"/>
      <c r="B229" s="326"/>
      <c r="C229" s="273"/>
      <c r="D229" s="273"/>
      <c r="E229" s="322"/>
      <c r="F229" s="316"/>
      <c r="G229" s="316"/>
      <c r="H229" s="273"/>
      <c r="I229" s="273"/>
      <c r="J229" s="273"/>
      <c r="K229" s="273"/>
      <c r="L229" s="273"/>
      <c r="M229" s="273"/>
      <c r="N229" s="273"/>
      <c r="O229" s="273"/>
      <c r="P229" s="273"/>
      <c r="Q229" s="273"/>
      <c r="R229" s="273"/>
      <c r="S229" s="273"/>
      <c r="T229" s="273"/>
      <c r="U229" s="273"/>
      <c r="V229" s="273"/>
      <c r="W229" s="273"/>
      <c r="X229" s="273"/>
      <c r="Y229" s="273"/>
      <c r="Z229" s="273"/>
      <c r="AA229" s="273"/>
      <c r="AB229" s="273"/>
      <c r="AC229" s="273"/>
      <c r="AD229" s="273"/>
      <c r="AE229" s="273"/>
      <c r="AF229" s="316"/>
      <c r="AG229" s="264"/>
      <c r="AH229" s="264"/>
      <c r="AI229" s="264"/>
      <c r="AJ229" s="47"/>
    </row>
    <row r="230">
      <c r="A230" s="325"/>
      <c r="B230" s="326"/>
      <c r="C230" s="273"/>
      <c r="D230" s="273"/>
      <c r="E230" s="322"/>
      <c r="F230" s="316"/>
      <c r="G230" s="316"/>
      <c r="H230" s="273"/>
      <c r="I230" s="273"/>
      <c r="J230" s="273"/>
      <c r="K230" s="273"/>
      <c r="L230" s="273"/>
      <c r="M230" s="273"/>
      <c r="N230" s="273"/>
      <c r="O230" s="273"/>
      <c r="P230" s="273"/>
      <c r="Q230" s="273"/>
      <c r="R230" s="273"/>
      <c r="S230" s="273"/>
      <c r="T230" s="273"/>
      <c r="U230" s="273"/>
      <c r="V230" s="273"/>
      <c r="W230" s="273"/>
      <c r="X230" s="273"/>
      <c r="Y230" s="273"/>
      <c r="Z230" s="273"/>
      <c r="AA230" s="273"/>
      <c r="AB230" s="273"/>
      <c r="AC230" s="273"/>
      <c r="AD230" s="273"/>
      <c r="AE230" s="273"/>
      <c r="AF230" s="316"/>
      <c r="AG230" s="264"/>
      <c r="AH230" s="264"/>
      <c r="AI230" s="264"/>
      <c r="AJ230" s="47"/>
    </row>
    <row r="231">
      <c r="A231" s="325"/>
      <c r="B231" s="326"/>
      <c r="C231" s="273"/>
      <c r="D231" s="273"/>
      <c r="E231" s="322"/>
      <c r="F231" s="316"/>
      <c r="G231" s="316"/>
      <c r="H231" s="273"/>
      <c r="I231" s="273"/>
      <c r="J231" s="273"/>
      <c r="K231" s="273"/>
      <c r="L231" s="273"/>
      <c r="M231" s="273"/>
      <c r="N231" s="273"/>
      <c r="O231" s="273"/>
      <c r="P231" s="273"/>
      <c r="Q231" s="273"/>
      <c r="R231" s="273"/>
      <c r="S231" s="273"/>
      <c r="T231" s="273"/>
      <c r="U231" s="273"/>
      <c r="V231" s="273"/>
      <c r="W231" s="273"/>
      <c r="X231" s="273"/>
      <c r="Y231" s="273"/>
      <c r="Z231" s="273"/>
      <c r="AA231" s="273"/>
      <c r="AB231" s="273"/>
      <c r="AC231" s="273"/>
      <c r="AD231" s="273"/>
      <c r="AE231" s="273"/>
      <c r="AF231" s="316"/>
      <c r="AG231" s="264"/>
      <c r="AH231" s="264"/>
      <c r="AI231" s="264"/>
      <c r="AJ231" s="47"/>
    </row>
    <row r="232">
      <c r="A232" s="325"/>
      <c r="B232" s="326"/>
      <c r="C232" s="273"/>
      <c r="D232" s="273"/>
      <c r="E232" s="322"/>
      <c r="F232" s="316"/>
      <c r="G232" s="316"/>
      <c r="H232" s="273"/>
      <c r="I232" s="273"/>
      <c r="J232" s="273"/>
      <c r="K232" s="273"/>
      <c r="L232" s="273"/>
      <c r="M232" s="273"/>
      <c r="N232" s="273"/>
      <c r="O232" s="273"/>
      <c r="P232" s="273"/>
      <c r="Q232" s="273"/>
      <c r="R232" s="273"/>
      <c r="S232" s="273"/>
      <c r="T232" s="273"/>
      <c r="U232" s="273"/>
      <c r="V232" s="273"/>
      <c r="W232" s="273"/>
      <c r="X232" s="273"/>
      <c r="Y232" s="273"/>
      <c r="Z232" s="273"/>
      <c r="AA232" s="273"/>
      <c r="AB232" s="273"/>
      <c r="AC232" s="273"/>
      <c r="AD232" s="273"/>
      <c r="AE232" s="273"/>
      <c r="AF232" s="316"/>
      <c r="AG232" s="264"/>
      <c r="AH232" s="264"/>
      <c r="AI232" s="264"/>
      <c r="AJ232" s="47"/>
    </row>
    <row r="233">
      <c r="A233" s="325"/>
      <c r="B233" s="326"/>
      <c r="C233" s="273"/>
      <c r="D233" s="273"/>
      <c r="E233" s="322"/>
      <c r="F233" s="316"/>
      <c r="G233" s="316"/>
      <c r="H233" s="273"/>
      <c r="I233" s="273"/>
      <c r="J233" s="273"/>
      <c r="K233" s="273"/>
      <c r="L233" s="273"/>
      <c r="M233" s="273"/>
      <c r="N233" s="273"/>
      <c r="O233" s="273"/>
      <c r="P233" s="273"/>
      <c r="Q233" s="273"/>
      <c r="R233" s="273"/>
      <c r="S233" s="273"/>
      <c r="T233" s="273"/>
      <c r="U233" s="273"/>
      <c r="V233" s="273"/>
      <c r="W233" s="273"/>
      <c r="X233" s="273"/>
      <c r="Y233" s="273"/>
      <c r="Z233" s="273"/>
      <c r="AA233" s="273"/>
      <c r="AB233" s="273"/>
      <c r="AC233" s="273"/>
      <c r="AD233" s="273"/>
      <c r="AE233" s="273"/>
      <c r="AF233" s="316"/>
      <c r="AG233" s="264"/>
      <c r="AH233" s="264"/>
      <c r="AI233" s="264"/>
      <c r="AJ233" s="47"/>
    </row>
    <row r="234">
      <c r="A234" s="325"/>
      <c r="B234" s="326"/>
      <c r="C234" s="273"/>
      <c r="D234" s="273"/>
      <c r="E234" s="322"/>
      <c r="F234" s="316"/>
      <c r="G234" s="316"/>
      <c r="H234" s="273"/>
      <c r="I234" s="273"/>
      <c r="J234" s="273"/>
      <c r="K234" s="273"/>
      <c r="L234" s="273"/>
      <c r="M234" s="273"/>
      <c r="N234" s="273"/>
      <c r="O234" s="273"/>
      <c r="P234" s="273"/>
      <c r="Q234" s="273"/>
      <c r="R234" s="273"/>
      <c r="S234" s="273"/>
      <c r="T234" s="273"/>
      <c r="U234" s="273"/>
      <c r="V234" s="273"/>
      <c r="W234" s="273"/>
      <c r="X234" s="273"/>
      <c r="Y234" s="273"/>
      <c r="Z234" s="273"/>
      <c r="AA234" s="273"/>
      <c r="AB234" s="273"/>
      <c r="AC234" s="273"/>
      <c r="AD234" s="273"/>
      <c r="AE234" s="273"/>
      <c r="AF234" s="316"/>
      <c r="AG234" s="264"/>
      <c r="AH234" s="264"/>
      <c r="AI234" s="264"/>
      <c r="AJ234" s="47"/>
    </row>
    <row r="235">
      <c r="A235" s="325"/>
      <c r="B235" s="326"/>
      <c r="C235" s="273"/>
      <c r="D235" s="273"/>
      <c r="E235" s="322"/>
      <c r="F235" s="316"/>
      <c r="G235" s="316"/>
      <c r="H235" s="273"/>
      <c r="I235" s="273"/>
      <c r="J235" s="273"/>
      <c r="K235" s="273"/>
      <c r="L235" s="273"/>
      <c r="M235" s="273"/>
      <c r="N235" s="273"/>
      <c r="O235" s="273"/>
      <c r="P235" s="273"/>
      <c r="Q235" s="273"/>
      <c r="R235" s="273"/>
      <c r="S235" s="273"/>
      <c r="T235" s="273"/>
      <c r="U235" s="273"/>
      <c r="V235" s="273"/>
      <c r="W235" s="273"/>
      <c r="X235" s="273"/>
      <c r="Y235" s="273"/>
      <c r="Z235" s="273"/>
      <c r="AA235" s="273"/>
      <c r="AB235" s="273"/>
      <c r="AC235" s="273"/>
      <c r="AD235" s="273"/>
      <c r="AE235" s="273"/>
      <c r="AF235" s="316"/>
      <c r="AG235" s="264"/>
      <c r="AH235" s="264"/>
      <c r="AI235" s="264"/>
      <c r="AJ235" s="47"/>
    </row>
    <row r="236">
      <c r="A236" s="325"/>
      <c r="B236" s="326"/>
      <c r="C236" s="273"/>
      <c r="D236" s="273"/>
      <c r="E236" s="322"/>
      <c r="F236" s="316"/>
      <c r="G236" s="316"/>
      <c r="H236" s="273"/>
      <c r="I236" s="273"/>
      <c r="J236" s="273"/>
      <c r="K236" s="273"/>
      <c r="L236" s="273"/>
      <c r="M236" s="273"/>
      <c r="N236" s="273"/>
      <c r="O236" s="273"/>
      <c r="P236" s="273"/>
      <c r="Q236" s="273"/>
      <c r="R236" s="273"/>
      <c r="S236" s="273"/>
      <c r="T236" s="273"/>
      <c r="U236" s="273"/>
      <c r="V236" s="273"/>
      <c r="W236" s="273"/>
      <c r="X236" s="273"/>
      <c r="Y236" s="273"/>
      <c r="Z236" s="273"/>
      <c r="AA236" s="273"/>
      <c r="AB236" s="273"/>
      <c r="AC236" s="273"/>
      <c r="AD236" s="273"/>
      <c r="AE236" s="273"/>
      <c r="AF236" s="316"/>
      <c r="AG236" s="264"/>
      <c r="AH236" s="264"/>
      <c r="AI236" s="264"/>
      <c r="AJ236" s="47"/>
    </row>
    <row r="237">
      <c r="A237" s="325"/>
      <c r="B237" s="326"/>
      <c r="C237" s="273"/>
      <c r="D237" s="273"/>
      <c r="E237" s="322"/>
      <c r="F237" s="316"/>
      <c r="G237" s="316"/>
      <c r="H237" s="273"/>
      <c r="I237" s="273"/>
      <c r="J237" s="273"/>
      <c r="K237" s="273"/>
      <c r="L237" s="273"/>
      <c r="M237" s="273"/>
      <c r="N237" s="273"/>
      <c r="O237" s="273"/>
      <c r="P237" s="273"/>
      <c r="Q237" s="273"/>
      <c r="R237" s="273"/>
      <c r="S237" s="273"/>
      <c r="T237" s="273"/>
      <c r="U237" s="273"/>
      <c r="V237" s="273"/>
      <c r="W237" s="273"/>
      <c r="X237" s="273"/>
      <c r="Y237" s="273"/>
      <c r="Z237" s="273"/>
      <c r="AA237" s="273"/>
      <c r="AB237" s="273"/>
      <c r="AC237" s="273"/>
      <c r="AD237" s="273"/>
      <c r="AE237" s="273"/>
      <c r="AF237" s="316"/>
      <c r="AG237" s="264"/>
      <c r="AH237" s="264"/>
      <c r="AI237" s="264"/>
      <c r="AJ237" s="47"/>
    </row>
    <row r="238">
      <c r="A238" s="325"/>
      <c r="B238" s="326"/>
      <c r="C238" s="273"/>
      <c r="D238" s="273"/>
      <c r="E238" s="322"/>
      <c r="F238" s="316"/>
      <c r="G238" s="316"/>
      <c r="H238" s="273"/>
      <c r="I238" s="273"/>
      <c r="J238" s="273"/>
      <c r="K238" s="273"/>
      <c r="L238" s="273"/>
      <c r="M238" s="273"/>
      <c r="N238" s="273"/>
      <c r="O238" s="273"/>
      <c r="P238" s="273"/>
      <c r="Q238" s="273"/>
      <c r="R238" s="273"/>
      <c r="S238" s="273"/>
      <c r="T238" s="273"/>
      <c r="U238" s="273"/>
      <c r="V238" s="273"/>
      <c r="W238" s="273"/>
      <c r="X238" s="273"/>
      <c r="Y238" s="273"/>
      <c r="Z238" s="273"/>
      <c r="AA238" s="273"/>
      <c r="AB238" s="273"/>
      <c r="AC238" s="273"/>
      <c r="AD238" s="273"/>
      <c r="AE238" s="273"/>
      <c r="AF238" s="316"/>
      <c r="AG238" s="264"/>
      <c r="AH238" s="264"/>
      <c r="AI238" s="264"/>
      <c r="AJ238" s="47"/>
    </row>
    <row r="239">
      <c r="A239" s="325"/>
      <c r="B239" s="326"/>
      <c r="C239" s="273"/>
      <c r="D239" s="273"/>
      <c r="E239" s="322"/>
      <c r="F239" s="316"/>
      <c r="G239" s="316"/>
      <c r="H239" s="273"/>
      <c r="I239" s="273"/>
      <c r="J239" s="273"/>
      <c r="K239" s="273"/>
      <c r="L239" s="273"/>
      <c r="M239" s="273"/>
      <c r="N239" s="273"/>
      <c r="O239" s="273"/>
      <c r="P239" s="273"/>
      <c r="Q239" s="273"/>
      <c r="R239" s="273"/>
      <c r="S239" s="273"/>
      <c r="T239" s="273"/>
      <c r="U239" s="273"/>
      <c r="V239" s="273"/>
      <c r="W239" s="273"/>
      <c r="X239" s="273"/>
      <c r="Y239" s="273"/>
      <c r="Z239" s="273"/>
      <c r="AA239" s="273"/>
      <c r="AB239" s="273"/>
      <c r="AC239" s="273"/>
      <c r="AD239" s="273"/>
      <c r="AE239" s="273"/>
      <c r="AF239" s="316"/>
      <c r="AG239" s="264"/>
      <c r="AH239" s="264"/>
      <c r="AI239" s="264"/>
      <c r="AJ239" s="47"/>
    </row>
    <row r="240">
      <c r="A240" s="325"/>
      <c r="B240" s="326"/>
      <c r="C240" s="273"/>
      <c r="D240" s="273"/>
      <c r="E240" s="322"/>
      <c r="F240" s="316"/>
      <c r="G240" s="316"/>
      <c r="H240" s="273"/>
      <c r="I240" s="273"/>
      <c r="J240" s="273"/>
      <c r="K240" s="273"/>
      <c r="L240" s="273"/>
      <c r="M240" s="273"/>
      <c r="N240" s="273"/>
      <c r="O240" s="273"/>
      <c r="P240" s="273"/>
      <c r="Q240" s="273"/>
      <c r="R240" s="273"/>
      <c r="S240" s="273"/>
      <c r="T240" s="273"/>
      <c r="U240" s="273"/>
      <c r="V240" s="273"/>
      <c r="W240" s="273"/>
      <c r="X240" s="273"/>
      <c r="Y240" s="273"/>
      <c r="Z240" s="273"/>
      <c r="AA240" s="273"/>
      <c r="AB240" s="273"/>
      <c r="AC240" s="273"/>
      <c r="AD240" s="273"/>
      <c r="AE240" s="273"/>
      <c r="AF240" s="316"/>
      <c r="AG240" s="264"/>
      <c r="AH240" s="264"/>
      <c r="AI240" s="264"/>
      <c r="AJ240" s="47"/>
    </row>
    <row r="241">
      <c r="A241" s="325"/>
      <c r="B241" s="326"/>
      <c r="C241" s="273"/>
      <c r="D241" s="273"/>
      <c r="E241" s="322"/>
      <c r="F241" s="316"/>
      <c r="G241" s="316"/>
      <c r="H241" s="273"/>
      <c r="I241" s="273"/>
      <c r="J241" s="273"/>
      <c r="K241" s="273"/>
      <c r="L241" s="273"/>
      <c r="M241" s="273"/>
      <c r="N241" s="273"/>
      <c r="O241" s="273"/>
      <c r="P241" s="273"/>
      <c r="Q241" s="273"/>
      <c r="R241" s="273"/>
      <c r="S241" s="273"/>
      <c r="T241" s="273"/>
      <c r="U241" s="273"/>
      <c r="V241" s="273"/>
      <c r="W241" s="273"/>
      <c r="X241" s="273"/>
      <c r="Y241" s="273"/>
      <c r="Z241" s="273"/>
      <c r="AA241" s="273"/>
      <c r="AB241" s="273"/>
      <c r="AC241" s="273"/>
      <c r="AD241" s="273"/>
      <c r="AE241" s="273"/>
      <c r="AF241" s="316"/>
      <c r="AG241" s="264"/>
      <c r="AH241" s="264"/>
      <c r="AI241" s="264"/>
      <c r="AJ241" s="47"/>
    </row>
    <row r="242">
      <c r="A242" s="325"/>
      <c r="B242" s="326"/>
      <c r="C242" s="273"/>
      <c r="D242" s="273"/>
      <c r="E242" s="322"/>
      <c r="F242" s="316"/>
      <c r="G242" s="316"/>
      <c r="H242" s="273"/>
      <c r="I242" s="273"/>
      <c r="J242" s="273"/>
      <c r="K242" s="273"/>
      <c r="L242" s="273"/>
      <c r="M242" s="273"/>
      <c r="N242" s="273"/>
      <c r="O242" s="273"/>
      <c r="P242" s="273"/>
      <c r="Q242" s="273"/>
      <c r="R242" s="273"/>
      <c r="S242" s="273"/>
      <c r="T242" s="273"/>
      <c r="U242" s="273"/>
      <c r="V242" s="273"/>
      <c r="W242" s="273"/>
      <c r="X242" s="273"/>
      <c r="Y242" s="273"/>
      <c r="Z242" s="273"/>
      <c r="AA242" s="273"/>
      <c r="AB242" s="273"/>
      <c r="AC242" s="273"/>
      <c r="AD242" s="273"/>
      <c r="AE242" s="273"/>
      <c r="AF242" s="316"/>
      <c r="AG242" s="264"/>
      <c r="AH242" s="264"/>
      <c r="AI242" s="264"/>
      <c r="AJ242" s="47"/>
    </row>
    <row r="243">
      <c r="A243" s="325"/>
      <c r="B243" s="327"/>
      <c r="C243" s="325"/>
      <c r="D243" s="325"/>
      <c r="E243" s="328"/>
      <c r="F243" s="329"/>
      <c r="G243" s="329"/>
      <c r="H243" s="325"/>
      <c r="I243" s="325"/>
      <c r="J243" s="325"/>
      <c r="K243" s="325"/>
      <c r="L243" s="325"/>
      <c r="M243" s="325"/>
      <c r="N243" s="325"/>
      <c r="O243" s="325"/>
      <c r="P243" s="325"/>
      <c r="Q243" s="325"/>
      <c r="R243" s="325"/>
      <c r="S243" s="325"/>
      <c r="T243" s="325"/>
      <c r="U243" s="325"/>
      <c r="V243" s="325"/>
      <c r="W243" s="325"/>
      <c r="X243" s="325"/>
      <c r="Y243" s="325"/>
      <c r="Z243" s="325"/>
      <c r="AA243" s="325"/>
      <c r="AB243" s="325"/>
      <c r="AC243" s="325"/>
      <c r="AD243" s="325"/>
      <c r="AE243" s="325"/>
      <c r="AF243" s="316"/>
      <c r="AG243" s="264"/>
      <c r="AH243" s="264"/>
      <c r="AI243" s="264"/>
      <c r="AJ243" s="47"/>
    </row>
    <row r="244">
      <c r="A244" s="325"/>
      <c r="B244" s="327"/>
      <c r="C244" s="325"/>
      <c r="D244" s="325"/>
      <c r="E244" s="328"/>
      <c r="F244" s="329"/>
      <c r="G244" s="329"/>
      <c r="H244" s="325"/>
      <c r="I244" s="325"/>
      <c r="J244" s="325"/>
      <c r="K244" s="325"/>
      <c r="L244" s="325"/>
      <c r="M244" s="325"/>
      <c r="N244" s="325"/>
      <c r="O244" s="325"/>
      <c r="P244" s="325"/>
      <c r="Q244" s="325"/>
      <c r="R244" s="325"/>
      <c r="S244" s="325"/>
      <c r="T244" s="325"/>
      <c r="U244" s="325"/>
      <c r="V244" s="325"/>
      <c r="W244" s="325"/>
      <c r="X244" s="325"/>
      <c r="Y244" s="325"/>
      <c r="Z244" s="325"/>
      <c r="AA244" s="325"/>
      <c r="AB244" s="325"/>
      <c r="AC244" s="325"/>
      <c r="AD244" s="325"/>
      <c r="AE244" s="325"/>
      <c r="AF244" s="316"/>
      <c r="AG244" s="264"/>
      <c r="AH244" s="264"/>
      <c r="AI244" s="264"/>
      <c r="AJ244" s="47"/>
    </row>
    <row r="245">
      <c r="A245" s="325"/>
      <c r="B245" s="327"/>
      <c r="C245" s="325"/>
      <c r="D245" s="325"/>
      <c r="E245" s="328"/>
      <c r="F245" s="329"/>
      <c r="G245" s="329"/>
      <c r="H245" s="325"/>
      <c r="I245" s="325"/>
      <c r="J245" s="325"/>
      <c r="K245" s="325"/>
      <c r="L245" s="325"/>
      <c r="M245" s="325"/>
      <c r="N245" s="325"/>
      <c r="O245" s="325"/>
      <c r="P245" s="325"/>
      <c r="Q245" s="325"/>
      <c r="R245" s="325"/>
      <c r="S245" s="325"/>
      <c r="T245" s="325"/>
      <c r="U245" s="325"/>
      <c r="V245" s="325"/>
      <c r="W245" s="325"/>
      <c r="X245" s="325"/>
      <c r="Y245" s="325"/>
      <c r="Z245" s="325"/>
      <c r="AA245" s="325"/>
      <c r="AB245" s="325"/>
      <c r="AC245" s="325"/>
      <c r="AD245" s="325"/>
      <c r="AE245" s="325"/>
      <c r="AF245" s="316"/>
      <c r="AG245" s="264"/>
      <c r="AH245" s="264"/>
      <c r="AI245" s="264"/>
      <c r="AJ245" s="47"/>
    </row>
    <row r="246">
      <c r="A246" s="325"/>
      <c r="B246" s="327"/>
      <c r="C246" s="325"/>
      <c r="D246" s="325"/>
      <c r="E246" s="328"/>
      <c r="F246" s="329"/>
      <c r="G246" s="329"/>
      <c r="H246" s="325"/>
      <c r="I246" s="325"/>
      <c r="J246" s="325"/>
      <c r="K246" s="325"/>
      <c r="L246" s="325"/>
      <c r="M246" s="325"/>
      <c r="N246" s="325"/>
      <c r="O246" s="325"/>
      <c r="P246" s="325"/>
      <c r="Q246" s="325"/>
      <c r="R246" s="325"/>
      <c r="S246" s="325"/>
      <c r="T246" s="325"/>
      <c r="U246" s="325"/>
      <c r="V246" s="325"/>
      <c r="W246" s="325"/>
      <c r="X246" s="325"/>
      <c r="Y246" s="325"/>
      <c r="Z246" s="325"/>
      <c r="AA246" s="325"/>
      <c r="AB246" s="325"/>
      <c r="AC246" s="325"/>
      <c r="AD246" s="325"/>
      <c r="AE246" s="325"/>
      <c r="AF246" s="316"/>
      <c r="AG246" s="264"/>
      <c r="AH246" s="264"/>
      <c r="AI246" s="264"/>
      <c r="AJ246" s="47"/>
    </row>
    <row r="247">
      <c r="A247" s="325"/>
      <c r="B247" s="327"/>
      <c r="C247" s="325"/>
      <c r="D247" s="325"/>
      <c r="E247" s="328"/>
      <c r="F247" s="329"/>
      <c r="G247" s="329"/>
      <c r="H247" s="325"/>
      <c r="I247" s="325"/>
      <c r="J247" s="325"/>
      <c r="K247" s="325"/>
      <c r="L247" s="325"/>
      <c r="M247" s="325"/>
      <c r="N247" s="325"/>
      <c r="O247" s="325"/>
      <c r="P247" s="325"/>
      <c r="Q247" s="325"/>
      <c r="R247" s="325"/>
      <c r="S247" s="325"/>
      <c r="T247" s="325"/>
      <c r="U247" s="325"/>
      <c r="V247" s="325"/>
      <c r="W247" s="325"/>
      <c r="X247" s="325"/>
      <c r="Y247" s="325"/>
      <c r="Z247" s="325"/>
      <c r="AA247" s="325"/>
      <c r="AB247" s="325"/>
      <c r="AC247" s="325"/>
      <c r="AD247" s="325"/>
      <c r="AE247" s="325"/>
      <c r="AF247" s="316"/>
      <c r="AG247" s="264"/>
      <c r="AH247" s="264"/>
      <c r="AI247" s="264"/>
      <c r="AJ247" s="47"/>
    </row>
    <row r="248">
      <c r="A248" s="325"/>
      <c r="B248" s="327"/>
      <c r="C248" s="325"/>
      <c r="D248" s="325"/>
      <c r="E248" s="328"/>
      <c r="F248" s="329"/>
      <c r="G248" s="329"/>
      <c r="H248" s="325"/>
      <c r="I248" s="325"/>
      <c r="J248" s="325"/>
      <c r="K248" s="325"/>
      <c r="L248" s="325"/>
      <c r="M248" s="325"/>
      <c r="N248" s="325"/>
      <c r="O248" s="325"/>
      <c r="P248" s="325"/>
      <c r="Q248" s="325"/>
      <c r="R248" s="325"/>
      <c r="S248" s="325"/>
      <c r="T248" s="325"/>
      <c r="U248" s="325"/>
      <c r="V248" s="325"/>
      <c r="W248" s="325"/>
      <c r="X248" s="325"/>
      <c r="Y248" s="325"/>
      <c r="Z248" s="325"/>
      <c r="AA248" s="325"/>
      <c r="AB248" s="325"/>
      <c r="AC248" s="325"/>
      <c r="AD248" s="325"/>
      <c r="AE248" s="325"/>
      <c r="AF248" s="316"/>
      <c r="AG248" s="264"/>
      <c r="AH248" s="264"/>
      <c r="AI248" s="264"/>
      <c r="AJ248" s="47"/>
    </row>
    <row r="249">
      <c r="A249" s="325"/>
      <c r="B249" s="327"/>
      <c r="C249" s="325"/>
      <c r="D249" s="325"/>
      <c r="E249" s="328"/>
      <c r="F249" s="329"/>
      <c r="G249" s="329"/>
      <c r="H249" s="325"/>
      <c r="I249" s="325"/>
      <c r="J249" s="325"/>
      <c r="K249" s="325"/>
      <c r="L249" s="325"/>
      <c r="M249" s="325"/>
      <c r="N249" s="325"/>
      <c r="O249" s="325"/>
      <c r="P249" s="325"/>
      <c r="Q249" s="325"/>
      <c r="R249" s="325"/>
      <c r="S249" s="325"/>
      <c r="T249" s="325"/>
      <c r="U249" s="325"/>
      <c r="V249" s="325"/>
      <c r="W249" s="325"/>
      <c r="X249" s="325"/>
      <c r="Y249" s="325"/>
      <c r="Z249" s="325"/>
      <c r="AA249" s="325"/>
      <c r="AB249" s="325"/>
      <c r="AC249" s="325"/>
      <c r="AD249" s="325"/>
      <c r="AE249" s="325"/>
      <c r="AF249" s="316"/>
      <c r="AG249" s="264"/>
      <c r="AH249" s="264"/>
      <c r="AI249" s="264"/>
      <c r="AJ249" s="47"/>
    </row>
    <row r="250">
      <c r="A250" s="325"/>
      <c r="B250" s="327"/>
      <c r="C250" s="325"/>
      <c r="D250" s="325"/>
      <c r="E250" s="328"/>
      <c r="F250" s="329"/>
      <c r="G250" s="329"/>
      <c r="H250" s="325"/>
      <c r="I250" s="325"/>
      <c r="J250" s="325"/>
      <c r="K250" s="325"/>
      <c r="L250" s="325"/>
      <c r="M250" s="325"/>
      <c r="N250" s="325"/>
      <c r="O250" s="325"/>
      <c r="P250" s="325"/>
      <c r="Q250" s="325"/>
      <c r="R250" s="325"/>
      <c r="S250" s="325"/>
      <c r="T250" s="325"/>
      <c r="U250" s="325"/>
      <c r="V250" s="325"/>
      <c r="W250" s="325"/>
      <c r="X250" s="325"/>
      <c r="Y250" s="325"/>
      <c r="Z250" s="325"/>
      <c r="AA250" s="325"/>
      <c r="AB250" s="325"/>
      <c r="AC250" s="325"/>
      <c r="AD250" s="325"/>
      <c r="AE250" s="325"/>
      <c r="AF250" s="316"/>
      <c r="AG250" s="264"/>
      <c r="AH250" s="264"/>
      <c r="AI250" s="264"/>
      <c r="AJ250" s="47"/>
    </row>
    <row r="251">
      <c r="A251" s="325"/>
      <c r="B251" s="327"/>
      <c r="C251" s="325"/>
      <c r="D251" s="325"/>
      <c r="E251" s="328"/>
      <c r="F251" s="329"/>
      <c r="G251" s="329"/>
      <c r="H251" s="325"/>
      <c r="I251" s="325"/>
      <c r="J251" s="325"/>
      <c r="K251" s="325"/>
      <c r="L251" s="325"/>
      <c r="M251" s="325"/>
      <c r="N251" s="325"/>
      <c r="O251" s="325"/>
      <c r="P251" s="325"/>
      <c r="Q251" s="325"/>
      <c r="R251" s="325"/>
      <c r="S251" s="325"/>
      <c r="T251" s="325"/>
      <c r="U251" s="325"/>
      <c r="V251" s="325"/>
      <c r="W251" s="325"/>
      <c r="X251" s="325"/>
      <c r="Y251" s="325"/>
      <c r="Z251" s="325"/>
      <c r="AA251" s="325"/>
      <c r="AB251" s="325"/>
      <c r="AC251" s="325"/>
      <c r="AD251" s="325"/>
      <c r="AE251" s="325"/>
      <c r="AF251" s="316"/>
      <c r="AG251" s="264"/>
      <c r="AH251" s="264"/>
      <c r="AI251" s="264"/>
      <c r="AJ251" s="47"/>
    </row>
    <row r="252">
      <c r="A252" s="325"/>
      <c r="B252" s="327"/>
      <c r="C252" s="325"/>
      <c r="D252" s="325"/>
      <c r="E252" s="328"/>
      <c r="F252" s="329"/>
      <c r="G252" s="329"/>
      <c r="H252" s="325"/>
      <c r="I252" s="325"/>
      <c r="J252" s="325"/>
      <c r="K252" s="325"/>
      <c r="L252" s="325"/>
      <c r="M252" s="325"/>
      <c r="N252" s="325"/>
      <c r="O252" s="325"/>
      <c r="P252" s="325"/>
      <c r="Q252" s="325"/>
      <c r="R252" s="325"/>
      <c r="S252" s="325"/>
      <c r="T252" s="325"/>
      <c r="U252" s="325"/>
      <c r="V252" s="325"/>
      <c r="W252" s="325"/>
      <c r="X252" s="325"/>
      <c r="Y252" s="325"/>
      <c r="Z252" s="325"/>
      <c r="AA252" s="325"/>
      <c r="AB252" s="325"/>
      <c r="AC252" s="325"/>
      <c r="AD252" s="325"/>
      <c r="AE252" s="325"/>
      <c r="AF252" s="316"/>
      <c r="AG252" s="264"/>
      <c r="AH252" s="264"/>
      <c r="AI252" s="264"/>
      <c r="AJ252" s="47"/>
    </row>
    <row r="253">
      <c r="A253" s="325"/>
      <c r="B253" s="327"/>
      <c r="C253" s="325"/>
      <c r="D253" s="325"/>
      <c r="E253" s="328"/>
      <c r="F253" s="329"/>
      <c r="G253" s="329"/>
      <c r="H253" s="325"/>
      <c r="I253" s="325"/>
      <c r="J253" s="325"/>
      <c r="K253" s="325"/>
      <c r="L253" s="325"/>
      <c r="M253" s="325"/>
      <c r="N253" s="325"/>
      <c r="O253" s="325"/>
      <c r="P253" s="325"/>
      <c r="Q253" s="325"/>
      <c r="R253" s="325"/>
      <c r="S253" s="325"/>
      <c r="T253" s="325"/>
      <c r="U253" s="325"/>
      <c r="V253" s="325"/>
      <c r="W253" s="325"/>
      <c r="X253" s="325"/>
      <c r="Y253" s="325"/>
      <c r="Z253" s="325"/>
      <c r="AA253" s="325"/>
      <c r="AB253" s="325"/>
      <c r="AC253" s="325"/>
      <c r="AD253" s="325"/>
      <c r="AE253" s="325"/>
      <c r="AF253" s="316"/>
      <c r="AG253" s="264"/>
      <c r="AH253" s="264"/>
      <c r="AI253" s="264"/>
      <c r="AJ253" s="47"/>
    </row>
    <row r="254">
      <c r="A254" s="325"/>
      <c r="B254" s="327"/>
      <c r="C254" s="325"/>
      <c r="D254" s="325"/>
      <c r="E254" s="328"/>
      <c r="F254" s="329"/>
      <c r="G254" s="329"/>
      <c r="H254" s="325"/>
      <c r="I254" s="325"/>
      <c r="J254" s="325"/>
      <c r="K254" s="325"/>
      <c r="L254" s="325"/>
      <c r="M254" s="325"/>
      <c r="N254" s="325"/>
      <c r="O254" s="325"/>
      <c r="P254" s="325"/>
      <c r="Q254" s="325"/>
      <c r="R254" s="325"/>
      <c r="S254" s="325"/>
      <c r="T254" s="325"/>
      <c r="U254" s="325"/>
      <c r="V254" s="325"/>
      <c r="W254" s="325"/>
      <c r="X254" s="325"/>
      <c r="Y254" s="325"/>
      <c r="Z254" s="325"/>
      <c r="AA254" s="325"/>
      <c r="AB254" s="325"/>
      <c r="AC254" s="325"/>
      <c r="AD254" s="325"/>
      <c r="AE254" s="325"/>
      <c r="AF254" s="316"/>
      <c r="AG254" s="264"/>
      <c r="AH254" s="264"/>
      <c r="AI254" s="264"/>
      <c r="AJ254" s="47"/>
    </row>
    <row r="255">
      <c r="A255" s="325"/>
      <c r="B255" s="327"/>
      <c r="C255" s="325"/>
      <c r="D255" s="325"/>
      <c r="E255" s="328"/>
      <c r="F255" s="329"/>
      <c r="G255" s="329"/>
      <c r="H255" s="325"/>
      <c r="I255" s="325"/>
      <c r="J255" s="325"/>
      <c r="K255" s="325"/>
      <c r="L255" s="325"/>
      <c r="M255" s="325"/>
      <c r="N255" s="325"/>
      <c r="O255" s="325"/>
      <c r="P255" s="325"/>
      <c r="Q255" s="325"/>
      <c r="R255" s="325"/>
      <c r="S255" s="325"/>
      <c r="T255" s="325"/>
      <c r="U255" s="325"/>
      <c r="V255" s="325"/>
      <c r="W255" s="325"/>
      <c r="X255" s="325"/>
      <c r="Y255" s="325"/>
      <c r="Z255" s="325"/>
      <c r="AA255" s="325"/>
      <c r="AB255" s="325"/>
      <c r="AC255" s="325"/>
      <c r="AD255" s="325"/>
      <c r="AE255" s="325"/>
      <c r="AF255" s="316"/>
      <c r="AG255" s="264"/>
      <c r="AH255" s="264"/>
      <c r="AI255" s="264"/>
      <c r="AJ255" s="47"/>
    </row>
    <row r="256">
      <c r="A256" s="325"/>
      <c r="B256" s="327"/>
      <c r="C256" s="325"/>
      <c r="D256" s="325"/>
      <c r="E256" s="328"/>
      <c r="F256" s="329"/>
      <c r="G256" s="329"/>
      <c r="H256" s="325"/>
      <c r="I256" s="325"/>
      <c r="J256" s="325"/>
      <c r="K256" s="325"/>
      <c r="L256" s="325"/>
      <c r="M256" s="325"/>
      <c r="N256" s="325"/>
      <c r="O256" s="325"/>
      <c r="P256" s="325"/>
      <c r="Q256" s="325"/>
      <c r="R256" s="325"/>
      <c r="S256" s="325"/>
      <c r="T256" s="325"/>
      <c r="U256" s="325"/>
      <c r="V256" s="325"/>
      <c r="W256" s="325"/>
      <c r="X256" s="325"/>
      <c r="Y256" s="325"/>
      <c r="Z256" s="325"/>
      <c r="AA256" s="325"/>
      <c r="AB256" s="325"/>
      <c r="AC256" s="325"/>
      <c r="AD256" s="325"/>
      <c r="AE256" s="325"/>
      <c r="AF256" s="316"/>
      <c r="AG256" s="264"/>
      <c r="AH256" s="264"/>
      <c r="AI256" s="264"/>
      <c r="AJ256" s="47"/>
    </row>
    <row r="257">
      <c r="A257" s="325"/>
      <c r="B257" s="327"/>
      <c r="C257" s="325"/>
      <c r="D257" s="325"/>
      <c r="E257" s="328"/>
      <c r="F257" s="329"/>
      <c r="G257" s="329"/>
      <c r="H257" s="325"/>
      <c r="I257" s="325"/>
      <c r="J257" s="325"/>
      <c r="K257" s="325"/>
      <c r="L257" s="325"/>
      <c r="M257" s="325"/>
      <c r="N257" s="325"/>
      <c r="O257" s="325"/>
      <c r="P257" s="325"/>
      <c r="Q257" s="325"/>
      <c r="R257" s="325"/>
      <c r="S257" s="325"/>
      <c r="T257" s="325"/>
      <c r="U257" s="325"/>
      <c r="V257" s="325"/>
      <c r="W257" s="325"/>
      <c r="X257" s="325"/>
      <c r="Y257" s="325"/>
      <c r="Z257" s="325"/>
      <c r="AA257" s="325"/>
      <c r="AB257" s="325"/>
      <c r="AC257" s="325"/>
      <c r="AD257" s="325"/>
      <c r="AE257" s="325"/>
      <c r="AF257" s="316"/>
      <c r="AG257" s="264"/>
      <c r="AH257" s="264"/>
      <c r="AI257" s="264"/>
      <c r="AJ257" s="47"/>
    </row>
    <row r="258">
      <c r="A258" s="325"/>
      <c r="B258" s="327"/>
      <c r="C258" s="325"/>
      <c r="D258" s="325"/>
      <c r="E258" s="328"/>
      <c r="F258" s="329"/>
      <c r="G258" s="329"/>
      <c r="H258" s="325"/>
      <c r="I258" s="325"/>
      <c r="J258" s="325"/>
      <c r="K258" s="325"/>
      <c r="L258" s="325"/>
      <c r="M258" s="325"/>
      <c r="N258" s="325"/>
      <c r="O258" s="325"/>
      <c r="P258" s="325"/>
      <c r="Q258" s="325"/>
      <c r="R258" s="325"/>
      <c r="S258" s="325"/>
      <c r="T258" s="325"/>
      <c r="U258" s="325"/>
      <c r="V258" s="325"/>
      <c r="W258" s="325"/>
      <c r="X258" s="325"/>
      <c r="Y258" s="325"/>
      <c r="Z258" s="325"/>
      <c r="AA258" s="325"/>
      <c r="AB258" s="325"/>
      <c r="AC258" s="325"/>
      <c r="AD258" s="325"/>
      <c r="AE258" s="325"/>
      <c r="AF258" s="316"/>
      <c r="AG258" s="264"/>
      <c r="AH258" s="264"/>
      <c r="AI258" s="264"/>
      <c r="AJ258" s="47"/>
    </row>
    <row r="259">
      <c r="A259" s="325"/>
      <c r="B259" s="327"/>
      <c r="C259" s="325"/>
      <c r="D259" s="325"/>
      <c r="E259" s="328"/>
      <c r="F259" s="329"/>
      <c r="G259" s="329"/>
      <c r="H259" s="325"/>
      <c r="I259" s="325"/>
      <c r="J259" s="325"/>
      <c r="K259" s="325"/>
      <c r="L259" s="325"/>
      <c r="M259" s="325"/>
      <c r="N259" s="325"/>
      <c r="O259" s="325"/>
      <c r="P259" s="325"/>
      <c r="Q259" s="325"/>
      <c r="R259" s="325"/>
      <c r="S259" s="325"/>
      <c r="T259" s="325"/>
      <c r="U259" s="325"/>
      <c r="V259" s="325"/>
      <c r="W259" s="325"/>
      <c r="X259" s="325"/>
      <c r="Y259" s="325"/>
      <c r="Z259" s="325"/>
      <c r="AA259" s="325"/>
      <c r="AB259" s="325"/>
      <c r="AC259" s="325"/>
      <c r="AD259" s="325"/>
      <c r="AE259" s="325"/>
      <c r="AF259" s="316"/>
      <c r="AG259" s="264"/>
      <c r="AH259" s="264"/>
      <c r="AI259" s="264"/>
      <c r="AJ259" s="47"/>
    </row>
    <row r="260">
      <c r="A260" s="325"/>
      <c r="B260" s="327"/>
      <c r="C260" s="325"/>
      <c r="D260" s="325"/>
      <c r="E260" s="328"/>
      <c r="F260" s="329"/>
      <c r="G260" s="329"/>
      <c r="H260" s="325"/>
      <c r="I260" s="325"/>
      <c r="J260" s="325"/>
      <c r="K260" s="325"/>
      <c r="L260" s="325"/>
      <c r="M260" s="325"/>
      <c r="N260" s="325"/>
      <c r="O260" s="325"/>
      <c r="P260" s="325"/>
      <c r="Q260" s="325"/>
      <c r="R260" s="325"/>
      <c r="S260" s="325"/>
      <c r="T260" s="325"/>
      <c r="U260" s="325"/>
      <c r="V260" s="325"/>
      <c r="W260" s="325"/>
      <c r="X260" s="325"/>
      <c r="Y260" s="325"/>
      <c r="Z260" s="325"/>
      <c r="AA260" s="325"/>
      <c r="AB260" s="325"/>
      <c r="AC260" s="325"/>
      <c r="AD260" s="325"/>
      <c r="AE260" s="325"/>
      <c r="AF260" s="316"/>
      <c r="AG260" s="264"/>
      <c r="AH260" s="264"/>
      <c r="AI260" s="264"/>
      <c r="AJ260" s="47"/>
    </row>
    <row r="261">
      <c r="A261" s="325"/>
      <c r="B261" s="327"/>
      <c r="C261" s="325"/>
      <c r="D261" s="325"/>
      <c r="E261" s="328"/>
      <c r="F261" s="329"/>
      <c r="G261" s="329"/>
      <c r="H261" s="325"/>
      <c r="I261" s="325"/>
      <c r="J261" s="325"/>
      <c r="K261" s="325"/>
      <c r="L261" s="325"/>
      <c r="M261" s="325"/>
      <c r="N261" s="325"/>
      <c r="O261" s="325"/>
      <c r="P261" s="325"/>
      <c r="Q261" s="325"/>
      <c r="R261" s="325"/>
      <c r="S261" s="325"/>
      <c r="T261" s="325"/>
      <c r="U261" s="325"/>
      <c r="V261" s="325"/>
      <c r="W261" s="325"/>
      <c r="X261" s="325"/>
      <c r="Y261" s="325"/>
      <c r="Z261" s="325"/>
      <c r="AA261" s="325"/>
      <c r="AB261" s="325"/>
      <c r="AC261" s="325"/>
      <c r="AD261" s="325"/>
      <c r="AE261" s="325"/>
      <c r="AF261" s="316"/>
      <c r="AG261" s="264"/>
      <c r="AH261" s="264"/>
      <c r="AI261" s="264"/>
      <c r="AJ261" s="47"/>
    </row>
    <row r="262">
      <c r="A262" s="325"/>
      <c r="B262" s="327"/>
      <c r="C262" s="325"/>
      <c r="D262" s="325"/>
      <c r="E262" s="328"/>
      <c r="F262" s="329"/>
      <c r="G262" s="329"/>
      <c r="H262" s="325"/>
      <c r="I262" s="325"/>
      <c r="J262" s="325"/>
      <c r="K262" s="325"/>
      <c r="L262" s="325"/>
      <c r="M262" s="325"/>
      <c r="N262" s="325"/>
      <c r="O262" s="325"/>
      <c r="P262" s="325"/>
      <c r="Q262" s="325"/>
      <c r="R262" s="325"/>
      <c r="S262" s="325"/>
      <c r="T262" s="325"/>
      <c r="U262" s="325"/>
      <c r="V262" s="325"/>
      <c r="W262" s="325"/>
      <c r="X262" s="325"/>
      <c r="Y262" s="325"/>
      <c r="Z262" s="325"/>
      <c r="AA262" s="325"/>
      <c r="AB262" s="325"/>
      <c r="AC262" s="325"/>
      <c r="AD262" s="325"/>
      <c r="AE262" s="325"/>
      <c r="AF262" s="316"/>
      <c r="AG262" s="264"/>
      <c r="AH262" s="264"/>
      <c r="AI262" s="264"/>
      <c r="AJ262" s="47"/>
    </row>
    <row r="263">
      <c r="A263" s="325"/>
      <c r="B263" s="327"/>
      <c r="C263" s="325"/>
      <c r="D263" s="325"/>
      <c r="E263" s="328"/>
      <c r="F263" s="329"/>
      <c r="G263" s="329"/>
      <c r="H263" s="325"/>
      <c r="I263" s="325"/>
      <c r="J263" s="325"/>
      <c r="K263" s="325"/>
      <c r="L263" s="325"/>
      <c r="M263" s="325"/>
      <c r="N263" s="325"/>
      <c r="O263" s="325"/>
      <c r="P263" s="325"/>
      <c r="Q263" s="325"/>
      <c r="R263" s="325"/>
      <c r="S263" s="325"/>
      <c r="T263" s="325"/>
      <c r="U263" s="325"/>
      <c r="V263" s="325"/>
      <c r="W263" s="325"/>
      <c r="X263" s="325"/>
      <c r="Y263" s="325"/>
      <c r="Z263" s="325"/>
      <c r="AA263" s="325"/>
      <c r="AB263" s="325"/>
      <c r="AC263" s="325"/>
      <c r="AD263" s="325"/>
      <c r="AE263" s="325"/>
      <c r="AF263" s="316"/>
      <c r="AG263" s="264"/>
      <c r="AH263" s="264"/>
      <c r="AI263" s="264"/>
      <c r="AJ263" s="47"/>
    </row>
    <row r="264">
      <c r="A264" s="325"/>
      <c r="B264" s="327"/>
      <c r="C264" s="325"/>
      <c r="D264" s="325"/>
      <c r="E264" s="328"/>
      <c r="F264" s="329"/>
      <c r="G264" s="329"/>
      <c r="H264" s="325"/>
      <c r="I264" s="325"/>
      <c r="J264" s="325"/>
      <c r="K264" s="325"/>
      <c r="L264" s="325"/>
      <c r="M264" s="325"/>
      <c r="N264" s="325"/>
      <c r="O264" s="325"/>
      <c r="P264" s="325"/>
      <c r="Q264" s="325"/>
      <c r="R264" s="325"/>
      <c r="S264" s="325"/>
      <c r="T264" s="325"/>
      <c r="U264" s="325"/>
      <c r="V264" s="325"/>
      <c r="W264" s="325"/>
      <c r="X264" s="325"/>
      <c r="Y264" s="325"/>
      <c r="Z264" s="325"/>
      <c r="AA264" s="325"/>
      <c r="AB264" s="325"/>
      <c r="AC264" s="325"/>
      <c r="AD264" s="325"/>
      <c r="AE264" s="325"/>
      <c r="AF264" s="316"/>
      <c r="AG264" s="264"/>
      <c r="AH264" s="264"/>
      <c r="AI264" s="264"/>
      <c r="AJ264" s="47"/>
    </row>
    <row r="265">
      <c r="A265" s="325"/>
      <c r="B265" s="327"/>
      <c r="C265" s="325"/>
      <c r="D265" s="325"/>
      <c r="E265" s="328"/>
      <c r="F265" s="329"/>
      <c r="G265" s="329"/>
      <c r="H265" s="325"/>
      <c r="I265" s="325"/>
      <c r="J265" s="325"/>
      <c r="K265" s="325"/>
      <c r="L265" s="325"/>
      <c r="M265" s="325"/>
      <c r="N265" s="325"/>
      <c r="O265" s="325"/>
      <c r="P265" s="325"/>
      <c r="Q265" s="325"/>
      <c r="R265" s="325"/>
      <c r="S265" s="325"/>
      <c r="T265" s="325"/>
      <c r="U265" s="325"/>
      <c r="V265" s="325"/>
      <c r="W265" s="325"/>
      <c r="X265" s="325"/>
      <c r="Y265" s="325"/>
      <c r="Z265" s="325"/>
      <c r="AA265" s="325"/>
      <c r="AB265" s="325"/>
      <c r="AC265" s="325"/>
      <c r="AD265" s="325"/>
      <c r="AE265" s="325"/>
      <c r="AF265" s="316"/>
      <c r="AG265" s="264"/>
      <c r="AH265" s="264"/>
      <c r="AI265" s="264"/>
      <c r="AJ265" s="47"/>
    </row>
    <row r="266">
      <c r="A266" s="325"/>
      <c r="B266" s="327"/>
      <c r="C266" s="325"/>
      <c r="D266" s="325"/>
      <c r="E266" s="328"/>
      <c r="F266" s="329"/>
      <c r="G266" s="329"/>
      <c r="H266" s="325"/>
      <c r="I266" s="325"/>
      <c r="J266" s="325"/>
      <c r="K266" s="325"/>
      <c r="L266" s="325"/>
      <c r="M266" s="325"/>
      <c r="N266" s="325"/>
      <c r="O266" s="325"/>
      <c r="P266" s="325"/>
      <c r="Q266" s="325"/>
      <c r="R266" s="325"/>
      <c r="S266" s="325"/>
      <c r="T266" s="325"/>
      <c r="U266" s="325"/>
      <c r="V266" s="325"/>
      <c r="W266" s="325"/>
      <c r="X266" s="325"/>
      <c r="Y266" s="325"/>
      <c r="Z266" s="325"/>
      <c r="AA266" s="325"/>
      <c r="AB266" s="325"/>
      <c r="AC266" s="325"/>
      <c r="AD266" s="325"/>
      <c r="AE266" s="325"/>
      <c r="AF266" s="316"/>
      <c r="AG266" s="264"/>
      <c r="AH266" s="264"/>
      <c r="AI266" s="264"/>
      <c r="AJ266" s="47"/>
    </row>
    <row r="267">
      <c r="A267" s="325"/>
      <c r="B267" s="327"/>
      <c r="C267" s="325"/>
      <c r="D267" s="325"/>
      <c r="E267" s="328"/>
      <c r="F267" s="329"/>
      <c r="G267" s="329"/>
      <c r="H267" s="325"/>
      <c r="I267" s="325"/>
      <c r="J267" s="325"/>
      <c r="K267" s="325"/>
      <c r="L267" s="325"/>
      <c r="M267" s="325"/>
      <c r="N267" s="325"/>
      <c r="O267" s="325"/>
      <c r="P267" s="325"/>
      <c r="Q267" s="325"/>
      <c r="R267" s="325"/>
      <c r="S267" s="325"/>
      <c r="T267" s="325"/>
      <c r="U267" s="325"/>
      <c r="V267" s="325"/>
      <c r="W267" s="325"/>
      <c r="X267" s="325"/>
      <c r="Y267" s="325"/>
      <c r="Z267" s="325"/>
      <c r="AA267" s="325"/>
      <c r="AB267" s="325"/>
      <c r="AC267" s="325"/>
      <c r="AD267" s="325"/>
      <c r="AE267" s="325"/>
      <c r="AF267" s="316"/>
      <c r="AG267" s="264"/>
      <c r="AH267" s="264"/>
      <c r="AI267" s="264"/>
      <c r="AJ267" s="47"/>
    </row>
    <row r="268">
      <c r="A268" s="325"/>
      <c r="B268" s="327"/>
      <c r="C268" s="325"/>
      <c r="D268" s="325"/>
      <c r="E268" s="328"/>
      <c r="F268" s="329"/>
      <c r="G268" s="329"/>
      <c r="H268" s="325"/>
      <c r="I268" s="325"/>
      <c r="J268" s="325"/>
      <c r="K268" s="325"/>
      <c r="L268" s="325"/>
      <c r="M268" s="325"/>
      <c r="N268" s="325"/>
      <c r="O268" s="325"/>
      <c r="P268" s="325"/>
      <c r="Q268" s="325"/>
      <c r="R268" s="325"/>
      <c r="S268" s="325"/>
      <c r="T268" s="325"/>
      <c r="U268" s="325"/>
      <c r="V268" s="325"/>
      <c r="W268" s="325"/>
      <c r="X268" s="325"/>
      <c r="Y268" s="325"/>
      <c r="Z268" s="325"/>
      <c r="AA268" s="325"/>
      <c r="AB268" s="325"/>
      <c r="AC268" s="325"/>
      <c r="AD268" s="325"/>
      <c r="AE268" s="325"/>
      <c r="AF268" s="316"/>
      <c r="AG268" s="264"/>
      <c r="AH268" s="264"/>
      <c r="AI268" s="264"/>
      <c r="AJ268" s="47"/>
    </row>
    <row r="269">
      <c r="A269" s="325"/>
      <c r="B269" s="327"/>
      <c r="C269" s="325"/>
      <c r="D269" s="325"/>
      <c r="E269" s="328"/>
      <c r="F269" s="329"/>
      <c r="G269" s="329"/>
      <c r="H269" s="325"/>
      <c r="I269" s="325"/>
      <c r="J269" s="325"/>
      <c r="K269" s="325"/>
      <c r="L269" s="325"/>
      <c r="M269" s="325"/>
      <c r="N269" s="325"/>
      <c r="O269" s="325"/>
      <c r="P269" s="325"/>
      <c r="Q269" s="325"/>
      <c r="R269" s="325"/>
      <c r="S269" s="325"/>
      <c r="T269" s="325"/>
      <c r="U269" s="325"/>
      <c r="V269" s="325"/>
      <c r="W269" s="325"/>
      <c r="X269" s="325"/>
      <c r="Y269" s="325"/>
      <c r="Z269" s="325"/>
      <c r="AA269" s="325"/>
      <c r="AB269" s="325"/>
      <c r="AC269" s="325"/>
      <c r="AD269" s="325"/>
      <c r="AE269" s="325"/>
      <c r="AF269" s="316"/>
      <c r="AG269" s="264"/>
      <c r="AH269" s="264"/>
      <c r="AI269" s="264"/>
      <c r="AJ269" s="47"/>
    </row>
    <row r="270">
      <c r="A270" s="325"/>
      <c r="B270" s="327"/>
      <c r="C270" s="325"/>
      <c r="D270" s="325"/>
      <c r="E270" s="328"/>
      <c r="F270" s="329"/>
      <c r="G270" s="329"/>
      <c r="H270" s="325"/>
      <c r="I270" s="325"/>
      <c r="J270" s="325"/>
      <c r="K270" s="325"/>
      <c r="L270" s="325"/>
      <c r="M270" s="325"/>
      <c r="N270" s="325"/>
      <c r="O270" s="325"/>
      <c r="P270" s="325"/>
      <c r="Q270" s="325"/>
      <c r="R270" s="325"/>
      <c r="S270" s="325"/>
      <c r="T270" s="325"/>
      <c r="U270" s="325"/>
      <c r="V270" s="325"/>
      <c r="W270" s="325"/>
      <c r="X270" s="325"/>
      <c r="Y270" s="325"/>
      <c r="Z270" s="325"/>
      <c r="AA270" s="325"/>
      <c r="AB270" s="325"/>
      <c r="AC270" s="325"/>
      <c r="AD270" s="325"/>
      <c r="AE270" s="325"/>
      <c r="AF270" s="316"/>
      <c r="AG270" s="264"/>
      <c r="AH270" s="264"/>
      <c r="AI270" s="264"/>
      <c r="AJ270" s="47"/>
    </row>
    <row r="271">
      <c r="A271" s="325"/>
      <c r="B271" s="327"/>
      <c r="C271" s="325"/>
      <c r="D271" s="325"/>
      <c r="E271" s="328"/>
      <c r="F271" s="329"/>
      <c r="G271" s="329"/>
      <c r="H271" s="325"/>
      <c r="I271" s="325"/>
      <c r="J271" s="325"/>
      <c r="K271" s="325"/>
      <c r="L271" s="325"/>
      <c r="M271" s="325"/>
      <c r="N271" s="325"/>
      <c r="O271" s="325"/>
      <c r="P271" s="325"/>
      <c r="Q271" s="325"/>
      <c r="R271" s="325"/>
      <c r="S271" s="325"/>
      <c r="T271" s="325"/>
      <c r="U271" s="325"/>
      <c r="V271" s="325"/>
      <c r="W271" s="325"/>
      <c r="X271" s="325"/>
      <c r="Y271" s="325"/>
      <c r="Z271" s="325"/>
      <c r="AA271" s="325"/>
      <c r="AB271" s="325"/>
      <c r="AC271" s="325"/>
      <c r="AD271" s="325"/>
      <c r="AE271" s="325"/>
      <c r="AF271" s="316"/>
      <c r="AG271" s="264"/>
      <c r="AH271" s="264"/>
      <c r="AI271" s="264"/>
      <c r="AJ271" s="47"/>
    </row>
    <row r="272">
      <c r="A272" s="325"/>
      <c r="B272" s="327"/>
      <c r="C272" s="325"/>
      <c r="D272" s="325"/>
      <c r="E272" s="328"/>
      <c r="F272" s="329"/>
      <c r="G272" s="329"/>
      <c r="H272" s="325"/>
      <c r="I272" s="325"/>
      <c r="J272" s="325"/>
      <c r="K272" s="325"/>
      <c r="L272" s="325"/>
      <c r="M272" s="325"/>
      <c r="N272" s="325"/>
      <c r="O272" s="325"/>
      <c r="P272" s="325"/>
      <c r="Q272" s="325"/>
      <c r="R272" s="325"/>
      <c r="S272" s="325"/>
      <c r="T272" s="325"/>
      <c r="U272" s="325"/>
      <c r="V272" s="325"/>
      <c r="W272" s="325"/>
      <c r="X272" s="325"/>
      <c r="Y272" s="325"/>
      <c r="Z272" s="325"/>
      <c r="AA272" s="325"/>
      <c r="AB272" s="325"/>
      <c r="AC272" s="325"/>
      <c r="AD272" s="325"/>
      <c r="AE272" s="325"/>
      <c r="AF272" s="316"/>
      <c r="AG272" s="264"/>
      <c r="AH272" s="264"/>
      <c r="AI272" s="264"/>
      <c r="AJ272" s="47"/>
    </row>
    <row r="273">
      <c r="A273" s="325"/>
      <c r="B273" s="327"/>
      <c r="C273" s="325"/>
      <c r="D273" s="325"/>
      <c r="E273" s="328"/>
      <c r="F273" s="329"/>
      <c r="G273" s="329"/>
      <c r="H273" s="325"/>
      <c r="I273" s="325"/>
      <c r="J273" s="325"/>
      <c r="K273" s="325"/>
      <c r="L273" s="325"/>
      <c r="M273" s="325"/>
      <c r="N273" s="325"/>
      <c r="O273" s="325"/>
      <c r="P273" s="325"/>
      <c r="Q273" s="325"/>
      <c r="R273" s="325"/>
      <c r="S273" s="325"/>
      <c r="T273" s="325"/>
      <c r="U273" s="325"/>
      <c r="V273" s="325"/>
      <c r="W273" s="325"/>
      <c r="X273" s="325"/>
      <c r="Y273" s="325"/>
      <c r="Z273" s="325"/>
      <c r="AA273" s="325"/>
      <c r="AB273" s="325"/>
      <c r="AC273" s="325"/>
      <c r="AD273" s="325"/>
      <c r="AE273" s="325"/>
      <c r="AF273" s="316"/>
      <c r="AG273" s="264"/>
      <c r="AH273" s="264"/>
      <c r="AI273" s="264"/>
      <c r="AJ273" s="47"/>
    </row>
    <row r="274">
      <c r="A274" s="325"/>
      <c r="B274" s="327"/>
      <c r="C274" s="325"/>
      <c r="D274" s="325"/>
      <c r="E274" s="328"/>
      <c r="F274" s="329"/>
      <c r="G274" s="329"/>
      <c r="H274" s="325"/>
      <c r="I274" s="325"/>
      <c r="J274" s="325"/>
      <c r="K274" s="325"/>
      <c r="L274" s="325"/>
      <c r="M274" s="325"/>
      <c r="N274" s="325"/>
      <c r="O274" s="325"/>
      <c r="P274" s="325"/>
      <c r="Q274" s="325"/>
      <c r="R274" s="325"/>
      <c r="S274" s="325"/>
      <c r="T274" s="325"/>
      <c r="U274" s="325"/>
      <c r="V274" s="325"/>
      <c r="W274" s="325"/>
      <c r="X274" s="325"/>
      <c r="Y274" s="325"/>
      <c r="Z274" s="325"/>
      <c r="AA274" s="325"/>
      <c r="AB274" s="325"/>
      <c r="AC274" s="325"/>
      <c r="AD274" s="325"/>
      <c r="AE274" s="325"/>
      <c r="AF274" s="316"/>
      <c r="AG274" s="264"/>
      <c r="AH274" s="264"/>
      <c r="AI274" s="264"/>
      <c r="AJ274" s="47"/>
    </row>
    <row r="275">
      <c r="A275" s="325"/>
      <c r="B275" s="327"/>
      <c r="C275" s="325"/>
      <c r="D275" s="325"/>
      <c r="E275" s="328"/>
      <c r="F275" s="329"/>
      <c r="G275" s="329"/>
      <c r="H275" s="325"/>
      <c r="I275" s="325"/>
      <c r="J275" s="325"/>
      <c r="K275" s="325"/>
      <c r="L275" s="325"/>
      <c r="M275" s="325"/>
      <c r="N275" s="325"/>
      <c r="O275" s="325"/>
      <c r="P275" s="325"/>
      <c r="Q275" s="325"/>
      <c r="R275" s="325"/>
      <c r="S275" s="325"/>
      <c r="T275" s="325"/>
      <c r="U275" s="325"/>
      <c r="V275" s="325"/>
      <c r="W275" s="325"/>
      <c r="X275" s="325"/>
      <c r="Y275" s="325"/>
      <c r="Z275" s="325"/>
      <c r="AA275" s="325"/>
      <c r="AB275" s="325"/>
      <c r="AC275" s="325"/>
      <c r="AD275" s="325"/>
      <c r="AE275" s="325"/>
      <c r="AF275" s="316"/>
      <c r="AG275" s="264"/>
      <c r="AH275" s="264"/>
      <c r="AI275" s="264"/>
      <c r="AJ275" s="47"/>
    </row>
    <row r="276">
      <c r="A276" s="325"/>
      <c r="B276" s="327"/>
      <c r="C276" s="325"/>
      <c r="D276" s="325"/>
      <c r="E276" s="328"/>
      <c r="F276" s="329"/>
      <c r="G276" s="329"/>
      <c r="H276" s="325"/>
      <c r="I276" s="325"/>
      <c r="J276" s="325"/>
      <c r="K276" s="325"/>
      <c r="L276" s="325"/>
      <c r="M276" s="325"/>
      <c r="N276" s="325"/>
      <c r="O276" s="325"/>
      <c r="P276" s="325"/>
      <c r="Q276" s="325"/>
      <c r="R276" s="325"/>
      <c r="S276" s="325"/>
      <c r="T276" s="325"/>
      <c r="U276" s="325"/>
      <c r="V276" s="325"/>
      <c r="W276" s="325"/>
      <c r="X276" s="325"/>
      <c r="Y276" s="325"/>
      <c r="Z276" s="325"/>
      <c r="AA276" s="325"/>
      <c r="AB276" s="325"/>
      <c r="AC276" s="325"/>
      <c r="AD276" s="325"/>
      <c r="AE276" s="325"/>
      <c r="AF276" s="316"/>
      <c r="AG276" s="264"/>
      <c r="AH276" s="264"/>
      <c r="AI276" s="264"/>
      <c r="AJ276" s="47"/>
    </row>
    <row r="277">
      <c r="A277" s="325"/>
      <c r="B277" s="327"/>
      <c r="C277" s="325"/>
      <c r="D277" s="325"/>
      <c r="E277" s="328"/>
      <c r="F277" s="329"/>
      <c r="G277" s="329"/>
      <c r="H277" s="325"/>
      <c r="I277" s="325"/>
      <c r="J277" s="325"/>
      <c r="K277" s="325"/>
      <c r="L277" s="325"/>
      <c r="M277" s="325"/>
      <c r="N277" s="325"/>
      <c r="O277" s="325"/>
      <c r="P277" s="325"/>
      <c r="Q277" s="325"/>
      <c r="R277" s="325"/>
      <c r="S277" s="325"/>
      <c r="T277" s="325"/>
      <c r="U277" s="325"/>
      <c r="V277" s="325"/>
      <c r="W277" s="325"/>
      <c r="X277" s="325"/>
      <c r="Y277" s="325"/>
      <c r="Z277" s="325"/>
      <c r="AA277" s="325"/>
      <c r="AB277" s="325"/>
      <c r="AC277" s="325"/>
      <c r="AD277" s="325"/>
      <c r="AE277" s="325"/>
      <c r="AF277" s="316"/>
      <c r="AG277" s="264"/>
      <c r="AH277" s="264"/>
      <c r="AI277" s="264"/>
      <c r="AJ277" s="47"/>
    </row>
    <row r="278">
      <c r="A278" s="325"/>
      <c r="B278" s="327"/>
      <c r="C278" s="325"/>
      <c r="D278" s="325"/>
      <c r="E278" s="328"/>
      <c r="F278" s="329"/>
      <c r="G278" s="329"/>
      <c r="H278" s="325"/>
      <c r="I278" s="325"/>
      <c r="J278" s="325"/>
      <c r="K278" s="325"/>
      <c r="L278" s="325"/>
      <c r="M278" s="325"/>
      <c r="N278" s="325"/>
      <c r="O278" s="325"/>
      <c r="P278" s="325"/>
      <c r="Q278" s="325"/>
      <c r="R278" s="325"/>
      <c r="S278" s="325"/>
      <c r="T278" s="325"/>
      <c r="U278" s="325"/>
      <c r="V278" s="325"/>
      <c r="W278" s="325"/>
      <c r="X278" s="325"/>
      <c r="Y278" s="325"/>
      <c r="Z278" s="325"/>
      <c r="AA278" s="325"/>
      <c r="AB278" s="325"/>
      <c r="AC278" s="325"/>
      <c r="AD278" s="325"/>
      <c r="AE278" s="325"/>
      <c r="AF278" s="316"/>
      <c r="AG278" s="264"/>
      <c r="AH278" s="264"/>
      <c r="AI278" s="264"/>
      <c r="AJ278" s="47"/>
    </row>
    <row r="279">
      <c r="A279" s="325"/>
      <c r="B279" s="327"/>
      <c r="C279" s="325"/>
      <c r="D279" s="325"/>
      <c r="E279" s="328"/>
      <c r="F279" s="329"/>
      <c r="G279" s="329"/>
      <c r="H279" s="325"/>
      <c r="I279" s="325"/>
      <c r="J279" s="325"/>
      <c r="K279" s="325"/>
      <c r="L279" s="325"/>
      <c r="M279" s="325"/>
      <c r="N279" s="325"/>
      <c r="O279" s="325"/>
      <c r="P279" s="325"/>
      <c r="Q279" s="325"/>
      <c r="R279" s="325"/>
      <c r="S279" s="325"/>
      <c r="T279" s="325"/>
      <c r="U279" s="325"/>
      <c r="V279" s="325"/>
      <c r="W279" s="325"/>
      <c r="X279" s="325"/>
      <c r="Y279" s="325"/>
      <c r="Z279" s="325"/>
      <c r="AA279" s="325"/>
      <c r="AB279" s="325"/>
      <c r="AC279" s="325"/>
      <c r="AD279" s="325"/>
      <c r="AE279" s="325"/>
      <c r="AF279" s="316"/>
      <c r="AG279" s="264"/>
      <c r="AH279" s="264"/>
      <c r="AI279" s="264"/>
      <c r="AJ279" s="47"/>
    </row>
    <row r="280">
      <c r="A280" s="325"/>
      <c r="B280" s="327"/>
      <c r="C280" s="325"/>
      <c r="D280" s="325"/>
      <c r="E280" s="328"/>
      <c r="F280" s="329"/>
      <c r="G280" s="329"/>
      <c r="H280" s="325"/>
      <c r="I280" s="325"/>
      <c r="J280" s="325"/>
      <c r="K280" s="325"/>
      <c r="L280" s="325"/>
      <c r="M280" s="325"/>
      <c r="N280" s="325"/>
      <c r="O280" s="325"/>
      <c r="P280" s="325"/>
      <c r="Q280" s="325"/>
      <c r="R280" s="325"/>
      <c r="S280" s="325"/>
      <c r="T280" s="325"/>
      <c r="U280" s="325"/>
      <c r="V280" s="325"/>
      <c r="W280" s="325"/>
      <c r="X280" s="325"/>
      <c r="Y280" s="325"/>
      <c r="Z280" s="325"/>
      <c r="AA280" s="325"/>
      <c r="AB280" s="325"/>
      <c r="AC280" s="325"/>
      <c r="AD280" s="325"/>
      <c r="AE280" s="325"/>
      <c r="AF280" s="316"/>
      <c r="AG280" s="264"/>
      <c r="AH280" s="264"/>
      <c r="AI280" s="264"/>
      <c r="AJ280" s="47"/>
    </row>
    <row r="281">
      <c r="A281" s="325"/>
      <c r="B281" s="327"/>
      <c r="C281" s="325"/>
      <c r="D281" s="325"/>
      <c r="E281" s="328"/>
      <c r="F281" s="329"/>
      <c r="G281" s="329"/>
      <c r="H281" s="325"/>
      <c r="I281" s="325"/>
      <c r="J281" s="325"/>
      <c r="K281" s="325"/>
      <c r="L281" s="325"/>
      <c r="M281" s="325"/>
      <c r="N281" s="325"/>
      <c r="O281" s="325"/>
      <c r="P281" s="325"/>
      <c r="Q281" s="325"/>
      <c r="R281" s="325"/>
      <c r="S281" s="325"/>
      <c r="T281" s="325"/>
      <c r="U281" s="325"/>
      <c r="V281" s="325"/>
      <c r="W281" s="325"/>
      <c r="X281" s="325"/>
      <c r="Y281" s="325"/>
      <c r="Z281" s="325"/>
      <c r="AA281" s="325"/>
      <c r="AB281" s="325"/>
      <c r="AC281" s="325"/>
      <c r="AD281" s="325"/>
      <c r="AE281" s="325"/>
      <c r="AF281" s="316"/>
      <c r="AG281" s="264"/>
      <c r="AH281" s="264"/>
      <c r="AI281" s="264"/>
      <c r="AJ281" s="47"/>
    </row>
    <row r="282">
      <c r="A282" s="325"/>
      <c r="B282" s="327"/>
      <c r="C282" s="325"/>
      <c r="D282" s="325"/>
      <c r="E282" s="328"/>
      <c r="F282" s="329"/>
      <c r="G282" s="329"/>
      <c r="H282" s="325"/>
      <c r="I282" s="325"/>
      <c r="J282" s="325"/>
      <c r="K282" s="325"/>
      <c r="L282" s="325"/>
      <c r="M282" s="325"/>
      <c r="N282" s="325"/>
      <c r="O282" s="325"/>
      <c r="P282" s="325"/>
      <c r="Q282" s="325"/>
      <c r="R282" s="325"/>
      <c r="S282" s="325"/>
      <c r="T282" s="325"/>
      <c r="U282" s="325"/>
      <c r="V282" s="325"/>
      <c r="W282" s="325"/>
      <c r="X282" s="325"/>
      <c r="Y282" s="325"/>
      <c r="Z282" s="325"/>
      <c r="AA282" s="325"/>
      <c r="AB282" s="325"/>
      <c r="AC282" s="325"/>
      <c r="AD282" s="325"/>
      <c r="AE282" s="325"/>
      <c r="AF282" s="316"/>
      <c r="AG282" s="264"/>
      <c r="AH282" s="264"/>
      <c r="AI282" s="264"/>
      <c r="AJ282" s="47"/>
    </row>
    <row r="283">
      <c r="A283" s="325"/>
      <c r="B283" s="327"/>
      <c r="C283" s="325"/>
      <c r="D283" s="325"/>
      <c r="E283" s="328"/>
      <c r="F283" s="329"/>
      <c r="G283" s="329"/>
      <c r="H283" s="325"/>
      <c r="I283" s="325"/>
      <c r="J283" s="325"/>
      <c r="K283" s="325"/>
      <c r="L283" s="325"/>
      <c r="M283" s="325"/>
      <c r="N283" s="325"/>
      <c r="O283" s="325"/>
      <c r="P283" s="325"/>
      <c r="Q283" s="325"/>
      <c r="R283" s="325"/>
      <c r="S283" s="325"/>
      <c r="T283" s="325"/>
      <c r="U283" s="325"/>
      <c r="V283" s="325"/>
      <c r="W283" s="325"/>
      <c r="X283" s="325"/>
      <c r="Y283" s="325"/>
      <c r="Z283" s="325"/>
      <c r="AA283" s="325"/>
      <c r="AB283" s="325"/>
      <c r="AC283" s="325"/>
      <c r="AD283" s="325"/>
      <c r="AE283" s="325"/>
      <c r="AF283" s="316"/>
      <c r="AG283" s="264"/>
      <c r="AH283" s="264"/>
      <c r="AI283" s="264"/>
      <c r="AJ283" s="47"/>
    </row>
    <row r="284">
      <c r="A284" s="325"/>
      <c r="B284" s="327"/>
      <c r="C284" s="325"/>
      <c r="D284" s="325"/>
      <c r="E284" s="328"/>
      <c r="F284" s="329"/>
      <c r="G284" s="329"/>
      <c r="H284" s="325"/>
      <c r="I284" s="325"/>
      <c r="J284" s="325"/>
      <c r="K284" s="325"/>
      <c r="L284" s="325"/>
      <c r="M284" s="325"/>
      <c r="N284" s="325"/>
      <c r="O284" s="325"/>
      <c r="P284" s="325"/>
      <c r="Q284" s="325"/>
      <c r="R284" s="325"/>
      <c r="S284" s="325"/>
      <c r="T284" s="325"/>
      <c r="U284" s="325"/>
      <c r="V284" s="325"/>
      <c r="W284" s="325"/>
      <c r="X284" s="325"/>
      <c r="Y284" s="325"/>
      <c r="Z284" s="325"/>
      <c r="AA284" s="325"/>
      <c r="AB284" s="325"/>
      <c r="AC284" s="325"/>
      <c r="AD284" s="325"/>
      <c r="AE284" s="325"/>
      <c r="AF284" s="316"/>
      <c r="AG284" s="264"/>
      <c r="AH284" s="264"/>
      <c r="AI284" s="264"/>
      <c r="AJ284" s="47"/>
    </row>
    <row r="285">
      <c r="A285" s="325"/>
      <c r="B285" s="327"/>
      <c r="C285" s="325"/>
      <c r="D285" s="325"/>
      <c r="E285" s="328"/>
      <c r="F285" s="329"/>
      <c r="G285" s="329"/>
      <c r="H285" s="325"/>
      <c r="I285" s="325"/>
      <c r="J285" s="325"/>
      <c r="K285" s="325"/>
      <c r="L285" s="325"/>
      <c r="M285" s="325"/>
      <c r="N285" s="325"/>
      <c r="O285" s="325"/>
      <c r="P285" s="325"/>
      <c r="Q285" s="325"/>
      <c r="R285" s="325"/>
      <c r="S285" s="325"/>
      <c r="T285" s="325"/>
      <c r="U285" s="325"/>
      <c r="V285" s="325"/>
      <c r="W285" s="325"/>
      <c r="X285" s="325"/>
      <c r="Y285" s="325"/>
      <c r="Z285" s="325"/>
      <c r="AA285" s="325"/>
      <c r="AB285" s="325"/>
      <c r="AC285" s="325"/>
      <c r="AD285" s="325"/>
      <c r="AE285" s="325"/>
      <c r="AF285" s="316"/>
      <c r="AG285" s="264"/>
      <c r="AH285" s="264"/>
      <c r="AI285" s="264"/>
      <c r="AJ285" s="47"/>
    </row>
    <row r="286">
      <c r="A286" s="325"/>
      <c r="B286" s="327"/>
      <c r="C286" s="325"/>
      <c r="D286" s="325"/>
      <c r="E286" s="328"/>
      <c r="F286" s="329"/>
      <c r="G286" s="329"/>
      <c r="H286" s="325"/>
      <c r="I286" s="325"/>
      <c r="J286" s="325"/>
      <c r="K286" s="325"/>
      <c r="L286" s="325"/>
      <c r="M286" s="325"/>
      <c r="N286" s="325"/>
      <c r="O286" s="325"/>
      <c r="P286" s="325"/>
      <c r="Q286" s="325"/>
      <c r="R286" s="325"/>
      <c r="S286" s="325"/>
      <c r="T286" s="325"/>
      <c r="U286" s="325"/>
      <c r="V286" s="325"/>
      <c r="W286" s="325"/>
      <c r="X286" s="325"/>
      <c r="Y286" s="325"/>
      <c r="Z286" s="325"/>
      <c r="AA286" s="325"/>
      <c r="AB286" s="325"/>
      <c r="AC286" s="325"/>
      <c r="AD286" s="325"/>
      <c r="AE286" s="325"/>
      <c r="AF286" s="316"/>
      <c r="AG286" s="264"/>
      <c r="AH286" s="264"/>
      <c r="AI286" s="264"/>
      <c r="AJ286" s="47"/>
    </row>
    <row r="287">
      <c r="A287" s="325"/>
      <c r="B287" s="327"/>
      <c r="C287" s="325"/>
      <c r="D287" s="325"/>
      <c r="E287" s="328"/>
      <c r="F287" s="329"/>
      <c r="G287" s="329"/>
      <c r="H287" s="325"/>
      <c r="I287" s="325"/>
      <c r="J287" s="325"/>
      <c r="K287" s="325"/>
      <c r="L287" s="325"/>
      <c r="M287" s="325"/>
      <c r="N287" s="325"/>
      <c r="O287" s="325"/>
      <c r="P287" s="325"/>
      <c r="Q287" s="325"/>
      <c r="R287" s="325"/>
      <c r="S287" s="325"/>
      <c r="T287" s="325"/>
      <c r="U287" s="325"/>
      <c r="V287" s="325"/>
      <c r="W287" s="325"/>
      <c r="X287" s="325"/>
      <c r="Y287" s="325"/>
      <c r="Z287" s="325"/>
      <c r="AA287" s="325"/>
      <c r="AB287" s="325"/>
      <c r="AC287" s="325"/>
      <c r="AD287" s="325"/>
      <c r="AE287" s="325"/>
      <c r="AF287" s="316"/>
      <c r="AG287" s="264"/>
      <c r="AH287" s="264"/>
      <c r="AI287" s="264"/>
      <c r="AJ287" s="47"/>
    </row>
    <row r="288">
      <c r="A288" s="325"/>
      <c r="B288" s="327"/>
      <c r="C288" s="325"/>
      <c r="D288" s="325"/>
      <c r="E288" s="328"/>
      <c r="F288" s="329"/>
      <c r="G288" s="329"/>
      <c r="H288" s="325"/>
      <c r="I288" s="325"/>
      <c r="J288" s="325"/>
      <c r="K288" s="325"/>
      <c r="L288" s="325"/>
      <c r="M288" s="325"/>
      <c r="N288" s="325"/>
      <c r="O288" s="325"/>
      <c r="P288" s="325"/>
      <c r="Q288" s="325"/>
      <c r="R288" s="325"/>
      <c r="S288" s="325"/>
      <c r="T288" s="325"/>
      <c r="U288" s="325"/>
      <c r="V288" s="325"/>
      <c r="W288" s="325"/>
      <c r="X288" s="325"/>
      <c r="Y288" s="325"/>
      <c r="Z288" s="325"/>
      <c r="AA288" s="325"/>
      <c r="AB288" s="325"/>
      <c r="AC288" s="325"/>
      <c r="AD288" s="325"/>
      <c r="AE288" s="325"/>
      <c r="AF288" s="316"/>
      <c r="AG288" s="264"/>
      <c r="AH288" s="264"/>
      <c r="AI288" s="264"/>
      <c r="AJ288" s="47"/>
    </row>
    <row r="289">
      <c r="A289" s="325"/>
      <c r="B289" s="327"/>
      <c r="C289" s="325"/>
      <c r="D289" s="325"/>
      <c r="E289" s="328"/>
      <c r="F289" s="329"/>
      <c r="G289" s="329"/>
      <c r="H289" s="325"/>
      <c r="I289" s="325"/>
      <c r="J289" s="325"/>
      <c r="K289" s="325"/>
      <c r="L289" s="325"/>
      <c r="M289" s="325"/>
      <c r="N289" s="325"/>
      <c r="O289" s="325"/>
      <c r="P289" s="325"/>
      <c r="Q289" s="325"/>
      <c r="R289" s="325"/>
      <c r="S289" s="325"/>
      <c r="T289" s="325"/>
      <c r="U289" s="325"/>
      <c r="V289" s="325"/>
      <c r="W289" s="325"/>
      <c r="X289" s="325"/>
      <c r="Y289" s="325"/>
      <c r="Z289" s="325"/>
      <c r="AA289" s="325"/>
      <c r="AB289" s="325"/>
      <c r="AC289" s="325"/>
      <c r="AD289" s="325"/>
      <c r="AE289" s="325"/>
      <c r="AF289" s="316"/>
      <c r="AG289" s="264"/>
      <c r="AH289" s="264"/>
      <c r="AI289" s="264"/>
      <c r="AJ289" s="47"/>
    </row>
    <row r="290">
      <c r="A290" s="325"/>
      <c r="B290" s="327"/>
      <c r="C290" s="325"/>
      <c r="D290" s="325"/>
      <c r="E290" s="328"/>
      <c r="F290" s="329"/>
      <c r="G290" s="329"/>
      <c r="H290" s="325"/>
      <c r="I290" s="325"/>
      <c r="J290" s="325"/>
      <c r="K290" s="325"/>
      <c r="L290" s="325"/>
      <c r="M290" s="325"/>
      <c r="N290" s="325"/>
      <c r="O290" s="325"/>
      <c r="P290" s="325"/>
      <c r="Q290" s="325"/>
      <c r="R290" s="325"/>
      <c r="S290" s="325"/>
      <c r="T290" s="325"/>
      <c r="U290" s="325"/>
      <c r="V290" s="325"/>
      <c r="W290" s="325"/>
      <c r="X290" s="325"/>
      <c r="Y290" s="325"/>
      <c r="Z290" s="325"/>
      <c r="AA290" s="325"/>
      <c r="AB290" s="325"/>
      <c r="AC290" s="325"/>
      <c r="AD290" s="325"/>
      <c r="AE290" s="325"/>
      <c r="AF290" s="316"/>
      <c r="AG290" s="264"/>
      <c r="AH290" s="264"/>
      <c r="AI290" s="264"/>
      <c r="AJ290" s="47"/>
    </row>
    <row r="291">
      <c r="A291" s="325"/>
      <c r="B291" s="327"/>
      <c r="C291" s="325"/>
      <c r="D291" s="325"/>
      <c r="E291" s="328"/>
      <c r="F291" s="329"/>
      <c r="G291" s="329"/>
      <c r="H291" s="325"/>
      <c r="I291" s="325"/>
      <c r="J291" s="325"/>
      <c r="K291" s="325"/>
      <c r="L291" s="325"/>
      <c r="M291" s="325"/>
      <c r="N291" s="325"/>
      <c r="O291" s="325"/>
      <c r="P291" s="325"/>
      <c r="Q291" s="325"/>
      <c r="R291" s="325"/>
      <c r="S291" s="325"/>
      <c r="T291" s="325"/>
      <c r="U291" s="325"/>
      <c r="V291" s="325"/>
      <c r="W291" s="325"/>
      <c r="X291" s="325"/>
      <c r="Y291" s="325"/>
      <c r="Z291" s="325"/>
      <c r="AA291" s="325"/>
      <c r="AB291" s="325"/>
      <c r="AC291" s="325"/>
      <c r="AD291" s="325"/>
      <c r="AE291" s="325"/>
      <c r="AF291" s="316"/>
      <c r="AG291" s="264"/>
      <c r="AH291" s="264"/>
      <c r="AI291" s="264"/>
      <c r="AJ291" s="47"/>
    </row>
    <row r="292">
      <c r="A292" s="325"/>
      <c r="B292" s="327"/>
      <c r="C292" s="325"/>
      <c r="D292" s="325"/>
      <c r="E292" s="328"/>
      <c r="F292" s="329"/>
      <c r="G292" s="329"/>
      <c r="H292" s="325"/>
      <c r="I292" s="325"/>
      <c r="J292" s="325"/>
      <c r="K292" s="325"/>
      <c r="L292" s="325"/>
      <c r="M292" s="325"/>
      <c r="N292" s="325"/>
      <c r="O292" s="325"/>
      <c r="P292" s="325"/>
      <c r="Q292" s="325"/>
      <c r="R292" s="325"/>
      <c r="S292" s="325"/>
      <c r="T292" s="325"/>
      <c r="U292" s="325"/>
      <c r="V292" s="325"/>
      <c r="W292" s="325"/>
      <c r="X292" s="325"/>
      <c r="Y292" s="325"/>
      <c r="Z292" s="325"/>
      <c r="AA292" s="325"/>
      <c r="AB292" s="325"/>
      <c r="AC292" s="325"/>
      <c r="AD292" s="325"/>
      <c r="AE292" s="325"/>
      <c r="AF292" s="316"/>
      <c r="AG292" s="264"/>
      <c r="AH292" s="264"/>
      <c r="AI292" s="264"/>
      <c r="AJ292" s="47"/>
    </row>
    <row r="293">
      <c r="A293" s="325"/>
      <c r="B293" s="327"/>
      <c r="C293" s="325"/>
      <c r="D293" s="325"/>
      <c r="E293" s="328"/>
      <c r="F293" s="329"/>
      <c r="G293" s="329"/>
      <c r="H293" s="325"/>
      <c r="I293" s="325"/>
      <c r="J293" s="325"/>
      <c r="K293" s="325"/>
      <c r="L293" s="325"/>
      <c r="M293" s="325"/>
      <c r="N293" s="325"/>
      <c r="O293" s="325"/>
      <c r="P293" s="325"/>
      <c r="Q293" s="325"/>
      <c r="R293" s="325"/>
      <c r="S293" s="325"/>
      <c r="T293" s="325"/>
      <c r="U293" s="325"/>
      <c r="V293" s="325"/>
      <c r="W293" s="325"/>
      <c r="X293" s="325"/>
      <c r="Y293" s="325"/>
      <c r="Z293" s="325"/>
      <c r="AA293" s="325"/>
      <c r="AB293" s="325"/>
      <c r="AC293" s="325"/>
      <c r="AD293" s="325"/>
      <c r="AE293" s="325"/>
      <c r="AF293" s="316"/>
      <c r="AG293" s="264"/>
      <c r="AH293" s="264"/>
      <c r="AI293" s="264"/>
      <c r="AJ293" s="47"/>
    </row>
    <row r="294">
      <c r="A294" s="325"/>
      <c r="B294" s="327"/>
      <c r="C294" s="325"/>
      <c r="D294" s="325"/>
      <c r="E294" s="328"/>
      <c r="F294" s="329"/>
      <c r="G294" s="329"/>
      <c r="H294" s="325"/>
      <c r="I294" s="325"/>
      <c r="J294" s="325"/>
      <c r="K294" s="325"/>
      <c r="L294" s="325"/>
      <c r="M294" s="325"/>
      <c r="N294" s="325"/>
      <c r="O294" s="325"/>
      <c r="P294" s="325"/>
      <c r="Q294" s="325"/>
      <c r="R294" s="325"/>
      <c r="S294" s="325"/>
      <c r="T294" s="325"/>
      <c r="U294" s="325"/>
      <c r="V294" s="325"/>
      <c r="W294" s="325"/>
      <c r="X294" s="325"/>
      <c r="Y294" s="325"/>
      <c r="Z294" s="325"/>
      <c r="AA294" s="325"/>
      <c r="AB294" s="325"/>
      <c r="AC294" s="325"/>
      <c r="AD294" s="325"/>
      <c r="AE294" s="325"/>
      <c r="AF294" s="316"/>
      <c r="AG294" s="264"/>
      <c r="AH294" s="264"/>
      <c r="AI294" s="264"/>
      <c r="AJ294" s="47"/>
    </row>
    <row r="295">
      <c r="A295" s="325"/>
      <c r="B295" s="327"/>
      <c r="C295" s="325"/>
      <c r="D295" s="325"/>
      <c r="E295" s="328"/>
      <c r="F295" s="329"/>
      <c r="G295" s="329"/>
      <c r="H295" s="325"/>
      <c r="I295" s="325"/>
      <c r="J295" s="325"/>
      <c r="K295" s="325"/>
      <c r="L295" s="325"/>
      <c r="M295" s="325"/>
      <c r="N295" s="325"/>
      <c r="O295" s="325"/>
      <c r="P295" s="325"/>
      <c r="Q295" s="325"/>
      <c r="R295" s="325"/>
      <c r="S295" s="325"/>
      <c r="T295" s="325"/>
      <c r="U295" s="325"/>
      <c r="V295" s="325"/>
      <c r="W295" s="325"/>
      <c r="X295" s="325"/>
      <c r="Y295" s="325"/>
      <c r="Z295" s="325"/>
      <c r="AA295" s="325"/>
      <c r="AB295" s="325"/>
      <c r="AC295" s="325"/>
      <c r="AD295" s="325"/>
      <c r="AE295" s="325"/>
      <c r="AF295" s="316"/>
      <c r="AG295" s="264"/>
      <c r="AH295" s="264"/>
      <c r="AI295" s="264"/>
      <c r="AJ295" s="47"/>
    </row>
    <row r="296">
      <c r="A296" s="325"/>
      <c r="B296" s="327"/>
      <c r="C296" s="325"/>
      <c r="D296" s="325"/>
      <c r="E296" s="328"/>
      <c r="F296" s="329"/>
      <c r="G296" s="329"/>
      <c r="H296" s="325"/>
      <c r="I296" s="325"/>
      <c r="J296" s="325"/>
      <c r="K296" s="325"/>
      <c r="L296" s="325"/>
      <c r="M296" s="325"/>
      <c r="N296" s="325"/>
      <c r="O296" s="325"/>
      <c r="P296" s="325"/>
      <c r="Q296" s="325"/>
      <c r="R296" s="325"/>
      <c r="S296" s="325"/>
      <c r="T296" s="325"/>
      <c r="U296" s="325"/>
      <c r="V296" s="325"/>
      <c r="W296" s="325"/>
      <c r="X296" s="325"/>
      <c r="Y296" s="325"/>
      <c r="Z296" s="325"/>
      <c r="AA296" s="325"/>
      <c r="AB296" s="325"/>
      <c r="AC296" s="325"/>
      <c r="AD296" s="325"/>
      <c r="AE296" s="325"/>
      <c r="AF296" s="316"/>
      <c r="AG296" s="264"/>
      <c r="AH296" s="264"/>
      <c r="AI296" s="264"/>
      <c r="AJ296" s="47"/>
    </row>
    <row r="297">
      <c r="A297" s="325"/>
      <c r="B297" s="327"/>
      <c r="C297" s="325"/>
      <c r="D297" s="325"/>
      <c r="E297" s="328"/>
      <c r="F297" s="329"/>
      <c r="G297" s="329"/>
      <c r="H297" s="325"/>
      <c r="I297" s="325"/>
      <c r="J297" s="325"/>
      <c r="K297" s="325"/>
      <c r="L297" s="325"/>
      <c r="M297" s="325"/>
      <c r="N297" s="325"/>
      <c r="O297" s="325"/>
      <c r="P297" s="325"/>
      <c r="Q297" s="325"/>
      <c r="R297" s="325"/>
      <c r="S297" s="325"/>
      <c r="T297" s="325"/>
      <c r="U297" s="325"/>
      <c r="V297" s="325"/>
      <c r="W297" s="325"/>
      <c r="X297" s="325"/>
      <c r="Y297" s="325"/>
      <c r="Z297" s="325"/>
      <c r="AA297" s="325"/>
      <c r="AB297" s="325"/>
      <c r="AC297" s="325"/>
      <c r="AD297" s="325"/>
      <c r="AE297" s="325"/>
      <c r="AF297" s="316"/>
      <c r="AG297" s="264"/>
      <c r="AH297" s="264"/>
      <c r="AI297" s="264"/>
      <c r="AJ297" s="47"/>
    </row>
    <row r="298">
      <c r="A298" s="325"/>
      <c r="B298" s="327"/>
      <c r="C298" s="325"/>
      <c r="D298" s="325"/>
      <c r="E298" s="328"/>
      <c r="F298" s="329"/>
      <c r="G298" s="329"/>
      <c r="H298" s="325"/>
      <c r="I298" s="325"/>
      <c r="J298" s="325"/>
      <c r="K298" s="325"/>
      <c r="L298" s="325"/>
      <c r="M298" s="325"/>
      <c r="N298" s="325"/>
      <c r="O298" s="325"/>
      <c r="P298" s="325"/>
      <c r="Q298" s="325"/>
      <c r="R298" s="325"/>
      <c r="S298" s="325"/>
      <c r="T298" s="325"/>
      <c r="U298" s="325"/>
      <c r="V298" s="325"/>
      <c r="W298" s="325"/>
      <c r="X298" s="325"/>
      <c r="Y298" s="325"/>
      <c r="Z298" s="325"/>
      <c r="AA298" s="325"/>
      <c r="AB298" s="325"/>
      <c r="AC298" s="325"/>
      <c r="AD298" s="325"/>
      <c r="AE298" s="325"/>
      <c r="AF298" s="316"/>
      <c r="AG298" s="264"/>
      <c r="AH298" s="264"/>
      <c r="AI298" s="264"/>
      <c r="AJ298" s="47"/>
    </row>
    <row r="299">
      <c r="A299" s="325"/>
      <c r="B299" s="327"/>
      <c r="C299" s="325"/>
      <c r="D299" s="325"/>
      <c r="E299" s="328"/>
      <c r="F299" s="329"/>
      <c r="G299" s="329"/>
      <c r="H299" s="325"/>
      <c r="I299" s="325"/>
      <c r="J299" s="325"/>
      <c r="K299" s="325"/>
      <c r="L299" s="325"/>
      <c r="M299" s="325"/>
      <c r="N299" s="325"/>
      <c r="O299" s="325"/>
      <c r="P299" s="325"/>
      <c r="Q299" s="325"/>
      <c r="R299" s="325"/>
      <c r="S299" s="325"/>
      <c r="T299" s="325"/>
      <c r="U299" s="325"/>
      <c r="V299" s="325"/>
      <c r="W299" s="325"/>
      <c r="X299" s="325"/>
      <c r="Y299" s="325"/>
      <c r="Z299" s="325"/>
      <c r="AA299" s="325"/>
      <c r="AB299" s="325"/>
      <c r="AC299" s="325"/>
      <c r="AD299" s="325"/>
      <c r="AE299" s="325"/>
      <c r="AF299" s="316"/>
      <c r="AG299" s="264"/>
      <c r="AH299" s="264"/>
      <c r="AI299" s="264"/>
      <c r="AJ299" s="47"/>
    </row>
    <row r="300">
      <c r="A300" s="325"/>
      <c r="B300" s="327"/>
      <c r="C300" s="325"/>
      <c r="D300" s="325"/>
      <c r="E300" s="328"/>
      <c r="F300" s="329"/>
      <c r="G300" s="329"/>
      <c r="H300" s="325"/>
      <c r="I300" s="325"/>
      <c r="J300" s="325"/>
      <c r="K300" s="325"/>
      <c r="L300" s="325"/>
      <c r="M300" s="325"/>
      <c r="N300" s="325"/>
      <c r="O300" s="325"/>
      <c r="P300" s="325"/>
      <c r="Q300" s="325"/>
      <c r="R300" s="325"/>
      <c r="S300" s="325"/>
      <c r="T300" s="325"/>
      <c r="U300" s="325"/>
      <c r="V300" s="325"/>
      <c r="W300" s="325"/>
      <c r="X300" s="325"/>
      <c r="Y300" s="325"/>
      <c r="Z300" s="325"/>
      <c r="AA300" s="325"/>
      <c r="AB300" s="325"/>
      <c r="AC300" s="325"/>
      <c r="AD300" s="325"/>
      <c r="AE300" s="325"/>
      <c r="AF300" s="316"/>
      <c r="AG300" s="264"/>
      <c r="AH300" s="264"/>
      <c r="AI300" s="264"/>
      <c r="AJ300" s="47"/>
    </row>
    <row r="301">
      <c r="A301" s="325"/>
      <c r="B301" s="327"/>
      <c r="C301" s="325"/>
      <c r="D301" s="325"/>
      <c r="E301" s="328"/>
      <c r="F301" s="329"/>
      <c r="G301" s="329"/>
      <c r="H301" s="325"/>
      <c r="I301" s="325"/>
      <c r="J301" s="325"/>
      <c r="K301" s="325"/>
      <c r="L301" s="325"/>
      <c r="M301" s="325"/>
      <c r="N301" s="325"/>
      <c r="O301" s="325"/>
      <c r="P301" s="325"/>
      <c r="Q301" s="325"/>
      <c r="R301" s="325"/>
      <c r="S301" s="325"/>
      <c r="T301" s="325"/>
      <c r="U301" s="325"/>
      <c r="V301" s="325"/>
      <c r="W301" s="325"/>
      <c r="X301" s="325"/>
      <c r="Y301" s="325"/>
      <c r="Z301" s="325"/>
      <c r="AA301" s="325"/>
      <c r="AB301" s="325"/>
      <c r="AC301" s="325"/>
      <c r="AD301" s="325"/>
      <c r="AE301" s="325"/>
      <c r="AF301" s="316"/>
      <c r="AG301" s="264"/>
      <c r="AH301" s="264"/>
      <c r="AI301" s="264"/>
      <c r="AJ301" s="47"/>
    </row>
    <row r="302">
      <c r="A302" s="325"/>
      <c r="B302" s="327"/>
      <c r="C302" s="325"/>
      <c r="D302" s="325"/>
      <c r="E302" s="328"/>
      <c r="F302" s="329"/>
      <c r="G302" s="329"/>
      <c r="H302" s="325"/>
      <c r="I302" s="325"/>
      <c r="J302" s="325"/>
      <c r="K302" s="325"/>
      <c r="L302" s="325"/>
      <c r="M302" s="325"/>
      <c r="N302" s="325"/>
      <c r="O302" s="325"/>
      <c r="P302" s="325"/>
      <c r="Q302" s="325"/>
      <c r="R302" s="325"/>
      <c r="S302" s="325"/>
      <c r="T302" s="325"/>
      <c r="U302" s="325"/>
      <c r="V302" s="325"/>
      <c r="W302" s="325"/>
      <c r="X302" s="325"/>
      <c r="Y302" s="325"/>
      <c r="Z302" s="325"/>
      <c r="AA302" s="325"/>
      <c r="AB302" s="325"/>
      <c r="AC302" s="325"/>
      <c r="AD302" s="325"/>
      <c r="AE302" s="325"/>
      <c r="AF302" s="316"/>
      <c r="AG302" s="264"/>
      <c r="AH302" s="264"/>
      <c r="AI302" s="264"/>
      <c r="AJ302" s="47"/>
    </row>
    <row r="303">
      <c r="A303" s="325"/>
      <c r="B303" s="327"/>
      <c r="C303" s="325"/>
      <c r="D303" s="325"/>
      <c r="E303" s="328"/>
      <c r="F303" s="329"/>
      <c r="G303" s="329"/>
      <c r="H303" s="325"/>
      <c r="I303" s="325"/>
      <c r="J303" s="325"/>
      <c r="K303" s="325"/>
      <c r="L303" s="325"/>
      <c r="M303" s="325"/>
      <c r="N303" s="325"/>
      <c r="O303" s="325"/>
      <c r="P303" s="325"/>
      <c r="Q303" s="325"/>
      <c r="R303" s="325"/>
      <c r="S303" s="325"/>
      <c r="T303" s="325"/>
      <c r="U303" s="325"/>
      <c r="V303" s="325"/>
      <c r="W303" s="325"/>
      <c r="X303" s="325"/>
      <c r="Y303" s="325"/>
      <c r="Z303" s="325"/>
      <c r="AA303" s="325"/>
      <c r="AB303" s="325"/>
      <c r="AC303" s="325"/>
      <c r="AD303" s="325"/>
      <c r="AE303" s="325"/>
      <c r="AF303" s="316"/>
      <c r="AG303" s="264"/>
      <c r="AH303" s="264"/>
      <c r="AI303" s="264"/>
      <c r="AJ303" s="47"/>
    </row>
    <row r="304">
      <c r="A304" s="325"/>
      <c r="B304" s="327"/>
      <c r="C304" s="325"/>
      <c r="D304" s="325"/>
      <c r="E304" s="328"/>
      <c r="F304" s="329"/>
      <c r="G304" s="329"/>
      <c r="H304" s="325"/>
      <c r="I304" s="325"/>
      <c r="J304" s="325"/>
      <c r="K304" s="325"/>
      <c r="L304" s="325"/>
      <c r="M304" s="325"/>
      <c r="N304" s="325"/>
      <c r="O304" s="325"/>
      <c r="P304" s="325"/>
      <c r="Q304" s="325"/>
      <c r="R304" s="325"/>
      <c r="S304" s="325"/>
      <c r="T304" s="325"/>
      <c r="U304" s="325"/>
      <c r="V304" s="325"/>
      <c r="W304" s="325"/>
      <c r="X304" s="325"/>
      <c r="Y304" s="325"/>
      <c r="Z304" s="325"/>
      <c r="AA304" s="325"/>
      <c r="AB304" s="325"/>
      <c r="AC304" s="325"/>
      <c r="AD304" s="325"/>
      <c r="AE304" s="325"/>
      <c r="AF304" s="316"/>
      <c r="AG304" s="264"/>
      <c r="AH304" s="264"/>
      <c r="AI304" s="264"/>
      <c r="AJ304" s="47"/>
    </row>
    <row r="305">
      <c r="A305" s="325"/>
      <c r="B305" s="327"/>
      <c r="C305" s="325"/>
      <c r="D305" s="325"/>
      <c r="E305" s="328"/>
      <c r="F305" s="329"/>
      <c r="G305" s="329"/>
      <c r="H305" s="325"/>
      <c r="I305" s="325"/>
      <c r="J305" s="325"/>
      <c r="K305" s="325"/>
      <c r="L305" s="325"/>
      <c r="M305" s="325"/>
      <c r="N305" s="325"/>
      <c r="O305" s="325"/>
      <c r="P305" s="325"/>
      <c r="Q305" s="325"/>
      <c r="R305" s="325"/>
      <c r="S305" s="325"/>
      <c r="T305" s="325"/>
      <c r="U305" s="325"/>
      <c r="V305" s="325"/>
      <c r="W305" s="325"/>
      <c r="X305" s="325"/>
      <c r="Y305" s="325"/>
      <c r="Z305" s="325"/>
      <c r="AA305" s="325"/>
      <c r="AB305" s="325"/>
      <c r="AC305" s="325"/>
      <c r="AD305" s="325"/>
      <c r="AE305" s="325"/>
      <c r="AF305" s="316"/>
      <c r="AG305" s="264"/>
      <c r="AH305" s="264"/>
      <c r="AI305" s="264"/>
      <c r="AJ305" s="47"/>
    </row>
    <row r="306">
      <c r="A306" s="325"/>
      <c r="B306" s="327"/>
      <c r="C306" s="325"/>
      <c r="D306" s="325"/>
      <c r="E306" s="328"/>
      <c r="F306" s="329"/>
      <c r="G306" s="329"/>
      <c r="H306" s="325"/>
      <c r="I306" s="325"/>
      <c r="J306" s="325"/>
      <c r="K306" s="325"/>
      <c r="L306" s="325"/>
      <c r="M306" s="325"/>
      <c r="N306" s="325"/>
      <c r="O306" s="325"/>
      <c r="P306" s="325"/>
      <c r="Q306" s="325"/>
      <c r="R306" s="325"/>
      <c r="S306" s="325"/>
      <c r="T306" s="325"/>
      <c r="U306" s="325"/>
      <c r="V306" s="325"/>
      <c r="W306" s="325"/>
      <c r="X306" s="325"/>
      <c r="Y306" s="325"/>
      <c r="Z306" s="325"/>
      <c r="AA306" s="325"/>
      <c r="AB306" s="325"/>
      <c r="AC306" s="325"/>
      <c r="AD306" s="325"/>
      <c r="AE306" s="325"/>
      <c r="AF306" s="316"/>
      <c r="AG306" s="264"/>
      <c r="AH306" s="264"/>
      <c r="AI306" s="264"/>
      <c r="AJ306" s="47"/>
    </row>
    <row r="307">
      <c r="A307" s="325"/>
      <c r="B307" s="327"/>
      <c r="C307" s="325"/>
      <c r="D307" s="325"/>
      <c r="E307" s="328"/>
      <c r="F307" s="329"/>
      <c r="G307" s="329"/>
      <c r="H307" s="325"/>
      <c r="I307" s="325"/>
      <c r="J307" s="325"/>
      <c r="K307" s="325"/>
      <c r="L307" s="325"/>
      <c r="M307" s="325"/>
      <c r="N307" s="325"/>
      <c r="O307" s="325"/>
      <c r="P307" s="325"/>
      <c r="Q307" s="325"/>
      <c r="R307" s="325"/>
      <c r="S307" s="325"/>
      <c r="T307" s="325"/>
      <c r="U307" s="325"/>
      <c r="V307" s="325"/>
      <c r="W307" s="325"/>
      <c r="X307" s="325"/>
      <c r="Y307" s="325"/>
      <c r="Z307" s="325"/>
      <c r="AA307" s="325"/>
      <c r="AB307" s="325"/>
      <c r="AC307" s="325"/>
      <c r="AD307" s="325"/>
      <c r="AE307" s="325"/>
      <c r="AF307" s="316"/>
      <c r="AG307" s="264"/>
      <c r="AH307" s="264"/>
      <c r="AI307" s="264"/>
      <c r="AJ307" s="47"/>
    </row>
    <row r="308">
      <c r="A308" s="325"/>
      <c r="B308" s="327"/>
      <c r="C308" s="325"/>
      <c r="D308" s="325"/>
      <c r="E308" s="328"/>
      <c r="F308" s="329"/>
      <c r="G308" s="329"/>
      <c r="H308" s="325"/>
      <c r="I308" s="325"/>
      <c r="J308" s="325"/>
      <c r="K308" s="325"/>
      <c r="L308" s="325"/>
      <c r="M308" s="325"/>
      <c r="N308" s="325"/>
      <c r="O308" s="325"/>
      <c r="P308" s="325"/>
      <c r="Q308" s="325"/>
      <c r="R308" s="325"/>
      <c r="S308" s="325"/>
      <c r="T308" s="325"/>
      <c r="U308" s="325"/>
      <c r="V308" s="325"/>
      <c r="W308" s="325"/>
      <c r="X308" s="325"/>
      <c r="Y308" s="325"/>
      <c r="Z308" s="325"/>
      <c r="AA308" s="325"/>
      <c r="AB308" s="325"/>
      <c r="AC308" s="325"/>
      <c r="AD308" s="325"/>
      <c r="AE308" s="325"/>
      <c r="AF308" s="316"/>
      <c r="AG308" s="264"/>
      <c r="AH308" s="264"/>
      <c r="AI308" s="264"/>
      <c r="AJ308" s="47"/>
    </row>
    <row r="309">
      <c r="A309" s="325"/>
      <c r="B309" s="327"/>
      <c r="C309" s="325"/>
      <c r="D309" s="325"/>
      <c r="E309" s="328"/>
      <c r="F309" s="329"/>
      <c r="G309" s="329"/>
      <c r="H309" s="325"/>
      <c r="I309" s="325"/>
      <c r="J309" s="325"/>
      <c r="K309" s="325"/>
      <c r="L309" s="325"/>
      <c r="M309" s="325"/>
      <c r="N309" s="325"/>
      <c r="O309" s="325"/>
      <c r="P309" s="325"/>
      <c r="Q309" s="325"/>
      <c r="R309" s="325"/>
      <c r="S309" s="325"/>
      <c r="T309" s="325"/>
      <c r="U309" s="325"/>
      <c r="V309" s="325"/>
      <c r="W309" s="325"/>
      <c r="X309" s="325"/>
      <c r="Y309" s="325"/>
      <c r="Z309" s="325"/>
      <c r="AA309" s="325"/>
      <c r="AB309" s="325"/>
      <c r="AC309" s="325"/>
      <c r="AD309" s="325"/>
      <c r="AE309" s="325"/>
      <c r="AF309" s="316"/>
      <c r="AG309" s="264"/>
      <c r="AH309" s="264"/>
      <c r="AI309" s="264"/>
      <c r="AJ309" s="47"/>
    </row>
    <row r="310">
      <c r="A310" s="325"/>
      <c r="B310" s="327"/>
      <c r="C310" s="325"/>
      <c r="D310" s="325"/>
      <c r="E310" s="328"/>
      <c r="F310" s="329"/>
      <c r="G310" s="329"/>
      <c r="H310" s="325"/>
      <c r="I310" s="325"/>
      <c r="J310" s="325"/>
      <c r="K310" s="325"/>
      <c r="L310" s="325"/>
      <c r="M310" s="325"/>
      <c r="N310" s="325"/>
      <c r="O310" s="325"/>
      <c r="P310" s="325"/>
      <c r="Q310" s="325"/>
      <c r="R310" s="325"/>
      <c r="S310" s="325"/>
      <c r="T310" s="325"/>
      <c r="U310" s="325"/>
      <c r="V310" s="325"/>
      <c r="W310" s="325"/>
      <c r="X310" s="325"/>
      <c r="Y310" s="325"/>
      <c r="Z310" s="325"/>
      <c r="AA310" s="325"/>
      <c r="AB310" s="325"/>
      <c r="AC310" s="325"/>
      <c r="AD310" s="325"/>
      <c r="AE310" s="325"/>
      <c r="AF310" s="316"/>
      <c r="AG310" s="264"/>
      <c r="AH310" s="264"/>
      <c r="AI310" s="264"/>
      <c r="AJ310" s="47"/>
    </row>
    <row r="311">
      <c r="A311" s="325"/>
      <c r="B311" s="327"/>
      <c r="C311" s="325"/>
      <c r="D311" s="325"/>
      <c r="E311" s="328"/>
      <c r="F311" s="329"/>
      <c r="G311" s="329"/>
      <c r="H311" s="325"/>
      <c r="I311" s="325"/>
      <c r="J311" s="325"/>
      <c r="K311" s="325"/>
      <c r="L311" s="325"/>
      <c r="M311" s="325"/>
      <c r="N311" s="325"/>
      <c r="O311" s="325"/>
      <c r="P311" s="325"/>
      <c r="Q311" s="325"/>
      <c r="R311" s="325"/>
      <c r="S311" s="325"/>
      <c r="T311" s="325"/>
      <c r="U311" s="325"/>
      <c r="V311" s="325"/>
      <c r="W311" s="325"/>
      <c r="X311" s="325"/>
      <c r="Y311" s="325"/>
      <c r="Z311" s="325"/>
      <c r="AA311" s="325"/>
      <c r="AB311" s="325"/>
      <c r="AC311" s="325"/>
      <c r="AD311" s="325"/>
      <c r="AE311" s="325"/>
      <c r="AF311" s="316"/>
      <c r="AG311" s="264"/>
      <c r="AH311" s="264"/>
      <c r="AI311" s="264"/>
      <c r="AJ311" s="47"/>
    </row>
    <row r="312">
      <c r="A312" s="325"/>
      <c r="B312" s="327"/>
      <c r="C312" s="325"/>
      <c r="D312" s="325"/>
      <c r="E312" s="328"/>
      <c r="F312" s="329"/>
      <c r="G312" s="329"/>
      <c r="H312" s="325"/>
      <c r="I312" s="325"/>
      <c r="J312" s="325"/>
      <c r="K312" s="325"/>
      <c r="L312" s="325"/>
      <c r="M312" s="325"/>
      <c r="N312" s="325"/>
      <c r="O312" s="325"/>
      <c r="P312" s="325"/>
      <c r="Q312" s="325"/>
      <c r="R312" s="325"/>
      <c r="S312" s="325"/>
      <c r="T312" s="325"/>
      <c r="U312" s="325"/>
      <c r="V312" s="325"/>
      <c r="W312" s="325"/>
      <c r="X312" s="325"/>
      <c r="Y312" s="325"/>
      <c r="Z312" s="325"/>
      <c r="AA312" s="325"/>
      <c r="AB312" s="325"/>
      <c r="AC312" s="325"/>
      <c r="AD312" s="325"/>
      <c r="AE312" s="325"/>
      <c r="AF312" s="316"/>
      <c r="AG312" s="264"/>
      <c r="AH312" s="264"/>
      <c r="AI312" s="264"/>
      <c r="AJ312" s="47"/>
    </row>
    <row r="313">
      <c r="A313" s="325"/>
      <c r="B313" s="327"/>
      <c r="C313" s="325"/>
      <c r="D313" s="325"/>
      <c r="E313" s="328"/>
      <c r="F313" s="329"/>
      <c r="G313" s="329"/>
      <c r="H313" s="325"/>
      <c r="I313" s="325"/>
      <c r="J313" s="325"/>
      <c r="K313" s="325"/>
      <c r="L313" s="325"/>
      <c r="M313" s="325"/>
      <c r="N313" s="325"/>
      <c r="O313" s="325"/>
      <c r="P313" s="325"/>
      <c r="Q313" s="325"/>
      <c r="R313" s="325"/>
      <c r="S313" s="325"/>
      <c r="T313" s="325"/>
      <c r="U313" s="325"/>
      <c r="V313" s="325"/>
      <c r="W313" s="325"/>
      <c r="X313" s="325"/>
      <c r="Y313" s="325"/>
      <c r="Z313" s="325"/>
      <c r="AA313" s="325"/>
      <c r="AB313" s="325"/>
      <c r="AC313" s="325"/>
      <c r="AD313" s="325"/>
      <c r="AE313" s="325"/>
      <c r="AF313" s="316"/>
      <c r="AG313" s="264"/>
      <c r="AH313" s="264"/>
      <c r="AI313" s="264"/>
      <c r="AJ313" s="47"/>
    </row>
    <row r="314">
      <c r="A314" s="325"/>
      <c r="B314" s="327"/>
      <c r="C314" s="325"/>
      <c r="D314" s="325"/>
      <c r="E314" s="328"/>
      <c r="F314" s="329"/>
      <c r="G314" s="329"/>
      <c r="H314" s="325"/>
      <c r="I314" s="325"/>
      <c r="J314" s="325"/>
      <c r="K314" s="325"/>
      <c r="L314" s="325"/>
      <c r="M314" s="325"/>
      <c r="N314" s="325"/>
      <c r="O314" s="325"/>
      <c r="P314" s="325"/>
      <c r="Q314" s="325"/>
      <c r="R314" s="325"/>
      <c r="S314" s="325"/>
      <c r="T314" s="325"/>
      <c r="U314" s="325"/>
      <c r="V314" s="325"/>
      <c r="W314" s="325"/>
      <c r="X314" s="325"/>
      <c r="Y314" s="325"/>
      <c r="Z314" s="325"/>
      <c r="AA314" s="325"/>
      <c r="AB314" s="325"/>
      <c r="AC314" s="325"/>
      <c r="AD314" s="325"/>
      <c r="AE314" s="325"/>
      <c r="AF314" s="316"/>
      <c r="AG314" s="264"/>
      <c r="AH314" s="264"/>
      <c r="AI314" s="264"/>
      <c r="AJ314" s="47"/>
    </row>
    <row r="315">
      <c r="A315" s="325"/>
      <c r="B315" s="327"/>
      <c r="C315" s="325"/>
      <c r="D315" s="325"/>
      <c r="E315" s="328"/>
      <c r="F315" s="329"/>
      <c r="G315" s="329"/>
      <c r="H315" s="325"/>
      <c r="I315" s="325"/>
      <c r="J315" s="325"/>
      <c r="K315" s="325"/>
      <c r="L315" s="325"/>
      <c r="M315" s="325"/>
      <c r="N315" s="325"/>
      <c r="O315" s="325"/>
      <c r="P315" s="325"/>
      <c r="Q315" s="325"/>
      <c r="R315" s="325"/>
      <c r="S315" s="325"/>
      <c r="T315" s="325"/>
      <c r="U315" s="325"/>
      <c r="V315" s="325"/>
      <c r="W315" s="325"/>
      <c r="X315" s="325"/>
      <c r="Y315" s="325"/>
      <c r="Z315" s="325"/>
      <c r="AA315" s="325"/>
      <c r="AB315" s="325"/>
      <c r="AC315" s="325"/>
      <c r="AD315" s="325"/>
      <c r="AE315" s="325"/>
      <c r="AF315" s="316"/>
      <c r="AG315" s="264"/>
      <c r="AH315" s="264"/>
      <c r="AI315" s="264"/>
      <c r="AJ315" s="47"/>
    </row>
    <row r="316">
      <c r="A316" s="325"/>
      <c r="B316" s="327"/>
      <c r="C316" s="325"/>
      <c r="D316" s="325"/>
      <c r="E316" s="328"/>
      <c r="F316" s="329"/>
      <c r="G316" s="329"/>
      <c r="H316" s="325"/>
      <c r="I316" s="325"/>
      <c r="J316" s="325"/>
      <c r="K316" s="325"/>
      <c r="L316" s="325"/>
      <c r="M316" s="325"/>
      <c r="N316" s="325"/>
      <c r="O316" s="325"/>
      <c r="P316" s="325"/>
      <c r="Q316" s="325"/>
      <c r="R316" s="325"/>
      <c r="S316" s="325"/>
      <c r="T316" s="325"/>
      <c r="U316" s="325"/>
      <c r="V316" s="325"/>
      <c r="W316" s="325"/>
      <c r="X316" s="325"/>
      <c r="Y316" s="325"/>
      <c r="Z316" s="325"/>
      <c r="AA316" s="325"/>
      <c r="AB316" s="325"/>
      <c r="AC316" s="325"/>
      <c r="AD316" s="325"/>
      <c r="AE316" s="325"/>
      <c r="AF316" s="316"/>
      <c r="AG316" s="264"/>
      <c r="AH316" s="264"/>
      <c r="AI316" s="264"/>
      <c r="AJ316" s="47"/>
    </row>
    <row r="317">
      <c r="A317" s="325"/>
      <c r="B317" s="327"/>
      <c r="C317" s="325"/>
      <c r="D317" s="325"/>
      <c r="E317" s="328"/>
      <c r="F317" s="329"/>
      <c r="G317" s="329"/>
      <c r="H317" s="325"/>
      <c r="I317" s="325"/>
      <c r="J317" s="325"/>
      <c r="K317" s="325"/>
      <c r="L317" s="325"/>
      <c r="M317" s="325"/>
      <c r="N317" s="325"/>
      <c r="O317" s="325"/>
      <c r="P317" s="325"/>
      <c r="Q317" s="325"/>
      <c r="R317" s="325"/>
      <c r="S317" s="325"/>
      <c r="T317" s="325"/>
      <c r="U317" s="325"/>
      <c r="V317" s="325"/>
      <c r="W317" s="325"/>
      <c r="X317" s="325"/>
      <c r="Y317" s="325"/>
      <c r="Z317" s="325"/>
      <c r="AA317" s="325"/>
      <c r="AB317" s="325"/>
      <c r="AC317" s="325"/>
      <c r="AD317" s="325"/>
      <c r="AE317" s="325"/>
      <c r="AF317" s="316"/>
      <c r="AG317" s="264"/>
      <c r="AH317" s="264"/>
      <c r="AI317" s="264"/>
      <c r="AJ317" s="47"/>
    </row>
    <row r="318">
      <c r="A318" s="325"/>
      <c r="B318" s="327"/>
      <c r="C318" s="325"/>
      <c r="D318" s="325"/>
      <c r="E318" s="328"/>
      <c r="F318" s="329"/>
      <c r="G318" s="329"/>
      <c r="H318" s="325"/>
      <c r="I318" s="325"/>
      <c r="J318" s="325"/>
      <c r="K318" s="325"/>
      <c r="L318" s="325"/>
      <c r="M318" s="325"/>
      <c r="N318" s="325"/>
      <c r="O318" s="325"/>
      <c r="P318" s="325"/>
      <c r="Q318" s="325"/>
      <c r="R318" s="325"/>
      <c r="S318" s="325"/>
      <c r="T318" s="325"/>
      <c r="U318" s="325"/>
      <c r="V318" s="325"/>
      <c r="W318" s="325"/>
      <c r="X318" s="325"/>
      <c r="Y318" s="325"/>
      <c r="Z318" s="325"/>
      <c r="AA318" s="325"/>
      <c r="AB318" s="325"/>
      <c r="AC318" s="325"/>
      <c r="AD318" s="325"/>
      <c r="AE318" s="325"/>
      <c r="AF318" s="316"/>
      <c r="AG318" s="264"/>
      <c r="AH318" s="264"/>
      <c r="AI318" s="264"/>
      <c r="AJ318" s="47"/>
    </row>
    <row r="319">
      <c r="A319" s="325"/>
      <c r="B319" s="327"/>
      <c r="C319" s="325"/>
      <c r="D319" s="325"/>
      <c r="E319" s="328"/>
      <c r="F319" s="329"/>
      <c r="G319" s="329"/>
      <c r="H319" s="325"/>
      <c r="I319" s="325"/>
      <c r="J319" s="325"/>
      <c r="K319" s="325"/>
      <c r="L319" s="325"/>
      <c r="M319" s="325"/>
      <c r="N319" s="325"/>
      <c r="O319" s="325"/>
      <c r="P319" s="325"/>
      <c r="Q319" s="325"/>
      <c r="R319" s="325"/>
      <c r="S319" s="325"/>
      <c r="T319" s="325"/>
      <c r="U319" s="325"/>
      <c r="V319" s="325"/>
      <c r="W319" s="325"/>
      <c r="X319" s="325"/>
      <c r="Y319" s="325"/>
      <c r="Z319" s="325"/>
      <c r="AA319" s="325"/>
      <c r="AB319" s="325"/>
      <c r="AC319" s="325"/>
      <c r="AD319" s="325"/>
      <c r="AE319" s="325"/>
      <c r="AF319" s="316"/>
      <c r="AG319" s="264"/>
      <c r="AH319" s="264"/>
      <c r="AI319" s="264"/>
      <c r="AJ319" s="47"/>
    </row>
    <row r="320">
      <c r="A320" s="325"/>
      <c r="B320" s="327"/>
      <c r="C320" s="325"/>
      <c r="D320" s="325"/>
      <c r="E320" s="328"/>
      <c r="F320" s="329"/>
      <c r="G320" s="329"/>
      <c r="H320" s="325"/>
      <c r="I320" s="325"/>
      <c r="J320" s="325"/>
      <c r="K320" s="325"/>
      <c r="L320" s="325"/>
      <c r="M320" s="325"/>
      <c r="N320" s="325"/>
      <c r="O320" s="325"/>
      <c r="P320" s="325"/>
      <c r="Q320" s="325"/>
      <c r="R320" s="325"/>
      <c r="S320" s="325"/>
      <c r="T320" s="325"/>
      <c r="U320" s="325"/>
      <c r="V320" s="325"/>
      <c r="W320" s="325"/>
      <c r="X320" s="325"/>
      <c r="Y320" s="325"/>
      <c r="Z320" s="325"/>
      <c r="AA320" s="325"/>
      <c r="AB320" s="325"/>
      <c r="AC320" s="325"/>
      <c r="AD320" s="325"/>
      <c r="AE320" s="325"/>
      <c r="AF320" s="316"/>
      <c r="AG320" s="264"/>
      <c r="AH320" s="264"/>
      <c r="AI320" s="264"/>
      <c r="AJ320" s="47"/>
    </row>
    <row r="321">
      <c r="A321" s="325"/>
      <c r="B321" s="327"/>
      <c r="C321" s="325"/>
      <c r="D321" s="325"/>
      <c r="E321" s="328"/>
      <c r="F321" s="329"/>
      <c r="G321" s="329"/>
      <c r="H321" s="325"/>
      <c r="I321" s="325"/>
      <c r="J321" s="325"/>
      <c r="K321" s="325"/>
      <c r="L321" s="325"/>
      <c r="M321" s="325"/>
      <c r="N321" s="325"/>
      <c r="O321" s="325"/>
      <c r="P321" s="325"/>
      <c r="Q321" s="325"/>
      <c r="R321" s="325"/>
      <c r="S321" s="325"/>
      <c r="T321" s="325"/>
      <c r="U321" s="325"/>
      <c r="V321" s="325"/>
      <c r="W321" s="325"/>
      <c r="X321" s="325"/>
      <c r="Y321" s="325"/>
      <c r="Z321" s="325"/>
      <c r="AA321" s="325"/>
      <c r="AB321" s="325"/>
      <c r="AC321" s="325"/>
      <c r="AD321" s="325"/>
      <c r="AE321" s="325"/>
      <c r="AF321" s="316"/>
      <c r="AG321" s="264"/>
      <c r="AH321" s="264"/>
      <c r="AI321" s="264"/>
      <c r="AJ321" s="47"/>
    </row>
    <row r="322">
      <c r="A322" s="325"/>
      <c r="B322" s="327"/>
      <c r="C322" s="325"/>
      <c r="D322" s="325"/>
      <c r="E322" s="328"/>
      <c r="F322" s="329"/>
      <c r="G322" s="329"/>
      <c r="H322" s="325"/>
      <c r="I322" s="325"/>
      <c r="J322" s="325"/>
      <c r="K322" s="325"/>
      <c r="L322" s="325"/>
      <c r="M322" s="325"/>
      <c r="N322" s="325"/>
      <c r="O322" s="325"/>
      <c r="P322" s="325"/>
      <c r="Q322" s="325"/>
      <c r="R322" s="325"/>
      <c r="S322" s="325"/>
      <c r="T322" s="325"/>
      <c r="U322" s="325"/>
      <c r="V322" s="325"/>
      <c r="W322" s="325"/>
      <c r="X322" s="325"/>
      <c r="Y322" s="325"/>
      <c r="Z322" s="325"/>
      <c r="AA322" s="325"/>
      <c r="AB322" s="325"/>
      <c r="AC322" s="325"/>
      <c r="AD322" s="325"/>
      <c r="AE322" s="325"/>
      <c r="AF322" s="316"/>
      <c r="AG322" s="264"/>
      <c r="AH322" s="264"/>
      <c r="AI322" s="264"/>
      <c r="AJ322" s="47"/>
    </row>
    <row r="323">
      <c r="A323" s="325"/>
      <c r="B323" s="327"/>
      <c r="C323" s="325"/>
      <c r="D323" s="325"/>
      <c r="E323" s="328"/>
      <c r="F323" s="329"/>
      <c r="G323" s="329"/>
      <c r="H323" s="325"/>
      <c r="I323" s="325"/>
      <c r="J323" s="325"/>
      <c r="K323" s="325"/>
      <c r="L323" s="325"/>
      <c r="M323" s="325"/>
      <c r="N323" s="325"/>
      <c r="O323" s="325"/>
      <c r="P323" s="325"/>
      <c r="Q323" s="325"/>
      <c r="R323" s="325"/>
      <c r="S323" s="325"/>
      <c r="T323" s="325"/>
      <c r="U323" s="325"/>
      <c r="V323" s="325"/>
      <c r="W323" s="325"/>
      <c r="X323" s="325"/>
      <c r="Y323" s="325"/>
      <c r="Z323" s="325"/>
      <c r="AA323" s="325"/>
      <c r="AB323" s="325"/>
      <c r="AC323" s="325"/>
      <c r="AD323" s="325"/>
      <c r="AE323" s="325"/>
      <c r="AF323" s="316"/>
      <c r="AG323" s="264"/>
      <c r="AH323" s="264"/>
      <c r="AI323" s="264"/>
      <c r="AJ323" s="47"/>
    </row>
    <row r="324">
      <c r="A324" s="325"/>
      <c r="B324" s="327"/>
      <c r="C324" s="325"/>
      <c r="D324" s="325"/>
      <c r="E324" s="328"/>
      <c r="F324" s="329"/>
      <c r="G324" s="329"/>
      <c r="H324" s="325"/>
      <c r="I324" s="325"/>
      <c r="J324" s="325"/>
      <c r="K324" s="325"/>
      <c r="L324" s="325"/>
      <c r="M324" s="325"/>
      <c r="N324" s="325"/>
      <c r="O324" s="325"/>
      <c r="P324" s="325"/>
      <c r="Q324" s="325"/>
      <c r="R324" s="325"/>
      <c r="S324" s="325"/>
      <c r="T324" s="325"/>
      <c r="U324" s="325"/>
      <c r="V324" s="325"/>
      <c r="W324" s="325"/>
      <c r="X324" s="325"/>
      <c r="Y324" s="325"/>
      <c r="Z324" s="325"/>
      <c r="AA324" s="325"/>
      <c r="AB324" s="325"/>
      <c r="AC324" s="325"/>
      <c r="AD324" s="325"/>
      <c r="AE324" s="325"/>
      <c r="AF324" s="316"/>
      <c r="AG324" s="264"/>
      <c r="AH324" s="264"/>
      <c r="AI324" s="264"/>
      <c r="AJ324" s="47"/>
    </row>
    <row r="325">
      <c r="A325" s="325"/>
      <c r="B325" s="327"/>
      <c r="C325" s="325"/>
      <c r="D325" s="325"/>
      <c r="E325" s="328"/>
      <c r="F325" s="329"/>
      <c r="G325" s="329"/>
      <c r="H325" s="325"/>
      <c r="I325" s="325"/>
      <c r="J325" s="325"/>
      <c r="K325" s="325"/>
      <c r="L325" s="325"/>
      <c r="M325" s="325"/>
      <c r="N325" s="325"/>
      <c r="O325" s="325"/>
      <c r="P325" s="325"/>
      <c r="Q325" s="325"/>
      <c r="R325" s="325"/>
      <c r="S325" s="325"/>
      <c r="T325" s="325"/>
      <c r="U325" s="325"/>
      <c r="V325" s="325"/>
      <c r="W325" s="325"/>
      <c r="X325" s="325"/>
      <c r="Y325" s="325"/>
      <c r="Z325" s="325"/>
      <c r="AA325" s="325"/>
      <c r="AB325" s="325"/>
      <c r="AC325" s="325"/>
      <c r="AD325" s="325"/>
      <c r="AE325" s="325"/>
      <c r="AF325" s="316"/>
      <c r="AG325" s="264"/>
      <c r="AH325" s="264"/>
      <c r="AI325" s="264"/>
      <c r="AJ325" s="47"/>
    </row>
    <row r="326">
      <c r="A326" s="325"/>
      <c r="B326" s="327"/>
      <c r="C326" s="325"/>
      <c r="D326" s="325"/>
      <c r="E326" s="328"/>
      <c r="F326" s="329"/>
      <c r="G326" s="329"/>
      <c r="H326" s="325"/>
      <c r="I326" s="325"/>
      <c r="J326" s="325"/>
      <c r="K326" s="325"/>
      <c r="L326" s="325"/>
      <c r="M326" s="325"/>
      <c r="N326" s="325"/>
      <c r="O326" s="325"/>
      <c r="P326" s="325"/>
      <c r="Q326" s="325"/>
      <c r="R326" s="325"/>
      <c r="S326" s="325"/>
      <c r="T326" s="325"/>
      <c r="U326" s="325"/>
      <c r="V326" s="325"/>
      <c r="W326" s="325"/>
      <c r="X326" s="325"/>
      <c r="Y326" s="325"/>
      <c r="Z326" s="325"/>
      <c r="AA326" s="325"/>
      <c r="AB326" s="325"/>
      <c r="AC326" s="325"/>
      <c r="AD326" s="325"/>
      <c r="AE326" s="325"/>
      <c r="AF326" s="316"/>
      <c r="AG326" s="264"/>
      <c r="AH326" s="264"/>
      <c r="AI326" s="264"/>
      <c r="AJ326" s="47"/>
    </row>
    <row r="327">
      <c r="A327" s="325"/>
      <c r="B327" s="327"/>
      <c r="C327" s="325"/>
      <c r="D327" s="325"/>
      <c r="E327" s="328"/>
      <c r="F327" s="329"/>
      <c r="G327" s="329"/>
      <c r="H327" s="325"/>
      <c r="I327" s="325"/>
      <c r="J327" s="325"/>
      <c r="K327" s="325"/>
      <c r="L327" s="325"/>
      <c r="M327" s="325"/>
      <c r="N327" s="325"/>
      <c r="O327" s="325"/>
      <c r="P327" s="325"/>
      <c r="Q327" s="325"/>
      <c r="R327" s="325"/>
      <c r="S327" s="325"/>
      <c r="T327" s="325"/>
      <c r="U327" s="325"/>
      <c r="V327" s="325"/>
      <c r="W327" s="325"/>
      <c r="X327" s="325"/>
      <c r="Y327" s="325"/>
      <c r="Z327" s="325"/>
      <c r="AA327" s="325"/>
      <c r="AB327" s="325"/>
      <c r="AC327" s="325"/>
      <c r="AD327" s="325"/>
      <c r="AE327" s="325"/>
      <c r="AF327" s="316"/>
      <c r="AG327" s="264"/>
      <c r="AH327" s="264"/>
      <c r="AI327" s="264"/>
      <c r="AJ327" s="47"/>
    </row>
    <row r="328">
      <c r="A328" s="325"/>
      <c r="B328" s="327"/>
      <c r="C328" s="325"/>
      <c r="D328" s="325"/>
      <c r="E328" s="328"/>
      <c r="F328" s="329"/>
      <c r="G328" s="329"/>
      <c r="H328" s="325"/>
      <c r="I328" s="325"/>
      <c r="J328" s="325"/>
      <c r="K328" s="325"/>
      <c r="L328" s="325"/>
      <c r="M328" s="325"/>
      <c r="N328" s="325"/>
      <c r="O328" s="325"/>
      <c r="P328" s="325"/>
      <c r="Q328" s="325"/>
      <c r="R328" s="325"/>
      <c r="S328" s="325"/>
      <c r="T328" s="325"/>
      <c r="U328" s="325"/>
      <c r="V328" s="325"/>
      <c r="W328" s="325"/>
      <c r="X328" s="325"/>
      <c r="Y328" s="325"/>
      <c r="Z328" s="325"/>
      <c r="AA328" s="325"/>
      <c r="AB328" s="325"/>
      <c r="AC328" s="325"/>
      <c r="AD328" s="325"/>
      <c r="AE328" s="325"/>
      <c r="AF328" s="316"/>
      <c r="AG328" s="264"/>
      <c r="AH328" s="264"/>
      <c r="AI328" s="264"/>
      <c r="AJ328" s="47"/>
    </row>
    <row r="329">
      <c r="A329" s="325"/>
      <c r="B329" s="327"/>
      <c r="C329" s="325"/>
      <c r="D329" s="325"/>
      <c r="E329" s="328"/>
      <c r="F329" s="329"/>
      <c r="G329" s="329"/>
      <c r="H329" s="325"/>
      <c r="I329" s="325"/>
      <c r="J329" s="325"/>
      <c r="K329" s="325"/>
      <c r="L329" s="325"/>
      <c r="M329" s="325"/>
      <c r="N329" s="325"/>
      <c r="O329" s="325"/>
      <c r="P329" s="325"/>
      <c r="Q329" s="325"/>
      <c r="R329" s="325"/>
      <c r="S329" s="325"/>
      <c r="T329" s="325"/>
      <c r="U329" s="325"/>
      <c r="V329" s="325"/>
      <c r="W329" s="325"/>
      <c r="X329" s="325"/>
      <c r="Y329" s="325"/>
      <c r="Z329" s="325"/>
      <c r="AA329" s="325"/>
      <c r="AB329" s="325"/>
      <c r="AC329" s="325"/>
      <c r="AD329" s="325"/>
      <c r="AE329" s="325"/>
      <c r="AF329" s="316"/>
      <c r="AG329" s="264"/>
      <c r="AH329" s="264"/>
      <c r="AI329" s="264"/>
      <c r="AJ329" s="47"/>
    </row>
    <row r="330">
      <c r="A330" s="325"/>
      <c r="B330" s="327"/>
      <c r="C330" s="325"/>
      <c r="D330" s="325"/>
      <c r="E330" s="328"/>
      <c r="F330" s="329"/>
      <c r="G330" s="329"/>
      <c r="H330" s="325"/>
      <c r="I330" s="325"/>
      <c r="J330" s="325"/>
      <c r="K330" s="325"/>
      <c r="L330" s="325"/>
      <c r="M330" s="325"/>
      <c r="N330" s="325"/>
      <c r="O330" s="325"/>
      <c r="P330" s="325"/>
      <c r="Q330" s="325"/>
      <c r="R330" s="325"/>
      <c r="S330" s="325"/>
      <c r="T330" s="325"/>
      <c r="U330" s="325"/>
      <c r="V330" s="325"/>
      <c r="W330" s="325"/>
      <c r="X330" s="325"/>
      <c r="Y330" s="325"/>
      <c r="Z330" s="325"/>
      <c r="AA330" s="325"/>
      <c r="AB330" s="325"/>
      <c r="AC330" s="325"/>
      <c r="AD330" s="325"/>
      <c r="AE330" s="325"/>
      <c r="AF330" s="316"/>
      <c r="AG330" s="264"/>
      <c r="AH330" s="264"/>
      <c r="AI330" s="264"/>
      <c r="AJ330" s="47"/>
    </row>
    <row r="331">
      <c r="A331" s="325"/>
      <c r="B331" s="327"/>
      <c r="C331" s="325"/>
      <c r="D331" s="325"/>
      <c r="E331" s="328"/>
      <c r="F331" s="329"/>
      <c r="G331" s="329"/>
      <c r="H331" s="325"/>
      <c r="I331" s="325"/>
      <c r="J331" s="325"/>
      <c r="K331" s="325"/>
      <c r="L331" s="325"/>
      <c r="M331" s="325"/>
      <c r="N331" s="325"/>
      <c r="O331" s="325"/>
      <c r="P331" s="325"/>
      <c r="Q331" s="325"/>
      <c r="R331" s="325"/>
      <c r="S331" s="325"/>
      <c r="T331" s="325"/>
      <c r="U331" s="325"/>
      <c r="V331" s="325"/>
      <c r="W331" s="325"/>
      <c r="X331" s="325"/>
      <c r="Y331" s="325"/>
      <c r="Z331" s="325"/>
      <c r="AA331" s="325"/>
      <c r="AB331" s="325"/>
      <c r="AC331" s="325"/>
      <c r="AD331" s="325"/>
      <c r="AE331" s="325"/>
      <c r="AF331" s="316"/>
      <c r="AG331" s="264"/>
      <c r="AH331" s="264"/>
      <c r="AI331" s="264"/>
      <c r="AJ331" s="47"/>
    </row>
    <row r="332">
      <c r="A332" s="325"/>
      <c r="B332" s="327"/>
      <c r="C332" s="325"/>
      <c r="D332" s="325"/>
      <c r="E332" s="328"/>
      <c r="F332" s="329"/>
      <c r="G332" s="329"/>
      <c r="H332" s="325"/>
      <c r="I332" s="325"/>
      <c r="J332" s="325"/>
      <c r="K332" s="325"/>
      <c r="L332" s="325"/>
      <c r="M332" s="325"/>
      <c r="N332" s="325"/>
      <c r="O332" s="325"/>
      <c r="P332" s="325"/>
      <c r="Q332" s="325"/>
      <c r="R332" s="325"/>
      <c r="S332" s="325"/>
      <c r="T332" s="325"/>
      <c r="U332" s="325"/>
      <c r="V332" s="325"/>
      <c r="W332" s="325"/>
      <c r="X332" s="325"/>
      <c r="Y332" s="325"/>
      <c r="Z332" s="325"/>
      <c r="AA332" s="325"/>
      <c r="AB332" s="325"/>
      <c r="AC332" s="325"/>
      <c r="AD332" s="325"/>
      <c r="AE332" s="325"/>
      <c r="AF332" s="316"/>
      <c r="AG332" s="264"/>
      <c r="AH332" s="264"/>
      <c r="AI332" s="264"/>
      <c r="AJ332" s="47"/>
    </row>
    <row r="333">
      <c r="A333" s="325"/>
      <c r="B333" s="327"/>
      <c r="C333" s="325"/>
      <c r="D333" s="325"/>
      <c r="E333" s="328"/>
      <c r="F333" s="329"/>
      <c r="G333" s="329"/>
      <c r="H333" s="325"/>
      <c r="I333" s="325"/>
      <c r="J333" s="325"/>
      <c r="K333" s="325"/>
      <c r="L333" s="325"/>
      <c r="M333" s="325"/>
      <c r="N333" s="325"/>
      <c r="O333" s="325"/>
      <c r="P333" s="325"/>
      <c r="Q333" s="325"/>
      <c r="R333" s="325"/>
      <c r="S333" s="325"/>
      <c r="T333" s="325"/>
      <c r="U333" s="325"/>
      <c r="V333" s="325"/>
      <c r="W333" s="325"/>
      <c r="X333" s="325"/>
      <c r="Y333" s="325"/>
      <c r="Z333" s="325"/>
      <c r="AA333" s="325"/>
      <c r="AB333" s="325"/>
      <c r="AC333" s="325"/>
      <c r="AD333" s="325"/>
      <c r="AE333" s="325"/>
      <c r="AF333" s="316"/>
      <c r="AG333" s="264"/>
      <c r="AH333" s="264"/>
      <c r="AI333" s="264"/>
      <c r="AJ333" s="47"/>
    </row>
    <row r="334">
      <c r="A334" s="325"/>
      <c r="B334" s="327"/>
      <c r="C334" s="325"/>
      <c r="D334" s="325"/>
      <c r="E334" s="328"/>
      <c r="F334" s="329"/>
      <c r="G334" s="329"/>
      <c r="H334" s="325"/>
      <c r="I334" s="325"/>
      <c r="J334" s="325"/>
      <c r="K334" s="325"/>
      <c r="L334" s="325"/>
      <c r="M334" s="325"/>
      <c r="N334" s="325"/>
      <c r="O334" s="325"/>
      <c r="P334" s="325"/>
      <c r="Q334" s="325"/>
      <c r="R334" s="325"/>
      <c r="S334" s="325"/>
      <c r="T334" s="325"/>
      <c r="U334" s="325"/>
      <c r="V334" s="325"/>
      <c r="W334" s="325"/>
      <c r="X334" s="325"/>
      <c r="Y334" s="325"/>
      <c r="Z334" s="325"/>
      <c r="AA334" s="325"/>
      <c r="AB334" s="325"/>
      <c r="AC334" s="325"/>
      <c r="AD334" s="325"/>
      <c r="AE334" s="325"/>
      <c r="AF334" s="316"/>
      <c r="AG334" s="264"/>
      <c r="AH334" s="264"/>
      <c r="AI334" s="264"/>
      <c r="AJ334" s="47"/>
    </row>
    <row r="335">
      <c r="A335" s="325"/>
      <c r="B335" s="327"/>
      <c r="C335" s="325"/>
      <c r="D335" s="325"/>
      <c r="E335" s="328"/>
      <c r="F335" s="329"/>
      <c r="G335" s="329"/>
      <c r="H335" s="325"/>
      <c r="I335" s="325"/>
      <c r="J335" s="325"/>
      <c r="K335" s="325"/>
      <c r="L335" s="325"/>
      <c r="M335" s="325"/>
      <c r="N335" s="325"/>
      <c r="O335" s="325"/>
      <c r="P335" s="325"/>
      <c r="Q335" s="325"/>
      <c r="R335" s="325"/>
      <c r="S335" s="325"/>
      <c r="T335" s="325"/>
      <c r="U335" s="325"/>
      <c r="V335" s="325"/>
      <c r="W335" s="325"/>
      <c r="X335" s="325"/>
      <c r="Y335" s="325"/>
      <c r="Z335" s="325"/>
      <c r="AA335" s="325"/>
      <c r="AB335" s="325"/>
      <c r="AC335" s="325"/>
      <c r="AD335" s="325"/>
      <c r="AE335" s="325"/>
      <c r="AF335" s="316"/>
      <c r="AG335" s="264"/>
      <c r="AH335" s="264"/>
      <c r="AI335" s="264"/>
      <c r="AJ335" s="47"/>
    </row>
    <row r="336">
      <c r="A336" s="325"/>
      <c r="B336" s="327"/>
      <c r="C336" s="325"/>
      <c r="D336" s="325"/>
      <c r="E336" s="328"/>
      <c r="F336" s="329"/>
      <c r="G336" s="329"/>
      <c r="H336" s="325"/>
      <c r="I336" s="325"/>
      <c r="J336" s="325"/>
      <c r="K336" s="325"/>
      <c r="L336" s="325"/>
      <c r="M336" s="325"/>
      <c r="N336" s="325"/>
      <c r="O336" s="325"/>
      <c r="P336" s="325"/>
      <c r="Q336" s="325"/>
      <c r="R336" s="325"/>
      <c r="S336" s="325"/>
      <c r="T336" s="325"/>
      <c r="U336" s="325"/>
      <c r="V336" s="325"/>
      <c r="W336" s="325"/>
      <c r="X336" s="325"/>
      <c r="Y336" s="325"/>
      <c r="Z336" s="325"/>
      <c r="AA336" s="325"/>
      <c r="AB336" s="325"/>
      <c r="AC336" s="325"/>
      <c r="AD336" s="325"/>
      <c r="AE336" s="325"/>
      <c r="AF336" s="316"/>
      <c r="AG336" s="264"/>
      <c r="AH336" s="264"/>
      <c r="AI336" s="264"/>
      <c r="AJ336" s="47"/>
    </row>
    <row r="337">
      <c r="A337" s="325"/>
      <c r="B337" s="327"/>
      <c r="C337" s="325"/>
      <c r="D337" s="325"/>
      <c r="E337" s="328"/>
      <c r="F337" s="329"/>
      <c r="G337" s="329"/>
      <c r="H337" s="325"/>
      <c r="I337" s="325"/>
      <c r="J337" s="325"/>
      <c r="K337" s="325"/>
      <c r="L337" s="325"/>
      <c r="M337" s="325"/>
      <c r="N337" s="325"/>
      <c r="O337" s="325"/>
      <c r="P337" s="325"/>
      <c r="Q337" s="325"/>
      <c r="R337" s="325"/>
      <c r="S337" s="325"/>
      <c r="T337" s="325"/>
      <c r="U337" s="325"/>
      <c r="V337" s="325"/>
      <c r="W337" s="325"/>
      <c r="X337" s="325"/>
      <c r="Y337" s="325"/>
      <c r="Z337" s="325"/>
      <c r="AA337" s="325"/>
      <c r="AB337" s="325"/>
      <c r="AC337" s="325"/>
      <c r="AD337" s="325"/>
      <c r="AE337" s="325"/>
      <c r="AF337" s="316"/>
      <c r="AG337" s="264"/>
      <c r="AH337" s="264"/>
      <c r="AI337" s="264"/>
      <c r="AJ337" s="47"/>
    </row>
    <row r="338">
      <c r="A338" s="325"/>
      <c r="B338" s="327"/>
      <c r="C338" s="325"/>
      <c r="D338" s="325"/>
      <c r="E338" s="328"/>
      <c r="F338" s="329"/>
      <c r="G338" s="329"/>
      <c r="H338" s="325"/>
      <c r="I338" s="325"/>
      <c r="J338" s="325"/>
      <c r="K338" s="325"/>
      <c r="L338" s="325"/>
      <c r="M338" s="325"/>
      <c r="N338" s="325"/>
      <c r="O338" s="325"/>
      <c r="P338" s="325"/>
      <c r="Q338" s="325"/>
      <c r="R338" s="325"/>
      <c r="S338" s="325"/>
      <c r="T338" s="325"/>
      <c r="U338" s="325"/>
      <c r="V338" s="325"/>
      <c r="W338" s="325"/>
      <c r="X338" s="325"/>
      <c r="Y338" s="325"/>
      <c r="Z338" s="325"/>
      <c r="AA338" s="325"/>
      <c r="AB338" s="325"/>
      <c r="AC338" s="325"/>
      <c r="AD338" s="325"/>
      <c r="AE338" s="325"/>
      <c r="AF338" s="316"/>
      <c r="AG338" s="264"/>
      <c r="AH338" s="264"/>
      <c r="AI338" s="264"/>
      <c r="AJ338" s="47"/>
    </row>
    <row r="339">
      <c r="A339" s="325"/>
      <c r="B339" s="327"/>
      <c r="C339" s="325"/>
      <c r="D339" s="325"/>
      <c r="E339" s="328"/>
      <c r="F339" s="329"/>
      <c r="G339" s="329"/>
      <c r="H339" s="325"/>
      <c r="I339" s="325"/>
      <c r="J339" s="325"/>
      <c r="K339" s="325"/>
      <c r="L339" s="325"/>
      <c r="M339" s="325"/>
      <c r="N339" s="325"/>
      <c r="O339" s="325"/>
      <c r="P339" s="325"/>
      <c r="Q339" s="325"/>
      <c r="R339" s="325"/>
      <c r="S339" s="325"/>
      <c r="T339" s="325"/>
      <c r="U339" s="325"/>
      <c r="V339" s="325"/>
      <c r="W339" s="325"/>
      <c r="X339" s="325"/>
      <c r="Y339" s="325"/>
      <c r="Z339" s="325"/>
      <c r="AA339" s="325"/>
      <c r="AB339" s="325"/>
      <c r="AC339" s="325"/>
      <c r="AD339" s="325"/>
      <c r="AE339" s="325"/>
      <c r="AF339" s="316"/>
      <c r="AG339" s="264"/>
      <c r="AH339" s="264"/>
      <c r="AI339" s="264"/>
      <c r="AJ339" s="47"/>
    </row>
    <row r="340">
      <c r="A340" s="325"/>
      <c r="B340" s="327"/>
      <c r="C340" s="325"/>
      <c r="D340" s="325"/>
      <c r="E340" s="328"/>
      <c r="F340" s="329"/>
      <c r="G340" s="329"/>
      <c r="H340" s="325"/>
      <c r="I340" s="325"/>
      <c r="J340" s="325"/>
      <c r="K340" s="325"/>
      <c r="L340" s="325"/>
      <c r="M340" s="325"/>
      <c r="N340" s="325"/>
      <c r="O340" s="325"/>
      <c r="P340" s="325"/>
      <c r="Q340" s="325"/>
      <c r="R340" s="325"/>
      <c r="S340" s="325"/>
      <c r="T340" s="325"/>
      <c r="U340" s="325"/>
      <c r="V340" s="325"/>
      <c r="W340" s="325"/>
      <c r="X340" s="325"/>
      <c r="Y340" s="325"/>
      <c r="Z340" s="325"/>
      <c r="AA340" s="325"/>
      <c r="AB340" s="325"/>
      <c r="AC340" s="325"/>
      <c r="AD340" s="325"/>
      <c r="AE340" s="325"/>
      <c r="AF340" s="316"/>
      <c r="AG340" s="264"/>
      <c r="AH340" s="264"/>
      <c r="AI340" s="264"/>
      <c r="AJ340" s="47"/>
    </row>
    <row r="341">
      <c r="A341" s="325"/>
      <c r="B341" s="327"/>
      <c r="C341" s="325"/>
      <c r="D341" s="325"/>
      <c r="E341" s="328"/>
      <c r="F341" s="329"/>
      <c r="G341" s="329"/>
      <c r="H341" s="325"/>
      <c r="I341" s="325"/>
      <c r="J341" s="325"/>
      <c r="K341" s="325"/>
      <c r="L341" s="325"/>
      <c r="M341" s="325"/>
      <c r="N341" s="325"/>
      <c r="O341" s="325"/>
      <c r="P341" s="325"/>
      <c r="Q341" s="325"/>
      <c r="R341" s="325"/>
      <c r="S341" s="325"/>
      <c r="T341" s="325"/>
      <c r="U341" s="325"/>
      <c r="V341" s="325"/>
      <c r="W341" s="325"/>
      <c r="X341" s="325"/>
      <c r="Y341" s="325"/>
      <c r="Z341" s="325"/>
      <c r="AA341" s="325"/>
      <c r="AB341" s="325"/>
      <c r="AC341" s="325"/>
      <c r="AD341" s="325"/>
      <c r="AE341" s="325"/>
      <c r="AF341" s="316"/>
      <c r="AG341" s="264"/>
      <c r="AH341" s="264"/>
      <c r="AI341" s="264"/>
      <c r="AJ341" s="47"/>
    </row>
    <row r="342">
      <c r="A342" s="325"/>
      <c r="B342" s="327"/>
      <c r="C342" s="325"/>
      <c r="D342" s="325"/>
      <c r="E342" s="328"/>
      <c r="F342" s="329"/>
      <c r="G342" s="329"/>
      <c r="H342" s="325"/>
      <c r="I342" s="325"/>
      <c r="J342" s="325"/>
      <c r="K342" s="325"/>
      <c r="L342" s="325"/>
      <c r="M342" s="325"/>
      <c r="N342" s="325"/>
      <c r="O342" s="325"/>
      <c r="P342" s="325"/>
      <c r="Q342" s="325"/>
      <c r="R342" s="325"/>
      <c r="S342" s="325"/>
      <c r="T342" s="325"/>
      <c r="U342" s="325"/>
      <c r="V342" s="325"/>
      <c r="W342" s="325"/>
      <c r="X342" s="325"/>
      <c r="Y342" s="325"/>
      <c r="Z342" s="325"/>
      <c r="AA342" s="325"/>
      <c r="AB342" s="325"/>
      <c r="AC342" s="325"/>
      <c r="AD342" s="325"/>
      <c r="AE342" s="325"/>
      <c r="AF342" s="316"/>
      <c r="AG342" s="264"/>
      <c r="AH342" s="264"/>
      <c r="AI342" s="264"/>
      <c r="AJ342" s="47"/>
    </row>
    <row r="343">
      <c r="A343" s="325"/>
      <c r="B343" s="327"/>
      <c r="C343" s="325"/>
      <c r="D343" s="325"/>
      <c r="E343" s="328"/>
      <c r="F343" s="329"/>
      <c r="G343" s="329"/>
      <c r="H343" s="325"/>
      <c r="I343" s="325"/>
      <c r="J343" s="325"/>
      <c r="K343" s="325"/>
      <c r="L343" s="325"/>
      <c r="M343" s="325"/>
      <c r="N343" s="325"/>
      <c r="O343" s="325"/>
      <c r="P343" s="325"/>
      <c r="Q343" s="325"/>
      <c r="R343" s="325"/>
      <c r="S343" s="325"/>
      <c r="T343" s="325"/>
      <c r="U343" s="325"/>
      <c r="V343" s="325"/>
      <c r="W343" s="325"/>
      <c r="X343" s="325"/>
      <c r="Y343" s="325"/>
      <c r="Z343" s="325"/>
      <c r="AA343" s="325"/>
      <c r="AB343" s="325"/>
      <c r="AC343" s="325"/>
      <c r="AD343" s="325"/>
      <c r="AE343" s="325"/>
      <c r="AF343" s="316"/>
      <c r="AG343" s="264"/>
      <c r="AH343" s="264"/>
      <c r="AI343" s="264"/>
      <c r="AJ343" s="47"/>
    </row>
    <row r="344">
      <c r="A344" s="325"/>
      <c r="B344" s="327"/>
      <c r="C344" s="325"/>
      <c r="D344" s="325"/>
      <c r="E344" s="328"/>
      <c r="F344" s="329"/>
      <c r="G344" s="329"/>
      <c r="H344" s="325"/>
      <c r="I344" s="325"/>
      <c r="J344" s="325"/>
      <c r="K344" s="325"/>
      <c r="L344" s="325"/>
      <c r="M344" s="325"/>
      <c r="N344" s="325"/>
      <c r="O344" s="325"/>
      <c r="P344" s="325"/>
      <c r="Q344" s="325"/>
      <c r="R344" s="325"/>
      <c r="S344" s="325"/>
      <c r="T344" s="325"/>
      <c r="U344" s="325"/>
      <c r="V344" s="325"/>
      <c r="W344" s="325"/>
      <c r="X344" s="325"/>
      <c r="Y344" s="325"/>
      <c r="Z344" s="325"/>
      <c r="AA344" s="325"/>
      <c r="AB344" s="325"/>
      <c r="AC344" s="325"/>
      <c r="AD344" s="325"/>
      <c r="AE344" s="325"/>
      <c r="AF344" s="316"/>
      <c r="AG344" s="264"/>
      <c r="AH344" s="264"/>
      <c r="AI344" s="264"/>
      <c r="AJ344" s="47"/>
    </row>
    <row r="345">
      <c r="A345" s="325"/>
      <c r="B345" s="327"/>
      <c r="C345" s="325"/>
      <c r="D345" s="325"/>
      <c r="E345" s="328"/>
      <c r="F345" s="329"/>
      <c r="G345" s="329"/>
      <c r="H345" s="325"/>
      <c r="I345" s="325"/>
      <c r="J345" s="325"/>
      <c r="K345" s="325"/>
      <c r="L345" s="325"/>
      <c r="M345" s="325"/>
      <c r="N345" s="325"/>
      <c r="O345" s="325"/>
      <c r="P345" s="325"/>
      <c r="Q345" s="325"/>
      <c r="R345" s="325"/>
      <c r="S345" s="325"/>
      <c r="T345" s="325"/>
      <c r="U345" s="325"/>
      <c r="V345" s="325"/>
      <c r="W345" s="325"/>
      <c r="X345" s="325"/>
      <c r="Y345" s="325"/>
      <c r="Z345" s="325"/>
      <c r="AA345" s="325"/>
      <c r="AB345" s="325"/>
      <c r="AC345" s="325"/>
      <c r="AD345" s="325"/>
      <c r="AE345" s="325"/>
      <c r="AF345" s="316"/>
      <c r="AG345" s="264"/>
      <c r="AH345" s="264"/>
      <c r="AI345" s="264"/>
      <c r="AJ345" s="47"/>
    </row>
    <row r="346">
      <c r="A346" s="325"/>
      <c r="B346" s="327"/>
      <c r="C346" s="325"/>
      <c r="D346" s="325"/>
      <c r="E346" s="328"/>
      <c r="F346" s="329"/>
      <c r="G346" s="329"/>
      <c r="H346" s="325"/>
      <c r="I346" s="325"/>
      <c r="J346" s="325"/>
      <c r="K346" s="325"/>
      <c r="L346" s="325"/>
      <c r="M346" s="325"/>
      <c r="N346" s="325"/>
      <c r="O346" s="325"/>
      <c r="P346" s="325"/>
      <c r="Q346" s="325"/>
      <c r="R346" s="325"/>
      <c r="S346" s="325"/>
      <c r="T346" s="325"/>
      <c r="U346" s="325"/>
      <c r="V346" s="325"/>
      <c r="W346" s="325"/>
      <c r="X346" s="325"/>
      <c r="Y346" s="325"/>
      <c r="Z346" s="325"/>
      <c r="AA346" s="325"/>
      <c r="AB346" s="325"/>
      <c r="AC346" s="325"/>
      <c r="AD346" s="325"/>
      <c r="AE346" s="325"/>
      <c r="AF346" s="316"/>
      <c r="AG346" s="264"/>
      <c r="AH346" s="264"/>
      <c r="AI346" s="264"/>
      <c r="AJ346" s="47"/>
    </row>
    <row r="347">
      <c r="A347" s="325"/>
      <c r="B347" s="327"/>
      <c r="C347" s="325"/>
      <c r="D347" s="325"/>
      <c r="E347" s="328"/>
      <c r="F347" s="329"/>
      <c r="G347" s="329"/>
      <c r="H347" s="325"/>
      <c r="I347" s="325"/>
      <c r="J347" s="325"/>
      <c r="K347" s="325"/>
      <c r="L347" s="325"/>
      <c r="M347" s="325"/>
      <c r="N347" s="325"/>
      <c r="O347" s="325"/>
      <c r="P347" s="325"/>
      <c r="Q347" s="325"/>
      <c r="R347" s="325"/>
      <c r="S347" s="325"/>
      <c r="T347" s="325"/>
      <c r="U347" s="325"/>
      <c r="V347" s="325"/>
      <c r="W347" s="325"/>
      <c r="X347" s="325"/>
      <c r="Y347" s="325"/>
      <c r="Z347" s="325"/>
      <c r="AA347" s="325"/>
      <c r="AB347" s="325"/>
      <c r="AC347" s="325"/>
      <c r="AD347" s="325"/>
      <c r="AE347" s="325"/>
      <c r="AF347" s="316"/>
      <c r="AG347" s="264"/>
      <c r="AH347" s="264"/>
      <c r="AI347" s="264"/>
      <c r="AJ347" s="47"/>
    </row>
    <row r="348">
      <c r="A348" s="325"/>
      <c r="B348" s="327"/>
      <c r="C348" s="325"/>
      <c r="D348" s="325"/>
      <c r="E348" s="328"/>
      <c r="F348" s="329"/>
      <c r="G348" s="329"/>
      <c r="H348" s="325"/>
      <c r="I348" s="325"/>
      <c r="J348" s="325"/>
      <c r="K348" s="325"/>
      <c r="L348" s="325"/>
      <c r="M348" s="325"/>
      <c r="N348" s="325"/>
      <c r="O348" s="325"/>
      <c r="P348" s="325"/>
      <c r="Q348" s="325"/>
      <c r="R348" s="325"/>
      <c r="S348" s="325"/>
      <c r="T348" s="325"/>
      <c r="U348" s="325"/>
      <c r="V348" s="325"/>
      <c r="W348" s="325"/>
      <c r="X348" s="325"/>
      <c r="Y348" s="325"/>
      <c r="Z348" s="325"/>
      <c r="AA348" s="325"/>
      <c r="AB348" s="325"/>
      <c r="AC348" s="325"/>
      <c r="AD348" s="325"/>
      <c r="AE348" s="325"/>
      <c r="AF348" s="316"/>
      <c r="AG348" s="264"/>
      <c r="AH348" s="264"/>
      <c r="AI348" s="264"/>
      <c r="AJ348" s="47"/>
    </row>
    <row r="349">
      <c r="A349" s="325"/>
      <c r="B349" s="327"/>
      <c r="C349" s="325"/>
      <c r="D349" s="325"/>
      <c r="E349" s="328"/>
      <c r="F349" s="329"/>
      <c r="G349" s="329"/>
      <c r="H349" s="325"/>
      <c r="I349" s="325"/>
      <c r="J349" s="325"/>
      <c r="K349" s="325"/>
      <c r="L349" s="325"/>
      <c r="M349" s="325"/>
      <c r="N349" s="325"/>
      <c r="O349" s="325"/>
      <c r="P349" s="325"/>
      <c r="Q349" s="325"/>
      <c r="R349" s="325"/>
      <c r="S349" s="325"/>
      <c r="T349" s="325"/>
      <c r="U349" s="325"/>
      <c r="V349" s="325"/>
      <c r="W349" s="325"/>
      <c r="X349" s="325"/>
      <c r="Y349" s="325"/>
      <c r="Z349" s="325"/>
      <c r="AA349" s="325"/>
      <c r="AB349" s="325"/>
      <c r="AC349" s="325"/>
      <c r="AD349" s="325"/>
      <c r="AE349" s="325"/>
      <c r="AF349" s="316"/>
      <c r="AG349" s="264"/>
      <c r="AH349" s="264"/>
      <c r="AI349" s="264"/>
      <c r="AJ349" s="47"/>
    </row>
    <row r="350">
      <c r="A350" s="325"/>
      <c r="B350" s="327"/>
      <c r="C350" s="325"/>
      <c r="D350" s="325"/>
      <c r="E350" s="328"/>
      <c r="F350" s="329"/>
      <c r="G350" s="329"/>
      <c r="H350" s="325"/>
      <c r="I350" s="325"/>
      <c r="J350" s="325"/>
      <c r="K350" s="325"/>
      <c r="L350" s="325"/>
      <c r="M350" s="325"/>
      <c r="N350" s="325"/>
      <c r="O350" s="325"/>
      <c r="P350" s="325"/>
      <c r="Q350" s="325"/>
      <c r="R350" s="325"/>
      <c r="S350" s="325"/>
      <c r="T350" s="325"/>
      <c r="U350" s="325"/>
      <c r="V350" s="325"/>
      <c r="W350" s="325"/>
      <c r="X350" s="325"/>
      <c r="Y350" s="325"/>
      <c r="Z350" s="325"/>
      <c r="AA350" s="325"/>
      <c r="AB350" s="325"/>
      <c r="AC350" s="325"/>
      <c r="AD350" s="325"/>
      <c r="AE350" s="325"/>
      <c r="AF350" s="316"/>
      <c r="AG350" s="264"/>
      <c r="AH350" s="264"/>
      <c r="AI350" s="264"/>
      <c r="AJ350" s="47"/>
    </row>
    <row r="351">
      <c r="A351" s="325"/>
      <c r="B351" s="327"/>
      <c r="C351" s="325"/>
      <c r="D351" s="325"/>
      <c r="E351" s="328"/>
      <c r="F351" s="329"/>
      <c r="G351" s="329"/>
      <c r="H351" s="325"/>
      <c r="I351" s="325"/>
      <c r="J351" s="325"/>
      <c r="K351" s="325"/>
      <c r="L351" s="325"/>
      <c r="M351" s="325"/>
      <c r="N351" s="325"/>
      <c r="O351" s="325"/>
      <c r="P351" s="325"/>
      <c r="Q351" s="325"/>
      <c r="R351" s="325"/>
      <c r="S351" s="325"/>
      <c r="T351" s="325"/>
      <c r="U351" s="325"/>
      <c r="V351" s="325"/>
      <c r="W351" s="325"/>
      <c r="X351" s="325"/>
      <c r="Y351" s="325"/>
      <c r="Z351" s="325"/>
      <c r="AA351" s="325"/>
      <c r="AB351" s="325"/>
      <c r="AC351" s="325"/>
      <c r="AD351" s="325"/>
      <c r="AE351" s="325"/>
      <c r="AF351" s="316"/>
      <c r="AG351" s="264"/>
      <c r="AH351" s="264"/>
      <c r="AI351" s="264"/>
      <c r="AJ351" s="47"/>
    </row>
    <row r="352">
      <c r="A352" s="325"/>
      <c r="B352" s="327"/>
      <c r="C352" s="325"/>
      <c r="D352" s="325"/>
      <c r="E352" s="328"/>
      <c r="F352" s="329"/>
      <c r="G352" s="329"/>
      <c r="H352" s="325"/>
      <c r="I352" s="325"/>
      <c r="J352" s="325"/>
      <c r="K352" s="325"/>
      <c r="L352" s="325"/>
      <c r="M352" s="325"/>
      <c r="N352" s="325"/>
      <c r="O352" s="325"/>
      <c r="P352" s="325"/>
      <c r="Q352" s="325"/>
      <c r="R352" s="325"/>
      <c r="S352" s="325"/>
      <c r="T352" s="325"/>
      <c r="U352" s="325"/>
      <c r="V352" s="325"/>
      <c r="W352" s="325"/>
      <c r="X352" s="325"/>
      <c r="Y352" s="325"/>
      <c r="Z352" s="325"/>
      <c r="AA352" s="325"/>
      <c r="AB352" s="325"/>
      <c r="AC352" s="325"/>
      <c r="AD352" s="325"/>
      <c r="AE352" s="325"/>
      <c r="AF352" s="316"/>
      <c r="AG352" s="264"/>
      <c r="AH352" s="264"/>
      <c r="AI352" s="264"/>
      <c r="AJ352" s="47"/>
    </row>
    <row r="353">
      <c r="A353" s="325"/>
      <c r="B353" s="327"/>
      <c r="C353" s="325"/>
      <c r="D353" s="325"/>
      <c r="E353" s="328"/>
      <c r="F353" s="329"/>
      <c r="G353" s="329"/>
      <c r="H353" s="325"/>
      <c r="I353" s="325"/>
      <c r="J353" s="325"/>
      <c r="K353" s="325"/>
      <c r="L353" s="325"/>
      <c r="M353" s="325"/>
      <c r="N353" s="325"/>
      <c r="O353" s="325"/>
      <c r="P353" s="325"/>
      <c r="Q353" s="325"/>
      <c r="R353" s="325"/>
      <c r="S353" s="325"/>
      <c r="T353" s="325"/>
      <c r="U353" s="325"/>
      <c r="V353" s="325"/>
      <c r="W353" s="325"/>
      <c r="X353" s="325"/>
      <c r="Y353" s="325"/>
      <c r="Z353" s="325"/>
      <c r="AA353" s="325"/>
      <c r="AB353" s="325"/>
      <c r="AC353" s="325"/>
      <c r="AD353" s="325"/>
      <c r="AE353" s="325"/>
      <c r="AF353" s="316"/>
      <c r="AG353" s="264"/>
      <c r="AH353" s="264"/>
      <c r="AI353" s="264"/>
      <c r="AJ353" s="47"/>
    </row>
    <row r="354">
      <c r="A354" s="325"/>
      <c r="B354" s="327"/>
      <c r="C354" s="325"/>
      <c r="D354" s="325"/>
      <c r="E354" s="328"/>
      <c r="F354" s="329"/>
      <c r="G354" s="329"/>
      <c r="H354" s="325"/>
      <c r="I354" s="325"/>
      <c r="J354" s="325"/>
      <c r="K354" s="325"/>
      <c r="L354" s="325"/>
      <c r="M354" s="325"/>
      <c r="N354" s="325"/>
      <c r="O354" s="325"/>
      <c r="P354" s="325"/>
      <c r="Q354" s="325"/>
      <c r="R354" s="325"/>
      <c r="S354" s="325"/>
      <c r="T354" s="325"/>
      <c r="U354" s="325"/>
      <c r="V354" s="325"/>
      <c r="W354" s="325"/>
      <c r="X354" s="325"/>
      <c r="Y354" s="325"/>
      <c r="Z354" s="325"/>
      <c r="AA354" s="325"/>
      <c r="AB354" s="325"/>
      <c r="AC354" s="325"/>
      <c r="AD354" s="325"/>
      <c r="AE354" s="325"/>
      <c r="AF354" s="316"/>
      <c r="AG354" s="264"/>
      <c r="AH354" s="264"/>
      <c r="AI354" s="264"/>
      <c r="AJ354" s="47"/>
    </row>
    <row r="355">
      <c r="A355" s="325"/>
      <c r="B355" s="327"/>
      <c r="C355" s="325"/>
      <c r="D355" s="325"/>
      <c r="E355" s="328"/>
      <c r="F355" s="329"/>
      <c r="G355" s="329"/>
      <c r="H355" s="325"/>
      <c r="I355" s="325"/>
      <c r="J355" s="325"/>
      <c r="K355" s="325"/>
      <c r="L355" s="325"/>
      <c r="M355" s="325"/>
      <c r="N355" s="325"/>
      <c r="O355" s="325"/>
      <c r="P355" s="325"/>
      <c r="Q355" s="325"/>
      <c r="R355" s="325"/>
      <c r="S355" s="325"/>
      <c r="T355" s="325"/>
      <c r="U355" s="325"/>
      <c r="V355" s="325"/>
      <c r="W355" s="325"/>
      <c r="X355" s="325"/>
      <c r="Y355" s="325"/>
      <c r="Z355" s="325"/>
      <c r="AA355" s="325"/>
      <c r="AB355" s="325"/>
      <c r="AC355" s="325"/>
      <c r="AD355" s="325"/>
      <c r="AE355" s="325"/>
      <c r="AF355" s="316"/>
      <c r="AG355" s="264"/>
      <c r="AH355" s="264"/>
      <c r="AI355" s="264"/>
      <c r="AJ355" s="47"/>
    </row>
    <row r="356">
      <c r="A356" s="325"/>
      <c r="B356" s="327"/>
      <c r="C356" s="325"/>
      <c r="D356" s="325"/>
      <c r="E356" s="328"/>
      <c r="F356" s="329"/>
      <c r="G356" s="329"/>
      <c r="H356" s="325"/>
      <c r="I356" s="325"/>
      <c r="J356" s="325"/>
      <c r="K356" s="325"/>
      <c r="L356" s="325"/>
      <c r="M356" s="325"/>
      <c r="N356" s="325"/>
      <c r="O356" s="325"/>
      <c r="P356" s="325"/>
      <c r="Q356" s="325"/>
      <c r="R356" s="325"/>
      <c r="S356" s="325"/>
      <c r="T356" s="325"/>
      <c r="U356" s="325"/>
      <c r="V356" s="325"/>
      <c r="W356" s="325"/>
      <c r="X356" s="325"/>
      <c r="Y356" s="325"/>
      <c r="Z356" s="325"/>
      <c r="AA356" s="325"/>
      <c r="AB356" s="325"/>
      <c r="AC356" s="325"/>
      <c r="AD356" s="325"/>
      <c r="AE356" s="325"/>
      <c r="AF356" s="316"/>
      <c r="AG356" s="264"/>
      <c r="AH356" s="264"/>
      <c r="AI356" s="264"/>
      <c r="AJ356" s="47"/>
    </row>
    <row r="357">
      <c r="A357" s="325"/>
      <c r="B357" s="327"/>
      <c r="C357" s="325"/>
      <c r="D357" s="325"/>
      <c r="E357" s="328"/>
      <c r="F357" s="329"/>
      <c r="G357" s="329"/>
      <c r="H357" s="325"/>
      <c r="I357" s="325"/>
      <c r="J357" s="325"/>
      <c r="K357" s="325"/>
      <c r="L357" s="325"/>
      <c r="M357" s="325"/>
      <c r="N357" s="325"/>
      <c r="O357" s="325"/>
      <c r="P357" s="325"/>
      <c r="Q357" s="325"/>
      <c r="R357" s="325"/>
      <c r="S357" s="325"/>
      <c r="T357" s="325"/>
      <c r="U357" s="325"/>
      <c r="V357" s="325"/>
      <c r="W357" s="325"/>
      <c r="X357" s="325"/>
      <c r="Y357" s="325"/>
      <c r="Z357" s="325"/>
      <c r="AA357" s="325"/>
      <c r="AB357" s="325"/>
      <c r="AC357" s="325"/>
      <c r="AD357" s="325"/>
      <c r="AE357" s="325"/>
      <c r="AF357" s="316"/>
      <c r="AG357" s="264"/>
      <c r="AH357" s="264"/>
      <c r="AI357" s="264"/>
      <c r="AJ357" s="47"/>
    </row>
    <row r="358">
      <c r="A358" s="325"/>
      <c r="B358" s="327"/>
      <c r="C358" s="325"/>
      <c r="D358" s="325"/>
      <c r="E358" s="328"/>
      <c r="F358" s="329"/>
      <c r="G358" s="329"/>
      <c r="H358" s="325"/>
      <c r="I358" s="325"/>
      <c r="J358" s="325"/>
      <c r="K358" s="325"/>
      <c r="L358" s="325"/>
      <c r="M358" s="325"/>
      <c r="N358" s="325"/>
      <c r="O358" s="325"/>
      <c r="P358" s="325"/>
      <c r="Q358" s="325"/>
      <c r="R358" s="325"/>
      <c r="S358" s="325"/>
      <c r="T358" s="325"/>
      <c r="U358" s="325"/>
      <c r="V358" s="325"/>
      <c r="W358" s="325"/>
      <c r="X358" s="325"/>
      <c r="Y358" s="325"/>
      <c r="Z358" s="325"/>
      <c r="AA358" s="325"/>
      <c r="AB358" s="325"/>
      <c r="AC358" s="325"/>
      <c r="AD358" s="325"/>
      <c r="AE358" s="325"/>
      <c r="AF358" s="316"/>
      <c r="AG358" s="264"/>
      <c r="AH358" s="264"/>
      <c r="AI358" s="264"/>
      <c r="AJ358" s="47"/>
    </row>
    <row r="359">
      <c r="A359" s="325"/>
      <c r="B359" s="327"/>
      <c r="C359" s="325"/>
      <c r="D359" s="325"/>
      <c r="E359" s="328"/>
      <c r="F359" s="329"/>
      <c r="G359" s="329"/>
      <c r="H359" s="325"/>
      <c r="I359" s="325"/>
      <c r="J359" s="325"/>
      <c r="K359" s="325"/>
      <c r="L359" s="325"/>
      <c r="M359" s="325"/>
      <c r="N359" s="325"/>
      <c r="O359" s="325"/>
      <c r="P359" s="325"/>
      <c r="Q359" s="325"/>
      <c r="R359" s="325"/>
      <c r="S359" s="325"/>
      <c r="T359" s="325"/>
      <c r="U359" s="325"/>
      <c r="V359" s="325"/>
      <c r="W359" s="325"/>
      <c r="X359" s="325"/>
      <c r="Y359" s="325"/>
      <c r="Z359" s="325"/>
      <c r="AA359" s="325"/>
      <c r="AB359" s="325"/>
      <c r="AC359" s="325"/>
      <c r="AD359" s="325"/>
      <c r="AE359" s="325"/>
      <c r="AF359" s="316"/>
      <c r="AG359" s="264"/>
      <c r="AH359" s="264"/>
      <c r="AI359" s="264"/>
      <c r="AJ359" s="47"/>
    </row>
    <row r="360">
      <c r="A360" s="325"/>
      <c r="B360" s="327"/>
      <c r="C360" s="325"/>
      <c r="D360" s="325"/>
      <c r="E360" s="328"/>
      <c r="F360" s="329"/>
      <c r="G360" s="329"/>
      <c r="H360" s="325"/>
      <c r="I360" s="325"/>
      <c r="J360" s="325"/>
      <c r="K360" s="325"/>
      <c r="L360" s="325"/>
      <c r="M360" s="325"/>
      <c r="N360" s="325"/>
      <c r="O360" s="325"/>
      <c r="P360" s="325"/>
      <c r="Q360" s="325"/>
      <c r="R360" s="325"/>
      <c r="S360" s="325"/>
      <c r="T360" s="325"/>
      <c r="U360" s="325"/>
      <c r="V360" s="325"/>
      <c r="W360" s="325"/>
      <c r="X360" s="325"/>
      <c r="Y360" s="325"/>
      <c r="Z360" s="325"/>
      <c r="AA360" s="325"/>
      <c r="AB360" s="325"/>
      <c r="AC360" s="325"/>
      <c r="AD360" s="325"/>
      <c r="AE360" s="325"/>
      <c r="AF360" s="316"/>
      <c r="AG360" s="264"/>
      <c r="AH360" s="264"/>
      <c r="AI360" s="264"/>
      <c r="AJ360" s="47"/>
    </row>
    <row r="361">
      <c r="A361" s="325"/>
      <c r="B361" s="327"/>
      <c r="C361" s="325"/>
      <c r="D361" s="325"/>
      <c r="E361" s="328"/>
      <c r="F361" s="329"/>
      <c r="G361" s="329"/>
      <c r="H361" s="325"/>
      <c r="I361" s="325"/>
      <c r="J361" s="325"/>
      <c r="K361" s="325"/>
      <c r="L361" s="325"/>
      <c r="M361" s="325"/>
      <c r="N361" s="325"/>
      <c r="O361" s="325"/>
      <c r="P361" s="325"/>
      <c r="Q361" s="325"/>
      <c r="R361" s="325"/>
      <c r="S361" s="325"/>
      <c r="T361" s="325"/>
      <c r="U361" s="325"/>
      <c r="V361" s="325"/>
      <c r="W361" s="325"/>
      <c r="X361" s="325"/>
      <c r="Y361" s="325"/>
      <c r="Z361" s="325"/>
      <c r="AA361" s="325"/>
      <c r="AB361" s="325"/>
      <c r="AC361" s="325"/>
      <c r="AD361" s="325"/>
      <c r="AE361" s="325"/>
      <c r="AF361" s="316"/>
      <c r="AG361" s="264"/>
      <c r="AH361" s="264"/>
      <c r="AI361" s="264"/>
      <c r="AJ361" s="47"/>
    </row>
    <row r="362">
      <c r="A362" s="325"/>
      <c r="B362" s="327"/>
      <c r="C362" s="325"/>
      <c r="D362" s="325"/>
      <c r="E362" s="328"/>
      <c r="F362" s="329"/>
      <c r="G362" s="329"/>
      <c r="H362" s="325"/>
      <c r="I362" s="325"/>
      <c r="J362" s="325"/>
      <c r="K362" s="325"/>
      <c r="L362" s="325"/>
      <c r="M362" s="325"/>
      <c r="N362" s="325"/>
      <c r="O362" s="325"/>
      <c r="P362" s="325"/>
      <c r="Q362" s="325"/>
      <c r="R362" s="325"/>
      <c r="S362" s="325"/>
      <c r="T362" s="325"/>
      <c r="U362" s="325"/>
      <c r="V362" s="325"/>
      <c r="W362" s="325"/>
      <c r="X362" s="325"/>
      <c r="Y362" s="325"/>
      <c r="Z362" s="325"/>
      <c r="AA362" s="325"/>
      <c r="AB362" s="325"/>
      <c r="AC362" s="325"/>
      <c r="AD362" s="325"/>
      <c r="AE362" s="325"/>
      <c r="AF362" s="316"/>
      <c r="AG362" s="264"/>
      <c r="AH362" s="264"/>
      <c r="AI362" s="264"/>
      <c r="AJ362" s="47"/>
    </row>
    <row r="363">
      <c r="A363" s="325"/>
      <c r="B363" s="327"/>
      <c r="C363" s="325"/>
      <c r="D363" s="325"/>
      <c r="E363" s="328"/>
      <c r="F363" s="329"/>
      <c r="G363" s="329"/>
      <c r="H363" s="325"/>
      <c r="I363" s="325"/>
      <c r="J363" s="325"/>
      <c r="K363" s="325"/>
      <c r="L363" s="325"/>
      <c r="M363" s="325"/>
      <c r="N363" s="325"/>
      <c r="O363" s="325"/>
      <c r="P363" s="325"/>
      <c r="Q363" s="325"/>
      <c r="R363" s="325"/>
      <c r="S363" s="325"/>
      <c r="T363" s="325"/>
      <c r="U363" s="325"/>
      <c r="V363" s="325"/>
      <c r="W363" s="325"/>
      <c r="X363" s="325"/>
      <c r="Y363" s="325"/>
      <c r="Z363" s="325"/>
      <c r="AA363" s="325"/>
      <c r="AB363" s="325"/>
      <c r="AC363" s="325"/>
      <c r="AD363" s="325"/>
      <c r="AE363" s="325"/>
      <c r="AF363" s="316"/>
      <c r="AG363" s="264"/>
      <c r="AH363" s="264"/>
      <c r="AI363" s="264"/>
      <c r="AJ363" s="47"/>
    </row>
    <row r="364">
      <c r="A364" s="325"/>
      <c r="B364" s="327"/>
      <c r="C364" s="325"/>
      <c r="D364" s="325"/>
      <c r="E364" s="328"/>
      <c r="F364" s="329"/>
      <c r="G364" s="329"/>
      <c r="H364" s="325"/>
      <c r="I364" s="325"/>
      <c r="J364" s="325"/>
      <c r="K364" s="325"/>
      <c r="L364" s="325"/>
      <c r="M364" s="325"/>
      <c r="N364" s="325"/>
      <c r="O364" s="325"/>
      <c r="P364" s="325"/>
      <c r="Q364" s="325"/>
      <c r="R364" s="325"/>
      <c r="S364" s="325"/>
      <c r="T364" s="325"/>
      <c r="U364" s="325"/>
      <c r="V364" s="325"/>
      <c r="W364" s="325"/>
      <c r="X364" s="325"/>
      <c r="Y364" s="325"/>
      <c r="Z364" s="325"/>
      <c r="AA364" s="325"/>
      <c r="AB364" s="325"/>
      <c r="AC364" s="325"/>
      <c r="AD364" s="325"/>
      <c r="AE364" s="325"/>
      <c r="AF364" s="316"/>
      <c r="AG364" s="264"/>
      <c r="AH364" s="264"/>
      <c r="AI364" s="264"/>
      <c r="AJ364" s="47"/>
    </row>
    <row r="365">
      <c r="A365" s="325"/>
      <c r="B365" s="327"/>
      <c r="C365" s="325"/>
      <c r="D365" s="325"/>
      <c r="E365" s="328"/>
      <c r="F365" s="329"/>
      <c r="G365" s="329"/>
      <c r="H365" s="325"/>
      <c r="I365" s="325"/>
      <c r="J365" s="325"/>
      <c r="K365" s="325"/>
      <c r="L365" s="325"/>
      <c r="M365" s="325"/>
      <c r="N365" s="325"/>
      <c r="O365" s="325"/>
      <c r="P365" s="325"/>
      <c r="Q365" s="325"/>
      <c r="R365" s="325"/>
      <c r="S365" s="325"/>
      <c r="T365" s="325"/>
      <c r="U365" s="325"/>
      <c r="V365" s="325"/>
      <c r="W365" s="325"/>
      <c r="X365" s="325"/>
      <c r="Y365" s="325"/>
      <c r="Z365" s="325"/>
      <c r="AA365" s="325"/>
      <c r="AB365" s="325"/>
      <c r="AC365" s="325"/>
      <c r="AD365" s="325"/>
      <c r="AE365" s="325"/>
      <c r="AF365" s="316"/>
      <c r="AG365" s="264"/>
      <c r="AH365" s="264"/>
      <c r="AI365" s="264"/>
      <c r="AJ365" s="47"/>
    </row>
    <row r="366">
      <c r="A366" s="325"/>
      <c r="B366" s="327"/>
      <c r="C366" s="325"/>
      <c r="D366" s="325"/>
      <c r="E366" s="328"/>
      <c r="F366" s="329"/>
      <c r="G366" s="329"/>
      <c r="H366" s="325"/>
      <c r="I366" s="325"/>
      <c r="J366" s="325"/>
      <c r="K366" s="325"/>
      <c r="L366" s="325"/>
      <c r="M366" s="325"/>
      <c r="N366" s="325"/>
      <c r="O366" s="325"/>
      <c r="P366" s="325"/>
      <c r="Q366" s="325"/>
      <c r="R366" s="325"/>
      <c r="S366" s="325"/>
      <c r="T366" s="325"/>
      <c r="U366" s="325"/>
      <c r="V366" s="325"/>
      <c r="W366" s="325"/>
      <c r="X366" s="325"/>
      <c r="Y366" s="325"/>
      <c r="Z366" s="325"/>
      <c r="AA366" s="325"/>
      <c r="AB366" s="325"/>
      <c r="AC366" s="325"/>
      <c r="AD366" s="325"/>
      <c r="AE366" s="325"/>
      <c r="AF366" s="316"/>
      <c r="AG366" s="264"/>
      <c r="AH366" s="264"/>
      <c r="AI366" s="264"/>
      <c r="AJ366" s="47"/>
    </row>
    <row r="367">
      <c r="A367" s="325"/>
      <c r="B367" s="327"/>
      <c r="C367" s="325"/>
      <c r="D367" s="325"/>
      <c r="E367" s="328"/>
      <c r="F367" s="329"/>
      <c r="G367" s="329"/>
      <c r="H367" s="325"/>
      <c r="I367" s="325"/>
      <c r="J367" s="325"/>
      <c r="K367" s="325"/>
      <c r="L367" s="325"/>
      <c r="M367" s="325"/>
      <c r="N367" s="325"/>
      <c r="O367" s="325"/>
      <c r="P367" s="325"/>
      <c r="Q367" s="325"/>
      <c r="R367" s="325"/>
      <c r="S367" s="325"/>
      <c r="T367" s="325"/>
      <c r="U367" s="325"/>
      <c r="V367" s="325"/>
      <c r="W367" s="325"/>
      <c r="X367" s="325"/>
      <c r="Y367" s="325"/>
      <c r="Z367" s="325"/>
      <c r="AA367" s="325"/>
      <c r="AB367" s="325"/>
      <c r="AC367" s="325"/>
      <c r="AD367" s="325"/>
      <c r="AE367" s="325"/>
      <c r="AF367" s="316"/>
      <c r="AG367" s="264"/>
      <c r="AH367" s="264"/>
      <c r="AI367" s="264"/>
      <c r="AJ367" s="47"/>
    </row>
    <row r="368">
      <c r="A368" s="325"/>
      <c r="B368" s="327"/>
      <c r="C368" s="325"/>
      <c r="D368" s="325"/>
      <c r="E368" s="328"/>
      <c r="F368" s="329"/>
      <c r="G368" s="329"/>
      <c r="H368" s="325"/>
      <c r="I368" s="325"/>
      <c r="J368" s="325"/>
      <c r="K368" s="325"/>
      <c r="L368" s="325"/>
      <c r="M368" s="325"/>
      <c r="N368" s="325"/>
      <c r="O368" s="325"/>
      <c r="P368" s="325"/>
      <c r="Q368" s="325"/>
      <c r="R368" s="325"/>
      <c r="S368" s="325"/>
      <c r="T368" s="325"/>
      <c r="U368" s="325"/>
      <c r="V368" s="325"/>
      <c r="W368" s="325"/>
      <c r="X368" s="325"/>
      <c r="Y368" s="325"/>
      <c r="Z368" s="325"/>
      <c r="AA368" s="325"/>
      <c r="AB368" s="325"/>
      <c r="AC368" s="325"/>
      <c r="AD368" s="325"/>
      <c r="AE368" s="325"/>
      <c r="AF368" s="316"/>
      <c r="AG368" s="264"/>
      <c r="AH368" s="264"/>
      <c r="AI368" s="264"/>
      <c r="AJ368" s="47"/>
    </row>
    <row r="369">
      <c r="A369" s="325"/>
      <c r="B369" s="327"/>
      <c r="C369" s="325"/>
      <c r="D369" s="325"/>
      <c r="E369" s="328"/>
      <c r="F369" s="329"/>
      <c r="G369" s="329"/>
      <c r="H369" s="325"/>
      <c r="I369" s="325"/>
      <c r="J369" s="325"/>
      <c r="K369" s="325"/>
      <c r="L369" s="325"/>
      <c r="M369" s="325"/>
      <c r="N369" s="325"/>
      <c r="O369" s="325"/>
      <c r="P369" s="325"/>
      <c r="Q369" s="325"/>
      <c r="R369" s="325"/>
      <c r="S369" s="325"/>
      <c r="T369" s="325"/>
      <c r="U369" s="325"/>
      <c r="V369" s="325"/>
      <c r="W369" s="325"/>
      <c r="X369" s="325"/>
      <c r="Y369" s="325"/>
      <c r="Z369" s="325"/>
      <c r="AA369" s="325"/>
      <c r="AB369" s="325"/>
      <c r="AC369" s="325"/>
      <c r="AD369" s="325"/>
      <c r="AE369" s="325"/>
      <c r="AF369" s="316"/>
      <c r="AG369" s="264"/>
      <c r="AH369" s="264"/>
      <c r="AI369" s="264"/>
      <c r="AJ369" s="47"/>
    </row>
    <row r="370">
      <c r="A370" s="325"/>
      <c r="B370" s="327"/>
      <c r="C370" s="325"/>
      <c r="D370" s="325"/>
      <c r="E370" s="328"/>
      <c r="F370" s="329"/>
      <c r="G370" s="329"/>
      <c r="H370" s="325"/>
      <c r="I370" s="325"/>
      <c r="J370" s="325"/>
      <c r="K370" s="325"/>
      <c r="L370" s="325"/>
      <c r="M370" s="325"/>
      <c r="N370" s="325"/>
      <c r="O370" s="325"/>
      <c r="P370" s="325"/>
      <c r="Q370" s="325"/>
      <c r="R370" s="325"/>
      <c r="S370" s="325"/>
      <c r="T370" s="325"/>
      <c r="U370" s="325"/>
      <c r="V370" s="325"/>
      <c r="W370" s="325"/>
      <c r="X370" s="325"/>
      <c r="Y370" s="325"/>
      <c r="Z370" s="325"/>
      <c r="AA370" s="325"/>
      <c r="AB370" s="325"/>
      <c r="AC370" s="325"/>
      <c r="AD370" s="325"/>
      <c r="AE370" s="325"/>
      <c r="AF370" s="316"/>
      <c r="AG370" s="264"/>
      <c r="AH370" s="264"/>
      <c r="AI370" s="264"/>
      <c r="AJ370" s="47"/>
    </row>
    <row r="371">
      <c r="A371" s="325"/>
      <c r="B371" s="327"/>
      <c r="C371" s="325"/>
      <c r="D371" s="325"/>
      <c r="E371" s="328"/>
      <c r="F371" s="329"/>
      <c r="G371" s="329"/>
      <c r="H371" s="325"/>
      <c r="I371" s="325"/>
      <c r="J371" s="325"/>
      <c r="K371" s="325"/>
      <c r="L371" s="325"/>
      <c r="M371" s="325"/>
      <c r="N371" s="325"/>
      <c r="O371" s="325"/>
      <c r="P371" s="325"/>
      <c r="Q371" s="325"/>
      <c r="R371" s="325"/>
      <c r="S371" s="325"/>
      <c r="T371" s="325"/>
      <c r="U371" s="325"/>
      <c r="V371" s="325"/>
      <c r="W371" s="325"/>
      <c r="X371" s="325"/>
      <c r="Y371" s="325"/>
      <c r="Z371" s="325"/>
      <c r="AA371" s="325"/>
      <c r="AB371" s="325"/>
      <c r="AC371" s="325"/>
      <c r="AD371" s="325"/>
      <c r="AE371" s="325"/>
      <c r="AF371" s="316"/>
      <c r="AG371" s="264"/>
      <c r="AH371" s="264"/>
      <c r="AI371" s="264"/>
      <c r="AJ371" s="47"/>
    </row>
    <row r="372">
      <c r="A372" s="325"/>
      <c r="B372" s="327"/>
      <c r="C372" s="325"/>
      <c r="D372" s="325"/>
      <c r="E372" s="328"/>
      <c r="F372" s="329"/>
      <c r="G372" s="329"/>
      <c r="H372" s="325"/>
      <c r="I372" s="325"/>
      <c r="J372" s="325"/>
      <c r="K372" s="325"/>
      <c r="L372" s="325"/>
      <c r="M372" s="325"/>
      <c r="N372" s="325"/>
      <c r="O372" s="325"/>
      <c r="P372" s="325"/>
      <c r="Q372" s="325"/>
      <c r="R372" s="325"/>
      <c r="S372" s="325"/>
      <c r="T372" s="325"/>
      <c r="U372" s="325"/>
      <c r="V372" s="325"/>
      <c r="W372" s="325"/>
      <c r="X372" s="325"/>
      <c r="Y372" s="325"/>
      <c r="Z372" s="325"/>
      <c r="AA372" s="325"/>
      <c r="AB372" s="325"/>
      <c r="AC372" s="325"/>
      <c r="AD372" s="325"/>
      <c r="AE372" s="325"/>
      <c r="AF372" s="316"/>
      <c r="AG372" s="264"/>
      <c r="AH372" s="264"/>
      <c r="AI372" s="264"/>
      <c r="AJ372" s="47"/>
    </row>
    <row r="373">
      <c r="A373" s="325"/>
      <c r="B373" s="327"/>
      <c r="C373" s="325"/>
      <c r="D373" s="325"/>
      <c r="E373" s="328"/>
      <c r="F373" s="329"/>
      <c r="G373" s="329"/>
      <c r="H373" s="325"/>
      <c r="I373" s="325"/>
      <c r="J373" s="325"/>
      <c r="K373" s="325"/>
      <c r="L373" s="325"/>
      <c r="M373" s="325"/>
      <c r="N373" s="325"/>
      <c r="O373" s="325"/>
      <c r="P373" s="325"/>
      <c r="Q373" s="325"/>
      <c r="R373" s="325"/>
      <c r="S373" s="325"/>
      <c r="T373" s="325"/>
      <c r="U373" s="325"/>
      <c r="V373" s="325"/>
      <c r="W373" s="325"/>
      <c r="X373" s="325"/>
      <c r="Y373" s="325"/>
      <c r="Z373" s="325"/>
      <c r="AA373" s="325"/>
      <c r="AB373" s="325"/>
      <c r="AC373" s="325"/>
      <c r="AD373" s="325"/>
      <c r="AE373" s="325"/>
      <c r="AF373" s="316"/>
      <c r="AG373" s="264"/>
      <c r="AH373" s="264"/>
      <c r="AI373" s="264"/>
      <c r="AJ373" s="47"/>
    </row>
    <row r="374">
      <c r="A374" s="325"/>
      <c r="B374" s="327"/>
      <c r="C374" s="325"/>
      <c r="D374" s="325"/>
      <c r="E374" s="328"/>
      <c r="F374" s="329"/>
      <c r="G374" s="329"/>
      <c r="H374" s="325"/>
      <c r="I374" s="325"/>
      <c r="J374" s="325"/>
      <c r="K374" s="325"/>
      <c r="L374" s="325"/>
      <c r="M374" s="325"/>
      <c r="N374" s="325"/>
      <c r="O374" s="325"/>
      <c r="P374" s="325"/>
      <c r="Q374" s="325"/>
      <c r="R374" s="325"/>
      <c r="S374" s="325"/>
      <c r="T374" s="325"/>
      <c r="U374" s="325"/>
      <c r="V374" s="325"/>
      <c r="W374" s="325"/>
      <c r="X374" s="325"/>
      <c r="Y374" s="325"/>
      <c r="Z374" s="325"/>
      <c r="AA374" s="325"/>
      <c r="AB374" s="325"/>
      <c r="AC374" s="325"/>
      <c r="AD374" s="325"/>
      <c r="AE374" s="325"/>
      <c r="AF374" s="316"/>
      <c r="AG374" s="264"/>
      <c r="AH374" s="264"/>
      <c r="AI374" s="264"/>
      <c r="AJ374" s="47"/>
    </row>
    <row r="375">
      <c r="A375" s="325"/>
      <c r="B375" s="327"/>
      <c r="C375" s="325"/>
      <c r="D375" s="325"/>
      <c r="E375" s="328"/>
      <c r="F375" s="329"/>
      <c r="G375" s="329"/>
      <c r="H375" s="325"/>
      <c r="I375" s="325"/>
      <c r="J375" s="325"/>
      <c r="K375" s="325"/>
      <c r="L375" s="325"/>
      <c r="M375" s="325"/>
      <c r="N375" s="325"/>
      <c r="O375" s="325"/>
      <c r="P375" s="325"/>
      <c r="Q375" s="325"/>
      <c r="R375" s="325"/>
      <c r="S375" s="325"/>
      <c r="T375" s="325"/>
      <c r="U375" s="325"/>
      <c r="V375" s="325"/>
      <c r="W375" s="325"/>
      <c r="X375" s="325"/>
      <c r="Y375" s="325"/>
      <c r="Z375" s="325"/>
      <c r="AA375" s="325"/>
      <c r="AB375" s="325"/>
      <c r="AC375" s="325"/>
      <c r="AD375" s="325"/>
      <c r="AE375" s="325"/>
      <c r="AF375" s="316"/>
      <c r="AG375" s="264"/>
      <c r="AH375" s="264"/>
      <c r="AI375" s="264"/>
      <c r="AJ375" s="47"/>
    </row>
    <row r="376">
      <c r="A376" s="325"/>
      <c r="B376" s="327"/>
      <c r="C376" s="325"/>
      <c r="D376" s="325"/>
      <c r="E376" s="328"/>
      <c r="F376" s="329"/>
      <c r="G376" s="329"/>
      <c r="H376" s="325"/>
      <c r="I376" s="325"/>
      <c r="J376" s="325"/>
      <c r="K376" s="325"/>
      <c r="L376" s="325"/>
      <c r="M376" s="325"/>
      <c r="N376" s="325"/>
      <c r="O376" s="325"/>
      <c r="P376" s="325"/>
      <c r="Q376" s="325"/>
      <c r="R376" s="325"/>
      <c r="S376" s="325"/>
      <c r="T376" s="325"/>
      <c r="U376" s="325"/>
      <c r="V376" s="325"/>
      <c r="W376" s="325"/>
      <c r="X376" s="325"/>
      <c r="Y376" s="325"/>
      <c r="Z376" s="325"/>
      <c r="AA376" s="325"/>
      <c r="AB376" s="325"/>
      <c r="AC376" s="325"/>
      <c r="AD376" s="325"/>
      <c r="AE376" s="325"/>
      <c r="AF376" s="316"/>
      <c r="AG376" s="264"/>
      <c r="AH376" s="264"/>
      <c r="AI376" s="264"/>
      <c r="AJ376" s="47"/>
    </row>
    <row r="377">
      <c r="A377" s="325"/>
      <c r="B377" s="327"/>
      <c r="C377" s="325"/>
      <c r="D377" s="325"/>
      <c r="E377" s="328"/>
      <c r="F377" s="329"/>
      <c r="G377" s="329"/>
      <c r="H377" s="325"/>
      <c r="I377" s="325"/>
      <c r="J377" s="325"/>
      <c r="K377" s="325"/>
      <c r="L377" s="325"/>
      <c r="M377" s="325"/>
      <c r="N377" s="325"/>
      <c r="O377" s="325"/>
      <c r="P377" s="325"/>
      <c r="Q377" s="325"/>
      <c r="R377" s="325"/>
      <c r="S377" s="325"/>
      <c r="T377" s="325"/>
      <c r="U377" s="325"/>
      <c r="V377" s="325"/>
      <c r="W377" s="325"/>
      <c r="X377" s="325"/>
      <c r="Y377" s="325"/>
      <c r="Z377" s="325"/>
      <c r="AA377" s="325"/>
      <c r="AB377" s="325"/>
      <c r="AC377" s="325"/>
      <c r="AD377" s="325"/>
      <c r="AE377" s="325"/>
      <c r="AF377" s="316"/>
      <c r="AG377" s="264"/>
      <c r="AH377" s="264"/>
      <c r="AI377" s="264"/>
      <c r="AJ377" s="47"/>
    </row>
    <row r="378">
      <c r="A378" s="325"/>
      <c r="B378" s="327"/>
      <c r="C378" s="325"/>
      <c r="D378" s="325"/>
      <c r="E378" s="328"/>
      <c r="F378" s="329"/>
      <c r="G378" s="329"/>
      <c r="H378" s="325"/>
      <c r="I378" s="325"/>
      <c r="J378" s="325"/>
      <c r="K378" s="325"/>
      <c r="L378" s="325"/>
      <c r="M378" s="325"/>
      <c r="N378" s="325"/>
      <c r="O378" s="325"/>
      <c r="P378" s="325"/>
      <c r="Q378" s="325"/>
      <c r="R378" s="325"/>
      <c r="S378" s="325"/>
      <c r="T378" s="325"/>
      <c r="U378" s="325"/>
      <c r="V378" s="325"/>
      <c r="W378" s="325"/>
      <c r="X378" s="325"/>
      <c r="Y378" s="325"/>
      <c r="Z378" s="325"/>
      <c r="AA378" s="325"/>
      <c r="AB378" s="325"/>
      <c r="AC378" s="325"/>
      <c r="AD378" s="325"/>
      <c r="AE378" s="325"/>
      <c r="AF378" s="316"/>
      <c r="AG378" s="264"/>
      <c r="AH378" s="264"/>
      <c r="AI378" s="264"/>
      <c r="AJ378" s="47"/>
    </row>
    <row r="379">
      <c r="A379" s="325"/>
      <c r="B379" s="327"/>
      <c r="C379" s="325"/>
      <c r="D379" s="325"/>
      <c r="E379" s="328"/>
      <c r="F379" s="329"/>
      <c r="G379" s="329"/>
      <c r="H379" s="325"/>
      <c r="I379" s="325"/>
      <c r="J379" s="325"/>
      <c r="K379" s="325"/>
      <c r="L379" s="325"/>
      <c r="M379" s="325"/>
      <c r="N379" s="325"/>
      <c r="O379" s="325"/>
      <c r="P379" s="325"/>
      <c r="Q379" s="325"/>
      <c r="R379" s="325"/>
      <c r="S379" s="325"/>
      <c r="T379" s="325"/>
      <c r="U379" s="325"/>
      <c r="V379" s="325"/>
      <c r="W379" s="325"/>
      <c r="X379" s="325"/>
      <c r="Y379" s="325"/>
      <c r="Z379" s="325"/>
      <c r="AA379" s="325"/>
      <c r="AB379" s="325"/>
      <c r="AC379" s="325"/>
      <c r="AD379" s="325"/>
      <c r="AE379" s="325"/>
      <c r="AF379" s="316"/>
      <c r="AG379" s="264"/>
      <c r="AH379" s="264"/>
      <c r="AI379" s="264"/>
      <c r="AJ379" s="47"/>
    </row>
    <row r="380">
      <c r="A380" s="325"/>
      <c r="B380" s="327"/>
      <c r="C380" s="325"/>
      <c r="D380" s="325"/>
      <c r="E380" s="328"/>
      <c r="F380" s="329"/>
      <c r="G380" s="329"/>
      <c r="H380" s="325"/>
      <c r="I380" s="325"/>
      <c r="J380" s="325"/>
      <c r="K380" s="325"/>
      <c r="L380" s="325"/>
      <c r="M380" s="325"/>
      <c r="N380" s="325"/>
      <c r="O380" s="325"/>
      <c r="P380" s="325"/>
      <c r="Q380" s="325"/>
      <c r="R380" s="325"/>
      <c r="S380" s="325"/>
      <c r="T380" s="325"/>
      <c r="U380" s="325"/>
      <c r="V380" s="325"/>
      <c r="W380" s="325"/>
      <c r="X380" s="325"/>
      <c r="Y380" s="325"/>
      <c r="Z380" s="325"/>
      <c r="AA380" s="325"/>
      <c r="AB380" s="325"/>
      <c r="AC380" s="325"/>
      <c r="AD380" s="325"/>
      <c r="AE380" s="325"/>
      <c r="AF380" s="316"/>
      <c r="AG380" s="264"/>
      <c r="AH380" s="264"/>
      <c r="AI380" s="264"/>
      <c r="AJ380" s="47"/>
    </row>
    <row r="381">
      <c r="A381" s="325"/>
      <c r="B381" s="327"/>
      <c r="C381" s="325"/>
      <c r="D381" s="325"/>
      <c r="E381" s="328"/>
      <c r="F381" s="329"/>
      <c r="G381" s="329"/>
      <c r="H381" s="325"/>
      <c r="I381" s="325"/>
      <c r="J381" s="325"/>
      <c r="K381" s="325"/>
      <c r="L381" s="325"/>
      <c r="M381" s="325"/>
      <c r="N381" s="325"/>
      <c r="O381" s="325"/>
      <c r="P381" s="325"/>
      <c r="Q381" s="325"/>
      <c r="R381" s="325"/>
      <c r="S381" s="325"/>
      <c r="T381" s="325"/>
      <c r="U381" s="325"/>
      <c r="V381" s="325"/>
      <c r="W381" s="325"/>
      <c r="X381" s="325"/>
      <c r="Y381" s="325"/>
      <c r="Z381" s="325"/>
      <c r="AA381" s="325"/>
      <c r="AB381" s="325"/>
      <c r="AC381" s="325"/>
      <c r="AD381" s="325"/>
      <c r="AE381" s="325"/>
      <c r="AF381" s="316"/>
      <c r="AG381" s="264"/>
      <c r="AH381" s="264"/>
      <c r="AI381" s="264"/>
      <c r="AJ381" s="47"/>
    </row>
    <row r="382">
      <c r="A382" s="325"/>
      <c r="B382" s="327"/>
      <c r="C382" s="325"/>
      <c r="D382" s="325"/>
      <c r="E382" s="328"/>
      <c r="F382" s="329"/>
      <c r="G382" s="329"/>
      <c r="H382" s="325"/>
      <c r="I382" s="325"/>
      <c r="J382" s="325"/>
      <c r="K382" s="325"/>
      <c r="L382" s="325"/>
      <c r="M382" s="325"/>
      <c r="N382" s="325"/>
      <c r="O382" s="325"/>
      <c r="P382" s="325"/>
      <c r="Q382" s="325"/>
      <c r="R382" s="325"/>
      <c r="S382" s="325"/>
      <c r="T382" s="325"/>
      <c r="U382" s="325"/>
      <c r="V382" s="325"/>
      <c r="W382" s="325"/>
      <c r="X382" s="325"/>
      <c r="Y382" s="325"/>
      <c r="Z382" s="325"/>
      <c r="AA382" s="325"/>
      <c r="AB382" s="325"/>
      <c r="AC382" s="325"/>
      <c r="AD382" s="325"/>
      <c r="AE382" s="325"/>
      <c r="AF382" s="316"/>
      <c r="AG382" s="264"/>
      <c r="AH382" s="264"/>
      <c r="AI382" s="264"/>
      <c r="AJ382" s="47"/>
    </row>
    <row r="383">
      <c r="A383" s="325"/>
      <c r="B383" s="327"/>
      <c r="C383" s="325"/>
      <c r="D383" s="325"/>
      <c r="E383" s="328"/>
      <c r="F383" s="329"/>
      <c r="G383" s="329"/>
      <c r="H383" s="325"/>
      <c r="I383" s="325"/>
      <c r="J383" s="325"/>
      <c r="K383" s="325"/>
      <c r="L383" s="325"/>
      <c r="M383" s="325"/>
      <c r="N383" s="325"/>
      <c r="O383" s="325"/>
      <c r="P383" s="325"/>
      <c r="Q383" s="325"/>
      <c r="R383" s="325"/>
      <c r="S383" s="325"/>
      <c r="T383" s="325"/>
      <c r="U383" s="325"/>
      <c r="V383" s="325"/>
      <c r="W383" s="325"/>
      <c r="X383" s="325"/>
      <c r="Y383" s="325"/>
      <c r="Z383" s="325"/>
      <c r="AA383" s="325"/>
      <c r="AB383" s="325"/>
      <c r="AC383" s="325"/>
      <c r="AD383" s="325"/>
      <c r="AE383" s="325"/>
      <c r="AF383" s="316"/>
      <c r="AG383" s="264"/>
      <c r="AH383" s="264"/>
      <c r="AI383" s="264"/>
      <c r="AJ383" s="47"/>
    </row>
    <row r="384">
      <c r="A384" s="325"/>
      <c r="B384" s="327"/>
      <c r="C384" s="325"/>
      <c r="D384" s="325"/>
      <c r="E384" s="328"/>
      <c r="F384" s="329"/>
      <c r="G384" s="329"/>
      <c r="H384" s="325"/>
      <c r="I384" s="325"/>
      <c r="J384" s="325"/>
      <c r="K384" s="325"/>
      <c r="L384" s="325"/>
      <c r="M384" s="325"/>
      <c r="N384" s="325"/>
      <c r="O384" s="325"/>
      <c r="P384" s="325"/>
      <c r="Q384" s="325"/>
      <c r="R384" s="325"/>
      <c r="S384" s="325"/>
      <c r="T384" s="325"/>
      <c r="U384" s="325"/>
      <c r="V384" s="325"/>
      <c r="W384" s="325"/>
      <c r="X384" s="325"/>
      <c r="Y384" s="325"/>
      <c r="Z384" s="325"/>
      <c r="AA384" s="325"/>
      <c r="AB384" s="325"/>
      <c r="AC384" s="325"/>
      <c r="AD384" s="325"/>
      <c r="AE384" s="325"/>
      <c r="AF384" s="316"/>
      <c r="AG384" s="264"/>
      <c r="AH384" s="264"/>
      <c r="AI384" s="264"/>
      <c r="AJ384" s="47"/>
    </row>
    <row r="385">
      <c r="A385" s="325"/>
      <c r="B385" s="327"/>
      <c r="C385" s="325"/>
      <c r="D385" s="325"/>
      <c r="E385" s="328"/>
      <c r="F385" s="329"/>
      <c r="G385" s="329"/>
      <c r="H385" s="325"/>
      <c r="I385" s="325"/>
      <c r="J385" s="325"/>
      <c r="K385" s="325"/>
      <c r="L385" s="325"/>
      <c r="M385" s="325"/>
      <c r="N385" s="325"/>
      <c r="O385" s="325"/>
      <c r="P385" s="325"/>
      <c r="Q385" s="325"/>
      <c r="R385" s="325"/>
      <c r="S385" s="325"/>
      <c r="T385" s="325"/>
      <c r="U385" s="325"/>
      <c r="V385" s="325"/>
      <c r="W385" s="325"/>
      <c r="X385" s="325"/>
      <c r="Y385" s="325"/>
      <c r="Z385" s="325"/>
      <c r="AA385" s="325"/>
      <c r="AB385" s="325"/>
      <c r="AC385" s="325"/>
      <c r="AD385" s="325"/>
      <c r="AE385" s="325"/>
      <c r="AF385" s="316"/>
      <c r="AG385" s="264"/>
      <c r="AH385" s="264"/>
      <c r="AI385" s="264"/>
      <c r="AJ385" s="47"/>
    </row>
    <row r="386">
      <c r="A386" s="325"/>
      <c r="B386" s="327"/>
      <c r="C386" s="325"/>
      <c r="D386" s="325"/>
      <c r="E386" s="328"/>
      <c r="F386" s="329"/>
      <c r="G386" s="329"/>
      <c r="H386" s="325"/>
      <c r="I386" s="325"/>
      <c r="J386" s="325"/>
      <c r="K386" s="325"/>
      <c r="L386" s="325"/>
      <c r="M386" s="325"/>
      <c r="N386" s="325"/>
      <c r="O386" s="325"/>
      <c r="P386" s="325"/>
      <c r="Q386" s="325"/>
      <c r="R386" s="325"/>
      <c r="S386" s="325"/>
      <c r="T386" s="325"/>
      <c r="U386" s="325"/>
      <c r="V386" s="325"/>
      <c r="W386" s="325"/>
      <c r="X386" s="325"/>
      <c r="Y386" s="325"/>
      <c r="Z386" s="325"/>
      <c r="AA386" s="325"/>
      <c r="AB386" s="325"/>
      <c r="AC386" s="325"/>
      <c r="AD386" s="325"/>
      <c r="AE386" s="325"/>
      <c r="AF386" s="316"/>
      <c r="AG386" s="264"/>
      <c r="AH386" s="264"/>
      <c r="AI386" s="264"/>
      <c r="AJ386" s="47"/>
    </row>
    <row r="387">
      <c r="A387" s="325"/>
      <c r="B387" s="327"/>
      <c r="C387" s="325"/>
      <c r="D387" s="325"/>
      <c r="E387" s="328"/>
      <c r="F387" s="329"/>
      <c r="G387" s="329"/>
      <c r="H387" s="325"/>
      <c r="I387" s="325"/>
      <c r="J387" s="325"/>
      <c r="K387" s="325"/>
      <c r="L387" s="325"/>
      <c r="M387" s="325"/>
      <c r="N387" s="325"/>
      <c r="O387" s="325"/>
      <c r="P387" s="325"/>
      <c r="Q387" s="325"/>
      <c r="R387" s="325"/>
      <c r="S387" s="325"/>
      <c r="T387" s="325"/>
      <c r="U387" s="325"/>
      <c r="V387" s="325"/>
      <c r="W387" s="325"/>
      <c r="X387" s="325"/>
      <c r="Y387" s="325"/>
      <c r="Z387" s="325"/>
      <c r="AA387" s="325"/>
      <c r="AB387" s="325"/>
      <c r="AC387" s="325"/>
      <c r="AD387" s="325"/>
      <c r="AE387" s="325"/>
      <c r="AF387" s="316"/>
      <c r="AG387" s="264"/>
      <c r="AH387" s="264"/>
      <c r="AI387" s="264"/>
      <c r="AJ387" s="47"/>
    </row>
    <row r="388">
      <c r="A388" s="325"/>
      <c r="B388" s="327"/>
      <c r="C388" s="325"/>
      <c r="D388" s="325"/>
      <c r="E388" s="328"/>
      <c r="F388" s="329"/>
      <c r="G388" s="329"/>
      <c r="H388" s="325"/>
      <c r="I388" s="325"/>
      <c r="J388" s="325"/>
      <c r="K388" s="325"/>
      <c r="L388" s="325"/>
      <c r="M388" s="325"/>
      <c r="N388" s="325"/>
      <c r="O388" s="325"/>
      <c r="P388" s="325"/>
      <c r="Q388" s="325"/>
      <c r="R388" s="325"/>
      <c r="S388" s="325"/>
      <c r="T388" s="325"/>
      <c r="U388" s="325"/>
      <c r="V388" s="325"/>
      <c r="W388" s="325"/>
      <c r="X388" s="325"/>
      <c r="Y388" s="325"/>
      <c r="Z388" s="325"/>
      <c r="AA388" s="325"/>
      <c r="AB388" s="325"/>
      <c r="AC388" s="325"/>
      <c r="AD388" s="325"/>
      <c r="AE388" s="325"/>
      <c r="AF388" s="316"/>
      <c r="AG388" s="264"/>
      <c r="AH388" s="264"/>
      <c r="AI388" s="264"/>
      <c r="AJ388" s="47"/>
    </row>
    <row r="389">
      <c r="A389" s="325"/>
      <c r="B389" s="327"/>
      <c r="C389" s="325"/>
      <c r="D389" s="325"/>
      <c r="E389" s="328"/>
      <c r="F389" s="329"/>
      <c r="G389" s="329"/>
      <c r="H389" s="325"/>
      <c r="I389" s="325"/>
      <c r="J389" s="325"/>
      <c r="K389" s="325"/>
      <c r="L389" s="325"/>
      <c r="M389" s="325"/>
      <c r="N389" s="325"/>
      <c r="O389" s="325"/>
      <c r="P389" s="325"/>
      <c r="Q389" s="325"/>
      <c r="R389" s="325"/>
      <c r="S389" s="325"/>
      <c r="T389" s="325"/>
      <c r="U389" s="325"/>
      <c r="V389" s="325"/>
      <c r="W389" s="325"/>
      <c r="X389" s="325"/>
      <c r="Y389" s="325"/>
      <c r="Z389" s="325"/>
      <c r="AA389" s="325"/>
      <c r="AB389" s="325"/>
      <c r="AC389" s="325"/>
      <c r="AD389" s="325"/>
      <c r="AE389" s="325"/>
      <c r="AF389" s="316"/>
      <c r="AG389" s="264"/>
      <c r="AH389" s="264"/>
      <c r="AI389" s="264"/>
      <c r="AJ389" s="47"/>
    </row>
    <row r="390">
      <c r="A390" s="325"/>
      <c r="B390" s="327"/>
      <c r="C390" s="325"/>
      <c r="D390" s="325"/>
      <c r="E390" s="328"/>
      <c r="F390" s="329"/>
      <c r="G390" s="329"/>
      <c r="H390" s="325"/>
      <c r="I390" s="325"/>
      <c r="J390" s="325"/>
      <c r="K390" s="325"/>
      <c r="L390" s="325"/>
      <c r="M390" s="325"/>
      <c r="N390" s="325"/>
      <c r="O390" s="325"/>
      <c r="P390" s="325"/>
      <c r="Q390" s="325"/>
      <c r="R390" s="325"/>
      <c r="S390" s="325"/>
      <c r="T390" s="325"/>
      <c r="U390" s="325"/>
      <c r="V390" s="325"/>
      <c r="W390" s="325"/>
      <c r="X390" s="325"/>
      <c r="Y390" s="325"/>
      <c r="Z390" s="325"/>
      <c r="AA390" s="325"/>
      <c r="AB390" s="325"/>
      <c r="AC390" s="325"/>
      <c r="AD390" s="325"/>
      <c r="AE390" s="325"/>
      <c r="AF390" s="316"/>
      <c r="AG390" s="264"/>
      <c r="AH390" s="264"/>
      <c r="AI390" s="264"/>
      <c r="AJ390" s="47"/>
    </row>
    <row r="391">
      <c r="A391" s="325"/>
      <c r="B391" s="327"/>
      <c r="C391" s="325"/>
      <c r="D391" s="325"/>
      <c r="E391" s="328"/>
      <c r="F391" s="329"/>
      <c r="G391" s="329"/>
      <c r="H391" s="325"/>
      <c r="I391" s="325"/>
      <c r="J391" s="325"/>
      <c r="K391" s="325"/>
      <c r="L391" s="325"/>
      <c r="M391" s="325"/>
      <c r="N391" s="325"/>
      <c r="O391" s="325"/>
      <c r="P391" s="325"/>
      <c r="Q391" s="325"/>
      <c r="R391" s="325"/>
      <c r="S391" s="325"/>
      <c r="T391" s="325"/>
      <c r="U391" s="325"/>
      <c r="V391" s="325"/>
      <c r="W391" s="325"/>
      <c r="X391" s="325"/>
      <c r="Y391" s="325"/>
      <c r="Z391" s="325"/>
      <c r="AA391" s="325"/>
      <c r="AB391" s="325"/>
      <c r="AC391" s="325"/>
      <c r="AD391" s="325"/>
      <c r="AE391" s="325"/>
      <c r="AF391" s="316"/>
      <c r="AG391" s="264"/>
      <c r="AH391" s="264"/>
      <c r="AI391" s="264"/>
      <c r="AJ391" s="47"/>
    </row>
    <row r="392">
      <c r="A392" s="325"/>
      <c r="B392" s="327"/>
      <c r="C392" s="325"/>
      <c r="D392" s="325"/>
      <c r="E392" s="328"/>
      <c r="F392" s="329"/>
      <c r="G392" s="329"/>
      <c r="H392" s="325"/>
      <c r="I392" s="325"/>
      <c r="J392" s="325"/>
      <c r="K392" s="325"/>
      <c r="L392" s="325"/>
      <c r="M392" s="325"/>
      <c r="N392" s="325"/>
      <c r="O392" s="325"/>
      <c r="P392" s="325"/>
      <c r="Q392" s="325"/>
      <c r="R392" s="325"/>
      <c r="S392" s="325"/>
      <c r="T392" s="325"/>
      <c r="U392" s="325"/>
      <c r="V392" s="325"/>
      <c r="W392" s="325"/>
      <c r="X392" s="325"/>
      <c r="Y392" s="325"/>
      <c r="Z392" s="325"/>
      <c r="AA392" s="325"/>
      <c r="AB392" s="325"/>
      <c r="AC392" s="325"/>
      <c r="AD392" s="325"/>
      <c r="AE392" s="325"/>
      <c r="AF392" s="316"/>
      <c r="AG392" s="264"/>
      <c r="AH392" s="264"/>
      <c r="AI392" s="264"/>
      <c r="AJ392" s="47"/>
    </row>
    <row r="393">
      <c r="A393" s="325"/>
      <c r="B393" s="327"/>
      <c r="C393" s="325"/>
      <c r="D393" s="325"/>
      <c r="E393" s="328"/>
      <c r="F393" s="329"/>
      <c r="G393" s="329"/>
      <c r="H393" s="325"/>
      <c r="I393" s="325"/>
      <c r="J393" s="325"/>
      <c r="K393" s="325"/>
      <c r="L393" s="325"/>
      <c r="M393" s="325"/>
      <c r="N393" s="325"/>
      <c r="O393" s="325"/>
      <c r="P393" s="325"/>
      <c r="Q393" s="325"/>
      <c r="R393" s="325"/>
      <c r="S393" s="325"/>
      <c r="T393" s="325"/>
      <c r="U393" s="325"/>
      <c r="V393" s="325"/>
      <c r="W393" s="325"/>
      <c r="X393" s="325"/>
      <c r="Y393" s="325"/>
      <c r="Z393" s="325"/>
      <c r="AA393" s="325"/>
      <c r="AB393" s="325"/>
      <c r="AC393" s="325"/>
      <c r="AD393" s="325"/>
      <c r="AE393" s="325"/>
      <c r="AF393" s="316"/>
      <c r="AG393" s="264"/>
      <c r="AH393" s="264"/>
      <c r="AI393" s="264"/>
      <c r="AJ393" s="47"/>
    </row>
    <row r="394">
      <c r="A394" s="325"/>
      <c r="B394" s="327"/>
      <c r="C394" s="325"/>
      <c r="D394" s="325"/>
      <c r="E394" s="328"/>
      <c r="F394" s="329"/>
      <c r="G394" s="329"/>
      <c r="H394" s="325"/>
      <c r="I394" s="325"/>
      <c r="J394" s="325"/>
      <c r="K394" s="325"/>
      <c r="L394" s="325"/>
      <c r="M394" s="325"/>
      <c r="N394" s="325"/>
      <c r="O394" s="325"/>
      <c r="P394" s="325"/>
      <c r="Q394" s="325"/>
      <c r="R394" s="325"/>
      <c r="S394" s="325"/>
      <c r="T394" s="325"/>
      <c r="U394" s="325"/>
      <c r="V394" s="325"/>
      <c r="W394" s="325"/>
      <c r="X394" s="325"/>
      <c r="Y394" s="325"/>
      <c r="Z394" s="325"/>
      <c r="AA394" s="325"/>
      <c r="AB394" s="325"/>
      <c r="AC394" s="325"/>
      <c r="AD394" s="325"/>
      <c r="AE394" s="325"/>
      <c r="AF394" s="316"/>
      <c r="AG394" s="264"/>
      <c r="AH394" s="264"/>
      <c r="AI394" s="264"/>
      <c r="AJ394" s="47"/>
    </row>
    <row r="395">
      <c r="A395" s="325"/>
      <c r="B395" s="327"/>
      <c r="C395" s="325"/>
      <c r="D395" s="325"/>
      <c r="E395" s="328"/>
      <c r="F395" s="329"/>
      <c r="G395" s="329"/>
      <c r="H395" s="325"/>
      <c r="I395" s="325"/>
      <c r="J395" s="325"/>
      <c r="K395" s="325"/>
      <c r="L395" s="325"/>
      <c r="M395" s="325"/>
      <c r="N395" s="325"/>
      <c r="O395" s="325"/>
      <c r="P395" s="325"/>
      <c r="Q395" s="325"/>
      <c r="R395" s="325"/>
      <c r="S395" s="325"/>
      <c r="T395" s="325"/>
      <c r="U395" s="325"/>
      <c r="V395" s="325"/>
      <c r="W395" s="325"/>
      <c r="X395" s="325"/>
      <c r="Y395" s="325"/>
      <c r="Z395" s="325"/>
      <c r="AA395" s="325"/>
      <c r="AB395" s="325"/>
      <c r="AC395" s="325"/>
      <c r="AD395" s="325"/>
      <c r="AE395" s="325"/>
      <c r="AF395" s="316"/>
      <c r="AG395" s="264"/>
      <c r="AH395" s="264"/>
      <c r="AI395" s="264"/>
      <c r="AJ395" s="47"/>
    </row>
    <row r="396">
      <c r="A396" s="325"/>
      <c r="B396" s="327"/>
      <c r="C396" s="325"/>
      <c r="D396" s="325"/>
      <c r="E396" s="328"/>
      <c r="F396" s="329"/>
      <c r="G396" s="329"/>
      <c r="H396" s="325"/>
      <c r="I396" s="325"/>
      <c r="J396" s="325"/>
      <c r="K396" s="325"/>
      <c r="L396" s="325"/>
      <c r="M396" s="325"/>
      <c r="N396" s="325"/>
      <c r="O396" s="325"/>
      <c r="P396" s="325"/>
      <c r="Q396" s="325"/>
      <c r="R396" s="325"/>
      <c r="S396" s="325"/>
      <c r="T396" s="325"/>
      <c r="U396" s="325"/>
      <c r="V396" s="325"/>
      <c r="W396" s="325"/>
      <c r="X396" s="325"/>
      <c r="Y396" s="325"/>
      <c r="Z396" s="325"/>
      <c r="AA396" s="325"/>
      <c r="AB396" s="325"/>
      <c r="AC396" s="325"/>
      <c r="AD396" s="325"/>
      <c r="AE396" s="325"/>
      <c r="AF396" s="316"/>
      <c r="AG396" s="264"/>
      <c r="AH396" s="264"/>
      <c r="AI396" s="264"/>
      <c r="AJ396" s="47"/>
    </row>
    <row r="397">
      <c r="A397" s="325"/>
      <c r="B397" s="327"/>
      <c r="C397" s="325"/>
      <c r="D397" s="325"/>
      <c r="E397" s="328"/>
      <c r="F397" s="329"/>
      <c r="G397" s="329"/>
      <c r="H397" s="325"/>
      <c r="I397" s="325"/>
      <c r="J397" s="325"/>
      <c r="K397" s="325"/>
      <c r="L397" s="325"/>
      <c r="M397" s="325"/>
      <c r="N397" s="325"/>
      <c r="O397" s="325"/>
      <c r="P397" s="325"/>
      <c r="Q397" s="325"/>
      <c r="R397" s="325"/>
      <c r="S397" s="325"/>
      <c r="T397" s="325"/>
      <c r="U397" s="325"/>
      <c r="V397" s="325"/>
      <c r="W397" s="325"/>
      <c r="X397" s="325"/>
      <c r="Y397" s="325"/>
      <c r="Z397" s="325"/>
      <c r="AA397" s="325"/>
      <c r="AB397" s="325"/>
      <c r="AC397" s="325"/>
      <c r="AD397" s="325"/>
      <c r="AE397" s="325"/>
      <c r="AF397" s="316"/>
      <c r="AG397" s="264"/>
      <c r="AH397" s="264"/>
      <c r="AI397" s="264"/>
      <c r="AJ397" s="47"/>
    </row>
    <row r="398">
      <c r="A398" s="325"/>
      <c r="B398" s="327"/>
      <c r="C398" s="325"/>
      <c r="D398" s="325"/>
      <c r="E398" s="328"/>
      <c r="F398" s="329"/>
      <c r="G398" s="329"/>
      <c r="H398" s="325"/>
      <c r="I398" s="325"/>
      <c r="J398" s="325"/>
      <c r="K398" s="325"/>
      <c r="L398" s="325"/>
      <c r="M398" s="325"/>
      <c r="N398" s="325"/>
      <c r="O398" s="325"/>
      <c r="P398" s="325"/>
      <c r="Q398" s="325"/>
      <c r="R398" s="325"/>
      <c r="S398" s="325"/>
      <c r="T398" s="325"/>
      <c r="U398" s="325"/>
      <c r="V398" s="325"/>
      <c r="W398" s="325"/>
      <c r="X398" s="325"/>
      <c r="Y398" s="325"/>
      <c r="Z398" s="325"/>
      <c r="AA398" s="325"/>
      <c r="AB398" s="325"/>
      <c r="AC398" s="325"/>
      <c r="AD398" s="325"/>
      <c r="AE398" s="325"/>
      <c r="AF398" s="316"/>
      <c r="AG398" s="264"/>
      <c r="AH398" s="264"/>
      <c r="AI398" s="264"/>
      <c r="AJ398" s="47"/>
    </row>
    <row r="399">
      <c r="A399" s="325"/>
      <c r="B399" s="327"/>
      <c r="C399" s="325"/>
      <c r="D399" s="325"/>
      <c r="E399" s="328"/>
      <c r="F399" s="329"/>
      <c r="G399" s="329"/>
      <c r="H399" s="325"/>
      <c r="I399" s="325"/>
      <c r="J399" s="325"/>
      <c r="K399" s="325"/>
      <c r="L399" s="325"/>
      <c r="M399" s="325"/>
      <c r="N399" s="325"/>
      <c r="O399" s="325"/>
      <c r="P399" s="325"/>
      <c r="Q399" s="325"/>
      <c r="R399" s="325"/>
      <c r="S399" s="325"/>
      <c r="T399" s="325"/>
      <c r="U399" s="325"/>
      <c r="V399" s="325"/>
      <c r="W399" s="325"/>
      <c r="X399" s="325"/>
      <c r="Y399" s="325"/>
      <c r="Z399" s="325"/>
      <c r="AA399" s="325"/>
      <c r="AB399" s="325"/>
      <c r="AC399" s="325"/>
      <c r="AD399" s="325"/>
      <c r="AE399" s="325"/>
      <c r="AF399" s="316"/>
      <c r="AG399" s="264"/>
      <c r="AH399" s="264"/>
      <c r="AI399" s="264"/>
      <c r="AJ399" s="47"/>
    </row>
    <row r="400">
      <c r="A400" s="325"/>
      <c r="B400" s="327"/>
      <c r="C400" s="325"/>
      <c r="D400" s="325"/>
      <c r="E400" s="328"/>
      <c r="F400" s="329"/>
      <c r="G400" s="329"/>
      <c r="H400" s="325"/>
      <c r="I400" s="325"/>
      <c r="J400" s="325"/>
      <c r="K400" s="325"/>
      <c r="L400" s="325"/>
      <c r="M400" s="325"/>
      <c r="N400" s="325"/>
      <c r="O400" s="325"/>
      <c r="P400" s="325"/>
      <c r="Q400" s="325"/>
      <c r="R400" s="325"/>
      <c r="S400" s="325"/>
      <c r="T400" s="325"/>
      <c r="U400" s="325"/>
      <c r="V400" s="325"/>
      <c r="W400" s="325"/>
      <c r="X400" s="325"/>
      <c r="Y400" s="325"/>
      <c r="Z400" s="325"/>
      <c r="AA400" s="325"/>
      <c r="AB400" s="325"/>
      <c r="AC400" s="325"/>
      <c r="AD400" s="325"/>
      <c r="AE400" s="325"/>
      <c r="AF400" s="316"/>
      <c r="AG400" s="264"/>
      <c r="AH400" s="264"/>
      <c r="AI400" s="264"/>
      <c r="AJ400" s="47"/>
    </row>
    <row r="401">
      <c r="A401" s="325"/>
      <c r="B401" s="327"/>
      <c r="C401" s="325"/>
      <c r="D401" s="325"/>
      <c r="E401" s="328"/>
      <c r="F401" s="329"/>
      <c r="G401" s="329"/>
      <c r="H401" s="325"/>
      <c r="I401" s="325"/>
      <c r="J401" s="325"/>
      <c r="K401" s="325"/>
      <c r="L401" s="325"/>
      <c r="M401" s="325"/>
      <c r="N401" s="325"/>
      <c r="O401" s="325"/>
      <c r="P401" s="325"/>
      <c r="Q401" s="325"/>
      <c r="R401" s="325"/>
      <c r="S401" s="325"/>
      <c r="T401" s="325"/>
      <c r="U401" s="325"/>
      <c r="V401" s="325"/>
      <c r="W401" s="325"/>
      <c r="X401" s="325"/>
      <c r="Y401" s="325"/>
      <c r="Z401" s="325"/>
      <c r="AA401" s="325"/>
      <c r="AB401" s="325"/>
      <c r="AC401" s="325"/>
      <c r="AD401" s="325"/>
      <c r="AE401" s="325"/>
      <c r="AF401" s="316"/>
      <c r="AG401" s="264"/>
      <c r="AH401" s="264"/>
      <c r="AI401" s="264"/>
      <c r="AJ401" s="47"/>
    </row>
    <row r="402">
      <c r="A402" s="325"/>
      <c r="B402" s="327"/>
      <c r="C402" s="325"/>
      <c r="D402" s="325"/>
      <c r="E402" s="328"/>
      <c r="F402" s="329"/>
      <c r="G402" s="329"/>
      <c r="H402" s="325"/>
      <c r="I402" s="325"/>
      <c r="J402" s="325"/>
      <c r="K402" s="325"/>
      <c r="L402" s="325"/>
      <c r="M402" s="325"/>
      <c r="N402" s="325"/>
      <c r="O402" s="325"/>
      <c r="P402" s="325"/>
      <c r="Q402" s="325"/>
      <c r="R402" s="325"/>
      <c r="S402" s="325"/>
      <c r="T402" s="325"/>
      <c r="U402" s="325"/>
      <c r="V402" s="325"/>
      <c r="W402" s="325"/>
      <c r="X402" s="325"/>
      <c r="Y402" s="325"/>
      <c r="Z402" s="325"/>
      <c r="AA402" s="325"/>
      <c r="AB402" s="325"/>
      <c r="AC402" s="325"/>
      <c r="AD402" s="325"/>
      <c r="AE402" s="325"/>
      <c r="AF402" s="316"/>
      <c r="AG402" s="264"/>
      <c r="AH402" s="264"/>
      <c r="AI402" s="264"/>
      <c r="AJ402" s="47"/>
    </row>
    <row r="403">
      <c r="A403" s="325"/>
      <c r="B403" s="327"/>
      <c r="C403" s="325"/>
      <c r="D403" s="325"/>
      <c r="E403" s="328"/>
      <c r="F403" s="329"/>
      <c r="G403" s="329"/>
      <c r="H403" s="325"/>
      <c r="I403" s="325"/>
      <c r="J403" s="325"/>
      <c r="K403" s="325"/>
      <c r="L403" s="325"/>
      <c r="M403" s="325"/>
      <c r="N403" s="325"/>
      <c r="O403" s="325"/>
      <c r="P403" s="325"/>
      <c r="Q403" s="325"/>
      <c r="R403" s="325"/>
      <c r="S403" s="325"/>
      <c r="T403" s="325"/>
      <c r="U403" s="325"/>
      <c r="V403" s="325"/>
      <c r="W403" s="325"/>
      <c r="X403" s="325"/>
      <c r="Y403" s="325"/>
      <c r="Z403" s="325"/>
      <c r="AA403" s="325"/>
      <c r="AB403" s="325"/>
      <c r="AC403" s="325"/>
      <c r="AD403" s="325"/>
      <c r="AE403" s="325"/>
      <c r="AF403" s="316"/>
      <c r="AG403" s="264"/>
      <c r="AH403" s="264"/>
      <c r="AI403" s="264"/>
      <c r="AJ403" s="47"/>
    </row>
    <row r="404">
      <c r="A404" s="325"/>
      <c r="B404" s="327"/>
      <c r="C404" s="325"/>
      <c r="D404" s="325"/>
      <c r="E404" s="328"/>
      <c r="F404" s="329"/>
      <c r="G404" s="329"/>
      <c r="H404" s="325"/>
      <c r="I404" s="325"/>
      <c r="J404" s="325"/>
      <c r="K404" s="325"/>
      <c r="L404" s="325"/>
      <c r="M404" s="325"/>
      <c r="N404" s="325"/>
      <c r="O404" s="325"/>
      <c r="P404" s="325"/>
      <c r="Q404" s="325"/>
      <c r="R404" s="325"/>
      <c r="S404" s="325"/>
      <c r="T404" s="325"/>
      <c r="U404" s="325"/>
      <c r="V404" s="325"/>
      <c r="W404" s="325"/>
      <c r="X404" s="325"/>
      <c r="Y404" s="325"/>
      <c r="Z404" s="325"/>
      <c r="AA404" s="325"/>
      <c r="AB404" s="325"/>
      <c r="AC404" s="325"/>
      <c r="AD404" s="325"/>
      <c r="AE404" s="325"/>
      <c r="AF404" s="316"/>
      <c r="AG404" s="264"/>
      <c r="AH404" s="264"/>
      <c r="AI404" s="264"/>
      <c r="AJ404" s="47"/>
    </row>
    <row r="405">
      <c r="A405" s="325"/>
      <c r="B405" s="327"/>
      <c r="C405" s="325"/>
      <c r="D405" s="325"/>
      <c r="E405" s="328"/>
      <c r="F405" s="329"/>
      <c r="G405" s="329"/>
      <c r="H405" s="325"/>
      <c r="I405" s="325"/>
      <c r="J405" s="325"/>
      <c r="K405" s="325"/>
      <c r="L405" s="325"/>
      <c r="M405" s="325"/>
      <c r="N405" s="325"/>
      <c r="O405" s="325"/>
      <c r="P405" s="325"/>
      <c r="Q405" s="325"/>
      <c r="R405" s="325"/>
      <c r="S405" s="325"/>
      <c r="T405" s="325"/>
      <c r="U405" s="325"/>
      <c r="V405" s="325"/>
      <c r="W405" s="325"/>
      <c r="X405" s="325"/>
      <c r="Y405" s="325"/>
      <c r="Z405" s="325"/>
      <c r="AA405" s="325"/>
      <c r="AB405" s="325"/>
      <c r="AC405" s="325"/>
      <c r="AD405" s="325"/>
      <c r="AE405" s="325"/>
      <c r="AF405" s="316"/>
      <c r="AG405" s="264"/>
      <c r="AH405" s="264"/>
      <c r="AI405" s="264"/>
      <c r="AJ405" s="47"/>
    </row>
    <row r="406">
      <c r="A406" s="325"/>
      <c r="B406" s="327"/>
      <c r="C406" s="325"/>
      <c r="D406" s="325"/>
      <c r="E406" s="328"/>
      <c r="F406" s="329"/>
      <c r="G406" s="329"/>
      <c r="H406" s="325"/>
      <c r="I406" s="325"/>
      <c r="J406" s="325"/>
      <c r="K406" s="325"/>
      <c r="L406" s="325"/>
      <c r="M406" s="325"/>
      <c r="N406" s="325"/>
      <c r="O406" s="325"/>
      <c r="P406" s="325"/>
      <c r="Q406" s="325"/>
      <c r="R406" s="325"/>
      <c r="S406" s="325"/>
      <c r="T406" s="325"/>
      <c r="U406" s="325"/>
      <c r="V406" s="325"/>
      <c r="W406" s="325"/>
      <c r="X406" s="325"/>
      <c r="Y406" s="325"/>
      <c r="Z406" s="325"/>
      <c r="AA406" s="325"/>
      <c r="AB406" s="325"/>
      <c r="AC406" s="325"/>
      <c r="AD406" s="325"/>
      <c r="AE406" s="325"/>
      <c r="AF406" s="316"/>
      <c r="AG406" s="264"/>
      <c r="AH406" s="264"/>
      <c r="AI406" s="264"/>
      <c r="AJ406" s="47"/>
    </row>
    <row r="407">
      <c r="A407" s="325"/>
      <c r="B407" s="327"/>
      <c r="C407" s="325"/>
      <c r="D407" s="325"/>
      <c r="E407" s="328"/>
      <c r="F407" s="329"/>
      <c r="G407" s="329"/>
      <c r="H407" s="325"/>
      <c r="I407" s="325"/>
      <c r="J407" s="325"/>
      <c r="K407" s="325"/>
      <c r="L407" s="325"/>
      <c r="M407" s="325"/>
      <c r="N407" s="325"/>
      <c r="O407" s="325"/>
      <c r="P407" s="325"/>
      <c r="Q407" s="325"/>
      <c r="R407" s="325"/>
      <c r="S407" s="325"/>
      <c r="T407" s="325"/>
      <c r="U407" s="325"/>
      <c r="V407" s="325"/>
      <c r="W407" s="325"/>
      <c r="X407" s="325"/>
      <c r="Y407" s="325"/>
      <c r="Z407" s="325"/>
      <c r="AA407" s="325"/>
      <c r="AB407" s="325"/>
      <c r="AC407" s="325"/>
      <c r="AD407" s="325"/>
      <c r="AE407" s="325"/>
      <c r="AF407" s="316"/>
      <c r="AG407" s="264"/>
      <c r="AH407" s="264"/>
      <c r="AI407" s="264"/>
      <c r="AJ407" s="47"/>
    </row>
    <row r="408">
      <c r="A408" s="325"/>
      <c r="B408" s="327"/>
      <c r="C408" s="325"/>
      <c r="D408" s="325"/>
      <c r="E408" s="328"/>
      <c r="F408" s="329"/>
      <c r="G408" s="329"/>
      <c r="H408" s="325"/>
      <c r="I408" s="325"/>
      <c r="J408" s="325"/>
      <c r="K408" s="325"/>
      <c r="L408" s="325"/>
      <c r="M408" s="325"/>
      <c r="N408" s="325"/>
      <c r="O408" s="325"/>
      <c r="P408" s="325"/>
      <c r="Q408" s="325"/>
      <c r="R408" s="325"/>
      <c r="S408" s="325"/>
      <c r="T408" s="325"/>
      <c r="U408" s="325"/>
      <c r="V408" s="325"/>
      <c r="W408" s="325"/>
      <c r="X408" s="325"/>
      <c r="Y408" s="325"/>
      <c r="Z408" s="325"/>
      <c r="AA408" s="325"/>
      <c r="AB408" s="325"/>
      <c r="AC408" s="325"/>
      <c r="AD408" s="325"/>
      <c r="AE408" s="325"/>
      <c r="AF408" s="316"/>
      <c r="AG408" s="264"/>
      <c r="AH408" s="264"/>
      <c r="AI408" s="264"/>
      <c r="AJ408" s="47"/>
    </row>
    <row r="409">
      <c r="A409" s="325"/>
      <c r="B409" s="327"/>
      <c r="C409" s="325"/>
      <c r="D409" s="325"/>
      <c r="E409" s="328"/>
      <c r="F409" s="329"/>
      <c r="G409" s="329"/>
      <c r="H409" s="325"/>
      <c r="I409" s="325"/>
      <c r="J409" s="325"/>
      <c r="K409" s="325"/>
      <c r="L409" s="325"/>
      <c r="M409" s="325"/>
      <c r="N409" s="325"/>
      <c r="O409" s="325"/>
      <c r="P409" s="325"/>
      <c r="Q409" s="325"/>
      <c r="R409" s="325"/>
      <c r="S409" s="325"/>
      <c r="T409" s="325"/>
      <c r="U409" s="325"/>
      <c r="V409" s="325"/>
      <c r="W409" s="325"/>
      <c r="X409" s="325"/>
      <c r="Y409" s="325"/>
      <c r="Z409" s="325"/>
      <c r="AA409" s="325"/>
      <c r="AB409" s="325"/>
      <c r="AC409" s="325"/>
      <c r="AD409" s="325"/>
      <c r="AE409" s="325"/>
      <c r="AF409" s="316"/>
      <c r="AG409" s="264"/>
      <c r="AH409" s="264"/>
      <c r="AI409" s="264"/>
      <c r="AJ409" s="47"/>
    </row>
    <row r="410">
      <c r="A410" s="325"/>
      <c r="B410" s="327"/>
      <c r="C410" s="325"/>
      <c r="D410" s="325"/>
      <c r="E410" s="328"/>
      <c r="F410" s="329"/>
      <c r="G410" s="329"/>
      <c r="H410" s="325"/>
      <c r="I410" s="325"/>
      <c r="J410" s="325"/>
      <c r="K410" s="325"/>
      <c r="L410" s="325"/>
      <c r="M410" s="325"/>
      <c r="N410" s="325"/>
      <c r="O410" s="325"/>
      <c r="P410" s="325"/>
      <c r="Q410" s="325"/>
      <c r="R410" s="325"/>
      <c r="S410" s="325"/>
      <c r="T410" s="325"/>
      <c r="U410" s="325"/>
      <c r="V410" s="325"/>
      <c r="W410" s="325"/>
      <c r="X410" s="325"/>
      <c r="Y410" s="325"/>
      <c r="Z410" s="325"/>
      <c r="AA410" s="325"/>
      <c r="AB410" s="325"/>
      <c r="AC410" s="325"/>
      <c r="AD410" s="325"/>
      <c r="AE410" s="325"/>
      <c r="AF410" s="316"/>
      <c r="AG410" s="264"/>
      <c r="AH410" s="264"/>
      <c r="AI410" s="264"/>
      <c r="AJ410" s="47"/>
    </row>
    <row r="411">
      <c r="A411" s="325"/>
      <c r="B411" s="327"/>
      <c r="C411" s="325"/>
      <c r="D411" s="325"/>
      <c r="E411" s="328"/>
      <c r="F411" s="329"/>
      <c r="G411" s="329"/>
      <c r="H411" s="325"/>
      <c r="I411" s="325"/>
      <c r="J411" s="325"/>
      <c r="K411" s="325"/>
      <c r="L411" s="325"/>
      <c r="M411" s="325"/>
      <c r="N411" s="325"/>
      <c r="O411" s="325"/>
      <c r="P411" s="325"/>
      <c r="Q411" s="325"/>
      <c r="R411" s="325"/>
      <c r="S411" s="325"/>
      <c r="T411" s="325"/>
      <c r="U411" s="325"/>
      <c r="V411" s="325"/>
      <c r="W411" s="325"/>
      <c r="X411" s="325"/>
      <c r="Y411" s="325"/>
      <c r="Z411" s="325"/>
      <c r="AA411" s="325"/>
      <c r="AB411" s="325"/>
      <c r="AC411" s="325"/>
      <c r="AD411" s="325"/>
      <c r="AE411" s="325"/>
      <c r="AF411" s="316"/>
      <c r="AG411" s="264"/>
      <c r="AH411" s="264"/>
      <c r="AI411" s="264"/>
      <c r="AJ411" s="47"/>
    </row>
    <row r="412">
      <c r="A412" s="325"/>
      <c r="B412" s="327"/>
      <c r="C412" s="325"/>
      <c r="D412" s="325"/>
      <c r="E412" s="328"/>
      <c r="F412" s="329"/>
      <c r="G412" s="329"/>
      <c r="H412" s="325"/>
      <c r="I412" s="325"/>
      <c r="J412" s="325"/>
      <c r="K412" s="325"/>
      <c r="L412" s="325"/>
      <c r="M412" s="325"/>
      <c r="N412" s="325"/>
      <c r="O412" s="325"/>
      <c r="P412" s="325"/>
      <c r="Q412" s="325"/>
      <c r="R412" s="325"/>
      <c r="S412" s="325"/>
      <c r="T412" s="325"/>
      <c r="U412" s="325"/>
      <c r="V412" s="325"/>
      <c r="W412" s="325"/>
      <c r="X412" s="325"/>
      <c r="Y412" s="325"/>
      <c r="Z412" s="325"/>
      <c r="AA412" s="325"/>
      <c r="AB412" s="325"/>
      <c r="AC412" s="325"/>
      <c r="AD412" s="325"/>
      <c r="AE412" s="325"/>
      <c r="AF412" s="316"/>
      <c r="AG412" s="264"/>
      <c r="AH412" s="264"/>
      <c r="AI412" s="264"/>
      <c r="AJ412" s="47"/>
    </row>
    <row r="413">
      <c r="A413" s="325"/>
      <c r="B413" s="327"/>
      <c r="C413" s="325"/>
      <c r="D413" s="325"/>
      <c r="E413" s="328"/>
      <c r="F413" s="329"/>
      <c r="G413" s="329"/>
      <c r="H413" s="325"/>
      <c r="I413" s="325"/>
      <c r="J413" s="325"/>
      <c r="K413" s="325"/>
      <c r="L413" s="325"/>
      <c r="M413" s="325"/>
      <c r="N413" s="325"/>
      <c r="O413" s="325"/>
      <c r="P413" s="325"/>
      <c r="Q413" s="325"/>
      <c r="R413" s="325"/>
      <c r="S413" s="325"/>
      <c r="T413" s="325"/>
      <c r="U413" s="325"/>
      <c r="V413" s="325"/>
      <c r="W413" s="325"/>
      <c r="X413" s="325"/>
      <c r="Y413" s="325"/>
      <c r="Z413" s="325"/>
      <c r="AA413" s="325"/>
      <c r="AB413" s="325"/>
      <c r="AC413" s="325"/>
      <c r="AD413" s="325"/>
      <c r="AE413" s="325"/>
      <c r="AF413" s="316"/>
      <c r="AG413" s="264"/>
      <c r="AH413" s="264"/>
      <c r="AI413" s="264"/>
      <c r="AJ413" s="47"/>
    </row>
    <row r="414">
      <c r="A414" s="325"/>
      <c r="B414" s="327"/>
      <c r="C414" s="325"/>
      <c r="D414" s="325"/>
      <c r="E414" s="328"/>
      <c r="F414" s="329"/>
      <c r="G414" s="329"/>
      <c r="H414" s="325"/>
      <c r="I414" s="325"/>
      <c r="J414" s="325"/>
      <c r="K414" s="325"/>
      <c r="L414" s="325"/>
      <c r="M414" s="325"/>
      <c r="N414" s="325"/>
      <c r="O414" s="325"/>
      <c r="P414" s="325"/>
      <c r="Q414" s="325"/>
      <c r="R414" s="325"/>
      <c r="S414" s="325"/>
      <c r="T414" s="325"/>
      <c r="U414" s="325"/>
      <c r="V414" s="325"/>
      <c r="W414" s="325"/>
      <c r="X414" s="325"/>
      <c r="Y414" s="325"/>
      <c r="Z414" s="325"/>
      <c r="AA414" s="325"/>
      <c r="AB414" s="325"/>
      <c r="AC414" s="325"/>
      <c r="AD414" s="325"/>
      <c r="AE414" s="325"/>
      <c r="AF414" s="316"/>
      <c r="AG414" s="264"/>
      <c r="AH414" s="264"/>
      <c r="AI414" s="264"/>
      <c r="AJ414" s="47"/>
    </row>
    <row r="415">
      <c r="A415" s="325"/>
      <c r="B415" s="327"/>
      <c r="C415" s="325"/>
      <c r="D415" s="325"/>
      <c r="E415" s="328"/>
      <c r="F415" s="329"/>
      <c r="G415" s="329"/>
      <c r="H415" s="325"/>
      <c r="I415" s="325"/>
      <c r="J415" s="325"/>
      <c r="K415" s="325"/>
      <c r="L415" s="325"/>
      <c r="M415" s="325"/>
      <c r="N415" s="325"/>
      <c r="O415" s="325"/>
      <c r="P415" s="325"/>
      <c r="Q415" s="325"/>
      <c r="R415" s="325"/>
      <c r="S415" s="325"/>
      <c r="T415" s="325"/>
      <c r="U415" s="325"/>
      <c r="V415" s="325"/>
      <c r="W415" s="325"/>
      <c r="X415" s="325"/>
      <c r="Y415" s="325"/>
      <c r="Z415" s="325"/>
      <c r="AA415" s="325"/>
      <c r="AB415" s="325"/>
      <c r="AC415" s="325"/>
      <c r="AD415" s="325"/>
      <c r="AE415" s="325"/>
      <c r="AF415" s="316"/>
      <c r="AG415" s="264"/>
      <c r="AH415" s="264"/>
      <c r="AI415" s="264"/>
      <c r="AJ415" s="47"/>
    </row>
    <row r="416">
      <c r="A416" s="325"/>
      <c r="B416" s="327"/>
      <c r="C416" s="325"/>
      <c r="D416" s="325"/>
      <c r="E416" s="328"/>
      <c r="F416" s="329"/>
      <c r="G416" s="329"/>
      <c r="H416" s="325"/>
      <c r="I416" s="325"/>
      <c r="J416" s="325"/>
      <c r="K416" s="325"/>
      <c r="L416" s="325"/>
      <c r="M416" s="325"/>
      <c r="N416" s="325"/>
      <c r="O416" s="325"/>
      <c r="P416" s="325"/>
      <c r="Q416" s="325"/>
      <c r="R416" s="325"/>
      <c r="S416" s="325"/>
      <c r="T416" s="325"/>
      <c r="U416" s="325"/>
      <c r="V416" s="325"/>
      <c r="W416" s="325"/>
      <c r="X416" s="325"/>
      <c r="Y416" s="325"/>
      <c r="Z416" s="325"/>
      <c r="AA416" s="325"/>
      <c r="AB416" s="325"/>
      <c r="AC416" s="325"/>
      <c r="AD416" s="325"/>
      <c r="AE416" s="325"/>
      <c r="AF416" s="316"/>
      <c r="AG416" s="264"/>
      <c r="AH416" s="264"/>
      <c r="AI416" s="264"/>
      <c r="AJ416" s="47"/>
    </row>
    <row r="417">
      <c r="A417" s="325"/>
      <c r="B417" s="327"/>
      <c r="C417" s="325"/>
      <c r="D417" s="325"/>
      <c r="E417" s="328"/>
      <c r="F417" s="329"/>
      <c r="G417" s="329"/>
      <c r="H417" s="325"/>
      <c r="I417" s="325"/>
      <c r="J417" s="325"/>
      <c r="K417" s="325"/>
      <c r="L417" s="325"/>
      <c r="M417" s="325"/>
      <c r="N417" s="325"/>
      <c r="O417" s="325"/>
      <c r="P417" s="325"/>
      <c r="Q417" s="325"/>
      <c r="R417" s="325"/>
      <c r="S417" s="325"/>
      <c r="T417" s="325"/>
      <c r="U417" s="325"/>
      <c r="V417" s="325"/>
      <c r="W417" s="325"/>
      <c r="X417" s="325"/>
      <c r="Y417" s="325"/>
      <c r="Z417" s="325"/>
      <c r="AA417" s="325"/>
      <c r="AB417" s="325"/>
      <c r="AC417" s="325"/>
      <c r="AD417" s="325"/>
      <c r="AE417" s="325"/>
      <c r="AF417" s="316"/>
      <c r="AG417" s="264"/>
      <c r="AH417" s="264"/>
      <c r="AI417" s="264"/>
      <c r="AJ417" s="47"/>
    </row>
    <row r="418">
      <c r="A418" s="325"/>
      <c r="B418" s="327"/>
      <c r="C418" s="325"/>
      <c r="D418" s="325"/>
      <c r="E418" s="328"/>
      <c r="F418" s="329"/>
      <c r="G418" s="329"/>
      <c r="H418" s="325"/>
      <c r="I418" s="325"/>
      <c r="J418" s="325"/>
      <c r="K418" s="325"/>
      <c r="L418" s="325"/>
      <c r="M418" s="325"/>
      <c r="N418" s="325"/>
      <c r="O418" s="325"/>
      <c r="P418" s="325"/>
      <c r="Q418" s="325"/>
      <c r="R418" s="325"/>
      <c r="S418" s="325"/>
      <c r="T418" s="325"/>
      <c r="U418" s="325"/>
      <c r="V418" s="325"/>
      <c r="W418" s="325"/>
      <c r="X418" s="325"/>
      <c r="Y418" s="325"/>
      <c r="Z418" s="325"/>
      <c r="AA418" s="325"/>
      <c r="AB418" s="325"/>
      <c r="AC418" s="325"/>
      <c r="AD418" s="325"/>
      <c r="AE418" s="325"/>
      <c r="AF418" s="316"/>
      <c r="AG418" s="264"/>
      <c r="AH418" s="264"/>
      <c r="AI418" s="264"/>
      <c r="AJ418" s="47"/>
    </row>
    <row r="419">
      <c r="A419" s="325"/>
      <c r="B419" s="327"/>
      <c r="C419" s="325"/>
      <c r="D419" s="325"/>
      <c r="E419" s="328"/>
      <c r="F419" s="329"/>
      <c r="G419" s="329"/>
      <c r="H419" s="325"/>
      <c r="I419" s="325"/>
      <c r="J419" s="325"/>
      <c r="K419" s="325"/>
      <c r="L419" s="325"/>
      <c r="M419" s="325"/>
      <c r="N419" s="325"/>
      <c r="O419" s="325"/>
      <c r="P419" s="325"/>
      <c r="Q419" s="325"/>
      <c r="R419" s="325"/>
      <c r="S419" s="325"/>
      <c r="T419" s="325"/>
      <c r="U419" s="325"/>
      <c r="V419" s="325"/>
      <c r="W419" s="325"/>
      <c r="X419" s="325"/>
      <c r="Y419" s="325"/>
      <c r="Z419" s="325"/>
      <c r="AA419" s="325"/>
      <c r="AB419" s="325"/>
      <c r="AC419" s="325"/>
      <c r="AD419" s="325"/>
      <c r="AE419" s="325"/>
      <c r="AF419" s="316"/>
      <c r="AG419" s="264"/>
      <c r="AH419" s="264"/>
      <c r="AI419" s="264"/>
      <c r="AJ419" s="47"/>
    </row>
    <row r="420">
      <c r="A420" s="325"/>
      <c r="B420" s="327"/>
      <c r="C420" s="325"/>
      <c r="D420" s="325"/>
      <c r="E420" s="328"/>
      <c r="F420" s="329"/>
      <c r="G420" s="329"/>
      <c r="H420" s="325"/>
      <c r="I420" s="325"/>
      <c r="J420" s="325"/>
      <c r="K420" s="325"/>
      <c r="L420" s="325"/>
      <c r="M420" s="325"/>
      <c r="N420" s="325"/>
      <c r="O420" s="325"/>
      <c r="P420" s="325"/>
      <c r="Q420" s="325"/>
      <c r="R420" s="325"/>
      <c r="S420" s="325"/>
      <c r="T420" s="325"/>
      <c r="U420" s="325"/>
      <c r="V420" s="325"/>
      <c r="W420" s="325"/>
      <c r="X420" s="325"/>
      <c r="Y420" s="325"/>
      <c r="Z420" s="325"/>
      <c r="AA420" s="325"/>
      <c r="AB420" s="325"/>
      <c r="AC420" s="325"/>
      <c r="AD420" s="325"/>
      <c r="AE420" s="325"/>
      <c r="AF420" s="316"/>
      <c r="AG420" s="264"/>
      <c r="AH420" s="264"/>
      <c r="AI420" s="264"/>
      <c r="AJ420" s="47"/>
    </row>
    <row r="421">
      <c r="A421" s="325"/>
      <c r="B421" s="327"/>
      <c r="C421" s="325"/>
      <c r="D421" s="325"/>
      <c r="E421" s="328"/>
      <c r="F421" s="329"/>
      <c r="G421" s="329"/>
      <c r="H421" s="325"/>
      <c r="I421" s="325"/>
      <c r="J421" s="325"/>
      <c r="K421" s="325"/>
      <c r="L421" s="325"/>
      <c r="M421" s="325"/>
      <c r="N421" s="325"/>
      <c r="O421" s="325"/>
      <c r="P421" s="325"/>
      <c r="Q421" s="325"/>
      <c r="R421" s="325"/>
      <c r="S421" s="325"/>
      <c r="T421" s="325"/>
      <c r="U421" s="325"/>
      <c r="V421" s="325"/>
      <c r="W421" s="325"/>
      <c r="X421" s="325"/>
      <c r="Y421" s="325"/>
      <c r="Z421" s="325"/>
      <c r="AA421" s="325"/>
      <c r="AB421" s="325"/>
      <c r="AC421" s="325"/>
      <c r="AD421" s="325"/>
      <c r="AE421" s="325"/>
      <c r="AF421" s="316"/>
      <c r="AG421" s="264"/>
      <c r="AH421" s="264"/>
      <c r="AI421" s="264"/>
      <c r="AJ421" s="47"/>
    </row>
    <row r="422">
      <c r="A422" s="325"/>
      <c r="B422" s="327"/>
      <c r="C422" s="325"/>
      <c r="D422" s="325"/>
      <c r="E422" s="328"/>
      <c r="F422" s="329"/>
      <c r="G422" s="329"/>
      <c r="H422" s="325"/>
      <c r="I422" s="325"/>
      <c r="J422" s="325"/>
      <c r="K422" s="325"/>
      <c r="L422" s="325"/>
      <c r="M422" s="325"/>
      <c r="N422" s="325"/>
      <c r="O422" s="325"/>
      <c r="P422" s="325"/>
      <c r="Q422" s="325"/>
      <c r="R422" s="325"/>
      <c r="S422" s="325"/>
      <c r="T422" s="325"/>
      <c r="U422" s="325"/>
      <c r="V422" s="325"/>
      <c r="W422" s="325"/>
      <c r="X422" s="325"/>
      <c r="Y422" s="325"/>
      <c r="Z422" s="325"/>
      <c r="AA422" s="325"/>
      <c r="AB422" s="325"/>
      <c r="AC422" s="325"/>
      <c r="AD422" s="325"/>
      <c r="AE422" s="325"/>
      <c r="AF422" s="316"/>
      <c r="AG422" s="264"/>
      <c r="AH422" s="264"/>
      <c r="AI422" s="264"/>
      <c r="AJ422" s="47"/>
    </row>
    <row r="423">
      <c r="A423" s="325"/>
      <c r="B423" s="327"/>
      <c r="C423" s="325"/>
      <c r="D423" s="325"/>
      <c r="E423" s="328"/>
      <c r="F423" s="329"/>
      <c r="G423" s="329"/>
      <c r="H423" s="325"/>
      <c r="I423" s="325"/>
      <c r="J423" s="325"/>
      <c r="K423" s="325"/>
      <c r="L423" s="325"/>
      <c r="M423" s="325"/>
      <c r="N423" s="325"/>
      <c r="O423" s="325"/>
      <c r="P423" s="325"/>
      <c r="Q423" s="325"/>
      <c r="R423" s="325"/>
      <c r="S423" s="325"/>
      <c r="T423" s="325"/>
      <c r="U423" s="325"/>
      <c r="V423" s="325"/>
      <c r="W423" s="325"/>
      <c r="X423" s="325"/>
      <c r="Y423" s="325"/>
      <c r="Z423" s="325"/>
      <c r="AA423" s="325"/>
      <c r="AB423" s="325"/>
      <c r="AC423" s="325"/>
      <c r="AD423" s="325"/>
      <c r="AE423" s="325"/>
      <c r="AF423" s="316"/>
      <c r="AG423" s="264"/>
      <c r="AH423" s="264"/>
      <c r="AI423" s="264"/>
      <c r="AJ423" s="47"/>
    </row>
    <row r="424">
      <c r="A424" s="325"/>
      <c r="B424" s="327"/>
      <c r="C424" s="325"/>
      <c r="D424" s="325"/>
      <c r="E424" s="328"/>
      <c r="F424" s="329"/>
      <c r="G424" s="329"/>
      <c r="H424" s="325"/>
      <c r="I424" s="325"/>
      <c r="J424" s="325"/>
      <c r="K424" s="325"/>
      <c r="L424" s="325"/>
      <c r="M424" s="325"/>
      <c r="N424" s="325"/>
      <c r="O424" s="325"/>
      <c r="P424" s="325"/>
      <c r="Q424" s="325"/>
      <c r="R424" s="325"/>
      <c r="S424" s="325"/>
      <c r="T424" s="325"/>
      <c r="U424" s="325"/>
      <c r="V424" s="325"/>
      <c r="W424" s="325"/>
      <c r="X424" s="325"/>
      <c r="Y424" s="325"/>
      <c r="Z424" s="325"/>
      <c r="AA424" s="325"/>
      <c r="AB424" s="325"/>
      <c r="AC424" s="325"/>
      <c r="AD424" s="325"/>
      <c r="AE424" s="325"/>
      <c r="AF424" s="316"/>
      <c r="AG424" s="264"/>
      <c r="AH424" s="264"/>
      <c r="AI424" s="264"/>
      <c r="AJ424" s="47"/>
    </row>
    <row r="425">
      <c r="A425" s="325"/>
      <c r="B425" s="327"/>
      <c r="C425" s="325"/>
      <c r="D425" s="325"/>
      <c r="E425" s="328"/>
      <c r="F425" s="329"/>
      <c r="G425" s="329"/>
      <c r="H425" s="325"/>
      <c r="I425" s="325"/>
      <c r="J425" s="325"/>
      <c r="K425" s="325"/>
      <c r="L425" s="325"/>
      <c r="M425" s="325"/>
      <c r="N425" s="325"/>
      <c r="O425" s="325"/>
      <c r="P425" s="325"/>
      <c r="Q425" s="325"/>
      <c r="R425" s="325"/>
      <c r="S425" s="325"/>
      <c r="T425" s="325"/>
      <c r="U425" s="325"/>
      <c r="V425" s="325"/>
      <c r="W425" s="325"/>
      <c r="X425" s="325"/>
      <c r="Y425" s="325"/>
      <c r="Z425" s="325"/>
      <c r="AA425" s="325"/>
      <c r="AB425" s="325"/>
      <c r="AC425" s="325"/>
      <c r="AD425" s="325"/>
      <c r="AE425" s="325"/>
      <c r="AF425" s="316"/>
      <c r="AG425" s="264"/>
      <c r="AH425" s="264"/>
      <c r="AI425" s="264"/>
      <c r="AJ425" s="47"/>
    </row>
    <row r="426">
      <c r="A426" s="325"/>
      <c r="B426" s="327"/>
      <c r="C426" s="325"/>
      <c r="D426" s="325"/>
      <c r="E426" s="328"/>
      <c r="F426" s="329"/>
      <c r="G426" s="329"/>
      <c r="H426" s="325"/>
      <c r="I426" s="325"/>
      <c r="J426" s="325"/>
      <c r="K426" s="325"/>
      <c r="L426" s="325"/>
      <c r="M426" s="325"/>
      <c r="N426" s="325"/>
      <c r="O426" s="325"/>
      <c r="P426" s="325"/>
      <c r="Q426" s="325"/>
      <c r="R426" s="325"/>
      <c r="S426" s="325"/>
      <c r="T426" s="325"/>
      <c r="U426" s="325"/>
      <c r="V426" s="325"/>
      <c r="W426" s="325"/>
      <c r="X426" s="325"/>
      <c r="Y426" s="325"/>
      <c r="Z426" s="325"/>
      <c r="AA426" s="325"/>
      <c r="AB426" s="325"/>
      <c r="AC426" s="325"/>
      <c r="AD426" s="325"/>
      <c r="AE426" s="325"/>
      <c r="AF426" s="316"/>
      <c r="AG426" s="264"/>
      <c r="AH426" s="264"/>
      <c r="AI426" s="264"/>
      <c r="AJ426" s="47"/>
    </row>
    <row r="427">
      <c r="A427" s="325"/>
      <c r="B427" s="327"/>
      <c r="C427" s="325"/>
      <c r="D427" s="325"/>
      <c r="E427" s="328"/>
      <c r="F427" s="329"/>
      <c r="G427" s="329"/>
      <c r="H427" s="325"/>
      <c r="I427" s="325"/>
      <c r="J427" s="325"/>
      <c r="K427" s="325"/>
      <c r="L427" s="325"/>
      <c r="M427" s="325"/>
      <c r="N427" s="325"/>
      <c r="O427" s="325"/>
      <c r="P427" s="325"/>
      <c r="Q427" s="325"/>
      <c r="R427" s="325"/>
      <c r="S427" s="325"/>
      <c r="T427" s="325"/>
      <c r="U427" s="325"/>
      <c r="V427" s="325"/>
      <c r="W427" s="325"/>
      <c r="X427" s="325"/>
      <c r="Y427" s="325"/>
      <c r="Z427" s="325"/>
      <c r="AA427" s="325"/>
      <c r="AB427" s="325"/>
      <c r="AC427" s="325"/>
      <c r="AD427" s="325"/>
      <c r="AE427" s="325"/>
      <c r="AF427" s="316"/>
      <c r="AG427" s="264"/>
      <c r="AH427" s="264"/>
      <c r="AI427" s="264"/>
      <c r="AJ427" s="47"/>
    </row>
    <row r="428">
      <c r="A428" s="325"/>
      <c r="B428" s="327"/>
      <c r="C428" s="325"/>
      <c r="D428" s="325"/>
      <c r="E428" s="328"/>
      <c r="F428" s="329"/>
      <c r="G428" s="329"/>
      <c r="H428" s="325"/>
      <c r="I428" s="325"/>
      <c r="J428" s="325"/>
      <c r="K428" s="325"/>
      <c r="L428" s="325"/>
      <c r="M428" s="325"/>
      <c r="N428" s="325"/>
      <c r="O428" s="325"/>
      <c r="P428" s="325"/>
      <c r="Q428" s="325"/>
      <c r="R428" s="325"/>
      <c r="S428" s="325"/>
      <c r="T428" s="325"/>
      <c r="U428" s="325"/>
      <c r="V428" s="325"/>
      <c r="W428" s="325"/>
      <c r="X428" s="325"/>
      <c r="Y428" s="325"/>
      <c r="Z428" s="325"/>
      <c r="AA428" s="325"/>
      <c r="AB428" s="325"/>
      <c r="AC428" s="325"/>
      <c r="AD428" s="325"/>
      <c r="AE428" s="325"/>
      <c r="AF428" s="316"/>
      <c r="AG428" s="264"/>
      <c r="AH428" s="264"/>
      <c r="AI428" s="264"/>
      <c r="AJ428" s="47"/>
    </row>
    <row r="429">
      <c r="A429" s="325"/>
      <c r="B429" s="327"/>
      <c r="C429" s="325"/>
      <c r="D429" s="325"/>
      <c r="E429" s="328"/>
      <c r="F429" s="329"/>
      <c r="G429" s="329"/>
      <c r="H429" s="325"/>
      <c r="I429" s="325"/>
      <c r="J429" s="325"/>
      <c r="K429" s="325"/>
      <c r="L429" s="325"/>
      <c r="M429" s="325"/>
      <c r="N429" s="325"/>
      <c r="O429" s="325"/>
      <c r="P429" s="325"/>
      <c r="Q429" s="325"/>
      <c r="R429" s="325"/>
      <c r="S429" s="325"/>
      <c r="T429" s="325"/>
      <c r="U429" s="325"/>
      <c r="V429" s="325"/>
      <c r="W429" s="325"/>
      <c r="X429" s="325"/>
      <c r="Y429" s="325"/>
      <c r="Z429" s="325"/>
      <c r="AA429" s="325"/>
      <c r="AB429" s="325"/>
      <c r="AC429" s="325"/>
      <c r="AD429" s="325"/>
      <c r="AE429" s="325"/>
      <c r="AF429" s="316"/>
      <c r="AG429" s="264"/>
      <c r="AH429" s="264"/>
      <c r="AI429" s="264"/>
      <c r="AJ429" s="47"/>
    </row>
    <row r="430">
      <c r="A430" s="325"/>
      <c r="B430" s="327"/>
      <c r="C430" s="325"/>
      <c r="D430" s="325"/>
      <c r="E430" s="328"/>
      <c r="F430" s="329"/>
      <c r="G430" s="329"/>
      <c r="H430" s="325"/>
      <c r="I430" s="325"/>
      <c r="J430" s="325"/>
      <c r="K430" s="325"/>
      <c r="L430" s="325"/>
      <c r="M430" s="325"/>
      <c r="N430" s="325"/>
      <c r="O430" s="325"/>
      <c r="P430" s="325"/>
      <c r="Q430" s="325"/>
      <c r="R430" s="325"/>
      <c r="S430" s="325"/>
      <c r="T430" s="325"/>
      <c r="U430" s="325"/>
      <c r="V430" s="325"/>
      <c r="W430" s="325"/>
      <c r="X430" s="325"/>
      <c r="Y430" s="325"/>
      <c r="Z430" s="325"/>
      <c r="AA430" s="325"/>
      <c r="AB430" s="325"/>
      <c r="AC430" s="325"/>
      <c r="AD430" s="325"/>
      <c r="AE430" s="325"/>
      <c r="AF430" s="316"/>
      <c r="AG430" s="264"/>
      <c r="AH430" s="264"/>
      <c r="AI430" s="264"/>
      <c r="AJ430" s="47"/>
    </row>
    <row r="431">
      <c r="A431" s="325"/>
      <c r="B431" s="327"/>
      <c r="C431" s="325"/>
      <c r="D431" s="325"/>
      <c r="E431" s="328"/>
      <c r="F431" s="329"/>
      <c r="G431" s="329"/>
      <c r="H431" s="325"/>
      <c r="I431" s="325"/>
      <c r="J431" s="325"/>
      <c r="K431" s="325"/>
      <c r="L431" s="325"/>
      <c r="M431" s="325"/>
      <c r="N431" s="325"/>
      <c r="O431" s="325"/>
      <c r="P431" s="325"/>
      <c r="Q431" s="325"/>
      <c r="R431" s="325"/>
      <c r="S431" s="325"/>
      <c r="T431" s="325"/>
      <c r="U431" s="325"/>
      <c r="V431" s="325"/>
      <c r="W431" s="325"/>
      <c r="X431" s="325"/>
      <c r="Y431" s="325"/>
      <c r="Z431" s="325"/>
      <c r="AA431" s="325"/>
      <c r="AB431" s="325"/>
      <c r="AC431" s="325"/>
      <c r="AD431" s="325"/>
      <c r="AE431" s="325"/>
      <c r="AF431" s="316"/>
      <c r="AG431" s="264"/>
      <c r="AH431" s="264"/>
      <c r="AI431" s="264"/>
      <c r="AJ431" s="47"/>
    </row>
    <row r="432">
      <c r="A432" s="325"/>
      <c r="B432" s="327"/>
      <c r="C432" s="325"/>
      <c r="D432" s="325"/>
      <c r="E432" s="328"/>
      <c r="F432" s="329"/>
      <c r="G432" s="329"/>
      <c r="H432" s="325"/>
      <c r="I432" s="325"/>
      <c r="J432" s="325"/>
      <c r="K432" s="325"/>
      <c r="L432" s="325"/>
      <c r="M432" s="325"/>
      <c r="N432" s="325"/>
      <c r="O432" s="325"/>
      <c r="P432" s="325"/>
      <c r="Q432" s="325"/>
      <c r="R432" s="325"/>
      <c r="S432" s="325"/>
      <c r="T432" s="325"/>
      <c r="U432" s="325"/>
      <c r="V432" s="325"/>
      <c r="W432" s="325"/>
      <c r="X432" s="325"/>
      <c r="Y432" s="325"/>
      <c r="Z432" s="325"/>
      <c r="AA432" s="325"/>
      <c r="AB432" s="325"/>
      <c r="AC432" s="325"/>
      <c r="AD432" s="325"/>
      <c r="AE432" s="325"/>
      <c r="AF432" s="316"/>
      <c r="AG432" s="264"/>
      <c r="AH432" s="264"/>
      <c r="AI432" s="264"/>
      <c r="AJ432" s="47"/>
    </row>
    <row r="433">
      <c r="A433" s="325"/>
      <c r="B433" s="327"/>
      <c r="C433" s="325"/>
      <c r="D433" s="325"/>
      <c r="E433" s="328"/>
      <c r="F433" s="329"/>
      <c r="G433" s="329"/>
      <c r="H433" s="325"/>
      <c r="I433" s="325"/>
      <c r="J433" s="325"/>
      <c r="K433" s="325"/>
      <c r="L433" s="325"/>
      <c r="M433" s="325"/>
      <c r="N433" s="325"/>
      <c r="O433" s="325"/>
      <c r="P433" s="325"/>
      <c r="Q433" s="325"/>
      <c r="R433" s="325"/>
      <c r="S433" s="325"/>
      <c r="T433" s="325"/>
      <c r="U433" s="325"/>
      <c r="V433" s="325"/>
      <c r="W433" s="325"/>
      <c r="X433" s="325"/>
      <c r="Y433" s="325"/>
      <c r="Z433" s="325"/>
      <c r="AA433" s="325"/>
      <c r="AB433" s="325"/>
      <c r="AC433" s="325"/>
      <c r="AD433" s="325"/>
      <c r="AE433" s="325"/>
      <c r="AF433" s="316"/>
      <c r="AG433" s="264"/>
      <c r="AH433" s="264"/>
      <c r="AI433" s="264"/>
      <c r="AJ433" s="47"/>
    </row>
    <row r="434">
      <c r="A434" s="325"/>
      <c r="B434" s="327"/>
      <c r="C434" s="325"/>
      <c r="D434" s="325"/>
      <c r="E434" s="328"/>
      <c r="F434" s="329"/>
      <c r="G434" s="329"/>
      <c r="H434" s="325"/>
      <c r="I434" s="325"/>
      <c r="J434" s="325"/>
      <c r="K434" s="325"/>
      <c r="L434" s="325"/>
      <c r="M434" s="325"/>
      <c r="N434" s="325"/>
      <c r="O434" s="325"/>
      <c r="P434" s="325"/>
      <c r="Q434" s="325"/>
      <c r="R434" s="325"/>
      <c r="S434" s="325"/>
      <c r="T434" s="325"/>
      <c r="U434" s="325"/>
      <c r="V434" s="325"/>
      <c r="W434" s="325"/>
      <c r="X434" s="325"/>
      <c r="Y434" s="325"/>
      <c r="Z434" s="325"/>
      <c r="AA434" s="325"/>
      <c r="AB434" s="325"/>
      <c r="AC434" s="325"/>
      <c r="AD434" s="325"/>
      <c r="AE434" s="325"/>
      <c r="AF434" s="316"/>
      <c r="AG434" s="264"/>
      <c r="AH434" s="264"/>
      <c r="AI434" s="264"/>
      <c r="AJ434" s="47"/>
    </row>
    <row r="435">
      <c r="A435" s="325"/>
      <c r="B435" s="327"/>
      <c r="C435" s="325"/>
      <c r="D435" s="325"/>
      <c r="E435" s="328"/>
      <c r="F435" s="329"/>
      <c r="G435" s="329"/>
      <c r="H435" s="325"/>
      <c r="I435" s="325"/>
      <c r="J435" s="325"/>
      <c r="K435" s="325"/>
      <c r="L435" s="325"/>
      <c r="M435" s="325"/>
      <c r="N435" s="325"/>
      <c r="O435" s="325"/>
      <c r="P435" s="325"/>
      <c r="Q435" s="325"/>
      <c r="R435" s="325"/>
      <c r="S435" s="325"/>
      <c r="T435" s="325"/>
      <c r="U435" s="325"/>
      <c r="V435" s="325"/>
      <c r="W435" s="325"/>
      <c r="X435" s="325"/>
      <c r="Y435" s="325"/>
      <c r="Z435" s="325"/>
      <c r="AA435" s="325"/>
      <c r="AB435" s="325"/>
      <c r="AC435" s="325"/>
      <c r="AD435" s="325"/>
      <c r="AE435" s="325"/>
      <c r="AF435" s="316"/>
      <c r="AG435" s="264"/>
      <c r="AH435" s="264"/>
      <c r="AI435" s="264"/>
      <c r="AJ435" s="47"/>
    </row>
    <row r="436">
      <c r="A436" s="325"/>
      <c r="B436" s="327"/>
      <c r="C436" s="325"/>
      <c r="D436" s="325"/>
      <c r="E436" s="328"/>
      <c r="F436" s="329"/>
      <c r="G436" s="329"/>
      <c r="H436" s="325"/>
      <c r="I436" s="325"/>
      <c r="J436" s="325"/>
      <c r="K436" s="325"/>
      <c r="L436" s="325"/>
      <c r="M436" s="325"/>
      <c r="N436" s="325"/>
      <c r="O436" s="325"/>
      <c r="P436" s="325"/>
      <c r="Q436" s="325"/>
      <c r="R436" s="325"/>
      <c r="S436" s="325"/>
      <c r="T436" s="325"/>
      <c r="U436" s="325"/>
      <c r="V436" s="325"/>
      <c r="W436" s="325"/>
      <c r="X436" s="325"/>
      <c r="Y436" s="325"/>
      <c r="Z436" s="325"/>
      <c r="AA436" s="325"/>
      <c r="AB436" s="325"/>
      <c r="AC436" s="325"/>
      <c r="AD436" s="325"/>
      <c r="AE436" s="325"/>
      <c r="AF436" s="316"/>
      <c r="AG436" s="264"/>
      <c r="AH436" s="264"/>
      <c r="AI436" s="264"/>
      <c r="AJ436" s="47"/>
    </row>
    <row r="437">
      <c r="A437" s="325"/>
      <c r="B437" s="327"/>
      <c r="C437" s="325"/>
      <c r="D437" s="325"/>
      <c r="E437" s="328"/>
      <c r="F437" s="329"/>
      <c r="G437" s="329"/>
      <c r="H437" s="325"/>
      <c r="I437" s="325"/>
      <c r="J437" s="325"/>
      <c r="K437" s="325"/>
      <c r="L437" s="325"/>
      <c r="M437" s="325"/>
      <c r="N437" s="325"/>
      <c r="O437" s="325"/>
      <c r="P437" s="325"/>
      <c r="Q437" s="325"/>
      <c r="R437" s="325"/>
      <c r="S437" s="325"/>
      <c r="T437" s="325"/>
      <c r="U437" s="325"/>
      <c r="V437" s="325"/>
      <c r="W437" s="325"/>
      <c r="X437" s="325"/>
      <c r="Y437" s="325"/>
      <c r="Z437" s="325"/>
      <c r="AA437" s="325"/>
      <c r="AB437" s="325"/>
      <c r="AC437" s="325"/>
      <c r="AD437" s="325"/>
      <c r="AE437" s="325"/>
      <c r="AF437" s="316"/>
      <c r="AG437" s="264"/>
      <c r="AH437" s="264"/>
      <c r="AI437" s="264"/>
      <c r="AJ437" s="47"/>
    </row>
    <row r="438">
      <c r="A438" s="325"/>
      <c r="B438" s="327"/>
      <c r="C438" s="325"/>
      <c r="D438" s="325"/>
      <c r="E438" s="328"/>
      <c r="F438" s="329"/>
      <c r="G438" s="329"/>
      <c r="H438" s="325"/>
      <c r="I438" s="325"/>
      <c r="J438" s="325"/>
      <c r="K438" s="325"/>
      <c r="L438" s="325"/>
      <c r="M438" s="325"/>
      <c r="N438" s="325"/>
      <c r="O438" s="325"/>
      <c r="P438" s="325"/>
      <c r="Q438" s="325"/>
      <c r="R438" s="325"/>
      <c r="S438" s="325"/>
      <c r="T438" s="325"/>
      <c r="U438" s="325"/>
      <c r="V438" s="325"/>
      <c r="W438" s="325"/>
      <c r="X438" s="325"/>
      <c r="Y438" s="325"/>
      <c r="Z438" s="325"/>
      <c r="AA438" s="325"/>
      <c r="AB438" s="325"/>
      <c r="AC438" s="325"/>
      <c r="AD438" s="325"/>
      <c r="AE438" s="325"/>
      <c r="AF438" s="316"/>
      <c r="AG438" s="264"/>
      <c r="AH438" s="264"/>
      <c r="AI438" s="264"/>
      <c r="AJ438" s="47"/>
    </row>
    <row r="439">
      <c r="A439" s="325"/>
      <c r="B439" s="327"/>
      <c r="C439" s="325"/>
      <c r="D439" s="325"/>
      <c r="E439" s="328"/>
      <c r="F439" s="329"/>
      <c r="G439" s="329"/>
      <c r="H439" s="325"/>
      <c r="I439" s="325"/>
      <c r="J439" s="325"/>
      <c r="K439" s="325"/>
      <c r="L439" s="325"/>
      <c r="M439" s="325"/>
      <c r="N439" s="325"/>
      <c r="O439" s="325"/>
      <c r="P439" s="325"/>
      <c r="Q439" s="325"/>
      <c r="R439" s="325"/>
      <c r="S439" s="325"/>
      <c r="T439" s="325"/>
      <c r="U439" s="325"/>
      <c r="V439" s="325"/>
      <c r="W439" s="325"/>
      <c r="X439" s="325"/>
      <c r="Y439" s="325"/>
      <c r="Z439" s="325"/>
      <c r="AA439" s="325"/>
      <c r="AB439" s="325"/>
      <c r="AC439" s="325"/>
      <c r="AD439" s="325"/>
      <c r="AE439" s="325"/>
      <c r="AF439" s="316"/>
      <c r="AG439" s="264"/>
      <c r="AH439" s="264"/>
      <c r="AI439" s="264"/>
      <c r="AJ439" s="47"/>
    </row>
    <row r="440">
      <c r="A440" s="325"/>
      <c r="B440" s="327"/>
      <c r="C440" s="325"/>
      <c r="D440" s="325"/>
      <c r="E440" s="328"/>
      <c r="F440" s="329"/>
      <c r="G440" s="329"/>
      <c r="H440" s="325"/>
      <c r="I440" s="325"/>
      <c r="J440" s="325"/>
      <c r="K440" s="325"/>
      <c r="L440" s="325"/>
      <c r="M440" s="325"/>
      <c r="N440" s="325"/>
      <c r="O440" s="325"/>
      <c r="P440" s="325"/>
      <c r="Q440" s="325"/>
      <c r="R440" s="325"/>
      <c r="S440" s="325"/>
      <c r="T440" s="325"/>
      <c r="U440" s="325"/>
      <c r="V440" s="325"/>
      <c r="W440" s="325"/>
      <c r="X440" s="325"/>
      <c r="Y440" s="325"/>
      <c r="Z440" s="325"/>
      <c r="AA440" s="325"/>
      <c r="AB440" s="325"/>
      <c r="AC440" s="325"/>
      <c r="AD440" s="325"/>
      <c r="AE440" s="325"/>
      <c r="AF440" s="316"/>
      <c r="AG440" s="264"/>
      <c r="AH440" s="264"/>
      <c r="AI440" s="264"/>
      <c r="AJ440" s="47"/>
    </row>
    <row r="441">
      <c r="A441" s="325"/>
      <c r="B441" s="327"/>
      <c r="C441" s="325"/>
      <c r="D441" s="325"/>
      <c r="E441" s="328"/>
      <c r="F441" s="329"/>
      <c r="G441" s="329"/>
      <c r="H441" s="325"/>
      <c r="I441" s="325"/>
      <c r="J441" s="325"/>
      <c r="K441" s="325"/>
      <c r="L441" s="325"/>
      <c r="M441" s="325"/>
      <c r="N441" s="325"/>
      <c r="O441" s="325"/>
      <c r="P441" s="325"/>
      <c r="Q441" s="325"/>
      <c r="R441" s="325"/>
      <c r="S441" s="325"/>
      <c r="T441" s="325"/>
      <c r="U441" s="325"/>
      <c r="V441" s="325"/>
      <c r="W441" s="325"/>
      <c r="X441" s="325"/>
      <c r="Y441" s="325"/>
      <c r="Z441" s="325"/>
      <c r="AA441" s="325"/>
      <c r="AB441" s="325"/>
      <c r="AC441" s="325"/>
      <c r="AD441" s="325"/>
      <c r="AE441" s="325"/>
      <c r="AF441" s="316"/>
      <c r="AG441" s="264"/>
      <c r="AH441" s="264"/>
      <c r="AI441" s="264"/>
      <c r="AJ441" s="47"/>
    </row>
    <row r="442">
      <c r="A442" s="325"/>
      <c r="B442" s="327"/>
      <c r="C442" s="325"/>
      <c r="D442" s="325"/>
      <c r="E442" s="328"/>
      <c r="F442" s="329"/>
      <c r="G442" s="329"/>
      <c r="H442" s="325"/>
      <c r="I442" s="325"/>
      <c r="J442" s="325"/>
      <c r="K442" s="325"/>
      <c r="L442" s="325"/>
      <c r="M442" s="325"/>
      <c r="N442" s="325"/>
      <c r="O442" s="325"/>
      <c r="P442" s="325"/>
      <c r="Q442" s="325"/>
      <c r="R442" s="325"/>
      <c r="S442" s="325"/>
      <c r="T442" s="325"/>
      <c r="U442" s="325"/>
      <c r="V442" s="325"/>
      <c r="W442" s="325"/>
      <c r="X442" s="325"/>
      <c r="Y442" s="325"/>
      <c r="Z442" s="325"/>
      <c r="AA442" s="325"/>
      <c r="AB442" s="325"/>
      <c r="AC442" s="325"/>
      <c r="AD442" s="325"/>
      <c r="AE442" s="325"/>
      <c r="AF442" s="316"/>
      <c r="AG442" s="264"/>
      <c r="AH442" s="264"/>
      <c r="AI442" s="264"/>
      <c r="AJ442" s="47"/>
    </row>
    <row r="443">
      <c r="A443" s="325"/>
      <c r="B443" s="327"/>
      <c r="C443" s="325"/>
      <c r="D443" s="325"/>
      <c r="E443" s="328"/>
      <c r="F443" s="329"/>
      <c r="G443" s="329"/>
      <c r="H443" s="325"/>
      <c r="I443" s="325"/>
      <c r="J443" s="325"/>
      <c r="K443" s="325"/>
      <c r="L443" s="325"/>
      <c r="M443" s="325"/>
      <c r="N443" s="325"/>
      <c r="O443" s="325"/>
      <c r="P443" s="325"/>
      <c r="Q443" s="325"/>
      <c r="R443" s="325"/>
      <c r="S443" s="325"/>
      <c r="T443" s="325"/>
      <c r="U443" s="325"/>
      <c r="V443" s="325"/>
      <c r="W443" s="325"/>
      <c r="X443" s="325"/>
      <c r="Y443" s="325"/>
      <c r="Z443" s="325"/>
      <c r="AA443" s="325"/>
      <c r="AB443" s="325"/>
      <c r="AC443" s="325"/>
      <c r="AD443" s="325"/>
      <c r="AE443" s="325"/>
      <c r="AF443" s="316"/>
      <c r="AG443" s="264"/>
      <c r="AH443" s="264"/>
      <c r="AI443" s="264"/>
      <c r="AJ443" s="47"/>
    </row>
    <row r="444">
      <c r="A444" s="325"/>
      <c r="B444" s="327"/>
      <c r="C444" s="325"/>
      <c r="D444" s="325"/>
      <c r="E444" s="328"/>
      <c r="F444" s="329"/>
      <c r="G444" s="329"/>
      <c r="H444" s="325"/>
      <c r="I444" s="325"/>
      <c r="J444" s="325"/>
      <c r="K444" s="325"/>
      <c r="L444" s="325"/>
      <c r="M444" s="325"/>
      <c r="N444" s="325"/>
      <c r="O444" s="325"/>
      <c r="P444" s="325"/>
      <c r="Q444" s="325"/>
      <c r="R444" s="325"/>
      <c r="S444" s="325"/>
      <c r="T444" s="325"/>
      <c r="U444" s="325"/>
      <c r="V444" s="325"/>
      <c r="W444" s="325"/>
      <c r="X444" s="325"/>
      <c r="Y444" s="325"/>
      <c r="Z444" s="325"/>
      <c r="AA444" s="325"/>
      <c r="AB444" s="325"/>
      <c r="AC444" s="325"/>
      <c r="AD444" s="325"/>
      <c r="AE444" s="325"/>
      <c r="AF444" s="316"/>
      <c r="AG444" s="264"/>
      <c r="AH444" s="264"/>
      <c r="AI444" s="264"/>
      <c r="AJ444" s="47"/>
    </row>
    <row r="445">
      <c r="A445" s="325"/>
      <c r="B445" s="327"/>
      <c r="C445" s="325"/>
      <c r="D445" s="325"/>
      <c r="E445" s="328"/>
      <c r="F445" s="329"/>
      <c r="G445" s="329"/>
      <c r="H445" s="325"/>
      <c r="I445" s="325"/>
      <c r="J445" s="325"/>
      <c r="K445" s="325"/>
      <c r="L445" s="325"/>
      <c r="M445" s="325"/>
      <c r="N445" s="325"/>
      <c r="O445" s="325"/>
      <c r="P445" s="325"/>
      <c r="Q445" s="325"/>
      <c r="R445" s="325"/>
      <c r="S445" s="325"/>
      <c r="T445" s="325"/>
      <c r="U445" s="325"/>
      <c r="V445" s="325"/>
      <c r="W445" s="325"/>
      <c r="X445" s="325"/>
      <c r="Y445" s="325"/>
      <c r="Z445" s="325"/>
      <c r="AA445" s="325"/>
      <c r="AB445" s="325"/>
      <c r="AC445" s="325"/>
      <c r="AD445" s="325"/>
      <c r="AE445" s="325"/>
      <c r="AF445" s="316"/>
      <c r="AG445" s="264"/>
      <c r="AH445" s="264"/>
      <c r="AI445" s="264"/>
      <c r="AJ445" s="47"/>
    </row>
    <row r="446">
      <c r="A446" s="325"/>
      <c r="B446" s="327"/>
      <c r="C446" s="325"/>
      <c r="D446" s="325"/>
      <c r="E446" s="328"/>
      <c r="F446" s="329"/>
      <c r="G446" s="329"/>
      <c r="H446" s="325"/>
      <c r="I446" s="325"/>
      <c r="J446" s="325"/>
      <c r="K446" s="325"/>
      <c r="L446" s="325"/>
      <c r="M446" s="325"/>
      <c r="N446" s="325"/>
      <c r="O446" s="325"/>
      <c r="P446" s="325"/>
      <c r="Q446" s="325"/>
      <c r="R446" s="325"/>
      <c r="S446" s="325"/>
      <c r="T446" s="325"/>
      <c r="U446" s="325"/>
      <c r="V446" s="325"/>
      <c r="W446" s="325"/>
      <c r="X446" s="325"/>
      <c r="Y446" s="325"/>
      <c r="Z446" s="325"/>
      <c r="AA446" s="325"/>
      <c r="AB446" s="325"/>
      <c r="AC446" s="325"/>
      <c r="AD446" s="325"/>
      <c r="AE446" s="325"/>
      <c r="AF446" s="316"/>
      <c r="AG446" s="264"/>
      <c r="AH446" s="264"/>
      <c r="AI446" s="264"/>
      <c r="AJ446" s="47"/>
    </row>
    <row r="447">
      <c r="A447" s="325"/>
      <c r="B447" s="327"/>
      <c r="C447" s="325"/>
      <c r="D447" s="325"/>
      <c r="E447" s="328"/>
      <c r="F447" s="329"/>
      <c r="G447" s="329"/>
      <c r="H447" s="325"/>
      <c r="I447" s="325"/>
      <c r="J447" s="325"/>
      <c r="K447" s="325"/>
      <c r="L447" s="325"/>
      <c r="M447" s="325"/>
      <c r="N447" s="325"/>
      <c r="O447" s="325"/>
      <c r="P447" s="325"/>
      <c r="Q447" s="325"/>
      <c r="R447" s="325"/>
      <c r="S447" s="325"/>
      <c r="T447" s="325"/>
      <c r="U447" s="325"/>
      <c r="V447" s="325"/>
      <c r="W447" s="325"/>
      <c r="X447" s="325"/>
      <c r="Y447" s="325"/>
      <c r="Z447" s="325"/>
      <c r="AA447" s="325"/>
      <c r="AB447" s="325"/>
      <c r="AC447" s="325"/>
      <c r="AD447" s="325"/>
      <c r="AE447" s="325"/>
      <c r="AF447" s="316"/>
      <c r="AG447" s="264"/>
      <c r="AH447" s="264"/>
      <c r="AI447" s="264"/>
      <c r="AJ447" s="47"/>
    </row>
    <row r="448">
      <c r="A448" s="325"/>
      <c r="B448" s="327"/>
      <c r="C448" s="325"/>
      <c r="D448" s="325"/>
      <c r="E448" s="328"/>
      <c r="F448" s="329"/>
      <c r="G448" s="329"/>
      <c r="H448" s="325"/>
      <c r="I448" s="325"/>
      <c r="J448" s="325"/>
      <c r="K448" s="325"/>
      <c r="L448" s="325"/>
      <c r="M448" s="325"/>
      <c r="N448" s="325"/>
      <c r="O448" s="325"/>
      <c r="P448" s="325"/>
      <c r="Q448" s="325"/>
      <c r="R448" s="325"/>
      <c r="S448" s="325"/>
      <c r="T448" s="325"/>
      <c r="U448" s="325"/>
      <c r="V448" s="325"/>
      <c r="W448" s="325"/>
      <c r="X448" s="325"/>
      <c r="Y448" s="325"/>
      <c r="Z448" s="325"/>
      <c r="AA448" s="325"/>
      <c r="AB448" s="325"/>
      <c r="AC448" s="325"/>
      <c r="AD448" s="325"/>
      <c r="AE448" s="325"/>
      <c r="AF448" s="316"/>
      <c r="AG448" s="264"/>
      <c r="AH448" s="264"/>
      <c r="AI448" s="264"/>
      <c r="AJ448" s="47"/>
    </row>
    <row r="449">
      <c r="A449" s="325"/>
      <c r="B449" s="327"/>
      <c r="C449" s="325"/>
      <c r="D449" s="325"/>
      <c r="E449" s="328"/>
      <c r="F449" s="329"/>
      <c r="G449" s="329"/>
      <c r="H449" s="325"/>
      <c r="I449" s="325"/>
      <c r="J449" s="325"/>
      <c r="K449" s="325"/>
      <c r="L449" s="325"/>
      <c r="M449" s="325"/>
      <c r="N449" s="325"/>
      <c r="O449" s="325"/>
      <c r="P449" s="325"/>
      <c r="Q449" s="325"/>
      <c r="R449" s="325"/>
      <c r="S449" s="325"/>
      <c r="T449" s="325"/>
      <c r="U449" s="325"/>
      <c r="V449" s="325"/>
      <c r="W449" s="325"/>
      <c r="X449" s="325"/>
      <c r="Y449" s="325"/>
      <c r="Z449" s="325"/>
      <c r="AA449" s="325"/>
      <c r="AB449" s="325"/>
      <c r="AC449" s="325"/>
      <c r="AD449" s="325"/>
      <c r="AE449" s="325"/>
      <c r="AF449" s="316"/>
      <c r="AG449" s="264"/>
      <c r="AH449" s="264"/>
      <c r="AI449" s="264"/>
      <c r="AJ449" s="47"/>
    </row>
    <row r="450">
      <c r="A450" s="325"/>
      <c r="B450" s="327"/>
      <c r="C450" s="325"/>
      <c r="D450" s="325"/>
      <c r="E450" s="328"/>
      <c r="F450" s="329"/>
      <c r="G450" s="329"/>
      <c r="H450" s="325"/>
      <c r="I450" s="325"/>
      <c r="J450" s="325"/>
      <c r="K450" s="325"/>
      <c r="L450" s="325"/>
      <c r="M450" s="325"/>
      <c r="N450" s="325"/>
      <c r="O450" s="325"/>
      <c r="P450" s="325"/>
      <c r="Q450" s="325"/>
      <c r="R450" s="325"/>
      <c r="S450" s="325"/>
      <c r="T450" s="325"/>
      <c r="U450" s="325"/>
      <c r="V450" s="325"/>
      <c r="W450" s="325"/>
      <c r="X450" s="325"/>
      <c r="Y450" s="325"/>
      <c r="Z450" s="325"/>
      <c r="AA450" s="325"/>
      <c r="AB450" s="325"/>
      <c r="AC450" s="325"/>
      <c r="AD450" s="325"/>
      <c r="AE450" s="325"/>
      <c r="AF450" s="316"/>
      <c r="AG450" s="264"/>
      <c r="AH450" s="264"/>
      <c r="AI450" s="264"/>
      <c r="AJ450" s="47"/>
    </row>
    <row r="451">
      <c r="A451" s="325"/>
      <c r="B451" s="327"/>
      <c r="C451" s="325"/>
      <c r="D451" s="325"/>
      <c r="E451" s="328"/>
      <c r="F451" s="329"/>
      <c r="G451" s="329"/>
      <c r="H451" s="325"/>
      <c r="I451" s="325"/>
      <c r="J451" s="325"/>
      <c r="K451" s="325"/>
      <c r="L451" s="325"/>
      <c r="M451" s="325"/>
      <c r="N451" s="325"/>
      <c r="O451" s="325"/>
      <c r="P451" s="325"/>
      <c r="Q451" s="325"/>
      <c r="R451" s="325"/>
      <c r="S451" s="325"/>
      <c r="T451" s="325"/>
      <c r="U451" s="325"/>
      <c r="V451" s="325"/>
      <c r="W451" s="325"/>
      <c r="X451" s="325"/>
      <c r="Y451" s="325"/>
      <c r="Z451" s="325"/>
      <c r="AA451" s="325"/>
      <c r="AB451" s="325"/>
      <c r="AC451" s="325"/>
      <c r="AD451" s="325"/>
      <c r="AE451" s="325"/>
      <c r="AF451" s="316"/>
      <c r="AG451" s="264"/>
      <c r="AH451" s="264"/>
      <c r="AI451" s="264"/>
      <c r="AJ451" s="47"/>
    </row>
    <row r="452">
      <c r="A452" s="325"/>
      <c r="B452" s="327"/>
      <c r="C452" s="325"/>
      <c r="D452" s="325"/>
      <c r="E452" s="328"/>
      <c r="F452" s="329"/>
      <c r="G452" s="329"/>
      <c r="H452" s="325"/>
      <c r="I452" s="325"/>
      <c r="J452" s="325"/>
      <c r="K452" s="325"/>
      <c r="L452" s="325"/>
      <c r="M452" s="325"/>
      <c r="N452" s="325"/>
      <c r="O452" s="325"/>
      <c r="P452" s="325"/>
      <c r="Q452" s="325"/>
      <c r="R452" s="325"/>
      <c r="S452" s="325"/>
      <c r="T452" s="325"/>
      <c r="U452" s="325"/>
      <c r="V452" s="325"/>
      <c r="W452" s="325"/>
      <c r="X452" s="325"/>
      <c r="Y452" s="325"/>
      <c r="Z452" s="325"/>
      <c r="AA452" s="325"/>
      <c r="AB452" s="325"/>
      <c r="AC452" s="325"/>
      <c r="AD452" s="325"/>
      <c r="AE452" s="325"/>
      <c r="AF452" s="316"/>
      <c r="AG452" s="264"/>
      <c r="AH452" s="264"/>
      <c r="AI452" s="264"/>
      <c r="AJ452" s="47"/>
    </row>
    <row r="453">
      <c r="A453" s="325"/>
      <c r="B453" s="327"/>
      <c r="C453" s="325"/>
      <c r="D453" s="325"/>
      <c r="E453" s="328"/>
      <c r="F453" s="329"/>
      <c r="G453" s="329"/>
      <c r="H453" s="325"/>
      <c r="I453" s="325"/>
      <c r="J453" s="325"/>
      <c r="K453" s="325"/>
      <c r="L453" s="325"/>
      <c r="M453" s="325"/>
      <c r="N453" s="325"/>
      <c r="O453" s="325"/>
      <c r="P453" s="325"/>
      <c r="Q453" s="325"/>
      <c r="R453" s="325"/>
      <c r="S453" s="325"/>
      <c r="T453" s="325"/>
      <c r="U453" s="325"/>
      <c r="V453" s="325"/>
      <c r="W453" s="325"/>
      <c r="X453" s="325"/>
      <c r="Y453" s="325"/>
      <c r="Z453" s="325"/>
      <c r="AA453" s="325"/>
      <c r="AB453" s="325"/>
      <c r="AC453" s="325"/>
      <c r="AD453" s="325"/>
      <c r="AE453" s="325"/>
      <c r="AF453" s="316"/>
      <c r="AG453" s="264"/>
      <c r="AH453" s="264"/>
      <c r="AI453" s="264"/>
      <c r="AJ453" s="47"/>
    </row>
    <row r="454">
      <c r="A454" s="325"/>
      <c r="B454" s="327"/>
      <c r="C454" s="325"/>
      <c r="D454" s="325"/>
      <c r="E454" s="328"/>
      <c r="F454" s="329"/>
      <c r="G454" s="329"/>
      <c r="H454" s="325"/>
      <c r="I454" s="325"/>
      <c r="J454" s="325"/>
      <c r="K454" s="325"/>
      <c r="L454" s="325"/>
      <c r="M454" s="325"/>
      <c r="N454" s="325"/>
      <c r="O454" s="325"/>
      <c r="P454" s="325"/>
      <c r="Q454" s="325"/>
      <c r="R454" s="325"/>
      <c r="S454" s="325"/>
      <c r="T454" s="325"/>
      <c r="U454" s="325"/>
      <c r="V454" s="325"/>
      <c r="W454" s="325"/>
      <c r="X454" s="325"/>
      <c r="Y454" s="325"/>
      <c r="Z454" s="325"/>
      <c r="AA454" s="325"/>
      <c r="AB454" s="325"/>
      <c r="AC454" s="325"/>
      <c r="AD454" s="325"/>
      <c r="AE454" s="325"/>
      <c r="AF454" s="316"/>
      <c r="AG454" s="264"/>
      <c r="AH454" s="264"/>
      <c r="AI454" s="264"/>
      <c r="AJ454" s="47"/>
    </row>
    <row r="455">
      <c r="A455" s="325"/>
      <c r="B455" s="327"/>
      <c r="C455" s="325"/>
      <c r="D455" s="325"/>
      <c r="E455" s="328"/>
      <c r="F455" s="329"/>
      <c r="G455" s="329"/>
      <c r="H455" s="325"/>
      <c r="I455" s="325"/>
      <c r="J455" s="325"/>
      <c r="K455" s="325"/>
      <c r="L455" s="325"/>
      <c r="M455" s="325"/>
      <c r="N455" s="325"/>
      <c r="O455" s="325"/>
      <c r="P455" s="325"/>
      <c r="Q455" s="325"/>
      <c r="R455" s="325"/>
      <c r="S455" s="325"/>
      <c r="T455" s="325"/>
      <c r="U455" s="325"/>
      <c r="V455" s="325"/>
      <c r="W455" s="325"/>
      <c r="X455" s="325"/>
      <c r="Y455" s="325"/>
      <c r="Z455" s="325"/>
      <c r="AA455" s="325"/>
      <c r="AB455" s="325"/>
      <c r="AC455" s="325"/>
      <c r="AD455" s="325"/>
      <c r="AE455" s="325"/>
      <c r="AF455" s="316"/>
      <c r="AG455" s="264"/>
      <c r="AH455" s="264"/>
      <c r="AI455" s="264"/>
      <c r="AJ455" s="47"/>
    </row>
    <row r="456">
      <c r="A456" s="325"/>
      <c r="B456" s="327"/>
      <c r="C456" s="325"/>
      <c r="D456" s="325"/>
      <c r="E456" s="328"/>
      <c r="F456" s="329"/>
      <c r="G456" s="329"/>
      <c r="H456" s="325"/>
      <c r="I456" s="325"/>
      <c r="J456" s="325"/>
      <c r="K456" s="325"/>
      <c r="L456" s="325"/>
      <c r="M456" s="325"/>
      <c r="N456" s="325"/>
      <c r="O456" s="325"/>
      <c r="P456" s="325"/>
      <c r="Q456" s="325"/>
      <c r="R456" s="325"/>
      <c r="S456" s="325"/>
      <c r="T456" s="325"/>
      <c r="U456" s="325"/>
      <c r="V456" s="325"/>
      <c r="W456" s="325"/>
      <c r="X456" s="325"/>
      <c r="Y456" s="325"/>
      <c r="Z456" s="325"/>
      <c r="AA456" s="325"/>
      <c r="AB456" s="325"/>
      <c r="AC456" s="325"/>
      <c r="AD456" s="325"/>
      <c r="AE456" s="325"/>
      <c r="AF456" s="316"/>
      <c r="AG456" s="264"/>
      <c r="AH456" s="264"/>
      <c r="AI456" s="264"/>
      <c r="AJ456" s="47"/>
    </row>
    <row r="457">
      <c r="A457" s="325"/>
      <c r="B457" s="327"/>
      <c r="C457" s="325"/>
      <c r="D457" s="325"/>
      <c r="E457" s="328"/>
      <c r="F457" s="329"/>
      <c r="G457" s="329"/>
      <c r="H457" s="325"/>
      <c r="I457" s="325"/>
      <c r="J457" s="325"/>
      <c r="K457" s="325"/>
      <c r="L457" s="325"/>
      <c r="M457" s="325"/>
      <c r="N457" s="325"/>
      <c r="O457" s="325"/>
      <c r="P457" s="325"/>
      <c r="Q457" s="325"/>
      <c r="R457" s="325"/>
      <c r="S457" s="325"/>
      <c r="T457" s="325"/>
      <c r="U457" s="325"/>
      <c r="V457" s="325"/>
      <c r="W457" s="325"/>
      <c r="X457" s="325"/>
      <c r="Y457" s="325"/>
      <c r="Z457" s="325"/>
      <c r="AA457" s="325"/>
      <c r="AB457" s="325"/>
      <c r="AC457" s="325"/>
      <c r="AD457" s="325"/>
      <c r="AE457" s="325"/>
      <c r="AF457" s="316"/>
      <c r="AG457" s="264"/>
      <c r="AH457" s="264"/>
      <c r="AI457" s="264"/>
      <c r="AJ457" s="47"/>
    </row>
    <row r="458">
      <c r="A458" s="325"/>
      <c r="B458" s="327"/>
      <c r="C458" s="325"/>
      <c r="D458" s="325"/>
      <c r="E458" s="328"/>
      <c r="F458" s="329"/>
      <c r="G458" s="329"/>
      <c r="H458" s="325"/>
      <c r="I458" s="325"/>
      <c r="J458" s="325"/>
      <c r="K458" s="325"/>
      <c r="L458" s="325"/>
      <c r="M458" s="325"/>
      <c r="N458" s="325"/>
      <c r="O458" s="325"/>
      <c r="P458" s="325"/>
      <c r="Q458" s="325"/>
      <c r="R458" s="325"/>
      <c r="S458" s="325"/>
      <c r="T458" s="325"/>
      <c r="U458" s="325"/>
      <c r="V458" s="325"/>
      <c r="W458" s="325"/>
      <c r="X458" s="325"/>
      <c r="Y458" s="325"/>
      <c r="Z458" s="325"/>
      <c r="AA458" s="325"/>
      <c r="AB458" s="325"/>
      <c r="AC458" s="325"/>
      <c r="AD458" s="325"/>
      <c r="AE458" s="325"/>
      <c r="AF458" s="316"/>
      <c r="AG458" s="264"/>
      <c r="AH458" s="264"/>
      <c r="AI458" s="264"/>
      <c r="AJ458" s="47"/>
    </row>
    <row r="459">
      <c r="A459" s="325"/>
      <c r="B459" s="327"/>
      <c r="C459" s="325"/>
      <c r="D459" s="325"/>
      <c r="E459" s="328"/>
      <c r="F459" s="329"/>
      <c r="G459" s="329"/>
      <c r="H459" s="325"/>
      <c r="I459" s="325"/>
      <c r="J459" s="325"/>
      <c r="K459" s="325"/>
      <c r="L459" s="325"/>
      <c r="M459" s="325"/>
      <c r="N459" s="325"/>
      <c r="O459" s="325"/>
      <c r="P459" s="325"/>
      <c r="Q459" s="325"/>
      <c r="R459" s="325"/>
      <c r="S459" s="325"/>
      <c r="T459" s="325"/>
      <c r="U459" s="325"/>
      <c r="V459" s="325"/>
      <c r="W459" s="325"/>
      <c r="X459" s="325"/>
      <c r="Y459" s="325"/>
      <c r="Z459" s="325"/>
      <c r="AA459" s="325"/>
      <c r="AB459" s="325"/>
      <c r="AC459" s="325"/>
      <c r="AD459" s="325"/>
      <c r="AE459" s="325"/>
      <c r="AF459" s="316"/>
      <c r="AG459" s="264"/>
      <c r="AH459" s="264"/>
      <c r="AI459" s="264"/>
      <c r="AJ459" s="47"/>
    </row>
    <row r="460">
      <c r="A460" s="325"/>
      <c r="B460" s="327"/>
      <c r="C460" s="325"/>
      <c r="D460" s="325"/>
      <c r="E460" s="328"/>
      <c r="F460" s="329"/>
      <c r="G460" s="329"/>
      <c r="H460" s="325"/>
      <c r="I460" s="325"/>
      <c r="J460" s="325"/>
      <c r="K460" s="325"/>
      <c r="L460" s="325"/>
      <c r="M460" s="325"/>
      <c r="N460" s="325"/>
      <c r="O460" s="325"/>
      <c r="P460" s="325"/>
      <c r="Q460" s="325"/>
      <c r="R460" s="325"/>
      <c r="S460" s="325"/>
      <c r="T460" s="325"/>
      <c r="U460" s="325"/>
      <c r="V460" s="325"/>
      <c r="W460" s="325"/>
      <c r="X460" s="325"/>
      <c r="Y460" s="325"/>
      <c r="Z460" s="325"/>
      <c r="AA460" s="325"/>
      <c r="AB460" s="325"/>
      <c r="AC460" s="325"/>
      <c r="AD460" s="325"/>
      <c r="AE460" s="325"/>
      <c r="AF460" s="316"/>
      <c r="AG460" s="264"/>
      <c r="AH460" s="264"/>
      <c r="AI460" s="264"/>
      <c r="AJ460" s="47"/>
    </row>
    <row r="461">
      <c r="A461" s="325"/>
      <c r="B461" s="327"/>
      <c r="C461" s="325"/>
      <c r="D461" s="325"/>
      <c r="E461" s="328"/>
      <c r="F461" s="329"/>
      <c r="G461" s="329"/>
      <c r="H461" s="325"/>
      <c r="I461" s="325"/>
      <c r="J461" s="325"/>
      <c r="K461" s="325"/>
      <c r="L461" s="325"/>
      <c r="M461" s="325"/>
      <c r="N461" s="325"/>
      <c r="O461" s="325"/>
      <c r="P461" s="325"/>
      <c r="Q461" s="325"/>
      <c r="R461" s="325"/>
      <c r="S461" s="325"/>
      <c r="T461" s="325"/>
      <c r="U461" s="325"/>
      <c r="V461" s="325"/>
      <c r="W461" s="325"/>
      <c r="X461" s="325"/>
      <c r="Y461" s="325"/>
      <c r="Z461" s="325"/>
      <c r="AA461" s="325"/>
      <c r="AB461" s="325"/>
      <c r="AC461" s="325"/>
      <c r="AD461" s="325"/>
      <c r="AE461" s="325"/>
      <c r="AF461" s="316"/>
      <c r="AG461" s="264"/>
      <c r="AH461" s="264"/>
      <c r="AI461" s="264"/>
      <c r="AJ461" s="47"/>
    </row>
    <row r="462">
      <c r="A462" s="325"/>
      <c r="B462" s="327"/>
      <c r="C462" s="325"/>
      <c r="D462" s="325"/>
      <c r="E462" s="328"/>
      <c r="F462" s="329"/>
      <c r="G462" s="329"/>
      <c r="H462" s="325"/>
      <c r="I462" s="325"/>
      <c r="J462" s="325"/>
      <c r="K462" s="325"/>
      <c r="L462" s="325"/>
      <c r="M462" s="325"/>
      <c r="N462" s="325"/>
      <c r="O462" s="325"/>
      <c r="P462" s="325"/>
      <c r="Q462" s="325"/>
      <c r="R462" s="325"/>
      <c r="S462" s="325"/>
      <c r="T462" s="325"/>
      <c r="U462" s="325"/>
      <c r="V462" s="325"/>
      <c r="W462" s="325"/>
      <c r="X462" s="325"/>
      <c r="Y462" s="325"/>
      <c r="Z462" s="325"/>
      <c r="AA462" s="325"/>
      <c r="AB462" s="325"/>
      <c r="AC462" s="325"/>
      <c r="AD462" s="325"/>
      <c r="AE462" s="325"/>
      <c r="AF462" s="316"/>
      <c r="AG462" s="264"/>
      <c r="AH462" s="264"/>
      <c r="AI462" s="264"/>
      <c r="AJ462" s="47"/>
    </row>
    <row r="463">
      <c r="A463" s="325"/>
      <c r="B463" s="327"/>
      <c r="C463" s="325"/>
      <c r="D463" s="325"/>
      <c r="E463" s="328"/>
      <c r="F463" s="329"/>
      <c r="G463" s="329"/>
      <c r="H463" s="325"/>
      <c r="I463" s="325"/>
      <c r="J463" s="325"/>
      <c r="K463" s="325"/>
      <c r="L463" s="325"/>
      <c r="M463" s="325"/>
      <c r="N463" s="325"/>
      <c r="O463" s="325"/>
      <c r="P463" s="325"/>
      <c r="Q463" s="325"/>
      <c r="R463" s="325"/>
      <c r="S463" s="325"/>
      <c r="T463" s="325"/>
      <c r="U463" s="325"/>
      <c r="V463" s="325"/>
      <c r="W463" s="325"/>
      <c r="X463" s="325"/>
      <c r="Y463" s="325"/>
      <c r="Z463" s="325"/>
      <c r="AA463" s="325"/>
      <c r="AB463" s="325"/>
      <c r="AC463" s="325"/>
      <c r="AD463" s="325"/>
      <c r="AE463" s="325"/>
      <c r="AF463" s="316"/>
      <c r="AG463" s="264"/>
      <c r="AH463" s="264"/>
      <c r="AI463" s="264"/>
      <c r="AJ463" s="47"/>
    </row>
    <row r="464">
      <c r="A464" s="325"/>
      <c r="B464" s="327"/>
      <c r="C464" s="325"/>
      <c r="D464" s="325"/>
      <c r="E464" s="328"/>
      <c r="F464" s="329"/>
      <c r="G464" s="329"/>
      <c r="H464" s="325"/>
      <c r="I464" s="325"/>
      <c r="J464" s="325"/>
      <c r="K464" s="325"/>
      <c r="L464" s="325"/>
      <c r="M464" s="325"/>
      <c r="N464" s="325"/>
      <c r="O464" s="325"/>
      <c r="P464" s="325"/>
      <c r="Q464" s="325"/>
      <c r="R464" s="325"/>
      <c r="S464" s="325"/>
      <c r="T464" s="325"/>
      <c r="U464" s="325"/>
      <c r="V464" s="325"/>
      <c r="W464" s="325"/>
      <c r="X464" s="325"/>
      <c r="Y464" s="325"/>
      <c r="Z464" s="325"/>
      <c r="AA464" s="325"/>
      <c r="AB464" s="325"/>
      <c r="AC464" s="325"/>
      <c r="AD464" s="325"/>
      <c r="AE464" s="325"/>
      <c r="AF464" s="316"/>
      <c r="AG464" s="264"/>
      <c r="AH464" s="264"/>
      <c r="AI464" s="264"/>
      <c r="AJ464" s="47"/>
    </row>
    <row r="465">
      <c r="A465" s="325"/>
      <c r="B465" s="327"/>
      <c r="C465" s="325"/>
      <c r="D465" s="325"/>
      <c r="E465" s="328"/>
      <c r="F465" s="329"/>
      <c r="G465" s="329"/>
      <c r="H465" s="325"/>
      <c r="I465" s="325"/>
      <c r="J465" s="325"/>
      <c r="K465" s="325"/>
      <c r="L465" s="325"/>
      <c r="M465" s="325"/>
      <c r="N465" s="325"/>
      <c r="O465" s="325"/>
      <c r="P465" s="325"/>
      <c r="Q465" s="325"/>
      <c r="R465" s="325"/>
      <c r="S465" s="325"/>
      <c r="T465" s="325"/>
      <c r="U465" s="325"/>
      <c r="V465" s="325"/>
      <c r="W465" s="325"/>
      <c r="X465" s="325"/>
      <c r="Y465" s="325"/>
      <c r="Z465" s="325"/>
      <c r="AA465" s="325"/>
      <c r="AB465" s="325"/>
      <c r="AC465" s="325"/>
      <c r="AD465" s="325"/>
      <c r="AE465" s="325"/>
      <c r="AF465" s="316"/>
      <c r="AG465" s="264"/>
      <c r="AH465" s="264"/>
      <c r="AI465" s="264"/>
      <c r="AJ465" s="47"/>
    </row>
    <row r="466">
      <c r="A466" s="325"/>
      <c r="B466" s="327"/>
      <c r="C466" s="325"/>
      <c r="D466" s="325"/>
      <c r="E466" s="328"/>
      <c r="F466" s="329"/>
      <c r="G466" s="329"/>
      <c r="H466" s="325"/>
      <c r="I466" s="325"/>
      <c r="J466" s="325"/>
      <c r="K466" s="325"/>
      <c r="L466" s="325"/>
      <c r="M466" s="325"/>
      <c r="N466" s="325"/>
      <c r="O466" s="325"/>
      <c r="P466" s="325"/>
      <c r="Q466" s="325"/>
      <c r="R466" s="325"/>
      <c r="S466" s="325"/>
      <c r="T466" s="325"/>
      <c r="U466" s="325"/>
      <c r="V466" s="325"/>
      <c r="W466" s="325"/>
      <c r="X466" s="325"/>
      <c r="Y466" s="325"/>
      <c r="Z466" s="325"/>
      <c r="AA466" s="325"/>
      <c r="AB466" s="325"/>
      <c r="AC466" s="325"/>
      <c r="AD466" s="325"/>
      <c r="AE466" s="325"/>
      <c r="AF466" s="316"/>
      <c r="AG466" s="264"/>
      <c r="AH466" s="264"/>
      <c r="AI466" s="264"/>
      <c r="AJ466" s="47"/>
    </row>
    <row r="467">
      <c r="A467" s="325"/>
      <c r="B467" s="327"/>
      <c r="C467" s="325"/>
      <c r="D467" s="325"/>
      <c r="E467" s="328"/>
      <c r="F467" s="329"/>
      <c r="G467" s="329"/>
      <c r="H467" s="325"/>
      <c r="I467" s="325"/>
      <c r="J467" s="325"/>
      <c r="K467" s="325"/>
      <c r="L467" s="325"/>
      <c r="M467" s="325"/>
      <c r="N467" s="325"/>
      <c r="O467" s="325"/>
      <c r="P467" s="325"/>
      <c r="Q467" s="325"/>
      <c r="R467" s="325"/>
      <c r="S467" s="325"/>
      <c r="T467" s="325"/>
      <c r="U467" s="325"/>
      <c r="V467" s="325"/>
      <c r="W467" s="325"/>
      <c r="X467" s="325"/>
      <c r="Y467" s="325"/>
      <c r="Z467" s="325"/>
      <c r="AA467" s="325"/>
      <c r="AB467" s="325"/>
      <c r="AC467" s="325"/>
      <c r="AD467" s="325"/>
      <c r="AE467" s="325"/>
      <c r="AF467" s="316"/>
      <c r="AG467" s="264"/>
      <c r="AH467" s="264"/>
      <c r="AI467" s="264"/>
      <c r="AJ467" s="47"/>
    </row>
    <row r="468">
      <c r="A468" s="325"/>
      <c r="B468" s="327"/>
      <c r="C468" s="325"/>
      <c r="D468" s="325"/>
      <c r="E468" s="328"/>
      <c r="F468" s="329"/>
      <c r="G468" s="329"/>
      <c r="H468" s="325"/>
      <c r="I468" s="325"/>
      <c r="J468" s="325"/>
      <c r="K468" s="325"/>
      <c r="L468" s="325"/>
      <c r="M468" s="325"/>
      <c r="N468" s="325"/>
      <c r="O468" s="325"/>
      <c r="P468" s="325"/>
      <c r="Q468" s="325"/>
      <c r="R468" s="325"/>
      <c r="S468" s="325"/>
      <c r="T468" s="325"/>
      <c r="U468" s="325"/>
      <c r="V468" s="325"/>
      <c r="W468" s="325"/>
      <c r="X468" s="325"/>
      <c r="Y468" s="325"/>
      <c r="Z468" s="325"/>
      <c r="AA468" s="325"/>
      <c r="AB468" s="325"/>
      <c r="AC468" s="325"/>
      <c r="AD468" s="325"/>
      <c r="AE468" s="325"/>
      <c r="AF468" s="316"/>
      <c r="AG468" s="264"/>
      <c r="AH468" s="264"/>
      <c r="AI468" s="264"/>
      <c r="AJ468" s="47"/>
    </row>
    <row r="469">
      <c r="A469" s="325"/>
      <c r="B469" s="327"/>
      <c r="C469" s="325"/>
      <c r="D469" s="325"/>
      <c r="E469" s="328"/>
      <c r="F469" s="329"/>
      <c r="G469" s="329"/>
      <c r="H469" s="325"/>
      <c r="I469" s="325"/>
      <c r="J469" s="325"/>
      <c r="K469" s="325"/>
      <c r="L469" s="325"/>
      <c r="M469" s="325"/>
      <c r="N469" s="325"/>
      <c r="O469" s="325"/>
      <c r="P469" s="325"/>
      <c r="Q469" s="325"/>
      <c r="R469" s="325"/>
      <c r="S469" s="325"/>
      <c r="T469" s="325"/>
      <c r="U469" s="325"/>
      <c r="V469" s="325"/>
      <c r="W469" s="325"/>
      <c r="X469" s="325"/>
      <c r="Y469" s="325"/>
      <c r="Z469" s="325"/>
      <c r="AA469" s="325"/>
      <c r="AB469" s="325"/>
      <c r="AC469" s="325"/>
      <c r="AD469" s="325"/>
      <c r="AE469" s="325"/>
      <c r="AF469" s="316"/>
      <c r="AG469" s="264"/>
      <c r="AH469" s="264"/>
      <c r="AI469" s="264"/>
      <c r="AJ469" s="47"/>
    </row>
    <row r="470">
      <c r="A470" s="325"/>
      <c r="B470" s="327"/>
      <c r="C470" s="325"/>
      <c r="D470" s="325"/>
      <c r="E470" s="328"/>
      <c r="F470" s="329"/>
      <c r="G470" s="329"/>
      <c r="H470" s="325"/>
      <c r="I470" s="325"/>
      <c r="J470" s="325"/>
      <c r="K470" s="325"/>
      <c r="L470" s="325"/>
      <c r="M470" s="325"/>
      <c r="N470" s="325"/>
      <c r="O470" s="325"/>
      <c r="P470" s="325"/>
      <c r="Q470" s="325"/>
      <c r="R470" s="325"/>
      <c r="S470" s="325"/>
      <c r="T470" s="325"/>
      <c r="U470" s="325"/>
      <c r="V470" s="325"/>
      <c r="W470" s="325"/>
      <c r="X470" s="325"/>
      <c r="Y470" s="325"/>
      <c r="Z470" s="325"/>
      <c r="AA470" s="325"/>
      <c r="AB470" s="325"/>
      <c r="AC470" s="325"/>
      <c r="AD470" s="325"/>
      <c r="AE470" s="325"/>
      <c r="AF470" s="316"/>
      <c r="AG470" s="264"/>
      <c r="AH470" s="264"/>
      <c r="AI470" s="264"/>
      <c r="AJ470" s="47"/>
    </row>
    <row r="471">
      <c r="A471" s="325"/>
      <c r="B471" s="327"/>
      <c r="C471" s="325"/>
      <c r="D471" s="325"/>
      <c r="E471" s="328"/>
      <c r="F471" s="329"/>
      <c r="G471" s="329"/>
      <c r="H471" s="325"/>
      <c r="I471" s="325"/>
      <c r="J471" s="325"/>
      <c r="K471" s="325"/>
      <c r="L471" s="325"/>
      <c r="M471" s="325"/>
      <c r="N471" s="325"/>
      <c r="O471" s="325"/>
      <c r="P471" s="325"/>
      <c r="Q471" s="325"/>
      <c r="R471" s="325"/>
      <c r="S471" s="325"/>
      <c r="T471" s="325"/>
      <c r="U471" s="325"/>
      <c r="V471" s="325"/>
      <c r="W471" s="325"/>
      <c r="X471" s="325"/>
      <c r="Y471" s="325"/>
      <c r="Z471" s="325"/>
      <c r="AA471" s="325"/>
      <c r="AB471" s="325"/>
      <c r="AC471" s="325"/>
      <c r="AD471" s="325"/>
      <c r="AE471" s="325"/>
      <c r="AF471" s="316"/>
      <c r="AG471" s="264"/>
      <c r="AH471" s="264"/>
      <c r="AI471" s="264"/>
      <c r="AJ471" s="47"/>
    </row>
    <row r="472">
      <c r="A472" s="325"/>
      <c r="B472" s="327"/>
      <c r="C472" s="325"/>
      <c r="D472" s="325"/>
      <c r="E472" s="328"/>
      <c r="F472" s="329"/>
      <c r="G472" s="329"/>
      <c r="H472" s="325"/>
      <c r="I472" s="325"/>
      <c r="J472" s="325"/>
      <c r="K472" s="325"/>
      <c r="L472" s="325"/>
      <c r="M472" s="325"/>
      <c r="N472" s="325"/>
      <c r="O472" s="325"/>
      <c r="P472" s="325"/>
      <c r="Q472" s="325"/>
      <c r="R472" s="325"/>
      <c r="S472" s="325"/>
      <c r="T472" s="325"/>
      <c r="U472" s="325"/>
      <c r="V472" s="325"/>
      <c r="W472" s="325"/>
      <c r="X472" s="325"/>
      <c r="Y472" s="325"/>
      <c r="Z472" s="325"/>
      <c r="AA472" s="325"/>
      <c r="AB472" s="325"/>
      <c r="AC472" s="325"/>
      <c r="AD472" s="325"/>
      <c r="AE472" s="325"/>
      <c r="AF472" s="316"/>
      <c r="AG472" s="264"/>
      <c r="AH472" s="264"/>
      <c r="AI472" s="264"/>
      <c r="AJ472" s="47"/>
    </row>
    <row r="473">
      <c r="A473" s="325"/>
      <c r="B473" s="327"/>
      <c r="C473" s="325"/>
      <c r="D473" s="325"/>
      <c r="E473" s="328"/>
      <c r="F473" s="329"/>
      <c r="G473" s="329"/>
      <c r="H473" s="325"/>
      <c r="I473" s="325"/>
      <c r="J473" s="325"/>
      <c r="K473" s="325"/>
      <c r="L473" s="325"/>
      <c r="M473" s="325"/>
      <c r="N473" s="325"/>
      <c r="O473" s="325"/>
      <c r="P473" s="325"/>
      <c r="Q473" s="325"/>
      <c r="R473" s="325"/>
      <c r="S473" s="325"/>
      <c r="T473" s="325"/>
      <c r="U473" s="325"/>
      <c r="V473" s="325"/>
      <c r="W473" s="325"/>
      <c r="X473" s="325"/>
      <c r="Y473" s="325"/>
      <c r="Z473" s="325"/>
      <c r="AA473" s="325"/>
      <c r="AB473" s="325"/>
      <c r="AC473" s="325"/>
      <c r="AD473" s="325"/>
      <c r="AE473" s="325"/>
      <c r="AF473" s="316"/>
      <c r="AG473" s="264"/>
      <c r="AH473" s="264"/>
      <c r="AI473" s="264"/>
      <c r="AJ473" s="47"/>
    </row>
    <row r="474">
      <c r="A474" s="325"/>
      <c r="B474" s="327"/>
      <c r="C474" s="325"/>
      <c r="D474" s="325"/>
      <c r="E474" s="328"/>
      <c r="F474" s="329"/>
      <c r="G474" s="329"/>
      <c r="H474" s="325"/>
      <c r="I474" s="325"/>
      <c r="J474" s="325"/>
      <c r="K474" s="325"/>
      <c r="L474" s="325"/>
      <c r="M474" s="325"/>
      <c r="N474" s="325"/>
      <c r="O474" s="325"/>
      <c r="P474" s="325"/>
      <c r="Q474" s="325"/>
      <c r="R474" s="325"/>
      <c r="S474" s="325"/>
      <c r="T474" s="325"/>
      <c r="U474" s="325"/>
      <c r="V474" s="325"/>
      <c r="W474" s="325"/>
      <c r="X474" s="325"/>
      <c r="Y474" s="325"/>
      <c r="Z474" s="325"/>
      <c r="AA474" s="325"/>
      <c r="AB474" s="325"/>
      <c r="AC474" s="325"/>
      <c r="AD474" s="325"/>
      <c r="AE474" s="325"/>
      <c r="AF474" s="316"/>
      <c r="AG474" s="264"/>
      <c r="AH474" s="264"/>
      <c r="AI474" s="264"/>
      <c r="AJ474" s="47"/>
    </row>
    <row r="475">
      <c r="A475" s="325"/>
      <c r="B475" s="327"/>
      <c r="C475" s="325"/>
      <c r="D475" s="325"/>
      <c r="E475" s="328"/>
      <c r="F475" s="329"/>
      <c r="G475" s="329"/>
      <c r="H475" s="325"/>
      <c r="I475" s="325"/>
      <c r="J475" s="325"/>
      <c r="K475" s="325"/>
      <c r="L475" s="325"/>
      <c r="M475" s="325"/>
      <c r="N475" s="325"/>
      <c r="O475" s="325"/>
      <c r="P475" s="325"/>
      <c r="Q475" s="325"/>
      <c r="R475" s="325"/>
      <c r="S475" s="325"/>
      <c r="T475" s="325"/>
      <c r="U475" s="325"/>
      <c r="V475" s="325"/>
      <c r="W475" s="325"/>
      <c r="X475" s="325"/>
      <c r="Y475" s="325"/>
      <c r="Z475" s="325"/>
      <c r="AA475" s="325"/>
      <c r="AB475" s="325"/>
      <c r="AC475" s="325"/>
      <c r="AD475" s="325"/>
      <c r="AE475" s="325"/>
      <c r="AF475" s="316"/>
      <c r="AG475" s="264"/>
      <c r="AH475" s="264"/>
      <c r="AI475" s="264"/>
      <c r="AJ475" s="47"/>
    </row>
    <row r="476">
      <c r="A476" s="325"/>
      <c r="B476" s="327"/>
      <c r="C476" s="325"/>
      <c r="D476" s="325"/>
      <c r="E476" s="328"/>
      <c r="F476" s="329"/>
      <c r="G476" s="329"/>
      <c r="H476" s="325"/>
      <c r="I476" s="325"/>
      <c r="J476" s="325"/>
      <c r="K476" s="325"/>
      <c r="L476" s="325"/>
      <c r="M476" s="325"/>
      <c r="N476" s="325"/>
      <c r="O476" s="325"/>
      <c r="P476" s="325"/>
      <c r="Q476" s="325"/>
      <c r="R476" s="325"/>
      <c r="S476" s="325"/>
      <c r="T476" s="325"/>
      <c r="U476" s="325"/>
      <c r="V476" s="325"/>
      <c r="W476" s="325"/>
      <c r="X476" s="325"/>
      <c r="Y476" s="325"/>
      <c r="Z476" s="325"/>
      <c r="AA476" s="325"/>
      <c r="AB476" s="325"/>
      <c r="AC476" s="325"/>
      <c r="AD476" s="325"/>
      <c r="AE476" s="325"/>
      <c r="AF476" s="316"/>
      <c r="AG476" s="264"/>
      <c r="AH476" s="264"/>
      <c r="AI476" s="264"/>
      <c r="AJ476" s="47"/>
    </row>
    <row r="477">
      <c r="A477" s="325"/>
      <c r="B477" s="327"/>
      <c r="C477" s="325"/>
      <c r="D477" s="325"/>
      <c r="E477" s="328"/>
      <c r="F477" s="329"/>
      <c r="G477" s="329"/>
      <c r="H477" s="325"/>
      <c r="I477" s="325"/>
      <c r="J477" s="325"/>
      <c r="K477" s="325"/>
      <c r="L477" s="325"/>
      <c r="M477" s="325"/>
      <c r="N477" s="325"/>
      <c r="O477" s="325"/>
      <c r="P477" s="325"/>
      <c r="Q477" s="325"/>
      <c r="R477" s="325"/>
      <c r="S477" s="325"/>
      <c r="T477" s="325"/>
      <c r="U477" s="325"/>
      <c r="V477" s="325"/>
      <c r="W477" s="325"/>
      <c r="X477" s="325"/>
      <c r="Y477" s="325"/>
      <c r="Z477" s="325"/>
      <c r="AA477" s="325"/>
      <c r="AB477" s="325"/>
      <c r="AC477" s="325"/>
      <c r="AD477" s="325"/>
      <c r="AE477" s="325"/>
      <c r="AF477" s="316"/>
      <c r="AG477" s="264"/>
      <c r="AH477" s="264"/>
      <c r="AI477" s="264"/>
      <c r="AJ477" s="47"/>
    </row>
    <row r="478">
      <c r="A478" s="325"/>
      <c r="B478" s="327"/>
      <c r="C478" s="325"/>
      <c r="D478" s="325"/>
      <c r="E478" s="328"/>
      <c r="F478" s="329"/>
      <c r="G478" s="329"/>
      <c r="H478" s="325"/>
      <c r="I478" s="325"/>
      <c r="J478" s="325"/>
      <c r="K478" s="325"/>
      <c r="L478" s="325"/>
      <c r="M478" s="325"/>
      <c r="N478" s="325"/>
      <c r="O478" s="325"/>
      <c r="P478" s="325"/>
      <c r="Q478" s="325"/>
      <c r="R478" s="325"/>
      <c r="S478" s="325"/>
      <c r="T478" s="325"/>
      <c r="U478" s="325"/>
      <c r="V478" s="325"/>
      <c r="W478" s="325"/>
      <c r="X478" s="325"/>
      <c r="Y478" s="325"/>
      <c r="Z478" s="325"/>
      <c r="AA478" s="325"/>
      <c r="AB478" s="325"/>
      <c r="AC478" s="325"/>
      <c r="AD478" s="325"/>
      <c r="AE478" s="325"/>
      <c r="AF478" s="316"/>
      <c r="AG478" s="264"/>
      <c r="AH478" s="264"/>
      <c r="AI478" s="264"/>
      <c r="AJ478" s="47"/>
    </row>
    <row r="479">
      <c r="A479" s="325"/>
      <c r="B479" s="327"/>
      <c r="C479" s="325"/>
      <c r="D479" s="325"/>
      <c r="E479" s="328"/>
      <c r="F479" s="329"/>
      <c r="G479" s="329"/>
      <c r="H479" s="325"/>
      <c r="I479" s="325"/>
      <c r="J479" s="325"/>
      <c r="K479" s="325"/>
      <c r="L479" s="325"/>
      <c r="M479" s="325"/>
      <c r="N479" s="325"/>
      <c r="O479" s="325"/>
      <c r="P479" s="325"/>
      <c r="Q479" s="325"/>
      <c r="R479" s="325"/>
      <c r="S479" s="325"/>
      <c r="T479" s="325"/>
      <c r="U479" s="325"/>
      <c r="V479" s="325"/>
      <c r="W479" s="325"/>
      <c r="X479" s="325"/>
      <c r="Y479" s="325"/>
      <c r="Z479" s="325"/>
      <c r="AA479" s="325"/>
      <c r="AB479" s="325"/>
      <c r="AC479" s="325"/>
      <c r="AD479" s="325"/>
      <c r="AE479" s="325"/>
      <c r="AF479" s="316"/>
      <c r="AG479" s="264"/>
      <c r="AH479" s="264"/>
      <c r="AI479" s="264"/>
      <c r="AJ479" s="47"/>
    </row>
    <row r="480">
      <c r="A480" s="325"/>
      <c r="B480" s="327"/>
      <c r="C480" s="325"/>
      <c r="D480" s="325"/>
      <c r="E480" s="328"/>
      <c r="F480" s="329"/>
      <c r="G480" s="329"/>
      <c r="H480" s="325"/>
      <c r="I480" s="325"/>
      <c r="J480" s="325"/>
      <c r="K480" s="325"/>
      <c r="L480" s="325"/>
      <c r="M480" s="325"/>
      <c r="N480" s="325"/>
      <c r="O480" s="325"/>
      <c r="P480" s="325"/>
      <c r="Q480" s="325"/>
      <c r="R480" s="325"/>
      <c r="S480" s="325"/>
      <c r="T480" s="325"/>
      <c r="U480" s="325"/>
      <c r="V480" s="325"/>
      <c r="W480" s="325"/>
      <c r="X480" s="325"/>
      <c r="Y480" s="325"/>
      <c r="Z480" s="325"/>
      <c r="AA480" s="325"/>
      <c r="AB480" s="325"/>
      <c r="AC480" s="325"/>
      <c r="AD480" s="325"/>
      <c r="AE480" s="325"/>
      <c r="AF480" s="316"/>
      <c r="AG480" s="264"/>
      <c r="AH480" s="264"/>
      <c r="AI480" s="264"/>
      <c r="AJ480" s="47"/>
    </row>
    <row r="481">
      <c r="A481" s="325"/>
      <c r="B481" s="327"/>
      <c r="C481" s="325"/>
      <c r="D481" s="325"/>
      <c r="E481" s="328"/>
      <c r="F481" s="329"/>
      <c r="G481" s="329"/>
      <c r="H481" s="325"/>
      <c r="I481" s="325"/>
      <c r="J481" s="325"/>
      <c r="K481" s="325"/>
      <c r="L481" s="325"/>
      <c r="M481" s="325"/>
      <c r="N481" s="325"/>
      <c r="O481" s="325"/>
      <c r="P481" s="325"/>
      <c r="Q481" s="325"/>
      <c r="R481" s="325"/>
      <c r="S481" s="325"/>
      <c r="T481" s="325"/>
      <c r="U481" s="325"/>
      <c r="V481" s="325"/>
      <c r="W481" s="325"/>
      <c r="X481" s="325"/>
      <c r="Y481" s="325"/>
      <c r="Z481" s="325"/>
      <c r="AA481" s="325"/>
      <c r="AB481" s="325"/>
      <c r="AC481" s="325"/>
      <c r="AD481" s="325"/>
      <c r="AE481" s="325"/>
      <c r="AF481" s="316"/>
      <c r="AG481" s="264"/>
      <c r="AH481" s="264"/>
      <c r="AI481" s="264"/>
      <c r="AJ481" s="47"/>
    </row>
    <row r="482">
      <c r="A482" s="325"/>
      <c r="B482" s="327"/>
      <c r="C482" s="325"/>
      <c r="D482" s="325"/>
      <c r="E482" s="328"/>
      <c r="F482" s="329"/>
      <c r="G482" s="329"/>
      <c r="H482" s="325"/>
      <c r="I482" s="325"/>
      <c r="J482" s="325"/>
      <c r="K482" s="325"/>
      <c r="L482" s="325"/>
      <c r="M482" s="325"/>
      <c r="N482" s="325"/>
      <c r="O482" s="325"/>
      <c r="P482" s="325"/>
      <c r="Q482" s="325"/>
      <c r="R482" s="325"/>
      <c r="S482" s="325"/>
      <c r="T482" s="325"/>
      <c r="U482" s="325"/>
      <c r="V482" s="325"/>
      <c r="W482" s="325"/>
      <c r="X482" s="325"/>
      <c r="Y482" s="325"/>
      <c r="Z482" s="325"/>
      <c r="AA482" s="325"/>
      <c r="AB482" s="325"/>
      <c r="AC482" s="325"/>
      <c r="AD482" s="325"/>
      <c r="AE482" s="325"/>
      <c r="AF482" s="316"/>
      <c r="AG482" s="264"/>
      <c r="AH482" s="264"/>
      <c r="AI482" s="264"/>
      <c r="AJ482" s="47"/>
    </row>
    <row r="483">
      <c r="A483" s="325"/>
      <c r="B483" s="327"/>
      <c r="C483" s="325"/>
      <c r="D483" s="325"/>
      <c r="E483" s="328"/>
      <c r="F483" s="329"/>
      <c r="G483" s="329"/>
      <c r="H483" s="325"/>
      <c r="I483" s="325"/>
      <c r="J483" s="325"/>
      <c r="K483" s="325"/>
      <c r="L483" s="325"/>
      <c r="M483" s="325"/>
      <c r="N483" s="325"/>
      <c r="O483" s="325"/>
      <c r="P483" s="325"/>
      <c r="Q483" s="325"/>
      <c r="R483" s="325"/>
      <c r="S483" s="325"/>
      <c r="T483" s="325"/>
      <c r="U483" s="325"/>
      <c r="V483" s="325"/>
      <c r="W483" s="325"/>
      <c r="X483" s="325"/>
      <c r="Y483" s="325"/>
      <c r="Z483" s="325"/>
      <c r="AA483" s="325"/>
      <c r="AB483" s="325"/>
      <c r="AC483" s="325"/>
      <c r="AD483" s="325"/>
      <c r="AE483" s="325"/>
      <c r="AF483" s="316"/>
      <c r="AG483" s="264"/>
      <c r="AH483" s="264"/>
      <c r="AI483" s="264"/>
      <c r="AJ483" s="47"/>
    </row>
    <row r="484">
      <c r="A484" s="325"/>
      <c r="B484" s="327"/>
      <c r="C484" s="325"/>
      <c r="D484" s="325"/>
      <c r="E484" s="328"/>
      <c r="F484" s="329"/>
      <c r="G484" s="329"/>
      <c r="H484" s="325"/>
      <c r="I484" s="325"/>
      <c r="J484" s="325"/>
      <c r="K484" s="325"/>
      <c r="L484" s="325"/>
      <c r="M484" s="325"/>
      <c r="N484" s="325"/>
      <c r="O484" s="325"/>
      <c r="P484" s="325"/>
      <c r="Q484" s="325"/>
      <c r="R484" s="325"/>
      <c r="S484" s="325"/>
      <c r="T484" s="325"/>
      <c r="U484" s="325"/>
      <c r="V484" s="325"/>
      <c r="W484" s="325"/>
      <c r="X484" s="325"/>
      <c r="Y484" s="325"/>
      <c r="Z484" s="325"/>
      <c r="AA484" s="325"/>
      <c r="AB484" s="325"/>
      <c r="AC484" s="325"/>
      <c r="AD484" s="325"/>
      <c r="AE484" s="325"/>
      <c r="AF484" s="316"/>
      <c r="AG484" s="264"/>
      <c r="AH484" s="264"/>
      <c r="AI484" s="264"/>
      <c r="AJ484" s="47"/>
    </row>
    <row r="485">
      <c r="A485" s="325"/>
      <c r="B485" s="327"/>
      <c r="C485" s="325"/>
      <c r="D485" s="325"/>
      <c r="E485" s="328"/>
      <c r="F485" s="329"/>
      <c r="G485" s="329"/>
      <c r="H485" s="325"/>
      <c r="I485" s="325"/>
      <c r="J485" s="325"/>
      <c r="K485" s="325"/>
      <c r="L485" s="325"/>
      <c r="M485" s="325"/>
      <c r="N485" s="325"/>
      <c r="O485" s="325"/>
      <c r="P485" s="325"/>
      <c r="Q485" s="325"/>
      <c r="R485" s="325"/>
      <c r="S485" s="325"/>
      <c r="T485" s="325"/>
      <c r="U485" s="325"/>
      <c r="V485" s="325"/>
      <c r="W485" s="325"/>
      <c r="X485" s="325"/>
      <c r="Y485" s="325"/>
      <c r="Z485" s="325"/>
      <c r="AA485" s="325"/>
      <c r="AB485" s="325"/>
      <c r="AC485" s="325"/>
      <c r="AD485" s="325"/>
      <c r="AE485" s="325"/>
      <c r="AF485" s="316"/>
      <c r="AG485" s="264"/>
      <c r="AH485" s="264"/>
      <c r="AI485" s="264"/>
      <c r="AJ485" s="47"/>
    </row>
    <row r="486">
      <c r="A486" s="325"/>
      <c r="B486" s="327"/>
      <c r="C486" s="325"/>
      <c r="D486" s="325"/>
      <c r="E486" s="328"/>
      <c r="F486" s="329"/>
      <c r="G486" s="329"/>
      <c r="H486" s="325"/>
      <c r="I486" s="325"/>
      <c r="J486" s="325"/>
      <c r="K486" s="325"/>
      <c r="L486" s="325"/>
      <c r="M486" s="325"/>
      <c r="N486" s="325"/>
      <c r="O486" s="325"/>
      <c r="P486" s="325"/>
      <c r="Q486" s="325"/>
      <c r="R486" s="325"/>
      <c r="S486" s="325"/>
      <c r="T486" s="325"/>
      <c r="U486" s="325"/>
      <c r="V486" s="325"/>
      <c r="W486" s="325"/>
      <c r="X486" s="325"/>
      <c r="Y486" s="325"/>
      <c r="Z486" s="325"/>
      <c r="AA486" s="325"/>
      <c r="AB486" s="325"/>
      <c r="AC486" s="325"/>
      <c r="AD486" s="325"/>
      <c r="AE486" s="325"/>
      <c r="AF486" s="316"/>
      <c r="AG486" s="264"/>
      <c r="AH486" s="264"/>
      <c r="AI486" s="264"/>
      <c r="AJ486" s="47"/>
    </row>
    <row r="487">
      <c r="A487" s="325"/>
      <c r="B487" s="327"/>
      <c r="C487" s="325"/>
      <c r="D487" s="325"/>
      <c r="E487" s="328"/>
      <c r="F487" s="329"/>
      <c r="G487" s="329"/>
      <c r="H487" s="325"/>
      <c r="I487" s="325"/>
      <c r="J487" s="325"/>
      <c r="K487" s="325"/>
      <c r="L487" s="325"/>
      <c r="M487" s="325"/>
      <c r="N487" s="325"/>
      <c r="O487" s="325"/>
      <c r="P487" s="325"/>
      <c r="Q487" s="325"/>
      <c r="R487" s="325"/>
      <c r="S487" s="325"/>
      <c r="T487" s="325"/>
      <c r="U487" s="325"/>
      <c r="V487" s="325"/>
      <c r="W487" s="325"/>
      <c r="X487" s="325"/>
      <c r="Y487" s="325"/>
      <c r="Z487" s="325"/>
      <c r="AA487" s="325"/>
      <c r="AB487" s="325"/>
      <c r="AC487" s="325"/>
      <c r="AD487" s="325"/>
      <c r="AE487" s="325"/>
      <c r="AF487" s="316"/>
      <c r="AG487" s="264"/>
      <c r="AH487" s="264"/>
      <c r="AI487" s="264"/>
      <c r="AJ487" s="47"/>
    </row>
    <row r="488">
      <c r="A488" s="325"/>
      <c r="B488" s="327"/>
      <c r="C488" s="325"/>
      <c r="D488" s="325"/>
      <c r="E488" s="328"/>
      <c r="F488" s="329"/>
      <c r="G488" s="329"/>
      <c r="H488" s="325"/>
      <c r="I488" s="325"/>
      <c r="J488" s="325"/>
      <c r="K488" s="325"/>
      <c r="L488" s="325"/>
      <c r="M488" s="325"/>
      <c r="N488" s="325"/>
      <c r="O488" s="325"/>
      <c r="P488" s="325"/>
      <c r="Q488" s="325"/>
      <c r="R488" s="325"/>
      <c r="S488" s="325"/>
      <c r="T488" s="325"/>
      <c r="U488" s="325"/>
      <c r="V488" s="325"/>
      <c r="W488" s="325"/>
      <c r="X488" s="325"/>
      <c r="Y488" s="325"/>
      <c r="Z488" s="325"/>
      <c r="AA488" s="325"/>
      <c r="AB488" s="325"/>
      <c r="AC488" s="325"/>
      <c r="AD488" s="325"/>
      <c r="AE488" s="325"/>
      <c r="AF488" s="316"/>
      <c r="AG488" s="264"/>
      <c r="AH488" s="264"/>
      <c r="AI488" s="264"/>
      <c r="AJ488" s="47"/>
    </row>
    <row r="489">
      <c r="A489" s="325"/>
      <c r="B489" s="327"/>
      <c r="C489" s="325"/>
      <c r="D489" s="325"/>
      <c r="E489" s="328"/>
      <c r="F489" s="329"/>
      <c r="G489" s="329"/>
      <c r="H489" s="325"/>
      <c r="I489" s="325"/>
      <c r="J489" s="325"/>
      <c r="K489" s="325"/>
      <c r="L489" s="325"/>
      <c r="M489" s="325"/>
      <c r="N489" s="325"/>
      <c r="O489" s="325"/>
      <c r="P489" s="325"/>
      <c r="Q489" s="325"/>
      <c r="R489" s="325"/>
      <c r="S489" s="325"/>
      <c r="T489" s="325"/>
      <c r="U489" s="325"/>
      <c r="V489" s="325"/>
      <c r="W489" s="325"/>
      <c r="X489" s="325"/>
      <c r="Y489" s="325"/>
      <c r="Z489" s="325"/>
      <c r="AA489" s="325"/>
      <c r="AB489" s="325"/>
      <c r="AC489" s="325"/>
      <c r="AD489" s="325"/>
      <c r="AE489" s="325"/>
      <c r="AF489" s="316"/>
      <c r="AG489" s="264"/>
      <c r="AH489" s="264"/>
      <c r="AI489" s="264"/>
      <c r="AJ489" s="47"/>
    </row>
    <row r="490">
      <c r="A490" s="325"/>
      <c r="B490" s="327"/>
      <c r="C490" s="325"/>
      <c r="D490" s="325"/>
      <c r="E490" s="328"/>
      <c r="F490" s="329"/>
      <c r="G490" s="329"/>
      <c r="H490" s="325"/>
      <c r="I490" s="325"/>
      <c r="J490" s="325"/>
      <c r="K490" s="325"/>
      <c r="L490" s="325"/>
      <c r="M490" s="325"/>
      <c r="N490" s="325"/>
      <c r="O490" s="325"/>
      <c r="P490" s="325"/>
      <c r="Q490" s="325"/>
      <c r="R490" s="325"/>
      <c r="S490" s="325"/>
      <c r="T490" s="325"/>
      <c r="U490" s="325"/>
      <c r="V490" s="325"/>
      <c r="W490" s="325"/>
      <c r="X490" s="325"/>
      <c r="Y490" s="325"/>
      <c r="Z490" s="325"/>
      <c r="AA490" s="325"/>
      <c r="AB490" s="325"/>
      <c r="AC490" s="325"/>
      <c r="AD490" s="325"/>
      <c r="AE490" s="325"/>
      <c r="AF490" s="316"/>
      <c r="AG490" s="264"/>
      <c r="AH490" s="264"/>
      <c r="AI490" s="264"/>
      <c r="AJ490" s="47"/>
    </row>
    <row r="491">
      <c r="A491" s="325"/>
      <c r="B491" s="327"/>
      <c r="C491" s="325"/>
      <c r="D491" s="325"/>
      <c r="E491" s="328"/>
      <c r="F491" s="329"/>
      <c r="G491" s="329"/>
      <c r="H491" s="325"/>
      <c r="I491" s="325"/>
      <c r="J491" s="325"/>
      <c r="K491" s="325"/>
      <c r="L491" s="325"/>
      <c r="M491" s="325"/>
      <c r="N491" s="325"/>
      <c r="O491" s="325"/>
      <c r="P491" s="325"/>
      <c r="Q491" s="325"/>
      <c r="R491" s="325"/>
      <c r="S491" s="325"/>
      <c r="T491" s="325"/>
      <c r="U491" s="325"/>
      <c r="V491" s="325"/>
      <c r="W491" s="325"/>
      <c r="X491" s="325"/>
      <c r="Y491" s="325"/>
      <c r="Z491" s="325"/>
      <c r="AA491" s="325"/>
      <c r="AB491" s="325"/>
      <c r="AC491" s="325"/>
      <c r="AD491" s="325"/>
      <c r="AE491" s="325"/>
      <c r="AF491" s="316"/>
      <c r="AG491" s="264"/>
      <c r="AH491" s="264"/>
      <c r="AI491" s="264"/>
      <c r="AJ491" s="47"/>
    </row>
    <row r="492">
      <c r="A492" s="325"/>
      <c r="B492" s="327"/>
      <c r="C492" s="325"/>
      <c r="D492" s="325"/>
      <c r="E492" s="328"/>
      <c r="F492" s="329"/>
      <c r="G492" s="329"/>
      <c r="H492" s="325"/>
      <c r="I492" s="325"/>
      <c r="J492" s="325"/>
      <c r="K492" s="325"/>
      <c r="L492" s="325"/>
      <c r="M492" s="325"/>
      <c r="N492" s="325"/>
      <c r="O492" s="325"/>
      <c r="P492" s="325"/>
      <c r="Q492" s="325"/>
      <c r="R492" s="325"/>
      <c r="S492" s="325"/>
      <c r="T492" s="325"/>
      <c r="U492" s="325"/>
      <c r="V492" s="325"/>
      <c r="W492" s="325"/>
      <c r="X492" s="325"/>
      <c r="Y492" s="325"/>
      <c r="Z492" s="325"/>
      <c r="AA492" s="325"/>
      <c r="AB492" s="325"/>
      <c r="AC492" s="325"/>
      <c r="AD492" s="325"/>
      <c r="AE492" s="325"/>
      <c r="AF492" s="316"/>
      <c r="AG492" s="264"/>
      <c r="AH492" s="264"/>
      <c r="AI492" s="264"/>
      <c r="AJ492" s="47"/>
    </row>
    <row r="493">
      <c r="A493" s="325"/>
      <c r="B493" s="327"/>
      <c r="C493" s="325"/>
      <c r="D493" s="325"/>
      <c r="E493" s="328"/>
      <c r="F493" s="329"/>
      <c r="G493" s="329"/>
      <c r="H493" s="325"/>
      <c r="I493" s="325"/>
      <c r="J493" s="325"/>
      <c r="K493" s="325"/>
      <c r="L493" s="325"/>
      <c r="M493" s="325"/>
      <c r="N493" s="325"/>
      <c r="O493" s="325"/>
      <c r="P493" s="325"/>
      <c r="Q493" s="325"/>
      <c r="R493" s="325"/>
      <c r="S493" s="325"/>
      <c r="T493" s="325"/>
      <c r="U493" s="325"/>
      <c r="V493" s="325"/>
      <c r="W493" s="325"/>
      <c r="X493" s="325"/>
      <c r="Y493" s="325"/>
      <c r="Z493" s="325"/>
      <c r="AA493" s="325"/>
      <c r="AB493" s="325"/>
      <c r="AC493" s="325"/>
      <c r="AD493" s="325"/>
      <c r="AE493" s="325"/>
      <c r="AF493" s="316"/>
      <c r="AG493" s="264"/>
      <c r="AH493" s="264"/>
      <c r="AI493" s="264"/>
      <c r="AJ493" s="47"/>
    </row>
    <row r="494">
      <c r="A494" s="325"/>
      <c r="B494" s="327"/>
      <c r="C494" s="325"/>
      <c r="D494" s="325"/>
      <c r="E494" s="328"/>
      <c r="F494" s="329"/>
      <c r="G494" s="329"/>
      <c r="H494" s="325"/>
      <c r="I494" s="325"/>
      <c r="J494" s="325"/>
      <c r="K494" s="325"/>
      <c r="L494" s="325"/>
      <c r="M494" s="325"/>
      <c r="N494" s="325"/>
      <c r="O494" s="325"/>
      <c r="P494" s="325"/>
      <c r="Q494" s="325"/>
      <c r="R494" s="325"/>
      <c r="S494" s="325"/>
      <c r="T494" s="325"/>
      <c r="U494" s="325"/>
      <c r="V494" s="325"/>
      <c r="W494" s="325"/>
      <c r="X494" s="325"/>
      <c r="Y494" s="325"/>
      <c r="Z494" s="325"/>
      <c r="AA494" s="325"/>
      <c r="AB494" s="325"/>
      <c r="AC494" s="325"/>
      <c r="AD494" s="325"/>
      <c r="AE494" s="325"/>
      <c r="AF494" s="316"/>
      <c r="AG494" s="264"/>
      <c r="AH494" s="264"/>
      <c r="AI494" s="264"/>
      <c r="AJ494" s="47"/>
    </row>
    <row r="495">
      <c r="A495" s="325"/>
      <c r="B495" s="327"/>
      <c r="C495" s="325"/>
      <c r="D495" s="325"/>
      <c r="E495" s="328"/>
      <c r="F495" s="329"/>
      <c r="G495" s="329"/>
      <c r="H495" s="325"/>
      <c r="I495" s="325"/>
      <c r="J495" s="325"/>
      <c r="K495" s="325"/>
      <c r="L495" s="325"/>
      <c r="M495" s="325"/>
      <c r="N495" s="325"/>
      <c r="O495" s="325"/>
      <c r="P495" s="325"/>
      <c r="Q495" s="325"/>
      <c r="R495" s="325"/>
      <c r="S495" s="325"/>
      <c r="T495" s="325"/>
      <c r="U495" s="325"/>
      <c r="V495" s="325"/>
      <c r="W495" s="325"/>
      <c r="X495" s="325"/>
      <c r="Y495" s="325"/>
      <c r="Z495" s="325"/>
      <c r="AA495" s="325"/>
      <c r="AB495" s="325"/>
      <c r="AC495" s="325"/>
      <c r="AD495" s="325"/>
      <c r="AE495" s="325"/>
      <c r="AF495" s="316"/>
      <c r="AG495" s="264"/>
      <c r="AH495" s="264"/>
      <c r="AI495" s="264"/>
      <c r="AJ495" s="47"/>
    </row>
    <row r="496">
      <c r="A496" s="325"/>
      <c r="B496" s="327"/>
      <c r="C496" s="325"/>
      <c r="D496" s="325"/>
      <c r="E496" s="328"/>
      <c r="F496" s="329"/>
      <c r="G496" s="329"/>
      <c r="H496" s="325"/>
      <c r="I496" s="325"/>
      <c r="J496" s="325"/>
      <c r="K496" s="325"/>
      <c r="L496" s="325"/>
      <c r="M496" s="325"/>
      <c r="N496" s="325"/>
      <c r="O496" s="325"/>
      <c r="P496" s="325"/>
      <c r="Q496" s="325"/>
      <c r="R496" s="325"/>
      <c r="S496" s="325"/>
      <c r="T496" s="325"/>
      <c r="U496" s="325"/>
      <c r="V496" s="325"/>
      <c r="W496" s="325"/>
      <c r="X496" s="325"/>
      <c r="Y496" s="325"/>
      <c r="Z496" s="325"/>
      <c r="AA496" s="325"/>
      <c r="AB496" s="325"/>
      <c r="AC496" s="325"/>
      <c r="AD496" s="325"/>
      <c r="AE496" s="325"/>
      <c r="AF496" s="316"/>
      <c r="AG496" s="264"/>
      <c r="AH496" s="264"/>
      <c r="AI496" s="264"/>
      <c r="AJ496" s="47"/>
    </row>
    <row r="497">
      <c r="A497" s="325"/>
      <c r="B497" s="327"/>
      <c r="C497" s="325"/>
      <c r="D497" s="325"/>
      <c r="E497" s="328"/>
      <c r="F497" s="329"/>
      <c r="G497" s="329"/>
      <c r="H497" s="325"/>
      <c r="I497" s="325"/>
      <c r="J497" s="325"/>
      <c r="K497" s="325"/>
      <c r="L497" s="325"/>
      <c r="M497" s="325"/>
      <c r="N497" s="325"/>
      <c r="O497" s="325"/>
      <c r="P497" s="325"/>
      <c r="Q497" s="325"/>
      <c r="R497" s="325"/>
      <c r="S497" s="325"/>
      <c r="T497" s="325"/>
      <c r="U497" s="325"/>
      <c r="V497" s="325"/>
      <c r="W497" s="325"/>
      <c r="X497" s="325"/>
      <c r="Y497" s="325"/>
      <c r="Z497" s="325"/>
      <c r="AA497" s="325"/>
      <c r="AB497" s="325"/>
      <c r="AC497" s="325"/>
      <c r="AD497" s="325"/>
      <c r="AE497" s="325"/>
      <c r="AF497" s="316"/>
      <c r="AG497" s="264"/>
      <c r="AH497" s="264"/>
      <c r="AI497" s="264"/>
      <c r="AJ497" s="47"/>
    </row>
    <row r="498">
      <c r="A498" s="325"/>
      <c r="B498" s="327"/>
      <c r="C498" s="325"/>
      <c r="D498" s="325"/>
      <c r="E498" s="328"/>
      <c r="F498" s="329"/>
      <c r="G498" s="329"/>
      <c r="H498" s="325"/>
      <c r="I498" s="325"/>
      <c r="J498" s="325"/>
      <c r="K498" s="325"/>
      <c r="L498" s="325"/>
      <c r="M498" s="325"/>
      <c r="N498" s="325"/>
      <c r="O498" s="325"/>
      <c r="P498" s="325"/>
      <c r="Q498" s="325"/>
      <c r="R498" s="325"/>
      <c r="S498" s="325"/>
      <c r="T498" s="325"/>
      <c r="U498" s="325"/>
      <c r="V498" s="325"/>
      <c r="W498" s="325"/>
      <c r="X498" s="325"/>
      <c r="Y498" s="325"/>
      <c r="Z498" s="325"/>
      <c r="AA498" s="325"/>
      <c r="AB498" s="325"/>
      <c r="AC498" s="325"/>
      <c r="AD498" s="325"/>
      <c r="AE498" s="325"/>
      <c r="AF498" s="316"/>
      <c r="AG498" s="264"/>
      <c r="AH498" s="264"/>
      <c r="AI498" s="264"/>
      <c r="AJ498" s="47"/>
    </row>
    <row r="499">
      <c r="A499" s="325"/>
      <c r="B499" s="327"/>
      <c r="C499" s="325"/>
      <c r="D499" s="325"/>
      <c r="E499" s="328"/>
      <c r="F499" s="329"/>
      <c r="G499" s="329"/>
      <c r="H499" s="325"/>
      <c r="I499" s="325"/>
      <c r="J499" s="325"/>
      <c r="K499" s="325"/>
      <c r="L499" s="325"/>
      <c r="M499" s="325"/>
      <c r="N499" s="325"/>
      <c r="O499" s="325"/>
      <c r="P499" s="325"/>
      <c r="Q499" s="325"/>
      <c r="R499" s="325"/>
      <c r="S499" s="325"/>
      <c r="T499" s="325"/>
      <c r="U499" s="325"/>
      <c r="V499" s="325"/>
      <c r="W499" s="325"/>
      <c r="X499" s="325"/>
      <c r="Y499" s="325"/>
      <c r="Z499" s="325"/>
      <c r="AA499" s="325"/>
      <c r="AB499" s="325"/>
      <c r="AC499" s="325"/>
      <c r="AD499" s="325"/>
      <c r="AE499" s="325"/>
      <c r="AF499" s="316"/>
      <c r="AG499" s="264"/>
      <c r="AH499" s="264"/>
      <c r="AI499" s="264"/>
      <c r="AJ499" s="47"/>
    </row>
    <row r="500">
      <c r="A500" s="325"/>
      <c r="B500" s="327"/>
      <c r="C500" s="325"/>
      <c r="D500" s="325"/>
      <c r="E500" s="328"/>
      <c r="F500" s="329"/>
      <c r="G500" s="329"/>
      <c r="H500" s="325"/>
      <c r="I500" s="325"/>
      <c r="J500" s="325"/>
      <c r="K500" s="325"/>
      <c r="L500" s="325"/>
      <c r="M500" s="325"/>
      <c r="N500" s="325"/>
      <c r="O500" s="325"/>
      <c r="P500" s="325"/>
      <c r="Q500" s="325"/>
      <c r="R500" s="325"/>
      <c r="S500" s="325"/>
      <c r="T500" s="325"/>
      <c r="U500" s="325"/>
      <c r="V500" s="325"/>
      <c r="W500" s="325"/>
      <c r="X500" s="325"/>
      <c r="Y500" s="325"/>
      <c r="Z500" s="325"/>
      <c r="AA500" s="325"/>
      <c r="AB500" s="325"/>
      <c r="AC500" s="325"/>
      <c r="AD500" s="325"/>
      <c r="AE500" s="325"/>
      <c r="AF500" s="316"/>
      <c r="AG500" s="264"/>
      <c r="AH500" s="264"/>
      <c r="AI500" s="264"/>
      <c r="AJ500" s="47"/>
    </row>
    <row r="501">
      <c r="A501" s="325"/>
      <c r="B501" s="327"/>
      <c r="C501" s="325"/>
      <c r="D501" s="325"/>
      <c r="E501" s="328"/>
      <c r="F501" s="329"/>
      <c r="G501" s="329"/>
      <c r="H501" s="325"/>
      <c r="I501" s="325"/>
      <c r="J501" s="325"/>
      <c r="K501" s="325"/>
      <c r="L501" s="325"/>
      <c r="M501" s="325"/>
      <c r="N501" s="325"/>
      <c r="O501" s="325"/>
      <c r="P501" s="325"/>
      <c r="Q501" s="325"/>
      <c r="R501" s="325"/>
      <c r="S501" s="325"/>
      <c r="T501" s="325"/>
      <c r="U501" s="325"/>
      <c r="V501" s="325"/>
      <c r="W501" s="325"/>
      <c r="X501" s="325"/>
      <c r="Y501" s="325"/>
      <c r="Z501" s="325"/>
      <c r="AA501" s="325"/>
      <c r="AB501" s="325"/>
      <c r="AC501" s="325"/>
      <c r="AD501" s="325"/>
      <c r="AE501" s="325"/>
      <c r="AF501" s="316"/>
      <c r="AG501" s="264"/>
      <c r="AH501" s="264"/>
      <c r="AI501" s="264"/>
      <c r="AJ501" s="47"/>
    </row>
    <row r="502">
      <c r="A502" s="325"/>
      <c r="B502" s="327"/>
      <c r="C502" s="325"/>
      <c r="D502" s="325"/>
      <c r="E502" s="328"/>
      <c r="F502" s="329"/>
      <c r="G502" s="329"/>
      <c r="H502" s="325"/>
      <c r="I502" s="325"/>
      <c r="J502" s="325"/>
      <c r="K502" s="325"/>
      <c r="L502" s="325"/>
      <c r="M502" s="325"/>
      <c r="N502" s="325"/>
      <c r="O502" s="325"/>
      <c r="P502" s="325"/>
      <c r="Q502" s="325"/>
      <c r="R502" s="325"/>
      <c r="S502" s="325"/>
      <c r="T502" s="325"/>
      <c r="U502" s="325"/>
      <c r="V502" s="325"/>
      <c r="W502" s="325"/>
      <c r="X502" s="325"/>
      <c r="Y502" s="325"/>
      <c r="Z502" s="325"/>
      <c r="AA502" s="325"/>
      <c r="AB502" s="325"/>
      <c r="AC502" s="325"/>
      <c r="AD502" s="325"/>
      <c r="AE502" s="325"/>
      <c r="AF502" s="316"/>
      <c r="AG502" s="264"/>
      <c r="AH502" s="264"/>
      <c r="AI502" s="264"/>
      <c r="AJ502" s="47"/>
    </row>
    <row r="503">
      <c r="A503" s="325"/>
      <c r="B503" s="327"/>
      <c r="C503" s="325"/>
      <c r="D503" s="325"/>
      <c r="E503" s="328"/>
      <c r="F503" s="329"/>
      <c r="G503" s="329"/>
      <c r="H503" s="325"/>
      <c r="I503" s="325"/>
      <c r="J503" s="325"/>
      <c r="K503" s="325"/>
      <c r="L503" s="325"/>
      <c r="M503" s="325"/>
      <c r="N503" s="325"/>
      <c r="O503" s="325"/>
      <c r="P503" s="325"/>
      <c r="Q503" s="325"/>
      <c r="R503" s="325"/>
      <c r="S503" s="325"/>
      <c r="T503" s="325"/>
      <c r="U503" s="325"/>
      <c r="V503" s="325"/>
      <c r="W503" s="325"/>
      <c r="X503" s="325"/>
      <c r="Y503" s="325"/>
      <c r="Z503" s="325"/>
      <c r="AA503" s="325"/>
      <c r="AB503" s="325"/>
      <c r="AC503" s="325"/>
      <c r="AD503" s="325"/>
      <c r="AE503" s="325"/>
      <c r="AF503" s="316"/>
      <c r="AG503" s="264"/>
      <c r="AH503" s="264"/>
      <c r="AI503" s="264"/>
      <c r="AJ503" s="47"/>
    </row>
    <row r="504">
      <c r="A504" s="325"/>
      <c r="B504" s="327"/>
      <c r="C504" s="325"/>
      <c r="D504" s="325"/>
      <c r="E504" s="328"/>
      <c r="F504" s="329"/>
      <c r="G504" s="329"/>
      <c r="H504" s="325"/>
      <c r="I504" s="325"/>
      <c r="J504" s="325"/>
      <c r="K504" s="325"/>
      <c r="L504" s="325"/>
      <c r="M504" s="325"/>
      <c r="N504" s="325"/>
      <c r="O504" s="325"/>
      <c r="P504" s="325"/>
      <c r="Q504" s="325"/>
      <c r="R504" s="325"/>
      <c r="S504" s="325"/>
      <c r="T504" s="325"/>
      <c r="U504" s="325"/>
      <c r="V504" s="325"/>
      <c r="W504" s="325"/>
      <c r="X504" s="325"/>
      <c r="Y504" s="325"/>
      <c r="Z504" s="325"/>
      <c r="AA504" s="325"/>
      <c r="AB504" s="325"/>
      <c r="AC504" s="325"/>
      <c r="AD504" s="325"/>
      <c r="AE504" s="325"/>
      <c r="AF504" s="316"/>
      <c r="AG504" s="264"/>
      <c r="AH504" s="264"/>
      <c r="AI504" s="264"/>
      <c r="AJ504" s="47"/>
    </row>
    <row r="505">
      <c r="A505" s="325"/>
      <c r="B505" s="327"/>
      <c r="C505" s="325"/>
      <c r="D505" s="325"/>
      <c r="E505" s="328"/>
      <c r="F505" s="329"/>
      <c r="G505" s="329"/>
      <c r="H505" s="325"/>
      <c r="I505" s="325"/>
      <c r="J505" s="325"/>
      <c r="K505" s="325"/>
      <c r="L505" s="325"/>
      <c r="M505" s="325"/>
      <c r="N505" s="325"/>
      <c r="O505" s="325"/>
      <c r="P505" s="325"/>
      <c r="Q505" s="325"/>
      <c r="R505" s="325"/>
      <c r="S505" s="325"/>
      <c r="T505" s="325"/>
      <c r="U505" s="325"/>
      <c r="V505" s="325"/>
      <c r="W505" s="325"/>
      <c r="X505" s="325"/>
      <c r="Y505" s="325"/>
      <c r="Z505" s="325"/>
      <c r="AA505" s="325"/>
      <c r="AB505" s="325"/>
      <c r="AC505" s="325"/>
      <c r="AD505" s="325"/>
      <c r="AE505" s="325"/>
      <c r="AF505" s="316"/>
      <c r="AG505" s="264"/>
      <c r="AH505" s="264"/>
      <c r="AI505" s="264"/>
      <c r="AJ505" s="47"/>
    </row>
    <row r="506">
      <c r="A506" s="325"/>
      <c r="B506" s="327"/>
      <c r="C506" s="325"/>
      <c r="D506" s="325"/>
      <c r="E506" s="328"/>
      <c r="F506" s="329"/>
      <c r="G506" s="329"/>
      <c r="H506" s="325"/>
      <c r="I506" s="325"/>
      <c r="J506" s="325"/>
      <c r="K506" s="325"/>
      <c r="L506" s="325"/>
      <c r="M506" s="325"/>
      <c r="N506" s="325"/>
      <c r="O506" s="325"/>
      <c r="P506" s="325"/>
      <c r="Q506" s="325"/>
      <c r="R506" s="325"/>
      <c r="S506" s="325"/>
      <c r="T506" s="325"/>
      <c r="U506" s="325"/>
      <c r="V506" s="325"/>
      <c r="W506" s="325"/>
      <c r="X506" s="325"/>
      <c r="Y506" s="325"/>
      <c r="Z506" s="325"/>
      <c r="AA506" s="325"/>
      <c r="AB506" s="325"/>
      <c r="AC506" s="325"/>
      <c r="AD506" s="325"/>
      <c r="AE506" s="325"/>
      <c r="AF506" s="316"/>
      <c r="AG506" s="264"/>
      <c r="AH506" s="264"/>
      <c r="AI506" s="264"/>
      <c r="AJ506" s="47"/>
    </row>
    <row r="507">
      <c r="A507" s="325"/>
      <c r="B507" s="327"/>
      <c r="C507" s="325"/>
      <c r="D507" s="325"/>
      <c r="E507" s="328"/>
      <c r="F507" s="329"/>
      <c r="G507" s="329"/>
      <c r="H507" s="325"/>
      <c r="I507" s="325"/>
      <c r="J507" s="325"/>
      <c r="K507" s="325"/>
      <c r="L507" s="325"/>
      <c r="M507" s="325"/>
      <c r="N507" s="325"/>
      <c r="O507" s="325"/>
      <c r="P507" s="325"/>
      <c r="Q507" s="325"/>
      <c r="R507" s="325"/>
      <c r="S507" s="325"/>
      <c r="T507" s="325"/>
      <c r="U507" s="325"/>
      <c r="V507" s="325"/>
      <c r="W507" s="325"/>
      <c r="X507" s="325"/>
      <c r="Y507" s="325"/>
      <c r="Z507" s="325"/>
      <c r="AA507" s="325"/>
      <c r="AB507" s="325"/>
      <c r="AC507" s="325"/>
      <c r="AD507" s="325"/>
      <c r="AE507" s="325"/>
      <c r="AF507" s="316"/>
      <c r="AG507" s="264"/>
      <c r="AH507" s="264"/>
      <c r="AI507" s="264"/>
      <c r="AJ507" s="47"/>
    </row>
    <row r="508">
      <c r="A508" s="325"/>
      <c r="B508" s="327"/>
      <c r="C508" s="325"/>
      <c r="D508" s="325"/>
      <c r="E508" s="328"/>
      <c r="F508" s="329"/>
      <c r="G508" s="329"/>
      <c r="H508" s="325"/>
      <c r="I508" s="325"/>
      <c r="J508" s="325"/>
      <c r="K508" s="325"/>
      <c r="L508" s="325"/>
      <c r="M508" s="325"/>
      <c r="N508" s="325"/>
      <c r="O508" s="325"/>
      <c r="P508" s="325"/>
      <c r="Q508" s="325"/>
      <c r="R508" s="325"/>
      <c r="S508" s="325"/>
      <c r="T508" s="325"/>
      <c r="U508" s="325"/>
      <c r="V508" s="325"/>
      <c r="W508" s="325"/>
      <c r="X508" s="325"/>
      <c r="Y508" s="325"/>
      <c r="Z508" s="325"/>
      <c r="AA508" s="325"/>
      <c r="AB508" s="325"/>
      <c r="AC508" s="325"/>
      <c r="AD508" s="325"/>
      <c r="AE508" s="325"/>
      <c r="AF508" s="316"/>
      <c r="AG508" s="264"/>
      <c r="AH508" s="264"/>
      <c r="AI508" s="264"/>
      <c r="AJ508" s="47"/>
    </row>
    <row r="509">
      <c r="A509" s="325"/>
      <c r="B509" s="327"/>
      <c r="C509" s="325"/>
      <c r="D509" s="325"/>
      <c r="E509" s="328"/>
      <c r="F509" s="329"/>
      <c r="G509" s="329"/>
      <c r="H509" s="325"/>
      <c r="I509" s="325"/>
      <c r="J509" s="325"/>
      <c r="K509" s="325"/>
      <c r="L509" s="325"/>
      <c r="M509" s="325"/>
      <c r="N509" s="325"/>
      <c r="O509" s="325"/>
      <c r="P509" s="325"/>
      <c r="Q509" s="325"/>
      <c r="R509" s="325"/>
      <c r="S509" s="325"/>
      <c r="T509" s="325"/>
      <c r="U509" s="325"/>
      <c r="V509" s="325"/>
      <c r="W509" s="325"/>
      <c r="X509" s="325"/>
      <c r="Y509" s="325"/>
      <c r="Z509" s="325"/>
      <c r="AA509" s="325"/>
      <c r="AB509" s="325"/>
      <c r="AC509" s="325"/>
      <c r="AD509" s="325"/>
      <c r="AE509" s="325"/>
      <c r="AF509" s="316"/>
      <c r="AG509" s="264"/>
      <c r="AH509" s="264"/>
      <c r="AI509" s="264"/>
      <c r="AJ509" s="47"/>
    </row>
    <row r="510">
      <c r="A510" s="325"/>
      <c r="B510" s="327"/>
      <c r="C510" s="325"/>
      <c r="D510" s="325"/>
      <c r="E510" s="328"/>
      <c r="F510" s="329"/>
      <c r="G510" s="329"/>
      <c r="H510" s="325"/>
      <c r="I510" s="325"/>
      <c r="J510" s="325"/>
      <c r="K510" s="325"/>
      <c r="L510" s="325"/>
      <c r="M510" s="325"/>
      <c r="N510" s="325"/>
      <c r="O510" s="325"/>
      <c r="P510" s="325"/>
      <c r="Q510" s="325"/>
      <c r="R510" s="325"/>
      <c r="S510" s="325"/>
      <c r="T510" s="325"/>
      <c r="U510" s="325"/>
      <c r="V510" s="325"/>
      <c r="W510" s="325"/>
      <c r="X510" s="325"/>
      <c r="Y510" s="325"/>
      <c r="Z510" s="325"/>
      <c r="AA510" s="325"/>
      <c r="AB510" s="325"/>
      <c r="AC510" s="325"/>
      <c r="AD510" s="325"/>
      <c r="AE510" s="325"/>
      <c r="AF510" s="316"/>
      <c r="AG510" s="264"/>
      <c r="AH510" s="264"/>
      <c r="AI510" s="264"/>
      <c r="AJ510" s="47"/>
    </row>
    <row r="511">
      <c r="A511" s="325"/>
      <c r="B511" s="327"/>
      <c r="C511" s="325"/>
      <c r="D511" s="325"/>
      <c r="E511" s="328"/>
      <c r="F511" s="329"/>
      <c r="G511" s="329"/>
      <c r="H511" s="325"/>
      <c r="I511" s="325"/>
      <c r="J511" s="325"/>
      <c r="K511" s="325"/>
      <c r="L511" s="325"/>
      <c r="M511" s="325"/>
      <c r="N511" s="325"/>
      <c r="O511" s="325"/>
      <c r="P511" s="325"/>
      <c r="Q511" s="325"/>
      <c r="R511" s="325"/>
      <c r="S511" s="325"/>
      <c r="T511" s="325"/>
      <c r="U511" s="325"/>
      <c r="V511" s="325"/>
      <c r="W511" s="325"/>
      <c r="X511" s="325"/>
      <c r="Y511" s="325"/>
      <c r="Z511" s="325"/>
      <c r="AA511" s="325"/>
      <c r="AB511" s="325"/>
      <c r="AC511" s="325"/>
      <c r="AD511" s="325"/>
      <c r="AE511" s="325"/>
      <c r="AF511" s="316"/>
      <c r="AG511" s="264"/>
      <c r="AH511" s="264"/>
      <c r="AI511" s="264"/>
      <c r="AJ511" s="47"/>
    </row>
    <row r="512">
      <c r="A512" s="325"/>
      <c r="B512" s="327"/>
      <c r="C512" s="325"/>
      <c r="D512" s="325"/>
      <c r="E512" s="328"/>
      <c r="F512" s="329"/>
      <c r="G512" s="329"/>
      <c r="H512" s="325"/>
      <c r="I512" s="325"/>
      <c r="J512" s="325"/>
      <c r="K512" s="325"/>
      <c r="L512" s="325"/>
      <c r="M512" s="325"/>
      <c r="N512" s="325"/>
      <c r="O512" s="325"/>
      <c r="P512" s="325"/>
      <c r="Q512" s="325"/>
      <c r="R512" s="325"/>
      <c r="S512" s="325"/>
      <c r="T512" s="325"/>
      <c r="U512" s="325"/>
      <c r="V512" s="325"/>
      <c r="W512" s="325"/>
      <c r="X512" s="325"/>
      <c r="Y512" s="325"/>
      <c r="Z512" s="325"/>
      <c r="AA512" s="325"/>
      <c r="AB512" s="325"/>
      <c r="AC512" s="325"/>
      <c r="AD512" s="325"/>
      <c r="AE512" s="325"/>
      <c r="AF512" s="316"/>
      <c r="AG512" s="264"/>
      <c r="AH512" s="264"/>
      <c r="AI512" s="264"/>
      <c r="AJ512" s="47"/>
    </row>
    <row r="513">
      <c r="A513" s="325"/>
      <c r="B513" s="327"/>
      <c r="C513" s="325"/>
      <c r="D513" s="325"/>
      <c r="E513" s="328"/>
      <c r="F513" s="329"/>
      <c r="G513" s="329"/>
      <c r="H513" s="325"/>
      <c r="I513" s="325"/>
      <c r="J513" s="325"/>
      <c r="K513" s="325"/>
      <c r="L513" s="325"/>
      <c r="M513" s="325"/>
      <c r="N513" s="325"/>
      <c r="O513" s="325"/>
      <c r="P513" s="325"/>
      <c r="Q513" s="325"/>
      <c r="R513" s="325"/>
      <c r="S513" s="325"/>
      <c r="T513" s="325"/>
      <c r="U513" s="325"/>
      <c r="V513" s="325"/>
      <c r="W513" s="325"/>
      <c r="X513" s="325"/>
      <c r="Y513" s="325"/>
      <c r="Z513" s="325"/>
      <c r="AA513" s="325"/>
      <c r="AB513" s="325"/>
      <c r="AC513" s="325"/>
      <c r="AD513" s="325"/>
      <c r="AE513" s="325"/>
      <c r="AF513" s="316"/>
      <c r="AG513" s="264"/>
      <c r="AH513" s="264"/>
      <c r="AI513" s="264"/>
      <c r="AJ513" s="47"/>
    </row>
    <row r="514">
      <c r="A514" s="325"/>
      <c r="B514" s="327"/>
      <c r="C514" s="325"/>
      <c r="D514" s="325"/>
      <c r="E514" s="328"/>
      <c r="F514" s="329"/>
      <c r="G514" s="329"/>
      <c r="H514" s="325"/>
      <c r="I514" s="325"/>
      <c r="J514" s="325"/>
      <c r="K514" s="325"/>
      <c r="L514" s="325"/>
      <c r="M514" s="325"/>
      <c r="N514" s="325"/>
      <c r="O514" s="325"/>
      <c r="P514" s="325"/>
      <c r="Q514" s="325"/>
      <c r="R514" s="325"/>
      <c r="S514" s="325"/>
      <c r="T514" s="325"/>
      <c r="U514" s="325"/>
      <c r="V514" s="325"/>
      <c r="W514" s="325"/>
      <c r="X514" s="325"/>
      <c r="Y514" s="325"/>
      <c r="Z514" s="325"/>
      <c r="AA514" s="325"/>
      <c r="AB514" s="325"/>
      <c r="AC514" s="325"/>
      <c r="AD514" s="325"/>
      <c r="AE514" s="325"/>
      <c r="AF514" s="316"/>
      <c r="AG514" s="264"/>
      <c r="AH514" s="264"/>
      <c r="AI514" s="264"/>
      <c r="AJ514" s="47"/>
    </row>
    <row r="515">
      <c r="A515" s="325"/>
      <c r="B515" s="327"/>
      <c r="C515" s="325"/>
      <c r="D515" s="325"/>
      <c r="E515" s="328"/>
      <c r="F515" s="329"/>
      <c r="G515" s="329"/>
      <c r="H515" s="325"/>
      <c r="I515" s="325"/>
      <c r="J515" s="325"/>
      <c r="K515" s="325"/>
      <c r="L515" s="325"/>
      <c r="M515" s="325"/>
      <c r="N515" s="325"/>
      <c r="O515" s="325"/>
      <c r="P515" s="325"/>
      <c r="Q515" s="325"/>
      <c r="R515" s="325"/>
      <c r="S515" s="325"/>
      <c r="T515" s="325"/>
      <c r="U515" s="325"/>
      <c r="V515" s="325"/>
      <c r="W515" s="325"/>
      <c r="X515" s="325"/>
      <c r="Y515" s="325"/>
      <c r="Z515" s="325"/>
      <c r="AA515" s="325"/>
      <c r="AB515" s="325"/>
      <c r="AC515" s="325"/>
      <c r="AD515" s="325"/>
      <c r="AE515" s="325"/>
      <c r="AF515" s="316"/>
      <c r="AG515" s="264"/>
      <c r="AH515" s="264"/>
      <c r="AI515" s="264"/>
      <c r="AJ515" s="47"/>
    </row>
    <row r="516">
      <c r="A516" s="325"/>
      <c r="B516" s="327"/>
      <c r="C516" s="325"/>
      <c r="D516" s="325"/>
      <c r="E516" s="328"/>
      <c r="F516" s="329"/>
      <c r="G516" s="329"/>
      <c r="H516" s="325"/>
      <c r="I516" s="325"/>
      <c r="J516" s="325"/>
      <c r="K516" s="325"/>
      <c r="L516" s="325"/>
      <c r="M516" s="325"/>
      <c r="N516" s="325"/>
      <c r="O516" s="325"/>
      <c r="P516" s="325"/>
      <c r="Q516" s="325"/>
      <c r="R516" s="325"/>
      <c r="S516" s="325"/>
      <c r="T516" s="325"/>
      <c r="U516" s="325"/>
      <c r="V516" s="325"/>
      <c r="W516" s="325"/>
      <c r="X516" s="325"/>
      <c r="Y516" s="325"/>
      <c r="Z516" s="325"/>
      <c r="AA516" s="325"/>
      <c r="AB516" s="325"/>
      <c r="AC516" s="325"/>
      <c r="AD516" s="325"/>
      <c r="AE516" s="325"/>
      <c r="AF516" s="316"/>
      <c r="AG516" s="264"/>
      <c r="AH516" s="264"/>
      <c r="AI516" s="264"/>
      <c r="AJ516" s="47"/>
    </row>
    <row r="517">
      <c r="A517" s="325"/>
      <c r="B517" s="327"/>
      <c r="C517" s="325"/>
      <c r="D517" s="325"/>
      <c r="E517" s="328"/>
      <c r="F517" s="329"/>
      <c r="G517" s="329"/>
      <c r="H517" s="325"/>
      <c r="I517" s="325"/>
      <c r="J517" s="325"/>
      <c r="K517" s="325"/>
      <c r="L517" s="325"/>
      <c r="M517" s="325"/>
      <c r="N517" s="325"/>
      <c r="O517" s="325"/>
      <c r="P517" s="325"/>
      <c r="Q517" s="325"/>
      <c r="R517" s="325"/>
      <c r="S517" s="325"/>
      <c r="T517" s="325"/>
      <c r="U517" s="325"/>
      <c r="V517" s="325"/>
      <c r="W517" s="325"/>
      <c r="X517" s="325"/>
      <c r="Y517" s="325"/>
      <c r="Z517" s="325"/>
      <c r="AA517" s="325"/>
      <c r="AB517" s="325"/>
      <c r="AC517" s="325"/>
      <c r="AD517" s="325"/>
      <c r="AE517" s="325"/>
      <c r="AF517" s="316"/>
      <c r="AG517" s="264"/>
      <c r="AH517" s="264"/>
      <c r="AI517" s="264"/>
      <c r="AJ517" s="47"/>
    </row>
    <row r="518">
      <c r="A518" s="325"/>
      <c r="B518" s="327"/>
      <c r="C518" s="325"/>
      <c r="D518" s="325"/>
      <c r="E518" s="328"/>
      <c r="F518" s="329"/>
      <c r="G518" s="329"/>
      <c r="H518" s="325"/>
      <c r="I518" s="325"/>
      <c r="J518" s="325"/>
      <c r="K518" s="325"/>
      <c r="L518" s="325"/>
      <c r="M518" s="325"/>
      <c r="N518" s="325"/>
      <c r="O518" s="325"/>
      <c r="P518" s="325"/>
      <c r="Q518" s="325"/>
      <c r="R518" s="325"/>
      <c r="S518" s="325"/>
      <c r="T518" s="325"/>
      <c r="U518" s="325"/>
      <c r="V518" s="325"/>
      <c r="W518" s="325"/>
      <c r="X518" s="325"/>
      <c r="Y518" s="325"/>
      <c r="Z518" s="325"/>
      <c r="AA518" s="325"/>
      <c r="AB518" s="325"/>
      <c r="AC518" s="325"/>
      <c r="AD518" s="325"/>
      <c r="AE518" s="325"/>
      <c r="AF518" s="316"/>
      <c r="AG518" s="264"/>
      <c r="AH518" s="264"/>
      <c r="AI518" s="264"/>
      <c r="AJ518" s="47"/>
    </row>
    <row r="519">
      <c r="A519" s="325"/>
      <c r="B519" s="327"/>
      <c r="C519" s="325"/>
      <c r="D519" s="325"/>
      <c r="E519" s="328"/>
      <c r="F519" s="329"/>
      <c r="G519" s="329"/>
      <c r="H519" s="325"/>
      <c r="I519" s="325"/>
      <c r="J519" s="325"/>
      <c r="K519" s="325"/>
      <c r="L519" s="325"/>
      <c r="M519" s="325"/>
      <c r="N519" s="325"/>
      <c r="O519" s="325"/>
      <c r="P519" s="325"/>
      <c r="Q519" s="325"/>
      <c r="R519" s="325"/>
      <c r="S519" s="325"/>
      <c r="T519" s="325"/>
      <c r="U519" s="325"/>
      <c r="V519" s="325"/>
      <c r="W519" s="325"/>
      <c r="X519" s="325"/>
      <c r="Y519" s="325"/>
      <c r="Z519" s="325"/>
      <c r="AA519" s="325"/>
      <c r="AB519" s="325"/>
      <c r="AC519" s="325"/>
      <c r="AD519" s="325"/>
      <c r="AE519" s="325"/>
      <c r="AF519" s="316"/>
      <c r="AG519" s="264"/>
      <c r="AH519" s="264"/>
      <c r="AI519" s="264"/>
      <c r="AJ519" s="47"/>
    </row>
    <row r="520">
      <c r="A520" s="325"/>
      <c r="B520" s="327"/>
      <c r="C520" s="325"/>
      <c r="D520" s="325"/>
      <c r="E520" s="328"/>
      <c r="F520" s="329"/>
      <c r="G520" s="329"/>
      <c r="H520" s="325"/>
      <c r="I520" s="325"/>
      <c r="J520" s="325"/>
      <c r="K520" s="325"/>
      <c r="L520" s="325"/>
      <c r="M520" s="325"/>
      <c r="N520" s="325"/>
      <c r="O520" s="325"/>
      <c r="P520" s="325"/>
      <c r="Q520" s="325"/>
      <c r="R520" s="325"/>
      <c r="S520" s="325"/>
      <c r="T520" s="325"/>
      <c r="U520" s="325"/>
      <c r="V520" s="325"/>
      <c r="W520" s="325"/>
      <c r="X520" s="325"/>
      <c r="Y520" s="325"/>
      <c r="Z520" s="325"/>
      <c r="AA520" s="325"/>
      <c r="AB520" s="325"/>
      <c r="AC520" s="325"/>
      <c r="AD520" s="325"/>
      <c r="AE520" s="325"/>
      <c r="AF520" s="316"/>
      <c r="AG520" s="264"/>
      <c r="AH520" s="264"/>
      <c r="AI520" s="264"/>
      <c r="AJ520" s="47"/>
    </row>
    <row r="521">
      <c r="A521" s="325"/>
      <c r="B521" s="327"/>
      <c r="C521" s="325"/>
      <c r="D521" s="325"/>
      <c r="E521" s="328"/>
      <c r="F521" s="329"/>
      <c r="G521" s="329"/>
      <c r="H521" s="325"/>
      <c r="I521" s="325"/>
      <c r="J521" s="325"/>
      <c r="K521" s="325"/>
      <c r="L521" s="325"/>
      <c r="M521" s="325"/>
      <c r="N521" s="325"/>
      <c r="O521" s="325"/>
      <c r="P521" s="325"/>
      <c r="Q521" s="325"/>
      <c r="R521" s="325"/>
      <c r="S521" s="325"/>
      <c r="T521" s="325"/>
      <c r="U521" s="325"/>
      <c r="V521" s="325"/>
      <c r="W521" s="325"/>
      <c r="X521" s="325"/>
      <c r="Y521" s="325"/>
      <c r="Z521" s="325"/>
      <c r="AA521" s="325"/>
      <c r="AB521" s="325"/>
      <c r="AC521" s="325"/>
      <c r="AD521" s="325"/>
      <c r="AE521" s="325"/>
      <c r="AF521" s="316"/>
      <c r="AG521" s="264"/>
      <c r="AH521" s="264"/>
      <c r="AI521" s="264"/>
      <c r="AJ521" s="47"/>
    </row>
    <row r="522">
      <c r="A522" s="325"/>
      <c r="B522" s="327"/>
      <c r="C522" s="325"/>
      <c r="D522" s="325"/>
      <c r="E522" s="328"/>
      <c r="F522" s="329"/>
      <c r="G522" s="329"/>
      <c r="H522" s="325"/>
      <c r="I522" s="325"/>
      <c r="J522" s="325"/>
      <c r="K522" s="325"/>
      <c r="L522" s="325"/>
      <c r="M522" s="325"/>
      <c r="N522" s="325"/>
      <c r="O522" s="325"/>
      <c r="P522" s="325"/>
      <c r="Q522" s="325"/>
      <c r="R522" s="325"/>
      <c r="S522" s="325"/>
      <c r="T522" s="325"/>
      <c r="U522" s="325"/>
      <c r="V522" s="325"/>
      <c r="W522" s="325"/>
      <c r="X522" s="325"/>
      <c r="Y522" s="325"/>
      <c r="Z522" s="325"/>
      <c r="AA522" s="325"/>
      <c r="AB522" s="325"/>
      <c r="AC522" s="325"/>
      <c r="AD522" s="325"/>
      <c r="AE522" s="325"/>
      <c r="AF522" s="316"/>
      <c r="AG522" s="264"/>
      <c r="AH522" s="264"/>
      <c r="AI522" s="264"/>
      <c r="AJ522" s="47"/>
    </row>
    <row r="523">
      <c r="A523" s="325"/>
      <c r="B523" s="327"/>
      <c r="C523" s="325"/>
      <c r="D523" s="325"/>
      <c r="E523" s="328"/>
      <c r="F523" s="329"/>
      <c r="G523" s="329"/>
      <c r="H523" s="325"/>
      <c r="I523" s="325"/>
      <c r="J523" s="325"/>
      <c r="K523" s="325"/>
      <c r="L523" s="325"/>
      <c r="M523" s="325"/>
      <c r="N523" s="325"/>
      <c r="O523" s="325"/>
      <c r="P523" s="325"/>
      <c r="Q523" s="325"/>
      <c r="R523" s="325"/>
      <c r="S523" s="325"/>
      <c r="T523" s="325"/>
      <c r="U523" s="325"/>
      <c r="V523" s="325"/>
      <c r="W523" s="325"/>
      <c r="X523" s="325"/>
      <c r="Y523" s="325"/>
      <c r="Z523" s="325"/>
      <c r="AA523" s="325"/>
      <c r="AB523" s="325"/>
      <c r="AC523" s="325"/>
      <c r="AD523" s="325"/>
      <c r="AE523" s="325"/>
      <c r="AF523" s="316"/>
      <c r="AG523" s="264"/>
      <c r="AH523" s="264"/>
      <c r="AI523" s="264"/>
      <c r="AJ523" s="47"/>
    </row>
    <row r="524">
      <c r="A524" s="325"/>
      <c r="B524" s="327"/>
      <c r="C524" s="325"/>
      <c r="D524" s="325"/>
      <c r="E524" s="328"/>
      <c r="F524" s="329"/>
      <c r="G524" s="329"/>
      <c r="H524" s="325"/>
      <c r="I524" s="325"/>
      <c r="J524" s="325"/>
      <c r="K524" s="325"/>
      <c r="L524" s="325"/>
      <c r="M524" s="325"/>
      <c r="N524" s="325"/>
      <c r="O524" s="325"/>
      <c r="P524" s="325"/>
      <c r="Q524" s="325"/>
      <c r="R524" s="325"/>
      <c r="S524" s="325"/>
      <c r="T524" s="325"/>
      <c r="U524" s="325"/>
      <c r="V524" s="325"/>
      <c r="W524" s="325"/>
      <c r="X524" s="325"/>
      <c r="Y524" s="325"/>
      <c r="Z524" s="325"/>
      <c r="AA524" s="325"/>
      <c r="AB524" s="325"/>
      <c r="AC524" s="325"/>
      <c r="AD524" s="325"/>
      <c r="AE524" s="325"/>
      <c r="AF524" s="316"/>
      <c r="AG524" s="264"/>
      <c r="AH524" s="264"/>
      <c r="AI524" s="264"/>
      <c r="AJ524" s="47"/>
    </row>
    <row r="525">
      <c r="A525" s="325"/>
      <c r="B525" s="327"/>
      <c r="C525" s="325"/>
      <c r="D525" s="325"/>
      <c r="E525" s="328"/>
      <c r="F525" s="329"/>
      <c r="G525" s="329"/>
      <c r="H525" s="325"/>
      <c r="I525" s="325"/>
      <c r="J525" s="325"/>
      <c r="K525" s="325"/>
      <c r="L525" s="325"/>
      <c r="M525" s="325"/>
      <c r="N525" s="325"/>
      <c r="O525" s="325"/>
      <c r="P525" s="325"/>
      <c r="Q525" s="325"/>
      <c r="R525" s="325"/>
      <c r="S525" s="325"/>
      <c r="T525" s="325"/>
      <c r="U525" s="325"/>
      <c r="V525" s="325"/>
      <c r="W525" s="325"/>
      <c r="X525" s="325"/>
      <c r="Y525" s="325"/>
      <c r="Z525" s="325"/>
      <c r="AA525" s="325"/>
      <c r="AB525" s="325"/>
      <c r="AC525" s="325"/>
      <c r="AD525" s="325"/>
      <c r="AE525" s="325"/>
      <c r="AF525" s="316"/>
      <c r="AG525" s="264"/>
      <c r="AH525" s="264"/>
      <c r="AI525" s="264"/>
      <c r="AJ525" s="47"/>
    </row>
    <row r="526">
      <c r="A526" s="325"/>
      <c r="B526" s="327"/>
      <c r="C526" s="325"/>
      <c r="D526" s="325"/>
      <c r="E526" s="328"/>
      <c r="F526" s="329"/>
      <c r="G526" s="329"/>
      <c r="H526" s="325"/>
      <c r="I526" s="325"/>
      <c r="J526" s="325"/>
      <c r="K526" s="325"/>
      <c r="L526" s="325"/>
      <c r="M526" s="325"/>
      <c r="N526" s="325"/>
      <c r="O526" s="325"/>
      <c r="P526" s="325"/>
      <c r="Q526" s="325"/>
      <c r="R526" s="325"/>
      <c r="S526" s="325"/>
      <c r="T526" s="325"/>
      <c r="U526" s="325"/>
      <c r="V526" s="325"/>
      <c r="W526" s="325"/>
      <c r="X526" s="325"/>
      <c r="Y526" s="325"/>
      <c r="Z526" s="325"/>
      <c r="AA526" s="325"/>
      <c r="AB526" s="325"/>
      <c r="AC526" s="325"/>
      <c r="AD526" s="325"/>
      <c r="AE526" s="325"/>
      <c r="AF526" s="316"/>
      <c r="AG526" s="264"/>
      <c r="AH526" s="264"/>
      <c r="AI526" s="264"/>
      <c r="AJ526" s="47"/>
    </row>
    <row r="527">
      <c r="A527" s="325"/>
      <c r="B527" s="327"/>
      <c r="C527" s="325"/>
      <c r="D527" s="325"/>
      <c r="E527" s="328"/>
      <c r="F527" s="329"/>
      <c r="G527" s="329"/>
      <c r="H527" s="325"/>
      <c r="I527" s="325"/>
      <c r="J527" s="325"/>
      <c r="K527" s="325"/>
      <c r="L527" s="325"/>
      <c r="M527" s="325"/>
      <c r="N527" s="325"/>
      <c r="O527" s="325"/>
      <c r="P527" s="325"/>
      <c r="Q527" s="325"/>
      <c r="R527" s="325"/>
      <c r="S527" s="325"/>
      <c r="T527" s="325"/>
      <c r="U527" s="325"/>
      <c r="V527" s="325"/>
      <c r="W527" s="325"/>
      <c r="X527" s="325"/>
      <c r="Y527" s="325"/>
      <c r="Z527" s="325"/>
      <c r="AA527" s="325"/>
      <c r="AB527" s="325"/>
      <c r="AC527" s="325"/>
      <c r="AD527" s="325"/>
      <c r="AE527" s="325"/>
      <c r="AF527" s="316"/>
      <c r="AG527" s="264"/>
      <c r="AH527" s="264"/>
      <c r="AI527" s="264"/>
      <c r="AJ527" s="47"/>
    </row>
    <row r="528">
      <c r="A528" s="325"/>
      <c r="B528" s="327"/>
      <c r="C528" s="325"/>
      <c r="D528" s="325"/>
      <c r="E528" s="328"/>
      <c r="F528" s="329"/>
      <c r="G528" s="329"/>
      <c r="H528" s="325"/>
      <c r="I528" s="325"/>
      <c r="J528" s="325"/>
      <c r="K528" s="325"/>
      <c r="L528" s="325"/>
      <c r="M528" s="325"/>
      <c r="N528" s="325"/>
      <c r="O528" s="325"/>
      <c r="P528" s="325"/>
      <c r="Q528" s="325"/>
      <c r="R528" s="325"/>
      <c r="S528" s="325"/>
      <c r="T528" s="325"/>
      <c r="U528" s="325"/>
      <c r="V528" s="325"/>
      <c r="W528" s="325"/>
      <c r="X528" s="325"/>
      <c r="Y528" s="325"/>
      <c r="Z528" s="325"/>
      <c r="AA528" s="325"/>
      <c r="AB528" s="325"/>
      <c r="AC528" s="325"/>
      <c r="AD528" s="325"/>
      <c r="AE528" s="325"/>
      <c r="AF528" s="316"/>
      <c r="AG528" s="264"/>
      <c r="AH528" s="264"/>
      <c r="AI528" s="264"/>
      <c r="AJ528" s="47"/>
    </row>
    <row r="529">
      <c r="A529" s="325"/>
      <c r="B529" s="327"/>
      <c r="C529" s="325"/>
      <c r="D529" s="325"/>
      <c r="E529" s="328"/>
      <c r="F529" s="329"/>
      <c r="G529" s="329"/>
      <c r="H529" s="325"/>
      <c r="I529" s="325"/>
      <c r="J529" s="325"/>
      <c r="K529" s="325"/>
      <c r="L529" s="325"/>
      <c r="M529" s="325"/>
      <c r="N529" s="325"/>
      <c r="O529" s="325"/>
      <c r="P529" s="325"/>
      <c r="Q529" s="325"/>
      <c r="R529" s="325"/>
      <c r="S529" s="325"/>
      <c r="T529" s="325"/>
      <c r="U529" s="325"/>
      <c r="V529" s="325"/>
      <c r="W529" s="325"/>
      <c r="X529" s="325"/>
      <c r="Y529" s="325"/>
      <c r="Z529" s="325"/>
      <c r="AA529" s="325"/>
      <c r="AB529" s="325"/>
      <c r="AC529" s="325"/>
      <c r="AD529" s="325"/>
      <c r="AE529" s="325"/>
      <c r="AF529" s="316"/>
      <c r="AG529" s="264"/>
      <c r="AH529" s="264"/>
      <c r="AI529" s="264"/>
      <c r="AJ529" s="47"/>
    </row>
    <row r="530">
      <c r="A530" s="325"/>
      <c r="B530" s="327"/>
      <c r="C530" s="325"/>
      <c r="D530" s="325"/>
      <c r="E530" s="328"/>
      <c r="F530" s="329"/>
      <c r="G530" s="329"/>
      <c r="H530" s="325"/>
      <c r="I530" s="325"/>
      <c r="J530" s="325"/>
      <c r="K530" s="325"/>
      <c r="L530" s="325"/>
      <c r="M530" s="325"/>
      <c r="N530" s="325"/>
      <c r="O530" s="325"/>
      <c r="P530" s="325"/>
      <c r="Q530" s="325"/>
      <c r="R530" s="325"/>
      <c r="S530" s="325"/>
      <c r="T530" s="325"/>
      <c r="U530" s="325"/>
      <c r="V530" s="325"/>
      <c r="W530" s="325"/>
      <c r="X530" s="325"/>
      <c r="Y530" s="325"/>
      <c r="Z530" s="325"/>
      <c r="AA530" s="325"/>
      <c r="AB530" s="325"/>
      <c r="AC530" s="325"/>
      <c r="AD530" s="325"/>
      <c r="AE530" s="325"/>
      <c r="AF530" s="316"/>
      <c r="AG530" s="264"/>
      <c r="AH530" s="264"/>
      <c r="AI530" s="264"/>
      <c r="AJ530" s="47"/>
    </row>
    <row r="531">
      <c r="A531" s="325"/>
      <c r="B531" s="327"/>
      <c r="C531" s="325"/>
      <c r="D531" s="325"/>
      <c r="E531" s="328"/>
      <c r="F531" s="329"/>
      <c r="G531" s="329"/>
      <c r="H531" s="325"/>
      <c r="I531" s="325"/>
      <c r="J531" s="325"/>
      <c r="K531" s="325"/>
      <c r="L531" s="325"/>
      <c r="M531" s="325"/>
      <c r="N531" s="325"/>
      <c r="O531" s="325"/>
      <c r="P531" s="325"/>
      <c r="Q531" s="325"/>
      <c r="R531" s="325"/>
      <c r="S531" s="325"/>
      <c r="T531" s="325"/>
      <c r="U531" s="325"/>
      <c r="V531" s="325"/>
      <c r="W531" s="325"/>
      <c r="X531" s="325"/>
      <c r="Y531" s="325"/>
      <c r="Z531" s="325"/>
      <c r="AA531" s="325"/>
      <c r="AB531" s="325"/>
      <c r="AC531" s="325"/>
      <c r="AD531" s="325"/>
      <c r="AE531" s="325"/>
      <c r="AF531" s="316"/>
      <c r="AG531" s="264"/>
      <c r="AH531" s="264"/>
      <c r="AI531" s="264"/>
      <c r="AJ531" s="47"/>
    </row>
    <row r="532">
      <c r="A532" s="325"/>
      <c r="B532" s="327"/>
      <c r="C532" s="325"/>
      <c r="D532" s="325"/>
      <c r="E532" s="328"/>
      <c r="F532" s="329"/>
      <c r="G532" s="329"/>
      <c r="H532" s="325"/>
      <c r="I532" s="325"/>
      <c r="J532" s="325"/>
      <c r="K532" s="325"/>
      <c r="L532" s="325"/>
      <c r="M532" s="325"/>
      <c r="N532" s="325"/>
      <c r="O532" s="325"/>
      <c r="P532" s="325"/>
      <c r="Q532" s="325"/>
      <c r="R532" s="325"/>
      <c r="S532" s="325"/>
      <c r="T532" s="325"/>
      <c r="U532" s="325"/>
      <c r="V532" s="325"/>
      <c r="W532" s="325"/>
      <c r="X532" s="325"/>
      <c r="Y532" s="325"/>
      <c r="Z532" s="325"/>
      <c r="AA532" s="325"/>
      <c r="AB532" s="325"/>
      <c r="AC532" s="325"/>
      <c r="AD532" s="325"/>
      <c r="AE532" s="325"/>
      <c r="AF532" s="316"/>
      <c r="AG532" s="264"/>
      <c r="AH532" s="264"/>
      <c r="AI532" s="264"/>
      <c r="AJ532" s="47"/>
    </row>
    <row r="533">
      <c r="A533" s="325"/>
      <c r="B533" s="327"/>
      <c r="C533" s="325"/>
      <c r="D533" s="325"/>
      <c r="E533" s="328"/>
      <c r="F533" s="329"/>
      <c r="G533" s="329"/>
      <c r="H533" s="325"/>
      <c r="I533" s="325"/>
      <c r="J533" s="325"/>
      <c r="K533" s="325"/>
      <c r="L533" s="325"/>
      <c r="M533" s="325"/>
      <c r="N533" s="325"/>
      <c r="O533" s="325"/>
      <c r="P533" s="325"/>
      <c r="Q533" s="325"/>
      <c r="R533" s="325"/>
      <c r="S533" s="325"/>
      <c r="T533" s="325"/>
      <c r="U533" s="325"/>
      <c r="V533" s="325"/>
      <c r="W533" s="325"/>
      <c r="X533" s="325"/>
      <c r="Y533" s="325"/>
      <c r="Z533" s="325"/>
      <c r="AA533" s="325"/>
      <c r="AB533" s="325"/>
      <c r="AC533" s="325"/>
      <c r="AD533" s="325"/>
      <c r="AE533" s="325"/>
      <c r="AF533" s="316"/>
      <c r="AG533" s="264"/>
      <c r="AH533" s="264"/>
      <c r="AI533" s="264"/>
      <c r="AJ533" s="47"/>
    </row>
    <row r="534">
      <c r="A534" s="325"/>
      <c r="B534" s="327"/>
      <c r="C534" s="325"/>
      <c r="D534" s="325"/>
      <c r="E534" s="328"/>
      <c r="F534" s="329"/>
      <c r="G534" s="329"/>
      <c r="H534" s="325"/>
      <c r="I534" s="325"/>
      <c r="J534" s="325"/>
      <c r="K534" s="325"/>
      <c r="L534" s="325"/>
      <c r="M534" s="325"/>
      <c r="N534" s="325"/>
      <c r="O534" s="325"/>
      <c r="P534" s="325"/>
      <c r="Q534" s="325"/>
      <c r="R534" s="325"/>
      <c r="S534" s="325"/>
      <c r="T534" s="325"/>
      <c r="U534" s="325"/>
      <c r="V534" s="325"/>
      <c r="W534" s="325"/>
      <c r="X534" s="325"/>
      <c r="Y534" s="325"/>
      <c r="Z534" s="325"/>
      <c r="AA534" s="325"/>
      <c r="AB534" s="325"/>
      <c r="AC534" s="325"/>
      <c r="AD534" s="325"/>
      <c r="AE534" s="325"/>
      <c r="AF534" s="316"/>
      <c r="AG534" s="264"/>
      <c r="AH534" s="264"/>
      <c r="AI534" s="264"/>
      <c r="AJ534" s="47"/>
    </row>
    <row r="535">
      <c r="A535" s="325"/>
      <c r="B535" s="327"/>
      <c r="C535" s="325"/>
      <c r="D535" s="325"/>
      <c r="E535" s="328"/>
      <c r="F535" s="329"/>
      <c r="G535" s="329"/>
      <c r="H535" s="325"/>
      <c r="I535" s="325"/>
      <c r="J535" s="325"/>
      <c r="K535" s="325"/>
      <c r="L535" s="325"/>
      <c r="M535" s="325"/>
      <c r="N535" s="325"/>
      <c r="O535" s="325"/>
      <c r="P535" s="325"/>
      <c r="Q535" s="325"/>
      <c r="R535" s="325"/>
      <c r="S535" s="325"/>
      <c r="T535" s="325"/>
      <c r="U535" s="325"/>
      <c r="V535" s="325"/>
      <c r="W535" s="325"/>
      <c r="X535" s="325"/>
      <c r="Y535" s="325"/>
      <c r="Z535" s="325"/>
      <c r="AA535" s="325"/>
      <c r="AB535" s="325"/>
      <c r="AC535" s="325"/>
      <c r="AD535" s="325"/>
      <c r="AE535" s="325"/>
      <c r="AF535" s="316"/>
      <c r="AG535" s="264"/>
      <c r="AH535" s="264"/>
      <c r="AI535" s="264"/>
      <c r="AJ535" s="47"/>
    </row>
    <row r="536">
      <c r="A536" s="325"/>
      <c r="B536" s="327"/>
      <c r="C536" s="325"/>
      <c r="D536" s="325"/>
      <c r="E536" s="328"/>
      <c r="F536" s="329"/>
      <c r="G536" s="329"/>
      <c r="H536" s="325"/>
      <c r="I536" s="325"/>
      <c r="J536" s="325"/>
      <c r="K536" s="325"/>
      <c r="L536" s="325"/>
      <c r="M536" s="325"/>
      <c r="N536" s="325"/>
      <c r="O536" s="325"/>
      <c r="P536" s="325"/>
      <c r="Q536" s="325"/>
      <c r="R536" s="325"/>
      <c r="S536" s="325"/>
      <c r="T536" s="325"/>
      <c r="U536" s="325"/>
      <c r="V536" s="325"/>
      <c r="W536" s="325"/>
      <c r="X536" s="325"/>
      <c r="Y536" s="325"/>
      <c r="Z536" s="325"/>
      <c r="AA536" s="325"/>
      <c r="AB536" s="325"/>
      <c r="AC536" s="325"/>
      <c r="AD536" s="325"/>
      <c r="AE536" s="325"/>
      <c r="AF536" s="316"/>
      <c r="AG536" s="264"/>
      <c r="AH536" s="264"/>
      <c r="AI536" s="264"/>
      <c r="AJ536" s="47"/>
    </row>
    <row r="537">
      <c r="A537" s="325"/>
      <c r="B537" s="327"/>
      <c r="C537" s="325"/>
      <c r="D537" s="325"/>
      <c r="E537" s="328"/>
      <c r="F537" s="329"/>
      <c r="G537" s="329"/>
      <c r="H537" s="325"/>
      <c r="I537" s="325"/>
      <c r="J537" s="325"/>
      <c r="K537" s="325"/>
      <c r="L537" s="325"/>
      <c r="M537" s="325"/>
      <c r="N537" s="325"/>
      <c r="O537" s="325"/>
      <c r="P537" s="325"/>
      <c r="Q537" s="325"/>
      <c r="R537" s="325"/>
      <c r="S537" s="325"/>
      <c r="T537" s="325"/>
      <c r="U537" s="325"/>
      <c r="V537" s="325"/>
      <c r="W537" s="325"/>
      <c r="X537" s="325"/>
      <c r="Y537" s="325"/>
      <c r="Z537" s="325"/>
      <c r="AA537" s="325"/>
      <c r="AB537" s="325"/>
      <c r="AC537" s="325"/>
      <c r="AD537" s="325"/>
      <c r="AE537" s="325"/>
      <c r="AF537" s="316"/>
      <c r="AG537" s="264"/>
      <c r="AH537" s="264"/>
      <c r="AI537" s="264"/>
      <c r="AJ537" s="47"/>
    </row>
    <row r="538">
      <c r="A538" s="325"/>
      <c r="B538" s="327"/>
      <c r="C538" s="325"/>
      <c r="D538" s="325"/>
      <c r="E538" s="328"/>
      <c r="F538" s="329"/>
      <c r="G538" s="329"/>
      <c r="H538" s="325"/>
      <c r="I538" s="325"/>
      <c r="J538" s="325"/>
      <c r="K538" s="325"/>
      <c r="L538" s="325"/>
      <c r="M538" s="325"/>
      <c r="N538" s="325"/>
      <c r="O538" s="325"/>
      <c r="P538" s="325"/>
      <c r="Q538" s="325"/>
      <c r="R538" s="325"/>
      <c r="S538" s="325"/>
      <c r="T538" s="325"/>
      <c r="U538" s="325"/>
      <c r="V538" s="325"/>
      <c r="W538" s="325"/>
      <c r="X538" s="325"/>
      <c r="Y538" s="325"/>
      <c r="Z538" s="325"/>
      <c r="AA538" s="325"/>
      <c r="AB538" s="325"/>
      <c r="AC538" s="325"/>
      <c r="AD538" s="325"/>
      <c r="AE538" s="325"/>
      <c r="AF538" s="316"/>
      <c r="AG538" s="264"/>
      <c r="AH538" s="264"/>
      <c r="AI538" s="264"/>
      <c r="AJ538" s="47"/>
    </row>
    <row r="539">
      <c r="A539" s="325"/>
      <c r="B539" s="327"/>
      <c r="C539" s="325"/>
      <c r="D539" s="325"/>
      <c r="E539" s="328"/>
      <c r="F539" s="329"/>
      <c r="G539" s="329"/>
      <c r="H539" s="325"/>
      <c r="I539" s="325"/>
      <c r="J539" s="325"/>
      <c r="K539" s="325"/>
      <c r="L539" s="325"/>
      <c r="M539" s="325"/>
      <c r="N539" s="325"/>
      <c r="O539" s="325"/>
      <c r="P539" s="325"/>
      <c r="Q539" s="325"/>
      <c r="R539" s="325"/>
      <c r="S539" s="325"/>
      <c r="T539" s="325"/>
      <c r="U539" s="325"/>
      <c r="V539" s="325"/>
      <c r="W539" s="325"/>
      <c r="X539" s="325"/>
      <c r="Y539" s="325"/>
      <c r="Z539" s="325"/>
      <c r="AA539" s="325"/>
      <c r="AB539" s="325"/>
      <c r="AC539" s="325"/>
      <c r="AD539" s="325"/>
      <c r="AE539" s="325"/>
      <c r="AF539" s="316"/>
      <c r="AG539" s="264"/>
      <c r="AH539" s="264"/>
      <c r="AI539" s="264"/>
      <c r="AJ539" s="47"/>
    </row>
    <row r="540">
      <c r="A540" s="325"/>
      <c r="B540" s="327"/>
      <c r="C540" s="325"/>
      <c r="D540" s="325"/>
      <c r="E540" s="328"/>
      <c r="F540" s="329"/>
      <c r="G540" s="329"/>
      <c r="H540" s="325"/>
      <c r="I540" s="325"/>
      <c r="J540" s="325"/>
      <c r="K540" s="325"/>
      <c r="L540" s="325"/>
      <c r="M540" s="325"/>
      <c r="N540" s="325"/>
      <c r="O540" s="325"/>
      <c r="P540" s="325"/>
      <c r="Q540" s="325"/>
      <c r="R540" s="325"/>
      <c r="S540" s="325"/>
      <c r="T540" s="325"/>
      <c r="U540" s="325"/>
      <c r="V540" s="325"/>
      <c r="W540" s="325"/>
      <c r="X540" s="325"/>
      <c r="Y540" s="325"/>
      <c r="Z540" s="325"/>
      <c r="AA540" s="325"/>
      <c r="AB540" s="325"/>
      <c r="AC540" s="325"/>
      <c r="AD540" s="325"/>
      <c r="AE540" s="325"/>
      <c r="AF540" s="316"/>
      <c r="AG540" s="264"/>
      <c r="AH540" s="264"/>
      <c r="AI540" s="264"/>
      <c r="AJ540" s="47"/>
    </row>
    <row r="541">
      <c r="A541" s="325"/>
      <c r="B541" s="327"/>
      <c r="C541" s="325"/>
      <c r="D541" s="325"/>
      <c r="E541" s="328"/>
      <c r="F541" s="329"/>
      <c r="G541" s="329"/>
      <c r="H541" s="325"/>
      <c r="I541" s="325"/>
      <c r="J541" s="325"/>
      <c r="K541" s="325"/>
      <c r="L541" s="325"/>
      <c r="M541" s="325"/>
      <c r="N541" s="325"/>
      <c r="O541" s="325"/>
      <c r="P541" s="325"/>
      <c r="Q541" s="325"/>
      <c r="R541" s="325"/>
      <c r="S541" s="325"/>
      <c r="T541" s="325"/>
      <c r="U541" s="325"/>
      <c r="V541" s="325"/>
      <c r="W541" s="325"/>
      <c r="X541" s="325"/>
      <c r="Y541" s="325"/>
      <c r="Z541" s="325"/>
      <c r="AA541" s="325"/>
      <c r="AB541" s="325"/>
      <c r="AC541" s="325"/>
      <c r="AD541" s="325"/>
      <c r="AE541" s="325"/>
      <c r="AF541" s="316"/>
      <c r="AG541" s="264"/>
      <c r="AH541" s="264"/>
      <c r="AI541" s="264"/>
      <c r="AJ541" s="47"/>
    </row>
    <row r="542">
      <c r="A542" s="325"/>
      <c r="B542" s="327"/>
      <c r="C542" s="325"/>
      <c r="D542" s="325"/>
      <c r="E542" s="328"/>
      <c r="F542" s="329"/>
      <c r="G542" s="329"/>
      <c r="H542" s="325"/>
      <c r="I542" s="325"/>
      <c r="J542" s="325"/>
      <c r="K542" s="325"/>
      <c r="L542" s="325"/>
      <c r="M542" s="325"/>
      <c r="N542" s="325"/>
      <c r="O542" s="325"/>
      <c r="P542" s="325"/>
      <c r="Q542" s="325"/>
      <c r="R542" s="325"/>
      <c r="S542" s="325"/>
      <c r="T542" s="325"/>
      <c r="U542" s="325"/>
      <c r="V542" s="325"/>
      <c r="W542" s="325"/>
      <c r="X542" s="325"/>
      <c r="Y542" s="325"/>
      <c r="Z542" s="325"/>
      <c r="AA542" s="325"/>
      <c r="AB542" s="325"/>
      <c r="AC542" s="325"/>
      <c r="AD542" s="325"/>
      <c r="AE542" s="325"/>
      <c r="AF542" s="316"/>
      <c r="AG542" s="264"/>
      <c r="AH542" s="264"/>
      <c r="AI542" s="264"/>
      <c r="AJ542" s="47"/>
    </row>
    <row r="543">
      <c r="A543" s="325"/>
      <c r="B543" s="327"/>
      <c r="C543" s="325"/>
      <c r="D543" s="325"/>
      <c r="E543" s="328"/>
      <c r="F543" s="329"/>
      <c r="G543" s="329"/>
      <c r="H543" s="325"/>
      <c r="I543" s="325"/>
      <c r="J543" s="325"/>
      <c r="K543" s="325"/>
      <c r="L543" s="325"/>
      <c r="M543" s="325"/>
      <c r="N543" s="325"/>
      <c r="O543" s="325"/>
      <c r="P543" s="325"/>
      <c r="Q543" s="325"/>
      <c r="R543" s="325"/>
      <c r="S543" s="325"/>
      <c r="T543" s="325"/>
      <c r="U543" s="325"/>
      <c r="V543" s="325"/>
      <c r="W543" s="325"/>
      <c r="X543" s="325"/>
      <c r="Y543" s="325"/>
      <c r="Z543" s="325"/>
      <c r="AA543" s="325"/>
      <c r="AB543" s="325"/>
      <c r="AC543" s="325"/>
      <c r="AD543" s="325"/>
      <c r="AE543" s="325"/>
      <c r="AF543" s="316"/>
      <c r="AG543" s="264"/>
      <c r="AH543" s="264"/>
      <c r="AI543" s="264"/>
      <c r="AJ543" s="47"/>
    </row>
    <row r="544">
      <c r="A544" s="325"/>
      <c r="B544" s="327"/>
      <c r="C544" s="325"/>
      <c r="D544" s="325"/>
      <c r="E544" s="328"/>
      <c r="F544" s="329"/>
      <c r="G544" s="329"/>
      <c r="H544" s="325"/>
      <c r="I544" s="325"/>
      <c r="J544" s="325"/>
      <c r="K544" s="325"/>
      <c r="L544" s="325"/>
      <c r="M544" s="325"/>
      <c r="N544" s="325"/>
      <c r="O544" s="325"/>
      <c r="P544" s="325"/>
      <c r="Q544" s="325"/>
      <c r="R544" s="325"/>
      <c r="S544" s="325"/>
      <c r="T544" s="325"/>
      <c r="U544" s="325"/>
      <c r="V544" s="325"/>
      <c r="W544" s="325"/>
      <c r="X544" s="325"/>
      <c r="Y544" s="325"/>
      <c r="Z544" s="325"/>
      <c r="AA544" s="325"/>
      <c r="AB544" s="325"/>
      <c r="AC544" s="325"/>
      <c r="AD544" s="325"/>
      <c r="AE544" s="325"/>
      <c r="AF544" s="316"/>
      <c r="AG544" s="264"/>
      <c r="AH544" s="264"/>
      <c r="AI544" s="264"/>
      <c r="AJ544" s="47"/>
    </row>
    <row r="545">
      <c r="A545" s="325"/>
      <c r="B545" s="327"/>
      <c r="C545" s="325"/>
      <c r="D545" s="325"/>
      <c r="E545" s="328"/>
      <c r="F545" s="329"/>
      <c r="G545" s="329"/>
      <c r="H545" s="325"/>
      <c r="I545" s="325"/>
      <c r="J545" s="325"/>
      <c r="K545" s="325"/>
      <c r="L545" s="325"/>
      <c r="M545" s="325"/>
      <c r="N545" s="325"/>
      <c r="O545" s="325"/>
      <c r="P545" s="325"/>
      <c r="Q545" s="325"/>
      <c r="R545" s="325"/>
      <c r="S545" s="325"/>
      <c r="T545" s="325"/>
      <c r="U545" s="325"/>
      <c r="V545" s="325"/>
      <c r="W545" s="325"/>
      <c r="X545" s="325"/>
      <c r="Y545" s="325"/>
      <c r="Z545" s="325"/>
      <c r="AA545" s="325"/>
      <c r="AB545" s="325"/>
      <c r="AC545" s="325"/>
      <c r="AD545" s="325"/>
      <c r="AE545" s="325"/>
      <c r="AF545" s="316"/>
      <c r="AG545" s="264"/>
      <c r="AH545" s="264"/>
      <c r="AI545" s="264"/>
      <c r="AJ545" s="47"/>
    </row>
    <row r="546">
      <c r="A546" s="325"/>
      <c r="B546" s="327"/>
      <c r="C546" s="325"/>
      <c r="D546" s="325"/>
      <c r="E546" s="328"/>
      <c r="F546" s="329"/>
      <c r="G546" s="329"/>
      <c r="H546" s="325"/>
      <c r="I546" s="325"/>
      <c r="J546" s="325"/>
      <c r="K546" s="325"/>
      <c r="L546" s="325"/>
      <c r="M546" s="325"/>
      <c r="N546" s="325"/>
      <c r="O546" s="325"/>
      <c r="P546" s="325"/>
      <c r="Q546" s="325"/>
      <c r="R546" s="325"/>
      <c r="S546" s="325"/>
      <c r="T546" s="325"/>
      <c r="U546" s="325"/>
      <c r="V546" s="325"/>
      <c r="W546" s="325"/>
      <c r="X546" s="325"/>
      <c r="Y546" s="325"/>
      <c r="Z546" s="325"/>
      <c r="AA546" s="325"/>
      <c r="AB546" s="325"/>
      <c r="AC546" s="325"/>
      <c r="AD546" s="325"/>
      <c r="AE546" s="325"/>
      <c r="AF546" s="316"/>
      <c r="AG546" s="264"/>
      <c r="AH546" s="264"/>
      <c r="AI546" s="264"/>
      <c r="AJ546" s="47"/>
    </row>
    <row r="547">
      <c r="A547" s="325"/>
      <c r="B547" s="327"/>
      <c r="C547" s="325"/>
      <c r="D547" s="325"/>
      <c r="E547" s="328"/>
      <c r="F547" s="329"/>
      <c r="G547" s="329"/>
      <c r="H547" s="325"/>
      <c r="I547" s="325"/>
      <c r="J547" s="325"/>
      <c r="K547" s="325"/>
      <c r="L547" s="325"/>
      <c r="M547" s="325"/>
      <c r="N547" s="325"/>
      <c r="O547" s="325"/>
      <c r="P547" s="325"/>
      <c r="Q547" s="325"/>
      <c r="R547" s="325"/>
      <c r="S547" s="325"/>
      <c r="T547" s="325"/>
      <c r="U547" s="325"/>
      <c r="V547" s="325"/>
      <c r="W547" s="325"/>
      <c r="X547" s="325"/>
      <c r="Y547" s="325"/>
      <c r="Z547" s="325"/>
      <c r="AA547" s="325"/>
      <c r="AB547" s="325"/>
      <c r="AC547" s="325"/>
      <c r="AD547" s="325"/>
      <c r="AE547" s="325"/>
      <c r="AF547" s="316"/>
      <c r="AG547" s="264"/>
      <c r="AH547" s="264"/>
      <c r="AI547" s="264"/>
      <c r="AJ547" s="47"/>
    </row>
    <row r="548">
      <c r="A548" s="325"/>
      <c r="B548" s="327"/>
      <c r="C548" s="325"/>
      <c r="D548" s="325"/>
      <c r="E548" s="328"/>
      <c r="F548" s="329"/>
      <c r="G548" s="329"/>
      <c r="H548" s="325"/>
      <c r="I548" s="325"/>
      <c r="J548" s="325"/>
      <c r="K548" s="325"/>
      <c r="L548" s="325"/>
      <c r="M548" s="325"/>
      <c r="N548" s="325"/>
      <c r="O548" s="325"/>
      <c r="P548" s="325"/>
      <c r="Q548" s="325"/>
      <c r="R548" s="325"/>
      <c r="S548" s="325"/>
      <c r="T548" s="325"/>
      <c r="U548" s="325"/>
      <c r="V548" s="325"/>
      <c r="W548" s="325"/>
      <c r="X548" s="325"/>
      <c r="Y548" s="325"/>
      <c r="Z548" s="325"/>
      <c r="AA548" s="325"/>
      <c r="AB548" s="325"/>
      <c r="AC548" s="325"/>
      <c r="AD548" s="325"/>
      <c r="AE548" s="325"/>
      <c r="AF548" s="316"/>
      <c r="AG548" s="264"/>
      <c r="AH548" s="264"/>
      <c r="AI548" s="264"/>
      <c r="AJ548" s="47"/>
    </row>
    <row r="549">
      <c r="A549" s="325"/>
      <c r="B549" s="327"/>
      <c r="C549" s="325"/>
      <c r="D549" s="325"/>
      <c r="E549" s="328"/>
      <c r="F549" s="329"/>
      <c r="G549" s="329"/>
      <c r="H549" s="325"/>
      <c r="I549" s="325"/>
      <c r="J549" s="325"/>
      <c r="K549" s="325"/>
      <c r="L549" s="325"/>
      <c r="M549" s="325"/>
      <c r="N549" s="325"/>
      <c r="O549" s="325"/>
      <c r="P549" s="325"/>
      <c r="Q549" s="325"/>
      <c r="R549" s="325"/>
      <c r="S549" s="325"/>
      <c r="T549" s="325"/>
      <c r="U549" s="325"/>
      <c r="V549" s="325"/>
      <c r="W549" s="325"/>
      <c r="X549" s="325"/>
      <c r="Y549" s="325"/>
      <c r="Z549" s="325"/>
      <c r="AA549" s="325"/>
      <c r="AB549" s="325"/>
      <c r="AC549" s="325"/>
      <c r="AD549" s="325"/>
      <c r="AE549" s="325"/>
      <c r="AF549" s="316"/>
      <c r="AG549" s="264"/>
      <c r="AH549" s="264"/>
      <c r="AI549" s="264"/>
      <c r="AJ549" s="47"/>
    </row>
    <row r="550">
      <c r="A550" s="325"/>
      <c r="B550" s="327"/>
      <c r="C550" s="325"/>
      <c r="D550" s="325"/>
      <c r="E550" s="328"/>
      <c r="F550" s="329"/>
      <c r="G550" s="329"/>
      <c r="H550" s="325"/>
      <c r="I550" s="325"/>
      <c r="J550" s="325"/>
      <c r="K550" s="325"/>
      <c r="L550" s="325"/>
      <c r="M550" s="325"/>
      <c r="N550" s="325"/>
      <c r="O550" s="325"/>
      <c r="P550" s="325"/>
      <c r="Q550" s="325"/>
      <c r="R550" s="325"/>
      <c r="S550" s="325"/>
      <c r="T550" s="325"/>
      <c r="U550" s="325"/>
      <c r="V550" s="325"/>
      <c r="W550" s="325"/>
      <c r="X550" s="325"/>
      <c r="Y550" s="325"/>
      <c r="Z550" s="325"/>
      <c r="AA550" s="325"/>
      <c r="AB550" s="325"/>
      <c r="AC550" s="325"/>
      <c r="AD550" s="325"/>
      <c r="AE550" s="325"/>
      <c r="AF550" s="316"/>
      <c r="AG550" s="264"/>
      <c r="AH550" s="264"/>
      <c r="AI550" s="264"/>
      <c r="AJ550" s="47"/>
    </row>
    <row r="551">
      <c r="A551" s="325"/>
      <c r="B551" s="327"/>
      <c r="C551" s="325"/>
      <c r="D551" s="325"/>
      <c r="E551" s="328"/>
      <c r="F551" s="329"/>
      <c r="G551" s="329"/>
      <c r="H551" s="325"/>
      <c r="I551" s="325"/>
      <c r="J551" s="325"/>
      <c r="K551" s="325"/>
      <c r="L551" s="325"/>
      <c r="M551" s="325"/>
      <c r="N551" s="325"/>
      <c r="O551" s="325"/>
      <c r="P551" s="325"/>
      <c r="Q551" s="325"/>
      <c r="R551" s="325"/>
      <c r="S551" s="325"/>
      <c r="T551" s="325"/>
      <c r="U551" s="325"/>
      <c r="V551" s="325"/>
      <c r="W551" s="325"/>
      <c r="X551" s="325"/>
      <c r="Y551" s="325"/>
      <c r="Z551" s="325"/>
      <c r="AA551" s="325"/>
      <c r="AB551" s="325"/>
      <c r="AC551" s="325"/>
      <c r="AD551" s="325"/>
      <c r="AE551" s="325"/>
      <c r="AF551" s="316"/>
      <c r="AG551" s="264"/>
      <c r="AH551" s="264"/>
      <c r="AI551" s="264"/>
      <c r="AJ551" s="47"/>
    </row>
    <row r="552">
      <c r="A552" s="325"/>
      <c r="B552" s="327"/>
      <c r="C552" s="325"/>
      <c r="D552" s="325"/>
      <c r="E552" s="328"/>
      <c r="F552" s="329"/>
      <c r="G552" s="329"/>
      <c r="H552" s="325"/>
      <c r="I552" s="325"/>
      <c r="J552" s="325"/>
      <c r="K552" s="325"/>
      <c r="L552" s="325"/>
      <c r="M552" s="325"/>
      <c r="N552" s="325"/>
      <c r="O552" s="325"/>
      <c r="P552" s="325"/>
      <c r="Q552" s="325"/>
      <c r="R552" s="325"/>
      <c r="S552" s="325"/>
      <c r="T552" s="325"/>
      <c r="U552" s="325"/>
      <c r="V552" s="325"/>
      <c r="W552" s="325"/>
      <c r="X552" s="325"/>
      <c r="Y552" s="325"/>
      <c r="Z552" s="325"/>
      <c r="AA552" s="325"/>
      <c r="AB552" s="325"/>
      <c r="AC552" s="325"/>
      <c r="AD552" s="325"/>
      <c r="AE552" s="325"/>
      <c r="AF552" s="316"/>
      <c r="AG552" s="264"/>
      <c r="AH552" s="264"/>
      <c r="AI552" s="264"/>
      <c r="AJ552" s="47"/>
    </row>
    <row r="553">
      <c r="A553" s="325"/>
      <c r="B553" s="327"/>
      <c r="C553" s="325"/>
      <c r="D553" s="325"/>
      <c r="E553" s="328"/>
      <c r="F553" s="329"/>
      <c r="G553" s="329"/>
      <c r="H553" s="325"/>
      <c r="I553" s="325"/>
      <c r="J553" s="325"/>
      <c r="K553" s="325"/>
      <c r="L553" s="325"/>
      <c r="M553" s="325"/>
      <c r="N553" s="325"/>
      <c r="O553" s="325"/>
      <c r="P553" s="325"/>
      <c r="Q553" s="325"/>
      <c r="R553" s="325"/>
      <c r="S553" s="325"/>
      <c r="T553" s="325"/>
      <c r="U553" s="325"/>
      <c r="V553" s="325"/>
      <c r="W553" s="325"/>
      <c r="X553" s="325"/>
      <c r="Y553" s="325"/>
      <c r="Z553" s="325"/>
      <c r="AA553" s="325"/>
      <c r="AB553" s="325"/>
      <c r="AC553" s="325"/>
      <c r="AD553" s="325"/>
      <c r="AE553" s="325"/>
      <c r="AF553" s="316"/>
      <c r="AG553" s="264"/>
      <c r="AH553" s="264"/>
      <c r="AI553" s="264"/>
      <c r="AJ553" s="47"/>
    </row>
    <row r="554">
      <c r="A554" s="325"/>
      <c r="B554" s="327"/>
      <c r="C554" s="325"/>
      <c r="D554" s="325"/>
      <c r="E554" s="328"/>
      <c r="F554" s="329"/>
      <c r="G554" s="329"/>
      <c r="H554" s="325"/>
      <c r="I554" s="325"/>
      <c r="J554" s="325"/>
      <c r="K554" s="325"/>
      <c r="L554" s="325"/>
      <c r="M554" s="325"/>
      <c r="N554" s="325"/>
      <c r="O554" s="325"/>
      <c r="P554" s="325"/>
      <c r="Q554" s="325"/>
      <c r="R554" s="325"/>
      <c r="S554" s="325"/>
      <c r="T554" s="325"/>
      <c r="U554" s="325"/>
      <c r="V554" s="325"/>
      <c r="W554" s="325"/>
      <c r="X554" s="325"/>
      <c r="Y554" s="325"/>
      <c r="Z554" s="325"/>
      <c r="AA554" s="325"/>
      <c r="AB554" s="325"/>
      <c r="AC554" s="325"/>
      <c r="AD554" s="325"/>
      <c r="AE554" s="325"/>
      <c r="AF554" s="316"/>
      <c r="AG554" s="264"/>
      <c r="AH554" s="264"/>
      <c r="AI554" s="264"/>
      <c r="AJ554" s="47"/>
    </row>
    <row r="555">
      <c r="A555" s="325"/>
      <c r="B555" s="327"/>
      <c r="C555" s="325"/>
      <c r="D555" s="325"/>
      <c r="E555" s="328"/>
      <c r="F555" s="329"/>
      <c r="G555" s="329"/>
      <c r="H555" s="325"/>
      <c r="I555" s="325"/>
      <c r="J555" s="325"/>
      <c r="K555" s="325"/>
      <c r="L555" s="325"/>
      <c r="M555" s="325"/>
      <c r="N555" s="325"/>
      <c r="O555" s="325"/>
      <c r="P555" s="325"/>
      <c r="Q555" s="325"/>
      <c r="R555" s="325"/>
      <c r="S555" s="325"/>
      <c r="T555" s="325"/>
      <c r="U555" s="325"/>
      <c r="V555" s="325"/>
      <c r="W555" s="325"/>
      <c r="X555" s="325"/>
      <c r="Y555" s="325"/>
      <c r="Z555" s="325"/>
      <c r="AA555" s="325"/>
      <c r="AB555" s="325"/>
      <c r="AC555" s="325"/>
      <c r="AD555" s="325"/>
      <c r="AE555" s="325"/>
      <c r="AF555" s="316"/>
      <c r="AG555" s="264"/>
      <c r="AH555" s="264"/>
      <c r="AI555" s="264"/>
      <c r="AJ555" s="47"/>
    </row>
    <row r="556">
      <c r="A556" s="325"/>
      <c r="B556" s="327"/>
      <c r="C556" s="325"/>
      <c r="D556" s="325"/>
      <c r="E556" s="328"/>
      <c r="F556" s="329"/>
      <c r="G556" s="329"/>
      <c r="H556" s="325"/>
      <c r="I556" s="325"/>
      <c r="J556" s="325"/>
      <c r="K556" s="325"/>
      <c r="L556" s="325"/>
      <c r="M556" s="325"/>
      <c r="N556" s="325"/>
      <c r="O556" s="325"/>
      <c r="P556" s="325"/>
      <c r="Q556" s="325"/>
      <c r="R556" s="325"/>
      <c r="S556" s="325"/>
      <c r="T556" s="325"/>
      <c r="U556" s="325"/>
      <c r="V556" s="325"/>
      <c r="W556" s="325"/>
      <c r="X556" s="325"/>
      <c r="Y556" s="325"/>
      <c r="Z556" s="325"/>
      <c r="AA556" s="325"/>
      <c r="AB556" s="325"/>
      <c r="AC556" s="325"/>
      <c r="AD556" s="325"/>
      <c r="AE556" s="325"/>
      <c r="AF556" s="316"/>
      <c r="AG556" s="264"/>
      <c r="AH556" s="264"/>
      <c r="AI556" s="264"/>
      <c r="AJ556" s="47"/>
    </row>
    <row r="557">
      <c r="A557" s="325"/>
      <c r="B557" s="327"/>
      <c r="C557" s="325"/>
      <c r="D557" s="325"/>
      <c r="E557" s="328"/>
      <c r="F557" s="329"/>
      <c r="G557" s="329"/>
      <c r="H557" s="325"/>
      <c r="I557" s="325"/>
      <c r="J557" s="325"/>
      <c r="K557" s="325"/>
      <c r="L557" s="325"/>
      <c r="M557" s="325"/>
      <c r="N557" s="325"/>
      <c r="O557" s="325"/>
      <c r="P557" s="325"/>
      <c r="Q557" s="325"/>
      <c r="R557" s="325"/>
      <c r="S557" s="325"/>
      <c r="T557" s="325"/>
      <c r="U557" s="325"/>
      <c r="V557" s="325"/>
      <c r="W557" s="325"/>
      <c r="X557" s="325"/>
      <c r="Y557" s="325"/>
      <c r="Z557" s="325"/>
      <c r="AA557" s="325"/>
      <c r="AB557" s="325"/>
      <c r="AC557" s="325"/>
      <c r="AD557" s="325"/>
      <c r="AE557" s="325"/>
      <c r="AF557" s="316"/>
      <c r="AG557" s="264"/>
      <c r="AH557" s="264"/>
      <c r="AI557" s="264"/>
      <c r="AJ557" s="47"/>
    </row>
    <row r="558">
      <c r="A558" s="325"/>
      <c r="B558" s="327"/>
      <c r="C558" s="325"/>
      <c r="D558" s="325"/>
      <c r="E558" s="328"/>
      <c r="F558" s="329"/>
      <c r="G558" s="329"/>
      <c r="H558" s="325"/>
      <c r="I558" s="325"/>
      <c r="J558" s="325"/>
      <c r="K558" s="325"/>
      <c r="L558" s="325"/>
      <c r="M558" s="325"/>
      <c r="N558" s="325"/>
      <c r="O558" s="325"/>
      <c r="P558" s="325"/>
      <c r="Q558" s="325"/>
      <c r="R558" s="325"/>
      <c r="S558" s="325"/>
      <c r="T558" s="325"/>
      <c r="U558" s="325"/>
      <c r="V558" s="325"/>
      <c r="W558" s="325"/>
      <c r="X558" s="325"/>
      <c r="Y558" s="325"/>
      <c r="Z558" s="325"/>
      <c r="AA558" s="325"/>
      <c r="AB558" s="325"/>
      <c r="AC558" s="325"/>
      <c r="AD558" s="325"/>
      <c r="AE558" s="325"/>
      <c r="AF558" s="316"/>
      <c r="AG558" s="264"/>
      <c r="AH558" s="264"/>
      <c r="AI558" s="264"/>
      <c r="AJ558" s="47"/>
    </row>
    <row r="559">
      <c r="A559" s="325"/>
      <c r="B559" s="327"/>
      <c r="C559" s="325"/>
      <c r="D559" s="325"/>
      <c r="E559" s="328"/>
      <c r="F559" s="329"/>
      <c r="G559" s="329"/>
      <c r="H559" s="325"/>
      <c r="I559" s="325"/>
      <c r="J559" s="325"/>
      <c r="K559" s="325"/>
      <c r="L559" s="325"/>
      <c r="M559" s="325"/>
      <c r="N559" s="325"/>
      <c r="O559" s="325"/>
      <c r="P559" s="325"/>
      <c r="Q559" s="325"/>
      <c r="R559" s="325"/>
      <c r="S559" s="325"/>
      <c r="T559" s="325"/>
      <c r="U559" s="325"/>
      <c r="V559" s="325"/>
      <c r="W559" s="325"/>
      <c r="X559" s="325"/>
      <c r="Y559" s="325"/>
      <c r="Z559" s="325"/>
      <c r="AA559" s="325"/>
      <c r="AB559" s="325"/>
      <c r="AC559" s="325"/>
      <c r="AD559" s="325"/>
      <c r="AE559" s="325"/>
      <c r="AF559" s="316"/>
      <c r="AG559" s="264"/>
      <c r="AH559" s="264"/>
      <c r="AI559" s="264"/>
      <c r="AJ559" s="47"/>
    </row>
    <row r="560">
      <c r="A560" s="325"/>
      <c r="B560" s="327"/>
      <c r="C560" s="325"/>
      <c r="D560" s="325"/>
      <c r="E560" s="328"/>
      <c r="F560" s="329"/>
      <c r="G560" s="329"/>
      <c r="H560" s="325"/>
      <c r="I560" s="325"/>
      <c r="J560" s="325"/>
      <c r="K560" s="325"/>
      <c r="L560" s="325"/>
      <c r="M560" s="325"/>
      <c r="N560" s="325"/>
      <c r="O560" s="325"/>
      <c r="P560" s="325"/>
      <c r="Q560" s="325"/>
      <c r="R560" s="325"/>
      <c r="S560" s="325"/>
      <c r="T560" s="325"/>
      <c r="U560" s="325"/>
      <c r="V560" s="325"/>
      <c r="W560" s="325"/>
      <c r="X560" s="325"/>
      <c r="Y560" s="325"/>
      <c r="Z560" s="325"/>
      <c r="AA560" s="325"/>
      <c r="AB560" s="325"/>
      <c r="AC560" s="325"/>
      <c r="AD560" s="325"/>
      <c r="AE560" s="325"/>
      <c r="AF560" s="316"/>
      <c r="AG560" s="264"/>
      <c r="AH560" s="264"/>
      <c r="AI560" s="264"/>
      <c r="AJ560" s="47"/>
    </row>
    <row r="561">
      <c r="A561" s="325"/>
      <c r="B561" s="327"/>
      <c r="C561" s="325"/>
      <c r="D561" s="325"/>
      <c r="E561" s="328"/>
      <c r="F561" s="329"/>
      <c r="G561" s="329"/>
      <c r="H561" s="325"/>
      <c r="I561" s="325"/>
      <c r="J561" s="325"/>
      <c r="K561" s="325"/>
      <c r="L561" s="325"/>
      <c r="M561" s="325"/>
      <c r="N561" s="325"/>
      <c r="O561" s="325"/>
      <c r="P561" s="325"/>
      <c r="Q561" s="325"/>
      <c r="R561" s="325"/>
      <c r="S561" s="325"/>
      <c r="T561" s="325"/>
      <c r="U561" s="325"/>
      <c r="V561" s="325"/>
      <c r="W561" s="325"/>
      <c r="X561" s="325"/>
      <c r="Y561" s="325"/>
      <c r="Z561" s="325"/>
      <c r="AA561" s="325"/>
      <c r="AB561" s="325"/>
      <c r="AC561" s="325"/>
      <c r="AD561" s="325"/>
      <c r="AE561" s="325"/>
      <c r="AF561" s="316"/>
      <c r="AG561" s="264"/>
      <c r="AH561" s="264"/>
      <c r="AI561" s="264"/>
      <c r="AJ561" s="47"/>
    </row>
    <row r="562">
      <c r="A562" s="325"/>
      <c r="B562" s="327"/>
      <c r="C562" s="325"/>
      <c r="D562" s="325"/>
      <c r="E562" s="328"/>
      <c r="F562" s="329"/>
      <c r="G562" s="329"/>
      <c r="H562" s="325"/>
      <c r="I562" s="325"/>
      <c r="J562" s="325"/>
      <c r="K562" s="325"/>
      <c r="L562" s="325"/>
      <c r="M562" s="325"/>
      <c r="N562" s="325"/>
      <c r="O562" s="325"/>
      <c r="P562" s="325"/>
      <c r="Q562" s="325"/>
      <c r="R562" s="325"/>
      <c r="S562" s="325"/>
      <c r="T562" s="325"/>
      <c r="U562" s="325"/>
      <c r="V562" s="325"/>
      <c r="W562" s="325"/>
      <c r="X562" s="325"/>
      <c r="Y562" s="325"/>
      <c r="Z562" s="325"/>
      <c r="AA562" s="325"/>
      <c r="AB562" s="325"/>
      <c r="AC562" s="325"/>
      <c r="AD562" s="325"/>
      <c r="AE562" s="325"/>
      <c r="AF562" s="316"/>
      <c r="AG562" s="264"/>
      <c r="AH562" s="264"/>
      <c r="AI562" s="264"/>
      <c r="AJ562" s="47"/>
    </row>
    <row r="563">
      <c r="A563" s="325"/>
      <c r="B563" s="327"/>
      <c r="C563" s="325"/>
      <c r="D563" s="325"/>
      <c r="E563" s="328"/>
      <c r="F563" s="329"/>
      <c r="G563" s="329"/>
      <c r="H563" s="325"/>
      <c r="I563" s="325"/>
      <c r="J563" s="325"/>
      <c r="K563" s="325"/>
      <c r="L563" s="325"/>
      <c r="M563" s="325"/>
      <c r="N563" s="325"/>
      <c r="O563" s="325"/>
      <c r="P563" s="325"/>
      <c r="Q563" s="325"/>
      <c r="R563" s="325"/>
      <c r="S563" s="325"/>
      <c r="T563" s="325"/>
      <c r="U563" s="325"/>
      <c r="V563" s="325"/>
      <c r="W563" s="325"/>
      <c r="X563" s="325"/>
      <c r="Y563" s="325"/>
      <c r="Z563" s="325"/>
      <c r="AA563" s="325"/>
      <c r="AB563" s="325"/>
      <c r="AC563" s="325"/>
      <c r="AD563" s="325"/>
      <c r="AE563" s="325"/>
      <c r="AF563" s="316"/>
      <c r="AG563" s="264"/>
      <c r="AH563" s="264"/>
      <c r="AI563" s="264"/>
      <c r="AJ563" s="47"/>
    </row>
    <row r="564">
      <c r="A564" s="325"/>
      <c r="B564" s="327"/>
      <c r="C564" s="325"/>
      <c r="D564" s="325"/>
      <c r="E564" s="328"/>
      <c r="F564" s="329"/>
      <c r="G564" s="329"/>
      <c r="H564" s="325"/>
      <c r="I564" s="325"/>
      <c r="J564" s="325"/>
      <c r="K564" s="325"/>
      <c r="L564" s="325"/>
      <c r="M564" s="325"/>
      <c r="N564" s="325"/>
      <c r="O564" s="325"/>
      <c r="P564" s="325"/>
      <c r="Q564" s="325"/>
      <c r="R564" s="325"/>
      <c r="S564" s="325"/>
      <c r="T564" s="325"/>
      <c r="U564" s="325"/>
      <c r="V564" s="325"/>
      <c r="W564" s="325"/>
      <c r="X564" s="325"/>
      <c r="Y564" s="325"/>
      <c r="Z564" s="325"/>
      <c r="AA564" s="325"/>
      <c r="AB564" s="325"/>
      <c r="AC564" s="325"/>
      <c r="AD564" s="325"/>
      <c r="AE564" s="325"/>
      <c r="AF564" s="316"/>
      <c r="AG564" s="264"/>
      <c r="AH564" s="264"/>
      <c r="AI564" s="264"/>
      <c r="AJ564" s="47"/>
    </row>
    <row r="565">
      <c r="A565" s="325"/>
      <c r="B565" s="327"/>
      <c r="C565" s="325"/>
      <c r="D565" s="325"/>
      <c r="E565" s="328"/>
      <c r="F565" s="329"/>
      <c r="G565" s="329"/>
      <c r="H565" s="325"/>
      <c r="I565" s="325"/>
      <c r="J565" s="325"/>
      <c r="K565" s="325"/>
      <c r="L565" s="325"/>
      <c r="M565" s="325"/>
      <c r="N565" s="325"/>
      <c r="O565" s="325"/>
      <c r="P565" s="325"/>
      <c r="Q565" s="325"/>
      <c r="R565" s="325"/>
      <c r="S565" s="325"/>
      <c r="T565" s="325"/>
      <c r="U565" s="325"/>
      <c r="V565" s="325"/>
      <c r="W565" s="325"/>
      <c r="X565" s="325"/>
      <c r="Y565" s="325"/>
      <c r="Z565" s="325"/>
      <c r="AA565" s="325"/>
      <c r="AB565" s="325"/>
      <c r="AC565" s="325"/>
      <c r="AD565" s="325"/>
      <c r="AE565" s="325"/>
      <c r="AF565" s="316"/>
      <c r="AG565" s="264"/>
      <c r="AH565" s="264"/>
      <c r="AI565" s="264"/>
      <c r="AJ565" s="47"/>
    </row>
    <row r="566">
      <c r="A566" s="325"/>
      <c r="B566" s="327"/>
      <c r="C566" s="325"/>
      <c r="D566" s="325"/>
      <c r="E566" s="328"/>
      <c r="F566" s="329"/>
      <c r="G566" s="329"/>
      <c r="H566" s="325"/>
      <c r="I566" s="325"/>
      <c r="J566" s="325"/>
      <c r="K566" s="325"/>
      <c r="L566" s="325"/>
      <c r="M566" s="325"/>
      <c r="N566" s="325"/>
      <c r="O566" s="325"/>
      <c r="P566" s="325"/>
      <c r="Q566" s="325"/>
      <c r="R566" s="325"/>
      <c r="S566" s="325"/>
      <c r="T566" s="325"/>
      <c r="U566" s="325"/>
      <c r="V566" s="325"/>
      <c r="W566" s="325"/>
      <c r="X566" s="325"/>
      <c r="Y566" s="325"/>
      <c r="Z566" s="325"/>
      <c r="AA566" s="325"/>
      <c r="AB566" s="325"/>
      <c r="AC566" s="325"/>
      <c r="AD566" s="325"/>
      <c r="AE566" s="325"/>
      <c r="AF566" s="316"/>
      <c r="AG566" s="264"/>
      <c r="AH566" s="264"/>
      <c r="AI566" s="264"/>
      <c r="AJ566" s="47"/>
    </row>
    <row r="567">
      <c r="A567" s="325"/>
      <c r="B567" s="327"/>
      <c r="C567" s="325"/>
      <c r="D567" s="325"/>
      <c r="E567" s="328"/>
      <c r="F567" s="329"/>
      <c r="G567" s="329"/>
      <c r="H567" s="325"/>
      <c r="I567" s="325"/>
      <c r="J567" s="325"/>
      <c r="K567" s="325"/>
      <c r="L567" s="325"/>
      <c r="M567" s="325"/>
      <c r="N567" s="325"/>
      <c r="O567" s="325"/>
      <c r="P567" s="325"/>
      <c r="Q567" s="325"/>
      <c r="R567" s="325"/>
      <c r="S567" s="325"/>
      <c r="T567" s="325"/>
      <c r="U567" s="325"/>
      <c r="V567" s="325"/>
      <c r="W567" s="325"/>
      <c r="X567" s="325"/>
      <c r="Y567" s="325"/>
      <c r="Z567" s="325"/>
      <c r="AA567" s="325"/>
      <c r="AB567" s="325"/>
      <c r="AC567" s="325"/>
      <c r="AD567" s="325"/>
      <c r="AE567" s="325"/>
      <c r="AF567" s="316"/>
      <c r="AG567" s="264"/>
      <c r="AH567" s="264"/>
      <c r="AI567" s="264"/>
      <c r="AJ567" s="47"/>
    </row>
    <row r="568">
      <c r="A568" s="325"/>
      <c r="B568" s="327"/>
      <c r="C568" s="325"/>
      <c r="D568" s="325"/>
      <c r="E568" s="328"/>
      <c r="F568" s="329"/>
      <c r="G568" s="329"/>
      <c r="H568" s="325"/>
      <c r="I568" s="325"/>
      <c r="J568" s="325"/>
      <c r="K568" s="325"/>
      <c r="L568" s="325"/>
      <c r="M568" s="325"/>
      <c r="N568" s="325"/>
      <c r="O568" s="325"/>
      <c r="P568" s="325"/>
      <c r="Q568" s="325"/>
      <c r="R568" s="325"/>
      <c r="S568" s="325"/>
      <c r="T568" s="325"/>
      <c r="U568" s="325"/>
      <c r="V568" s="325"/>
      <c r="W568" s="325"/>
      <c r="X568" s="325"/>
      <c r="Y568" s="325"/>
      <c r="Z568" s="325"/>
      <c r="AA568" s="325"/>
      <c r="AB568" s="325"/>
      <c r="AC568" s="325"/>
      <c r="AD568" s="325"/>
      <c r="AE568" s="325"/>
      <c r="AF568" s="316"/>
      <c r="AG568" s="264"/>
      <c r="AH568" s="264"/>
      <c r="AI568" s="264"/>
      <c r="AJ568" s="47"/>
    </row>
    <row r="569">
      <c r="A569" s="325"/>
      <c r="B569" s="327"/>
      <c r="C569" s="325"/>
      <c r="D569" s="325"/>
      <c r="E569" s="328"/>
      <c r="F569" s="329"/>
      <c r="G569" s="329"/>
      <c r="H569" s="325"/>
      <c r="I569" s="325"/>
      <c r="J569" s="325"/>
      <c r="K569" s="325"/>
      <c r="L569" s="325"/>
      <c r="M569" s="325"/>
      <c r="N569" s="325"/>
      <c r="O569" s="325"/>
      <c r="P569" s="325"/>
      <c r="Q569" s="325"/>
      <c r="R569" s="325"/>
      <c r="S569" s="325"/>
      <c r="T569" s="325"/>
      <c r="U569" s="325"/>
      <c r="V569" s="325"/>
      <c r="W569" s="325"/>
      <c r="X569" s="325"/>
      <c r="Y569" s="325"/>
      <c r="Z569" s="325"/>
      <c r="AA569" s="325"/>
      <c r="AB569" s="325"/>
      <c r="AC569" s="325"/>
      <c r="AD569" s="325"/>
      <c r="AE569" s="325"/>
      <c r="AF569" s="316"/>
      <c r="AG569" s="264"/>
      <c r="AH569" s="264"/>
      <c r="AI569" s="264"/>
      <c r="AJ569" s="47"/>
    </row>
    <row r="570">
      <c r="A570" s="325"/>
      <c r="B570" s="327"/>
      <c r="C570" s="325"/>
      <c r="D570" s="325"/>
      <c r="E570" s="328"/>
      <c r="F570" s="329"/>
      <c r="G570" s="329"/>
      <c r="H570" s="325"/>
      <c r="I570" s="325"/>
      <c r="J570" s="325"/>
      <c r="K570" s="325"/>
      <c r="L570" s="325"/>
      <c r="M570" s="325"/>
      <c r="N570" s="325"/>
      <c r="O570" s="325"/>
      <c r="P570" s="325"/>
      <c r="Q570" s="325"/>
      <c r="R570" s="325"/>
      <c r="S570" s="325"/>
      <c r="T570" s="325"/>
      <c r="U570" s="325"/>
      <c r="V570" s="325"/>
      <c r="W570" s="325"/>
      <c r="X570" s="325"/>
      <c r="Y570" s="325"/>
      <c r="Z570" s="325"/>
      <c r="AA570" s="325"/>
      <c r="AB570" s="325"/>
      <c r="AC570" s="325"/>
      <c r="AD570" s="325"/>
      <c r="AE570" s="325"/>
      <c r="AF570" s="316"/>
      <c r="AG570" s="264"/>
      <c r="AH570" s="264"/>
      <c r="AI570" s="264"/>
      <c r="AJ570" s="47"/>
    </row>
    <row r="571">
      <c r="A571" s="325"/>
      <c r="B571" s="327"/>
      <c r="C571" s="325"/>
      <c r="D571" s="325"/>
      <c r="E571" s="328"/>
      <c r="F571" s="329"/>
      <c r="G571" s="329"/>
      <c r="H571" s="325"/>
      <c r="I571" s="325"/>
      <c r="J571" s="325"/>
      <c r="K571" s="325"/>
      <c r="L571" s="325"/>
      <c r="M571" s="325"/>
      <c r="N571" s="325"/>
      <c r="O571" s="325"/>
      <c r="P571" s="325"/>
      <c r="Q571" s="325"/>
      <c r="R571" s="325"/>
      <c r="S571" s="325"/>
      <c r="T571" s="325"/>
      <c r="U571" s="325"/>
      <c r="V571" s="325"/>
      <c r="W571" s="325"/>
      <c r="X571" s="325"/>
      <c r="Y571" s="325"/>
      <c r="Z571" s="325"/>
      <c r="AA571" s="325"/>
      <c r="AB571" s="325"/>
      <c r="AC571" s="325"/>
      <c r="AD571" s="325"/>
      <c r="AE571" s="325"/>
      <c r="AF571" s="316"/>
      <c r="AG571" s="264"/>
      <c r="AH571" s="264"/>
      <c r="AI571" s="264"/>
      <c r="AJ571" s="47"/>
    </row>
    <row r="572">
      <c r="A572" s="325"/>
      <c r="B572" s="327"/>
      <c r="C572" s="325"/>
      <c r="D572" s="325"/>
      <c r="E572" s="328"/>
      <c r="F572" s="329"/>
      <c r="G572" s="329"/>
      <c r="H572" s="325"/>
      <c r="I572" s="325"/>
      <c r="J572" s="325"/>
      <c r="K572" s="325"/>
      <c r="L572" s="325"/>
      <c r="M572" s="325"/>
      <c r="N572" s="325"/>
      <c r="O572" s="325"/>
      <c r="P572" s="325"/>
      <c r="Q572" s="325"/>
      <c r="R572" s="325"/>
      <c r="S572" s="325"/>
      <c r="T572" s="325"/>
      <c r="U572" s="325"/>
      <c r="V572" s="325"/>
      <c r="W572" s="325"/>
      <c r="X572" s="325"/>
      <c r="Y572" s="325"/>
      <c r="Z572" s="325"/>
      <c r="AA572" s="325"/>
      <c r="AB572" s="325"/>
      <c r="AC572" s="325"/>
      <c r="AD572" s="325"/>
      <c r="AE572" s="325"/>
      <c r="AF572" s="316"/>
      <c r="AG572" s="264"/>
      <c r="AH572" s="264"/>
      <c r="AI572" s="264"/>
      <c r="AJ572" s="47"/>
    </row>
    <row r="573">
      <c r="A573" s="325"/>
      <c r="B573" s="327"/>
      <c r="C573" s="325"/>
      <c r="D573" s="325"/>
      <c r="E573" s="328"/>
      <c r="F573" s="329"/>
      <c r="G573" s="329"/>
      <c r="H573" s="325"/>
      <c r="I573" s="325"/>
      <c r="J573" s="325"/>
      <c r="K573" s="325"/>
      <c r="L573" s="325"/>
      <c r="M573" s="325"/>
      <c r="N573" s="325"/>
      <c r="O573" s="325"/>
      <c r="P573" s="325"/>
      <c r="Q573" s="325"/>
      <c r="R573" s="325"/>
      <c r="S573" s="325"/>
      <c r="T573" s="325"/>
      <c r="U573" s="325"/>
      <c r="V573" s="325"/>
      <c r="W573" s="325"/>
      <c r="X573" s="325"/>
      <c r="Y573" s="325"/>
      <c r="Z573" s="325"/>
      <c r="AA573" s="325"/>
      <c r="AB573" s="325"/>
      <c r="AC573" s="325"/>
      <c r="AD573" s="325"/>
      <c r="AE573" s="325"/>
      <c r="AF573" s="316"/>
      <c r="AG573" s="264"/>
      <c r="AH573" s="264"/>
      <c r="AI573" s="264"/>
      <c r="AJ573" s="47"/>
    </row>
    <row r="574">
      <c r="A574" s="325"/>
      <c r="B574" s="327"/>
      <c r="C574" s="325"/>
      <c r="D574" s="325"/>
      <c r="E574" s="328"/>
      <c r="F574" s="329"/>
      <c r="G574" s="329"/>
      <c r="H574" s="325"/>
      <c r="I574" s="325"/>
      <c r="J574" s="325"/>
      <c r="K574" s="325"/>
      <c r="L574" s="325"/>
      <c r="M574" s="325"/>
      <c r="N574" s="325"/>
      <c r="O574" s="325"/>
      <c r="P574" s="325"/>
      <c r="Q574" s="325"/>
      <c r="R574" s="325"/>
      <c r="S574" s="325"/>
      <c r="T574" s="325"/>
      <c r="U574" s="325"/>
      <c r="V574" s="325"/>
      <c r="W574" s="325"/>
      <c r="X574" s="325"/>
      <c r="Y574" s="325"/>
      <c r="Z574" s="325"/>
      <c r="AA574" s="325"/>
      <c r="AB574" s="325"/>
      <c r="AC574" s="325"/>
      <c r="AD574" s="325"/>
      <c r="AE574" s="325"/>
      <c r="AF574" s="316"/>
      <c r="AG574" s="264"/>
      <c r="AH574" s="264"/>
      <c r="AI574" s="264"/>
      <c r="AJ574" s="47"/>
    </row>
    <row r="575">
      <c r="A575" s="325"/>
      <c r="B575" s="327"/>
      <c r="C575" s="325"/>
      <c r="D575" s="325"/>
      <c r="E575" s="328"/>
      <c r="F575" s="329"/>
      <c r="G575" s="329"/>
      <c r="H575" s="325"/>
      <c r="I575" s="325"/>
      <c r="J575" s="325"/>
      <c r="K575" s="325"/>
      <c r="L575" s="325"/>
      <c r="M575" s="325"/>
      <c r="N575" s="325"/>
      <c r="O575" s="325"/>
      <c r="P575" s="325"/>
      <c r="Q575" s="325"/>
      <c r="R575" s="325"/>
      <c r="S575" s="325"/>
      <c r="T575" s="325"/>
      <c r="U575" s="325"/>
      <c r="V575" s="325"/>
      <c r="W575" s="325"/>
      <c r="X575" s="325"/>
      <c r="Y575" s="325"/>
      <c r="Z575" s="325"/>
      <c r="AA575" s="325"/>
      <c r="AB575" s="325"/>
      <c r="AC575" s="325"/>
      <c r="AD575" s="325"/>
      <c r="AE575" s="325"/>
      <c r="AF575" s="316"/>
      <c r="AG575" s="264"/>
      <c r="AH575" s="264"/>
      <c r="AI575" s="264"/>
      <c r="AJ575" s="47"/>
    </row>
    <row r="576">
      <c r="A576" s="325"/>
      <c r="B576" s="327"/>
      <c r="C576" s="325"/>
      <c r="D576" s="325"/>
      <c r="E576" s="328"/>
      <c r="F576" s="329"/>
      <c r="G576" s="329"/>
      <c r="H576" s="325"/>
      <c r="I576" s="325"/>
      <c r="J576" s="325"/>
      <c r="K576" s="325"/>
      <c r="L576" s="325"/>
      <c r="M576" s="325"/>
      <c r="N576" s="325"/>
      <c r="O576" s="325"/>
      <c r="P576" s="325"/>
      <c r="Q576" s="325"/>
      <c r="R576" s="325"/>
      <c r="S576" s="325"/>
      <c r="T576" s="325"/>
      <c r="U576" s="325"/>
      <c r="V576" s="325"/>
      <c r="W576" s="325"/>
      <c r="X576" s="325"/>
      <c r="Y576" s="325"/>
      <c r="Z576" s="325"/>
      <c r="AA576" s="325"/>
      <c r="AB576" s="325"/>
      <c r="AC576" s="325"/>
      <c r="AD576" s="325"/>
      <c r="AE576" s="325"/>
      <c r="AF576" s="316"/>
      <c r="AG576" s="264"/>
      <c r="AH576" s="264"/>
      <c r="AI576" s="264"/>
      <c r="AJ576" s="47"/>
    </row>
    <row r="577">
      <c r="A577" s="325"/>
      <c r="B577" s="327"/>
      <c r="C577" s="325"/>
      <c r="D577" s="325"/>
      <c r="E577" s="328"/>
      <c r="F577" s="329"/>
      <c r="G577" s="329"/>
      <c r="H577" s="325"/>
      <c r="I577" s="325"/>
      <c r="J577" s="325"/>
      <c r="K577" s="325"/>
      <c r="L577" s="325"/>
      <c r="M577" s="325"/>
      <c r="N577" s="325"/>
      <c r="O577" s="325"/>
      <c r="P577" s="325"/>
      <c r="Q577" s="325"/>
      <c r="R577" s="325"/>
      <c r="S577" s="325"/>
      <c r="T577" s="325"/>
      <c r="U577" s="325"/>
      <c r="V577" s="325"/>
      <c r="W577" s="325"/>
      <c r="X577" s="325"/>
      <c r="Y577" s="325"/>
      <c r="Z577" s="325"/>
      <c r="AA577" s="325"/>
      <c r="AB577" s="325"/>
      <c r="AC577" s="325"/>
      <c r="AD577" s="325"/>
      <c r="AE577" s="325"/>
      <c r="AF577" s="316"/>
      <c r="AG577" s="264"/>
      <c r="AH577" s="264"/>
      <c r="AI577" s="264"/>
      <c r="AJ577" s="47"/>
    </row>
    <row r="578">
      <c r="A578" s="325"/>
      <c r="B578" s="327"/>
      <c r="C578" s="325"/>
      <c r="D578" s="325"/>
      <c r="E578" s="328"/>
      <c r="F578" s="329"/>
      <c r="G578" s="329"/>
      <c r="H578" s="325"/>
      <c r="I578" s="325"/>
      <c r="J578" s="325"/>
      <c r="K578" s="325"/>
      <c r="L578" s="325"/>
      <c r="M578" s="325"/>
      <c r="N578" s="325"/>
      <c r="O578" s="325"/>
      <c r="P578" s="325"/>
      <c r="Q578" s="325"/>
      <c r="R578" s="325"/>
      <c r="S578" s="325"/>
      <c r="T578" s="325"/>
      <c r="U578" s="325"/>
      <c r="V578" s="325"/>
      <c r="W578" s="325"/>
      <c r="X578" s="325"/>
      <c r="Y578" s="325"/>
      <c r="Z578" s="325"/>
      <c r="AA578" s="325"/>
      <c r="AB578" s="325"/>
      <c r="AC578" s="325"/>
      <c r="AD578" s="325"/>
      <c r="AE578" s="325"/>
      <c r="AF578" s="316"/>
      <c r="AG578" s="264"/>
      <c r="AH578" s="264"/>
      <c r="AI578" s="264"/>
      <c r="AJ578" s="47"/>
    </row>
    <row r="579">
      <c r="A579" s="325"/>
      <c r="B579" s="327"/>
      <c r="C579" s="325"/>
      <c r="D579" s="325"/>
      <c r="E579" s="328"/>
      <c r="F579" s="329"/>
      <c r="G579" s="329"/>
      <c r="H579" s="325"/>
      <c r="I579" s="325"/>
      <c r="J579" s="325"/>
      <c r="K579" s="325"/>
      <c r="L579" s="325"/>
      <c r="M579" s="325"/>
      <c r="N579" s="325"/>
      <c r="O579" s="325"/>
      <c r="P579" s="325"/>
      <c r="Q579" s="325"/>
      <c r="R579" s="325"/>
      <c r="S579" s="325"/>
      <c r="T579" s="325"/>
      <c r="U579" s="325"/>
      <c r="V579" s="325"/>
      <c r="W579" s="325"/>
      <c r="X579" s="325"/>
      <c r="Y579" s="325"/>
      <c r="Z579" s="325"/>
      <c r="AA579" s="325"/>
      <c r="AB579" s="325"/>
      <c r="AC579" s="325"/>
      <c r="AD579" s="325"/>
      <c r="AE579" s="325"/>
      <c r="AF579" s="316"/>
      <c r="AG579" s="264"/>
      <c r="AH579" s="264"/>
      <c r="AI579" s="264"/>
      <c r="AJ579" s="47"/>
    </row>
    <row r="580">
      <c r="A580" s="325"/>
      <c r="B580" s="327"/>
      <c r="C580" s="325"/>
      <c r="D580" s="325"/>
      <c r="E580" s="328"/>
      <c r="F580" s="329"/>
      <c r="G580" s="329"/>
      <c r="H580" s="325"/>
      <c r="I580" s="325"/>
      <c r="J580" s="325"/>
      <c r="K580" s="325"/>
      <c r="L580" s="325"/>
      <c r="M580" s="325"/>
      <c r="N580" s="325"/>
      <c r="O580" s="325"/>
      <c r="P580" s="325"/>
      <c r="Q580" s="325"/>
      <c r="R580" s="325"/>
      <c r="S580" s="325"/>
      <c r="T580" s="325"/>
      <c r="U580" s="325"/>
      <c r="V580" s="325"/>
      <c r="W580" s="325"/>
      <c r="X580" s="325"/>
      <c r="Y580" s="325"/>
      <c r="Z580" s="325"/>
      <c r="AA580" s="325"/>
      <c r="AB580" s="325"/>
      <c r="AC580" s="325"/>
      <c r="AD580" s="325"/>
      <c r="AE580" s="325"/>
      <c r="AF580" s="316"/>
      <c r="AG580" s="264"/>
      <c r="AH580" s="264"/>
      <c r="AI580" s="264"/>
      <c r="AJ580" s="47"/>
    </row>
    <row r="581">
      <c r="A581" s="325"/>
      <c r="B581" s="327"/>
      <c r="C581" s="325"/>
      <c r="D581" s="325"/>
      <c r="E581" s="328"/>
      <c r="F581" s="329"/>
      <c r="G581" s="329"/>
      <c r="H581" s="325"/>
      <c r="I581" s="325"/>
      <c r="J581" s="325"/>
      <c r="K581" s="325"/>
      <c r="L581" s="325"/>
      <c r="M581" s="325"/>
      <c r="N581" s="325"/>
      <c r="O581" s="325"/>
      <c r="P581" s="325"/>
      <c r="Q581" s="325"/>
      <c r="R581" s="325"/>
      <c r="S581" s="325"/>
      <c r="T581" s="325"/>
      <c r="U581" s="325"/>
      <c r="V581" s="325"/>
      <c r="W581" s="325"/>
      <c r="X581" s="325"/>
      <c r="Y581" s="325"/>
      <c r="Z581" s="325"/>
      <c r="AA581" s="325"/>
      <c r="AB581" s="325"/>
      <c r="AC581" s="325"/>
      <c r="AD581" s="325"/>
      <c r="AE581" s="325"/>
      <c r="AF581" s="316"/>
      <c r="AG581" s="264"/>
      <c r="AH581" s="264"/>
      <c r="AI581" s="264"/>
      <c r="AJ581" s="47"/>
    </row>
    <row r="582">
      <c r="A582" s="325"/>
      <c r="B582" s="327"/>
      <c r="C582" s="325"/>
      <c r="D582" s="325"/>
      <c r="E582" s="328"/>
      <c r="F582" s="329"/>
      <c r="G582" s="329"/>
      <c r="H582" s="325"/>
      <c r="I582" s="325"/>
      <c r="J582" s="325"/>
      <c r="K582" s="325"/>
      <c r="L582" s="325"/>
      <c r="M582" s="325"/>
      <c r="N582" s="325"/>
      <c r="O582" s="325"/>
      <c r="P582" s="325"/>
      <c r="Q582" s="325"/>
      <c r="R582" s="325"/>
      <c r="S582" s="325"/>
      <c r="T582" s="325"/>
      <c r="U582" s="325"/>
      <c r="V582" s="325"/>
      <c r="W582" s="325"/>
      <c r="X582" s="325"/>
      <c r="Y582" s="325"/>
      <c r="Z582" s="325"/>
      <c r="AA582" s="325"/>
      <c r="AB582" s="325"/>
      <c r="AC582" s="325"/>
      <c r="AD582" s="325"/>
      <c r="AE582" s="325"/>
      <c r="AF582" s="316"/>
      <c r="AG582" s="264"/>
      <c r="AH582" s="264"/>
      <c r="AI582" s="264"/>
      <c r="AJ582" s="47"/>
    </row>
    <row r="583">
      <c r="A583" s="325"/>
      <c r="B583" s="327"/>
      <c r="C583" s="325"/>
      <c r="D583" s="325"/>
      <c r="E583" s="328"/>
      <c r="F583" s="329"/>
      <c r="G583" s="329"/>
      <c r="H583" s="325"/>
      <c r="I583" s="325"/>
      <c r="J583" s="325"/>
      <c r="K583" s="325"/>
      <c r="L583" s="325"/>
      <c r="M583" s="325"/>
      <c r="N583" s="325"/>
      <c r="O583" s="325"/>
      <c r="P583" s="325"/>
      <c r="Q583" s="325"/>
      <c r="R583" s="325"/>
      <c r="S583" s="325"/>
      <c r="T583" s="325"/>
      <c r="U583" s="325"/>
      <c r="V583" s="325"/>
      <c r="W583" s="325"/>
      <c r="X583" s="325"/>
      <c r="Y583" s="325"/>
      <c r="Z583" s="325"/>
      <c r="AA583" s="325"/>
      <c r="AB583" s="325"/>
      <c r="AC583" s="325"/>
      <c r="AD583" s="325"/>
      <c r="AE583" s="325"/>
      <c r="AF583" s="316"/>
      <c r="AG583" s="264"/>
      <c r="AH583" s="264"/>
      <c r="AI583" s="264"/>
      <c r="AJ583" s="47"/>
    </row>
    <row r="584">
      <c r="A584" s="325"/>
      <c r="B584" s="327"/>
      <c r="C584" s="325"/>
      <c r="D584" s="325"/>
      <c r="E584" s="328"/>
      <c r="F584" s="329"/>
      <c r="G584" s="329"/>
      <c r="H584" s="325"/>
      <c r="I584" s="325"/>
      <c r="J584" s="325"/>
      <c r="K584" s="325"/>
      <c r="L584" s="325"/>
      <c r="M584" s="325"/>
      <c r="N584" s="325"/>
      <c r="O584" s="325"/>
      <c r="P584" s="325"/>
      <c r="Q584" s="325"/>
      <c r="R584" s="325"/>
      <c r="S584" s="325"/>
      <c r="T584" s="325"/>
      <c r="U584" s="325"/>
      <c r="V584" s="325"/>
      <c r="W584" s="325"/>
      <c r="X584" s="325"/>
      <c r="Y584" s="325"/>
      <c r="Z584" s="325"/>
      <c r="AA584" s="325"/>
      <c r="AB584" s="325"/>
      <c r="AC584" s="325"/>
      <c r="AD584" s="325"/>
      <c r="AE584" s="325"/>
      <c r="AF584" s="316"/>
      <c r="AG584" s="264"/>
      <c r="AH584" s="264"/>
      <c r="AI584" s="264"/>
      <c r="AJ584" s="47"/>
    </row>
    <row r="585">
      <c r="A585" s="325"/>
      <c r="B585" s="327"/>
      <c r="C585" s="325"/>
      <c r="D585" s="325"/>
      <c r="E585" s="328"/>
      <c r="F585" s="329"/>
      <c r="G585" s="329"/>
      <c r="H585" s="325"/>
      <c r="I585" s="325"/>
      <c r="J585" s="325"/>
      <c r="K585" s="325"/>
      <c r="L585" s="325"/>
      <c r="M585" s="325"/>
      <c r="N585" s="325"/>
      <c r="O585" s="325"/>
      <c r="P585" s="325"/>
      <c r="Q585" s="325"/>
      <c r="R585" s="325"/>
      <c r="S585" s="325"/>
      <c r="T585" s="325"/>
      <c r="U585" s="325"/>
      <c r="V585" s="325"/>
      <c r="W585" s="325"/>
      <c r="X585" s="325"/>
      <c r="Y585" s="325"/>
      <c r="Z585" s="325"/>
      <c r="AA585" s="325"/>
      <c r="AB585" s="325"/>
      <c r="AC585" s="325"/>
      <c r="AD585" s="325"/>
      <c r="AE585" s="325"/>
      <c r="AF585" s="316"/>
      <c r="AG585" s="264"/>
      <c r="AH585" s="264"/>
      <c r="AI585" s="264"/>
      <c r="AJ585" s="47"/>
    </row>
    <row r="586">
      <c r="A586" s="325"/>
      <c r="B586" s="327"/>
      <c r="C586" s="325"/>
      <c r="D586" s="325"/>
      <c r="E586" s="328"/>
      <c r="F586" s="329"/>
      <c r="G586" s="329"/>
      <c r="H586" s="325"/>
      <c r="I586" s="325"/>
      <c r="J586" s="325"/>
      <c r="K586" s="325"/>
      <c r="L586" s="325"/>
      <c r="M586" s="325"/>
      <c r="N586" s="325"/>
      <c r="O586" s="325"/>
      <c r="P586" s="325"/>
      <c r="Q586" s="325"/>
      <c r="R586" s="325"/>
      <c r="S586" s="325"/>
      <c r="T586" s="325"/>
      <c r="U586" s="325"/>
      <c r="V586" s="325"/>
      <c r="W586" s="325"/>
      <c r="X586" s="325"/>
      <c r="Y586" s="325"/>
      <c r="Z586" s="325"/>
      <c r="AA586" s="325"/>
      <c r="AB586" s="325"/>
      <c r="AC586" s="325"/>
      <c r="AD586" s="325"/>
      <c r="AE586" s="325"/>
      <c r="AF586" s="316"/>
      <c r="AG586" s="264"/>
      <c r="AH586" s="264"/>
      <c r="AI586" s="264"/>
      <c r="AJ586" s="47"/>
    </row>
    <row r="587">
      <c r="A587" s="325"/>
      <c r="B587" s="327"/>
      <c r="C587" s="325"/>
      <c r="D587" s="325"/>
      <c r="E587" s="328"/>
      <c r="F587" s="329"/>
      <c r="G587" s="329"/>
      <c r="H587" s="325"/>
      <c r="I587" s="325"/>
      <c r="J587" s="325"/>
      <c r="K587" s="325"/>
      <c r="L587" s="325"/>
      <c r="M587" s="325"/>
      <c r="N587" s="325"/>
      <c r="O587" s="325"/>
      <c r="P587" s="325"/>
      <c r="Q587" s="325"/>
      <c r="R587" s="325"/>
      <c r="S587" s="325"/>
      <c r="T587" s="325"/>
      <c r="U587" s="325"/>
      <c r="V587" s="325"/>
      <c r="W587" s="325"/>
      <c r="X587" s="325"/>
      <c r="Y587" s="325"/>
      <c r="Z587" s="325"/>
      <c r="AA587" s="325"/>
      <c r="AB587" s="325"/>
      <c r="AC587" s="325"/>
      <c r="AD587" s="325"/>
      <c r="AE587" s="325"/>
      <c r="AF587" s="316"/>
      <c r="AG587" s="264"/>
      <c r="AH587" s="264"/>
      <c r="AI587" s="264"/>
      <c r="AJ587" s="47"/>
    </row>
    <row r="588">
      <c r="A588" s="325"/>
      <c r="B588" s="327"/>
      <c r="C588" s="325"/>
      <c r="D588" s="325"/>
      <c r="E588" s="328"/>
      <c r="F588" s="329"/>
      <c r="G588" s="329"/>
      <c r="H588" s="325"/>
      <c r="I588" s="325"/>
      <c r="J588" s="325"/>
      <c r="K588" s="325"/>
      <c r="L588" s="325"/>
      <c r="M588" s="325"/>
      <c r="N588" s="325"/>
      <c r="O588" s="325"/>
      <c r="P588" s="325"/>
      <c r="Q588" s="325"/>
      <c r="R588" s="325"/>
      <c r="S588" s="325"/>
      <c r="T588" s="325"/>
      <c r="U588" s="325"/>
      <c r="V588" s="325"/>
      <c r="W588" s="325"/>
      <c r="X588" s="325"/>
      <c r="Y588" s="325"/>
      <c r="Z588" s="325"/>
      <c r="AA588" s="325"/>
      <c r="AB588" s="325"/>
      <c r="AC588" s="325"/>
      <c r="AD588" s="325"/>
      <c r="AE588" s="325"/>
      <c r="AF588" s="316"/>
      <c r="AG588" s="264"/>
      <c r="AH588" s="264"/>
      <c r="AI588" s="264"/>
      <c r="AJ588" s="47"/>
    </row>
    <row r="589">
      <c r="A589" s="325"/>
      <c r="B589" s="327"/>
      <c r="C589" s="325"/>
      <c r="D589" s="325"/>
      <c r="E589" s="328"/>
      <c r="F589" s="329"/>
      <c r="G589" s="329"/>
      <c r="H589" s="325"/>
      <c r="I589" s="325"/>
      <c r="J589" s="325"/>
      <c r="K589" s="325"/>
      <c r="L589" s="325"/>
      <c r="M589" s="325"/>
      <c r="N589" s="325"/>
      <c r="O589" s="325"/>
      <c r="P589" s="325"/>
      <c r="Q589" s="325"/>
      <c r="R589" s="325"/>
      <c r="S589" s="325"/>
      <c r="T589" s="325"/>
      <c r="U589" s="325"/>
      <c r="V589" s="325"/>
      <c r="W589" s="325"/>
      <c r="X589" s="325"/>
      <c r="Y589" s="325"/>
      <c r="Z589" s="325"/>
      <c r="AA589" s="325"/>
      <c r="AB589" s="325"/>
      <c r="AC589" s="325"/>
      <c r="AD589" s="325"/>
      <c r="AE589" s="325"/>
      <c r="AF589" s="316"/>
      <c r="AG589" s="264"/>
      <c r="AH589" s="264"/>
      <c r="AI589" s="264"/>
      <c r="AJ589" s="47"/>
    </row>
    <row r="590">
      <c r="A590" s="325"/>
      <c r="B590" s="327"/>
      <c r="C590" s="325"/>
      <c r="D590" s="325"/>
      <c r="E590" s="328"/>
      <c r="F590" s="329"/>
      <c r="G590" s="329"/>
      <c r="H590" s="325"/>
      <c r="I590" s="325"/>
      <c r="J590" s="325"/>
      <c r="K590" s="325"/>
      <c r="L590" s="325"/>
      <c r="M590" s="325"/>
      <c r="N590" s="325"/>
      <c r="O590" s="325"/>
      <c r="P590" s="325"/>
      <c r="Q590" s="325"/>
      <c r="R590" s="325"/>
      <c r="S590" s="325"/>
      <c r="T590" s="325"/>
      <c r="U590" s="325"/>
      <c r="V590" s="325"/>
      <c r="W590" s="325"/>
      <c r="X590" s="325"/>
      <c r="Y590" s="325"/>
      <c r="Z590" s="325"/>
      <c r="AA590" s="325"/>
      <c r="AB590" s="325"/>
      <c r="AC590" s="325"/>
      <c r="AD590" s="325"/>
      <c r="AE590" s="325"/>
      <c r="AF590" s="316"/>
      <c r="AG590" s="264"/>
      <c r="AH590" s="264"/>
      <c r="AI590" s="264"/>
      <c r="AJ590" s="47"/>
    </row>
    <row r="591">
      <c r="A591" s="325"/>
      <c r="B591" s="327"/>
      <c r="C591" s="325"/>
      <c r="D591" s="325"/>
      <c r="E591" s="328"/>
      <c r="F591" s="329"/>
      <c r="G591" s="329"/>
      <c r="H591" s="325"/>
      <c r="I591" s="325"/>
      <c r="J591" s="325"/>
      <c r="K591" s="325"/>
      <c r="L591" s="325"/>
      <c r="M591" s="325"/>
      <c r="N591" s="325"/>
      <c r="O591" s="325"/>
      <c r="P591" s="325"/>
      <c r="Q591" s="325"/>
      <c r="R591" s="325"/>
      <c r="S591" s="325"/>
      <c r="T591" s="325"/>
      <c r="U591" s="325"/>
      <c r="V591" s="325"/>
      <c r="W591" s="325"/>
      <c r="X591" s="325"/>
      <c r="Y591" s="325"/>
      <c r="Z591" s="325"/>
      <c r="AA591" s="325"/>
      <c r="AB591" s="325"/>
      <c r="AC591" s="325"/>
      <c r="AD591" s="325"/>
      <c r="AE591" s="325"/>
      <c r="AF591" s="316"/>
      <c r="AG591" s="264"/>
      <c r="AH591" s="264"/>
      <c r="AI591" s="264"/>
      <c r="AJ591" s="47"/>
    </row>
    <row r="592">
      <c r="A592" s="325"/>
      <c r="B592" s="327"/>
      <c r="C592" s="325"/>
      <c r="D592" s="325"/>
      <c r="E592" s="328"/>
      <c r="F592" s="329"/>
      <c r="G592" s="329"/>
      <c r="H592" s="325"/>
      <c r="I592" s="325"/>
      <c r="J592" s="325"/>
      <c r="K592" s="325"/>
      <c r="L592" s="325"/>
      <c r="M592" s="325"/>
      <c r="N592" s="325"/>
      <c r="O592" s="325"/>
      <c r="P592" s="325"/>
      <c r="Q592" s="325"/>
      <c r="R592" s="325"/>
      <c r="S592" s="325"/>
      <c r="T592" s="325"/>
      <c r="U592" s="325"/>
      <c r="V592" s="325"/>
      <c r="W592" s="325"/>
      <c r="X592" s="325"/>
      <c r="Y592" s="325"/>
      <c r="Z592" s="325"/>
      <c r="AA592" s="325"/>
      <c r="AB592" s="325"/>
      <c r="AC592" s="325"/>
      <c r="AD592" s="325"/>
      <c r="AE592" s="325"/>
      <c r="AF592" s="316"/>
      <c r="AG592" s="264"/>
      <c r="AH592" s="264"/>
      <c r="AI592" s="264"/>
      <c r="AJ592" s="47"/>
    </row>
    <row r="593">
      <c r="A593" s="325"/>
      <c r="B593" s="327"/>
      <c r="C593" s="325"/>
      <c r="D593" s="325"/>
      <c r="E593" s="328"/>
      <c r="F593" s="329"/>
      <c r="G593" s="329"/>
      <c r="H593" s="325"/>
      <c r="I593" s="325"/>
      <c r="J593" s="325"/>
      <c r="K593" s="325"/>
      <c r="L593" s="325"/>
      <c r="M593" s="325"/>
      <c r="N593" s="325"/>
      <c r="O593" s="325"/>
      <c r="P593" s="325"/>
      <c r="Q593" s="325"/>
      <c r="R593" s="325"/>
      <c r="S593" s="325"/>
      <c r="T593" s="325"/>
      <c r="U593" s="325"/>
      <c r="V593" s="325"/>
      <c r="W593" s="325"/>
      <c r="X593" s="325"/>
      <c r="Y593" s="325"/>
      <c r="Z593" s="325"/>
      <c r="AA593" s="325"/>
      <c r="AB593" s="325"/>
      <c r="AC593" s="325"/>
      <c r="AD593" s="325"/>
      <c r="AE593" s="325"/>
      <c r="AF593" s="316"/>
      <c r="AG593" s="264"/>
      <c r="AH593" s="264"/>
      <c r="AI593" s="264"/>
      <c r="AJ593" s="47"/>
    </row>
    <row r="594">
      <c r="A594" s="325"/>
      <c r="B594" s="327"/>
      <c r="C594" s="325"/>
      <c r="D594" s="325"/>
      <c r="E594" s="328"/>
      <c r="F594" s="329"/>
      <c r="G594" s="329"/>
      <c r="H594" s="325"/>
      <c r="I594" s="325"/>
      <c r="J594" s="325"/>
      <c r="K594" s="325"/>
      <c r="L594" s="325"/>
      <c r="M594" s="325"/>
      <c r="N594" s="325"/>
      <c r="O594" s="325"/>
      <c r="P594" s="325"/>
      <c r="Q594" s="325"/>
      <c r="R594" s="325"/>
      <c r="S594" s="325"/>
      <c r="T594" s="325"/>
      <c r="U594" s="325"/>
      <c r="V594" s="325"/>
      <c r="W594" s="325"/>
      <c r="X594" s="325"/>
      <c r="Y594" s="325"/>
      <c r="Z594" s="325"/>
      <c r="AA594" s="325"/>
      <c r="AB594" s="325"/>
      <c r="AC594" s="325"/>
      <c r="AD594" s="325"/>
      <c r="AE594" s="325"/>
      <c r="AF594" s="316"/>
      <c r="AG594" s="264"/>
      <c r="AH594" s="264"/>
      <c r="AI594" s="264"/>
      <c r="AJ594" s="47"/>
    </row>
    <row r="595">
      <c r="A595" s="325"/>
      <c r="B595" s="327"/>
      <c r="C595" s="325"/>
      <c r="D595" s="325"/>
      <c r="E595" s="328"/>
      <c r="F595" s="329"/>
      <c r="G595" s="329"/>
      <c r="H595" s="325"/>
      <c r="I595" s="325"/>
      <c r="J595" s="325"/>
      <c r="K595" s="325"/>
      <c r="L595" s="325"/>
      <c r="M595" s="325"/>
      <c r="N595" s="325"/>
      <c r="O595" s="325"/>
      <c r="P595" s="325"/>
      <c r="Q595" s="325"/>
      <c r="R595" s="325"/>
      <c r="S595" s="325"/>
      <c r="T595" s="325"/>
      <c r="U595" s="325"/>
      <c r="V595" s="325"/>
      <c r="W595" s="325"/>
      <c r="X595" s="325"/>
      <c r="Y595" s="325"/>
      <c r="Z595" s="325"/>
      <c r="AA595" s="325"/>
      <c r="AB595" s="325"/>
      <c r="AC595" s="325"/>
      <c r="AD595" s="325"/>
      <c r="AE595" s="325"/>
      <c r="AF595" s="316"/>
      <c r="AG595" s="264"/>
      <c r="AH595" s="264"/>
      <c r="AI595" s="264"/>
      <c r="AJ595" s="47"/>
    </row>
    <row r="596">
      <c r="A596" s="325"/>
      <c r="B596" s="327"/>
      <c r="C596" s="325"/>
      <c r="D596" s="325"/>
      <c r="E596" s="328"/>
      <c r="F596" s="329"/>
      <c r="G596" s="329"/>
      <c r="H596" s="325"/>
      <c r="I596" s="325"/>
      <c r="J596" s="325"/>
      <c r="K596" s="325"/>
      <c r="L596" s="325"/>
      <c r="M596" s="325"/>
      <c r="N596" s="325"/>
      <c r="O596" s="325"/>
      <c r="P596" s="325"/>
      <c r="Q596" s="325"/>
      <c r="R596" s="325"/>
      <c r="S596" s="325"/>
      <c r="T596" s="325"/>
      <c r="U596" s="325"/>
      <c r="V596" s="325"/>
      <c r="W596" s="325"/>
      <c r="X596" s="325"/>
      <c r="Y596" s="325"/>
      <c r="Z596" s="325"/>
      <c r="AA596" s="325"/>
      <c r="AB596" s="325"/>
      <c r="AC596" s="325"/>
      <c r="AD596" s="325"/>
      <c r="AE596" s="325"/>
      <c r="AF596" s="316"/>
      <c r="AG596" s="264"/>
      <c r="AH596" s="264"/>
      <c r="AI596" s="264"/>
      <c r="AJ596" s="47"/>
    </row>
    <row r="597">
      <c r="A597" s="325"/>
      <c r="B597" s="327"/>
      <c r="C597" s="325"/>
      <c r="D597" s="325"/>
      <c r="E597" s="328"/>
      <c r="F597" s="329"/>
      <c r="G597" s="329"/>
      <c r="H597" s="325"/>
      <c r="I597" s="325"/>
      <c r="J597" s="325"/>
      <c r="K597" s="325"/>
      <c r="L597" s="325"/>
      <c r="M597" s="325"/>
      <c r="N597" s="325"/>
      <c r="O597" s="325"/>
      <c r="P597" s="325"/>
      <c r="Q597" s="325"/>
      <c r="R597" s="325"/>
      <c r="S597" s="325"/>
      <c r="T597" s="325"/>
      <c r="U597" s="325"/>
      <c r="V597" s="325"/>
      <c r="W597" s="325"/>
      <c r="X597" s="325"/>
      <c r="Y597" s="325"/>
      <c r="Z597" s="325"/>
      <c r="AA597" s="325"/>
      <c r="AB597" s="325"/>
      <c r="AC597" s="325"/>
      <c r="AD597" s="325"/>
      <c r="AE597" s="325"/>
      <c r="AF597" s="316"/>
      <c r="AG597" s="264"/>
      <c r="AH597" s="264"/>
      <c r="AI597" s="264"/>
      <c r="AJ597" s="47"/>
    </row>
    <row r="598">
      <c r="A598" s="325"/>
      <c r="B598" s="327"/>
      <c r="C598" s="325"/>
      <c r="D598" s="325"/>
      <c r="E598" s="328"/>
      <c r="F598" s="329"/>
      <c r="G598" s="329"/>
      <c r="H598" s="325"/>
      <c r="I598" s="325"/>
      <c r="J598" s="325"/>
      <c r="K598" s="325"/>
      <c r="L598" s="325"/>
      <c r="M598" s="325"/>
      <c r="N598" s="325"/>
      <c r="O598" s="325"/>
      <c r="P598" s="325"/>
      <c r="Q598" s="325"/>
      <c r="R598" s="325"/>
      <c r="S598" s="325"/>
      <c r="T598" s="325"/>
      <c r="U598" s="325"/>
      <c r="V598" s="325"/>
      <c r="W598" s="325"/>
      <c r="X598" s="325"/>
      <c r="Y598" s="325"/>
      <c r="Z598" s="325"/>
      <c r="AA598" s="325"/>
      <c r="AB598" s="325"/>
      <c r="AC598" s="325"/>
      <c r="AD598" s="325"/>
      <c r="AE598" s="325"/>
      <c r="AF598" s="316"/>
      <c r="AG598" s="264"/>
      <c r="AH598" s="264"/>
      <c r="AI598" s="264"/>
      <c r="AJ598" s="47"/>
    </row>
    <row r="599">
      <c r="A599" s="325"/>
      <c r="B599" s="327"/>
      <c r="C599" s="325"/>
      <c r="D599" s="325"/>
      <c r="E599" s="328"/>
      <c r="F599" s="329"/>
      <c r="G599" s="329"/>
      <c r="H599" s="325"/>
      <c r="I599" s="325"/>
      <c r="J599" s="325"/>
      <c r="K599" s="325"/>
      <c r="L599" s="325"/>
      <c r="M599" s="325"/>
      <c r="N599" s="325"/>
      <c r="O599" s="325"/>
      <c r="P599" s="325"/>
      <c r="Q599" s="325"/>
      <c r="R599" s="325"/>
      <c r="S599" s="325"/>
      <c r="T599" s="325"/>
      <c r="U599" s="325"/>
      <c r="V599" s="325"/>
      <c r="W599" s="325"/>
      <c r="X599" s="325"/>
      <c r="Y599" s="325"/>
      <c r="Z599" s="325"/>
      <c r="AA599" s="325"/>
      <c r="AB599" s="325"/>
      <c r="AC599" s="325"/>
      <c r="AD599" s="325"/>
      <c r="AE599" s="325"/>
      <c r="AF599" s="316"/>
      <c r="AG599" s="264"/>
      <c r="AH599" s="264"/>
      <c r="AI599" s="264"/>
      <c r="AJ599" s="47"/>
    </row>
    <row r="600">
      <c r="A600" s="325"/>
      <c r="B600" s="327"/>
      <c r="C600" s="325"/>
      <c r="D600" s="325"/>
      <c r="E600" s="328"/>
      <c r="F600" s="329"/>
      <c r="G600" s="329"/>
      <c r="H600" s="325"/>
      <c r="I600" s="325"/>
      <c r="J600" s="325"/>
      <c r="K600" s="325"/>
      <c r="L600" s="325"/>
      <c r="M600" s="325"/>
      <c r="N600" s="325"/>
      <c r="O600" s="325"/>
      <c r="P600" s="325"/>
      <c r="Q600" s="325"/>
      <c r="R600" s="325"/>
      <c r="S600" s="325"/>
      <c r="T600" s="325"/>
      <c r="U600" s="325"/>
      <c r="V600" s="325"/>
      <c r="W600" s="325"/>
      <c r="X600" s="325"/>
      <c r="Y600" s="325"/>
      <c r="Z600" s="325"/>
      <c r="AA600" s="325"/>
      <c r="AB600" s="325"/>
      <c r="AC600" s="325"/>
      <c r="AD600" s="325"/>
      <c r="AE600" s="325"/>
      <c r="AF600" s="316"/>
      <c r="AG600" s="264"/>
      <c r="AH600" s="264"/>
      <c r="AI600" s="264"/>
      <c r="AJ600" s="47"/>
    </row>
    <row r="601">
      <c r="A601" s="325"/>
      <c r="B601" s="327"/>
      <c r="C601" s="325"/>
      <c r="D601" s="325"/>
      <c r="E601" s="328"/>
      <c r="F601" s="329"/>
      <c r="G601" s="329"/>
      <c r="H601" s="325"/>
      <c r="I601" s="325"/>
      <c r="J601" s="325"/>
      <c r="K601" s="325"/>
      <c r="L601" s="325"/>
      <c r="M601" s="325"/>
      <c r="N601" s="325"/>
      <c r="O601" s="325"/>
      <c r="P601" s="325"/>
      <c r="Q601" s="325"/>
      <c r="R601" s="325"/>
      <c r="S601" s="325"/>
      <c r="T601" s="325"/>
      <c r="U601" s="325"/>
      <c r="V601" s="325"/>
      <c r="W601" s="325"/>
      <c r="X601" s="325"/>
      <c r="Y601" s="325"/>
      <c r="Z601" s="325"/>
      <c r="AA601" s="325"/>
      <c r="AB601" s="325"/>
      <c r="AC601" s="325"/>
      <c r="AD601" s="325"/>
      <c r="AE601" s="325"/>
      <c r="AF601" s="316"/>
      <c r="AG601" s="264"/>
      <c r="AH601" s="264"/>
      <c r="AI601" s="264"/>
      <c r="AJ601" s="47"/>
    </row>
    <row r="602">
      <c r="A602" s="325"/>
      <c r="B602" s="327"/>
      <c r="C602" s="325"/>
      <c r="D602" s="325"/>
      <c r="E602" s="328"/>
      <c r="F602" s="329"/>
      <c r="G602" s="329"/>
      <c r="H602" s="325"/>
      <c r="I602" s="325"/>
      <c r="J602" s="325"/>
      <c r="K602" s="325"/>
      <c r="L602" s="325"/>
      <c r="M602" s="325"/>
      <c r="N602" s="325"/>
      <c r="O602" s="325"/>
      <c r="P602" s="325"/>
      <c r="Q602" s="325"/>
      <c r="R602" s="325"/>
      <c r="S602" s="325"/>
      <c r="T602" s="325"/>
      <c r="U602" s="325"/>
      <c r="V602" s="325"/>
      <c r="W602" s="325"/>
      <c r="X602" s="325"/>
      <c r="Y602" s="325"/>
      <c r="Z602" s="325"/>
      <c r="AA602" s="325"/>
      <c r="AB602" s="325"/>
      <c r="AC602" s="325"/>
      <c r="AD602" s="325"/>
      <c r="AE602" s="325"/>
      <c r="AF602" s="316"/>
      <c r="AG602" s="264"/>
      <c r="AH602" s="264"/>
      <c r="AI602" s="264"/>
      <c r="AJ602" s="47"/>
    </row>
    <row r="603">
      <c r="A603" s="325"/>
      <c r="B603" s="327"/>
      <c r="C603" s="325"/>
      <c r="D603" s="325"/>
      <c r="E603" s="328"/>
      <c r="F603" s="329"/>
      <c r="G603" s="329"/>
      <c r="H603" s="325"/>
      <c r="I603" s="325"/>
      <c r="J603" s="325"/>
      <c r="K603" s="325"/>
      <c r="L603" s="325"/>
      <c r="M603" s="325"/>
      <c r="N603" s="325"/>
      <c r="O603" s="325"/>
      <c r="P603" s="325"/>
      <c r="Q603" s="325"/>
      <c r="R603" s="325"/>
      <c r="S603" s="325"/>
      <c r="T603" s="325"/>
      <c r="U603" s="325"/>
      <c r="V603" s="325"/>
      <c r="W603" s="325"/>
      <c r="X603" s="325"/>
      <c r="Y603" s="325"/>
      <c r="Z603" s="325"/>
      <c r="AA603" s="325"/>
      <c r="AB603" s="325"/>
      <c r="AC603" s="325"/>
      <c r="AD603" s="325"/>
      <c r="AE603" s="325"/>
      <c r="AF603" s="316"/>
      <c r="AG603" s="264"/>
      <c r="AH603" s="264"/>
      <c r="AI603" s="264"/>
      <c r="AJ603" s="47"/>
    </row>
    <row r="604">
      <c r="A604" s="325"/>
      <c r="B604" s="327"/>
      <c r="C604" s="325"/>
      <c r="D604" s="325"/>
      <c r="E604" s="328"/>
      <c r="F604" s="329"/>
      <c r="G604" s="329"/>
      <c r="H604" s="325"/>
      <c r="I604" s="325"/>
      <c r="J604" s="325"/>
      <c r="K604" s="325"/>
      <c r="L604" s="325"/>
      <c r="M604" s="325"/>
      <c r="N604" s="325"/>
      <c r="O604" s="325"/>
      <c r="P604" s="325"/>
      <c r="Q604" s="325"/>
      <c r="R604" s="325"/>
      <c r="S604" s="325"/>
      <c r="T604" s="325"/>
      <c r="U604" s="325"/>
      <c r="V604" s="325"/>
      <c r="W604" s="325"/>
      <c r="X604" s="325"/>
      <c r="Y604" s="325"/>
      <c r="Z604" s="325"/>
      <c r="AA604" s="325"/>
      <c r="AB604" s="325"/>
      <c r="AC604" s="325"/>
      <c r="AD604" s="325"/>
      <c r="AE604" s="325"/>
      <c r="AF604" s="316"/>
      <c r="AG604" s="264"/>
      <c r="AH604" s="264"/>
      <c r="AI604" s="264"/>
      <c r="AJ604" s="47"/>
    </row>
    <row r="605">
      <c r="A605" s="325"/>
      <c r="B605" s="327"/>
      <c r="C605" s="325"/>
      <c r="D605" s="325"/>
      <c r="E605" s="328"/>
      <c r="F605" s="329"/>
      <c r="G605" s="329"/>
      <c r="H605" s="325"/>
      <c r="I605" s="325"/>
      <c r="J605" s="325"/>
      <c r="K605" s="325"/>
      <c r="L605" s="325"/>
      <c r="M605" s="325"/>
      <c r="N605" s="325"/>
      <c r="O605" s="325"/>
      <c r="P605" s="325"/>
      <c r="Q605" s="325"/>
      <c r="R605" s="325"/>
      <c r="S605" s="325"/>
      <c r="T605" s="325"/>
      <c r="U605" s="325"/>
      <c r="V605" s="325"/>
      <c r="W605" s="325"/>
      <c r="X605" s="325"/>
      <c r="Y605" s="325"/>
      <c r="Z605" s="325"/>
      <c r="AA605" s="325"/>
      <c r="AB605" s="325"/>
      <c r="AC605" s="325"/>
      <c r="AD605" s="325"/>
      <c r="AE605" s="325"/>
      <c r="AF605" s="316"/>
      <c r="AG605" s="264"/>
      <c r="AH605" s="264"/>
      <c r="AI605" s="264"/>
      <c r="AJ605" s="47"/>
    </row>
    <row r="606">
      <c r="A606" s="325"/>
      <c r="B606" s="327"/>
      <c r="C606" s="325"/>
      <c r="D606" s="325"/>
      <c r="E606" s="328"/>
      <c r="F606" s="329"/>
      <c r="G606" s="329"/>
      <c r="H606" s="325"/>
      <c r="I606" s="325"/>
      <c r="J606" s="325"/>
      <c r="K606" s="325"/>
      <c r="L606" s="325"/>
      <c r="M606" s="325"/>
      <c r="N606" s="325"/>
      <c r="O606" s="325"/>
      <c r="P606" s="325"/>
      <c r="Q606" s="325"/>
      <c r="R606" s="325"/>
      <c r="S606" s="325"/>
      <c r="T606" s="325"/>
      <c r="U606" s="325"/>
      <c r="V606" s="325"/>
      <c r="W606" s="325"/>
      <c r="X606" s="325"/>
      <c r="Y606" s="325"/>
      <c r="Z606" s="325"/>
      <c r="AA606" s="325"/>
      <c r="AB606" s="325"/>
      <c r="AC606" s="325"/>
      <c r="AD606" s="325"/>
      <c r="AE606" s="325"/>
      <c r="AF606" s="316"/>
      <c r="AG606" s="264"/>
      <c r="AH606" s="264"/>
      <c r="AI606" s="264"/>
      <c r="AJ606" s="47"/>
    </row>
    <row r="607">
      <c r="A607" s="325"/>
      <c r="B607" s="327"/>
      <c r="C607" s="325"/>
      <c r="D607" s="325"/>
      <c r="E607" s="328"/>
      <c r="F607" s="329"/>
      <c r="G607" s="329"/>
      <c r="H607" s="325"/>
      <c r="I607" s="325"/>
      <c r="J607" s="325"/>
      <c r="K607" s="325"/>
      <c r="L607" s="325"/>
      <c r="M607" s="325"/>
      <c r="N607" s="325"/>
      <c r="O607" s="325"/>
      <c r="P607" s="325"/>
      <c r="Q607" s="325"/>
      <c r="R607" s="325"/>
      <c r="S607" s="325"/>
      <c r="T607" s="325"/>
      <c r="U607" s="325"/>
      <c r="V607" s="325"/>
      <c r="W607" s="325"/>
      <c r="X607" s="325"/>
      <c r="Y607" s="325"/>
      <c r="Z607" s="325"/>
      <c r="AA607" s="325"/>
      <c r="AB607" s="325"/>
      <c r="AC607" s="325"/>
      <c r="AD607" s="325"/>
      <c r="AE607" s="325"/>
      <c r="AF607" s="316"/>
      <c r="AG607" s="264"/>
      <c r="AH607" s="264"/>
      <c r="AI607" s="264"/>
      <c r="AJ607" s="47"/>
    </row>
    <row r="608">
      <c r="A608" s="325"/>
      <c r="B608" s="327"/>
      <c r="C608" s="325"/>
      <c r="D608" s="325"/>
      <c r="E608" s="328"/>
      <c r="F608" s="329"/>
      <c r="G608" s="329"/>
      <c r="H608" s="325"/>
      <c r="I608" s="325"/>
      <c r="J608" s="325"/>
      <c r="K608" s="325"/>
      <c r="L608" s="325"/>
      <c r="M608" s="325"/>
      <c r="N608" s="325"/>
      <c r="O608" s="325"/>
      <c r="P608" s="325"/>
      <c r="Q608" s="325"/>
      <c r="R608" s="325"/>
      <c r="S608" s="325"/>
      <c r="T608" s="325"/>
      <c r="U608" s="325"/>
      <c r="V608" s="325"/>
      <c r="W608" s="325"/>
      <c r="X608" s="325"/>
      <c r="Y608" s="325"/>
      <c r="Z608" s="325"/>
      <c r="AA608" s="325"/>
      <c r="AB608" s="325"/>
      <c r="AC608" s="325"/>
      <c r="AD608" s="325"/>
      <c r="AE608" s="325"/>
      <c r="AF608" s="316"/>
      <c r="AG608" s="264"/>
      <c r="AH608" s="264"/>
      <c r="AI608" s="264"/>
      <c r="AJ608" s="47"/>
    </row>
    <row r="609">
      <c r="A609" s="325"/>
      <c r="B609" s="327"/>
      <c r="C609" s="325"/>
      <c r="D609" s="325"/>
      <c r="E609" s="328"/>
      <c r="F609" s="329"/>
      <c r="G609" s="329"/>
      <c r="H609" s="325"/>
      <c r="I609" s="325"/>
      <c r="J609" s="325"/>
      <c r="K609" s="325"/>
      <c r="L609" s="325"/>
      <c r="M609" s="325"/>
      <c r="N609" s="325"/>
      <c r="O609" s="325"/>
      <c r="P609" s="325"/>
      <c r="Q609" s="325"/>
      <c r="R609" s="325"/>
      <c r="S609" s="325"/>
      <c r="T609" s="325"/>
      <c r="U609" s="325"/>
      <c r="V609" s="325"/>
      <c r="W609" s="325"/>
      <c r="X609" s="325"/>
      <c r="Y609" s="325"/>
      <c r="Z609" s="325"/>
      <c r="AA609" s="325"/>
      <c r="AB609" s="325"/>
      <c r="AC609" s="325"/>
      <c r="AD609" s="325"/>
      <c r="AE609" s="325"/>
      <c r="AF609" s="316"/>
      <c r="AG609" s="264"/>
      <c r="AH609" s="264"/>
      <c r="AI609" s="264"/>
      <c r="AJ609" s="47"/>
    </row>
    <row r="610">
      <c r="A610" s="325"/>
      <c r="B610" s="327"/>
      <c r="C610" s="325"/>
      <c r="D610" s="325"/>
      <c r="E610" s="328"/>
      <c r="F610" s="329"/>
      <c r="G610" s="329"/>
      <c r="H610" s="325"/>
      <c r="I610" s="325"/>
      <c r="J610" s="325"/>
      <c r="K610" s="325"/>
      <c r="L610" s="325"/>
      <c r="M610" s="325"/>
      <c r="N610" s="325"/>
      <c r="O610" s="325"/>
      <c r="P610" s="325"/>
      <c r="Q610" s="325"/>
      <c r="R610" s="325"/>
      <c r="S610" s="325"/>
      <c r="T610" s="325"/>
      <c r="U610" s="325"/>
      <c r="V610" s="325"/>
      <c r="W610" s="325"/>
      <c r="X610" s="325"/>
      <c r="Y610" s="325"/>
      <c r="Z610" s="325"/>
      <c r="AA610" s="325"/>
      <c r="AB610" s="325"/>
      <c r="AC610" s="325"/>
      <c r="AD610" s="325"/>
      <c r="AE610" s="325"/>
      <c r="AF610" s="316"/>
      <c r="AG610" s="264"/>
      <c r="AH610" s="264"/>
      <c r="AI610" s="264"/>
      <c r="AJ610" s="47"/>
    </row>
    <row r="611">
      <c r="A611" s="325"/>
      <c r="B611" s="327"/>
      <c r="C611" s="325"/>
      <c r="D611" s="325"/>
      <c r="E611" s="328"/>
      <c r="F611" s="329"/>
      <c r="G611" s="329"/>
      <c r="H611" s="325"/>
      <c r="I611" s="325"/>
      <c r="J611" s="325"/>
      <c r="K611" s="325"/>
      <c r="L611" s="325"/>
      <c r="M611" s="325"/>
      <c r="N611" s="325"/>
      <c r="O611" s="325"/>
      <c r="P611" s="325"/>
      <c r="Q611" s="325"/>
      <c r="R611" s="325"/>
      <c r="S611" s="325"/>
      <c r="T611" s="325"/>
      <c r="U611" s="325"/>
      <c r="V611" s="325"/>
      <c r="W611" s="325"/>
      <c r="X611" s="325"/>
      <c r="Y611" s="325"/>
      <c r="Z611" s="325"/>
      <c r="AA611" s="325"/>
      <c r="AB611" s="325"/>
      <c r="AC611" s="325"/>
      <c r="AD611" s="325"/>
      <c r="AE611" s="325"/>
      <c r="AF611" s="316"/>
      <c r="AG611" s="264"/>
      <c r="AH611" s="264"/>
      <c r="AI611" s="264"/>
      <c r="AJ611" s="47"/>
    </row>
    <row r="612">
      <c r="A612" s="325"/>
      <c r="B612" s="327"/>
      <c r="C612" s="325"/>
      <c r="D612" s="325"/>
      <c r="E612" s="328"/>
      <c r="F612" s="329"/>
      <c r="G612" s="329"/>
      <c r="H612" s="325"/>
      <c r="I612" s="325"/>
      <c r="J612" s="325"/>
      <c r="K612" s="325"/>
      <c r="L612" s="325"/>
      <c r="M612" s="325"/>
      <c r="N612" s="325"/>
      <c r="O612" s="325"/>
      <c r="P612" s="325"/>
      <c r="Q612" s="325"/>
      <c r="R612" s="325"/>
      <c r="S612" s="325"/>
      <c r="T612" s="325"/>
      <c r="U612" s="325"/>
      <c r="V612" s="325"/>
      <c r="W612" s="325"/>
      <c r="X612" s="325"/>
      <c r="Y612" s="325"/>
      <c r="Z612" s="325"/>
      <c r="AA612" s="325"/>
      <c r="AB612" s="325"/>
      <c r="AC612" s="325"/>
      <c r="AD612" s="325"/>
      <c r="AE612" s="325"/>
      <c r="AF612" s="316"/>
      <c r="AG612" s="264"/>
      <c r="AH612" s="264"/>
      <c r="AI612" s="264"/>
      <c r="AJ612" s="47"/>
    </row>
    <row r="613">
      <c r="A613" s="325"/>
      <c r="B613" s="327"/>
      <c r="C613" s="325"/>
      <c r="D613" s="325"/>
      <c r="E613" s="328"/>
      <c r="F613" s="329"/>
      <c r="G613" s="329"/>
      <c r="H613" s="325"/>
      <c r="I613" s="325"/>
      <c r="J613" s="325"/>
      <c r="K613" s="325"/>
      <c r="L613" s="325"/>
      <c r="M613" s="325"/>
      <c r="N613" s="325"/>
      <c r="O613" s="325"/>
      <c r="P613" s="325"/>
      <c r="Q613" s="325"/>
      <c r="R613" s="325"/>
      <c r="S613" s="325"/>
      <c r="T613" s="325"/>
      <c r="U613" s="325"/>
      <c r="V613" s="325"/>
      <c r="W613" s="325"/>
      <c r="X613" s="325"/>
      <c r="Y613" s="325"/>
      <c r="Z613" s="325"/>
      <c r="AA613" s="325"/>
      <c r="AB613" s="325"/>
      <c r="AC613" s="325"/>
      <c r="AD613" s="325"/>
      <c r="AE613" s="325"/>
      <c r="AF613" s="316"/>
      <c r="AG613" s="264"/>
      <c r="AH613" s="264"/>
      <c r="AI613" s="264"/>
      <c r="AJ613" s="47"/>
    </row>
    <row r="614">
      <c r="A614" s="325"/>
      <c r="B614" s="327"/>
      <c r="C614" s="325"/>
      <c r="D614" s="325"/>
      <c r="E614" s="328"/>
      <c r="F614" s="329"/>
      <c r="G614" s="329"/>
      <c r="H614" s="325"/>
      <c r="I614" s="325"/>
      <c r="J614" s="325"/>
      <c r="K614" s="325"/>
      <c r="L614" s="325"/>
      <c r="M614" s="325"/>
      <c r="N614" s="325"/>
      <c r="O614" s="325"/>
      <c r="P614" s="325"/>
      <c r="Q614" s="325"/>
      <c r="R614" s="325"/>
      <c r="S614" s="325"/>
      <c r="T614" s="325"/>
      <c r="U614" s="325"/>
      <c r="V614" s="325"/>
      <c r="W614" s="325"/>
      <c r="X614" s="325"/>
      <c r="Y614" s="325"/>
      <c r="Z614" s="325"/>
      <c r="AA614" s="325"/>
      <c r="AB614" s="325"/>
      <c r="AC614" s="325"/>
      <c r="AD614" s="325"/>
      <c r="AE614" s="325"/>
      <c r="AF614" s="316"/>
      <c r="AG614" s="264"/>
      <c r="AH614" s="264"/>
      <c r="AI614" s="264"/>
      <c r="AJ614" s="47"/>
    </row>
    <row r="615">
      <c r="A615" s="325"/>
      <c r="B615" s="327"/>
      <c r="C615" s="325"/>
      <c r="D615" s="325"/>
      <c r="E615" s="328"/>
      <c r="F615" s="329"/>
      <c r="G615" s="329"/>
      <c r="H615" s="325"/>
      <c r="I615" s="325"/>
      <c r="J615" s="325"/>
      <c r="K615" s="325"/>
      <c r="L615" s="325"/>
      <c r="M615" s="325"/>
      <c r="N615" s="325"/>
      <c r="O615" s="325"/>
      <c r="P615" s="325"/>
      <c r="Q615" s="325"/>
      <c r="R615" s="325"/>
      <c r="S615" s="325"/>
      <c r="T615" s="325"/>
      <c r="U615" s="325"/>
      <c r="V615" s="325"/>
      <c r="W615" s="325"/>
      <c r="X615" s="325"/>
      <c r="Y615" s="325"/>
      <c r="Z615" s="325"/>
      <c r="AA615" s="325"/>
      <c r="AB615" s="325"/>
      <c r="AC615" s="325"/>
      <c r="AD615" s="325"/>
      <c r="AE615" s="325"/>
      <c r="AF615" s="316"/>
      <c r="AG615" s="264"/>
      <c r="AH615" s="264"/>
      <c r="AI615" s="264"/>
      <c r="AJ615" s="47"/>
    </row>
    <row r="616">
      <c r="A616" s="325"/>
      <c r="B616" s="327"/>
      <c r="C616" s="325"/>
      <c r="D616" s="325"/>
      <c r="E616" s="328"/>
      <c r="F616" s="329"/>
      <c r="G616" s="329"/>
      <c r="H616" s="325"/>
      <c r="I616" s="325"/>
      <c r="J616" s="325"/>
      <c r="K616" s="325"/>
      <c r="L616" s="325"/>
      <c r="M616" s="325"/>
      <c r="N616" s="325"/>
      <c r="O616" s="325"/>
      <c r="P616" s="325"/>
      <c r="Q616" s="325"/>
      <c r="R616" s="325"/>
      <c r="S616" s="325"/>
      <c r="T616" s="325"/>
      <c r="U616" s="325"/>
      <c r="V616" s="325"/>
      <c r="W616" s="325"/>
      <c r="X616" s="325"/>
      <c r="Y616" s="325"/>
      <c r="Z616" s="325"/>
      <c r="AA616" s="325"/>
      <c r="AB616" s="325"/>
      <c r="AC616" s="325"/>
      <c r="AD616" s="325"/>
      <c r="AE616" s="325"/>
      <c r="AF616" s="316"/>
      <c r="AG616" s="264"/>
      <c r="AH616" s="264"/>
      <c r="AI616" s="264"/>
      <c r="AJ616" s="47"/>
    </row>
    <row r="617">
      <c r="A617" s="325"/>
      <c r="B617" s="327"/>
      <c r="C617" s="325"/>
      <c r="D617" s="325"/>
      <c r="E617" s="328"/>
      <c r="F617" s="329"/>
      <c r="G617" s="329"/>
      <c r="H617" s="325"/>
      <c r="I617" s="325"/>
      <c r="J617" s="325"/>
      <c r="K617" s="325"/>
      <c r="L617" s="325"/>
      <c r="M617" s="325"/>
      <c r="N617" s="325"/>
      <c r="O617" s="325"/>
      <c r="P617" s="325"/>
      <c r="Q617" s="325"/>
      <c r="R617" s="325"/>
      <c r="S617" s="325"/>
      <c r="T617" s="325"/>
      <c r="U617" s="325"/>
      <c r="V617" s="325"/>
      <c r="W617" s="325"/>
      <c r="X617" s="325"/>
      <c r="Y617" s="325"/>
      <c r="Z617" s="325"/>
      <c r="AA617" s="325"/>
      <c r="AB617" s="325"/>
      <c r="AC617" s="325"/>
      <c r="AD617" s="325"/>
      <c r="AE617" s="325"/>
      <c r="AF617" s="316"/>
      <c r="AG617" s="264"/>
      <c r="AH617" s="264"/>
      <c r="AI617" s="264"/>
      <c r="AJ617" s="47"/>
    </row>
    <row r="618">
      <c r="A618" s="325"/>
      <c r="B618" s="327"/>
      <c r="C618" s="325"/>
      <c r="D618" s="325"/>
      <c r="E618" s="328"/>
      <c r="F618" s="329"/>
      <c r="G618" s="329"/>
      <c r="H618" s="325"/>
      <c r="I618" s="325"/>
      <c r="J618" s="325"/>
      <c r="K618" s="325"/>
      <c r="L618" s="325"/>
      <c r="M618" s="325"/>
      <c r="N618" s="325"/>
      <c r="O618" s="325"/>
      <c r="P618" s="325"/>
      <c r="Q618" s="325"/>
      <c r="R618" s="325"/>
      <c r="S618" s="325"/>
      <c r="T618" s="325"/>
      <c r="U618" s="325"/>
      <c r="V618" s="325"/>
      <c r="W618" s="325"/>
      <c r="X618" s="325"/>
      <c r="Y618" s="325"/>
      <c r="Z618" s="325"/>
      <c r="AA618" s="325"/>
      <c r="AB618" s="325"/>
      <c r="AC618" s="325"/>
      <c r="AD618" s="325"/>
      <c r="AE618" s="325"/>
      <c r="AF618" s="316"/>
      <c r="AG618" s="264"/>
      <c r="AH618" s="264"/>
      <c r="AI618" s="264"/>
      <c r="AJ618" s="47"/>
    </row>
    <row r="619">
      <c r="A619" s="325"/>
      <c r="B619" s="327"/>
      <c r="C619" s="325"/>
      <c r="D619" s="325"/>
      <c r="E619" s="328"/>
      <c r="F619" s="329"/>
      <c r="G619" s="329"/>
      <c r="H619" s="325"/>
      <c r="I619" s="325"/>
      <c r="J619" s="325"/>
      <c r="K619" s="325"/>
      <c r="L619" s="325"/>
      <c r="M619" s="325"/>
      <c r="N619" s="325"/>
      <c r="O619" s="325"/>
      <c r="P619" s="325"/>
      <c r="Q619" s="325"/>
      <c r="R619" s="325"/>
      <c r="S619" s="325"/>
      <c r="T619" s="325"/>
      <c r="U619" s="325"/>
      <c r="V619" s="325"/>
      <c r="W619" s="325"/>
      <c r="X619" s="325"/>
      <c r="Y619" s="325"/>
      <c r="Z619" s="325"/>
      <c r="AA619" s="325"/>
      <c r="AB619" s="325"/>
      <c r="AC619" s="325"/>
      <c r="AD619" s="325"/>
      <c r="AE619" s="325"/>
      <c r="AF619" s="316"/>
      <c r="AG619" s="264"/>
      <c r="AH619" s="264"/>
      <c r="AI619" s="264"/>
      <c r="AJ619" s="47"/>
    </row>
    <row r="620">
      <c r="A620" s="325"/>
      <c r="B620" s="327"/>
      <c r="C620" s="325"/>
      <c r="D620" s="325"/>
      <c r="E620" s="328"/>
      <c r="F620" s="329"/>
      <c r="G620" s="329"/>
      <c r="H620" s="325"/>
      <c r="I620" s="325"/>
      <c r="J620" s="325"/>
      <c r="K620" s="325"/>
      <c r="L620" s="325"/>
      <c r="M620" s="325"/>
      <c r="N620" s="325"/>
      <c r="O620" s="325"/>
      <c r="P620" s="325"/>
      <c r="Q620" s="325"/>
      <c r="R620" s="325"/>
      <c r="S620" s="325"/>
      <c r="T620" s="325"/>
      <c r="U620" s="325"/>
      <c r="V620" s="325"/>
      <c r="W620" s="325"/>
      <c r="X620" s="325"/>
      <c r="Y620" s="325"/>
      <c r="Z620" s="325"/>
      <c r="AA620" s="325"/>
      <c r="AB620" s="325"/>
      <c r="AC620" s="325"/>
      <c r="AD620" s="325"/>
      <c r="AE620" s="325"/>
      <c r="AF620" s="316"/>
      <c r="AG620" s="264"/>
      <c r="AH620" s="264"/>
      <c r="AI620" s="264"/>
      <c r="AJ620" s="47"/>
    </row>
    <row r="621">
      <c r="A621" s="325"/>
      <c r="B621" s="327"/>
      <c r="C621" s="325"/>
      <c r="D621" s="325"/>
      <c r="E621" s="328"/>
      <c r="F621" s="329"/>
      <c r="G621" s="329"/>
      <c r="H621" s="325"/>
      <c r="I621" s="325"/>
      <c r="J621" s="325"/>
      <c r="K621" s="325"/>
      <c r="L621" s="325"/>
      <c r="M621" s="325"/>
      <c r="N621" s="325"/>
      <c r="O621" s="325"/>
      <c r="P621" s="325"/>
      <c r="Q621" s="325"/>
      <c r="R621" s="325"/>
      <c r="S621" s="325"/>
      <c r="T621" s="325"/>
      <c r="U621" s="325"/>
      <c r="V621" s="325"/>
      <c r="W621" s="325"/>
      <c r="X621" s="325"/>
      <c r="Y621" s="325"/>
      <c r="Z621" s="325"/>
      <c r="AA621" s="325"/>
      <c r="AB621" s="325"/>
      <c r="AC621" s="325"/>
      <c r="AD621" s="325"/>
      <c r="AE621" s="325"/>
      <c r="AF621" s="316"/>
      <c r="AG621" s="264"/>
      <c r="AH621" s="264"/>
      <c r="AI621" s="264"/>
      <c r="AJ621" s="47"/>
    </row>
    <row r="622">
      <c r="A622" s="325"/>
      <c r="B622" s="327"/>
      <c r="C622" s="325"/>
      <c r="D622" s="325"/>
      <c r="E622" s="328"/>
      <c r="F622" s="329"/>
      <c r="G622" s="329"/>
      <c r="H622" s="325"/>
      <c r="I622" s="325"/>
      <c r="J622" s="325"/>
      <c r="K622" s="325"/>
      <c r="L622" s="325"/>
      <c r="M622" s="325"/>
      <c r="N622" s="325"/>
      <c r="O622" s="325"/>
      <c r="P622" s="325"/>
      <c r="Q622" s="325"/>
      <c r="R622" s="325"/>
      <c r="S622" s="325"/>
      <c r="T622" s="325"/>
      <c r="U622" s="325"/>
      <c r="V622" s="325"/>
      <c r="W622" s="325"/>
      <c r="X622" s="325"/>
      <c r="Y622" s="325"/>
      <c r="Z622" s="325"/>
      <c r="AA622" s="325"/>
      <c r="AB622" s="325"/>
      <c r="AC622" s="325"/>
      <c r="AD622" s="325"/>
      <c r="AE622" s="325"/>
      <c r="AF622" s="316"/>
      <c r="AG622" s="264"/>
      <c r="AH622" s="264"/>
      <c r="AI622" s="264"/>
      <c r="AJ622" s="47"/>
    </row>
    <row r="623">
      <c r="A623" s="325"/>
      <c r="B623" s="327"/>
      <c r="C623" s="325"/>
      <c r="D623" s="325"/>
      <c r="E623" s="328"/>
      <c r="F623" s="329"/>
      <c r="G623" s="329"/>
      <c r="H623" s="325"/>
      <c r="I623" s="325"/>
      <c r="J623" s="325"/>
      <c r="K623" s="325"/>
      <c r="L623" s="325"/>
      <c r="M623" s="325"/>
      <c r="N623" s="325"/>
      <c r="O623" s="325"/>
      <c r="P623" s="325"/>
      <c r="Q623" s="325"/>
      <c r="R623" s="325"/>
      <c r="S623" s="325"/>
      <c r="T623" s="325"/>
      <c r="U623" s="325"/>
      <c r="V623" s="325"/>
      <c r="W623" s="325"/>
      <c r="X623" s="325"/>
      <c r="Y623" s="325"/>
      <c r="Z623" s="325"/>
      <c r="AA623" s="325"/>
      <c r="AB623" s="325"/>
      <c r="AC623" s="325"/>
      <c r="AD623" s="325"/>
      <c r="AE623" s="325"/>
      <c r="AF623" s="316"/>
      <c r="AG623" s="264"/>
      <c r="AH623" s="264"/>
      <c r="AI623" s="264"/>
      <c r="AJ623" s="47"/>
    </row>
    <row r="624">
      <c r="A624" s="325"/>
      <c r="B624" s="327"/>
      <c r="C624" s="325"/>
      <c r="D624" s="325"/>
      <c r="E624" s="328"/>
      <c r="F624" s="329"/>
      <c r="G624" s="329"/>
      <c r="H624" s="325"/>
      <c r="I624" s="325"/>
      <c r="J624" s="325"/>
      <c r="K624" s="325"/>
      <c r="L624" s="325"/>
      <c r="M624" s="325"/>
      <c r="N624" s="325"/>
      <c r="O624" s="325"/>
      <c r="P624" s="325"/>
      <c r="Q624" s="325"/>
      <c r="R624" s="325"/>
      <c r="S624" s="325"/>
      <c r="T624" s="325"/>
      <c r="U624" s="325"/>
      <c r="V624" s="325"/>
      <c r="W624" s="325"/>
      <c r="X624" s="325"/>
      <c r="Y624" s="325"/>
      <c r="Z624" s="325"/>
      <c r="AA624" s="325"/>
      <c r="AB624" s="325"/>
      <c r="AC624" s="325"/>
      <c r="AD624" s="325"/>
      <c r="AE624" s="325"/>
      <c r="AF624" s="316"/>
      <c r="AG624" s="264"/>
      <c r="AH624" s="264"/>
      <c r="AI624" s="264"/>
      <c r="AJ624" s="47"/>
    </row>
    <row r="625">
      <c r="A625" s="325"/>
      <c r="B625" s="327"/>
      <c r="C625" s="325"/>
      <c r="D625" s="325"/>
      <c r="E625" s="328"/>
      <c r="F625" s="329"/>
      <c r="G625" s="329"/>
      <c r="H625" s="325"/>
      <c r="I625" s="325"/>
      <c r="J625" s="325"/>
      <c r="K625" s="325"/>
      <c r="L625" s="325"/>
      <c r="M625" s="325"/>
      <c r="N625" s="325"/>
      <c r="O625" s="325"/>
      <c r="P625" s="325"/>
      <c r="Q625" s="325"/>
      <c r="R625" s="325"/>
      <c r="S625" s="325"/>
      <c r="T625" s="325"/>
      <c r="U625" s="325"/>
      <c r="V625" s="325"/>
      <c r="W625" s="325"/>
      <c r="X625" s="325"/>
      <c r="Y625" s="325"/>
      <c r="Z625" s="325"/>
      <c r="AA625" s="325"/>
      <c r="AB625" s="325"/>
      <c r="AC625" s="325"/>
      <c r="AD625" s="325"/>
      <c r="AE625" s="325"/>
      <c r="AF625" s="316"/>
      <c r="AG625" s="264"/>
      <c r="AH625" s="264"/>
      <c r="AI625" s="264"/>
      <c r="AJ625" s="47"/>
    </row>
    <row r="626">
      <c r="A626" s="325"/>
      <c r="B626" s="327"/>
      <c r="C626" s="325"/>
      <c r="D626" s="325"/>
      <c r="E626" s="328"/>
      <c r="F626" s="329"/>
      <c r="G626" s="329"/>
      <c r="H626" s="325"/>
      <c r="I626" s="325"/>
      <c r="J626" s="325"/>
      <c r="K626" s="325"/>
      <c r="L626" s="325"/>
      <c r="M626" s="325"/>
      <c r="N626" s="325"/>
      <c r="O626" s="325"/>
      <c r="P626" s="325"/>
      <c r="Q626" s="325"/>
      <c r="R626" s="325"/>
      <c r="S626" s="325"/>
      <c r="T626" s="325"/>
      <c r="U626" s="325"/>
      <c r="V626" s="325"/>
      <c r="W626" s="325"/>
      <c r="X626" s="325"/>
      <c r="Y626" s="325"/>
      <c r="Z626" s="325"/>
      <c r="AA626" s="325"/>
      <c r="AB626" s="325"/>
      <c r="AC626" s="325"/>
      <c r="AD626" s="325"/>
      <c r="AE626" s="325"/>
      <c r="AF626" s="316"/>
      <c r="AG626" s="264"/>
      <c r="AH626" s="264"/>
      <c r="AI626" s="264"/>
      <c r="AJ626" s="47"/>
    </row>
    <row r="627">
      <c r="A627" s="325"/>
      <c r="B627" s="327"/>
      <c r="C627" s="325"/>
      <c r="D627" s="325"/>
      <c r="E627" s="328"/>
      <c r="F627" s="329"/>
      <c r="G627" s="329"/>
      <c r="H627" s="325"/>
      <c r="I627" s="325"/>
      <c r="J627" s="325"/>
      <c r="K627" s="325"/>
      <c r="L627" s="325"/>
      <c r="M627" s="325"/>
      <c r="N627" s="325"/>
      <c r="O627" s="325"/>
      <c r="P627" s="325"/>
      <c r="Q627" s="325"/>
      <c r="R627" s="325"/>
      <c r="S627" s="325"/>
      <c r="T627" s="325"/>
      <c r="U627" s="325"/>
      <c r="V627" s="325"/>
      <c r="W627" s="325"/>
      <c r="X627" s="325"/>
      <c r="Y627" s="325"/>
      <c r="Z627" s="325"/>
      <c r="AA627" s="325"/>
      <c r="AB627" s="325"/>
      <c r="AC627" s="325"/>
      <c r="AD627" s="325"/>
      <c r="AE627" s="325"/>
      <c r="AF627" s="316"/>
      <c r="AG627" s="264"/>
      <c r="AH627" s="264"/>
      <c r="AI627" s="264"/>
      <c r="AJ627" s="47"/>
    </row>
    <row r="628">
      <c r="A628" s="325"/>
      <c r="B628" s="327"/>
      <c r="C628" s="325"/>
      <c r="D628" s="325"/>
      <c r="E628" s="328"/>
      <c r="F628" s="329"/>
      <c r="G628" s="329"/>
      <c r="H628" s="325"/>
      <c r="I628" s="325"/>
      <c r="J628" s="325"/>
      <c r="K628" s="325"/>
      <c r="L628" s="325"/>
      <c r="M628" s="325"/>
      <c r="N628" s="325"/>
      <c r="O628" s="325"/>
      <c r="P628" s="325"/>
      <c r="Q628" s="325"/>
      <c r="R628" s="325"/>
      <c r="S628" s="325"/>
      <c r="T628" s="325"/>
      <c r="U628" s="325"/>
      <c r="V628" s="325"/>
      <c r="W628" s="325"/>
      <c r="X628" s="325"/>
      <c r="Y628" s="325"/>
      <c r="Z628" s="325"/>
      <c r="AA628" s="325"/>
      <c r="AB628" s="325"/>
      <c r="AC628" s="325"/>
      <c r="AD628" s="325"/>
      <c r="AE628" s="325"/>
      <c r="AF628" s="316"/>
      <c r="AG628" s="264"/>
      <c r="AH628" s="264"/>
      <c r="AI628" s="264"/>
      <c r="AJ628" s="47"/>
    </row>
    <row r="629">
      <c r="A629" s="325"/>
      <c r="B629" s="327"/>
      <c r="C629" s="325"/>
      <c r="D629" s="325"/>
      <c r="E629" s="328"/>
      <c r="F629" s="329"/>
      <c r="G629" s="329"/>
      <c r="H629" s="325"/>
      <c r="I629" s="325"/>
      <c r="J629" s="325"/>
      <c r="K629" s="325"/>
      <c r="L629" s="325"/>
      <c r="M629" s="325"/>
      <c r="N629" s="325"/>
      <c r="O629" s="325"/>
      <c r="P629" s="325"/>
      <c r="Q629" s="325"/>
      <c r="R629" s="325"/>
      <c r="S629" s="325"/>
      <c r="T629" s="325"/>
      <c r="U629" s="325"/>
      <c r="V629" s="325"/>
      <c r="W629" s="325"/>
      <c r="X629" s="325"/>
      <c r="Y629" s="325"/>
      <c r="Z629" s="325"/>
      <c r="AA629" s="325"/>
      <c r="AB629" s="325"/>
      <c r="AC629" s="325"/>
      <c r="AD629" s="325"/>
      <c r="AE629" s="325"/>
      <c r="AF629" s="316"/>
      <c r="AG629" s="264"/>
      <c r="AH629" s="264"/>
      <c r="AI629" s="264"/>
      <c r="AJ629" s="47"/>
    </row>
    <row r="630">
      <c r="A630" s="325"/>
      <c r="B630" s="327"/>
      <c r="C630" s="325"/>
      <c r="D630" s="325"/>
      <c r="E630" s="328"/>
      <c r="F630" s="329"/>
      <c r="G630" s="329"/>
      <c r="H630" s="325"/>
      <c r="I630" s="325"/>
      <c r="J630" s="325"/>
      <c r="K630" s="325"/>
      <c r="L630" s="325"/>
      <c r="M630" s="325"/>
      <c r="N630" s="325"/>
      <c r="O630" s="325"/>
      <c r="P630" s="325"/>
      <c r="Q630" s="325"/>
      <c r="R630" s="325"/>
      <c r="S630" s="325"/>
      <c r="T630" s="325"/>
      <c r="U630" s="325"/>
      <c r="V630" s="325"/>
      <c r="W630" s="325"/>
      <c r="X630" s="325"/>
      <c r="Y630" s="325"/>
      <c r="Z630" s="325"/>
      <c r="AA630" s="325"/>
      <c r="AB630" s="325"/>
      <c r="AC630" s="325"/>
      <c r="AD630" s="325"/>
      <c r="AE630" s="325"/>
      <c r="AF630" s="316"/>
      <c r="AG630" s="264"/>
      <c r="AH630" s="264"/>
      <c r="AI630" s="264"/>
      <c r="AJ630" s="47"/>
    </row>
    <row r="631">
      <c r="A631" s="325"/>
      <c r="B631" s="327"/>
      <c r="C631" s="325"/>
      <c r="D631" s="325"/>
      <c r="E631" s="328"/>
      <c r="F631" s="329"/>
      <c r="G631" s="329"/>
      <c r="H631" s="325"/>
      <c r="I631" s="325"/>
      <c r="J631" s="325"/>
      <c r="K631" s="325"/>
      <c r="L631" s="325"/>
      <c r="M631" s="325"/>
      <c r="N631" s="325"/>
      <c r="O631" s="325"/>
      <c r="P631" s="325"/>
      <c r="Q631" s="325"/>
      <c r="R631" s="325"/>
      <c r="S631" s="325"/>
      <c r="T631" s="325"/>
      <c r="U631" s="325"/>
      <c r="V631" s="325"/>
      <c r="W631" s="325"/>
      <c r="X631" s="325"/>
      <c r="Y631" s="325"/>
      <c r="Z631" s="325"/>
      <c r="AA631" s="325"/>
      <c r="AB631" s="325"/>
      <c r="AC631" s="325"/>
      <c r="AD631" s="325"/>
      <c r="AE631" s="325"/>
      <c r="AF631" s="316"/>
      <c r="AG631" s="264"/>
      <c r="AH631" s="264"/>
      <c r="AI631" s="264"/>
      <c r="AJ631" s="47"/>
    </row>
    <row r="632">
      <c r="A632" s="325"/>
      <c r="B632" s="327"/>
      <c r="C632" s="325"/>
      <c r="D632" s="325"/>
      <c r="E632" s="328"/>
      <c r="F632" s="329"/>
      <c r="G632" s="329"/>
      <c r="H632" s="325"/>
      <c r="I632" s="325"/>
      <c r="J632" s="325"/>
      <c r="K632" s="325"/>
      <c r="L632" s="325"/>
      <c r="M632" s="325"/>
      <c r="N632" s="325"/>
      <c r="O632" s="325"/>
      <c r="P632" s="325"/>
      <c r="Q632" s="325"/>
      <c r="R632" s="325"/>
      <c r="S632" s="325"/>
      <c r="T632" s="325"/>
      <c r="U632" s="325"/>
      <c r="V632" s="325"/>
      <c r="W632" s="325"/>
      <c r="X632" s="325"/>
      <c r="Y632" s="325"/>
      <c r="Z632" s="325"/>
      <c r="AA632" s="325"/>
      <c r="AB632" s="325"/>
      <c r="AC632" s="325"/>
      <c r="AD632" s="325"/>
      <c r="AE632" s="325"/>
      <c r="AF632" s="316"/>
      <c r="AG632" s="264"/>
      <c r="AH632" s="264"/>
      <c r="AI632" s="264"/>
      <c r="AJ632" s="47"/>
    </row>
    <row r="633">
      <c r="A633" s="325"/>
      <c r="B633" s="327"/>
      <c r="C633" s="325"/>
      <c r="D633" s="325"/>
      <c r="E633" s="328"/>
      <c r="F633" s="329"/>
      <c r="G633" s="329"/>
      <c r="H633" s="325"/>
      <c r="I633" s="325"/>
      <c r="J633" s="325"/>
      <c r="K633" s="325"/>
      <c r="L633" s="325"/>
      <c r="M633" s="325"/>
      <c r="N633" s="325"/>
      <c r="O633" s="325"/>
      <c r="P633" s="325"/>
      <c r="Q633" s="325"/>
      <c r="R633" s="325"/>
      <c r="S633" s="325"/>
      <c r="T633" s="325"/>
      <c r="U633" s="325"/>
      <c r="V633" s="325"/>
      <c r="W633" s="325"/>
      <c r="X633" s="325"/>
      <c r="Y633" s="325"/>
      <c r="Z633" s="325"/>
      <c r="AA633" s="325"/>
      <c r="AB633" s="325"/>
      <c r="AC633" s="325"/>
      <c r="AD633" s="325"/>
      <c r="AE633" s="325"/>
      <c r="AF633" s="316"/>
      <c r="AG633" s="264"/>
      <c r="AH633" s="264"/>
      <c r="AI633" s="264"/>
      <c r="AJ633" s="47"/>
    </row>
    <row r="634">
      <c r="A634" s="325"/>
      <c r="B634" s="327"/>
      <c r="C634" s="325"/>
      <c r="D634" s="325"/>
      <c r="E634" s="328"/>
      <c r="F634" s="329"/>
      <c r="G634" s="329"/>
      <c r="H634" s="325"/>
      <c r="I634" s="325"/>
      <c r="J634" s="325"/>
      <c r="K634" s="325"/>
      <c r="L634" s="325"/>
      <c r="M634" s="325"/>
      <c r="N634" s="325"/>
      <c r="O634" s="325"/>
      <c r="P634" s="325"/>
      <c r="Q634" s="325"/>
      <c r="R634" s="325"/>
      <c r="S634" s="325"/>
      <c r="T634" s="325"/>
      <c r="U634" s="325"/>
      <c r="V634" s="325"/>
      <c r="W634" s="325"/>
      <c r="X634" s="325"/>
      <c r="Y634" s="325"/>
      <c r="Z634" s="325"/>
      <c r="AA634" s="325"/>
      <c r="AB634" s="325"/>
      <c r="AC634" s="325"/>
      <c r="AD634" s="325"/>
      <c r="AE634" s="325"/>
      <c r="AF634" s="316"/>
      <c r="AG634" s="264"/>
      <c r="AH634" s="264"/>
      <c r="AI634" s="264"/>
      <c r="AJ634" s="47"/>
    </row>
    <row r="635">
      <c r="A635" s="325"/>
      <c r="B635" s="327"/>
      <c r="C635" s="325"/>
      <c r="D635" s="325"/>
      <c r="E635" s="328"/>
      <c r="F635" s="329"/>
      <c r="G635" s="329"/>
      <c r="H635" s="325"/>
      <c r="I635" s="325"/>
      <c r="J635" s="325"/>
      <c r="K635" s="325"/>
      <c r="L635" s="325"/>
      <c r="M635" s="325"/>
      <c r="N635" s="325"/>
      <c r="O635" s="325"/>
      <c r="P635" s="325"/>
      <c r="Q635" s="325"/>
      <c r="R635" s="325"/>
      <c r="S635" s="325"/>
      <c r="T635" s="325"/>
      <c r="U635" s="325"/>
      <c r="V635" s="325"/>
      <c r="W635" s="325"/>
      <c r="X635" s="325"/>
      <c r="Y635" s="325"/>
      <c r="Z635" s="325"/>
      <c r="AA635" s="325"/>
      <c r="AB635" s="325"/>
      <c r="AC635" s="325"/>
      <c r="AD635" s="325"/>
      <c r="AE635" s="325"/>
      <c r="AF635" s="316"/>
      <c r="AG635" s="264"/>
      <c r="AH635" s="264"/>
      <c r="AI635" s="264"/>
      <c r="AJ635" s="47"/>
    </row>
    <row r="636">
      <c r="A636" s="325"/>
      <c r="B636" s="327"/>
      <c r="C636" s="325"/>
      <c r="D636" s="325"/>
      <c r="E636" s="328"/>
      <c r="F636" s="329"/>
      <c r="G636" s="329"/>
      <c r="H636" s="325"/>
      <c r="I636" s="325"/>
      <c r="J636" s="325"/>
      <c r="K636" s="325"/>
      <c r="L636" s="325"/>
      <c r="M636" s="325"/>
      <c r="N636" s="325"/>
      <c r="O636" s="325"/>
      <c r="P636" s="325"/>
      <c r="Q636" s="325"/>
      <c r="R636" s="325"/>
      <c r="S636" s="325"/>
      <c r="T636" s="325"/>
      <c r="U636" s="325"/>
      <c r="V636" s="325"/>
      <c r="W636" s="325"/>
      <c r="X636" s="325"/>
      <c r="Y636" s="325"/>
      <c r="Z636" s="325"/>
      <c r="AA636" s="325"/>
      <c r="AB636" s="325"/>
      <c r="AC636" s="325"/>
      <c r="AD636" s="325"/>
      <c r="AE636" s="325"/>
      <c r="AF636" s="316"/>
      <c r="AG636" s="264"/>
      <c r="AH636" s="264"/>
      <c r="AI636" s="264"/>
      <c r="AJ636" s="47"/>
    </row>
    <row r="637">
      <c r="A637" s="325"/>
      <c r="B637" s="327"/>
      <c r="C637" s="325"/>
      <c r="D637" s="325"/>
      <c r="E637" s="328"/>
      <c r="F637" s="329"/>
      <c r="G637" s="329"/>
      <c r="H637" s="325"/>
      <c r="I637" s="325"/>
      <c r="J637" s="325"/>
      <c r="K637" s="325"/>
      <c r="L637" s="325"/>
      <c r="M637" s="325"/>
      <c r="N637" s="325"/>
      <c r="O637" s="325"/>
      <c r="P637" s="325"/>
      <c r="Q637" s="325"/>
      <c r="R637" s="325"/>
      <c r="S637" s="325"/>
      <c r="T637" s="325"/>
      <c r="U637" s="325"/>
      <c r="V637" s="325"/>
      <c r="W637" s="325"/>
      <c r="X637" s="325"/>
      <c r="Y637" s="325"/>
      <c r="Z637" s="325"/>
      <c r="AA637" s="325"/>
      <c r="AB637" s="325"/>
      <c r="AC637" s="325"/>
      <c r="AD637" s="325"/>
      <c r="AE637" s="325"/>
      <c r="AF637" s="316"/>
      <c r="AG637" s="264"/>
      <c r="AH637" s="264"/>
      <c r="AI637" s="264"/>
      <c r="AJ637" s="47"/>
    </row>
    <row r="638">
      <c r="A638" s="325"/>
      <c r="B638" s="327"/>
      <c r="C638" s="325"/>
      <c r="D638" s="325"/>
      <c r="E638" s="328"/>
      <c r="F638" s="329"/>
      <c r="G638" s="329"/>
      <c r="H638" s="325"/>
      <c r="I638" s="325"/>
      <c r="J638" s="325"/>
      <c r="K638" s="325"/>
      <c r="L638" s="325"/>
      <c r="M638" s="325"/>
      <c r="N638" s="325"/>
      <c r="O638" s="325"/>
      <c r="P638" s="325"/>
      <c r="Q638" s="325"/>
      <c r="R638" s="325"/>
      <c r="S638" s="325"/>
      <c r="T638" s="325"/>
      <c r="U638" s="325"/>
      <c r="V638" s="325"/>
      <c r="W638" s="325"/>
      <c r="X638" s="325"/>
      <c r="Y638" s="325"/>
      <c r="Z638" s="325"/>
      <c r="AA638" s="325"/>
      <c r="AB638" s="325"/>
      <c r="AC638" s="325"/>
      <c r="AD638" s="325"/>
      <c r="AE638" s="325"/>
      <c r="AF638" s="316"/>
      <c r="AG638" s="264"/>
      <c r="AH638" s="264"/>
      <c r="AI638" s="264"/>
      <c r="AJ638" s="47"/>
    </row>
    <row r="639">
      <c r="A639" s="325"/>
      <c r="B639" s="327"/>
      <c r="C639" s="325"/>
      <c r="D639" s="325"/>
      <c r="E639" s="328"/>
      <c r="F639" s="329"/>
      <c r="G639" s="329"/>
      <c r="H639" s="325"/>
      <c r="I639" s="325"/>
      <c r="J639" s="325"/>
      <c r="K639" s="325"/>
      <c r="L639" s="325"/>
      <c r="M639" s="325"/>
      <c r="N639" s="325"/>
      <c r="O639" s="325"/>
      <c r="P639" s="325"/>
      <c r="Q639" s="325"/>
      <c r="R639" s="325"/>
      <c r="S639" s="325"/>
      <c r="T639" s="325"/>
      <c r="U639" s="325"/>
      <c r="V639" s="325"/>
      <c r="W639" s="325"/>
      <c r="X639" s="325"/>
      <c r="Y639" s="325"/>
      <c r="Z639" s="325"/>
      <c r="AA639" s="325"/>
      <c r="AB639" s="325"/>
      <c r="AC639" s="325"/>
      <c r="AD639" s="325"/>
      <c r="AE639" s="325"/>
      <c r="AF639" s="316"/>
      <c r="AG639" s="264"/>
      <c r="AH639" s="264"/>
      <c r="AI639" s="264"/>
      <c r="AJ639" s="47"/>
    </row>
    <row r="640">
      <c r="A640" s="325"/>
      <c r="B640" s="327"/>
      <c r="C640" s="325"/>
      <c r="D640" s="325"/>
      <c r="E640" s="328"/>
      <c r="F640" s="329"/>
      <c r="G640" s="329"/>
      <c r="H640" s="325"/>
      <c r="I640" s="325"/>
      <c r="J640" s="325"/>
      <c r="K640" s="325"/>
      <c r="L640" s="325"/>
      <c r="M640" s="325"/>
      <c r="N640" s="325"/>
      <c r="O640" s="325"/>
      <c r="P640" s="325"/>
      <c r="Q640" s="325"/>
      <c r="R640" s="325"/>
      <c r="S640" s="325"/>
      <c r="T640" s="325"/>
      <c r="U640" s="325"/>
      <c r="V640" s="325"/>
      <c r="W640" s="325"/>
      <c r="X640" s="325"/>
      <c r="Y640" s="325"/>
      <c r="Z640" s="325"/>
      <c r="AA640" s="325"/>
      <c r="AB640" s="325"/>
      <c r="AC640" s="325"/>
      <c r="AD640" s="325"/>
      <c r="AE640" s="325"/>
      <c r="AF640" s="316"/>
      <c r="AG640" s="264"/>
      <c r="AH640" s="264"/>
      <c r="AI640" s="264"/>
      <c r="AJ640" s="47"/>
    </row>
    <row r="641">
      <c r="A641" s="325"/>
      <c r="B641" s="327"/>
      <c r="C641" s="325"/>
      <c r="D641" s="325"/>
      <c r="E641" s="328"/>
      <c r="F641" s="329"/>
      <c r="G641" s="329"/>
      <c r="H641" s="325"/>
      <c r="I641" s="325"/>
      <c r="J641" s="325"/>
      <c r="K641" s="325"/>
      <c r="L641" s="325"/>
      <c r="M641" s="325"/>
      <c r="N641" s="325"/>
      <c r="O641" s="325"/>
      <c r="P641" s="325"/>
      <c r="Q641" s="325"/>
      <c r="R641" s="325"/>
      <c r="S641" s="325"/>
      <c r="T641" s="325"/>
      <c r="U641" s="325"/>
      <c r="V641" s="325"/>
      <c r="W641" s="325"/>
      <c r="X641" s="325"/>
      <c r="Y641" s="325"/>
      <c r="Z641" s="325"/>
      <c r="AA641" s="325"/>
      <c r="AB641" s="325"/>
      <c r="AC641" s="325"/>
      <c r="AD641" s="325"/>
      <c r="AE641" s="325"/>
      <c r="AF641" s="316"/>
      <c r="AG641" s="264"/>
      <c r="AH641" s="264"/>
      <c r="AI641" s="264"/>
      <c r="AJ641" s="47"/>
    </row>
    <row r="642">
      <c r="A642" s="325"/>
      <c r="B642" s="327"/>
      <c r="C642" s="325"/>
      <c r="D642" s="325"/>
      <c r="E642" s="328"/>
      <c r="F642" s="329"/>
      <c r="G642" s="329"/>
      <c r="H642" s="325"/>
      <c r="I642" s="325"/>
      <c r="J642" s="325"/>
      <c r="K642" s="325"/>
      <c r="L642" s="325"/>
      <c r="M642" s="325"/>
      <c r="N642" s="325"/>
      <c r="O642" s="325"/>
      <c r="P642" s="325"/>
      <c r="Q642" s="325"/>
      <c r="R642" s="325"/>
      <c r="S642" s="325"/>
      <c r="T642" s="325"/>
      <c r="U642" s="325"/>
      <c r="V642" s="325"/>
      <c r="W642" s="325"/>
      <c r="X642" s="325"/>
      <c r="Y642" s="325"/>
      <c r="Z642" s="325"/>
      <c r="AA642" s="325"/>
      <c r="AB642" s="325"/>
      <c r="AC642" s="325"/>
      <c r="AD642" s="325"/>
      <c r="AE642" s="325"/>
      <c r="AF642" s="316"/>
      <c r="AG642" s="264"/>
      <c r="AH642" s="264"/>
      <c r="AI642" s="264"/>
      <c r="AJ642" s="47"/>
    </row>
    <row r="643">
      <c r="A643" s="325"/>
      <c r="B643" s="327"/>
      <c r="C643" s="325"/>
      <c r="D643" s="325"/>
      <c r="E643" s="328"/>
      <c r="F643" s="329"/>
      <c r="G643" s="329"/>
      <c r="H643" s="325"/>
      <c r="I643" s="325"/>
      <c r="J643" s="325"/>
      <c r="K643" s="325"/>
      <c r="L643" s="325"/>
      <c r="M643" s="325"/>
      <c r="N643" s="325"/>
      <c r="O643" s="325"/>
      <c r="P643" s="325"/>
      <c r="Q643" s="325"/>
      <c r="R643" s="325"/>
      <c r="S643" s="325"/>
      <c r="T643" s="325"/>
      <c r="U643" s="325"/>
      <c r="V643" s="325"/>
      <c r="W643" s="325"/>
      <c r="X643" s="325"/>
      <c r="Y643" s="325"/>
      <c r="Z643" s="325"/>
      <c r="AA643" s="325"/>
      <c r="AB643" s="325"/>
      <c r="AC643" s="325"/>
      <c r="AD643" s="325"/>
      <c r="AE643" s="325"/>
      <c r="AF643" s="316"/>
      <c r="AG643" s="264"/>
      <c r="AH643" s="264"/>
      <c r="AI643" s="264"/>
      <c r="AJ643" s="47"/>
    </row>
    <row r="644">
      <c r="A644" s="325"/>
      <c r="B644" s="327"/>
      <c r="C644" s="325"/>
      <c r="D644" s="325"/>
      <c r="E644" s="328"/>
      <c r="F644" s="329"/>
      <c r="G644" s="329"/>
      <c r="H644" s="325"/>
      <c r="I644" s="325"/>
      <c r="J644" s="325"/>
      <c r="K644" s="325"/>
      <c r="L644" s="325"/>
      <c r="M644" s="325"/>
      <c r="N644" s="325"/>
      <c r="O644" s="325"/>
      <c r="P644" s="325"/>
      <c r="Q644" s="325"/>
      <c r="R644" s="325"/>
      <c r="S644" s="325"/>
      <c r="T644" s="325"/>
      <c r="U644" s="325"/>
      <c r="V644" s="325"/>
      <c r="W644" s="325"/>
      <c r="X644" s="325"/>
      <c r="Y644" s="325"/>
      <c r="Z644" s="325"/>
      <c r="AA644" s="325"/>
      <c r="AB644" s="325"/>
      <c r="AC644" s="325"/>
      <c r="AD644" s="325"/>
      <c r="AE644" s="325"/>
      <c r="AF644" s="316"/>
      <c r="AG644" s="264"/>
      <c r="AH644" s="264"/>
      <c r="AI644" s="264"/>
      <c r="AJ644" s="47"/>
    </row>
    <row r="645">
      <c r="A645" s="325"/>
      <c r="B645" s="327"/>
      <c r="C645" s="325"/>
      <c r="D645" s="325"/>
      <c r="E645" s="328"/>
      <c r="F645" s="329"/>
      <c r="G645" s="329"/>
      <c r="H645" s="325"/>
      <c r="I645" s="325"/>
      <c r="J645" s="325"/>
      <c r="K645" s="325"/>
      <c r="L645" s="325"/>
      <c r="M645" s="325"/>
      <c r="N645" s="325"/>
      <c r="O645" s="325"/>
      <c r="P645" s="325"/>
      <c r="Q645" s="325"/>
      <c r="R645" s="325"/>
      <c r="S645" s="325"/>
      <c r="T645" s="325"/>
      <c r="U645" s="325"/>
      <c r="V645" s="325"/>
      <c r="W645" s="325"/>
      <c r="X645" s="325"/>
      <c r="Y645" s="325"/>
      <c r="Z645" s="325"/>
      <c r="AA645" s="325"/>
      <c r="AB645" s="325"/>
      <c r="AC645" s="325"/>
      <c r="AD645" s="325"/>
      <c r="AE645" s="325"/>
      <c r="AF645" s="316"/>
      <c r="AG645" s="264"/>
      <c r="AH645" s="264"/>
      <c r="AI645" s="264"/>
      <c r="AJ645" s="47"/>
    </row>
    <row r="646">
      <c r="A646" s="325"/>
      <c r="B646" s="327"/>
      <c r="C646" s="325"/>
      <c r="D646" s="325"/>
      <c r="E646" s="328"/>
      <c r="F646" s="329"/>
      <c r="G646" s="329"/>
      <c r="H646" s="325"/>
      <c r="I646" s="325"/>
      <c r="J646" s="325"/>
      <c r="K646" s="325"/>
      <c r="L646" s="325"/>
      <c r="M646" s="325"/>
      <c r="N646" s="325"/>
      <c r="O646" s="325"/>
      <c r="P646" s="325"/>
      <c r="Q646" s="325"/>
      <c r="R646" s="325"/>
      <c r="S646" s="325"/>
      <c r="T646" s="325"/>
      <c r="U646" s="325"/>
      <c r="V646" s="325"/>
      <c r="W646" s="325"/>
      <c r="X646" s="325"/>
      <c r="Y646" s="325"/>
      <c r="Z646" s="325"/>
      <c r="AA646" s="325"/>
      <c r="AB646" s="325"/>
      <c r="AC646" s="325"/>
      <c r="AD646" s="325"/>
      <c r="AE646" s="325"/>
      <c r="AF646" s="316"/>
      <c r="AG646" s="264"/>
      <c r="AH646" s="264"/>
      <c r="AI646" s="264"/>
      <c r="AJ646" s="47"/>
    </row>
    <row r="647">
      <c r="A647" s="325"/>
      <c r="B647" s="327"/>
      <c r="C647" s="325"/>
      <c r="D647" s="325"/>
      <c r="E647" s="328"/>
      <c r="F647" s="329"/>
      <c r="G647" s="329"/>
      <c r="H647" s="325"/>
      <c r="I647" s="325"/>
      <c r="J647" s="325"/>
      <c r="K647" s="325"/>
      <c r="L647" s="325"/>
      <c r="M647" s="325"/>
      <c r="N647" s="325"/>
      <c r="O647" s="325"/>
      <c r="P647" s="325"/>
      <c r="Q647" s="325"/>
      <c r="R647" s="325"/>
      <c r="S647" s="325"/>
      <c r="T647" s="325"/>
      <c r="U647" s="325"/>
      <c r="V647" s="325"/>
      <c r="W647" s="325"/>
      <c r="X647" s="325"/>
      <c r="Y647" s="325"/>
      <c r="Z647" s="325"/>
      <c r="AA647" s="325"/>
      <c r="AB647" s="325"/>
      <c r="AC647" s="325"/>
      <c r="AD647" s="325"/>
      <c r="AE647" s="325"/>
      <c r="AF647" s="316"/>
      <c r="AG647" s="264"/>
      <c r="AH647" s="264"/>
      <c r="AI647" s="264"/>
      <c r="AJ647" s="47"/>
    </row>
    <row r="648">
      <c r="A648" s="325"/>
      <c r="B648" s="327"/>
      <c r="C648" s="325"/>
      <c r="D648" s="325"/>
      <c r="E648" s="328"/>
      <c r="F648" s="329"/>
      <c r="G648" s="329"/>
      <c r="H648" s="325"/>
      <c r="I648" s="325"/>
      <c r="J648" s="325"/>
      <c r="K648" s="325"/>
      <c r="L648" s="325"/>
      <c r="M648" s="325"/>
      <c r="N648" s="325"/>
      <c r="O648" s="325"/>
      <c r="P648" s="325"/>
      <c r="Q648" s="325"/>
      <c r="R648" s="325"/>
      <c r="S648" s="325"/>
      <c r="T648" s="325"/>
      <c r="U648" s="325"/>
      <c r="V648" s="325"/>
      <c r="W648" s="325"/>
      <c r="X648" s="325"/>
      <c r="Y648" s="325"/>
      <c r="Z648" s="325"/>
      <c r="AA648" s="325"/>
      <c r="AB648" s="325"/>
      <c r="AC648" s="325"/>
      <c r="AD648" s="325"/>
      <c r="AE648" s="325"/>
      <c r="AF648" s="316"/>
      <c r="AG648" s="264"/>
      <c r="AH648" s="264"/>
      <c r="AI648" s="264"/>
      <c r="AJ648" s="47"/>
    </row>
    <row r="649">
      <c r="A649" s="325"/>
      <c r="B649" s="327"/>
      <c r="C649" s="325"/>
      <c r="D649" s="325"/>
      <c r="E649" s="328"/>
      <c r="F649" s="329"/>
      <c r="G649" s="329"/>
      <c r="H649" s="325"/>
      <c r="I649" s="325"/>
      <c r="J649" s="325"/>
      <c r="K649" s="325"/>
      <c r="L649" s="325"/>
      <c r="M649" s="325"/>
      <c r="N649" s="325"/>
      <c r="O649" s="325"/>
      <c r="P649" s="325"/>
      <c r="Q649" s="325"/>
      <c r="R649" s="325"/>
      <c r="S649" s="325"/>
      <c r="T649" s="325"/>
      <c r="U649" s="325"/>
      <c r="V649" s="325"/>
      <c r="W649" s="325"/>
      <c r="X649" s="325"/>
      <c r="Y649" s="325"/>
      <c r="Z649" s="325"/>
      <c r="AA649" s="325"/>
      <c r="AB649" s="325"/>
      <c r="AC649" s="325"/>
      <c r="AD649" s="325"/>
      <c r="AE649" s="325"/>
      <c r="AF649" s="316"/>
      <c r="AG649" s="264"/>
      <c r="AH649" s="264"/>
      <c r="AI649" s="264"/>
      <c r="AJ649" s="47"/>
    </row>
    <row r="650">
      <c r="A650" s="325"/>
      <c r="B650" s="327"/>
      <c r="C650" s="325"/>
      <c r="D650" s="325"/>
      <c r="E650" s="328"/>
      <c r="F650" s="329"/>
      <c r="G650" s="329"/>
      <c r="H650" s="325"/>
      <c r="I650" s="325"/>
      <c r="J650" s="325"/>
      <c r="K650" s="325"/>
      <c r="L650" s="325"/>
      <c r="M650" s="325"/>
      <c r="N650" s="325"/>
      <c r="O650" s="325"/>
      <c r="P650" s="325"/>
      <c r="Q650" s="325"/>
      <c r="R650" s="325"/>
      <c r="S650" s="325"/>
      <c r="T650" s="325"/>
      <c r="U650" s="325"/>
      <c r="V650" s="325"/>
      <c r="W650" s="325"/>
      <c r="X650" s="325"/>
      <c r="Y650" s="325"/>
      <c r="Z650" s="325"/>
      <c r="AA650" s="325"/>
      <c r="AB650" s="325"/>
      <c r="AC650" s="325"/>
      <c r="AD650" s="325"/>
      <c r="AE650" s="325"/>
      <c r="AF650" s="316"/>
      <c r="AG650" s="264"/>
      <c r="AH650" s="264"/>
      <c r="AI650" s="264"/>
      <c r="AJ650" s="47"/>
    </row>
    <row r="651">
      <c r="A651" s="325"/>
      <c r="B651" s="327"/>
      <c r="C651" s="325"/>
      <c r="D651" s="325"/>
      <c r="E651" s="328"/>
      <c r="F651" s="329"/>
      <c r="G651" s="329"/>
      <c r="H651" s="325"/>
      <c r="I651" s="325"/>
      <c r="J651" s="325"/>
      <c r="K651" s="325"/>
      <c r="L651" s="325"/>
      <c r="M651" s="325"/>
      <c r="N651" s="325"/>
      <c r="O651" s="325"/>
      <c r="P651" s="325"/>
      <c r="Q651" s="325"/>
      <c r="R651" s="325"/>
      <c r="S651" s="325"/>
      <c r="T651" s="325"/>
      <c r="U651" s="325"/>
      <c r="V651" s="325"/>
      <c r="W651" s="325"/>
      <c r="X651" s="325"/>
      <c r="Y651" s="325"/>
      <c r="Z651" s="325"/>
      <c r="AA651" s="325"/>
      <c r="AB651" s="325"/>
      <c r="AC651" s="325"/>
      <c r="AD651" s="325"/>
      <c r="AE651" s="325"/>
      <c r="AF651" s="316"/>
      <c r="AG651" s="264"/>
      <c r="AH651" s="264"/>
      <c r="AI651" s="264"/>
      <c r="AJ651" s="47"/>
    </row>
    <row r="652">
      <c r="A652" s="325"/>
      <c r="B652" s="327"/>
      <c r="C652" s="325"/>
      <c r="D652" s="325"/>
      <c r="E652" s="328"/>
      <c r="F652" s="329"/>
      <c r="G652" s="329"/>
      <c r="H652" s="325"/>
      <c r="I652" s="325"/>
      <c r="J652" s="325"/>
      <c r="K652" s="325"/>
      <c r="L652" s="325"/>
      <c r="M652" s="325"/>
      <c r="N652" s="325"/>
      <c r="O652" s="325"/>
      <c r="P652" s="325"/>
      <c r="Q652" s="325"/>
      <c r="R652" s="325"/>
      <c r="S652" s="325"/>
      <c r="T652" s="325"/>
      <c r="U652" s="325"/>
      <c r="V652" s="325"/>
      <c r="W652" s="325"/>
      <c r="X652" s="325"/>
      <c r="Y652" s="325"/>
      <c r="Z652" s="325"/>
      <c r="AA652" s="325"/>
      <c r="AB652" s="325"/>
      <c r="AC652" s="325"/>
      <c r="AD652" s="325"/>
      <c r="AE652" s="325"/>
      <c r="AF652" s="316"/>
      <c r="AG652" s="264"/>
      <c r="AH652" s="264"/>
      <c r="AI652" s="264"/>
      <c r="AJ652" s="47"/>
    </row>
    <row r="653">
      <c r="A653" s="325"/>
      <c r="B653" s="327"/>
      <c r="C653" s="325"/>
      <c r="D653" s="325"/>
      <c r="E653" s="328"/>
      <c r="F653" s="329"/>
      <c r="G653" s="329"/>
      <c r="H653" s="325"/>
      <c r="I653" s="325"/>
      <c r="J653" s="325"/>
      <c r="K653" s="325"/>
      <c r="L653" s="325"/>
      <c r="M653" s="325"/>
      <c r="N653" s="325"/>
      <c r="O653" s="325"/>
      <c r="P653" s="325"/>
      <c r="Q653" s="325"/>
      <c r="R653" s="325"/>
      <c r="S653" s="325"/>
      <c r="T653" s="325"/>
      <c r="U653" s="325"/>
      <c r="V653" s="325"/>
      <c r="W653" s="325"/>
      <c r="X653" s="325"/>
      <c r="Y653" s="325"/>
      <c r="Z653" s="325"/>
      <c r="AA653" s="325"/>
      <c r="AB653" s="325"/>
      <c r="AC653" s="325"/>
      <c r="AD653" s="325"/>
      <c r="AE653" s="325"/>
      <c r="AF653" s="316"/>
      <c r="AG653" s="264"/>
      <c r="AH653" s="264"/>
      <c r="AI653" s="264"/>
      <c r="AJ653" s="47"/>
    </row>
    <row r="654">
      <c r="A654" s="325"/>
      <c r="B654" s="327"/>
      <c r="C654" s="325"/>
      <c r="D654" s="325"/>
      <c r="E654" s="328"/>
      <c r="F654" s="329"/>
      <c r="G654" s="329"/>
      <c r="H654" s="325"/>
      <c r="I654" s="325"/>
      <c r="J654" s="325"/>
      <c r="K654" s="325"/>
      <c r="L654" s="325"/>
      <c r="M654" s="325"/>
      <c r="N654" s="325"/>
      <c r="O654" s="325"/>
      <c r="P654" s="325"/>
      <c r="Q654" s="325"/>
      <c r="R654" s="325"/>
      <c r="S654" s="325"/>
      <c r="T654" s="325"/>
      <c r="U654" s="325"/>
      <c r="V654" s="325"/>
      <c r="W654" s="325"/>
      <c r="X654" s="325"/>
      <c r="Y654" s="325"/>
      <c r="Z654" s="325"/>
      <c r="AA654" s="325"/>
      <c r="AB654" s="325"/>
      <c r="AC654" s="325"/>
      <c r="AD654" s="325"/>
      <c r="AE654" s="325"/>
      <c r="AF654" s="316"/>
      <c r="AG654" s="264"/>
      <c r="AH654" s="264"/>
      <c r="AI654" s="264"/>
      <c r="AJ654" s="47"/>
    </row>
    <row r="655">
      <c r="A655" s="325"/>
      <c r="B655" s="327"/>
      <c r="C655" s="325"/>
      <c r="D655" s="325"/>
      <c r="E655" s="328"/>
      <c r="F655" s="329"/>
      <c r="G655" s="329"/>
      <c r="H655" s="325"/>
      <c r="I655" s="325"/>
      <c r="J655" s="325"/>
      <c r="K655" s="325"/>
      <c r="L655" s="325"/>
      <c r="M655" s="325"/>
      <c r="N655" s="325"/>
      <c r="O655" s="325"/>
      <c r="P655" s="325"/>
      <c r="Q655" s="325"/>
      <c r="R655" s="325"/>
      <c r="S655" s="325"/>
      <c r="T655" s="325"/>
      <c r="U655" s="325"/>
      <c r="V655" s="325"/>
      <c r="W655" s="325"/>
      <c r="X655" s="325"/>
      <c r="Y655" s="325"/>
      <c r="Z655" s="325"/>
      <c r="AA655" s="325"/>
      <c r="AB655" s="325"/>
      <c r="AC655" s="325"/>
      <c r="AD655" s="325"/>
      <c r="AE655" s="325"/>
      <c r="AF655" s="316"/>
      <c r="AG655" s="264"/>
      <c r="AH655" s="264"/>
      <c r="AI655" s="264"/>
      <c r="AJ655" s="47"/>
    </row>
    <row r="656">
      <c r="A656" s="325"/>
      <c r="B656" s="327"/>
      <c r="C656" s="325"/>
      <c r="D656" s="325"/>
      <c r="E656" s="328"/>
      <c r="F656" s="329"/>
      <c r="G656" s="329"/>
      <c r="H656" s="325"/>
      <c r="I656" s="325"/>
      <c r="J656" s="325"/>
      <c r="K656" s="325"/>
      <c r="L656" s="325"/>
      <c r="M656" s="325"/>
      <c r="N656" s="325"/>
      <c r="O656" s="325"/>
      <c r="P656" s="325"/>
      <c r="Q656" s="325"/>
      <c r="R656" s="325"/>
      <c r="S656" s="325"/>
      <c r="T656" s="325"/>
      <c r="U656" s="325"/>
      <c r="V656" s="325"/>
      <c r="W656" s="325"/>
      <c r="X656" s="325"/>
      <c r="Y656" s="325"/>
      <c r="Z656" s="325"/>
      <c r="AA656" s="325"/>
      <c r="AB656" s="325"/>
      <c r="AC656" s="325"/>
      <c r="AD656" s="325"/>
      <c r="AE656" s="325"/>
      <c r="AF656" s="316"/>
      <c r="AG656" s="264"/>
      <c r="AH656" s="264"/>
      <c r="AI656" s="264"/>
      <c r="AJ656" s="47"/>
    </row>
    <row r="657">
      <c r="A657" s="325"/>
      <c r="B657" s="327"/>
      <c r="C657" s="325"/>
      <c r="D657" s="325"/>
      <c r="E657" s="328"/>
      <c r="F657" s="329"/>
      <c r="G657" s="329"/>
      <c r="H657" s="325"/>
      <c r="I657" s="325"/>
      <c r="J657" s="325"/>
      <c r="K657" s="325"/>
      <c r="L657" s="325"/>
      <c r="M657" s="325"/>
      <c r="N657" s="325"/>
      <c r="O657" s="325"/>
      <c r="P657" s="325"/>
      <c r="Q657" s="325"/>
      <c r="R657" s="325"/>
      <c r="S657" s="325"/>
      <c r="T657" s="325"/>
      <c r="U657" s="325"/>
      <c r="V657" s="325"/>
      <c r="W657" s="325"/>
      <c r="X657" s="325"/>
      <c r="Y657" s="325"/>
      <c r="Z657" s="325"/>
      <c r="AA657" s="325"/>
      <c r="AB657" s="325"/>
      <c r="AC657" s="325"/>
      <c r="AD657" s="325"/>
      <c r="AE657" s="325"/>
      <c r="AF657" s="316"/>
      <c r="AG657" s="264"/>
      <c r="AH657" s="264"/>
      <c r="AI657" s="264"/>
      <c r="AJ657" s="47"/>
    </row>
    <row r="658">
      <c r="A658" s="325"/>
      <c r="B658" s="327"/>
      <c r="C658" s="325"/>
      <c r="D658" s="325"/>
      <c r="E658" s="328"/>
      <c r="F658" s="329"/>
      <c r="G658" s="329"/>
      <c r="H658" s="325"/>
      <c r="I658" s="325"/>
      <c r="J658" s="325"/>
      <c r="K658" s="325"/>
      <c r="L658" s="325"/>
      <c r="M658" s="325"/>
      <c r="N658" s="325"/>
      <c r="O658" s="325"/>
      <c r="P658" s="325"/>
      <c r="Q658" s="325"/>
      <c r="R658" s="325"/>
      <c r="S658" s="325"/>
      <c r="T658" s="325"/>
      <c r="U658" s="325"/>
      <c r="V658" s="325"/>
      <c r="W658" s="325"/>
      <c r="X658" s="325"/>
      <c r="Y658" s="325"/>
      <c r="Z658" s="325"/>
      <c r="AA658" s="325"/>
      <c r="AB658" s="325"/>
      <c r="AC658" s="325"/>
      <c r="AD658" s="325"/>
      <c r="AE658" s="325"/>
      <c r="AF658" s="316"/>
      <c r="AG658" s="264"/>
      <c r="AH658" s="264"/>
      <c r="AI658" s="264"/>
      <c r="AJ658" s="47"/>
    </row>
    <row r="659">
      <c r="A659" s="325"/>
      <c r="B659" s="327"/>
      <c r="C659" s="325"/>
      <c r="D659" s="325"/>
      <c r="E659" s="328"/>
      <c r="F659" s="329"/>
      <c r="G659" s="329"/>
      <c r="H659" s="325"/>
      <c r="I659" s="325"/>
      <c r="J659" s="325"/>
      <c r="K659" s="325"/>
      <c r="L659" s="325"/>
      <c r="M659" s="325"/>
      <c r="N659" s="325"/>
      <c r="O659" s="325"/>
      <c r="P659" s="325"/>
      <c r="Q659" s="325"/>
      <c r="R659" s="325"/>
      <c r="S659" s="325"/>
      <c r="T659" s="325"/>
      <c r="U659" s="325"/>
      <c r="V659" s="325"/>
      <c r="W659" s="325"/>
      <c r="X659" s="325"/>
      <c r="Y659" s="325"/>
      <c r="Z659" s="325"/>
      <c r="AA659" s="325"/>
      <c r="AB659" s="325"/>
      <c r="AC659" s="325"/>
      <c r="AD659" s="325"/>
      <c r="AE659" s="325"/>
      <c r="AF659" s="316"/>
      <c r="AG659" s="264"/>
      <c r="AH659" s="264"/>
      <c r="AI659" s="264"/>
      <c r="AJ659" s="47"/>
    </row>
    <row r="660">
      <c r="A660" s="325"/>
      <c r="B660" s="327"/>
      <c r="C660" s="325"/>
      <c r="D660" s="325"/>
      <c r="E660" s="328"/>
      <c r="F660" s="329"/>
      <c r="G660" s="329"/>
      <c r="H660" s="325"/>
      <c r="I660" s="325"/>
      <c r="J660" s="325"/>
      <c r="K660" s="325"/>
      <c r="L660" s="325"/>
      <c r="M660" s="325"/>
      <c r="N660" s="325"/>
      <c r="O660" s="325"/>
      <c r="P660" s="325"/>
      <c r="Q660" s="325"/>
      <c r="R660" s="325"/>
      <c r="S660" s="325"/>
      <c r="T660" s="325"/>
      <c r="U660" s="325"/>
      <c r="V660" s="325"/>
      <c r="W660" s="325"/>
      <c r="X660" s="325"/>
      <c r="Y660" s="325"/>
      <c r="Z660" s="325"/>
      <c r="AA660" s="325"/>
      <c r="AB660" s="325"/>
      <c r="AC660" s="325"/>
      <c r="AD660" s="325"/>
      <c r="AE660" s="325"/>
      <c r="AF660" s="316"/>
      <c r="AG660" s="264"/>
      <c r="AH660" s="264"/>
      <c r="AI660" s="264"/>
      <c r="AJ660" s="47"/>
    </row>
    <row r="661">
      <c r="A661" s="325"/>
      <c r="B661" s="327"/>
      <c r="C661" s="325"/>
      <c r="D661" s="325"/>
      <c r="E661" s="328"/>
      <c r="F661" s="329"/>
      <c r="G661" s="329"/>
      <c r="H661" s="325"/>
      <c r="I661" s="325"/>
      <c r="J661" s="325"/>
      <c r="K661" s="325"/>
      <c r="L661" s="325"/>
      <c r="M661" s="325"/>
      <c r="N661" s="325"/>
      <c r="O661" s="325"/>
      <c r="P661" s="325"/>
      <c r="Q661" s="325"/>
      <c r="R661" s="325"/>
      <c r="S661" s="325"/>
      <c r="T661" s="325"/>
      <c r="U661" s="325"/>
      <c r="V661" s="325"/>
      <c r="W661" s="325"/>
      <c r="X661" s="325"/>
      <c r="Y661" s="325"/>
      <c r="Z661" s="325"/>
      <c r="AA661" s="325"/>
      <c r="AB661" s="325"/>
      <c r="AC661" s="325"/>
      <c r="AD661" s="325"/>
      <c r="AE661" s="325"/>
      <c r="AF661" s="316"/>
      <c r="AG661" s="264"/>
      <c r="AH661" s="264"/>
      <c r="AI661" s="264"/>
      <c r="AJ661" s="47"/>
    </row>
    <row r="662">
      <c r="A662" s="325"/>
      <c r="B662" s="327"/>
      <c r="C662" s="325"/>
      <c r="D662" s="325"/>
      <c r="E662" s="328"/>
      <c r="F662" s="329"/>
      <c r="G662" s="329"/>
      <c r="H662" s="325"/>
      <c r="I662" s="325"/>
      <c r="J662" s="325"/>
      <c r="K662" s="325"/>
      <c r="L662" s="325"/>
      <c r="M662" s="325"/>
      <c r="N662" s="325"/>
      <c r="O662" s="325"/>
      <c r="P662" s="325"/>
      <c r="Q662" s="325"/>
      <c r="R662" s="325"/>
      <c r="S662" s="325"/>
      <c r="T662" s="325"/>
      <c r="U662" s="325"/>
      <c r="V662" s="325"/>
      <c r="W662" s="325"/>
      <c r="X662" s="325"/>
      <c r="Y662" s="325"/>
      <c r="Z662" s="325"/>
      <c r="AA662" s="325"/>
      <c r="AB662" s="325"/>
      <c r="AC662" s="325"/>
      <c r="AD662" s="325"/>
      <c r="AE662" s="325"/>
      <c r="AF662" s="316"/>
      <c r="AG662" s="264"/>
      <c r="AH662" s="264"/>
      <c r="AI662" s="264"/>
      <c r="AJ662" s="47"/>
    </row>
    <row r="663">
      <c r="A663" s="325"/>
      <c r="B663" s="327"/>
      <c r="C663" s="325"/>
      <c r="D663" s="325"/>
      <c r="E663" s="328"/>
      <c r="F663" s="329"/>
      <c r="G663" s="329"/>
      <c r="H663" s="325"/>
      <c r="I663" s="325"/>
      <c r="J663" s="325"/>
      <c r="K663" s="325"/>
      <c r="L663" s="325"/>
      <c r="M663" s="325"/>
      <c r="N663" s="325"/>
      <c r="O663" s="325"/>
      <c r="P663" s="325"/>
      <c r="Q663" s="325"/>
      <c r="R663" s="325"/>
      <c r="S663" s="325"/>
      <c r="T663" s="325"/>
      <c r="U663" s="325"/>
      <c r="V663" s="325"/>
      <c r="W663" s="325"/>
      <c r="X663" s="325"/>
      <c r="Y663" s="325"/>
      <c r="Z663" s="325"/>
      <c r="AA663" s="325"/>
      <c r="AB663" s="325"/>
      <c r="AC663" s="325"/>
      <c r="AD663" s="325"/>
      <c r="AE663" s="325"/>
      <c r="AF663" s="316"/>
      <c r="AG663" s="264"/>
      <c r="AH663" s="264"/>
      <c r="AI663" s="264"/>
      <c r="AJ663" s="47"/>
    </row>
    <row r="664">
      <c r="A664" s="325"/>
      <c r="B664" s="327"/>
      <c r="C664" s="325"/>
      <c r="D664" s="325"/>
      <c r="E664" s="328"/>
      <c r="F664" s="329"/>
      <c r="G664" s="329"/>
      <c r="H664" s="325"/>
      <c r="I664" s="325"/>
      <c r="J664" s="325"/>
      <c r="K664" s="325"/>
      <c r="L664" s="325"/>
      <c r="M664" s="325"/>
      <c r="N664" s="325"/>
      <c r="O664" s="325"/>
      <c r="P664" s="325"/>
      <c r="Q664" s="325"/>
      <c r="R664" s="325"/>
      <c r="S664" s="325"/>
      <c r="T664" s="325"/>
      <c r="U664" s="325"/>
      <c r="V664" s="325"/>
      <c r="W664" s="325"/>
      <c r="X664" s="325"/>
      <c r="Y664" s="325"/>
      <c r="Z664" s="325"/>
      <c r="AA664" s="325"/>
      <c r="AB664" s="325"/>
      <c r="AC664" s="325"/>
      <c r="AD664" s="325"/>
      <c r="AE664" s="325"/>
      <c r="AF664" s="316"/>
      <c r="AG664" s="264"/>
      <c r="AH664" s="264"/>
      <c r="AI664" s="264"/>
      <c r="AJ664" s="47"/>
    </row>
    <row r="665">
      <c r="A665" s="325"/>
      <c r="B665" s="327"/>
      <c r="C665" s="325"/>
      <c r="D665" s="325"/>
      <c r="E665" s="328"/>
      <c r="F665" s="329"/>
      <c r="G665" s="329"/>
      <c r="H665" s="325"/>
      <c r="I665" s="325"/>
      <c r="J665" s="325"/>
      <c r="K665" s="325"/>
      <c r="L665" s="325"/>
      <c r="M665" s="325"/>
      <c r="N665" s="325"/>
      <c r="O665" s="325"/>
      <c r="P665" s="325"/>
      <c r="Q665" s="325"/>
      <c r="R665" s="325"/>
      <c r="S665" s="325"/>
      <c r="T665" s="325"/>
      <c r="U665" s="325"/>
      <c r="V665" s="325"/>
      <c r="W665" s="325"/>
      <c r="X665" s="325"/>
      <c r="Y665" s="325"/>
      <c r="Z665" s="325"/>
      <c r="AA665" s="325"/>
      <c r="AB665" s="325"/>
      <c r="AC665" s="325"/>
      <c r="AD665" s="325"/>
      <c r="AE665" s="325"/>
      <c r="AF665" s="316"/>
      <c r="AG665" s="264"/>
      <c r="AH665" s="264"/>
      <c r="AI665" s="264"/>
      <c r="AJ665" s="47"/>
    </row>
    <row r="666">
      <c r="A666" s="325"/>
      <c r="B666" s="327"/>
      <c r="C666" s="325"/>
      <c r="D666" s="325"/>
      <c r="E666" s="328"/>
      <c r="F666" s="329"/>
      <c r="G666" s="329"/>
      <c r="H666" s="325"/>
      <c r="I666" s="325"/>
      <c r="J666" s="325"/>
      <c r="K666" s="325"/>
      <c r="L666" s="325"/>
      <c r="M666" s="325"/>
      <c r="N666" s="325"/>
      <c r="O666" s="325"/>
      <c r="P666" s="325"/>
      <c r="Q666" s="325"/>
      <c r="R666" s="325"/>
      <c r="S666" s="325"/>
      <c r="T666" s="325"/>
      <c r="U666" s="325"/>
      <c r="V666" s="325"/>
      <c r="W666" s="325"/>
      <c r="X666" s="325"/>
      <c r="Y666" s="325"/>
      <c r="Z666" s="325"/>
      <c r="AA666" s="325"/>
      <c r="AB666" s="325"/>
      <c r="AC666" s="325"/>
      <c r="AD666" s="325"/>
      <c r="AE666" s="325"/>
      <c r="AF666" s="316"/>
      <c r="AG666" s="264"/>
      <c r="AH666" s="264"/>
      <c r="AI666" s="264"/>
      <c r="AJ666" s="47"/>
    </row>
    <row r="667">
      <c r="A667" s="325"/>
      <c r="B667" s="327"/>
      <c r="C667" s="325"/>
      <c r="D667" s="325"/>
      <c r="E667" s="328"/>
      <c r="F667" s="329"/>
      <c r="G667" s="329"/>
      <c r="H667" s="325"/>
      <c r="I667" s="325"/>
      <c r="J667" s="325"/>
      <c r="K667" s="325"/>
      <c r="L667" s="325"/>
      <c r="M667" s="325"/>
      <c r="N667" s="325"/>
      <c r="O667" s="325"/>
      <c r="P667" s="325"/>
      <c r="Q667" s="325"/>
      <c r="R667" s="325"/>
      <c r="S667" s="325"/>
      <c r="T667" s="325"/>
      <c r="U667" s="325"/>
      <c r="V667" s="325"/>
      <c r="W667" s="325"/>
      <c r="X667" s="325"/>
      <c r="Y667" s="325"/>
      <c r="Z667" s="325"/>
      <c r="AA667" s="325"/>
      <c r="AB667" s="325"/>
      <c r="AC667" s="325"/>
      <c r="AD667" s="325"/>
      <c r="AE667" s="325"/>
      <c r="AF667" s="316"/>
      <c r="AG667" s="264"/>
      <c r="AH667" s="264"/>
      <c r="AI667" s="264"/>
      <c r="AJ667" s="47"/>
    </row>
    <row r="668">
      <c r="A668" s="325"/>
      <c r="B668" s="327"/>
      <c r="C668" s="325"/>
      <c r="D668" s="325"/>
      <c r="E668" s="328"/>
      <c r="F668" s="329"/>
      <c r="G668" s="329"/>
      <c r="H668" s="325"/>
      <c r="I668" s="325"/>
      <c r="J668" s="325"/>
      <c r="K668" s="325"/>
      <c r="L668" s="325"/>
      <c r="M668" s="325"/>
      <c r="N668" s="325"/>
      <c r="O668" s="325"/>
      <c r="P668" s="325"/>
      <c r="Q668" s="325"/>
      <c r="R668" s="325"/>
      <c r="S668" s="325"/>
      <c r="T668" s="325"/>
      <c r="U668" s="325"/>
      <c r="V668" s="325"/>
      <c r="W668" s="325"/>
      <c r="X668" s="325"/>
      <c r="Y668" s="325"/>
      <c r="Z668" s="325"/>
      <c r="AA668" s="325"/>
      <c r="AB668" s="325"/>
      <c r="AC668" s="325"/>
      <c r="AD668" s="325"/>
      <c r="AE668" s="325"/>
      <c r="AF668" s="316"/>
      <c r="AG668" s="264"/>
      <c r="AH668" s="264"/>
      <c r="AI668" s="264"/>
      <c r="AJ668" s="47"/>
    </row>
    <row r="669">
      <c r="A669" s="325"/>
      <c r="B669" s="327"/>
      <c r="C669" s="325"/>
      <c r="D669" s="325"/>
      <c r="E669" s="328"/>
      <c r="F669" s="329"/>
      <c r="G669" s="329"/>
      <c r="H669" s="325"/>
      <c r="I669" s="325"/>
      <c r="J669" s="325"/>
      <c r="K669" s="325"/>
      <c r="L669" s="325"/>
      <c r="M669" s="325"/>
      <c r="N669" s="325"/>
      <c r="O669" s="325"/>
      <c r="P669" s="325"/>
      <c r="Q669" s="325"/>
      <c r="R669" s="325"/>
      <c r="S669" s="325"/>
      <c r="T669" s="325"/>
      <c r="U669" s="325"/>
      <c r="V669" s="325"/>
      <c r="W669" s="325"/>
      <c r="X669" s="325"/>
      <c r="Y669" s="325"/>
      <c r="Z669" s="325"/>
      <c r="AA669" s="325"/>
      <c r="AB669" s="325"/>
      <c r="AC669" s="325"/>
      <c r="AD669" s="325"/>
      <c r="AE669" s="325"/>
      <c r="AF669" s="316"/>
      <c r="AG669" s="264"/>
      <c r="AH669" s="264"/>
      <c r="AI669" s="264"/>
      <c r="AJ669" s="47"/>
    </row>
    <row r="670">
      <c r="A670" s="325"/>
      <c r="B670" s="327"/>
      <c r="C670" s="325"/>
      <c r="D670" s="325"/>
      <c r="E670" s="328"/>
      <c r="F670" s="329"/>
      <c r="G670" s="329"/>
      <c r="H670" s="325"/>
      <c r="I670" s="325"/>
      <c r="J670" s="325"/>
      <c r="K670" s="325"/>
      <c r="L670" s="325"/>
      <c r="M670" s="325"/>
      <c r="N670" s="325"/>
      <c r="O670" s="325"/>
      <c r="P670" s="325"/>
      <c r="Q670" s="325"/>
      <c r="R670" s="325"/>
      <c r="S670" s="325"/>
      <c r="T670" s="325"/>
      <c r="U670" s="325"/>
      <c r="V670" s="325"/>
      <c r="W670" s="325"/>
      <c r="X670" s="325"/>
      <c r="Y670" s="325"/>
      <c r="Z670" s="325"/>
      <c r="AA670" s="325"/>
      <c r="AB670" s="325"/>
      <c r="AC670" s="325"/>
      <c r="AD670" s="325"/>
      <c r="AE670" s="325"/>
      <c r="AF670" s="316"/>
      <c r="AG670" s="264"/>
      <c r="AH670" s="264"/>
      <c r="AI670" s="264"/>
      <c r="AJ670" s="47"/>
    </row>
    <row r="671">
      <c r="A671" s="325"/>
      <c r="B671" s="327"/>
      <c r="C671" s="325"/>
      <c r="D671" s="325"/>
      <c r="E671" s="328"/>
      <c r="F671" s="329"/>
      <c r="G671" s="329"/>
      <c r="H671" s="325"/>
      <c r="I671" s="325"/>
      <c r="J671" s="325"/>
      <c r="K671" s="325"/>
      <c r="L671" s="325"/>
      <c r="M671" s="325"/>
      <c r="N671" s="325"/>
      <c r="O671" s="325"/>
      <c r="P671" s="325"/>
      <c r="Q671" s="325"/>
      <c r="R671" s="325"/>
      <c r="S671" s="325"/>
      <c r="T671" s="325"/>
      <c r="U671" s="325"/>
      <c r="V671" s="325"/>
      <c r="W671" s="325"/>
      <c r="X671" s="325"/>
      <c r="Y671" s="325"/>
      <c r="Z671" s="325"/>
      <c r="AA671" s="325"/>
      <c r="AB671" s="325"/>
      <c r="AC671" s="325"/>
      <c r="AD671" s="325"/>
      <c r="AE671" s="325"/>
      <c r="AF671" s="316"/>
      <c r="AG671" s="264"/>
      <c r="AH671" s="264"/>
      <c r="AI671" s="264"/>
      <c r="AJ671" s="47"/>
    </row>
    <row r="672">
      <c r="A672" s="325"/>
      <c r="B672" s="327"/>
      <c r="C672" s="325"/>
      <c r="D672" s="325"/>
      <c r="E672" s="328"/>
      <c r="F672" s="329"/>
      <c r="G672" s="329"/>
      <c r="H672" s="325"/>
      <c r="I672" s="325"/>
      <c r="J672" s="325"/>
      <c r="K672" s="325"/>
      <c r="L672" s="325"/>
      <c r="M672" s="325"/>
      <c r="N672" s="325"/>
      <c r="O672" s="325"/>
      <c r="P672" s="325"/>
      <c r="Q672" s="325"/>
      <c r="R672" s="325"/>
      <c r="S672" s="325"/>
      <c r="T672" s="325"/>
      <c r="U672" s="325"/>
      <c r="V672" s="325"/>
      <c r="W672" s="325"/>
      <c r="X672" s="325"/>
      <c r="Y672" s="325"/>
      <c r="Z672" s="325"/>
      <c r="AA672" s="325"/>
      <c r="AB672" s="325"/>
      <c r="AC672" s="325"/>
      <c r="AD672" s="325"/>
      <c r="AE672" s="325"/>
      <c r="AF672" s="316"/>
      <c r="AG672" s="264"/>
      <c r="AH672" s="264"/>
      <c r="AI672" s="264"/>
      <c r="AJ672" s="47"/>
    </row>
    <row r="673">
      <c r="A673" s="325"/>
      <c r="B673" s="327"/>
      <c r="C673" s="325"/>
      <c r="D673" s="325"/>
      <c r="E673" s="328"/>
      <c r="F673" s="329"/>
      <c r="G673" s="329"/>
      <c r="H673" s="325"/>
      <c r="I673" s="325"/>
      <c r="J673" s="325"/>
      <c r="K673" s="325"/>
      <c r="L673" s="325"/>
      <c r="M673" s="325"/>
      <c r="N673" s="325"/>
      <c r="O673" s="325"/>
      <c r="P673" s="325"/>
      <c r="Q673" s="325"/>
      <c r="R673" s="325"/>
      <c r="S673" s="325"/>
      <c r="T673" s="325"/>
      <c r="U673" s="325"/>
      <c r="V673" s="325"/>
      <c r="W673" s="325"/>
      <c r="X673" s="325"/>
      <c r="Y673" s="325"/>
      <c r="Z673" s="325"/>
      <c r="AA673" s="325"/>
      <c r="AB673" s="325"/>
      <c r="AC673" s="325"/>
      <c r="AD673" s="325"/>
      <c r="AE673" s="325"/>
      <c r="AF673" s="316"/>
      <c r="AG673" s="264"/>
      <c r="AH673" s="264"/>
      <c r="AI673" s="264"/>
      <c r="AJ673" s="47"/>
    </row>
    <row r="674">
      <c r="A674" s="325"/>
      <c r="B674" s="327"/>
      <c r="C674" s="325"/>
      <c r="D674" s="325"/>
      <c r="E674" s="328"/>
      <c r="F674" s="329"/>
      <c r="G674" s="329"/>
      <c r="H674" s="325"/>
      <c r="I674" s="325"/>
      <c r="J674" s="325"/>
      <c r="K674" s="325"/>
      <c r="L674" s="325"/>
      <c r="M674" s="325"/>
      <c r="N674" s="325"/>
      <c r="O674" s="325"/>
      <c r="P674" s="325"/>
      <c r="Q674" s="325"/>
      <c r="R674" s="325"/>
      <c r="S674" s="325"/>
      <c r="T674" s="325"/>
      <c r="U674" s="325"/>
      <c r="V674" s="325"/>
      <c r="W674" s="325"/>
      <c r="X674" s="325"/>
      <c r="Y674" s="325"/>
      <c r="Z674" s="325"/>
      <c r="AA674" s="325"/>
      <c r="AB674" s="325"/>
      <c r="AC674" s="325"/>
      <c r="AD674" s="325"/>
      <c r="AE674" s="325"/>
      <c r="AF674" s="316"/>
      <c r="AG674" s="264"/>
      <c r="AH674" s="264"/>
      <c r="AI674" s="264"/>
      <c r="AJ674" s="47"/>
    </row>
    <row r="675">
      <c r="A675" s="325"/>
      <c r="B675" s="327"/>
      <c r="C675" s="325"/>
      <c r="D675" s="325"/>
      <c r="E675" s="328"/>
      <c r="F675" s="329"/>
      <c r="G675" s="329"/>
      <c r="H675" s="325"/>
      <c r="I675" s="325"/>
      <c r="J675" s="325"/>
      <c r="K675" s="325"/>
      <c r="L675" s="325"/>
      <c r="M675" s="325"/>
      <c r="N675" s="325"/>
      <c r="O675" s="325"/>
      <c r="P675" s="325"/>
      <c r="Q675" s="325"/>
      <c r="R675" s="325"/>
      <c r="S675" s="325"/>
      <c r="T675" s="325"/>
      <c r="U675" s="325"/>
      <c r="V675" s="325"/>
      <c r="W675" s="325"/>
      <c r="X675" s="325"/>
      <c r="Y675" s="325"/>
      <c r="Z675" s="325"/>
      <c r="AA675" s="325"/>
      <c r="AB675" s="325"/>
      <c r="AC675" s="325"/>
      <c r="AD675" s="325"/>
      <c r="AE675" s="325"/>
      <c r="AF675" s="316"/>
      <c r="AG675" s="264"/>
      <c r="AH675" s="264"/>
      <c r="AI675" s="264"/>
      <c r="AJ675" s="47"/>
    </row>
    <row r="676">
      <c r="A676" s="325"/>
      <c r="B676" s="327"/>
      <c r="C676" s="325"/>
      <c r="D676" s="325"/>
      <c r="E676" s="328"/>
      <c r="F676" s="329"/>
      <c r="G676" s="329"/>
      <c r="H676" s="325"/>
      <c r="I676" s="325"/>
      <c r="J676" s="325"/>
      <c r="K676" s="325"/>
      <c r="L676" s="325"/>
      <c r="M676" s="325"/>
      <c r="N676" s="325"/>
      <c r="O676" s="325"/>
      <c r="P676" s="325"/>
      <c r="Q676" s="325"/>
      <c r="R676" s="325"/>
      <c r="S676" s="325"/>
      <c r="T676" s="325"/>
      <c r="U676" s="325"/>
      <c r="V676" s="325"/>
      <c r="W676" s="325"/>
      <c r="X676" s="325"/>
      <c r="Y676" s="325"/>
      <c r="Z676" s="325"/>
      <c r="AA676" s="325"/>
      <c r="AB676" s="325"/>
      <c r="AC676" s="325"/>
      <c r="AD676" s="325"/>
      <c r="AE676" s="325"/>
      <c r="AF676" s="316"/>
      <c r="AG676" s="264"/>
      <c r="AH676" s="264"/>
      <c r="AI676" s="264"/>
      <c r="AJ676" s="47"/>
    </row>
    <row r="677">
      <c r="A677" s="325"/>
      <c r="B677" s="327"/>
      <c r="C677" s="325"/>
      <c r="D677" s="325"/>
      <c r="E677" s="328"/>
      <c r="F677" s="329"/>
      <c r="G677" s="329"/>
      <c r="H677" s="325"/>
      <c r="I677" s="325"/>
      <c r="J677" s="325"/>
      <c r="K677" s="325"/>
      <c r="L677" s="325"/>
      <c r="M677" s="325"/>
      <c r="N677" s="325"/>
      <c r="O677" s="325"/>
      <c r="P677" s="325"/>
      <c r="Q677" s="325"/>
      <c r="R677" s="325"/>
      <c r="S677" s="325"/>
      <c r="T677" s="325"/>
      <c r="U677" s="325"/>
      <c r="V677" s="325"/>
      <c r="W677" s="325"/>
      <c r="X677" s="325"/>
      <c r="Y677" s="325"/>
      <c r="Z677" s="325"/>
      <c r="AA677" s="325"/>
      <c r="AB677" s="325"/>
      <c r="AC677" s="325"/>
      <c r="AD677" s="325"/>
      <c r="AE677" s="325"/>
      <c r="AF677" s="316"/>
      <c r="AG677" s="264"/>
      <c r="AH677" s="264"/>
      <c r="AI677" s="264"/>
      <c r="AJ677" s="47"/>
    </row>
    <row r="678">
      <c r="A678" s="325"/>
      <c r="B678" s="327"/>
      <c r="C678" s="325"/>
      <c r="D678" s="325"/>
      <c r="E678" s="328"/>
      <c r="F678" s="329"/>
      <c r="G678" s="329"/>
      <c r="H678" s="325"/>
      <c r="I678" s="325"/>
      <c r="J678" s="325"/>
      <c r="K678" s="325"/>
      <c r="L678" s="325"/>
      <c r="M678" s="325"/>
      <c r="N678" s="325"/>
      <c r="O678" s="325"/>
      <c r="P678" s="325"/>
      <c r="Q678" s="325"/>
      <c r="R678" s="325"/>
      <c r="S678" s="325"/>
      <c r="T678" s="325"/>
      <c r="U678" s="325"/>
      <c r="V678" s="325"/>
      <c r="W678" s="325"/>
      <c r="X678" s="325"/>
      <c r="Y678" s="325"/>
      <c r="Z678" s="325"/>
      <c r="AA678" s="325"/>
      <c r="AB678" s="325"/>
      <c r="AC678" s="325"/>
      <c r="AD678" s="325"/>
      <c r="AE678" s="325"/>
      <c r="AF678" s="316"/>
      <c r="AG678" s="264"/>
      <c r="AH678" s="264"/>
      <c r="AI678" s="264"/>
      <c r="AJ678" s="47"/>
    </row>
    <row r="679">
      <c r="A679" s="325"/>
      <c r="B679" s="327"/>
      <c r="C679" s="325"/>
      <c r="D679" s="325"/>
      <c r="E679" s="328"/>
      <c r="F679" s="329"/>
      <c r="G679" s="329"/>
      <c r="H679" s="325"/>
      <c r="I679" s="325"/>
      <c r="J679" s="325"/>
      <c r="K679" s="325"/>
      <c r="L679" s="325"/>
      <c r="M679" s="325"/>
      <c r="N679" s="325"/>
      <c r="O679" s="325"/>
      <c r="P679" s="325"/>
      <c r="Q679" s="325"/>
      <c r="R679" s="325"/>
      <c r="S679" s="325"/>
      <c r="T679" s="325"/>
      <c r="U679" s="325"/>
      <c r="V679" s="325"/>
      <c r="W679" s="325"/>
      <c r="X679" s="325"/>
      <c r="Y679" s="325"/>
      <c r="Z679" s="325"/>
      <c r="AA679" s="325"/>
      <c r="AB679" s="325"/>
      <c r="AC679" s="325"/>
      <c r="AD679" s="325"/>
      <c r="AE679" s="325"/>
      <c r="AF679" s="316"/>
      <c r="AG679" s="264"/>
      <c r="AH679" s="264"/>
      <c r="AI679" s="264"/>
      <c r="AJ679" s="47"/>
    </row>
    <row r="680">
      <c r="A680" s="325"/>
      <c r="B680" s="327"/>
      <c r="C680" s="325"/>
      <c r="D680" s="325"/>
      <c r="E680" s="328"/>
      <c r="F680" s="329"/>
      <c r="G680" s="329"/>
      <c r="H680" s="325"/>
      <c r="I680" s="325"/>
      <c r="J680" s="325"/>
      <c r="K680" s="325"/>
      <c r="L680" s="325"/>
      <c r="M680" s="325"/>
      <c r="N680" s="325"/>
      <c r="O680" s="325"/>
      <c r="P680" s="325"/>
      <c r="Q680" s="325"/>
      <c r="R680" s="325"/>
      <c r="S680" s="325"/>
      <c r="T680" s="325"/>
      <c r="U680" s="325"/>
      <c r="V680" s="325"/>
      <c r="W680" s="325"/>
      <c r="X680" s="325"/>
      <c r="Y680" s="325"/>
      <c r="Z680" s="325"/>
      <c r="AA680" s="325"/>
      <c r="AB680" s="325"/>
      <c r="AC680" s="325"/>
      <c r="AD680" s="325"/>
      <c r="AE680" s="325"/>
      <c r="AF680" s="316"/>
      <c r="AG680" s="264"/>
      <c r="AH680" s="264"/>
      <c r="AI680" s="264"/>
      <c r="AJ680" s="47"/>
    </row>
    <row r="681">
      <c r="A681" s="325"/>
      <c r="B681" s="327"/>
      <c r="C681" s="325"/>
      <c r="D681" s="325"/>
      <c r="E681" s="328"/>
      <c r="F681" s="329"/>
      <c r="G681" s="329"/>
      <c r="H681" s="325"/>
      <c r="I681" s="325"/>
      <c r="J681" s="325"/>
      <c r="K681" s="325"/>
      <c r="L681" s="325"/>
      <c r="M681" s="325"/>
      <c r="N681" s="325"/>
      <c r="O681" s="325"/>
      <c r="P681" s="325"/>
      <c r="Q681" s="325"/>
      <c r="R681" s="325"/>
      <c r="S681" s="325"/>
      <c r="T681" s="325"/>
      <c r="U681" s="325"/>
      <c r="V681" s="325"/>
      <c r="W681" s="325"/>
      <c r="X681" s="325"/>
      <c r="Y681" s="325"/>
      <c r="Z681" s="325"/>
      <c r="AA681" s="325"/>
      <c r="AB681" s="325"/>
      <c r="AC681" s="325"/>
      <c r="AD681" s="325"/>
      <c r="AE681" s="325"/>
      <c r="AF681" s="316"/>
      <c r="AG681" s="264"/>
      <c r="AH681" s="264"/>
      <c r="AI681" s="264"/>
      <c r="AJ681" s="47"/>
    </row>
    <row r="682">
      <c r="A682" s="325"/>
      <c r="B682" s="327"/>
      <c r="C682" s="325"/>
      <c r="D682" s="325"/>
      <c r="E682" s="328"/>
      <c r="F682" s="329"/>
      <c r="G682" s="329"/>
      <c r="H682" s="325"/>
      <c r="I682" s="325"/>
      <c r="J682" s="325"/>
      <c r="K682" s="325"/>
      <c r="L682" s="325"/>
      <c r="M682" s="325"/>
      <c r="N682" s="325"/>
      <c r="O682" s="325"/>
      <c r="P682" s="325"/>
      <c r="Q682" s="325"/>
      <c r="R682" s="325"/>
      <c r="S682" s="325"/>
      <c r="T682" s="325"/>
      <c r="U682" s="325"/>
      <c r="V682" s="325"/>
      <c r="W682" s="325"/>
      <c r="X682" s="325"/>
      <c r="Y682" s="325"/>
      <c r="Z682" s="325"/>
      <c r="AA682" s="325"/>
      <c r="AB682" s="325"/>
      <c r="AC682" s="325"/>
      <c r="AD682" s="325"/>
      <c r="AE682" s="325"/>
      <c r="AF682" s="316"/>
      <c r="AG682" s="264"/>
      <c r="AH682" s="264"/>
      <c r="AI682" s="264"/>
      <c r="AJ682" s="47"/>
    </row>
    <row r="683">
      <c r="A683" s="325"/>
      <c r="B683" s="327"/>
      <c r="C683" s="325"/>
      <c r="D683" s="325"/>
      <c r="E683" s="328"/>
      <c r="F683" s="329"/>
      <c r="G683" s="329"/>
      <c r="H683" s="325"/>
      <c r="I683" s="325"/>
      <c r="J683" s="325"/>
      <c r="K683" s="325"/>
      <c r="L683" s="325"/>
      <c r="M683" s="325"/>
      <c r="N683" s="325"/>
      <c r="O683" s="325"/>
      <c r="P683" s="325"/>
      <c r="Q683" s="325"/>
      <c r="R683" s="325"/>
      <c r="S683" s="325"/>
      <c r="T683" s="325"/>
      <c r="U683" s="325"/>
      <c r="V683" s="325"/>
      <c r="W683" s="325"/>
      <c r="X683" s="325"/>
      <c r="Y683" s="325"/>
      <c r="Z683" s="325"/>
      <c r="AA683" s="325"/>
      <c r="AB683" s="325"/>
      <c r="AC683" s="325"/>
      <c r="AD683" s="325"/>
      <c r="AE683" s="325"/>
      <c r="AF683" s="316"/>
      <c r="AG683" s="264"/>
      <c r="AH683" s="264"/>
      <c r="AI683" s="264"/>
      <c r="AJ683" s="47"/>
    </row>
    <row r="684">
      <c r="A684" s="325"/>
      <c r="B684" s="327"/>
      <c r="C684" s="325"/>
      <c r="D684" s="325"/>
      <c r="E684" s="328"/>
      <c r="F684" s="329"/>
      <c r="G684" s="329"/>
      <c r="H684" s="325"/>
      <c r="I684" s="325"/>
      <c r="J684" s="325"/>
      <c r="K684" s="325"/>
      <c r="L684" s="325"/>
      <c r="M684" s="325"/>
      <c r="N684" s="325"/>
      <c r="O684" s="325"/>
      <c r="P684" s="325"/>
      <c r="Q684" s="325"/>
      <c r="R684" s="325"/>
      <c r="S684" s="325"/>
      <c r="T684" s="325"/>
      <c r="U684" s="325"/>
      <c r="V684" s="325"/>
      <c r="W684" s="325"/>
      <c r="X684" s="325"/>
      <c r="Y684" s="325"/>
      <c r="Z684" s="325"/>
      <c r="AA684" s="325"/>
      <c r="AB684" s="325"/>
      <c r="AC684" s="325"/>
      <c r="AD684" s="325"/>
      <c r="AE684" s="325"/>
      <c r="AF684" s="316"/>
      <c r="AG684" s="264"/>
      <c r="AH684" s="264"/>
      <c r="AI684" s="264"/>
      <c r="AJ684" s="47"/>
    </row>
    <row r="685">
      <c r="A685" s="325"/>
      <c r="B685" s="327"/>
      <c r="C685" s="325"/>
      <c r="D685" s="325"/>
      <c r="E685" s="328"/>
      <c r="F685" s="329"/>
      <c r="G685" s="329"/>
      <c r="H685" s="325"/>
      <c r="I685" s="325"/>
      <c r="J685" s="325"/>
      <c r="K685" s="325"/>
      <c r="L685" s="325"/>
      <c r="M685" s="325"/>
      <c r="N685" s="325"/>
      <c r="O685" s="325"/>
      <c r="P685" s="325"/>
      <c r="Q685" s="325"/>
      <c r="R685" s="325"/>
      <c r="S685" s="325"/>
      <c r="T685" s="325"/>
      <c r="U685" s="325"/>
      <c r="V685" s="325"/>
      <c r="W685" s="325"/>
      <c r="X685" s="325"/>
      <c r="Y685" s="325"/>
      <c r="Z685" s="325"/>
      <c r="AA685" s="325"/>
      <c r="AB685" s="325"/>
      <c r="AC685" s="325"/>
      <c r="AD685" s="325"/>
      <c r="AE685" s="325"/>
      <c r="AF685" s="316"/>
      <c r="AG685" s="264"/>
      <c r="AH685" s="264"/>
      <c r="AI685" s="264"/>
      <c r="AJ685" s="47"/>
    </row>
    <row r="686">
      <c r="A686" s="325"/>
      <c r="B686" s="327"/>
      <c r="C686" s="325"/>
      <c r="D686" s="325"/>
      <c r="E686" s="328"/>
      <c r="F686" s="329"/>
      <c r="G686" s="329"/>
      <c r="H686" s="325"/>
      <c r="I686" s="325"/>
      <c r="J686" s="325"/>
      <c r="K686" s="325"/>
      <c r="L686" s="325"/>
      <c r="M686" s="325"/>
      <c r="N686" s="325"/>
      <c r="O686" s="325"/>
      <c r="P686" s="325"/>
      <c r="Q686" s="325"/>
      <c r="R686" s="325"/>
      <c r="S686" s="325"/>
      <c r="T686" s="325"/>
      <c r="U686" s="325"/>
      <c r="V686" s="325"/>
      <c r="W686" s="325"/>
      <c r="X686" s="325"/>
      <c r="Y686" s="325"/>
      <c r="Z686" s="325"/>
      <c r="AA686" s="325"/>
      <c r="AB686" s="325"/>
      <c r="AC686" s="325"/>
      <c r="AD686" s="325"/>
      <c r="AE686" s="325"/>
      <c r="AF686" s="316"/>
      <c r="AG686" s="264"/>
      <c r="AH686" s="264"/>
      <c r="AI686" s="264"/>
      <c r="AJ686" s="47"/>
    </row>
    <row r="687">
      <c r="A687" s="325"/>
      <c r="B687" s="327"/>
      <c r="C687" s="325"/>
      <c r="D687" s="325"/>
      <c r="E687" s="328"/>
      <c r="F687" s="329"/>
      <c r="G687" s="329"/>
      <c r="H687" s="325"/>
      <c r="I687" s="325"/>
      <c r="J687" s="325"/>
      <c r="K687" s="325"/>
      <c r="L687" s="325"/>
      <c r="M687" s="325"/>
      <c r="N687" s="325"/>
      <c r="O687" s="325"/>
      <c r="P687" s="325"/>
      <c r="Q687" s="325"/>
      <c r="R687" s="325"/>
      <c r="S687" s="325"/>
      <c r="T687" s="325"/>
      <c r="U687" s="325"/>
      <c r="V687" s="325"/>
      <c r="W687" s="325"/>
      <c r="X687" s="325"/>
      <c r="Y687" s="325"/>
      <c r="Z687" s="325"/>
      <c r="AA687" s="325"/>
      <c r="AB687" s="325"/>
      <c r="AC687" s="325"/>
      <c r="AD687" s="325"/>
      <c r="AE687" s="325"/>
      <c r="AF687" s="316"/>
      <c r="AG687" s="264"/>
      <c r="AH687" s="264"/>
      <c r="AI687" s="264"/>
      <c r="AJ687" s="47"/>
    </row>
    <row r="688">
      <c r="A688" s="325"/>
      <c r="B688" s="327"/>
      <c r="C688" s="325"/>
      <c r="D688" s="325"/>
      <c r="E688" s="328"/>
      <c r="F688" s="329"/>
      <c r="G688" s="329"/>
      <c r="H688" s="325"/>
      <c r="I688" s="325"/>
      <c r="J688" s="325"/>
      <c r="K688" s="325"/>
      <c r="L688" s="325"/>
      <c r="M688" s="325"/>
      <c r="N688" s="325"/>
      <c r="O688" s="325"/>
      <c r="P688" s="325"/>
      <c r="Q688" s="325"/>
      <c r="R688" s="325"/>
      <c r="S688" s="325"/>
      <c r="T688" s="325"/>
      <c r="U688" s="325"/>
      <c r="V688" s="325"/>
      <c r="W688" s="325"/>
      <c r="X688" s="325"/>
      <c r="Y688" s="325"/>
      <c r="Z688" s="325"/>
      <c r="AA688" s="325"/>
      <c r="AB688" s="325"/>
      <c r="AC688" s="325"/>
      <c r="AD688" s="325"/>
      <c r="AE688" s="325"/>
      <c r="AF688" s="316"/>
      <c r="AG688" s="264"/>
      <c r="AH688" s="264"/>
      <c r="AI688" s="264"/>
      <c r="AJ688" s="47"/>
    </row>
    <row r="689">
      <c r="A689" s="325"/>
      <c r="B689" s="327"/>
      <c r="C689" s="325"/>
      <c r="D689" s="325"/>
      <c r="E689" s="328"/>
      <c r="F689" s="329"/>
      <c r="G689" s="329"/>
      <c r="H689" s="325"/>
      <c r="I689" s="325"/>
      <c r="J689" s="325"/>
      <c r="K689" s="325"/>
      <c r="L689" s="325"/>
      <c r="M689" s="325"/>
      <c r="N689" s="325"/>
      <c r="O689" s="325"/>
      <c r="P689" s="325"/>
      <c r="Q689" s="325"/>
      <c r="R689" s="325"/>
      <c r="S689" s="325"/>
      <c r="T689" s="325"/>
      <c r="U689" s="325"/>
      <c r="V689" s="325"/>
      <c r="W689" s="325"/>
      <c r="X689" s="325"/>
      <c r="Y689" s="325"/>
      <c r="Z689" s="325"/>
      <c r="AA689" s="325"/>
      <c r="AB689" s="325"/>
      <c r="AC689" s="325"/>
      <c r="AD689" s="325"/>
      <c r="AE689" s="325"/>
      <c r="AF689" s="316"/>
      <c r="AG689" s="264"/>
      <c r="AH689" s="264"/>
      <c r="AI689" s="264"/>
      <c r="AJ689" s="47"/>
    </row>
    <row r="690">
      <c r="A690" s="325"/>
      <c r="B690" s="327"/>
      <c r="C690" s="325"/>
      <c r="D690" s="325"/>
      <c r="E690" s="328"/>
      <c r="F690" s="329"/>
      <c r="G690" s="329"/>
      <c r="H690" s="325"/>
      <c r="I690" s="325"/>
      <c r="J690" s="325"/>
      <c r="K690" s="325"/>
      <c r="L690" s="325"/>
      <c r="M690" s="325"/>
      <c r="N690" s="325"/>
      <c r="O690" s="325"/>
      <c r="P690" s="325"/>
      <c r="Q690" s="325"/>
      <c r="R690" s="325"/>
      <c r="S690" s="325"/>
      <c r="T690" s="325"/>
      <c r="U690" s="325"/>
      <c r="V690" s="325"/>
      <c r="W690" s="325"/>
      <c r="X690" s="325"/>
      <c r="Y690" s="325"/>
      <c r="Z690" s="325"/>
      <c r="AA690" s="325"/>
      <c r="AB690" s="325"/>
      <c r="AC690" s="325"/>
      <c r="AD690" s="325"/>
      <c r="AE690" s="325"/>
      <c r="AF690" s="316"/>
      <c r="AG690" s="264"/>
      <c r="AH690" s="264"/>
      <c r="AI690" s="264"/>
      <c r="AJ690" s="47"/>
    </row>
    <row r="691">
      <c r="A691" s="325"/>
      <c r="B691" s="327"/>
      <c r="C691" s="325"/>
      <c r="D691" s="325"/>
      <c r="E691" s="328"/>
      <c r="F691" s="329"/>
      <c r="G691" s="329"/>
      <c r="H691" s="325"/>
      <c r="I691" s="325"/>
      <c r="J691" s="325"/>
      <c r="K691" s="325"/>
      <c r="L691" s="325"/>
      <c r="M691" s="325"/>
      <c r="N691" s="325"/>
      <c r="O691" s="325"/>
      <c r="P691" s="325"/>
      <c r="Q691" s="325"/>
      <c r="R691" s="325"/>
      <c r="S691" s="325"/>
      <c r="T691" s="325"/>
      <c r="U691" s="325"/>
      <c r="V691" s="325"/>
      <c r="W691" s="325"/>
      <c r="X691" s="325"/>
      <c r="Y691" s="325"/>
      <c r="Z691" s="325"/>
      <c r="AA691" s="325"/>
      <c r="AB691" s="325"/>
      <c r="AC691" s="325"/>
      <c r="AD691" s="325"/>
      <c r="AE691" s="325"/>
      <c r="AF691" s="316"/>
      <c r="AG691" s="264"/>
      <c r="AH691" s="264"/>
      <c r="AI691" s="264"/>
      <c r="AJ691" s="47"/>
    </row>
    <row r="692">
      <c r="A692" s="325"/>
      <c r="B692" s="327"/>
      <c r="C692" s="325"/>
      <c r="D692" s="325"/>
      <c r="E692" s="328"/>
      <c r="F692" s="329"/>
      <c r="G692" s="329"/>
      <c r="H692" s="325"/>
      <c r="I692" s="325"/>
      <c r="J692" s="325"/>
      <c r="K692" s="325"/>
      <c r="L692" s="325"/>
      <c r="M692" s="325"/>
      <c r="N692" s="325"/>
      <c r="O692" s="325"/>
      <c r="P692" s="325"/>
      <c r="Q692" s="325"/>
      <c r="R692" s="325"/>
      <c r="S692" s="325"/>
      <c r="T692" s="325"/>
      <c r="U692" s="325"/>
      <c r="V692" s="325"/>
      <c r="W692" s="325"/>
      <c r="X692" s="325"/>
      <c r="Y692" s="325"/>
      <c r="Z692" s="325"/>
      <c r="AA692" s="325"/>
      <c r="AB692" s="325"/>
      <c r="AC692" s="325"/>
      <c r="AD692" s="325"/>
      <c r="AE692" s="325"/>
      <c r="AF692" s="316"/>
      <c r="AG692" s="264"/>
      <c r="AH692" s="264"/>
      <c r="AI692" s="264"/>
      <c r="AJ692" s="47"/>
    </row>
    <row r="693">
      <c r="A693" s="325"/>
      <c r="B693" s="327"/>
      <c r="C693" s="325"/>
      <c r="D693" s="325"/>
      <c r="E693" s="328"/>
      <c r="F693" s="329"/>
      <c r="G693" s="329"/>
      <c r="H693" s="325"/>
      <c r="I693" s="325"/>
      <c r="J693" s="325"/>
      <c r="K693" s="325"/>
      <c r="L693" s="325"/>
      <c r="M693" s="325"/>
      <c r="N693" s="325"/>
      <c r="O693" s="325"/>
      <c r="P693" s="325"/>
      <c r="Q693" s="325"/>
      <c r="R693" s="325"/>
      <c r="S693" s="325"/>
      <c r="T693" s="325"/>
      <c r="U693" s="325"/>
      <c r="V693" s="325"/>
      <c r="W693" s="325"/>
      <c r="X693" s="325"/>
      <c r="Y693" s="325"/>
      <c r="Z693" s="325"/>
      <c r="AA693" s="325"/>
      <c r="AB693" s="325"/>
      <c r="AC693" s="325"/>
      <c r="AD693" s="325"/>
      <c r="AE693" s="325"/>
      <c r="AF693" s="316"/>
      <c r="AG693" s="264"/>
      <c r="AH693" s="264"/>
      <c r="AI693" s="264"/>
      <c r="AJ693" s="47"/>
    </row>
    <row r="694">
      <c r="A694" s="325"/>
      <c r="B694" s="327"/>
      <c r="C694" s="325"/>
      <c r="D694" s="325"/>
      <c r="E694" s="328"/>
      <c r="F694" s="329"/>
      <c r="G694" s="329"/>
      <c r="H694" s="325"/>
      <c r="I694" s="325"/>
      <c r="J694" s="325"/>
      <c r="K694" s="325"/>
      <c r="L694" s="325"/>
      <c r="M694" s="325"/>
      <c r="N694" s="325"/>
      <c r="O694" s="325"/>
      <c r="P694" s="325"/>
      <c r="Q694" s="325"/>
      <c r="R694" s="325"/>
      <c r="S694" s="325"/>
      <c r="T694" s="325"/>
      <c r="U694" s="325"/>
      <c r="V694" s="325"/>
      <c r="W694" s="325"/>
      <c r="X694" s="325"/>
      <c r="Y694" s="325"/>
      <c r="Z694" s="325"/>
      <c r="AA694" s="325"/>
      <c r="AB694" s="325"/>
      <c r="AC694" s="325"/>
      <c r="AD694" s="325"/>
      <c r="AE694" s="325"/>
      <c r="AF694" s="316"/>
      <c r="AG694" s="264"/>
      <c r="AH694" s="264"/>
      <c r="AI694" s="264"/>
      <c r="AJ694" s="47"/>
    </row>
    <row r="695">
      <c r="A695" s="325"/>
      <c r="B695" s="327"/>
      <c r="C695" s="325"/>
      <c r="D695" s="325"/>
      <c r="E695" s="328"/>
      <c r="F695" s="329"/>
      <c r="G695" s="329"/>
      <c r="H695" s="325"/>
      <c r="I695" s="325"/>
      <c r="J695" s="325"/>
      <c r="K695" s="325"/>
      <c r="L695" s="325"/>
      <c r="M695" s="325"/>
      <c r="N695" s="325"/>
      <c r="O695" s="325"/>
      <c r="P695" s="325"/>
      <c r="Q695" s="325"/>
      <c r="R695" s="325"/>
      <c r="S695" s="325"/>
      <c r="T695" s="325"/>
      <c r="U695" s="325"/>
      <c r="V695" s="325"/>
      <c r="W695" s="325"/>
      <c r="X695" s="325"/>
      <c r="Y695" s="325"/>
      <c r="Z695" s="325"/>
      <c r="AA695" s="325"/>
      <c r="AB695" s="325"/>
      <c r="AC695" s="325"/>
      <c r="AD695" s="325"/>
      <c r="AE695" s="325"/>
      <c r="AF695" s="316"/>
      <c r="AG695" s="264"/>
      <c r="AH695" s="264"/>
      <c r="AI695" s="264"/>
      <c r="AJ695" s="47"/>
    </row>
    <row r="696">
      <c r="A696" s="325"/>
      <c r="B696" s="327"/>
      <c r="C696" s="325"/>
      <c r="D696" s="325"/>
      <c r="E696" s="328"/>
      <c r="F696" s="329"/>
      <c r="G696" s="329"/>
      <c r="H696" s="325"/>
      <c r="I696" s="325"/>
      <c r="J696" s="325"/>
      <c r="K696" s="325"/>
      <c r="L696" s="325"/>
      <c r="M696" s="325"/>
      <c r="N696" s="325"/>
      <c r="O696" s="325"/>
      <c r="P696" s="325"/>
      <c r="Q696" s="325"/>
      <c r="R696" s="325"/>
      <c r="S696" s="325"/>
      <c r="T696" s="325"/>
      <c r="U696" s="325"/>
      <c r="V696" s="325"/>
      <c r="W696" s="325"/>
      <c r="X696" s="325"/>
      <c r="Y696" s="325"/>
      <c r="Z696" s="325"/>
      <c r="AA696" s="325"/>
      <c r="AB696" s="325"/>
      <c r="AC696" s="325"/>
      <c r="AD696" s="325"/>
      <c r="AE696" s="325"/>
      <c r="AF696" s="316"/>
      <c r="AG696" s="264"/>
      <c r="AH696" s="264"/>
      <c r="AI696" s="264"/>
      <c r="AJ696" s="47"/>
    </row>
    <row r="697">
      <c r="A697" s="325"/>
      <c r="B697" s="327"/>
      <c r="C697" s="325"/>
      <c r="D697" s="325"/>
      <c r="E697" s="328"/>
      <c r="F697" s="329"/>
      <c r="G697" s="329"/>
      <c r="H697" s="325"/>
      <c r="I697" s="325"/>
      <c r="J697" s="325"/>
      <c r="K697" s="325"/>
      <c r="L697" s="325"/>
      <c r="M697" s="325"/>
      <c r="N697" s="325"/>
      <c r="O697" s="325"/>
      <c r="P697" s="325"/>
      <c r="Q697" s="325"/>
      <c r="R697" s="325"/>
      <c r="S697" s="325"/>
      <c r="T697" s="325"/>
      <c r="U697" s="325"/>
      <c r="V697" s="325"/>
      <c r="W697" s="325"/>
      <c r="X697" s="325"/>
      <c r="Y697" s="325"/>
      <c r="Z697" s="325"/>
      <c r="AA697" s="325"/>
      <c r="AB697" s="325"/>
      <c r="AC697" s="325"/>
      <c r="AD697" s="325"/>
      <c r="AE697" s="325"/>
      <c r="AF697" s="316"/>
      <c r="AG697" s="264"/>
      <c r="AH697" s="264"/>
      <c r="AI697" s="264"/>
      <c r="AJ697" s="47"/>
    </row>
    <row r="698">
      <c r="A698" s="325"/>
      <c r="B698" s="327"/>
      <c r="C698" s="325"/>
      <c r="D698" s="325"/>
      <c r="E698" s="328"/>
      <c r="F698" s="329"/>
      <c r="G698" s="329"/>
      <c r="H698" s="325"/>
      <c r="I698" s="325"/>
      <c r="J698" s="325"/>
      <c r="K698" s="325"/>
      <c r="L698" s="325"/>
      <c r="M698" s="325"/>
      <c r="N698" s="325"/>
      <c r="O698" s="325"/>
      <c r="P698" s="325"/>
      <c r="Q698" s="325"/>
      <c r="R698" s="325"/>
      <c r="S698" s="325"/>
      <c r="T698" s="325"/>
      <c r="U698" s="325"/>
      <c r="V698" s="325"/>
      <c r="W698" s="325"/>
      <c r="X698" s="325"/>
      <c r="Y698" s="325"/>
      <c r="Z698" s="325"/>
      <c r="AA698" s="325"/>
      <c r="AB698" s="325"/>
      <c r="AC698" s="325"/>
      <c r="AD698" s="325"/>
      <c r="AE698" s="325"/>
      <c r="AF698" s="316"/>
      <c r="AG698" s="264"/>
      <c r="AH698" s="264"/>
      <c r="AI698" s="264"/>
      <c r="AJ698" s="47"/>
    </row>
    <row r="699">
      <c r="A699" s="325"/>
      <c r="B699" s="327"/>
      <c r="C699" s="325"/>
      <c r="D699" s="325"/>
      <c r="E699" s="328"/>
      <c r="F699" s="329"/>
      <c r="G699" s="329"/>
      <c r="H699" s="325"/>
      <c r="I699" s="325"/>
      <c r="J699" s="325"/>
      <c r="K699" s="325"/>
      <c r="L699" s="325"/>
      <c r="M699" s="325"/>
      <c r="N699" s="325"/>
      <c r="O699" s="325"/>
      <c r="P699" s="325"/>
      <c r="Q699" s="325"/>
      <c r="R699" s="325"/>
      <c r="S699" s="325"/>
      <c r="T699" s="325"/>
      <c r="U699" s="325"/>
      <c r="V699" s="325"/>
      <c r="W699" s="325"/>
      <c r="X699" s="325"/>
      <c r="Y699" s="325"/>
      <c r="Z699" s="325"/>
      <c r="AA699" s="325"/>
      <c r="AB699" s="325"/>
      <c r="AC699" s="325"/>
      <c r="AD699" s="325"/>
      <c r="AE699" s="325"/>
      <c r="AF699" s="316"/>
      <c r="AG699" s="264"/>
      <c r="AH699" s="264"/>
      <c r="AI699" s="264"/>
      <c r="AJ699" s="47"/>
    </row>
    <row r="700">
      <c r="A700" s="325"/>
      <c r="B700" s="327"/>
      <c r="C700" s="325"/>
      <c r="D700" s="325"/>
      <c r="E700" s="328"/>
      <c r="F700" s="329"/>
      <c r="G700" s="329"/>
      <c r="H700" s="325"/>
      <c r="I700" s="325"/>
      <c r="J700" s="325"/>
      <c r="K700" s="325"/>
      <c r="L700" s="325"/>
      <c r="M700" s="325"/>
      <c r="N700" s="325"/>
      <c r="O700" s="325"/>
      <c r="P700" s="325"/>
      <c r="Q700" s="325"/>
      <c r="R700" s="325"/>
      <c r="S700" s="325"/>
      <c r="T700" s="325"/>
      <c r="U700" s="325"/>
      <c r="V700" s="325"/>
      <c r="W700" s="325"/>
      <c r="X700" s="325"/>
      <c r="Y700" s="325"/>
      <c r="Z700" s="325"/>
      <c r="AA700" s="325"/>
      <c r="AB700" s="325"/>
      <c r="AC700" s="325"/>
      <c r="AD700" s="325"/>
      <c r="AE700" s="325"/>
      <c r="AF700" s="316"/>
      <c r="AG700" s="264"/>
      <c r="AH700" s="264"/>
      <c r="AI700" s="264"/>
      <c r="AJ700" s="47"/>
    </row>
    <row r="701">
      <c r="A701" s="325"/>
      <c r="B701" s="327"/>
      <c r="C701" s="325"/>
      <c r="D701" s="325"/>
      <c r="E701" s="328"/>
      <c r="F701" s="329"/>
      <c r="G701" s="329"/>
      <c r="H701" s="325"/>
      <c r="I701" s="325"/>
      <c r="J701" s="325"/>
      <c r="K701" s="325"/>
      <c r="L701" s="325"/>
      <c r="M701" s="325"/>
      <c r="N701" s="325"/>
      <c r="O701" s="325"/>
      <c r="P701" s="325"/>
      <c r="Q701" s="325"/>
      <c r="R701" s="325"/>
      <c r="S701" s="325"/>
      <c r="T701" s="325"/>
      <c r="U701" s="325"/>
      <c r="V701" s="325"/>
      <c r="W701" s="325"/>
      <c r="X701" s="325"/>
      <c r="Y701" s="325"/>
      <c r="Z701" s="325"/>
      <c r="AA701" s="325"/>
      <c r="AB701" s="325"/>
      <c r="AC701" s="325"/>
      <c r="AD701" s="325"/>
      <c r="AE701" s="325"/>
      <c r="AF701" s="316"/>
      <c r="AG701" s="264"/>
      <c r="AH701" s="264"/>
      <c r="AI701" s="264"/>
      <c r="AJ701" s="47"/>
    </row>
    <row r="702">
      <c r="A702" s="325"/>
      <c r="B702" s="327"/>
      <c r="C702" s="325"/>
      <c r="D702" s="325"/>
      <c r="E702" s="328"/>
      <c r="F702" s="329"/>
      <c r="G702" s="329"/>
      <c r="H702" s="325"/>
      <c r="I702" s="325"/>
      <c r="J702" s="325"/>
      <c r="K702" s="325"/>
      <c r="L702" s="325"/>
      <c r="M702" s="325"/>
      <c r="N702" s="325"/>
      <c r="O702" s="325"/>
      <c r="P702" s="325"/>
      <c r="Q702" s="325"/>
      <c r="R702" s="325"/>
      <c r="S702" s="325"/>
      <c r="T702" s="325"/>
      <c r="U702" s="325"/>
      <c r="V702" s="325"/>
      <c r="W702" s="325"/>
      <c r="X702" s="325"/>
      <c r="Y702" s="325"/>
      <c r="Z702" s="325"/>
      <c r="AA702" s="325"/>
      <c r="AB702" s="325"/>
      <c r="AC702" s="325"/>
      <c r="AD702" s="325"/>
      <c r="AE702" s="325"/>
      <c r="AF702" s="316"/>
      <c r="AG702" s="264"/>
      <c r="AH702" s="264"/>
      <c r="AI702" s="264"/>
      <c r="AJ702" s="47"/>
    </row>
    <row r="703">
      <c r="A703" s="325"/>
      <c r="B703" s="327"/>
      <c r="C703" s="325"/>
      <c r="D703" s="325"/>
      <c r="E703" s="328"/>
      <c r="F703" s="329"/>
      <c r="G703" s="329"/>
      <c r="H703" s="325"/>
      <c r="I703" s="325"/>
      <c r="J703" s="325"/>
      <c r="K703" s="325"/>
      <c r="L703" s="325"/>
      <c r="M703" s="325"/>
      <c r="N703" s="325"/>
      <c r="O703" s="325"/>
      <c r="P703" s="325"/>
      <c r="Q703" s="325"/>
      <c r="R703" s="325"/>
      <c r="S703" s="325"/>
      <c r="T703" s="325"/>
      <c r="U703" s="325"/>
      <c r="V703" s="325"/>
      <c r="W703" s="325"/>
      <c r="X703" s="325"/>
      <c r="Y703" s="325"/>
      <c r="Z703" s="325"/>
      <c r="AA703" s="325"/>
      <c r="AB703" s="325"/>
      <c r="AC703" s="325"/>
      <c r="AD703" s="325"/>
      <c r="AE703" s="325"/>
      <c r="AF703" s="316"/>
      <c r="AG703" s="264"/>
      <c r="AH703" s="264"/>
      <c r="AI703" s="264"/>
      <c r="AJ703" s="47"/>
    </row>
    <row r="704">
      <c r="A704" s="325"/>
      <c r="B704" s="327"/>
      <c r="C704" s="325"/>
      <c r="D704" s="325"/>
      <c r="E704" s="328"/>
      <c r="F704" s="329"/>
      <c r="G704" s="329"/>
      <c r="H704" s="325"/>
      <c r="I704" s="325"/>
      <c r="J704" s="325"/>
      <c r="K704" s="325"/>
      <c r="L704" s="325"/>
      <c r="M704" s="325"/>
      <c r="N704" s="325"/>
      <c r="O704" s="325"/>
      <c r="P704" s="325"/>
      <c r="Q704" s="325"/>
      <c r="R704" s="325"/>
      <c r="S704" s="325"/>
      <c r="T704" s="325"/>
      <c r="U704" s="325"/>
      <c r="V704" s="325"/>
      <c r="W704" s="325"/>
      <c r="X704" s="325"/>
      <c r="Y704" s="325"/>
      <c r="Z704" s="325"/>
      <c r="AA704" s="325"/>
      <c r="AB704" s="325"/>
      <c r="AC704" s="325"/>
      <c r="AD704" s="325"/>
      <c r="AE704" s="325"/>
      <c r="AF704" s="316"/>
      <c r="AG704" s="264"/>
      <c r="AH704" s="264"/>
      <c r="AI704" s="264"/>
      <c r="AJ704" s="47"/>
    </row>
    <row r="705">
      <c r="A705" s="325"/>
      <c r="B705" s="327"/>
      <c r="C705" s="325"/>
      <c r="D705" s="325"/>
      <c r="E705" s="328"/>
      <c r="F705" s="329"/>
      <c r="G705" s="329"/>
      <c r="H705" s="325"/>
      <c r="I705" s="325"/>
      <c r="J705" s="325"/>
      <c r="K705" s="325"/>
      <c r="L705" s="325"/>
      <c r="M705" s="325"/>
      <c r="N705" s="325"/>
      <c r="O705" s="325"/>
      <c r="P705" s="325"/>
      <c r="Q705" s="325"/>
      <c r="R705" s="325"/>
      <c r="S705" s="325"/>
      <c r="T705" s="325"/>
      <c r="U705" s="325"/>
      <c r="V705" s="325"/>
      <c r="W705" s="325"/>
      <c r="X705" s="325"/>
      <c r="Y705" s="325"/>
      <c r="Z705" s="325"/>
      <c r="AA705" s="325"/>
      <c r="AB705" s="325"/>
      <c r="AC705" s="325"/>
      <c r="AD705" s="325"/>
      <c r="AE705" s="325"/>
      <c r="AF705" s="316"/>
      <c r="AG705" s="264"/>
      <c r="AH705" s="264"/>
      <c r="AI705" s="264"/>
      <c r="AJ705" s="47"/>
    </row>
    <row r="706">
      <c r="A706" s="325"/>
      <c r="B706" s="327"/>
      <c r="C706" s="325"/>
      <c r="D706" s="325"/>
      <c r="E706" s="328"/>
      <c r="F706" s="329"/>
      <c r="G706" s="329"/>
      <c r="H706" s="325"/>
      <c r="I706" s="325"/>
      <c r="J706" s="325"/>
      <c r="K706" s="325"/>
      <c r="L706" s="325"/>
      <c r="M706" s="325"/>
      <c r="N706" s="325"/>
      <c r="O706" s="325"/>
      <c r="P706" s="325"/>
      <c r="Q706" s="325"/>
      <c r="R706" s="325"/>
      <c r="S706" s="325"/>
      <c r="T706" s="325"/>
      <c r="U706" s="325"/>
      <c r="V706" s="325"/>
      <c r="W706" s="325"/>
      <c r="X706" s="325"/>
      <c r="Y706" s="325"/>
      <c r="Z706" s="325"/>
      <c r="AA706" s="325"/>
      <c r="AB706" s="325"/>
      <c r="AC706" s="325"/>
      <c r="AD706" s="325"/>
      <c r="AE706" s="325"/>
      <c r="AF706" s="316"/>
      <c r="AG706" s="264"/>
      <c r="AH706" s="264"/>
      <c r="AI706" s="264"/>
      <c r="AJ706" s="47"/>
    </row>
    <row r="707">
      <c r="A707" s="325"/>
      <c r="B707" s="327"/>
      <c r="C707" s="325"/>
      <c r="D707" s="325"/>
      <c r="E707" s="328"/>
      <c r="F707" s="329"/>
      <c r="G707" s="329"/>
      <c r="H707" s="325"/>
      <c r="I707" s="325"/>
      <c r="J707" s="325"/>
      <c r="K707" s="325"/>
      <c r="L707" s="325"/>
      <c r="M707" s="325"/>
      <c r="N707" s="325"/>
      <c r="O707" s="325"/>
      <c r="P707" s="325"/>
      <c r="Q707" s="325"/>
      <c r="R707" s="325"/>
      <c r="S707" s="325"/>
      <c r="T707" s="325"/>
      <c r="U707" s="325"/>
      <c r="V707" s="325"/>
      <c r="W707" s="325"/>
      <c r="X707" s="325"/>
      <c r="Y707" s="325"/>
      <c r="Z707" s="325"/>
      <c r="AA707" s="325"/>
      <c r="AB707" s="325"/>
      <c r="AC707" s="325"/>
      <c r="AD707" s="325"/>
      <c r="AE707" s="325"/>
      <c r="AF707" s="316"/>
      <c r="AG707" s="264"/>
      <c r="AH707" s="264"/>
      <c r="AI707" s="264"/>
      <c r="AJ707" s="47"/>
    </row>
    <row r="708">
      <c r="A708" s="325"/>
      <c r="B708" s="327"/>
      <c r="C708" s="325"/>
      <c r="D708" s="325"/>
      <c r="E708" s="328"/>
      <c r="F708" s="329"/>
      <c r="G708" s="329"/>
      <c r="H708" s="325"/>
      <c r="I708" s="325"/>
      <c r="J708" s="325"/>
      <c r="K708" s="325"/>
      <c r="L708" s="325"/>
      <c r="M708" s="325"/>
      <c r="N708" s="325"/>
      <c r="O708" s="325"/>
      <c r="P708" s="325"/>
      <c r="Q708" s="325"/>
      <c r="R708" s="325"/>
      <c r="S708" s="325"/>
      <c r="T708" s="325"/>
      <c r="U708" s="325"/>
      <c r="V708" s="325"/>
      <c r="W708" s="325"/>
      <c r="X708" s="325"/>
      <c r="Y708" s="325"/>
      <c r="Z708" s="325"/>
      <c r="AA708" s="325"/>
      <c r="AB708" s="325"/>
      <c r="AC708" s="325"/>
      <c r="AD708" s="325"/>
      <c r="AE708" s="325"/>
      <c r="AF708" s="316"/>
      <c r="AG708" s="264"/>
      <c r="AH708" s="264"/>
      <c r="AI708" s="264"/>
      <c r="AJ708" s="47"/>
    </row>
    <row r="709">
      <c r="A709" s="325"/>
      <c r="B709" s="327"/>
      <c r="C709" s="325"/>
      <c r="D709" s="325"/>
      <c r="E709" s="328"/>
      <c r="F709" s="329"/>
      <c r="G709" s="329"/>
      <c r="H709" s="325"/>
      <c r="I709" s="325"/>
      <c r="J709" s="325"/>
      <c r="K709" s="325"/>
      <c r="L709" s="325"/>
      <c r="M709" s="325"/>
      <c r="N709" s="325"/>
      <c r="O709" s="325"/>
      <c r="P709" s="325"/>
      <c r="Q709" s="325"/>
      <c r="R709" s="325"/>
      <c r="S709" s="325"/>
      <c r="T709" s="325"/>
      <c r="U709" s="325"/>
      <c r="V709" s="325"/>
      <c r="W709" s="325"/>
      <c r="X709" s="325"/>
      <c r="Y709" s="325"/>
      <c r="Z709" s="325"/>
      <c r="AA709" s="325"/>
      <c r="AB709" s="325"/>
      <c r="AC709" s="325"/>
      <c r="AD709" s="325"/>
      <c r="AE709" s="325"/>
      <c r="AF709" s="316"/>
      <c r="AG709" s="264"/>
      <c r="AH709" s="264"/>
      <c r="AI709" s="264"/>
      <c r="AJ709" s="47"/>
    </row>
    <row r="710">
      <c r="A710" s="325"/>
      <c r="B710" s="327"/>
      <c r="C710" s="325"/>
      <c r="D710" s="325"/>
      <c r="E710" s="328"/>
      <c r="F710" s="329"/>
      <c r="G710" s="329"/>
      <c r="H710" s="325"/>
      <c r="I710" s="325"/>
      <c r="J710" s="325"/>
      <c r="K710" s="325"/>
      <c r="L710" s="325"/>
      <c r="M710" s="325"/>
      <c r="N710" s="325"/>
      <c r="O710" s="325"/>
      <c r="P710" s="325"/>
      <c r="Q710" s="325"/>
      <c r="R710" s="325"/>
      <c r="S710" s="325"/>
      <c r="T710" s="325"/>
      <c r="U710" s="325"/>
      <c r="V710" s="325"/>
      <c r="W710" s="325"/>
      <c r="X710" s="325"/>
      <c r="Y710" s="325"/>
      <c r="Z710" s="325"/>
      <c r="AA710" s="325"/>
      <c r="AB710" s="325"/>
      <c r="AC710" s="325"/>
      <c r="AD710" s="325"/>
      <c r="AE710" s="325"/>
      <c r="AF710" s="316"/>
      <c r="AG710" s="264"/>
      <c r="AH710" s="264"/>
      <c r="AI710" s="264"/>
      <c r="AJ710" s="47"/>
    </row>
    <row r="711">
      <c r="A711" s="325"/>
      <c r="B711" s="327"/>
      <c r="C711" s="325"/>
      <c r="D711" s="325"/>
      <c r="E711" s="328"/>
      <c r="F711" s="329"/>
      <c r="G711" s="329"/>
      <c r="H711" s="325"/>
      <c r="I711" s="325"/>
      <c r="J711" s="325"/>
      <c r="K711" s="325"/>
      <c r="L711" s="325"/>
      <c r="M711" s="325"/>
      <c r="N711" s="325"/>
      <c r="O711" s="325"/>
      <c r="P711" s="325"/>
      <c r="Q711" s="325"/>
      <c r="R711" s="325"/>
      <c r="S711" s="325"/>
      <c r="T711" s="325"/>
      <c r="U711" s="325"/>
      <c r="V711" s="325"/>
      <c r="W711" s="325"/>
      <c r="X711" s="325"/>
      <c r="Y711" s="325"/>
      <c r="Z711" s="325"/>
      <c r="AA711" s="325"/>
      <c r="AB711" s="325"/>
      <c r="AC711" s="325"/>
      <c r="AD711" s="325"/>
      <c r="AE711" s="325"/>
      <c r="AF711" s="316"/>
      <c r="AG711" s="264"/>
      <c r="AH711" s="264"/>
      <c r="AI711" s="264"/>
      <c r="AJ711" s="47"/>
    </row>
    <row r="712">
      <c r="A712" s="325"/>
      <c r="B712" s="327"/>
      <c r="C712" s="325"/>
      <c r="D712" s="325"/>
      <c r="E712" s="328"/>
      <c r="F712" s="329"/>
      <c r="G712" s="329"/>
      <c r="H712" s="325"/>
      <c r="I712" s="325"/>
      <c r="J712" s="325"/>
      <c r="K712" s="325"/>
      <c r="L712" s="325"/>
      <c r="M712" s="325"/>
      <c r="N712" s="325"/>
      <c r="O712" s="325"/>
      <c r="P712" s="325"/>
      <c r="Q712" s="325"/>
      <c r="R712" s="325"/>
      <c r="S712" s="325"/>
      <c r="T712" s="325"/>
      <c r="U712" s="325"/>
      <c r="V712" s="325"/>
      <c r="W712" s="325"/>
      <c r="X712" s="325"/>
      <c r="Y712" s="325"/>
      <c r="Z712" s="325"/>
      <c r="AA712" s="325"/>
      <c r="AB712" s="325"/>
      <c r="AC712" s="325"/>
      <c r="AD712" s="325"/>
      <c r="AE712" s="325"/>
      <c r="AF712" s="316"/>
      <c r="AG712" s="264"/>
      <c r="AH712" s="264"/>
      <c r="AI712" s="264"/>
      <c r="AJ712" s="47"/>
    </row>
    <row r="713">
      <c r="A713" s="325"/>
      <c r="B713" s="327"/>
      <c r="C713" s="325"/>
      <c r="D713" s="325"/>
      <c r="E713" s="328"/>
      <c r="F713" s="329"/>
      <c r="G713" s="329"/>
      <c r="H713" s="325"/>
      <c r="I713" s="325"/>
      <c r="J713" s="325"/>
      <c r="K713" s="325"/>
      <c r="L713" s="325"/>
      <c r="M713" s="325"/>
      <c r="N713" s="325"/>
      <c r="O713" s="325"/>
      <c r="P713" s="325"/>
      <c r="Q713" s="325"/>
      <c r="R713" s="325"/>
      <c r="S713" s="325"/>
      <c r="T713" s="325"/>
      <c r="U713" s="325"/>
      <c r="V713" s="325"/>
      <c r="W713" s="325"/>
      <c r="X713" s="325"/>
      <c r="Y713" s="325"/>
      <c r="Z713" s="325"/>
      <c r="AA713" s="325"/>
      <c r="AB713" s="325"/>
      <c r="AC713" s="325"/>
      <c r="AD713" s="325"/>
      <c r="AE713" s="325"/>
      <c r="AF713" s="316"/>
      <c r="AG713" s="264"/>
      <c r="AH713" s="264"/>
      <c r="AI713" s="264"/>
      <c r="AJ713" s="47"/>
    </row>
    <row r="714">
      <c r="A714" s="325"/>
      <c r="B714" s="327"/>
      <c r="C714" s="325"/>
      <c r="D714" s="325"/>
      <c r="E714" s="328"/>
      <c r="F714" s="329"/>
      <c r="G714" s="329"/>
      <c r="H714" s="325"/>
      <c r="I714" s="325"/>
      <c r="J714" s="325"/>
      <c r="K714" s="325"/>
      <c r="L714" s="325"/>
      <c r="M714" s="325"/>
      <c r="N714" s="325"/>
      <c r="O714" s="325"/>
      <c r="P714" s="325"/>
      <c r="Q714" s="325"/>
      <c r="R714" s="325"/>
      <c r="S714" s="325"/>
      <c r="T714" s="325"/>
      <c r="U714" s="325"/>
      <c r="V714" s="325"/>
      <c r="W714" s="325"/>
      <c r="X714" s="325"/>
      <c r="Y714" s="325"/>
      <c r="Z714" s="325"/>
      <c r="AA714" s="325"/>
      <c r="AB714" s="325"/>
      <c r="AC714" s="325"/>
      <c r="AD714" s="325"/>
      <c r="AE714" s="325"/>
      <c r="AF714" s="316"/>
      <c r="AG714" s="264"/>
      <c r="AH714" s="264"/>
      <c r="AI714" s="264"/>
      <c r="AJ714" s="47"/>
    </row>
    <row r="715">
      <c r="A715" s="325"/>
      <c r="B715" s="327"/>
      <c r="C715" s="325"/>
      <c r="D715" s="325"/>
      <c r="E715" s="328"/>
      <c r="F715" s="329"/>
      <c r="G715" s="329"/>
      <c r="H715" s="325"/>
      <c r="I715" s="325"/>
      <c r="J715" s="325"/>
      <c r="K715" s="325"/>
      <c r="L715" s="325"/>
      <c r="M715" s="325"/>
      <c r="N715" s="325"/>
      <c r="O715" s="325"/>
      <c r="P715" s="325"/>
      <c r="Q715" s="325"/>
      <c r="R715" s="325"/>
      <c r="S715" s="325"/>
      <c r="T715" s="325"/>
      <c r="U715" s="325"/>
      <c r="V715" s="325"/>
      <c r="W715" s="325"/>
      <c r="X715" s="325"/>
      <c r="Y715" s="325"/>
      <c r="Z715" s="325"/>
      <c r="AA715" s="325"/>
      <c r="AB715" s="325"/>
      <c r="AC715" s="325"/>
      <c r="AD715" s="325"/>
      <c r="AE715" s="325"/>
      <c r="AF715" s="316"/>
      <c r="AG715" s="264"/>
      <c r="AH715" s="264"/>
      <c r="AI715" s="264"/>
      <c r="AJ715" s="47"/>
    </row>
    <row r="716">
      <c r="A716" s="325"/>
      <c r="B716" s="327"/>
      <c r="C716" s="325"/>
      <c r="D716" s="325"/>
      <c r="E716" s="328"/>
      <c r="F716" s="329"/>
      <c r="G716" s="329"/>
      <c r="H716" s="325"/>
      <c r="I716" s="325"/>
      <c r="J716" s="325"/>
      <c r="K716" s="325"/>
      <c r="L716" s="325"/>
      <c r="M716" s="325"/>
      <c r="N716" s="325"/>
      <c r="O716" s="325"/>
      <c r="P716" s="325"/>
      <c r="Q716" s="325"/>
      <c r="R716" s="325"/>
      <c r="S716" s="325"/>
      <c r="T716" s="325"/>
      <c r="U716" s="325"/>
      <c r="V716" s="325"/>
      <c r="W716" s="325"/>
      <c r="X716" s="325"/>
      <c r="Y716" s="325"/>
      <c r="Z716" s="325"/>
      <c r="AA716" s="325"/>
      <c r="AB716" s="325"/>
      <c r="AC716" s="325"/>
      <c r="AD716" s="325"/>
      <c r="AE716" s="325"/>
      <c r="AF716" s="316"/>
      <c r="AG716" s="264"/>
      <c r="AH716" s="264"/>
      <c r="AI716" s="264"/>
      <c r="AJ716" s="47"/>
    </row>
    <row r="717">
      <c r="A717" s="325"/>
      <c r="B717" s="327"/>
      <c r="C717" s="325"/>
      <c r="D717" s="325"/>
      <c r="E717" s="328"/>
      <c r="F717" s="329"/>
      <c r="G717" s="329"/>
      <c r="H717" s="325"/>
      <c r="I717" s="325"/>
      <c r="J717" s="325"/>
      <c r="K717" s="325"/>
      <c r="L717" s="325"/>
      <c r="M717" s="325"/>
      <c r="N717" s="325"/>
      <c r="O717" s="325"/>
      <c r="P717" s="325"/>
      <c r="Q717" s="325"/>
      <c r="R717" s="325"/>
      <c r="S717" s="325"/>
      <c r="T717" s="325"/>
      <c r="U717" s="325"/>
      <c r="V717" s="325"/>
      <c r="W717" s="325"/>
      <c r="X717" s="325"/>
      <c r="Y717" s="325"/>
      <c r="Z717" s="325"/>
      <c r="AA717" s="325"/>
      <c r="AB717" s="325"/>
      <c r="AC717" s="325"/>
      <c r="AD717" s="325"/>
      <c r="AE717" s="325"/>
      <c r="AF717" s="316"/>
      <c r="AG717" s="264"/>
      <c r="AH717" s="264"/>
      <c r="AI717" s="264"/>
      <c r="AJ717" s="47"/>
    </row>
    <row r="718">
      <c r="A718" s="325"/>
      <c r="B718" s="327"/>
      <c r="C718" s="325"/>
      <c r="D718" s="325"/>
      <c r="E718" s="328"/>
      <c r="F718" s="329"/>
      <c r="G718" s="329"/>
      <c r="H718" s="325"/>
      <c r="I718" s="325"/>
      <c r="J718" s="325"/>
      <c r="K718" s="325"/>
      <c r="L718" s="325"/>
      <c r="M718" s="325"/>
      <c r="N718" s="325"/>
      <c r="O718" s="325"/>
      <c r="P718" s="325"/>
      <c r="Q718" s="325"/>
      <c r="R718" s="325"/>
      <c r="S718" s="325"/>
      <c r="T718" s="325"/>
      <c r="U718" s="325"/>
      <c r="V718" s="325"/>
      <c r="W718" s="325"/>
      <c r="X718" s="325"/>
      <c r="Y718" s="325"/>
      <c r="Z718" s="325"/>
      <c r="AA718" s="325"/>
      <c r="AB718" s="325"/>
      <c r="AC718" s="325"/>
      <c r="AD718" s="325"/>
      <c r="AE718" s="325"/>
      <c r="AF718" s="316"/>
      <c r="AG718" s="264"/>
      <c r="AH718" s="264"/>
      <c r="AI718" s="264"/>
      <c r="AJ718" s="47"/>
    </row>
    <row r="719">
      <c r="A719" s="325"/>
      <c r="B719" s="327"/>
      <c r="C719" s="325"/>
      <c r="D719" s="325"/>
      <c r="E719" s="328"/>
      <c r="F719" s="329"/>
      <c r="G719" s="329"/>
      <c r="H719" s="325"/>
      <c r="I719" s="325"/>
      <c r="J719" s="325"/>
      <c r="K719" s="325"/>
      <c r="L719" s="325"/>
      <c r="M719" s="325"/>
      <c r="N719" s="325"/>
      <c r="O719" s="325"/>
      <c r="P719" s="325"/>
      <c r="Q719" s="325"/>
      <c r="R719" s="325"/>
      <c r="S719" s="325"/>
      <c r="T719" s="325"/>
      <c r="U719" s="325"/>
      <c r="V719" s="325"/>
      <c r="W719" s="325"/>
      <c r="X719" s="325"/>
      <c r="Y719" s="325"/>
      <c r="Z719" s="325"/>
      <c r="AA719" s="325"/>
      <c r="AB719" s="325"/>
      <c r="AC719" s="325"/>
      <c r="AD719" s="325"/>
      <c r="AE719" s="325"/>
      <c r="AF719" s="316"/>
      <c r="AG719" s="264"/>
      <c r="AH719" s="264"/>
      <c r="AI719" s="264"/>
      <c r="AJ719" s="47"/>
    </row>
    <row r="720">
      <c r="A720" s="325"/>
      <c r="B720" s="327"/>
      <c r="C720" s="325"/>
      <c r="D720" s="325"/>
      <c r="E720" s="328"/>
      <c r="F720" s="329"/>
      <c r="G720" s="329"/>
      <c r="H720" s="325"/>
      <c r="I720" s="325"/>
      <c r="J720" s="325"/>
      <c r="K720" s="325"/>
      <c r="L720" s="325"/>
      <c r="M720" s="325"/>
      <c r="N720" s="325"/>
      <c r="O720" s="325"/>
      <c r="P720" s="325"/>
      <c r="Q720" s="325"/>
      <c r="R720" s="325"/>
      <c r="S720" s="325"/>
      <c r="T720" s="325"/>
      <c r="U720" s="325"/>
      <c r="V720" s="325"/>
      <c r="W720" s="325"/>
      <c r="X720" s="325"/>
      <c r="Y720" s="325"/>
      <c r="Z720" s="325"/>
      <c r="AA720" s="325"/>
      <c r="AB720" s="325"/>
      <c r="AC720" s="325"/>
      <c r="AD720" s="325"/>
      <c r="AE720" s="325"/>
      <c r="AF720" s="316"/>
      <c r="AG720" s="264"/>
      <c r="AH720" s="264"/>
      <c r="AI720" s="264"/>
      <c r="AJ720" s="47"/>
    </row>
    <row r="721">
      <c r="A721" s="325"/>
      <c r="B721" s="327"/>
      <c r="C721" s="325"/>
      <c r="D721" s="325"/>
      <c r="E721" s="328"/>
      <c r="F721" s="329"/>
      <c r="G721" s="329"/>
      <c r="H721" s="325"/>
      <c r="I721" s="325"/>
      <c r="J721" s="325"/>
      <c r="K721" s="325"/>
      <c r="L721" s="325"/>
      <c r="M721" s="325"/>
      <c r="N721" s="325"/>
      <c r="O721" s="325"/>
      <c r="P721" s="325"/>
      <c r="Q721" s="325"/>
      <c r="R721" s="325"/>
      <c r="S721" s="325"/>
      <c r="T721" s="325"/>
      <c r="U721" s="325"/>
      <c r="V721" s="325"/>
      <c r="W721" s="325"/>
      <c r="X721" s="325"/>
      <c r="Y721" s="325"/>
      <c r="Z721" s="325"/>
      <c r="AA721" s="325"/>
      <c r="AB721" s="325"/>
      <c r="AC721" s="325"/>
      <c r="AD721" s="325"/>
      <c r="AE721" s="325"/>
      <c r="AF721" s="316"/>
      <c r="AG721" s="264"/>
      <c r="AH721" s="264"/>
      <c r="AI721" s="264"/>
      <c r="AJ721" s="47"/>
    </row>
    <row r="722">
      <c r="A722" s="325"/>
      <c r="B722" s="327"/>
      <c r="C722" s="325"/>
      <c r="D722" s="325"/>
      <c r="E722" s="328"/>
      <c r="F722" s="329"/>
      <c r="G722" s="329"/>
      <c r="H722" s="325"/>
      <c r="I722" s="325"/>
      <c r="J722" s="325"/>
      <c r="K722" s="325"/>
      <c r="L722" s="325"/>
      <c r="M722" s="325"/>
      <c r="N722" s="325"/>
      <c r="O722" s="325"/>
      <c r="P722" s="325"/>
      <c r="Q722" s="325"/>
      <c r="R722" s="325"/>
      <c r="S722" s="325"/>
      <c r="T722" s="325"/>
      <c r="U722" s="325"/>
      <c r="V722" s="325"/>
      <c r="W722" s="325"/>
      <c r="X722" s="325"/>
      <c r="Y722" s="325"/>
      <c r="Z722" s="325"/>
      <c r="AA722" s="325"/>
      <c r="AB722" s="325"/>
      <c r="AC722" s="325"/>
      <c r="AD722" s="325"/>
      <c r="AE722" s="325"/>
      <c r="AF722" s="316"/>
      <c r="AG722" s="264"/>
      <c r="AH722" s="264"/>
      <c r="AI722" s="264"/>
      <c r="AJ722" s="47"/>
    </row>
    <row r="723">
      <c r="A723" s="325"/>
      <c r="B723" s="327"/>
      <c r="C723" s="325"/>
      <c r="D723" s="325"/>
      <c r="E723" s="328"/>
      <c r="F723" s="329"/>
      <c r="G723" s="329"/>
      <c r="H723" s="325"/>
      <c r="I723" s="325"/>
      <c r="J723" s="325"/>
      <c r="K723" s="325"/>
      <c r="L723" s="325"/>
      <c r="M723" s="325"/>
      <c r="N723" s="325"/>
      <c r="O723" s="325"/>
      <c r="P723" s="325"/>
      <c r="Q723" s="325"/>
      <c r="R723" s="325"/>
      <c r="S723" s="325"/>
      <c r="T723" s="325"/>
      <c r="U723" s="325"/>
      <c r="V723" s="325"/>
      <c r="W723" s="325"/>
      <c r="X723" s="325"/>
      <c r="Y723" s="325"/>
      <c r="Z723" s="325"/>
      <c r="AA723" s="325"/>
      <c r="AB723" s="325"/>
      <c r="AC723" s="325"/>
      <c r="AD723" s="325"/>
      <c r="AE723" s="325"/>
      <c r="AF723" s="316"/>
      <c r="AG723" s="264"/>
      <c r="AH723" s="264"/>
      <c r="AI723" s="264"/>
      <c r="AJ723" s="47"/>
    </row>
    <row r="724">
      <c r="A724" s="325"/>
      <c r="B724" s="327"/>
      <c r="C724" s="325"/>
      <c r="D724" s="325"/>
      <c r="E724" s="328"/>
      <c r="F724" s="329"/>
      <c r="G724" s="329"/>
      <c r="H724" s="325"/>
      <c r="I724" s="325"/>
      <c r="J724" s="325"/>
      <c r="K724" s="325"/>
      <c r="L724" s="325"/>
      <c r="M724" s="325"/>
      <c r="N724" s="325"/>
      <c r="O724" s="325"/>
      <c r="P724" s="325"/>
      <c r="Q724" s="325"/>
      <c r="R724" s="325"/>
      <c r="S724" s="325"/>
      <c r="T724" s="325"/>
      <c r="U724" s="325"/>
      <c r="V724" s="325"/>
      <c r="W724" s="325"/>
      <c r="X724" s="325"/>
      <c r="Y724" s="325"/>
      <c r="Z724" s="325"/>
      <c r="AA724" s="325"/>
      <c r="AB724" s="325"/>
      <c r="AC724" s="325"/>
      <c r="AD724" s="325"/>
      <c r="AE724" s="325"/>
      <c r="AF724" s="316"/>
      <c r="AG724" s="264"/>
      <c r="AH724" s="264"/>
      <c r="AI724" s="264"/>
      <c r="AJ724" s="47"/>
    </row>
    <row r="725">
      <c r="A725" s="325"/>
      <c r="B725" s="327"/>
      <c r="C725" s="325"/>
      <c r="D725" s="325"/>
      <c r="E725" s="328"/>
      <c r="F725" s="329"/>
      <c r="G725" s="329"/>
      <c r="H725" s="325"/>
      <c r="I725" s="325"/>
      <c r="J725" s="325"/>
      <c r="K725" s="325"/>
      <c r="L725" s="325"/>
      <c r="M725" s="325"/>
      <c r="N725" s="325"/>
      <c r="O725" s="325"/>
      <c r="P725" s="325"/>
      <c r="Q725" s="325"/>
      <c r="R725" s="325"/>
      <c r="S725" s="325"/>
      <c r="T725" s="325"/>
      <c r="U725" s="325"/>
      <c r="V725" s="325"/>
      <c r="W725" s="325"/>
      <c r="X725" s="325"/>
      <c r="Y725" s="325"/>
      <c r="Z725" s="325"/>
      <c r="AA725" s="325"/>
      <c r="AB725" s="325"/>
      <c r="AC725" s="325"/>
      <c r="AD725" s="325"/>
      <c r="AE725" s="325"/>
      <c r="AF725" s="316"/>
      <c r="AG725" s="264"/>
      <c r="AH725" s="264"/>
      <c r="AI725" s="264"/>
      <c r="AJ725" s="47"/>
    </row>
    <row r="726">
      <c r="A726" s="325"/>
      <c r="B726" s="327"/>
      <c r="C726" s="325"/>
      <c r="D726" s="325"/>
      <c r="E726" s="328"/>
      <c r="F726" s="329"/>
      <c r="G726" s="329"/>
      <c r="H726" s="325"/>
      <c r="I726" s="325"/>
      <c r="J726" s="325"/>
      <c r="K726" s="325"/>
      <c r="L726" s="325"/>
      <c r="M726" s="325"/>
      <c r="N726" s="325"/>
      <c r="O726" s="325"/>
      <c r="P726" s="325"/>
      <c r="Q726" s="325"/>
      <c r="R726" s="325"/>
      <c r="S726" s="325"/>
      <c r="T726" s="325"/>
      <c r="U726" s="325"/>
      <c r="V726" s="325"/>
      <c r="W726" s="325"/>
      <c r="X726" s="325"/>
      <c r="Y726" s="325"/>
      <c r="Z726" s="325"/>
      <c r="AA726" s="325"/>
      <c r="AB726" s="325"/>
      <c r="AC726" s="325"/>
      <c r="AD726" s="325"/>
      <c r="AE726" s="325"/>
      <c r="AF726" s="316"/>
      <c r="AG726" s="264"/>
      <c r="AH726" s="264"/>
      <c r="AI726" s="264"/>
      <c r="AJ726" s="47"/>
    </row>
    <row r="727">
      <c r="A727" s="325"/>
      <c r="B727" s="327"/>
      <c r="C727" s="325"/>
      <c r="D727" s="325"/>
      <c r="E727" s="328"/>
      <c r="F727" s="329"/>
      <c r="G727" s="329"/>
      <c r="H727" s="325"/>
      <c r="I727" s="325"/>
      <c r="J727" s="325"/>
      <c r="K727" s="325"/>
      <c r="L727" s="325"/>
      <c r="M727" s="325"/>
      <c r="N727" s="325"/>
      <c r="O727" s="325"/>
      <c r="P727" s="325"/>
      <c r="Q727" s="325"/>
      <c r="R727" s="325"/>
      <c r="S727" s="325"/>
      <c r="T727" s="325"/>
      <c r="U727" s="325"/>
      <c r="V727" s="325"/>
      <c r="W727" s="325"/>
      <c r="X727" s="325"/>
      <c r="Y727" s="325"/>
      <c r="Z727" s="325"/>
      <c r="AA727" s="325"/>
      <c r="AB727" s="325"/>
      <c r="AC727" s="325"/>
      <c r="AD727" s="325"/>
      <c r="AE727" s="325"/>
      <c r="AF727" s="316"/>
      <c r="AG727" s="264"/>
      <c r="AH727" s="264"/>
      <c r="AI727" s="264"/>
      <c r="AJ727" s="47"/>
    </row>
    <row r="728">
      <c r="A728" s="325"/>
      <c r="B728" s="327"/>
      <c r="C728" s="325"/>
      <c r="D728" s="325"/>
      <c r="E728" s="328"/>
      <c r="F728" s="329"/>
      <c r="G728" s="329"/>
      <c r="H728" s="325"/>
      <c r="I728" s="325"/>
      <c r="J728" s="325"/>
      <c r="K728" s="325"/>
      <c r="L728" s="325"/>
      <c r="M728" s="325"/>
      <c r="N728" s="325"/>
      <c r="O728" s="325"/>
      <c r="P728" s="325"/>
      <c r="Q728" s="325"/>
      <c r="R728" s="325"/>
      <c r="S728" s="325"/>
      <c r="T728" s="325"/>
      <c r="U728" s="325"/>
      <c r="V728" s="325"/>
      <c r="W728" s="325"/>
      <c r="X728" s="325"/>
      <c r="Y728" s="325"/>
      <c r="Z728" s="325"/>
      <c r="AA728" s="325"/>
      <c r="AB728" s="325"/>
      <c r="AC728" s="325"/>
      <c r="AD728" s="325"/>
      <c r="AE728" s="325"/>
      <c r="AF728" s="316"/>
      <c r="AG728" s="264"/>
      <c r="AH728" s="264"/>
      <c r="AI728" s="264"/>
      <c r="AJ728" s="47"/>
    </row>
    <row r="729">
      <c r="A729" s="325"/>
      <c r="B729" s="327"/>
      <c r="C729" s="325"/>
      <c r="D729" s="325"/>
      <c r="E729" s="328"/>
      <c r="F729" s="329"/>
      <c r="G729" s="329"/>
      <c r="H729" s="325"/>
      <c r="I729" s="325"/>
      <c r="J729" s="325"/>
      <c r="K729" s="325"/>
      <c r="L729" s="325"/>
      <c r="M729" s="325"/>
      <c r="N729" s="325"/>
      <c r="O729" s="325"/>
      <c r="P729" s="325"/>
      <c r="Q729" s="325"/>
      <c r="R729" s="325"/>
      <c r="S729" s="325"/>
      <c r="T729" s="325"/>
      <c r="U729" s="325"/>
      <c r="V729" s="325"/>
      <c r="W729" s="325"/>
      <c r="X729" s="325"/>
      <c r="Y729" s="325"/>
      <c r="Z729" s="325"/>
      <c r="AA729" s="325"/>
      <c r="AB729" s="325"/>
      <c r="AC729" s="325"/>
      <c r="AD729" s="325"/>
      <c r="AE729" s="325"/>
      <c r="AF729" s="316"/>
      <c r="AG729" s="264"/>
      <c r="AH729" s="264"/>
      <c r="AI729" s="264"/>
      <c r="AJ729" s="47"/>
    </row>
    <row r="730">
      <c r="A730" s="325"/>
      <c r="B730" s="327"/>
      <c r="C730" s="325"/>
      <c r="D730" s="325"/>
      <c r="E730" s="328"/>
      <c r="F730" s="329"/>
      <c r="G730" s="329"/>
      <c r="H730" s="325"/>
      <c r="I730" s="325"/>
      <c r="J730" s="325"/>
      <c r="K730" s="325"/>
      <c r="L730" s="325"/>
      <c r="M730" s="325"/>
      <c r="N730" s="325"/>
      <c r="O730" s="325"/>
      <c r="P730" s="325"/>
      <c r="Q730" s="325"/>
      <c r="R730" s="325"/>
      <c r="S730" s="325"/>
      <c r="T730" s="325"/>
      <c r="U730" s="325"/>
      <c r="V730" s="325"/>
      <c r="W730" s="325"/>
      <c r="X730" s="325"/>
      <c r="Y730" s="325"/>
      <c r="Z730" s="325"/>
      <c r="AA730" s="325"/>
      <c r="AB730" s="325"/>
      <c r="AC730" s="325"/>
      <c r="AD730" s="325"/>
      <c r="AE730" s="325"/>
      <c r="AF730" s="316"/>
      <c r="AG730" s="264"/>
      <c r="AH730" s="264"/>
      <c r="AI730" s="264"/>
      <c r="AJ730" s="47"/>
    </row>
    <row r="731">
      <c r="A731" s="325"/>
      <c r="B731" s="327"/>
      <c r="C731" s="325"/>
      <c r="D731" s="325"/>
      <c r="E731" s="328"/>
      <c r="F731" s="329"/>
      <c r="G731" s="329"/>
      <c r="H731" s="325"/>
      <c r="I731" s="325"/>
      <c r="J731" s="325"/>
      <c r="K731" s="325"/>
      <c r="L731" s="325"/>
      <c r="M731" s="325"/>
      <c r="N731" s="325"/>
      <c r="O731" s="325"/>
      <c r="P731" s="325"/>
      <c r="Q731" s="325"/>
      <c r="R731" s="325"/>
      <c r="S731" s="325"/>
      <c r="T731" s="325"/>
      <c r="U731" s="325"/>
      <c r="V731" s="325"/>
      <c r="W731" s="325"/>
      <c r="X731" s="325"/>
      <c r="Y731" s="325"/>
      <c r="Z731" s="325"/>
      <c r="AA731" s="325"/>
      <c r="AB731" s="325"/>
      <c r="AC731" s="325"/>
      <c r="AD731" s="325"/>
      <c r="AE731" s="325"/>
      <c r="AF731" s="316"/>
      <c r="AG731" s="264"/>
      <c r="AH731" s="264"/>
      <c r="AI731" s="264"/>
      <c r="AJ731" s="47"/>
    </row>
    <row r="732">
      <c r="A732" s="325"/>
      <c r="B732" s="327"/>
      <c r="C732" s="325"/>
      <c r="D732" s="325"/>
      <c r="E732" s="328"/>
      <c r="F732" s="329"/>
      <c r="G732" s="329"/>
      <c r="H732" s="325"/>
      <c r="I732" s="325"/>
      <c r="J732" s="325"/>
      <c r="K732" s="325"/>
      <c r="L732" s="325"/>
      <c r="M732" s="325"/>
      <c r="N732" s="325"/>
      <c r="O732" s="325"/>
      <c r="P732" s="325"/>
      <c r="Q732" s="325"/>
      <c r="R732" s="325"/>
      <c r="S732" s="325"/>
      <c r="T732" s="325"/>
      <c r="U732" s="325"/>
      <c r="V732" s="325"/>
      <c r="W732" s="325"/>
      <c r="X732" s="325"/>
      <c r="Y732" s="325"/>
      <c r="Z732" s="325"/>
      <c r="AA732" s="325"/>
      <c r="AB732" s="325"/>
      <c r="AC732" s="325"/>
      <c r="AD732" s="325"/>
      <c r="AE732" s="325"/>
      <c r="AF732" s="316"/>
      <c r="AG732" s="264"/>
      <c r="AH732" s="264"/>
      <c r="AI732" s="264"/>
      <c r="AJ732" s="47"/>
    </row>
    <row r="733">
      <c r="A733" s="325"/>
      <c r="B733" s="327"/>
      <c r="C733" s="325"/>
      <c r="D733" s="325"/>
      <c r="E733" s="328"/>
      <c r="F733" s="329"/>
      <c r="G733" s="329"/>
      <c r="H733" s="325"/>
      <c r="I733" s="325"/>
      <c r="J733" s="325"/>
      <c r="K733" s="325"/>
      <c r="L733" s="325"/>
      <c r="M733" s="325"/>
      <c r="N733" s="325"/>
      <c r="O733" s="325"/>
      <c r="P733" s="325"/>
      <c r="Q733" s="325"/>
      <c r="R733" s="325"/>
      <c r="S733" s="325"/>
      <c r="T733" s="325"/>
      <c r="U733" s="325"/>
      <c r="V733" s="325"/>
      <c r="W733" s="325"/>
      <c r="X733" s="325"/>
      <c r="Y733" s="325"/>
      <c r="Z733" s="325"/>
      <c r="AA733" s="325"/>
      <c r="AB733" s="325"/>
      <c r="AC733" s="325"/>
      <c r="AD733" s="325"/>
      <c r="AE733" s="325"/>
      <c r="AF733" s="316"/>
      <c r="AG733" s="264"/>
      <c r="AH733" s="264"/>
      <c r="AI733" s="264"/>
      <c r="AJ733" s="47"/>
    </row>
    <row r="734">
      <c r="A734" s="325"/>
      <c r="B734" s="327"/>
      <c r="C734" s="325"/>
      <c r="D734" s="325"/>
      <c r="E734" s="328"/>
      <c r="F734" s="329"/>
      <c r="G734" s="329"/>
      <c r="H734" s="325"/>
      <c r="I734" s="325"/>
      <c r="J734" s="325"/>
      <c r="K734" s="325"/>
      <c r="L734" s="325"/>
      <c r="M734" s="325"/>
      <c r="N734" s="325"/>
      <c r="O734" s="325"/>
      <c r="P734" s="325"/>
      <c r="Q734" s="325"/>
      <c r="R734" s="325"/>
      <c r="S734" s="325"/>
      <c r="T734" s="325"/>
      <c r="U734" s="325"/>
      <c r="V734" s="325"/>
      <c r="W734" s="325"/>
      <c r="X734" s="325"/>
      <c r="Y734" s="325"/>
      <c r="Z734" s="325"/>
      <c r="AA734" s="325"/>
      <c r="AB734" s="325"/>
      <c r="AC734" s="325"/>
      <c r="AD734" s="325"/>
      <c r="AE734" s="325"/>
      <c r="AF734" s="316"/>
      <c r="AG734" s="264"/>
      <c r="AH734" s="264"/>
      <c r="AI734" s="264"/>
      <c r="AJ734" s="47"/>
    </row>
    <row r="735">
      <c r="A735" s="325"/>
      <c r="B735" s="327"/>
      <c r="C735" s="325"/>
      <c r="D735" s="325"/>
      <c r="E735" s="328"/>
      <c r="F735" s="329"/>
      <c r="G735" s="329"/>
      <c r="H735" s="325"/>
      <c r="I735" s="325"/>
      <c r="J735" s="325"/>
      <c r="K735" s="325"/>
      <c r="L735" s="325"/>
      <c r="M735" s="325"/>
      <c r="N735" s="325"/>
      <c r="O735" s="325"/>
      <c r="P735" s="325"/>
      <c r="Q735" s="325"/>
      <c r="R735" s="325"/>
      <c r="S735" s="325"/>
      <c r="T735" s="325"/>
      <c r="U735" s="325"/>
      <c r="V735" s="325"/>
      <c r="W735" s="325"/>
      <c r="X735" s="325"/>
      <c r="Y735" s="325"/>
      <c r="Z735" s="325"/>
      <c r="AA735" s="325"/>
      <c r="AB735" s="325"/>
      <c r="AC735" s="325"/>
      <c r="AD735" s="325"/>
      <c r="AE735" s="325"/>
      <c r="AF735" s="316"/>
      <c r="AG735" s="264"/>
      <c r="AH735" s="264"/>
      <c r="AI735" s="264"/>
      <c r="AJ735" s="47"/>
    </row>
    <row r="736">
      <c r="A736" s="325"/>
      <c r="B736" s="327"/>
      <c r="C736" s="325"/>
      <c r="D736" s="325"/>
      <c r="E736" s="328"/>
      <c r="F736" s="329"/>
      <c r="G736" s="329"/>
      <c r="H736" s="325"/>
      <c r="I736" s="325"/>
      <c r="J736" s="325"/>
      <c r="K736" s="325"/>
      <c r="L736" s="325"/>
      <c r="M736" s="325"/>
      <c r="N736" s="325"/>
      <c r="O736" s="325"/>
      <c r="P736" s="325"/>
      <c r="Q736" s="325"/>
      <c r="R736" s="325"/>
      <c r="S736" s="325"/>
      <c r="T736" s="325"/>
      <c r="U736" s="325"/>
      <c r="V736" s="325"/>
      <c r="W736" s="325"/>
      <c r="X736" s="325"/>
      <c r="Y736" s="325"/>
      <c r="Z736" s="325"/>
      <c r="AA736" s="325"/>
      <c r="AB736" s="325"/>
      <c r="AC736" s="325"/>
      <c r="AD736" s="325"/>
      <c r="AE736" s="325"/>
      <c r="AF736" s="316"/>
      <c r="AG736" s="264"/>
      <c r="AH736" s="264"/>
      <c r="AI736" s="264"/>
      <c r="AJ736" s="47"/>
    </row>
    <row r="737">
      <c r="A737" s="325"/>
      <c r="B737" s="327"/>
      <c r="C737" s="325"/>
      <c r="D737" s="325"/>
      <c r="E737" s="328"/>
      <c r="F737" s="329"/>
      <c r="G737" s="329"/>
      <c r="H737" s="325"/>
      <c r="I737" s="325"/>
      <c r="J737" s="325"/>
      <c r="K737" s="325"/>
      <c r="L737" s="325"/>
      <c r="M737" s="325"/>
      <c r="N737" s="325"/>
      <c r="O737" s="325"/>
      <c r="P737" s="325"/>
      <c r="Q737" s="325"/>
      <c r="R737" s="325"/>
      <c r="S737" s="325"/>
      <c r="T737" s="325"/>
      <c r="U737" s="325"/>
      <c r="V737" s="325"/>
      <c r="W737" s="325"/>
      <c r="X737" s="325"/>
      <c r="Y737" s="325"/>
      <c r="Z737" s="325"/>
      <c r="AA737" s="325"/>
      <c r="AB737" s="325"/>
      <c r="AC737" s="325"/>
      <c r="AD737" s="325"/>
      <c r="AE737" s="325"/>
      <c r="AF737" s="316"/>
      <c r="AG737" s="264"/>
      <c r="AH737" s="264"/>
      <c r="AI737" s="264"/>
      <c r="AJ737" s="47"/>
    </row>
    <row r="738">
      <c r="A738" s="325"/>
      <c r="B738" s="327"/>
      <c r="C738" s="325"/>
      <c r="D738" s="325"/>
      <c r="E738" s="328"/>
      <c r="F738" s="329"/>
      <c r="G738" s="329"/>
      <c r="H738" s="325"/>
      <c r="I738" s="325"/>
      <c r="J738" s="325"/>
      <c r="K738" s="325"/>
      <c r="L738" s="325"/>
      <c r="M738" s="325"/>
      <c r="N738" s="325"/>
      <c r="O738" s="325"/>
      <c r="P738" s="325"/>
      <c r="Q738" s="325"/>
      <c r="R738" s="325"/>
      <c r="S738" s="325"/>
      <c r="T738" s="325"/>
      <c r="U738" s="325"/>
      <c r="V738" s="325"/>
      <c r="W738" s="325"/>
      <c r="X738" s="325"/>
      <c r="Y738" s="325"/>
      <c r="Z738" s="325"/>
      <c r="AA738" s="325"/>
      <c r="AB738" s="325"/>
      <c r="AC738" s="325"/>
      <c r="AD738" s="325"/>
      <c r="AE738" s="325"/>
      <c r="AF738" s="316"/>
      <c r="AG738" s="264"/>
      <c r="AH738" s="264"/>
      <c r="AI738" s="264"/>
      <c r="AJ738" s="47"/>
    </row>
    <row r="739">
      <c r="A739" s="325"/>
      <c r="B739" s="327"/>
      <c r="C739" s="325"/>
      <c r="D739" s="325"/>
      <c r="E739" s="328"/>
      <c r="F739" s="329"/>
      <c r="G739" s="329"/>
      <c r="H739" s="325"/>
      <c r="I739" s="325"/>
      <c r="J739" s="325"/>
      <c r="K739" s="325"/>
      <c r="L739" s="325"/>
      <c r="M739" s="325"/>
      <c r="N739" s="325"/>
      <c r="O739" s="325"/>
      <c r="P739" s="325"/>
      <c r="Q739" s="325"/>
      <c r="R739" s="325"/>
      <c r="S739" s="325"/>
      <c r="T739" s="325"/>
      <c r="U739" s="325"/>
      <c r="V739" s="325"/>
      <c r="W739" s="325"/>
      <c r="X739" s="325"/>
      <c r="Y739" s="325"/>
      <c r="Z739" s="325"/>
      <c r="AA739" s="325"/>
      <c r="AB739" s="325"/>
      <c r="AC739" s="325"/>
      <c r="AD739" s="325"/>
      <c r="AE739" s="325"/>
      <c r="AF739" s="316"/>
      <c r="AG739" s="264"/>
      <c r="AH739" s="264"/>
      <c r="AI739" s="264"/>
      <c r="AJ739" s="47"/>
    </row>
    <row r="740">
      <c r="A740" s="325"/>
      <c r="B740" s="327"/>
      <c r="C740" s="325"/>
      <c r="D740" s="325"/>
      <c r="E740" s="328"/>
      <c r="F740" s="329"/>
      <c r="G740" s="329"/>
      <c r="H740" s="325"/>
      <c r="I740" s="325"/>
      <c r="J740" s="325"/>
      <c r="K740" s="325"/>
      <c r="L740" s="325"/>
      <c r="M740" s="325"/>
      <c r="N740" s="325"/>
      <c r="O740" s="325"/>
      <c r="P740" s="325"/>
      <c r="Q740" s="325"/>
      <c r="R740" s="325"/>
      <c r="S740" s="325"/>
      <c r="T740" s="325"/>
      <c r="U740" s="325"/>
      <c r="V740" s="325"/>
      <c r="W740" s="325"/>
      <c r="X740" s="325"/>
      <c r="Y740" s="325"/>
      <c r="Z740" s="325"/>
      <c r="AA740" s="325"/>
      <c r="AB740" s="325"/>
      <c r="AC740" s="325"/>
      <c r="AD740" s="325"/>
      <c r="AE740" s="325"/>
      <c r="AF740" s="316"/>
      <c r="AG740" s="264"/>
      <c r="AH740" s="264"/>
      <c r="AI740" s="264"/>
      <c r="AJ740" s="47"/>
    </row>
    <row r="741">
      <c r="A741" s="325"/>
      <c r="B741" s="327"/>
      <c r="C741" s="325"/>
      <c r="D741" s="325"/>
      <c r="E741" s="328"/>
      <c r="F741" s="329"/>
      <c r="G741" s="329"/>
      <c r="H741" s="325"/>
      <c r="I741" s="325"/>
      <c r="J741" s="325"/>
      <c r="K741" s="325"/>
      <c r="L741" s="325"/>
      <c r="M741" s="325"/>
      <c r="N741" s="325"/>
      <c r="O741" s="325"/>
      <c r="P741" s="325"/>
      <c r="Q741" s="325"/>
      <c r="R741" s="325"/>
      <c r="S741" s="325"/>
      <c r="T741" s="325"/>
      <c r="U741" s="325"/>
      <c r="V741" s="325"/>
      <c r="W741" s="325"/>
      <c r="X741" s="325"/>
      <c r="Y741" s="325"/>
      <c r="Z741" s="325"/>
      <c r="AA741" s="325"/>
      <c r="AB741" s="325"/>
      <c r="AC741" s="325"/>
      <c r="AD741" s="325"/>
      <c r="AE741" s="325"/>
      <c r="AF741" s="316"/>
      <c r="AG741" s="264"/>
      <c r="AH741" s="264"/>
      <c r="AI741" s="264"/>
      <c r="AJ741" s="47"/>
    </row>
    <row r="742">
      <c r="A742" s="325"/>
      <c r="B742" s="327"/>
      <c r="C742" s="325"/>
      <c r="D742" s="325"/>
      <c r="E742" s="328"/>
      <c r="F742" s="329"/>
      <c r="G742" s="329"/>
      <c r="H742" s="325"/>
      <c r="I742" s="325"/>
      <c r="J742" s="325"/>
      <c r="K742" s="325"/>
      <c r="L742" s="325"/>
      <c r="M742" s="325"/>
      <c r="N742" s="325"/>
      <c r="O742" s="325"/>
      <c r="P742" s="325"/>
      <c r="Q742" s="325"/>
      <c r="R742" s="325"/>
      <c r="S742" s="325"/>
      <c r="T742" s="325"/>
      <c r="U742" s="325"/>
      <c r="V742" s="325"/>
      <c r="W742" s="325"/>
      <c r="X742" s="325"/>
      <c r="Y742" s="325"/>
      <c r="Z742" s="325"/>
      <c r="AA742" s="325"/>
      <c r="AB742" s="325"/>
      <c r="AC742" s="325"/>
      <c r="AD742" s="325"/>
      <c r="AE742" s="325"/>
      <c r="AF742" s="316"/>
      <c r="AG742" s="264"/>
      <c r="AH742" s="264"/>
      <c r="AI742" s="264"/>
      <c r="AJ742" s="47"/>
    </row>
    <row r="743">
      <c r="A743" s="325"/>
      <c r="B743" s="327"/>
      <c r="C743" s="325"/>
      <c r="D743" s="325"/>
      <c r="E743" s="328"/>
      <c r="F743" s="329"/>
      <c r="G743" s="329"/>
      <c r="H743" s="325"/>
      <c r="I743" s="325"/>
      <c r="J743" s="325"/>
      <c r="K743" s="325"/>
      <c r="L743" s="325"/>
      <c r="M743" s="325"/>
      <c r="N743" s="325"/>
      <c r="O743" s="325"/>
      <c r="P743" s="325"/>
      <c r="Q743" s="325"/>
      <c r="R743" s="325"/>
      <c r="S743" s="325"/>
      <c r="T743" s="325"/>
      <c r="U743" s="325"/>
      <c r="V743" s="325"/>
      <c r="W743" s="325"/>
      <c r="X743" s="325"/>
      <c r="Y743" s="325"/>
      <c r="Z743" s="325"/>
      <c r="AA743" s="325"/>
      <c r="AB743" s="325"/>
      <c r="AC743" s="325"/>
      <c r="AD743" s="325"/>
      <c r="AE743" s="325"/>
      <c r="AF743" s="316"/>
      <c r="AG743" s="264"/>
      <c r="AH743" s="264"/>
      <c r="AI743" s="264"/>
      <c r="AJ743" s="47"/>
    </row>
    <row r="744">
      <c r="A744" s="325"/>
      <c r="B744" s="327"/>
      <c r="C744" s="325"/>
      <c r="D744" s="325"/>
      <c r="E744" s="328"/>
      <c r="F744" s="329"/>
      <c r="G744" s="329"/>
      <c r="H744" s="325"/>
      <c r="I744" s="325"/>
      <c r="J744" s="325"/>
      <c r="K744" s="325"/>
      <c r="L744" s="325"/>
      <c r="M744" s="325"/>
      <c r="N744" s="325"/>
      <c r="O744" s="325"/>
      <c r="P744" s="325"/>
      <c r="Q744" s="325"/>
      <c r="R744" s="325"/>
      <c r="S744" s="325"/>
      <c r="T744" s="325"/>
      <c r="U744" s="325"/>
      <c r="V744" s="325"/>
      <c r="W744" s="325"/>
      <c r="X744" s="325"/>
      <c r="Y744" s="325"/>
      <c r="Z744" s="325"/>
      <c r="AA744" s="325"/>
      <c r="AB744" s="325"/>
      <c r="AC744" s="325"/>
      <c r="AD744" s="325"/>
      <c r="AE744" s="325"/>
      <c r="AF744" s="316"/>
      <c r="AG744" s="264"/>
      <c r="AH744" s="264"/>
      <c r="AI744" s="264"/>
      <c r="AJ744" s="47"/>
    </row>
    <row r="745">
      <c r="A745" s="325"/>
      <c r="B745" s="327"/>
      <c r="C745" s="325"/>
      <c r="D745" s="325"/>
      <c r="E745" s="328"/>
      <c r="F745" s="329"/>
      <c r="G745" s="329"/>
      <c r="H745" s="325"/>
      <c r="I745" s="325"/>
      <c r="J745" s="325"/>
      <c r="K745" s="325"/>
      <c r="L745" s="325"/>
      <c r="M745" s="325"/>
      <c r="N745" s="325"/>
      <c r="O745" s="325"/>
      <c r="P745" s="325"/>
      <c r="Q745" s="325"/>
      <c r="R745" s="325"/>
      <c r="S745" s="325"/>
      <c r="T745" s="325"/>
      <c r="U745" s="325"/>
      <c r="V745" s="325"/>
      <c r="W745" s="325"/>
      <c r="X745" s="325"/>
      <c r="Y745" s="325"/>
      <c r="Z745" s="325"/>
      <c r="AA745" s="325"/>
      <c r="AB745" s="325"/>
      <c r="AC745" s="325"/>
      <c r="AD745" s="325"/>
      <c r="AE745" s="325"/>
      <c r="AF745" s="316"/>
      <c r="AG745" s="264"/>
      <c r="AH745" s="264"/>
      <c r="AI745" s="264"/>
      <c r="AJ745" s="47"/>
    </row>
    <row r="746">
      <c r="A746" s="325"/>
      <c r="B746" s="327"/>
      <c r="C746" s="325"/>
      <c r="D746" s="325"/>
      <c r="E746" s="328"/>
      <c r="F746" s="329"/>
      <c r="G746" s="329"/>
      <c r="H746" s="325"/>
      <c r="I746" s="325"/>
      <c r="J746" s="325"/>
      <c r="K746" s="325"/>
      <c r="L746" s="325"/>
      <c r="M746" s="325"/>
      <c r="N746" s="325"/>
      <c r="O746" s="325"/>
      <c r="P746" s="325"/>
      <c r="Q746" s="325"/>
      <c r="R746" s="325"/>
      <c r="S746" s="325"/>
      <c r="T746" s="325"/>
      <c r="U746" s="325"/>
      <c r="V746" s="325"/>
      <c r="W746" s="325"/>
      <c r="X746" s="325"/>
      <c r="Y746" s="325"/>
      <c r="Z746" s="325"/>
      <c r="AA746" s="325"/>
      <c r="AB746" s="325"/>
      <c r="AC746" s="325"/>
      <c r="AD746" s="325"/>
      <c r="AE746" s="325"/>
      <c r="AF746" s="316"/>
      <c r="AG746" s="264"/>
      <c r="AH746" s="264"/>
      <c r="AI746" s="264"/>
      <c r="AJ746" s="47"/>
    </row>
    <row r="747">
      <c r="A747" s="325"/>
      <c r="B747" s="327"/>
      <c r="C747" s="325"/>
      <c r="D747" s="325"/>
      <c r="E747" s="328"/>
      <c r="F747" s="329"/>
      <c r="G747" s="329"/>
      <c r="H747" s="325"/>
      <c r="I747" s="325"/>
      <c r="J747" s="325"/>
      <c r="K747" s="325"/>
      <c r="L747" s="325"/>
      <c r="M747" s="325"/>
      <c r="N747" s="325"/>
      <c r="O747" s="325"/>
      <c r="P747" s="325"/>
      <c r="Q747" s="325"/>
      <c r="R747" s="325"/>
      <c r="S747" s="325"/>
      <c r="T747" s="325"/>
      <c r="U747" s="325"/>
      <c r="V747" s="325"/>
      <c r="W747" s="325"/>
      <c r="X747" s="325"/>
      <c r="Y747" s="325"/>
      <c r="Z747" s="325"/>
      <c r="AA747" s="325"/>
      <c r="AB747" s="325"/>
      <c r="AC747" s="325"/>
      <c r="AD747" s="325"/>
      <c r="AE747" s="325"/>
      <c r="AF747" s="316"/>
      <c r="AG747" s="264"/>
      <c r="AH747" s="264"/>
      <c r="AI747" s="264"/>
      <c r="AJ747" s="47"/>
    </row>
    <row r="748">
      <c r="A748" s="325"/>
      <c r="B748" s="327"/>
      <c r="C748" s="325"/>
      <c r="D748" s="325"/>
      <c r="E748" s="328"/>
      <c r="F748" s="329"/>
      <c r="G748" s="329"/>
      <c r="H748" s="325"/>
      <c r="I748" s="325"/>
      <c r="J748" s="325"/>
      <c r="K748" s="325"/>
      <c r="L748" s="325"/>
      <c r="M748" s="325"/>
      <c r="N748" s="325"/>
      <c r="O748" s="325"/>
      <c r="P748" s="325"/>
      <c r="Q748" s="325"/>
      <c r="R748" s="325"/>
      <c r="S748" s="325"/>
      <c r="T748" s="325"/>
      <c r="U748" s="325"/>
      <c r="V748" s="325"/>
      <c r="W748" s="325"/>
      <c r="X748" s="325"/>
      <c r="Y748" s="325"/>
      <c r="Z748" s="325"/>
      <c r="AA748" s="325"/>
      <c r="AB748" s="325"/>
      <c r="AC748" s="325"/>
      <c r="AD748" s="325"/>
      <c r="AE748" s="325"/>
      <c r="AF748" s="316"/>
      <c r="AG748" s="264"/>
      <c r="AH748" s="264"/>
      <c r="AI748" s="264"/>
      <c r="AJ748" s="47"/>
    </row>
    <row r="749">
      <c r="A749" s="325"/>
      <c r="B749" s="327"/>
      <c r="C749" s="325"/>
      <c r="D749" s="325"/>
      <c r="E749" s="328"/>
      <c r="F749" s="329"/>
      <c r="G749" s="329"/>
      <c r="H749" s="325"/>
      <c r="I749" s="325"/>
      <c r="J749" s="325"/>
      <c r="K749" s="325"/>
      <c r="L749" s="325"/>
      <c r="M749" s="325"/>
      <c r="N749" s="325"/>
      <c r="O749" s="325"/>
      <c r="P749" s="325"/>
      <c r="Q749" s="325"/>
      <c r="R749" s="325"/>
      <c r="S749" s="325"/>
      <c r="T749" s="325"/>
      <c r="U749" s="325"/>
      <c r="V749" s="325"/>
      <c r="W749" s="325"/>
      <c r="X749" s="325"/>
      <c r="Y749" s="325"/>
      <c r="Z749" s="325"/>
      <c r="AA749" s="325"/>
      <c r="AB749" s="325"/>
      <c r="AC749" s="325"/>
      <c r="AD749" s="325"/>
      <c r="AE749" s="325"/>
      <c r="AF749" s="316"/>
      <c r="AG749" s="264"/>
      <c r="AH749" s="264"/>
      <c r="AI749" s="264"/>
      <c r="AJ749" s="47"/>
    </row>
    <row r="750">
      <c r="A750" s="325"/>
      <c r="B750" s="327"/>
      <c r="C750" s="325"/>
      <c r="D750" s="325"/>
      <c r="E750" s="328"/>
      <c r="F750" s="329"/>
      <c r="G750" s="329"/>
      <c r="H750" s="325"/>
      <c r="I750" s="325"/>
      <c r="J750" s="325"/>
      <c r="K750" s="325"/>
      <c r="L750" s="325"/>
      <c r="M750" s="325"/>
      <c r="N750" s="325"/>
      <c r="O750" s="325"/>
      <c r="P750" s="325"/>
      <c r="Q750" s="325"/>
      <c r="R750" s="325"/>
      <c r="S750" s="325"/>
      <c r="T750" s="325"/>
      <c r="U750" s="325"/>
      <c r="V750" s="325"/>
      <c r="W750" s="325"/>
      <c r="X750" s="325"/>
      <c r="Y750" s="325"/>
      <c r="Z750" s="325"/>
      <c r="AA750" s="325"/>
      <c r="AB750" s="325"/>
      <c r="AC750" s="325"/>
      <c r="AD750" s="325"/>
      <c r="AE750" s="325"/>
      <c r="AF750" s="316"/>
      <c r="AG750" s="264"/>
      <c r="AH750" s="264"/>
      <c r="AI750" s="264"/>
      <c r="AJ750" s="47"/>
    </row>
    <row r="751">
      <c r="A751" s="325"/>
      <c r="B751" s="327"/>
      <c r="C751" s="325"/>
      <c r="D751" s="325"/>
      <c r="E751" s="328"/>
      <c r="F751" s="329"/>
      <c r="G751" s="329"/>
      <c r="H751" s="325"/>
      <c r="I751" s="325"/>
      <c r="J751" s="325"/>
      <c r="K751" s="325"/>
      <c r="L751" s="325"/>
      <c r="M751" s="325"/>
      <c r="N751" s="325"/>
      <c r="O751" s="325"/>
      <c r="P751" s="325"/>
      <c r="Q751" s="325"/>
      <c r="R751" s="325"/>
      <c r="S751" s="325"/>
      <c r="T751" s="325"/>
      <c r="U751" s="325"/>
      <c r="V751" s="325"/>
      <c r="W751" s="325"/>
      <c r="X751" s="325"/>
      <c r="Y751" s="325"/>
      <c r="Z751" s="325"/>
      <c r="AA751" s="325"/>
      <c r="AB751" s="325"/>
      <c r="AC751" s="325"/>
      <c r="AD751" s="325"/>
      <c r="AE751" s="325"/>
      <c r="AF751" s="316"/>
      <c r="AG751" s="264"/>
      <c r="AH751" s="264"/>
      <c r="AI751" s="264"/>
      <c r="AJ751" s="47"/>
    </row>
    <row r="752">
      <c r="A752" s="325"/>
      <c r="B752" s="327"/>
      <c r="C752" s="325"/>
      <c r="D752" s="325"/>
      <c r="E752" s="328"/>
      <c r="F752" s="329"/>
      <c r="G752" s="329"/>
      <c r="H752" s="325"/>
      <c r="I752" s="325"/>
      <c r="J752" s="325"/>
      <c r="K752" s="325"/>
      <c r="L752" s="325"/>
      <c r="M752" s="325"/>
      <c r="N752" s="325"/>
      <c r="O752" s="325"/>
      <c r="P752" s="325"/>
      <c r="Q752" s="325"/>
      <c r="R752" s="325"/>
      <c r="S752" s="325"/>
      <c r="T752" s="325"/>
      <c r="U752" s="325"/>
      <c r="V752" s="325"/>
      <c r="W752" s="325"/>
      <c r="X752" s="325"/>
      <c r="Y752" s="325"/>
      <c r="Z752" s="325"/>
      <c r="AA752" s="325"/>
      <c r="AB752" s="325"/>
      <c r="AC752" s="325"/>
      <c r="AD752" s="325"/>
      <c r="AE752" s="325"/>
      <c r="AF752" s="316"/>
      <c r="AG752" s="264"/>
      <c r="AH752" s="264"/>
      <c r="AI752" s="264"/>
      <c r="AJ752" s="47"/>
    </row>
    <row r="753">
      <c r="A753" s="325"/>
      <c r="B753" s="327"/>
      <c r="C753" s="325"/>
      <c r="D753" s="325"/>
      <c r="E753" s="328"/>
      <c r="F753" s="329"/>
      <c r="G753" s="329"/>
      <c r="H753" s="325"/>
      <c r="I753" s="325"/>
      <c r="J753" s="325"/>
      <c r="K753" s="325"/>
      <c r="L753" s="325"/>
      <c r="M753" s="325"/>
      <c r="N753" s="325"/>
      <c r="O753" s="325"/>
      <c r="P753" s="325"/>
      <c r="Q753" s="325"/>
      <c r="R753" s="325"/>
      <c r="S753" s="325"/>
      <c r="T753" s="325"/>
      <c r="U753" s="325"/>
      <c r="V753" s="325"/>
      <c r="W753" s="325"/>
      <c r="X753" s="325"/>
      <c r="Y753" s="325"/>
      <c r="Z753" s="325"/>
      <c r="AA753" s="325"/>
      <c r="AB753" s="325"/>
      <c r="AC753" s="325"/>
      <c r="AD753" s="325"/>
      <c r="AE753" s="325"/>
      <c r="AF753" s="316"/>
      <c r="AG753" s="264"/>
      <c r="AH753" s="264"/>
      <c r="AI753" s="264"/>
      <c r="AJ753" s="47"/>
    </row>
    <row r="754">
      <c r="A754" s="325"/>
      <c r="B754" s="327"/>
      <c r="C754" s="325"/>
      <c r="D754" s="325"/>
      <c r="E754" s="328"/>
      <c r="F754" s="329"/>
      <c r="G754" s="329"/>
      <c r="H754" s="325"/>
      <c r="I754" s="325"/>
      <c r="J754" s="325"/>
      <c r="K754" s="325"/>
      <c r="L754" s="325"/>
      <c r="M754" s="325"/>
      <c r="N754" s="325"/>
      <c r="O754" s="325"/>
      <c r="P754" s="325"/>
      <c r="Q754" s="325"/>
      <c r="R754" s="325"/>
      <c r="S754" s="325"/>
      <c r="T754" s="325"/>
      <c r="U754" s="325"/>
      <c r="V754" s="325"/>
      <c r="W754" s="325"/>
      <c r="X754" s="325"/>
      <c r="Y754" s="325"/>
      <c r="Z754" s="325"/>
      <c r="AA754" s="325"/>
      <c r="AB754" s="325"/>
      <c r="AC754" s="325"/>
      <c r="AD754" s="325"/>
      <c r="AE754" s="325"/>
      <c r="AF754" s="316"/>
      <c r="AG754" s="264"/>
      <c r="AH754" s="264"/>
      <c r="AI754" s="264"/>
      <c r="AJ754" s="47"/>
    </row>
    <row r="755">
      <c r="A755" s="325"/>
      <c r="B755" s="327"/>
      <c r="C755" s="325"/>
      <c r="D755" s="325"/>
      <c r="E755" s="328"/>
      <c r="F755" s="329"/>
      <c r="G755" s="329"/>
      <c r="H755" s="325"/>
      <c r="I755" s="325"/>
      <c r="J755" s="325"/>
      <c r="K755" s="325"/>
      <c r="L755" s="325"/>
      <c r="M755" s="325"/>
      <c r="N755" s="325"/>
      <c r="O755" s="325"/>
      <c r="P755" s="325"/>
      <c r="Q755" s="325"/>
      <c r="R755" s="325"/>
      <c r="S755" s="325"/>
      <c r="T755" s="325"/>
      <c r="U755" s="325"/>
      <c r="V755" s="325"/>
      <c r="W755" s="325"/>
      <c r="X755" s="325"/>
      <c r="Y755" s="325"/>
      <c r="Z755" s="325"/>
      <c r="AA755" s="325"/>
      <c r="AB755" s="325"/>
      <c r="AC755" s="325"/>
      <c r="AD755" s="325"/>
      <c r="AE755" s="325"/>
      <c r="AF755" s="316"/>
      <c r="AG755" s="264"/>
      <c r="AH755" s="264"/>
      <c r="AI755" s="264"/>
      <c r="AJ755" s="47"/>
    </row>
    <row r="756">
      <c r="A756" s="325"/>
      <c r="B756" s="327"/>
      <c r="C756" s="325"/>
      <c r="D756" s="325"/>
      <c r="E756" s="328"/>
      <c r="F756" s="329"/>
      <c r="G756" s="329"/>
      <c r="H756" s="325"/>
      <c r="I756" s="325"/>
      <c r="J756" s="325"/>
      <c r="K756" s="325"/>
      <c r="L756" s="325"/>
      <c r="M756" s="325"/>
      <c r="N756" s="325"/>
      <c r="O756" s="325"/>
      <c r="P756" s="325"/>
      <c r="Q756" s="325"/>
      <c r="R756" s="325"/>
      <c r="S756" s="325"/>
      <c r="T756" s="325"/>
      <c r="U756" s="325"/>
      <c r="V756" s="325"/>
      <c r="W756" s="325"/>
      <c r="X756" s="325"/>
      <c r="Y756" s="325"/>
      <c r="Z756" s="325"/>
      <c r="AA756" s="325"/>
      <c r="AB756" s="325"/>
      <c r="AC756" s="325"/>
      <c r="AD756" s="325"/>
      <c r="AE756" s="325"/>
      <c r="AF756" s="316"/>
      <c r="AG756" s="264"/>
      <c r="AH756" s="264"/>
      <c r="AI756" s="264"/>
      <c r="AJ756" s="47"/>
    </row>
    <row r="757">
      <c r="A757" s="325"/>
      <c r="B757" s="327"/>
      <c r="C757" s="325"/>
      <c r="D757" s="325"/>
      <c r="E757" s="328"/>
      <c r="F757" s="329"/>
      <c r="G757" s="329"/>
      <c r="H757" s="325"/>
      <c r="I757" s="325"/>
      <c r="J757" s="325"/>
      <c r="K757" s="325"/>
      <c r="L757" s="325"/>
      <c r="M757" s="325"/>
      <c r="N757" s="325"/>
      <c r="O757" s="325"/>
      <c r="P757" s="325"/>
      <c r="Q757" s="325"/>
      <c r="R757" s="325"/>
      <c r="S757" s="325"/>
      <c r="T757" s="325"/>
      <c r="U757" s="325"/>
      <c r="V757" s="325"/>
      <c r="W757" s="325"/>
      <c r="X757" s="325"/>
      <c r="Y757" s="325"/>
      <c r="Z757" s="325"/>
      <c r="AA757" s="325"/>
      <c r="AB757" s="325"/>
      <c r="AC757" s="325"/>
      <c r="AD757" s="325"/>
      <c r="AE757" s="325"/>
      <c r="AF757" s="316"/>
      <c r="AG757" s="264"/>
      <c r="AH757" s="264"/>
      <c r="AI757" s="264"/>
      <c r="AJ757" s="47"/>
    </row>
    <row r="758">
      <c r="A758" s="325"/>
      <c r="B758" s="327"/>
      <c r="C758" s="325"/>
      <c r="D758" s="325"/>
      <c r="E758" s="328"/>
      <c r="F758" s="329"/>
      <c r="G758" s="329"/>
      <c r="H758" s="325"/>
      <c r="I758" s="325"/>
      <c r="J758" s="325"/>
      <c r="K758" s="325"/>
      <c r="L758" s="325"/>
      <c r="M758" s="325"/>
      <c r="N758" s="325"/>
      <c r="O758" s="325"/>
      <c r="P758" s="325"/>
      <c r="Q758" s="325"/>
      <c r="R758" s="325"/>
      <c r="S758" s="325"/>
      <c r="T758" s="325"/>
      <c r="U758" s="325"/>
      <c r="V758" s="325"/>
      <c r="W758" s="325"/>
      <c r="X758" s="325"/>
      <c r="Y758" s="325"/>
      <c r="Z758" s="325"/>
      <c r="AA758" s="325"/>
      <c r="AB758" s="325"/>
      <c r="AC758" s="325"/>
      <c r="AD758" s="325"/>
      <c r="AE758" s="325"/>
      <c r="AF758" s="316"/>
      <c r="AG758" s="264"/>
      <c r="AH758" s="264"/>
      <c r="AI758" s="264"/>
      <c r="AJ758" s="47"/>
    </row>
    <row r="759">
      <c r="A759" s="325"/>
      <c r="B759" s="327"/>
      <c r="C759" s="325"/>
      <c r="D759" s="325"/>
      <c r="E759" s="328"/>
      <c r="F759" s="329"/>
      <c r="G759" s="329"/>
      <c r="H759" s="325"/>
      <c r="I759" s="325"/>
      <c r="J759" s="325"/>
      <c r="K759" s="325"/>
      <c r="L759" s="325"/>
      <c r="M759" s="325"/>
      <c r="N759" s="325"/>
      <c r="O759" s="325"/>
      <c r="P759" s="325"/>
      <c r="Q759" s="325"/>
      <c r="R759" s="325"/>
      <c r="S759" s="325"/>
      <c r="T759" s="325"/>
      <c r="U759" s="325"/>
      <c r="V759" s="325"/>
      <c r="W759" s="325"/>
      <c r="X759" s="325"/>
      <c r="Y759" s="325"/>
      <c r="Z759" s="325"/>
      <c r="AA759" s="325"/>
      <c r="AB759" s="325"/>
      <c r="AC759" s="325"/>
      <c r="AD759" s="325"/>
      <c r="AE759" s="325"/>
      <c r="AF759" s="316"/>
      <c r="AG759" s="264"/>
      <c r="AH759" s="264"/>
      <c r="AI759" s="264"/>
      <c r="AJ759" s="47"/>
    </row>
    <row r="760">
      <c r="A760" s="325"/>
      <c r="B760" s="327"/>
      <c r="C760" s="325"/>
      <c r="D760" s="325"/>
      <c r="E760" s="328"/>
      <c r="F760" s="329"/>
      <c r="G760" s="329"/>
      <c r="H760" s="325"/>
      <c r="I760" s="325"/>
      <c r="J760" s="325"/>
      <c r="K760" s="325"/>
      <c r="L760" s="325"/>
      <c r="M760" s="325"/>
      <c r="N760" s="325"/>
      <c r="O760" s="325"/>
      <c r="P760" s="325"/>
      <c r="Q760" s="325"/>
      <c r="R760" s="325"/>
      <c r="S760" s="325"/>
      <c r="T760" s="325"/>
      <c r="U760" s="325"/>
      <c r="V760" s="325"/>
      <c r="W760" s="325"/>
      <c r="X760" s="325"/>
      <c r="Y760" s="325"/>
      <c r="Z760" s="325"/>
      <c r="AA760" s="325"/>
      <c r="AB760" s="325"/>
      <c r="AC760" s="325"/>
      <c r="AD760" s="325"/>
      <c r="AE760" s="325"/>
      <c r="AF760" s="316"/>
      <c r="AG760" s="264"/>
      <c r="AH760" s="264"/>
      <c r="AI760" s="264"/>
      <c r="AJ760" s="47"/>
    </row>
    <row r="761">
      <c r="A761" s="325"/>
      <c r="B761" s="327"/>
      <c r="C761" s="325"/>
      <c r="D761" s="325"/>
      <c r="E761" s="328"/>
      <c r="F761" s="329"/>
      <c r="G761" s="329"/>
      <c r="H761" s="325"/>
      <c r="I761" s="325"/>
      <c r="J761" s="325"/>
      <c r="K761" s="325"/>
      <c r="L761" s="325"/>
      <c r="M761" s="325"/>
      <c r="N761" s="325"/>
      <c r="O761" s="325"/>
      <c r="P761" s="325"/>
      <c r="Q761" s="325"/>
      <c r="R761" s="325"/>
      <c r="S761" s="325"/>
      <c r="T761" s="325"/>
      <c r="U761" s="325"/>
      <c r="V761" s="325"/>
      <c r="W761" s="325"/>
      <c r="X761" s="325"/>
      <c r="Y761" s="325"/>
      <c r="Z761" s="325"/>
      <c r="AA761" s="325"/>
      <c r="AB761" s="325"/>
      <c r="AC761" s="325"/>
      <c r="AD761" s="325"/>
      <c r="AE761" s="325"/>
      <c r="AF761" s="316"/>
      <c r="AG761" s="264"/>
      <c r="AH761" s="264"/>
      <c r="AI761" s="264"/>
      <c r="AJ761" s="47"/>
    </row>
    <row r="762">
      <c r="A762" s="325"/>
      <c r="B762" s="327"/>
      <c r="C762" s="325"/>
      <c r="D762" s="325"/>
      <c r="E762" s="328"/>
      <c r="F762" s="329"/>
      <c r="G762" s="329"/>
      <c r="H762" s="325"/>
      <c r="I762" s="325"/>
      <c r="J762" s="325"/>
      <c r="K762" s="325"/>
      <c r="L762" s="325"/>
      <c r="M762" s="325"/>
      <c r="N762" s="325"/>
      <c r="O762" s="325"/>
      <c r="P762" s="325"/>
      <c r="Q762" s="325"/>
      <c r="R762" s="325"/>
      <c r="S762" s="325"/>
      <c r="T762" s="325"/>
      <c r="U762" s="325"/>
      <c r="V762" s="325"/>
      <c r="W762" s="325"/>
      <c r="X762" s="325"/>
      <c r="Y762" s="325"/>
      <c r="Z762" s="325"/>
      <c r="AA762" s="325"/>
      <c r="AB762" s="325"/>
      <c r="AC762" s="325"/>
      <c r="AD762" s="325"/>
      <c r="AE762" s="325"/>
      <c r="AF762" s="316"/>
      <c r="AG762" s="264"/>
      <c r="AH762" s="264"/>
      <c r="AI762" s="264"/>
      <c r="AJ762" s="47"/>
    </row>
    <row r="763">
      <c r="A763" s="325"/>
      <c r="B763" s="327"/>
      <c r="C763" s="325"/>
      <c r="D763" s="325"/>
      <c r="E763" s="328"/>
      <c r="F763" s="329"/>
      <c r="G763" s="329"/>
      <c r="H763" s="325"/>
      <c r="I763" s="325"/>
      <c r="J763" s="325"/>
      <c r="K763" s="325"/>
      <c r="L763" s="325"/>
      <c r="M763" s="325"/>
      <c r="N763" s="325"/>
      <c r="O763" s="325"/>
      <c r="P763" s="325"/>
      <c r="Q763" s="325"/>
      <c r="R763" s="325"/>
      <c r="S763" s="325"/>
      <c r="T763" s="325"/>
      <c r="U763" s="325"/>
      <c r="V763" s="325"/>
      <c r="W763" s="325"/>
      <c r="X763" s="325"/>
      <c r="Y763" s="325"/>
      <c r="Z763" s="325"/>
      <c r="AA763" s="325"/>
      <c r="AB763" s="325"/>
      <c r="AC763" s="325"/>
      <c r="AD763" s="325"/>
      <c r="AE763" s="325"/>
      <c r="AF763" s="316"/>
      <c r="AG763" s="264"/>
      <c r="AH763" s="264"/>
      <c r="AI763" s="264"/>
      <c r="AJ763" s="47"/>
    </row>
    <row r="764">
      <c r="A764" s="325"/>
      <c r="B764" s="327"/>
      <c r="C764" s="325"/>
      <c r="D764" s="325"/>
      <c r="E764" s="328"/>
      <c r="F764" s="329"/>
      <c r="G764" s="329"/>
      <c r="H764" s="325"/>
      <c r="I764" s="325"/>
      <c r="J764" s="325"/>
      <c r="K764" s="325"/>
      <c r="L764" s="325"/>
      <c r="M764" s="325"/>
      <c r="N764" s="325"/>
      <c r="O764" s="325"/>
      <c r="P764" s="325"/>
      <c r="Q764" s="325"/>
      <c r="R764" s="325"/>
      <c r="S764" s="325"/>
      <c r="T764" s="325"/>
      <c r="U764" s="325"/>
      <c r="V764" s="325"/>
      <c r="W764" s="325"/>
      <c r="X764" s="325"/>
      <c r="Y764" s="325"/>
      <c r="Z764" s="325"/>
      <c r="AA764" s="325"/>
      <c r="AB764" s="325"/>
      <c r="AC764" s="325"/>
      <c r="AD764" s="325"/>
      <c r="AE764" s="325"/>
      <c r="AF764" s="316"/>
      <c r="AG764" s="264"/>
      <c r="AH764" s="264"/>
      <c r="AI764" s="264"/>
      <c r="AJ764" s="47"/>
    </row>
    <row r="765">
      <c r="A765" s="325"/>
      <c r="B765" s="327"/>
      <c r="C765" s="325"/>
      <c r="D765" s="325"/>
      <c r="E765" s="328"/>
      <c r="F765" s="329"/>
      <c r="G765" s="329"/>
      <c r="H765" s="325"/>
      <c r="I765" s="325"/>
      <c r="J765" s="325"/>
      <c r="K765" s="325"/>
      <c r="L765" s="325"/>
      <c r="M765" s="325"/>
      <c r="N765" s="325"/>
      <c r="O765" s="325"/>
      <c r="P765" s="325"/>
      <c r="Q765" s="325"/>
      <c r="R765" s="325"/>
      <c r="S765" s="325"/>
      <c r="T765" s="325"/>
      <c r="U765" s="325"/>
      <c r="V765" s="325"/>
      <c r="W765" s="325"/>
      <c r="X765" s="325"/>
      <c r="Y765" s="325"/>
      <c r="Z765" s="325"/>
      <c r="AA765" s="325"/>
      <c r="AB765" s="325"/>
      <c r="AC765" s="325"/>
      <c r="AD765" s="325"/>
      <c r="AE765" s="325"/>
      <c r="AF765" s="316"/>
      <c r="AG765" s="264"/>
      <c r="AH765" s="264"/>
      <c r="AI765" s="264"/>
      <c r="AJ765" s="47"/>
    </row>
    <row r="766">
      <c r="A766" s="325"/>
      <c r="B766" s="327"/>
      <c r="C766" s="325"/>
      <c r="D766" s="325"/>
      <c r="E766" s="328"/>
      <c r="F766" s="329"/>
      <c r="G766" s="329"/>
      <c r="H766" s="325"/>
      <c r="I766" s="325"/>
      <c r="J766" s="325"/>
      <c r="K766" s="325"/>
      <c r="L766" s="325"/>
      <c r="M766" s="325"/>
      <c r="N766" s="325"/>
      <c r="O766" s="325"/>
      <c r="P766" s="325"/>
      <c r="Q766" s="325"/>
      <c r="R766" s="325"/>
      <c r="S766" s="325"/>
      <c r="T766" s="325"/>
      <c r="U766" s="325"/>
      <c r="V766" s="325"/>
      <c r="W766" s="325"/>
      <c r="X766" s="325"/>
      <c r="Y766" s="325"/>
      <c r="Z766" s="325"/>
      <c r="AA766" s="325"/>
      <c r="AB766" s="325"/>
      <c r="AC766" s="325"/>
      <c r="AD766" s="325"/>
      <c r="AE766" s="325"/>
      <c r="AF766" s="316"/>
      <c r="AG766" s="264"/>
      <c r="AH766" s="264"/>
      <c r="AI766" s="264"/>
      <c r="AJ766" s="47"/>
    </row>
    <row r="767">
      <c r="A767" s="325"/>
      <c r="B767" s="327"/>
      <c r="C767" s="325"/>
      <c r="D767" s="325"/>
      <c r="E767" s="328"/>
      <c r="F767" s="329"/>
      <c r="G767" s="329"/>
      <c r="H767" s="325"/>
      <c r="I767" s="325"/>
      <c r="J767" s="325"/>
      <c r="K767" s="325"/>
      <c r="L767" s="325"/>
      <c r="M767" s="325"/>
      <c r="N767" s="325"/>
      <c r="O767" s="325"/>
      <c r="P767" s="325"/>
      <c r="Q767" s="325"/>
      <c r="R767" s="325"/>
      <c r="S767" s="325"/>
      <c r="T767" s="325"/>
      <c r="U767" s="325"/>
      <c r="V767" s="325"/>
      <c r="W767" s="325"/>
      <c r="X767" s="325"/>
      <c r="Y767" s="325"/>
      <c r="Z767" s="325"/>
      <c r="AA767" s="325"/>
      <c r="AB767" s="325"/>
      <c r="AC767" s="325"/>
      <c r="AD767" s="325"/>
      <c r="AE767" s="325"/>
      <c r="AF767" s="316"/>
      <c r="AG767" s="264"/>
      <c r="AH767" s="264"/>
      <c r="AI767" s="264"/>
      <c r="AJ767" s="47"/>
    </row>
    <row r="768">
      <c r="A768" s="325"/>
      <c r="B768" s="327"/>
      <c r="C768" s="325"/>
      <c r="D768" s="325"/>
      <c r="E768" s="328"/>
      <c r="F768" s="329"/>
      <c r="G768" s="329"/>
      <c r="H768" s="325"/>
      <c r="I768" s="325"/>
      <c r="J768" s="325"/>
      <c r="K768" s="325"/>
      <c r="L768" s="325"/>
      <c r="M768" s="325"/>
      <c r="N768" s="325"/>
      <c r="O768" s="325"/>
      <c r="P768" s="325"/>
      <c r="Q768" s="325"/>
      <c r="R768" s="325"/>
      <c r="S768" s="325"/>
      <c r="T768" s="325"/>
      <c r="U768" s="325"/>
      <c r="V768" s="325"/>
      <c r="W768" s="325"/>
      <c r="X768" s="325"/>
      <c r="Y768" s="325"/>
      <c r="Z768" s="325"/>
      <c r="AA768" s="325"/>
      <c r="AB768" s="325"/>
      <c r="AC768" s="325"/>
      <c r="AD768" s="325"/>
      <c r="AE768" s="325"/>
      <c r="AF768" s="316"/>
      <c r="AG768" s="264"/>
      <c r="AH768" s="264"/>
      <c r="AI768" s="264"/>
      <c r="AJ768" s="47"/>
    </row>
    <row r="769">
      <c r="A769" s="325"/>
      <c r="B769" s="327"/>
      <c r="C769" s="325"/>
      <c r="D769" s="325"/>
      <c r="E769" s="328"/>
      <c r="F769" s="329"/>
      <c r="G769" s="329"/>
      <c r="H769" s="325"/>
      <c r="I769" s="325"/>
      <c r="J769" s="325"/>
      <c r="K769" s="325"/>
      <c r="L769" s="325"/>
      <c r="M769" s="325"/>
      <c r="N769" s="325"/>
      <c r="O769" s="325"/>
      <c r="P769" s="325"/>
      <c r="Q769" s="325"/>
      <c r="R769" s="325"/>
      <c r="S769" s="325"/>
      <c r="T769" s="325"/>
      <c r="U769" s="325"/>
      <c r="V769" s="325"/>
      <c r="W769" s="325"/>
      <c r="X769" s="325"/>
      <c r="Y769" s="325"/>
      <c r="Z769" s="325"/>
      <c r="AA769" s="325"/>
      <c r="AB769" s="325"/>
      <c r="AC769" s="325"/>
      <c r="AD769" s="325"/>
      <c r="AE769" s="325"/>
      <c r="AF769" s="316"/>
      <c r="AG769" s="264"/>
      <c r="AH769" s="264"/>
      <c r="AI769" s="264"/>
      <c r="AJ769" s="47"/>
    </row>
    <row r="770">
      <c r="A770" s="325"/>
      <c r="B770" s="327"/>
      <c r="C770" s="325"/>
      <c r="D770" s="325"/>
      <c r="E770" s="328"/>
      <c r="F770" s="329"/>
      <c r="G770" s="329"/>
      <c r="H770" s="325"/>
      <c r="I770" s="325"/>
      <c r="J770" s="325"/>
      <c r="K770" s="325"/>
      <c r="L770" s="325"/>
      <c r="M770" s="325"/>
      <c r="N770" s="325"/>
      <c r="O770" s="325"/>
      <c r="P770" s="325"/>
      <c r="Q770" s="325"/>
      <c r="R770" s="325"/>
      <c r="S770" s="325"/>
      <c r="T770" s="325"/>
      <c r="U770" s="325"/>
      <c r="V770" s="325"/>
      <c r="W770" s="325"/>
      <c r="X770" s="325"/>
      <c r="Y770" s="325"/>
      <c r="Z770" s="325"/>
      <c r="AA770" s="325"/>
      <c r="AB770" s="325"/>
      <c r="AC770" s="325"/>
      <c r="AD770" s="325"/>
      <c r="AE770" s="325"/>
      <c r="AF770" s="316"/>
      <c r="AG770" s="264"/>
      <c r="AH770" s="264"/>
      <c r="AI770" s="264"/>
      <c r="AJ770" s="47"/>
    </row>
    <row r="771">
      <c r="A771" s="325"/>
      <c r="B771" s="327"/>
      <c r="C771" s="325"/>
      <c r="D771" s="325"/>
      <c r="E771" s="328"/>
      <c r="F771" s="329"/>
      <c r="G771" s="329"/>
      <c r="H771" s="325"/>
      <c r="I771" s="325"/>
      <c r="J771" s="325"/>
      <c r="K771" s="325"/>
      <c r="L771" s="325"/>
      <c r="M771" s="325"/>
      <c r="N771" s="325"/>
      <c r="O771" s="325"/>
      <c r="P771" s="325"/>
      <c r="Q771" s="325"/>
      <c r="R771" s="325"/>
      <c r="S771" s="325"/>
      <c r="T771" s="325"/>
      <c r="U771" s="325"/>
      <c r="V771" s="325"/>
      <c r="W771" s="325"/>
      <c r="X771" s="325"/>
      <c r="Y771" s="325"/>
      <c r="Z771" s="325"/>
      <c r="AA771" s="325"/>
      <c r="AB771" s="325"/>
      <c r="AC771" s="325"/>
      <c r="AD771" s="325"/>
      <c r="AE771" s="325"/>
      <c r="AF771" s="316"/>
      <c r="AG771" s="264"/>
      <c r="AH771" s="264"/>
      <c r="AI771" s="264"/>
      <c r="AJ771" s="47"/>
    </row>
    <row r="772">
      <c r="A772" s="325"/>
      <c r="B772" s="327"/>
      <c r="C772" s="325"/>
      <c r="D772" s="325"/>
      <c r="E772" s="328"/>
      <c r="F772" s="329"/>
      <c r="G772" s="329"/>
      <c r="H772" s="325"/>
      <c r="I772" s="325"/>
      <c r="J772" s="325"/>
      <c r="K772" s="325"/>
      <c r="L772" s="325"/>
      <c r="M772" s="325"/>
      <c r="N772" s="325"/>
      <c r="O772" s="325"/>
      <c r="P772" s="325"/>
      <c r="Q772" s="325"/>
      <c r="R772" s="325"/>
      <c r="S772" s="325"/>
      <c r="T772" s="325"/>
      <c r="U772" s="325"/>
      <c r="V772" s="325"/>
      <c r="W772" s="325"/>
      <c r="X772" s="325"/>
      <c r="Y772" s="325"/>
      <c r="Z772" s="325"/>
      <c r="AA772" s="325"/>
      <c r="AB772" s="325"/>
      <c r="AC772" s="325"/>
      <c r="AD772" s="325"/>
      <c r="AE772" s="325"/>
      <c r="AF772" s="316"/>
      <c r="AG772" s="264"/>
      <c r="AH772" s="264"/>
      <c r="AI772" s="264"/>
      <c r="AJ772" s="47"/>
    </row>
    <row r="773">
      <c r="A773" s="325"/>
      <c r="B773" s="327"/>
      <c r="C773" s="325"/>
      <c r="D773" s="325"/>
      <c r="E773" s="328"/>
      <c r="F773" s="329"/>
      <c r="G773" s="329"/>
      <c r="H773" s="325"/>
      <c r="I773" s="325"/>
      <c r="J773" s="325"/>
      <c r="K773" s="325"/>
      <c r="L773" s="325"/>
      <c r="M773" s="325"/>
      <c r="N773" s="325"/>
      <c r="O773" s="325"/>
      <c r="P773" s="325"/>
      <c r="Q773" s="325"/>
      <c r="R773" s="325"/>
      <c r="S773" s="325"/>
      <c r="T773" s="325"/>
      <c r="U773" s="325"/>
      <c r="V773" s="325"/>
      <c r="W773" s="325"/>
      <c r="X773" s="325"/>
      <c r="Y773" s="325"/>
      <c r="Z773" s="325"/>
      <c r="AA773" s="325"/>
      <c r="AB773" s="325"/>
      <c r="AC773" s="325"/>
      <c r="AD773" s="325"/>
      <c r="AE773" s="325"/>
      <c r="AF773" s="316"/>
      <c r="AG773" s="264"/>
      <c r="AH773" s="264"/>
      <c r="AI773" s="264"/>
      <c r="AJ773" s="47"/>
    </row>
    <row r="774">
      <c r="A774" s="325"/>
      <c r="B774" s="327"/>
      <c r="C774" s="325"/>
      <c r="D774" s="325"/>
      <c r="E774" s="328"/>
      <c r="F774" s="329"/>
      <c r="G774" s="329"/>
      <c r="H774" s="325"/>
      <c r="I774" s="325"/>
      <c r="J774" s="325"/>
      <c r="K774" s="325"/>
      <c r="L774" s="325"/>
      <c r="M774" s="325"/>
      <c r="N774" s="325"/>
      <c r="O774" s="325"/>
      <c r="P774" s="325"/>
      <c r="Q774" s="325"/>
      <c r="R774" s="325"/>
      <c r="S774" s="325"/>
      <c r="T774" s="325"/>
      <c r="U774" s="325"/>
      <c r="V774" s="325"/>
      <c r="W774" s="325"/>
      <c r="X774" s="325"/>
      <c r="Y774" s="325"/>
      <c r="Z774" s="325"/>
      <c r="AA774" s="325"/>
      <c r="AB774" s="325"/>
      <c r="AC774" s="325"/>
      <c r="AD774" s="325"/>
      <c r="AE774" s="325"/>
      <c r="AF774" s="316"/>
      <c r="AG774" s="264"/>
      <c r="AH774" s="264"/>
      <c r="AI774" s="264"/>
      <c r="AJ774" s="47"/>
    </row>
    <row r="775">
      <c r="A775" s="325"/>
      <c r="B775" s="327"/>
      <c r="C775" s="325"/>
      <c r="D775" s="325"/>
      <c r="E775" s="328"/>
      <c r="F775" s="329"/>
      <c r="G775" s="329"/>
      <c r="H775" s="325"/>
      <c r="I775" s="325"/>
      <c r="J775" s="325"/>
      <c r="K775" s="325"/>
      <c r="L775" s="325"/>
      <c r="M775" s="325"/>
      <c r="N775" s="325"/>
      <c r="O775" s="325"/>
      <c r="P775" s="325"/>
      <c r="Q775" s="325"/>
      <c r="R775" s="325"/>
      <c r="S775" s="325"/>
      <c r="T775" s="325"/>
      <c r="U775" s="325"/>
      <c r="V775" s="325"/>
      <c r="W775" s="325"/>
      <c r="X775" s="325"/>
      <c r="Y775" s="325"/>
      <c r="Z775" s="325"/>
      <c r="AA775" s="325"/>
      <c r="AB775" s="325"/>
      <c r="AC775" s="325"/>
      <c r="AD775" s="325"/>
      <c r="AE775" s="325"/>
      <c r="AF775" s="316"/>
      <c r="AG775" s="264"/>
      <c r="AH775" s="264"/>
      <c r="AI775" s="264"/>
      <c r="AJ775" s="47"/>
    </row>
    <row r="776">
      <c r="A776" s="325"/>
      <c r="B776" s="327"/>
      <c r="C776" s="325"/>
      <c r="D776" s="325"/>
      <c r="E776" s="328"/>
      <c r="F776" s="329"/>
      <c r="G776" s="329"/>
      <c r="H776" s="325"/>
      <c r="I776" s="325"/>
      <c r="J776" s="325"/>
      <c r="K776" s="325"/>
      <c r="L776" s="325"/>
      <c r="M776" s="325"/>
      <c r="N776" s="325"/>
      <c r="O776" s="325"/>
      <c r="P776" s="325"/>
      <c r="Q776" s="325"/>
      <c r="R776" s="325"/>
      <c r="S776" s="325"/>
      <c r="T776" s="325"/>
      <c r="U776" s="325"/>
      <c r="V776" s="325"/>
      <c r="W776" s="325"/>
      <c r="X776" s="325"/>
      <c r="Y776" s="325"/>
      <c r="Z776" s="325"/>
      <c r="AA776" s="325"/>
      <c r="AB776" s="325"/>
      <c r="AC776" s="325"/>
      <c r="AD776" s="325"/>
      <c r="AE776" s="325"/>
      <c r="AF776" s="316"/>
      <c r="AG776" s="264"/>
      <c r="AH776" s="264"/>
      <c r="AI776" s="264"/>
      <c r="AJ776" s="47"/>
    </row>
    <row r="777">
      <c r="A777" s="325"/>
      <c r="B777" s="327"/>
      <c r="C777" s="325"/>
      <c r="D777" s="325"/>
      <c r="E777" s="328"/>
      <c r="F777" s="329"/>
      <c r="G777" s="329"/>
      <c r="H777" s="325"/>
      <c r="I777" s="325"/>
      <c r="J777" s="325"/>
      <c r="K777" s="325"/>
      <c r="L777" s="325"/>
      <c r="M777" s="325"/>
      <c r="N777" s="325"/>
      <c r="O777" s="325"/>
      <c r="P777" s="325"/>
      <c r="Q777" s="325"/>
      <c r="R777" s="325"/>
      <c r="S777" s="325"/>
      <c r="T777" s="325"/>
      <c r="U777" s="325"/>
      <c r="V777" s="325"/>
      <c r="W777" s="325"/>
      <c r="X777" s="325"/>
      <c r="Y777" s="325"/>
      <c r="Z777" s="325"/>
      <c r="AA777" s="325"/>
      <c r="AB777" s="325"/>
      <c r="AC777" s="325"/>
      <c r="AD777" s="325"/>
      <c r="AE777" s="325"/>
      <c r="AF777" s="316"/>
      <c r="AG777" s="264"/>
      <c r="AH777" s="264"/>
      <c r="AI777" s="264"/>
      <c r="AJ777" s="47"/>
    </row>
    <row r="778">
      <c r="A778" s="325"/>
      <c r="B778" s="327"/>
      <c r="C778" s="325"/>
      <c r="D778" s="325"/>
      <c r="E778" s="328"/>
      <c r="F778" s="329"/>
      <c r="G778" s="329"/>
      <c r="H778" s="325"/>
      <c r="I778" s="325"/>
      <c r="J778" s="325"/>
      <c r="K778" s="325"/>
      <c r="L778" s="325"/>
      <c r="M778" s="325"/>
      <c r="N778" s="325"/>
      <c r="O778" s="325"/>
      <c r="P778" s="325"/>
      <c r="Q778" s="325"/>
      <c r="R778" s="325"/>
      <c r="S778" s="325"/>
      <c r="T778" s="325"/>
      <c r="U778" s="325"/>
      <c r="V778" s="325"/>
      <c r="W778" s="325"/>
      <c r="X778" s="325"/>
      <c r="Y778" s="325"/>
      <c r="Z778" s="325"/>
      <c r="AA778" s="325"/>
      <c r="AB778" s="325"/>
      <c r="AC778" s="325"/>
      <c r="AD778" s="325"/>
      <c r="AE778" s="325"/>
      <c r="AF778" s="316"/>
      <c r="AG778" s="264"/>
      <c r="AH778" s="264"/>
      <c r="AI778" s="264"/>
      <c r="AJ778" s="47"/>
    </row>
    <row r="779">
      <c r="A779" s="325"/>
      <c r="B779" s="327"/>
      <c r="C779" s="325"/>
      <c r="D779" s="325"/>
      <c r="E779" s="328"/>
      <c r="F779" s="329"/>
      <c r="G779" s="329"/>
      <c r="H779" s="325"/>
      <c r="I779" s="325"/>
      <c r="J779" s="325"/>
      <c r="K779" s="325"/>
      <c r="L779" s="325"/>
      <c r="M779" s="325"/>
      <c r="N779" s="325"/>
      <c r="O779" s="325"/>
      <c r="P779" s="325"/>
      <c r="Q779" s="325"/>
      <c r="R779" s="325"/>
      <c r="S779" s="325"/>
      <c r="T779" s="325"/>
      <c r="U779" s="325"/>
      <c r="V779" s="325"/>
      <c r="W779" s="325"/>
      <c r="X779" s="325"/>
      <c r="Y779" s="325"/>
      <c r="Z779" s="325"/>
      <c r="AA779" s="325"/>
      <c r="AB779" s="325"/>
      <c r="AC779" s="325"/>
      <c r="AD779" s="325"/>
      <c r="AE779" s="325"/>
      <c r="AF779" s="316"/>
      <c r="AG779" s="264"/>
      <c r="AH779" s="264"/>
      <c r="AI779" s="264"/>
      <c r="AJ779" s="47"/>
    </row>
    <row r="780">
      <c r="A780" s="325"/>
      <c r="B780" s="327"/>
      <c r="C780" s="325"/>
      <c r="D780" s="325"/>
      <c r="E780" s="328"/>
      <c r="F780" s="329"/>
      <c r="G780" s="329"/>
      <c r="H780" s="325"/>
      <c r="I780" s="325"/>
      <c r="J780" s="325"/>
      <c r="K780" s="325"/>
      <c r="L780" s="325"/>
      <c r="M780" s="325"/>
      <c r="N780" s="325"/>
      <c r="O780" s="325"/>
      <c r="P780" s="325"/>
      <c r="Q780" s="325"/>
      <c r="R780" s="325"/>
      <c r="S780" s="325"/>
      <c r="T780" s="325"/>
      <c r="U780" s="325"/>
      <c r="V780" s="325"/>
      <c r="W780" s="325"/>
      <c r="X780" s="325"/>
      <c r="Y780" s="325"/>
      <c r="Z780" s="325"/>
      <c r="AA780" s="325"/>
      <c r="AB780" s="325"/>
      <c r="AC780" s="325"/>
      <c r="AD780" s="325"/>
      <c r="AE780" s="325"/>
      <c r="AF780" s="316"/>
      <c r="AG780" s="264"/>
      <c r="AH780" s="264"/>
      <c r="AI780" s="264"/>
      <c r="AJ780" s="47"/>
    </row>
    <row r="781">
      <c r="A781" s="325"/>
      <c r="B781" s="327"/>
      <c r="C781" s="325"/>
      <c r="D781" s="325"/>
      <c r="E781" s="328"/>
      <c r="F781" s="329"/>
      <c r="G781" s="329"/>
      <c r="H781" s="325"/>
      <c r="I781" s="325"/>
      <c r="J781" s="325"/>
      <c r="K781" s="325"/>
      <c r="L781" s="325"/>
      <c r="M781" s="325"/>
      <c r="N781" s="325"/>
      <c r="O781" s="325"/>
      <c r="P781" s="325"/>
      <c r="Q781" s="325"/>
      <c r="R781" s="325"/>
      <c r="S781" s="325"/>
      <c r="T781" s="325"/>
      <c r="U781" s="325"/>
      <c r="V781" s="325"/>
      <c r="W781" s="325"/>
      <c r="X781" s="325"/>
      <c r="Y781" s="325"/>
      <c r="Z781" s="325"/>
      <c r="AA781" s="325"/>
      <c r="AB781" s="325"/>
      <c r="AC781" s="325"/>
      <c r="AD781" s="325"/>
      <c r="AE781" s="325"/>
      <c r="AF781" s="316"/>
      <c r="AG781" s="264"/>
      <c r="AH781" s="264"/>
      <c r="AI781" s="264"/>
      <c r="AJ781" s="47"/>
    </row>
    <row r="782">
      <c r="A782" s="325"/>
      <c r="B782" s="327"/>
      <c r="C782" s="325"/>
      <c r="D782" s="325"/>
      <c r="E782" s="328"/>
      <c r="F782" s="329"/>
      <c r="G782" s="329"/>
      <c r="H782" s="325"/>
      <c r="I782" s="325"/>
      <c r="J782" s="325"/>
      <c r="K782" s="325"/>
      <c r="L782" s="325"/>
      <c r="M782" s="325"/>
      <c r="N782" s="325"/>
      <c r="O782" s="325"/>
      <c r="P782" s="325"/>
      <c r="Q782" s="325"/>
      <c r="R782" s="325"/>
      <c r="S782" s="325"/>
      <c r="T782" s="325"/>
      <c r="U782" s="325"/>
      <c r="V782" s="325"/>
      <c r="W782" s="325"/>
      <c r="X782" s="325"/>
      <c r="Y782" s="325"/>
      <c r="Z782" s="325"/>
      <c r="AA782" s="325"/>
      <c r="AB782" s="325"/>
      <c r="AC782" s="325"/>
      <c r="AD782" s="325"/>
      <c r="AE782" s="325"/>
      <c r="AF782" s="316"/>
      <c r="AG782" s="264"/>
      <c r="AH782" s="264"/>
      <c r="AI782" s="264"/>
      <c r="AJ782" s="47"/>
    </row>
    <row r="783">
      <c r="A783" s="325"/>
      <c r="B783" s="327"/>
      <c r="C783" s="325"/>
      <c r="D783" s="325"/>
      <c r="E783" s="328"/>
      <c r="F783" s="329"/>
      <c r="G783" s="329"/>
      <c r="H783" s="325"/>
      <c r="I783" s="325"/>
      <c r="J783" s="325"/>
      <c r="K783" s="325"/>
      <c r="L783" s="325"/>
      <c r="M783" s="325"/>
      <c r="N783" s="325"/>
      <c r="O783" s="325"/>
      <c r="P783" s="325"/>
      <c r="Q783" s="325"/>
      <c r="R783" s="325"/>
      <c r="S783" s="325"/>
      <c r="T783" s="325"/>
      <c r="U783" s="325"/>
      <c r="V783" s="325"/>
      <c r="W783" s="325"/>
      <c r="X783" s="325"/>
      <c r="Y783" s="325"/>
      <c r="Z783" s="325"/>
      <c r="AA783" s="325"/>
      <c r="AB783" s="325"/>
      <c r="AC783" s="325"/>
      <c r="AD783" s="325"/>
      <c r="AE783" s="325"/>
      <c r="AF783" s="316"/>
      <c r="AG783" s="264"/>
      <c r="AH783" s="264"/>
      <c r="AI783" s="264"/>
      <c r="AJ783" s="47"/>
    </row>
    <row r="784">
      <c r="A784" s="325"/>
      <c r="B784" s="327"/>
      <c r="C784" s="325"/>
      <c r="D784" s="325"/>
      <c r="E784" s="328"/>
      <c r="F784" s="329"/>
      <c r="G784" s="329"/>
      <c r="H784" s="325"/>
      <c r="I784" s="325"/>
      <c r="J784" s="325"/>
      <c r="K784" s="325"/>
      <c r="L784" s="325"/>
      <c r="M784" s="325"/>
      <c r="N784" s="325"/>
      <c r="O784" s="325"/>
      <c r="P784" s="325"/>
      <c r="Q784" s="325"/>
      <c r="R784" s="325"/>
      <c r="S784" s="325"/>
      <c r="T784" s="325"/>
      <c r="U784" s="325"/>
      <c r="V784" s="325"/>
      <c r="W784" s="325"/>
      <c r="X784" s="325"/>
      <c r="Y784" s="325"/>
      <c r="Z784" s="325"/>
      <c r="AA784" s="325"/>
      <c r="AB784" s="325"/>
      <c r="AC784" s="325"/>
      <c r="AD784" s="325"/>
      <c r="AE784" s="325"/>
      <c r="AF784" s="316"/>
      <c r="AG784" s="264"/>
      <c r="AH784" s="264"/>
      <c r="AI784" s="264"/>
      <c r="AJ784" s="47"/>
    </row>
    <row r="785">
      <c r="A785" s="325"/>
      <c r="B785" s="327"/>
      <c r="C785" s="325"/>
      <c r="D785" s="325"/>
      <c r="E785" s="328"/>
      <c r="F785" s="329"/>
      <c r="G785" s="329"/>
      <c r="H785" s="325"/>
      <c r="I785" s="325"/>
      <c r="J785" s="325"/>
      <c r="K785" s="325"/>
      <c r="L785" s="325"/>
      <c r="M785" s="325"/>
      <c r="N785" s="325"/>
      <c r="O785" s="325"/>
      <c r="P785" s="325"/>
      <c r="Q785" s="325"/>
      <c r="R785" s="325"/>
      <c r="S785" s="325"/>
      <c r="T785" s="325"/>
      <c r="U785" s="325"/>
      <c r="V785" s="325"/>
      <c r="W785" s="325"/>
      <c r="X785" s="325"/>
      <c r="Y785" s="325"/>
      <c r="Z785" s="325"/>
      <c r="AA785" s="325"/>
      <c r="AB785" s="325"/>
      <c r="AC785" s="325"/>
      <c r="AD785" s="325"/>
      <c r="AE785" s="325"/>
      <c r="AF785" s="316"/>
      <c r="AG785" s="264"/>
      <c r="AH785" s="264"/>
      <c r="AI785" s="264"/>
      <c r="AJ785" s="47"/>
    </row>
    <row r="786">
      <c r="A786" s="325"/>
      <c r="B786" s="327"/>
      <c r="C786" s="325"/>
      <c r="D786" s="325"/>
      <c r="E786" s="328"/>
      <c r="F786" s="329"/>
      <c r="G786" s="329"/>
      <c r="H786" s="325"/>
      <c r="I786" s="325"/>
      <c r="J786" s="325"/>
      <c r="K786" s="325"/>
      <c r="L786" s="325"/>
      <c r="M786" s="325"/>
      <c r="N786" s="325"/>
      <c r="O786" s="325"/>
      <c r="P786" s="325"/>
      <c r="Q786" s="325"/>
      <c r="R786" s="325"/>
      <c r="S786" s="325"/>
      <c r="T786" s="325"/>
      <c r="U786" s="325"/>
      <c r="V786" s="325"/>
      <c r="W786" s="325"/>
      <c r="X786" s="325"/>
      <c r="Y786" s="325"/>
      <c r="Z786" s="325"/>
      <c r="AA786" s="325"/>
      <c r="AB786" s="325"/>
      <c r="AC786" s="325"/>
      <c r="AD786" s="325"/>
      <c r="AE786" s="325"/>
      <c r="AF786" s="316"/>
      <c r="AG786" s="264"/>
      <c r="AH786" s="264"/>
      <c r="AI786" s="264"/>
      <c r="AJ786" s="47"/>
    </row>
    <row r="787">
      <c r="A787" s="325"/>
      <c r="B787" s="327"/>
      <c r="C787" s="325"/>
      <c r="D787" s="325"/>
      <c r="E787" s="328"/>
      <c r="F787" s="329"/>
      <c r="G787" s="329"/>
      <c r="H787" s="325"/>
      <c r="I787" s="325"/>
      <c r="J787" s="325"/>
      <c r="K787" s="325"/>
      <c r="L787" s="325"/>
      <c r="M787" s="325"/>
      <c r="N787" s="325"/>
      <c r="O787" s="325"/>
      <c r="P787" s="325"/>
      <c r="Q787" s="325"/>
      <c r="R787" s="325"/>
      <c r="S787" s="325"/>
      <c r="T787" s="325"/>
      <c r="U787" s="325"/>
      <c r="V787" s="325"/>
      <c r="W787" s="325"/>
      <c r="X787" s="325"/>
      <c r="Y787" s="325"/>
      <c r="Z787" s="325"/>
      <c r="AA787" s="325"/>
      <c r="AB787" s="325"/>
      <c r="AC787" s="325"/>
      <c r="AD787" s="325"/>
      <c r="AE787" s="325"/>
      <c r="AF787" s="316"/>
      <c r="AG787" s="264"/>
      <c r="AH787" s="264"/>
      <c r="AI787" s="264"/>
      <c r="AJ787" s="47"/>
    </row>
    <row r="788">
      <c r="A788" s="325"/>
      <c r="B788" s="327"/>
      <c r="C788" s="325"/>
      <c r="D788" s="325"/>
      <c r="E788" s="328"/>
      <c r="F788" s="329"/>
      <c r="G788" s="329"/>
      <c r="H788" s="325"/>
      <c r="I788" s="325"/>
      <c r="J788" s="325"/>
      <c r="K788" s="325"/>
      <c r="L788" s="325"/>
      <c r="M788" s="325"/>
      <c r="N788" s="325"/>
      <c r="O788" s="325"/>
      <c r="P788" s="325"/>
      <c r="Q788" s="325"/>
      <c r="R788" s="325"/>
      <c r="S788" s="325"/>
      <c r="T788" s="325"/>
      <c r="U788" s="325"/>
      <c r="V788" s="325"/>
      <c r="W788" s="325"/>
      <c r="X788" s="325"/>
      <c r="Y788" s="325"/>
      <c r="Z788" s="325"/>
      <c r="AA788" s="325"/>
      <c r="AB788" s="325"/>
      <c r="AC788" s="325"/>
      <c r="AD788" s="325"/>
      <c r="AE788" s="325"/>
      <c r="AF788" s="316"/>
      <c r="AG788" s="264"/>
      <c r="AH788" s="264"/>
      <c r="AI788" s="264"/>
      <c r="AJ788" s="47"/>
    </row>
    <row r="789">
      <c r="A789" s="325"/>
      <c r="B789" s="327"/>
      <c r="C789" s="325"/>
      <c r="D789" s="325"/>
      <c r="E789" s="328"/>
      <c r="F789" s="329"/>
      <c r="G789" s="329"/>
      <c r="H789" s="325"/>
      <c r="I789" s="325"/>
      <c r="J789" s="325"/>
      <c r="K789" s="325"/>
      <c r="L789" s="325"/>
      <c r="M789" s="325"/>
      <c r="N789" s="325"/>
      <c r="O789" s="325"/>
      <c r="P789" s="325"/>
      <c r="Q789" s="325"/>
      <c r="R789" s="325"/>
      <c r="S789" s="325"/>
      <c r="T789" s="325"/>
      <c r="U789" s="325"/>
      <c r="V789" s="325"/>
      <c r="W789" s="325"/>
      <c r="X789" s="325"/>
      <c r="Y789" s="325"/>
      <c r="Z789" s="325"/>
      <c r="AA789" s="325"/>
      <c r="AB789" s="325"/>
      <c r="AC789" s="325"/>
      <c r="AD789" s="325"/>
      <c r="AE789" s="325"/>
      <c r="AF789" s="316"/>
      <c r="AG789" s="264"/>
      <c r="AH789" s="264"/>
      <c r="AI789" s="264"/>
      <c r="AJ789" s="47"/>
    </row>
    <row r="790">
      <c r="A790" s="325"/>
      <c r="B790" s="327"/>
      <c r="C790" s="325"/>
      <c r="D790" s="325"/>
      <c r="E790" s="328"/>
      <c r="F790" s="329"/>
      <c r="G790" s="329"/>
      <c r="H790" s="325"/>
      <c r="I790" s="325"/>
      <c r="J790" s="325"/>
      <c r="K790" s="325"/>
      <c r="L790" s="325"/>
      <c r="M790" s="325"/>
      <c r="N790" s="325"/>
      <c r="O790" s="325"/>
      <c r="P790" s="325"/>
      <c r="Q790" s="325"/>
      <c r="R790" s="325"/>
      <c r="S790" s="325"/>
      <c r="T790" s="325"/>
      <c r="U790" s="325"/>
      <c r="V790" s="325"/>
      <c r="W790" s="325"/>
      <c r="X790" s="325"/>
      <c r="Y790" s="325"/>
      <c r="Z790" s="325"/>
      <c r="AA790" s="325"/>
      <c r="AB790" s="325"/>
      <c r="AC790" s="325"/>
      <c r="AD790" s="325"/>
      <c r="AE790" s="325"/>
      <c r="AF790" s="316"/>
      <c r="AG790" s="264"/>
      <c r="AH790" s="264"/>
      <c r="AI790" s="264"/>
      <c r="AJ790" s="47"/>
    </row>
    <row r="791">
      <c r="A791" s="325"/>
      <c r="B791" s="327"/>
      <c r="C791" s="325"/>
      <c r="D791" s="325"/>
      <c r="E791" s="328"/>
      <c r="F791" s="329"/>
      <c r="G791" s="329"/>
      <c r="H791" s="325"/>
      <c r="I791" s="325"/>
      <c r="J791" s="325"/>
      <c r="K791" s="325"/>
      <c r="L791" s="325"/>
      <c r="M791" s="325"/>
      <c r="N791" s="325"/>
      <c r="O791" s="325"/>
      <c r="P791" s="325"/>
      <c r="Q791" s="325"/>
      <c r="R791" s="325"/>
      <c r="S791" s="325"/>
      <c r="T791" s="325"/>
      <c r="U791" s="325"/>
      <c r="V791" s="325"/>
      <c r="W791" s="325"/>
      <c r="X791" s="325"/>
      <c r="Y791" s="325"/>
      <c r="Z791" s="325"/>
      <c r="AA791" s="325"/>
      <c r="AB791" s="325"/>
      <c r="AC791" s="325"/>
      <c r="AD791" s="325"/>
      <c r="AE791" s="325"/>
      <c r="AF791" s="316"/>
      <c r="AG791" s="264"/>
      <c r="AH791" s="264"/>
      <c r="AI791" s="264"/>
      <c r="AJ791" s="47"/>
    </row>
    <row r="792">
      <c r="A792" s="325"/>
      <c r="B792" s="327"/>
      <c r="C792" s="325"/>
      <c r="D792" s="325"/>
      <c r="E792" s="328"/>
      <c r="F792" s="329"/>
      <c r="G792" s="329"/>
      <c r="H792" s="325"/>
      <c r="I792" s="325"/>
      <c r="J792" s="325"/>
      <c r="K792" s="325"/>
      <c r="L792" s="325"/>
      <c r="M792" s="325"/>
      <c r="N792" s="325"/>
      <c r="O792" s="325"/>
      <c r="P792" s="325"/>
      <c r="Q792" s="325"/>
      <c r="R792" s="325"/>
      <c r="S792" s="325"/>
      <c r="T792" s="325"/>
      <c r="U792" s="325"/>
      <c r="V792" s="325"/>
      <c r="W792" s="325"/>
      <c r="X792" s="325"/>
      <c r="Y792" s="325"/>
      <c r="Z792" s="325"/>
      <c r="AA792" s="325"/>
      <c r="AB792" s="325"/>
      <c r="AC792" s="325"/>
      <c r="AD792" s="325"/>
      <c r="AE792" s="325"/>
      <c r="AF792" s="316"/>
      <c r="AG792" s="264"/>
      <c r="AH792" s="264"/>
      <c r="AI792" s="264"/>
      <c r="AJ792" s="47"/>
    </row>
    <row r="793">
      <c r="A793" s="325"/>
      <c r="B793" s="327"/>
      <c r="C793" s="325"/>
      <c r="D793" s="325"/>
      <c r="E793" s="328"/>
      <c r="F793" s="329"/>
      <c r="G793" s="329"/>
      <c r="H793" s="325"/>
      <c r="I793" s="325"/>
      <c r="J793" s="325"/>
      <c r="K793" s="325"/>
      <c r="L793" s="325"/>
      <c r="M793" s="325"/>
      <c r="N793" s="325"/>
      <c r="O793" s="325"/>
      <c r="P793" s="325"/>
      <c r="Q793" s="325"/>
      <c r="R793" s="325"/>
      <c r="S793" s="325"/>
      <c r="T793" s="325"/>
      <c r="U793" s="325"/>
      <c r="V793" s="325"/>
      <c r="W793" s="325"/>
      <c r="X793" s="325"/>
      <c r="Y793" s="325"/>
      <c r="Z793" s="325"/>
      <c r="AA793" s="325"/>
      <c r="AB793" s="325"/>
      <c r="AC793" s="325"/>
      <c r="AD793" s="325"/>
      <c r="AE793" s="325"/>
      <c r="AF793" s="316"/>
      <c r="AG793" s="264"/>
      <c r="AH793" s="264"/>
      <c r="AI793" s="264"/>
      <c r="AJ793" s="47"/>
    </row>
    <row r="794">
      <c r="A794" s="325"/>
      <c r="B794" s="327"/>
      <c r="C794" s="325"/>
      <c r="D794" s="325"/>
      <c r="E794" s="328"/>
      <c r="F794" s="329"/>
      <c r="G794" s="329"/>
      <c r="H794" s="325"/>
      <c r="I794" s="325"/>
      <c r="J794" s="325"/>
      <c r="K794" s="325"/>
      <c r="L794" s="325"/>
      <c r="M794" s="325"/>
      <c r="N794" s="325"/>
      <c r="O794" s="325"/>
      <c r="P794" s="325"/>
      <c r="Q794" s="325"/>
      <c r="R794" s="325"/>
      <c r="S794" s="325"/>
      <c r="T794" s="325"/>
      <c r="U794" s="325"/>
      <c r="V794" s="325"/>
      <c r="W794" s="325"/>
      <c r="X794" s="325"/>
      <c r="Y794" s="325"/>
      <c r="Z794" s="325"/>
      <c r="AA794" s="325"/>
      <c r="AB794" s="325"/>
      <c r="AC794" s="325"/>
      <c r="AD794" s="325"/>
      <c r="AE794" s="325"/>
      <c r="AF794" s="316"/>
      <c r="AG794" s="264"/>
      <c r="AH794" s="264"/>
      <c r="AI794" s="264"/>
      <c r="AJ794" s="47"/>
    </row>
    <row r="795">
      <c r="A795" s="325"/>
      <c r="B795" s="327"/>
      <c r="C795" s="325"/>
      <c r="D795" s="325"/>
      <c r="E795" s="328"/>
      <c r="F795" s="329"/>
      <c r="G795" s="329"/>
      <c r="H795" s="325"/>
      <c r="I795" s="325"/>
      <c r="J795" s="325"/>
      <c r="K795" s="325"/>
      <c r="L795" s="325"/>
      <c r="M795" s="325"/>
      <c r="N795" s="325"/>
      <c r="O795" s="325"/>
      <c r="P795" s="325"/>
      <c r="Q795" s="325"/>
      <c r="R795" s="325"/>
      <c r="S795" s="325"/>
      <c r="T795" s="325"/>
      <c r="U795" s="325"/>
      <c r="V795" s="325"/>
      <c r="W795" s="325"/>
      <c r="X795" s="325"/>
      <c r="Y795" s="325"/>
      <c r="Z795" s="325"/>
      <c r="AA795" s="325"/>
      <c r="AB795" s="325"/>
      <c r="AC795" s="325"/>
      <c r="AD795" s="325"/>
      <c r="AE795" s="325"/>
      <c r="AF795" s="316"/>
      <c r="AG795" s="264"/>
      <c r="AH795" s="264"/>
      <c r="AI795" s="264"/>
      <c r="AJ795" s="47"/>
    </row>
    <row r="796">
      <c r="A796" s="325"/>
      <c r="B796" s="327"/>
      <c r="C796" s="325"/>
      <c r="D796" s="325"/>
      <c r="E796" s="328"/>
      <c r="F796" s="329"/>
      <c r="G796" s="329"/>
      <c r="H796" s="325"/>
      <c r="I796" s="325"/>
      <c r="J796" s="325"/>
      <c r="K796" s="325"/>
      <c r="L796" s="325"/>
      <c r="M796" s="325"/>
      <c r="N796" s="325"/>
      <c r="O796" s="325"/>
      <c r="P796" s="325"/>
      <c r="Q796" s="325"/>
      <c r="R796" s="325"/>
      <c r="S796" s="325"/>
      <c r="T796" s="325"/>
      <c r="U796" s="325"/>
      <c r="V796" s="325"/>
      <c r="W796" s="325"/>
      <c r="X796" s="325"/>
      <c r="Y796" s="325"/>
      <c r="Z796" s="325"/>
      <c r="AA796" s="325"/>
      <c r="AB796" s="325"/>
      <c r="AC796" s="325"/>
      <c r="AD796" s="325"/>
      <c r="AE796" s="325"/>
      <c r="AF796" s="316"/>
      <c r="AG796" s="264"/>
      <c r="AH796" s="264"/>
      <c r="AI796" s="264"/>
      <c r="AJ796" s="47"/>
    </row>
    <row r="797">
      <c r="A797" s="325"/>
      <c r="B797" s="327"/>
      <c r="C797" s="325"/>
      <c r="D797" s="325"/>
      <c r="E797" s="328"/>
      <c r="F797" s="329"/>
      <c r="G797" s="329"/>
      <c r="H797" s="325"/>
      <c r="I797" s="325"/>
      <c r="J797" s="325"/>
      <c r="K797" s="325"/>
      <c r="L797" s="325"/>
      <c r="M797" s="325"/>
      <c r="N797" s="325"/>
      <c r="O797" s="325"/>
      <c r="P797" s="325"/>
      <c r="Q797" s="325"/>
      <c r="R797" s="325"/>
      <c r="S797" s="325"/>
      <c r="T797" s="325"/>
      <c r="U797" s="325"/>
      <c r="V797" s="325"/>
      <c r="W797" s="325"/>
      <c r="X797" s="325"/>
      <c r="Y797" s="325"/>
      <c r="Z797" s="325"/>
      <c r="AA797" s="325"/>
      <c r="AB797" s="325"/>
      <c r="AC797" s="325"/>
      <c r="AD797" s="325"/>
      <c r="AE797" s="325"/>
      <c r="AF797" s="316"/>
      <c r="AG797" s="264"/>
      <c r="AH797" s="264"/>
      <c r="AI797" s="264"/>
      <c r="AJ797" s="47"/>
    </row>
    <row r="798">
      <c r="A798" s="325"/>
      <c r="B798" s="327"/>
      <c r="C798" s="325"/>
      <c r="D798" s="325"/>
      <c r="E798" s="328"/>
      <c r="F798" s="329"/>
      <c r="G798" s="329"/>
      <c r="H798" s="325"/>
      <c r="I798" s="325"/>
      <c r="J798" s="325"/>
      <c r="K798" s="325"/>
      <c r="L798" s="325"/>
      <c r="M798" s="325"/>
      <c r="N798" s="325"/>
      <c r="O798" s="325"/>
      <c r="P798" s="325"/>
      <c r="Q798" s="325"/>
      <c r="R798" s="325"/>
      <c r="S798" s="325"/>
      <c r="T798" s="325"/>
      <c r="U798" s="325"/>
      <c r="V798" s="325"/>
      <c r="W798" s="325"/>
      <c r="X798" s="325"/>
      <c r="Y798" s="325"/>
      <c r="Z798" s="325"/>
      <c r="AA798" s="325"/>
      <c r="AB798" s="325"/>
      <c r="AC798" s="325"/>
      <c r="AD798" s="325"/>
      <c r="AE798" s="325"/>
      <c r="AF798" s="316"/>
      <c r="AG798" s="264"/>
      <c r="AH798" s="264"/>
      <c r="AI798" s="264"/>
      <c r="AJ798" s="47"/>
    </row>
    <row r="799">
      <c r="A799" s="325"/>
      <c r="B799" s="327"/>
      <c r="C799" s="325"/>
      <c r="D799" s="325"/>
      <c r="E799" s="328"/>
      <c r="F799" s="329"/>
      <c r="G799" s="329"/>
      <c r="H799" s="325"/>
      <c r="I799" s="325"/>
      <c r="J799" s="325"/>
      <c r="K799" s="325"/>
      <c r="L799" s="325"/>
      <c r="M799" s="325"/>
      <c r="N799" s="325"/>
      <c r="O799" s="325"/>
      <c r="P799" s="325"/>
      <c r="Q799" s="325"/>
      <c r="R799" s="325"/>
      <c r="S799" s="325"/>
      <c r="T799" s="325"/>
      <c r="U799" s="325"/>
      <c r="V799" s="325"/>
      <c r="W799" s="325"/>
      <c r="X799" s="325"/>
      <c r="Y799" s="325"/>
      <c r="Z799" s="325"/>
      <c r="AA799" s="325"/>
      <c r="AB799" s="325"/>
      <c r="AC799" s="325"/>
      <c r="AD799" s="325"/>
      <c r="AE799" s="325"/>
      <c r="AF799" s="316"/>
      <c r="AG799" s="264"/>
      <c r="AH799" s="264"/>
      <c r="AI799" s="264"/>
      <c r="AJ799" s="47"/>
    </row>
    <row r="800">
      <c r="A800" s="325"/>
      <c r="B800" s="327"/>
      <c r="C800" s="325"/>
      <c r="D800" s="325"/>
      <c r="E800" s="328"/>
      <c r="F800" s="329"/>
      <c r="G800" s="329"/>
      <c r="H800" s="325"/>
      <c r="I800" s="325"/>
      <c r="J800" s="325"/>
      <c r="K800" s="325"/>
      <c r="L800" s="325"/>
      <c r="M800" s="325"/>
      <c r="N800" s="325"/>
      <c r="O800" s="325"/>
      <c r="P800" s="325"/>
      <c r="Q800" s="325"/>
      <c r="R800" s="325"/>
      <c r="S800" s="325"/>
      <c r="T800" s="325"/>
      <c r="U800" s="325"/>
      <c r="V800" s="325"/>
      <c r="W800" s="325"/>
      <c r="X800" s="325"/>
      <c r="Y800" s="325"/>
      <c r="Z800" s="325"/>
      <c r="AA800" s="325"/>
      <c r="AB800" s="325"/>
      <c r="AC800" s="325"/>
      <c r="AD800" s="325"/>
      <c r="AE800" s="325"/>
      <c r="AF800" s="316"/>
      <c r="AG800" s="264"/>
      <c r="AH800" s="264"/>
      <c r="AI800" s="264"/>
      <c r="AJ800" s="47"/>
    </row>
    <row r="801">
      <c r="A801" s="325"/>
      <c r="B801" s="327"/>
      <c r="C801" s="325"/>
      <c r="D801" s="325"/>
      <c r="E801" s="328"/>
      <c r="F801" s="329"/>
      <c r="G801" s="329"/>
      <c r="H801" s="325"/>
      <c r="I801" s="325"/>
      <c r="J801" s="325"/>
      <c r="K801" s="325"/>
      <c r="L801" s="325"/>
      <c r="M801" s="325"/>
      <c r="N801" s="325"/>
      <c r="O801" s="325"/>
      <c r="P801" s="325"/>
      <c r="Q801" s="325"/>
      <c r="R801" s="325"/>
      <c r="S801" s="325"/>
      <c r="T801" s="325"/>
      <c r="U801" s="325"/>
      <c r="V801" s="325"/>
      <c r="W801" s="325"/>
      <c r="X801" s="325"/>
      <c r="Y801" s="325"/>
      <c r="Z801" s="325"/>
      <c r="AA801" s="325"/>
      <c r="AB801" s="325"/>
      <c r="AC801" s="325"/>
      <c r="AD801" s="325"/>
      <c r="AE801" s="325"/>
      <c r="AF801" s="316"/>
      <c r="AG801" s="264"/>
      <c r="AH801" s="264"/>
      <c r="AI801" s="264"/>
      <c r="AJ801" s="47"/>
    </row>
    <row r="802">
      <c r="A802" s="325"/>
      <c r="B802" s="327"/>
      <c r="C802" s="325"/>
      <c r="D802" s="325"/>
      <c r="E802" s="328"/>
      <c r="F802" s="329"/>
      <c r="G802" s="329"/>
      <c r="H802" s="325"/>
      <c r="I802" s="325"/>
      <c r="J802" s="325"/>
      <c r="K802" s="325"/>
      <c r="L802" s="325"/>
      <c r="M802" s="325"/>
      <c r="N802" s="325"/>
      <c r="O802" s="325"/>
      <c r="P802" s="325"/>
      <c r="Q802" s="325"/>
      <c r="R802" s="325"/>
      <c r="S802" s="325"/>
      <c r="T802" s="325"/>
      <c r="U802" s="325"/>
      <c r="V802" s="325"/>
      <c r="W802" s="325"/>
      <c r="X802" s="325"/>
      <c r="Y802" s="325"/>
      <c r="Z802" s="325"/>
      <c r="AA802" s="325"/>
      <c r="AB802" s="325"/>
      <c r="AC802" s="325"/>
      <c r="AD802" s="325"/>
      <c r="AE802" s="325"/>
      <c r="AF802" s="316"/>
      <c r="AG802" s="264"/>
      <c r="AH802" s="264"/>
      <c r="AI802" s="264"/>
      <c r="AJ802" s="47"/>
    </row>
    <row r="803">
      <c r="A803" s="325"/>
      <c r="B803" s="327"/>
      <c r="C803" s="325"/>
      <c r="D803" s="325"/>
      <c r="E803" s="328"/>
      <c r="F803" s="329"/>
      <c r="G803" s="329"/>
      <c r="H803" s="325"/>
      <c r="I803" s="325"/>
      <c r="J803" s="325"/>
      <c r="K803" s="325"/>
      <c r="L803" s="325"/>
      <c r="M803" s="325"/>
      <c r="N803" s="325"/>
      <c r="O803" s="325"/>
      <c r="P803" s="325"/>
      <c r="Q803" s="325"/>
      <c r="R803" s="325"/>
      <c r="S803" s="325"/>
      <c r="T803" s="325"/>
      <c r="U803" s="325"/>
      <c r="V803" s="325"/>
      <c r="W803" s="325"/>
      <c r="X803" s="325"/>
      <c r="Y803" s="325"/>
      <c r="Z803" s="325"/>
      <c r="AA803" s="325"/>
      <c r="AB803" s="325"/>
      <c r="AC803" s="325"/>
      <c r="AD803" s="325"/>
      <c r="AE803" s="325"/>
      <c r="AF803" s="316"/>
      <c r="AG803" s="264"/>
      <c r="AH803" s="264"/>
      <c r="AI803" s="264"/>
      <c r="AJ803" s="47"/>
    </row>
    <row r="804">
      <c r="A804" s="325"/>
      <c r="B804" s="327"/>
      <c r="C804" s="325"/>
      <c r="D804" s="325"/>
      <c r="E804" s="328"/>
      <c r="F804" s="329"/>
      <c r="G804" s="329"/>
      <c r="H804" s="325"/>
      <c r="I804" s="325"/>
      <c r="J804" s="325"/>
      <c r="K804" s="325"/>
      <c r="L804" s="325"/>
      <c r="M804" s="325"/>
      <c r="N804" s="325"/>
      <c r="O804" s="325"/>
      <c r="P804" s="325"/>
      <c r="Q804" s="325"/>
      <c r="R804" s="325"/>
      <c r="S804" s="325"/>
      <c r="T804" s="325"/>
      <c r="U804" s="325"/>
      <c r="V804" s="325"/>
      <c r="W804" s="325"/>
      <c r="X804" s="325"/>
      <c r="Y804" s="325"/>
      <c r="Z804" s="325"/>
      <c r="AA804" s="325"/>
      <c r="AB804" s="325"/>
      <c r="AC804" s="325"/>
      <c r="AD804" s="325"/>
      <c r="AE804" s="325"/>
      <c r="AF804" s="316"/>
      <c r="AG804" s="264"/>
      <c r="AH804" s="264"/>
      <c r="AI804" s="264"/>
      <c r="AJ804" s="47"/>
    </row>
    <row r="805">
      <c r="A805" s="325"/>
      <c r="B805" s="327"/>
      <c r="C805" s="325"/>
      <c r="D805" s="325"/>
      <c r="E805" s="328"/>
      <c r="F805" s="329"/>
      <c r="G805" s="329"/>
      <c r="H805" s="325"/>
      <c r="I805" s="325"/>
      <c r="J805" s="325"/>
      <c r="K805" s="325"/>
      <c r="L805" s="325"/>
      <c r="M805" s="325"/>
      <c r="N805" s="325"/>
      <c r="O805" s="325"/>
      <c r="P805" s="325"/>
      <c r="Q805" s="325"/>
      <c r="R805" s="325"/>
      <c r="S805" s="325"/>
      <c r="T805" s="325"/>
      <c r="U805" s="325"/>
      <c r="V805" s="325"/>
      <c r="W805" s="325"/>
      <c r="X805" s="325"/>
      <c r="Y805" s="325"/>
      <c r="Z805" s="325"/>
      <c r="AA805" s="325"/>
      <c r="AB805" s="325"/>
      <c r="AC805" s="325"/>
      <c r="AD805" s="325"/>
      <c r="AE805" s="325"/>
      <c r="AF805" s="316"/>
      <c r="AG805" s="264"/>
      <c r="AH805" s="264"/>
      <c r="AI805" s="264"/>
      <c r="AJ805" s="47"/>
    </row>
    <row r="806">
      <c r="A806" s="325"/>
      <c r="B806" s="327"/>
      <c r="C806" s="325"/>
      <c r="D806" s="325"/>
      <c r="E806" s="328"/>
      <c r="F806" s="329"/>
      <c r="G806" s="329"/>
      <c r="H806" s="325"/>
      <c r="I806" s="325"/>
      <c r="J806" s="325"/>
      <c r="K806" s="325"/>
      <c r="L806" s="325"/>
      <c r="M806" s="325"/>
      <c r="N806" s="325"/>
      <c r="O806" s="325"/>
      <c r="P806" s="325"/>
      <c r="Q806" s="325"/>
      <c r="R806" s="325"/>
      <c r="S806" s="325"/>
      <c r="T806" s="325"/>
      <c r="U806" s="325"/>
      <c r="V806" s="325"/>
      <c r="W806" s="325"/>
      <c r="X806" s="325"/>
      <c r="Y806" s="325"/>
      <c r="Z806" s="325"/>
      <c r="AA806" s="325"/>
      <c r="AB806" s="325"/>
      <c r="AC806" s="325"/>
      <c r="AD806" s="325"/>
      <c r="AE806" s="325"/>
      <c r="AF806" s="316"/>
      <c r="AG806" s="264"/>
      <c r="AH806" s="264"/>
      <c r="AI806" s="264"/>
      <c r="AJ806" s="47"/>
    </row>
    <row r="807">
      <c r="A807" s="325"/>
      <c r="B807" s="327"/>
      <c r="C807" s="325"/>
      <c r="D807" s="325"/>
      <c r="E807" s="328"/>
      <c r="F807" s="329"/>
      <c r="G807" s="329"/>
      <c r="H807" s="325"/>
      <c r="I807" s="325"/>
      <c r="J807" s="325"/>
      <c r="K807" s="325"/>
      <c r="L807" s="325"/>
      <c r="M807" s="325"/>
      <c r="N807" s="325"/>
      <c r="O807" s="325"/>
      <c r="P807" s="325"/>
      <c r="Q807" s="325"/>
      <c r="R807" s="325"/>
      <c r="S807" s="325"/>
      <c r="T807" s="325"/>
      <c r="U807" s="325"/>
      <c r="V807" s="325"/>
      <c r="W807" s="325"/>
      <c r="X807" s="325"/>
      <c r="Y807" s="325"/>
      <c r="Z807" s="325"/>
      <c r="AA807" s="325"/>
      <c r="AB807" s="325"/>
      <c r="AC807" s="325"/>
      <c r="AD807" s="325"/>
      <c r="AE807" s="325"/>
      <c r="AF807" s="316"/>
      <c r="AG807" s="264"/>
      <c r="AH807" s="264"/>
      <c r="AI807" s="264"/>
      <c r="AJ807" s="47"/>
    </row>
    <row r="808">
      <c r="A808" s="325"/>
      <c r="B808" s="327"/>
      <c r="C808" s="325"/>
      <c r="D808" s="325"/>
      <c r="E808" s="328"/>
      <c r="F808" s="329"/>
      <c r="G808" s="329"/>
      <c r="H808" s="325"/>
      <c r="I808" s="325"/>
      <c r="J808" s="325"/>
      <c r="K808" s="325"/>
      <c r="L808" s="325"/>
      <c r="M808" s="325"/>
      <c r="N808" s="325"/>
      <c r="O808" s="325"/>
      <c r="P808" s="325"/>
      <c r="Q808" s="325"/>
      <c r="R808" s="325"/>
      <c r="S808" s="325"/>
      <c r="T808" s="325"/>
      <c r="U808" s="325"/>
      <c r="V808" s="325"/>
      <c r="W808" s="325"/>
      <c r="X808" s="325"/>
      <c r="Y808" s="325"/>
      <c r="Z808" s="325"/>
      <c r="AA808" s="325"/>
      <c r="AB808" s="325"/>
      <c r="AC808" s="325"/>
      <c r="AD808" s="325"/>
      <c r="AE808" s="325"/>
      <c r="AF808" s="316"/>
      <c r="AG808" s="264"/>
      <c r="AH808" s="264"/>
      <c r="AI808" s="264"/>
      <c r="AJ808" s="47"/>
    </row>
    <row r="809">
      <c r="A809" s="325"/>
      <c r="B809" s="327"/>
      <c r="C809" s="325"/>
      <c r="D809" s="325"/>
      <c r="E809" s="328"/>
      <c r="F809" s="329"/>
      <c r="G809" s="329"/>
      <c r="H809" s="325"/>
      <c r="I809" s="325"/>
      <c r="J809" s="325"/>
      <c r="K809" s="325"/>
      <c r="L809" s="325"/>
      <c r="M809" s="325"/>
      <c r="N809" s="325"/>
      <c r="O809" s="325"/>
      <c r="P809" s="325"/>
      <c r="Q809" s="325"/>
      <c r="R809" s="325"/>
      <c r="S809" s="325"/>
      <c r="T809" s="325"/>
      <c r="U809" s="325"/>
      <c r="V809" s="325"/>
      <c r="W809" s="325"/>
      <c r="X809" s="325"/>
      <c r="Y809" s="325"/>
      <c r="Z809" s="325"/>
      <c r="AA809" s="325"/>
      <c r="AB809" s="325"/>
      <c r="AC809" s="325"/>
      <c r="AD809" s="325"/>
      <c r="AE809" s="325"/>
      <c r="AF809" s="316"/>
      <c r="AG809" s="264"/>
      <c r="AH809" s="264"/>
      <c r="AI809" s="264"/>
      <c r="AJ809" s="47"/>
    </row>
    <row r="810">
      <c r="A810" s="325"/>
      <c r="B810" s="327"/>
      <c r="C810" s="325"/>
      <c r="D810" s="325"/>
      <c r="E810" s="328"/>
      <c r="F810" s="329"/>
      <c r="G810" s="329"/>
      <c r="H810" s="325"/>
      <c r="I810" s="325"/>
      <c r="J810" s="325"/>
      <c r="K810" s="325"/>
      <c r="L810" s="325"/>
      <c r="M810" s="325"/>
      <c r="N810" s="325"/>
      <c r="O810" s="325"/>
      <c r="P810" s="325"/>
      <c r="Q810" s="325"/>
      <c r="R810" s="325"/>
      <c r="S810" s="325"/>
      <c r="T810" s="325"/>
      <c r="U810" s="325"/>
      <c r="V810" s="325"/>
      <c r="W810" s="325"/>
      <c r="X810" s="325"/>
      <c r="Y810" s="325"/>
      <c r="Z810" s="325"/>
      <c r="AA810" s="325"/>
      <c r="AB810" s="325"/>
      <c r="AC810" s="325"/>
      <c r="AD810" s="325"/>
      <c r="AE810" s="325"/>
      <c r="AF810" s="316"/>
      <c r="AG810" s="264"/>
      <c r="AH810" s="264"/>
      <c r="AI810" s="264"/>
      <c r="AJ810" s="47"/>
    </row>
    <row r="811">
      <c r="A811" s="325"/>
      <c r="B811" s="327"/>
      <c r="C811" s="325"/>
      <c r="D811" s="325"/>
      <c r="E811" s="328"/>
      <c r="F811" s="329"/>
      <c r="G811" s="329"/>
      <c r="H811" s="325"/>
      <c r="I811" s="325"/>
      <c r="J811" s="325"/>
      <c r="K811" s="325"/>
      <c r="L811" s="325"/>
      <c r="M811" s="325"/>
      <c r="N811" s="325"/>
      <c r="O811" s="325"/>
      <c r="P811" s="325"/>
      <c r="Q811" s="325"/>
      <c r="R811" s="325"/>
      <c r="S811" s="325"/>
      <c r="T811" s="325"/>
      <c r="U811" s="325"/>
      <c r="V811" s="325"/>
      <c r="W811" s="325"/>
      <c r="X811" s="325"/>
      <c r="Y811" s="325"/>
      <c r="Z811" s="325"/>
      <c r="AA811" s="325"/>
      <c r="AB811" s="325"/>
      <c r="AC811" s="325"/>
      <c r="AD811" s="325"/>
      <c r="AE811" s="325"/>
      <c r="AF811" s="316"/>
      <c r="AG811" s="264"/>
      <c r="AH811" s="264"/>
      <c r="AI811" s="264"/>
      <c r="AJ811" s="47"/>
    </row>
    <row r="812">
      <c r="A812" s="325"/>
      <c r="B812" s="327"/>
      <c r="C812" s="325"/>
      <c r="D812" s="325"/>
      <c r="E812" s="328"/>
      <c r="F812" s="329"/>
      <c r="G812" s="329"/>
      <c r="H812" s="325"/>
      <c r="I812" s="325"/>
      <c r="J812" s="325"/>
      <c r="K812" s="325"/>
      <c r="L812" s="325"/>
      <c r="M812" s="325"/>
      <c r="N812" s="325"/>
      <c r="O812" s="325"/>
      <c r="P812" s="325"/>
      <c r="Q812" s="325"/>
      <c r="R812" s="325"/>
      <c r="S812" s="325"/>
      <c r="T812" s="325"/>
      <c r="U812" s="325"/>
      <c r="V812" s="325"/>
      <c r="W812" s="325"/>
      <c r="X812" s="325"/>
      <c r="Y812" s="325"/>
      <c r="Z812" s="325"/>
      <c r="AA812" s="325"/>
      <c r="AB812" s="325"/>
      <c r="AC812" s="325"/>
      <c r="AD812" s="325"/>
      <c r="AE812" s="325"/>
      <c r="AF812" s="316"/>
      <c r="AG812" s="264"/>
      <c r="AH812" s="264"/>
      <c r="AI812" s="264"/>
      <c r="AJ812" s="47"/>
    </row>
    <row r="813">
      <c r="A813" s="325"/>
      <c r="B813" s="327"/>
      <c r="C813" s="325"/>
      <c r="D813" s="325"/>
      <c r="E813" s="328"/>
      <c r="F813" s="329"/>
      <c r="G813" s="329"/>
      <c r="H813" s="325"/>
      <c r="I813" s="325"/>
      <c r="J813" s="325"/>
      <c r="K813" s="325"/>
      <c r="L813" s="325"/>
      <c r="M813" s="325"/>
      <c r="N813" s="325"/>
      <c r="O813" s="325"/>
      <c r="P813" s="325"/>
      <c r="Q813" s="325"/>
      <c r="R813" s="325"/>
      <c r="S813" s="325"/>
      <c r="T813" s="325"/>
      <c r="U813" s="325"/>
      <c r="V813" s="325"/>
      <c r="W813" s="325"/>
      <c r="X813" s="325"/>
      <c r="Y813" s="325"/>
      <c r="Z813" s="325"/>
      <c r="AA813" s="325"/>
      <c r="AB813" s="325"/>
      <c r="AC813" s="325"/>
      <c r="AD813" s="325"/>
      <c r="AE813" s="325"/>
      <c r="AF813" s="316"/>
      <c r="AG813" s="264"/>
      <c r="AH813" s="264"/>
      <c r="AI813" s="264"/>
      <c r="AJ813" s="47"/>
    </row>
    <row r="814">
      <c r="A814" s="325"/>
      <c r="B814" s="327"/>
      <c r="C814" s="325"/>
      <c r="D814" s="325"/>
      <c r="E814" s="328"/>
      <c r="F814" s="329"/>
      <c r="G814" s="329"/>
      <c r="H814" s="325"/>
      <c r="I814" s="325"/>
      <c r="J814" s="325"/>
      <c r="K814" s="325"/>
      <c r="L814" s="325"/>
      <c r="M814" s="325"/>
      <c r="N814" s="325"/>
      <c r="O814" s="325"/>
      <c r="P814" s="325"/>
      <c r="Q814" s="325"/>
      <c r="R814" s="325"/>
      <c r="S814" s="325"/>
      <c r="T814" s="325"/>
      <c r="U814" s="325"/>
      <c r="V814" s="325"/>
      <c r="W814" s="325"/>
      <c r="X814" s="325"/>
      <c r="Y814" s="325"/>
      <c r="Z814" s="325"/>
      <c r="AA814" s="325"/>
      <c r="AB814" s="325"/>
      <c r="AC814" s="325"/>
      <c r="AD814" s="325"/>
      <c r="AE814" s="325"/>
      <c r="AF814" s="316"/>
      <c r="AG814" s="264"/>
      <c r="AH814" s="264"/>
      <c r="AI814" s="264"/>
      <c r="AJ814" s="47"/>
    </row>
    <row r="815">
      <c r="A815" s="325"/>
      <c r="B815" s="327"/>
      <c r="C815" s="325"/>
      <c r="D815" s="325"/>
      <c r="E815" s="328"/>
      <c r="F815" s="329"/>
      <c r="G815" s="329"/>
      <c r="H815" s="325"/>
      <c r="I815" s="325"/>
      <c r="J815" s="325"/>
      <c r="K815" s="325"/>
      <c r="L815" s="325"/>
      <c r="M815" s="325"/>
      <c r="N815" s="325"/>
      <c r="O815" s="325"/>
      <c r="P815" s="325"/>
      <c r="Q815" s="325"/>
      <c r="R815" s="325"/>
      <c r="S815" s="325"/>
      <c r="T815" s="325"/>
      <c r="U815" s="325"/>
      <c r="V815" s="325"/>
      <c r="W815" s="325"/>
      <c r="X815" s="325"/>
      <c r="Y815" s="325"/>
      <c r="Z815" s="325"/>
      <c r="AA815" s="325"/>
      <c r="AB815" s="325"/>
      <c r="AC815" s="325"/>
      <c r="AD815" s="325"/>
      <c r="AE815" s="325"/>
      <c r="AF815" s="316"/>
      <c r="AG815" s="264"/>
      <c r="AH815" s="264"/>
      <c r="AI815" s="264"/>
      <c r="AJ815" s="47"/>
    </row>
    <row r="816">
      <c r="A816" s="325"/>
      <c r="B816" s="327"/>
      <c r="C816" s="325"/>
      <c r="D816" s="325"/>
      <c r="E816" s="328"/>
      <c r="F816" s="329"/>
      <c r="G816" s="329"/>
      <c r="H816" s="325"/>
      <c r="I816" s="325"/>
      <c r="J816" s="325"/>
      <c r="K816" s="325"/>
      <c r="L816" s="325"/>
      <c r="M816" s="325"/>
      <c r="N816" s="325"/>
      <c r="O816" s="325"/>
      <c r="P816" s="325"/>
      <c r="Q816" s="325"/>
      <c r="R816" s="325"/>
      <c r="S816" s="325"/>
      <c r="T816" s="325"/>
      <c r="U816" s="325"/>
      <c r="V816" s="325"/>
      <c r="W816" s="325"/>
      <c r="X816" s="325"/>
      <c r="Y816" s="325"/>
      <c r="Z816" s="325"/>
      <c r="AA816" s="325"/>
      <c r="AB816" s="325"/>
      <c r="AC816" s="325"/>
      <c r="AD816" s="325"/>
      <c r="AE816" s="325"/>
      <c r="AF816" s="316"/>
      <c r="AG816" s="264"/>
      <c r="AH816" s="264"/>
      <c r="AI816" s="264"/>
      <c r="AJ816" s="47"/>
    </row>
    <row r="817">
      <c r="A817" s="325"/>
      <c r="B817" s="327"/>
      <c r="C817" s="325"/>
      <c r="D817" s="325"/>
      <c r="E817" s="328"/>
      <c r="F817" s="329"/>
      <c r="G817" s="329"/>
      <c r="H817" s="325"/>
      <c r="I817" s="325"/>
      <c r="J817" s="325"/>
      <c r="K817" s="325"/>
      <c r="L817" s="325"/>
      <c r="M817" s="325"/>
      <c r="N817" s="325"/>
      <c r="O817" s="325"/>
      <c r="P817" s="325"/>
      <c r="Q817" s="325"/>
      <c r="R817" s="325"/>
      <c r="S817" s="325"/>
      <c r="T817" s="325"/>
      <c r="U817" s="325"/>
      <c r="V817" s="325"/>
      <c r="W817" s="325"/>
      <c r="X817" s="325"/>
      <c r="Y817" s="325"/>
      <c r="Z817" s="325"/>
      <c r="AA817" s="325"/>
      <c r="AB817" s="325"/>
      <c r="AC817" s="325"/>
      <c r="AD817" s="325"/>
      <c r="AE817" s="325"/>
      <c r="AF817" s="316"/>
      <c r="AG817" s="264"/>
      <c r="AH817" s="264"/>
      <c r="AI817" s="264"/>
      <c r="AJ817" s="47"/>
    </row>
    <row r="818">
      <c r="A818" s="325"/>
      <c r="B818" s="327"/>
      <c r="C818" s="325"/>
      <c r="D818" s="325"/>
      <c r="E818" s="328"/>
      <c r="F818" s="329"/>
      <c r="G818" s="329"/>
      <c r="H818" s="325"/>
      <c r="I818" s="325"/>
      <c r="J818" s="325"/>
      <c r="K818" s="325"/>
      <c r="L818" s="325"/>
      <c r="M818" s="325"/>
      <c r="N818" s="325"/>
      <c r="O818" s="325"/>
      <c r="P818" s="325"/>
      <c r="Q818" s="325"/>
      <c r="R818" s="325"/>
      <c r="S818" s="325"/>
      <c r="T818" s="325"/>
      <c r="U818" s="325"/>
      <c r="V818" s="325"/>
      <c r="W818" s="325"/>
      <c r="X818" s="325"/>
      <c r="Y818" s="325"/>
      <c r="Z818" s="325"/>
      <c r="AA818" s="325"/>
      <c r="AB818" s="325"/>
      <c r="AC818" s="325"/>
      <c r="AD818" s="325"/>
      <c r="AE818" s="325"/>
      <c r="AF818" s="316"/>
      <c r="AG818" s="264"/>
      <c r="AH818" s="264"/>
      <c r="AI818" s="264"/>
      <c r="AJ818" s="47"/>
    </row>
    <row r="819">
      <c r="A819" s="325"/>
      <c r="B819" s="327"/>
      <c r="C819" s="325"/>
      <c r="D819" s="325"/>
      <c r="E819" s="328"/>
      <c r="F819" s="329"/>
      <c r="G819" s="329"/>
      <c r="H819" s="325"/>
      <c r="I819" s="325"/>
      <c r="J819" s="325"/>
      <c r="K819" s="325"/>
      <c r="L819" s="325"/>
      <c r="M819" s="325"/>
      <c r="N819" s="325"/>
      <c r="O819" s="325"/>
      <c r="P819" s="325"/>
      <c r="Q819" s="325"/>
      <c r="R819" s="325"/>
      <c r="S819" s="325"/>
      <c r="T819" s="325"/>
      <c r="U819" s="325"/>
      <c r="V819" s="325"/>
      <c r="W819" s="325"/>
      <c r="X819" s="325"/>
      <c r="Y819" s="325"/>
      <c r="Z819" s="325"/>
      <c r="AA819" s="325"/>
      <c r="AB819" s="325"/>
      <c r="AC819" s="325"/>
      <c r="AD819" s="325"/>
      <c r="AE819" s="325"/>
      <c r="AF819" s="316"/>
      <c r="AG819" s="264"/>
      <c r="AH819" s="264"/>
      <c r="AI819" s="264"/>
      <c r="AJ819" s="47"/>
    </row>
    <row r="820">
      <c r="A820" s="325"/>
      <c r="B820" s="327"/>
      <c r="C820" s="325"/>
      <c r="D820" s="325"/>
      <c r="E820" s="328"/>
      <c r="F820" s="329"/>
      <c r="G820" s="329"/>
      <c r="H820" s="325"/>
      <c r="I820" s="325"/>
      <c r="J820" s="325"/>
      <c r="K820" s="325"/>
      <c r="L820" s="325"/>
      <c r="M820" s="325"/>
      <c r="N820" s="325"/>
      <c r="O820" s="325"/>
      <c r="P820" s="325"/>
      <c r="Q820" s="325"/>
      <c r="R820" s="325"/>
      <c r="S820" s="325"/>
      <c r="T820" s="325"/>
      <c r="U820" s="325"/>
      <c r="V820" s="325"/>
      <c r="W820" s="325"/>
      <c r="X820" s="325"/>
      <c r="Y820" s="325"/>
      <c r="Z820" s="325"/>
      <c r="AA820" s="325"/>
      <c r="AB820" s="325"/>
      <c r="AC820" s="325"/>
      <c r="AD820" s="325"/>
      <c r="AE820" s="325"/>
      <c r="AF820" s="316"/>
      <c r="AG820" s="264"/>
      <c r="AH820" s="264"/>
      <c r="AI820" s="264"/>
      <c r="AJ820" s="47"/>
    </row>
    <row r="821">
      <c r="A821" s="325"/>
      <c r="B821" s="327"/>
      <c r="C821" s="325"/>
      <c r="D821" s="325"/>
      <c r="E821" s="328"/>
      <c r="F821" s="329"/>
      <c r="G821" s="329"/>
      <c r="H821" s="325"/>
      <c r="I821" s="325"/>
      <c r="J821" s="325"/>
      <c r="K821" s="325"/>
      <c r="L821" s="325"/>
      <c r="M821" s="325"/>
      <c r="N821" s="325"/>
      <c r="O821" s="325"/>
      <c r="P821" s="325"/>
      <c r="Q821" s="325"/>
      <c r="R821" s="325"/>
      <c r="S821" s="325"/>
      <c r="T821" s="325"/>
      <c r="U821" s="325"/>
      <c r="V821" s="325"/>
      <c r="W821" s="325"/>
      <c r="X821" s="325"/>
      <c r="Y821" s="325"/>
      <c r="Z821" s="325"/>
      <c r="AA821" s="325"/>
      <c r="AB821" s="325"/>
      <c r="AC821" s="325"/>
      <c r="AD821" s="325"/>
      <c r="AE821" s="325"/>
      <c r="AF821" s="316"/>
      <c r="AG821" s="264"/>
      <c r="AH821" s="264"/>
      <c r="AI821" s="264"/>
      <c r="AJ821" s="47"/>
    </row>
    <row r="822">
      <c r="A822" s="325"/>
      <c r="B822" s="327"/>
      <c r="C822" s="325"/>
      <c r="D822" s="325"/>
      <c r="E822" s="328"/>
      <c r="F822" s="329"/>
      <c r="G822" s="329"/>
      <c r="H822" s="325"/>
      <c r="I822" s="325"/>
      <c r="J822" s="325"/>
      <c r="K822" s="325"/>
      <c r="L822" s="325"/>
      <c r="M822" s="325"/>
      <c r="N822" s="325"/>
      <c r="O822" s="325"/>
      <c r="P822" s="325"/>
      <c r="Q822" s="325"/>
      <c r="R822" s="325"/>
      <c r="S822" s="325"/>
      <c r="T822" s="325"/>
      <c r="U822" s="325"/>
      <c r="V822" s="325"/>
      <c r="W822" s="325"/>
      <c r="X822" s="325"/>
      <c r="Y822" s="325"/>
      <c r="Z822" s="325"/>
      <c r="AA822" s="325"/>
      <c r="AB822" s="325"/>
      <c r="AC822" s="325"/>
      <c r="AD822" s="325"/>
      <c r="AE822" s="325"/>
      <c r="AF822" s="316"/>
      <c r="AG822" s="264"/>
      <c r="AH822" s="264"/>
      <c r="AI822" s="264"/>
      <c r="AJ822" s="47"/>
    </row>
    <row r="823">
      <c r="A823" s="325"/>
      <c r="B823" s="327"/>
      <c r="C823" s="325"/>
      <c r="D823" s="325"/>
      <c r="E823" s="328"/>
      <c r="F823" s="329"/>
      <c r="G823" s="329"/>
      <c r="H823" s="325"/>
      <c r="I823" s="325"/>
      <c r="J823" s="325"/>
      <c r="K823" s="325"/>
      <c r="L823" s="325"/>
      <c r="M823" s="325"/>
      <c r="N823" s="325"/>
      <c r="O823" s="325"/>
      <c r="P823" s="325"/>
      <c r="Q823" s="325"/>
      <c r="R823" s="325"/>
      <c r="S823" s="325"/>
      <c r="T823" s="325"/>
      <c r="U823" s="325"/>
      <c r="V823" s="325"/>
      <c r="W823" s="325"/>
      <c r="X823" s="325"/>
      <c r="Y823" s="325"/>
      <c r="Z823" s="325"/>
      <c r="AA823" s="325"/>
      <c r="AB823" s="325"/>
      <c r="AC823" s="325"/>
      <c r="AD823" s="325"/>
      <c r="AE823" s="325"/>
      <c r="AF823" s="316"/>
      <c r="AG823" s="264"/>
      <c r="AH823" s="264"/>
      <c r="AI823" s="264"/>
      <c r="AJ823" s="47"/>
    </row>
    <row r="824">
      <c r="A824" s="325"/>
      <c r="B824" s="327"/>
      <c r="C824" s="325"/>
      <c r="D824" s="325"/>
      <c r="E824" s="328"/>
      <c r="F824" s="329"/>
      <c r="G824" s="329"/>
      <c r="H824" s="325"/>
      <c r="I824" s="325"/>
      <c r="J824" s="325"/>
      <c r="K824" s="325"/>
      <c r="L824" s="325"/>
      <c r="M824" s="325"/>
      <c r="N824" s="325"/>
      <c r="O824" s="325"/>
      <c r="P824" s="325"/>
      <c r="Q824" s="325"/>
      <c r="R824" s="325"/>
      <c r="S824" s="325"/>
      <c r="T824" s="325"/>
      <c r="U824" s="325"/>
      <c r="V824" s="325"/>
      <c r="W824" s="325"/>
      <c r="X824" s="325"/>
      <c r="Y824" s="325"/>
      <c r="Z824" s="325"/>
      <c r="AA824" s="325"/>
      <c r="AB824" s="325"/>
      <c r="AC824" s="325"/>
      <c r="AD824" s="325"/>
      <c r="AE824" s="325"/>
      <c r="AF824" s="316"/>
      <c r="AG824" s="264"/>
      <c r="AH824" s="264"/>
      <c r="AI824" s="264"/>
      <c r="AJ824" s="47"/>
    </row>
    <row r="825">
      <c r="A825" s="325"/>
      <c r="B825" s="327"/>
      <c r="C825" s="325"/>
      <c r="D825" s="325"/>
      <c r="E825" s="328"/>
      <c r="F825" s="329"/>
      <c r="G825" s="329"/>
      <c r="H825" s="325"/>
      <c r="I825" s="325"/>
      <c r="J825" s="325"/>
      <c r="K825" s="325"/>
      <c r="L825" s="325"/>
      <c r="M825" s="325"/>
      <c r="N825" s="325"/>
      <c r="O825" s="325"/>
      <c r="P825" s="325"/>
      <c r="Q825" s="325"/>
      <c r="R825" s="325"/>
      <c r="S825" s="325"/>
      <c r="T825" s="325"/>
      <c r="U825" s="325"/>
      <c r="V825" s="325"/>
      <c r="W825" s="325"/>
      <c r="X825" s="325"/>
      <c r="Y825" s="325"/>
      <c r="Z825" s="325"/>
      <c r="AA825" s="325"/>
      <c r="AB825" s="325"/>
      <c r="AC825" s="325"/>
      <c r="AD825" s="325"/>
      <c r="AE825" s="325"/>
      <c r="AF825" s="316"/>
      <c r="AG825" s="264"/>
      <c r="AH825" s="264"/>
      <c r="AI825" s="264"/>
      <c r="AJ825" s="47"/>
    </row>
    <row r="826">
      <c r="A826" s="325"/>
      <c r="B826" s="327"/>
      <c r="C826" s="325"/>
      <c r="D826" s="325"/>
      <c r="E826" s="328"/>
      <c r="F826" s="329"/>
      <c r="G826" s="329"/>
      <c r="H826" s="325"/>
      <c r="I826" s="325"/>
      <c r="J826" s="325"/>
      <c r="K826" s="325"/>
      <c r="L826" s="325"/>
      <c r="M826" s="325"/>
      <c r="N826" s="325"/>
      <c r="O826" s="325"/>
      <c r="P826" s="325"/>
      <c r="Q826" s="325"/>
      <c r="R826" s="325"/>
      <c r="S826" s="325"/>
      <c r="T826" s="325"/>
      <c r="U826" s="325"/>
      <c r="V826" s="325"/>
      <c r="W826" s="325"/>
      <c r="X826" s="325"/>
      <c r="Y826" s="325"/>
      <c r="Z826" s="325"/>
      <c r="AA826" s="325"/>
      <c r="AB826" s="325"/>
      <c r="AC826" s="325"/>
      <c r="AD826" s="325"/>
      <c r="AE826" s="325"/>
      <c r="AF826" s="316"/>
      <c r="AG826" s="264"/>
      <c r="AH826" s="264"/>
      <c r="AI826" s="264"/>
      <c r="AJ826" s="47"/>
    </row>
    <row r="827">
      <c r="A827" s="325"/>
      <c r="B827" s="327"/>
      <c r="C827" s="325"/>
      <c r="D827" s="325"/>
      <c r="E827" s="328"/>
      <c r="F827" s="329"/>
      <c r="G827" s="329"/>
      <c r="H827" s="325"/>
      <c r="I827" s="325"/>
      <c r="J827" s="325"/>
      <c r="K827" s="325"/>
      <c r="L827" s="325"/>
      <c r="M827" s="325"/>
      <c r="N827" s="325"/>
      <c r="O827" s="325"/>
      <c r="P827" s="325"/>
      <c r="Q827" s="325"/>
      <c r="R827" s="325"/>
      <c r="S827" s="325"/>
      <c r="T827" s="325"/>
      <c r="U827" s="325"/>
      <c r="V827" s="325"/>
      <c r="W827" s="325"/>
      <c r="X827" s="325"/>
      <c r="Y827" s="325"/>
      <c r="Z827" s="325"/>
      <c r="AA827" s="325"/>
      <c r="AB827" s="325"/>
      <c r="AC827" s="325"/>
      <c r="AD827" s="325"/>
      <c r="AE827" s="325"/>
      <c r="AF827" s="316"/>
      <c r="AG827" s="264"/>
      <c r="AH827" s="264"/>
      <c r="AI827" s="264"/>
      <c r="AJ827" s="47"/>
    </row>
    <row r="828">
      <c r="A828" s="325"/>
      <c r="B828" s="327"/>
      <c r="C828" s="325"/>
      <c r="D828" s="325"/>
      <c r="E828" s="328"/>
      <c r="F828" s="329"/>
      <c r="G828" s="329"/>
      <c r="H828" s="325"/>
      <c r="I828" s="325"/>
      <c r="J828" s="325"/>
      <c r="K828" s="325"/>
      <c r="L828" s="325"/>
      <c r="M828" s="325"/>
      <c r="N828" s="325"/>
      <c r="O828" s="325"/>
      <c r="P828" s="325"/>
      <c r="Q828" s="325"/>
      <c r="R828" s="325"/>
      <c r="S828" s="325"/>
      <c r="T828" s="325"/>
      <c r="U828" s="325"/>
      <c r="V828" s="325"/>
      <c r="W828" s="325"/>
      <c r="X828" s="325"/>
      <c r="Y828" s="325"/>
      <c r="Z828" s="325"/>
      <c r="AA828" s="325"/>
      <c r="AB828" s="325"/>
      <c r="AC828" s="325"/>
      <c r="AD828" s="325"/>
      <c r="AE828" s="325"/>
      <c r="AF828" s="316"/>
      <c r="AG828" s="264"/>
      <c r="AH828" s="264"/>
      <c r="AI828" s="264"/>
      <c r="AJ828" s="47"/>
    </row>
    <row r="829">
      <c r="A829" s="325"/>
      <c r="B829" s="327"/>
      <c r="C829" s="325"/>
      <c r="D829" s="325"/>
      <c r="E829" s="328"/>
      <c r="F829" s="329"/>
      <c r="G829" s="329"/>
      <c r="H829" s="325"/>
      <c r="I829" s="325"/>
      <c r="J829" s="325"/>
      <c r="K829" s="325"/>
      <c r="L829" s="325"/>
      <c r="M829" s="325"/>
      <c r="N829" s="325"/>
      <c r="O829" s="325"/>
      <c r="P829" s="325"/>
      <c r="Q829" s="325"/>
      <c r="R829" s="325"/>
      <c r="S829" s="325"/>
      <c r="T829" s="325"/>
      <c r="U829" s="325"/>
      <c r="V829" s="325"/>
      <c r="W829" s="325"/>
      <c r="X829" s="325"/>
      <c r="Y829" s="325"/>
      <c r="Z829" s="325"/>
      <c r="AA829" s="325"/>
      <c r="AB829" s="325"/>
      <c r="AC829" s="325"/>
      <c r="AD829" s="325"/>
      <c r="AE829" s="325"/>
      <c r="AF829" s="316"/>
      <c r="AG829" s="264"/>
      <c r="AH829" s="264"/>
      <c r="AI829" s="264"/>
      <c r="AJ829" s="47"/>
    </row>
    <row r="830">
      <c r="A830" s="325"/>
      <c r="B830" s="327"/>
      <c r="C830" s="325"/>
      <c r="D830" s="325"/>
      <c r="E830" s="328"/>
      <c r="F830" s="329"/>
      <c r="G830" s="329"/>
      <c r="H830" s="325"/>
      <c r="I830" s="325"/>
      <c r="J830" s="325"/>
      <c r="K830" s="325"/>
      <c r="L830" s="325"/>
      <c r="M830" s="325"/>
      <c r="N830" s="325"/>
      <c r="O830" s="325"/>
      <c r="P830" s="325"/>
      <c r="Q830" s="325"/>
      <c r="R830" s="325"/>
      <c r="S830" s="325"/>
      <c r="T830" s="325"/>
      <c r="U830" s="325"/>
      <c r="V830" s="325"/>
      <c r="W830" s="325"/>
      <c r="X830" s="325"/>
      <c r="Y830" s="325"/>
      <c r="Z830" s="325"/>
      <c r="AA830" s="325"/>
      <c r="AB830" s="325"/>
      <c r="AC830" s="325"/>
      <c r="AD830" s="325"/>
      <c r="AE830" s="325"/>
      <c r="AF830" s="316"/>
      <c r="AG830" s="264"/>
      <c r="AH830" s="264"/>
      <c r="AI830" s="264"/>
      <c r="AJ830" s="47"/>
    </row>
    <row r="831">
      <c r="A831" s="325"/>
      <c r="B831" s="327"/>
      <c r="C831" s="325"/>
      <c r="D831" s="325"/>
      <c r="E831" s="328"/>
      <c r="F831" s="329"/>
      <c r="G831" s="329"/>
      <c r="H831" s="325"/>
      <c r="I831" s="325"/>
      <c r="J831" s="325"/>
      <c r="K831" s="325"/>
      <c r="L831" s="325"/>
      <c r="M831" s="325"/>
      <c r="N831" s="325"/>
      <c r="O831" s="325"/>
      <c r="P831" s="325"/>
      <c r="Q831" s="325"/>
      <c r="R831" s="325"/>
      <c r="S831" s="325"/>
      <c r="T831" s="325"/>
      <c r="U831" s="325"/>
      <c r="V831" s="325"/>
      <c r="W831" s="325"/>
      <c r="X831" s="325"/>
      <c r="Y831" s="325"/>
      <c r="Z831" s="325"/>
      <c r="AA831" s="325"/>
      <c r="AB831" s="325"/>
      <c r="AC831" s="325"/>
      <c r="AD831" s="325"/>
      <c r="AE831" s="325"/>
      <c r="AF831" s="316"/>
      <c r="AG831" s="264"/>
      <c r="AH831" s="264"/>
      <c r="AI831" s="264"/>
      <c r="AJ831" s="47"/>
    </row>
    <row r="832">
      <c r="A832" s="325"/>
      <c r="B832" s="327"/>
      <c r="C832" s="325"/>
      <c r="D832" s="325"/>
      <c r="E832" s="328"/>
      <c r="F832" s="329"/>
      <c r="G832" s="329"/>
      <c r="H832" s="325"/>
      <c r="I832" s="325"/>
      <c r="J832" s="325"/>
      <c r="K832" s="325"/>
      <c r="L832" s="325"/>
      <c r="M832" s="325"/>
      <c r="N832" s="325"/>
      <c r="O832" s="325"/>
      <c r="P832" s="325"/>
      <c r="Q832" s="325"/>
      <c r="R832" s="325"/>
      <c r="S832" s="325"/>
      <c r="T832" s="325"/>
      <c r="U832" s="325"/>
      <c r="V832" s="325"/>
      <c r="W832" s="325"/>
      <c r="X832" s="325"/>
      <c r="Y832" s="325"/>
      <c r="Z832" s="325"/>
      <c r="AA832" s="325"/>
      <c r="AB832" s="325"/>
      <c r="AC832" s="325"/>
      <c r="AD832" s="325"/>
      <c r="AE832" s="325"/>
      <c r="AF832" s="316"/>
      <c r="AG832" s="264"/>
      <c r="AH832" s="264"/>
      <c r="AI832" s="264"/>
      <c r="AJ832" s="47"/>
    </row>
    <row r="833">
      <c r="A833" s="325"/>
      <c r="B833" s="327"/>
      <c r="C833" s="325"/>
      <c r="D833" s="325"/>
      <c r="E833" s="328"/>
      <c r="F833" s="329"/>
      <c r="G833" s="329"/>
      <c r="H833" s="325"/>
      <c r="I833" s="325"/>
      <c r="J833" s="325"/>
      <c r="K833" s="325"/>
      <c r="L833" s="325"/>
      <c r="M833" s="325"/>
      <c r="N833" s="325"/>
      <c r="O833" s="325"/>
      <c r="P833" s="325"/>
      <c r="Q833" s="325"/>
      <c r="R833" s="325"/>
      <c r="S833" s="325"/>
      <c r="T833" s="325"/>
      <c r="U833" s="325"/>
      <c r="V833" s="325"/>
      <c r="W833" s="325"/>
      <c r="X833" s="325"/>
      <c r="Y833" s="325"/>
      <c r="Z833" s="325"/>
      <c r="AA833" s="325"/>
      <c r="AB833" s="325"/>
      <c r="AC833" s="325"/>
      <c r="AD833" s="325"/>
      <c r="AE833" s="325"/>
      <c r="AF833" s="316"/>
      <c r="AG833" s="264"/>
      <c r="AH833" s="264"/>
      <c r="AI833" s="264"/>
      <c r="AJ833" s="47"/>
    </row>
    <row r="834">
      <c r="A834" s="325"/>
      <c r="B834" s="327"/>
      <c r="C834" s="325"/>
      <c r="D834" s="325"/>
      <c r="E834" s="328"/>
      <c r="F834" s="329"/>
      <c r="G834" s="329"/>
      <c r="H834" s="325"/>
      <c r="I834" s="325"/>
      <c r="J834" s="325"/>
      <c r="K834" s="325"/>
      <c r="L834" s="325"/>
      <c r="M834" s="325"/>
      <c r="N834" s="325"/>
      <c r="O834" s="325"/>
      <c r="P834" s="325"/>
      <c r="Q834" s="325"/>
      <c r="R834" s="325"/>
      <c r="S834" s="325"/>
      <c r="T834" s="325"/>
      <c r="U834" s="325"/>
      <c r="V834" s="325"/>
      <c r="W834" s="325"/>
      <c r="X834" s="325"/>
      <c r="Y834" s="325"/>
      <c r="Z834" s="325"/>
      <c r="AA834" s="325"/>
      <c r="AB834" s="325"/>
      <c r="AC834" s="325"/>
      <c r="AD834" s="325"/>
      <c r="AE834" s="325"/>
      <c r="AF834" s="316"/>
      <c r="AG834" s="264"/>
      <c r="AH834" s="264"/>
      <c r="AI834" s="264"/>
      <c r="AJ834" s="47"/>
    </row>
    <row r="835">
      <c r="A835" s="325"/>
      <c r="B835" s="327"/>
      <c r="C835" s="325"/>
      <c r="D835" s="325"/>
      <c r="E835" s="328"/>
      <c r="F835" s="329"/>
      <c r="G835" s="329"/>
      <c r="H835" s="325"/>
      <c r="I835" s="325"/>
      <c r="J835" s="325"/>
      <c r="K835" s="325"/>
      <c r="L835" s="325"/>
      <c r="M835" s="325"/>
      <c r="N835" s="325"/>
      <c r="O835" s="325"/>
      <c r="P835" s="325"/>
      <c r="Q835" s="325"/>
      <c r="R835" s="325"/>
      <c r="S835" s="325"/>
      <c r="T835" s="325"/>
      <c r="U835" s="325"/>
      <c r="V835" s="325"/>
      <c r="W835" s="325"/>
      <c r="X835" s="325"/>
      <c r="Y835" s="325"/>
      <c r="Z835" s="325"/>
      <c r="AA835" s="325"/>
      <c r="AB835" s="325"/>
      <c r="AC835" s="325"/>
      <c r="AD835" s="325"/>
      <c r="AE835" s="325"/>
      <c r="AF835" s="316"/>
      <c r="AG835" s="264"/>
      <c r="AH835" s="264"/>
      <c r="AI835" s="264"/>
      <c r="AJ835" s="47"/>
    </row>
    <row r="836">
      <c r="A836" s="325"/>
      <c r="B836" s="327"/>
      <c r="C836" s="325"/>
      <c r="D836" s="325"/>
      <c r="E836" s="328"/>
      <c r="F836" s="329"/>
      <c r="G836" s="329"/>
      <c r="H836" s="325"/>
      <c r="I836" s="325"/>
      <c r="J836" s="325"/>
      <c r="K836" s="325"/>
      <c r="L836" s="325"/>
      <c r="M836" s="325"/>
      <c r="N836" s="325"/>
      <c r="O836" s="325"/>
      <c r="P836" s="325"/>
      <c r="Q836" s="325"/>
      <c r="R836" s="325"/>
      <c r="S836" s="325"/>
      <c r="T836" s="325"/>
      <c r="U836" s="325"/>
      <c r="V836" s="325"/>
      <c r="W836" s="325"/>
      <c r="X836" s="325"/>
      <c r="Y836" s="325"/>
      <c r="Z836" s="325"/>
      <c r="AA836" s="325"/>
      <c r="AB836" s="325"/>
      <c r="AC836" s="325"/>
      <c r="AD836" s="325"/>
      <c r="AE836" s="325"/>
      <c r="AF836" s="316"/>
      <c r="AG836" s="264"/>
      <c r="AH836" s="264"/>
      <c r="AI836" s="264"/>
      <c r="AJ836" s="47"/>
    </row>
    <row r="837">
      <c r="A837" s="325"/>
      <c r="B837" s="327"/>
      <c r="C837" s="325"/>
      <c r="D837" s="325"/>
      <c r="E837" s="328"/>
      <c r="F837" s="329"/>
      <c r="G837" s="329"/>
      <c r="H837" s="325"/>
      <c r="I837" s="325"/>
      <c r="J837" s="325"/>
      <c r="K837" s="325"/>
      <c r="L837" s="325"/>
      <c r="M837" s="325"/>
      <c r="N837" s="325"/>
      <c r="O837" s="325"/>
      <c r="P837" s="325"/>
      <c r="Q837" s="325"/>
      <c r="R837" s="325"/>
      <c r="S837" s="325"/>
      <c r="T837" s="325"/>
      <c r="U837" s="325"/>
      <c r="V837" s="325"/>
      <c r="W837" s="325"/>
      <c r="X837" s="325"/>
      <c r="Y837" s="325"/>
      <c r="Z837" s="325"/>
      <c r="AA837" s="325"/>
      <c r="AB837" s="325"/>
      <c r="AC837" s="325"/>
      <c r="AD837" s="325"/>
      <c r="AE837" s="325"/>
      <c r="AF837" s="316"/>
      <c r="AG837" s="264"/>
      <c r="AH837" s="264"/>
      <c r="AI837" s="264"/>
      <c r="AJ837" s="47"/>
    </row>
    <row r="838">
      <c r="A838" s="325"/>
      <c r="B838" s="327"/>
      <c r="C838" s="325"/>
      <c r="D838" s="325"/>
      <c r="E838" s="328"/>
      <c r="F838" s="329"/>
      <c r="G838" s="329"/>
      <c r="H838" s="325"/>
      <c r="I838" s="325"/>
      <c r="J838" s="325"/>
      <c r="K838" s="325"/>
      <c r="L838" s="325"/>
      <c r="M838" s="325"/>
      <c r="N838" s="325"/>
      <c r="O838" s="325"/>
      <c r="P838" s="325"/>
      <c r="Q838" s="325"/>
      <c r="R838" s="325"/>
      <c r="S838" s="325"/>
      <c r="T838" s="325"/>
      <c r="U838" s="325"/>
      <c r="V838" s="325"/>
      <c r="W838" s="325"/>
      <c r="X838" s="325"/>
      <c r="Y838" s="325"/>
      <c r="Z838" s="325"/>
      <c r="AA838" s="325"/>
      <c r="AB838" s="325"/>
      <c r="AC838" s="325"/>
      <c r="AD838" s="325"/>
      <c r="AE838" s="325"/>
      <c r="AF838" s="316"/>
      <c r="AG838" s="264"/>
      <c r="AH838" s="264"/>
      <c r="AI838" s="264"/>
      <c r="AJ838" s="47"/>
    </row>
    <row r="839">
      <c r="A839" s="325"/>
      <c r="B839" s="327"/>
      <c r="C839" s="325"/>
      <c r="D839" s="325"/>
      <c r="E839" s="328"/>
      <c r="F839" s="329"/>
      <c r="G839" s="329"/>
      <c r="H839" s="325"/>
      <c r="I839" s="325"/>
      <c r="J839" s="325"/>
      <c r="K839" s="325"/>
      <c r="L839" s="325"/>
      <c r="M839" s="325"/>
      <c r="N839" s="325"/>
      <c r="O839" s="325"/>
      <c r="P839" s="325"/>
      <c r="Q839" s="325"/>
      <c r="R839" s="325"/>
      <c r="S839" s="325"/>
      <c r="T839" s="325"/>
      <c r="U839" s="325"/>
      <c r="V839" s="325"/>
      <c r="W839" s="325"/>
      <c r="X839" s="325"/>
      <c r="Y839" s="325"/>
      <c r="Z839" s="325"/>
      <c r="AA839" s="325"/>
      <c r="AB839" s="325"/>
      <c r="AC839" s="325"/>
      <c r="AD839" s="325"/>
      <c r="AE839" s="325"/>
      <c r="AF839" s="316"/>
      <c r="AG839" s="264"/>
      <c r="AH839" s="264"/>
      <c r="AI839" s="264"/>
      <c r="AJ839" s="47"/>
    </row>
    <row r="840">
      <c r="A840" s="325"/>
      <c r="B840" s="327"/>
      <c r="C840" s="325"/>
      <c r="D840" s="325"/>
      <c r="E840" s="328"/>
      <c r="F840" s="329"/>
      <c r="G840" s="329"/>
      <c r="H840" s="325"/>
      <c r="I840" s="325"/>
      <c r="J840" s="325"/>
      <c r="K840" s="325"/>
      <c r="L840" s="325"/>
      <c r="M840" s="325"/>
      <c r="N840" s="325"/>
      <c r="O840" s="325"/>
      <c r="P840" s="325"/>
      <c r="Q840" s="325"/>
      <c r="R840" s="325"/>
      <c r="S840" s="325"/>
      <c r="T840" s="325"/>
      <c r="U840" s="325"/>
      <c r="V840" s="325"/>
      <c r="W840" s="325"/>
      <c r="X840" s="325"/>
      <c r="Y840" s="325"/>
      <c r="Z840" s="325"/>
      <c r="AA840" s="325"/>
      <c r="AB840" s="325"/>
      <c r="AC840" s="325"/>
      <c r="AD840" s="325"/>
      <c r="AE840" s="325"/>
      <c r="AF840" s="316"/>
      <c r="AG840" s="264"/>
      <c r="AH840" s="264"/>
      <c r="AI840" s="264"/>
      <c r="AJ840" s="47"/>
    </row>
    <row r="841">
      <c r="A841" s="325"/>
      <c r="B841" s="327"/>
      <c r="C841" s="325"/>
      <c r="D841" s="325"/>
      <c r="E841" s="328"/>
      <c r="F841" s="329"/>
      <c r="G841" s="329"/>
      <c r="H841" s="325"/>
      <c r="I841" s="325"/>
      <c r="J841" s="325"/>
      <c r="K841" s="325"/>
      <c r="L841" s="325"/>
      <c r="M841" s="325"/>
      <c r="N841" s="325"/>
      <c r="O841" s="325"/>
      <c r="P841" s="325"/>
      <c r="Q841" s="325"/>
      <c r="R841" s="325"/>
      <c r="S841" s="325"/>
      <c r="T841" s="325"/>
      <c r="U841" s="325"/>
      <c r="V841" s="325"/>
      <c r="W841" s="325"/>
      <c r="X841" s="325"/>
      <c r="Y841" s="325"/>
      <c r="Z841" s="325"/>
      <c r="AA841" s="325"/>
      <c r="AB841" s="325"/>
      <c r="AC841" s="325"/>
      <c r="AD841" s="325"/>
      <c r="AE841" s="325"/>
      <c r="AF841" s="316"/>
      <c r="AG841" s="264"/>
      <c r="AH841" s="264"/>
      <c r="AI841" s="264"/>
      <c r="AJ841" s="47"/>
    </row>
    <row r="842">
      <c r="A842" s="325"/>
      <c r="B842" s="327"/>
      <c r="C842" s="325"/>
      <c r="D842" s="325"/>
      <c r="E842" s="328"/>
      <c r="F842" s="329"/>
      <c r="G842" s="329"/>
      <c r="H842" s="325"/>
      <c r="I842" s="325"/>
      <c r="J842" s="325"/>
      <c r="K842" s="325"/>
      <c r="L842" s="325"/>
      <c r="M842" s="325"/>
      <c r="N842" s="325"/>
      <c r="O842" s="325"/>
      <c r="P842" s="325"/>
      <c r="Q842" s="325"/>
      <c r="R842" s="325"/>
      <c r="S842" s="325"/>
      <c r="T842" s="325"/>
      <c r="U842" s="325"/>
      <c r="V842" s="325"/>
      <c r="W842" s="325"/>
      <c r="X842" s="325"/>
      <c r="Y842" s="325"/>
      <c r="Z842" s="325"/>
      <c r="AA842" s="325"/>
      <c r="AB842" s="325"/>
      <c r="AC842" s="325"/>
      <c r="AD842" s="325"/>
      <c r="AE842" s="325"/>
      <c r="AF842" s="316"/>
      <c r="AG842" s="264"/>
      <c r="AH842" s="264"/>
      <c r="AI842" s="264"/>
      <c r="AJ842" s="47"/>
    </row>
    <row r="843">
      <c r="A843" s="325"/>
      <c r="B843" s="327"/>
      <c r="C843" s="325"/>
      <c r="D843" s="325"/>
      <c r="E843" s="328"/>
      <c r="F843" s="329"/>
      <c r="G843" s="329"/>
      <c r="H843" s="325"/>
      <c r="I843" s="325"/>
      <c r="J843" s="325"/>
      <c r="K843" s="325"/>
      <c r="L843" s="325"/>
      <c r="M843" s="325"/>
      <c r="N843" s="325"/>
      <c r="O843" s="325"/>
      <c r="P843" s="325"/>
      <c r="Q843" s="325"/>
      <c r="R843" s="325"/>
      <c r="S843" s="325"/>
      <c r="T843" s="325"/>
      <c r="U843" s="325"/>
      <c r="V843" s="325"/>
      <c r="W843" s="325"/>
      <c r="X843" s="325"/>
      <c r="Y843" s="325"/>
      <c r="Z843" s="325"/>
      <c r="AA843" s="325"/>
      <c r="AB843" s="325"/>
      <c r="AC843" s="325"/>
      <c r="AD843" s="325"/>
      <c r="AE843" s="325"/>
      <c r="AF843" s="316"/>
      <c r="AG843" s="264"/>
      <c r="AH843" s="264"/>
      <c r="AI843" s="264"/>
      <c r="AJ843" s="47"/>
    </row>
    <row r="844">
      <c r="A844" s="325"/>
      <c r="B844" s="327"/>
      <c r="C844" s="325"/>
      <c r="D844" s="325"/>
      <c r="E844" s="328"/>
      <c r="F844" s="329"/>
      <c r="G844" s="329"/>
      <c r="H844" s="325"/>
      <c r="I844" s="325"/>
      <c r="J844" s="325"/>
      <c r="K844" s="325"/>
      <c r="L844" s="325"/>
      <c r="M844" s="325"/>
      <c r="N844" s="325"/>
      <c r="O844" s="325"/>
      <c r="P844" s="325"/>
      <c r="Q844" s="325"/>
      <c r="R844" s="325"/>
      <c r="S844" s="325"/>
      <c r="T844" s="325"/>
      <c r="U844" s="325"/>
      <c r="V844" s="325"/>
      <c r="W844" s="325"/>
      <c r="X844" s="325"/>
      <c r="Y844" s="325"/>
      <c r="Z844" s="325"/>
      <c r="AA844" s="325"/>
      <c r="AB844" s="325"/>
      <c r="AC844" s="325"/>
      <c r="AD844" s="325"/>
      <c r="AE844" s="325"/>
      <c r="AF844" s="316"/>
      <c r="AG844" s="264"/>
      <c r="AH844" s="264"/>
      <c r="AI844" s="264"/>
      <c r="AJ844" s="47"/>
    </row>
    <row r="845">
      <c r="A845" s="325"/>
      <c r="B845" s="327"/>
      <c r="C845" s="325"/>
      <c r="D845" s="325"/>
      <c r="E845" s="328"/>
      <c r="F845" s="329"/>
      <c r="G845" s="329"/>
      <c r="H845" s="325"/>
      <c r="I845" s="325"/>
      <c r="J845" s="325"/>
      <c r="K845" s="325"/>
      <c r="L845" s="325"/>
      <c r="M845" s="325"/>
      <c r="N845" s="325"/>
      <c r="O845" s="325"/>
      <c r="P845" s="325"/>
      <c r="Q845" s="325"/>
      <c r="R845" s="325"/>
      <c r="S845" s="325"/>
      <c r="T845" s="325"/>
      <c r="U845" s="325"/>
      <c r="V845" s="325"/>
      <c r="W845" s="325"/>
      <c r="X845" s="325"/>
      <c r="Y845" s="325"/>
      <c r="Z845" s="325"/>
      <c r="AA845" s="325"/>
      <c r="AB845" s="325"/>
      <c r="AC845" s="325"/>
      <c r="AD845" s="325"/>
      <c r="AE845" s="325"/>
      <c r="AF845" s="316"/>
      <c r="AG845" s="264"/>
      <c r="AH845" s="264"/>
      <c r="AI845" s="264"/>
      <c r="AJ845" s="47"/>
    </row>
    <row r="846">
      <c r="A846" s="325"/>
      <c r="B846" s="327"/>
      <c r="C846" s="325"/>
      <c r="D846" s="325"/>
      <c r="E846" s="328"/>
      <c r="F846" s="329"/>
      <c r="G846" s="329"/>
      <c r="H846" s="325"/>
      <c r="I846" s="325"/>
      <c r="J846" s="325"/>
      <c r="K846" s="325"/>
      <c r="L846" s="325"/>
      <c r="M846" s="325"/>
      <c r="N846" s="325"/>
      <c r="O846" s="325"/>
      <c r="P846" s="325"/>
      <c r="Q846" s="325"/>
      <c r="R846" s="325"/>
      <c r="S846" s="325"/>
      <c r="T846" s="325"/>
      <c r="U846" s="325"/>
      <c r="V846" s="325"/>
      <c r="W846" s="325"/>
      <c r="X846" s="325"/>
      <c r="Y846" s="325"/>
      <c r="Z846" s="325"/>
      <c r="AA846" s="325"/>
      <c r="AB846" s="325"/>
      <c r="AC846" s="325"/>
      <c r="AD846" s="325"/>
      <c r="AE846" s="325"/>
      <c r="AF846" s="316"/>
      <c r="AG846" s="264"/>
      <c r="AH846" s="264"/>
      <c r="AI846" s="264"/>
      <c r="AJ846" s="47"/>
    </row>
    <row r="847">
      <c r="A847" s="325"/>
      <c r="B847" s="327"/>
      <c r="C847" s="325"/>
      <c r="D847" s="325"/>
      <c r="E847" s="328"/>
      <c r="F847" s="329"/>
      <c r="G847" s="329"/>
      <c r="H847" s="325"/>
      <c r="I847" s="325"/>
      <c r="J847" s="325"/>
      <c r="K847" s="325"/>
      <c r="L847" s="325"/>
      <c r="M847" s="325"/>
      <c r="N847" s="325"/>
      <c r="O847" s="325"/>
      <c r="P847" s="325"/>
      <c r="Q847" s="325"/>
      <c r="R847" s="325"/>
      <c r="S847" s="325"/>
      <c r="T847" s="325"/>
      <c r="U847" s="325"/>
      <c r="V847" s="325"/>
      <c r="W847" s="325"/>
      <c r="X847" s="325"/>
      <c r="Y847" s="325"/>
      <c r="Z847" s="325"/>
      <c r="AA847" s="325"/>
      <c r="AB847" s="325"/>
      <c r="AC847" s="325"/>
      <c r="AD847" s="325"/>
      <c r="AE847" s="325"/>
      <c r="AF847" s="316"/>
      <c r="AG847" s="264"/>
      <c r="AH847" s="264"/>
      <c r="AI847" s="264"/>
      <c r="AJ847" s="47"/>
    </row>
    <row r="848">
      <c r="A848" s="325"/>
      <c r="B848" s="327"/>
      <c r="C848" s="325"/>
      <c r="D848" s="325"/>
      <c r="E848" s="328"/>
      <c r="F848" s="329"/>
      <c r="G848" s="329"/>
      <c r="H848" s="325"/>
      <c r="I848" s="325"/>
      <c r="J848" s="325"/>
      <c r="K848" s="325"/>
      <c r="L848" s="325"/>
      <c r="M848" s="325"/>
      <c r="N848" s="325"/>
      <c r="O848" s="325"/>
      <c r="P848" s="325"/>
      <c r="Q848" s="325"/>
      <c r="R848" s="325"/>
      <c r="S848" s="325"/>
      <c r="T848" s="325"/>
      <c r="U848" s="325"/>
      <c r="V848" s="325"/>
      <c r="W848" s="325"/>
      <c r="X848" s="325"/>
      <c r="Y848" s="325"/>
      <c r="Z848" s="325"/>
      <c r="AA848" s="325"/>
      <c r="AB848" s="325"/>
      <c r="AC848" s="325"/>
      <c r="AD848" s="325"/>
      <c r="AE848" s="325"/>
      <c r="AF848" s="316"/>
      <c r="AG848" s="264"/>
      <c r="AH848" s="264"/>
      <c r="AI848" s="264"/>
      <c r="AJ848" s="47"/>
    </row>
    <row r="849">
      <c r="A849" s="325"/>
      <c r="B849" s="327"/>
      <c r="C849" s="325"/>
      <c r="D849" s="325"/>
      <c r="E849" s="328"/>
      <c r="F849" s="329"/>
      <c r="G849" s="329"/>
      <c r="H849" s="325"/>
      <c r="I849" s="325"/>
      <c r="J849" s="325"/>
      <c r="K849" s="325"/>
      <c r="L849" s="325"/>
      <c r="M849" s="325"/>
      <c r="N849" s="325"/>
      <c r="O849" s="325"/>
      <c r="P849" s="325"/>
      <c r="Q849" s="325"/>
      <c r="R849" s="325"/>
      <c r="S849" s="325"/>
      <c r="T849" s="325"/>
      <c r="U849" s="325"/>
      <c r="V849" s="325"/>
      <c r="W849" s="325"/>
      <c r="X849" s="325"/>
      <c r="Y849" s="325"/>
      <c r="Z849" s="325"/>
      <c r="AA849" s="325"/>
      <c r="AB849" s="325"/>
      <c r="AC849" s="325"/>
      <c r="AD849" s="325"/>
      <c r="AE849" s="325"/>
      <c r="AF849" s="316"/>
      <c r="AG849" s="264"/>
      <c r="AH849" s="264"/>
      <c r="AI849" s="264"/>
      <c r="AJ849" s="47"/>
    </row>
    <row r="850">
      <c r="A850" s="325"/>
      <c r="B850" s="327"/>
      <c r="C850" s="325"/>
      <c r="D850" s="325"/>
      <c r="E850" s="328"/>
      <c r="F850" s="329"/>
      <c r="G850" s="329"/>
      <c r="H850" s="325"/>
      <c r="I850" s="325"/>
      <c r="J850" s="325"/>
      <c r="K850" s="325"/>
      <c r="L850" s="325"/>
      <c r="M850" s="325"/>
      <c r="N850" s="325"/>
      <c r="O850" s="325"/>
      <c r="P850" s="325"/>
      <c r="Q850" s="325"/>
      <c r="R850" s="325"/>
      <c r="S850" s="325"/>
      <c r="T850" s="325"/>
      <c r="U850" s="325"/>
      <c r="V850" s="325"/>
      <c r="W850" s="325"/>
      <c r="X850" s="325"/>
      <c r="Y850" s="325"/>
      <c r="Z850" s="325"/>
      <c r="AA850" s="325"/>
      <c r="AB850" s="325"/>
      <c r="AC850" s="325"/>
      <c r="AD850" s="325"/>
      <c r="AE850" s="325"/>
      <c r="AF850" s="316"/>
      <c r="AG850" s="264"/>
      <c r="AH850" s="264"/>
      <c r="AI850" s="264"/>
      <c r="AJ850" s="47"/>
    </row>
    <row r="851">
      <c r="A851" s="325"/>
      <c r="B851" s="327"/>
      <c r="C851" s="325"/>
      <c r="D851" s="325"/>
      <c r="E851" s="328"/>
      <c r="F851" s="329"/>
      <c r="G851" s="329"/>
      <c r="H851" s="325"/>
      <c r="I851" s="325"/>
      <c r="J851" s="325"/>
      <c r="K851" s="325"/>
      <c r="L851" s="325"/>
      <c r="M851" s="325"/>
      <c r="N851" s="325"/>
      <c r="O851" s="325"/>
      <c r="P851" s="325"/>
      <c r="Q851" s="325"/>
      <c r="R851" s="325"/>
      <c r="S851" s="325"/>
      <c r="T851" s="325"/>
      <c r="U851" s="325"/>
      <c r="V851" s="325"/>
      <c r="W851" s="325"/>
      <c r="X851" s="325"/>
      <c r="Y851" s="325"/>
      <c r="Z851" s="325"/>
      <c r="AA851" s="325"/>
      <c r="AB851" s="325"/>
      <c r="AC851" s="325"/>
      <c r="AD851" s="325"/>
      <c r="AE851" s="325"/>
      <c r="AF851" s="316"/>
      <c r="AG851" s="264"/>
      <c r="AH851" s="264"/>
      <c r="AI851" s="264"/>
      <c r="AJ851" s="47"/>
    </row>
    <row r="852">
      <c r="A852" s="325"/>
      <c r="B852" s="327"/>
      <c r="C852" s="325"/>
      <c r="D852" s="325"/>
      <c r="E852" s="328"/>
      <c r="F852" s="329"/>
      <c r="G852" s="329"/>
      <c r="H852" s="325"/>
      <c r="I852" s="325"/>
      <c r="J852" s="325"/>
      <c r="K852" s="325"/>
      <c r="L852" s="325"/>
      <c r="M852" s="325"/>
      <c r="N852" s="325"/>
      <c r="O852" s="325"/>
      <c r="P852" s="325"/>
      <c r="Q852" s="325"/>
      <c r="R852" s="325"/>
      <c r="S852" s="325"/>
      <c r="T852" s="325"/>
      <c r="U852" s="325"/>
      <c r="V852" s="325"/>
      <c r="W852" s="325"/>
      <c r="X852" s="325"/>
      <c r="Y852" s="325"/>
      <c r="Z852" s="325"/>
      <c r="AA852" s="325"/>
      <c r="AB852" s="325"/>
      <c r="AC852" s="325"/>
      <c r="AD852" s="325"/>
      <c r="AE852" s="325"/>
      <c r="AF852" s="316"/>
      <c r="AG852" s="264"/>
      <c r="AH852" s="264"/>
      <c r="AI852" s="264"/>
      <c r="AJ852" s="47"/>
    </row>
    <row r="853">
      <c r="A853" s="325"/>
      <c r="B853" s="327"/>
      <c r="C853" s="325"/>
      <c r="D853" s="325"/>
      <c r="E853" s="328"/>
      <c r="F853" s="329"/>
      <c r="G853" s="329"/>
      <c r="H853" s="325"/>
      <c r="I853" s="325"/>
      <c r="J853" s="325"/>
      <c r="K853" s="325"/>
      <c r="L853" s="325"/>
      <c r="M853" s="325"/>
      <c r="N853" s="325"/>
      <c r="O853" s="325"/>
      <c r="P853" s="325"/>
      <c r="Q853" s="325"/>
      <c r="R853" s="325"/>
      <c r="S853" s="325"/>
      <c r="T853" s="325"/>
      <c r="U853" s="325"/>
      <c r="V853" s="325"/>
      <c r="W853" s="325"/>
      <c r="X853" s="325"/>
      <c r="Y853" s="325"/>
      <c r="Z853" s="325"/>
      <c r="AA853" s="325"/>
      <c r="AB853" s="325"/>
      <c r="AC853" s="325"/>
      <c r="AD853" s="325"/>
      <c r="AE853" s="325"/>
      <c r="AF853" s="316"/>
      <c r="AG853" s="264"/>
      <c r="AH853" s="264"/>
      <c r="AI853" s="264"/>
      <c r="AJ853" s="47"/>
    </row>
    <row r="854">
      <c r="A854" s="325"/>
      <c r="B854" s="327"/>
      <c r="C854" s="325"/>
      <c r="D854" s="325"/>
      <c r="E854" s="328"/>
      <c r="F854" s="329"/>
      <c r="G854" s="329"/>
      <c r="H854" s="325"/>
      <c r="I854" s="325"/>
      <c r="J854" s="325"/>
      <c r="K854" s="325"/>
      <c r="L854" s="325"/>
      <c r="M854" s="325"/>
      <c r="N854" s="325"/>
      <c r="O854" s="325"/>
      <c r="P854" s="325"/>
      <c r="Q854" s="325"/>
      <c r="R854" s="325"/>
      <c r="S854" s="325"/>
      <c r="T854" s="325"/>
      <c r="U854" s="325"/>
      <c r="V854" s="325"/>
      <c r="W854" s="325"/>
      <c r="X854" s="325"/>
      <c r="Y854" s="325"/>
      <c r="Z854" s="325"/>
      <c r="AA854" s="325"/>
      <c r="AB854" s="325"/>
      <c r="AC854" s="325"/>
      <c r="AD854" s="325"/>
      <c r="AE854" s="325"/>
      <c r="AF854" s="316"/>
      <c r="AG854" s="264"/>
      <c r="AH854" s="264"/>
      <c r="AI854" s="264"/>
      <c r="AJ854" s="47"/>
    </row>
    <row r="855">
      <c r="A855" s="325"/>
      <c r="B855" s="327"/>
      <c r="C855" s="325"/>
      <c r="D855" s="325"/>
      <c r="E855" s="328"/>
      <c r="F855" s="329"/>
      <c r="G855" s="329"/>
      <c r="H855" s="325"/>
      <c r="I855" s="325"/>
      <c r="J855" s="325"/>
      <c r="K855" s="325"/>
      <c r="L855" s="325"/>
      <c r="M855" s="325"/>
      <c r="N855" s="325"/>
      <c r="O855" s="325"/>
      <c r="P855" s="325"/>
      <c r="Q855" s="325"/>
      <c r="R855" s="325"/>
      <c r="S855" s="325"/>
      <c r="T855" s="325"/>
      <c r="U855" s="325"/>
      <c r="V855" s="325"/>
      <c r="W855" s="325"/>
      <c r="X855" s="325"/>
      <c r="Y855" s="325"/>
      <c r="Z855" s="325"/>
      <c r="AA855" s="325"/>
      <c r="AB855" s="325"/>
      <c r="AC855" s="325"/>
      <c r="AD855" s="325"/>
      <c r="AE855" s="325"/>
      <c r="AF855" s="316"/>
      <c r="AG855" s="264"/>
      <c r="AH855" s="264"/>
      <c r="AI855" s="264"/>
      <c r="AJ855" s="47"/>
    </row>
    <row r="856">
      <c r="A856" s="325"/>
      <c r="B856" s="327"/>
      <c r="C856" s="325"/>
      <c r="D856" s="325"/>
      <c r="E856" s="328"/>
      <c r="F856" s="329"/>
      <c r="G856" s="329"/>
      <c r="H856" s="325"/>
      <c r="I856" s="325"/>
      <c r="J856" s="325"/>
      <c r="K856" s="325"/>
      <c r="L856" s="325"/>
      <c r="M856" s="325"/>
      <c r="N856" s="325"/>
      <c r="O856" s="325"/>
      <c r="P856" s="325"/>
      <c r="Q856" s="325"/>
      <c r="R856" s="325"/>
      <c r="S856" s="325"/>
      <c r="T856" s="325"/>
      <c r="U856" s="325"/>
      <c r="V856" s="325"/>
      <c r="W856" s="325"/>
      <c r="X856" s="325"/>
      <c r="Y856" s="325"/>
      <c r="Z856" s="325"/>
      <c r="AA856" s="325"/>
      <c r="AB856" s="325"/>
      <c r="AC856" s="325"/>
      <c r="AD856" s="325"/>
      <c r="AE856" s="325"/>
      <c r="AF856" s="316"/>
      <c r="AG856" s="264"/>
      <c r="AH856" s="264"/>
      <c r="AI856" s="264"/>
      <c r="AJ856" s="47"/>
    </row>
    <row r="857">
      <c r="A857" s="325"/>
      <c r="B857" s="327"/>
      <c r="C857" s="325"/>
      <c r="D857" s="325"/>
      <c r="E857" s="328"/>
      <c r="F857" s="329"/>
      <c r="G857" s="329"/>
      <c r="H857" s="325"/>
      <c r="I857" s="325"/>
      <c r="J857" s="325"/>
      <c r="K857" s="325"/>
      <c r="L857" s="325"/>
      <c r="M857" s="325"/>
      <c r="N857" s="325"/>
      <c r="O857" s="325"/>
      <c r="P857" s="325"/>
      <c r="Q857" s="325"/>
      <c r="R857" s="325"/>
      <c r="S857" s="325"/>
      <c r="T857" s="325"/>
      <c r="U857" s="325"/>
      <c r="V857" s="325"/>
      <c r="W857" s="325"/>
      <c r="X857" s="325"/>
      <c r="Y857" s="325"/>
      <c r="Z857" s="325"/>
      <c r="AA857" s="325"/>
      <c r="AB857" s="325"/>
      <c r="AC857" s="325"/>
      <c r="AD857" s="325"/>
      <c r="AE857" s="325"/>
      <c r="AF857" s="316"/>
      <c r="AG857" s="264"/>
      <c r="AH857" s="264"/>
      <c r="AI857" s="264"/>
      <c r="AJ857" s="47"/>
    </row>
    <row r="858">
      <c r="A858" s="325"/>
      <c r="B858" s="327"/>
      <c r="C858" s="325"/>
      <c r="D858" s="325"/>
      <c r="E858" s="328"/>
      <c r="F858" s="329"/>
      <c r="G858" s="329"/>
      <c r="H858" s="325"/>
      <c r="I858" s="325"/>
      <c r="J858" s="325"/>
      <c r="K858" s="325"/>
      <c r="L858" s="325"/>
      <c r="M858" s="325"/>
      <c r="N858" s="325"/>
      <c r="O858" s="325"/>
      <c r="P858" s="325"/>
      <c r="Q858" s="325"/>
      <c r="R858" s="325"/>
      <c r="S858" s="325"/>
      <c r="T858" s="325"/>
      <c r="U858" s="325"/>
      <c r="V858" s="325"/>
      <c r="W858" s="325"/>
      <c r="X858" s="325"/>
      <c r="Y858" s="325"/>
      <c r="Z858" s="325"/>
      <c r="AA858" s="325"/>
      <c r="AB858" s="325"/>
      <c r="AC858" s="325"/>
      <c r="AD858" s="325"/>
      <c r="AE858" s="325"/>
      <c r="AF858" s="316"/>
      <c r="AG858" s="264"/>
      <c r="AH858" s="264"/>
      <c r="AI858" s="264"/>
      <c r="AJ858" s="47"/>
    </row>
    <row r="859">
      <c r="A859" s="325"/>
      <c r="B859" s="327"/>
      <c r="C859" s="325"/>
      <c r="D859" s="325"/>
      <c r="E859" s="328"/>
      <c r="F859" s="329"/>
      <c r="G859" s="329"/>
      <c r="H859" s="325"/>
      <c r="I859" s="325"/>
      <c r="J859" s="325"/>
      <c r="K859" s="325"/>
      <c r="L859" s="325"/>
      <c r="M859" s="325"/>
      <c r="N859" s="325"/>
      <c r="O859" s="325"/>
      <c r="P859" s="325"/>
      <c r="Q859" s="325"/>
      <c r="R859" s="325"/>
      <c r="S859" s="325"/>
      <c r="T859" s="325"/>
      <c r="U859" s="325"/>
      <c r="V859" s="325"/>
      <c r="W859" s="325"/>
      <c r="X859" s="325"/>
      <c r="Y859" s="325"/>
      <c r="Z859" s="325"/>
      <c r="AA859" s="325"/>
      <c r="AB859" s="325"/>
      <c r="AC859" s="325"/>
      <c r="AD859" s="325"/>
      <c r="AE859" s="325"/>
      <c r="AF859" s="316"/>
      <c r="AG859" s="264"/>
      <c r="AH859" s="264"/>
      <c r="AI859" s="264"/>
      <c r="AJ859" s="47"/>
    </row>
    <row r="860">
      <c r="A860" s="325"/>
      <c r="B860" s="327"/>
      <c r="C860" s="325"/>
      <c r="D860" s="325"/>
      <c r="E860" s="328"/>
      <c r="F860" s="329"/>
      <c r="G860" s="329"/>
      <c r="H860" s="325"/>
      <c r="I860" s="325"/>
      <c r="J860" s="325"/>
      <c r="K860" s="325"/>
      <c r="L860" s="325"/>
      <c r="M860" s="325"/>
      <c r="N860" s="325"/>
      <c r="O860" s="325"/>
      <c r="P860" s="325"/>
      <c r="Q860" s="325"/>
      <c r="R860" s="325"/>
      <c r="S860" s="325"/>
      <c r="T860" s="325"/>
      <c r="U860" s="325"/>
      <c r="V860" s="325"/>
      <c r="W860" s="325"/>
      <c r="X860" s="325"/>
      <c r="Y860" s="325"/>
      <c r="Z860" s="325"/>
      <c r="AA860" s="325"/>
      <c r="AB860" s="325"/>
      <c r="AC860" s="325"/>
      <c r="AD860" s="325"/>
      <c r="AE860" s="325"/>
      <c r="AF860" s="316"/>
      <c r="AG860" s="264"/>
      <c r="AH860" s="264"/>
      <c r="AI860" s="264"/>
      <c r="AJ860" s="47"/>
    </row>
    <row r="861">
      <c r="A861" s="325"/>
      <c r="B861" s="327"/>
      <c r="C861" s="325"/>
      <c r="D861" s="325"/>
      <c r="E861" s="328"/>
      <c r="F861" s="329"/>
      <c r="G861" s="329"/>
      <c r="H861" s="325"/>
      <c r="I861" s="325"/>
      <c r="J861" s="325"/>
      <c r="K861" s="325"/>
      <c r="L861" s="325"/>
      <c r="M861" s="325"/>
      <c r="N861" s="325"/>
      <c r="O861" s="325"/>
      <c r="P861" s="325"/>
      <c r="Q861" s="325"/>
      <c r="R861" s="325"/>
      <c r="S861" s="325"/>
      <c r="T861" s="325"/>
      <c r="U861" s="325"/>
      <c r="V861" s="325"/>
      <c r="W861" s="325"/>
      <c r="X861" s="325"/>
      <c r="Y861" s="325"/>
      <c r="Z861" s="325"/>
      <c r="AA861" s="325"/>
      <c r="AB861" s="325"/>
      <c r="AC861" s="325"/>
      <c r="AD861" s="325"/>
      <c r="AE861" s="325"/>
      <c r="AF861" s="316"/>
      <c r="AG861" s="264"/>
      <c r="AH861" s="264"/>
      <c r="AI861" s="264"/>
      <c r="AJ861" s="47"/>
    </row>
    <row r="862">
      <c r="A862" s="325"/>
      <c r="B862" s="327"/>
      <c r="C862" s="325"/>
      <c r="D862" s="325"/>
      <c r="E862" s="328"/>
      <c r="F862" s="329"/>
      <c r="G862" s="329"/>
      <c r="H862" s="325"/>
      <c r="I862" s="325"/>
      <c r="J862" s="325"/>
      <c r="K862" s="325"/>
      <c r="L862" s="325"/>
      <c r="M862" s="325"/>
      <c r="N862" s="325"/>
      <c r="O862" s="325"/>
      <c r="P862" s="325"/>
      <c r="Q862" s="325"/>
      <c r="R862" s="325"/>
      <c r="S862" s="325"/>
      <c r="T862" s="325"/>
      <c r="U862" s="325"/>
      <c r="V862" s="325"/>
      <c r="W862" s="325"/>
      <c r="X862" s="325"/>
      <c r="Y862" s="325"/>
      <c r="Z862" s="325"/>
      <c r="AA862" s="325"/>
      <c r="AB862" s="325"/>
      <c r="AC862" s="325"/>
      <c r="AD862" s="325"/>
      <c r="AE862" s="325"/>
      <c r="AF862" s="316"/>
      <c r="AG862" s="264"/>
      <c r="AH862" s="264"/>
      <c r="AI862" s="264"/>
      <c r="AJ862" s="47"/>
    </row>
    <row r="863">
      <c r="A863" s="325"/>
      <c r="B863" s="327"/>
      <c r="C863" s="325"/>
      <c r="D863" s="325"/>
      <c r="E863" s="328"/>
      <c r="F863" s="329"/>
      <c r="G863" s="329"/>
      <c r="H863" s="325"/>
      <c r="I863" s="325"/>
      <c r="J863" s="325"/>
      <c r="K863" s="325"/>
      <c r="L863" s="325"/>
      <c r="M863" s="325"/>
      <c r="N863" s="325"/>
      <c r="O863" s="325"/>
      <c r="P863" s="325"/>
      <c r="Q863" s="325"/>
      <c r="R863" s="325"/>
      <c r="S863" s="325"/>
      <c r="T863" s="325"/>
      <c r="U863" s="325"/>
      <c r="V863" s="325"/>
      <c r="W863" s="325"/>
      <c r="X863" s="325"/>
      <c r="Y863" s="325"/>
      <c r="Z863" s="325"/>
      <c r="AA863" s="325"/>
      <c r="AB863" s="325"/>
      <c r="AC863" s="325"/>
      <c r="AD863" s="325"/>
      <c r="AE863" s="325"/>
      <c r="AF863" s="316"/>
      <c r="AG863" s="264"/>
      <c r="AH863" s="264"/>
      <c r="AI863" s="264"/>
      <c r="AJ863" s="47"/>
    </row>
    <row r="864">
      <c r="A864" s="325"/>
      <c r="B864" s="327"/>
      <c r="C864" s="325"/>
      <c r="D864" s="325"/>
      <c r="E864" s="328"/>
      <c r="F864" s="329"/>
      <c r="G864" s="329"/>
      <c r="H864" s="325"/>
      <c r="I864" s="325"/>
      <c r="J864" s="325"/>
      <c r="K864" s="325"/>
      <c r="L864" s="325"/>
      <c r="M864" s="325"/>
      <c r="N864" s="325"/>
      <c r="O864" s="325"/>
      <c r="P864" s="325"/>
      <c r="Q864" s="325"/>
      <c r="R864" s="325"/>
      <c r="S864" s="325"/>
      <c r="T864" s="325"/>
      <c r="U864" s="325"/>
      <c r="V864" s="325"/>
      <c r="W864" s="325"/>
      <c r="X864" s="325"/>
      <c r="Y864" s="325"/>
      <c r="Z864" s="325"/>
      <c r="AA864" s="325"/>
      <c r="AB864" s="325"/>
      <c r="AC864" s="325"/>
      <c r="AD864" s="325"/>
      <c r="AE864" s="325"/>
      <c r="AF864" s="316"/>
      <c r="AG864" s="264"/>
      <c r="AH864" s="264"/>
      <c r="AI864" s="264"/>
      <c r="AJ864" s="47"/>
    </row>
    <row r="865">
      <c r="A865" s="325"/>
      <c r="B865" s="327"/>
      <c r="C865" s="325"/>
      <c r="D865" s="325"/>
      <c r="E865" s="328"/>
      <c r="F865" s="329"/>
      <c r="G865" s="329"/>
      <c r="H865" s="325"/>
      <c r="I865" s="325"/>
      <c r="J865" s="325"/>
      <c r="K865" s="325"/>
      <c r="L865" s="325"/>
      <c r="M865" s="325"/>
      <c r="N865" s="325"/>
      <c r="O865" s="325"/>
      <c r="P865" s="325"/>
      <c r="Q865" s="325"/>
      <c r="R865" s="325"/>
      <c r="S865" s="325"/>
      <c r="T865" s="325"/>
      <c r="U865" s="325"/>
      <c r="V865" s="325"/>
      <c r="W865" s="325"/>
      <c r="X865" s="325"/>
      <c r="Y865" s="325"/>
      <c r="Z865" s="325"/>
      <c r="AA865" s="325"/>
      <c r="AB865" s="325"/>
      <c r="AC865" s="325"/>
      <c r="AD865" s="325"/>
      <c r="AE865" s="325"/>
      <c r="AF865" s="316"/>
      <c r="AG865" s="264"/>
      <c r="AH865" s="264"/>
      <c r="AI865" s="264"/>
      <c r="AJ865" s="47"/>
    </row>
    <row r="866">
      <c r="A866" s="325"/>
      <c r="B866" s="327"/>
      <c r="C866" s="325"/>
      <c r="D866" s="325"/>
      <c r="E866" s="328"/>
      <c r="F866" s="329"/>
      <c r="G866" s="329"/>
      <c r="H866" s="325"/>
      <c r="I866" s="325"/>
      <c r="J866" s="325"/>
      <c r="K866" s="325"/>
      <c r="L866" s="325"/>
      <c r="M866" s="325"/>
      <c r="N866" s="325"/>
      <c r="O866" s="325"/>
      <c r="P866" s="325"/>
      <c r="Q866" s="325"/>
      <c r="R866" s="325"/>
      <c r="S866" s="325"/>
      <c r="T866" s="325"/>
      <c r="U866" s="325"/>
      <c r="V866" s="325"/>
      <c r="W866" s="325"/>
      <c r="X866" s="325"/>
      <c r="Y866" s="325"/>
      <c r="Z866" s="325"/>
      <c r="AA866" s="325"/>
      <c r="AB866" s="325"/>
      <c r="AC866" s="325"/>
      <c r="AD866" s="325"/>
      <c r="AE866" s="325"/>
      <c r="AF866" s="316"/>
      <c r="AG866" s="264"/>
      <c r="AH866" s="264"/>
      <c r="AI866" s="264"/>
      <c r="AJ866" s="47"/>
    </row>
    <row r="867">
      <c r="A867" s="325"/>
      <c r="B867" s="327"/>
      <c r="C867" s="325"/>
      <c r="D867" s="325"/>
      <c r="E867" s="328"/>
      <c r="F867" s="329"/>
      <c r="G867" s="329"/>
      <c r="H867" s="325"/>
      <c r="I867" s="325"/>
      <c r="J867" s="325"/>
      <c r="K867" s="325"/>
      <c r="L867" s="325"/>
      <c r="M867" s="325"/>
      <c r="N867" s="325"/>
      <c r="O867" s="325"/>
      <c r="P867" s="325"/>
      <c r="Q867" s="325"/>
      <c r="R867" s="325"/>
      <c r="S867" s="325"/>
      <c r="T867" s="325"/>
      <c r="U867" s="325"/>
      <c r="V867" s="325"/>
      <c r="W867" s="325"/>
      <c r="X867" s="325"/>
      <c r="Y867" s="325"/>
      <c r="Z867" s="325"/>
      <c r="AA867" s="325"/>
      <c r="AB867" s="325"/>
      <c r="AC867" s="325"/>
      <c r="AD867" s="325"/>
      <c r="AE867" s="325"/>
      <c r="AF867" s="316"/>
      <c r="AG867" s="264"/>
      <c r="AH867" s="264"/>
      <c r="AI867" s="264"/>
      <c r="AJ867" s="47"/>
    </row>
    <row r="868">
      <c r="A868" s="325"/>
      <c r="B868" s="327"/>
      <c r="C868" s="325"/>
      <c r="D868" s="325"/>
      <c r="E868" s="328"/>
      <c r="F868" s="329"/>
      <c r="G868" s="329"/>
      <c r="H868" s="325"/>
      <c r="I868" s="325"/>
      <c r="J868" s="325"/>
      <c r="K868" s="325"/>
      <c r="L868" s="325"/>
      <c r="M868" s="325"/>
      <c r="N868" s="325"/>
      <c r="O868" s="325"/>
      <c r="P868" s="325"/>
      <c r="Q868" s="325"/>
      <c r="R868" s="325"/>
      <c r="S868" s="325"/>
      <c r="T868" s="325"/>
      <c r="U868" s="325"/>
      <c r="V868" s="325"/>
      <c r="W868" s="325"/>
      <c r="X868" s="325"/>
      <c r="Y868" s="325"/>
      <c r="Z868" s="325"/>
      <c r="AA868" s="325"/>
      <c r="AB868" s="325"/>
      <c r="AC868" s="325"/>
      <c r="AD868" s="325"/>
      <c r="AE868" s="325"/>
      <c r="AF868" s="316"/>
      <c r="AG868" s="264"/>
      <c r="AH868" s="264"/>
      <c r="AI868" s="264"/>
      <c r="AJ868" s="47"/>
    </row>
    <row r="869">
      <c r="A869" s="325"/>
      <c r="B869" s="327"/>
      <c r="C869" s="325"/>
      <c r="D869" s="325"/>
      <c r="E869" s="328"/>
      <c r="F869" s="329"/>
      <c r="G869" s="329"/>
      <c r="H869" s="325"/>
      <c r="I869" s="325"/>
      <c r="J869" s="325"/>
      <c r="K869" s="325"/>
      <c r="L869" s="325"/>
      <c r="M869" s="325"/>
      <c r="N869" s="325"/>
      <c r="O869" s="325"/>
      <c r="P869" s="325"/>
      <c r="Q869" s="325"/>
      <c r="R869" s="325"/>
      <c r="S869" s="325"/>
      <c r="T869" s="325"/>
      <c r="U869" s="325"/>
      <c r="V869" s="325"/>
      <c r="W869" s="325"/>
      <c r="X869" s="325"/>
      <c r="Y869" s="325"/>
      <c r="Z869" s="325"/>
      <c r="AA869" s="325"/>
      <c r="AB869" s="325"/>
      <c r="AC869" s="325"/>
      <c r="AD869" s="325"/>
      <c r="AE869" s="325"/>
      <c r="AF869" s="316"/>
      <c r="AG869" s="264"/>
      <c r="AH869" s="264"/>
      <c r="AI869" s="264"/>
      <c r="AJ869" s="47"/>
    </row>
    <row r="870">
      <c r="A870" s="325"/>
      <c r="B870" s="327"/>
      <c r="C870" s="325"/>
      <c r="D870" s="325"/>
      <c r="E870" s="328"/>
      <c r="F870" s="329"/>
      <c r="G870" s="329"/>
      <c r="H870" s="325"/>
      <c r="I870" s="325"/>
      <c r="J870" s="325"/>
      <c r="K870" s="325"/>
      <c r="L870" s="325"/>
      <c r="M870" s="325"/>
      <c r="N870" s="325"/>
      <c r="O870" s="325"/>
      <c r="P870" s="325"/>
      <c r="Q870" s="325"/>
      <c r="R870" s="325"/>
      <c r="S870" s="325"/>
      <c r="T870" s="325"/>
      <c r="U870" s="325"/>
      <c r="V870" s="325"/>
      <c r="W870" s="325"/>
      <c r="X870" s="325"/>
      <c r="Y870" s="325"/>
      <c r="Z870" s="325"/>
      <c r="AA870" s="325"/>
      <c r="AB870" s="325"/>
      <c r="AC870" s="325"/>
      <c r="AD870" s="325"/>
      <c r="AE870" s="325"/>
      <c r="AF870" s="316"/>
      <c r="AG870" s="264"/>
      <c r="AH870" s="264"/>
      <c r="AI870" s="264"/>
      <c r="AJ870" s="47"/>
    </row>
    <row r="871">
      <c r="A871" s="325"/>
      <c r="B871" s="327"/>
      <c r="C871" s="325"/>
      <c r="D871" s="325"/>
      <c r="E871" s="328"/>
      <c r="F871" s="329"/>
      <c r="G871" s="329"/>
      <c r="H871" s="325"/>
      <c r="I871" s="325"/>
      <c r="J871" s="325"/>
      <c r="K871" s="325"/>
      <c r="L871" s="325"/>
      <c r="M871" s="325"/>
      <c r="N871" s="325"/>
      <c r="O871" s="325"/>
      <c r="P871" s="325"/>
      <c r="Q871" s="325"/>
      <c r="R871" s="325"/>
      <c r="S871" s="325"/>
      <c r="T871" s="325"/>
      <c r="U871" s="325"/>
      <c r="V871" s="325"/>
      <c r="W871" s="325"/>
      <c r="X871" s="325"/>
      <c r="Y871" s="325"/>
      <c r="Z871" s="325"/>
      <c r="AA871" s="325"/>
      <c r="AB871" s="325"/>
      <c r="AC871" s="325"/>
      <c r="AD871" s="325"/>
      <c r="AE871" s="325"/>
      <c r="AF871" s="316"/>
      <c r="AG871" s="264"/>
      <c r="AH871" s="264"/>
      <c r="AI871" s="264"/>
      <c r="AJ871" s="47"/>
    </row>
    <row r="872">
      <c r="A872" s="325"/>
      <c r="B872" s="327"/>
      <c r="C872" s="325"/>
      <c r="D872" s="325"/>
      <c r="E872" s="328"/>
      <c r="F872" s="329"/>
      <c r="G872" s="329"/>
      <c r="H872" s="325"/>
      <c r="I872" s="325"/>
      <c r="J872" s="325"/>
      <c r="K872" s="325"/>
      <c r="L872" s="325"/>
      <c r="M872" s="325"/>
      <c r="N872" s="325"/>
      <c r="O872" s="325"/>
      <c r="P872" s="325"/>
      <c r="Q872" s="325"/>
      <c r="R872" s="325"/>
      <c r="S872" s="325"/>
      <c r="T872" s="325"/>
      <c r="U872" s="325"/>
      <c r="V872" s="325"/>
      <c r="W872" s="325"/>
      <c r="X872" s="325"/>
      <c r="Y872" s="325"/>
      <c r="Z872" s="325"/>
      <c r="AA872" s="325"/>
      <c r="AB872" s="325"/>
      <c r="AC872" s="325"/>
      <c r="AD872" s="325"/>
      <c r="AE872" s="325"/>
      <c r="AF872" s="316"/>
      <c r="AG872" s="264"/>
      <c r="AH872" s="264"/>
      <c r="AI872" s="264"/>
      <c r="AJ872" s="47"/>
    </row>
    <row r="873">
      <c r="A873" s="325"/>
      <c r="B873" s="327"/>
      <c r="C873" s="325"/>
      <c r="D873" s="325"/>
      <c r="E873" s="328"/>
      <c r="F873" s="329"/>
      <c r="G873" s="329"/>
      <c r="H873" s="325"/>
      <c r="I873" s="325"/>
      <c r="J873" s="325"/>
      <c r="K873" s="325"/>
      <c r="L873" s="325"/>
      <c r="M873" s="325"/>
      <c r="N873" s="325"/>
      <c r="O873" s="325"/>
      <c r="P873" s="325"/>
      <c r="Q873" s="325"/>
      <c r="R873" s="325"/>
      <c r="S873" s="325"/>
      <c r="T873" s="325"/>
      <c r="U873" s="325"/>
      <c r="V873" s="325"/>
      <c r="W873" s="325"/>
      <c r="X873" s="325"/>
      <c r="Y873" s="325"/>
      <c r="Z873" s="325"/>
      <c r="AA873" s="325"/>
      <c r="AB873" s="325"/>
      <c r="AC873" s="325"/>
      <c r="AD873" s="325"/>
      <c r="AE873" s="325"/>
      <c r="AF873" s="316"/>
      <c r="AG873" s="264"/>
      <c r="AH873" s="264"/>
      <c r="AI873" s="264"/>
      <c r="AJ873" s="47"/>
    </row>
    <row r="874">
      <c r="A874" s="325"/>
      <c r="B874" s="327"/>
      <c r="C874" s="325"/>
      <c r="D874" s="325"/>
      <c r="E874" s="328"/>
      <c r="F874" s="329"/>
      <c r="G874" s="329"/>
      <c r="H874" s="325"/>
      <c r="I874" s="325"/>
      <c r="J874" s="325"/>
      <c r="K874" s="325"/>
      <c r="L874" s="325"/>
      <c r="M874" s="325"/>
      <c r="N874" s="325"/>
      <c r="O874" s="325"/>
      <c r="P874" s="325"/>
      <c r="Q874" s="325"/>
      <c r="R874" s="325"/>
      <c r="S874" s="325"/>
      <c r="T874" s="325"/>
      <c r="U874" s="325"/>
      <c r="V874" s="325"/>
      <c r="W874" s="325"/>
      <c r="X874" s="325"/>
      <c r="Y874" s="325"/>
      <c r="Z874" s="325"/>
      <c r="AA874" s="325"/>
      <c r="AB874" s="325"/>
      <c r="AC874" s="325"/>
      <c r="AD874" s="325"/>
      <c r="AE874" s="325"/>
      <c r="AF874" s="316"/>
      <c r="AG874" s="264"/>
      <c r="AH874" s="264"/>
      <c r="AI874" s="264"/>
      <c r="AJ874" s="47"/>
    </row>
    <row r="875">
      <c r="A875" s="325"/>
      <c r="B875" s="327"/>
      <c r="C875" s="325"/>
      <c r="D875" s="325"/>
      <c r="E875" s="328"/>
      <c r="F875" s="329"/>
      <c r="G875" s="329"/>
      <c r="H875" s="325"/>
      <c r="I875" s="325"/>
      <c r="J875" s="325"/>
      <c r="K875" s="325"/>
      <c r="L875" s="325"/>
      <c r="M875" s="325"/>
      <c r="N875" s="325"/>
      <c r="O875" s="325"/>
      <c r="P875" s="325"/>
      <c r="Q875" s="325"/>
      <c r="R875" s="325"/>
      <c r="S875" s="325"/>
      <c r="T875" s="325"/>
      <c r="U875" s="325"/>
      <c r="V875" s="325"/>
      <c r="W875" s="325"/>
      <c r="X875" s="325"/>
      <c r="Y875" s="325"/>
      <c r="Z875" s="325"/>
      <c r="AA875" s="325"/>
      <c r="AB875" s="325"/>
      <c r="AC875" s="325"/>
      <c r="AD875" s="325"/>
      <c r="AE875" s="325"/>
      <c r="AF875" s="316"/>
      <c r="AG875" s="264"/>
      <c r="AH875" s="264"/>
      <c r="AI875" s="264"/>
      <c r="AJ875" s="47"/>
    </row>
    <row r="876">
      <c r="A876" s="325"/>
      <c r="B876" s="327"/>
      <c r="C876" s="325"/>
      <c r="D876" s="325"/>
      <c r="E876" s="328"/>
      <c r="F876" s="329"/>
      <c r="G876" s="329"/>
      <c r="H876" s="325"/>
      <c r="I876" s="325"/>
      <c r="J876" s="325"/>
      <c r="K876" s="325"/>
      <c r="L876" s="325"/>
      <c r="M876" s="325"/>
      <c r="N876" s="325"/>
      <c r="O876" s="325"/>
      <c r="P876" s="325"/>
      <c r="Q876" s="325"/>
      <c r="R876" s="325"/>
      <c r="S876" s="325"/>
      <c r="T876" s="325"/>
      <c r="U876" s="325"/>
      <c r="V876" s="325"/>
      <c r="W876" s="325"/>
      <c r="X876" s="325"/>
      <c r="Y876" s="325"/>
      <c r="Z876" s="325"/>
      <c r="AA876" s="325"/>
      <c r="AB876" s="325"/>
      <c r="AC876" s="325"/>
      <c r="AD876" s="325"/>
      <c r="AE876" s="325"/>
      <c r="AF876" s="316"/>
      <c r="AG876" s="264"/>
      <c r="AH876" s="264"/>
      <c r="AI876" s="264"/>
      <c r="AJ876" s="47"/>
    </row>
    <row r="877">
      <c r="A877" s="325"/>
      <c r="B877" s="327"/>
      <c r="C877" s="325"/>
      <c r="D877" s="325"/>
      <c r="E877" s="328"/>
      <c r="F877" s="329"/>
      <c r="G877" s="329"/>
      <c r="H877" s="325"/>
      <c r="I877" s="325"/>
      <c r="J877" s="325"/>
      <c r="K877" s="325"/>
      <c r="L877" s="325"/>
      <c r="M877" s="325"/>
      <c r="N877" s="325"/>
      <c r="O877" s="325"/>
      <c r="P877" s="325"/>
      <c r="Q877" s="325"/>
      <c r="R877" s="325"/>
      <c r="S877" s="325"/>
      <c r="T877" s="325"/>
      <c r="U877" s="325"/>
      <c r="V877" s="325"/>
      <c r="W877" s="325"/>
      <c r="X877" s="325"/>
      <c r="Y877" s="325"/>
      <c r="Z877" s="325"/>
      <c r="AA877" s="325"/>
      <c r="AB877" s="325"/>
      <c r="AC877" s="325"/>
      <c r="AD877" s="325"/>
      <c r="AE877" s="325"/>
      <c r="AF877" s="316"/>
      <c r="AG877" s="264"/>
      <c r="AH877" s="264"/>
      <c r="AI877" s="264"/>
      <c r="AJ877" s="47"/>
    </row>
    <row r="878">
      <c r="A878" s="325"/>
      <c r="B878" s="327"/>
      <c r="C878" s="325"/>
      <c r="D878" s="325"/>
      <c r="E878" s="328"/>
      <c r="F878" s="329"/>
      <c r="G878" s="329"/>
      <c r="H878" s="325"/>
      <c r="I878" s="325"/>
      <c r="J878" s="325"/>
      <c r="K878" s="325"/>
      <c r="L878" s="325"/>
      <c r="M878" s="325"/>
      <c r="N878" s="325"/>
      <c r="O878" s="325"/>
      <c r="P878" s="325"/>
      <c r="Q878" s="325"/>
      <c r="R878" s="325"/>
      <c r="S878" s="325"/>
      <c r="T878" s="325"/>
      <c r="U878" s="325"/>
      <c r="V878" s="325"/>
      <c r="W878" s="325"/>
      <c r="X878" s="325"/>
      <c r="Y878" s="325"/>
      <c r="Z878" s="325"/>
      <c r="AA878" s="325"/>
      <c r="AB878" s="325"/>
      <c r="AC878" s="325"/>
      <c r="AD878" s="325"/>
      <c r="AE878" s="325"/>
      <c r="AF878" s="316"/>
      <c r="AG878" s="264"/>
      <c r="AH878" s="264"/>
      <c r="AI878" s="264"/>
      <c r="AJ878" s="47"/>
    </row>
    <row r="879">
      <c r="A879" s="325"/>
      <c r="B879" s="327"/>
      <c r="C879" s="325"/>
      <c r="D879" s="325"/>
      <c r="E879" s="328"/>
      <c r="F879" s="329"/>
      <c r="G879" s="329"/>
      <c r="H879" s="325"/>
      <c r="I879" s="325"/>
      <c r="J879" s="325"/>
      <c r="K879" s="325"/>
      <c r="L879" s="325"/>
      <c r="M879" s="325"/>
      <c r="N879" s="325"/>
      <c r="O879" s="325"/>
      <c r="P879" s="325"/>
      <c r="Q879" s="325"/>
      <c r="R879" s="325"/>
      <c r="S879" s="325"/>
      <c r="T879" s="325"/>
      <c r="U879" s="325"/>
      <c r="V879" s="325"/>
      <c r="W879" s="325"/>
      <c r="X879" s="325"/>
      <c r="Y879" s="325"/>
      <c r="Z879" s="325"/>
      <c r="AA879" s="325"/>
      <c r="AB879" s="325"/>
      <c r="AC879" s="325"/>
      <c r="AD879" s="325"/>
      <c r="AE879" s="325"/>
      <c r="AF879" s="316"/>
      <c r="AG879" s="264"/>
      <c r="AH879" s="264"/>
      <c r="AI879" s="264"/>
      <c r="AJ879" s="47"/>
    </row>
    <row r="880">
      <c r="A880" s="325"/>
      <c r="B880" s="327"/>
      <c r="C880" s="325"/>
      <c r="D880" s="325"/>
      <c r="E880" s="328"/>
      <c r="F880" s="329"/>
      <c r="G880" s="329"/>
      <c r="H880" s="325"/>
      <c r="I880" s="325"/>
      <c r="J880" s="325"/>
      <c r="K880" s="325"/>
      <c r="L880" s="325"/>
      <c r="M880" s="325"/>
      <c r="N880" s="325"/>
      <c r="O880" s="325"/>
      <c r="P880" s="325"/>
      <c r="Q880" s="325"/>
      <c r="R880" s="325"/>
      <c r="S880" s="325"/>
      <c r="T880" s="325"/>
      <c r="U880" s="325"/>
      <c r="V880" s="325"/>
      <c r="W880" s="325"/>
      <c r="X880" s="325"/>
      <c r="Y880" s="325"/>
      <c r="Z880" s="325"/>
      <c r="AA880" s="325"/>
      <c r="AB880" s="325"/>
      <c r="AC880" s="325"/>
      <c r="AD880" s="325"/>
      <c r="AE880" s="325"/>
      <c r="AF880" s="316"/>
      <c r="AG880" s="264"/>
      <c r="AH880" s="264"/>
      <c r="AI880" s="264"/>
      <c r="AJ880" s="47"/>
    </row>
    <row r="881">
      <c r="A881" s="325"/>
      <c r="B881" s="327"/>
      <c r="C881" s="325"/>
      <c r="D881" s="325"/>
      <c r="E881" s="328"/>
      <c r="F881" s="329"/>
      <c r="G881" s="329"/>
      <c r="H881" s="325"/>
      <c r="I881" s="325"/>
      <c r="J881" s="325"/>
      <c r="K881" s="325"/>
      <c r="L881" s="325"/>
      <c r="M881" s="325"/>
      <c r="N881" s="325"/>
      <c r="O881" s="325"/>
      <c r="P881" s="325"/>
      <c r="Q881" s="325"/>
      <c r="R881" s="325"/>
      <c r="S881" s="325"/>
      <c r="T881" s="325"/>
      <c r="U881" s="325"/>
      <c r="V881" s="325"/>
      <c r="W881" s="325"/>
      <c r="X881" s="325"/>
      <c r="Y881" s="325"/>
      <c r="Z881" s="325"/>
      <c r="AA881" s="325"/>
      <c r="AB881" s="325"/>
      <c r="AC881" s="325"/>
      <c r="AD881" s="325"/>
      <c r="AE881" s="325"/>
      <c r="AF881" s="316"/>
      <c r="AG881" s="264"/>
      <c r="AH881" s="264"/>
      <c r="AI881" s="264"/>
      <c r="AJ881" s="47"/>
    </row>
    <row r="882">
      <c r="A882" s="325"/>
      <c r="B882" s="327"/>
      <c r="C882" s="325"/>
      <c r="D882" s="325"/>
      <c r="E882" s="328"/>
      <c r="F882" s="329"/>
      <c r="G882" s="329"/>
      <c r="H882" s="325"/>
      <c r="I882" s="325"/>
      <c r="J882" s="325"/>
      <c r="K882" s="325"/>
      <c r="L882" s="325"/>
      <c r="M882" s="325"/>
      <c r="N882" s="325"/>
      <c r="O882" s="325"/>
      <c r="P882" s="325"/>
      <c r="Q882" s="325"/>
      <c r="R882" s="325"/>
      <c r="S882" s="325"/>
      <c r="T882" s="325"/>
      <c r="U882" s="325"/>
      <c r="V882" s="325"/>
      <c r="W882" s="325"/>
      <c r="X882" s="325"/>
      <c r="Y882" s="325"/>
      <c r="Z882" s="325"/>
      <c r="AA882" s="325"/>
      <c r="AB882" s="325"/>
      <c r="AC882" s="325"/>
      <c r="AD882" s="325"/>
      <c r="AE882" s="325"/>
      <c r="AF882" s="316"/>
      <c r="AG882" s="264"/>
      <c r="AH882" s="264"/>
      <c r="AI882" s="264"/>
      <c r="AJ882" s="47"/>
    </row>
    <row r="883">
      <c r="A883" s="325"/>
      <c r="B883" s="327"/>
      <c r="C883" s="325"/>
      <c r="D883" s="325"/>
      <c r="E883" s="328"/>
      <c r="F883" s="329"/>
      <c r="G883" s="329"/>
      <c r="H883" s="325"/>
      <c r="I883" s="325"/>
      <c r="J883" s="325"/>
      <c r="K883" s="325"/>
      <c r="L883" s="325"/>
      <c r="M883" s="325"/>
      <c r="N883" s="325"/>
      <c r="O883" s="325"/>
      <c r="P883" s="325"/>
      <c r="Q883" s="325"/>
      <c r="R883" s="325"/>
      <c r="S883" s="325"/>
      <c r="T883" s="325"/>
      <c r="U883" s="325"/>
      <c r="V883" s="325"/>
      <c r="W883" s="325"/>
      <c r="X883" s="325"/>
      <c r="Y883" s="325"/>
      <c r="Z883" s="325"/>
      <c r="AA883" s="325"/>
      <c r="AB883" s="325"/>
      <c r="AC883" s="325"/>
      <c r="AD883" s="325"/>
      <c r="AE883" s="325"/>
      <c r="AF883" s="316"/>
      <c r="AG883" s="264"/>
      <c r="AH883" s="264"/>
      <c r="AI883" s="264"/>
      <c r="AJ883" s="47"/>
    </row>
    <row r="884">
      <c r="A884" s="325"/>
      <c r="B884" s="327"/>
      <c r="C884" s="325"/>
      <c r="D884" s="325"/>
      <c r="E884" s="328"/>
      <c r="F884" s="329"/>
      <c r="G884" s="329"/>
      <c r="H884" s="325"/>
      <c r="I884" s="325"/>
      <c r="J884" s="325"/>
      <c r="K884" s="325"/>
      <c r="L884" s="325"/>
      <c r="M884" s="325"/>
      <c r="N884" s="325"/>
      <c r="O884" s="325"/>
      <c r="P884" s="325"/>
      <c r="Q884" s="325"/>
      <c r="R884" s="325"/>
      <c r="S884" s="325"/>
      <c r="T884" s="325"/>
      <c r="U884" s="325"/>
      <c r="V884" s="325"/>
      <c r="W884" s="325"/>
      <c r="X884" s="325"/>
      <c r="Y884" s="325"/>
      <c r="Z884" s="325"/>
      <c r="AA884" s="325"/>
      <c r="AB884" s="325"/>
      <c r="AC884" s="325"/>
      <c r="AD884" s="325"/>
      <c r="AE884" s="325"/>
      <c r="AF884" s="316"/>
      <c r="AG884" s="264"/>
      <c r="AH884" s="264"/>
      <c r="AI884" s="264"/>
      <c r="AJ884" s="47"/>
    </row>
    <row r="885">
      <c r="A885" s="325"/>
      <c r="B885" s="327"/>
      <c r="C885" s="325"/>
      <c r="D885" s="325"/>
      <c r="E885" s="328"/>
      <c r="F885" s="329"/>
      <c r="G885" s="329"/>
      <c r="H885" s="325"/>
      <c r="I885" s="325"/>
      <c r="J885" s="325"/>
      <c r="K885" s="325"/>
      <c r="L885" s="325"/>
      <c r="M885" s="325"/>
      <c r="N885" s="325"/>
      <c r="O885" s="325"/>
      <c r="P885" s="325"/>
      <c r="Q885" s="325"/>
      <c r="R885" s="325"/>
      <c r="S885" s="325"/>
      <c r="T885" s="325"/>
      <c r="U885" s="325"/>
      <c r="V885" s="325"/>
      <c r="W885" s="325"/>
      <c r="X885" s="325"/>
      <c r="Y885" s="325"/>
      <c r="Z885" s="325"/>
      <c r="AA885" s="325"/>
      <c r="AB885" s="325"/>
      <c r="AC885" s="325"/>
      <c r="AD885" s="325"/>
      <c r="AE885" s="325"/>
      <c r="AF885" s="316"/>
      <c r="AG885" s="264"/>
      <c r="AH885" s="264"/>
      <c r="AI885" s="264"/>
      <c r="AJ885" s="47"/>
    </row>
    <row r="886">
      <c r="A886" s="325"/>
      <c r="B886" s="327"/>
      <c r="C886" s="325"/>
      <c r="D886" s="325"/>
      <c r="E886" s="328"/>
      <c r="F886" s="329"/>
      <c r="G886" s="329"/>
      <c r="H886" s="325"/>
      <c r="I886" s="325"/>
      <c r="J886" s="325"/>
      <c r="K886" s="325"/>
      <c r="L886" s="325"/>
      <c r="M886" s="325"/>
      <c r="N886" s="325"/>
      <c r="O886" s="325"/>
      <c r="P886" s="325"/>
      <c r="Q886" s="325"/>
      <c r="R886" s="325"/>
      <c r="S886" s="325"/>
      <c r="T886" s="325"/>
      <c r="U886" s="325"/>
      <c r="V886" s="325"/>
      <c r="W886" s="325"/>
      <c r="X886" s="325"/>
      <c r="Y886" s="325"/>
      <c r="Z886" s="325"/>
      <c r="AA886" s="325"/>
      <c r="AB886" s="325"/>
      <c r="AC886" s="325"/>
      <c r="AD886" s="325"/>
      <c r="AE886" s="325"/>
      <c r="AF886" s="316"/>
      <c r="AG886" s="264"/>
      <c r="AH886" s="264"/>
      <c r="AI886" s="264"/>
      <c r="AJ886" s="47"/>
    </row>
    <row r="887">
      <c r="A887" s="325"/>
      <c r="B887" s="327"/>
      <c r="C887" s="325"/>
      <c r="D887" s="325"/>
      <c r="E887" s="328"/>
      <c r="F887" s="329"/>
      <c r="G887" s="329"/>
      <c r="H887" s="325"/>
      <c r="I887" s="325"/>
      <c r="J887" s="325"/>
      <c r="K887" s="325"/>
      <c r="L887" s="325"/>
      <c r="M887" s="325"/>
      <c r="N887" s="325"/>
      <c r="O887" s="325"/>
      <c r="P887" s="325"/>
      <c r="Q887" s="325"/>
      <c r="R887" s="325"/>
      <c r="S887" s="325"/>
      <c r="T887" s="325"/>
      <c r="U887" s="325"/>
      <c r="V887" s="325"/>
      <c r="W887" s="325"/>
      <c r="X887" s="325"/>
      <c r="Y887" s="325"/>
      <c r="Z887" s="325"/>
      <c r="AA887" s="325"/>
      <c r="AB887" s="325"/>
      <c r="AC887" s="325"/>
      <c r="AD887" s="325"/>
      <c r="AE887" s="325"/>
      <c r="AF887" s="316"/>
      <c r="AG887" s="264"/>
      <c r="AH887" s="264"/>
      <c r="AI887" s="264"/>
      <c r="AJ887" s="47"/>
    </row>
    <row r="888">
      <c r="A888" s="325"/>
      <c r="B888" s="327"/>
      <c r="C888" s="325"/>
      <c r="D888" s="325"/>
      <c r="E888" s="328"/>
      <c r="F888" s="329"/>
      <c r="G888" s="329"/>
      <c r="H888" s="325"/>
      <c r="I888" s="325"/>
      <c r="J888" s="325"/>
      <c r="K888" s="325"/>
      <c r="L888" s="325"/>
      <c r="M888" s="325"/>
      <c r="N888" s="325"/>
      <c r="O888" s="325"/>
      <c r="P888" s="325"/>
      <c r="Q888" s="325"/>
      <c r="R888" s="325"/>
      <c r="S888" s="325"/>
      <c r="T888" s="325"/>
      <c r="U888" s="325"/>
      <c r="V888" s="325"/>
      <c r="W888" s="325"/>
      <c r="X888" s="325"/>
      <c r="Y888" s="325"/>
      <c r="Z888" s="325"/>
      <c r="AA888" s="325"/>
      <c r="AB888" s="325"/>
      <c r="AC888" s="325"/>
      <c r="AD888" s="325"/>
      <c r="AE888" s="325"/>
      <c r="AF888" s="316"/>
      <c r="AG888" s="264"/>
      <c r="AH888" s="264"/>
      <c r="AI888" s="264"/>
      <c r="AJ888" s="47"/>
    </row>
    <row r="889">
      <c r="A889" s="325"/>
      <c r="B889" s="327"/>
      <c r="C889" s="325"/>
      <c r="D889" s="325"/>
      <c r="E889" s="328"/>
      <c r="F889" s="329"/>
      <c r="G889" s="329"/>
      <c r="H889" s="325"/>
      <c r="I889" s="325"/>
      <c r="J889" s="325"/>
      <c r="K889" s="325"/>
      <c r="L889" s="325"/>
      <c r="M889" s="325"/>
      <c r="N889" s="325"/>
      <c r="O889" s="325"/>
      <c r="P889" s="325"/>
      <c r="Q889" s="325"/>
      <c r="R889" s="325"/>
      <c r="S889" s="325"/>
      <c r="T889" s="325"/>
      <c r="U889" s="325"/>
      <c r="V889" s="325"/>
      <c r="W889" s="325"/>
      <c r="X889" s="325"/>
      <c r="Y889" s="325"/>
      <c r="Z889" s="325"/>
      <c r="AA889" s="325"/>
      <c r="AB889" s="325"/>
      <c r="AC889" s="325"/>
      <c r="AD889" s="325"/>
      <c r="AE889" s="325"/>
      <c r="AF889" s="316"/>
      <c r="AG889" s="264"/>
      <c r="AH889" s="264"/>
      <c r="AI889" s="264"/>
      <c r="AJ889" s="47"/>
    </row>
    <row r="890">
      <c r="A890" s="325"/>
      <c r="B890" s="327"/>
      <c r="C890" s="325"/>
      <c r="D890" s="325"/>
      <c r="E890" s="328"/>
      <c r="F890" s="329"/>
      <c r="G890" s="329"/>
      <c r="H890" s="325"/>
      <c r="I890" s="325"/>
      <c r="J890" s="325"/>
      <c r="K890" s="325"/>
      <c r="L890" s="325"/>
      <c r="M890" s="325"/>
      <c r="N890" s="325"/>
      <c r="O890" s="325"/>
      <c r="P890" s="325"/>
      <c r="Q890" s="325"/>
      <c r="R890" s="325"/>
      <c r="S890" s="325"/>
      <c r="T890" s="325"/>
      <c r="U890" s="325"/>
      <c r="V890" s="325"/>
      <c r="W890" s="325"/>
      <c r="X890" s="325"/>
      <c r="Y890" s="325"/>
      <c r="Z890" s="325"/>
      <c r="AA890" s="325"/>
      <c r="AB890" s="325"/>
      <c r="AC890" s="325"/>
      <c r="AD890" s="325"/>
      <c r="AE890" s="325"/>
      <c r="AF890" s="316"/>
      <c r="AG890" s="264"/>
      <c r="AH890" s="264"/>
      <c r="AI890" s="264"/>
      <c r="AJ890" s="47"/>
    </row>
    <row r="891">
      <c r="A891" s="325"/>
      <c r="B891" s="327"/>
      <c r="C891" s="325"/>
      <c r="D891" s="325"/>
      <c r="E891" s="328"/>
      <c r="F891" s="329"/>
      <c r="G891" s="329"/>
      <c r="H891" s="325"/>
      <c r="I891" s="325"/>
      <c r="J891" s="325"/>
      <c r="K891" s="325"/>
      <c r="L891" s="325"/>
      <c r="M891" s="325"/>
      <c r="N891" s="325"/>
      <c r="O891" s="325"/>
      <c r="P891" s="325"/>
      <c r="Q891" s="325"/>
      <c r="R891" s="325"/>
      <c r="S891" s="325"/>
      <c r="T891" s="325"/>
      <c r="U891" s="325"/>
      <c r="V891" s="325"/>
      <c r="W891" s="325"/>
      <c r="X891" s="325"/>
      <c r="Y891" s="325"/>
      <c r="Z891" s="325"/>
      <c r="AA891" s="325"/>
      <c r="AB891" s="325"/>
      <c r="AC891" s="325"/>
      <c r="AD891" s="325"/>
      <c r="AE891" s="325"/>
      <c r="AF891" s="316"/>
      <c r="AG891" s="264"/>
      <c r="AH891" s="264"/>
      <c r="AI891" s="264"/>
      <c r="AJ891" s="47"/>
    </row>
    <row r="892">
      <c r="A892" s="325"/>
      <c r="B892" s="327"/>
      <c r="C892" s="325"/>
      <c r="D892" s="325"/>
      <c r="E892" s="328"/>
      <c r="F892" s="329"/>
      <c r="G892" s="329"/>
      <c r="H892" s="325"/>
      <c r="I892" s="325"/>
      <c r="J892" s="325"/>
      <c r="K892" s="325"/>
      <c r="L892" s="325"/>
      <c r="M892" s="325"/>
      <c r="N892" s="325"/>
      <c r="O892" s="325"/>
      <c r="P892" s="325"/>
      <c r="Q892" s="325"/>
      <c r="R892" s="325"/>
      <c r="S892" s="325"/>
      <c r="T892" s="325"/>
      <c r="U892" s="325"/>
      <c r="V892" s="325"/>
      <c r="W892" s="325"/>
      <c r="X892" s="325"/>
      <c r="Y892" s="325"/>
      <c r="Z892" s="325"/>
      <c r="AA892" s="325"/>
      <c r="AB892" s="325"/>
      <c r="AC892" s="325"/>
      <c r="AD892" s="325"/>
      <c r="AE892" s="325"/>
      <c r="AF892" s="316"/>
      <c r="AG892" s="264"/>
      <c r="AH892" s="264"/>
      <c r="AI892" s="264"/>
      <c r="AJ892" s="47"/>
    </row>
    <row r="893">
      <c r="A893" s="325"/>
      <c r="B893" s="327"/>
      <c r="C893" s="325"/>
      <c r="D893" s="325"/>
      <c r="E893" s="328"/>
      <c r="F893" s="329"/>
      <c r="G893" s="329"/>
      <c r="H893" s="325"/>
      <c r="I893" s="325"/>
      <c r="J893" s="325"/>
      <c r="K893" s="325"/>
      <c r="L893" s="325"/>
      <c r="M893" s="325"/>
      <c r="N893" s="325"/>
      <c r="O893" s="325"/>
      <c r="P893" s="325"/>
      <c r="Q893" s="325"/>
      <c r="R893" s="325"/>
      <c r="S893" s="325"/>
      <c r="T893" s="325"/>
      <c r="U893" s="325"/>
      <c r="V893" s="325"/>
      <c r="W893" s="325"/>
      <c r="X893" s="325"/>
      <c r="Y893" s="325"/>
      <c r="Z893" s="325"/>
      <c r="AA893" s="325"/>
      <c r="AB893" s="325"/>
      <c r="AC893" s="325"/>
      <c r="AD893" s="325"/>
      <c r="AE893" s="325"/>
      <c r="AF893" s="316"/>
      <c r="AG893" s="264"/>
      <c r="AH893" s="264"/>
      <c r="AI893" s="264"/>
      <c r="AJ893" s="47"/>
    </row>
    <row r="894">
      <c r="A894" s="325"/>
      <c r="B894" s="327"/>
      <c r="C894" s="325"/>
      <c r="D894" s="325"/>
      <c r="E894" s="328"/>
      <c r="F894" s="329"/>
      <c r="G894" s="329"/>
      <c r="H894" s="325"/>
      <c r="I894" s="325"/>
      <c r="J894" s="325"/>
      <c r="K894" s="325"/>
      <c r="L894" s="325"/>
      <c r="M894" s="325"/>
      <c r="N894" s="325"/>
      <c r="O894" s="325"/>
      <c r="P894" s="325"/>
      <c r="Q894" s="325"/>
      <c r="R894" s="325"/>
      <c r="S894" s="325"/>
      <c r="T894" s="325"/>
      <c r="U894" s="325"/>
      <c r="V894" s="325"/>
      <c r="W894" s="325"/>
      <c r="X894" s="325"/>
      <c r="Y894" s="325"/>
      <c r="Z894" s="325"/>
      <c r="AA894" s="325"/>
      <c r="AB894" s="325"/>
      <c r="AC894" s="325"/>
      <c r="AD894" s="325"/>
      <c r="AE894" s="325"/>
      <c r="AF894" s="316"/>
      <c r="AG894" s="264"/>
      <c r="AH894" s="264"/>
      <c r="AI894" s="264"/>
      <c r="AJ894" s="47"/>
    </row>
    <row r="895">
      <c r="A895" s="325"/>
      <c r="B895" s="327"/>
      <c r="C895" s="325"/>
      <c r="D895" s="325"/>
      <c r="E895" s="328"/>
      <c r="F895" s="329"/>
      <c r="G895" s="329"/>
      <c r="H895" s="325"/>
      <c r="I895" s="325"/>
      <c r="J895" s="325"/>
      <c r="K895" s="325"/>
      <c r="L895" s="325"/>
      <c r="M895" s="325"/>
      <c r="N895" s="325"/>
      <c r="O895" s="325"/>
      <c r="P895" s="325"/>
      <c r="Q895" s="325"/>
      <c r="R895" s="325"/>
      <c r="S895" s="325"/>
      <c r="T895" s="325"/>
      <c r="U895" s="325"/>
      <c r="V895" s="325"/>
      <c r="W895" s="325"/>
      <c r="X895" s="325"/>
      <c r="Y895" s="325"/>
      <c r="Z895" s="325"/>
      <c r="AA895" s="325"/>
      <c r="AB895" s="325"/>
      <c r="AC895" s="325"/>
      <c r="AD895" s="325"/>
      <c r="AE895" s="325"/>
      <c r="AF895" s="316"/>
      <c r="AG895" s="264"/>
      <c r="AH895" s="264"/>
      <c r="AI895" s="264"/>
      <c r="AJ895" s="47"/>
    </row>
    <row r="896">
      <c r="A896" s="325"/>
      <c r="B896" s="327"/>
      <c r="C896" s="325"/>
      <c r="D896" s="325"/>
      <c r="E896" s="328"/>
      <c r="F896" s="329"/>
      <c r="G896" s="329"/>
      <c r="H896" s="325"/>
      <c r="I896" s="325"/>
      <c r="J896" s="325"/>
      <c r="K896" s="325"/>
      <c r="L896" s="325"/>
      <c r="M896" s="325"/>
      <c r="N896" s="325"/>
      <c r="O896" s="325"/>
      <c r="P896" s="325"/>
      <c r="Q896" s="325"/>
      <c r="R896" s="325"/>
      <c r="S896" s="325"/>
      <c r="T896" s="325"/>
      <c r="U896" s="325"/>
      <c r="V896" s="325"/>
      <c r="W896" s="325"/>
      <c r="X896" s="325"/>
      <c r="Y896" s="325"/>
      <c r="Z896" s="325"/>
      <c r="AA896" s="325"/>
      <c r="AB896" s="325"/>
      <c r="AC896" s="325"/>
      <c r="AD896" s="325"/>
      <c r="AE896" s="325"/>
      <c r="AF896" s="316"/>
      <c r="AG896" s="264"/>
      <c r="AH896" s="264"/>
      <c r="AI896" s="264"/>
      <c r="AJ896" s="47"/>
    </row>
    <row r="897">
      <c r="A897" s="325"/>
      <c r="B897" s="327"/>
      <c r="C897" s="325"/>
      <c r="D897" s="325"/>
      <c r="E897" s="328"/>
      <c r="F897" s="329"/>
      <c r="G897" s="329"/>
      <c r="H897" s="325"/>
      <c r="I897" s="325"/>
      <c r="J897" s="325"/>
      <c r="K897" s="325"/>
      <c r="L897" s="325"/>
      <c r="M897" s="325"/>
      <c r="N897" s="325"/>
      <c r="O897" s="325"/>
      <c r="P897" s="325"/>
      <c r="Q897" s="325"/>
      <c r="R897" s="325"/>
      <c r="S897" s="325"/>
      <c r="T897" s="325"/>
      <c r="U897" s="325"/>
      <c r="V897" s="325"/>
      <c r="W897" s="325"/>
      <c r="X897" s="325"/>
      <c r="Y897" s="325"/>
      <c r="Z897" s="325"/>
      <c r="AA897" s="325"/>
      <c r="AB897" s="325"/>
      <c r="AC897" s="325"/>
      <c r="AD897" s="325"/>
      <c r="AE897" s="325"/>
      <c r="AF897" s="316"/>
      <c r="AG897" s="264"/>
      <c r="AH897" s="264"/>
      <c r="AI897" s="264"/>
      <c r="AJ897" s="47"/>
    </row>
    <row r="898">
      <c r="A898" s="325"/>
      <c r="B898" s="327"/>
      <c r="C898" s="325"/>
      <c r="D898" s="325"/>
      <c r="E898" s="328"/>
      <c r="F898" s="329"/>
      <c r="G898" s="329"/>
      <c r="H898" s="325"/>
      <c r="I898" s="325"/>
      <c r="J898" s="325"/>
      <c r="K898" s="325"/>
      <c r="L898" s="325"/>
      <c r="M898" s="325"/>
      <c r="N898" s="325"/>
      <c r="O898" s="325"/>
      <c r="P898" s="325"/>
      <c r="Q898" s="325"/>
      <c r="R898" s="325"/>
      <c r="S898" s="325"/>
      <c r="T898" s="325"/>
      <c r="U898" s="325"/>
      <c r="V898" s="325"/>
      <c r="W898" s="325"/>
      <c r="X898" s="325"/>
      <c r="Y898" s="325"/>
      <c r="Z898" s="325"/>
      <c r="AA898" s="325"/>
      <c r="AB898" s="325"/>
      <c r="AC898" s="325"/>
      <c r="AD898" s="325"/>
      <c r="AE898" s="325"/>
      <c r="AF898" s="316"/>
      <c r="AG898" s="264"/>
      <c r="AH898" s="264"/>
      <c r="AI898" s="264"/>
      <c r="AJ898" s="47"/>
    </row>
    <row r="899">
      <c r="A899" s="325"/>
      <c r="B899" s="327"/>
      <c r="C899" s="325"/>
      <c r="D899" s="325"/>
      <c r="E899" s="328"/>
      <c r="F899" s="329"/>
      <c r="G899" s="329"/>
      <c r="H899" s="325"/>
      <c r="I899" s="325"/>
      <c r="J899" s="325"/>
      <c r="K899" s="325"/>
      <c r="L899" s="325"/>
      <c r="M899" s="325"/>
      <c r="N899" s="325"/>
      <c r="O899" s="325"/>
      <c r="P899" s="325"/>
      <c r="Q899" s="325"/>
      <c r="R899" s="325"/>
      <c r="S899" s="325"/>
      <c r="T899" s="325"/>
      <c r="U899" s="325"/>
      <c r="V899" s="325"/>
      <c r="W899" s="325"/>
      <c r="X899" s="325"/>
      <c r="Y899" s="325"/>
      <c r="Z899" s="325"/>
      <c r="AA899" s="325"/>
      <c r="AB899" s="325"/>
      <c r="AC899" s="325"/>
      <c r="AD899" s="325"/>
      <c r="AE899" s="325"/>
      <c r="AF899" s="316"/>
      <c r="AG899" s="264"/>
      <c r="AH899" s="264"/>
      <c r="AI899" s="264"/>
      <c r="AJ899" s="47"/>
    </row>
    <row r="900">
      <c r="A900" s="325"/>
      <c r="B900" s="327"/>
      <c r="C900" s="325"/>
      <c r="D900" s="325"/>
      <c r="E900" s="328"/>
      <c r="F900" s="329"/>
      <c r="G900" s="329"/>
      <c r="H900" s="325"/>
      <c r="I900" s="325"/>
      <c r="J900" s="325"/>
      <c r="K900" s="325"/>
      <c r="L900" s="325"/>
      <c r="M900" s="325"/>
      <c r="N900" s="325"/>
      <c r="O900" s="325"/>
      <c r="P900" s="325"/>
      <c r="Q900" s="325"/>
      <c r="R900" s="325"/>
      <c r="S900" s="325"/>
      <c r="T900" s="325"/>
      <c r="U900" s="325"/>
      <c r="V900" s="325"/>
      <c r="W900" s="325"/>
      <c r="X900" s="325"/>
      <c r="Y900" s="325"/>
      <c r="Z900" s="325"/>
      <c r="AA900" s="325"/>
      <c r="AB900" s="325"/>
      <c r="AC900" s="325"/>
      <c r="AD900" s="325"/>
      <c r="AE900" s="325"/>
      <c r="AF900" s="316"/>
      <c r="AG900" s="264"/>
      <c r="AH900" s="264"/>
      <c r="AI900" s="264"/>
      <c r="AJ900" s="47"/>
    </row>
    <row r="901">
      <c r="A901" s="325"/>
      <c r="B901" s="327"/>
      <c r="C901" s="325"/>
      <c r="D901" s="325"/>
      <c r="E901" s="328"/>
      <c r="F901" s="329"/>
      <c r="G901" s="329"/>
      <c r="H901" s="325"/>
      <c r="I901" s="325"/>
      <c r="J901" s="325"/>
      <c r="K901" s="325"/>
      <c r="L901" s="325"/>
      <c r="M901" s="325"/>
      <c r="N901" s="325"/>
      <c r="O901" s="325"/>
      <c r="P901" s="325"/>
      <c r="Q901" s="325"/>
      <c r="R901" s="325"/>
      <c r="S901" s="325"/>
      <c r="T901" s="325"/>
      <c r="U901" s="325"/>
      <c r="V901" s="325"/>
      <c r="W901" s="325"/>
      <c r="X901" s="325"/>
      <c r="Y901" s="325"/>
      <c r="Z901" s="325"/>
      <c r="AA901" s="325"/>
      <c r="AB901" s="325"/>
      <c r="AC901" s="325"/>
      <c r="AD901" s="325"/>
      <c r="AE901" s="325"/>
      <c r="AF901" s="316"/>
      <c r="AG901" s="264"/>
      <c r="AH901" s="264"/>
      <c r="AI901" s="264"/>
      <c r="AJ901" s="47"/>
    </row>
    <row r="902">
      <c r="A902" s="325"/>
      <c r="B902" s="327"/>
      <c r="C902" s="325"/>
      <c r="D902" s="325"/>
      <c r="E902" s="328"/>
      <c r="F902" s="329"/>
      <c r="G902" s="329"/>
      <c r="H902" s="325"/>
      <c r="I902" s="325"/>
      <c r="J902" s="325"/>
      <c r="K902" s="325"/>
      <c r="L902" s="325"/>
      <c r="M902" s="325"/>
      <c r="N902" s="325"/>
      <c r="O902" s="325"/>
      <c r="P902" s="325"/>
      <c r="Q902" s="325"/>
      <c r="R902" s="325"/>
      <c r="S902" s="325"/>
      <c r="T902" s="325"/>
      <c r="U902" s="325"/>
      <c r="V902" s="325"/>
      <c r="W902" s="325"/>
      <c r="X902" s="325"/>
      <c r="Y902" s="325"/>
      <c r="Z902" s="325"/>
      <c r="AA902" s="325"/>
      <c r="AB902" s="325"/>
      <c r="AC902" s="325"/>
      <c r="AD902" s="325"/>
      <c r="AE902" s="325"/>
      <c r="AF902" s="316"/>
      <c r="AG902" s="264"/>
      <c r="AH902" s="264"/>
      <c r="AI902" s="264"/>
      <c r="AJ902" s="47"/>
    </row>
    <row r="903">
      <c r="A903" s="325"/>
      <c r="B903" s="327"/>
      <c r="C903" s="325"/>
      <c r="D903" s="325"/>
      <c r="E903" s="328"/>
      <c r="F903" s="329"/>
      <c r="G903" s="329"/>
      <c r="H903" s="325"/>
      <c r="I903" s="325"/>
      <c r="J903" s="325"/>
      <c r="K903" s="325"/>
      <c r="L903" s="325"/>
      <c r="M903" s="325"/>
      <c r="N903" s="325"/>
      <c r="O903" s="325"/>
      <c r="P903" s="325"/>
      <c r="Q903" s="325"/>
      <c r="R903" s="325"/>
      <c r="S903" s="325"/>
      <c r="T903" s="325"/>
      <c r="U903" s="325"/>
      <c r="V903" s="325"/>
      <c r="W903" s="325"/>
      <c r="X903" s="325"/>
      <c r="Y903" s="325"/>
      <c r="Z903" s="325"/>
      <c r="AA903" s="325"/>
      <c r="AB903" s="325"/>
      <c r="AC903" s="325"/>
      <c r="AD903" s="325"/>
      <c r="AE903" s="325"/>
      <c r="AF903" s="316"/>
      <c r="AG903" s="264"/>
      <c r="AH903" s="264"/>
      <c r="AI903" s="264"/>
      <c r="AJ903" s="47"/>
    </row>
    <row r="904">
      <c r="A904" s="325"/>
      <c r="B904" s="327"/>
      <c r="C904" s="325"/>
      <c r="D904" s="325"/>
      <c r="E904" s="328"/>
      <c r="F904" s="329"/>
      <c r="G904" s="329"/>
      <c r="H904" s="325"/>
      <c r="I904" s="325"/>
      <c r="J904" s="325"/>
      <c r="K904" s="325"/>
      <c r="L904" s="325"/>
      <c r="M904" s="325"/>
      <c r="N904" s="325"/>
      <c r="O904" s="325"/>
      <c r="P904" s="325"/>
      <c r="Q904" s="325"/>
      <c r="R904" s="325"/>
      <c r="S904" s="325"/>
      <c r="T904" s="325"/>
      <c r="U904" s="325"/>
      <c r="V904" s="325"/>
      <c r="W904" s="325"/>
      <c r="X904" s="325"/>
      <c r="Y904" s="325"/>
      <c r="Z904" s="325"/>
      <c r="AA904" s="325"/>
      <c r="AB904" s="325"/>
      <c r="AC904" s="325"/>
      <c r="AD904" s="325"/>
      <c r="AE904" s="325"/>
      <c r="AF904" s="316"/>
      <c r="AG904" s="264"/>
      <c r="AH904" s="264"/>
      <c r="AI904" s="264"/>
      <c r="AJ904" s="47"/>
    </row>
    <row r="905">
      <c r="A905" s="325"/>
      <c r="B905" s="327"/>
      <c r="C905" s="325"/>
      <c r="D905" s="325"/>
      <c r="E905" s="328"/>
      <c r="F905" s="329"/>
      <c r="G905" s="329"/>
      <c r="H905" s="325"/>
      <c r="I905" s="325"/>
      <c r="J905" s="325"/>
      <c r="K905" s="325"/>
      <c r="L905" s="325"/>
      <c r="M905" s="325"/>
      <c r="N905" s="325"/>
      <c r="O905" s="325"/>
      <c r="P905" s="325"/>
      <c r="Q905" s="325"/>
      <c r="R905" s="325"/>
      <c r="S905" s="325"/>
      <c r="T905" s="325"/>
      <c r="U905" s="325"/>
      <c r="V905" s="325"/>
      <c r="W905" s="325"/>
      <c r="X905" s="325"/>
      <c r="Y905" s="325"/>
      <c r="Z905" s="325"/>
      <c r="AA905" s="325"/>
      <c r="AB905" s="325"/>
      <c r="AC905" s="325"/>
      <c r="AD905" s="325"/>
      <c r="AE905" s="325"/>
      <c r="AF905" s="316"/>
      <c r="AG905" s="264"/>
      <c r="AH905" s="264"/>
      <c r="AI905" s="264"/>
      <c r="AJ905" s="47"/>
    </row>
    <row r="906">
      <c r="A906" s="325"/>
      <c r="B906" s="327"/>
      <c r="C906" s="325"/>
      <c r="D906" s="325"/>
      <c r="E906" s="328"/>
      <c r="F906" s="329"/>
      <c r="G906" s="329"/>
      <c r="H906" s="325"/>
      <c r="I906" s="325"/>
      <c r="J906" s="325"/>
      <c r="K906" s="325"/>
      <c r="L906" s="325"/>
      <c r="M906" s="325"/>
      <c r="N906" s="325"/>
      <c r="O906" s="325"/>
      <c r="P906" s="325"/>
      <c r="Q906" s="325"/>
      <c r="R906" s="325"/>
      <c r="S906" s="325"/>
      <c r="T906" s="325"/>
      <c r="U906" s="325"/>
      <c r="V906" s="325"/>
      <c r="W906" s="325"/>
      <c r="X906" s="325"/>
      <c r="Y906" s="325"/>
      <c r="Z906" s="325"/>
      <c r="AA906" s="325"/>
      <c r="AB906" s="325"/>
      <c r="AC906" s="325"/>
      <c r="AD906" s="325"/>
      <c r="AE906" s="325"/>
      <c r="AF906" s="316"/>
      <c r="AG906" s="264"/>
      <c r="AH906" s="264"/>
      <c r="AI906" s="264"/>
      <c r="AJ906" s="47"/>
    </row>
    <row r="907">
      <c r="A907" s="325"/>
      <c r="B907" s="327"/>
      <c r="C907" s="325"/>
      <c r="D907" s="325"/>
      <c r="E907" s="328"/>
      <c r="F907" s="329"/>
      <c r="G907" s="329"/>
      <c r="H907" s="325"/>
      <c r="I907" s="325"/>
      <c r="J907" s="325"/>
      <c r="K907" s="325"/>
      <c r="L907" s="325"/>
      <c r="M907" s="325"/>
      <c r="N907" s="325"/>
      <c r="O907" s="325"/>
      <c r="P907" s="325"/>
      <c r="Q907" s="325"/>
      <c r="R907" s="325"/>
      <c r="S907" s="325"/>
      <c r="T907" s="325"/>
      <c r="U907" s="325"/>
      <c r="V907" s="325"/>
      <c r="W907" s="325"/>
      <c r="X907" s="325"/>
      <c r="Y907" s="325"/>
      <c r="Z907" s="325"/>
      <c r="AA907" s="325"/>
      <c r="AB907" s="325"/>
      <c r="AC907" s="325"/>
      <c r="AD907" s="325"/>
      <c r="AE907" s="325"/>
      <c r="AF907" s="316"/>
      <c r="AG907" s="264"/>
      <c r="AH907" s="264"/>
      <c r="AI907" s="264"/>
      <c r="AJ907" s="47"/>
    </row>
    <row r="908">
      <c r="A908" s="325"/>
      <c r="B908" s="327"/>
      <c r="C908" s="325"/>
      <c r="D908" s="325"/>
      <c r="E908" s="328"/>
      <c r="F908" s="329"/>
      <c r="G908" s="329"/>
      <c r="H908" s="325"/>
      <c r="I908" s="325"/>
      <c r="J908" s="325"/>
      <c r="K908" s="325"/>
      <c r="L908" s="325"/>
      <c r="M908" s="325"/>
      <c r="N908" s="325"/>
      <c r="O908" s="325"/>
      <c r="P908" s="325"/>
      <c r="Q908" s="325"/>
      <c r="R908" s="325"/>
      <c r="S908" s="325"/>
      <c r="T908" s="325"/>
      <c r="U908" s="325"/>
      <c r="V908" s="325"/>
      <c r="W908" s="325"/>
      <c r="X908" s="325"/>
      <c r="Y908" s="325"/>
      <c r="Z908" s="325"/>
      <c r="AA908" s="325"/>
      <c r="AB908" s="325"/>
      <c r="AC908" s="325"/>
      <c r="AD908" s="325"/>
      <c r="AE908" s="325"/>
      <c r="AF908" s="316"/>
      <c r="AG908" s="264"/>
      <c r="AH908" s="264"/>
      <c r="AI908" s="264"/>
      <c r="AJ908" s="47"/>
    </row>
    <row r="909">
      <c r="A909" s="325"/>
      <c r="B909" s="327"/>
      <c r="C909" s="325"/>
      <c r="D909" s="325"/>
      <c r="E909" s="328"/>
      <c r="F909" s="329"/>
      <c r="G909" s="329"/>
      <c r="H909" s="325"/>
      <c r="I909" s="325"/>
      <c r="J909" s="325"/>
      <c r="K909" s="325"/>
      <c r="L909" s="325"/>
      <c r="M909" s="325"/>
      <c r="N909" s="325"/>
      <c r="O909" s="325"/>
      <c r="P909" s="325"/>
      <c r="Q909" s="325"/>
      <c r="R909" s="325"/>
      <c r="S909" s="325"/>
      <c r="T909" s="325"/>
      <c r="U909" s="325"/>
      <c r="V909" s="325"/>
      <c r="W909" s="325"/>
      <c r="X909" s="325"/>
      <c r="Y909" s="325"/>
      <c r="Z909" s="325"/>
      <c r="AA909" s="325"/>
      <c r="AB909" s="325"/>
      <c r="AC909" s="325"/>
      <c r="AD909" s="325"/>
      <c r="AE909" s="325"/>
      <c r="AF909" s="316"/>
      <c r="AG909" s="264"/>
      <c r="AH909" s="264"/>
      <c r="AI909" s="264"/>
      <c r="AJ909" s="47"/>
    </row>
    <row r="910">
      <c r="A910" s="325"/>
      <c r="B910" s="327"/>
      <c r="C910" s="325"/>
      <c r="D910" s="325"/>
      <c r="E910" s="328"/>
      <c r="F910" s="329"/>
      <c r="G910" s="329"/>
      <c r="H910" s="325"/>
      <c r="I910" s="325"/>
      <c r="J910" s="325"/>
      <c r="K910" s="325"/>
      <c r="L910" s="325"/>
      <c r="M910" s="325"/>
      <c r="N910" s="325"/>
      <c r="O910" s="325"/>
      <c r="P910" s="325"/>
      <c r="Q910" s="325"/>
      <c r="R910" s="325"/>
      <c r="S910" s="325"/>
      <c r="T910" s="325"/>
      <c r="U910" s="325"/>
      <c r="V910" s="325"/>
      <c r="W910" s="325"/>
      <c r="X910" s="325"/>
      <c r="Y910" s="325"/>
      <c r="Z910" s="325"/>
      <c r="AA910" s="325"/>
      <c r="AB910" s="325"/>
      <c r="AC910" s="325"/>
      <c r="AD910" s="325"/>
      <c r="AE910" s="325"/>
      <c r="AF910" s="316"/>
      <c r="AG910" s="264"/>
      <c r="AH910" s="264"/>
      <c r="AI910" s="264"/>
      <c r="AJ910" s="47"/>
    </row>
    <row r="911">
      <c r="A911" s="325"/>
      <c r="B911" s="327"/>
      <c r="C911" s="325"/>
      <c r="D911" s="325"/>
      <c r="E911" s="328"/>
      <c r="F911" s="329"/>
      <c r="G911" s="329"/>
      <c r="H911" s="325"/>
      <c r="I911" s="325"/>
      <c r="J911" s="325"/>
      <c r="K911" s="325"/>
      <c r="L911" s="325"/>
      <c r="M911" s="325"/>
      <c r="N911" s="325"/>
      <c r="O911" s="325"/>
      <c r="P911" s="325"/>
      <c r="Q911" s="325"/>
      <c r="R911" s="325"/>
      <c r="S911" s="325"/>
      <c r="T911" s="325"/>
      <c r="U911" s="325"/>
      <c r="V911" s="325"/>
      <c r="W911" s="325"/>
      <c r="X911" s="325"/>
      <c r="Y911" s="325"/>
      <c r="Z911" s="325"/>
      <c r="AA911" s="325"/>
      <c r="AB911" s="325"/>
      <c r="AC911" s="325"/>
      <c r="AD911" s="325"/>
      <c r="AE911" s="325"/>
      <c r="AF911" s="316"/>
      <c r="AG911" s="264"/>
      <c r="AH911" s="264"/>
      <c r="AI911" s="264"/>
      <c r="AJ911" s="47"/>
    </row>
    <row r="912">
      <c r="A912" s="325"/>
      <c r="B912" s="327"/>
      <c r="C912" s="325"/>
      <c r="D912" s="325"/>
      <c r="E912" s="328"/>
      <c r="F912" s="329"/>
      <c r="G912" s="329"/>
      <c r="H912" s="325"/>
      <c r="I912" s="325"/>
      <c r="J912" s="325"/>
      <c r="K912" s="325"/>
      <c r="L912" s="325"/>
      <c r="M912" s="325"/>
      <c r="N912" s="325"/>
      <c r="O912" s="325"/>
      <c r="P912" s="325"/>
      <c r="Q912" s="325"/>
      <c r="R912" s="325"/>
      <c r="S912" s="325"/>
      <c r="T912" s="325"/>
      <c r="U912" s="325"/>
      <c r="V912" s="325"/>
      <c r="W912" s="325"/>
      <c r="X912" s="325"/>
      <c r="Y912" s="325"/>
      <c r="Z912" s="325"/>
      <c r="AA912" s="325"/>
      <c r="AB912" s="325"/>
      <c r="AC912" s="325"/>
      <c r="AD912" s="325"/>
      <c r="AE912" s="325"/>
      <c r="AF912" s="316"/>
      <c r="AG912" s="264"/>
      <c r="AH912" s="264"/>
      <c r="AI912" s="264"/>
      <c r="AJ912" s="47"/>
    </row>
    <row r="913">
      <c r="A913" s="325"/>
      <c r="B913" s="327"/>
      <c r="C913" s="325"/>
      <c r="D913" s="325"/>
      <c r="E913" s="328"/>
      <c r="F913" s="329"/>
      <c r="G913" s="329"/>
      <c r="H913" s="325"/>
      <c r="I913" s="325"/>
      <c r="J913" s="325"/>
      <c r="K913" s="325"/>
      <c r="L913" s="325"/>
      <c r="M913" s="325"/>
      <c r="N913" s="325"/>
      <c r="O913" s="325"/>
      <c r="P913" s="325"/>
      <c r="Q913" s="325"/>
      <c r="R913" s="325"/>
      <c r="S913" s="325"/>
      <c r="T913" s="325"/>
      <c r="U913" s="325"/>
      <c r="V913" s="325"/>
      <c r="W913" s="325"/>
      <c r="X913" s="325"/>
      <c r="Y913" s="325"/>
      <c r="Z913" s="325"/>
      <c r="AA913" s="325"/>
      <c r="AB913" s="325"/>
      <c r="AC913" s="325"/>
      <c r="AD913" s="325"/>
      <c r="AE913" s="325"/>
      <c r="AF913" s="316"/>
      <c r="AG913" s="264"/>
      <c r="AH913" s="264"/>
      <c r="AI913" s="264"/>
      <c r="AJ913" s="47"/>
    </row>
    <row r="914">
      <c r="A914" s="325"/>
      <c r="B914" s="327"/>
      <c r="C914" s="325"/>
      <c r="D914" s="325"/>
      <c r="E914" s="328"/>
      <c r="F914" s="329"/>
      <c r="G914" s="329"/>
      <c r="H914" s="325"/>
      <c r="I914" s="325"/>
      <c r="J914" s="325"/>
      <c r="K914" s="325"/>
      <c r="L914" s="325"/>
      <c r="M914" s="325"/>
      <c r="N914" s="325"/>
      <c r="O914" s="325"/>
      <c r="P914" s="325"/>
      <c r="Q914" s="325"/>
      <c r="R914" s="325"/>
      <c r="S914" s="325"/>
      <c r="T914" s="325"/>
      <c r="U914" s="325"/>
      <c r="V914" s="325"/>
      <c r="W914" s="325"/>
      <c r="X914" s="325"/>
      <c r="Y914" s="325"/>
      <c r="Z914" s="325"/>
      <c r="AA914" s="325"/>
      <c r="AB914" s="325"/>
      <c r="AC914" s="325"/>
      <c r="AD914" s="325"/>
      <c r="AE914" s="325"/>
      <c r="AF914" s="316"/>
      <c r="AG914" s="264"/>
      <c r="AH914" s="264"/>
      <c r="AI914" s="264"/>
      <c r="AJ914" s="47"/>
    </row>
    <row r="915">
      <c r="A915" s="325"/>
      <c r="B915" s="327"/>
      <c r="C915" s="325"/>
      <c r="D915" s="325"/>
      <c r="E915" s="328"/>
      <c r="F915" s="329"/>
      <c r="G915" s="329"/>
      <c r="H915" s="325"/>
      <c r="I915" s="325"/>
      <c r="J915" s="325"/>
      <c r="K915" s="325"/>
      <c r="L915" s="325"/>
      <c r="M915" s="325"/>
      <c r="N915" s="325"/>
      <c r="O915" s="325"/>
      <c r="P915" s="325"/>
      <c r="Q915" s="325"/>
      <c r="R915" s="325"/>
      <c r="S915" s="325"/>
      <c r="T915" s="325"/>
      <c r="U915" s="325"/>
      <c r="V915" s="325"/>
      <c r="W915" s="325"/>
      <c r="X915" s="325"/>
      <c r="Y915" s="325"/>
      <c r="Z915" s="325"/>
      <c r="AA915" s="325"/>
      <c r="AB915" s="325"/>
      <c r="AC915" s="325"/>
      <c r="AD915" s="325"/>
      <c r="AE915" s="325"/>
      <c r="AF915" s="316"/>
      <c r="AG915" s="264"/>
      <c r="AH915" s="264"/>
      <c r="AI915" s="264"/>
      <c r="AJ915" s="47"/>
    </row>
    <row r="916">
      <c r="A916" s="325"/>
      <c r="B916" s="327"/>
      <c r="C916" s="325"/>
      <c r="D916" s="325"/>
      <c r="E916" s="328"/>
      <c r="F916" s="329"/>
      <c r="G916" s="329"/>
      <c r="H916" s="325"/>
      <c r="I916" s="325"/>
      <c r="J916" s="325"/>
      <c r="K916" s="325"/>
      <c r="L916" s="325"/>
      <c r="M916" s="325"/>
      <c r="N916" s="325"/>
      <c r="O916" s="325"/>
      <c r="P916" s="325"/>
      <c r="Q916" s="325"/>
      <c r="R916" s="325"/>
      <c r="S916" s="325"/>
      <c r="T916" s="325"/>
      <c r="U916" s="325"/>
      <c r="V916" s="325"/>
      <c r="W916" s="325"/>
      <c r="X916" s="325"/>
      <c r="Y916" s="325"/>
      <c r="Z916" s="325"/>
      <c r="AA916" s="325"/>
      <c r="AB916" s="325"/>
      <c r="AC916" s="325"/>
      <c r="AD916" s="325"/>
      <c r="AE916" s="325"/>
      <c r="AF916" s="316"/>
      <c r="AG916" s="264"/>
      <c r="AH916" s="264"/>
      <c r="AI916" s="264"/>
      <c r="AJ916" s="47"/>
    </row>
    <row r="917">
      <c r="A917" s="325"/>
      <c r="B917" s="327"/>
      <c r="C917" s="325"/>
      <c r="D917" s="325"/>
      <c r="E917" s="328"/>
      <c r="F917" s="329"/>
      <c r="G917" s="329"/>
      <c r="H917" s="325"/>
      <c r="I917" s="325"/>
      <c r="J917" s="325"/>
      <c r="K917" s="325"/>
      <c r="L917" s="325"/>
      <c r="M917" s="325"/>
      <c r="N917" s="325"/>
      <c r="O917" s="325"/>
      <c r="P917" s="325"/>
      <c r="Q917" s="325"/>
      <c r="R917" s="325"/>
      <c r="S917" s="325"/>
      <c r="T917" s="325"/>
      <c r="U917" s="325"/>
      <c r="V917" s="325"/>
      <c r="W917" s="325"/>
      <c r="X917" s="325"/>
      <c r="Y917" s="325"/>
      <c r="Z917" s="325"/>
      <c r="AA917" s="325"/>
      <c r="AB917" s="325"/>
      <c r="AC917" s="325"/>
      <c r="AD917" s="325"/>
      <c r="AE917" s="325"/>
      <c r="AF917" s="316"/>
      <c r="AG917" s="264"/>
      <c r="AH917" s="264"/>
      <c r="AI917" s="264"/>
      <c r="AJ917" s="47"/>
    </row>
    <row r="918">
      <c r="A918" s="325"/>
      <c r="B918" s="327"/>
      <c r="C918" s="325"/>
      <c r="D918" s="325"/>
      <c r="E918" s="328"/>
      <c r="F918" s="329"/>
      <c r="G918" s="329"/>
      <c r="H918" s="325"/>
      <c r="I918" s="325"/>
      <c r="J918" s="325"/>
      <c r="K918" s="325"/>
      <c r="L918" s="325"/>
      <c r="M918" s="325"/>
      <c r="N918" s="325"/>
      <c r="O918" s="325"/>
      <c r="P918" s="325"/>
      <c r="Q918" s="325"/>
      <c r="R918" s="325"/>
      <c r="S918" s="325"/>
      <c r="T918" s="325"/>
      <c r="U918" s="325"/>
      <c r="V918" s="325"/>
      <c r="W918" s="325"/>
      <c r="X918" s="325"/>
      <c r="Y918" s="325"/>
      <c r="Z918" s="325"/>
      <c r="AA918" s="325"/>
      <c r="AB918" s="325"/>
      <c r="AC918" s="325"/>
      <c r="AD918" s="325"/>
      <c r="AE918" s="325"/>
      <c r="AF918" s="316"/>
      <c r="AG918" s="264"/>
      <c r="AH918" s="264"/>
      <c r="AI918" s="264"/>
      <c r="AJ918" s="47"/>
    </row>
    <row r="919">
      <c r="A919" s="325"/>
      <c r="B919" s="327"/>
      <c r="C919" s="325"/>
      <c r="D919" s="325"/>
      <c r="E919" s="328"/>
      <c r="F919" s="329"/>
      <c r="G919" s="329"/>
      <c r="H919" s="325"/>
      <c r="I919" s="325"/>
      <c r="J919" s="325"/>
      <c r="K919" s="325"/>
      <c r="L919" s="325"/>
      <c r="M919" s="325"/>
      <c r="N919" s="325"/>
      <c r="O919" s="325"/>
      <c r="P919" s="325"/>
      <c r="Q919" s="325"/>
      <c r="R919" s="325"/>
      <c r="S919" s="325"/>
      <c r="T919" s="325"/>
      <c r="U919" s="325"/>
      <c r="V919" s="325"/>
      <c r="W919" s="325"/>
      <c r="X919" s="325"/>
      <c r="Y919" s="325"/>
      <c r="Z919" s="325"/>
      <c r="AA919" s="325"/>
      <c r="AB919" s="325"/>
      <c r="AC919" s="325"/>
      <c r="AD919" s="325"/>
      <c r="AE919" s="325"/>
      <c r="AF919" s="316"/>
      <c r="AG919" s="264"/>
      <c r="AH919" s="264"/>
      <c r="AI919" s="264"/>
      <c r="AJ919" s="47"/>
    </row>
    <row r="920">
      <c r="A920" s="325"/>
      <c r="B920" s="327"/>
      <c r="C920" s="325"/>
      <c r="D920" s="325"/>
      <c r="E920" s="328"/>
      <c r="F920" s="329"/>
      <c r="G920" s="329"/>
      <c r="H920" s="325"/>
      <c r="I920" s="325"/>
      <c r="J920" s="325"/>
      <c r="K920" s="325"/>
      <c r="L920" s="325"/>
      <c r="M920" s="325"/>
      <c r="N920" s="325"/>
      <c r="O920" s="325"/>
      <c r="P920" s="325"/>
      <c r="Q920" s="325"/>
      <c r="R920" s="325"/>
      <c r="S920" s="325"/>
      <c r="T920" s="325"/>
      <c r="U920" s="325"/>
      <c r="V920" s="325"/>
      <c r="W920" s="325"/>
      <c r="X920" s="325"/>
      <c r="Y920" s="325"/>
      <c r="Z920" s="325"/>
      <c r="AA920" s="325"/>
      <c r="AB920" s="325"/>
      <c r="AC920" s="325"/>
      <c r="AD920" s="325"/>
      <c r="AE920" s="325"/>
      <c r="AF920" s="316"/>
      <c r="AG920" s="264"/>
      <c r="AH920" s="264"/>
      <c r="AI920" s="264"/>
      <c r="AJ920" s="47"/>
    </row>
    <row r="921">
      <c r="A921" s="325"/>
      <c r="B921" s="327"/>
      <c r="C921" s="325"/>
      <c r="D921" s="325"/>
      <c r="E921" s="328"/>
      <c r="F921" s="329"/>
      <c r="G921" s="329"/>
      <c r="H921" s="325"/>
      <c r="I921" s="325"/>
      <c r="J921" s="325"/>
      <c r="K921" s="325"/>
      <c r="L921" s="325"/>
      <c r="M921" s="325"/>
      <c r="N921" s="325"/>
      <c r="O921" s="325"/>
      <c r="P921" s="325"/>
      <c r="Q921" s="325"/>
      <c r="R921" s="325"/>
      <c r="S921" s="325"/>
      <c r="T921" s="325"/>
      <c r="U921" s="325"/>
      <c r="V921" s="325"/>
      <c r="W921" s="325"/>
      <c r="X921" s="325"/>
      <c r="Y921" s="325"/>
      <c r="Z921" s="325"/>
      <c r="AA921" s="325"/>
      <c r="AB921" s="325"/>
      <c r="AC921" s="325"/>
      <c r="AD921" s="325"/>
      <c r="AE921" s="325"/>
      <c r="AF921" s="316"/>
      <c r="AG921" s="264"/>
      <c r="AH921" s="264"/>
      <c r="AI921" s="264"/>
      <c r="AJ921" s="47"/>
    </row>
    <row r="922">
      <c r="A922" s="325"/>
      <c r="B922" s="327"/>
      <c r="C922" s="325"/>
      <c r="D922" s="325"/>
      <c r="E922" s="328"/>
      <c r="F922" s="329"/>
      <c r="G922" s="329"/>
      <c r="H922" s="325"/>
      <c r="I922" s="325"/>
      <c r="J922" s="325"/>
      <c r="K922" s="325"/>
      <c r="L922" s="325"/>
      <c r="M922" s="325"/>
      <c r="N922" s="325"/>
      <c r="O922" s="325"/>
      <c r="P922" s="325"/>
      <c r="Q922" s="325"/>
      <c r="R922" s="325"/>
      <c r="S922" s="325"/>
      <c r="T922" s="325"/>
      <c r="U922" s="325"/>
      <c r="V922" s="325"/>
      <c r="W922" s="325"/>
      <c r="X922" s="325"/>
      <c r="Y922" s="325"/>
      <c r="Z922" s="325"/>
      <c r="AA922" s="325"/>
      <c r="AB922" s="325"/>
      <c r="AC922" s="325"/>
      <c r="AD922" s="325"/>
      <c r="AE922" s="325"/>
      <c r="AF922" s="316"/>
      <c r="AG922" s="264"/>
      <c r="AH922" s="264"/>
      <c r="AI922" s="264"/>
      <c r="AJ922" s="47"/>
    </row>
    <row r="923">
      <c r="A923" s="325"/>
      <c r="B923" s="327"/>
      <c r="C923" s="325"/>
      <c r="D923" s="325"/>
      <c r="E923" s="328"/>
      <c r="F923" s="329"/>
      <c r="G923" s="329"/>
      <c r="H923" s="325"/>
      <c r="I923" s="325"/>
      <c r="J923" s="325"/>
      <c r="K923" s="325"/>
      <c r="L923" s="325"/>
      <c r="M923" s="325"/>
      <c r="N923" s="325"/>
      <c r="O923" s="325"/>
      <c r="P923" s="325"/>
      <c r="Q923" s="325"/>
      <c r="R923" s="325"/>
      <c r="S923" s="325"/>
      <c r="T923" s="325"/>
      <c r="U923" s="325"/>
      <c r="V923" s="325"/>
      <c r="W923" s="325"/>
      <c r="X923" s="325"/>
      <c r="Y923" s="325"/>
      <c r="Z923" s="325"/>
      <c r="AA923" s="325"/>
      <c r="AB923" s="325"/>
      <c r="AC923" s="325"/>
      <c r="AD923" s="325"/>
      <c r="AE923" s="325"/>
      <c r="AF923" s="316"/>
      <c r="AG923" s="264"/>
      <c r="AH923" s="264"/>
      <c r="AI923" s="264"/>
      <c r="AJ923" s="47"/>
    </row>
    <row r="924">
      <c r="A924" s="325"/>
      <c r="B924" s="327"/>
      <c r="C924" s="325"/>
      <c r="D924" s="325"/>
      <c r="E924" s="328"/>
      <c r="F924" s="329"/>
      <c r="G924" s="329"/>
      <c r="H924" s="325"/>
      <c r="I924" s="325"/>
      <c r="J924" s="325"/>
      <c r="K924" s="325"/>
      <c r="L924" s="325"/>
      <c r="M924" s="325"/>
      <c r="N924" s="325"/>
      <c r="O924" s="325"/>
      <c r="P924" s="325"/>
      <c r="Q924" s="325"/>
      <c r="R924" s="325"/>
      <c r="S924" s="325"/>
      <c r="T924" s="325"/>
      <c r="U924" s="325"/>
      <c r="V924" s="325"/>
      <c r="W924" s="325"/>
      <c r="X924" s="325"/>
      <c r="Y924" s="325"/>
      <c r="Z924" s="325"/>
      <c r="AA924" s="325"/>
      <c r="AB924" s="325"/>
      <c r="AC924" s="325"/>
      <c r="AD924" s="325"/>
      <c r="AE924" s="325"/>
      <c r="AF924" s="316"/>
      <c r="AG924" s="264"/>
      <c r="AH924" s="264"/>
      <c r="AI924" s="264"/>
      <c r="AJ924" s="47"/>
    </row>
    <row r="925">
      <c r="A925" s="325"/>
      <c r="B925" s="327"/>
      <c r="C925" s="325"/>
      <c r="D925" s="325"/>
      <c r="E925" s="328"/>
      <c r="F925" s="329"/>
      <c r="G925" s="329"/>
      <c r="H925" s="325"/>
      <c r="I925" s="325"/>
      <c r="J925" s="325"/>
      <c r="K925" s="325"/>
      <c r="L925" s="325"/>
      <c r="M925" s="325"/>
      <c r="N925" s="325"/>
      <c r="O925" s="325"/>
      <c r="P925" s="325"/>
      <c r="Q925" s="325"/>
      <c r="R925" s="325"/>
      <c r="S925" s="325"/>
      <c r="T925" s="325"/>
      <c r="U925" s="325"/>
      <c r="V925" s="325"/>
      <c r="W925" s="325"/>
      <c r="X925" s="325"/>
      <c r="Y925" s="325"/>
      <c r="Z925" s="325"/>
      <c r="AA925" s="325"/>
      <c r="AB925" s="325"/>
      <c r="AC925" s="325"/>
      <c r="AD925" s="325"/>
      <c r="AE925" s="325"/>
      <c r="AF925" s="316"/>
      <c r="AG925" s="264"/>
      <c r="AH925" s="264"/>
      <c r="AI925" s="264"/>
      <c r="AJ925" s="47"/>
    </row>
    <row r="926">
      <c r="A926" s="325"/>
      <c r="B926" s="327"/>
      <c r="C926" s="325"/>
      <c r="D926" s="325"/>
      <c r="E926" s="328"/>
      <c r="F926" s="329"/>
      <c r="G926" s="329"/>
      <c r="H926" s="325"/>
      <c r="I926" s="325"/>
      <c r="J926" s="325"/>
      <c r="K926" s="325"/>
      <c r="L926" s="325"/>
      <c r="M926" s="325"/>
      <c r="N926" s="325"/>
      <c r="O926" s="325"/>
      <c r="P926" s="325"/>
      <c r="Q926" s="325"/>
      <c r="R926" s="325"/>
      <c r="S926" s="325"/>
      <c r="T926" s="325"/>
      <c r="U926" s="325"/>
      <c r="V926" s="325"/>
      <c r="W926" s="325"/>
      <c r="X926" s="325"/>
      <c r="Y926" s="325"/>
      <c r="Z926" s="325"/>
      <c r="AA926" s="325"/>
      <c r="AB926" s="325"/>
      <c r="AC926" s="325"/>
      <c r="AD926" s="325"/>
      <c r="AE926" s="325"/>
      <c r="AF926" s="316"/>
      <c r="AG926" s="264"/>
      <c r="AH926" s="264"/>
      <c r="AI926" s="264"/>
      <c r="AJ926" s="47"/>
    </row>
    <row r="927">
      <c r="A927" s="325"/>
      <c r="B927" s="327"/>
      <c r="C927" s="325"/>
      <c r="D927" s="325"/>
      <c r="E927" s="328"/>
      <c r="F927" s="329"/>
      <c r="G927" s="329"/>
      <c r="H927" s="325"/>
      <c r="I927" s="325"/>
      <c r="J927" s="325"/>
      <c r="K927" s="325"/>
      <c r="L927" s="325"/>
      <c r="M927" s="325"/>
      <c r="N927" s="325"/>
      <c r="O927" s="325"/>
      <c r="P927" s="325"/>
      <c r="Q927" s="325"/>
      <c r="R927" s="325"/>
      <c r="S927" s="325"/>
      <c r="T927" s="325"/>
      <c r="U927" s="325"/>
      <c r="V927" s="325"/>
      <c r="W927" s="325"/>
      <c r="X927" s="325"/>
      <c r="Y927" s="325"/>
      <c r="Z927" s="325"/>
      <c r="AA927" s="325"/>
      <c r="AB927" s="325"/>
      <c r="AC927" s="325"/>
      <c r="AD927" s="325"/>
      <c r="AE927" s="325"/>
      <c r="AF927" s="316"/>
      <c r="AG927" s="264"/>
      <c r="AH927" s="264"/>
      <c r="AI927" s="264"/>
      <c r="AJ927" s="47"/>
    </row>
    <row r="928">
      <c r="A928" s="325"/>
      <c r="B928" s="327"/>
      <c r="C928" s="325"/>
      <c r="D928" s="325"/>
      <c r="E928" s="328"/>
      <c r="F928" s="329"/>
      <c r="G928" s="329"/>
      <c r="H928" s="325"/>
      <c r="I928" s="325"/>
      <c r="J928" s="325"/>
      <c r="K928" s="325"/>
      <c r="L928" s="325"/>
      <c r="M928" s="325"/>
      <c r="N928" s="325"/>
      <c r="O928" s="325"/>
      <c r="P928" s="325"/>
      <c r="Q928" s="325"/>
      <c r="R928" s="325"/>
      <c r="S928" s="325"/>
      <c r="T928" s="325"/>
      <c r="U928" s="325"/>
      <c r="V928" s="325"/>
      <c r="W928" s="325"/>
      <c r="X928" s="325"/>
      <c r="Y928" s="325"/>
      <c r="Z928" s="325"/>
      <c r="AA928" s="325"/>
      <c r="AB928" s="325"/>
      <c r="AC928" s="325"/>
      <c r="AD928" s="325"/>
      <c r="AE928" s="325"/>
      <c r="AF928" s="316"/>
      <c r="AG928" s="264"/>
      <c r="AH928" s="264"/>
      <c r="AI928" s="264"/>
      <c r="AJ928" s="47"/>
    </row>
    <row r="929">
      <c r="A929" s="325"/>
      <c r="B929" s="327"/>
      <c r="C929" s="325"/>
      <c r="D929" s="325"/>
      <c r="E929" s="328"/>
      <c r="F929" s="329"/>
      <c r="G929" s="329"/>
      <c r="H929" s="325"/>
      <c r="I929" s="325"/>
      <c r="J929" s="325"/>
      <c r="K929" s="325"/>
      <c r="L929" s="325"/>
      <c r="M929" s="325"/>
      <c r="N929" s="325"/>
      <c r="O929" s="325"/>
      <c r="P929" s="325"/>
      <c r="Q929" s="325"/>
      <c r="R929" s="325"/>
      <c r="S929" s="325"/>
      <c r="T929" s="325"/>
      <c r="U929" s="325"/>
      <c r="V929" s="325"/>
      <c r="W929" s="325"/>
      <c r="X929" s="325"/>
      <c r="Y929" s="325"/>
      <c r="Z929" s="325"/>
      <c r="AA929" s="325"/>
      <c r="AB929" s="325"/>
      <c r="AC929" s="325"/>
      <c r="AD929" s="325"/>
      <c r="AE929" s="325"/>
      <c r="AF929" s="316"/>
      <c r="AG929" s="264"/>
      <c r="AH929" s="264"/>
      <c r="AI929" s="264"/>
      <c r="AJ929" s="47"/>
    </row>
    <row r="930">
      <c r="A930" s="325"/>
      <c r="B930" s="327"/>
      <c r="C930" s="325"/>
      <c r="D930" s="325"/>
      <c r="E930" s="328"/>
      <c r="F930" s="329"/>
      <c r="G930" s="329"/>
      <c r="H930" s="325"/>
      <c r="I930" s="325"/>
      <c r="J930" s="325"/>
      <c r="K930" s="325"/>
      <c r="L930" s="325"/>
      <c r="M930" s="325"/>
      <c r="N930" s="325"/>
      <c r="O930" s="325"/>
      <c r="P930" s="325"/>
      <c r="Q930" s="325"/>
      <c r="R930" s="325"/>
      <c r="S930" s="325"/>
      <c r="T930" s="325"/>
      <c r="U930" s="325"/>
      <c r="V930" s="325"/>
      <c r="W930" s="325"/>
      <c r="X930" s="325"/>
      <c r="Y930" s="325"/>
      <c r="Z930" s="325"/>
      <c r="AA930" s="325"/>
      <c r="AB930" s="325"/>
      <c r="AC930" s="325"/>
      <c r="AD930" s="325"/>
      <c r="AE930" s="325"/>
      <c r="AF930" s="316"/>
      <c r="AG930" s="264"/>
      <c r="AH930" s="264"/>
      <c r="AI930" s="264"/>
      <c r="AJ930" s="47"/>
    </row>
    <row r="931">
      <c r="A931" s="325"/>
      <c r="B931" s="327"/>
      <c r="C931" s="325"/>
      <c r="D931" s="325"/>
      <c r="E931" s="328"/>
      <c r="F931" s="329"/>
      <c r="G931" s="329"/>
      <c r="H931" s="325"/>
      <c r="I931" s="325"/>
      <c r="J931" s="325"/>
      <c r="K931" s="325"/>
      <c r="L931" s="325"/>
      <c r="M931" s="325"/>
      <c r="N931" s="325"/>
      <c r="O931" s="325"/>
      <c r="P931" s="325"/>
      <c r="Q931" s="325"/>
      <c r="R931" s="325"/>
      <c r="S931" s="325"/>
      <c r="T931" s="325"/>
      <c r="U931" s="325"/>
      <c r="V931" s="325"/>
      <c r="W931" s="325"/>
      <c r="X931" s="325"/>
      <c r="Y931" s="325"/>
      <c r="Z931" s="325"/>
      <c r="AA931" s="325"/>
      <c r="AB931" s="325"/>
      <c r="AC931" s="325"/>
      <c r="AD931" s="325"/>
      <c r="AE931" s="325"/>
      <c r="AF931" s="316"/>
      <c r="AG931" s="264"/>
      <c r="AH931" s="264"/>
      <c r="AI931" s="264"/>
      <c r="AJ931" s="47"/>
    </row>
    <row r="932">
      <c r="A932" s="325"/>
      <c r="B932" s="327"/>
      <c r="C932" s="325"/>
      <c r="D932" s="325"/>
      <c r="E932" s="328"/>
      <c r="F932" s="329"/>
      <c r="G932" s="329"/>
      <c r="H932" s="325"/>
      <c r="I932" s="325"/>
      <c r="J932" s="325"/>
      <c r="K932" s="325"/>
      <c r="L932" s="325"/>
      <c r="M932" s="325"/>
      <c r="N932" s="325"/>
      <c r="O932" s="325"/>
      <c r="P932" s="325"/>
      <c r="Q932" s="325"/>
      <c r="R932" s="325"/>
      <c r="S932" s="325"/>
      <c r="T932" s="325"/>
      <c r="U932" s="325"/>
      <c r="V932" s="325"/>
      <c r="W932" s="325"/>
      <c r="X932" s="325"/>
      <c r="Y932" s="325"/>
      <c r="Z932" s="325"/>
      <c r="AA932" s="325"/>
      <c r="AB932" s="325"/>
      <c r="AC932" s="325"/>
      <c r="AD932" s="325"/>
      <c r="AE932" s="325"/>
      <c r="AF932" s="316"/>
      <c r="AG932" s="264"/>
      <c r="AH932" s="264"/>
      <c r="AI932" s="264"/>
      <c r="AJ932" s="47"/>
    </row>
    <row r="933">
      <c r="A933" s="325"/>
      <c r="B933" s="327"/>
      <c r="C933" s="325"/>
      <c r="D933" s="325"/>
      <c r="E933" s="328"/>
      <c r="F933" s="329"/>
      <c r="G933" s="329"/>
      <c r="H933" s="325"/>
      <c r="I933" s="325"/>
      <c r="J933" s="325"/>
      <c r="K933" s="325"/>
      <c r="L933" s="325"/>
      <c r="M933" s="325"/>
      <c r="N933" s="325"/>
      <c r="O933" s="325"/>
      <c r="P933" s="325"/>
      <c r="Q933" s="325"/>
      <c r="R933" s="325"/>
      <c r="S933" s="325"/>
      <c r="T933" s="325"/>
      <c r="U933" s="325"/>
      <c r="V933" s="325"/>
      <c r="W933" s="325"/>
      <c r="X933" s="325"/>
      <c r="Y933" s="325"/>
      <c r="Z933" s="325"/>
      <c r="AA933" s="325"/>
      <c r="AB933" s="325"/>
      <c r="AC933" s="325"/>
      <c r="AD933" s="325"/>
      <c r="AE933" s="325"/>
      <c r="AF933" s="316"/>
      <c r="AG933" s="264"/>
      <c r="AH933" s="264"/>
      <c r="AI933" s="264"/>
      <c r="AJ933" s="47"/>
    </row>
    <row r="934">
      <c r="A934" s="325"/>
      <c r="B934" s="327"/>
      <c r="C934" s="325"/>
      <c r="D934" s="325"/>
      <c r="E934" s="328"/>
      <c r="F934" s="329"/>
      <c r="G934" s="329"/>
      <c r="H934" s="325"/>
      <c r="I934" s="325"/>
      <c r="J934" s="325"/>
      <c r="K934" s="325"/>
      <c r="L934" s="325"/>
      <c r="M934" s="325"/>
      <c r="N934" s="325"/>
      <c r="O934" s="325"/>
      <c r="P934" s="325"/>
      <c r="Q934" s="325"/>
      <c r="R934" s="325"/>
      <c r="S934" s="325"/>
      <c r="T934" s="325"/>
      <c r="U934" s="325"/>
      <c r="V934" s="325"/>
      <c r="W934" s="325"/>
      <c r="X934" s="325"/>
      <c r="Y934" s="325"/>
      <c r="Z934" s="325"/>
      <c r="AA934" s="325"/>
      <c r="AB934" s="325"/>
      <c r="AC934" s="325"/>
      <c r="AD934" s="325"/>
      <c r="AE934" s="325"/>
      <c r="AF934" s="316"/>
      <c r="AG934" s="264"/>
      <c r="AH934" s="264"/>
      <c r="AI934" s="264"/>
      <c r="AJ934" s="47"/>
    </row>
    <row r="935">
      <c r="A935" s="325"/>
      <c r="B935" s="327"/>
      <c r="C935" s="325"/>
      <c r="D935" s="325"/>
      <c r="E935" s="328"/>
      <c r="F935" s="329"/>
      <c r="G935" s="329"/>
      <c r="H935" s="325"/>
      <c r="I935" s="325"/>
      <c r="J935" s="325"/>
      <c r="K935" s="325"/>
      <c r="L935" s="325"/>
      <c r="M935" s="325"/>
      <c r="N935" s="325"/>
      <c r="O935" s="325"/>
      <c r="P935" s="325"/>
      <c r="Q935" s="325"/>
      <c r="R935" s="325"/>
      <c r="S935" s="325"/>
      <c r="T935" s="325"/>
      <c r="U935" s="325"/>
      <c r="V935" s="325"/>
      <c r="W935" s="325"/>
      <c r="X935" s="325"/>
      <c r="Y935" s="325"/>
      <c r="Z935" s="325"/>
      <c r="AA935" s="325"/>
      <c r="AB935" s="325"/>
      <c r="AC935" s="325"/>
      <c r="AD935" s="325"/>
      <c r="AE935" s="325"/>
      <c r="AF935" s="316"/>
      <c r="AG935" s="264"/>
      <c r="AH935" s="264"/>
      <c r="AI935" s="264"/>
      <c r="AJ935" s="47"/>
    </row>
    <row r="936">
      <c r="A936" s="325"/>
      <c r="B936" s="327"/>
      <c r="C936" s="325"/>
      <c r="D936" s="325"/>
      <c r="E936" s="328"/>
      <c r="F936" s="329"/>
      <c r="G936" s="329"/>
      <c r="H936" s="325"/>
      <c r="I936" s="325"/>
      <c r="J936" s="325"/>
      <c r="K936" s="325"/>
      <c r="L936" s="325"/>
      <c r="M936" s="325"/>
      <c r="N936" s="325"/>
      <c r="O936" s="325"/>
      <c r="P936" s="325"/>
      <c r="Q936" s="325"/>
      <c r="R936" s="325"/>
      <c r="S936" s="325"/>
      <c r="T936" s="325"/>
      <c r="U936" s="325"/>
      <c r="V936" s="325"/>
      <c r="W936" s="325"/>
      <c r="X936" s="325"/>
      <c r="Y936" s="325"/>
      <c r="Z936" s="325"/>
      <c r="AA936" s="325"/>
      <c r="AB936" s="325"/>
      <c r="AC936" s="325"/>
      <c r="AD936" s="325"/>
      <c r="AE936" s="325"/>
      <c r="AF936" s="316"/>
      <c r="AG936" s="264"/>
      <c r="AH936" s="264"/>
      <c r="AI936" s="264"/>
      <c r="AJ936" s="47"/>
    </row>
    <row r="937">
      <c r="A937" s="325"/>
      <c r="B937" s="327"/>
      <c r="C937" s="325"/>
      <c r="D937" s="325"/>
      <c r="E937" s="328"/>
      <c r="F937" s="329"/>
      <c r="G937" s="329"/>
      <c r="H937" s="325"/>
      <c r="I937" s="325"/>
      <c r="J937" s="325"/>
      <c r="K937" s="325"/>
      <c r="L937" s="325"/>
      <c r="M937" s="325"/>
      <c r="N937" s="325"/>
      <c r="O937" s="325"/>
      <c r="P937" s="325"/>
      <c r="Q937" s="325"/>
      <c r="R937" s="325"/>
      <c r="S937" s="325"/>
      <c r="T937" s="325"/>
      <c r="U937" s="325"/>
      <c r="V937" s="325"/>
      <c r="W937" s="325"/>
      <c r="X937" s="325"/>
      <c r="Y937" s="325"/>
      <c r="Z937" s="325"/>
      <c r="AA937" s="325"/>
      <c r="AB937" s="325"/>
      <c r="AC937" s="325"/>
      <c r="AD937" s="325"/>
      <c r="AE937" s="325"/>
      <c r="AF937" s="316"/>
      <c r="AG937" s="264"/>
      <c r="AH937" s="264"/>
      <c r="AI937" s="264"/>
      <c r="AJ937" s="47"/>
    </row>
    <row r="938">
      <c r="A938" s="325"/>
      <c r="B938" s="327"/>
      <c r="C938" s="325"/>
      <c r="D938" s="325"/>
      <c r="E938" s="328"/>
      <c r="F938" s="329"/>
      <c r="G938" s="329"/>
      <c r="H938" s="325"/>
      <c r="I938" s="325"/>
      <c r="J938" s="325"/>
      <c r="K938" s="325"/>
      <c r="L938" s="325"/>
      <c r="M938" s="325"/>
      <c r="N938" s="325"/>
      <c r="O938" s="325"/>
      <c r="P938" s="325"/>
      <c r="Q938" s="325"/>
      <c r="R938" s="325"/>
      <c r="S938" s="325"/>
      <c r="T938" s="325"/>
      <c r="U938" s="325"/>
      <c r="V938" s="325"/>
      <c r="W938" s="325"/>
      <c r="X938" s="325"/>
      <c r="Y938" s="325"/>
      <c r="Z938" s="325"/>
      <c r="AA938" s="325"/>
      <c r="AB938" s="325"/>
      <c r="AC938" s="325"/>
      <c r="AD938" s="325"/>
      <c r="AE938" s="325"/>
      <c r="AF938" s="316"/>
      <c r="AG938" s="264"/>
      <c r="AH938" s="264"/>
      <c r="AI938" s="264"/>
      <c r="AJ938" s="47"/>
    </row>
    <row r="939">
      <c r="A939" s="325"/>
      <c r="B939" s="327"/>
      <c r="C939" s="325"/>
      <c r="D939" s="325"/>
      <c r="E939" s="328"/>
      <c r="F939" s="329"/>
      <c r="G939" s="329"/>
      <c r="H939" s="325"/>
      <c r="I939" s="325"/>
      <c r="J939" s="325"/>
      <c r="K939" s="325"/>
      <c r="L939" s="325"/>
      <c r="M939" s="325"/>
      <c r="N939" s="325"/>
      <c r="O939" s="325"/>
      <c r="P939" s="325"/>
      <c r="Q939" s="325"/>
      <c r="R939" s="325"/>
      <c r="S939" s="325"/>
      <c r="T939" s="325"/>
      <c r="U939" s="325"/>
      <c r="V939" s="325"/>
      <c r="W939" s="325"/>
      <c r="X939" s="325"/>
      <c r="Y939" s="325"/>
      <c r="Z939" s="325"/>
      <c r="AA939" s="325"/>
      <c r="AB939" s="325"/>
      <c r="AC939" s="325"/>
      <c r="AD939" s="325"/>
      <c r="AE939" s="325"/>
      <c r="AF939" s="316"/>
      <c r="AG939" s="264"/>
      <c r="AH939" s="264"/>
      <c r="AI939" s="264"/>
      <c r="AJ939" s="47"/>
    </row>
    <row r="940">
      <c r="A940" s="325"/>
      <c r="B940" s="327"/>
      <c r="C940" s="325"/>
      <c r="D940" s="325"/>
      <c r="E940" s="328"/>
      <c r="F940" s="329"/>
      <c r="G940" s="329"/>
      <c r="H940" s="325"/>
      <c r="I940" s="325"/>
      <c r="J940" s="325"/>
      <c r="K940" s="325"/>
      <c r="L940" s="325"/>
      <c r="M940" s="325"/>
      <c r="N940" s="325"/>
      <c r="O940" s="325"/>
      <c r="P940" s="325"/>
      <c r="Q940" s="325"/>
      <c r="R940" s="325"/>
      <c r="S940" s="325"/>
      <c r="T940" s="325"/>
      <c r="U940" s="325"/>
      <c r="V940" s="325"/>
      <c r="W940" s="325"/>
      <c r="X940" s="325"/>
      <c r="Y940" s="325"/>
      <c r="Z940" s="325"/>
      <c r="AA940" s="325"/>
      <c r="AB940" s="325"/>
      <c r="AC940" s="325"/>
      <c r="AD940" s="325"/>
      <c r="AE940" s="325"/>
      <c r="AF940" s="316"/>
      <c r="AG940" s="264"/>
      <c r="AH940" s="264"/>
      <c r="AI940" s="264"/>
      <c r="AJ940" s="47"/>
    </row>
    <row r="941">
      <c r="A941" s="325"/>
      <c r="B941" s="327"/>
      <c r="C941" s="325"/>
      <c r="D941" s="325"/>
      <c r="E941" s="328"/>
      <c r="F941" s="329"/>
      <c r="G941" s="329"/>
      <c r="H941" s="325"/>
      <c r="I941" s="325"/>
      <c r="J941" s="325"/>
      <c r="K941" s="325"/>
      <c r="L941" s="325"/>
      <c r="M941" s="325"/>
      <c r="N941" s="325"/>
      <c r="O941" s="325"/>
      <c r="P941" s="325"/>
      <c r="Q941" s="325"/>
      <c r="R941" s="325"/>
      <c r="S941" s="325"/>
      <c r="T941" s="325"/>
      <c r="U941" s="325"/>
      <c r="V941" s="325"/>
      <c r="W941" s="325"/>
      <c r="X941" s="325"/>
      <c r="Y941" s="325"/>
      <c r="Z941" s="325"/>
      <c r="AA941" s="325"/>
      <c r="AB941" s="325"/>
      <c r="AC941" s="325"/>
      <c r="AD941" s="325"/>
      <c r="AE941" s="325"/>
      <c r="AF941" s="316"/>
      <c r="AG941" s="264"/>
      <c r="AH941" s="264"/>
      <c r="AI941" s="264"/>
      <c r="AJ941" s="47"/>
    </row>
    <row r="942">
      <c r="A942" s="325"/>
      <c r="B942" s="327"/>
      <c r="C942" s="325"/>
      <c r="D942" s="325"/>
      <c r="E942" s="328"/>
      <c r="F942" s="329"/>
      <c r="G942" s="329"/>
      <c r="H942" s="325"/>
      <c r="I942" s="325"/>
      <c r="J942" s="325"/>
      <c r="K942" s="325"/>
      <c r="L942" s="325"/>
      <c r="M942" s="325"/>
      <c r="N942" s="325"/>
      <c r="O942" s="325"/>
      <c r="P942" s="325"/>
      <c r="Q942" s="325"/>
      <c r="R942" s="325"/>
      <c r="S942" s="325"/>
      <c r="T942" s="325"/>
      <c r="U942" s="325"/>
      <c r="V942" s="325"/>
      <c r="W942" s="325"/>
      <c r="X942" s="325"/>
      <c r="Y942" s="325"/>
      <c r="Z942" s="325"/>
      <c r="AA942" s="325"/>
      <c r="AB942" s="325"/>
      <c r="AC942" s="325"/>
      <c r="AD942" s="325"/>
      <c r="AE942" s="325"/>
      <c r="AF942" s="316"/>
      <c r="AG942" s="264"/>
      <c r="AH942" s="264"/>
      <c r="AI942" s="264"/>
      <c r="AJ942" s="47"/>
    </row>
    <row r="943">
      <c r="A943" s="325"/>
      <c r="B943" s="327"/>
      <c r="C943" s="325"/>
      <c r="D943" s="325"/>
      <c r="E943" s="328"/>
      <c r="F943" s="329"/>
      <c r="G943" s="329"/>
      <c r="H943" s="325"/>
      <c r="I943" s="325"/>
      <c r="J943" s="325"/>
      <c r="K943" s="325"/>
      <c r="L943" s="325"/>
      <c r="M943" s="325"/>
      <c r="N943" s="325"/>
      <c r="O943" s="325"/>
      <c r="P943" s="325"/>
      <c r="Q943" s="325"/>
      <c r="R943" s="325"/>
      <c r="S943" s="325"/>
      <c r="T943" s="325"/>
      <c r="U943" s="325"/>
      <c r="V943" s="325"/>
      <c r="W943" s="325"/>
      <c r="X943" s="325"/>
      <c r="Y943" s="325"/>
      <c r="Z943" s="325"/>
      <c r="AA943" s="325"/>
      <c r="AB943" s="325"/>
      <c r="AC943" s="325"/>
      <c r="AD943" s="325"/>
      <c r="AE943" s="325"/>
      <c r="AF943" s="316"/>
      <c r="AG943" s="264"/>
      <c r="AH943" s="264"/>
      <c r="AI943" s="264"/>
      <c r="AJ943" s="47"/>
    </row>
    <row r="944">
      <c r="A944" s="325"/>
      <c r="B944" s="327"/>
      <c r="C944" s="325"/>
      <c r="D944" s="325"/>
      <c r="E944" s="328"/>
      <c r="F944" s="329"/>
      <c r="G944" s="329"/>
      <c r="H944" s="325"/>
      <c r="I944" s="325"/>
      <c r="J944" s="325"/>
      <c r="K944" s="325"/>
      <c r="L944" s="325"/>
      <c r="M944" s="325"/>
      <c r="N944" s="325"/>
      <c r="O944" s="325"/>
      <c r="P944" s="325"/>
      <c r="Q944" s="325"/>
      <c r="R944" s="325"/>
      <c r="S944" s="325"/>
      <c r="T944" s="325"/>
      <c r="U944" s="325"/>
      <c r="V944" s="325"/>
      <c r="W944" s="325"/>
      <c r="X944" s="325"/>
      <c r="Y944" s="325"/>
      <c r="Z944" s="325"/>
      <c r="AA944" s="325"/>
      <c r="AB944" s="325"/>
      <c r="AC944" s="325"/>
      <c r="AD944" s="325"/>
      <c r="AE944" s="325"/>
      <c r="AF944" s="316"/>
      <c r="AG944" s="264"/>
      <c r="AH944" s="264"/>
      <c r="AI944" s="264"/>
      <c r="AJ944" s="47"/>
    </row>
    <row r="945">
      <c r="A945" s="325"/>
      <c r="B945" s="327"/>
      <c r="C945" s="325"/>
      <c r="D945" s="325"/>
      <c r="E945" s="328"/>
      <c r="F945" s="329"/>
      <c r="G945" s="329"/>
      <c r="H945" s="325"/>
      <c r="I945" s="325"/>
      <c r="J945" s="325"/>
      <c r="K945" s="325"/>
      <c r="L945" s="325"/>
      <c r="M945" s="325"/>
      <c r="N945" s="325"/>
      <c r="O945" s="325"/>
      <c r="P945" s="325"/>
      <c r="Q945" s="325"/>
      <c r="R945" s="325"/>
      <c r="S945" s="325"/>
      <c r="T945" s="325"/>
      <c r="U945" s="325"/>
      <c r="V945" s="325"/>
      <c r="W945" s="325"/>
      <c r="X945" s="325"/>
      <c r="Y945" s="325"/>
      <c r="Z945" s="325"/>
      <c r="AA945" s="325"/>
      <c r="AB945" s="325"/>
      <c r="AC945" s="325"/>
      <c r="AD945" s="325"/>
      <c r="AE945" s="325"/>
      <c r="AF945" s="316"/>
      <c r="AG945" s="264"/>
      <c r="AH945" s="264"/>
      <c r="AI945" s="264"/>
      <c r="AJ945" s="47"/>
    </row>
    <row r="946">
      <c r="A946" s="325"/>
      <c r="B946" s="327"/>
      <c r="C946" s="325"/>
      <c r="D946" s="325"/>
      <c r="E946" s="328"/>
      <c r="F946" s="329"/>
      <c r="G946" s="329"/>
      <c r="H946" s="325"/>
      <c r="I946" s="325"/>
      <c r="J946" s="325"/>
      <c r="K946" s="325"/>
      <c r="L946" s="325"/>
      <c r="M946" s="325"/>
      <c r="N946" s="325"/>
      <c r="O946" s="325"/>
      <c r="P946" s="325"/>
      <c r="Q946" s="325"/>
      <c r="R946" s="325"/>
      <c r="S946" s="325"/>
      <c r="T946" s="325"/>
      <c r="U946" s="325"/>
      <c r="V946" s="325"/>
      <c r="W946" s="325"/>
      <c r="X946" s="325"/>
      <c r="Y946" s="325"/>
      <c r="Z946" s="325"/>
      <c r="AA946" s="325"/>
      <c r="AB946" s="325"/>
      <c r="AC946" s="325"/>
      <c r="AD946" s="325"/>
      <c r="AE946" s="325"/>
      <c r="AF946" s="316"/>
      <c r="AG946" s="264"/>
      <c r="AH946" s="264"/>
      <c r="AI946" s="264"/>
      <c r="AJ946" s="47"/>
    </row>
    <row r="947">
      <c r="A947" s="325"/>
      <c r="B947" s="327"/>
      <c r="C947" s="325"/>
      <c r="D947" s="325"/>
      <c r="E947" s="328"/>
      <c r="F947" s="329"/>
      <c r="G947" s="329"/>
      <c r="H947" s="325"/>
      <c r="I947" s="325"/>
      <c r="J947" s="325"/>
      <c r="K947" s="325"/>
      <c r="L947" s="325"/>
      <c r="M947" s="325"/>
      <c r="N947" s="325"/>
      <c r="O947" s="325"/>
      <c r="P947" s="325"/>
      <c r="Q947" s="325"/>
      <c r="R947" s="325"/>
      <c r="S947" s="325"/>
      <c r="T947" s="325"/>
      <c r="U947" s="325"/>
      <c r="V947" s="325"/>
      <c r="W947" s="325"/>
      <c r="X947" s="325"/>
      <c r="Y947" s="325"/>
      <c r="Z947" s="325"/>
      <c r="AA947" s="325"/>
      <c r="AB947" s="325"/>
      <c r="AC947" s="325"/>
      <c r="AD947" s="325"/>
      <c r="AE947" s="325"/>
      <c r="AF947" s="316"/>
      <c r="AG947" s="264"/>
      <c r="AH947" s="264"/>
      <c r="AI947" s="264"/>
      <c r="AJ947" s="47"/>
    </row>
    <row r="948">
      <c r="A948" s="325"/>
      <c r="B948" s="327"/>
      <c r="C948" s="325"/>
      <c r="D948" s="325"/>
      <c r="E948" s="328"/>
      <c r="F948" s="329"/>
      <c r="G948" s="329"/>
      <c r="H948" s="325"/>
      <c r="I948" s="325"/>
      <c r="J948" s="325"/>
      <c r="K948" s="325"/>
      <c r="L948" s="325"/>
      <c r="M948" s="325"/>
      <c r="N948" s="325"/>
      <c r="O948" s="325"/>
      <c r="P948" s="325"/>
      <c r="Q948" s="325"/>
      <c r="R948" s="325"/>
      <c r="S948" s="325"/>
      <c r="T948" s="325"/>
      <c r="U948" s="325"/>
      <c r="V948" s="325"/>
      <c r="W948" s="325"/>
      <c r="X948" s="325"/>
      <c r="Y948" s="325"/>
      <c r="Z948" s="325"/>
      <c r="AA948" s="325"/>
      <c r="AB948" s="325"/>
      <c r="AC948" s="325"/>
      <c r="AD948" s="325"/>
      <c r="AE948" s="325"/>
      <c r="AF948" s="316"/>
      <c r="AG948" s="264"/>
      <c r="AH948" s="264"/>
      <c r="AI948" s="264"/>
      <c r="AJ948" s="47"/>
    </row>
    <row r="949">
      <c r="A949" s="325"/>
      <c r="B949" s="327"/>
      <c r="C949" s="325"/>
      <c r="D949" s="325"/>
      <c r="E949" s="328"/>
      <c r="F949" s="329"/>
      <c r="G949" s="329"/>
      <c r="H949" s="325"/>
      <c r="I949" s="325"/>
      <c r="J949" s="325"/>
      <c r="K949" s="325"/>
      <c r="L949" s="325"/>
      <c r="M949" s="325"/>
      <c r="N949" s="325"/>
      <c r="O949" s="325"/>
      <c r="P949" s="325"/>
      <c r="Q949" s="325"/>
      <c r="R949" s="325"/>
      <c r="S949" s="325"/>
      <c r="T949" s="325"/>
      <c r="U949" s="325"/>
      <c r="V949" s="325"/>
      <c r="W949" s="325"/>
      <c r="X949" s="325"/>
      <c r="Y949" s="325"/>
      <c r="Z949" s="325"/>
      <c r="AA949" s="325"/>
      <c r="AB949" s="325"/>
      <c r="AC949" s="325"/>
      <c r="AD949" s="325"/>
      <c r="AE949" s="325"/>
      <c r="AF949" s="316"/>
      <c r="AG949" s="264"/>
      <c r="AH949" s="264"/>
      <c r="AI949" s="264"/>
      <c r="AJ949" s="47"/>
    </row>
    <row r="950">
      <c r="A950" s="325"/>
      <c r="B950" s="327"/>
      <c r="C950" s="325"/>
      <c r="D950" s="325"/>
      <c r="E950" s="328"/>
      <c r="F950" s="329"/>
      <c r="G950" s="329"/>
      <c r="H950" s="325"/>
      <c r="I950" s="325"/>
      <c r="J950" s="325"/>
      <c r="K950" s="325"/>
      <c r="L950" s="325"/>
      <c r="M950" s="325"/>
      <c r="N950" s="325"/>
      <c r="O950" s="325"/>
      <c r="P950" s="325"/>
      <c r="Q950" s="325"/>
      <c r="R950" s="325"/>
      <c r="S950" s="325"/>
      <c r="T950" s="325"/>
      <c r="U950" s="325"/>
      <c r="V950" s="325"/>
      <c r="W950" s="325"/>
      <c r="X950" s="325"/>
      <c r="Y950" s="325"/>
      <c r="Z950" s="325"/>
      <c r="AA950" s="325"/>
      <c r="AB950" s="325"/>
      <c r="AC950" s="325"/>
      <c r="AD950" s="325"/>
      <c r="AE950" s="325"/>
      <c r="AF950" s="316"/>
      <c r="AG950" s="264"/>
      <c r="AH950" s="264"/>
      <c r="AI950" s="264"/>
      <c r="AJ950" s="47"/>
    </row>
    <row r="951">
      <c r="A951" s="325"/>
      <c r="B951" s="327"/>
      <c r="C951" s="325"/>
      <c r="D951" s="325"/>
      <c r="E951" s="328"/>
      <c r="F951" s="329"/>
      <c r="G951" s="329"/>
      <c r="H951" s="325"/>
      <c r="I951" s="325"/>
      <c r="J951" s="325"/>
      <c r="K951" s="325"/>
      <c r="L951" s="325"/>
      <c r="M951" s="325"/>
      <c r="N951" s="325"/>
      <c r="O951" s="325"/>
      <c r="P951" s="325"/>
      <c r="Q951" s="325"/>
      <c r="R951" s="325"/>
      <c r="S951" s="325"/>
      <c r="T951" s="325"/>
      <c r="U951" s="325"/>
      <c r="V951" s="325"/>
      <c r="W951" s="325"/>
      <c r="X951" s="325"/>
      <c r="Y951" s="325"/>
      <c r="Z951" s="325"/>
      <c r="AA951" s="325"/>
      <c r="AB951" s="325"/>
      <c r="AC951" s="325"/>
      <c r="AD951" s="325"/>
      <c r="AE951" s="325"/>
      <c r="AF951" s="316"/>
      <c r="AG951" s="264"/>
      <c r="AH951" s="264"/>
      <c r="AI951" s="264"/>
      <c r="AJ951" s="47"/>
    </row>
    <row r="952">
      <c r="A952" s="325"/>
      <c r="B952" s="327"/>
      <c r="C952" s="325"/>
      <c r="D952" s="325"/>
      <c r="E952" s="328"/>
      <c r="F952" s="329"/>
      <c r="G952" s="329"/>
      <c r="H952" s="325"/>
      <c r="I952" s="325"/>
      <c r="J952" s="325"/>
      <c r="K952" s="325"/>
      <c r="L952" s="325"/>
      <c r="M952" s="325"/>
      <c r="N952" s="325"/>
      <c r="O952" s="325"/>
      <c r="P952" s="325"/>
      <c r="Q952" s="325"/>
      <c r="R952" s="325"/>
      <c r="S952" s="325"/>
      <c r="T952" s="325"/>
      <c r="U952" s="325"/>
      <c r="V952" s="325"/>
      <c r="W952" s="325"/>
      <c r="X952" s="325"/>
      <c r="Y952" s="325"/>
      <c r="Z952" s="325"/>
      <c r="AA952" s="325"/>
      <c r="AB952" s="325"/>
      <c r="AC952" s="325"/>
      <c r="AD952" s="325"/>
      <c r="AE952" s="325"/>
      <c r="AF952" s="316"/>
      <c r="AG952" s="264"/>
      <c r="AH952" s="264"/>
      <c r="AI952" s="264"/>
      <c r="AJ952" s="47"/>
    </row>
    <row r="953">
      <c r="A953" s="325"/>
      <c r="B953" s="327"/>
      <c r="C953" s="325"/>
      <c r="D953" s="325"/>
      <c r="E953" s="328"/>
      <c r="F953" s="329"/>
      <c r="G953" s="329"/>
      <c r="H953" s="325"/>
      <c r="I953" s="325"/>
      <c r="J953" s="325"/>
      <c r="K953" s="325"/>
      <c r="L953" s="325"/>
      <c r="M953" s="325"/>
      <c r="N953" s="325"/>
      <c r="O953" s="325"/>
      <c r="P953" s="325"/>
      <c r="Q953" s="325"/>
      <c r="R953" s="325"/>
      <c r="S953" s="325"/>
      <c r="T953" s="325"/>
      <c r="U953" s="325"/>
      <c r="V953" s="325"/>
      <c r="W953" s="325"/>
      <c r="X953" s="325"/>
      <c r="Y953" s="325"/>
      <c r="Z953" s="325"/>
      <c r="AA953" s="325"/>
      <c r="AB953" s="325"/>
      <c r="AC953" s="325"/>
      <c r="AD953" s="325"/>
      <c r="AE953" s="325"/>
      <c r="AF953" s="316"/>
      <c r="AG953" s="264"/>
      <c r="AH953" s="264"/>
      <c r="AI953" s="264"/>
      <c r="AJ953" s="47"/>
    </row>
    <row r="954">
      <c r="A954" s="325"/>
      <c r="B954" s="327"/>
      <c r="C954" s="325"/>
      <c r="D954" s="325"/>
      <c r="E954" s="328"/>
      <c r="F954" s="329"/>
      <c r="G954" s="329"/>
      <c r="H954" s="325"/>
      <c r="I954" s="325"/>
      <c r="J954" s="325"/>
      <c r="K954" s="325"/>
      <c r="L954" s="325"/>
      <c r="M954" s="325"/>
      <c r="N954" s="325"/>
      <c r="O954" s="325"/>
      <c r="P954" s="325"/>
      <c r="Q954" s="325"/>
      <c r="R954" s="325"/>
      <c r="S954" s="325"/>
      <c r="T954" s="325"/>
      <c r="U954" s="325"/>
      <c r="V954" s="325"/>
      <c r="W954" s="325"/>
      <c r="X954" s="325"/>
      <c r="Y954" s="325"/>
      <c r="Z954" s="325"/>
      <c r="AA954" s="325"/>
      <c r="AB954" s="325"/>
      <c r="AC954" s="325"/>
      <c r="AD954" s="325"/>
      <c r="AE954" s="325"/>
      <c r="AF954" s="316"/>
      <c r="AG954" s="264"/>
      <c r="AH954" s="264"/>
      <c r="AI954" s="264"/>
      <c r="AJ954" s="47"/>
    </row>
    <row r="955">
      <c r="A955" s="325"/>
      <c r="B955" s="327"/>
      <c r="C955" s="325"/>
      <c r="D955" s="325"/>
      <c r="E955" s="328"/>
      <c r="F955" s="329"/>
      <c r="G955" s="329"/>
      <c r="H955" s="325"/>
      <c r="I955" s="325"/>
      <c r="J955" s="325"/>
      <c r="K955" s="325"/>
      <c r="L955" s="325"/>
      <c r="M955" s="325"/>
      <c r="N955" s="325"/>
      <c r="O955" s="325"/>
      <c r="P955" s="325"/>
      <c r="Q955" s="325"/>
      <c r="R955" s="325"/>
      <c r="S955" s="325"/>
      <c r="T955" s="325"/>
      <c r="U955" s="325"/>
      <c r="V955" s="325"/>
      <c r="W955" s="325"/>
      <c r="X955" s="325"/>
      <c r="Y955" s="325"/>
      <c r="Z955" s="325"/>
      <c r="AA955" s="325"/>
      <c r="AB955" s="325"/>
      <c r="AC955" s="325"/>
      <c r="AD955" s="325"/>
      <c r="AE955" s="325"/>
      <c r="AF955" s="316"/>
      <c r="AG955" s="264"/>
      <c r="AH955" s="264"/>
      <c r="AI955" s="264"/>
      <c r="AJ955" s="47"/>
    </row>
    <row r="956">
      <c r="A956" s="325"/>
      <c r="B956" s="327"/>
      <c r="C956" s="325"/>
      <c r="D956" s="325"/>
      <c r="E956" s="328"/>
      <c r="F956" s="329"/>
      <c r="G956" s="329"/>
      <c r="H956" s="325"/>
      <c r="I956" s="325"/>
      <c r="J956" s="325"/>
      <c r="K956" s="325"/>
      <c r="L956" s="325"/>
      <c r="M956" s="325"/>
      <c r="N956" s="325"/>
      <c r="O956" s="325"/>
      <c r="P956" s="325"/>
      <c r="Q956" s="325"/>
      <c r="R956" s="325"/>
      <c r="S956" s="325"/>
      <c r="T956" s="325"/>
      <c r="U956" s="325"/>
      <c r="V956" s="325"/>
      <c r="W956" s="325"/>
      <c r="X956" s="325"/>
      <c r="Y956" s="325"/>
      <c r="Z956" s="325"/>
      <c r="AA956" s="325"/>
      <c r="AB956" s="325"/>
      <c r="AC956" s="325"/>
      <c r="AD956" s="325"/>
      <c r="AE956" s="325"/>
      <c r="AF956" s="316"/>
      <c r="AG956" s="264"/>
      <c r="AH956" s="264"/>
      <c r="AI956" s="264"/>
      <c r="AJ956" s="47"/>
    </row>
    <row r="957">
      <c r="A957" s="325"/>
      <c r="B957" s="327"/>
      <c r="C957" s="325"/>
      <c r="D957" s="325"/>
      <c r="E957" s="328"/>
      <c r="F957" s="329"/>
      <c r="G957" s="329"/>
      <c r="H957" s="325"/>
      <c r="I957" s="325"/>
      <c r="J957" s="325"/>
      <c r="K957" s="325"/>
      <c r="L957" s="325"/>
      <c r="M957" s="325"/>
      <c r="N957" s="325"/>
      <c r="O957" s="325"/>
      <c r="P957" s="325"/>
      <c r="Q957" s="325"/>
      <c r="R957" s="325"/>
      <c r="S957" s="325"/>
      <c r="T957" s="325"/>
      <c r="U957" s="325"/>
      <c r="V957" s="325"/>
      <c r="W957" s="325"/>
      <c r="X957" s="325"/>
      <c r="Y957" s="325"/>
      <c r="Z957" s="325"/>
      <c r="AA957" s="325"/>
      <c r="AB957" s="325"/>
      <c r="AC957" s="325"/>
      <c r="AD957" s="325"/>
      <c r="AE957" s="325"/>
      <c r="AF957" s="316"/>
      <c r="AG957" s="264"/>
      <c r="AH957" s="264"/>
      <c r="AI957" s="264"/>
      <c r="AJ957" s="47"/>
    </row>
    <row r="958">
      <c r="A958" s="325"/>
      <c r="B958" s="327"/>
      <c r="C958" s="325"/>
      <c r="D958" s="325"/>
      <c r="E958" s="328"/>
      <c r="F958" s="329"/>
      <c r="G958" s="329"/>
      <c r="H958" s="325"/>
      <c r="I958" s="325"/>
      <c r="J958" s="325"/>
      <c r="K958" s="325"/>
      <c r="L958" s="325"/>
      <c r="M958" s="325"/>
      <c r="N958" s="325"/>
      <c r="O958" s="325"/>
      <c r="P958" s="325"/>
      <c r="Q958" s="325"/>
      <c r="R958" s="325"/>
      <c r="S958" s="325"/>
      <c r="T958" s="325"/>
      <c r="U958" s="325"/>
      <c r="V958" s="325"/>
      <c r="W958" s="325"/>
      <c r="X958" s="325"/>
      <c r="Y958" s="325"/>
      <c r="Z958" s="325"/>
      <c r="AA958" s="325"/>
      <c r="AB958" s="325"/>
      <c r="AC958" s="325"/>
      <c r="AD958" s="325"/>
      <c r="AE958" s="325"/>
      <c r="AF958" s="316"/>
      <c r="AG958" s="264"/>
      <c r="AH958" s="264"/>
      <c r="AI958" s="264"/>
      <c r="AJ958" s="47"/>
    </row>
    <row r="959">
      <c r="A959" s="325"/>
      <c r="B959" s="327"/>
      <c r="C959" s="325"/>
      <c r="D959" s="325"/>
      <c r="E959" s="328"/>
      <c r="F959" s="329"/>
      <c r="G959" s="329"/>
      <c r="H959" s="325"/>
      <c r="I959" s="325"/>
      <c r="J959" s="325"/>
      <c r="K959" s="325"/>
      <c r="L959" s="325"/>
      <c r="M959" s="325"/>
      <c r="N959" s="325"/>
      <c r="O959" s="325"/>
      <c r="P959" s="325"/>
      <c r="Q959" s="325"/>
      <c r="R959" s="325"/>
      <c r="S959" s="325"/>
      <c r="T959" s="325"/>
      <c r="U959" s="325"/>
      <c r="V959" s="325"/>
      <c r="W959" s="325"/>
      <c r="X959" s="325"/>
      <c r="Y959" s="325"/>
      <c r="Z959" s="325"/>
      <c r="AA959" s="325"/>
      <c r="AB959" s="325"/>
      <c r="AC959" s="325"/>
      <c r="AD959" s="325"/>
      <c r="AE959" s="325"/>
      <c r="AF959" s="316"/>
      <c r="AG959" s="264"/>
      <c r="AH959" s="264"/>
      <c r="AI959" s="264"/>
      <c r="AJ959" s="47"/>
    </row>
    <row r="960">
      <c r="A960" s="325"/>
      <c r="B960" s="327"/>
      <c r="C960" s="325"/>
      <c r="D960" s="325"/>
      <c r="E960" s="328"/>
      <c r="F960" s="329"/>
      <c r="G960" s="329"/>
      <c r="H960" s="325"/>
      <c r="I960" s="325"/>
      <c r="J960" s="325"/>
      <c r="K960" s="325"/>
      <c r="L960" s="325"/>
      <c r="M960" s="325"/>
      <c r="N960" s="325"/>
      <c r="O960" s="325"/>
      <c r="P960" s="325"/>
      <c r="Q960" s="325"/>
      <c r="R960" s="325"/>
      <c r="S960" s="325"/>
      <c r="T960" s="325"/>
      <c r="U960" s="325"/>
      <c r="V960" s="325"/>
      <c r="W960" s="325"/>
      <c r="X960" s="325"/>
      <c r="Y960" s="325"/>
      <c r="Z960" s="325"/>
      <c r="AA960" s="325"/>
      <c r="AB960" s="325"/>
      <c r="AC960" s="325"/>
      <c r="AD960" s="325"/>
      <c r="AE960" s="325"/>
      <c r="AF960" s="316"/>
      <c r="AG960" s="264"/>
      <c r="AH960" s="264"/>
      <c r="AI960" s="264"/>
      <c r="AJ960" s="47"/>
    </row>
    <row r="961">
      <c r="A961" s="325"/>
      <c r="B961" s="327"/>
      <c r="C961" s="325"/>
      <c r="D961" s="325"/>
      <c r="E961" s="328"/>
      <c r="F961" s="329"/>
      <c r="G961" s="329"/>
      <c r="H961" s="325"/>
      <c r="I961" s="325"/>
      <c r="J961" s="325"/>
      <c r="K961" s="325"/>
      <c r="L961" s="325"/>
      <c r="M961" s="325"/>
      <c r="N961" s="325"/>
      <c r="O961" s="325"/>
      <c r="P961" s="325"/>
      <c r="Q961" s="325"/>
      <c r="R961" s="325"/>
      <c r="S961" s="325"/>
      <c r="T961" s="325"/>
      <c r="U961" s="325"/>
      <c r="V961" s="325"/>
      <c r="W961" s="325"/>
      <c r="X961" s="325"/>
      <c r="Y961" s="325"/>
      <c r="Z961" s="325"/>
      <c r="AA961" s="325"/>
      <c r="AB961" s="325"/>
      <c r="AC961" s="325"/>
      <c r="AD961" s="325"/>
      <c r="AE961" s="325"/>
      <c r="AF961" s="316"/>
      <c r="AG961" s="264"/>
      <c r="AH961" s="264"/>
      <c r="AI961" s="264"/>
      <c r="AJ961" s="47"/>
    </row>
    <row r="962">
      <c r="A962" s="325"/>
      <c r="B962" s="327"/>
      <c r="C962" s="325"/>
      <c r="D962" s="325"/>
      <c r="E962" s="328"/>
      <c r="F962" s="329"/>
      <c r="G962" s="329"/>
      <c r="H962" s="325"/>
      <c r="I962" s="325"/>
      <c r="J962" s="325"/>
      <c r="K962" s="325"/>
      <c r="L962" s="325"/>
      <c r="M962" s="325"/>
      <c r="N962" s="325"/>
      <c r="O962" s="325"/>
      <c r="P962" s="325"/>
      <c r="Q962" s="325"/>
      <c r="R962" s="325"/>
      <c r="S962" s="325"/>
      <c r="T962" s="325"/>
      <c r="U962" s="325"/>
      <c r="V962" s="325"/>
      <c r="W962" s="325"/>
      <c r="X962" s="325"/>
      <c r="Y962" s="325"/>
      <c r="Z962" s="325"/>
      <c r="AA962" s="325"/>
      <c r="AB962" s="325"/>
      <c r="AC962" s="325"/>
      <c r="AD962" s="325"/>
      <c r="AE962" s="325"/>
      <c r="AF962" s="316"/>
      <c r="AG962" s="264"/>
      <c r="AH962" s="264"/>
      <c r="AI962" s="264"/>
      <c r="AJ962" s="47"/>
    </row>
    <row r="963">
      <c r="A963" s="325"/>
      <c r="B963" s="327"/>
      <c r="C963" s="325"/>
      <c r="D963" s="325"/>
      <c r="E963" s="328"/>
      <c r="F963" s="329"/>
      <c r="G963" s="329"/>
      <c r="H963" s="325"/>
      <c r="I963" s="325"/>
      <c r="J963" s="325"/>
      <c r="K963" s="325"/>
      <c r="L963" s="325"/>
      <c r="M963" s="325"/>
      <c r="N963" s="325"/>
      <c r="O963" s="325"/>
      <c r="P963" s="325"/>
      <c r="Q963" s="325"/>
      <c r="R963" s="325"/>
      <c r="S963" s="325"/>
      <c r="T963" s="325"/>
      <c r="U963" s="325"/>
      <c r="V963" s="325"/>
      <c r="W963" s="325"/>
      <c r="X963" s="325"/>
      <c r="Y963" s="325"/>
      <c r="Z963" s="325"/>
      <c r="AA963" s="325"/>
      <c r="AB963" s="325"/>
      <c r="AC963" s="325"/>
      <c r="AD963" s="325"/>
      <c r="AE963" s="325"/>
      <c r="AF963" s="316"/>
      <c r="AG963" s="264"/>
      <c r="AH963" s="264"/>
      <c r="AI963" s="264"/>
      <c r="AJ963" s="47"/>
    </row>
    <row r="964">
      <c r="A964" s="325"/>
      <c r="B964" s="327"/>
      <c r="C964" s="325"/>
      <c r="D964" s="325"/>
      <c r="E964" s="328"/>
      <c r="F964" s="329"/>
      <c r="G964" s="329"/>
      <c r="H964" s="325"/>
      <c r="I964" s="325"/>
      <c r="J964" s="325"/>
      <c r="K964" s="325"/>
      <c r="L964" s="325"/>
      <c r="M964" s="325"/>
      <c r="N964" s="325"/>
      <c r="O964" s="325"/>
      <c r="P964" s="325"/>
      <c r="Q964" s="325"/>
      <c r="R964" s="325"/>
      <c r="S964" s="325"/>
      <c r="T964" s="325"/>
      <c r="U964" s="325"/>
      <c r="V964" s="325"/>
      <c r="W964" s="325"/>
      <c r="X964" s="325"/>
      <c r="Y964" s="325"/>
      <c r="Z964" s="325"/>
      <c r="AA964" s="325"/>
      <c r="AB964" s="325"/>
      <c r="AC964" s="325"/>
      <c r="AD964" s="325"/>
      <c r="AE964" s="325"/>
      <c r="AF964" s="316"/>
      <c r="AG964" s="264"/>
      <c r="AH964" s="264"/>
      <c r="AI964" s="264"/>
      <c r="AJ964" s="47"/>
    </row>
    <row r="965">
      <c r="A965" s="325"/>
      <c r="B965" s="327"/>
      <c r="C965" s="325"/>
      <c r="D965" s="325"/>
      <c r="E965" s="328"/>
      <c r="F965" s="329"/>
      <c r="G965" s="329"/>
      <c r="H965" s="325"/>
      <c r="I965" s="325"/>
      <c r="J965" s="325"/>
      <c r="K965" s="325"/>
      <c r="L965" s="325"/>
      <c r="M965" s="325"/>
      <c r="N965" s="325"/>
      <c r="O965" s="325"/>
      <c r="P965" s="325"/>
      <c r="Q965" s="325"/>
      <c r="R965" s="325"/>
      <c r="S965" s="325"/>
      <c r="T965" s="325"/>
      <c r="U965" s="325"/>
      <c r="V965" s="325"/>
      <c r="W965" s="325"/>
      <c r="X965" s="325"/>
      <c r="Y965" s="325"/>
      <c r="Z965" s="325"/>
      <c r="AA965" s="325"/>
      <c r="AB965" s="325"/>
      <c r="AC965" s="325"/>
      <c r="AD965" s="325"/>
      <c r="AE965" s="325"/>
      <c r="AF965" s="316"/>
      <c r="AG965" s="264"/>
      <c r="AH965" s="264"/>
      <c r="AI965" s="264"/>
      <c r="AJ965" s="47"/>
    </row>
    <row r="966">
      <c r="A966" s="325"/>
      <c r="B966" s="327"/>
      <c r="C966" s="325"/>
      <c r="D966" s="325"/>
      <c r="E966" s="328"/>
      <c r="F966" s="329"/>
      <c r="G966" s="329"/>
      <c r="H966" s="325"/>
      <c r="I966" s="325"/>
      <c r="J966" s="325"/>
      <c r="K966" s="325"/>
      <c r="L966" s="325"/>
      <c r="M966" s="325"/>
      <c r="N966" s="325"/>
      <c r="O966" s="325"/>
      <c r="P966" s="325"/>
      <c r="Q966" s="325"/>
      <c r="R966" s="325"/>
      <c r="S966" s="325"/>
      <c r="T966" s="325"/>
      <c r="U966" s="325"/>
      <c r="V966" s="325"/>
      <c r="W966" s="325"/>
      <c r="X966" s="325"/>
      <c r="Y966" s="325"/>
      <c r="Z966" s="325"/>
      <c r="AA966" s="325"/>
      <c r="AB966" s="325"/>
      <c r="AC966" s="325"/>
      <c r="AD966" s="325"/>
      <c r="AE966" s="325"/>
      <c r="AF966" s="316"/>
      <c r="AG966" s="264"/>
      <c r="AH966" s="264"/>
      <c r="AI966" s="264"/>
      <c r="AJ966" s="47"/>
    </row>
    <row r="967">
      <c r="A967" s="325"/>
      <c r="B967" s="327"/>
      <c r="C967" s="325"/>
      <c r="D967" s="325"/>
      <c r="E967" s="328"/>
      <c r="F967" s="329"/>
      <c r="G967" s="329"/>
      <c r="H967" s="325"/>
      <c r="I967" s="325"/>
      <c r="J967" s="325"/>
      <c r="K967" s="325"/>
      <c r="L967" s="325"/>
      <c r="M967" s="325"/>
      <c r="N967" s="325"/>
      <c r="O967" s="325"/>
      <c r="P967" s="325"/>
      <c r="Q967" s="325"/>
      <c r="R967" s="325"/>
      <c r="S967" s="325"/>
      <c r="T967" s="325"/>
      <c r="U967" s="325"/>
      <c r="V967" s="325"/>
      <c r="W967" s="325"/>
      <c r="X967" s="325"/>
      <c r="Y967" s="325"/>
      <c r="Z967" s="325"/>
      <c r="AA967" s="325"/>
      <c r="AB967" s="325"/>
      <c r="AC967" s="325"/>
      <c r="AD967" s="325"/>
      <c r="AE967" s="325"/>
      <c r="AF967" s="316"/>
      <c r="AG967" s="264"/>
      <c r="AH967" s="264"/>
      <c r="AI967" s="264"/>
      <c r="AJ967" s="47"/>
    </row>
    <row r="968">
      <c r="A968" s="325"/>
      <c r="B968" s="327"/>
      <c r="C968" s="325"/>
      <c r="D968" s="325"/>
      <c r="E968" s="328"/>
      <c r="F968" s="329"/>
      <c r="G968" s="329"/>
      <c r="H968" s="325"/>
      <c r="I968" s="325"/>
      <c r="J968" s="325"/>
      <c r="K968" s="325"/>
      <c r="L968" s="325"/>
      <c r="M968" s="325"/>
      <c r="N968" s="325"/>
      <c r="O968" s="325"/>
      <c r="P968" s="325"/>
      <c r="Q968" s="325"/>
      <c r="R968" s="325"/>
      <c r="S968" s="325"/>
      <c r="T968" s="325"/>
      <c r="U968" s="325"/>
      <c r="V968" s="325"/>
      <c r="W968" s="325"/>
      <c r="X968" s="325"/>
      <c r="Y968" s="325"/>
      <c r="Z968" s="325"/>
      <c r="AA968" s="325"/>
      <c r="AB968" s="325"/>
      <c r="AC968" s="325"/>
      <c r="AD968" s="325"/>
      <c r="AE968" s="325"/>
      <c r="AF968" s="316"/>
      <c r="AG968" s="264"/>
      <c r="AH968" s="264"/>
      <c r="AI968" s="264"/>
      <c r="AJ968" s="47"/>
    </row>
    <row r="969">
      <c r="A969" s="325"/>
      <c r="B969" s="327"/>
      <c r="C969" s="325"/>
      <c r="D969" s="325"/>
      <c r="E969" s="328"/>
      <c r="F969" s="329"/>
      <c r="G969" s="329"/>
      <c r="H969" s="325"/>
      <c r="I969" s="325"/>
      <c r="J969" s="325"/>
      <c r="K969" s="325"/>
      <c r="L969" s="325"/>
      <c r="M969" s="325"/>
      <c r="N969" s="325"/>
      <c r="O969" s="325"/>
      <c r="P969" s="325"/>
      <c r="Q969" s="325"/>
      <c r="R969" s="325"/>
      <c r="S969" s="325"/>
      <c r="T969" s="325"/>
      <c r="U969" s="325"/>
      <c r="V969" s="325"/>
      <c r="W969" s="325"/>
      <c r="X969" s="325"/>
      <c r="Y969" s="325"/>
      <c r="Z969" s="325"/>
      <c r="AA969" s="325"/>
      <c r="AB969" s="325"/>
      <c r="AC969" s="325"/>
      <c r="AD969" s="325"/>
      <c r="AE969" s="325"/>
      <c r="AF969" s="316"/>
      <c r="AG969" s="264"/>
      <c r="AH969" s="264"/>
      <c r="AI969" s="264"/>
      <c r="AJ969" s="47"/>
    </row>
    <row r="970">
      <c r="A970" s="325"/>
      <c r="B970" s="327"/>
      <c r="C970" s="325"/>
      <c r="D970" s="325"/>
      <c r="E970" s="328"/>
      <c r="F970" s="329"/>
      <c r="G970" s="329"/>
      <c r="H970" s="325"/>
      <c r="I970" s="325"/>
      <c r="J970" s="325"/>
      <c r="K970" s="325"/>
      <c r="L970" s="325"/>
      <c r="M970" s="325"/>
      <c r="N970" s="325"/>
      <c r="O970" s="325"/>
      <c r="P970" s="325"/>
      <c r="Q970" s="325"/>
      <c r="R970" s="325"/>
      <c r="S970" s="325"/>
      <c r="T970" s="325"/>
      <c r="U970" s="325"/>
      <c r="V970" s="325"/>
      <c r="W970" s="325"/>
      <c r="X970" s="325"/>
      <c r="Y970" s="325"/>
      <c r="Z970" s="325"/>
      <c r="AA970" s="325"/>
      <c r="AB970" s="325"/>
      <c r="AC970" s="325"/>
      <c r="AD970" s="325"/>
      <c r="AE970" s="325"/>
      <c r="AF970" s="316"/>
      <c r="AG970" s="264"/>
      <c r="AH970" s="264"/>
      <c r="AI970" s="264"/>
      <c r="AJ970" s="47"/>
    </row>
    <row r="971">
      <c r="A971" s="325"/>
      <c r="B971" s="327"/>
      <c r="C971" s="325"/>
      <c r="D971" s="325"/>
      <c r="E971" s="328"/>
      <c r="F971" s="329"/>
      <c r="G971" s="329"/>
      <c r="H971" s="325"/>
      <c r="I971" s="325"/>
      <c r="J971" s="325"/>
      <c r="K971" s="325"/>
      <c r="L971" s="325"/>
      <c r="M971" s="325"/>
      <c r="N971" s="325"/>
      <c r="O971" s="325"/>
      <c r="P971" s="325"/>
      <c r="Q971" s="325"/>
      <c r="R971" s="325"/>
      <c r="S971" s="325"/>
      <c r="T971" s="325"/>
      <c r="U971" s="325"/>
      <c r="V971" s="325"/>
      <c r="W971" s="325"/>
      <c r="X971" s="325"/>
      <c r="Y971" s="325"/>
      <c r="Z971" s="325"/>
      <c r="AA971" s="325"/>
      <c r="AB971" s="325"/>
      <c r="AC971" s="325"/>
      <c r="AD971" s="325"/>
      <c r="AE971" s="325"/>
      <c r="AF971" s="316"/>
      <c r="AG971" s="264"/>
      <c r="AH971" s="264"/>
      <c r="AI971" s="264"/>
      <c r="AJ971" s="47"/>
    </row>
    <row r="972">
      <c r="A972" s="325"/>
      <c r="B972" s="327"/>
      <c r="C972" s="325"/>
      <c r="D972" s="325"/>
      <c r="E972" s="328"/>
      <c r="F972" s="329"/>
      <c r="G972" s="329"/>
      <c r="H972" s="325"/>
      <c r="I972" s="325"/>
      <c r="J972" s="325"/>
      <c r="K972" s="325"/>
      <c r="L972" s="325"/>
      <c r="M972" s="325"/>
      <c r="N972" s="325"/>
      <c r="O972" s="325"/>
      <c r="P972" s="325"/>
      <c r="Q972" s="325"/>
      <c r="R972" s="325"/>
      <c r="S972" s="325"/>
      <c r="T972" s="325"/>
      <c r="U972" s="325"/>
      <c r="V972" s="325"/>
      <c r="W972" s="325"/>
      <c r="X972" s="325"/>
      <c r="Y972" s="325"/>
      <c r="Z972" s="325"/>
      <c r="AA972" s="325"/>
      <c r="AB972" s="325"/>
      <c r="AC972" s="325"/>
      <c r="AD972" s="325"/>
      <c r="AE972" s="325"/>
      <c r="AF972" s="316"/>
      <c r="AG972" s="264"/>
      <c r="AH972" s="264"/>
      <c r="AI972" s="264"/>
      <c r="AJ972" s="47"/>
    </row>
    <row r="973">
      <c r="A973" s="325"/>
      <c r="B973" s="327"/>
      <c r="C973" s="325"/>
      <c r="D973" s="325"/>
      <c r="E973" s="328"/>
      <c r="F973" s="329"/>
      <c r="G973" s="329"/>
      <c r="H973" s="325"/>
      <c r="I973" s="325"/>
      <c r="J973" s="325"/>
      <c r="K973" s="325"/>
      <c r="L973" s="325"/>
      <c r="M973" s="325"/>
      <c r="N973" s="325"/>
      <c r="O973" s="325"/>
      <c r="P973" s="325"/>
      <c r="Q973" s="325"/>
      <c r="R973" s="325"/>
      <c r="S973" s="325"/>
      <c r="T973" s="325"/>
      <c r="U973" s="325"/>
      <c r="V973" s="325"/>
      <c r="W973" s="325"/>
      <c r="X973" s="325"/>
      <c r="Y973" s="325"/>
      <c r="Z973" s="325"/>
      <c r="AA973" s="325"/>
      <c r="AB973" s="325"/>
      <c r="AC973" s="325"/>
      <c r="AD973" s="325"/>
      <c r="AE973" s="325"/>
      <c r="AF973" s="316"/>
      <c r="AG973" s="264"/>
      <c r="AH973" s="264"/>
      <c r="AI973" s="264"/>
      <c r="AJ973" s="47"/>
    </row>
    <row r="974">
      <c r="A974" s="325"/>
      <c r="B974" s="327"/>
      <c r="C974" s="325"/>
      <c r="D974" s="325"/>
      <c r="E974" s="328"/>
      <c r="F974" s="329"/>
      <c r="G974" s="329"/>
      <c r="H974" s="325"/>
      <c r="I974" s="325"/>
      <c r="J974" s="325"/>
      <c r="K974" s="325"/>
      <c r="L974" s="325"/>
      <c r="M974" s="325"/>
      <c r="N974" s="325"/>
      <c r="O974" s="325"/>
      <c r="P974" s="325"/>
      <c r="Q974" s="325"/>
      <c r="R974" s="325"/>
      <c r="S974" s="325"/>
      <c r="T974" s="325"/>
      <c r="U974" s="325"/>
      <c r="V974" s="325"/>
      <c r="W974" s="325"/>
      <c r="X974" s="325"/>
      <c r="Y974" s="325"/>
      <c r="Z974" s="325"/>
      <c r="AA974" s="325"/>
      <c r="AB974" s="325"/>
      <c r="AC974" s="325"/>
      <c r="AD974" s="325"/>
      <c r="AE974" s="325"/>
      <c r="AF974" s="316"/>
      <c r="AG974" s="264"/>
      <c r="AH974" s="264"/>
      <c r="AI974" s="264"/>
      <c r="AJ974" s="47"/>
    </row>
    <row r="975">
      <c r="A975" s="325"/>
      <c r="B975" s="327"/>
      <c r="C975" s="325"/>
      <c r="D975" s="325"/>
      <c r="E975" s="328"/>
      <c r="F975" s="329"/>
      <c r="G975" s="329"/>
      <c r="H975" s="325"/>
      <c r="I975" s="325"/>
      <c r="J975" s="325"/>
      <c r="K975" s="325"/>
      <c r="L975" s="325"/>
      <c r="M975" s="325"/>
      <c r="N975" s="325"/>
      <c r="O975" s="325"/>
      <c r="P975" s="325"/>
      <c r="Q975" s="325"/>
      <c r="R975" s="325"/>
      <c r="S975" s="325"/>
      <c r="T975" s="325"/>
      <c r="U975" s="325"/>
      <c r="V975" s="325"/>
      <c r="W975" s="325"/>
      <c r="X975" s="325"/>
      <c r="Y975" s="325"/>
      <c r="Z975" s="325"/>
      <c r="AA975" s="325"/>
      <c r="AB975" s="325"/>
      <c r="AC975" s="325"/>
      <c r="AD975" s="325"/>
      <c r="AE975" s="325"/>
      <c r="AF975" s="316"/>
      <c r="AG975" s="264"/>
      <c r="AH975" s="264"/>
      <c r="AI975" s="264"/>
      <c r="AJ975" s="47"/>
    </row>
    <row r="976">
      <c r="A976" s="325"/>
      <c r="B976" s="327"/>
      <c r="C976" s="325"/>
      <c r="D976" s="325"/>
      <c r="E976" s="328"/>
      <c r="F976" s="329"/>
      <c r="G976" s="329"/>
      <c r="H976" s="325"/>
      <c r="I976" s="325"/>
      <c r="J976" s="325"/>
      <c r="K976" s="325"/>
      <c r="L976" s="325"/>
      <c r="M976" s="325"/>
      <c r="N976" s="325"/>
      <c r="O976" s="325"/>
      <c r="P976" s="325"/>
      <c r="Q976" s="325"/>
      <c r="R976" s="325"/>
      <c r="S976" s="325"/>
      <c r="T976" s="325"/>
      <c r="U976" s="325"/>
      <c r="V976" s="325"/>
      <c r="W976" s="325"/>
      <c r="X976" s="325"/>
      <c r="Y976" s="325"/>
      <c r="Z976" s="325"/>
      <c r="AA976" s="325"/>
      <c r="AB976" s="325"/>
      <c r="AC976" s="325"/>
      <c r="AD976" s="325"/>
      <c r="AE976" s="325"/>
      <c r="AF976" s="316"/>
      <c r="AG976" s="264"/>
      <c r="AH976" s="264"/>
      <c r="AI976" s="264"/>
      <c r="AJ976" s="47"/>
    </row>
    <row r="977">
      <c r="A977" s="325"/>
      <c r="B977" s="327"/>
      <c r="C977" s="325"/>
      <c r="D977" s="325"/>
      <c r="E977" s="328"/>
      <c r="F977" s="329"/>
      <c r="G977" s="329"/>
      <c r="H977" s="325"/>
      <c r="I977" s="325"/>
      <c r="J977" s="325"/>
      <c r="K977" s="325"/>
      <c r="L977" s="325"/>
      <c r="M977" s="325"/>
      <c r="N977" s="325"/>
      <c r="O977" s="325"/>
      <c r="P977" s="325"/>
      <c r="Q977" s="325"/>
      <c r="R977" s="325"/>
      <c r="S977" s="325"/>
      <c r="T977" s="325"/>
      <c r="U977" s="325"/>
      <c r="V977" s="325"/>
      <c r="W977" s="325"/>
      <c r="X977" s="325"/>
      <c r="Y977" s="325"/>
      <c r="Z977" s="325"/>
      <c r="AA977" s="325"/>
      <c r="AB977" s="325"/>
      <c r="AC977" s="325"/>
      <c r="AD977" s="325"/>
      <c r="AE977" s="325"/>
      <c r="AF977" s="316"/>
      <c r="AG977" s="264"/>
      <c r="AH977" s="264"/>
      <c r="AI977" s="264"/>
      <c r="AJ977" s="47"/>
    </row>
    <row r="978">
      <c r="A978" s="325"/>
      <c r="B978" s="327"/>
      <c r="C978" s="325"/>
      <c r="D978" s="325"/>
      <c r="E978" s="328"/>
      <c r="F978" s="329"/>
      <c r="G978" s="329"/>
      <c r="H978" s="325"/>
      <c r="I978" s="325"/>
      <c r="J978" s="325"/>
      <c r="K978" s="325"/>
      <c r="L978" s="325"/>
      <c r="M978" s="325"/>
      <c r="N978" s="325"/>
      <c r="O978" s="325"/>
      <c r="P978" s="325"/>
      <c r="Q978" s="325"/>
      <c r="R978" s="325"/>
      <c r="S978" s="325"/>
      <c r="T978" s="325"/>
      <c r="U978" s="325"/>
      <c r="V978" s="325"/>
      <c r="W978" s="325"/>
      <c r="X978" s="325"/>
      <c r="Y978" s="325"/>
      <c r="Z978" s="325"/>
      <c r="AA978" s="325"/>
      <c r="AB978" s="325"/>
      <c r="AC978" s="325"/>
      <c r="AD978" s="325"/>
      <c r="AE978" s="325"/>
      <c r="AF978" s="316"/>
      <c r="AG978" s="264"/>
      <c r="AH978" s="264"/>
      <c r="AI978" s="264"/>
      <c r="AJ978" s="47"/>
    </row>
    <row r="979">
      <c r="A979" s="325"/>
      <c r="B979" s="327"/>
      <c r="C979" s="325"/>
      <c r="D979" s="325"/>
      <c r="E979" s="328"/>
      <c r="F979" s="329"/>
      <c r="G979" s="329"/>
      <c r="H979" s="325"/>
      <c r="I979" s="325"/>
      <c r="J979" s="325"/>
      <c r="K979" s="325"/>
      <c r="L979" s="325"/>
      <c r="M979" s="325"/>
      <c r="N979" s="325"/>
      <c r="O979" s="325"/>
      <c r="P979" s="325"/>
      <c r="Q979" s="325"/>
      <c r="R979" s="325"/>
      <c r="S979" s="325"/>
      <c r="T979" s="325"/>
      <c r="U979" s="325"/>
      <c r="V979" s="325"/>
      <c r="W979" s="325"/>
      <c r="X979" s="325"/>
      <c r="Y979" s="325"/>
      <c r="Z979" s="325"/>
      <c r="AA979" s="325"/>
      <c r="AB979" s="325"/>
      <c r="AC979" s="325"/>
      <c r="AD979" s="325"/>
      <c r="AE979" s="325"/>
      <c r="AF979" s="316"/>
      <c r="AG979" s="264"/>
      <c r="AH979" s="264"/>
      <c r="AI979" s="264"/>
      <c r="AJ979" s="47"/>
    </row>
    <row r="980">
      <c r="A980" s="325"/>
      <c r="B980" s="327"/>
      <c r="C980" s="325"/>
      <c r="D980" s="325"/>
      <c r="E980" s="328"/>
      <c r="F980" s="329"/>
      <c r="G980" s="329"/>
      <c r="H980" s="325"/>
      <c r="I980" s="325"/>
      <c r="J980" s="325"/>
      <c r="K980" s="325"/>
      <c r="L980" s="325"/>
      <c r="M980" s="325"/>
      <c r="N980" s="325"/>
      <c r="O980" s="325"/>
      <c r="P980" s="325"/>
      <c r="Q980" s="325"/>
      <c r="R980" s="325"/>
      <c r="S980" s="325"/>
      <c r="T980" s="325"/>
      <c r="U980" s="325"/>
      <c r="V980" s="325"/>
      <c r="W980" s="325"/>
      <c r="X980" s="325"/>
      <c r="Y980" s="325"/>
      <c r="Z980" s="325"/>
      <c r="AA980" s="325"/>
      <c r="AB980" s="325"/>
      <c r="AC980" s="325"/>
      <c r="AD980" s="325"/>
      <c r="AE980" s="325"/>
      <c r="AF980" s="316"/>
      <c r="AG980" s="264"/>
      <c r="AH980" s="264"/>
      <c r="AI980" s="264"/>
      <c r="AJ980" s="47"/>
    </row>
    <row r="981">
      <c r="A981" s="325"/>
      <c r="B981" s="327"/>
      <c r="C981" s="325"/>
      <c r="D981" s="325"/>
      <c r="E981" s="328"/>
      <c r="F981" s="329"/>
      <c r="G981" s="329"/>
      <c r="H981" s="325"/>
      <c r="I981" s="325"/>
      <c r="J981" s="325"/>
      <c r="K981" s="325"/>
      <c r="L981" s="325"/>
      <c r="M981" s="325"/>
      <c r="N981" s="325"/>
      <c r="O981" s="325"/>
      <c r="P981" s="325"/>
      <c r="Q981" s="325"/>
      <c r="R981" s="325"/>
      <c r="S981" s="325"/>
      <c r="T981" s="325"/>
      <c r="U981" s="325"/>
      <c r="V981" s="325"/>
      <c r="W981" s="325"/>
      <c r="X981" s="325"/>
      <c r="Y981" s="325"/>
      <c r="Z981" s="325"/>
      <c r="AA981" s="325"/>
      <c r="AB981" s="325"/>
      <c r="AC981" s="325"/>
      <c r="AD981" s="325"/>
      <c r="AE981" s="325"/>
      <c r="AF981" s="316"/>
      <c r="AG981" s="264"/>
      <c r="AH981" s="264"/>
      <c r="AI981" s="264"/>
      <c r="AJ981" s="47"/>
    </row>
    <row r="982">
      <c r="A982" s="325"/>
      <c r="B982" s="327"/>
      <c r="C982" s="325"/>
      <c r="D982" s="325"/>
      <c r="E982" s="328"/>
      <c r="F982" s="329"/>
      <c r="G982" s="329"/>
      <c r="H982" s="325"/>
      <c r="I982" s="325"/>
      <c r="J982" s="325"/>
      <c r="K982" s="325"/>
      <c r="L982" s="325"/>
      <c r="M982" s="325"/>
      <c r="N982" s="325"/>
      <c r="O982" s="325"/>
      <c r="P982" s="325"/>
      <c r="Q982" s="325"/>
      <c r="R982" s="325"/>
      <c r="S982" s="325"/>
      <c r="T982" s="325"/>
      <c r="U982" s="325"/>
      <c r="V982" s="325"/>
      <c r="W982" s="325"/>
      <c r="X982" s="325"/>
      <c r="Y982" s="325"/>
      <c r="Z982" s="325"/>
      <c r="AA982" s="325"/>
      <c r="AB982" s="325"/>
      <c r="AC982" s="325"/>
      <c r="AD982" s="325"/>
      <c r="AE982" s="325"/>
      <c r="AF982" s="316"/>
      <c r="AG982" s="264"/>
      <c r="AH982" s="264"/>
      <c r="AI982" s="264"/>
      <c r="AJ982" s="47"/>
    </row>
    <row r="983">
      <c r="A983" s="325"/>
      <c r="B983" s="327"/>
      <c r="C983" s="325"/>
      <c r="D983" s="325"/>
      <c r="E983" s="328"/>
      <c r="F983" s="329"/>
      <c r="G983" s="329"/>
      <c r="H983" s="325"/>
      <c r="I983" s="325"/>
      <c r="J983" s="325"/>
      <c r="K983" s="325"/>
      <c r="L983" s="325"/>
      <c r="M983" s="325"/>
      <c r="N983" s="325"/>
      <c r="O983" s="325"/>
      <c r="P983" s="325"/>
      <c r="Q983" s="325"/>
      <c r="R983" s="325"/>
      <c r="S983" s="325"/>
      <c r="T983" s="325"/>
      <c r="U983" s="325"/>
      <c r="V983" s="325"/>
      <c r="W983" s="325"/>
      <c r="X983" s="325"/>
      <c r="Y983" s="325"/>
      <c r="Z983" s="325"/>
      <c r="AA983" s="325"/>
      <c r="AB983" s="325"/>
      <c r="AC983" s="325"/>
      <c r="AD983" s="325"/>
      <c r="AE983" s="325"/>
      <c r="AF983" s="316"/>
      <c r="AG983" s="264"/>
      <c r="AH983" s="264"/>
      <c r="AI983" s="264"/>
      <c r="AJ983" s="47"/>
    </row>
    <row r="984">
      <c r="A984" s="325"/>
      <c r="B984" s="327"/>
      <c r="C984" s="325"/>
      <c r="D984" s="325"/>
      <c r="E984" s="328"/>
      <c r="F984" s="329"/>
      <c r="G984" s="329"/>
      <c r="H984" s="325"/>
      <c r="I984" s="325"/>
      <c r="J984" s="325"/>
      <c r="K984" s="325"/>
      <c r="L984" s="325"/>
      <c r="M984" s="325"/>
      <c r="N984" s="325"/>
      <c r="O984" s="325"/>
      <c r="P984" s="325"/>
      <c r="Q984" s="325"/>
      <c r="R984" s="325"/>
      <c r="S984" s="325"/>
      <c r="T984" s="325"/>
      <c r="U984" s="325"/>
      <c r="V984" s="325"/>
      <c r="W984" s="325"/>
      <c r="X984" s="325"/>
      <c r="Y984" s="325"/>
      <c r="Z984" s="325"/>
      <c r="AA984" s="325"/>
      <c r="AB984" s="325"/>
      <c r="AC984" s="325"/>
      <c r="AD984" s="325"/>
      <c r="AE984" s="325"/>
      <c r="AF984" s="316"/>
      <c r="AG984" s="264"/>
      <c r="AH984" s="264"/>
      <c r="AI984" s="264"/>
      <c r="AJ984" s="47"/>
    </row>
    <row r="985">
      <c r="A985" s="325"/>
      <c r="B985" s="327"/>
      <c r="C985" s="325"/>
      <c r="D985" s="325"/>
      <c r="E985" s="328"/>
      <c r="F985" s="329"/>
      <c r="G985" s="329"/>
      <c r="H985" s="325"/>
      <c r="I985" s="325"/>
      <c r="J985" s="325"/>
      <c r="K985" s="325"/>
      <c r="L985" s="325"/>
      <c r="M985" s="325"/>
      <c r="N985" s="325"/>
      <c r="O985" s="325"/>
      <c r="P985" s="325"/>
      <c r="Q985" s="325"/>
      <c r="R985" s="325"/>
      <c r="S985" s="325"/>
      <c r="T985" s="325"/>
      <c r="U985" s="325"/>
      <c r="V985" s="325"/>
      <c r="W985" s="325"/>
      <c r="X985" s="325"/>
      <c r="Y985" s="325"/>
      <c r="Z985" s="325"/>
      <c r="AA985" s="325"/>
      <c r="AB985" s="325"/>
      <c r="AC985" s="325"/>
      <c r="AD985" s="325"/>
      <c r="AE985" s="325"/>
      <c r="AF985" s="316"/>
      <c r="AG985" s="264"/>
      <c r="AH985" s="264"/>
      <c r="AI985" s="264"/>
      <c r="AJ985" s="47"/>
    </row>
    <row r="986">
      <c r="A986" s="325"/>
      <c r="B986" s="327"/>
      <c r="C986" s="325"/>
      <c r="D986" s="325"/>
      <c r="E986" s="328"/>
      <c r="F986" s="329"/>
      <c r="G986" s="329"/>
      <c r="H986" s="325"/>
      <c r="I986" s="325"/>
      <c r="J986" s="325"/>
      <c r="K986" s="325"/>
      <c r="L986" s="325"/>
      <c r="M986" s="325"/>
      <c r="N986" s="325"/>
      <c r="O986" s="325"/>
      <c r="P986" s="325"/>
      <c r="Q986" s="325"/>
      <c r="R986" s="325"/>
      <c r="S986" s="325"/>
      <c r="T986" s="325"/>
      <c r="U986" s="325"/>
      <c r="V986" s="325"/>
      <c r="W986" s="325"/>
      <c r="X986" s="325"/>
      <c r="Y986" s="325"/>
      <c r="Z986" s="325"/>
      <c r="AA986" s="325"/>
      <c r="AB986" s="325"/>
      <c r="AC986" s="325"/>
      <c r="AD986" s="325"/>
      <c r="AE986" s="325"/>
      <c r="AF986" s="316"/>
      <c r="AG986" s="264"/>
      <c r="AH986" s="264"/>
      <c r="AI986" s="264"/>
      <c r="AJ986" s="47"/>
    </row>
    <row r="987">
      <c r="A987" s="325"/>
      <c r="B987" s="327"/>
      <c r="C987" s="325"/>
      <c r="D987" s="325"/>
      <c r="E987" s="328"/>
      <c r="F987" s="329"/>
      <c r="G987" s="329"/>
      <c r="H987" s="325"/>
      <c r="I987" s="325"/>
      <c r="J987" s="325"/>
      <c r="K987" s="325"/>
      <c r="L987" s="325"/>
      <c r="M987" s="325"/>
      <c r="N987" s="325"/>
      <c r="O987" s="325"/>
      <c r="P987" s="325"/>
      <c r="Q987" s="325"/>
      <c r="R987" s="325"/>
      <c r="S987" s="325"/>
      <c r="T987" s="325"/>
      <c r="U987" s="325"/>
      <c r="V987" s="325"/>
      <c r="W987" s="325"/>
      <c r="X987" s="325"/>
      <c r="Y987" s="325"/>
      <c r="Z987" s="325"/>
      <c r="AA987" s="325"/>
      <c r="AB987" s="325"/>
      <c r="AC987" s="325"/>
      <c r="AD987" s="325"/>
      <c r="AE987" s="325"/>
      <c r="AF987" s="316"/>
      <c r="AG987" s="264"/>
      <c r="AH987" s="264"/>
      <c r="AI987" s="264"/>
      <c r="AJ987" s="47"/>
    </row>
    <row r="988">
      <c r="A988" s="325"/>
      <c r="B988" s="327"/>
      <c r="C988" s="325"/>
      <c r="D988" s="325"/>
      <c r="E988" s="328"/>
      <c r="F988" s="329"/>
      <c r="G988" s="329"/>
      <c r="H988" s="325"/>
      <c r="I988" s="325"/>
      <c r="J988" s="325"/>
      <c r="K988" s="325"/>
      <c r="L988" s="325"/>
      <c r="M988" s="325"/>
      <c r="N988" s="325"/>
      <c r="O988" s="325"/>
      <c r="P988" s="325"/>
      <c r="Q988" s="325"/>
      <c r="R988" s="325"/>
      <c r="S988" s="325"/>
      <c r="T988" s="325"/>
      <c r="U988" s="325"/>
      <c r="V988" s="325"/>
      <c r="W988" s="325"/>
      <c r="X988" s="325"/>
      <c r="Y988" s="325"/>
      <c r="Z988" s="325"/>
      <c r="AA988" s="325"/>
      <c r="AB988" s="325"/>
      <c r="AC988" s="325"/>
      <c r="AD988" s="325"/>
      <c r="AE988" s="325"/>
      <c r="AF988" s="316"/>
      <c r="AG988" s="264"/>
      <c r="AH988" s="264"/>
      <c r="AI988" s="264"/>
      <c r="AJ988" s="47"/>
    </row>
  </sheetData>
  <autoFilter ref="$J$1:$J$988"/>
  <conditionalFormatting sqref="E2:G81 K2:X81 Y2:Y146">
    <cfRule type="cellIs" dxfId="8" priority="1" operator="greaterThan">
      <formula>0</formula>
    </cfRule>
  </conditionalFormatting>
  <conditionalFormatting sqref="E2:G81 K2:X180 Y2:Y216">
    <cfRule type="cellIs" dxfId="9" priority="2" operator="lessThanOrEqual">
      <formula>0</formula>
    </cfRule>
  </conditionalFormatting>
  <conditionalFormatting sqref="AF88">
    <cfRule type="expression" dxfId="0" priority="3">
      <formula>AND(ISNUMBER(AF88),TRUNC(AF88)&lt;TODAY())</formula>
    </cfRule>
  </conditionalFormatting>
  <dataValidations>
    <dataValidation type="custom" allowBlank="1" showDropDown="1" sqref="H2:H3">
      <formula1>OR(NOT(ISERROR(DATEVALUE(H2))), AND(ISNUMBER(H2), LEFT(CELL("format", H2))="D"))</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hidden="1" min="1" max="1" width="8.0"/>
    <col customWidth="1" min="2" max="2" width="5.5"/>
    <col customWidth="1" min="3" max="3" width="31.5"/>
    <col customWidth="1" min="4" max="4" width="6.75"/>
    <col customWidth="1" min="5" max="5" width="11.75"/>
    <col customWidth="1" min="6" max="6" width="5.13"/>
    <col customWidth="1" min="7" max="8" width="11.75"/>
    <col customWidth="1" hidden="1" min="9" max="13" width="6.0"/>
    <col customWidth="1" hidden="1" min="14" max="14" width="12.38"/>
    <col customWidth="1" min="15" max="15" width="49.38"/>
  </cols>
  <sheetData>
    <row r="1" ht="32.25" customHeight="1">
      <c r="A1" s="224" t="s">
        <v>2650</v>
      </c>
      <c r="B1" s="225" t="s">
        <v>867</v>
      </c>
      <c r="C1" s="226" t="s">
        <v>2651</v>
      </c>
      <c r="D1" s="330" t="s">
        <v>2652</v>
      </c>
      <c r="E1" s="330" t="s">
        <v>2653</v>
      </c>
      <c r="F1" s="228" t="s">
        <v>2654</v>
      </c>
      <c r="G1" s="330" t="s">
        <v>2655</v>
      </c>
      <c r="H1" s="226" t="s">
        <v>2656</v>
      </c>
      <c r="I1" s="226" t="s">
        <v>1618</v>
      </c>
      <c r="J1" s="226" t="s">
        <v>1619</v>
      </c>
      <c r="K1" s="226" t="s">
        <v>1620</v>
      </c>
      <c r="L1" s="226" t="s">
        <v>1621</v>
      </c>
      <c r="M1" s="226" t="s">
        <v>1622</v>
      </c>
      <c r="N1" s="226" t="s">
        <v>2657</v>
      </c>
      <c r="O1" s="226" t="s">
        <v>1626</v>
      </c>
      <c r="P1" s="57"/>
      <c r="Q1" s="57"/>
      <c r="R1" s="57"/>
      <c r="S1" s="57"/>
      <c r="T1" s="57"/>
      <c r="U1" s="57"/>
      <c r="V1" s="57"/>
      <c r="W1" s="57"/>
      <c r="X1" s="57"/>
      <c r="Y1" s="57"/>
      <c r="Z1" s="57"/>
      <c r="AA1" s="57"/>
      <c r="AB1" s="57"/>
    </row>
    <row r="2">
      <c r="A2" s="231"/>
      <c r="B2" s="232">
        <v>1.0</v>
      </c>
      <c r="C2" s="241" t="s">
        <v>2658</v>
      </c>
      <c r="D2" s="331" t="b">
        <v>1</v>
      </c>
      <c r="E2" s="331">
        <v>150.0</v>
      </c>
      <c r="F2" s="242" t="s">
        <v>2659</v>
      </c>
      <c r="G2" s="332">
        <f t="shared" ref="G2:G8" si="1">E2*F2</f>
        <v>150</v>
      </c>
      <c r="H2" s="239">
        <f t="shared" ref="H2:H9" si="2">G2/3.93</f>
        <v>38.16793893</v>
      </c>
      <c r="I2" s="232"/>
      <c r="J2" s="232"/>
      <c r="K2" s="232"/>
      <c r="L2" s="232"/>
      <c r="M2" s="232"/>
      <c r="N2" s="232"/>
      <c r="O2" s="232" t="s">
        <v>2660</v>
      </c>
      <c r="P2" s="245"/>
      <c r="Q2" s="245"/>
      <c r="R2" s="245"/>
      <c r="S2" s="245"/>
      <c r="T2" s="245"/>
      <c r="U2" s="245"/>
      <c r="V2" s="245"/>
      <c r="W2" s="245"/>
      <c r="X2" s="245"/>
      <c r="Y2" s="245"/>
      <c r="Z2" s="245"/>
      <c r="AA2" s="245"/>
      <c r="AB2" s="245"/>
    </row>
    <row r="3">
      <c r="A3" s="231"/>
      <c r="B3" s="232">
        <v>2.0</v>
      </c>
      <c r="C3" s="241" t="s">
        <v>2661</v>
      </c>
      <c r="D3" s="331" t="b">
        <v>1</v>
      </c>
      <c r="E3" s="331">
        <v>350.0</v>
      </c>
      <c r="F3" s="242" t="s">
        <v>2659</v>
      </c>
      <c r="G3" s="332">
        <f t="shared" si="1"/>
        <v>350</v>
      </c>
      <c r="H3" s="239">
        <f t="shared" si="2"/>
        <v>89.05852417</v>
      </c>
      <c r="I3" s="232"/>
      <c r="J3" s="232"/>
      <c r="K3" s="232"/>
      <c r="L3" s="232"/>
      <c r="M3" s="232"/>
      <c r="N3" s="232"/>
      <c r="O3" s="232" t="s">
        <v>2662</v>
      </c>
      <c r="P3" s="245"/>
      <c r="Q3" s="245"/>
      <c r="R3" s="245"/>
      <c r="S3" s="245"/>
      <c r="T3" s="245"/>
      <c r="U3" s="245"/>
      <c r="V3" s="245"/>
      <c r="W3" s="245"/>
      <c r="X3" s="245"/>
      <c r="Y3" s="245"/>
      <c r="Z3" s="245"/>
      <c r="AA3" s="245"/>
      <c r="AB3" s="245"/>
    </row>
    <row r="4">
      <c r="A4" s="232"/>
      <c r="B4" s="232">
        <v>3.0</v>
      </c>
      <c r="C4" s="241" t="s">
        <v>2663</v>
      </c>
      <c r="D4" s="333" t="b">
        <v>0</v>
      </c>
      <c r="E4" s="333">
        <v>25.0</v>
      </c>
      <c r="F4" s="252" t="s">
        <v>2659</v>
      </c>
      <c r="G4" s="332">
        <f t="shared" si="1"/>
        <v>25</v>
      </c>
      <c r="H4" s="239">
        <f t="shared" si="2"/>
        <v>6.361323155</v>
      </c>
      <c r="I4" s="232"/>
      <c r="J4" s="232"/>
      <c r="K4" s="232"/>
      <c r="L4" s="232"/>
      <c r="M4" s="232"/>
      <c r="N4" s="232"/>
      <c r="O4" s="232" t="s">
        <v>2664</v>
      </c>
      <c r="P4" s="245"/>
      <c r="Q4" s="245"/>
      <c r="R4" s="245"/>
      <c r="S4" s="245"/>
      <c r="T4" s="245"/>
      <c r="U4" s="245"/>
      <c r="V4" s="245"/>
      <c r="W4" s="245"/>
      <c r="X4" s="245"/>
      <c r="Y4" s="245"/>
      <c r="Z4" s="245"/>
      <c r="AA4" s="245"/>
      <c r="AB4" s="245"/>
    </row>
    <row r="5">
      <c r="A5" s="231"/>
      <c r="B5" s="232">
        <v>4.0</v>
      </c>
      <c r="C5" s="241" t="s">
        <v>2665</v>
      </c>
      <c r="D5" s="331" t="b">
        <v>0</v>
      </c>
      <c r="E5" s="331">
        <v>30.0</v>
      </c>
      <c r="F5" s="242" t="s">
        <v>2666</v>
      </c>
      <c r="G5" s="332">
        <f t="shared" si="1"/>
        <v>840</v>
      </c>
      <c r="H5" s="239">
        <f t="shared" si="2"/>
        <v>213.740458</v>
      </c>
      <c r="I5" s="232"/>
      <c r="J5" s="232"/>
      <c r="K5" s="232"/>
      <c r="L5" s="232"/>
      <c r="M5" s="232"/>
      <c r="N5" s="232"/>
      <c r="O5" s="232" t="s">
        <v>2667</v>
      </c>
      <c r="P5" s="245"/>
      <c r="Q5" s="245"/>
      <c r="R5" s="245"/>
      <c r="S5" s="245"/>
      <c r="T5" s="245"/>
      <c r="U5" s="245"/>
      <c r="V5" s="245"/>
      <c r="W5" s="245"/>
      <c r="X5" s="245"/>
      <c r="Y5" s="245"/>
      <c r="Z5" s="245"/>
      <c r="AA5" s="245"/>
      <c r="AB5" s="245"/>
    </row>
    <row r="6">
      <c r="A6" s="232"/>
      <c r="B6" s="232">
        <v>5.0</v>
      </c>
      <c r="C6" s="241" t="s">
        <v>2668</v>
      </c>
      <c r="D6" s="333" t="b">
        <v>0</v>
      </c>
      <c r="E6" s="333">
        <v>3.0</v>
      </c>
      <c r="F6" s="252" t="s">
        <v>2669</v>
      </c>
      <c r="G6" s="332">
        <f t="shared" si="1"/>
        <v>300</v>
      </c>
      <c r="H6" s="239">
        <f t="shared" si="2"/>
        <v>76.33587786</v>
      </c>
      <c r="I6" s="232"/>
      <c r="J6" s="232"/>
      <c r="K6" s="232"/>
      <c r="L6" s="232"/>
      <c r="M6" s="232"/>
      <c r="N6" s="232"/>
      <c r="O6" s="232" t="s">
        <v>2670</v>
      </c>
      <c r="P6" s="245"/>
      <c r="Q6" s="245"/>
      <c r="R6" s="245"/>
      <c r="S6" s="245"/>
      <c r="T6" s="245"/>
      <c r="U6" s="245"/>
      <c r="V6" s="245"/>
      <c r="W6" s="245"/>
      <c r="X6" s="245"/>
      <c r="Y6" s="245"/>
      <c r="Z6" s="245"/>
      <c r="AA6" s="245"/>
      <c r="AB6" s="245"/>
    </row>
    <row r="7">
      <c r="A7" s="232"/>
      <c r="B7" s="232">
        <v>6.0</v>
      </c>
      <c r="C7" s="241" t="s">
        <v>2671</v>
      </c>
      <c r="D7" s="333" t="b">
        <v>0</v>
      </c>
      <c r="E7" s="333">
        <v>50.0</v>
      </c>
      <c r="F7" s="252" t="s">
        <v>2672</v>
      </c>
      <c r="G7" s="332">
        <f t="shared" si="1"/>
        <v>100</v>
      </c>
      <c r="H7" s="239">
        <f t="shared" si="2"/>
        <v>25.44529262</v>
      </c>
      <c r="I7" s="232"/>
      <c r="J7" s="232"/>
      <c r="K7" s="232"/>
      <c r="L7" s="232"/>
      <c r="M7" s="232"/>
      <c r="N7" s="232"/>
      <c r="O7" s="232" t="s">
        <v>2673</v>
      </c>
      <c r="P7" s="245"/>
      <c r="Q7" s="245"/>
      <c r="R7" s="245"/>
      <c r="S7" s="245"/>
      <c r="T7" s="245"/>
      <c r="U7" s="245"/>
      <c r="V7" s="245"/>
      <c r="W7" s="245"/>
      <c r="X7" s="245"/>
      <c r="Y7" s="245"/>
      <c r="Z7" s="245"/>
      <c r="AA7" s="245"/>
      <c r="AB7" s="245"/>
    </row>
    <row r="8">
      <c r="A8" s="232"/>
      <c r="B8" s="232">
        <v>7.0</v>
      </c>
      <c r="C8" s="241" t="s">
        <v>2674</v>
      </c>
      <c r="D8" s="333" t="b">
        <v>0</v>
      </c>
      <c r="E8" s="333">
        <v>50.0</v>
      </c>
      <c r="F8" s="252" t="s">
        <v>2675</v>
      </c>
      <c r="G8" s="332">
        <f t="shared" si="1"/>
        <v>150</v>
      </c>
      <c r="H8" s="239">
        <f t="shared" si="2"/>
        <v>38.16793893</v>
      </c>
      <c r="I8" s="232"/>
      <c r="J8" s="232"/>
      <c r="K8" s="232"/>
      <c r="L8" s="232"/>
      <c r="M8" s="232"/>
      <c r="N8" s="232"/>
      <c r="O8" s="232" t="s">
        <v>2670</v>
      </c>
      <c r="P8" s="245"/>
      <c r="Q8" s="245"/>
      <c r="R8" s="245"/>
      <c r="S8" s="245"/>
      <c r="T8" s="245"/>
      <c r="U8" s="245"/>
      <c r="V8" s="245"/>
      <c r="W8" s="245"/>
      <c r="X8" s="245"/>
      <c r="Y8" s="245"/>
      <c r="Z8" s="245"/>
      <c r="AA8" s="245"/>
      <c r="AB8" s="245"/>
    </row>
    <row r="9">
      <c r="A9" s="231"/>
      <c r="B9" s="232">
        <v>8.0</v>
      </c>
      <c r="C9" s="241" t="s">
        <v>2676</v>
      </c>
      <c r="D9" s="333" t="b">
        <v>1</v>
      </c>
      <c r="E9" s="333">
        <v>400.0</v>
      </c>
      <c r="F9" s="252" t="s">
        <v>2659</v>
      </c>
      <c r="G9" s="333">
        <v>400.0</v>
      </c>
      <c r="H9" s="239">
        <f t="shared" si="2"/>
        <v>101.7811705</v>
      </c>
      <c r="I9" s="232"/>
      <c r="J9" s="232"/>
      <c r="K9" s="232"/>
      <c r="L9" s="232"/>
      <c r="M9" s="232"/>
      <c r="N9" s="232"/>
      <c r="O9" s="232" t="s">
        <v>2677</v>
      </c>
      <c r="P9" s="245"/>
      <c r="Q9" s="245"/>
      <c r="R9" s="245"/>
      <c r="S9" s="245"/>
      <c r="T9" s="245"/>
      <c r="U9" s="245"/>
      <c r="V9" s="245"/>
      <c r="W9" s="245"/>
      <c r="X9" s="245"/>
      <c r="Y9" s="245"/>
      <c r="Z9" s="245"/>
      <c r="AA9" s="245"/>
      <c r="AB9" s="245"/>
    </row>
    <row r="10">
      <c r="A10" s="231"/>
      <c r="B10" s="232"/>
      <c r="C10" s="241"/>
      <c r="D10" s="333"/>
      <c r="E10" s="333"/>
      <c r="F10" s="252"/>
      <c r="G10" s="333"/>
      <c r="H10" s="232"/>
      <c r="I10" s="232"/>
      <c r="J10" s="232"/>
      <c r="K10" s="232"/>
      <c r="L10" s="232"/>
      <c r="M10" s="232"/>
      <c r="N10" s="232"/>
      <c r="O10" s="232"/>
      <c r="P10" s="245"/>
      <c r="Q10" s="245"/>
      <c r="R10" s="245"/>
      <c r="S10" s="245"/>
      <c r="T10" s="245"/>
      <c r="U10" s="245"/>
      <c r="V10" s="245"/>
      <c r="W10" s="245"/>
      <c r="X10" s="245"/>
      <c r="Y10" s="245"/>
      <c r="Z10" s="245"/>
      <c r="AA10" s="245"/>
      <c r="AB10" s="245"/>
    </row>
    <row r="11">
      <c r="A11" s="231"/>
      <c r="B11" s="232"/>
      <c r="C11" s="232"/>
      <c r="D11" s="333"/>
      <c r="E11" s="333"/>
      <c r="F11" s="252"/>
      <c r="G11" s="333"/>
      <c r="H11" s="232"/>
      <c r="I11" s="232"/>
      <c r="J11" s="232"/>
      <c r="K11" s="232"/>
      <c r="L11" s="232"/>
      <c r="M11" s="232"/>
      <c r="N11" s="232"/>
      <c r="O11" s="232"/>
      <c r="P11" s="255"/>
      <c r="Q11" s="255"/>
      <c r="R11" s="255"/>
      <c r="S11" s="255"/>
      <c r="T11" s="255"/>
      <c r="U11" s="255"/>
      <c r="V11" s="255"/>
      <c r="W11" s="255"/>
      <c r="X11" s="255"/>
      <c r="Y11" s="255"/>
      <c r="Z11" s="255"/>
      <c r="AA11" s="255"/>
      <c r="AB11" s="255"/>
    </row>
    <row r="12">
      <c r="A12" s="231"/>
      <c r="B12" s="232"/>
      <c r="C12" s="232"/>
      <c r="D12" s="333"/>
      <c r="E12" s="333"/>
      <c r="F12" s="252"/>
      <c r="G12" s="333"/>
      <c r="H12" s="232"/>
      <c r="I12" s="232"/>
      <c r="J12" s="232"/>
      <c r="K12" s="232"/>
      <c r="L12" s="232"/>
      <c r="M12" s="232"/>
      <c r="N12" s="232"/>
      <c r="O12" s="232"/>
      <c r="P12" s="255"/>
      <c r="Q12" s="255"/>
      <c r="R12" s="255"/>
      <c r="S12" s="255"/>
      <c r="T12" s="255"/>
      <c r="U12" s="255"/>
      <c r="V12" s="255"/>
      <c r="W12" s="255"/>
      <c r="X12" s="255"/>
      <c r="Y12" s="255"/>
      <c r="Z12" s="255"/>
      <c r="AA12" s="255"/>
      <c r="AB12" s="255"/>
    </row>
    <row r="13">
      <c r="A13" s="232"/>
      <c r="B13" s="232"/>
      <c r="C13" s="232"/>
      <c r="D13" s="333"/>
      <c r="E13" s="333"/>
      <c r="F13" s="252"/>
      <c r="G13" s="333"/>
      <c r="H13" s="232"/>
      <c r="I13" s="232"/>
      <c r="J13" s="232"/>
      <c r="K13" s="232"/>
      <c r="L13" s="232"/>
      <c r="M13" s="232"/>
      <c r="N13" s="232"/>
      <c r="O13" s="232"/>
      <c r="P13" s="67"/>
      <c r="Q13" s="67"/>
      <c r="R13" s="67"/>
      <c r="S13" s="67"/>
      <c r="T13" s="67"/>
      <c r="U13" s="67"/>
      <c r="V13" s="67"/>
      <c r="W13" s="67"/>
      <c r="X13" s="67"/>
      <c r="Y13" s="67"/>
      <c r="Z13" s="67"/>
      <c r="AA13" s="67"/>
      <c r="AB13" s="67"/>
    </row>
    <row r="14">
      <c r="A14" s="232"/>
      <c r="B14" s="232"/>
      <c r="C14" s="232"/>
      <c r="D14" s="333"/>
      <c r="E14" s="333"/>
      <c r="F14" s="252"/>
      <c r="G14" s="333"/>
      <c r="H14" s="232"/>
      <c r="I14" s="232"/>
      <c r="J14" s="232"/>
      <c r="K14" s="232"/>
      <c r="L14" s="232"/>
      <c r="M14" s="232"/>
      <c r="N14" s="232"/>
      <c r="O14" s="232"/>
      <c r="P14" s="2"/>
      <c r="Q14" s="2"/>
      <c r="R14" s="2"/>
      <c r="S14" s="2"/>
      <c r="T14" s="2"/>
      <c r="U14" s="2"/>
      <c r="V14" s="2"/>
      <c r="W14" s="2"/>
      <c r="X14" s="2"/>
      <c r="Y14" s="2"/>
      <c r="Z14" s="2"/>
      <c r="AA14" s="2"/>
      <c r="AB14" s="2"/>
    </row>
    <row r="15">
      <c r="A15" s="232"/>
      <c r="B15" s="232"/>
      <c r="C15" s="232"/>
      <c r="D15" s="333"/>
      <c r="E15" s="333"/>
      <c r="F15" s="252"/>
      <c r="G15" s="333"/>
      <c r="H15" s="232"/>
      <c r="I15" s="231"/>
      <c r="J15" s="231"/>
      <c r="K15" s="232"/>
      <c r="L15" s="231"/>
      <c r="M15" s="231"/>
      <c r="N15" s="231"/>
      <c r="O15" s="232"/>
      <c r="P15" s="2"/>
      <c r="Q15" s="2"/>
      <c r="R15" s="2"/>
      <c r="S15" s="2"/>
      <c r="T15" s="2"/>
      <c r="U15" s="2"/>
      <c r="V15" s="2"/>
      <c r="W15" s="2"/>
      <c r="X15" s="2"/>
      <c r="Y15" s="2"/>
      <c r="Z15" s="2"/>
      <c r="AA15" s="2"/>
      <c r="AB15" s="2"/>
    </row>
    <row r="16">
      <c r="A16" s="231"/>
      <c r="B16" s="232"/>
      <c r="C16" s="232"/>
      <c r="D16" s="333"/>
      <c r="E16" s="333"/>
      <c r="F16" s="252"/>
      <c r="G16" s="333"/>
      <c r="H16" s="232"/>
      <c r="I16" s="231"/>
      <c r="J16" s="231"/>
      <c r="K16" s="231"/>
      <c r="L16" s="231"/>
      <c r="M16" s="231"/>
      <c r="N16" s="231"/>
      <c r="O16" s="231"/>
      <c r="P16" s="2"/>
      <c r="Q16" s="2"/>
      <c r="R16" s="2"/>
      <c r="S16" s="2"/>
      <c r="T16" s="2"/>
      <c r="U16" s="2"/>
      <c r="V16" s="2"/>
      <c r="W16" s="2"/>
      <c r="X16" s="2"/>
      <c r="Y16" s="2"/>
      <c r="Z16" s="2"/>
      <c r="AA16" s="2"/>
      <c r="AB16" s="2"/>
    </row>
    <row r="17">
      <c r="A17" s="232"/>
      <c r="B17" s="232"/>
      <c r="C17" s="232"/>
      <c r="D17" s="333"/>
      <c r="E17" s="333"/>
      <c r="F17" s="252"/>
      <c r="G17" s="333"/>
      <c r="H17" s="232"/>
      <c r="I17" s="231"/>
      <c r="J17" s="231"/>
      <c r="K17" s="232"/>
      <c r="L17" s="231"/>
      <c r="M17" s="231"/>
      <c r="N17" s="231"/>
      <c r="O17" s="232"/>
      <c r="P17" s="2"/>
      <c r="Q17" s="2"/>
      <c r="R17" s="2"/>
      <c r="S17" s="2"/>
      <c r="T17" s="2"/>
      <c r="U17" s="2"/>
      <c r="V17" s="2"/>
      <c r="W17" s="2"/>
      <c r="X17" s="2"/>
      <c r="Y17" s="2"/>
      <c r="Z17" s="2"/>
      <c r="AA17" s="2"/>
      <c r="AB17" s="2"/>
    </row>
    <row r="18">
      <c r="A18" s="232"/>
      <c r="B18" s="232"/>
      <c r="C18" s="232"/>
      <c r="D18" s="333"/>
      <c r="E18" s="333"/>
      <c r="F18" s="252"/>
      <c r="G18" s="333"/>
      <c r="H18" s="232"/>
      <c r="I18" s="231"/>
      <c r="J18" s="231"/>
      <c r="K18" s="231"/>
      <c r="L18" s="232"/>
      <c r="M18" s="231"/>
      <c r="N18" s="231"/>
      <c r="O18" s="232"/>
      <c r="P18" s="2"/>
      <c r="Q18" s="2"/>
      <c r="R18" s="2"/>
      <c r="S18" s="2"/>
      <c r="T18" s="2"/>
      <c r="U18" s="2"/>
      <c r="V18" s="2"/>
      <c r="W18" s="2"/>
      <c r="X18" s="2"/>
      <c r="Y18" s="2"/>
      <c r="Z18" s="2"/>
      <c r="AA18" s="2"/>
      <c r="AB18" s="2"/>
    </row>
    <row r="19">
      <c r="A19" s="232"/>
      <c r="B19" s="232"/>
      <c r="C19" s="232"/>
      <c r="D19" s="333"/>
      <c r="E19" s="333"/>
      <c r="F19" s="252"/>
      <c r="G19" s="333"/>
      <c r="H19" s="232"/>
      <c r="I19" s="231"/>
      <c r="J19" s="231"/>
      <c r="K19" s="231"/>
      <c r="L19" s="232"/>
      <c r="M19" s="231"/>
      <c r="N19" s="231"/>
      <c r="O19" s="232"/>
      <c r="P19" s="2"/>
      <c r="Q19" s="2"/>
      <c r="R19" s="2"/>
      <c r="S19" s="2"/>
      <c r="T19" s="2"/>
      <c r="U19" s="2"/>
      <c r="V19" s="2"/>
      <c r="W19" s="2"/>
      <c r="X19" s="2"/>
      <c r="Y19" s="2"/>
      <c r="Z19" s="2"/>
      <c r="AA19" s="2"/>
      <c r="AB19" s="2"/>
    </row>
    <row r="20">
      <c r="A20" s="232"/>
      <c r="B20" s="232"/>
      <c r="C20" s="232"/>
      <c r="D20" s="333"/>
      <c r="E20" s="333"/>
      <c r="F20" s="252"/>
      <c r="G20" s="333"/>
      <c r="H20" s="232"/>
      <c r="I20" s="231"/>
      <c r="J20" s="231"/>
      <c r="K20" s="231"/>
      <c r="L20" s="232"/>
      <c r="M20" s="231"/>
      <c r="N20" s="231"/>
      <c r="O20" s="232"/>
      <c r="P20" s="2"/>
      <c r="Q20" s="2"/>
      <c r="R20" s="2"/>
      <c r="S20" s="2"/>
      <c r="T20" s="2"/>
      <c r="U20" s="2"/>
      <c r="V20" s="2"/>
      <c r="W20" s="2"/>
      <c r="X20" s="2"/>
      <c r="Y20" s="2"/>
      <c r="Z20" s="2"/>
      <c r="AA20" s="2"/>
      <c r="AB20" s="2"/>
    </row>
    <row r="21">
      <c r="A21" s="232"/>
      <c r="B21" s="232"/>
      <c r="C21" s="232"/>
      <c r="D21" s="333"/>
      <c r="E21" s="333"/>
      <c r="F21" s="252"/>
      <c r="G21" s="333"/>
      <c r="H21" s="232"/>
      <c r="I21" s="231"/>
      <c r="J21" s="231"/>
      <c r="K21" s="231"/>
      <c r="L21" s="232"/>
      <c r="M21" s="231"/>
      <c r="N21" s="231"/>
      <c r="O21" s="232"/>
      <c r="P21" s="334"/>
      <c r="Q21" s="334"/>
      <c r="R21" s="334"/>
      <c r="S21" s="334"/>
      <c r="T21" s="334"/>
      <c r="U21" s="334"/>
      <c r="V21" s="334"/>
      <c r="W21" s="334"/>
      <c r="X21" s="334"/>
      <c r="Y21" s="334"/>
      <c r="Z21" s="334"/>
      <c r="AA21" s="334"/>
      <c r="AB21" s="334"/>
    </row>
    <row r="22">
      <c r="A22" s="335"/>
      <c r="B22" s="336"/>
      <c r="C22" s="335"/>
      <c r="D22" s="337"/>
      <c r="E22" s="337"/>
      <c r="F22" s="338"/>
      <c r="G22" s="339">
        <f t="shared" ref="G22:H22" si="3">SUM(G2:G20)</f>
        <v>2315</v>
      </c>
      <c r="H22" s="340">
        <f t="shared" si="3"/>
        <v>589.0585242</v>
      </c>
      <c r="I22" s="341"/>
      <c r="J22" s="341"/>
      <c r="K22" s="341"/>
      <c r="L22" s="335"/>
      <c r="M22" s="341"/>
      <c r="N22" s="341"/>
      <c r="O22" s="335"/>
    </row>
    <row r="23">
      <c r="A23" s="335"/>
      <c r="B23" s="336"/>
      <c r="C23" s="335"/>
      <c r="D23" s="337"/>
      <c r="E23" s="337"/>
      <c r="F23" s="338"/>
      <c r="G23" s="342"/>
      <c r="H23" s="335"/>
      <c r="I23" s="341"/>
      <c r="J23" s="335"/>
      <c r="K23" s="341"/>
      <c r="L23" s="341"/>
      <c r="M23" s="341"/>
      <c r="N23" s="341"/>
      <c r="O23" s="335"/>
    </row>
    <row r="24">
      <c r="A24" s="335"/>
      <c r="B24" s="336"/>
      <c r="C24" s="335"/>
      <c r="D24" s="337"/>
      <c r="E24" s="337"/>
      <c r="F24" s="338"/>
      <c r="G24" s="342"/>
      <c r="H24" s="335"/>
      <c r="I24" s="341"/>
      <c r="J24" s="341"/>
      <c r="K24" s="341"/>
      <c r="L24" s="335"/>
      <c r="M24" s="341"/>
      <c r="N24" s="341"/>
      <c r="O24" s="335"/>
    </row>
    <row r="25">
      <c r="A25" s="335"/>
      <c r="B25" s="336"/>
      <c r="C25" s="335"/>
      <c r="D25" s="337"/>
      <c r="E25" s="337"/>
      <c r="F25" s="338"/>
      <c r="G25" s="342"/>
      <c r="H25" s="335"/>
      <c r="I25" s="341"/>
      <c r="J25" s="341"/>
      <c r="K25" s="341"/>
      <c r="L25" s="335"/>
      <c r="M25" s="341"/>
      <c r="N25" s="341"/>
      <c r="O25" s="335"/>
    </row>
    <row r="26">
      <c r="A26" s="335"/>
      <c r="B26" s="336"/>
      <c r="C26" s="335"/>
      <c r="D26" s="337"/>
      <c r="E26" s="337"/>
      <c r="F26" s="338"/>
      <c r="G26" s="342"/>
      <c r="H26" s="335"/>
      <c r="I26" s="341"/>
      <c r="J26" s="341"/>
      <c r="K26" s="335"/>
      <c r="L26" s="341"/>
      <c r="M26" s="341"/>
      <c r="N26" s="341"/>
      <c r="O26" s="335"/>
    </row>
    <row r="27">
      <c r="A27" s="335"/>
      <c r="B27" s="336"/>
      <c r="C27" s="335"/>
      <c r="D27" s="337"/>
      <c r="E27" s="337"/>
      <c r="F27" s="338"/>
      <c r="G27" s="342"/>
      <c r="H27" s="335"/>
      <c r="I27" s="341"/>
      <c r="J27" s="341"/>
      <c r="K27" s="341"/>
      <c r="L27" s="335"/>
      <c r="M27" s="341"/>
      <c r="N27" s="341"/>
      <c r="O27" s="335"/>
    </row>
    <row r="28">
      <c r="A28" s="341"/>
      <c r="B28" s="336"/>
      <c r="C28" s="341"/>
      <c r="D28" s="337"/>
      <c r="E28" s="337"/>
      <c r="F28" s="338"/>
      <c r="G28" s="342"/>
      <c r="H28" s="335"/>
      <c r="I28" s="341"/>
      <c r="J28" s="335"/>
      <c r="K28" s="341"/>
      <c r="L28" s="335"/>
      <c r="M28" s="341"/>
      <c r="N28" s="341"/>
      <c r="O28" s="335"/>
    </row>
    <row r="29">
      <c r="A29" s="335"/>
      <c r="B29" s="336"/>
      <c r="C29" s="335"/>
      <c r="D29" s="337"/>
      <c r="E29" s="337"/>
      <c r="F29" s="338"/>
      <c r="G29" s="342"/>
      <c r="H29" s="335"/>
      <c r="I29" s="341"/>
      <c r="J29" s="341"/>
      <c r="K29" s="341"/>
      <c r="L29" s="335"/>
      <c r="M29" s="341"/>
      <c r="N29" s="341"/>
      <c r="O29" s="335"/>
    </row>
    <row r="30">
      <c r="A30" s="335"/>
      <c r="B30" s="336"/>
      <c r="C30" s="335"/>
      <c r="D30" s="337"/>
      <c r="E30" s="337"/>
      <c r="F30" s="338"/>
      <c r="G30" s="342"/>
      <c r="H30" s="335"/>
      <c r="I30" s="341"/>
      <c r="J30" s="341"/>
      <c r="K30" s="335"/>
      <c r="L30" s="341"/>
      <c r="M30" s="341"/>
      <c r="N30" s="341"/>
      <c r="O30" s="335"/>
    </row>
    <row r="31">
      <c r="A31" s="335"/>
      <c r="B31" s="336"/>
      <c r="C31" s="335"/>
      <c r="D31" s="337"/>
      <c r="E31" s="337"/>
      <c r="F31" s="338"/>
      <c r="G31" s="342"/>
      <c r="H31" s="335"/>
      <c r="I31" s="341"/>
      <c r="J31" s="341"/>
      <c r="K31" s="335"/>
      <c r="L31" s="341"/>
      <c r="M31" s="341"/>
      <c r="N31" s="341"/>
      <c r="O31" s="341"/>
    </row>
    <row r="32">
      <c r="A32" s="335"/>
      <c r="B32" s="336"/>
      <c r="C32" s="335"/>
      <c r="D32" s="337"/>
      <c r="E32" s="337"/>
      <c r="F32" s="338"/>
      <c r="G32" s="342"/>
      <c r="H32" s="335"/>
      <c r="I32" s="341"/>
      <c r="J32" s="335"/>
      <c r="K32" s="341"/>
      <c r="L32" s="341"/>
      <c r="M32" s="341"/>
      <c r="N32" s="341"/>
      <c r="O32" s="335"/>
    </row>
    <row r="33">
      <c r="A33" s="335"/>
      <c r="B33" s="336"/>
      <c r="C33" s="335"/>
      <c r="D33" s="337"/>
      <c r="E33" s="337"/>
      <c r="F33" s="338"/>
      <c r="G33" s="342"/>
      <c r="H33" s="335"/>
      <c r="I33" s="341"/>
      <c r="J33" s="335"/>
      <c r="K33" s="341"/>
      <c r="L33" s="341"/>
      <c r="M33" s="341"/>
      <c r="N33" s="341"/>
      <c r="O33" s="341"/>
    </row>
    <row r="34">
      <c r="A34" s="341"/>
      <c r="B34" s="336"/>
      <c r="C34" s="335"/>
      <c r="D34" s="337"/>
      <c r="E34" s="337"/>
      <c r="F34" s="338"/>
      <c r="G34" s="342"/>
      <c r="H34" s="335"/>
      <c r="I34" s="341"/>
      <c r="J34" s="341"/>
      <c r="K34" s="335"/>
      <c r="L34" s="341"/>
      <c r="M34" s="341"/>
      <c r="N34" s="341"/>
      <c r="O34" s="335"/>
    </row>
    <row r="35">
      <c r="A35" s="335"/>
      <c r="B35" s="336"/>
      <c r="C35" s="335"/>
      <c r="D35" s="337"/>
      <c r="E35" s="337"/>
      <c r="F35" s="338"/>
      <c r="G35" s="342"/>
      <c r="H35" s="335"/>
      <c r="I35" s="341"/>
      <c r="J35" s="341"/>
      <c r="K35" s="335"/>
      <c r="L35" s="341"/>
      <c r="M35" s="335"/>
      <c r="N35" s="341"/>
      <c r="O35" s="335"/>
    </row>
    <row r="36">
      <c r="A36" s="335"/>
      <c r="B36" s="336"/>
      <c r="C36" s="335"/>
      <c r="D36" s="337"/>
      <c r="E36" s="337"/>
      <c r="F36" s="338"/>
      <c r="G36" s="342"/>
      <c r="H36" s="335"/>
      <c r="I36" s="341"/>
      <c r="J36" s="341"/>
      <c r="K36" s="335"/>
      <c r="L36" s="341"/>
      <c r="M36" s="341"/>
      <c r="N36" s="341"/>
      <c r="O36" s="335"/>
    </row>
    <row r="37">
      <c r="A37" s="335"/>
      <c r="B37" s="336"/>
      <c r="C37" s="335"/>
      <c r="D37" s="337"/>
      <c r="E37" s="337"/>
      <c r="F37" s="338"/>
      <c r="G37" s="342"/>
      <c r="H37" s="335"/>
      <c r="I37" s="341"/>
      <c r="J37" s="341"/>
      <c r="K37" s="341"/>
      <c r="L37" s="335"/>
      <c r="M37" s="341"/>
      <c r="N37" s="341"/>
      <c r="O37" s="335"/>
    </row>
    <row r="38">
      <c r="A38" s="335"/>
      <c r="B38" s="336"/>
      <c r="C38" s="335"/>
      <c r="D38" s="337"/>
      <c r="E38" s="337"/>
      <c r="F38" s="338"/>
      <c r="G38" s="342"/>
      <c r="H38" s="335"/>
      <c r="I38" s="341"/>
      <c r="J38" s="341"/>
      <c r="K38" s="341"/>
      <c r="L38" s="335"/>
      <c r="M38" s="341"/>
      <c r="N38" s="341"/>
      <c r="O38" s="335"/>
    </row>
    <row r="39">
      <c r="A39" s="335"/>
      <c r="B39" s="336"/>
      <c r="C39" s="335"/>
      <c r="D39" s="337"/>
      <c r="E39" s="337"/>
      <c r="F39" s="338"/>
      <c r="G39" s="342"/>
      <c r="H39" s="335"/>
      <c r="I39" s="341"/>
      <c r="J39" s="341"/>
      <c r="K39" s="341"/>
      <c r="L39" s="335"/>
      <c r="M39" s="341"/>
      <c r="N39" s="341"/>
      <c r="O39" s="335"/>
    </row>
    <row r="40">
      <c r="A40" s="335"/>
      <c r="B40" s="336"/>
      <c r="C40" s="335"/>
      <c r="D40" s="337"/>
      <c r="E40" s="337"/>
      <c r="F40" s="338"/>
      <c r="G40" s="342"/>
      <c r="H40" s="335"/>
      <c r="I40" s="341"/>
      <c r="J40" s="335"/>
      <c r="K40" s="341"/>
      <c r="L40" s="341"/>
      <c r="M40" s="341"/>
      <c r="N40" s="341"/>
      <c r="O40" s="335"/>
    </row>
    <row r="41">
      <c r="A41" s="335"/>
      <c r="B41" s="336"/>
      <c r="C41" s="335"/>
      <c r="D41" s="337"/>
      <c r="E41" s="337"/>
      <c r="F41" s="338"/>
      <c r="G41" s="342"/>
      <c r="H41" s="335"/>
      <c r="I41" s="341"/>
      <c r="J41" s="335"/>
      <c r="K41" s="341"/>
      <c r="L41" s="341"/>
      <c r="M41" s="341"/>
      <c r="N41" s="341"/>
      <c r="O41" s="335"/>
    </row>
    <row r="42">
      <c r="A42" s="335"/>
      <c r="B42" s="336"/>
      <c r="C42" s="335"/>
      <c r="D42" s="337"/>
      <c r="E42" s="337"/>
      <c r="F42" s="338"/>
      <c r="G42" s="342"/>
      <c r="H42" s="335"/>
      <c r="I42" s="341"/>
      <c r="J42" s="341"/>
      <c r="K42" s="335"/>
      <c r="L42" s="341"/>
      <c r="M42" s="341"/>
      <c r="N42" s="341"/>
      <c r="O42" s="341"/>
    </row>
    <row r="43">
      <c r="A43" s="335"/>
      <c r="B43" s="336"/>
      <c r="C43" s="335"/>
      <c r="D43" s="337"/>
      <c r="E43" s="337"/>
      <c r="F43" s="338"/>
      <c r="G43" s="342"/>
      <c r="H43" s="335"/>
      <c r="I43" s="341"/>
      <c r="J43" s="341"/>
      <c r="K43" s="335"/>
      <c r="L43" s="341"/>
      <c r="M43" s="341"/>
      <c r="N43" s="341"/>
      <c r="O43" s="335"/>
    </row>
    <row r="44">
      <c r="A44" s="335"/>
      <c r="B44" s="336"/>
      <c r="C44" s="335"/>
      <c r="D44" s="337"/>
      <c r="E44" s="337"/>
      <c r="F44" s="338"/>
      <c r="G44" s="342"/>
      <c r="H44" s="335"/>
      <c r="I44" s="341"/>
      <c r="J44" s="341"/>
      <c r="K44" s="341"/>
      <c r="L44" s="335"/>
      <c r="M44" s="335"/>
      <c r="N44" s="341"/>
      <c r="O44" s="341"/>
    </row>
    <row r="45">
      <c r="A45" s="335"/>
      <c r="B45" s="336"/>
      <c r="C45" s="335"/>
      <c r="D45" s="337"/>
      <c r="E45" s="337"/>
      <c r="F45" s="338"/>
      <c r="G45" s="342"/>
      <c r="H45" s="335"/>
      <c r="I45" s="341"/>
      <c r="J45" s="341"/>
      <c r="K45" s="341"/>
      <c r="L45" s="341"/>
      <c r="M45" s="341"/>
      <c r="N45" s="341"/>
      <c r="O45" s="341"/>
    </row>
    <row r="46">
      <c r="A46" s="335"/>
      <c r="B46" s="336"/>
      <c r="C46" s="335"/>
      <c r="D46" s="337"/>
      <c r="E46" s="337"/>
      <c r="F46" s="338"/>
      <c r="G46" s="342"/>
      <c r="H46" s="335"/>
      <c r="I46" s="341"/>
      <c r="J46" s="341"/>
      <c r="K46" s="341"/>
      <c r="L46" s="341"/>
      <c r="M46" s="341"/>
      <c r="N46" s="341"/>
      <c r="O46" s="335"/>
    </row>
    <row r="47">
      <c r="A47" s="335"/>
      <c r="B47" s="336"/>
      <c r="C47" s="335"/>
      <c r="D47" s="337"/>
      <c r="E47" s="337"/>
      <c r="F47" s="338"/>
      <c r="G47" s="342"/>
      <c r="H47" s="335"/>
      <c r="I47" s="341"/>
      <c r="J47" s="341"/>
      <c r="K47" s="341"/>
      <c r="L47" s="341"/>
      <c r="M47" s="341"/>
      <c r="N47" s="341"/>
      <c r="O47" s="335"/>
    </row>
    <row r="48">
      <c r="A48" s="335"/>
      <c r="B48" s="336"/>
      <c r="C48" s="335"/>
      <c r="D48" s="337"/>
      <c r="E48" s="337"/>
      <c r="F48" s="338"/>
      <c r="G48" s="342"/>
      <c r="H48" s="335"/>
      <c r="I48" s="341"/>
      <c r="J48" s="341"/>
      <c r="K48" s="341"/>
      <c r="L48" s="341"/>
      <c r="M48" s="341"/>
      <c r="N48" s="341"/>
      <c r="O48" s="341"/>
    </row>
    <row r="49">
      <c r="A49" s="335"/>
      <c r="B49" s="336"/>
      <c r="C49" s="335"/>
      <c r="D49" s="337"/>
      <c r="E49" s="337"/>
      <c r="F49" s="338"/>
      <c r="G49" s="342"/>
      <c r="H49" s="335"/>
      <c r="I49" s="341"/>
      <c r="J49" s="341"/>
      <c r="K49" s="341"/>
      <c r="L49" s="341"/>
      <c r="M49" s="341"/>
      <c r="N49" s="341"/>
      <c r="O49" s="335"/>
    </row>
    <row r="50">
      <c r="A50" s="335"/>
      <c r="B50" s="336"/>
      <c r="C50" s="335"/>
      <c r="D50" s="337"/>
      <c r="E50" s="337"/>
      <c r="F50" s="338"/>
      <c r="G50" s="342"/>
      <c r="H50" s="335"/>
      <c r="I50" s="341"/>
      <c r="J50" s="341"/>
      <c r="K50" s="341"/>
      <c r="L50" s="341"/>
      <c r="M50" s="341"/>
      <c r="N50" s="341"/>
      <c r="O50" s="335"/>
    </row>
    <row r="51">
      <c r="A51" s="335"/>
      <c r="B51" s="336"/>
      <c r="C51" s="335"/>
      <c r="D51" s="337"/>
      <c r="E51" s="337"/>
      <c r="F51" s="338"/>
      <c r="G51" s="342"/>
      <c r="H51" s="335"/>
      <c r="I51" s="341"/>
      <c r="J51" s="341"/>
      <c r="K51" s="341"/>
      <c r="L51" s="341"/>
      <c r="M51" s="335"/>
      <c r="N51" s="341"/>
      <c r="O51" s="335"/>
    </row>
    <row r="52">
      <c r="A52" s="335"/>
      <c r="B52" s="336"/>
      <c r="C52" s="335"/>
      <c r="D52" s="337"/>
      <c r="E52" s="337"/>
      <c r="F52" s="338"/>
      <c r="G52" s="342"/>
      <c r="H52" s="335"/>
      <c r="I52" s="341"/>
      <c r="J52" s="341"/>
      <c r="K52" s="341"/>
      <c r="L52" s="341"/>
      <c r="M52" s="341"/>
      <c r="N52" s="341"/>
      <c r="O52" s="335"/>
    </row>
    <row r="53">
      <c r="A53" s="335"/>
      <c r="B53" s="336"/>
      <c r="C53" s="335"/>
      <c r="D53" s="337"/>
      <c r="E53" s="337"/>
      <c r="F53" s="338"/>
      <c r="G53" s="342"/>
      <c r="H53" s="335"/>
      <c r="I53" s="341"/>
      <c r="J53" s="341"/>
      <c r="K53" s="341"/>
      <c r="L53" s="341"/>
      <c r="M53" s="341"/>
      <c r="N53" s="341"/>
      <c r="O53" s="335"/>
    </row>
    <row r="54">
      <c r="A54" s="300"/>
      <c r="B54" s="343"/>
      <c r="C54" s="300"/>
      <c r="D54" s="344"/>
      <c r="E54" s="344"/>
      <c r="F54" s="345"/>
      <c r="G54" s="346"/>
      <c r="H54" s="300"/>
      <c r="I54" s="325"/>
      <c r="J54" s="325"/>
      <c r="K54" s="325"/>
      <c r="L54" s="325"/>
      <c r="M54" s="300"/>
      <c r="N54" s="325"/>
      <c r="O54" s="300"/>
    </row>
    <row r="55">
      <c r="A55" s="300"/>
      <c r="B55" s="343"/>
      <c r="C55" s="300"/>
      <c r="D55" s="344"/>
      <c r="E55" s="344"/>
      <c r="F55" s="345"/>
      <c r="G55" s="346"/>
      <c r="H55" s="300"/>
      <c r="I55" s="325"/>
      <c r="J55" s="325"/>
      <c r="K55" s="325"/>
      <c r="L55" s="325"/>
      <c r="M55" s="300"/>
      <c r="N55" s="325"/>
      <c r="O55" s="300"/>
    </row>
    <row r="56">
      <c r="A56" s="300"/>
      <c r="B56" s="343"/>
      <c r="C56" s="300"/>
      <c r="D56" s="344"/>
      <c r="E56" s="344"/>
      <c r="F56" s="345"/>
      <c r="G56" s="346"/>
      <c r="H56" s="300"/>
      <c r="I56" s="325"/>
      <c r="J56" s="325"/>
      <c r="K56" s="325"/>
      <c r="L56" s="325"/>
      <c r="M56" s="325"/>
      <c r="N56" s="325"/>
      <c r="O56" s="325"/>
    </row>
    <row r="57">
      <c r="A57" s="300"/>
      <c r="B57" s="343"/>
      <c r="C57" s="300"/>
      <c r="D57" s="344"/>
      <c r="E57" s="344"/>
      <c r="F57" s="345"/>
      <c r="G57" s="346"/>
      <c r="H57" s="300"/>
      <c r="I57" s="325"/>
      <c r="J57" s="325"/>
      <c r="K57" s="325"/>
      <c r="L57" s="325"/>
      <c r="M57" s="325"/>
      <c r="N57" s="325"/>
      <c r="O57" s="300"/>
    </row>
    <row r="58">
      <c r="A58" s="300"/>
      <c r="B58" s="343"/>
      <c r="C58" s="300"/>
      <c r="D58" s="344"/>
      <c r="E58" s="344"/>
      <c r="F58" s="345"/>
      <c r="G58" s="346"/>
      <c r="H58" s="300"/>
      <c r="I58" s="325"/>
      <c r="J58" s="325"/>
      <c r="K58" s="325"/>
      <c r="L58" s="325"/>
      <c r="M58" s="325"/>
      <c r="N58" s="325"/>
      <c r="O58" s="300"/>
    </row>
    <row r="59">
      <c r="A59" s="325"/>
      <c r="B59" s="343"/>
      <c r="C59" s="300"/>
      <c r="D59" s="344"/>
      <c r="E59" s="344"/>
      <c r="F59" s="345"/>
      <c r="G59" s="346"/>
      <c r="H59" s="300"/>
      <c r="I59" s="325"/>
      <c r="J59" s="325"/>
      <c r="K59" s="325"/>
      <c r="L59" s="325"/>
      <c r="M59" s="325"/>
      <c r="N59" s="325"/>
      <c r="O59" s="300"/>
    </row>
    <row r="60">
      <c r="A60" s="300"/>
      <c r="B60" s="343"/>
      <c r="C60" s="300"/>
      <c r="D60" s="344"/>
      <c r="E60" s="344"/>
      <c r="F60" s="345"/>
      <c r="G60" s="346"/>
      <c r="H60" s="300"/>
      <c r="I60" s="325"/>
      <c r="J60" s="325"/>
      <c r="K60" s="325"/>
      <c r="L60" s="325"/>
      <c r="M60" s="325"/>
      <c r="N60" s="325"/>
      <c r="O60" s="300"/>
    </row>
    <row r="61">
      <c r="A61" s="300"/>
      <c r="B61" s="343"/>
      <c r="C61" s="300"/>
      <c r="D61" s="344"/>
      <c r="E61" s="344"/>
      <c r="F61" s="345"/>
      <c r="G61" s="346"/>
      <c r="H61" s="300"/>
      <c r="I61" s="325"/>
      <c r="J61" s="325"/>
      <c r="K61" s="325"/>
      <c r="L61" s="325"/>
      <c r="M61" s="325"/>
      <c r="N61" s="325"/>
      <c r="O61" s="300"/>
    </row>
    <row r="62">
      <c r="A62" s="300"/>
      <c r="B62" s="343"/>
      <c r="C62" s="300"/>
      <c r="D62" s="344"/>
      <c r="E62" s="344"/>
      <c r="F62" s="345"/>
      <c r="G62" s="346"/>
      <c r="H62" s="300"/>
      <c r="I62" s="325"/>
      <c r="J62" s="325"/>
      <c r="K62" s="325"/>
      <c r="L62" s="325"/>
      <c r="M62" s="325"/>
      <c r="N62" s="325"/>
      <c r="O62" s="300"/>
    </row>
    <row r="63">
      <c r="A63" s="300"/>
      <c r="B63" s="343"/>
      <c r="C63" s="300"/>
      <c r="D63" s="344"/>
      <c r="E63" s="344"/>
      <c r="F63" s="345"/>
      <c r="G63" s="346"/>
      <c r="H63" s="300"/>
      <c r="I63" s="325"/>
      <c r="J63" s="325"/>
      <c r="K63" s="325"/>
      <c r="L63" s="325"/>
      <c r="M63" s="325"/>
      <c r="N63" s="325"/>
      <c r="O63" s="300"/>
    </row>
    <row r="64">
      <c r="A64" s="300"/>
      <c r="B64" s="343"/>
      <c r="C64" s="300"/>
      <c r="D64" s="344"/>
      <c r="E64" s="344"/>
      <c r="F64" s="345"/>
      <c r="G64" s="346"/>
      <c r="H64" s="300"/>
      <c r="I64" s="325"/>
      <c r="J64" s="325"/>
      <c r="K64" s="325"/>
      <c r="L64" s="325"/>
      <c r="M64" s="325"/>
      <c r="N64" s="325"/>
      <c r="O64" s="300"/>
    </row>
    <row r="65">
      <c r="A65" s="300"/>
      <c r="B65" s="343"/>
      <c r="C65" s="300"/>
      <c r="D65" s="344"/>
      <c r="E65" s="344"/>
      <c r="F65" s="345"/>
      <c r="G65" s="346"/>
      <c r="H65" s="300"/>
      <c r="I65" s="325"/>
      <c r="J65" s="325"/>
      <c r="K65" s="325"/>
      <c r="L65" s="325"/>
      <c r="M65" s="325"/>
      <c r="N65" s="325"/>
      <c r="O65" s="300"/>
    </row>
    <row r="66">
      <c r="A66" s="300"/>
      <c r="B66" s="343"/>
      <c r="C66" s="300"/>
      <c r="D66" s="344"/>
      <c r="E66" s="344"/>
      <c r="F66" s="345"/>
      <c r="G66" s="346"/>
      <c r="H66" s="300"/>
      <c r="I66" s="325"/>
      <c r="J66" s="325"/>
      <c r="K66" s="325"/>
      <c r="L66" s="325"/>
      <c r="M66" s="325"/>
      <c r="N66" s="325"/>
      <c r="O66" s="300"/>
    </row>
    <row r="67">
      <c r="A67" s="300"/>
      <c r="B67" s="343"/>
      <c r="C67" s="300"/>
      <c r="D67" s="344"/>
      <c r="E67" s="344"/>
      <c r="F67" s="345"/>
      <c r="G67" s="346"/>
      <c r="H67" s="300"/>
      <c r="I67" s="325"/>
      <c r="J67" s="325"/>
      <c r="K67" s="325"/>
      <c r="L67" s="325"/>
      <c r="M67" s="325"/>
      <c r="N67" s="325"/>
      <c r="O67" s="300"/>
    </row>
    <row r="68">
      <c r="A68" s="325"/>
      <c r="B68" s="343"/>
      <c r="C68" s="300"/>
      <c r="D68" s="344"/>
      <c r="E68" s="344"/>
      <c r="F68" s="345"/>
      <c r="G68" s="346"/>
      <c r="H68" s="300"/>
      <c r="I68" s="325"/>
      <c r="J68" s="325"/>
      <c r="K68" s="325"/>
      <c r="L68" s="325"/>
      <c r="M68" s="325"/>
      <c r="N68" s="325"/>
      <c r="O68" s="300"/>
    </row>
    <row r="69">
      <c r="A69" s="325"/>
      <c r="B69" s="327"/>
      <c r="C69" s="325"/>
      <c r="D69" s="347"/>
      <c r="E69" s="347"/>
      <c r="F69" s="329"/>
      <c r="G69" s="348"/>
      <c r="H69" s="325"/>
      <c r="I69" s="325"/>
      <c r="J69" s="325"/>
      <c r="K69" s="325"/>
      <c r="L69" s="325"/>
      <c r="M69" s="325"/>
      <c r="N69" s="325"/>
      <c r="O69" s="325"/>
    </row>
    <row r="70">
      <c r="A70" s="325"/>
      <c r="B70" s="327"/>
      <c r="C70" s="325"/>
      <c r="D70" s="347"/>
      <c r="E70" s="347"/>
      <c r="F70" s="329"/>
      <c r="G70" s="348"/>
      <c r="H70" s="325"/>
      <c r="I70" s="325"/>
      <c r="J70" s="325"/>
      <c r="K70" s="325"/>
      <c r="L70" s="325"/>
      <c r="M70" s="325"/>
      <c r="N70" s="325"/>
      <c r="O70" s="325"/>
    </row>
    <row r="71">
      <c r="A71" s="325"/>
      <c r="B71" s="327"/>
      <c r="C71" s="325"/>
      <c r="D71" s="347"/>
      <c r="E71" s="347"/>
      <c r="F71" s="329"/>
      <c r="G71" s="348"/>
      <c r="H71" s="325"/>
      <c r="I71" s="325"/>
      <c r="J71" s="325"/>
      <c r="K71" s="325"/>
      <c r="L71" s="325"/>
      <c r="M71" s="325"/>
      <c r="N71" s="325"/>
      <c r="O71" s="325"/>
    </row>
    <row r="72">
      <c r="A72" s="325"/>
      <c r="B72" s="327"/>
      <c r="C72" s="325"/>
      <c r="D72" s="347"/>
      <c r="E72" s="347"/>
      <c r="F72" s="329"/>
      <c r="G72" s="348"/>
      <c r="H72" s="325"/>
      <c r="I72" s="325"/>
      <c r="J72" s="325"/>
      <c r="K72" s="325"/>
      <c r="L72" s="325"/>
      <c r="M72" s="325"/>
      <c r="N72" s="325"/>
      <c r="O72" s="325"/>
    </row>
    <row r="73">
      <c r="A73" s="325"/>
      <c r="B73" s="327"/>
      <c r="C73" s="325"/>
      <c r="D73" s="347"/>
      <c r="E73" s="347"/>
      <c r="F73" s="329"/>
      <c r="G73" s="348"/>
      <c r="H73" s="325"/>
      <c r="I73" s="325"/>
      <c r="J73" s="325"/>
      <c r="K73" s="325"/>
      <c r="L73" s="325"/>
      <c r="M73" s="325"/>
      <c r="N73" s="325"/>
      <c r="O73" s="325"/>
    </row>
    <row r="74">
      <c r="A74" s="325"/>
      <c r="B74" s="327"/>
      <c r="C74" s="325"/>
      <c r="D74" s="347"/>
      <c r="E74" s="347"/>
      <c r="F74" s="329"/>
      <c r="G74" s="348"/>
      <c r="H74" s="325"/>
      <c r="I74" s="325"/>
      <c r="J74" s="325"/>
      <c r="K74" s="325"/>
      <c r="L74" s="325"/>
      <c r="M74" s="325"/>
      <c r="N74" s="325"/>
      <c r="O74" s="325"/>
    </row>
    <row r="75">
      <c r="A75" s="325"/>
      <c r="B75" s="327"/>
      <c r="C75" s="325"/>
      <c r="D75" s="347"/>
      <c r="E75" s="347"/>
      <c r="F75" s="329"/>
      <c r="G75" s="348"/>
      <c r="H75" s="325"/>
      <c r="I75" s="325"/>
      <c r="J75" s="325"/>
      <c r="K75" s="325"/>
      <c r="L75" s="325"/>
      <c r="M75" s="325"/>
      <c r="N75" s="325"/>
      <c r="O75" s="325"/>
    </row>
    <row r="76">
      <c r="A76" s="325"/>
      <c r="B76" s="327"/>
      <c r="C76" s="325"/>
      <c r="D76" s="347"/>
      <c r="E76" s="347"/>
      <c r="F76" s="329"/>
      <c r="G76" s="348"/>
      <c r="H76" s="325"/>
      <c r="I76" s="325"/>
      <c r="J76" s="325"/>
      <c r="K76" s="325"/>
      <c r="L76" s="325"/>
      <c r="M76" s="325"/>
      <c r="N76" s="325"/>
      <c r="O76" s="325"/>
    </row>
    <row r="77">
      <c r="A77" s="325"/>
      <c r="B77" s="327"/>
      <c r="C77" s="325"/>
      <c r="D77" s="347"/>
      <c r="E77" s="347"/>
      <c r="F77" s="329"/>
      <c r="G77" s="348"/>
      <c r="H77" s="325"/>
      <c r="I77" s="325"/>
      <c r="J77" s="325"/>
      <c r="K77" s="325"/>
      <c r="L77" s="325"/>
      <c r="M77" s="325"/>
      <c r="N77" s="325"/>
      <c r="O77" s="325"/>
    </row>
    <row r="78">
      <c r="A78" s="325"/>
      <c r="B78" s="327"/>
      <c r="C78" s="325"/>
      <c r="D78" s="347"/>
      <c r="E78" s="347"/>
      <c r="F78" s="329"/>
      <c r="G78" s="348"/>
      <c r="H78" s="325"/>
      <c r="I78" s="325"/>
      <c r="J78" s="325"/>
      <c r="K78" s="325"/>
      <c r="L78" s="325"/>
      <c r="M78" s="325"/>
      <c r="N78" s="325"/>
      <c r="O78" s="325"/>
    </row>
    <row r="79">
      <c r="A79" s="325"/>
      <c r="B79" s="327"/>
      <c r="C79" s="325"/>
      <c r="D79" s="347"/>
      <c r="E79" s="347"/>
      <c r="F79" s="329"/>
      <c r="G79" s="348"/>
      <c r="H79" s="325"/>
      <c r="I79" s="325"/>
      <c r="J79" s="325"/>
      <c r="K79" s="325"/>
      <c r="L79" s="325"/>
      <c r="M79" s="325"/>
      <c r="N79" s="325"/>
      <c r="O79" s="325"/>
    </row>
    <row r="80">
      <c r="A80" s="325"/>
      <c r="B80" s="327"/>
      <c r="C80" s="325"/>
      <c r="D80" s="347"/>
      <c r="E80" s="347"/>
      <c r="F80" s="329"/>
      <c r="G80" s="348"/>
      <c r="H80" s="325"/>
      <c r="I80" s="325"/>
      <c r="J80" s="325"/>
      <c r="K80" s="325"/>
      <c r="L80" s="325"/>
      <c r="M80" s="325"/>
      <c r="N80" s="325"/>
      <c r="O80" s="325"/>
    </row>
    <row r="81">
      <c r="A81" s="325"/>
      <c r="B81" s="327"/>
      <c r="C81" s="325"/>
      <c r="D81" s="347"/>
      <c r="E81" s="347"/>
      <c r="F81" s="329"/>
      <c r="G81" s="348"/>
      <c r="H81" s="325"/>
      <c r="I81" s="325"/>
      <c r="J81" s="325"/>
      <c r="K81" s="325"/>
      <c r="L81" s="325"/>
      <c r="M81" s="325"/>
      <c r="N81" s="325"/>
      <c r="O81" s="325"/>
    </row>
    <row r="82">
      <c r="A82" s="325"/>
      <c r="B82" s="327"/>
      <c r="C82" s="325"/>
      <c r="D82" s="347"/>
      <c r="E82" s="347"/>
      <c r="F82" s="329"/>
      <c r="G82" s="348"/>
      <c r="H82" s="325"/>
      <c r="I82" s="325"/>
      <c r="J82" s="325"/>
      <c r="K82" s="325"/>
      <c r="L82" s="325"/>
      <c r="M82" s="325"/>
      <c r="N82" s="325"/>
      <c r="O82" s="325"/>
    </row>
    <row r="83">
      <c r="A83" s="325"/>
      <c r="B83" s="327"/>
      <c r="C83" s="325"/>
      <c r="D83" s="347"/>
      <c r="E83" s="347"/>
      <c r="F83" s="329"/>
      <c r="G83" s="348"/>
      <c r="H83" s="325"/>
      <c r="I83" s="325"/>
      <c r="J83" s="325"/>
      <c r="K83" s="325"/>
      <c r="L83" s="325"/>
      <c r="M83" s="325"/>
      <c r="N83" s="325"/>
      <c r="O83" s="325"/>
    </row>
    <row r="84">
      <c r="A84" s="325"/>
      <c r="B84" s="327"/>
      <c r="C84" s="325"/>
      <c r="D84" s="347"/>
      <c r="E84" s="347"/>
      <c r="F84" s="329"/>
      <c r="G84" s="348"/>
      <c r="H84" s="325"/>
      <c r="I84" s="325"/>
      <c r="J84" s="325"/>
      <c r="K84" s="325"/>
      <c r="L84" s="325"/>
      <c r="M84" s="325"/>
      <c r="N84" s="325"/>
      <c r="O84" s="325"/>
    </row>
    <row r="85">
      <c r="A85" s="325"/>
      <c r="B85" s="327"/>
      <c r="C85" s="325"/>
      <c r="D85" s="347"/>
      <c r="E85" s="347"/>
      <c r="F85" s="329"/>
      <c r="G85" s="348"/>
      <c r="H85" s="325"/>
      <c r="I85" s="325"/>
      <c r="J85" s="325"/>
      <c r="K85" s="325"/>
      <c r="L85" s="325"/>
      <c r="M85" s="325"/>
      <c r="N85" s="325"/>
      <c r="O85" s="325"/>
    </row>
    <row r="86">
      <c r="A86" s="325"/>
      <c r="B86" s="327"/>
      <c r="C86" s="325"/>
      <c r="D86" s="347"/>
      <c r="E86" s="347"/>
      <c r="F86" s="329"/>
      <c r="G86" s="348"/>
      <c r="H86" s="325"/>
      <c r="I86" s="325"/>
      <c r="J86" s="325"/>
      <c r="K86" s="325"/>
      <c r="L86" s="325"/>
      <c r="M86" s="325"/>
      <c r="N86" s="325"/>
      <c r="O86" s="325"/>
    </row>
    <row r="87">
      <c r="A87" s="325"/>
      <c r="B87" s="327"/>
      <c r="C87" s="325"/>
      <c r="D87" s="347"/>
      <c r="E87" s="347"/>
      <c r="F87" s="329"/>
      <c r="G87" s="348"/>
      <c r="H87" s="325"/>
      <c r="I87" s="325"/>
      <c r="J87" s="325"/>
      <c r="K87" s="325"/>
      <c r="L87" s="325"/>
      <c r="M87" s="325"/>
      <c r="N87" s="325"/>
      <c r="O87" s="325"/>
    </row>
    <row r="88">
      <c r="A88" s="325"/>
      <c r="B88" s="327"/>
      <c r="C88" s="325"/>
      <c r="D88" s="347"/>
      <c r="E88" s="347"/>
      <c r="F88" s="329"/>
      <c r="G88" s="348"/>
      <c r="H88" s="325"/>
      <c r="I88" s="325"/>
      <c r="J88" s="325"/>
      <c r="K88" s="325"/>
      <c r="L88" s="325"/>
      <c r="M88" s="325"/>
      <c r="N88" s="325"/>
      <c r="O88" s="325"/>
    </row>
    <row r="89">
      <c r="A89" s="325"/>
      <c r="B89" s="327"/>
      <c r="C89" s="325"/>
      <c r="D89" s="347"/>
      <c r="E89" s="347"/>
      <c r="F89" s="329"/>
      <c r="G89" s="348"/>
      <c r="H89" s="325"/>
      <c r="I89" s="325"/>
      <c r="J89" s="325"/>
      <c r="K89" s="325"/>
      <c r="L89" s="325"/>
      <c r="M89" s="325"/>
      <c r="N89" s="325"/>
      <c r="O89" s="325"/>
    </row>
    <row r="90">
      <c r="A90" s="325"/>
      <c r="B90" s="327"/>
      <c r="C90" s="325"/>
      <c r="D90" s="347"/>
      <c r="E90" s="347"/>
      <c r="F90" s="329"/>
      <c r="G90" s="348"/>
      <c r="H90" s="325"/>
      <c r="I90" s="325"/>
      <c r="J90" s="325"/>
      <c r="K90" s="325"/>
      <c r="L90" s="325"/>
      <c r="M90" s="325"/>
      <c r="N90" s="325"/>
      <c r="O90" s="325"/>
    </row>
    <row r="91">
      <c r="A91" s="325"/>
      <c r="B91" s="327"/>
      <c r="C91" s="325"/>
      <c r="D91" s="347"/>
      <c r="E91" s="347"/>
      <c r="F91" s="329"/>
      <c r="G91" s="348"/>
      <c r="H91" s="325"/>
      <c r="I91" s="325"/>
      <c r="J91" s="325"/>
      <c r="K91" s="325"/>
      <c r="L91" s="325"/>
      <c r="M91" s="325"/>
      <c r="N91" s="325"/>
      <c r="O91" s="325"/>
    </row>
    <row r="92">
      <c r="A92" s="325"/>
      <c r="B92" s="327"/>
      <c r="C92" s="325"/>
      <c r="D92" s="347"/>
      <c r="E92" s="347"/>
      <c r="F92" s="329"/>
      <c r="G92" s="348"/>
      <c r="H92" s="325"/>
      <c r="I92" s="325"/>
      <c r="J92" s="325"/>
      <c r="K92" s="325"/>
      <c r="L92" s="325"/>
      <c r="M92" s="325"/>
      <c r="N92" s="325"/>
      <c r="O92" s="325"/>
    </row>
    <row r="93">
      <c r="A93" s="325"/>
      <c r="B93" s="327"/>
      <c r="C93" s="325"/>
      <c r="D93" s="347"/>
      <c r="E93" s="347"/>
      <c r="F93" s="329"/>
      <c r="G93" s="348"/>
      <c r="H93" s="325"/>
      <c r="I93" s="325"/>
      <c r="J93" s="325"/>
      <c r="K93" s="325"/>
      <c r="L93" s="325"/>
      <c r="M93" s="325"/>
      <c r="N93" s="325"/>
      <c r="O93" s="325"/>
    </row>
    <row r="94">
      <c r="A94" s="325"/>
      <c r="B94" s="327"/>
      <c r="C94" s="325"/>
      <c r="D94" s="347"/>
      <c r="E94" s="347"/>
      <c r="F94" s="329"/>
      <c r="G94" s="348"/>
      <c r="H94" s="325"/>
      <c r="I94" s="325"/>
      <c r="J94" s="325"/>
      <c r="K94" s="325"/>
      <c r="L94" s="325"/>
      <c r="M94" s="325"/>
      <c r="N94" s="325"/>
      <c r="O94" s="325"/>
    </row>
    <row r="95">
      <c r="A95" s="325"/>
      <c r="B95" s="327"/>
      <c r="C95" s="325"/>
      <c r="D95" s="347"/>
      <c r="E95" s="347"/>
      <c r="F95" s="329"/>
      <c r="G95" s="348"/>
      <c r="H95" s="325"/>
      <c r="I95" s="325"/>
      <c r="J95" s="325"/>
      <c r="K95" s="325"/>
      <c r="L95" s="325"/>
      <c r="M95" s="325"/>
      <c r="N95" s="325"/>
      <c r="O95" s="325"/>
    </row>
    <row r="96">
      <c r="A96" s="325"/>
      <c r="B96" s="327"/>
      <c r="C96" s="325"/>
      <c r="D96" s="347"/>
      <c r="E96" s="347"/>
      <c r="F96" s="329"/>
      <c r="G96" s="348"/>
      <c r="H96" s="325"/>
      <c r="I96" s="325"/>
      <c r="J96" s="325"/>
      <c r="K96" s="325"/>
      <c r="L96" s="325"/>
      <c r="M96" s="325"/>
      <c r="N96" s="325"/>
      <c r="O96" s="325"/>
    </row>
    <row r="97">
      <c r="A97" s="325"/>
      <c r="B97" s="327"/>
      <c r="C97" s="325"/>
      <c r="D97" s="347"/>
      <c r="E97" s="347"/>
      <c r="F97" s="329"/>
      <c r="G97" s="348"/>
      <c r="H97" s="325"/>
      <c r="I97" s="325"/>
      <c r="J97" s="325"/>
      <c r="K97" s="325"/>
      <c r="L97" s="325"/>
      <c r="M97" s="325"/>
      <c r="N97" s="325"/>
      <c r="O97" s="325"/>
    </row>
    <row r="98">
      <c r="A98" s="325"/>
      <c r="B98" s="327"/>
      <c r="C98" s="325"/>
      <c r="D98" s="347"/>
      <c r="E98" s="347"/>
      <c r="F98" s="329"/>
      <c r="G98" s="348"/>
      <c r="H98" s="325"/>
      <c r="I98" s="325"/>
      <c r="J98" s="325"/>
      <c r="K98" s="325"/>
      <c r="L98" s="325"/>
      <c r="M98" s="325"/>
      <c r="N98" s="325"/>
      <c r="O98" s="325"/>
    </row>
    <row r="99">
      <c r="A99" s="325"/>
      <c r="B99" s="327"/>
      <c r="C99" s="325"/>
      <c r="D99" s="347"/>
      <c r="E99" s="347"/>
      <c r="F99" s="329"/>
      <c r="G99" s="348"/>
      <c r="H99" s="325"/>
      <c r="I99" s="325"/>
      <c r="J99" s="325"/>
      <c r="K99" s="325"/>
      <c r="L99" s="325"/>
      <c r="M99" s="325"/>
      <c r="N99" s="325"/>
      <c r="O99" s="325"/>
    </row>
    <row r="100">
      <c r="A100" s="325"/>
      <c r="B100" s="327"/>
      <c r="C100" s="325"/>
      <c r="D100" s="347"/>
      <c r="E100" s="347"/>
      <c r="F100" s="329"/>
      <c r="G100" s="348"/>
      <c r="H100" s="325"/>
      <c r="I100" s="325"/>
      <c r="J100" s="325"/>
      <c r="K100" s="325"/>
      <c r="L100" s="325"/>
      <c r="M100" s="325"/>
      <c r="N100" s="325"/>
      <c r="O100" s="325"/>
    </row>
    <row r="101">
      <c r="A101" s="325"/>
      <c r="B101" s="327"/>
      <c r="C101" s="325"/>
      <c r="D101" s="347"/>
      <c r="E101" s="347"/>
      <c r="F101" s="329"/>
      <c r="G101" s="348"/>
      <c r="H101" s="325"/>
      <c r="I101" s="325"/>
      <c r="J101" s="325"/>
      <c r="K101" s="325"/>
      <c r="L101" s="325"/>
      <c r="M101" s="325"/>
      <c r="N101" s="325"/>
      <c r="O101" s="325"/>
    </row>
    <row r="102">
      <c r="A102" s="325"/>
      <c r="B102" s="327"/>
      <c r="C102" s="325"/>
      <c r="D102" s="347"/>
      <c r="E102" s="347"/>
      <c r="F102" s="329"/>
      <c r="G102" s="348"/>
      <c r="H102" s="325"/>
      <c r="I102" s="325"/>
      <c r="J102" s="325"/>
      <c r="K102" s="325"/>
      <c r="L102" s="325"/>
      <c r="M102" s="325"/>
      <c r="N102" s="325"/>
      <c r="O102" s="325"/>
    </row>
    <row r="103">
      <c r="A103" s="325"/>
      <c r="B103" s="327"/>
      <c r="C103" s="325"/>
      <c r="D103" s="347"/>
      <c r="E103" s="347"/>
      <c r="F103" s="329"/>
      <c r="G103" s="348"/>
      <c r="H103" s="325"/>
      <c r="I103" s="325"/>
      <c r="J103" s="325"/>
      <c r="K103" s="325"/>
      <c r="L103" s="325"/>
      <c r="M103" s="325"/>
      <c r="N103" s="325"/>
      <c r="O103" s="325"/>
    </row>
    <row r="104">
      <c r="A104" s="325"/>
      <c r="B104" s="327"/>
      <c r="C104" s="325"/>
      <c r="D104" s="347"/>
      <c r="E104" s="347"/>
      <c r="F104" s="329"/>
      <c r="G104" s="348"/>
      <c r="H104" s="325"/>
      <c r="I104" s="325"/>
      <c r="J104" s="325"/>
      <c r="K104" s="325"/>
      <c r="L104" s="325"/>
      <c r="M104" s="325"/>
      <c r="N104" s="325"/>
      <c r="O104" s="325"/>
    </row>
    <row r="105">
      <c r="A105" s="325"/>
      <c r="B105" s="327"/>
      <c r="C105" s="325"/>
      <c r="D105" s="347"/>
      <c r="E105" s="347"/>
      <c r="F105" s="329"/>
      <c r="G105" s="348"/>
      <c r="H105" s="325"/>
      <c r="I105" s="325"/>
      <c r="J105" s="325"/>
      <c r="K105" s="325"/>
      <c r="L105" s="325"/>
      <c r="M105" s="325"/>
      <c r="N105" s="325"/>
      <c r="O105" s="325"/>
    </row>
    <row r="106">
      <c r="A106" s="325"/>
      <c r="B106" s="327"/>
      <c r="C106" s="325"/>
      <c r="D106" s="347"/>
      <c r="E106" s="347"/>
      <c r="F106" s="329"/>
      <c r="G106" s="348"/>
      <c r="H106" s="325"/>
      <c r="I106" s="325"/>
      <c r="J106" s="325"/>
      <c r="K106" s="325"/>
      <c r="L106" s="325"/>
      <c r="M106" s="325"/>
      <c r="N106" s="325"/>
      <c r="O106" s="325"/>
    </row>
    <row r="107">
      <c r="A107" s="325"/>
      <c r="B107" s="327"/>
      <c r="C107" s="325"/>
      <c r="D107" s="347"/>
      <c r="E107" s="347"/>
      <c r="F107" s="329"/>
      <c r="G107" s="348"/>
      <c r="H107" s="325"/>
      <c r="I107" s="325"/>
      <c r="J107" s="325"/>
      <c r="K107" s="325"/>
      <c r="L107" s="325"/>
      <c r="M107" s="325"/>
      <c r="N107" s="325"/>
      <c r="O107" s="325"/>
    </row>
    <row r="108">
      <c r="A108" s="325"/>
      <c r="B108" s="327"/>
      <c r="C108" s="325"/>
      <c r="D108" s="347"/>
      <c r="E108" s="347"/>
      <c r="F108" s="329"/>
      <c r="G108" s="348"/>
      <c r="H108" s="325"/>
      <c r="I108" s="325"/>
      <c r="J108" s="325"/>
      <c r="K108" s="325"/>
      <c r="L108" s="325"/>
      <c r="M108" s="325"/>
      <c r="N108" s="325"/>
      <c r="O108" s="325"/>
    </row>
    <row r="109">
      <c r="A109" s="325"/>
      <c r="B109" s="327"/>
      <c r="C109" s="325"/>
      <c r="D109" s="347"/>
      <c r="E109" s="347"/>
      <c r="F109" s="329"/>
      <c r="G109" s="348"/>
      <c r="H109" s="325"/>
      <c r="I109" s="325"/>
      <c r="J109" s="325"/>
      <c r="K109" s="325"/>
      <c r="L109" s="325"/>
      <c r="M109" s="325"/>
      <c r="N109" s="325"/>
      <c r="O109" s="325"/>
    </row>
    <row r="110">
      <c r="A110" s="325"/>
      <c r="B110" s="327"/>
      <c r="C110" s="325"/>
      <c r="D110" s="347"/>
      <c r="E110" s="347"/>
      <c r="F110" s="329"/>
      <c r="G110" s="348"/>
      <c r="H110" s="325"/>
      <c r="I110" s="325"/>
      <c r="J110" s="325"/>
      <c r="K110" s="325"/>
      <c r="L110" s="325"/>
      <c r="M110" s="325"/>
      <c r="N110" s="325"/>
      <c r="O110" s="325"/>
    </row>
    <row r="111">
      <c r="A111" s="325"/>
      <c r="B111" s="327"/>
      <c r="C111" s="325"/>
      <c r="D111" s="347"/>
      <c r="E111" s="347"/>
      <c r="F111" s="329"/>
      <c r="G111" s="348"/>
      <c r="H111" s="325"/>
      <c r="I111" s="325"/>
      <c r="J111" s="325"/>
      <c r="K111" s="325"/>
      <c r="L111" s="325"/>
      <c r="M111" s="325"/>
      <c r="N111" s="325"/>
      <c r="O111" s="325"/>
    </row>
    <row r="112">
      <c r="A112" s="325"/>
      <c r="B112" s="327"/>
      <c r="C112" s="325"/>
      <c r="D112" s="347"/>
      <c r="E112" s="347"/>
      <c r="F112" s="329"/>
      <c r="G112" s="348"/>
      <c r="H112" s="325"/>
      <c r="I112" s="325"/>
      <c r="J112" s="325"/>
      <c r="K112" s="325"/>
      <c r="L112" s="325"/>
      <c r="M112" s="325"/>
      <c r="N112" s="325"/>
      <c r="O112" s="325"/>
    </row>
    <row r="113">
      <c r="A113" s="325"/>
      <c r="B113" s="327"/>
      <c r="C113" s="325"/>
      <c r="D113" s="347"/>
      <c r="E113" s="347"/>
      <c r="F113" s="329"/>
      <c r="G113" s="348"/>
      <c r="H113" s="325"/>
      <c r="I113" s="325"/>
      <c r="J113" s="325"/>
      <c r="K113" s="325"/>
      <c r="L113" s="325"/>
      <c r="M113" s="325"/>
      <c r="N113" s="325"/>
      <c r="O113" s="325"/>
    </row>
    <row r="114">
      <c r="A114" s="325"/>
      <c r="B114" s="327"/>
      <c r="C114" s="325"/>
      <c r="D114" s="347"/>
      <c r="E114" s="347"/>
      <c r="F114" s="329"/>
      <c r="G114" s="348"/>
      <c r="H114" s="325"/>
      <c r="I114" s="325"/>
      <c r="J114" s="325"/>
      <c r="K114" s="325"/>
      <c r="L114" s="325"/>
      <c r="M114" s="325"/>
      <c r="N114" s="325"/>
      <c r="O114" s="325"/>
    </row>
    <row r="115">
      <c r="A115" s="325"/>
      <c r="B115" s="327"/>
      <c r="C115" s="325"/>
      <c r="D115" s="347"/>
      <c r="E115" s="347"/>
      <c r="F115" s="329"/>
      <c r="G115" s="348"/>
      <c r="H115" s="325"/>
      <c r="I115" s="325"/>
      <c r="J115" s="325"/>
      <c r="K115" s="325"/>
      <c r="L115" s="325"/>
      <c r="M115" s="325"/>
      <c r="N115" s="325"/>
      <c r="O115" s="325"/>
    </row>
    <row r="116">
      <c r="A116" s="325"/>
      <c r="B116" s="327"/>
      <c r="C116" s="325"/>
      <c r="D116" s="347"/>
      <c r="E116" s="347"/>
      <c r="F116" s="329"/>
      <c r="G116" s="348"/>
      <c r="H116" s="325"/>
      <c r="I116" s="325"/>
      <c r="J116" s="325"/>
      <c r="K116" s="325"/>
      <c r="L116" s="325"/>
      <c r="M116" s="325"/>
      <c r="N116" s="325"/>
      <c r="O116" s="325"/>
    </row>
    <row r="117">
      <c r="A117" s="325"/>
      <c r="B117" s="327"/>
      <c r="C117" s="325"/>
      <c r="D117" s="347"/>
      <c r="E117" s="347"/>
      <c r="F117" s="329"/>
      <c r="G117" s="348"/>
      <c r="H117" s="325"/>
      <c r="I117" s="325"/>
      <c r="J117" s="325"/>
      <c r="K117" s="325"/>
      <c r="L117" s="325"/>
      <c r="M117" s="325"/>
      <c r="N117" s="325"/>
      <c r="O117" s="325"/>
    </row>
    <row r="118">
      <c r="A118" s="325"/>
      <c r="B118" s="327"/>
      <c r="C118" s="325"/>
      <c r="D118" s="347"/>
      <c r="E118" s="347"/>
      <c r="F118" s="329"/>
      <c r="G118" s="348"/>
      <c r="H118" s="325"/>
      <c r="I118" s="325"/>
      <c r="J118" s="325"/>
      <c r="K118" s="325"/>
      <c r="L118" s="325"/>
      <c r="M118" s="325"/>
      <c r="N118" s="325"/>
      <c r="O118" s="325"/>
    </row>
    <row r="119">
      <c r="A119" s="325"/>
      <c r="B119" s="327"/>
      <c r="C119" s="325"/>
      <c r="D119" s="347"/>
      <c r="E119" s="347"/>
      <c r="F119" s="329"/>
      <c r="G119" s="348"/>
      <c r="H119" s="325"/>
      <c r="I119" s="325"/>
      <c r="J119" s="325"/>
      <c r="K119" s="325"/>
      <c r="L119" s="325"/>
      <c r="M119" s="325"/>
      <c r="N119" s="325"/>
      <c r="O119" s="325"/>
    </row>
    <row r="120">
      <c r="A120" s="325"/>
      <c r="B120" s="327"/>
      <c r="C120" s="325"/>
      <c r="D120" s="347"/>
      <c r="E120" s="347"/>
      <c r="F120" s="329"/>
      <c r="G120" s="348"/>
      <c r="H120" s="325"/>
      <c r="I120" s="325"/>
      <c r="J120" s="325"/>
      <c r="K120" s="325"/>
      <c r="L120" s="325"/>
      <c r="M120" s="325"/>
      <c r="N120" s="325"/>
      <c r="O120" s="325"/>
    </row>
    <row r="121">
      <c r="A121" s="325"/>
      <c r="B121" s="327"/>
      <c r="C121" s="325"/>
      <c r="D121" s="347"/>
      <c r="E121" s="347"/>
      <c r="F121" s="329"/>
      <c r="G121" s="348"/>
      <c r="H121" s="325"/>
      <c r="I121" s="325"/>
      <c r="J121" s="325"/>
      <c r="K121" s="325"/>
      <c r="L121" s="325"/>
      <c r="M121" s="325"/>
      <c r="N121" s="325"/>
      <c r="O121" s="325"/>
    </row>
    <row r="122">
      <c r="A122" s="325"/>
      <c r="B122" s="327"/>
      <c r="C122" s="325"/>
      <c r="D122" s="347"/>
      <c r="E122" s="347"/>
      <c r="F122" s="329"/>
      <c r="G122" s="348"/>
      <c r="H122" s="325"/>
      <c r="I122" s="325"/>
      <c r="J122" s="325"/>
      <c r="K122" s="325"/>
      <c r="L122" s="325"/>
      <c r="M122" s="325"/>
      <c r="N122" s="325"/>
      <c r="O122" s="325"/>
    </row>
    <row r="123">
      <c r="A123" s="325"/>
      <c r="B123" s="327"/>
      <c r="C123" s="325"/>
      <c r="D123" s="347"/>
      <c r="E123" s="347"/>
      <c r="F123" s="329"/>
      <c r="G123" s="348"/>
      <c r="H123" s="325"/>
      <c r="I123" s="325"/>
      <c r="J123" s="325"/>
      <c r="K123" s="325"/>
      <c r="L123" s="325"/>
      <c r="M123" s="325"/>
      <c r="N123" s="325"/>
      <c r="O123" s="325"/>
    </row>
    <row r="124">
      <c r="A124" s="325"/>
      <c r="B124" s="327"/>
      <c r="C124" s="325"/>
      <c r="D124" s="347"/>
      <c r="E124" s="347"/>
      <c r="F124" s="329"/>
      <c r="G124" s="348"/>
      <c r="H124" s="325"/>
      <c r="I124" s="325"/>
      <c r="J124" s="325"/>
      <c r="K124" s="325"/>
      <c r="L124" s="325"/>
      <c r="M124" s="325"/>
      <c r="N124" s="325"/>
      <c r="O124" s="325"/>
    </row>
    <row r="125">
      <c r="A125" s="325"/>
      <c r="B125" s="327"/>
      <c r="C125" s="325"/>
      <c r="D125" s="347"/>
      <c r="E125" s="347"/>
      <c r="F125" s="329"/>
      <c r="G125" s="348"/>
      <c r="H125" s="325"/>
      <c r="I125" s="325"/>
      <c r="J125" s="325"/>
      <c r="K125" s="325"/>
      <c r="L125" s="325"/>
      <c r="M125" s="325"/>
      <c r="N125" s="325"/>
      <c r="O125" s="325"/>
    </row>
    <row r="126">
      <c r="A126" s="325"/>
      <c r="B126" s="327"/>
      <c r="C126" s="325"/>
      <c r="D126" s="347"/>
      <c r="E126" s="347"/>
      <c r="F126" s="329"/>
      <c r="G126" s="348"/>
      <c r="H126" s="325"/>
      <c r="I126" s="325"/>
      <c r="J126" s="325"/>
      <c r="K126" s="325"/>
      <c r="L126" s="325"/>
      <c r="M126" s="325"/>
      <c r="N126" s="325"/>
      <c r="O126" s="325"/>
    </row>
    <row r="127">
      <c r="A127" s="325"/>
      <c r="B127" s="327"/>
      <c r="C127" s="325"/>
      <c r="D127" s="347"/>
      <c r="E127" s="347"/>
      <c r="F127" s="329"/>
      <c r="G127" s="348"/>
      <c r="H127" s="325"/>
      <c r="I127" s="325"/>
      <c r="J127" s="325"/>
      <c r="K127" s="325"/>
      <c r="L127" s="325"/>
      <c r="M127" s="325"/>
      <c r="N127" s="325"/>
      <c r="O127" s="325"/>
    </row>
    <row r="128">
      <c r="A128" s="325"/>
      <c r="B128" s="327"/>
      <c r="C128" s="325"/>
      <c r="D128" s="347"/>
      <c r="E128" s="347"/>
      <c r="F128" s="329"/>
      <c r="G128" s="348"/>
      <c r="H128" s="325"/>
      <c r="I128" s="325"/>
      <c r="J128" s="325"/>
      <c r="K128" s="325"/>
      <c r="L128" s="325"/>
      <c r="M128" s="325"/>
      <c r="N128" s="325"/>
      <c r="O128" s="325"/>
    </row>
    <row r="129">
      <c r="A129" s="325"/>
      <c r="B129" s="327"/>
      <c r="C129" s="325"/>
      <c r="D129" s="347"/>
      <c r="E129" s="347"/>
      <c r="F129" s="329"/>
      <c r="G129" s="348"/>
      <c r="H129" s="325"/>
      <c r="I129" s="325"/>
      <c r="J129" s="325"/>
      <c r="K129" s="325"/>
      <c r="L129" s="325"/>
      <c r="M129" s="325"/>
      <c r="N129" s="325"/>
      <c r="O129" s="325"/>
    </row>
    <row r="130">
      <c r="A130" s="325"/>
      <c r="B130" s="327"/>
      <c r="C130" s="325"/>
      <c r="D130" s="347"/>
      <c r="E130" s="347"/>
      <c r="F130" s="329"/>
      <c r="G130" s="348"/>
      <c r="H130" s="325"/>
      <c r="I130" s="325"/>
      <c r="J130" s="325"/>
      <c r="K130" s="325"/>
      <c r="L130" s="325"/>
      <c r="M130" s="325"/>
      <c r="N130" s="325"/>
      <c r="O130" s="325"/>
    </row>
    <row r="131">
      <c r="A131" s="325"/>
      <c r="B131" s="327"/>
      <c r="C131" s="325"/>
      <c r="D131" s="347"/>
      <c r="E131" s="347"/>
      <c r="F131" s="329"/>
      <c r="G131" s="348"/>
      <c r="H131" s="325"/>
      <c r="I131" s="325"/>
      <c r="J131" s="325"/>
      <c r="K131" s="325"/>
      <c r="L131" s="325"/>
      <c r="M131" s="325"/>
      <c r="N131" s="325"/>
      <c r="O131" s="325"/>
    </row>
    <row r="132">
      <c r="A132" s="325"/>
      <c r="B132" s="327"/>
      <c r="C132" s="325"/>
      <c r="D132" s="347"/>
      <c r="E132" s="347"/>
      <c r="F132" s="329"/>
      <c r="G132" s="348"/>
      <c r="H132" s="325"/>
      <c r="I132" s="325"/>
      <c r="J132" s="325"/>
      <c r="K132" s="325"/>
      <c r="L132" s="325"/>
      <c r="M132" s="325"/>
      <c r="N132" s="325"/>
      <c r="O132" s="325"/>
    </row>
    <row r="133">
      <c r="A133" s="325"/>
      <c r="B133" s="327"/>
      <c r="C133" s="325"/>
      <c r="D133" s="347"/>
      <c r="E133" s="347"/>
      <c r="F133" s="329"/>
      <c r="G133" s="348"/>
      <c r="H133" s="325"/>
      <c r="I133" s="325"/>
      <c r="J133" s="325"/>
      <c r="K133" s="325"/>
      <c r="L133" s="325"/>
      <c r="M133" s="325"/>
      <c r="N133" s="325"/>
      <c r="O133" s="325"/>
    </row>
    <row r="134">
      <c r="A134" s="325"/>
      <c r="B134" s="327"/>
      <c r="C134" s="325"/>
      <c r="D134" s="347"/>
      <c r="E134" s="347"/>
      <c r="F134" s="329"/>
      <c r="G134" s="348"/>
      <c r="H134" s="325"/>
      <c r="I134" s="325"/>
      <c r="J134" s="325"/>
      <c r="K134" s="325"/>
      <c r="L134" s="325"/>
      <c r="M134" s="325"/>
      <c r="N134" s="325"/>
      <c r="O134" s="325"/>
    </row>
    <row r="135">
      <c r="A135" s="325"/>
      <c r="B135" s="327"/>
      <c r="C135" s="325"/>
      <c r="D135" s="347"/>
      <c r="E135" s="347"/>
      <c r="F135" s="329"/>
      <c r="G135" s="348"/>
      <c r="H135" s="325"/>
      <c r="I135" s="325"/>
      <c r="J135" s="325"/>
      <c r="K135" s="325"/>
      <c r="L135" s="325"/>
      <c r="M135" s="325"/>
      <c r="N135" s="325"/>
      <c r="O135" s="325"/>
    </row>
    <row r="136">
      <c r="A136" s="325"/>
      <c r="B136" s="327"/>
      <c r="C136" s="325"/>
      <c r="D136" s="347"/>
      <c r="E136" s="347"/>
      <c r="F136" s="329"/>
      <c r="G136" s="348"/>
      <c r="H136" s="325"/>
      <c r="I136" s="325"/>
      <c r="J136" s="325"/>
      <c r="K136" s="325"/>
      <c r="L136" s="325"/>
      <c r="M136" s="325"/>
      <c r="N136" s="325"/>
      <c r="O136" s="325"/>
    </row>
    <row r="137">
      <c r="A137" s="325"/>
      <c r="B137" s="327"/>
      <c r="C137" s="325"/>
      <c r="D137" s="347"/>
      <c r="E137" s="347"/>
      <c r="F137" s="329"/>
      <c r="G137" s="348"/>
      <c r="H137" s="325"/>
      <c r="I137" s="325"/>
      <c r="J137" s="325"/>
      <c r="K137" s="325"/>
      <c r="L137" s="325"/>
      <c r="M137" s="325"/>
      <c r="N137" s="325"/>
      <c r="O137" s="325"/>
    </row>
    <row r="138">
      <c r="A138" s="325"/>
      <c r="B138" s="327"/>
      <c r="C138" s="325"/>
      <c r="D138" s="347"/>
      <c r="E138" s="347"/>
      <c r="F138" s="329"/>
      <c r="G138" s="348"/>
      <c r="H138" s="325"/>
      <c r="I138" s="325"/>
      <c r="J138" s="325"/>
      <c r="K138" s="325"/>
      <c r="L138" s="325"/>
      <c r="M138" s="325"/>
      <c r="N138" s="325"/>
      <c r="O138" s="325"/>
    </row>
    <row r="139">
      <c r="A139" s="325"/>
      <c r="B139" s="327"/>
      <c r="C139" s="325"/>
      <c r="D139" s="347"/>
      <c r="E139" s="347"/>
      <c r="F139" s="329"/>
      <c r="G139" s="348"/>
      <c r="H139" s="325"/>
      <c r="I139" s="325"/>
      <c r="J139" s="325"/>
      <c r="K139" s="325"/>
      <c r="L139" s="325"/>
      <c r="M139" s="325"/>
      <c r="N139" s="325"/>
      <c r="O139" s="325"/>
    </row>
    <row r="140">
      <c r="A140" s="325"/>
      <c r="B140" s="327"/>
      <c r="C140" s="325"/>
      <c r="D140" s="347"/>
      <c r="E140" s="347"/>
      <c r="F140" s="329"/>
      <c r="G140" s="348"/>
      <c r="H140" s="325"/>
      <c r="I140" s="325"/>
      <c r="J140" s="325"/>
      <c r="K140" s="325"/>
      <c r="L140" s="325"/>
      <c r="M140" s="325"/>
      <c r="N140" s="325"/>
      <c r="O140" s="325"/>
    </row>
    <row r="141">
      <c r="A141" s="325"/>
      <c r="B141" s="327"/>
      <c r="C141" s="325"/>
      <c r="D141" s="347"/>
      <c r="E141" s="347"/>
      <c r="F141" s="329"/>
      <c r="G141" s="348"/>
      <c r="H141" s="325"/>
      <c r="I141" s="325"/>
      <c r="J141" s="325"/>
      <c r="K141" s="325"/>
      <c r="L141" s="325"/>
      <c r="M141" s="325"/>
      <c r="N141" s="325"/>
      <c r="O141" s="325"/>
    </row>
    <row r="142">
      <c r="A142" s="325"/>
      <c r="B142" s="327"/>
      <c r="C142" s="325"/>
      <c r="D142" s="347"/>
      <c r="E142" s="347"/>
      <c r="F142" s="329"/>
      <c r="G142" s="348"/>
      <c r="H142" s="325"/>
      <c r="I142" s="325"/>
      <c r="J142" s="325"/>
      <c r="K142" s="325"/>
      <c r="L142" s="325"/>
      <c r="M142" s="325"/>
      <c r="N142" s="325"/>
      <c r="O142" s="325"/>
    </row>
    <row r="143">
      <c r="A143" s="325"/>
      <c r="B143" s="327"/>
      <c r="C143" s="325"/>
      <c r="D143" s="347"/>
      <c r="E143" s="347"/>
      <c r="F143" s="329"/>
      <c r="G143" s="348"/>
      <c r="H143" s="325"/>
      <c r="I143" s="325"/>
      <c r="J143" s="325"/>
      <c r="K143" s="325"/>
      <c r="L143" s="325"/>
      <c r="M143" s="325"/>
      <c r="N143" s="325"/>
      <c r="O143" s="325"/>
    </row>
    <row r="144">
      <c r="A144" s="325"/>
      <c r="B144" s="327"/>
      <c r="C144" s="325"/>
      <c r="D144" s="347"/>
      <c r="E144" s="347"/>
      <c r="F144" s="329"/>
      <c r="G144" s="348"/>
      <c r="H144" s="325"/>
      <c r="I144" s="325"/>
      <c r="J144" s="325"/>
      <c r="K144" s="325"/>
      <c r="L144" s="325"/>
      <c r="M144" s="325"/>
      <c r="N144" s="325"/>
      <c r="O144" s="325"/>
    </row>
    <row r="145">
      <c r="A145" s="325"/>
      <c r="B145" s="327"/>
      <c r="C145" s="325"/>
      <c r="D145" s="347"/>
      <c r="E145" s="347"/>
      <c r="F145" s="329"/>
      <c r="G145" s="348"/>
      <c r="H145" s="325"/>
      <c r="I145" s="325"/>
      <c r="J145" s="325"/>
      <c r="K145" s="325"/>
      <c r="L145" s="325"/>
      <c r="M145" s="325"/>
      <c r="N145" s="325"/>
      <c r="O145" s="325"/>
    </row>
    <row r="146">
      <c r="A146" s="325"/>
      <c r="B146" s="327"/>
      <c r="C146" s="325"/>
      <c r="D146" s="347"/>
      <c r="E146" s="347"/>
      <c r="F146" s="329"/>
      <c r="G146" s="348"/>
      <c r="H146" s="325"/>
      <c r="I146" s="325"/>
      <c r="J146" s="325"/>
      <c r="K146" s="325"/>
      <c r="L146" s="325"/>
      <c r="M146" s="325"/>
      <c r="N146" s="325"/>
      <c r="O146" s="325"/>
    </row>
    <row r="147">
      <c r="A147" s="325"/>
      <c r="B147" s="327"/>
      <c r="C147" s="325"/>
      <c r="D147" s="347"/>
      <c r="E147" s="347"/>
      <c r="F147" s="329"/>
      <c r="G147" s="348"/>
      <c r="H147" s="325"/>
      <c r="I147" s="325"/>
      <c r="J147" s="325"/>
      <c r="K147" s="325"/>
      <c r="L147" s="325"/>
      <c r="M147" s="325"/>
      <c r="N147" s="325"/>
      <c r="O147" s="325"/>
    </row>
    <row r="148">
      <c r="A148" s="325"/>
      <c r="B148" s="327"/>
      <c r="C148" s="325"/>
      <c r="D148" s="347"/>
      <c r="E148" s="347"/>
      <c r="F148" s="329"/>
      <c r="G148" s="348"/>
      <c r="H148" s="325"/>
      <c r="I148" s="325"/>
      <c r="J148" s="325"/>
      <c r="K148" s="325"/>
      <c r="L148" s="325"/>
      <c r="M148" s="325"/>
      <c r="N148" s="325"/>
      <c r="O148" s="325"/>
    </row>
    <row r="149">
      <c r="A149" s="325"/>
      <c r="B149" s="327"/>
      <c r="C149" s="325"/>
      <c r="D149" s="347"/>
      <c r="E149" s="347"/>
      <c r="F149" s="329"/>
      <c r="G149" s="348"/>
      <c r="H149" s="325"/>
      <c r="I149" s="325"/>
      <c r="J149" s="325"/>
      <c r="K149" s="325"/>
      <c r="L149" s="325"/>
      <c r="M149" s="325"/>
      <c r="N149" s="325"/>
      <c r="O149" s="325"/>
    </row>
    <row r="150">
      <c r="A150" s="325"/>
      <c r="B150" s="327"/>
      <c r="C150" s="325"/>
      <c r="D150" s="347"/>
      <c r="E150" s="347"/>
      <c r="F150" s="329"/>
      <c r="G150" s="348"/>
      <c r="H150" s="325"/>
      <c r="I150" s="325"/>
      <c r="J150" s="325"/>
      <c r="K150" s="325"/>
      <c r="L150" s="325"/>
      <c r="M150" s="325"/>
      <c r="N150" s="325"/>
      <c r="O150" s="325"/>
    </row>
    <row r="151">
      <c r="A151" s="325"/>
      <c r="B151" s="327"/>
      <c r="C151" s="325"/>
      <c r="D151" s="347"/>
      <c r="E151" s="347"/>
      <c r="F151" s="329"/>
      <c r="G151" s="348"/>
      <c r="H151" s="325"/>
      <c r="I151" s="325"/>
      <c r="J151" s="325"/>
      <c r="K151" s="325"/>
      <c r="L151" s="325"/>
      <c r="M151" s="325"/>
      <c r="N151" s="325"/>
      <c r="O151" s="325"/>
    </row>
    <row r="152">
      <c r="A152" s="325"/>
      <c r="B152" s="327"/>
      <c r="C152" s="325"/>
      <c r="D152" s="347"/>
      <c r="E152" s="347"/>
      <c r="F152" s="329"/>
      <c r="G152" s="348"/>
      <c r="H152" s="325"/>
      <c r="I152" s="325"/>
      <c r="J152" s="325"/>
      <c r="K152" s="325"/>
      <c r="L152" s="325"/>
      <c r="M152" s="325"/>
      <c r="N152" s="325"/>
      <c r="O152" s="325"/>
    </row>
    <row r="153">
      <c r="A153" s="325"/>
      <c r="B153" s="327"/>
      <c r="C153" s="325"/>
      <c r="D153" s="347"/>
      <c r="E153" s="347"/>
      <c r="F153" s="329"/>
      <c r="G153" s="348"/>
      <c r="H153" s="325"/>
      <c r="I153" s="325"/>
      <c r="J153" s="325"/>
      <c r="K153" s="325"/>
      <c r="L153" s="325"/>
      <c r="M153" s="325"/>
      <c r="N153" s="325"/>
      <c r="O153" s="325"/>
    </row>
    <row r="154">
      <c r="A154" s="325"/>
      <c r="B154" s="327"/>
      <c r="C154" s="325"/>
      <c r="D154" s="347"/>
      <c r="E154" s="347"/>
      <c r="F154" s="329"/>
      <c r="G154" s="348"/>
      <c r="H154" s="325"/>
      <c r="I154" s="325"/>
      <c r="J154" s="325"/>
      <c r="K154" s="325"/>
      <c r="L154" s="325"/>
      <c r="M154" s="325"/>
      <c r="N154" s="325"/>
      <c r="O154" s="325"/>
    </row>
    <row r="155">
      <c r="A155" s="325"/>
      <c r="B155" s="327"/>
      <c r="C155" s="325"/>
      <c r="D155" s="347"/>
      <c r="E155" s="347"/>
      <c r="F155" s="329"/>
      <c r="G155" s="348"/>
      <c r="H155" s="325"/>
      <c r="I155" s="325"/>
      <c r="J155" s="325"/>
      <c r="K155" s="325"/>
      <c r="L155" s="325"/>
      <c r="M155" s="325"/>
      <c r="N155" s="325"/>
      <c r="O155" s="325"/>
    </row>
    <row r="156">
      <c r="A156" s="325"/>
      <c r="B156" s="327"/>
      <c r="C156" s="325"/>
      <c r="D156" s="347"/>
      <c r="E156" s="347"/>
      <c r="F156" s="329"/>
      <c r="G156" s="348"/>
      <c r="H156" s="325"/>
      <c r="I156" s="325"/>
      <c r="J156" s="325"/>
      <c r="K156" s="325"/>
      <c r="L156" s="325"/>
      <c r="M156" s="325"/>
      <c r="N156" s="325"/>
      <c r="O156" s="325"/>
    </row>
    <row r="157">
      <c r="A157" s="325"/>
      <c r="B157" s="327"/>
      <c r="C157" s="325"/>
      <c r="D157" s="347"/>
      <c r="E157" s="347"/>
      <c r="F157" s="329"/>
      <c r="G157" s="348"/>
      <c r="H157" s="325"/>
      <c r="I157" s="325"/>
      <c r="J157" s="325"/>
      <c r="K157" s="325"/>
      <c r="L157" s="325"/>
      <c r="M157" s="325"/>
      <c r="N157" s="325"/>
      <c r="O157" s="325"/>
    </row>
    <row r="158">
      <c r="A158" s="325"/>
      <c r="B158" s="327"/>
      <c r="C158" s="325"/>
      <c r="D158" s="347"/>
      <c r="E158" s="347"/>
      <c r="F158" s="329"/>
      <c r="G158" s="348"/>
      <c r="H158" s="325"/>
      <c r="I158" s="325"/>
      <c r="J158" s="325"/>
      <c r="K158" s="325"/>
      <c r="L158" s="325"/>
      <c r="M158" s="325"/>
      <c r="N158" s="325"/>
      <c r="O158" s="325"/>
    </row>
    <row r="159">
      <c r="A159" s="325"/>
      <c r="B159" s="327"/>
      <c r="C159" s="325"/>
      <c r="D159" s="347"/>
      <c r="E159" s="347"/>
      <c r="F159" s="329"/>
      <c r="G159" s="348"/>
      <c r="H159" s="325"/>
      <c r="I159" s="325"/>
      <c r="J159" s="325"/>
      <c r="K159" s="325"/>
      <c r="L159" s="325"/>
      <c r="M159" s="325"/>
      <c r="N159" s="325"/>
      <c r="O159" s="325"/>
    </row>
    <row r="160">
      <c r="A160" s="325"/>
      <c r="B160" s="327"/>
      <c r="C160" s="325"/>
      <c r="D160" s="347"/>
      <c r="E160" s="347"/>
      <c r="F160" s="329"/>
      <c r="G160" s="348"/>
      <c r="H160" s="325"/>
      <c r="I160" s="325"/>
      <c r="J160" s="325"/>
      <c r="K160" s="325"/>
      <c r="L160" s="325"/>
      <c r="M160" s="325"/>
      <c r="N160" s="325"/>
      <c r="O160" s="325"/>
    </row>
    <row r="161">
      <c r="A161" s="325"/>
      <c r="B161" s="327"/>
      <c r="C161" s="325"/>
      <c r="D161" s="347"/>
      <c r="E161" s="347"/>
      <c r="F161" s="329"/>
      <c r="G161" s="348"/>
      <c r="H161" s="325"/>
      <c r="I161" s="325"/>
      <c r="J161" s="325"/>
      <c r="K161" s="325"/>
      <c r="L161" s="325"/>
      <c r="M161" s="325"/>
      <c r="N161" s="325"/>
      <c r="O161" s="325"/>
    </row>
    <row r="162">
      <c r="A162" s="325"/>
      <c r="B162" s="327"/>
      <c r="C162" s="325"/>
      <c r="D162" s="347"/>
      <c r="E162" s="347"/>
      <c r="F162" s="329"/>
      <c r="G162" s="348"/>
      <c r="H162" s="325"/>
      <c r="I162" s="325"/>
      <c r="J162" s="325"/>
      <c r="K162" s="325"/>
      <c r="L162" s="325"/>
      <c r="M162" s="325"/>
      <c r="N162" s="325"/>
      <c r="O162" s="325"/>
    </row>
    <row r="163">
      <c r="A163" s="325"/>
      <c r="B163" s="327"/>
      <c r="C163" s="325"/>
      <c r="D163" s="347"/>
      <c r="E163" s="347"/>
      <c r="F163" s="329"/>
      <c r="G163" s="348"/>
      <c r="H163" s="325"/>
      <c r="I163" s="325"/>
      <c r="J163" s="325"/>
      <c r="K163" s="325"/>
      <c r="L163" s="325"/>
      <c r="M163" s="325"/>
      <c r="N163" s="325"/>
      <c r="O163" s="325"/>
    </row>
    <row r="164">
      <c r="A164" s="325"/>
      <c r="B164" s="327"/>
      <c r="C164" s="325"/>
      <c r="D164" s="347"/>
      <c r="E164" s="347"/>
      <c r="F164" s="329"/>
      <c r="G164" s="348"/>
      <c r="H164" s="325"/>
      <c r="I164" s="325"/>
      <c r="J164" s="325"/>
      <c r="K164" s="325"/>
      <c r="L164" s="325"/>
      <c r="M164" s="325"/>
      <c r="N164" s="325"/>
      <c r="O164" s="325"/>
    </row>
    <row r="165">
      <c r="A165" s="325"/>
      <c r="B165" s="327"/>
      <c r="C165" s="325"/>
      <c r="D165" s="347"/>
      <c r="E165" s="347"/>
      <c r="F165" s="329"/>
      <c r="G165" s="348"/>
      <c r="H165" s="325"/>
      <c r="I165" s="325"/>
      <c r="J165" s="325"/>
      <c r="K165" s="325"/>
      <c r="L165" s="325"/>
      <c r="M165" s="325"/>
      <c r="N165" s="325"/>
      <c r="O165" s="325"/>
    </row>
    <row r="166">
      <c r="A166" s="325"/>
      <c r="B166" s="327"/>
      <c r="C166" s="325"/>
      <c r="D166" s="347"/>
      <c r="E166" s="347"/>
      <c r="F166" s="329"/>
      <c r="G166" s="348"/>
      <c r="H166" s="325"/>
      <c r="I166" s="325"/>
      <c r="J166" s="325"/>
      <c r="K166" s="325"/>
      <c r="L166" s="325"/>
      <c r="M166" s="325"/>
      <c r="N166" s="325"/>
      <c r="O166" s="325"/>
    </row>
    <row r="167">
      <c r="A167" s="325"/>
      <c r="B167" s="327"/>
      <c r="C167" s="325"/>
      <c r="D167" s="347"/>
      <c r="E167" s="347"/>
      <c r="F167" s="329"/>
      <c r="G167" s="348"/>
      <c r="H167" s="325"/>
      <c r="I167" s="325"/>
      <c r="J167" s="325"/>
      <c r="K167" s="325"/>
      <c r="L167" s="325"/>
      <c r="M167" s="325"/>
      <c r="N167" s="325"/>
      <c r="O167" s="325"/>
    </row>
    <row r="168">
      <c r="A168" s="325"/>
      <c r="B168" s="327"/>
      <c r="C168" s="325"/>
      <c r="D168" s="347"/>
      <c r="E168" s="347"/>
      <c r="F168" s="329"/>
      <c r="G168" s="348"/>
      <c r="H168" s="325"/>
      <c r="I168" s="325"/>
      <c r="J168" s="325"/>
      <c r="K168" s="325"/>
      <c r="L168" s="325"/>
      <c r="M168" s="325"/>
      <c r="N168" s="325"/>
      <c r="O168" s="325"/>
    </row>
    <row r="169">
      <c r="A169" s="325"/>
      <c r="B169" s="327"/>
      <c r="C169" s="325"/>
      <c r="D169" s="347"/>
      <c r="E169" s="347"/>
      <c r="F169" s="329"/>
      <c r="G169" s="348"/>
      <c r="H169" s="325"/>
      <c r="I169" s="325"/>
      <c r="J169" s="325"/>
      <c r="K169" s="325"/>
      <c r="L169" s="325"/>
      <c r="M169" s="325"/>
      <c r="N169" s="325"/>
      <c r="O169" s="325"/>
    </row>
    <row r="170">
      <c r="A170" s="325"/>
      <c r="B170" s="327"/>
      <c r="C170" s="325"/>
      <c r="D170" s="347"/>
      <c r="E170" s="347"/>
      <c r="F170" s="329"/>
      <c r="G170" s="348"/>
      <c r="H170" s="325"/>
      <c r="I170" s="325"/>
      <c r="J170" s="325"/>
      <c r="K170" s="325"/>
      <c r="L170" s="325"/>
      <c r="M170" s="325"/>
      <c r="N170" s="325"/>
      <c r="O170" s="325"/>
    </row>
    <row r="171">
      <c r="A171" s="325"/>
      <c r="B171" s="327"/>
      <c r="C171" s="325"/>
      <c r="D171" s="347"/>
      <c r="E171" s="347"/>
      <c r="F171" s="329"/>
      <c r="G171" s="348"/>
      <c r="H171" s="325"/>
      <c r="I171" s="325"/>
      <c r="J171" s="325"/>
      <c r="K171" s="325"/>
      <c r="L171" s="325"/>
      <c r="M171" s="325"/>
      <c r="N171" s="325"/>
      <c r="O171" s="325"/>
    </row>
    <row r="172">
      <c r="A172" s="325"/>
      <c r="B172" s="327"/>
      <c r="C172" s="325"/>
      <c r="D172" s="347"/>
      <c r="E172" s="347"/>
      <c r="F172" s="329"/>
      <c r="G172" s="348"/>
      <c r="H172" s="325"/>
      <c r="I172" s="325"/>
      <c r="J172" s="325"/>
      <c r="K172" s="325"/>
      <c r="L172" s="325"/>
      <c r="M172" s="325"/>
      <c r="N172" s="325"/>
      <c r="O172" s="325"/>
    </row>
    <row r="173">
      <c r="A173" s="325"/>
      <c r="B173" s="327"/>
      <c r="C173" s="325"/>
      <c r="D173" s="347"/>
      <c r="E173" s="347"/>
      <c r="F173" s="329"/>
      <c r="G173" s="348"/>
      <c r="H173" s="325"/>
      <c r="I173" s="325"/>
      <c r="J173" s="325"/>
      <c r="K173" s="325"/>
      <c r="L173" s="325"/>
      <c r="M173" s="325"/>
      <c r="N173" s="325"/>
      <c r="O173" s="325"/>
    </row>
    <row r="174">
      <c r="A174" s="325"/>
      <c r="B174" s="327"/>
      <c r="C174" s="325"/>
      <c r="D174" s="347"/>
      <c r="E174" s="347"/>
      <c r="F174" s="329"/>
      <c r="G174" s="348"/>
      <c r="H174" s="325"/>
      <c r="I174" s="325"/>
      <c r="J174" s="325"/>
      <c r="K174" s="325"/>
      <c r="L174" s="325"/>
      <c r="M174" s="325"/>
      <c r="N174" s="325"/>
      <c r="O174" s="325"/>
    </row>
    <row r="175">
      <c r="A175" s="325"/>
      <c r="B175" s="327"/>
      <c r="C175" s="325"/>
      <c r="D175" s="347"/>
      <c r="E175" s="347"/>
      <c r="F175" s="329"/>
      <c r="G175" s="348"/>
      <c r="H175" s="325"/>
      <c r="I175" s="325"/>
      <c r="J175" s="325"/>
      <c r="K175" s="325"/>
      <c r="L175" s="325"/>
      <c r="M175" s="325"/>
      <c r="N175" s="325"/>
      <c r="O175" s="325"/>
    </row>
    <row r="176">
      <c r="A176" s="325"/>
      <c r="B176" s="327"/>
      <c r="C176" s="325"/>
      <c r="D176" s="347"/>
      <c r="E176" s="347"/>
      <c r="F176" s="329"/>
      <c r="G176" s="348"/>
      <c r="H176" s="325"/>
      <c r="I176" s="325"/>
      <c r="J176" s="325"/>
      <c r="K176" s="325"/>
      <c r="L176" s="325"/>
      <c r="M176" s="325"/>
      <c r="N176" s="325"/>
      <c r="O176" s="325"/>
    </row>
    <row r="177">
      <c r="A177" s="325"/>
      <c r="B177" s="327"/>
      <c r="C177" s="325"/>
      <c r="D177" s="347"/>
      <c r="E177" s="347"/>
      <c r="F177" s="329"/>
      <c r="G177" s="348"/>
      <c r="H177" s="325"/>
      <c r="I177" s="325"/>
      <c r="J177" s="325"/>
      <c r="K177" s="325"/>
      <c r="L177" s="325"/>
      <c r="M177" s="325"/>
      <c r="N177" s="325"/>
      <c r="O177" s="325"/>
    </row>
    <row r="178">
      <c r="A178" s="325"/>
      <c r="B178" s="327"/>
      <c r="C178" s="325"/>
      <c r="D178" s="347"/>
      <c r="E178" s="347"/>
      <c r="F178" s="329"/>
      <c r="G178" s="348"/>
      <c r="H178" s="325"/>
      <c r="I178" s="325"/>
      <c r="J178" s="325"/>
      <c r="K178" s="325"/>
      <c r="L178" s="325"/>
      <c r="M178" s="325"/>
      <c r="N178" s="325"/>
      <c r="O178" s="325"/>
    </row>
    <row r="179">
      <c r="A179" s="325"/>
      <c r="B179" s="327"/>
      <c r="C179" s="325"/>
      <c r="D179" s="347"/>
      <c r="E179" s="347"/>
      <c r="F179" s="329"/>
      <c r="G179" s="348"/>
      <c r="H179" s="325"/>
      <c r="I179" s="325"/>
      <c r="J179" s="325"/>
      <c r="K179" s="325"/>
      <c r="L179" s="325"/>
      <c r="M179" s="325"/>
      <c r="N179" s="325"/>
      <c r="O179" s="325"/>
    </row>
    <row r="180">
      <c r="A180" s="325"/>
      <c r="B180" s="327"/>
      <c r="C180" s="325"/>
      <c r="D180" s="347"/>
      <c r="E180" s="347"/>
      <c r="F180" s="329"/>
      <c r="G180" s="348"/>
      <c r="H180" s="325"/>
      <c r="I180" s="325"/>
      <c r="J180" s="325"/>
      <c r="K180" s="325"/>
      <c r="L180" s="325"/>
      <c r="M180" s="325"/>
      <c r="N180" s="325"/>
      <c r="O180" s="325"/>
    </row>
    <row r="181">
      <c r="A181" s="325"/>
      <c r="B181" s="327"/>
      <c r="C181" s="325"/>
      <c r="D181" s="347"/>
      <c r="E181" s="347"/>
      <c r="F181" s="329"/>
      <c r="G181" s="348"/>
      <c r="H181" s="325"/>
      <c r="I181" s="325"/>
      <c r="J181" s="325"/>
      <c r="K181" s="325"/>
      <c r="L181" s="325"/>
      <c r="M181" s="325"/>
      <c r="N181" s="325"/>
      <c r="O181" s="325"/>
    </row>
    <row r="182">
      <c r="A182" s="325"/>
      <c r="B182" s="327"/>
      <c r="C182" s="325"/>
      <c r="D182" s="347"/>
      <c r="E182" s="347"/>
      <c r="F182" s="329"/>
      <c r="G182" s="348"/>
      <c r="H182" s="325"/>
      <c r="I182" s="325"/>
      <c r="J182" s="325"/>
      <c r="K182" s="325"/>
      <c r="L182" s="325"/>
      <c r="M182" s="325"/>
      <c r="N182" s="325"/>
      <c r="O182" s="325"/>
    </row>
    <row r="183">
      <c r="A183" s="325"/>
      <c r="B183" s="327"/>
      <c r="C183" s="325"/>
      <c r="D183" s="347"/>
      <c r="E183" s="347"/>
      <c r="F183" s="329"/>
      <c r="G183" s="348"/>
      <c r="H183" s="325"/>
      <c r="I183" s="325"/>
      <c r="J183" s="325"/>
      <c r="K183" s="325"/>
      <c r="L183" s="325"/>
      <c r="M183" s="325"/>
      <c r="N183" s="325"/>
      <c r="O183" s="325"/>
    </row>
    <row r="184">
      <c r="A184" s="325"/>
      <c r="B184" s="327"/>
      <c r="C184" s="325"/>
      <c r="D184" s="347"/>
      <c r="E184" s="347"/>
      <c r="F184" s="329"/>
      <c r="G184" s="348"/>
      <c r="H184" s="325"/>
      <c r="I184" s="325"/>
      <c r="J184" s="325"/>
      <c r="K184" s="325"/>
      <c r="L184" s="325"/>
      <c r="M184" s="325"/>
      <c r="N184" s="325"/>
      <c r="O184" s="325"/>
    </row>
    <row r="185">
      <c r="A185" s="325"/>
      <c r="B185" s="327"/>
      <c r="C185" s="325"/>
      <c r="D185" s="347"/>
      <c r="E185" s="347"/>
      <c r="F185" s="329"/>
      <c r="G185" s="348"/>
      <c r="H185" s="325"/>
      <c r="I185" s="325"/>
      <c r="J185" s="325"/>
      <c r="K185" s="325"/>
      <c r="L185" s="325"/>
      <c r="M185" s="325"/>
      <c r="N185" s="325"/>
      <c r="O185" s="325"/>
    </row>
    <row r="186">
      <c r="A186" s="325"/>
      <c r="B186" s="327"/>
      <c r="C186" s="325"/>
      <c r="D186" s="347"/>
      <c r="E186" s="347"/>
      <c r="F186" s="329"/>
      <c r="G186" s="348"/>
      <c r="H186" s="325"/>
      <c r="I186" s="325"/>
      <c r="J186" s="325"/>
      <c r="K186" s="325"/>
      <c r="L186" s="325"/>
      <c r="M186" s="325"/>
      <c r="N186" s="325"/>
      <c r="O186" s="325"/>
    </row>
    <row r="187">
      <c r="A187" s="325"/>
      <c r="B187" s="327"/>
      <c r="C187" s="325"/>
      <c r="D187" s="347"/>
      <c r="E187" s="347"/>
      <c r="F187" s="329"/>
      <c r="G187" s="348"/>
      <c r="H187" s="325"/>
      <c r="I187" s="325"/>
      <c r="J187" s="325"/>
      <c r="K187" s="325"/>
      <c r="L187" s="325"/>
      <c r="M187" s="325"/>
      <c r="N187" s="325"/>
      <c r="O187" s="325"/>
    </row>
    <row r="188">
      <c r="A188" s="325"/>
      <c r="B188" s="327"/>
      <c r="C188" s="325"/>
      <c r="D188" s="347"/>
      <c r="E188" s="347"/>
      <c r="F188" s="329"/>
      <c r="G188" s="348"/>
      <c r="H188" s="325"/>
      <c r="I188" s="325"/>
      <c r="J188" s="325"/>
      <c r="K188" s="325"/>
      <c r="L188" s="325"/>
      <c r="M188" s="325"/>
      <c r="N188" s="325"/>
      <c r="O188" s="325"/>
    </row>
    <row r="189">
      <c r="A189" s="325"/>
      <c r="B189" s="327"/>
      <c r="C189" s="325"/>
      <c r="D189" s="347"/>
      <c r="E189" s="347"/>
      <c r="F189" s="329"/>
      <c r="G189" s="348"/>
      <c r="H189" s="325"/>
      <c r="I189" s="325"/>
      <c r="J189" s="325"/>
      <c r="K189" s="325"/>
      <c r="L189" s="325"/>
      <c r="M189" s="325"/>
      <c r="N189" s="325"/>
      <c r="O189" s="325"/>
    </row>
    <row r="190">
      <c r="A190" s="325"/>
      <c r="B190" s="327"/>
      <c r="C190" s="325"/>
      <c r="D190" s="347"/>
      <c r="E190" s="347"/>
      <c r="F190" s="329"/>
      <c r="G190" s="348"/>
      <c r="H190" s="325"/>
      <c r="I190" s="325"/>
      <c r="J190" s="325"/>
      <c r="K190" s="325"/>
      <c r="L190" s="325"/>
      <c r="M190" s="325"/>
      <c r="N190" s="325"/>
      <c r="O190" s="325"/>
    </row>
    <row r="191">
      <c r="A191" s="325"/>
      <c r="B191" s="327"/>
      <c r="C191" s="325"/>
      <c r="D191" s="347"/>
      <c r="E191" s="347"/>
      <c r="F191" s="329"/>
      <c r="G191" s="348"/>
      <c r="H191" s="325"/>
      <c r="I191" s="325"/>
      <c r="J191" s="325"/>
      <c r="K191" s="325"/>
      <c r="L191" s="325"/>
      <c r="M191" s="325"/>
      <c r="N191" s="325"/>
      <c r="O191" s="325"/>
    </row>
    <row r="192">
      <c r="A192" s="325"/>
      <c r="B192" s="327"/>
      <c r="C192" s="325"/>
      <c r="D192" s="347"/>
      <c r="E192" s="347"/>
      <c r="F192" s="329"/>
      <c r="G192" s="348"/>
      <c r="H192" s="325"/>
      <c r="I192" s="325"/>
      <c r="J192" s="325"/>
      <c r="K192" s="325"/>
      <c r="L192" s="325"/>
      <c r="M192" s="325"/>
      <c r="N192" s="325"/>
      <c r="O192" s="325"/>
    </row>
    <row r="193">
      <c r="A193" s="325"/>
      <c r="B193" s="327"/>
      <c r="C193" s="325"/>
      <c r="D193" s="347"/>
      <c r="E193" s="347"/>
      <c r="F193" s="329"/>
      <c r="G193" s="348"/>
      <c r="H193" s="325"/>
      <c r="I193" s="325"/>
      <c r="J193" s="325"/>
      <c r="K193" s="325"/>
      <c r="L193" s="325"/>
      <c r="M193" s="325"/>
      <c r="N193" s="325"/>
      <c r="O193" s="325"/>
    </row>
    <row r="194">
      <c r="A194" s="325"/>
      <c r="B194" s="327"/>
      <c r="C194" s="325"/>
      <c r="D194" s="347"/>
      <c r="E194" s="347"/>
      <c r="F194" s="329"/>
      <c r="G194" s="348"/>
      <c r="H194" s="325"/>
      <c r="I194" s="325"/>
      <c r="J194" s="325"/>
      <c r="K194" s="325"/>
      <c r="L194" s="325"/>
      <c r="M194" s="325"/>
      <c r="N194" s="325"/>
      <c r="O194" s="325"/>
    </row>
    <row r="195">
      <c r="A195" s="325"/>
      <c r="B195" s="327"/>
      <c r="C195" s="325"/>
      <c r="D195" s="347"/>
      <c r="E195" s="347"/>
      <c r="F195" s="329"/>
      <c r="G195" s="348"/>
      <c r="H195" s="325"/>
      <c r="I195" s="325"/>
      <c r="J195" s="325"/>
      <c r="K195" s="325"/>
      <c r="L195" s="325"/>
      <c r="M195" s="325"/>
      <c r="N195" s="325"/>
      <c r="O195" s="325"/>
    </row>
    <row r="196">
      <c r="A196" s="325"/>
      <c r="B196" s="327"/>
      <c r="C196" s="325"/>
      <c r="D196" s="347"/>
      <c r="E196" s="347"/>
      <c r="F196" s="329"/>
      <c r="G196" s="348"/>
      <c r="H196" s="325"/>
      <c r="I196" s="325"/>
      <c r="J196" s="325"/>
      <c r="K196" s="325"/>
      <c r="L196" s="325"/>
      <c r="M196" s="325"/>
      <c r="N196" s="325"/>
      <c r="O196" s="325"/>
    </row>
    <row r="197">
      <c r="A197" s="325"/>
      <c r="B197" s="327"/>
      <c r="C197" s="325"/>
      <c r="D197" s="347"/>
      <c r="E197" s="347"/>
      <c r="F197" s="329"/>
      <c r="G197" s="348"/>
      <c r="H197" s="325"/>
      <c r="I197" s="325"/>
      <c r="J197" s="325"/>
      <c r="K197" s="325"/>
      <c r="L197" s="325"/>
      <c r="M197" s="325"/>
      <c r="N197" s="325"/>
      <c r="O197" s="325"/>
    </row>
    <row r="198">
      <c r="A198" s="325"/>
      <c r="B198" s="327"/>
      <c r="C198" s="325"/>
      <c r="D198" s="347"/>
      <c r="E198" s="347"/>
      <c r="F198" s="329"/>
      <c r="G198" s="348"/>
      <c r="H198" s="325"/>
      <c r="I198" s="325"/>
      <c r="J198" s="325"/>
      <c r="K198" s="325"/>
      <c r="L198" s="325"/>
      <c r="M198" s="325"/>
      <c r="N198" s="325"/>
      <c r="O198" s="325"/>
    </row>
    <row r="199">
      <c r="A199" s="325"/>
      <c r="B199" s="327"/>
      <c r="C199" s="325"/>
      <c r="D199" s="347"/>
      <c r="E199" s="347"/>
      <c r="F199" s="329"/>
      <c r="G199" s="348"/>
      <c r="H199" s="325"/>
      <c r="I199" s="325"/>
      <c r="J199" s="325"/>
      <c r="K199" s="325"/>
      <c r="L199" s="325"/>
      <c r="M199" s="325"/>
      <c r="N199" s="325"/>
      <c r="O199" s="325"/>
    </row>
    <row r="200">
      <c r="A200" s="325"/>
      <c r="B200" s="327"/>
      <c r="C200" s="325"/>
      <c r="D200" s="347"/>
      <c r="E200" s="347"/>
      <c r="F200" s="329"/>
      <c r="G200" s="348"/>
      <c r="H200" s="325"/>
      <c r="I200" s="325"/>
      <c r="J200" s="325"/>
      <c r="K200" s="325"/>
      <c r="L200" s="325"/>
      <c r="M200" s="325"/>
      <c r="N200" s="325"/>
      <c r="O200" s="325"/>
    </row>
    <row r="201">
      <c r="A201" s="325"/>
      <c r="B201" s="327"/>
      <c r="C201" s="325"/>
      <c r="D201" s="347"/>
      <c r="E201" s="347"/>
      <c r="F201" s="329"/>
      <c r="G201" s="348"/>
      <c r="H201" s="325"/>
      <c r="I201" s="325"/>
      <c r="J201" s="325"/>
      <c r="K201" s="325"/>
      <c r="L201" s="325"/>
      <c r="M201" s="325"/>
      <c r="N201" s="325"/>
      <c r="O201" s="325"/>
    </row>
    <row r="202">
      <c r="A202" s="325"/>
      <c r="B202" s="327"/>
      <c r="C202" s="325"/>
      <c r="D202" s="347"/>
      <c r="E202" s="347"/>
      <c r="F202" s="329"/>
      <c r="G202" s="348"/>
      <c r="H202" s="325"/>
      <c r="I202" s="325"/>
      <c r="J202" s="325"/>
      <c r="K202" s="325"/>
      <c r="L202" s="325"/>
      <c r="M202" s="325"/>
      <c r="N202" s="325"/>
      <c r="O202" s="325"/>
    </row>
    <row r="203">
      <c r="A203" s="325"/>
      <c r="B203" s="327"/>
      <c r="C203" s="325"/>
      <c r="D203" s="347"/>
      <c r="E203" s="347"/>
      <c r="F203" s="329"/>
      <c r="G203" s="348"/>
      <c r="H203" s="325"/>
      <c r="I203" s="325"/>
      <c r="J203" s="325"/>
      <c r="K203" s="325"/>
      <c r="L203" s="325"/>
      <c r="M203" s="325"/>
      <c r="N203" s="325"/>
      <c r="O203" s="325"/>
    </row>
    <row r="204">
      <c r="A204" s="325"/>
      <c r="B204" s="327"/>
      <c r="C204" s="325"/>
      <c r="D204" s="347"/>
      <c r="E204" s="347"/>
      <c r="F204" s="329"/>
      <c r="G204" s="348"/>
      <c r="H204" s="325"/>
      <c r="I204" s="325"/>
      <c r="J204" s="325"/>
      <c r="K204" s="325"/>
      <c r="L204" s="325"/>
      <c r="M204" s="325"/>
      <c r="N204" s="325"/>
      <c r="O204" s="325"/>
    </row>
    <row r="205">
      <c r="A205" s="325"/>
      <c r="B205" s="327"/>
      <c r="C205" s="325"/>
      <c r="D205" s="347"/>
      <c r="E205" s="347"/>
      <c r="F205" s="329"/>
      <c r="G205" s="348"/>
      <c r="H205" s="325"/>
      <c r="I205" s="325"/>
      <c r="J205" s="325"/>
      <c r="K205" s="325"/>
      <c r="L205" s="325"/>
      <c r="M205" s="325"/>
      <c r="N205" s="325"/>
      <c r="O205" s="325"/>
    </row>
    <row r="206">
      <c r="A206" s="325"/>
      <c r="B206" s="327"/>
      <c r="C206" s="325"/>
      <c r="D206" s="347"/>
      <c r="E206" s="347"/>
      <c r="F206" s="329"/>
      <c r="G206" s="348"/>
      <c r="H206" s="325"/>
      <c r="I206" s="325"/>
      <c r="J206" s="325"/>
      <c r="K206" s="325"/>
      <c r="L206" s="325"/>
      <c r="M206" s="325"/>
      <c r="N206" s="325"/>
      <c r="O206" s="325"/>
    </row>
    <row r="207">
      <c r="A207" s="325"/>
      <c r="B207" s="327"/>
      <c r="C207" s="325"/>
      <c r="D207" s="347"/>
      <c r="E207" s="347"/>
      <c r="F207" s="329"/>
      <c r="G207" s="348"/>
      <c r="H207" s="325"/>
      <c r="I207" s="325"/>
      <c r="J207" s="325"/>
      <c r="K207" s="325"/>
      <c r="L207" s="325"/>
      <c r="M207" s="325"/>
      <c r="N207" s="325"/>
      <c r="O207" s="325"/>
    </row>
    <row r="208">
      <c r="A208" s="325"/>
      <c r="B208" s="327"/>
      <c r="C208" s="325"/>
      <c r="D208" s="347"/>
      <c r="E208" s="347"/>
      <c r="F208" s="329"/>
      <c r="G208" s="348"/>
      <c r="H208" s="325"/>
      <c r="I208" s="325"/>
      <c r="J208" s="325"/>
      <c r="K208" s="325"/>
      <c r="L208" s="325"/>
      <c r="M208" s="325"/>
      <c r="N208" s="325"/>
      <c r="O208" s="325"/>
    </row>
    <row r="209">
      <c r="A209" s="325"/>
      <c r="B209" s="327"/>
      <c r="C209" s="325"/>
      <c r="D209" s="347"/>
      <c r="E209" s="347"/>
      <c r="F209" s="329"/>
      <c r="G209" s="348"/>
      <c r="H209" s="325"/>
      <c r="I209" s="325"/>
      <c r="J209" s="325"/>
      <c r="K209" s="325"/>
      <c r="L209" s="325"/>
      <c r="M209" s="325"/>
      <c r="N209" s="325"/>
      <c r="O209" s="325"/>
    </row>
    <row r="210">
      <c r="A210" s="325"/>
      <c r="B210" s="327"/>
      <c r="C210" s="325"/>
      <c r="D210" s="347"/>
      <c r="E210" s="347"/>
      <c r="F210" s="329"/>
      <c r="G210" s="348"/>
      <c r="H210" s="325"/>
      <c r="I210" s="325"/>
      <c r="J210" s="325"/>
      <c r="K210" s="325"/>
      <c r="L210" s="325"/>
      <c r="M210" s="325"/>
      <c r="N210" s="325"/>
      <c r="O210" s="325"/>
    </row>
    <row r="211">
      <c r="A211" s="325"/>
      <c r="B211" s="327"/>
      <c r="C211" s="325"/>
      <c r="D211" s="347"/>
      <c r="E211" s="347"/>
      <c r="F211" s="329"/>
      <c r="G211" s="348"/>
      <c r="H211" s="325"/>
      <c r="I211" s="325"/>
      <c r="J211" s="325"/>
      <c r="K211" s="325"/>
      <c r="L211" s="325"/>
      <c r="M211" s="325"/>
      <c r="N211" s="325"/>
      <c r="O211" s="325"/>
    </row>
    <row r="212">
      <c r="A212" s="325"/>
      <c r="B212" s="327"/>
      <c r="C212" s="325"/>
      <c r="D212" s="347"/>
      <c r="E212" s="347"/>
      <c r="F212" s="329"/>
      <c r="G212" s="348"/>
      <c r="H212" s="325"/>
      <c r="I212" s="325"/>
      <c r="J212" s="325"/>
      <c r="K212" s="325"/>
      <c r="L212" s="325"/>
      <c r="M212" s="325"/>
      <c r="N212" s="325"/>
      <c r="O212" s="325"/>
    </row>
    <row r="213">
      <c r="A213" s="325"/>
      <c r="B213" s="327"/>
      <c r="C213" s="325"/>
      <c r="D213" s="347"/>
      <c r="E213" s="347"/>
      <c r="F213" s="329"/>
      <c r="G213" s="348"/>
      <c r="H213" s="325"/>
      <c r="I213" s="325"/>
      <c r="J213" s="325"/>
      <c r="K213" s="325"/>
      <c r="L213" s="325"/>
      <c r="M213" s="325"/>
      <c r="N213" s="325"/>
      <c r="O213" s="325"/>
    </row>
    <row r="214">
      <c r="A214" s="325"/>
      <c r="B214" s="327"/>
      <c r="C214" s="325"/>
      <c r="D214" s="347"/>
      <c r="E214" s="347"/>
      <c r="F214" s="329"/>
      <c r="G214" s="348"/>
      <c r="H214" s="325"/>
      <c r="I214" s="325"/>
      <c r="J214" s="325"/>
      <c r="K214" s="325"/>
      <c r="L214" s="325"/>
      <c r="M214" s="325"/>
      <c r="N214" s="325"/>
      <c r="O214" s="325"/>
    </row>
    <row r="215">
      <c r="A215" s="325"/>
      <c r="B215" s="327"/>
      <c r="C215" s="325"/>
      <c r="D215" s="347"/>
      <c r="E215" s="347"/>
      <c r="F215" s="329"/>
      <c r="G215" s="348"/>
      <c r="H215" s="325"/>
      <c r="I215" s="325"/>
      <c r="J215" s="325"/>
      <c r="K215" s="325"/>
      <c r="L215" s="325"/>
      <c r="M215" s="325"/>
      <c r="N215" s="325"/>
      <c r="O215" s="325"/>
    </row>
    <row r="216">
      <c r="A216" s="325"/>
      <c r="B216" s="327"/>
      <c r="C216" s="325"/>
      <c r="D216" s="347"/>
      <c r="E216" s="347"/>
      <c r="F216" s="329"/>
      <c r="G216" s="348"/>
      <c r="H216" s="325"/>
      <c r="I216" s="325"/>
      <c r="J216" s="325"/>
      <c r="K216" s="325"/>
      <c r="L216" s="325"/>
      <c r="M216" s="325"/>
      <c r="N216" s="325"/>
      <c r="O216" s="325"/>
    </row>
    <row r="217">
      <c r="A217" s="325"/>
      <c r="B217" s="327"/>
      <c r="C217" s="325"/>
      <c r="D217" s="347"/>
      <c r="E217" s="347"/>
      <c r="F217" s="329"/>
      <c r="G217" s="348"/>
      <c r="H217" s="325"/>
      <c r="I217" s="325"/>
      <c r="J217" s="325"/>
      <c r="K217" s="325"/>
      <c r="L217" s="325"/>
      <c r="M217" s="325"/>
      <c r="N217" s="325"/>
      <c r="O217" s="325"/>
    </row>
    <row r="218">
      <c r="A218" s="325"/>
      <c r="B218" s="327"/>
      <c r="C218" s="325"/>
      <c r="D218" s="347"/>
      <c r="E218" s="347"/>
      <c r="F218" s="329"/>
      <c r="G218" s="348"/>
      <c r="H218" s="325"/>
      <c r="I218" s="325"/>
      <c r="J218" s="325"/>
      <c r="K218" s="325"/>
      <c r="L218" s="325"/>
      <c r="M218" s="325"/>
      <c r="N218" s="325"/>
      <c r="O218" s="325"/>
    </row>
    <row r="219">
      <c r="A219" s="325"/>
      <c r="B219" s="327"/>
      <c r="C219" s="325"/>
      <c r="D219" s="347"/>
      <c r="E219" s="347"/>
      <c r="F219" s="329"/>
      <c r="G219" s="348"/>
      <c r="H219" s="325"/>
      <c r="I219" s="325"/>
      <c r="J219" s="325"/>
      <c r="K219" s="325"/>
      <c r="L219" s="325"/>
      <c r="M219" s="325"/>
      <c r="N219" s="325"/>
      <c r="O219" s="325"/>
    </row>
    <row r="220">
      <c r="A220" s="325"/>
      <c r="B220" s="327"/>
      <c r="C220" s="325"/>
      <c r="D220" s="347"/>
      <c r="E220" s="347"/>
      <c r="F220" s="329"/>
      <c r="G220" s="348"/>
      <c r="H220" s="325"/>
      <c r="I220" s="325"/>
      <c r="J220" s="325"/>
      <c r="K220" s="325"/>
      <c r="L220" s="325"/>
      <c r="M220" s="325"/>
      <c r="N220" s="325"/>
      <c r="O220" s="325"/>
    </row>
    <row r="221">
      <c r="A221" s="325"/>
      <c r="B221" s="327"/>
      <c r="C221" s="325"/>
      <c r="D221" s="347"/>
      <c r="E221" s="347"/>
      <c r="F221" s="329"/>
      <c r="G221" s="348"/>
      <c r="H221" s="325"/>
      <c r="I221" s="325"/>
      <c r="J221" s="325"/>
      <c r="K221" s="325"/>
      <c r="L221" s="325"/>
      <c r="M221" s="325"/>
      <c r="N221" s="325"/>
      <c r="O221" s="325"/>
    </row>
    <row r="222">
      <c r="A222" s="325"/>
      <c r="B222" s="327"/>
      <c r="C222" s="325"/>
      <c r="D222" s="347"/>
      <c r="E222" s="347"/>
      <c r="F222" s="329"/>
      <c r="G222" s="348"/>
      <c r="H222" s="325"/>
      <c r="I222" s="325"/>
      <c r="J222" s="325"/>
      <c r="K222" s="325"/>
      <c r="L222" s="325"/>
      <c r="M222" s="325"/>
      <c r="N222" s="325"/>
      <c r="O222" s="325"/>
    </row>
    <row r="223">
      <c r="A223" s="325"/>
      <c r="B223" s="327"/>
      <c r="C223" s="325"/>
      <c r="D223" s="347"/>
      <c r="E223" s="347"/>
      <c r="F223" s="329"/>
      <c r="G223" s="348"/>
      <c r="H223" s="325"/>
      <c r="I223" s="325"/>
      <c r="J223" s="325"/>
      <c r="K223" s="325"/>
      <c r="L223" s="325"/>
      <c r="M223" s="325"/>
      <c r="N223" s="325"/>
      <c r="O223" s="325"/>
    </row>
    <row r="224">
      <c r="A224" s="325"/>
      <c r="B224" s="327"/>
      <c r="C224" s="325"/>
      <c r="D224" s="347"/>
      <c r="E224" s="347"/>
      <c r="F224" s="329"/>
      <c r="G224" s="348"/>
      <c r="H224" s="325"/>
      <c r="I224" s="325"/>
      <c r="J224" s="325"/>
      <c r="K224" s="325"/>
      <c r="L224" s="325"/>
      <c r="M224" s="325"/>
      <c r="N224" s="325"/>
      <c r="O224" s="325"/>
    </row>
    <row r="225">
      <c r="A225" s="325"/>
      <c r="B225" s="327"/>
      <c r="C225" s="325"/>
      <c r="D225" s="347"/>
      <c r="E225" s="347"/>
      <c r="F225" s="329"/>
      <c r="G225" s="348"/>
      <c r="H225" s="325"/>
      <c r="I225" s="325"/>
      <c r="J225" s="325"/>
      <c r="K225" s="325"/>
      <c r="L225" s="325"/>
      <c r="M225" s="325"/>
      <c r="N225" s="325"/>
      <c r="O225" s="325"/>
    </row>
    <row r="226">
      <c r="A226" s="325"/>
      <c r="B226" s="327"/>
      <c r="C226" s="325"/>
      <c r="D226" s="347"/>
      <c r="E226" s="347"/>
      <c r="F226" s="329"/>
      <c r="G226" s="348"/>
      <c r="H226" s="325"/>
      <c r="I226" s="325"/>
      <c r="J226" s="325"/>
      <c r="K226" s="325"/>
      <c r="L226" s="325"/>
      <c r="M226" s="325"/>
      <c r="N226" s="325"/>
      <c r="O226" s="325"/>
    </row>
    <row r="227">
      <c r="A227" s="325"/>
      <c r="B227" s="327"/>
      <c r="C227" s="325"/>
      <c r="D227" s="347"/>
      <c r="E227" s="347"/>
      <c r="F227" s="329"/>
      <c r="G227" s="348"/>
      <c r="H227" s="325"/>
      <c r="I227" s="325"/>
      <c r="J227" s="325"/>
      <c r="K227" s="325"/>
      <c r="L227" s="325"/>
      <c r="M227" s="325"/>
      <c r="N227" s="325"/>
      <c r="O227" s="325"/>
    </row>
    <row r="228">
      <c r="A228" s="325"/>
      <c r="B228" s="327"/>
      <c r="C228" s="325"/>
      <c r="D228" s="347"/>
      <c r="E228" s="347"/>
      <c r="F228" s="329"/>
      <c r="G228" s="348"/>
      <c r="H228" s="325"/>
      <c r="I228" s="325"/>
      <c r="J228" s="325"/>
      <c r="K228" s="325"/>
      <c r="L228" s="325"/>
      <c r="M228" s="325"/>
      <c r="N228" s="325"/>
      <c r="O228" s="325"/>
    </row>
    <row r="229">
      <c r="A229" s="325"/>
      <c r="B229" s="327"/>
      <c r="C229" s="325"/>
      <c r="D229" s="347"/>
      <c r="E229" s="347"/>
      <c r="F229" s="329"/>
      <c r="G229" s="348"/>
      <c r="H229" s="325"/>
      <c r="I229" s="325"/>
      <c r="J229" s="325"/>
      <c r="K229" s="325"/>
      <c r="L229" s="325"/>
      <c r="M229" s="325"/>
      <c r="N229" s="325"/>
      <c r="O229" s="325"/>
    </row>
    <row r="230">
      <c r="A230" s="325"/>
      <c r="B230" s="327"/>
      <c r="C230" s="325"/>
      <c r="D230" s="347"/>
      <c r="E230" s="347"/>
      <c r="F230" s="329"/>
      <c r="G230" s="348"/>
      <c r="H230" s="325"/>
      <c r="I230" s="325"/>
      <c r="J230" s="325"/>
      <c r="K230" s="325"/>
      <c r="L230" s="325"/>
      <c r="M230" s="325"/>
      <c r="N230" s="325"/>
      <c r="O230" s="325"/>
    </row>
    <row r="231">
      <c r="A231" s="325"/>
      <c r="B231" s="327"/>
      <c r="C231" s="325"/>
      <c r="D231" s="347"/>
      <c r="E231" s="347"/>
      <c r="F231" s="329"/>
      <c r="G231" s="348"/>
      <c r="H231" s="325"/>
      <c r="I231" s="325"/>
      <c r="J231" s="325"/>
      <c r="K231" s="325"/>
      <c r="L231" s="325"/>
      <c r="M231" s="325"/>
      <c r="N231" s="325"/>
      <c r="O231" s="325"/>
    </row>
    <row r="232">
      <c r="A232" s="325"/>
      <c r="B232" s="327"/>
      <c r="C232" s="325"/>
      <c r="D232" s="347"/>
      <c r="E232" s="347"/>
      <c r="F232" s="329"/>
      <c r="G232" s="348"/>
      <c r="H232" s="325"/>
      <c r="I232" s="325"/>
      <c r="J232" s="325"/>
      <c r="K232" s="325"/>
      <c r="L232" s="325"/>
      <c r="M232" s="325"/>
      <c r="N232" s="325"/>
      <c r="O232" s="325"/>
    </row>
    <row r="233">
      <c r="A233" s="325"/>
      <c r="B233" s="327"/>
      <c r="C233" s="325"/>
      <c r="D233" s="347"/>
      <c r="E233" s="347"/>
      <c r="F233" s="329"/>
      <c r="G233" s="348"/>
      <c r="H233" s="325"/>
      <c r="I233" s="325"/>
      <c r="J233" s="325"/>
      <c r="K233" s="325"/>
      <c r="L233" s="325"/>
      <c r="M233" s="325"/>
      <c r="N233" s="325"/>
      <c r="O233" s="325"/>
    </row>
    <row r="234">
      <c r="A234" s="325"/>
      <c r="B234" s="327"/>
      <c r="C234" s="325"/>
      <c r="D234" s="347"/>
      <c r="E234" s="347"/>
      <c r="F234" s="329"/>
      <c r="G234" s="348"/>
      <c r="H234" s="325"/>
      <c r="I234" s="325"/>
      <c r="J234" s="325"/>
      <c r="K234" s="325"/>
      <c r="L234" s="325"/>
      <c r="M234" s="325"/>
      <c r="N234" s="325"/>
      <c r="O234" s="325"/>
    </row>
    <row r="235">
      <c r="A235" s="325"/>
      <c r="B235" s="327"/>
      <c r="C235" s="325"/>
      <c r="D235" s="347"/>
      <c r="E235" s="347"/>
      <c r="F235" s="329"/>
      <c r="G235" s="348"/>
      <c r="H235" s="325"/>
      <c r="I235" s="325"/>
      <c r="J235" s="325"/>
      <c r="K235" s="325"/>
      <c r="L235" s="325"/>
      <c r="M235" s="325"/>
      <c r="N235" s="325"/>
      <c r="O235" s="325"/>
    </row>
    <row r="236">
      <c r="A236" s="325"/>
      <c r="B236" s="327"/>
      <c r="C236" s="325"/>
      <c r="D236" s="347"/>
      <c r="E236" s="347"/>
      <c r="F236" s="329"/>
      <c r="G236" s="348"/>
      <c r="H236" s="325"/>
      <c r="I236" s="325"/>
      <c r="J236" s="325"/>
      <c r="K236" s="325"/>
      <c r="L236" s="325"/>
      <c r="M236" s="325"/>
      <c r="N236" s="325"/>
      <c r="O236" s="325"/>
    </row>
    <row r="237">
      <c r="A237" s="325"/>
      <c r="B237" s="327"/>
      <c r="C237" s="325"/>
      <c r="D237" s="347"/>
      <c r="E237" s="347"/>
      <c r="F237" s="329"/>
      <c r="G237" s="348"/>
      <c r="H237" s="325"/>
      <c r="I237" s="325"/>
      <c r="J237" s="325"/>
      <c r="K237" s="325"/>
      <c r="L237" s="325"/>
      <c r="M237" s="325"/>
      <c r="N237" s="325"/>
      <c r="O237" s="325"/>
    </row>
    <row r="238">
      <c r="A238" s="325"/>
      <c r="B238" s="327"/>
      <c r="C238" s="325"/>
      <c r="D238" s="347"/>
      <c r="E238" s="347"/>
      <c r="F238" s="329"/>
      <c r="G238" s="348"/>
      <c r="H238" s="325"/>
      <c r="I238" s="325"/>
      <c r="J238" s="325"/>
      <c r="K238" s="325"/>
      <c r="L238" s="325"/>
      <c r="M238" s="325"/>
      <c r="N238" s="325"/>
      <c r="O238" s="325"/>
    </row>
    <row r="239">
      <c r="A239" s="325"/>
      <c r="B239" s="327"/>
      <c r="C239" s="325"/>
      <c r="D239" s="347"/>
      <c r="E239" s="347"/>
      <c r="F239" s="329"/>
      <c r="G239" s="348"/>
      <c r="H239" s="325"/>
      <c r="I239" s="325"/>
      <c r="J239" s="325"/>
      <c r="K239" s="325"/>
      <c r="L239" s="325"/>
      <c r="M239" s="325"/>
      <c r="N239" s="325"/>
      <c r="O239" s="325"/>
    </row>
    <row r="240">
      <c r="A240" s="325"/>
      <c r="B240" s="327"/>
      <c r="C240" s="325"/>
      <c r="D240" s="347"/>
      <c r="E240" s="347"/>
      <c r="F240" s="329"/>
      <c r="G240" s="348"/>
      <c r="H240" s="325"/>
      <c r="I240" s="325"/>
      <c r="J240" s="325"/>
      <c r="K240" s="325"/>
      <c r="L240" s="325"/>
      <c r="M240" s="325"/>
      <c r="N240" s="325"/>
      <c r="O240" s="325"/>
    </row>
    <row r="241">
      <c r="A241" s="325"/>
      <c r="B241" s="327"/>
      <c r="C241" s="325"/>
      <c r="D241" s="347"/>
      <c r="E241" s="347"/>
      <c r="F241" s="329"/>
      <c r="G241" s="348"/>
      <c r="H241" s="325"/>
      <c r="I241" s="325"/>
      <c r="J241" s="325"/>
      <c r="K241" s="325"/>
      <c r="L241" s="325"/>
      <c r="M241" s="325"/>
      <c r="N241" s="325"/>
      <c r="O241" s="325"/>
    </row>
    <row r="242">
      <c r="A242" s="325"/>
      <c r="B242" s="327"/>
      <c r="C242" s="325"/>
      <c r="D242" s="347"/>
      <c r="E242" s="347"/>
      <c r="F242" s="329"/>
      <c r="G242" s="348"/>
      <c r="H242" s="325"/>
      <c r="I242" s="325"/>
      <c r="J242" s="325"/>
      <c r="K242" s="325"/>
      <c r="L242" s="325"/>
      <c r="M242" s="325"/>
      <c r="N242" s="325"/>
      <c r="O242" s="325"/>
    </row>
    <row r="243">
      <c r="A243" s="325"/>
      <c r="B243" s="327"/>
      <c r="C243" s="325"/>
      <c r="D243" s="347"/>
      <c r="E243" s="347"/>
      <c r="F243" s="329"/>
      <c r="G243" s="348"/>
      <c r="H243" s="325"/>
      <c r="I243" s="325"/>
      <c r="J243" s="325"/>
      <c r="K243" s="325"/>
      <c r="L243" s="325"/>
      <c r="M243" s="325"/>
      <c r="N243" s="325"/>
      <c r="O243" s="325"/>
    </row>
    <row r="244">
      <c r="A244" s="325"/>
      <c r="B244" s="327"/>
      <c r="C244" s="325"/>
      <c r="D244" s="347"/>
      <c r="E244" s="347"/>
      <c r="F244" s="329"/>
      <c r="G244" s="348"/>
      <c r="H244" s="325"/>
      <c r="I244" s="325"/>
      <c r="J244" s="325"/>
      <c r="K244" s="325"/>
      <c r="L244" s="325"/>
      <c r="M244" s="325"/>
      <c r="N244" s="325"/>
      <c r="O244" s="325"/>
    </row>
    <row r="245">
      <c r="A245" s="325"/>
      <c r="B245" s="327"/>
      <c r="C245" s="325"/>
      <c r="D245" s="347"/>
      <c r="E245" s="347"/>
      <c r="F245" s="329"/>
      <c r="G245" s="348"/>
      <c r="H245" s="325"/>
      <c r="I245" s="325"/>
      <c r="J245" s="325"/>
      <c r="K245" s="325"/>
      <c r="L245" s="325"/>
      <c r="M245" s="325"/>
      <c r="N245" s="325"/>
      <c r="O245" s="325"/>
    </row>
    <row r="246">
      <c r="A246" s="325"/>
      <c r="B246" s="327"/>
      <c r="C246" s="325"/>
      <c r="D246" s="347"/>
      <c r="E246" s="347"/>
      <c r="F246" s="329"/>
      <c r="G246" s="348"/>
      <c r="H246" s="325"/>
      <c r="I246" s="325"/>
      <c r="J246" s="325"/>
      <c r="K246" s="325"/>
      <c r="L246" s="325"/>
      <c r="M246" s="325"/>
      <c r="N246" s="325"/>
      <c r="O246" s="325"/>
    </row>
    <row r="247">
      <c r="A247" s="325"/>
      <c r="B247" s="327"/>
      <c r="C247" s="325"/>
      <c r="D247" s="347"/>
      <c r="E247" s="347"/>
      <c r="F247" s="329"/>
      <c r="G247" s="348"/>
      <c r="H247" s="325"/>
      <c r="I247" s="325"/>
      <c r="J247" s="325"/>
      <c r="K247" s="325"/>
      <c r="L247" s="325"/>
      <c r="M247" s="325"/>
      <c r="N247" s="325"/>
      <c r="O247" s="325"/>
    </row>
    <row r="248">
      <c r="A248" s="325"/>
      <c r="B248" s="327"/>
      <c r="C248" s="325"/>
      <c r="D248" s="347"/>
      <c r="E248" s="347"/>
      <c r="F248" s="329"/>
      <c r="G248" s="348"/>
      <c r="H248" s="325"/>
      <c r="I248" s="325"/>
      <c r="J248" s="325"/>
      <c r="K248" s="325"/>
      <c r="L248" s="325"/>
      <c r="M248" s="325"/>
      <c r="N248" s="325"/>
      <c r="O248" s="325"/>
    </row>
    <row r="249">
      <c r="A249" s="325"/>
      <c r="B249" s="327"/>
      <c r="C249" s="325"/>
      <c r="D249" s="347"/>
      <c r="E249" s="347"/>
      <c r="F249" s="329"/>
      <c r="G249" s="348"/>
      <c r="H249" s="325"/>
      <c r="I249" s="325"/>
      <c r="J249" s="325"/>
      <c r="K249" s="325"/>
      <c r="L249" s="325"/>
      <c r="M249" s="325"/>
      <c r="N249" s="325"/>
      <c r="O249" s="325"/>
    </row>
    <row r="250">
      <c r="A250" s="325"/>
      <c r="B250" s="327"/>
      <c r="C250" s="325"/>
      <c r="D250" s="347"/>
      <c r="E250" s="347"/>
      <c r="F250" s="329"/>
      <c r="G250" s="348"/>
      <c r="H250" s="325"/>
      <c r="I250" s="325"/>
      <c r="J250" s="325"/>
      <c r="K250" s="325"/>
      <c r="L250" s="325"/>
      <c r="M250" s="325"/>
      <c r="N250" s="325"/>
      <c r="O250" s="325"/>
    </row>
    <row r="251">
      <c r="A251" s="325"/>
      <c r="B251" s="327"/>
      <c r="C251" s="325"/>
      <c r="D251" s="347"/>
      <c r="E251" s="347"/>
      <c r="F251" s="329"/>
      <c r="G251" s="348"/>
      <c r="H251" s="325"/>
      <c r="I251" s="325"/>
      <c r="J251" s="325"/>
      <c r="K251" s="325"/>
      <c r="L251" s="325"/>
      <c r="M251" s="325"/>
      <c r="N251" s="325"/>
      <c r="O251" s="325"/>
    </row>
    <row r="252">
      <c r="A252" s="325"/>
      <c r="B252" s="327"/>
      <c r="C252" s="325"/>
      <c r="D252" s="347"/>
      <c r="E252" s="347"/>
      <c r="F252" s="329"/>
      <c r="G252" s="348"/>
      <c r="H252" s="325"/>
      <c r="I252" s="325"/>
      <c r="J252" s="325"/>
      <c r="K252" s="325"/>
      <c r="L252" s="325"/>
      <c r="M252" s="325"/>
      <c r="N252" s="325"/>
      <c r="O252" s="325"/>
    </row>
    <row r="253">
      <c r="A253" s="325"/>
      <c r="B253" s="327"/>
      <c r="C253" s="325"/>
      <c r="D253" s="347"/>
      <c r="E253" s="347"/>
      <c r="F253" s="329"/>
      <c r="G253" s="348"/>
      <c r="H253" s="325"/>
      <c r="I253" s="325"/>
      <c r="J253" s="325"/>
      <c r="K253" s="325"/>
      <c r="L253" s="325"/>
      <c r="M253" s="325"/>
      <c r="N253" s="325"/>
      <c r="O253" s="325"/>
    </row>
    <row r="254">
      <c r="A254" s="325"/>
      <c r="B254" s="327"/>
      <c r="C254" s="325"/>
      <c r="D254" s="347"/>
      <c r="E254" s="347"/>
      <c r="F254" s="329"/>
      <c r="G254" s="348"/>
      <c r="H254" s="325"/>
      <c r="I254" s="325"/>
      <c r="J254" s="325"/>
      <c r="K254" s="325"/>
      <c r="L254" s="325"/>
      <c r="M254" s="325"/>
      <c r="N254" s="325"/>
      <c r="O254" s="325"/>
    </row>
    <row r="255">
      <c r="A255" s="325"/>
      <c r="B255" s="327"/>
      <c r="C255" s="325"/>
      <c r="D255" s="347"/>
      <c r="E255" s="347"/>
      <c r="F255" s="329"/>
      <c r="G255" s="348"/>
      <c r="H255" s="325"/>
      <c r="I255" s="325"/>
      <c r="J255" s="325"/>
      <c r="K255" s="325"/>
      <c r="L255" s="325"/>
      <c r="M255" s="325"/>
      <c r="N255" s="325"/>
      <c r="O255" s="325"/>
    </row>
    <row r="256">
      <c r="A256" s="325"/>
      <c r="B256" s="327"/>
      <c r="C256" s="325"/>
      <c r="D256" s="347"/>
      <c r="E256" s="347"/>
      <c r="F256" s="329"/>
      <c r="G256" s="348"/>
      <c r="H256" s="325"/>
      <c r="I256" s="325"/>
      <c r="J256" s="325"/>
      <c r="K256" s="325"/>
      <c r="L256" s="325"/>
      <c r="M256" s="325"/>
      <c r="N256" s="325"/>
      <c r="O256" s="325"/>
    </row>
    <row r="257">
      <c r="A257" s="325"/>
      <c r="B257" s="327"/>
      <c r="C257" s="325"/>
      <c r="D257" s="347"/>
      <c r="E257" s="347"/>
      <c r="F257" s="329"/>
      <c r="G257" s="348"/>
      <c r="H257" s="325"/>
      <c r="I257" s="325"/>
      <c r="J257" s="325"/>
      <c r="K257" s="325"/>
      <c r="L257" s="325"/>
      <c r="M257" s="325"/>
      <c r="N257" s="325"/>
      <c r="O257" s="325"/>
    </row>
    <row r="258">
      <c r="A258" s="325"/>
      <c r="B258" s="327"/>
      <c r="C258" s="325"/>
      <c r="D258" s="347"/>
      <c r="E258" s="347"/>
      <c r="F258" s="329"/>
      <c r="G258" s="348"/>
      <c r="H258" s="325"/>
      <c r="I258" s="325"/>
      <c r="J258" s="325"/>
      <c r="K258" s="325"/>
      <c r="L258" s="325"/>
      <c r="M258" s="325"/>
      <c r="N258" s="325"/>
      <c r="O258" s="325"/>
    </row>
    <row r="259">
      <c r="A259" s="325"/>
      <c r="B259" s="327"/>
      <c r="C259" s="325"/>
      <c r="D259" s="347"/>
      <c r="E259" s="347"/>
      <c r="F259" s="329"/>
      <c r="G259" s="348"/>
      <c r="H259" s="325"/>
      <c r="I259" s="325"/>
      <c r="J259" s="325"/>
      <c r="K259" s="325"/>
      <c r="L259" s="325"/>
      <c r="M259" s="325"/>
      <c r="N259" s="325"/>
      <c r="O259" s="325"/>
    </row>
    <row r="260">
      <c r="A260" s="325"/>
      <c r="B260" s="327"/>
      <c r="C260" s="325"/>
      <c r="D260" s="347"/>
      <c r="E260" s="347"/>
      <c r="F260" s="329"/>
      <c r="G260" s="348"/>
      <c r="H260" s="325"/>
      <c r="I260" s="325"/>
      <c r="J260" s="325"/>
      <c r="K260" s="325"/>
      <c r="L260" s="325"/>
      <c r="M260" s="325"/>
      <c r="N260" s="325"/>
      <c r="O260" s="325"/>
    </row>
    <row r="261">
      <c r="A261" s="325"/>
      <c r="B261" s="327"/>
      <c r="C261" s="325"/>
      <c r="D261" s="347"/>
      <c r="E261" s="347"/>
      <c r="F261" s="329"/>
      <c r="G261" s="348"/>
      <c r="H261" s="325"/>
      <c r="I261" s="325"/>
      <c r="J261" s="325"/>
      <c r="K261" s="325"/>
      <c r="L261" s="325"/>
      <c r="M261" s="325"/>
      <c r="N261" s="325"/>
      <c r="O261" s="325"/>
    </row>
    <row r="262">
      <c r="A262" s="325"/>
      <c r="B262" s="327"/>
      <c r="C262" s="325"/>
      <c r="D262" s="347"/>
      <c r="E262" s="347"/>
      <c r="F262" s="329"/>
      <c r="G262" s="348"/>
      <c r="H262" s="325"/>
      <c r="I262" s="325"/>
      <c r="J262" s="325"/>
      <c r="K262" s="325"/>
      <c r="L262" s="325"/>
      <c r="M262" s="325"/>
      <c r="N262" s="325"/>
      <c r="O262" s="325"/>
    </row>
    <row r="263">
      <c r="A263" s="325"/>
      <c r="B263" s="327"/>
      <c r="C263" s="325"/>
      <c r="D263" s="347"/>
      <c r="E263" s="347"/>
      <c r="F263" s="329"/>
      <c r="G263" s="348"/>
      <c r="H263" s="325"/>
      <c r="I263" s="325"/>
      <c r="J263" s="325"/>
      <c r="K263" s="325"/>
      <c r="L263" s="325"/>
      <c r="M263" s="325"/>
      <c r="N263" s="325"/>
      <c r="O263" s="325"/>
    </row>
    <row r="264">
      <c r="A264" s="325"/>
      <c r="B264" s="327"/>
      <c r="C264" s="325"/>
      <c r="D264" s="347"/>
      <c r="E264" s="347"/>
      <c r="F264" s="329"/>
      <c r="G264" s="348"/>
      <c r="H264" s="325"/>
      <c r="I264" s="325"/>
      <c r="J264" s="325"/>
      <c r="K264" s="325"/>
      <c r="L264" s="325"/>
      <c r="M264" s="325"/>
      <c r="N264" s="325"/>
      <c r="O264" s="325"/>
    </row>
    <row r="265">
      <c r="A265" s="325"/>
      <c r="B265" s="327"/>
      <c r="C265" s="325"/>
      <c r="D265" s="347"/>
      <c r="E265" s="347"/>
      <c r="F265" s="329"/>
      <c r="G265" s="348"/>
      <c r="H265" s="325"/>
      <c r="I265" s="325"/>
      <c r="J265" s="325"/>
      <c r="K265" s="325"/>
      <c r="L265" s="325"/>
      <c r="M265" s="325"/>
      <c r="N265" s="325"/>
      <c r="O265" s="325"/>
    </row>
    <row r="266">
      <c r="A266" s="325"/>
      <c r="B266" s="327"/>
      <c r="C266" s="325"/>
      <c r="D266" s="347"/>
      <c r="E266" s="347"/>
      <c r="F266" s="329"/>
      <c r="G266" s="348"/>
      <c r="H266" s="325"/>
      <c r="I266" s="325"/>
      <c r="J266" s="325"/>
      <c r="K266" s="325"/>
      <c r="L266" s="325"/>
      <c r="M266" s="325"/>
      <c r="N266" s="325"/>
      <c r="O266" s="325"/>
    </row>
    <row r="267">
      <c r="A267" s="325"/>
      <c r="B267" s="327"/>
      <c r="C267" s="325"/>
      <c r="D267" s="347"/>
      <c r="E267" s="347"/>
      <c r="F267" s="329"/>
      <c r="G267" s="348"/>
      <c r="H267" s="325"/>
      <c r="I267" s="325"/>
      <c r="J267" s="325"/>
      <c r="K267" s="325"/>
      <c r="L267" s="325"/>
      <c r="M267" s="325"/>
      <c r="N267" s="325"/>
      <c r="O267" s="325"/>
    </row>
    <row r="268">
      <c r="A268" s="325"/>
      <c r="B268" s="327"/>
      <c r="C268" s="325"/>
      <c r="D268" s="347"/>
      <c r="E268" s="347"/>
      <c r="F268" s="329"/>
      <c r="G268" s="348"/>
      <c r="H268" s="325"/>
      <c r="I268" s="325"/>
      <c r="J268" s="325"/>
      <c r="K268" s="325"/>
      <c r="L268" s="325"/>
      <c r="M268" s="325"/>
      <c r="N268" s="325"/>
      <c r="O268" s="325"/>
    </row>
    <row r="269">
      <c r="A269" s="325"/>
      <c r="B269" s="327"/>
      <c r="C269" s="325"/>
      <c r="D269" s="347"/>
      <c r="E269" s="347"/>
      <c r="F269" s="329"/>
      <c r="G269" s="348"/>
      <c r="H269" s="325"/>
      <c r="I269" s="325"/>
      <c r="J269" s="325"/>
      <c r="K269" s="325"/>
      <c r="L269" s="325"/>
      <c r="M269" s="325"/>
      <c r="N269" s="325"/>
      <c r="O269" s="325"/>
    </row>
    <row r="270">
      <c r="A270" s="325"/>
      <c r="B270" s="327"/>
      <c r="C270" s="325"/>
      <c r="D270" s="347"/>
      <c r="E270" s="347"/>
      <c r="F270" s="329"/>
      <c r="G270" s="348"/>
      <c r="H270" s="325"/>
      <c r="I270" s="325"/>
      <c r="J270" s="325"/>
      <c r="K270" s="325"/>
      <c r="L270" s="325"/>
      <c r="M270" s="325"/>
      <c r="N270" s="325"/>
      <c r="O270" s="325"/>
    </row>
    <row r="271">
      <c r="A271" s="325"/>
      <c r="B271" s="327"/>
      <c r="C271" s="325"/>
      <c r="D271" s="347"/>
      <c r="E271" s="347"/>
      <c r="F271" s="329"/>
      <c r="G271" s="348"/>
      <c r="H271" s="325"/>
      <c r="I271" s="325"/>
      <c r="J271" s="325"/>
      <c r="K271" s="325"/>
      <c r="L271" s="325"/>
      <c r="M271" s="325"/>
      <c r="N271" s="325"/>
      <c r="O271" s="325"/>
    </row>
    <row r="272">
      <c r="A272" s="325"/>
      <c r="B272" s="327"/>
      <c r="C272" s="325"/>
      <c r="D272" s="347"/>
      <c r="E272" s="347"/>
      <c r="F272" s="329"/>
      <c r="G272" s="348"/>
      <c r="H272" s="325"/>
      <c r="I272" s="325"/>
      <c r="J272" s="325"/>
      <c r="K272" s="325"/>
      <c r="L272" s="325"/>
      <c r="M272" s="325"/>
      <c r="N272" s="325"/>
      <c r="O272" s="325"/>
    </row>
    <row r="273">
      <c r="A273" s="325"/>
      <c r="B273" s="327"/>
      <c r="C273" s="325"/>
      <c r="D273" s="347"/>
      <c r="E273" s="347"/>
      <c r="F273" s="329"/>
      <c r="G273" s="348"/>
      <c r="H273" s="325"/>
      <c r="I273" s="325"/>
      <c r="J273" s="325"/>
      <c r="K273" s="325"/>
      <c r="L273" s="325"/>
      <c r="M273" s="325"/>
      <c r="N273" s="325"/>
      <c r="O273" s="325"/>
    </row>
    <row r="274">
      <c r="A274" s="325"/>
      <c r="B274" s="327"/>
      <c r="C274" s="325"/>
      <c r="D274" s="347"/>
      <c r="E274" s="347"/>
      <c r="F274" s="329"/>
      <c r="G274" s="348"/>
      <c r="H274" s="325"/>
      <c r="I274" s="325"/>
      <c r="J274" s="325"/>
      <c r="K274" s="325"/>
      <c r="L274" s="325"/>
      <c r="M274" s="325"/>
      <c r="N274" s="325"/>
      <c r="O274" s="325"/>
    </row>
    <row r="275">
      <c r="A275" s="325"/>
      <c r="B275" s="327"/>
      <c r="C275" s="325"/>
      <c r="D275" s="347"/>
      <c r="E275" s="347"/>
      <c r="F275" s="329"/>
      <c r="G275" s="348"/>
      <c r="H275" s="325"/>
      <c r="I275" s="325"/>
      <c r="J275" s="325"/>
      <c r="K275" s="325"/>
      <c r="L275" s="325"/>
      <c r="M275" s="325"/>
      <c r="N275" s="325"/>
      <c r="O275" s="325"/>
    </row>
    <row r="276">
      <c r="A276" s="325"/>
      <c r="B276" s="327"/>
      <c r="C276" s="325"/>
      <c r="D276" s="347"/>
      <c r="E276" s="347"/>
      <c r="F276" s="329"/>
      <c r="G276" s="348"/>
      <c r="H276" s="325"/>
      <c r="I276" s="325"/>
      <c r="J276" s="325"/>
      <c r="K276" s="325"/>
      <c r="L276" s="325"/>
      <c r="M276" s="325"/>
      <c r="N276" s="325"/>
      <c r="O276" s="325"/>
    </row>
    <row r="277">
      <c r="A277" s="325"/>
      <c r="B277" s="327"/>
      <c r="C277" s="325"/>
      <c r="D277" s="347"/>
      <c r="E277" s="347"/>
      <c r="F277" s="329"/>
      <c r="G277" s="348"/>
      <c r="H277" s="325"/>
      <c r="I277" s="325"/>
      <c r="J277" s="325"/>
      <c r="K277" s="325"/>
      <c r="L277" s="325"/>
      <c r="M277" s="325"/>
      <c r="N277" s="325"/>
      <c r="O277" s="325"/>
    </row>
    <row r="278">
      <c r="A278" s="325"/>
      <c r="B278" s="327"/>
      <c r="C278" s="325"/>
      <c r="D278" s="347"/>
      <c r="E278" s="347"/>
      <c r="F278" s="329"/>
      <c r="G278" s="348"/>
      <c r="H278" s="325"/>
      <c r="I278" s="325"/>
      <c r="J278" s="325"/>
      <c r="K278" s="325"/>
      <c r="L278" s="325"/>
      <c r="M278" s="325"/>
      <c r="N278" s="325"/>
      <c r="O278" s="325"/>
    </row>
    <row r="279">
      <c r="A279" s="325"/>
      <c r="B279" s="327"/>
      <c r="C279" s="325"/>
      <c r="D279" s="347"/>
      <c r="E279" s="347"/>
      <c r="F279" s="329"/>
      <c r="G279" s="348"/>
      <c r="H279" s="325"/>
      <c r="I279" s="325"/>
      <c r="J279" s="325"/>
      <c r="K279" s="325"/>
      <c r="L279" s="325"/>
      <c r="M279" s="325"/>
      <c r="N279" s="325"/>
      <c r="O279" s="325"/>
    </row>
    <row r="280">
      <c r="A280" s="325"/>
      <c r="B280" s="327"/>
      <c r="C280" s="325"/>
      <c r="D280" s="347"/>
      <c r="E280" s="347"/>
      <c r="F280" s="329"/>
      <c r="G280" s="348"/>
      <c r="H280" s="325"/>
      <c r="I280" s="325"/>
      <c r="J280" s="325"/>
      <c r="K280" s="325"/>
      <c r="L280" s="325"/>
      <c r="M280" s="325"/>
      <c r="N280" s="325"/>
      <c r="O280" s="325"/>
    </row>
    <row r="281">
      <c r="A281" s="325"/>
      <c r="B281" s="327"/>
      <c r="C281" s="325"/>
      <c r="D281" s="347"/>
      <c r="E281" s="347"/>
      <c r="F281" s="329"/>
      <c r="G281" s="348"/>
      <c r="H281" s="325"/>
      <c r="I281" s="325"/>
      <c r="J281" s="325"/>
      <c r="K281" s="325"/>
      <c r="L281" s="325"/>
      <c r="M281" s="325"/>
      <c r="N281" s="325"/>
      <c r="O281" s="325"/>
    </row>
    <row r="282">
      <c r="A282" s="325"/>
      <c r="B282" s="327"/>
      <c r="C282" s="325"/>
      <c r="D282" s="347"/>
      <c r="E282" s="347"/>
      <c r="F282" s="329"/>
      <c r="G282" s="348"/>
      <c r="H282" s="325"/>
      <c r="I282" s="325"/>
      <c r="J282" s="325"/>
      <c r="K282" s="325"/>
      <c r="L282" s="325"/>
      <c r="M282" s="325"/>
      <c r="N282" s="325"/>
      <c r="O282" s="325"/>
    </row>
    <row r="283">
      <c r="A283" s="325"/>
      <c r="B283" s="327"/>
      <c r="C283" s="325"/>
      <c r="D283" s="347"/>
      <c r="E283" s="347"/>
      <c r="F283" s="329"/>
      <c r="G283" s="348"/>
      <c r="H283" s="325"/>
      <c r="I283" s="325"/>
      <c r="J283" s="325"/>
      <c r="K283" s="325"/>
      <c r="L283" s="325"/>
      <c r="M283" s="325"/>
      <c r="N283" s="325"/>
      <c r="O283" s="325"/>
    </row>
    <row r="284">
      <c r="A284" s="325"/>
      <c r="B284" s="327"/>
      <c r="C284" s="325"/>
      <c r="D284" s="347"/>
      <c r="E284" s="347"/>
      <c r="F284" s="329"/>
      <c r="G284" s="348"/>
      <c r="H284" s="325"/>
      <c r="I284" s="325"/>
      <c r="J284" s="325"/>
      <c r="K284" s="325"/>
      <c r="L284" s="325"/>
      <c r="M284" s="325"/>
      <c r="N284" s="325"/>
      <c r="O284" s="325"/>
    </row>
    <row r="285">
      <c r="A285" s="325"/>
      <c r="B285" s="327"/>
      <c r="C285" s="325"/>
      <c r="D285" s="347"/>
      <c r="E285" s="347"/>
      <c r="F285" s="329"/>
      <c r="G285" s="348"/>
      <c r="H285" s="325"/>
      <c r="I285" s="325"/>
      <c r="J285" s="325"/>
      <c r="K285" s="325"/>
      <c r="L285" s="325"/>
      <c r="M285" s="325"/>
      <c r="N285" s="325"/>
      <c r="O285" s="325"/>
    </row>
    <row r="286">
      <c r="A286" s="325"/>
      <c r="B286" s="327"/>
      <c r="C286" s="325"/>
      <c r="D286" s="347"/>
      <c r="E286" s="347"/>
      <c r="F286" s="329"/>
      <c r="G286" s="348"/>
      <c r="H286" s="325"/>
      <c r="I286" s="325"/>
      <c r="J286" s="325"/>
      <c r="K286" s="325"/>
      <c r="L286" s="325"/>
      <c r="M286" s="325"/>
      <c r="N286" s="325"/>
      <c r="O286" s="325"/>
    </row>
    <row r="287">
      <c r="A287" s="325"/>
      <c r="B287" s="327"/>
      <c r="C287" s="325"/>
      <c r="D287" s="347"/>
      <c r="E287" s="347"/>
      <c r="F287" s="329"/>
      <c r="G287" s="348"/>
      <c r="H287" s="325"/>
      <c r="I287" s="325"/>
      <c r="J287" s="325"/>
      <c r="K287" s="325"/>
      <c r="L287" s="325"/>
      <c r="M287" s="325"/>
      <c r="N287" s="325"/>
      <c r="O287" s="325"/>
    </row>
    <row r="288">
      <c r="A288" s="325"/>
      <c r="B288" s="327"/>
      <c r="C288" s="325"/>
      <c r="D288" s="347"/>
      <c r="E288" s="347"/>
      <c r="F288" s="329"/>
      <c r="G288" s="348"/>
      <c r="H288" s="325"/>
      <c r="I288" s="325"/>
      <c r="J288" s="325"/>
      <c r="K288" s="325"/>
      <c r="L288" s="325"/>
      <c r="M288" s="325"/>
      <c r="N288" s="325"/>
      <c r="O288" s="325"/>
    </row>
    <row r="289">
      <c r="A289" s="325"/>
      <c r="B289" s="327"/>
      <c r="C289" s="325"/>
      <c r="D289" s="347"/>
      <c r="E289" s="347"/>
      <c r="F289" s="329"/>
      <c r="G289" s="348"/>
      <c r="H289" s="325"/>
      <c r="I289" s="325"/>
      <c r="J289" s="325"/>
      <c r="K289" s="325"/>
      <c r="L289" s="325"/>
      <c r="M289" s="325"/>
      <c r="N289" s="325"/>
      <c r="O289" s="325"/>
    </row>
    <row r="290">
      <c r="A290" s="325"/>
      <c r="B290" s="327"/>
      <c r="C290" s="325"/>
      <c r="D290" s="347"/>
      <c r="E290" s="347"/>
      <c r="F290" s="329"/>
      <c r="G290" s="348"/>
      <c r="H290" s="325"/>
      <c r="I290" s="325"/>
      <c r="J290" s="325"/>
      <c r="K290" s="325"/>
      <c r="L290" s="325"/>
      <c r="M290" s="325"/>
      <c r="N290" s="325"/>
      <c r="O290" s="325"/>
    </row>
    <row r="291">
      <c r="A291" s="325"/>
      <c r="B291" s="327"/>
      <c r="C291" s="325"/>
      <c r="D291" s="347"/>
      <c r="E291" s="347"/>
      <c r="F291" s="329"/>
      <c r="G291" s="348"/>
      <c r="H291" s="325"/>
      <c r="I291" s="325"/>
      <c r="J291" s="325"/>
      <c r="K291" s="325"/>
      <c r="L291" s="325"/>
      <c r="M291" s="325"/>
      <c r="N291" s="325"/>
      <c r="O291" s="325"/>
    </row>
    <row r="292">
      <c r="A292" s="325"/>
      <c r="B292" s="327"/>
      <c r="C292" s="325"/>
      <c r="D292" s="347"/>
      <c r="E292" s="347"/>
      <c r="F292" s="329"/>
      <c r="G292" s="348"/>
      <c r="H292" s="325"/>
      <c r="I292" s="325"/>
      <c r="J292" s="325"/>
      <c r="K292" s="325"/>
      <c r="L292" s="325"/>
      <c r="M292" s="325"/>
      <c r="N292" s="325"/>
      <c r="O292" s="325"/>
    </row>
    <row r="293">
      <c r="A293" s="325"/>
      <c r="B293" s="327"/>
      <c r="C293" s="325"/>
      <c r="D293" s="347"/>
      <c r="E293" s="347"/>
      <c r="F293" s="329"/>
      <c r="G293" s="348"/>
      <c r="H293" s="325"/>
      <c r="I293" s="325"/>
      <c r="J293" s="325"/>
      <c r="K293" s="325"/>
      <c r="L293" s="325"/>
      <c r="M293" s="325"/>
      <c r="N293" s="325"/>
      <c r="O293" s="325"/>
    </row>
    <row r="294">
      <c r="A294" s="325"/>
      <c r="B294" s="327"/>
      <c r="C294" s="325"/>
      <c r="D294" s="347"/>
      <c r="E294" s="347"/>
      <c r="F294" s="329"/>
      <c r="G294" s="348"/>
      <c r="H294" s="325"/>
      <c r="I294" s="325"/>
      <c r="J294" s="325"/>
      <c r="K294" s="325"/>
      <c r="L294" s="325"/>
      <c r="M294" s="325"/>
      <c r="N294" s="325"/>
      <c r="O294" s="325"/>
    </row>
    <row r="295">
      <c r="A295" s="325"/>
      <c r="B295" s="327"/>
      <c r="C295" s="325"/>
      <c r="D295" s="347"/>
      <c r="E295" s="347"/>
      <c r="F295" s="329"/>
      <c r="G295" s="348"/>
      <c r="H295" s="325"/>
      <c r="I295" s="325"/>
      <c r="J295" s="325"/>
      <c r="K295" s="325"/>
      <c r="L295" s="325"/>
      <c r="M295" s="325"/>
      <c r="N295" s="325"/>
      <c r="O295" s="325"/>
    </row>
    <row r="296">
      <c r="A296" s="325"/>
      <c r="B296" s="327"/>
      <c r="C296" s="325"/>
      <c r="D296" s="347"/>
      <c r="E296" s="347"/>
      <c r="F296" s="329"/>
      <c r="G296" s="348"/>
      <c r="H296" s="325"/>
      <c r="I296" s="325"/>
      <c r="J296" s="325"/>
      <c r="K296" s="325"/>
      <c r="L296" s="325"/>
      <c r="M296" s="325"/>
      <c r="N296" s="325"/>
      <c r="O296" s="325"/>
    </row>
    <row r="297">
      <c r="A297" s="325"/>
      <c r="B297" s="327"/>
      <c r="C297" s="325"/>
      <c r="D297" s="347"/>
      <c r="E297" s="347"/>
      <c r="F297" s="329"/>
      <c r="G297" s="348"/>
      <c r="H297" s="325"/>
      <c r="I297" s="325"/>
      <c r="J297" s="325"/>
      <c r="K297" s="325"/>
      <c r="L297" s="325"/>
      <c r="M297" s="325"/>
      <c r="N297" s="325"/>
      <c r="O297" s="325"/>
    </row>
    <row r="298">
      <c r="A298" s="325"/>
      <c r="B298" s="327"/>
      <c r="C298" s="325"/>
      <c r="D298" s="347"/>
      <c r="E298" s="347"/>
      <c r="F298" s="329"/>
      <c r="G298" s="348"/>
      <c r="H298" s="325"/>
      <c r="I298" s="325"/>
      <c r="J298" s="325"/>
      <c r="K298" s="325"/>
      <c r="L298" s="325"/>
      <c r="M298" s="325"/>
      <c r="N298" s="325"/>
      <c r="O298" s="325"/>
    </row>
    <row r="299">
      <c r="A299" s="325"/>
      <c r="B299" s="327"/>
      <c r="C299" s="325"/>
      <c r="D299" s="347"/>
      <c r="E299" s="347"/>
      <c r="F299" s="329"/>
      <c r="G299" s="348"/>
      <c r="H299" s="325"/>
      <c r="I299" s="325"/>
      <c r="J299" s="325"/>
      <c r="K299" s="325"/>
      <c r="L299" s="325"/>
      <c r="M299" s="325"/>
      <c r="N299" s="325"/>
      <c r="O299" s="325"/>
    </row>
    <row r="300">
      <c r="A300" s="325"/>
      <c r="B300" s="327"/>
      <c r="C300" s="325"/>
      <c r="D300" s="347"/>
      <c r="E300" s="347"/>
      <c r="F300" s="329"/>
      <c r="G300" s="348"/>
      <c r="H300" s="325"/>
      <c r="I300" s="325"/>
      <c r="J300" s="325"/>
      <c r="K300" s="325"/>
      <c r="L300" s="325"/>
      <c r="M300" s="325"/>
      <c r="N300" s="325"/>
      <c r="O300" s="325"/>
    </row>
    <row r="301">
      <c r="A301" s="325"/>
      <c r="B301" s="327"/>
      <c r="C301" s="325"/>
      <c r="D301" s="347"/>
      <c r="E301" s="347"/>
      <c r="F301" s="329"/>
      <c r="G301" s="348"/>
      <c r="H301" s="325"/>
      <c r="I301" s="325"/>
      <c r="J301" s="325"/>
      <c r="K301" s="325"/>
      <c r="L301" s="325"/>
      <c r="M301" s="325"/>
      <c r="N301" s="325"/>
      <c r="O301" s="325"/>
    </row>
    <row r="302">
      <c r="A302" s="325"/>
      <c r="B302" s="327"/>
      <c r="C302" s="325"/>
      <c r="D302" s="347"/>
      <c r="E302" s="347"/>
      <c r="F302" s="329"/>
      <c r="G302" s="348"/>
      <c r="H302" s="325"/>
      <c r="I302" s="325"/>
      <c r="J302" s="325"/>
      <c r="K302" s="325"/>
      <c r="L302" s="325"/>
      <c r="M302" s="325"/>
      <c r="N302" s="325"/>
      <c r="O302" s="325"/>
    </row>
    <row r="303">
      <c r="A303" s="325"/>
      <c r="B303" s="327"/>
      <c r="C303" s="325"/>
      <c r="D303" s="347"/>
      <c r="E303" s="347"/>
      <c r="F303" s="329"/>
      <c r="G303" s="348"/>
      <c r="H303" s="325"/>
      <c r="I303" s="325"/>
      <c r="J303" s="325"/>
      <c r="K303" s="325"/>
      <c r="L303" s="325"/>
      <c r="M303" s="325"/>
      <c r="N303" s="325"/>
      <c r="O303" s="325"/>
    </row>
    <row r="304">
      <c r="A304" s="325"/>
      <c r="B304" s="327"/>
      <c r="C304" s="325"/>
      <c r="D304" s="347"/>
      <c r="E304" s="347"/>
      <c r="F304" s="329"/>
      <c r="G304" s="348"/>
      <c r="H304" s="325"/>
      <c r="I304" s="325"/>
      <c r="J304" s="325"/>
      <c r="K304" s="325"/>
      <c r="L304" s="325"/>
      <c r="M304" s="325"/>
      <c r="N304" s="325"/>
      <c r="O304" s="325"/>
    </row>
    <row r="305">
      <c r="A305" s="325"/>
      <c r="B305" s="327"/>
      <c r="C305" s="325"/>
      <c r="D305" s="347"/>
      <c r="E305" s="347"/>
      <c r="F305" s="329"/>
      <c r="G305" s="348"/>
      <c r="H305" s="325"/>
      <c r="I305" s="325"/>
      <c r="J305" s="325"/>
      <c r="K305" s="325"/>
      <c r="L305" s="325"/>
      <c r="M305" s="325"/>
      <c r="N305" s="325"/>
      <c r="O305" s="325"/>
    </row>
    <row r="306">
      <c r="A306" s="325"/>
      <c r="B306" s="327"/>
      <c r="C306" s="325"/>
      <c r="D306" s="347"/>
      <c r="E306" s="347"/>
      <c r="F306" s="329"/>
      <c r="G306" s="348"/>
      <c r="H306" s="325"/>
      <c r="I306" s="325"/>
      <c r="J306" s="325"/>
      <c r="K306" s="325"/>
      <c r="L306" s="325"/>
      <c r="M306" s="325"/>
      <c r="N306" s="325"/>
      <c r="O306" s="325"/>
    </row>
    <row r="307">
      <c r="A307" s="325"/>
      <c r="B307" s="327"/>
      <c r="C307" s="325"/>
      <c r="D307" s="347"/>
      <c r="E307" s="347"/>
      <c r="F307" s="329"/>
      <c r="G307" s="348"/>
      <c r="H307" s="325"/>
      <c r="I307" s="325"/>
      <c r="J307" s="325"/>
      <c r="K307" s="325"/>
      <c r="L307" s="325"/>
      <c r="M307" s="325"/>
      <c r="N307" s="325"/>
      <c r="O307" s="325"/>
    </row>
    <row r="308">
      <c r="A308" s="325"/>
      <c r="B308" s="327"/>
      <c r="C308" s="325"/>
      <c r="D308" s="347"/>
      <c r="E308" s="347"/>
      <c r="F308" s="329"/>
      <c r="G308" s="348"/>
      <c r="H308" s="325"/>
      <c r="I308" s="325"/>
      <c r="J308" s="325"/>
      <c r="K308" s="325"/>
      <c r="L308" s="325"/>
      <c r="M308" s="325"/>
      <c r="N308" s="325"/>
      <c r="O308" s="325"/>
    </row>
    <row r="309">
      <c r="A309" s="325"/>
      <c r="B309" s="327"/>
      <c r="C309" s="325"/>
      <c r="D309" s="347"/>
      <c r="E309" s="347"/>
      <c r="F309" s="329"/>
      <c r="G309" s="348"/>
      <c r="H309" s="325"/>
      <c r="I309" s="325"/>
      <c r="J309" s="325"/>
      <c r="K309" s="325"/>
      <c r="L309" s="325"/>
      <c r="M309" s="325"/>
      <c r="N309" s="325"/>
      <c r="O309" s="325"/>
    </row>
    <row r="310">
      <c r="A310" s="325"/>
      <c r="B310" s="327"/>
      <c r="C310" s="325"/>
      <c r="D310" s="347"/>
      <c r="E310" s="347"/>
      <c r="F310" s="329"/>
      <c r="G310" s="348"/>
      <c r="H310" s="325"/>
      <c r="I310" s="325"/>
      <c r="J310" s="325"/>
      <c r="K310" s="325"/>
      <c r="L310" s="325"/>
      <c r="M310" s="325"/>
      <c r="N310" s="325"/>
      <c r="O310" s="325"/>
    </row>
    <row r="311">
      <c r="A311" s="325"/>
      <c r="B311" s="327"/>
      <c r="C311" s="325"/>
      <c r="D311" s="347"/>
      <c r="E311" s="347"/>
      <c r="F311" s="329"/>
      <c r="G311" s="348"/>
      <c r="H311" s="325"/>
      <c r="I311" s="325"/>
      <c r="J311" s="325"/>
      <c r="K311" s="325"/>
      <c r="L311" s="325"/>
      <c r="M311" s="325"/>
      <c r="N311" s="325"/>
      <c r="O311" s="325"/>
    </row>
    <row r="312">
      <c r="A312" s="325"/>
      <c r="B312" s="327"/>
      <c r="C312" s="325"/>
      <c r="D312" s="347"/>
      <c r="E312" s="347"/>
      <c r="F312" s="329"/>
      <c r="G312" s="348"/>
      <c r="H312" s="325"/>
      <c r="I312" s="325"/>
      <c r="J312" s="325"/>
      <c r="K312" s="325"/>
      <c r="L312" s="325"/>
      <c r="M312" s="325"/>
      <c r="N312" s="325"/>
      <c r="O312" s="325"/>
    </row>
    <row r="313">
      <c r="A313" s="325"/>
      <c r="B313" s="327"/>
      <c r="C313" s="325"/>
      <c r="D313" s="347"/>
      <c r="E313" s="347"/>
      <c r="F313" s="329"/>
      <c r="G313" s="348"/>
      <c r="H313" s="325"/>
      <c r="I313" s="325"/>
      <c r="J313" s="325"/>
      <c r="K313" s="325"/>
      <c r="L313" s="325"/>
      <c r="M313" s="325"/>
      <c r="N313" s="325"/>
      <c r="O313" s="325"/>
    </row>
    <row r="314">
      <c r="A314" s="325"/>
      <c r="B314" s="327"/>
      <c r="C314" s="325"/>
      <c r="D314" s="347"/>
      <c r="E314" s="347"/>
      <c r="F314" s="329"/>
      <c r="G314" s="348"/>
      <c r="H314" s="325"/>
      <c r="I314" s="325"/>
      <c r="J314" s="325"/>
      <c r="K314" s="325"/>
      <c r="L314" s="325"/>
      <c r="M314" s="325"/>
      <c r="N314" s="325"/>
      <c r="O314" s="325"/>
    </row>
    <row r="315">
      <c r="A315" s="325"/>
      <c r="B315" s="327"/>
      <c r="C315" s="325"/>
      <c r="D315" s="347"/>
      <c r="E315" s="347"/>
      <c r="F315" s="329"/>
      <c r="G315" s="348"/>
      <c r="H315" s="325"/>
      <c r="I315" s="325"/>
      <c r="J315" s="325"/>
      <c r="K315" s="325"/>
      <c r="L315" s="325"/>
      <c r="M315" s="325"/>
      <c r="N315" s="325"/>
      <c r="O315" s="325"/>
    </row>
    <row r="316">
      <c r="A316" s="325"/>
      <c r="B316" s="327"/>
      <c r="C316" s="325"/>
      <c r="D316" s="347"/>
      <c r="E316" s="347"/>
      <c r="F316" s="329"/>
      <c r="G316" s="348"/>
      <c r="H316" s="325"/>
      <c r="I316" s="325"/>
      <c r="J316" s="325"/>
      <c r="K316" s="325"/>
      <c r="L316" s="325"/>
      <c r="M316" s="325"/>
      <c r="N316" s="325"/>
      <c r="O316" s="325"/>
    </row>
    <row r="317">
      <c r="A317" s="325"/>
      <c r="B317" s="327"/>
      <c r="C317" s="325"/>
      <c r="D317" s="347"/>
      <c r="E317" s="347"/>
      <c r="F317" s="329"/>
      <c r="G317" s="348"/>
      <c r="H317" s="325"/>
      <c r="I317" s="325"/>
      <c r="J317" s="325"/>
      <c r="K317" s="325"/>
      <c r="L317" s="325"/>
      <c r="M317" s="325"/>
      <c r="N317" s="325"/>
      <c r="O317" s="325"/>
    </row>
    <row r="318">
      <c r="A318" s="325"/>
      <c r="B318" s="327"/>
      <c r="C318" s="325"/>
      <c r="D318" s="347"/>
      <c r="E318" s="347"/>
      <c r="F318" s="329"/>
      <c r="G318" s="348"/>
      <c r="H318" s="325"/>
      <c r="I318" s="325"/>
      <c r="J318" s="325"/>
      <c r="K318" s="325"/>
      <c r="L318" s="325"/>
      <c r="M318" s="325"/>
      <c r="N318" s="325"/>
      <c r="O318" s="325"/>
    </row>
    <row r="319">
      <c r="A319" s="325"/>
      <c r="B319" s="327"/>
      <c r="C319" s="325"/>
      <c r="D319" s="347"/>
      <c r="E319" s="347"/>
      <c r="F319" s="329"/>
      <c r="G319" s="348"/>
      <c r="H319" s="325"/>
      <c r="I319" s="325"/>
      <c r="J319" s="325"/>
      <c r="K319" s="325"/>
      <c r="L319" s="325"/>
      <c r="M319" s="325"/>
      <c r="N319" s="325"/>
      <c r="O319" s="325"/>
    </row>
    <row r="320">
      <c r="A320" s="325"/>
      <c r="B320" s="327"/>
      <c r="C320" s="325"/>
      <c r="D320" s="347"/>
      <c r="E320" s="347"/>
      <c r="F320" s="329"/>
      <c r="G320" s="348"/>
      <c r="H320" s="325"/>
      <c r="I320" s="325"/>
      <c r="J320" s="325"/>
      <c r="K320" s="325"/>
      <c r="L320" s="325"/>
      <c r="M320" s="325"/>
      <c r="N320" s="325"/>
      <c r="O320" s="325"/>
    </row>
    <row r="321">
      <c r="A321" s="325"/>
      <c r="B321" s="327"/>
      <c r="C321" s="325"/>
      <c r="D321" s="347"/>
      <c r="E321" s="347"/>
      <c r="F321" s="329"/>
      <c r="G321" s="348"/>
      <c r="H321" s="325"/>
      <c r="I321" s="325"/>
      <c r="J321" s="325"/>
      <c r="K321" s="325"/>
      <c r="L321" s="325"/>
      <c r="M321" s="325"/>
      <c r="N321" s="325"/>
      <c r="O321" s="325"/>
    </row>
    <row r="322">
      <c r="A322" s="325"/>
      <c r="B322" s="327"/>
      <c r="C322" s="325"/>
      <c r="D322" s="347"/>
      <c r="E322" s="347"/>
      <c r="F322" s="329"/>
      <c r="G322" s="348"/>
      <c r="H322" s="325"/>
      <c r="I322" s="325"/>
      <c r="J322" s="325"/>
      <c r="K322" s="325"/>
      <c r="L322" s="325"/>
      <c r="M322" s="325"/>
      <c r="N322" s="325"/>
      <c r="O322" s="325"/>
    </row>
    <row r="323">
      <c r="A323" s="325"/>
      <c r="B323" s="327"/>
      <c r="C323" s="325"/>
      <c r="D323" s="347"/>
      <c r="E323" s="347"/>
      <c r="F323" s="329"/>
      <c r="G323" s="348"/>
      <c r="H323" s="325"/>
      <c r="I323" s="325"/>
      <c r="J323" s="325"/>
      <c r="K323" s="325"/>
      <c r="L323" s="325"/>
      <c r="M323" s="325"/>
      <c r="N323" s="325"/>
      <c r="O323" s="325"/>
    </row>
    <row r="324">
      <c r="A324" s="325"/>
      <c r="B324" s="327"/>
      <c r="C324" s="325"/>
      <c r="D324" s="347"/>
      <c r="E324" s="347"/>
      <c r="F324" s="329"/>
      <c r="G324" s="348"/>
      <c r="H324" s="325"/>
      <c r="I324" s="325"/>
      <c r="J324" s="325"/>
      <c r="K324" s="325"/>
      <c r="L324" s="325"/>
      <c r="M324" s="325"/>
      <c r="N324" s="325"/>
      <c r="O324" s="325"/>
    </row>
    <row r="325">
      <c r="A325" s="325"/>
      <c r="B325" s="327"/>
      <c r="C325" s="325"/>
      <c r="D325" s="347"/>
      <c r="E325" s="347"/>
      <c r="F325" s="329"/>
      <c r="G325" s="348"/>
      <c r="H325" s="325"/>
      <c r="I325" s="325"/>
      <c r="J325" s="325"/>
      <c r="K325" s="325"/>
      <c r="L325" s="325"/>
      <c r="M325" s="325"/>
      <c r="N325" s="325"/>
      <c r="O325" s="325"/>
    </row>
    <row r="326">
      <c r="A326" s="325"/>
      <c r="B326" s="327"/>
      <c r="C326" s="325"/>
      <c r="D326" s="347"/>
      <c r="E326" s="347"/>
      <c r="F326" s="329"/>
      <c r="G326" s="348"/>
      <c r="H326" s="325"/>
      <c r="I326" s="325"/>
      <c r="J326" s="325"/>
      <c r="K326" s="325"/>
      <c r="L326" s="325"/>
      <c r="M326" s="325"/>
      <c r="N326" s="325"/>
      <c r="O326" s="325"/>
    </row>
    <row r="327">
      <c r="A327" s="325"/>
      <c r="B327" s="327"/>
      <c r="C327" s="325"/>
      <c r="D327" s="347"/>
      <c r="E327" s="347"/>
      <c r="F327" s="329"/>
      <c r="G327" s="348"/>
      <c r="H327" s="325"/>
      <c r="I327" s="325"/>
      <c r="J327" s="325"/>
      <c r="K327" s="325"/>
      <c r="L327" s="325"/>
      <c r="M327" s="325"/>
      <c r="N327" s="325"/>
      <c r="O327" s="325"/>
    </row>
    <row r="328">
      <c r="A328" s="325"/>
      <c r="B328" s="327"/>
      <c r="C328" s="325"/>
      <c r="D328" s="347"/>
      <c r="E328" s="347"/>
      <c r="F328" s="329"/>
      <c r="G328" s="348"/>
      <c r="H328" s="325"/>
      <c r="I328" s="325"/>
      <c r="J328" s="325"/>
      <c r="K328" s="325"/>
      <c r="L328" s="325"/>
      <c r="M328" s="325"/>
      <c r="N328" s="325"/>
      <c r="O328" s="325"/>
    </row>
    <row r="329">
      <c r="A329" s="325"/>
      <c r="B329" s="327"/>
      <c r="C329" s="325"/>
      <c r="D329" s="347"/>
      <c r="E329" s="347"/>
      <c r="F329" s="329"/>
      <c r="G329" s="348"/>
      <c r="H329" s="325"/>
      <c r="I329" s="325"/>
      <c r="J329" s="325"/>
      <c r="K329" s="325"/>
      <c r="L329" s="325"/>
      <c r="M329" s="325"/>
      <c r="N329" s="325"/>
      <c r="O329" s="325"/>
    </row>
    <row r="330">
      <c r="A330" s="325"/>
      <c r="B330" s="327"/>
      <c r="C330" s="325"/>
      <c r="D330" s="347"/>
      <c r="E330" s="347"/>
      <c r="F330" s="329"/>
      <c r="G330" s="348"/>
      <c r="H330" s="325"/>
      <c r="I330" s="325"/>
      <c r="J330" s="325"/>
      <c r="K330" s="325"/>
      <c r="L330" s="325"/>
      <c r="M330" s="325"/>
      <c r="N330" s="325"/>
      <c r="O330" s="325"/>
    </row>
    <row r="331">
      <c r="A331" s="325"/>
      <c r="B331" s="327"/>
      <c r="C331" s="325"/>
      <c r="D331" s="347"/>
      <c r="E331" s="347"/>
      <c r="F331" s="329"/>
      <c r="G331" s="348"/>
      <c r="H331" s="325"/>
      <c r="I331" s="325"/>
      <c r="J331" s="325"/>
      <c r="K331" s="325"/>
      <c r="L331" s="325"/>
      <c r="M331" s="325"/>
      <c r="N331" s="325"/>
      <c r="O331" s="325"/>
    </row>
    <row r="332">
      <c r="A332" s="325"/>
      <c r="B332" s="327"/>
      <c r="C332" s="325"/>
      <c r="D332" s="347"/>
      <c r="E332" s="347"/>
      <c r="F332" s="329"/>
      <c r="G332" s="348"/>
      <c r="H332" s="325"/>
      <c r="I332" s="325"/>
      <c r="J332" s="325"/>
      <c r="K332" s="325"/>
      <c r="L332" s="325"/>
      <c r="M332" s="325"/>
      <c r="N332" s="325"/>
      <c r="O332" s="325"/>
    </row>
    <row r="333">
      <c r="A333" s="325"/>
      <c r="B333" s="327"/>
      <c r="C333" s="325"/>
      <c r="D333" s="347"/>
      <c r="E333" s="347"/>
      <c r="F333" s="329"/>
      <c r="G333" s="348"/>
      <c r="H333" s="325"/>
      <c r="I333" s="325"/>
      <c r="J333" s="325"/>
      <c r="K333" s="325"/>
      <c r="L333" s="325"/>
      <c r="M333" s="325"/>
      <c r="N333" s="325"/>
      <c r="O333" s="325"/>
    </row>
    <row r="334">
      <c r="A334" s="325"/>
      <c r="B334" s="327"/>
      <c r="C334" s="325"/>
      <c r="D334" s="347"/>
      <c r="E334" s="347"/>
      <c r="F334" s="329"/>
      <c r="G334" s="348"/>
      <c r="H334" s="325"/>
      <c r="I334" s="325"/>
      <c r="J334" s="325"/>
      <c r="K334" s="325"/>
      <c r="L334" s="325"/>
      <c r="M334" s="325"/>
      <c r="N334" s="325"/>
      <c r="O334" s="325"/>
    </row>
    <row r="335">
      <c r="A335" s="325"/>
      <c r="B335" s="327"/>
      <c r="C335" s="325"/>
      <c r="D335" s="347"/>
      <c r="E335" s="347"/>
      <c r="F335" s="329"/>
      <c r="G335" s="348"/>
      <c r="H335" s="325"/>
      <c r="I335" s="325"/>
      <c r="J335" s="325"/>
      <c r="K335" s="325"/>
      <c r="L335" s="325"/>
      <c r="M335" s="325"/>
      <c r="N335" s="325"/>
      <c r="O335" s="325"/>
    </row>
    <row r="336">
      <c r="A336" s="325"/>
      <c r="B336" s="327"/>
      <c r="C336" s="325"/>
      <c r="D336" s="347"/>
      <c r="E336" s="347"/>
      <c r="F336" s="329"/>
      <c r="G336" s="348"/>
      <c r="H336" s="325"/>
      <c r="I336" s="325"/>
      <c r="J336" s="325"/>
      <c r="K336" s="325"/>
      <c r="L336" s="325"/>
      <c r="M336" s="325"/>
      <c r="N336" s="325"/>
      <c r="O336" s="325"/>
    </row>
    <row r="337">
      <c r="A337" s="325"/>
      <c r="B337" s="327"/>
      <c r="C337" s="325"/>
      <c r="D337" s="347"/>
      <c r="E337" s="347"/>
      <c r="F337" s="329"/>
      <c r="G337" s="348"/>
      <c r="H337" s="325"/>
      <c r="I337" s="325"/>
      <c r="J337" s="325"/>
      <c r="K337" s="325"/>
      <c r="L337" s="325"/>
      <c r="M337" s="325"/>
      <c r="N337" s="325"/>
      <c r="O337" s="325"/>
    </row>
    <row r="338">
      <c r="A338" s="325"/>
      <c r="B338" s="327"/>
      <c r="C338" s="325"/>
      <c r="D338" s="347"/>
      <c r="E338" s="347"/>
      <c r="F338" s="329"/>
      <c r="G338" s="348"/>
      <c r="H338" s="325"/>
      <c r="I338" s="325"/>
      <c r="J338" s="325"/>
      <c r="K338" s="325"/>
      <c r="L338" s="325"/>
      <c r="M338" s="325"/>
      <c r="N338" s="325"/>
      <c r="O338" s="325"/>
    </row>
    <row r="339">
      <c r="A339" s="325"/>
      <c r="B339" s="327"/>
      <c r="C339" s="325"/>
      <c r="D339" s="347"/>
      <c r="E339" s="347"/>
      <c r="F339" s="329"/>
      <c r="G339" s="348"/>
      <c r="H339" s="325"/>
      <c r="I339" s="325"/>
      <c r="J339" s="325"/>
      <c r="K339" s="325"/>
      <c r="L339" s="325"/>
      <c r="M339" s="325"/>
      <c r="N339" s="325"/>
      <c r="O339" s="325"/>
    </row>
    <row r="340">
      <c r="A340" s="325"/>
      <c r="B340" s="327"/>
      <c r="C340" s="325"/>
      <c r="D340" s="347"/>
      <c r="E340" s="347"/>
      <c r="F340" s="329"/>
      <c r="G340" s="348"/>
      <c r="H340" s="325"/>
      <c r="I340" s="325"/>
      <c r="J340" s="325"/>
      <c r="K340" s="325"/>
      <c r="L340" s="325"/>
      <c r="M340" s="325"/>
      <c r="N340" s="325"/>
      <c r="O340" s="325"/>
    </row>
    <row r="341">
      <c r="A341" s="325"/>
      <c r="B341" s="327"/>
      <c r="C341" s="325"/>
      <c r="D341" s="347"/>
      <c r="E341" s="347"/>
      <c r="F341" s="329"/>
      <c r="G341" s="348"/>
      <c r="H341" s="325"/>
      <c r="I341" s="325"/>
      <c r="J341" s="325"/>
      <c r="K341" s="325"/>
      <c r="L341" s="325"/>
      <c r="M341" s="325"/>
      <c r="N341" s="325"/>
      <c r="O341" s="325"/>
    </row>
    <row r="342">
      <c r="A342" s="325"/>
      <c r="B342" s="327"/>
      <c r="C342" s="325"/>
      <c r="D342" s="347"/>
      <c r="E342" s="347"/>
      <c r="F342" s="329"/>
      <c r="G342" s="348"/>
      <c r="H342" s="325"/>
      <c r="I342" s="325"/>
      <c r="J342" s="325"/>
      <c r="K342" s="325"/>
      <c r="L342" s="325"/>
      <c r="M342" s="325"/>
      <c r="N342" s="325"/>
      <c r="O342" s="325"/>
    </row>
    <row r="343">
      <c r="A343" s="325"/>
      <c r="B343" s="327"/>
      <c r="C343" s="325"/>
      <c r="D343" s="347"/>
      <c r="E343" s="347"/>
      <c r="F343" s="329"/>
      <c r="G343" s="348"/>
      <c r="H343" s="325"/>
      <c r="I343" s="325"/>
      <c r="J343" s="325"/>
      <c r="K343" s="325"/>
      <c r="L343" s="325"/>
      <c r="M343" s="325"/>
      <c r="N343" s="325"/>
      <c r="O343" s="325"/>
    </row>
    <row r="344">
      <c r="A344" s="325"/>
      <c r="B344" s="327"/>
      <c r="C344" s="325"/>
      <c r="D344" s="347"/>
      <c r="E344" s="347"/>
      <c r="F344" s="329"/>
      <c r="G344" s="348"/>
      <c r="H344" s="325"/>
      <c r="I344" s="325"/>
      <c r="J344" s="325"/>
      <c r="K344" s="325"/>
      <c r="L344" s="325"/>
      <c r="M344" s="325"/>
      <c r="N344" s="325"/>
      <c r="O344" s="325"/>
    </row>
    <row r="345">
      <c r="A345" s="325"/>
      <c r="B345" s="327"/>
      <c r="C345" s="325"/>
      <c r="D345" s="347"/>
      <c r="E345" s="347"/>
      <c r="F345" s="329"/>
      <c r="G345" s="348"/>
      <c r="H345" s="325"/>
      <c r="I345" s="325"/>
      <c r="J345" s="325"/>
      <c r="K345" s="325"/>
      <c r="L345" s="325"/>
      <c r="M345" s="325"/>
      <c r="N345" s="325"/>
      <c r="O345" s="325"/>
    </row>
    <row r="346">
      <c r="A346" s="325"/>
      <c r="B346" s="327"/>
      <c r="C346" s="325"/>
      <c r="D346" s="347"/>
      <c r="E346" s="347"/>
      <c r="F346" s="329"/>
      <c r="G346" s="348"/>
      <c r="H346" s="325"/>
      <c r="I346" s="325"/>
      <c r="J346" s="325"/>
      <c r="K346" s="325"/>
      <c r="L346" s="325"/>
      <c r="M346" s="325"/>
      <c r="N346" s="325"/>
      <c r="O346" s="325"/>
    </row>
    <row r="347">
      <c r="A347" s="325"/>
      <c r="B347" s="327"/>
      <c r="C347" s="325"/>
      <c r="D347" s="347"/>
      <c r="E347" s="347"/>
      <c r="F347" s="329"/>
      <c r="G347" s="348"/>
      <c r="H347" s="325"/>
      <c r="I347" s="325"/>
      <c r="J347" s="325"/>
      <c r="K347" s="325"/>
      <c r="L347" s="325"/>
      <c r="M347" s="325"/>
      <c r="N347" s="325"/>
      <c r="O347" s="325"/>
    </row>
    <row r="348">
      <c r="A348" s="325"/>
      <c r="B348" s="327"/>
      <c r="C348" s="325"/>
      <c r="D348" s="347"/>
      <c r="E348" s="347"/>
      <c r="F348" s="329"/>
      <c r="G348" s="348"/>
      <c r="H348" s="325"/>
      <c r="I348" s="325"/>
      <c r="J348" s="325"/>
      <c r="K348" s="325"/>
      <c r="L348" s="325"/>
      <c r="M348" s="325"/>
      <c r="N348" s="325"/>
      <c r="O348" s="325"/>
    </row>
    <row r="349">
      <c r="A349" s="325"/>
      <c r="B349" s="327"/>
      <c r="C349" s="325"/>
      <c r="D349" s="347"/>
      <c r="E349" s="347"/>
      <c r="F349" s="329"/>
      <c r="G349" s="348"/>
      <c r="H349" s="325"/>
      <c r="I349" s="325"/>
      <c r="J349" s="325"/>
      <c r="K349" s="325"/>
      <c r="L349" s="325"/>
      <c r="M349" s="325"/>
      <c r="N349" s="325"/>
      <c r="O349" s="325"/>
    </row>
    <row r="350">
      <c r="A350" s="325"/>
      <c r="B350" s="327"/>
      <c r="C350" s="325"/>
      <c r="D350" s="347"/>
      <c r="E350" s="347"/>
      <c r="F350" s="329"/>
      <c r="G350" s="348"/>
      <c r="H350" s="325"/>
      <c r="I350" s="325"/>
      <c r="J350" s="325"/>
      <c r="K350" s="325"/>
      <c r="L350" s="325"/>
      <c r="M350" s="325"/>
      <c r="N350" s="325"/>
      <c r="O350" s="325"/>
    </row>
    <row r="351">
      <c r="A351" s="325"/>
      <c r="B351" s="327"/>
      <c r="C351" s="325"/>
      <c r="D351" s="347"/>
      <c r="E351" s="347"/>
      <c r="F351" s="329"/>
      <c r="G351" s="348"/>
      <c r="H351" s="325"/>
      <c r="I351" s="325"/>
      <c r="J351" s="325"/>
      <c r="K351" s="325"/>
      <c r="L351" s="325"/>
      <c r="M351" s="325"/>
      <c r="N351" s="325"/>
      <c r="O351" s="325"/>
    </row>
    <row r="352">
      <c r="A352" s="325"/>
      <c r="B352" s="327"/>
      <c r="C352" s="325"/>
      <c r="D352" s="347"/>
      <c r="E352" s="347"/>
      <c r="F352" s="329"/>
      <c r="G352" s="348"/>
      <c r="H352" s="325"/>
      <c r="I352" s="325"/>
      <c r="J352" s="325"/>
      <c r="K352" s="325"/>
      <c r="L352" s="325"/>
      <c r="M352" s="325"/>
      <c r="N352" s="325"/>
      <c r="O352" s="325"/>
    </row>
    <row r="353">
      <c r="A353" s="325"/>
      <c r="B353" s="327"/>
      <c r="C353" s="325"/>
      <c r="D353" s="347"/>
      <c r="E353" s="347"/>
      <c r="F353" s="329"/>
      <c r="G353" s="348"/>
      <c r="H353" s="325"/>
      <c r="I353" s="325"/>
      <c r="J353" s="325"/>
      <c r="K353" s="325"/>
      <c r="L353" s="325"/>
      <c r="M353" s="325"/>
      <c r="N353" s="325"/>
      <c r="O353" s="325"/>
    </row>
    <row r="354">
      <c r="A354" s="325"/>
      <c r="B354" s="327"/>
      <c r="C354" s="325"/>
      <c r="D354" s="347"/>
      <c r="E354" s="347"/>
      <c r="F354" s="329"/>
      <c r="G354" s="348"/>
      <c r="H354" s="325"/>
      <c r="I354" s="325"/>
      <c r="J354" s="325"/>
      <c r="K354" s="325"/>
      <c r="L354" s="325"/>
      <c r="M354" s="325"/>
      <c r="N354" s="325"/>
      <c r="O354" s="325"/>
    </row>
    <row r="355">
      <c r="A355" s="325"/>
      <c r="B355" s="327"/>
      <c r="C355" s="325"/>
      <c r="D355" s="347"/>
      <c r="E355" s="347"/>
      <c r="F355" s="329"/>
      <c r="G355" s="348"/>
      <c r="H355" s="325"/>
      <c r="I355" s="325"/>
      <c r="J355" s="325"/>
      <c r="K355" s="325"/>
      <c r="L355" s="325"/>
      <c r="M355" s="325"/>
      <c r="N355" s="325"/>
      <c r="O355" s="325"/>
    </row>
    <row r="356">
      <c r="A356" s="325"/>
      <c r="B356" s="327"/>
      <c r="C356" s="325"/>
      <c r="D356" s="347"/>
      <c r="E356" s="347"/>
      <c r="F356" s="329"/>
      <c r="G356" s="348"/>
      <c r="H356" s="325"/>
      <c r="I356" s="325"/>
      <c r="J356" s="325"/>
      <c r="K356" s="325"/>
      <c r="L356" s="325"/>
      <c r="M356" s="325"/>
      <c r="N356" s="325"/>
      <c r="O356" s="325"/>
    </row>
    <row r="357">
      <c r="A357" s="325"/>
      <c r="B357" s="327"/>
      <c r="C357" s="325"/>
      <c r="D357" s="347"/>
      <c r="E357" s="347"/>
      <c r="F357" s="329"/>
      <c r="G357" s="348"/>
      <c r="H357" s="325"/>
      <c r="I357" s="325"/>
      <c r="J357" s="325"/>
      <c r="K357" s="325"/>
      <c r="L357" s="325"/>
      <c r="M357" s="325"/>
      <c r="N357" s="325"/>
      <c r="O357" s="325"/>
    </row>
    <row r="358">
      <c r="A358" s="325"/>
      <c r="B358" s="327"/>
      <c r="C358" s="325"/>
      <c r="D358" s="347"/>
      <c r="E358" s="347"/>
      <c r="F358" s="329"/>
      <c r="G358" s="348"/>
      <c r="H358" s="325"/>
      <c r="I358" s="325"/>
      <c r="J358" s="325"/>
      <c r="K358" s="325"/>
      <c r="L358" s="325"/>
      <c r="M358" s="325"/>
      <c r="N358" s="325"/>
      <c r="O358" s="325"/>
    </row>
    <row r="359">
      <c r="A359" s="325"/>
      <c r="B359" s="327"/>
      <c r="C359" s="325"/>
      <c r="D359" s="347"/>
      <c r="E359" s="347"/>
      <c r="F359" s="329"/>
      <c r="G359" s="348"/>
      <c r="H359" s="325"/>
      <c r="I359" s="325"/>
      <c r="J359" s="325"/>
      <c r="K359" s="325"/>
      <c r="L359" s="325"/>
      <c r="M359" s="325"/>
      <c r="N359" s="325"/>
      <c r="O359" s="325"/>
    </row>
    <row r="360">
      <c r="A360" s="325"/>
      <c r="B360" s="327"/>
      <c r="C360" s="325"/>
      <c r="D360" s="347"/>
      <c r="E360" s="347"/>
      <c r="F360" s="329"/>
      <c r="G360" s="348"/>
      <c r="H360" s="325"/>
      <c r="I360" s="325"/>
      <c r="J360" s="325"/>
      <c r="K360" s="325"/>
      <c r="L360" s="325"/>
      <c r="M360" s="325"/>
      <c r="N360" s="325"/>
      <c r="O360" s="325"/>
    </row>
    <row r="361">
      <c r="A361" s="325"/>
      <c r="B361" s="327"/>
      <c r="C361" s="325"/>
      <c r="D361" s="347"/>
      <c r="E361" s="347"/>
      <c r="F361" s="329"/>
      <c r="G361" s="348"/>
      <c r="H361" s="325"/>
      <c r="I361" s="325"/>
      <c r="J361" s="325"/>
      <c r="K361" s="325"/>
      <c r="L361" s="325"/>
      <c r="M361" s="325"/>
      <c r="N361" s="325"/>
      <c r="O361" s="325"/>
    </row>
    <row r="362">
      <c r="A362" s="325"/>
      <c r="B362" s="327"/>
      <c r="C362" s="325"/>
      <c r="D362" s="347"/>
      <c r="E362" s="347"/>
      <c r="F362" s="329"/>
      <c r="G362" s="348"/>
      <c r="H362" s="325"/>
      <c r="I362" s="325"/>
      <c r="J362" s="325"/>
      <c r="K362" s="325"/>
      <c r="L362" s="325"/>
      <c r="M362" s="325"/>
      <c r="N362" s="325"/>
      <c r="O362" s="325"/>
    </row>
    <row r="363">
      <c r="A363" s="325"/>
      <c r="B363" s="327"/>
      <c r="C363" s="325"/>
      <c r="D363" s="347"/>
      <c r="E363" s="347"/>
      <c r="F363" s="329"/>
      <c r="G363" s="348"/>
      <c r="H363" s="325"/>
      <c r="I363" s="325"/>
      <c r="J363" s="325"/>
      <c r="K363" s="325"/>
      <c r="L363" s="325"/>
      <c r="M363" s="325"/>
      <c r="N363" s="325"/>
      <c r="O363" s="325"/>
    </row>
    <row r="364">
      <c r="A364" s="325"/>
      <c r="B364" s="327"/>
      <c r="C364" s="325"/>
      <c r="D364" s="347"/>
      <c r="E364" s="347"/>
      <c r="F364" s="329"/>
      <c r="G364" s="348"/>
      <c r="H364" s="325"/>
      <c r="I364" s="325"/>
      <c r="J364" s="325"/>
      <c r="K364" s="325"/>
      <c r="L364" s="325"/>
      <c r="M364" s="325"/>
      <c r="N364" s="325"/>
      <c r="O364" s="325"/>
    </row>
    <row r="365">
      <c r="A365" s="325"/>
      <c r="B365" s="327"/>
      <c r="C365" s="325"/>
      <c r="D365" s="347"/>
      <c r="E365" s="347"/>
      <c r="F365" s="329"/>
      <c r="G365" s="348"/>
      <c r="H365" s="325"/>
      <c r="I365" s="325"/>
      <c r="J365" s="325"/>
      <c r="K365" s="325"/>
      <c r="L365" s="325"/>
      <c r="M365" s="325"/>
      <c r="N365" s="325"/>
      <c r="O365" s="325"/>
    </row>
    <row r="366">
      <c r="A366" s="325"/>
      <c r="B366" s="327"/>
      <c r="C366" s="325"/>
      <c r="D366" s="347"/>
      <c r="E366" s="347"/>
      <c r="F366" s="329"/>
      <c r="G366" s="348"/>
      <c r="H366" s="325"/>
      <c r="I366" s="325"/>
      <c r="J366" s="325"/>
      <c r="K366" s="325"/>
      <c r="L366" s="325"/>
      <c r="M366" s="325"/>
      <c r="N366" s="325"/>
      <c r="O366" s="325"/>
    </row>
    <row r="367">
      <c r="A367" s="325"/>
      <c r="B367" s="327"/>
      <c r="C367" s="325"/>
      <c r="D367" s="347"/>
      <c r="E367" s="347"/>
      <c r="F367" s="329"/>
      <c r="G367" s="348"/>
      <c r="H367" s="325"/>
      <c r="I367" s="325"/>
      <c r="J367" s="325"/>
      <c r="K367" s="325"/>
      <c r="L367" s="325"/>
      <c r="M367" s="325"/>
      <c r="N367" s="325"/>
      <c r="O367" s="325"/>
    </row>
    <row r="368">
      <c r="A368" s="325"/>
      <c r="B368" s="327"/>
      <c r="C368" s="325"/>
      <c r="D368" s="347"/>
      <c r="E368" s="347"/>
      <c r="F368" s="329"/>
      <c r="G368" s="348"/>
      <c r="H368" s="325"/>
      <c r="I368" s="325"/>
      <c r="J368" s="325"/>
      <c r="K368" s="325"/>
      <c r="L368" s="325"/>
      <c r="M368" s="325"/>
      <c r="N368" s="325"/>
      <c r="O368" s="325"/>
    </row>
    <row r="369">
      <c r="A369" s="325"/>
      <c r="B369" s="327"/>
      <c r="C369" s="325"/>
      <c r="D369" s="347"/>
      <c r="E369" s="347"/>
      <c r="F369" s="329"/>
      <c r="G369" s="348"/>
      <c r="H369" s="325"/>
      <c r="I369" s="325"/>
      <c r="J369" s="325"/>
      <c r="K369" s="325"/>
      <c r="L369" s="325"/>
      <c r="M369" s="325"/>
      <c r="N369" s="325"/>
      <c r="O369" s="325"/>
    </row>
    <row r="370">
      <c r="A370" s="325"/>
      <c r="B370" s="327"/>
      <c r="C370" s="325"/>
      <c r="D370" s="347"/>
      <c r="E370" s="347"/>
      <c r="F370" s="329"/>
      <c r="G370" s="348"/>
      <c r="H370" s="325"/>
      <c r="I370" s="325"/>
      <c r="J370" s="325"/>
      <c r="K370" s="325"/>
      <c r="L370" s="325"/>
      <c r="M370" s="325"/>
      <c r="N370" s="325"/>
      <c r="O370" s="325"/>
    </row>
    <row r="371">
      <c r="A371" s="325"/>
      <c r="B371" s="327"/>
      <c r="C371" s="325"/>
      <c r="D371" s="347"/>
      <c r="E371" s="347"/>
      <c r="F371" s="329"/>
      <c r="G371" s="348"/>
      <c r="H371" s="325"/>
      <c r="I371" s="325"/>
      <c r="J371" s="325"/>
      <c r="K371" s="325"/>
      <c r="L371" s="325"/>
      <c r="M371" s="325"/>
      <c r="N371" s="325"/>
      <c r="O371" s="325"/>
    </row>
    <row r="372">
      <c r="A372" s="325"/>
      <c r="B372" s="327"/>
      <c r="C372" s="325"/>
      <c r="D372" s="347"/>
      <c r="E372" s="347"/>
      <c r="F372" s="329"/>
      <c r="G372" s="348"/>
      <c r="H372" s="325"/>
      <c r="I372" s="325"/>
      <c r="J372" s="325"/>
      <c r="K372" s="325"/>
      <c r="L372" s="325"/>
      <c r="M372" s="325"/>
      <c r="N372" s="325"/>
      <c r="O372" s="325"/>
    </row>
    <row r="373">
      <c r="A373" s="325"/>
      <c r="B373" s="327"/>
      <c r="C373" s="325"/>
      <c r="D373" s="347"/>
      <c r="E373" s="347"/>
      <c r="F373" s="329"/>
      <c r="G373" s="348"/>
      <c r="H373" s="325"/>
      <c r="I373" s="325"/>
      <c r="J373" s="325"/>
      <c r="K373" s="325"/>
      <c r="L373" s="325"/>
      <c r="M373" s="325"/>
      <c r="N373" s="325"/>
      <c r="O373" s="325"/>
    </row>
    <row r="374">
      <c r="A374" s="325"/>
      <c r="B374" s="327"/>
      <c r="C374" s="325"/>
      <c r="D374" s="347"/>
      <c r="E374" s="347"/>
      <c r="F374" s="329"/>
      <c r="G374" s="348"/>
      <c r="H374" s="325"/>
      <c r="I374" s="325"/>
      <c r="J374" s="325"/>
      <c r="K374" s="325"/>
      <c r="L374" s="325"/>
      <c r="M374" s="325"/>
      <c r="N374" s="325"/>
      <c r="O374" s="325"/>
    </row>
    <row r="375">
      <c r="A375" s="325"/>
      <c r="B375" s="327"/>
      <c r="C375" s="325"/>
      <c r="D375" s="347"/>
      <c r="E375" s="347"/>
      <c r="F375" s="329"/>
      <c r="G375" s="348"/>
      <c r="H375" s="325"/>
      <c r="I375" s="325"/>
      <c r="J375" s="325"/>
      <c r="K375" s="325"/>
      <c r="L375" s="325"/>
      <c r="M375" s="325"/>
      <c r="N375" s="325"/>
      <c r="O375" s="325"/>
    </row>
    <row r="376">
      <c r="A376" s="325"/>
      <c r="B376" s="327"/>
      <c r="C376" s="325"/>
      <c r="D376" s="347"/>
      <c r="E376" s="347"/>
      <c r="F376" s="329"/>
      <c r="G376" s="348"/>
      <c r="H376" s="325"/>
      <c r="I376" s="325"/>
      <c r="J376" s="325"/>
      <c r="K376" s="325"/>
      <c r="L376" s="325"/>
      <c r="M376" s="325"/>
      <c r="N376" s="325"/>
      <c r="O376" s="325"/>
    </row>
    <row r="377">
      <c r="A377" s="325"/>
      <c r="B377" s="327"/>
      <c r="C377" s="325"/>
      <c r="D377" s="347"/>
      <c r="E377" s="347"/>
      <c r="F377" s="329"/>
      <c r="G377" s="348"/>
      <c r="H377" s="325"/>
      <c r="I377" s="325"/>
      <c r="J377" s="325"/>
      <c r="K377" s="325"/>
      <c r="L377" s="325"/>
      <c r="M377" s="325"/>
      <c r="N377" s="325"/>
      <c r="O377" s="325"/>
    </row>
    <row r="378">
      <c r="A378" s="325"/>
      <c r="B378" s="327"/>
      <c r="C378" s="325"/>
      <c r="D378" s="347"/>
      <c r="E378" s="347"/>
      <c r="F378" s="329"/>
      <c r="G378" s="348"/>
      <c r="H378" s="325"/>
      <c r="I378" s="325"/>
      <c r="J378" s="325"/>
      <c r="K378" s="325"/>
      <c r="L378" s="325"/>
      <c r="M378" s="325"/>
      <c r="N378" s="325"/>
      <c r="O378" s="325"/>
    </row>
    <row r="379">
      <c r="A379" s="325"/>
      <c r="B379" s="327"/>
      <c r="C379" s="325"/>
      <c r="D379" s="347"/>
      <c r="E379" s="347"/>
      <c r="F379" s="329"/>
      <c r="G379" s="348"/>
      <c r="H379" s="325"/>
      <c r="I379" s="325"/>
      <c r="J379" s="325"/>
      <c r="K379" s="325"/>
      <c r="L379" s="325"/>
      <c r="M379" s="325"/>
      <c r="N379" s="325"/>
      <c r="O379" s="325"/>
    </row>
    <row r="380">
      <c r="A380" s="325"/>
      <c r="B380" s="327"/>
      <c r="C380" s="325"/>
      <c r="D380" s="347"/>
      <c r="E380" s="347"/>
      <c r="F380" s="329"/>
      <c r="G380" s="348"/>
      <c r="H380" s="325"/>
      <c r="I380" s="325"/>
      <c r="J380" s="325"/>
      <c r="K380" s="325"/>
      <c r="L380" s="325"/>
      <c r="M380" s="325"/>
      <c r="N380" s="325"/>
      <c r="O380" s="325"/>
    </row>
    <row r="381">
      <c r="A381" s="325"/>
      <c r="B381" s="327"/>
      <c r="C381" s="325"/>
      <c r="D381" s="347"/>
      <c r="E381" s="347"/>
      <c r="F381" s="329"/>
      <c r="G381" s="348"/>
      <c r="H381" s="325"/>
      <c r="I381" s="325"/>
      <c r="J381" s="325"/>
      <c r="K381" s="325"/>
      <c r="L381" s="325"/>
      <c r="M381" s="325"/>
      <c r="N381" s="325"/>
      <c r="O381" s="325"/>
    </row>
    <row r="382">
      <c r="A382" s="325"/>
      <c r="B382" s="327"/>
      <c r="C382" s="325"/>
      <c r="D382" s="347"/>
      <c r="E382" s="347"/>
      <c r="F382" s="329"/>
      <c r="G382" s="348"/>
      <c r="H382" s="325"/>
      <c r="I382" s="325"/>
      <c r="J382" s="325"/>
      <c r="K382" s="325"/>
      <c r="L382" s="325"/>
      <c r="M382" s="325"/>
      <c r="N382" s="325"/>
      <c r="O382" s="325"/>
    </row>
    <row r="383">
      <c r="A383" s="325"/>
      <c r="B383" s="327"/>
      <c r="C383" s="325"/>
      <c r="D383" s="347"/>
      <c r="E383" s="347"/>
      <c r="F383" s="329"/>
      <c r="G383" s="348"/>
      <c r="H383" s="325"/>
      <c r="I383" s="325"/>
      <c r="J383" s="325"/>
      <c r="K383" s="325"/>
      <c r="L383" s="325"/>
      <c r="M383" s="325"/>
      <c r="N383" s="325"/>
      <c r="O383" s="325"/>
    </row>
    <row r="384">
      <c r="A384" s="325"/>
      <c r="B384" s="327"/>
      <c r="C384" s="325"/>
      <c r="D384" s="347"/>
      <c r="E384" s="347"/>
      <c r="F384" s="329"/>
      <c r="G384" s="348"/>
      <c r="H384" s="325"/>
      <c r="I384" s="325"/>
      <c r="J384" s="325"/>
      <c r="K384" s="325"/>
      <c r="L384" s="325"/>
      <c r="M384" s="325"/>
      <c r="N384" s="325"/>
      <c r="O384" s="325"/>
    </row>
    <row r="385">
      <c r="A385" s="325"/>
      <c r="B385" s="327"/>
      <c r="C385" s="325"/>
      <c r="D385" s="347"/>
      <c r="E385" s="347"/>
      <c r="F385" s="329"/>
      <c r="G385" s="348"/>
      <c r="H385" s="325"/>
      <c r="I385" s="325"/>
      <c r="J385" s="325"/>
      <c r="K385" s="325"/>
      <c r="L385" s="325"/>
      <c r="M385" s="325"/>
      <c r="N385" s="325"/>
      <c r="O385" s="325"/>
    </row>
    <row r="386">
      <c r="A386" s="325"/>
      <c r="B386" s="327"/>
      <c r="C386" s="325"/>
      <c r="D386" s="347"/>
      <c r="E386" s="347"/>
      <c r="F386" s="329"/>
      <c r="G386" s="348"/>
      <c r="H386" s="325"/>
      <c r="I386" s="325"/>
      <c r="J386" s="325"/>
      <c r="K386" s="325"/>
      <c r="L386" s="325"/>
      <c r="M386" s="325"/>
      <c r="N386" s="325"/>
      <c r="O386" s="325"/>
    </row>
    <row r="387">
      <c r="A387" s="325"/>
      <c r="B387" s="327"/>
      <c r="C387" s="325"/>
      <c r="D387" s="347"/>
      <c r="E387" s="347"/>
      <c r="F387" s="329"/>
      <c r="G387" s="348"/>
      <c r="H387" s="325"/>
      <c r="I387" s="325"/>
      <c r="J387" s="325"/>
      <c r="K387" s="325"/>
      <c r="L387" s="325"/>
      <c r="M387" s="325"/>
      <c r="N387" s="325"/>
      <c r="O387" s="325"/>
    </row>
    <row r="388">
      <c r="A388" s="325"/>
      <c r="B388" s="327"/>
      <c r="C388" s="325"/>
      <c r="D388" s="347"/>
      <c r="E388" s="347"/>
      <c r="F388" s="329"/>
      <c r="G388" s="348"/>
      <c r="H388" s="325"/>
      <c r="I388" s="325"/>
      <c r="J388" s="325"/>
      <c r="K388" s="325"/>
      <c r="L388" s="325"/>
      <c r="M388" s="325"/>
      <c r="N388" s="325"/>
      <c r="O388" s="325"/>
    </row>
    <row r="389">
      <c r="A389" s="325"/>
      <c r="B389" s="327"/>
      <c r="C389" s="325"/>
      <c r="D389" s="347"/>
      <c r="E389" s="347"/>
      <c r="F389" s="329"/>
      <c r="G389" s="348"/>
      <c r="H389" s="325"/>
      <c r="I389" s="325"/>
      <c r="J389" s="325"/>
      <c r="K389" s="325"/>
      <c r="L389" s="325"/>
      <c r="M389" s="325"/>
      <c r="N389" s="325"/>
      <c r="O389" s="325"/>
    </row>
    <row r="390">
      <c r="A390" s="325"/>
      <c r="B390" s="327"/>
      <c r="C390" s="325"/>
      <c r="D390" s="347"/>
      <c r="E390" s="347"/>
      <c r="F390" s="329"/>
      <c r="G390" s="348"/>
      <c r="H390" s="325"/>
      <c r="I390" s="325"/>
      <c r="J390" s="325"/>
      <c r="K390" s="325"/>
      <c r="L390" s="325"/>
      <c r="M390" s="325"/>
      <c r="N390" s="325"/>
      <c r="O390" s="325"/>
    </row>
    <row r="391">
      <c r="A391" s="325"/>
      <c r="B391" s="327"/>
      <c r="C391" s="325"/>
      <c r="D391" s="347"/>
      <c r="E391" s="347"/>
      <c r="F391" s="329"/>
      <c r="G391" s="348"/>
      <c r="H391" s="325"/>
      <c r="I391" s="325"/>
      <c r="J391" s="325"/>
      <c r="K391" s="325"/>
      <c r="L391" s="325"/>
      <c r="M391" s="325"/>
      <c r="N391" s="325"/>
      <c r="O391" s="325"/>
    </row>
    <row r="392">
      <c r="A392" s="325"/>
      <c r="B392" s="327"/>
      <c r="C392" s="325"/>
      <c r="D392" s="347"/>
      <c r="E392" s="347"/>
      <c r="F392" s="329"/>
      <c r="G392" s="348"/>
      <c r="H392" s="325"/>
      <c r="I392" s="325"/>
      <c r="J392" s="325"/>
      <c r="K392" s="325"/>
      <c r="L392" s="325"/>
      <c r="M392" s="325"/>
      <c r="N392" s="325"/>
      <c r="O392" s="325"/>
    </row>
    <row r="393">
      <c r="A393" s="325"/>
      <c r="B393" s="327"/>
      <c r="C393" s="325"/>
      <c r="D393" s="347"/>
      <c r="E393" s="347"/>
      <c r="F393" s="329"/>
      <c r="G393" s="348"/>
      <c r="H393" s="325"/>
      <c r="I393" s="325"/>
      <c r="J393" s="325"/>
      <c r="K393" s="325"/>
      <c r="L393" s="325"/>
      <c r="M393" s="325"/>
      <c r="N393" s="325"/>
      <c r="O393" s="325"/>
    </row>
    <row r="394">
      <c r="A394" s="325"/>
      <c r="B394" s="327"/>
      <c r="C394" s="325"/>
      <c r="D394" s="347"/>
      <c r="E394" s="347"/>
      <c r="F394" s="329"/>
      <c r="G394" s="348"/>
      <c r="H394" s="325"/>
      <c r="I394" s="325"/>
      <c r="J394" s="325"/>
      <c r="K394" s="325"/>
      <c r="L394" s="325"/>
      <c r="M394" s="325"/>
      <c r="N394" s="325"/>
      <c r="O394" s="325"/>
    </row>
    <row r="395">
      <c r="A395" s="325"/>
      <c r="B395" s="327"/>
      <c r="C395" s="325"/>
      <c r="D395" s="347"/>
      <c r="E395" s="347"/>
      <c r="F395" s="329"/>
      <c r="G395" s="348"/>
      <c r="H395" s="325"/>
      <c r="I395" s="325"/>
      <c r="J395" s="325"/>
      <c r="K395" s="325"/>
      <c r="L395" s="325"/>
      <c r="M395" s="325"/>
      <c r="N395" s="325"/>
      <c r="O395" s="325"/>
    </row>
    <row r="396">
      <c r="A396" s="325"/>
      <c r="B396" s="327"/>
      <c r="C396" s="325"/>
      <c r="D396" s="347"/>
      <c r="E396" s="347"/>
      <c r="F396" s="329"/>
      <c r="G396" s="348"/>
      <c r="H396" s="325"/>
      <c r="I396" s="325"/>
      <c r="J396" s="325"/>
      <c r="K396" s="325"/>
      <c r="L396" s="325"/>
      <c r="M396" s="325"/>
      <c r="N396" s="325"/>
      <c r="O396" s="325"/>
    </row>
    <row r="397">
      <c r="A397" s="325"/>
      <c r="B397" s="327"/>
      <c r="C397" s="325"/>
      <c r="D397" s="347"/>
      <c r="E397" s="347"/>
      <c r="F397" s="329"/>
      <c r="G397" s="348"/>
      <c r="H397" s="325"/>
      <c r="I397" s="325"/>
      <c r="J397" s="325"/>
      <c r="K397" s="325"/>
      <c r="L397" s="325"/>
      <c r="M397" s="325"/>
      <c r="N397" s="325"/>
      <c r="O397" s="325"/>
    </row>
    <row r="398">
      <c r="A398" s="325"/>
      <c r="B398" s="327"/>
      <c r="C398" s="325"/>
      <c r="D398" s="347"/>
      <c r="E398" s="347"/>
      <c r="F398" s="329"/>
      <c r="G398" s="348"/>
      <c r="H398" s="325"/>
      <c r="I398" s="325"/>
      <c r="J398" s="325"/>
      <c r="K398" s="325"/>
      <c r="L398" s="325"/>
      <c r="M398" s="325"/>
      <c r="N398" s="325"/>
      <c r="O398" s="325"/>
    </row>
    <row r="399">
      <c r="A399" s="325"/>
      <c r="B399" s="327"/>
      <c r="C399" s="325"/>
      <c r="D399" s="347"/>
      <c r="E399" s="347"/>
      <c r="F399" s="329"/>
      <c r="G399" s="348"/>
      <c r="H399" s="325"/>
      <c r="I399" s="325"/>
      <c r="J399" s="325"/>
      <c r="K399" s="325"/>
      <c r="L399" s="325"/>
      <c r="M399" s="325"/>
      <c r="N399" s="325"/>
      <c r="O399" s="325"/>
    </row>
    <row r="400">
      <c r="A400" s="325"/>
      <c r="B400" s="327"/>
      <c r="C400" s="325"/>
      <c r="D400" s="347"/>
      <c r="E400" s="347"/>
      <c r="F400" s="329"/>
      <c r="G400" s="348"/>
      <c r="H400" s="325"/>
      <c r="I400" s="325"/>
      <c r="J400" s="325"/>
      <c r="K400" s="325"/>
      <c r="L400" s="325"/>
      <c r="M400" s="325"/>
      <c r="N400" s="325"/>
      <c r="O400" s="325"/>
    </row>
    <row r="401">
      <c r="A401" s="325"/>
      <c r="B401" s="327"/>
      <c r="C401" s="325"/>
      <c r="D401" s="347"/>
      <c r="E401" s="347"/>
      <c r="F401" s="329"/>
      <c r="G401" s="348"/>
      <c r="H401" s="325"/>
      <c r="I401" s="325"/>
      <c r="J401" s="325"/>
      <c r="K401" s="325"/>
      <c r="L401" s="325"/>
      <c r="M401" s="325"/>
      <c r="N401" s="325"/>
      <c r="O401" s="325"/>
    </row>
    <row r="402">
      <c r="A402" s="325"/>
      <c r="B402" s="327"/>
      <c r="C402" s="325"/>
      <c r="D402" s="347"/>
      <c r="E402" s="347"/>
      <c r="F402" s="329"/>
      <c r="G402" s="348"/>
      <c r="H402" s="325"/>
      <c r="I402" s="325"/>
      <c r="J402" s="325"/>
      <c r="K402" s="325"/>
      <c r="L402" s="325"/>
      <c r="M402" s="325"/>
      <c r="N402" s="325"/>
      <c r="O402" s="325"/>
    </row>
    <row r="403">
      <c r="A403" s="325"/>
      <c r="B403" s="327"/>
      <c r="C403" s="325"/>
      <c r="D403" s="347"/>
      <c r="E403" s="347"/>
      <c r="F403" s="329"/>
      <c r="G403" s="348"/>
      <c r="H403" s="325"/>
      <c r="I403" s="325"/>
      <c r="J403" s="325"/>
      <c r="K403" s="325"/>
      <c r="L403" s="325"/>
      <c r="M403" s="325"/>
      <c r="N403" s="325"/>
      <c r="O403" s="325"/>
    </row>
    <row r="404">
      <c r="A404" s="325"/>
      <c r="B404" s="327"/>
      <c r="C404" s="325"/>
      <c r="D404" s="347"/>
      <c r="E404" s="347"/>
      <c r="F404" s="329"/>
      <c r="G404" s="348"/>
      <c r="H404" s="325"/>
      <c r="I404" s="325"/>
      <c r="J404" s="325"/>
      <c r="K404" s="325"/>
      <c r="L404" s="325"/>
      <c r="M404" s="325"/>
      <c r="N404" s="325"/>
      <c r="O404" s="325"/>
    </row>
    <row r="405">
      <c r="A405" s="325"/>
      <c r="B405" s="327"/>
      <c r="C405" s="325"/>
      <c r="D405" s="347"/>
      <c r="E405" s="347"/>
      <c r="F405" s="329"/>
      <c r="G405" s="348"/>
      <c r="H405" s="325"/>
      <c r="I405" s="325"/>
      <c r="J405" s="325"/>
      <c r="K405" s="325"/>
      <c r="L405" s="325"/>
      <c r="M405" s="325"/>
      <c r="N405" s="325"/>
      <c r="O405" s="325"/>
    </row>
    <row r="406">
      <c r="A406" s="325"/>
      <c r="B406" s="327"/>
      <c r="C406" s="325"/>
      <c r="D406" s="347"/>
      <c r="E406" s="347"/>
      <c r="F406" s="329"/>
      <c r="G406" s="348"/>
      <c r="H406" s="325"/>
      <c r="I406" s="325"/>
      <c r="J406" s="325"/>
      <c r="K406" s="325"/>
      <c r="L406" s="325"/>
      <c r="M406" s="325"/>
      <c r="N406" s="325"/>
      <c r="O406" s="325"/>
    </row>
    <row r="407">
      <c r="A407" s="325"/>
      <c r="B407" s="327"/>
      <c r="C407" s="325"/>
      <c r="D407" s="347"/>
      <c r="E407" s="347"/>
      <c r="F407" s="329"/>
      <c r="G407" s="348"/>
      <c r="H407" s="325"/>
      <c r="I407" s="325"/>
      <c r="J407" s="325"/>
      <c r="K407" s="325"/>
      <c r="L407" s="325"/>
      <c r="M407" s="325"/>
      <c r="N407" s="325"/>
      <c r="O407" s="325"/>
    </row>
    <row r="408">
      <c r="A408" s="325"/>
      <c r="B408" s="327"/>
      <c r="C408" s="325"/>
      <c r="D408" s="347"/>
      <c r="E408" s="347"/>
      <c r="F408" s="329"/>
      <c r="G408" s="348"/>
      <c r="H408" s="325"/>
      <c r="I408" s="325"/>
      <c r="J408" s="325"/>
      <c r="K408" s="325"/>
      <c r="L408" s="325"/>
      <c r="M408" s="325"/>
      <c r="N408" s="325"/>
      <c r="O408" s="325"/>
    </row>
    <row r="409">
      <c r="A409" s="325"/>
      <c r="B409" s="327"/>
      <c r="C409" s="325"/>
      <c r="D409" s="347"/>
      <c r="E409" s="347"/>
      <c r="F409" s="329"/>
      <c r="G409" s="348"/>
      <c r="H409" s="325"/>
      <c r="I409" s="325"/>
      <c r="J409" s="325"/>
      <c r="K409" s="325"/>
      <c r="L409" s="325"/>
      <c r="M409" s="325"/>
      <c r="N409" s="325"/>
      <c r="O409" s="325"/>
    </row>
    <row r="410">
      <c r="A410" s="325"/>
      <c r="B410" s="327"/>
      <c r="C410" s="325"/>
      <c r="D410" s="347"/>
      <c r="E410" s="347"/>
      <c r="F410" s="329"/>
      <c r="G410" s="348"/>
      <c r="H410" s="325"/>
      <c r="I410" s="325"/>
      <c r="J410" s="325"/>
      <c r="K410" s="325"/>
      <c r="L410" s="325"/>
      <c r="M410" s="325"/>
      <c r="N410" s="325"/>
      <c r="O410" s="325"/>
    </row>
    <row r="411">
      <c r="A411" s="325"/>
      <c r="B411" s="327"/>
      <c r="C411" s="325"/>
      <c r="D411" s="347"/>
      <c r="E411" s="347"/>
      <c r="F411" s="329"/>
      <c r="G411" s="348"/>
      <c r="H411" s="325"/>
      <c r="I411" s="325"/>
      <c r="J411" s="325"/>
      <c r="K411" s="325"/>
      <c r="L411" s="325"/>
      <c r="M411" s="325"/>
      <c r="N411" s="325"/>
      <c r="O411" s="325"/>
    </row>
    <row r="412">
      <c r="A412" s="325"/>
      <c r="B412" s="327"/>
      <c r="C412" s="325"/>
      <c r="D412" s="347"/>
      <c r="E412" s="347"/>
      <c r="F412" s="329"/>
      <c r="G412" s="348"/>
      <c r="H412" s="325"/>
      <c r="I412" s="325"/>
      <c r="J412" s="325"/>
      <c r="K412" s="325"/>
      <c r="L412" s="325"/>
      <c r="M412" s="325"/>
      <c r="N412" s="325"/>
      <c r="O412" s="325"/>
    </row>
    <row r="413">
      <c r="A413" s="325"/>
      <c r="B413" s="327"/>
      <c r="C413" s="325"/>
      <c r="D413" s="347"/>
      <c r="E413" s="347"/>
      <c r="F413" s="329"/>
      <c r="G413" s="348"/>
      <c r="H413" s="325"/>
      <c r="I413" s="325"/>
      <c r="J413" s="325"/>
      <c r="K413" s="325"/>
      <c r="L413" s="325"/>
      <c r="M413" s="325"/>
      <c r="N413" s="325"/>
      <c r="O413" s="325"/>
    </row>
    <row r="414">
      <c r="A414" s="325"/>
      <c r="B414" s="327"/>
      <c r="C414" s="325"/>
      <c r="D414" s="347"/>
      <c r="E414" s="347"/>
      <c r="F414" s="329"/>
      <c r="G414" s="348"/>
      <c r="H414" s="325"/>
      <c r="I414" s="325"/>
      <c r="J414" s="325"/>
      <c r="K414" s="325"/>
      <c r="L414" s="325"/>
      <c r="M414" s="325"/>
      <c r="N414" s="325"/>
      <c r="O414" s="325"/>
    </row>
    <row r="415">
      <c r="A415" s="325"/>
      <c r="B415" s="327"/>
      <c r="C415" s="325"/>
      <c r="D415" s="347"/>
      <c r="E415" s="347"/>
      <c r="F415" s="329"/>
      <c r="G415" s="348"/>
      <c r="H415" s="325"/>
      <c r="I415" s="325"/>
      <c r="J415" s="325"/>
      <c r="K415" s="325"/>
      <c r="L415" s="325"/>
      <c r="M415" s="325"/>
      <c r="N415" s="325"/>
      <c r="O415" s="325"/>
    </row>
    <row r="416">
      <c r="A416" s="325"/>
      <c r="B416" s="327"/>
      <c r="C416" s="325"/>
      <c r="D416" s="347"/>
      <c r="E416" s="347"/>
      <c r="F416" s="329"/>
      <c r="G416" s="348"/>
      <c r="H416" s="325"/>
      <c r="I416" s="325"/>
      <c r="J416" s="325"/>
      <c r="K416" s="325"/>
      <c r="L416" s="325"/>
      <c r="M416" s="325"/>
      <c r="N416" s="325"/>
      <c r="O416" s="325"/>
    </row>
    <row r="417">
      <c r="A417" s="325"/>
      <c r="B417" s="327"/>
      <c r="C417" s="325"/>
      <c r="D417" s="347"/>
      <c r="E417" s="347"/>
      <c r="F417" s="329"/>
      <c r="G417" s="348"/>
      <c r="H417" s="325"/>
      <c r="I417" s="325"/>
      <c r="J417" s="325"/>
      <c r="K417" s="325"/>
      <c r="L417" s="325"/>
      <c r="M417" s="325"/>
      <c r="N417" s="325"/>
      <c r="O417" s="325"/>
    </row>
    <row r="418">
      <c r="A418" s="325"/>
      <c r="B418" s="327"/>
      <c r="C418" s="325"/>
      <c r="D418" s="347"/>
      <c r="E418" s="347"/>
      <c r="F418" s="329"/>
      <c r="G418" s="348"/>
      <c r="H418" s="325"/>
      <c r="I418" s="325"/>
      <c r="J418" s="325"/>
      <c r="K418" s="325"/>
      <c r="L418" s="325"/>
      <c r="M418" s="325"/>
      <c r="N418" s="325"/>
      <c r="O418" s="325"/>
    </row>
    <row r="419">
      <c r="A419" s="325"/>
      <c r="B419" s="327"/>
      <c r="C419" s="325"/>
      <c r="D419" s="347"/>
      <c r="E419" s="347"/>
      <c r="F419" s="329"/>
      <c r="G419" s="348"/>
      <c r="H419" s="325"/>
      <c r="I419" s="325"/>
      <c r="J419" s="325"/>
      <c r="K419" s="325"/>
      <c r="L419" s="325"/>
      <c r="M419" s="325"/>
      <c r="N419" s="325"/>
      <c r="O419" s="325"/>
    </row>
    <row r="420">
      <c r="A420" s="325"/>
      <c r="B420" s="327"/>
      <c r="C420" s="325"/>
      <c r="D420" s="347"/>
      <c r="E420" s="347"/>
      <c r="F420" s="329"/>
      <c r="G420" s="348"/>
      <c r="H420" s="325"/>
      <c r="I420" s="325"/>
      <c r="J420" s="325"/>
      <c r="K420" s="325"/>
      <c r="L420" s="325"/>
      <c r="M420" s="325"/>
      <c r="N420" s="325"/>
      <c r="O420" s="325"/>
    </row>
    <row r="421">
      <c r="A421" s="325"/>
      <c r="B421" s="327"/>
      <c r="C421" s="325"/>
      <c r="D421" s="347"/>
      <c r="E421" s="347"/>
      <c r="F421" s="329"/>
      <c r="G421" s="348"/>
      <c r="H421" s="325"/>
      <c r="I421" s="325"/>
      <c r="J421" s="325"/>
      <c r="K421" s="325"/>
      <c r="L421" s="325"/>
      <c r="M421" s="325"/>
      <c r="N421" s="325"/>
      <c r="O421" s="325"/>
    </row>
    <row r="422">
      <c r="A422" s="325"/>
      <c r="B422" s="327"/>
      <c r="C422" s="325"/>
      <c r="D422" s="347"/>
      <c r="E422" s="347"/>
      <c r="F422" s="329"/>
      <c r="G422" s="348"/>
      <c r="H422" s="325"/>
      <c r="I422" s="325"/>
      <c r="J422" s="325"/>
      <c r="K422" s="325"/>
      <c r="L422" s="325"/>
      <c r="M422" s="325"/>
      <c r="N422" s="325"/>
      <c r="O422" s="325"/>
    </row>
    <row r="423">
      <c r="A423" s="325"/>
      <c r="B423" s="327"/>
      <c r="C423" s="325"/>
      <c r="D423" s="347"/>
      <c r="E423" s="347"/>
      <c r="F423" s="329"/>
      <c r="G423" s="348"/>
      <c r="H423" s="325"/>
      <c r="I423" s="325"/>
      <c r="J423" s="325"/>
      <c r="K423" s="325"/>
      <c r="L423" s="325"/>
      <c r="M423" s="325"/>
      <c r="N423" s="325"/>
      <c r="O423" s="325"/>
    </row>
    <row r="424">
      <c r="A424" s="325"/>
      <c r="B424" s="327"/>
      <c r="C424" s="325"/>
      <c r="D424" s="347"/>
      <c r="E424" s="347"/>
      <c r="F424" s="329"/>
      <c r="G424" s="348"/>
      <c r="H424" s="325"/>
      <c r="I424" s="325"/>
      <c r="J424" s="325"/>
      <c r="K424" s="325"/>
      <c r="L424" s="325"/>
      <c r="M424" s="325"/>
      <c r="N424" s="325"/>
      <c r="O424" s="325"/>
    </row>
    <row r="425">
      <c r="A425" s="325"/>
      <c r="B425" s="327"/>
      <c r="C425" s="325"/>
      <c r="D425" s="347"/>
      <c r="E425" s="347"/>
      <c r="F425" s="329"/>
      <c r="G425" s="348"/>
      <c r="H425" s="325"/>
      <c r="I425" s="325"/>
      <c r="J425" s="325"/>
      <c r="K425" s="325"/>
      <c r="L425" s="325"/>
      <c r="M425" s="325"/>
      <c r="N425" s="325"/>
      <c r="O425" s="325"/>
    </row>
    <row r="426">
      <c r="A426" s="325"/>
      <c r="B426" s="327"/>
      <c r="C426" s="325"/>
      <c r="D426" s="347"/>
      <c r="E426" s="347"/>
      <c r="F426" s="329"/>
      <c r="G426" s="348"/>
      <c r="H426" s="325"/>
      <c r="I426" s="325"/>
      <c r="J426" s="325"/>
      <c r="K426" s="325"/>
      <c r="L426" s="325"/>
      <c r="M426" s="325"/>
      <c r="N426" s="325"/>
      <c r="O426" s="325"/>
    </row>
    <row r="427">
      <c r="A427" s="325"/>
      <c r="B427" s="327"/>
      <c r="C427" s="325"/>
      <c r="D427" s="347"/>
      <c r="E427" s="347"/>
      <c r="F427" s="329"/>
      <c r="G427" s="348"/>
      <c r="H427" s="325"/>
      <c r="I427" s="325"/>
      <c r="J427" s="325"/>
      <c r="K427" s="325"/>
      <c r="L427" s="325"/>
      <c r="M427" s="325"/>
      <c r="N427" s="325"/>
      <c r="O427" s="325"/>
    </row>
    <row r="428">
      <c r="A428" s="325"/>
      <c r="B428" s="327"/>
      <c r="C428" s="325"/>
      <c r="D428" s="347"/>
      <c r="E428" s="347"/>
      <c r="F428" s="329"/>
      <c r="G428" s="348"/>
      <c r="H428" s="325"/>
      <c r="I428" s="325"/>
      <c r="J428" s="325"/>
      <c r="K428" s="325"/>
      <c r="L428" s="325"/>
      <c r="M428" s="325"/>
      <c r="N428" s="325"/>
      <c r="O428" s="325"/>
    </row>
    <row r="429">
      <c r="A429" s="325"/>
      <c r="B429" s="327"/>
      <c r="C429" s="325"/>
      <c r="D429" s="347"/>
      <c r="E429" s="347"/>
      <c r="F429" s="329"/>
      <c r="G429" s="348"/>
      <c r="H429" s="325"/>
      <c r="I429" s="325"/>
      <c r="J429" s="325"/>
      <c r="K429" s="325"/>
      <c r="L429" s="325"/>
      <c r="M429" s="325"/>
      <c r="N429" s="325"/>
      <c r="O429" s="325"/>
    </row>
    <row r="430">
      <c r="A430" s="325"/>
      <c r="B430" s="327"/>
      <c r="C430" s="325"/>
      <c r="D430" s="347"/>
      <c r="E430" s="347"/>
      <c r="F430" s="329"/>
      <c r="G430" s="348"/>
      <c r="H430" s="325"/>
      <c r="I430" s="325"/>
      <c r="J430" s="325"/>
      <c r="K430" s="325"/>
      <c r="L430" s="325"/>
      <c r="M430" s="325"/>
      <c r="N430" s="325"/>
      <c r="O430" s="325"/>
    </row>
    <row r="431">
      <c r="A431" s="325"/>
      <c r="B431" s="327"/>
      <c r="C431" s="325"/>
      <c r="D431" s="347"/>
      <c r="E431" s="347"/>
      <c r="F431" s="329"/>
      <c r="G431" s="348"/>
      <c r="H431" s="325"/>
      <c r="I431" s="325"/>
      <c r="J431" s="325"/>
      <c r="K431" s="325"/>
      <c r="L431" s="325"/>
      <c r="M431" s="325"/>
      <c r="N431" s="325"/>
      <c r="O431" s="325"/>
    </row>
    <row r="432">
      <c r="A432" s="325"/>
      <c r="B432" s="327"/>
      <c r="C432" s="325"/>
      <c r="D432" s="347"/>
      <c r="E432" s="347"/>
      <c r="F432" s="329"/>
      <c r="G432" s="348"/>
      <c r="H432" s="325"/>
      <c r="I432" s="325"/>
      <c r="J432" s="325"/>
      <c r="K432" s="325"/>
      <c r="L432" s="325"/>
      <c r="M432" s="325"/>
      <c r="N432" s="325"/>
      <c r="O432" s="325"/>
    </row>
    <row r="433">
      <c r="A433" s="325"/>
      <c r="B433" s="327"/>
      <c r="C433" s="325"/>
      <c r="D433" s="347"/>
      <c r="E433" s="347"/>
      <c r="F433" s="329"/>
      <c r="G433" s="348"/>
      <c r="H433" s="325"/>
      <c r="I433" s="325"/>
      <c r="J433" s="325"/>
      <c r="K433" s="325"/>
      <c r="L433" s="325"/>
      <c r="M433" s="325"/>
      <c r="N433" s="325"/>
      <c r="O433" s="325"/>
    </row>
    <row r="434">
      <c r="A434" s="325"/>
      <c r="B434" s="327"/>
      <c r="C434" s="325"/>
      <c r="D434" s="347"/>
      <c r="E434" s="347"/>
      <c r="F434" s="329"/>
      <c r="G434" s="348"/>
      <c r="H434" s="325"/>
      <c r="I434" s="325"/>
      <c r="J434" s="325"/>
      <c r="K434" s="325"/>
      <c r="L434" s="325"/>
      <c r="M434" s="325"/>
      <c r="N434" s="325"/>
      <c r="O434" s="325"/>
    </row>
    <row r="435">
      <c r="A435" s="325"/>
      <c r="B435" s="327"/>
      <c r="C435" s="325"/>
      <c r="D435" s="347"/>
      <c r="E435" s="347"/>
      <c r="F435" s="329"/>
      <c r="G435" s="348"/>
      <c r="H435" s="325"/>
      <c r="I435" s="325"/>
      <c r="J435" s="325"/>
      <c r="K435" s="325"/>
      <c r="L435" s="325"/>
      <c r="M435" s="325"/>
      <c r="N435" s="325"/>
      <c r="O435" s="325"/>
    </row>
    <row r="436">
      <c r="A436" s="325"/>
      <c r="B436" s="327"/>
      <c r="C436" s="325"/>
      <c r="D436" s="347"/>
      <c r="E436" s="347"/>
      <c r="F436" s="329"/>
      <c r="G436" s="348"/>
      <c r="H436" s="325"/>
      <c r="I436" s="325"/>
      <c r="J436" s="325"/>
      <c r="K436" s="325"/>
      <c r="L436" s="325"/>
      <c r="M436" s="325"/>
      <c r="N436" s="325"/>
      <c r="O436" s="325"/>
    </row>
    <row r="437">
      <c r="A437" s="325"/>
      <c r="B437" s="327"/>
      <c r="C437" s="325"/>
      <c r="D437" s="347"/>
      <c r="E437" s="347"/>
      <c r="F437" s="329"/>
      <c r="G437" s="348"/>
      <c r="H437" s="325"/>
      <c r="I437" s="325"/>
      <c r="J437" s="325"/>
      <c r="K437" s="325"/>
      <c r="L437" s="325"/>
      <c r="M437" s="325"/>
      <c r="N437" s="325"/>
      <c r="O437" s="325"/>
    </row>
    <row r="438">
      <c r="A438" s="325"/>
      <c r="B438" s="327"/>
      <c r="C438" s="325"/>
      <c r="D438" s="347"/>
      <c r="E438" s="347"/>
      <c r="F438" s="329"/>
      <c r="G438" s="348"/>
      <c r="H438" s="325"/>
      <c r="I438" s="325"/>
      <c r="J438" s="325"/>
      <c r="K438" s="325"/>
      <c r="L438" s="325"/>
      <c r="M438" s="325"/>
      <c r="N438" s="325"/>
      <c r="O438" s="325"/>
    </row>
    <row r="439">
      <c r="A439" s="325"/>
      <c r="B439" s="327"/>
      <c r="C439" s="325"/>
      <c r="D439" s="347"/>
      <c r="E439" s="347"/>
      <c r="F439" s="329"/>
      <c r="G439" s="348"/>
      <c r="H439" s="325"/>
      <c r="I439" s="325"/>
      <c r="J439" s="325"/>
      <c r="K439" s="325"/>
      <c r="L439" s="325"/>
      <c r="M439" s="325"/>
      <c r="N439" s="325"/>
      <c r="O439" s="325"/>
    </row>
    <row r="440">
      <c r="A440" s="325"/>
      <c r="B440" s="327"/>
      <c r="C440" s="325"/>
      <c r="D440" s="347"/>
      <c r="E440" s="347"/>
      <c r="F440" s="329"/>
      <c r="G440" s="348"/>
      <c r="H440" s="325"/>
      <c r="I440" s="325"/>
      <c r="J440" s="325"/>
      <c r="K440" s="325"/>
      <c r="L440" s="325"/>
      <c r="M440" s="325"/>
      <c r="N440" s="325"/>
      <c r="O440" s="325"/>
    </row>
    <row r="441">
      <c r="A441" s="325"/>
      <c r="B441" s="327"/>
      <c r="C441" s="325"/>
      <c r="D441" s="347"/>
      <c r="E441" s="347"/>
      <c r="F441" s="329"/>
      <c r="G441" s="348"/>
      <c r="H441" s="325"/>
      <c r="I441" s="325"/>
      <c r="J441" s="325"/>
      <c r="K441" s="325"/>
      <c r="L441" s="325"/>
      <c r="M441" s="325"/>
      <c r="N441" s="325"/>
      <c r="O441" s="325"/>
    </row>
    <row r="442">
      <c r="A442" s="325"/>
      <c r="B442" s="327"/>
      <c r="C442" s="325"/>
      <c r="D442" s="347"/>
      <c r="E442" s="347"/>
      <c r="F442" s="329"/>
      <c r="G442" s="348"/>
      <c r="H442" s="325"/>
      <c r="I442" s="325"/>
      <c r="J442" s="325"/>
      <c r="K442" s="325"/>
      <c r="L442" s="325"/>
      <c r="M442" s="325"/>
      <c r="N442" s="325"/>
      <c r="O442" s="325"/>
    </row>
    <row r="443">
      <c r="A443" s="325"/>
      <c r="B443" s="327"/>
      <c r="C443" s="325"/>
      <c r="D443" s="347"/>
      <c r="E443" s="347"/>
      <c r="F443" s="329"/>
      <c r="G443" s="348"/>
      <c r="H443" s="325"/>
      <c r="I443" s="325"/>
      <c r="J443" s="325"/>
      <c r="K443" s="325"/>
      <c r="L443" s="325"/>
      <c r="M443" s="325"/>
      <c r="N443" s="325"/>
      <c r="O443" s="325"/>
    </row>
    <row r="444">
      <c r="A444" s="325"/>
      <c r="B444" s="327"/>
      <c r="C444" s="325"/>
      <c r="D444" s="347"/>
      <c r="E444" s="347"/>
      <c r="F444" s="329"/>
      <c r="G444" s="348"/>
      <c r="H444" s="325"/>
      <c r="I444" s="325"/>
      <c r="J444" s="325"/>
      <c r="K444" s="325"/>
      <c r="L444" s="325"/>
      <c r="M444" s="325"/>
      <c r="N444" s="325"/>
      <c r="O444" s="325"/>
    </row>
    <row r="445">
      <c r="A445" s="325"/>
      <c r="B445" s="327"/>
      <c r="C445" s="325"/>
      <c r="D445" s="347"/>
      <c r="E445" s="347"/>
      <c r="F445" s="329"/>
      <c r="G445" s="348"/>
      <c r="H445" s="325"/>
      <c r="I445" s="325"/>
      <c r="J445" s="325"/>
      <c r="K445" s="325"/>
      <c r="L445" s="325"/>
      <c r="M445" s="325"/>
      <c r="N445" s="325"/>
      <c r="O445" s="325"/>
    </row>
    <row r="446">
      <c r="A446" s="325"/>
      <c r="B446" s="327"/>
      <c r="C446" s="325"/>
      <c r="D446" s="347"/>
      <c r="E446" s="347"/>
      <c r="F446" s="329"/>
      <c r="G446" s="348"/>
      <c r="H446" s="325"/>
      <c r="I446" s="325"/>
      <c r="J446" s="325"/>
      <c r="K446" s="325"/>
      <c r="L446" s="325"/>
      <c r="M446" s="325"/>
      <c r="N446" s="325"/>
      <c r="O446" s="325"/>
    </row>
    <row r="447">
      <c r="A447" s="325"/>
      <c r="B447" s="327"/>
      <c r="C447" s="325"/>
      <c r="D447" s="347"/>
      <c r="E447" s="347"/>
      <c r="F447" s="329"/>
      <c r="G447" s="348"/>
      <c r="H447" s="325"/>
      <c r="I447" s="325"/>
      <c r="J447" s="325"/>
      <c r="K447" s="325"/>
      <c r="L447" s="325"/>
      <c r="M447" s="325"/>
      <c r="N447" s="325"/>
      <c r="O447" s="325"/>
    </row>
    <row r="448">
      <c r="A448" s="325"/>
      <c r="B448" s="327"/>
      <c r="C448" s="325"/>
      <c r="D448" s="347"/>
      <c r="E448" s="347"/>
      <c r="F448" s="329"/>
      <c r="G448" s="348"/>
      <c r="H448" s="325"/>
      <c r="I448" s="325"/>
      <c r="J448" s="325"/>
      <c r="K448" s="325"/>
      <c r="L448" s="325"/>
      <c r="M448" s="325"/>
      <c r="N448" s="325"/>
      <c r="O448" s="325"/>
    </row>
    <row r="449">
      <c r="A449" s="325"/>
      <c r="B449" s="327"/>
      <c r="C449" s="325"/>
      <c r="D449" s="347"/>
      <c r="E449" s="347"/>
      <c r="F449" s="329"/>
      <c r="G449" s="348"/>
      <c r="H449" s="325"/>
      <c r="I449" s="325"/>
      <c r="J449" s="325"/>
      <c r="K449" s="325"/>
      <c r="L449" s="325"/>
      <c r="M449" s="325"/>
      <c r="N449" s="325"/>
      <c r="O449" s="325"/>
    </row>
    <row r="450">
      <c r="A450" s="325"/>
      <c r="B450" s="327"/>
      <c r="C450" s="325"/>
      <c r="D450" s="347"/>
      <c r="E450" s="347"/>
      <c r="F450" s="329"/>
      <c r="G450" s="348"/>
      <c r="H450" s="325"/>
      <c r="I450" s="325"/>
      <c r="J450" s="325"/>
      <c r="K450" s="325"/>
      <c r="L450" s="325"/>
      <c r="M450" s="325"/>
      <c r="N450" s="325"/>
      <c r="O450" s="325"/>
    </row>
    <row r="451">
      <c r="A451" s="325"/>
      <c r="B451" s="327"/>
      <c r="C451" s="325"/>
      <c r="D451" s="347"/>
      <c r="E451" s="347"/>
      <c r="F451" s="329"/>
      <c r="G451" s="348"/>
      <c r="H451" s="325"/>
      <c r="I451" s="325"/>
      <c r="J451" s="325"/>
      <c r="K451" s="325"/>
      <c r="L451" s="325"/>
      <c r="M451" s="325"/>
      <c r="N451" s="325"/>
      <c r="O451" s="325"/>
    </row>
    <row r="452">
      <c r="A452" s="325"/>
      <c r="B452" s="327"/>
      <c r="C452" s="325"/>
      <c r="D452" s="347"/>
      <c r="E452" s="347"/>
      <c r="F452" s="329"/>
      <c r="G452" s="348"/>
      <c r="H452" s="325"/>
      <c r="I452" s="325"/>
      <c r="J452" s="325"/>
      <c r="K452" s="325"/>
      <c r="L452" s="325"/>
      <c r="M452" s="325"/>
      <c r="N452" s="325"/>
      <c r="O452" s="325"/>
    </row>
    <row r="453">
      <c r="A453" s="325"/>
      <c r="B453" s="327"/>
      <c r="C453" s="325"/>
      <c r="D453" s="347"/>
      <c r="E453" s="347"/>
      <c r="F453" s="329"/>
      <c r="G453" s="348"/>
      <c r="H453" s="325"/>
      <c r="I453" s="325"/>
      <c r="J453" s="325"/>
      <c r="K453" s="325"/>
      <c r="L453" s="325"/>
      <c r="M453" s="325"/>
      <c r="N453" s="325"/>
      <c r="O453" s="325"/>
    </row>
    <row r="454">
      <c r="A454" s="325"/>
      <c r="B454" s="327"/>
      <c r="C454" s="325"/>
      <c r="D454" s="347"/>
      <c r="E454" s="347"/>
      <c r="F454" s="329"/>
      <c r="G454" s="348"/>
      <c r="H454" s="325"/>
      <c r="I454" s="325"/>
      <c r="J454" s="325"/>
      <c r="K454" s="325"/>
      <c r="L454" s="325"/>
      <c r="M454" s="325"/>
      <c r="N454" s="325"/>
      <c r="O454" s="325"/>
    </row>
    <row r="455">
      <c r="A455" s="325"/>
      <c r="B455" s="327"/>
      <c r="C455" s="325"/>
      <c r="D455" s="347"/>
      <c r="E455" s="347"/>
      <c r="F455" s="329"/>
      <c r="G455" s="348"/>
      <c r="H455" s="325"/>
      <c r="I455" s="325"/>
      <c r="J455" s="325"/>
      <c r="K455" s="325"/>
      <c r="L455" s="325"/>
      <c r="M455" s="325"/>
      <c r="N455" s="325"/>
      <c r="O455" s="325"/>
    </row>
    <row r="456">
      <c r="A456" s="325"/>
      <c r="B456" s="327"/>
      <c r="C456" s="325"/>
      <c r="D456" s="347"/>
      <c r="E456" s="347"/>
      <c r="F456" s="329"/>
      <c r="G456" s="348"/>
      <c r="H456" s="325"/>
      <c r="I456" s="325"/>
      <c r="J456" s="325"/>
      <c r="K456" s="325"/>
      <c r="L456" s="325"/>
      <c r="M456" s="325"/>
      <c r="N456" s="325"/>
      <c r="O456" s="325"/>
    </row>
    <row r="457">
      <c r="A457" s="325"/>
      <c r="B457" s="327"/>
      <c r="C457" s="325"/>
      <c r="D457" s="347"/>
      <c r="E457" s="347"/>
      <c r="F457" s="329"/>
      <c r="G457" s="348"/>
      <c r="H457" s="325"/>
      <c r="I457" s="325"/>
      <c r="J457" s="325"/>
      <c r="K457" s="325"/>
      <c r="L457" s="325"/>
      <c r="M457" s="325"/>
      <c r="N457" s="325"/>
      <c r="O457" s="325"/>
    </row>
    <row r="458">
      <c r="A458" s="325"/>
      <c r="B458" s="327"/>
      <c r="C458" s="325"/>
      <c r="D458" s="347"/>
      <c r="E458" s="347"/>
      <c r="F458" s="329"/>
      <c r="G458" s="348"/>
      <c r="H458" s="325"/>
      <c r="I458" s="325"/>
      <c r="J458" s="325"/>
      <c r="K458" s="325"/>
      <c r="L458" s="325"/>
      <c r="M458" s="325"/>
      <c r="N458" s="325"/>
      <c r="O458" s="325"/>
    </row>
    <row r="459">
      <c r="A459" s="325"/>
      <c r="B459" s="327"/>
      <c r="C459" s="325"/>
      <c r="D459" s="347"/>
      <c r="E459" s="347"/>
      <c r="F459" s="329"/>
      <c r="G459" s="348"/>
      <c r="H459" s="325"/>
      <c r="I459" s="325"/>
      <c r="J459" s="325"/>
      <c r="K459" s="325"/>
      <c r="L459" s="325"/>
      <c r="M459" s="325"/>
      <c r="N459" s="325"/>
      <c r="O459" s="325"/>
    </row>
    <row r="460">
      <c r="A460" s="325"/>
      <c r="B460" s="327"/>
      <c r="C460" s="325"/>
      <c r="D460" s="347"/>
      <c r="E460" s="347"/>
      <c r="F460" s="329"/>
      <c r="G460" s="348"/>
      <c r="H460" s="325"/>
      <c r="I460" s="325"/>
      <c r="J460" s="325"/>
      <c r="K460" s="325"/>
      <c r="L460" s="325"/>
      <c r="M460" s="325"/>
      <c r="N460" s="325"/>
      <c r="O460" s="325"/>
    </row>
    <row r="461">
      <c r="A461" s="325"/>
      <c r="B461" s="327"/>
      <c r="C461" s="325"/>
      <c r="D461" s="347"/>
      <c r="E461" s="347"/>
      <c r="F461" s="329"/>
      <c r="G461" s="348"/>
      <c r="H461" s="325"/>
      <c r="I461" s="325"/>
      <c r="J461" s="325"/>
      <c r="K461" s="325"/>
      <c r="L461" s="325"/>
      <c r="M461" s="325"/>
      <c r="N461" s="325"/>
      <c r="O461" s="325"/>
    </row>
    <row r="462">
      <c r="A462" s="325"/>
      <c r="B462" s="327"/>
      <c r="C462" s="325"/>
      <c r="D462" s="347"/>
      <c r="E462" s="347"/>
      <c r="F462" s="329"/>
      <c r="G462" s="348"/>
      <c r="H462" s="325"/>
      <c r="I462" s="325"/>
      <c r="J462" s="325"/>
      <c r="K462" s="325"/>
      <c r="L462" s="325"/>
      <c r="M462" s="325"/>
      <c r="N462" s="325"/>
      <c r="O462" s="325"/>
    </row>
    <row r="463">
      <c r="A463" s="325"/>
      <c r="B463" s="327"/>
      <c r="C463" s="325"/>
      <c r="D463" s="347"/>
      <c r="E463" s="347"/>
      <c r="F463" s="329"/>
      <c r="G463" s="348"/>
      <c r="H463" s="325"/>
      <c r="I463" s="325"/>
      <c r="J463" s="325"/>
      <c r="K463" s="325"/>
      <c r="L463" s="325"/>
      <c r="M463" s="325"/>
      <c r="N463" s="325"/>
      <c r="O463" s="325"/>
    </row>
    <row r="464">
      <c r="A464" s="325"/>
      <c r="B464" s="327"/>
      <c r="C464" s="325"/>
      <c r="D464" s="347"/>
      <c r="E464" s="347"/>
      <c r="F464" s="329"/>
      <c r="G464" s="348"/>
      <c r="H464" s="325"/>
      <c r="I464" s="325"/>
      <c r="J464" s="325"/>
      <c r="K464" s="325"/>
      <c r="L464" s="325"/>
      <c r="M464" s="325"/>
      <c r="N464" s="325"/>
      <c r="O464" s="325"/>
    </row>
    <row r="465">
      <c r="A465" s="325"/>
      <c r="B465" s="327"/>
      <c r="C465" s="325"/>
      <c r="D465" s="347"/>
      <c r="E465" s="347"/>
      <c r="F465" s="329"/>
      <c r="G465" s="348"/>
      <c r="H465" s="325"/>
      <c r="I465" s="325"/>
      <c r="J465" s="325"/>
      <c r="K465" s="325"/>
      <c r="L465" s="325"/>
      <c r="M465" s="325"/>
      <c r="N465" s="325"/>
      <c r="O465" s="325"/>
    </row>
    <row r="466">
      <c r="A466" s="325"/>
      <c r="B466" s="327"/>
      <c r="C466" s="325"/>
      <c r="D466" s="347"/>
      <c r="E466" s="347"/>
      <c r="F466" s="329"/>
      <c r="G466" s="348"/>
      <c r="H466" s="325"/>
      <c r="I466" s="325"/>
      <c r="J466" s="325"/>
      <c r="K466" s="325"/>
      <c r="L466" s="325"/>
      <c r="M466" s="325"/>
      <c r="N466" s="325"/>
      <c r="O466" s="325"/>
    </row>
    <row r="467">
      <c r="A467" s="325"/>
      <c r="B467" s="327"/>
      <c r="C467" s="325"/>
      <c r="D467" s="347"/>
      <c r="E467" s="347"/>
      <c r="F467" s="329"/>
      <c r="G467" s="348"/>
      <c r="H467" s="325"/>
      <c r="I467" s="325"/>
      <c r="J467" s="325"/>
      <c r="K467" s="325"/>
      <c r="L467" s="325"/>
      <c r="M467" s="325"/>
      <c r="N467" s="325"/>
      <c r="O467" s="325"/>
    </row>
    <row r="468">
      <c r="A468" s="325"/>
      <c r="B468" s="327"/>
      <c r="C468" s="325"/>
      <c r="D468" s="347"/>
      <c r="E468" s="347"/>
      <c r="F468" s="329"/>
      <c r="G468" s="348"/>
      <c r="H468" s="325"/>
      <c r="I468" s="325"/>
      <c r="J468" s="325"/>
      <c r="K468" s="325"/>
      <c r="L468" s="325"/>
      <c r="M468" s="325"/>
      <c r="N468" s="325"/>
      <c r="O468" s="325"/>
    </row>
    <row r="469">
      <c r="A469" s="325"/>
      <c r="B469" s="327"/>
      <c r="C469" s="325"/>
      <c r="D469" s="347"/>
      <c r="E469" s="347"/>
      <c r="F469" s="329"/>
      <c r="G469" s="348"/>
      <c r="H469" s="325"/>
      <c r="I469" s="325"/>
      <c r="J469" s="325"/>
      <c r="K469" s="325"/>
      <c r="L469" s="325"/>
      <c r="M469" s="325"/>
      <c r="N469" s="325"/>
      <c r="O469" s="325"/>
    </row>
    <row r="470">
      <c r="A470" s="325"/>
      <c r="B470" s="327"/>
      <c r="C470" s="325"/>
      <c r="D470" s="347"/>
      <c r="E470" s="347"/>
      <c r="F470" s="329"/>
      <c r="G470" s="348"/>
      <c r="H470" s="325"/>
      <c r="I470" s="325"/>
      <c r="J470" s="325"/>
      <c r="K470" s="325"/>
      <c r="L470" s="325"/>
      <c r="M470" s="325"/>
      <c r="N470" s="325"/>
      <c r="O470" s="325"/>
    </row>
    <row r="471">
      <c r="A471" s="325"/>
      <c r="B471" s="327"/>
      <c r="C471" s="325"/>
      <c r="D471" s="347"/>
      <c r="E471" s="347"/>
      <c r="F471" s="329"/>
      <c r="G471" s="348"/>
      <c r="H471" s="325"/>
      <c r="I471" s="325"/>
      <c r="J471" s="325"/>
      <c r="K471" s="325"/>
      <c r="L471" s="325"/>
      <c r="M471" s="325"/>
      <c r="N471" s="325"/>
      <c r="O471" s="325"/>
    </row>
    <row r="472">
      <c r="A472" s="325"/>
      <c r="B472" s="327"/>
      <c r="C472" s="325"/>
      <c r="D472" s="347"/>
      <c r="E472" s="347"/>
      <c r="F472" s="329"/>
      <c r="G472" s="348"/>
      <c r="H472" s="325"/>
      <c r="I472" s="325"/>
      <c r="J472" s="325"/>
      <c r="K472" s="325"/>
      <c r="L472" s="325"/>
      <c r="M472" s="325"/>
      <c r="N472" s="325"/>
      <c r="O472" s="325"/>
    </row>
    <row r="473">
      <c r="A473" s="325"/>
      <c r="B473" s="327"/>
      <c r="C473" s="325"/>
      <c r="D473" s="347"/>
      <c r="E473" s="347"/>
      <c r="F473" s="329"/>
      <c r="G473" s="348"/>
      <c r="H473" s="325"/>
      <c r="I473" s="325"/>
      <c r="J473" s="325"/>
      <c r="K473" s="325"/>
      <c r="L473" s="325"/>
      <c r="M473" s="325"/>
      <c r="N473" s="325"/>
      <c r="O473" s="325"/>
    </row>
    <row r="474">
      <c r="A474" s="325"/>
      <c r="B474" s="327"/>
      <c r="C474" s="325"/>
      <c r="D474" s="347"/>
      <c r="E474" s="347"/>
      <c r="F474" s="329"/>
      <c r="G474" s="348"/>
      <c r="H474" s="325"/>
      <c r="I474" s="325"/>
      <c r="J474" s="325"/>
      <c r="K474" s="325"/>
      <c r="L474" s="325"/>
      <c r="M474" s="325"/>
      <c r="N474" s="325"/>
      <c r="O474" s="325"/>
    </row>
    <row r="475">
      <c r="A475" s="325"/>
      <c r="B475" s="327"/>
      <c r="C475" s="325"/>
      <c r="D475" s="347"/>
      <c r="E475" s="347"/>
      <c r="F475" s="329"/>
      <c r="G475" s="348"/>
      <c r="H475" s="325"/>
      <c r="I475" s="325"/>
      <c r="J475" s="325"/>
      <c r="K475" s="325"/>
      <c r="L475" s="325"/>
      <c r="M475" s="325"/>
      <c r="N475" s="325"/>
      <c r="O475" s="325"/>
    </row>
    <row r="476">
      <c r="A476" s="325"/>
      <c r="B476" s="327"/>
      <c r="C476" s="325"/>
      <c r="D476" s="347"/>
      <c r="E476" s="347"/>
      <c r="F476" s="329"/>
      <c r="G476" s="348"/>
      <c r="H476" s="325"/>
      <c r="I476" s="325"/>
      <c r="J476" s="325"/>
      <c r="K476" s="325"/>
      <c r="L476" s="325"/>
      <c r="M476" s="325"/>
      <c r="N476" s="325"/>
      <c r="O476" s="325"/>
    </row>
    <row r="477">
      <c r="A477" s="325"/>
      <c r="B477" s="327"/>
      <c r="C477" s="325"/>
      <c r="D477" s="347"/>
      <c r="E477" s="347"/>
      <c r="F477" s="329"/>
      <c r="G477" s="348"/>
      <c r="H477" s="325"/>
      <c r="I477" s="325"/>
      <c r="J477" s="325"/>
      <c r="K477" s="325"/>
      <c r="L477" s="325"/>
      <c r="M477" s="325"/>
      <c r="N477" s="325"/>
      <c r="O477" s="325"/>
    </row>
    <row r="478">
      <c r="A478" s="325"/>
      <c r="B478" s="327"/>
      <c r="C478" s="325"/>
      <c r="D478" s="347"/>
      <c r="E478" s="347"/>
      <c r="F478" s="329"/>
      <c r="G478" s="348"/>
      <c r="H478" s="325"/>
      <c r="I478" s="325"/>
      <c r="J478" s="325"/>
      <c r="K478" s="325"/>
      <c r="L478" s="325"/>
      <c r="M478" s="325"/>
      <c r="N478" s="325"/>
      <c r="O478" s="325"/>
    </row>
    <row r="479">
      <c r="A479" s="325"/>
      <c r="B479" s="327"/>
      <c r="C479" s="325"/>
      <c r="D479" s="347"/>
      <c r="E479" s="347"/>
      <c r="F479" s="329"/>
      <c r="G479" s="348"/>
      <c r="H479" s="325"/>
      <c r="I479" s="325"/>
      <c r="J479" s="325"/>
      <c r="K479" s="325"/>
      <c r="L479" s="325"/>
      <c r="M479" s="325"/>
      <c r="N479" s="325"/>
      <c r="O479" s="325"/>
    </row>
    <row r="480">
      <c r="A480" s="325"/>
      <c r="B480" s="327"/>
      <c r="C480" s="325"/>
      <c r="D480" s="347"/>
      <c r="E480" s="347"/>
      <c r="F480" s="329"/>
      <c r="G480" s="348"/>
      <c r="H480" s="325"/>
      <c r="I480" s="325"/>
      <c r="J480" s="325"/>
      <c r="K480" s="325"/>
      <c r="L480" s="325"/>
      <c r="M480" s="325"/>
      <c r="N480" s="325"/>
      <c r="O480" s="325"/>
    </row>
    <row r="481">
      <c r="A481" s="325"/>
      <c r="B481" s="327"/>
      <c r="C481" s="325"/>
      <c r="D481" s="347"/>
      <c r="E481" s="347"/>
      <c r="F481" s="329"/>
      <c r="G481" s="348"/>
      <c r="H481" s="325"/>
      <c r="I481" s="325"/>
      <c r="J481" s="325"/>
      <c r="K481" s="325"/>
      <c r="L481" s="325"/>
      <c r="M481" s="325"/>
      <c r="N481" s="325"/>
      <c r="O481" s="325"/>
    </row>
    <row r="482">
      <c r="A482" s="325"/>
      <c r="B482" s="327"/>
      <c r="C482" s="325"/>
      <c r="D482" s="347"/>
      <c r="E482" s="347"/>
      <c r="F482" s="329"/>
      <c r="G482" s="348"/>
      <c r="H482" s="325"/>
      <c r="I482" s="325"/>
      <c r="J482" s="325"/>
      <c r="K482" s="325"/>
      <c r="L482" s="325"/>
      <c r="M482" s="325"/>
      <c r="N482" s="325"/>
      <c r="O482" s="325"/>
    </row>
    <row r="483">
      <c r="A483" s="325"/>
      <c r="B483" s="327"/>
      <c r="C483" s="325"/>
      <c r="D483" s="347"/>
      <c r="E483" s="347"/>
      <c r="F483" s="329"/>
      <c r="G483" s="348"/>
      <c r="H483" s="325"/>
      <c r="I483" s="325"/>
      <c r="J483" s="325"/>
      <c r="K483" s="325"/>
      <c r="L483" s="325"/>
      <c r="M483" s="325"/>
      <c r="N483" s="325"/>
      <c r="O483" s="325"/>
    </row>
    <row r="484">
      <c r="A484" s="325"/>
      <c r="B484" s="327"/>
      <c r="C484" s="325"/>
      <c r="D484" s="347"/>
      <c r="E484" s="347"/>
      <c r="F484" s="329"/>
      <c r="G484" s="348"/>
      <c r="H484" s="325"/>
      <c r="I484" s="325"/>
      <c r="J484" s="325"/>
      <c r="K484" s="325"/>
      <c r="L484" s="325"/>
      <c r="M484" s="325"/>
      <c r="N484" s="325"/>
      <c r="O484" s="325"/>
    </row>
    <row r="485">
      <c r="A485" s="325"/>
      <c r="B485" s="327"/>
      <c r="C485" s="325"/>
      <c r="D485" s="347"/>
      <c r="E485" s="347"/>
      <c r="F485" s="329"/>
      <c r="G485" s="348"/>
      <c r="H485" s="325"/>
      <c r="I485" s="325"/>
      <c r="J485" s="325"/>
      <c r="K485" s="325"/>
      <c r="L485" s="325"/>
      <c r="M485" s="325"/>
      <c r="N485" s="325"/>
      <c r="O485" s="325"/>
    </row>
    <row r="486">
      <c r="A486" s="325"/>
      <c r="B486" s="327"/>
      <c r="C486" s="325"/>
      <c r="D486" s="347"/>
      <c r="E486" s="347"/>
      <c r="F486" s="329"/>
      <c r="G486" s="348"/>
      <c r="H486" s="325"/>
      <c r="I486" s="325"/>
      <c r="J486" s="325"/>
      <c r="K486" s="325"/>
      <c r="L486" s="325"/>
      <c r="M486" s="325"/>
      <c r="N486" s="325"/>
      <c r="O486" s="325"/>
    </row>
    <row r="487">
      <c r="A487" s="325"/>
      <c r="B487" s="327"/>
      <c r="C487" s="325"/>
      <c r="D487" s="347"/>
      <c r="E487" s="347"/>
      <c r="F487" s="329"/>
      <c r="G487" s="348"/>
      <c r="H487" s="325"/>
      <c r="I487" s="325"/>
      <c r="J487" s="325"/>
      <c r="K487" s="325"/>
      <c r="L487" s="325"/>
      <c r="M487" s="325"/>
      <c r="N487" s="325"/>
      <c r="O487" s="325"/>
    </row>
    <row r="488">
      <c r="A488" s="325"/>
      <c r="B488" s="327"/>
      <c r="C488" s="325"/>
      <c r="D488" s="347"/>
      <c r="E488" s="347"/>
      <c r="F488" s="329"/>
      <c r="G488" s="348"/>
      <c r="H488" s="325"/>
      <c r="I488" s="325"/>
      <c r="J488" s="325"/>
      <c r="K488" s="325"/>
      <c r="L488" s="325"/>
      <c r="M488" s="325"/>
      <c r="N488" s="325"/>
      <c r="O488" s="325"/>
    </row>
    <row r="489">
      <c r="A489" s="325"/>
      <c r="B489" s="327"/>
      <c r="C489" s="325"/>
      <c r="D489" s="347"/>
      <c r="E489" s="347"/>
      <c r="F489" s="329"/>
      <c r="G489" s="348"/>
      <c r="H489" s="325"/>
      <c r="I489" s="325"/>
      <c r="J489" s="325"/>
      <c r="K489" s="325"/>
      <c r="L489" s="325"/>
      <c r="M489" s="325"/>
      <c r="N489" s="325"/>
      <c r="O489" s="325"/>
    </row>
    <row r="490">
      <c r="A490" s="325"/>
      <c r="B490" s="327"/>
      <c r="C490" s="325"/>
      <c r="D490" s="347"/>
      <c r="E490" s="347"/>
      <c r="F490" s="329"/>
      <c r="G490" s="348"/>
      <c r="H490" s="325"/>
      <c r="I490" s="325"/>
      <c r="J490" s="325"/>
      <c r="K490" s="325"/>
      <c r="L490" s="325"/>
      <c r="M490" s="325"/>
      <c r="N490" s="325"/>
      <c r="O490" s="325"/>
    </row>
    <row r="491">
      <c r="A491" s="325"/>
      <c r="B491" s="327"/>
      <c r="C491" s="325"/>
      <c r="D491" s="347"/>
      <c r="E491" s="347"/>
      <c r="F491" s="329"/>
      <c r="G491" s="348"/>
      <c r="H491" s="325"/>
      <c r="I491" s="325"/>
      <c r="J491" s="325"/>
      <c r="K491" s="325"/>
      <c r="L491" s="325"/>
      <c r="M491" s="325"/>
      <c r="N491" s="325"/>
      <c r="O491" s="325"/>
    </row>
    <row r="492">
      <c r="A492" s="325"/>
      <c r="B492" s="327"/>
      <c r="C492" s="325"/>
      <c r="D492" s="347"/>
      <c r="E492" s="347"/>
      <c r="F492" s="329"/>
      <c r="G492" s="348"/>
      <c r="H492" s="325"/>
      <c r="I492" s="325"/>
      <c r="J492" s="325"/>
      <c r="K492" s="325"/>
      <c r="L492" s="325"/>
      <c r="M492" s="325"/>
      <c r="N492" s="325"/>
      <c r="O492" s="325"/>
    </row>
    <row r="493">
      <c r="A493" s="325"/>
      <c r="B493" s="327"/>
      <c r="C493" s="325"/>
      <c r="D493" s="347"/>
      <c r="E493" s="347"/>
      <c r="F493" s="329"/>
      <c r="G493" s="348"/>
      <c r="H493" s="325"/>
      <c r="I493" s="325"/>
      <c r="J493" s="325"/>
      <c r="K493" s="325"/>
      <c r="L493" s="325"/>
      <c r="M493" s="325"/>
      <c r="N493" s="325"/>
      <c r="O493" s="325"/>
    </row>
    <row r="494">
      <c r="A494" s="325"/>
      <c r="B494" s="327"/>
      <c r="C494" s="325"/>
      <c r="D494" s="347"/>
      <c r="E494" s="347"/>
      <c r="F494" s="329"/>
      <c r="G494" s="348"/>
      <c r="H494" s="325"/>
      <c r="I494" s="325"/>
      <c r="J494" s="325"/>
      <c r="K494" s="325"/>
      <c r="L494" s="325"/>
      <c r="M494" s="325"/>
      <c r="N494" s="325"/>
      <c r="O494" s="325"/>
    </row>
    <row r="495">
      <c r="A495" s="325"/>
      <c r="B495" s="327"/>
      <c r="C495" s="325"/>
      <c r="D495" s="347"/>
      <c r="E495" s="347"/>
      <c r="F495" s="329"/>
      <c r="G495" s="348"/>
      <c r="H495" s="325"/>
      <c r="I495" s="325"/>
      <c r="J495" s="325"/>
      <c r="K495" s="325"/>
      <c r="L495" s="325"/>
      <c r="M495" s="325"/>
      <c r="N495" s="325"/>
      <c r="O495" s="325"/>
    </row>
    <row r="496">
      <c r="A496" s="325"/>
      <c r="B496" s="327"/>
      <c r="C496" s="325"/>
      <c r="D496" s="347"/>
      <c r="E496" s="347"/>
      <c r="F496" s="329"/>
      <c r="G496" s="348"/>
      <c r="H496" s="325"/>
      <c r="I496" s="325"/>
      <c r="J496" s="325"/>
      <c r="K496" s="325"/>
      <c r="L496" s="325"/>
      <c r="M496" s="325"/>
      <c r="N496" s="325"/>
      <c r="O496" s="325"/>
    </row>
    <row r="497">
      <c r="A497" s="325"/>
      <c r="B497" s="327"/>
      <c r="C497" s="325"/>
      <c r="D497" s="347"/>
      <c r="E497" s="347"/>
      <c r="F497" s="329"/>
      <c r="G497" s="348"/>
      <c r="H497" s="325"/>
      <c r="I497" s="325"/>
      <c r="J497" s="325"/>
      <c r="K497" s="325"/>
      <c r="L497" s="325"/>
      <c r="M497" s="325"/>
      <c r="N497" s="325"/>
      <c r="O497" s="325"/>
    </row>
    <row r="498">
      <c r="A498" s="325"/>
      <c r="B498" s="327"/>
      <c r="C498" s="325"/>
      <c r="D498" s="347"/>
      <c r="E498" s="347"/>
      <c r="F498" s="329"/>
      <c r="G498" s="348"/>
      <c r="H498" s="325"/>
      <c r="I498" s="325"/>
      <c r="J498" s="325"/>
      <c r="K498" s="325"/>
      <c r="L498" s="325"/>
      <c r="M498" s="325"/>
      <c r="N498" s="325"/>
      <c r="O498" s="325"/>
    </row>
    <row r="499">
      <c r="A499" s="325"/>
      <c r="B499" s="327"/>
      <c r="C499" s="325"/>
      <c r="D499" s="347"/>
      <c r="E499" s="347"/>
      <c r="F499" s="329"/>
      <c r="G499" s="348"/>
      <c r="H499" s="325"/>
      <c r="I499" s="325"/>
      <c r="J499" s="325"/>
      <c r="K499" s="325"/>
      <c r="L499" s="325"/>
      <c r="M499" s="325"/>
      <c r="N499" s="325"/>
      <c r="O499" s="325"/>
    </row>
    <row r="500">
      <c r="A500" s="325"/>
      <c r="B500" s="327"/>
      <c r="C500" s="325"/>
      <c r="D500" s="347"/>
      <c r="E500" s="347"/>
      <c r="F500" s="329"/>
      <c r="G500" s="348"/>
      <c r="H500" s="325"/>
      <c r="I500" s="325"/>
      <c r="J500" s="325"/>
      <c r="K500" s="325"/>
      <c r="L500" s="325"/>
      <c r="M500" s="325"/>
      <c r="N500" s="325"/>
      <c r="O500" s="325"/>
    </row>
    <row r="501">
      <c r="A501" s="325"/>
      <c r="B501" s="327"/>
      <c r="C501" s="325"/>
      <c r="D501" s="347"/>
      <c r="E501" s="347"/>
      <c r="F501" s="329"/>
      <c r="G501" s="348"/>
      <c r="H501" s="325"/>
      <c r="I501" s="325"/>
      <c r="J501" s="325"/>
      <c r="K501" s="325"/>
      <c r="L501" s="325"/>
      <c r="M501" s="325"/>
      <c r="N501" s="325"/>
      <c r="O501" s="325"/>
    </row>
    <row r="502">
      <c r="A502" s="325"/>
      <c r="B502" s="327"/>
      <c r="C502" s="325"/>
      <c r="D502" s="347"/>
      <c r="E502" s="347"/>
      <c r="F502" s="329"/>
      <c r="G502" s="348"/>
      <c r="H502" s="325"/>
      <c r="I502" s="325"/>
      <c r="J502" s="325"/>
      <c r="K502" s="325"/>
      <c r="L502" s="325"/>
      <c r="M502" s="325"/>
      <c r="N502" s="325"/>
      <c r="O502" s="325"/>
    </row>
    <row r="503">
      <c r="A503" s="325"/>
      <c r="B503" s="327"/>
      <c r="C503" s="325"/>
      <c r="D503" s="347"/>
      <c r="E503" s="347"/>
      <c r="F503" s="329"/>
      <c r="G503" s="348"/>
      <c r="H503" s="325"/>
      <c r="I503" s="325"/>
      <c r="J503" s="325"/>
      <c r="K503" s="325"/>
      <c r="L503" s="325"/>
      <c r="M503" s="325"/>
      <c r="N503" s="325"/>
      <c r="O503" s="325"/>
    </row>
    <row r="504">
      <c r="A504" s="325"/>
      <c r="B504" s="327"/>
      <c r="C504" s="325"/>
      <c r="D504" s="347"/>
      <c r="E504" s="347"/>
      <c r="F504" s="329"/>
      <c r="G504" s="348"/>
      <c r="H504" s="325"/>
      <c r="I504" s="325"/>
      <c r="J504" s="325"/>
      <c r="K504" s="325"/>
      <c r="L504" s="325"/>
      <c r="M504" s="325"/>
      <c r="N504" s="325"/>
      <c r="O504" s="325"/>
    </row>
    <row r="505">
      <c r="A505" s="325"/>
      <c r="B505" s="327"/>
      <c r="C505" s="325"/>
      <c r="D505" s="347"/>
      <c r="E505" s="347"/>
      <c r="F505" s="329"/>
      <c r="G505" s="348"/>
      <c r="H505" s="325"/>
      <c r="I505" s="325"/>
      <c r="J505" s="325"/>
      <c r="K505" s="325"/>
      <c r="L505" s="325"/>
      <c r="M505" s="325"/>
      <c r="N505" s="325"/>
      <c r="O505" s="325"/>
    </row>
    <row r="506">
      <c r="A506" s="325"/>
      <c r="B506" s="327"/>
      <c r="C506" s="325"/>
      <c r="D506" s="347"/>
      <c r="E506" s="347"/>
      <c r="F506" s="329"/>
      <c r="G506" s="348"/>
      <c r="H506" s="325"/>
      <c r="I506" s="325"/>
      <c r="J506" s="325"/>
      <c r="K506" s="325"/>
      <c r="L506" s="325"/>
      <c r="M506" s="325"/>
      <c r="N506" s="325"/>
      <c r="O506" s="325"/>
    </row>
    <row r="507">
      <c r="A507" s="325"/>
      <c r="B507" s="327"/>
      <c r="C507" s="325"/>
      <c r="D507" s="347"/>
      <c r="E507" s="347"/>
      <c r="F507" s="329"/>
      <c r="G507" s="348"/>
      <c r="H507" s="325"/>
      <c r="I507" s="325"/>
      <c r="J507" s="325"/>
      <c r="K507" s="325"/>
      <c r="L507" s="325"/>
      <c r="M507" s="325"/>
      <c r="N507" s="325"/>
      <c r="O507" s="325"/>
    </row>
    <row r="508">
      <c r="A508" s="325"/>
      <c r="B508" s="327"/>
      <c r="C508" s="325"/>
      <c r="D508" s="347"/>
      <c r="E508" s="347"/>
      <c r="F508" s="329"/>
      <c r="G508" s="348"/>
      <c r="H508" s="325"/>
      <c r="I508" s="325"/>
      <c r="J508" s="325"/>
      <c r="K508" s="325"/>
      <c r="L508" s="325"/>
      <c r="M508" s="325"/>
      <c r="N508" s="325"/>
      <c r="O508" s="325"/>
    </row>
    <row r="509">
      <c r="A509" s="325"/>
      <c r="B509" s="327"/>
      <c r="C509" s="325"/>
      <c r="D509" s="347"/>
      <c r="E509" s="347"/>
      <c r="F509" s="329"/>
      <c r="G509" s="348"/>
      <c r="H509" s="325"/>
      <c r="I509" s="325"/>
      <c r="J509" s="325"/>
      <c r="K509" s="325"/>
      <c r="L509" s="325"/>
      <c r="M509" s="325"/>
      <c r="N509" s="325"/>
      <c r="O509" s="325"/>
    </row>
    <row r="510">
      <c r="A510" s="325"/>
      <c r="B510" s="327"/>
      <c r="C510" s="325"/>
      <c r="D510" s="347"/>
      <c r="E510" s="347"/>
      <c r="F510" s="329"/>
      <c r="G510" s="348"/>
      <c r="H510" s="325"/>
      <c r="I510" s="325"/>
      <c r="J510" s="325"/>
      <c r="K510" s="325"/>
      <c r="L510" s="325"/>
      <c r="M510" s="325"/>
      <c r="N510" s="325"/>
      <c r="O510" s="325"/>
    </row>
    <row r="511">
      <c r="A511" s="325"/>
      <c r="B511" s="327"/>
      <c r="C511" s="325"/>
      <c r="D511" s="347"/>
      <c r="E511" s="347"/>
      <c r="F511" s="329"/>
      <c r="G511" s="348"/>
      <c r="H511" s="325"/>
      <c r="I511" s="325"/>
      <c r="J511" s="325"/>
      <c r="K511" s="325"/>
      <c r="L511" s="325"/>
      <c r="M511" s="325"/>
      <c r="N511" s="325"/>
      <c r="O511" s="325"/>
    </row>
    <row r="512">
      <c r="A512" s="325"/>
      <c r="B512" s="327"/>
      <c r="C512" s="325"/>
      <c r="D512" s="347"/>
      <c r="E512" s="347"/>
      <c r="F512" s="329"/>
      <c r="G512" s="348"/>
      <c r="H512" s="325"/>
      <c r="I512" s="325"/>
      <c r="J512" s="325"/>
      <c r="K512" s="325"/>
      <c r="L512" s="325"/>
      <c r="M512" s="325"/>
      <c r="N512" s="325"/>
      <c r="O512" s="325"/>
    </row>
    <row r="513">
      <c r="A513" s="325"/>
      <c r="B513" s="327"/>
      <c r="C513" s="325"/>
      <c r="D513" s="347"/>
      <c r="E513" s="347"/>
      <c r="F513" s="329"/>
      <c r="G513" s="348"/>
      <c r="H513" s="325"/>
      <c r="I513" s="325"/>
      <c r="J513" s="325"/>
      <c r="K513" s="325"/>
      <c r="L513" s="325"/>
      <c r="M513" s="325"/>
      <c r="N513" s="325"/>
      <c r="O513" s="325"/>
    </row>
    <row r="514">
      <c r="A514" s="325"/>
      <c r="B514" s="327"/>
      <c r="C514" s="325"/>
      <c r="D514" s="347"/>
      <c r="E514" s="347"/>
      <c r="F514" s="329"/>
      <c r="G514" s="348"/>
      <c r="H514" s="325"/>
      <c r="I514" s="325"/>
      <c r="J514" s="325"/>
      <c r="K514" s="325"/>
      <c r="L514" s="325"/>
      <c r="M514" s="325"/>
      <c r="N514" s="325"/>
      <c r="O514" s="325"/>
    </row>
    <row r="515">
      <c r="A515" s="325"/>
      <c r="B515" s="327"/>
      <c r="C515" s="325"/>
      <c r="D515" s="347"/>
      <c r="E515" s="347"/>
      <c r="F515" s="329"/>
      <c r="G515" s="348"/>
      <c r="H515" s="325"/>
      <c r="I515" s="325"/>
      <c r="J515" s="325"/>
      <c r="K515" s="325"/>
      <c r="L515" s="325"/>
      <c r="M515" s="325"/>
      <c r="N515" s="325"/>
      <c r="O515" s="325"/>
    </row>
    <row r="516">
      <c r="A516" s="325"/>
      <c r="B516" s="327"/>
      <c r="C516" s="325"/>
      <c r="D516" s="347"/>
      <c r="E516" s="347"/>
      <c r="F516" s="329"/>
      <c r="G516" s="348"/>
      <c r="H516" s="325"/>
      <c r="I516" s="325"/>
      <c r="J516" s="325"/>
      <c r="K516" s="325"/>
      <c r="L516" s="325"/>
      <c r="M516" s="325"/>
      <c r="N516" s="325"/>
      <c r="O516" s="325"/>
    </row>
    <row r="517">
      <c r="A517" s="325"/>
      <c r="B517" s="327"/>
      <c r="C517" s="325"/>
      <c r="D517" s="347"/>
      <c r="E517" s="347"/>
      <c r="F517" s="329"/>
      <c r="G517" s="348"/>
      <c r="H517" s="325"/>
      <c r="I517" s="325"/>
      <c r="J517" s="325"/>
      <c r="K517" s="325"/>
      <c r="L517" s="325"/>
      <c r="M517" s="325"/>
      <c r="N517" s="325"/>
      <c r="O517" s="325"/>
    </row>
    <row r="518">
      <c r="A518" s="325"/>
      <c r="B518" s="327"/>
      <c r="C518" s="325"/>
      <c r="D518" s="347"/>
      <c r="E518" s="347"/>
      <c r="F518" s="329"/>
      <c r="G518" s="348"/>
      <c r="H518" s="325"/>
      <c r="I518" s="325"/>
      <c r="J518" s="325"/>
      <c r="K518" s="325"/>
      <c r="L518" s="325"/>
      <c r="M518" s="325"/>
      <c r="N518" s="325"/>
      <c r="O518" s="325"/>
    </row>
    <row r="519">
      <c r="A519" s="325"/>
      <c r="B519" s="327"/>
      <c r="C519" s="325"/>
      <c r="D519" s="347"/>
      <c r="E519" s="347"/>
      <c r="F519" s="329"/>
      <c r="G519" s="348"/>
      <c r="H519" s="325"/>
      <c r="I519" s="325"/>
      <c r="J519" s="325"/>
      <c r="K519" s="325"/>
      <c r="L519" s="325"/>
      <c r="M519" s="325"/>
      <c r="N519" s="325"/>
      <c r="O519" s="325"/>
    </row>
    <row r="520">
      <c r="A520" s="325"/>
      <c r="B520" s="327"/>
      <c r="C520" s="325"/>
      <c r="D520" s="347"/>
      <c r="E520" s="347"/>
      <c r="F520" s="329"/>
      <c r="G520" s="348"/>
      <c r="H520" s="325"/>
      <c r="I520" s="325"/>
      <c r="J520" s="325"/>
      <c r="K520" s="325"/>
      <c r="L520" s="325"/>
      <c r="M520" s="325"/>
      <c r="N520" s="325"/>
      <c r="O520" s="325"/>
    </row>
    <row r="521">
      <c r="A521" s="325"/>
      <c r="B521" s="327"/>
      <c r="C521" s="325"/>
      <c r="D521" s="347"/>
      <c r="E521" s="347"/>
      <c r="F521" s="329"/>
      <c r="G521" s="348"/>
      <c r="H521" s="325"/>
      <c r="I521" s="325"/>
      <c r="J521" s="325"/>
      <c r="K521" s="325"/>
      <c r="L521" s="325"/>
      <c r="M521" s="325"/>
      <c r="N521" s="325"/>
      <c r="O521" s="325"/>
    </row>
    <row r="522">
      <c r="A522" s="325"/>
      <c r="B522" s="327"/>
      <c r="C522" s="325"/>
      <c r="D522" s="347"/>
      <c r="E522" s="347"/>
      <c r="F522" s="329"/>
      <c r="G522" s="348"/>
      <c r="H522" s="325"/>
      <c r="I522" s="325"/>
      <c r="J522" s="325"/>
      <c r="K522" s="325"/>
      <c r="L522" s="325"/>
      <c r="M522" s="325"/>
      <c r="N522" s="325"/>
      <c r="O522" s="325"/>
    </row>
    <row r="523">
      <c r="A523" s="325"/>
      <c r="B523" s="327"/>
      <c r="C523" s="325"/>
      <c r="D523" s="347"/>
      <c r="E523" s="347"/>
      <c r="F523" s="329"/>
      <c r="G523" s="348"/>
      <c r="H523" s="325"/>
      <c r="I523" s="325"/>
      <c r="J523" s="325"/>
      <c r="K523" s="325"/>
      <c r="L523" s="325"/>
      <c r="M523" s="325"/>
      <c r="N523" s="325"/>
      <c r="O523" s="325"/>
    </row>
    <row r="524">
      <c r="A524" s="325"/>
      <c r="B524" s="327"/>
      <c r="C524" s="325"/>
      <c r="D524" s="347"/>
      <c r="E524" s="347"/>
      <c r="F524" s="329"/>
      <c r="G524" s="348"/>
      <c r="H524" s="325"/>
      <c r="I524" s="325"/>
      <c r="J524" s="325"/>
      <c r="K524" s="325"/>
      <c r="L524" s="325"/>
      <c r="M524" s="325"/>
      <c r="N524" s="325"/>
      <c r="O524" s="325"/>
    </row>
    <row r="525">
      <c r="A525" s="325"/>
      <c r="B525" s="327"/>
      <c r="C525" s="325"/>
      <c r="D525" s="347"/>
      <c r="E525" s="347"/>
      <c r="F525" s="329"/>
      <c r="G525" s="348"/>
      <c r="H525" s="325"/>
      <c r="I525" s="325"/>
      <c r="J525" s="325"/>
      <c r="K525" s="325"/>
      <c r="L525" s="325"/>
      <c r="M525" s="325"/>
      <c r="N525" s="325"/>
      <c r="O525" s="325"/>
    </row>
    <row r="526">
      <c r="A526" s="325"/>
      <c r="B526" s="327"/>
      <c r="C526" s="325"/>
      <c r="D526" s="347"/>
      <c r="E526" s="347"/>
      <c r="F526" s="329"/>
      <c r="G526" s="348"/>
      <c r="H526" s="325"/>
      <c r="I526" s="325"/>
      <c r="J526" s="325"/>
      <c r="K526" s="325"/>
      <c r="L526" s="325"/>
      <c r="M526" s="325"/>
      <c r="N526" s="325"/>
      <c r="O526" s="325"/>
    </row>
    <row r="527">
      <c r="A527" s="325"/>
      <c r="B527" s="327"/>
      <c r="C527" s="325"/>
      <c r="D527" s="347"/>
      <c r="E527" s="347"/>
      <c r="F527" s="329"/>
      <c r="G527" s="348"/>
      <c r="H527" s="325"/>
      <c r="I527" s="325"/>
      <c r="J527" s="325"/>
      <c r="K527" s="325"/>
      <c r="L527" s="325"/>
      <c r="M527" s="325"/>
      <c r="N527" s="325"/>
      <c r="O527" s="325"/>
    </row>
    <row r="528">
      <c r="A528" s="325"/>
      <c r="B528" s="327"/>
      <c r="C528" s="325"/>
      <c r="D528" s="347"/>
      <c r="E528" s="347"/>
      <c r="F528" s="329"/>
      <c r="G528" s="348"/>
      <c r="H528" s="325"/>
      <c r="I528" s="325"/>
      <c r="J528" s="325"/>
      <c r="K528" s="325"/>
      <c r="L528" s="325"/>
      <c r="M528" s="325"/>
      <c r="N528" s="325"/>
      <c r="O528" s="325"/>
    </row>
    <row r="529">
      <c r="A529" s="325"/>
      <c r="B529" s="327"/>
      <c r="C529" s="325"/>
      <c r="D529" s="347"/>
      <c r="E529" s="347"/>
      <c r="F529" s="329"/>
      <c r="G529" s="348"/>
      <c r="H529" s="325"/>
      <c r="I529" s="325"/>
      <c r="J529" s="325"/>
      <c r="K529" s="325"/>
      <c r="L529" s="325"/>
      <c r="M529" s="325"/>
      <c r="N529" s="325"/>
      <c r="O529" s="325"/>
    </row>
    <row r="530">
      <c r="A530" s="325"/>
      <c r="B530" s="327"/>
      <c r="C530" s="325"/>
      <c r="D530" s="347"/>
      <c r="E530" s="347"/>
      <c r="F530" s="329"/>
      <c r="G530" s="348"/>
      <c r="H530" s="325"/>
      <c r="I530" s="325"/>
      <c r="J530" s="325"/>
      <c r="K530" s="325"/>
      <c r="L530" s="325"/>
      <c r="M530" s="325"/>
      <c r="N530" s="325"/>
      <c r="O530" s="325"/>
    </row>
    <row r="531">
      <c r="A531" s="325"/>
      <c r="B531" s="327"/>
      <c r="C531" s="325"/>
      <c r="D531" s="347"/>
      <c r="E531" s="347"/>
      <c r="F531" s="329"/>
      <c r="G531" s="348"/>
      <c r="H531" s="325"/>
      <c r="I531" s="325"/>
      <c r="J531" s="325"/>
      <c r="K531" s="325"/>
      <c r="L531" s="325"/>
      <c r="M531" s="325"/>
      <c r="N531" s="325"/>
      <c r="O531" s="325"/>
    </row>
    <row r="532">
      <c r="A532" s="325"/>
      <c r="B532" s="327"/>
      <c r="C532" s="325"/>
      <c r="D532" s="347"/>
      <c r="E532" s="347"/>
      <c r="F532" s="329"/>
      <c r="G532" s="348"/>
      <c r="H532" s="325"/>
      <c r="I532" s="325"/>
      <c r="J532" s="325"/>
      <c r="K532" s="325"/>
      <c r="L532" s="325"/>
      <c r="M532" s="325"/>
      <c r="N532" s="325"/>
      <c r="O532" s="325"/>
    </row>
    <row r="533">
      <c r="A533" s="325"/>
      <c r="B533" s="327"/>
      <c r="C533" s="325"/>
      <c r="D533" s="347"/>
      <c r="E533" s="347"/>
      <c r="F533" s="329"/>
      <c r="G533" s="348"/>
      <c r="H533" s="325"/>
      <c r="I533" s="325"/>
      <c r="J533" s="325"/>
      <c r="K533" s="325"/>
      <c r="L533" s="325"/>
      <c r="M533" s="325"/>
      <c r="N533" s="325"/>
      <c r="O533" s="325"/>
    </row>
    <row r="534">
      <c r="A534" s="325"/>
      <c r="B534" s="327"/>
      <c r="C534" s="325"/>
      <c r="D534" s="347"/>
      <c r="E534" s="347"/>
      <c r="F534" s="329"/>
      <c r="G534" s="348"/>
      <c r="H534" s="325"/>
      <c r="I534" s="325"/>
      <c r="J534" s="325"/>
      <c r="K534" s="325"/>
      <c r="L534" s="325"/>
      <c r="M534" s="325"/>
      <c r="N534" s="325"/>
      <c r="O534" s="325"/>
    </row>
    <row r="535">
      <c r="A535" s="325"/>
      <c r="B535" s="327"/>
      <c r="C535" s="325"/>
      <c r="D535" s="347"/>
      <c r="E535" s="347"/>
      <c r="F535" s="329"/>
      <c r="G535" s="348"/>
      <c r="H535" s="325"/>
      <c r="I535" s="325"/>
      <c r="J535" s="325"/>
      <c r="K535" s="325"/>
      <c r="L535" s="325"/>
      <c r="M535" s="325"/>
      <c r="N535" s="325"/>
      <c r="O535" s="325"/>
    </row>
    <row r="536">
      <c r="A536" s="325"/>
      <c r="B536" s="327"/>
      <c r="C536" s="325"/>
      <c r="D536" s="347"/>
      <c r="E536" s="347"/>
      <c r="F536" s="329"/>
      <c r="G536" s="348"/>
      <c r="H536" s="325"/>
      <c r="I536" s="325"/>
      <c r="J536" s="325"/>
      <c r="K536" s="325"/>
      <c r="L536" s="325"/>
      <c r="M536" s="325"/>
      <c r="N536" s="325"/>
      <c r="O536" s="325"/>
    </row>
    <row r="537">
      <c r="A537" s="325"/>
      <c r="B537" s="327"/>
      <c r="C537" s="325"/>
      <c r="D537" s="347"/>
      <c r="E537" s="347"/>
      <c r="F537" s="329"/>
      <c r="G537" s="348"/>
      <c r="H537" s="325"/>
      <c r="I537" s="325"/>
      <c r="J537" s="325"/>
      <c r="K537" s="325"/>
      <c r="L537" s="325"/>
      <c r="M537" s="325"/>
      <c r="N537" s="325"/>
      <c r="O537" s="325"/>
    </row>
    <row r="538">
      <c r="A538" s="325"/>
      <c r="B538" s="327"/>
      <c r="C538" s="325"/>
      <c r="D538" s="347"/>
      <c r="E538" s="347"/>
      <c r="F538" s="329"/>
      <c r="G538" s="348"/>
      <c r="H538" s="325"/>
      <c r="I538" s="325"/>
      <c r="J538" s="325"/>
      <c r="K538" s="325"/>
      <c r="L538" s="325"/>
      <c r="M538" s="325"/>
      <c r="N538" s="325"/>
      <c r="O538" s="325"/>
    </row>
    <row r="539">
      <c r="A539" s="325"/>
      <c r="B539" s="327"/>
      <c r="C539" s="325"/>
      <c r="D539" s="347"/>
      <c r="E539" s="347"/>
      <c r="F539" s="329"/>
      <c r="G539" s="348"/>
      <c r="H539" s="325"/>
      <c r="I539" s="325"/>
      <c r="J539" s="325"/>
      <c r="K539" s="325"/>
      <c r="L539" s="325"/>
      <c r="M539" s="325"/>
      <c r="N539" s="325"/>
      <c r="O539" s="325"/>
    </row>
    <row r="540">
      <c r="A540" s="325"/>
      <c r="B540" s="327"/>
      <c r="C540" s="325"/>
      <c r="D540" s="347"/>
      <c r="E540" s="347"/>
      <c r="F540" s="329"/>
      <c r="G540" s="348"/>
      <c r="H540" s="325"/>
      <c r="I540" s="325"/>
      <c r="J540" s="325"/>
      <c r="K540" s="325"/>
      <c r="L540" s="325"/>
      <c r="M540" s="325"/>
      <c r="N540" s="325"/>
      <c r="O540" s="325"/>
    </row>
    <row r="541">
      <c r="A541" s="325"/>
      <c r="B541" s="327"/>
      <c r="C541" s="325"/>
      <c r="D541" s="347"/>
      <c r="E541" s="347"/>
      <c r="F541" s="329"/>
      <c r="G541" s="348"/>
      <c r="H541" s="325"/>
      <c r="I541" s="325"/>
      <c r="J541" s="325"/>
      <c r="K541" s="325"/>
      <c r="L541" s="325"/>
      <c r="M541" s="325"/>
      <c r="N541" s="325"/>
      <c r="O541" s="325"/>
    </row>
    <row r="542">
      <c r="A542" s="325"/>
      <c r="B542" s="327"/>
      <c r="C542" s="325"/>
      <c r="D542" s="347"/>
      <c r="E542" s="347"/>
      <c r="F542" s="329"/>
      <c r="G542" s="348"/>
      <c r="H542" s="325"/>
      <c r="I542" s="325"/>
      <c r="J542" s="325"/>
      <c r="K542" s="325"/>
      <c r="L542" s="325"/>
      <c r="M542" s="325"/>
      <c r="N542" s="325"/>
      <c r="O542" s="325"/>
    </row>
    <row r="543">
      <c r="A543" s="325"/>
      <c r="B543" s="327"/>
      <c r="C543" s="325"/>
      <c r="D543" s="347"/>
      <c r="E543" s="347"/>
      <c r="F543" s="329"/>
      <c r="G543" s="348"/>
      <c r="H543" s="325"/>
      <c r="I543" s="325"/>
      <c r="J543" s="325"/>
      <c r="K543" s="325"/>
      <c r="L543" s="325"/>
      <c r="M543" s="325"/>
      <c r="N543" s="325"/>
      <c r="O543" s="325"/>
    </row>
    <row r="544">
      <c r="A544" s="325"/>
      <c r="B544" s="327"/>
      <c r="C544" s="325"/>
      <c r="D544" s="347"/>
      <c r="E544" s="347"/>
      <c r="F544" s="329"/>
      <c r="G544" s="348"/>
      <c r="H544" s="325"/>
      <c r="I544" s="325"/>
      <c r="J544" s="325"/>
      <c r="K544" s="325"/>
      <c r="L544" s="325"/>
      <c r="M544" s="325"/>
      <c r="N544" s="325"/>
      <c r="O544" s="325"/>
    </row>
    <row r="545">
      <c r="A545" s="325"/>
      <c r="B545" s="327"/>
      <c r="C545" s="325"/>
      <c r="D545" s="347"/>
      <c r="E545" s="347"/>
      <c r="F545" s="329"/>
      <c r="G545" s="348"/>
      <c r="H545" s="325"/>
      <c r="I545" s="325"/>
      <c r="J545" s="325"/>
      <c r="K545" s="325"/>
      <c r="L545" s="325"/>
      <c r="M545" s="325"/>
      <c r="N545" s="325"/>
      <c r="O545" s="325"/>
    </row>
    <row r="546">
      <c r="A546" s="325"/>
      <c r="B546" s="327"/>
      <c r="C546" s="325"/>
      <c r="D546" s="347"/>
      <c r="E546" s="347"/>
      <c r="F546" s="329"/>
      <c r="G546" s="348"/>
      <c r="H546" s="325"/>
      <c r="I546" s="325"/>
      <c r="J546" s="325"/>
      <c r="K546" s="325"/>
      <c r="L546" s="325"/>
      <c r="M546" s="325"/>
      <c r="N546" s="325"/>
      <c r="O546" s="325"/>
    </row>
    <row r="547">
      <c r="A547" s="325"/>
      <c r="B547" s="327"/>
      <c r="C547" s="325"/>
      <c r="D547" s="347"/>
      <c r="E547" s="347"/>
      <c r="F547" s="329"/>
      <c r="G547" s="348"/>
      <c r="H547" s="325"/>
      <c r="I547" s="325"/>
      <c r="J547" s="325"/>
      <c r="K547" s="325"/>
      <c r="L547" s="325"/>
      <c r="M547" s="325"/>
      <c r="N547" s="325"/>
      <c r="O547" s="325"/>
    </row>
    <row r="548">
      <c r="A548" s="325"/>
      <c r="B548" s="327"/>
      <c r="C548" s="325"/>
      <c r="D548" s="347"/>
      <c r="E548" s="347"/>
      <c r="F548" s="329"/>
      <c r="G548" s="348"/>
      <c r="H548" s="325"/>
      <c r="I548" s="325"/>
      <c r="J548" s="325"/>
      <c r="K548" s="325"/>
      <c r="L548" s="325"/>
      <c r="M548" s="325"/>
      <c r="N548" s="325"/>
      <c r="O548" s="325"/>
    </row>
    <row r="549">
      <c r="A549" s="325"/>
      <c r="B549" s="327"/>
      <c r="C549" s="325"/>
      <c r="D549" s="347"/>
      <c r="E549" s="347"/>
      <c r="F549" s="329"/>
      <c r="G549" s="348"/>
      <c r="H549" s="325"/>
      <c r="I549" s="325"/>
      <c r="J549" s="325"/>
      <c r="K549" s="325"/>
      <c r="L549" s="325"/>
      <c r="M549" s="325"/>
      <c r="N549" s="325"/>
      <c r="O549" s="325"/>
    </row>
    <row r="550">
      <c r="A550" s="325"/>
      <c r="B550" s="327"/>
      <c r="C550" s="325"/>
      <c r="D550" s="347"/>
      <c r="E550" s="347"/>
      <c r="F550" s="329"/>
      <c r="G550" s="348"/>
      <c r="H550" s="325"/>
      <c r="I550" s="325"/>
      <c r="J550" s="325"/>
      <c r="K550" s="325"/>
      <c r="L550" s="325"/>
      <c r="M550" s="325"/>
      <c r="N550" s="325"/>
      <c r="O550" s="325"/>
    </row>
    <row r="551">
      <c r="A551" s="325"/>
      <c r="B551" s="327"/>
      <c r="C551" s="325"/>
      <c r="D551" s="347"/>
      <c r="E551" s="347"/>
      <c r="F551" s="329"/>
      <c r="G551" s="348"/>
      <c r="H551" s="325"/>
      <c r="I551" s="325"/>
      <c r="J551" s="325"/>
      <c r="K551" s="325"/>
      <c r="L551" s="325"/>
      <c r="M551" s="325"/>
      <c r="N551" s="325"/>
      <c r="O551" s="325"/>
    </row>
    <row r="552">
      <c r="A552" s="325"/>
      <c r="B552" s="327"/>
      <c r="C552" s="325"/>
      <c r="D552" s="347"/>
      <c r="E552" s="347"/>
      <c r="F552" s="329"/>
      <c r="G552" s="348"/>
      <c r="H552" s="325"/>
      <c r="I552" s="325"/>
      <c r="J552" s="325"/>
      <c r="K552" s="325"/>
      <c r="L552" s="325"/>
      <c r="M552" s="325"/>
      <c r="N552" s="325"/>
      <c r="O552" s="325"/>
    </row>
    <row r="553">
      <c r="A553" s="325"/>
      <c r="B553" s="327"/>
      <c r="C553" s="325"/>
      <c r="D553" s="347"/>
      <c r="E553" s="347"/>
      <c r="F553" s="329"/>
      <c r="G553" s="348"/>
      <c r="H553" s="325"/>
      <c r="I553" s="325"/>
      <c r="J553" s="325"/>
      <c r="K553" s="325"/>
      <c r="L553" s="325"/>
      <c r="M553" s="325"/>
      <c r="N553" s="325"/>
      <c r="O553" s="325"/>
    </row>
    <row r="554">
      <c r="A554" s="325"/>
      <c r="B554" s="327"/>
      <c r="C554" s="325"/>
      <c r="D554" s="347"/>
      <c r="E554" s="347"/>
      <c r="F554" s="329"/>
      <c r="G554" s="348"/>
      <c r="H554" s="325"/>
      <c r="I554" s="325"/>
      <c r="J554" s="325"/>
      <c r="K554" s="325"/>
      <c r="L554" s="325"/>
      <c r="M554" s="325"/>
      <c r="N554" s="325"/>
      <c r="O554" s="325"/>
    </row>
    <row r="555">
      <c r="A555" s="325"/>
      <c r="B555" s="327"/>
      <c r="C555" s="325"/>
      <c r="D555" s="347"/>
      <c r="E555" s="347"/>
      <c r="F555" s="329"/>
      <c r="G555" s="348"/>
      <c r="H555" s="325"/>
      <c r="I555" s="325"/>
      <c r="J555" s="325"/>
      <c r="K555" s="325"/>
      <c r="L555" s="325"/>
      <c r="M555" s="325"/>
      <c r="N555" s="325"/>
      <c r="O555" s="325"/>
    </row>
    <row r="556">
      <c r="A556" s="325"/>
      <c r="B556" s="327"/>
      <c r="C556" s="325"/>
      <c r="D556" s="347"/>
      <c r="E556" s="347"/>
      <c r="F556" s="329"/>
      <c r="G556" s="348"/>
      <c r="H556" s="325"/>
      <c r="I556" s="325"/>
      <c r="J556" s="325"/>
      <c r="K556" s="325"/>
      <c r="L556" s="325"/>
      <c r="M556" s="325"/>
      <c r="N556" s="325"/>
      <c r="O556" s="325"/>
    </row>
    <row r="557">
      <c r="A557" s="325"/>
      <c r="B557" s="327"/>
      <c r="C557" s="325"/>
      <c r="D557" s="347"/>
      <c r="E557" s="347"/>
      <c r="F557" s="329"/>
      <c r="G557" s="348"/>
      <c r="H557" s="325"/>
      <c r="I557" s="325"/>
      <c r="J557" s="325"/>
      <c r="K557" s="325"/>
      <c r="L557" s="325"/>
      <c r="M557" s="325"/>
      <c r="N557" s="325"/>
      <c r="O557" s="325"/>
    </row>
    <row r="558">
      <c r="A558" s="325"/>
      <c r="B558" s="327"/>
      <c r="C558" s="325"/>
      <c r="D558" s="347"/>
      <c r="E558" s="347"/>
      <c r="F558" s="329"/>
      <c r="G558" s="348"/>
      <c r="H558" s="325"/>
      <c r="I558" s="325"/>
      <c r="J558" s="325"/>
      <c r="K558" s="325"/>
      <c r="L558" s="325"/>
      <c r="M558" s="325"/>
      <c r="N558" s="325"/>
      <c r="O558" s="325"/>
    </row>
    <row r="559">
      <c r="A559" s="325"/>
      <c r="B559" s="327"/>
      <c r="C559" s="325"/>
      <c r="D559" s="347"/>
      <c r="E559" s="347"/>
      <c r="F559" s="329"/>
      <c r="G559" s="348"/>
      <c r="H559" s="325"/>
      <c r="I559" s="325"/>
      <c r="J559" s="325"/>
      <c r="K559" s="325"/>
      <c r="L559" s="325"/>
      <c r="M559" s="325"/>
      <c r="N559" s="325"/>
      <c r="O559" s="325"/>
    </row>
    <row r="560">
      <c r="A560" s="325"/>
      <c r="B560" s="327"/>
      <c r="C560" s="325"/>
      <c r="D560" s="347"/>
      <c r="E560" s="347"/>
      <c r="F560" s="329"/>
      <c r="G560" s="348"/>
      <c r="H560" s="325"/>
      <c r="I560" s="325"/>
      <c r="J560" s="325"/>
      <c r="K560" s="325"/>
      <c r="L560" s="325"/>
      <c r="M560" s="325"/>
      <c r="N560" s="325"/>
      <c r="O560" s="325"/>
    </row>
    <row r="561">
      <c r="A561" s="325"/>
      <c r="B561" s="327"/>
      <c r="C561" s="325"/>
      <c r="D561" s="347"/>
      <c r="E561" s="347"/>
      <c r="F561" s="329"/>
      <c r="G561" s="348"/>
      <c r="H561" s="325"/>
      <c r="I561" s="325"/>
      <c r="J561" s="325"/>
      <c r="K561" s="325"/>
      <c r="L561" s="325"/>
      <c r="M561" s="325"/>
      <c r="N561" s="325"/>
      <c r="O561" s="325"/>
    </row>
    <row r="562">
      <c r="A562" s="325"/>
      <c r="B562" s="327"/>
      <c r="C562" s="325"/>
      <c r="D562" s="347"/>
      <c r="E562" s="347"/>
      <c r="F562" s="329"/>
      <c r="G562" s="348"/>
      <c r="H562" s="325"/>
      <c r="I562" s="325"/>
      <c r="J562" s="325"/>
      <c r="K562" s="325"/>
      <c r="L562" s="325"/>
      <c r="M562" s="325"/>
      <c r="N562" s="325"/>
      <c r="O562" s="325"/>
    </row>
    <row r="563">
      <c r="A563" s="325"/>
      <c r="B563" s="327"/>
      <c r="C563" s="325"/>
      <c r="D563" s="347"/>
      <c r="E563" s="347"/>
      <c r="F563" s="329"/>
      <c r="G563" s="348"/>
      <c r="H563" s="325"/>
      <c r="I563" s="325"/>
      <c r="J563" s="325"/>
      <c r="K563" s="325"/>
      <c r="L563" s="325"/>
      <c r="M563" s="325"/>
      <c r="N563" s="325"/>
      <c r="O563" s="325"/>
    </row>
    <row r="564">
      <c r="A564" s="325"/>
      <c r="B564" s="327"/>
      <c r="C564" s="325"/>
      <c r="D564" s="347"/>
      <c r="E564" s="347"/>
      <c r="F564" s="329"/>
      <c r="G564" s="348"/>
      <c r="H564" s="325"/>
      <c r="I564" s="325"/>
      <c r="J564" s="325"/>
      <c r="K564" s="325"/>
      <c r="L564" s="325"/>
      <c r="M564" s="325"/>
      <c r="N564" s="325"/>
      <c r="O564" s="325"/>
    </row>
    <row r="565">
      <c r="A565" s="325"/>
      <c r="B565" s="327"/>
      <c r="C565" s="325"/>
      <c r="D565" s="347"/>
      <c r="E565" s="347"/>
      <c r="F565" s="329"/>
      <c r="G565" s="348"/>
      <c r="H565" s="325"/>
      <c r="I565" s="325"/>
      <c r="J565" s="325"/>
      <c r="K565" s="325"/>
      <c r="L565" s="325"/>
      <c r="M565" s="325"/>
      <c r="N565" s="325"/>
      <c r="O565" s="325"/>
    </row>
    <row r="566">
      <c r="A566" s="325"/>
      <c r="B566" s="327"/>
      <c r="C566" s="325"/>
      <c r="D566" s="347"/>
      <c r="E566" s="347"/>
      <c r="F566" s="329"/>
      <c r="G566" s="348"/>
      <c r="H566" s="325"/>
      <c r="I566" s="325"/>
      <c r="J566" s="325"/>
      <c r="K566" s="325"/>
      <c r="L566" s="325"/>
      <c r="M566" s="325"/>
      <c r="N566" s="325"/>
      <c r="O566" s="325"/>
    </row>
    <row r="567">
      <c r="A567" s="325"/>
      <c r="B567" s="327"/>
      <c r="C567" s="325"/>
      <c r="D567" s="347"/>
      <c r="E567" s="347"/>
      <c r="F567" s="329"/>
      <c r="G567" s="348"/>
      <c r="H567" s="325"/>
      <c r="I567" s="325"/>
      <c r="J567" s="325"/>
      <c r="K567" s="325"/>
      <c r="L567" s="325"/>
      <c r="M567" s="325"/>
      <c r="N567" s="325"/>
      <c r="O567" s="325"/>
    </row>
    <row r="568">
      <c r="A568" s="325"/>
      <c r="B568" s="327"/>
      <c r="C568" s="325"/>
      <c r="D568" s="347"/>
      <c r="E568" s="347"/>
      <c r="F568" s="329"/>
      <c r="G568" s="348"/>
      <c r="H568" s="325"/>
      <c r="I568" s="325"/>
      <c r="J568" s="325"/>
      <c r="K568" s="325"/>
      <c r="L568" s="325"/>
      <c r="M568" s="325"/>
      <c r="N568" s="325"/>
      <c r="O568" s="325"/>
    </row>
    <row r="569">
      <c r="A569" s="325"/>
      <c r="B569" s="327"/>
      <c r="C569" s="325"/>
      <c r="D569" s="347"/>
      <c r="E569" s="347"/>
      <c r="F569" s="329"/>
      <c r="G569" s="348"/>
      <c r="H569" s="325"/>
      <c r="I569" s="325"/>
      <c r="J569" s="325"/>
      <c r="K569" s="325"/>
      <c r="L569" s="325"/>
      <c r="M569" s="325"/>
      <c r="N569" s="325"/>
      <c r="O569" s="325"/>
    </row>
    <row r="570">
      <c r="A570" s="325"/>
      <c r="B570" s="327"/>
      <c r="C570" s="325"/>
      <c r="D570" s="347"/>
      <c r="E570" s="347"/>
      <c r="F570" s="329"/>
      <c r="G570" s="348"/>
      <c r="H570" s="325"/>
      <c r="I570" s="325"/>
      <c r="J570" s="325"/>
      <c r="K570" s="325"/>
      <c r="L570" s="325"/>
      <c r="M570" s="325"/>
      <c r="N570" s="325"/>
      <c r="O570" s="325"/>
    </row>
    <row r="571">
      <c r="A571" s="325"/>
      <c r="B571" s="327"/>
      <c r="C571" s="325"/>
      <c r="D571" s="347"/>
      <c r="E571" s="347"/>
      <c r="F571" s="329"/>
      <c r="G571" s="348"/>
      <c r="H571" s="325"/>
      <c r="I571" s="325"/>
      <c r="J571" s="325"/>
      <c r="K571" s="325"/>
      <c r="L571" s="325"/>
      <c r="M571" s="325"/>
      <c r="N571" s="325"/>
      <c r="O571" s="325"/>
    </row>
    <row r="572">
      <c r="A572" s="325"/>
      <c r="B572" s="327"/>
      <c r="C572" s="325"/>
      <c r="D572" s="347"/>
      <c r="E572" s="347"/>
      <c r="F572" s="329"/>
      <c r="G572" s="348"/>
      <c r="H572" s="325"/>
      <c r="I572" s="325"/>
      <c r="J572" s="325"/>
      <c r="K572" s="325"/>
      <c r="L572" s="325"/>
      <c r="M572" s="325"/>
      <c r="N572" s="325"/>
      <c r="O572" s="325"/>
    </row>
    <row r="573">
      <c r="A573" s="325"/>
      <c r="B573" s="327"/>
      <c r="C573" s="325"/>
      <c r="D573" s="347"/>
      <c r="E573" s="347"/>
      <c r="F573" s="329"/>
      <c r="G573" s="348"/>
      <c r="H573" s="325"/>
      <c r="I573" s="325"/>
      <c r="J573" s="325"/>
      <c r="K573" s="325"/>
      <c r="L573" s="325"/>
      <c r="M573" s="325"/>
      <c r="N573" s="325"/>
      <c r="O573" s="325"/>
    </row>
    <row r="574">
      <c r="A574" s="325"/>
      <c r="B574" s="327"/>
      <c r="C574" s="325"/>
      <c r="D574" s="347"/>
      <c r="E574" s="347"/>
      <c r="F574" s="329"/>
      <c r="G574" s="348"/>
      <c r="H574" s="325"/>
      <c r="I574" s="325"/>
      <c r="J574" s="325"/>
      <c r="K574" s="325"/>
      <c r="L574" s="325"/>
      <c r="M574" s="325"/>
      <c r="N574" s="325"/>
      <c r="O574" s="325"/>
    </row>
    <row r="575">
      <c r="A575" s="325"/>
      <c r="B575" s="327"/>
      <c r="C575" s="325"/>
      <c r="D575" s="347"/>
      <c r="E575" s="347"/>
      <c r="F575" s="329"/>
      <c r="G575" s="348"/>
      <c r="H575" s="325"/>
      <c r="I575" s="325"/>
      <c r="J575" s="325"/>
      <c r="K575" s="325"/>
      <c r="L575" s="325"/>
      <c r="M575" s="325"/>
      <c r="N575" s="325"/>
      <c r="O575" s="325"/>
    </row>
    <row r="576">
      <c r="A576" s="325"/>
      <c r="B576" s="327"/>
      <c r="C576" s="325"/>
      <c r="D576" s="347"/>
      <c r="E576" s="347"/>
      <c r="F576" s="329"/>
      <c r="G576" s="348"/>
      <c r="H576" s="325"/>
      <c r="I576" s="325"/>
      <c r="J576" s="325"/>
      <c r="K576" s="325"/>
      <c r="L576" s="325"/>
      <c r="M576" s="325"/>
      <c r="N576" s="325"/>
      <c r="O576" s="325"/>
    </row>
    <row r="577">
      <c r="A577" s="325"/>
      <c r="B577" s="327"/>
      <c r="C577" s="325"/>
      <c r="D577" s="347"/>
      <c r="E577" s="347"/>
      <c r="F577" s="329"/>
      <c r="G577" s="348"/>
      <c r="H577" s="325"/>
      <c r="I577" s="325"/>
      <c r="J577" s="325"/>
      <c r="K577" s="325"/>
      <c r="L577" s="325"/>
      <c r="M577" s="325"/>
      <c r="N577" s="325"/>
      <c r="O577" s="325"/>
    </row>
    <row r="578">
      <c r="A578" s="325"/>
      <c r="B578" s="327"/>
      <c r="C578" s="325"/>
      <c r="D578" s="347"/>
      <c r="E578" s="347"/>
      <c r="F578" s="329"/>
      <c r="G578" s="348"/>
      <c r="H578" s="325"/>
      <c r="I578" s="325"/>
      <c r="J578" s="325"/>
      <c r="K578" s="325"/>
      <c r="L578" s="325"/>
      <c r="M578" s="325"/>
      <c r="N578" s="325"/>
      <c r="O578" s="325"/>
    </row>
    <row r="579">
      <c r="A579" s="325"/>
      <c r="B579" s="327"/>
      <c r="C579" s="325"/>
      <c r="D579" s="347"/>
      <c r="E579" s="347"/>
      <c r="F579" s="329"/>
      <c r="G579" s="348"/>
      <c r="H579" s="325"/>
      <c r="I579" s="325"/>
      <c r="J579" s="325"/>
      <c r="K579" s="325"/>
      <c r="L579" s="325"/>
      <c r="M579" s="325"/>
      <c r="N579" s="325"/>
      <c r="O579" s="325"/>
    </row>
    <row r="580">
      <c r="A580" s="325"/>
      <c r="B580" s="327"/>
      <c r="C580" s="325"/>
      <c r="D580" s="347"/>
      <c r="E580" s="347"/>
      <c r="F580" s="329"/>
      <c r="G580" s="348"/>
      <c r="H580" s="325"/>
      <c r="I580" s="325"/>
      <c r="J580" s="325"/>
      <c r="K580" s="325"/>
      <c r="L580" s="325"/>
      <c r="M580" s="325"/>
      <c r="N580" s="325"/>
      <c r="O580" s="325"/>
    </row>
    <row r="581">
      <c r="A581" s="325"/>
      <c r="B581" s="327"/>
      <c r="C581" s="325"/>
      <c r="D581" s="347"/>
      <c r="E581" s="347"/>
      <c r="F581" s="329"/>
      <c r="G581" s="348"/>
      <c r="H581" s="325"/>
      <c r="I581" s="325"/>
      <c r="J581" s="325"/>
      <c r="K581" s="325"/>
      <c r="L581" s="325"/>
      <c r="M581" s="325"/>
      <c r="N581" s="325"/>
      <c r="O581" s="325"/>
    </row>
    <row r="582">
      <c r="A582" s="325"/>
      <c r="B582" s="327"/>
      <c r="C582" s="325"/>
      <c r="D582" s="347"/>
      <c r="E582" s="347"/>
      <c r="F582" s="329"/>
      <c r="G582" s="348"/>
      <c r="H582" s="325"/>
      <c r="I582" s="325"/>
      <c r="J582" s="325"/>
      <c r="K582" s="325"/>
      <c r="L582" s="325"/>
      <c r="M582" s="325"/>
      <c r="N582" s="325"/>
      <c r="O582" s="325"/>
    </row>
    <row r="583">
      <c r="A583" s="325"/>
      <c r="B583" s="327"/>
      <c r="C583" s="325"/>
      <c r="D583" s="347"/>
      <c r="E583" s="347"/>
      <c r="F583" s="329"/>
      <c r="G583" s="348"/>
      <c r="H583" s="325"/>
      <c r="I583" s="325"/>
      <c r="J583" s="325"/>
      <c r="K583" s="325"/>
      <c r="L583" s="325"/>
      <c r="M583" s="325"/>
      <c r="N583" s="325"/>
      <c r="O583" s="325"/>
    </row>
    <row r="584">
      <c r="A584" s="325"/>
      <c r="B584" s="327"/>
      <c r="C584" s="325"/>
      <c r="D584" s="347"/>
      <c r="E584" s="347"/>
      <c r="F584" s="329"/>
      <c r="G584" s="348"/>
      <c r="H584" s="325"/>
      <c r="I584" s="325"/>
      <c r="J584" s="325"/>
      <c r="K584" s="325"/>
      <c r="L584" s="325"/>
      <c r="M584" s="325"/>
      <c r="N584" s="325"/>
      <c r="O584" s="325"/>
    </row>
    <row r="585">
      <c r="A585" s="325"/>
      <c r="B585" s="327"/>
      <c r="C585" s="325"/>
      <c r="D585" s="347"/>
      <c r="E585" s="347"/>
      <c r="F585" s="329"/>
      <c r="G585" s="348"/>
      <c r="H585" s="325"/>
      <c r="I585" s="325"/>
      <c r="J585" s="325"/>
      <c r="K585" s="325"/>
      <c r="L585" s="325"/>
      <c r="M585" s="325"/>
      <c r="N585" s="325"/>
      <c r="O585" s="325"/>
    </row>
    <row r="586">
      <c r="A586" s="325"/>
      <c r="B586" s="327"/>
      <c r="C586" s="325"/>
      <c r="D586" s="347"/>
      <c r="E586" s="347"/>
      <c r="F586" s="329"/>
      <c r="G586" s="348"/>
      <c r="H586" s="325"/>
      <c r="I586" s="325"/>
      <c r="J586" s="325"/>
      <c r="K586" s="325"/>
      <c r="L586" s="325"/>
      <c r="M586" s="325"/>
      <c r="N586" s="325"/>
      <c r="O586" s="325"/>
    </row>
    <row r="587">
      <c r="A587" s="325"/>
      <c r="B587" s="327"/>
      <c r="C587" s="325"/>
      <c r="D587" s="347"/>
      <c r="E587" s="347"/>
      <c r="F587" s="329"/>
      <c r="G587" s="348"/>
      <c r="H587" s="325"/>
      <c r="I587" s="325"/>
      <c r="J587" s="325"/>
      <c r="K587" s="325"/>
      <c r="L587" s="325"/>
      <c r="M587" s="325"/>
      <c r="N587" s="325"/>
      <c r="O587" s="325"/>
    </row>
    <row r="588">
      <c r="A588" s="325"/>
      <c r="B588" s="327"/>
      <c r="C588" s="325"/>
      <c r="D588" s="347"/>
      <c r="E588" s="347"/>
      <c r="F588" s="329"/>
      <c r="G588" s="348"/>
      <c r="H588" s="325"/>
      <c r="I588" s="325"/>
      <c r="J588" s="325"/>
      <c r="K588" s="325"/>
      <c r="L588" s="325"/>
      <c r="M588" s="325"/>
      <c r="N588" s="325"/>
      <c r="O588" s="325"/>
    </row>
    <row r="589">
      <c r="A589" s="325"/>
      <c r="B589" s="327"/>
      <c r="C589" s="325"/>
      <c r="D589" s="347"/>
      <c r="E589" s="347"/>
      <c r="F589" s="329"/>
      <c r="G589" s="348"/>
      <c r="H589" s="325"/>
      <c r="I589" s="325"/>
      <c r="J589" s="325"/>
      <c r="K589" s="325"/>
      <c r="L589" s="325"/>
      <c r="M589" s="325"/>
      <c r="N589" s="325"/>
      <c r="O589" s="325"/>
    </row>
    <row r="590">
      <c r="A590" s="325"/>
      <c r="B590" s="327"/>
      <c r="C590" s="325"/>
      <c r="D590" s="347"/>
      <c r="E590" s="347"/>
      <c r="F590" s="329"/>
      <c r="G590" s="348"/>
      <c r="H590" s="325"/>
      <c r="I590" s="325"/>
      <c r="J590" s="325"/>
      <c r="K590" s="325"/>
      <c r="L590" s="325"/>
      <c r="M590" s="325"/>
      <c r="N590" s="325"/>
      <c r="O590" s="325"/>
    </row>
    <row r="591">
      <c r="A591" s="325"/>
      <c r="B591" s="327"/>
      <c r="C591" s="325"/>
      <c r="D591" s="347"/>
      <c r="E591" s="347"/>
      <c r="F591" s="329"/>
      <c r="G591" s="348"/>
      <c r="H591" s="325"/>
      <c r="I591" s="325"/>
      <c r="J591" s="325"/>
      <c r="K591" s="325"/>
      <c r="L591" s="325"/>
      <c r="M591" s="325"/>
      <c r="N591" s="325"/>
      <c r="O591" s="325"/>
    </row>
    <row r="592">
      <c r="A592" s="325"/>
      <c r="B592" s="327"/>
      <c r="C592" s="325"/>
      <c r="D592" s="347"/>
      <c r="E592" s="347"/>
      <c r="F592" s="329"/>
      <c r="G592" s="348"/>
      <c r="H592" s="325"/>
      <c r="I592" s="325"/>
      <c r="J592" s="325"/>
      <c r="K592" s="325"/>
      <c r="L592" s="325"/>
      <c r="M592" s="325"/>
      <c r="N592" s="325"/>
      <c r="O592" s="325"/>
    </row>
    <row r="593">
      <c r="A593" s="325"/>
      <c r="B593" s="327"/>
      <c r="C593" s="325"/>
      <c r="D593" s="347"/>
      <c r="E593" s="347"/>
      <c r="F593" s="329"/>
      <c r="G593" s="348"/>
      <c r="H593" s="325"/>
      <c r="I593" s="325"/>
      <c r="J593" s="325"/>
      <c r="K593" s="325"/>
      <c r="L593" s="325"/>
      <c r="M593" s="325"/>
      <c r="N593" s="325"/>
      <c r="O593" s="325"/>
    </row>
    <row r="594">
      <c r="A594" s="325"/>
      <c r="B594" s="327"/>
      <c r="C594" s="325"/>
      <c r="D594" s="347"/>
      <c r="E594" s="347"/>
      <c r="F594" s="329"/>
      <c r="G594" s="348"/>
      <c r="H594" s="325"/>
      <c r="I594" s="325"/>
      <c r="J594" s="325"/>
      <c r="K594" s="325"/>
      <c r="L594" s="325"/>
      <c r="M594" s="325"/>
      <c r="N594" s="325"/>
      <c r="O594" s="325"/>
    </row>
    <row r="595">
      <c r="A595" s="325"/>
      <c r="B595" s="327"/>
      <c r="C595" s="325"/>
      <c r="D595" s="347"/>
      <c r="E595" s="347"/>
      <c r="F595" s="329"/>
      <c r="G595" s="348"/>
      <c r="H595" s="325"/>
      <c r="I595" s="325"/>
      <c r="J595" s="325"/>
      <c r="K595" s="325"/>
      <c r="L595" s="325"/>
      <c r="M595" s="325"/>
      <c r="N595" s="325"/>
      <c r="O595" s="325"/>
    </row>
    <row r="596">
      <c r="A596" s="325"/>
      <c r="B596" s="327"/>
      <c r="C596" s="325"/>
      <c r="D596" s="347"/>
      <c r="E596" s="347"/>
      <c r="F596" s="329"/>
      <c r="G596" s="348"/>
      <c r="H596" s="325"/>
      <c r="I596" s="325"/>
      <c r="J596" s="325"/>
      <c r="K596" s="325"/>
      <c r="L596" s="325"/>
      <c r="M596" s="325"/>
      <c r="N596" s="325"/>
      <c r="O596" s="325"/>
    </row>
    <row r="597">
      <c r="A597" s="325"/>
      <c r="B597" s="327"/>
      <c r="C597" s="325"/>
      <c r="D597" s="347"/>
      <c r="E597" s="347"/>
      <c r="F597" s="329"/>
      <c r="G597" s="348"/>
      <c r="H597" s="325"/>
      <c r="I597" s="325"/>
      <c r="J597" s="325"/>
      <c r="K597" s="325"/>
      <c r="L597" s="325"/>
      <c r="M597" s="325"/>
      <c r="N597" s="325"/>
      <c r="O597" s="325"/>
    </row>
    <row r="598">
      <c r="A598" s="325"/>
      <c r="B598" s="327"/>
      <c r="C598" s="325"/>
      <c r="D598" s="347"/>
      <c r="E598" s="347"/>
      <c r="F598" s="329"/>
      <c r="G598" s="348"/>
      <c r="H598" s="325"/>
      <c r="I598" s="325"/>
      <c r="J598" s="325"/>
      <c r="K598" s="325"/>
      <c r="L598" s="325"/>
      <c r="M598" s="325"/>
      <c r="N598" s="325"/>
      <c r="O598" s="325"/>
    </row>
    <row r="599">
      <c r="A599" s="325"/>
      <c r="B599" s="327"/>
      <c r="C599" s="325"/>
      <c r="D599" s="347"/>
      <c r="E599" s="347"/>
      <c r="F599" s="329"/>
      <c r="G599" s="348"/>
      <c r="H599" s="325"/>
      <c r="I599" s="325"/>
      <c r="J599" s="325"/>
      <c r="K599" s="325"/>
      <c r="L599" s="325"/>
      <c r="M599" s="325"/>
      <c r="N599" s="325"/>
      <c r="O599" s="325"/>
    </row>
    <row r="600">
      <c r="A600" s="325"/>
      <c r="B600" s="327"/>
      <c r="C600" s="325"/>
      <c r="D600" s="347"/>
      <c r="E600" s="347"/>
      <c r="F600" s="329"/>
      <c r="G600" s="348"/>
      <c r="H600" s="325"/>
      <c r="I600" s="325"/>
      <c r="J600" s="325"/>
      <c r="K600" s="325"/>
      <c r="L600" s="325"/>
      <c r="M600" s="325"/>
      <c r="N600" s="325"/>
      <c r="O600" s="325"/>
    </row>
    <row r="601">
      <c r="A601" s="325"/>
      <c r="B601" s="327"/>
      <c r="C601" s="325"/>
      <c r="D601" s="347"/>
      <c r="E601" s="347"/>
      <c r="F601" s="329"/>
      <c r="G601" s="348"/>
      <c r="H601" s="325"/>
      <c r="I601" s="325"/>
      <c r="J601" s="325"/>
      <c r="K601" s="325"/>
      <c r="L601" s="325"/>
      <c r="M601" s="325"/>
      <c r="N601" s="325"/>
      <c r="O601" s="325"/>
    </row>
    <row r="602">
      <c r="A602" s="325"/>
      <c r="B602" s="327"/>
      <c r="C602" s="325"/>
      <c r="D602" s="347"/>
      <c r="E602" s="347"/>
      <c r="F602" s="329"/>
      <c r="G602" s="348"/>
      <c r="H602" s="325"/>
      <c r="I602" s="325"/>
      <c r="J602" s="325"/>
      <c r="K602" s="325"/>
      <c r="L602" s="325"/>
      <c r="M602" s="325"/>
      <c r="N602" s="325"/>
      <c r="O602" s="325"/>
    </row>
    <row r="603">
      <c r="A603" s="325"/>
      <c r="B603" s="327"/>
      <c r="C603" s="325"/>
      <c r="D603" s="347"/>
      <c r="E603" s="347"/>
      <c r="F603" s="329"/>
      <c r="G603" s="348"/>
      <c r="H603" s="325"/>
      <c r="I603" s="325"/>
      <c r="J603" s="325"/>
      <c r="K603" s="325"/>
      <c r="L603" s="325"/>
      <c r="M603" s="325"/>
      <c r="N603" s="325"/>
      <c r="O603" s="325"/>
    </row>
    <row r="604">
      <c r="A604" s="325"/>
      <c r="B604" s="327"/>
      <c r="C604" s="325"/>
      <c r="D604" s="347"/>
      <c r="E604" s="347"/>
      <c r="F604" s="329"/>
      <c r="G604" s="348"/>
      <c r="H604" s="325"/>
      <c r="I604" s="325"/>
      <c r="J604" s="325"/>
      <c r="K604" s="325"/>
      <c r="L604" s="325"/>
      <c r="M604" s="325"/>
      <c r="N604" s="325"/>
      <c r="O604" s="325"/>
    </row>
    <row r="605">
      <c r="A605" s="325"/>
      <c r="B605" s="327"/>
      <c r="C605" s="325"/>
      <c r="D605" s="347"/>
      <c r="E605" s="347"/>
      <c r="F605" s="329"/>
      <c r="G605" s="348"/>
      <c r="H605" s="325"/>
      <c r="I605" s="325"/>
      <c r="J605" s="325"/>
      <c r="K605" s="325"/>
      <c r="L605" s="325"/>
      <c r="M605" s="325"/>
      <c r="N605" s="325"/>
      <c r="O605" s="325"/>
    </row>
    <row r="606">
      <c r="A606" s="325"/>
      <c r="B606" s="327"/>
      <c r="C606" s="325"/>
      <c r="D606" s="347"/>
      <c r="E606" s="347"/>
      <c r="F606" s="329"/>
      <c r="G606" s="348"/>
      <c r="H606" s="325"/>
      <c r="I606" s="325"/>
      <c r="J606" s="325"/>
      <c r="K606" s="325"/>
      <c r="L606" s="325"/>
      <c r="M606" s="325"/>
      <c r="N606" s="325"/>
      <c r="O606" s="325"/>
    </row>
    <row r="607">
      <c r="A607" s="325"/>
      <c r="B607" s="327"/>
      <c r="C607" s="325"/>
      <c r="D607" s="347"/>
      <c r="E607" s="347"/>
      <c r="F607" s="329"/>
      <c r="G607" s="348"/>
      <c r="H607" s="325"/>
      <c r="I607" s="325"/>
      <c r="J607" s="325"/>
      <c r="K607" s="325"/>
      <c r="L607" s="325"/>
      <c r="M607" s="325"/>
      <c r="N607" s="325"/>
      <c r="O607" s="325"/>
    </row>
    <row r="608">
      <c r="A608" s="325"/>
      <c r="B608" s="327"/>
      <c r="C608" s="325"/>
      <c r="D608" s="347"/>
      <c r="E608" s="347"/>
      <c r="F608" s="329"/>
      <c r="G608" s="348"/>
      <c r="H608" s="325"/>
      <c r="I608" s="325"/>
      <c r="J608" s="325"/>
      <c r="K608" s="325"/>
      <c r="L608" s="325"/>
      <c r="M608" s="325"/>
      <c r="N608" s="325"/>
      <c r="O608" s="325"/>
    </row>
    <row r="609">
      <c r="A609" s="325"/>
      <c r="B609" s="327"/>
      <c r="C609" s="325"/>
      <c r="D609" s="347"/>
      <c r="E609" s="347"/>
      <c r="F609" s="329"/>
      <c r="G609" s="348"/>
      <c r="H609" s="325"/>
      <c r="I609" s="325"/>
      <c r="J609" s="325"/>
      <c r="K609" s="325"/>
      <c r="L609" s="325"/>
      <c r="M609" s="325"/>
      <c r="N609" s="325"/>
      <c r="O609" s="325"/>
    </row>
    <row r="610">
      <c r="A610" s="325"/>
      <c r="B610" s="327"/>
      <c r="C610" s="325"/>
      <c r="D610" s="347"/>
      <c r="E610" s="347"/>
      <c r="F610" s="329"/>
      <c r="G610" s="348"/>
      <c r="H610" s="325"/>
      <c r="I610" s="325"/>
      <c r="J610" s="325"/>
      <c r="K610" s="325"/>
      <c r="L610" s="325"/>
      <c r="M610" s="325"/>
      <c r="N610" s="325"/>
      <c r="O610" s="325"/>
    </row>
    <row r="611">
      <c r="A611" s="325"/>
      <c r="B611" s="327"/>
      <c r="C611" s="325"/>
      <c r="D611" s="347"/>
      <c r="E611" s="347"/>
      <c r="F611" s="329"/>
      <c r="G611" s="348"/>
      <c r="H611" s="325"/>
      <c r="I611" s="325"/>
      <c r="J611" s="325"/>
      <c r="K611" s="325"/>
      <c r="L611" s="325"/>
      <c r="M611" s="325"/>
      <c r="N611" s="325"/>
      <c r="O611" s="325"/>
    </row>
    <row r="612">
      <c r="A612" s="325"/>
      <c r="B612" s="327"/>
      <c r="C612" s="325"/>
      <c r="D612" s="347"/>
      <c r="E612" s="347"/>
      <c r="F612" s="329"/>
      <c r="G612" s="348"/>
      <c r="H612" s="325"/>
      <c r="I612" s="325"/>
      <c r="J612" s="325"/>
      <c r="K612" s="325"/>
      <c r="L612" s="325"/>
      <c r="M612" s="325"/>
      <c r="N612" s="325"/>
      <c r="O612" s="325"/>
    </row>
    <row r="613">
      <c r="A613" s="325"/>
      <c r="B613" s="327"/>
      <c r="C613" s="325"/>
      <c r="D613" s="347"/>
      <c r="E613" s="347"/>
      <c r="F613" s="329"/>
      <c r="G613" s="348"/>
      <c r="H613" s="325"/>
      <c r="I613" s="325"/>
      <c r="J613" s="325"/>
      <c r="K613" s="325"/>
      <c r="L613" s="325"/>
      <c r="M613" s="325"/>
      <c r="N613" s="325"/>
      <c r="O613" s="325"/>
    </row>
    <row r="614">
      <c r="A614" s="325"/>
      <c r="B614" s="327"/>
      <c r="C614" s="325"/>
      <c r="D614" s="347"/>
      <c r="E614" s="347"/>
      <c r="F614" s="329"/>
      <c r="G614" s="348"/>
      <c r="H614" s="325"/>
      <c r="I614" s="325"/>
      <c r="J614" s="325"/>
      <c r="K614" s="325"/>
      <c r="L614" s="325"/>
      <c r="M614" s="325"/>
      <c r="N614" s="325"/>
      <c r="O614" s="325"/>
    </row>
    <row r="615">
      <c r="A615" s="325"/>
      <c r="B615" s="327"/>
      <c r="C615" s="325"/>
      <c r="D615" s="347"/>
      <c r="E615" s="347"/>
      <c r="F615" s="329"/>
      <c r="G615" s="348"/>
      <c r="H615" s="325"/>
      <c r="I615" s="325"/>
      <c r="J615" s="325"/>
      <c r="K615" s="325"/>
      <c r="L615" s="325"/>
      <c r="M615" s="325"/>
      <c r="N615" s="325"/>
      <c r="O615" s="325"/>
    </row>
    <row r="616">
      <c r="A616" s="325"/>
      <c r="B616" s="327"/>
      <c r="C616" s="325"/>
      <c r="D616" s="347"/>
      <c r="E616" s="347"/>
      <c r="F616" s="329"/>
      <c r="G616" s="348"/>
      <c r="H616" s="325"/>
      <c r="I616" s="325"/>
      <c r="J616" s="325"/>
      <c r="K616" s="325"/>
      <c r="L616" s="325"/>
      <c r="M616" s="325"/>
      <c r="N616" s="325"/>
      <c r="O616" s="325"/>
    </row>
    <row r="617">
      <c r="A617" s="325"/>
      <c r="B617" s="327"/>
      <c r="C617" s="325"/>
      <c r="D617" s="347"/>
      <c r="E617" s="347"/>
      <c r="F617" s="329"/>
      <c r="G617" s="348"/>
      <c r="H617" s="325"/>
      <c r="I617" s="325"/>
      <c r="J617" s="325"/>
      <c r="K617" s="325"/>
      <c r="L617" s="325"/>
      <c r="M617" s="325"/>
      <c r="N617" s="325"/>
      <c r="O617" s="325"/>
    </row>
    <row r="618">
      <c r="A618" s="325"/>
      <c r="B618" s="327"/>
      <c r="C618" s="325"/>
      <c r="D618" s="347"/>
      <c r="E618" s="347"/>
      <c r="F618" s="329"/>
      <c r="G618" s="348"/>
      <c r="H618" s="325"/>
      <c r="I618" s="325"/>
      <c r="J618" s="325"/>
      <c r="K618" s="325"/>
      <c r="L618" s="325"/>
      <c r="M618" s="325"/>
      <c r="N618" s="325"/>
      <c r="O618" s="325"/>
    </row>
    <row r="619">
      <c r="A619" s="325"/>
      <c r="B619" s="327"/>
      <c r="C619" s="325"/>
      <c r="D619" s="347"/>
      <c r="E619" s="347"/>
      <c r="F619" s="329"/>
      <c r="G619" s="348"/>
      <c r="H619" s="325"/>
      <c r="I619" s="325"/>
      <c r="J619" s="325"/>
      <c r="K619" s="325"/>
      <c r="L619" s="325"/>
      <c r="M619" s="325"/>
      <c r="N619" s="325"/>
      <c r="O619" s="325"/>
    </row>
    <row r="620">
      <c r="A620" s="325"/>
      <c r="B620" s="327"/>
      <c r="C620" s="325"/>
      <c r="D620" s="347"/>
      <c r="E620" s="347"/>
      <c r="F620" s="329"/>
      <c r="G620" s="348"/>
      <c r="H620" s="325"/>
      <c r="I620" s="325"/>
      <c r="J620" s="325"/>
      <c r="K620" s="325"/>
      <c r="L620" s="325"/>
      <c r="M620" s="325"/>
      <c r="N620" s="325"/>
      <c r="O620" s="325"/>
    </row>
    <row r="621">
      <c r="A621" s="325"/>
      <c r="B621" s="327"/>
      <c r="C621" s="325"/>
      <c r="D621" s="347"/>
      <c r="E621" s="347"/>
      <c r="F621" s="329"/>
      <c r="G621" s="348"/>
      <c r="H621" s="325"/>
      <c r="I621" s="325"/>
      <c r="J621" s="325"/>
      <c r="K621" s="325"/>
      <c r="L621" s="325"/>
      <c r="M621" s="325"/>
      <c r="N621" s="325"/>
      <c r="O621" s="325"/>
    </row>
    <row r="622">
      <c r="A622" s="325"/>
      <c r="B622" s="327"/>
      <c r="C622" s="325"/>
      <c r="D622" s="347"/>
      <c r="E622" s="347"/>
      <c r="F622" s="329"/>
      <c r="G622" s="348"/>
      <c r="H622" s="325"/>
      <c r="I622" s="325"/>
      <c r="J622" s="325"/>
      <c r="K622" s="325"/>
      <c r="L622" s="325"/>
      <c r="M622" s="325"/>
      <c r="N622" s="325"/>
      <c r="O622" s="325"/>
    </row>
    <row r="623">
      <c r="A623" s="325"/>
      <c r="B623" s="327"/>
      <c r="C623" s="325"/>
      <c r="D623" s="347"/>
      <c r="E623" s="347"/>
      <c r="F623" s="329"/>
      <c r="G623" s="348"/>
      <c r="H623" s="325"/>
      <c r="I623" s="325"/>
      <c r="J623" s="325"/>
      <c r="K623" s="325"/>
      <c r="L623" s="325"/>
      <c r="M623" s="325"/>
      <c r="N623" s="325"/>
      <c r="O623" s="325"/>
    </row>
    <row r="624">
      <c r="A624" s="325"/>
      <c r="B624" s="327"/>
      <c r="C624" s="325"/>
      <c r="D624" s="347"/>
      <c r="E624" s="347"/>
      <c r="F624" s="329"/>
      <c r="G624" s="348"/>
      <c r="H624" s="325"/>
      <c r="I624" s="325"/>
      <c r="J624" s="325"/>
      <c r="K624" s="325"/>
      <c r="L624" s="325"/>
      <c r="M624" s="325"/>
      <c r="N624" s="325"/>
      <c r="O624" s="325"/>
    </row>
    <row r="625">
      <c r="A625" s="325"/>
      <c r="B625" s="327"/>
      <c r="C625" s="325"/>
      <c r="D625" s="347"/>
      <c r="E625" s="347"/>
      <c r="F625" s="329"/>
      <c r="G625" s="348"/>
      <c r="H625" s="325"/>
      <c r="I625" s="325"/>
      <c r="J625" s="325"/>
      <c r="K625" s="325"/>
      <c r="L625" s="325"/>
      <c r="M625" s="325"/>
      <c r="N625" s="325"/>
      <c r="O625" s="325"/>
    </row>
    <row r="626">
      <c r="A626" s="325"/>
      <c r="B626" s="327"/>
      <c r="C626" s="325"/>
      <c r="D626" s="347"/>
      <c r="E626" s="347"/>
      <c r="F626" s="329"/>
      <c r="G626" s="348"/>
      <c r="H626" s="325"/>
      <c r="I626" s="325"/>
      <c r="J626" s="325"/>
      <c r="K626" s="325"/>
      <c r="L626" s="325"/>
      <c r="M626" s="325"/>
      <c r="N626" s="325"/>
      <c r="O626" s="325"/>
    </row>
    <row r="627">
      <c r="A627" s="325"/>
      <c r="B627" s="327"/>
      <c r="C627" s="325"/>
      <c r="D627" s="347"/>
      <c r="E627" s="347"/>
      <c r="F627" s="329"/>
      <c r="G627" s="348"/>
      <c r="H627" s="325"/>
      <c r="I627" s="325"/>
      <c r="J627" s="325"/>
      <c r="K627" s="325"/>
      <c r="L627" s="325"/>
      <c r="M627" s="325"/>
      <c r="N627" s="325"/>
      <c r="O627" s="325"/>
    </row>
    <row r="628">
      <c r="A628" s="325"/>
      <c r="B628" s="327"/>
      <c r="C628" s="325"/>
      <c r="D628" s="347"/>
      <c r="E628" s="347"/>
      <c r="F628" s="329"/>
      <c r="G628" s="348"/>
      <c r="H628" s="325"/>
      <c r="I628" s="325"/>
      <c r="J628" s="325"/>
      <c r="K628" s="325"/>
      <c r="L628" s="325"/>
      <c r="M628" s="325"/>
      <c r="N628" s="325"/>
      <c r="O628" s="325"/>
    </row>
    <row r="629">
      <c r="A629" s="325"/>
      <c r="B629" s="327"/>
      <c r="C629" s="325"/>
      <c r="D629" s="347"/>
      <c r="E629" s="347"/>
      <c r="F629" s="329"/>
      <c r="G629" s="348"/>
      <c r="H629" s="325"/>
      <c r="I629" s="325"/>
      <c r="J629" s="325"/>
      <c r="K629" s="325"/>
      <c r="L629" s="325"/>
      <c r="M629" s="325"/>
      <c r="N629" s="325"/>
      <c r="O629" s="325"/>
    </row>
    <row r="630">
      <c r="A630" s="325"/>
      <c r="B630" s="327"/>
      <c r="C630" s="325"/>
      <c r="D630" s="347"/>
      <c r="E630" s="347"/>
      <c r="F630" s="329"/>
      <c r="G630" s="348"/>
      <c r="H630" s="325"/>
      <c r="I630" s="325"/>
      <c r="J630" s="325"/>
      <c r="K630" s="325"/>
      <c r="L630" s="325"/>
      <c r="M630" s="325"/>
      <c r="N630" s="325"/>
      <c r="O630" s="325"/>
    </row>
    <row r="631">
      <c r="A631" s="325"/>
      <c r="B631" s="327"/>
      <c r="C631" s="325"/>
      <c r="D631" s="347"/>
      <c r="E631" s="347"/>
      <c r="F631" s="329"/>
      <c r="G631" s="348"/>
      <c r="H631" s="325"/>
      <c r="I631" s="325"/>
      <c r="J631" s="325"/>
      <c r="K631" s="325"/>
      <c r="L631" s="325"/>
      <c r="M631" s="325"/>
      <c r="N631" s="325"/>
      <c r="O631" s="325"/>
    </row>
    <row r="632">
      <c r="A632" s="325"/>
      <c r="B632" s="327"/>
      <c r="C632" s="325"/>
      <c r="D632" s="347"/>
      <c r="E632" s="347"/>
      <c r="F632" s="329"/>
      <c r="G632" s="348"/>
      <c r="H632" s="325"/>
      <c r="I632" s="325"/>
      <c r="J632" s="325"/>
      <c r="K632" s="325"/>
      <c r="L632" s="325"/>
      <c r="M632" s="325"/>
      <c r="N632" s="325"/>
      <c r="O632" s="325"/>
    </row>
    <row r="633">
      <c r="A633" s="325"/>
      <c r="B633" s="327"/>
      <c r="C633" s="325"/>
      <c r="D633" s="347"/>
      <c r="E633" s="347"/>
      <c r="F633" s="329"/>
      <c r="G633" s="348"/>
      <c r="H633" s="325"/>
      <c r="I633" s="325"/>
      <c r="J633" s="325"/>
      <c r="K633" s="325"/>
      <c r="L633" s="325"/>
      <c r="M633" s="325"/>
      <c r="N633" s="325"/>
      <c r="O633" s="325"/>
    </row>
    <row r="634">
      <c r="A634" s="325"/>
      <c r="B634" s="327"/>
      <c r="C634" s="325"/>
      <c r="D634" s="347"/>
      <c r="E634" s="347"/>
      <c r="F634" s="329"/>
      <c r="G634" s="348"/>
      <c r="H634" s="325"/>
      <c r="I634" s="325"/>
      <c r="J634" s="325"/>
      <c r="K634" s="325"/>
      <c r="L634" s="325"/>
      <c r="M634" s="325"/>
      <c r="N634" s="325"/>
      <c r="O634" s="325"/>
    </row>
    <row r="635">
      <c r="A635" s="325"/>
      <c r="B635" s="327"/>
      <c r="C635" s="325"/>
      <c r="D635" s="347"/>
      <c r="E635" s="347"/>
      <c r="F635" s="329"/>
      <c r="G635" s="348"/>
      <c r="H635" s="325"/>
      <c r="I635" s="325"/>
      <c r="J635" s="325"/>
      <c r="K635" s="325"/>
      <c r="L635" s="325"/>
      <c r="M635" s="325"/>
      <c r="N635" s="325"/>
      <c r="O635" s="325"/>
    </row>
    <row r="636">
      <c r="A636" s="325"/>
      <c r="B636" s="327"/>
      <c r="C636" s="325"/>
      <c r="D636" s="347"/>
      <c r="E636" s="347"/>
      <c r="F636" s="329"/>
      <c r="G636" s="348"/>
      <c r="H636" s="325"/>
      <c r="I636" s="325"/>
      <c r="J636" s="325"/>
      <c r="K636" s="325"/>
      <c r="L636" s="325"/>
      <c r="M636" s="325"/>
      <c r="N636" s="325"/>
      <c r="O636" s="325"/>
    </row>
    <row r="637">
      <c r="A637" s="325"/>
      <c r="B637" s="327"/>
      <c r="C637" s="325"/>
      <c r="D637" s="347"/>
      <c r="E637" s="347"/>
      <c r="F637" s="329"/>
      <c r="G637" s="348"/>
      <c r="H637" s="325"/>
      <c r="I637" s="325"/>
      <c r="J637" s="325"/>
      <c r="K637" s="325"/>
      <c r="L637" s="325"/>
      <c r="M637" s="325"/>
      <c r="N637" s="325"/>
      <c r="O637" s="325"/>
    </row>
    <row r="638">
      <c r="A638" s="325"/>
      <c r="B638" s="327"/>
      <c r="C638" s="325"/>
      <c r="D638" s="347"/>
      <c r="E638" s="347"/>
      <c r="F638" s="329"/>
      <c r="G638" s="348"/>
      <c r="H638" s="325"/>
      <c r="I638" s="325"/>
      <c r="J638" s="325"/>
      <c r="K638" s="325"/>
      <c r="L638" s="325"/>
      <c r="M638" s="325"/>
      <c r="N638" s="325"/>
      <c r="O638" s="325"/>
    </row>
    <row r="639">
      <c r="A639" s="325"/>
      <c r="B639" s="327"/>
      <c r="C639" s="325"/>
      <c r="D639" s="347"/>
      <c r="E639" s="347"/>
      <c r="F639" s="329"/>
      <c r="G639" s="348"/>
      <c r="H639" s="325"/>
      <c r="I639" s="325"/>
      <c r="J639" s="325"/>
      <c r="K639" s="325"/>
      <c r="L639" s="325"/>
      <c r="M639" s="325"/>
      <c r="N639" s="325"/>
      <c r="O639" s="325"/>
    </row>
    <row r="640">
      <c r="A640" s="325"/>
      <c r="B640" s="327"/>
      <c r="C640" s="325"/>
      <c r="D640" s="347"/>
      <c r="E640" s="347"/>
      <c r="F640" s="329"/>
      <c r="G640" s="348"/>
      <c r="H640" s="325"/>
      <c r="I640" s="325"/>
      <c r="J640" s="325"/>
      <c r="K640" s="325"/>
      <c r="L640" s="325"/>
      <c r="M640" s="325"/>
      <c r="N640" s="325"/>
      <c r="O640" s="325"/>
    </row>
    <row r="641">
      <c r="A641" s="325"/>
      <c r="B641" s="327"/>
      <c r="C641" s="325"/>
      <c r="D641" s="347"/>
      <c r="E641" s="347"/>
      <c r="F641" s="329"/>
      <c r="G641" s="348"/>
      <c r="H641" s="325"/>
      <c r="I641" s="325"/>
      <c r="J641" s="325"/>
      <c r="K641" s="325"/>
      <c r="L641" s="325"/>
      <c r="M641" s="325"/>
      <c r="N641" s="325"/>
      <c r="O641" s="325"/>
    </row>
    <row r="642">
      <c r="A642" s="325"/>
      <c r="B642" s="327"/>
      <c r="C642" s="325"/>
      <c r="D642" s="347"/>
      <c r="E642" s="347"/>
      <c r="F642" s="329"/>
      <c r="G642" s="348"/>
      <c r="H642" s="325"/>
      <c r="I642" s="325"/>
      <c r="J642" s="325"/>
      <c r="K642" s="325"/>
      <c r="L642" s="325"/>
      <c r="M642" s="325"/>
      <c r="N642" s="325"/>
      <c r="O642" s="325"/>
    </row>
    <row r="643">
      <c r="A643" s="325"/>
      <c r="B643" s="327"/>
      <c r="C643" s="325"/>
      <c r="D643" s="347"/>
      <c r="E643" s="347"/>
      <c r="F643" s="329"/>
      <c r="G643" s="348"/>
      <c r="H643" s="325"/>
      <c r="I643" s="325"/>
      <c r="J643" s="325"/>
      <c r="K643" s="325"/>
      <c r="L643" s="325"/>
      <c r="M643" s="325"/>
      <c r="N643" s="325"/>
      <c r="O643" s="325"/>
    </row>
    <row r="644">
      <c r="A644" s="325"/>
      <c r="B644" s="327"/>
      <c r="C644" s="325"/>
      <c r="D644" s="347"/>
      <c r="E644" s="347"/>
      <c r="F644" s="329"/>
      <c r="G644" s="348"/>
      <c r="H644" s="325"/>
      <c r="I644" s="325"/>
      <c r="J644" s="325"/>
      <c r="K644" s="325"/>
      <c r="L644" s="325"/>
      <c r="M644" s="325"/>
      <c r="N644" s="325"/>
      <c r="O644" s="325"/>
    </row>
    <row r="645">
      <c r="A645" s="325"/>
      <c r="B645" s="327"/>
      <c r="C645" s="325"/>
      <c r="D645" s="347"/>
      <c r="E645" s="347"/>
      <c r="F645" s="329"/>
      <c r="G645" s="348"/>
      <c r="H645" s="325"/>
      <c r="I645" s="325"/>
      <c r="J645" s="325"/>
      <c r="K645" s="325"/>
      <c r="L645" s="325"/>
      <c r="M645" s="325"/>
      <c r="N645" s="325"/>
      <c r="O645" s="325"/>
    </row>
    <row r="646">
      <c r="A646" s="325"/>
      <c r="B646" s="327"/>
      <c r="C646" s="325"/>
      <c r="D646" s="347"/>
      <c r="E646" s="347"/>
      <c r="F646" s="329"/>
      <c r="G646" s="348"/>
      <c r="H646" s="325"/>
      <c r="I646" s="325"/>
      <c r="J646" s="325"/>
      <c r="K646" s="325"/>
      <c r="L646" s="325"/>
      <c r="M646" s="325"/>
      <c r="N646" s="325"/>
      <c r="O646" s="325"/>
    </row>
    <row r="647">
      <c r="A647" s="325"/>
      <c r="B647" s="327"/>
      <c r="C647" s="325"/>
      <c r="D647" s="347"/>
      <c r="E647" s="347"/>
      <c r="F647" s="329"/>
      <c r="G647" s="348"/>
      <c r="H647" s="325"/>
      <c r="I647" s="325"/>
      <c r="J647" s="325"/>
      <c r="K647" s="325"/>
      <c r="L647" s="325"/>
      <c r="M647" s="325"/>
      <c r="N647" s="325"/>
      <c r="O647" s="325"/>
    </row>
    <row r="648">
      <c r="A648" s="325"/>
      <c r="B648" s="327"/>
      <c r="C648" s="325"/>
      <c r="D648" s="347"/>
      <c r="E648" s="347"/>
      <c r="F648" s="329"/>
      <c r="G648" s="348"/>
      <c r="H648" s="325"/>
      <c r="I648" s="325"/>
      <c r="J648" s="325"/>
      <c r="K648" s="325"/>
      <c r="L648" s="325"/>
      <c r="M648" s="325"/>
      <c r="N648" s="325"/>
      <c r="O648" s="325"/>
    </row>
    <row r="649">
      <c r="A649" s="325"/>
      <c r="B649" s="327"/>
      <c r="C649" s="325"/>
      <c r="D649" s="347"/>
      <c r="E649" s="347"/>
      <c r="F649" s="329"/>
      <c r="G649" s="348"/>
      <c r="H649" s="325"/>
      <c r="I649" s="325"/>
      <c r="J649" s="325"/>
      <c r="K649" s="325"/>
      <c r="L649" s="325"/>
      <c r="M649" s="325"/>
      <c r="N649" s="325"/>
      <c r="O649" s="325"/>
    </row>
    <row r="650">
      <c r="A650" s="325"/>
      <c r="B650" s="327"/>
      <c r="C650" s="325"/>
      <c r="D650" s="347"/>
      <c r="E650" s="347"/>
      <c r="F650" s="329"/>
      <c r="G650" s="348"/>
      <c r="H650" s="325"/>
      <c r="I650" s="325"/>
      <c r="J650" s="325"/>
      <c r="K650" s="325"/>
      <c r="L650" s="325"/>
      <c r="M650" s="325"/>
      <c r="N650" s="325"/>
      <c r="O650" s="325"/>
    </row>
    <row r="651">
      <c r="A651" s="325"/>
      <c r="B651" s="327"/>
      <c r="C651" s="325"/>
      <c r="D651" s="347"/>
      <c r="E651" s="347"/>
      <c r="F651" s="329"/>
      <c r="G651" s="348"/>
      <c r="H651" s="325"/>
      <c r="I651" s="325"/>
      <c r="J651" s="325"/>
      <c r="K651" s="325"/>
      <c r="L651" s="325"/>
      <c r="M651" s="325"/>
      <c r="N651" s="325"/>
      <c r="O651" s="325"/>
    </row>
    <row r="652">
      <c r="A652" s="325"/>
      <c r="B652" s="327"/>
      <c r="C652" s="325"/>
      <c r="D652" s="347"/>
      <c r="E652" s="347"/>
      <c r="F652" s="329"/>
      <c r="G652" s="348"/>
      <c r="H652" s="325"/>
      <c r="I652" s="325"/>
      <c r="J652" s="325"/>
      <c r="K652" s="325"/>
      <c r="L652" s="325"/>
      <c r="M652" s="325"/>
      <c r="N652" s="325"/>
      <c r="O652" s="325"/>
    </row>
    <row r="653">
      <c r="A653" s="325"/>
      <c r="B653" s="327"/>
      <c r="C653" s="325"/>
      <c r="D653" s="347"/>
      <c r="E653" s="347"/>
      <c r="F653" s="329"/>
      <c r="G653" s="348"/>
      <c r="H653" s="325"/>
      <c r="I653" s="325"/>
      <c r="J653" s="325"/>
      <c r="K653" s="325"/>
      <c r="L653" s="325"/>
      <c r="M653" s="325"/>
      <c r="N653" s="325"/>
      <c r="O653" s="325"/>
    </row>
    <row r="654">
      <c r="A654" s="325"/>
      <c r="B654" s="327"/>
      <c r="C654" s="325"/>
      <c r="D654" s="347"/>
      <c r="E654" s="347"/>
      <c r="F654" s="329"/>
      <c r="G654" s="348"/>
      <c r="H654" s="325"/>
      <c r="I654" s="325"/>
      <c r="J654" s="325"/>
      <c r="K654" s="325"/>
      <c r="L654" s="325"/>
      <c r="M654" s="325"/>
      <c r="N654" s="325"/>
      <c r="O654" s="325"/>
    </row>
    <row r="655">
      <c r="A655" s="325"/>
      <c r="B655" s="327"/>
      <c r="C655" s="325"/>
      <c r="D655" s="347"/>
      <c r="E655" s="347"/>
      <c r="F655" s="329"/>
      <c r="G655" s="348"/>
      <c r="H655" s="325"/>
      <c r="I655" s="325"/>
      <c r="J655" s="325"/>
      <c r="K655" s="325"/>
      <c r="L655" s="325"/>
      <c r="M655" s="325"/>
      <c r="N655" s="325"/>
      <c r="O655" s="325"/>
    </row>
    <row r="656">
      <c r="A656" s="325"/>
      <c r="B656" s="327"/>
      <c r="C656" s="325"/>
      <c r="D656" s="347"/>
      <c r="E656" s="347"/>
      <c r="F656" s="329"/>
      <c r="G656" s="348"/>
      <c r="H656" s="325"/>
      <c r="I656" s="325"/>
      <c r="J656" s="325"/>
      <c r="K656" s="325"/>
      <c r="L656" s="325"/>
      <c r="M656" s="325"/>
      <c r="N656" s="325"/>
      <c r="O656" s="325"/>
    </row>
    <row r="657">
      <c r="A657" s="325"/>
      <c r="B657" s="327"/>
      <c r="C657" s="325"/>
      <c r="D657" s="347"/>
      <c r="E657" s="347"/>
      <c r="F657" s="329"/>
      <c r="G657" s="348"/>
      <c r="H657" s="325"/>
      <c r="I657" s="325"/>
      <c r="J657" s="325"/>
      <c r="K657" s="325"/>
      <c r="L657" s="325"/>
      <c r="M657" s="325"/>
      <c r="N657" s="325"/>
      <c r="O657" s="325"/>
    </row>
    <row r="658">
      <c r="A658" s="325"/>
      <c r="B658" s="327"/>
      <c r="C658" s="325"/>
      <c r="D658" s="347"/>
      <c r="E658" s="347"/>
      <c r="F658" s="329"/>
      <c r="G658" s="348"/>
      <c r="H658" s="325"/>
      <c r="I658" s="325"/>
      <c r="J658" s="325"/>
      <c r="K658" s="325"/>
      <c r="L658" s="325"/>
      <c r="M658" s="325"/>
      <c r="N658" s="325"/>
      <c r="O658" s="325"/>
    </row>
    <row r="659">
      <c r="A659" s="325"/>
      <c r="B659" s="327"/>
      <c r="C659" s="325"/>
      <c r="D659" s="347"/>
      <c r="E659" s="347"/>
      <c r="F659" s="329"/>
      <c r="G659" s="348"/>
      <c r="H659" s="325"/>
      <c r="I659" s="325"/>
      <c r="J659" s="325"/>
      <c r="K659" s="325"/>
      <c r="L659" s="325"/>
      <c r="M659" s="325"/>
      <c r="N659" s="325"/>
      <c r="O659" s="325"/>
    </row>
    <row r="660">
      <c r="A660" s="325"/>
      <c r="B660" s="327"/>
      <c r="C660" s="325"/>
      <c r="D660" s="347"/>
      <c r="E660" s="347"/>
      <c r="F660" s="329"/>
      <c r="G660" s="348"/>
      <c r="H660" s="325"/>
      <c r="I660" s="325"/>
      <c r="J660" s="325"/>
      <c r="K660" s="325"/>
      <c r="L660" s="325"/>
      <c r="M660" s="325"/>
      <c r="N660" s="325"/>
      <c r="O660" s="325"/>
    </row>
    <row r="661">
      <c r="A661" s="325"/>
      <c r="B661" s="327"/>
      <c r="C661" s="325"/>
      <c r="D661" s="347"/>
      <c r="E661" s="347"/>
      <c r="F661" s="329"/>
      <c r="G661" s="348"/>
      <c r="H661" s="325"/>
      <c r="I661" s="325"/>
      <c r="J661" s="325"/>
      <c r="K661" s="325"/>
      <c r="L661" s="325"/>
      <c r="M661" s="325"/>
      <c r="N661" s="325"/>
      <c r="O661" s="325"/>
    </row>
    <row r="662">
      <c r="A662" s="325"/>
      <c r="B662" s="327"/>
      <c r="C662" s="325"/>
      <c r="D662" s="347"/>
      <c r="E662" s="347"/>
      <c r="F662" s="329"/>
      <c r="G662" s="348"/>
      <c r="H662" s="325"/>
      <c r="I662" s="325"/>
      <c r="J662" s="325"/>
      <c r="K662" s="325"/>
      <c r="L662" s="325"/>
      <c r="M662" s="325"/>
      <c r="N662" s="325"/>
      <c r="O662" s="325"/>
    </row>
    <row r="663">
      <c r="A663" s="325"/>
      <c r="B663" s="327"/>
      <c r="C663" s="325"/>
      <c r="D663" s="347"/>
      <c r="E663" s="347"/>
      <c r="F663" s="329"/>
      <c r="G663" s="348"/>
      <c r="H663" s="325"/>
      <c r="I663" s="325"/>
      <c r="J663" s="325"/>
      <c r="K663" s="325"/>
      <c r="L663" s="325"/>
      <c r="M663" s="325"/>
      <c r="N663" s="325"/>
      <c r="O663" s="325"/>
    </row>
    <row r="664">
      <c r="A664" s="325"/>
      <c r="B664" s="327"/>
      <c r="C664" s="325"/>
      <c r="D664" s="347"/>
      <c r="E664" s="347"/>
      <c r="F664" s="329"/>
      <c r="G664" s="348"/>
      <c r="H664" s="325"/>
      <c r="I664" s="325"/>
      <c r="J664" s="325"/>
      <c r="K664" s="325"/>
      <c r="L664" s="325"/>
      <c r="M664" s="325"/>
      <c r="N664" s="325"/>
      <c r="O664" s="325"/>
    </row>
    <row r="665">
      <c r="A665" s="325"/>
      <c r="B665" s="327"/>
      <c r="C665" s="325"/>
      <c r="D665" s="347"/>
      <c r="E665" s="347"/>
      <c r="F665" s="329"/>
      <c r="G665" s="348"/>
      <c r="H665" s="325"/>
      <c r="I665" s="325"/>
      <c r="J665" s="325"/>
      <c r="K665" s="325"/>
      <c r="L665" s="325"/>
      <c r="M665" s="325"/>
      <c r="N665" s="325"/>
      <c r="O665" s="325"/>
    </row>
    <row r="666">
      <c r="A666" s="325"/>
      <c r="B666" s="327"/>
      <c r="C666" s="325"/>
      <c r="D666" s="347"/>
      <c r="E666" s="347"/>
      <c r="F666" s="329"/>
      <c r="G666" s="348"/>
      <c r="H666" s="325"/>
      <c r="I666" s="325"/>
      <c r="J666" s="325"/>
      <c r="K666" s="325"/>
      <c r="L666" s="325"/>
      <c r="M666" s="325"/>
      <c r="N666" s="325"/>
      <c r="O666" s="325"/>
    </row>
    <row r="667">
      <c r="A667" s="325"/>
      <c r="B667" s="327"/>
      <c r="C667" s="325"/>
      <c r="D667" s="347"/>
      <c r="E667" s="347"/>
      <c r="F667" s="329"/>
      <c r="G667" s="348"/>
      <c r="H667" s="325"/>
      <c r="I667" s="325"/>
      <c r="J667" s="325"/>
      <c r="K667" s="325"/>
      <c r="L667" s="325"/>
      <c r="M667" s="325"/>
      <c r="N667" s="325"/>
      <c r="O667" s="325"/>
    </row>
    <row r="668">
      <c r="A668" s="325"/>
      <c r="B668" s="327"/>
      <c r="C668" s="325"/>
      <c r="D668" s="347"/>
      <c r="E668" s="347"/>
      <c r="F668" s="329"/>
      <c r="G668" s="348"/>
      <c r="H668" s="325"/>
      <c r="I668" s="325"/>
      <c r="J668" s="325"/>
      <c r="K668" s="325"/>
      <c r="L668" s="325"/>
      <c r="M668" s="325"/>
      <c r="N668" s="325"/>
      <c r="O668" s="325"/>
    </row>
    <row r="669">
      <c r="A669" s="325"/>
      <c r="B669" s="327"/>
      <c r="C669" s="325"/>
      <c r="D669" s="347"/>
      <c r="E669" s="347"/>
      <c r="F669" s="329"/>
      <c r="G669" s="348"/>
      <c r="H669" s="325"/>
      <c r="I669" s="325"/>
      <c r="J669" s="325"/>
      <c r="K669" s="325"/>
      <c r="L669" s="325"/>
      <c r="M669" s="325"/>
      <c r="N669" s="325"/>
      <c r="O669" s="325"/>
    </row>
    <row r="670">
      <c r="A670" s="325"/>
      <c r="B670" s="327"/>
      <c r="C670" s="325"/>
      <c r="D670" s="347"/>
      <c r="E670" s="347"/>
      <c r="F670" s="329"/>
      <c r="G670" s="348"/>
      <c r="H670" s="325"/>
      <c r="I670" s="325"/>
      <c r="J670" s="325"/>
      <c r="K670" s="325"/>
      <c r="L670" s="325"/>
      <c r="M670" s="325"/>
      <c r="N670" s="325"/>
      <c r="O670" s="325"/>
    </row>
    <row r="671">
      <c r="A671" s="325"/>
      <c r="B671" s="327"/>
      <c r="C671" s="325"/>
      <c r="D671" s="347"/>
      <c r="E671" s="347"/>
      <c r="F671" s="329"/>
      <c r="G671" s="348"/>
      <c r="H671" s="325"/>
      <c r="I671" s="325"/>
      <c r="J671" s="325"/>
      <c r="K671" s="325"/>
      <c r="L671" s="325"/>
      <c r="M671" s="325"/>
      <c r="N671" s="325"/>
      <c r="O671" s="325"/>
    </row>
    <row r="672">
      <c r="A672" s="325"/>
      <c r="B672" s="327"/>
      <c r="C672" s="325"/>
      <c r="D672" s="347"/>
      <c r="E672" s="347"/>
      <c r="F672" s="329"/>
      <c r="G672" s="348"/>
      <c r="H672" s="325"/>
      <c r="I672" s="325"/>
      <c r="J672" s="325"/>
      <c r="K672" s="325"/>
      <c r="L672" s="325"/>
      <c r="M672" s="325"/>
      <c r="N672" s="325"/>
      <c r="O672" s="325"/>
    </row>
    <row r="673">
      <c r="A673" s="325"/>
      <c r="B673" s="327"/>
      <c r="C673" s="325"/>
      <c r="D673" s="347"/>
      <c r="E673" s="347"/>
      <c r="F673" s="329"/>
      <c r="G673" s="348"/>
      <c r="H673" s="325"/>
      <c r="I673" s="325"/>
      <c r="J673" s="325"/>
      <c r="K673" s="325"/>
      <c r="L673" s="325"/>
      <c r="M673" s="325"/>
      <c r="N673" s="325"/>
      <c r="O673" s="325"/>
    </row>
    <row r="674">
      <c r="A674" s="325"/>
      <c r="B674" s="327"/>
      <c r="C674" s="325"/>
      <c r="D674" s="347"/>
      <c r="E674" s="347"/>
      <c r="F674" s="329"/>
      <c r="G674" s="348"/>
      <c r="H674" s="325"/>
      <c r="I674" s="325"/>
      <c r="J674" s="325"/>
      <c r="K674" s="325"/>
      <c r="L674" s="325"/>
      <c r="M674" s="325"/>
      <c r="N674" s="325"/>
      <c r="O674" s="325"/>
    </row>
    <row r="675">
      <c r="A675" s="325"/>
      <c r="B675" s="327"/>
      <c r="C675" s="325"/>
      <c r="D675" s="347"/>
      <c r="E675" s="347"/>
      <c r="F675" s="329"/>
      <c r="G675" s="348"/>
      <c r="H675" s="325"/>
      <c r="I675" s="325"/>
      <c r="J675" s="325"/>
      <c r="K675" s="325"/>
      <c r="L675" s="325"/>
      <c r="M675" s="325"/>
      <c r="N675" s="325"/>
      <c r="O675" s="325"/>
    </row>
    <row r="676">
      <c r="A676" s="325"/>
      <c r="B676" s="327"/>
      <c r="C676" s="325"/>
      <c r="D676" s="347"/>
      <c r="E676" s="347"/>
      <c r="F676" s="329"/>
      <c r="G676" s="348"/>
      <c r="H676" s="325"/>
      <c r="I676" s="325"/>
      <c r="J676" s="325"/>
      <c r="K676" s="325"/>
      <c r="L676" s="325"/>
      <c r="M676" s="325"/>
      <c r="N676" s="325"/>
      <c r="O676" s="325"/>
    </row>
    <row r="677">
      <c r="A677" s="325"/>
      <c r="B677" s="327"/>
      <c r="C677" s="325"/>
      <c r="D677" s="347"/>
      <c r="E677" s="347"/>
      <c r="F677" s="329"/>
      <c r="G677" s="348"/>
      <c r="H677" s="325"/>
      <c r="I677" s="325"/>
      <c r="J677" s="325"/>
      <c r="K677" s="325"/>
      <c r="L677" s="325"/>
      <c r="M677" s="325"/>
      <c r="N677" s="325"/>
      <c r="O677" s="325"/>
    </row>
    <row r="678">
      <c r="A678" s="325"/>
      <c r="B678" s="327"/>
      <c r="C678" s="325"/>
      <c r="D678" s="347"/>
      <c r="E678" s="347"/>
      <c r="F678" s="329"/>
      <c r="G678" s="348"/>
      <c r="H678" s="325"/>
      <c r="I678" s="325"/>
      <c r="J678" s="325"/>
      <c r="K678" s="325"/>
      <c r="L678" s="325"/>
      <c r="M678" s="325"/>
      <c r="N678" s="325"/>
      <c r="O678" s="325"/>
    </row>
    <row r="679">
      <c r="A679" s="325"/>
      <c r="B679" s="327"/>
      <c r="C679" s="325"/>
      <c r="D679" s="347"/>
      <c r="E679" s="347"/>
      <c r="F679" s="329"/>
      <c r="G679" s="348"/>
      <c r="H679" s="325"/>
      <c r="I679" s="325"/>
      <c r="J679" s="325"/>
      <c r="K679" s="325"/>
      <c r="L679" s="325"/>
      <c r="M679" s="325"/>
      <c r="N679" s="325"/>
      <c r="O679" s="325"/>
    </row>
    <row r="680">
      <c r="A680" s="325"/>
      <c r="B680" s="327"/>
      <c r="C680" s="325"/>
      <c r="D680" s="347"/>
      <c r="E680" s="347"/>
      <c r="F680" s="329"/>
      <c r="G680" s="348"/>
      <c r="H680" s="325"/>
      <c r="I680" s="325"/>
      <c r="J680" s="325"/>
      <c r="K680" s="325"/>
      <c r="L680" s="325"/>
      <c r="M680" s="325"/>
      <c r="N680" s="325"/>
      <c r="O680" s="325"/>
    </row>
    <row r="681">
      <c r="A681" s="325"/>
      <c r="B681" s="327"/>
      <c r="C681" s="325"/>
      <c r="D681" s="347"/>
      <c r="E681" s="347"/>
      <c r="F681" s="329"/>
      <c r="G681" s="348"/>
      <c r="H681" s="325"/>
      <c r="I681" s="325"/>
      <c r="J681" s="325"/>
      <c r="K681" s="325"/>
      <c r="L681" s="325"/>
      <c r="M681" s="325"/>
      <c r="N681" s="325"/>
      <c r="O681" s="325"/>
    </row>
    <row r="682">
      <c r="A682" s="325"/>
      <c r="B682" s="327"/>
      <c r="C682" s="325"/>
      <c r="D682" s="347"/>
      <c r="E682" s="347"/>
      <c r="F682" s="329"/>
      <c r="G682" s="348"/>
      <c r="H682" s="325"/>
      <c r="I682" s="325"/>
      <c r="J682" s="325"/>
      <c r="K682" s="325"/>
      <c r="L682" s="325"/>
      <c r="M682" s="325"/>
      <c r="N682" s="325"/>
      <c r="O682" s="325"/>
    </row>
    <row r="683">
      <c r="A683" s="325"/>
      <c r="B683" s="327"/>
      <c r="C683" s="325"/>
      <c r="D683" s="347"/>
      <c r="E683" s="347"/>
      <c r="F683" s="329"/>
      <c r="G683" s="348"/>
      <c r="H683" s="325"/>
      <c r="I683" s="325"/>
      <c r="J683" s="325"/>
      <c r="K683" s="325"/>
      <c r="L683" s="325"/>
      <c r="M683" s="325"/>
      <c r="N683" s="325"/>
      <c r="O683" s="325"/>
    </row>
    <row r="684">
      <c r="A684" s="325"/>
      <c r="B684" s="327"/>
      <c r="C684" s="325"/>
      <c r="D684" s="347"/>
      <c r="E684" s="347"/>
      <c r="F684" s="329"/>
      <c r="G684" s="348"/>
      <c r="H684" s="325"/>
      <c r="I684" s="325"/>
      <c r="J684" s="325"/>
      <c r="K684" s="325"/>
      <c r="L684" s="325"/>
      <c r="M684" s="325"/>
      <c r="N684" s="325"/>
      <c r="O684" s="325"/>
    </row>
    <row r="685">
      <c r="A685" s="325"/>
      <c r="B685" s="327"/>
      <c r="C685" s="325"/>
      <c r="D685" s="347"/>
      <c r="E685" s="347"/>
      <c r="F685" s="329"/>
      <c r="G685" s="348"/>
      <c r="H685" s="325"/>
      <c r="I685" s="325"/>
      <c r="J685" s="325"/>
      <c r="K685" s="325"/>
      <c r="L685" s="325"/>
      <c r="M685" s="325"/>
      <c r="N685" s="325"/>
      <c r="O685" s="325"/>
    </row>
    <row r="686">
      <c r="A686" s="325"/>
      <c r="B686" s="327"/>
      <c r="C686" s="325"/>
      <c r="D686" s="347"/>
      <c r="E686" s="347"/>
      <c r="F686" s="329"/>
      <c r="G686" s="348"/>
      <c r="H686" s="325"/>
      <c r="I686" s="325"/>
      <c r="J686" s="325"/>
      <c r="K686" s="325"/>
      <c r="L686" s="325"/>
      <c r="M686" s="325"/>
      <c r="N686" s="325"/>
      <c r="O686" s="325"/>
    </row>
    <row r="687">
      <c r="A687" s="325"/>
      <c r="B687" s="327"/>
      <c r="C687" s="325"/>
      <c r="D687" s="347"/>
      <c r="E687" s="347"/>
      <c r="F687" s="329"/>
      <c r="G687" s="348"/>
      <c r="H687" s="325"/>
      <c r="I687" s="325"/>
      <c r="J687" s="325"/>
      <c r="K687" s="325"/>
      <c r="L687" s="325"/>
      <c r="M687" s="325"/>
      <c r="N687" s="325"/>
      <c r="O687" s="325"/>
    </row>
    <row r="688">
      <c r="A688" s="325"/>
      <c r="B688" s="327"/>
      <c r="C688" s="325"/>
      <c r="D688" s="347"/>
      <c r="E688" s="347"/>
      <c r="F688" s="329"/>
      <c r="G688" s="348"/>
      <c r="H688" s="325"/>
      <c r="I688" s="325"/>
      <c r="J688" s="325"/>
      <c r="K688" s="325"/>
      <c r="L688" s="325"/>
      <c r="M688" s="325"/>
      <c r="N688" s="325"/>
      <c r="O688" s="325"/>
    </row>
    <row r="689">
      <c r="A689" s="325"/>
      <c r="B689" s="327"/>
      <c r="C689" s="325"/>
      <c r="D689" s="347"/>
      <c r="E689" s="347"/>
      <c r="F689" s="329"/>
      <c r="G689" s="348"/>
      <c r="H689" s="325"/>
      <c r="I689" s="325"/>
      <c r="J689" s="325"/>
      <c r="K689" s="325"/>
      <c r="L689" s="325"/>
      <c r="M689" s="325"/>
      <c r="N689" s="325"/>
      <c r="O689" s="325"/>
    </row>
    <row r="690">
      <c r="A690" s="325"/>
      <c r="B690" s="327"/>
      <c r="C690" s="325"/>
      <c r="D690" s="347"/>
      <c r="E690" s="347"/>
      <c r="F690" s="329"/>
      <c r="G690" s="348"/>
      <c r="H690" s="325"/>
      <c r="I690" s="325"/>
      <c r="J690" s="325"/>
      <c r="K690" s="325"/>
      <c r="L690" s="325"/>
      <c r="M690" s="325"/>
      <c r="N690" s="325"/>
      <c r="O690" s="325"/>
    </row>
    <row r="691">
      <c r="A691" s="325"/>
      <c r="B691" s="327"/>
      <c r="C691" s="325"/>
      <c r="D691" s="347"/>
      <c r="E691" s="347"/>
      <c r="F691" s="329"/>
      <c r="G691" s="348"/>
      <c r="H691" s="325"/>
      <c r="I691" s="325"/>
      <c r="J691" s="325"/>
      <c r="K691" s="325"/>
      <c r="L691" s="325"/>
      <c r="M691" s="325"/>
      <c r="N691" s="325"/>
      <c r="O691" s="325"/>
    </row>
    <row r="692">
      <c r="A692" s="325"/>
      <c r="B692" s="327"/>
      <c r="C692" s="325"/>
      <c r="D692" s="347"/>
      <c r="E692" s="347"/>
      <c r="F692" s="329"/>
      <c r="G692" s="348"/>
      <c r="H692" s="325"/>
      <c r="I692" s="325"/>
      <c r="J692" s="325"/>
      <c r="K692" s="325"/>
      <c r="L692" s="325"/>
      <c r="M692" s="325"/>
      <c r="N692" s="325"/>
      <c r="O692" s="325"/>
    </row>
    <row r="693">
      <c r="A693" s="325"/>
      <c r="B693" s="327"/>
      <c r="C693" s="325"/>
      <c r="D693" s="347"/>
      <c r="E693" s="347"/>
      <c r="F693" s="329"/>
      <c r="G693" s="348"/>
      <c r="H693" s="325"/>
      <c r="I693" s="325"/>
      <c r="J693" s="325"/>
      <c r="K693" s="325"/>
      <c r="L693" s="325"/>
      <c r="M693" s="325"/>
      <c r="N693" s="325"/>
      <c r="O693" s="325"/>
    </row>
    <row r="694">
      <c r="A694" s="325"/>
      <c r="B694" s="327"/>
      <c r="C694" s="325"/>
      <c r="D694" s="347"/>
      <c r="E694" s="347"/>
      <c r="F694" s="329"/>
      <c r="G694" s="348"/>
      <c r="H694" s="325"/>
      <c r="I694" s="325"/>
      <c r="J694" s="325"/>
      <c r="K694" s="325"/>
      <c r="L694" s="325"/>
      <c r="M694" s="325"/>
      <c r="N694" s="325"/>
      <c r="O694" s="325"/>
    </row>
    <row r="695">
      <c r="A695" s="325"/>
      <c r="B695" s="327"/>
      <c r="C695" s="325"/>
      <c r="D695" s="347"/>
      <c r="E695" s="347"/>
      <c r="F695" s="329"/>
      <c r="G695" s="348"/>
      <c r="H695" s="325"/>
      <c r="I695" s="325"/>
      <c r="J695" s="325"/>
      <c r="K695" s="325"/>
      <c r="L695" s="325"/>
      <c r="M695" s="325"/>
      <c r="N695" s="325"/>
      <c r="O695" s="325"/>
    </row>
    <row r="696">
      <c r="A696" s="325"/>
      <c r="B696" s="327"/>
      <c r="C696" s="325"/>
      <c r="D696" s="347"/>
      <c r="E696" s="347"/>
      <c r="F696" s="329"/>
      <c r="G696" s="348"/>
      <c r="H696" s="325"/>
      <c r="I696" s="325"/>
      <c r="J696" s="325"/>
      <c r="K696" s="325"/>
      <c r="L696" s="325"/>
      <c r="M696" s="325"/>
      <c r="N696" s="325"/>
      <c r="O696" s="325"/>
    </row>
    <row r="697">
      <c r="A697" s="325"/>
      <c r="B697" s="327"/>
      <c r="C697" s="325"/>
      <c r="D697" s="347"/>
      <c r="E697" s="347"/>
      <c r="F697" s="329"/>
      <c r="G697" s="348"/>
      <c r="H697" s="325"/>
      <c r="I697" s="325"/>
      <c r="J697" s="325"/>
      <c r="K697" s="325"/>
      <c r="L697" s="325"/>
      <c r="M697" s="325"/>
      <c r="N697" s="325"/>
      <c r="O697" s="325"/>
    </row>
    <row r="698">
      <c r="A698" s="325"/>
      <c r="B698" s="327"/>
      <c r="C698" s="325"/>
      <c r="D698" s="347"/>
      <c r="E698" s="347"/>
      <c r="F698" s="329"/>
      <c r="G698" s="348"/>
      <c r="H698" s="325"/>
      <c r="I698" s="325"/>
      <c r="J698" s="325"/>
      <c r="K698" s="325"/>
      <c r="L698" s="325"/>
      <c r="M698" s="325"/>
      <c r="N698" s="325"/>
      <c r="O698" s="325"/>
    </row>
    <row r="699">
      <c r="A699" s="325"/>
      <c r="B699" s="327"/>
      <c r="C699" s="325"/>
      <c r="D699" s="347"/>
      <c r="E699" s="347"/>
      <c r="F699" s="329"/>
      <c r="G699" s="348"/>
      <c r="H699" s="325"/>
      <c r="I699" s="325"/>
      <c r="J699" s="325"/>
      <c r="K699" s="325"/>
      <c r="L699" s="325"/>
      <c r="M699" s="325"/>
      <c r="N699" s="325"/>
      <c r="O699" s="325"/>
    </row>
    <row r="700">
      <c r="A700" s="325"/>
      <c r="B700" s="327"/>
      <c r="C700" s="325"/>
      <c r="D700" s="347"/>
      <c r="E700" s="347"/>
      <c r="F700" s="329"/>
      <c r="G700" s="348"/>
      <c r="H700" s="325"/>
      <c r="I700" s="325"/>
      <c r="J700" s="325"/>
      <c r="K700" s="325"/>
      <c r="L700" s="325"/>
      <c r="M700" s="325"/>
      <c r="N700" s="325"/>
      <c r="O700" s="325"/>
    </row>
    <row r="701">
      <c r="A701" s="325"/>
      <c r="B701" s="327"/>
      <c r="C701" s="325"/>
      <c r="D701" s="347"/>
      <c r="E701" s="347"/>
      <c r="F701" s="329"/>
      <c r="G701" s="348"/>
      <c r="H701" s="325"/>
      <c r="I701" s="325"/>
      <c r="J701" s="325"/>
      <c r="K701" s="325"/>
      <c r="L701" s="325"/>
      <c r="M701" s="325"/>
      <c r="N701" s="325"/>
      <c r="O701" s="325"/>
    </row>
    <row r="702">
      <c r="A702" s="325"/>
      <c r="B702" s="327"/>
      <c r="C702" s="325"/>
      <c r="D702" s="347"/>
      <c r="E702" s="347"/>
      <c r="F702" s="329"/>
      <c r="G702" s="348"/>
      <c r="H702" s="325"/>
      <c r="I702" s="325"/>
      <c r="J702" s="325"/>
      <c r="K702" s="325"/>
      <c r="L702" s="325"/>
      <c r="M702" s="325"/>
      <c r="N702" s="325"/>
      <c r="O702" s="325"/>
    </row>
    <row r="703">
      <c r="A703" s="325"/>
      <c r="B703" s="327"/>
      <c r="C703" s="325"/>
      <c r="D703" s="347"/>
      <c r="E703" s="347"/>
      <c r="F703" s="329"/>
      <c r="G703" s="348"/>
      <c r="H703" s="325"/>
      <c r="I703" s="325"/>
      <c r="J703" s="325"/>
      <c r="K703" s="325"/>
      <c r="L703" s="325"/>
      <c r="M703" s="325"/>
      <c r="N703" s="325"/>
      <c r="O703" s="325"/>
    </row>
    <row r="704">
      <c r="A704" s="325"/>
      <c r="B704" s="327"/>
      <c r="C704" s="325"/>
      <c r="D704" s="347"/>
      <c r="E704" s="347"/>
      <c r="F704" s="329"/>
      <c r="G704" s="348"/>
      <c r="H704" s="325"/>
      <c r="I704" s="325"/>
      <c r="J704" s="325"/>
      <c r="K704" s="325"/>
      <c r="L704" s="325"/>
      <c r="M704" s="325"/>
      <c r="N704" s="325"/>
      <c r="O704" s="325"/>
    </row>
    <row r="705">
      <c r="A705" s="325"/>
      <c r="B705" s="327"/>
      <c r="C705" s="325"/>
      <c r="D705" s="347"/>
      <c r="E705" s="347"/>
      <c r="F705" s="329"/>
      <c r="G705" s="348"/>
      <c r="H705" s="325"/>
      <c r="I705" s="325"/>
      <c r="J705" s="325"/>
      <c r="K705" s="325"/>
      <c r="L705" s="325"/>
      <c r="M705" s="325"/>
      <c r="N705" s="325"/>
      <c r="O705" s="325"/>
    </row>
    <row r="706">
      <c r="A706" s="325"/>
      <c r="B706" s="327"/>
      <c r="C706" s="325"/>
      <c r="D706" s="347"/>
      <c r="E706" s="347"/>
      <c r="F706" s="329"/>
      <c r="G706" s="348"/>
      <c r="H706" s="325"/>
      <c r="I706" s="325"/>
      <c r="J706" s="325"/>
      <c r="K706" s="325"/>
      <c r="L706" s="325"/>
      <c r="M706" s="325"/>
      <c r="N706" s="325"/>
      <c r="O706" s="325"/>
    </row>
    <row r="707">
      <c r="A707" s="325"/>
      <c r="B707" s="327"/>
      <c r="C707" s="325"/>
      <c r="D707" s="347"/>
      <c r="E707" s="347"/>
      <c r="F707" s="329"/>
      <c r="G707" s="348"/>
      <c r="H707" s="325"/>
      <c r="I707" s="325"/>
      <c r="J707" s="325"/>
      <c r="K707" s="325"/>
      <c r="L707" s="325"/>
      <c r="M707" s="325"/>
      <c r="N707" s="325"/>
      <c r="O707" s="325"/>
    </row>
    <row r="708">
      <c r="A708" s="325"/>
      <c r="B708" s="327"/>
      <c r="C708" s="325"/>
      <c r="D708" s="347"/>
      <c r="E708" s="347"/>
      <c r="F708" s="329"/>
      <c r="G708" s="348"/>
      <c r="H708" s="325"/>
      <c r="I708" s="325"/>
      <c r="J708" s="325"/>
      <c r="K708" s="325"/>
      <c r="L708" s="325"/>
      <c r="M708" s="325"/>
      <c r="N708" s="325"/>
      <c r="O708" s="325"/>
    </row>
    <row r="709">
      <c r="A709" s="325"/>
      <c r="B709" s="327"/>
      <c r="C709" s="325"/>
      <c r="D709" s="347"/>
      <c r="E709" s="347"/>
      <c r="F709" s="329"/>
      <c r="G709" s="348"/>
      <c r="H709" s="325"/>
      <c r="I709" s="325"/>
      <c r="J709" s="325"/>
      <c r="K709" s="325"/>
      <c r="L709" s="325"/>
      <c r="M709" s="325"/>
      <c r="N709" s="325"/>
      <c r="O709" s="325"/>
    </row>
    <row r="710">
      <c r="A710" s="325"/>
      <c r="B710" s="327"/>
      <c r="C710" s="325"/>
      <c r="D710" s="347"/>
      <c r="E710" s="347"/>
      <c r="F710" s="329"/>
      <c r="G710" s="348"/>
      <c r="H710" s="325"/>
      <c r="I710" s="325"/>
      <c r="J710" s="325"/>
      <c r="K710" s="325"/>
      <c r="L710" s="325"/>
      <c r="M710" s="325"/>
      <c r="N710" s="325"/>
      <c r="O710" s="325"/>
    </row>
    <row r="711">
      <c r="A711" s="325"/>
      <c r="B711" s="327"/>
      <c r="C711" s="325"/>
      <c r="D711" s="347"/>
      <c r="E711" s="347"/>
      <c r="F711" s="329"/>
      <c r="G711" s="348"/>
      <c r="H711" s="325"/>
      <c r="I711" s="325"/>
      <c r="J711" s="325"/>
      <c r="K711" s="325"/>
      <c r="L711" s="325"/>
      <c r="M711" s="325"/>
      <c r="N711" s="325"/>
      <c r="O711" s="325"/>
    </row>
    <row r="712">
      <c r="A712" s="325"/>
      <c r="B712" s="327"/>
      <c r="C712" s="325"/>
      <c r="D712" s="347"/>
      <c r="E712" s="347"/>
      <c r="F712" s="329"/>
      <c r="G712" s="348"/>
      <c r="H712" s="325"/>
      <c r="I712" s="325"/>
      <c r="J712" s="325"/>
      <c r="K712" s="325"/>
      <c r="L712" s="325"/>
      <c r="M712" s="325"/>
      <c r="N712" s="325"/>
      <c r="O712" s="325"/>
    </row>
    <row r="713">
      <c r="A713" s="325"/>
      <c r="B713" s="327"/>
      <c r="C713" s="325"/>
      <c r="D713" s="347"/>
      <c r="E713" s="347"/>
      <c r="F713" s="329"/>
      <c r="G713" s="348"/>
      <c r="H713" s="325"/>
      <c r="I713" s="325"/>
      <c r="J713" s="325"/>
      <c r="K713" s="325"/>
      <c r="L713" s="325"/>
      <c r="M713" s="325"/>
      <c r="N713" s="325"/>
      <c r="O713" s="325"/>
    </row>
    <row r="714">
      <c r="A714" s="325"/>
      <c r="B714" s="327"/>
      <c r="C714" s="325"/>
      <c r="D714" s="347"/>
      <c r="E714" s="347"/>
      <c r="F714" s="329"/>
      <c r="G714" s="348"/>
      <c r="H714" s="325"/>
      <c r="I714" s="325"/>
      <c r="J714" s="325"/>
      <c r="K714" s="325"/>
      <c r="L714" s="325"/>
      <c r="M714" s="325"/>
      <c r="N714" s="325"/>
      <c r="O714" s="325"/>
    </row>
    <row r="715">
      <c r="A715" s="325"/>
      <c r="B715" s="327"/>
      <c r="C715" s="325"/>
      <c r="D715" s="347"/>
      <c r="E715" s="347"/>
      <c r="F715" s="329"/>
      <c r="G715" s="348"/>
      <c r="H715" s="325"/>
      <c r="I715" s="325"/>
      <c r="J715" s="325"/>
      <c r="K715" s="325"/>
      <c r="L715" s="325"/>
      <c r="M715" s="325"/>
      <c r="N715" s="325"/>
      <c r="O715" s="325"/>
    </row>
    <row r="716">
      <c r="A716" s="325"/>
      <c r="B716" s="327"/>
      <c r="C716" s="325"/>
      <c r="D716" s="347"/>
      <c r="E716" s="347"/>
      <c r="F716" s="329"/>
      <c r="G716" s="348"/>
      <c r="H716" s="325"/>
      <c r="I716" s="325"/>
      <c r="J716" s="325"/>
      <c r="K716" s="325"/>
      <c r="L716" s="325"/>
      <c r="M716" s="325"/>
      <c r="N716" s="325"/>
      <c r="O716" s="325"/>
    </row>
    <row r="717">
      <c r="A717" s="325"/>
      <c r="B717" s="327"/>
      <c r="C717" s="325"/>
      <c r="D717" s="347"/>
      <c r="E717" s="347"/>
      <c r="F717" s="329"/>
      <c r="G717" s="348"/>
      <c r="H717" s="325"/>
      <c r="I717" s="325"/>
      <c r="J717" s="325"/>
      <c r="K717" s="325"/>
      <c r="L717" s="325"/>
      <c r="M717" s="325"/>
      <c r="N717" s="325"/>
      <c r="O717" s="325"/>
    </row>
    <row r="718">
      <c r="A718" s="325"/>
      <c r="B718" s="327"/>
      <c r="C718" s="325"/>
      <c r="D718" s="347"/>
      <c r="E718" s="347"/>
      <c r="F718" s="329"/>
      <c r="G718" s="348"/>
      <c r="H718" s="325"/>
      <c r="I718" s="325"/>
      <c r="J718" s="325"/>
      <c r="K718" s="325"/>
      <c r="L718" s="325"/>
      <c r="M718" s="325"/>
      <c r="N718" s="325"/>
      <c r="O718" s="325"/>
    </row>
    <row r="719">
      <c r="A719" s="325"/>
      <c r="B719" s="327"/>
      <c r="C719" s="325"/>
      <c r="D719" s="347"/>
      <c r="E719" s="347"/>
      <c r="F719" s="329"/>
      <c r="G719" s="348"/>
      <c r="H719" s="325"/>
      <c r="I719" s="325"/>
      <c r="J719" s="325"/>
      <c r="K719" s="325"/>
      <c r="L719" s="325"/>
      <c r="M719" s="325"/>
      <c r="N719" s="325"/>
      <c r="O719" s="325"/>
    </row>
    <row r="720">
      <c r="A720" s="325"/>
      <c r="B720" s="327"/>
      <c r="C720" s="325"/>
      <c r="D720" s="347"/>
      <c r="E720" s="347"/>
      <c r="F720" s="329"/>
      <c r="G720" s="348"/>
      <c r="H720" s="325"/>
      <c r="I720" s="325"/>
      <c r="J720" s="325"/>
      <c r="K720" s="325"/>
      <c r="L720" s="325"/>
      <c r="M720" s="325"/>
      <c r="N720" s="325"/>
      <c r="O720" s="325"/>
    </row>
    <row r="721">
      <c r="A721" s="325"/>
      <c r="B721" s="327"/>
      <c r="C721" s="325"/>
      <c r="D721" s="347"/>
      <c r="E721" s="347"/>
      <c r="F721" s="329"/>
      <c r="G721" s="348"/>
      <c r="H721" s="325"/>
      <c r="I721" s="325"/>
      <c r="J721" s="325"/>
      <c r="K721" s="325"/>
      <c r="L721" s="325"/>
      <c r="M721" s="325"/>
      <c r="N721" s="325"/>
      <c r="O721" s="325"/>
    </row>
    <row r="722">
      <c r="A722" s="325"/>
      <c r="B722" s="327"/>
      <c r="C722" s="325"/>
      <c r="D722" s="347"/>
      <c r="E722" s="347"/>
      <c r="F722" s="329"/>
      <c r="G722" s="348"/>
      <c r="H722" s="325"/>
      <c r="I722" s="325"/>
      <c r="J722" s="325"/>
      <c r="K722" s="325"/>
      <c r="L722" s="325"/>
      <c r="M722" s="325"/>
      <c r="N722" s="325"/>
      <c r="O722" s="325"/>
    </row>
    <row r="723">
      <c r="A723" s="325"/>
      <c r="B723" s="327"/>
      <c r="C723" s="325"/>
      <c r="D723" s="347"/>
      <c r="E723" s="347"/>
      <c r="F723" s="329"/>
      <c r="G723" s="348"/>
      <c r="H723" s="325"/>
      <c r="I723" s="325"/>
      <c r="J723" s="325"/>
      <c r="K723" s="325"/>
      <c r="L723" s="325"/>
      <c r="M723" s="325"/>
      <c r="N723" s="325"/>
      <c r="O723" s="325"/>
    </row>
    <row r="724">
      <c r="A724" s="325"/>
      <c r="B724" s="327"/>
      <c r="C724" s="325"/>
      <c r="D724" s="347"/>
      <c r="E724" s="347"/>
      <c r="F724" s="329"/>
      <c r="G724" s="348"/>
      <c r="H724" s="325"/>
      <c r="I724" s="325"/>
      <c r="J724" s="325"/>
      <c r="K724" s="325"/>
      <c r="L724" s="325"/>
      <c r="M724" s="325"/>
      <c r="N724" s="325"/>
      <c r="O724" s="325"/>
    </row>
    <row r="725">
      <c r="A725" s="325"/>
      <c r="B725" s="327"/>
      <c r="C725" s="325"/>
      <c r="D725" s="347"/>
      <c r="E725" s="347"/>
      <c r="F725" s="329"/>
      <c r="G725" s="348"/>
      <c r="H725" s="325"/>
      <c r="I725" s="325"/>
      <c r="J725" s="325"/>
      <c r="K725" s="325"/>
      <c r="L725" s="325"/>
      <c r="M725" s="325"/>
      <c r="N725" s="325"/>
      <c r="O725" s="325"/>
    </row>
    <row r="726">
      <c r="A726" s="325"/>
      <c r="B726" s="327"/>
      <c r="C726" s="325"/>
      <c r="D726" s="347"/>
      <c r="E726" s="347"/>
      <c r="F726" s="329"/>
      <c r="G726" s="348"/>
      <c r="H726" s="325"/>
      <c r="I726" s="325"/>
      <c r="J726" s="325"/>
      <c r="K726" s="325"/>
      <c r="L726" s="325"/>
      <c r="M726" s="325"/>
      <c r="N726" s="325"/>
      <c r="O726" s="325"/>
    </row>
    <row r="727">
      <c r="A727" s="325"/>
      <c r="B727" s="327"/>
      <c r="C727" s="325"/>
      <c r="D727" s="347"/>
      <c r="E727" s="347"/>
      <c r="F727" s="329"/>
      <c r="G727" s="348"/>
      <c r="H727" s="325"/>
      <c r="I727" s="325"/>
      <c r="J727" s="325"/>
      <c r="K727" s="325"/>
      <c r="L727" s="325"/>
      <c r="M727" s="325"/>
      <c r="N727" s="325"/>
      <c r="O727" s="325"/>
    </row>
    <row r="728">
      <c r="A728" s="325"/>
      <c r="B728" s="327"/>
      <c r="C728" s="325"/>
      <c r="D728" s="347"/>
      <c r="E728" s="347"/>
      <c r="F728" s="329"/>
      <c r="G728" s="348"/>
      <c r="H728" s="325"/>
      <c r="I728" s="325"/>
      <c r="J728" s="325"/>
      <c r="K728" s="325"/>
      <c r="L728" s="325"/>
      <c r="M728" s="325"/>
      <c r="N728" s="325"/>
      <c r="O728" s="325"/>
    </row>
    <row r="729">
      <c r="A729" s="325"/>
      <c r="B729" s="327"/>
      <c r="C729" s="325"/>
      <c r="D729" s="347"/>
      <c r="E729" s="347"/>
      <c r="F729" s="329"/>
      <c r="G729" s="348"/>
      <c r="H729" s="325"/>
      <c r="I729" s="325"/>
      <c r="J729" s="325"/>
      <c r="K729" s="325"/>
      <c r="L729" s="325"/>
      <c r="M729" s="325"/>
      <c r="N729" s="325"/>
      <c r="O729" s="325"/>
    </row>
    <row r="730">
      <c r="A730" s="325"/>
      <c r="B730" s="327"/>
      <c r="C730" s="325"/>
      <c r="D730" s="347"/>
      <c r="E730" s="347"/>
      <c r="F730" s="329"/>
      <c r="G730" s="348"/>
      <c r="H730" s="325"/>
      <c r="I730" s="325"/>
      <c r="J730" s="325"/>
      <c r="K730" s="325"/>
      <c r="L730" s="325"/>
      <c r="M730" s="325"/>
      <c r="N730" s="325"/>
      <c r="O730" s="325"/>
    </row>
    <row r="731">
      <c r="A731" s="325"/>
      <c r="B731" s="327"/>
      <c r="C731" s="325"/>
      <c r="D731" s="347"/>
      <c r="E731" s="347"/>
      <c r="F731" s="329"/>
      <c r="G731" s="348"/>
      <c r="H731" s="325"/>
      <c r="I731" s="325"/>
      <c r="J731" s="325"/>
      <c r="K731" s="325"/>
      <c r="L731" s="325"/>
      <c r="M731" s="325"/>
      <c r="N731" s="325"/>
      <c r="O731" s="325"/>
    </row>
    <row r="732">
      <c r="A732" s="325"/>
      <c r="B732" s="327"/>
      <c r="C732" s="325"/>
      <c r="D732" s="347"/>
      <c r="E732" s="347"/>
      <c r="F732" s="329"/>
      <c r="G732" s="348"/>
      <c r="H732" s="325"/>
      <c r="I732" s="325"/>
      <c r="J732" s="325"/>
      <c r="K732" s="325"/>
      <c r="L732" s="325"/>
      <c r="M732" s="325"/>
      <c r="N732" s="325"/>
      <c r="O732" s="325"/>
    </row>
    <row r="733">
      <c r="A733" s="325"/>
      <c r="B733" s="327"/>
      <c r="C733" s="325"/>
      <c r="D733" s="347"/>
      <c r="E733" s="347"/>
      <c r="F733" s="329"/>
      <c r="G733" s="348"/>
      <c r="H733" s="325"/>
      <c r="I733" s="325"/>
      <c r="J733" s="325"/>
      <c r="K733" s="325"/>
      <c r="L733" s="325"/>
      <c r="M733" s="325"/>
      <c r="N733" s="325"/>
      <c r="O733" s="325"/>
    </row>
    <row r="734">
      <c r="A734" s="325"/>
      <c r="B734" s="327"/>
      <c r="C734" s="325"/>
      <c r="D734" s="347"/>
      <c r="E734" s="347"/>
      <c r="F734" s="329"/>
      <c r="G734" s="348"/>
      <c r="H734" s="325"/>
      <c r="I734" s="325"/>
      <c r="J734" s="325"/>
      <c r="K734" s="325"/>
      <c r="L734" s="325"/>
      <c r="M734" s="325"/>
      <c r="N734" s="325"/>
      <c r="O734" s="325"/>
    </row>
    <row r="735">
      <c r="A735" s="325"/>
      <c r="B735" s="327"/>
      <c r="C735" s="325"/>
      <c r="D735" s="347"/>
      <c r="E735" s="347"/>
      <c r="F735" s="329"/>
      <c r="G735" s="348"/>
      <c r="H735" s="325"/>
      <c r="I735" s="325"/>
      <c r="J735" s="325"/>
      <c r="K735" s="325"/>
      <c r="L735" s="325"/>
      <c r="M735" s="325"/>
      <c r="N735" s="325"/>
      <c r="O735" s="325"/>
    </row>
    <row r="736">
      <c r="A736" s="325"/>
      <c r="B736" s="327"/>
      <c r="C736" s="325"/>
      <c r="D736" s="347"/>
      <c r="E736" s="347"/>
      <c r="F736" s="329"/>
      <c r="G736" s="348"/>
      <c r="H736" s="325"/>
      <c r="I736" s="325"/>
      <c r="J736" s="325"/>
      <c r="K736" s="325"/>
      <c r="L736" s="325"/>
      <c r="M736" s="325"/>
      <c r="N736" s="325"/>
      <c r="O736" s="325"/>
    </row>
    <row r="737">
      <c r="A737" s="325"/>
      <c r="B737" s="327"/>
      <c r="C737" s="325"/>
      <c r="D737" s="347"/>
      <c r="E737" s="347"/>
      <c r="F737" s="329"/>
      <c r="G737" s="348"/>
      <c r="H737" s="325"/>
      <c r="I737" s="325"/>
      <c r="J737" s="325"/>
      <c r="K737" s="325"/>
      <c r="L737" s="325"/>
      <c r="M737" s="325"/>
      <c r="N737" s="325"/>
      <c r="O737" s="325"/>
    </row>
    <row r="738">
      <c r="A738" s="325"/>
      <c r="B738" s="327"/>
      <c r="C738" s="325"/>
      <c r="D738" s="347"/>
      <c r="E738" s="347"/>
      <c r="F738" s="329"/>
      <c r="G738" s="348"/>
      <c r="H738" s="325"/>
      <c r="I738" s="325"/>
      <c r="J738" s="325"/>
      <c r="K738" s="325"/>
      <c r="L738" s="325"/>
      <c r="M738" s="325"/>
      <c r="N738" s="325"/>
      <c r="O738" s="325"/>
    </row>
    <row r="739">
      <c r="A739" s="325"/>
      <c r="B739" s="327"/>
      <c r="C739" s="325"/>
      <c r="D739" s="347"/>
      <c r="E739" s="347"/>
      <c r="F739" s="329"/>
      <c r="G739" s="348"/>
      <c r="H739" s="325"/>
      <c r="I739" s="325"/>
      <c r="J739" s="325"/>
      <c r="K739" s="325"/>
      <c r="L739" s="325"/>
      <c r="M739" s="325"/>
      <c r="N739" s="325"/>
      <c r="O739" s="325"/>
    </row>
    <row r="740">
      <c r="A740" s="325"/>
      <c r="B740" s="327"/>
      <c r="C740" s="325"/>
      <c r="D740" s="347"/>
      <c r="E740" s="347"/>
      <c r="F740" s="329"/>
      <c r="G740" s="348"/>
      <c r="H740" s="325"/>
      <c r="I740" s="325"/>
      <c r="J740" s="325"/>
      <c r="K740" s="325"/>
      <c r="L740" s="325"/>
      <c r="M740" s="325"/>
      <c r="N740" s="325"/>
      <c r="O740" s="325"/>
    </row>
    <row r="741">
      <c r="A741" s="325"/>
      <c r="B741" s="327"/>
      <c r="C741" s="325"/>
      <c r="D741" s="347"/>
      <c r="E741" s="347"/>
      <c r="F741" s="329"/>
      <c r="G741" s="348"/>
      <c r="H741" s="325"/>
      <c r="I741" s="325"/>
      <c r="J741" s="325"/>
      <c r="K741" s="325"/>
      <c r="L741" s="325"/>
      <c r="M741" s="325"/>
      <c r="N741" s="325"/>
      <c r="O741" s="325"/>
    </row>
    <row r="742">
      <c r="A742" s="325"/>
      <c r="B742" s="327"/>
      <c r="C742" s="325"/>
      <c r="D742" s="347"/>
      <c r="E742" s="347"/>
      <c r="F742" s="329"/>
      <c r="G742" s="348"/>
      <c r="H742" s="325"/>
      <c r="I742" s="325"/>
      <c r="J742" s="325"/>
      <c r="K742" s="325"/>
      <c r="L742" s="325"/>
      <c r="M742" s="325"/>
      <c r="N742" s="325"/>
      <c r="O742" s="325"/>
    </row>
    <row r="743">
      <c r="A743" s="325"/>
      <c r="B743" s="327"/>
      <c r="C743" s="325"/>
      <c r="D743" s="347"/>
      <c r="E743" s="347"/>
      <c r="F743" s="329"/>
      <c r="G743" s="348"/>
      <c r="H743" s="325"/>
      <c r="I743" s="325"/>
      <c r="J743" s="325"/>
      <c r="K743" s="325"/>
      <c r="L743" s="325"/>
      <c r="M743" s="325"/>
      <c r="N743" s="325"/>
      <c r="O743" s="325"/>
    </row>
    <row r="744">
      <c r="A744" s="325"/>
      <c r="B744" s="327"/>
      <c r="C744" s="325"/>
      <c r="D744" s="347"/>
      <c r="E744" s="347"/>
      <c r="F744" s="329"/>
      <c r="G744" s="348"/>
      <c r="H744" s="325"/>
      <c r="I744" s="325"/>
      <c r="J744" s="325"/>
      <c r="K744" s="325"/>
      <c r="L744" s="325"/>
      <c r="M744" s="325"/>
      <c r="N744" s="325"/>
      <c r="O744" s="325"/>
    </row>
    <row r="745">
      <c r="A745" s="325"/>
      <c r="B745" s="327"/>
      <c r="C745" s="325"/>
      <c r="D745" s="347"/>
      <c r="E745" s="347"/>
      <c r="F745" s="329"/>
      <c r="G745" s="348"/>
      <c r="H745" s="325"/>
      <c r="I745" s="325"/>
      <c r="J745" s="325"/>
      <c r="K745" s="325"/>
      <c r="L745" s="325"/>
      <c r="M745" s="325"/>
      <c r="N745" s="325"/>
      <c r="O745" s="325"/>
    </row>
    <row r="746">
      <c r="A746" s="325"/>
      <c r="B746" s="327"/>
      <c r="C746" s="325"/>
      <c r="D746" s="347"/>
      <c r="E746" s="347"/>
      <c r="F746" s="329"/>
      <c r="G746" s="348"/>
      <c r="H746" s="325"/>
      <c r="I746" s="325"/>
      <c r="J746" s="325"/>
      <c r="K746" s="325"/>
      <c r="L746" s="325"/>
      <c r="M746" s="325"/>
      <c r="N746" s="325"/>
      <c r="O746" s="325"/>
    </row>
    <row r="747">
      <c r="A747" s="325"/>
      <c r="B747" s="327"/>
      <c r="C747" s="325"/>
      <c r="D747" s="347"/>
      <c r="E747" s="347"/>
      <c r="F747" s="329"/>
      <c r="G747" s="348"/>
      <c r="H747" s="325"/>
      <c r="I747" s="325"/>
      <c r="J747" s="325"/>
      <c r="K747" s="325"/>
      <c r="L747" s="325"/>
      <c r="M747" s="325"/>
      <c r="N747" s="325"/>
      <c r="O747" s="325"/>
    </row>
    <row r="748">
      <c r="A748" s="325"/>
      <c r="B748" s="327"/>
      <c r="C748" s="325"/>
      <c r="D748" s="347"/>
      <c r="E748" s="347"/>
      <c r="F748" s="329"/>
      <c r="G748" s="348"/>
      <c r="H748" s="325"/>
      <c r="I748" s="325"/>
      <c r="J748" s="325"/>
      <c r="K748" s="325"/>
      <c r="L748" s="325"/>
      <c r="M748" s="325"/>
      <c r="N748" s="325"/>
      <c r="O748" s="325"/>
    </row>
    <row r="749">
      <c r="A749" s="325"/>
      <c r="B749" s="327"/>
      <c r="C749" s="325"/>
      <c r="D749" s="347"/>
      <c r="E749" s="347"/>
      <c r="F749" s="329"/>
      <c r="G749" s="348"/>
      <c r="H749" s="325"/>
      <c r="I749" s="325"/>
      <c r="J749" s="325"/>
      <c r="K749" s="325"/>
      <c r="L749" s="325"/>
      <c r="M749" s="325"/>
      <c r="N749" s="325"/>
      <c r="O749" s="325"/>
    </row>
    <row r="750">
      <c r="A750" s="325"/>
      <c r="B750" s="327"/>
      <c r="C750" s="325"/>
      <c r="D750" s="347"/>
      <c r="E750" s="347"/>
      <c r="F750" s="329"/>
      <c r="G750" s="348"/>
      <c r="H750" s="325"/>
      <c r="I750" s="325"/>
      <c r="J750" s="325"/>
      <c r="K750" s="325"/>
      <c r="L750" s="325"/>
      <c r="M750" s="325"/>
      <c r="N750" s="325"/>
      <c r="O750" s="325"/>
    </row>
    <row r="751">
      <c r="A751" s="325"/>
      <c r="B751" s="327"/>
      <c r="C751" s="325"/>
      <c r="D751" s="347"/>
      <c r="E751" s="347"/>
      <c r="F751" s="329"/>
      <c r="G751" s="348"/>
      <c r="H751" s="325"/>
      <c r="I751" s="325"/>
      <c r="J751" s="325"/>
      <c r="K751" s="325"/>
      <c r="L751" s="325"/>
      <c r="M751" s="325"/>
      <c r="N751" s="325"/>
      <c r="O751" s="325"/>
    </row>
    <row r="752">
      <c r="A752" s="325"/>
      <c r="B752" s="327"/>
      <c r="C752" s="325"/>
      <c r="D752" s="347"/>
      <c r="E752" s="347"/>
      <c r="F752" s="329"/>
      <c r="G752" s="348"/>
      <c r="H752" s="325"/>
      <c r="I752" s="325"/>
      <c r="J752" s="325"/>
      <c r="K752" s="325"/>
      <c r="L752" s="325"/>
      <c r="M752" s="325"/>
      <c r="N752" s="325"/>
      <c r="O752" s="325"/>
    </row>
    <row r="753">
      <c r="A753" s="325"/>
      <c r="B753" s="327"/>
      <c r="C753" s="325"/>
      <c r="D753" s="347"/>
      <c r="E753" s="347"/>
      <c r="F753" s="329"/>
      <c r="G753" s="348"/>
      <c r="H753" s="325"/>
      <c r="I753" s="325"/>
      <c r="J753" s="325"/>
      <c r="K753" s="325"/>
      <c r="L753" s="325"/>
      <c r="M753" s="325"/>
      <c r="N753" s="325"/>
      <c r="O753" s="325"/>
    </row>
    <row r="754">
      <c r="A754" s="325"/>
      <c r="B754" s="327"/>
      <c r="C754" s="325"/>
      <c r="D754" s="347"/>
      <c r="E754" s="347"/>
      <c r="F754" s="329"/>
      <c r="G754" s="348"/>
      <c r="H754" s="325"/>
      <c r="I754" s="325"/>
      <c r="J754" s="325"/>
      <c r="K754" s="325"/>
      <c r="L754" s="325"/>
      <c r="M754" s="325"/>
      <c r="N754" s="325"/>
      <c r="O754" s="325"/>
    </row>
    <row r="755">
      <c r="A755" s="325"/>
      <c r="B755" s="327"/>
      <c r="C755" s="325"/>
      <c r="D755" s="347"/>
      <c r="E755" s="347"/>
      <c r="F755" s="329"/>
      <c r="G755" s="348"/>
      <c r="H755" s="325"/>
      <c r="I755" s="325"/>
      <c r="J755" s="325"/>
      <c r="K755" s="325"/>
      <c r="L755" s="325"/>
      <c r="M755" s="325"/>
      <c r="N755" s="325"/>
      <c r="O755" s="325"/>
    </row>
    <row r="756">
      <c r="A756" s="325"/>
      <c r="B756" s="327"/>
      <c r="C756" s="325"/>
      <c r="D756" s="347"/>
      <c r="E756" s="347"/>
      <c r="F756" s="329"/>
      <c r="G756" s="348"/>
      <c r="H756" s="325"/>
      <c r="I756" s="325"/>
      <c r="J756" s="325"/>
      <c r="K756" s="325"/>
      <c r="L756" s="325"/>
      <c r="M756" s="325"/>
      <c r="N756" s="325"/>
      <c r="O756" s="325"/>
    </row>
    <row r="757">
      <c r="A757" s="325"/>
      <c r="B757" s="327"/>
      <c r="C757" s="325"/>
      <c r="D757" s="347"/>
      <c r="E757" s="347"/>
      <c r="F757" s="329"/>
      <c r="G757" s="348"/>
      <c r="H757" s="325"/>
      <c r="I757" s="325"/>
      <c r="J757" s="325"/>
      <c r="K757" s="325"/>
      <c r="L757" s="325"/>
      <c r="M757" s="325"/>
      <c r="N757" s="325"/>
      <c r="O757" s="325"/>
    </row>
    <row r="758">
      <c r="A758" s="325"/>
      <c r="B758" s="327"/>
      <c r="C758" s="325"/>
      <c r="D758" s="347"/>
      <c r="E758" s="347"/>
      <c r="F758" s="329"/>
      <c r="G758" s="348"/>
      <c r="H758" s="325"/>
      <c r="I758" s="325"/>
      <c r="J758" s="325"/>
      <c r="K758" s="325"/>
      <c r="L758" s="325"/>
      <c r="M758" s="325"/>
      <c r="N758" s="325"/>
      <c r="O758" s="325"/>
    </row>
    <row r="759">
      <c r="A759" s="325"/>
      <c r="B759" s="327"/>
      <c r="C759" s="325"/>
      <c r="D759" s="347"/>
      <c r="E759" s="347"/>
      <c r="F759" s="329"/>
      <c r="G759" s="348"/>
      <c r="H759" s="325"/>
      <c r="I759" s="325"/>
      <c r="J759" s="325"/>
      <c r="K759" s="325"/>
      <c r="L759" s="325"/>
      <c r="M759" s="325"/>
      <c r="N759" s="325"/>
      <c r="O759" s="325"/>
    </row>
    <row r="760">
      <c r="A760" s="325"/>
      <c r="B760" s="327"/>
      <c r="C760" s="325"/>
      <c r="D760" s="347"/>
      <c r="E760" s="347"/>
      <c r="F760" s="329"/>
      <c r="G760" s="348"/>
      <c r="H760" s="325"/>
      <c r="I760" s="325"/>
      <c r="J760" s="325"/>
      <c r="K760" s="325"/>
      <c r="L760" s="325"/>
      <c r="M760" s="325"/>
      <c r="N760" s="325"/>
      <c r="O760" s="325"/>
    </row>
    <row r="761">
      <c r="A761" s="325"/>
      <c r="B761" s="327"/>
      <c r="C761" s="325"/>
      <c r="D761" s="347"/>
      <c r="E761" s="347"/>
      <c r="F761" s="329"/>
      <c r="G761" s="348"/>
      <c r="H761" s="325"/>
      <c r="I761" s="325"/>
      <c r="J761" s="325"/>
      <c r="K761" s="325"/>
      <c r="L761" s="325"/>
      <c r="M761" s="325"/>
      <c r="N761" s="325"/>
      <c r="O761" s="325"/>
    </row>
    <row r="762">
      <c r="A762" s="325"/>
      <c r="B762" s="327"/>
      <c r="C762" s="325"/>
      <c r="D762" s="347"/>
      <c r="E762" s="347"/>
      <c r="F762" s="329"/>
      <c r="G762" s="348"/>
      <c r="H762" s="325"/>
      <c r="I762" s="325"/>
      <c r="J762" s="325"/>
      <c r="K762" s="325"/>
      <c r="L762" s="325"/>
      <c r="M762" s="325"/>
      <c r="N762" s="325"/>
      <c r="O762" s="325"/>
    </row>
    <row r="763">
      <c r="A763" s="325"/>
      <c r="B763" s="327"/>
      <c r="C763" s="325"/>
      <c r="D763" s="347"/>
      <c r="E763" s="347"/>
      <c r="F763" s="329"/>
      <c r="G763" s="348"/>
      <c r="H763" s="325"/>
      <c r="I763" s="325"/>
      <c r="J763" s="325"/>
      <c r="K763" s="325"/>
      <c r="L763" s="325"/>
      <c r="M763" s="325"/>
      <c r="N763" s="325"/>
      <c r="O763" s="325"/>
    </row>
    <row r="764">
      <c r="A764" s="325"/>
      <c r="B764" s="327"/>
      <c r="C764" s="325"/>
      <c r="D764" s="347"/>
      <c r="E764" s="347"/>
      <c r="F764" s="329"/>
      <c r="G764" s="348"/>
      <c r="H764" s="325"/>
      <c r="I764" s="325"/>
      <c r="J764" s="325"/>
      <c r="K764" s="325"/>
      <c r="L764" s="325"/>
      <c r="M764" s="325"/>
      <c r="N764" s="325"/>
      <c r="O764" s="325"/>
    </row>
    <row r="765">
      <c r="A765" s="325"/>
      <c r="B765" s="327"/>
      <c r="C765" s="325"/>
      <c r="D765" s="347"/>
      <c r="E765" s="347"/>
      <c r="F765" s="329"/>
      <c r="G765" s="348"/>
      <c r="H765" s="325"/>
      <c r="I765" s="325"/>
      <c r="J765" s="325"/>
      <c r="K765" s="325"/>
      <c r="L765" s="325"/>
      <c r="M765" s="325"/>
      <c r="N765" s="325"/>
      <c r="O765" s="325"/>
    </row>
    <row r="766">
      <c r="A766" s="325"/>
      <c r="B766" s="327"/>
      <c r="C766" s="325"/>
      <c r="D766" s="347"/>
      <c r="E766" s="347"/>
      <c r="F766" s="329"/>
      <c r="G766" s="348"/>
      <c r="H766" s="325"/>
      <c r="I766" s="325"/>
      <c r="J766" s="325"/>
      <c r="K766" s="325"/>
      <c r="L766" s="325"/>
      <c r="M766" s="325"/>
      <c r="N766" s="325"/>
      <c r="O766" s="325"/>
    </row>
    <row r="767">
      <c r="A767" s="325"/>
      <c r="B767" s="327"/>
      <c r="C767" s="325"/>
      <c r="D767" s="347"/>
      <c r="E767" s="347"/>
      <c r="F767" s="329"/>
      <c r="G767" s="348"/>
      <c r="H767" s="325"/>
      <c r="I767" s="325"/>
      <c r="J767" s="325"/>
      <c r="K767" s="325"/>
      <c r="L767" s="325"/>
      <c r="M767" s="325"/>
      <c r="N767" s="325"/>
      <c r="O767" s="325"/>
    </row>
    <row r="768">
      <c r="A768" s="325"/>
      <c r="B768" s="327"/>
      <c r="C768" s="325"/>
      <c r="D768" s="347"/>
      <c r="E768" s="347"/>
      <c r="F768" s="329"/>
      <c r="G768" s="348"/>
      <c r="H768" s="325"/>
      <c r="I768" s="325"/>
      <c r="J768" s="325"/>
      <c r="K768" s="325"/>
      <c r="L768" s="325"/>
      <c r="M768" s="325"/>
      <c r="N768" s="325"/>
      <c r="O768" s="325"/>
    </row>
    <row r="769">
      <c r="A769" s="325"/>
      <c r="B769" s="327"/>
      <c r="C769" s="325"/>
      <c r="D769" s="347"/>
      <c r="E769" s="347"/>
      <c r="F769" s="329"/>
      <c r="G769" s="348"/>
      <c r="H769" s="325"/>
      <c r="I769" s="325"/>
      <c r="J769" s="325"/>
      <c r="K769" s="325"/>
      <c r="L769" s="325"/>
      <c r="M769" s="325"/>
      <c r="N769" s="325"/>
      <c r="O769" s="325"/>
    </row>
    <row r="770">
      <c r="A770" s="325"/>
      <c r="B770" s="327"/>
      <c r="C770" s="325"/>
      <c r="D770" s="347"/>
      <c r="E770" s="347"/>
      <c r="F770" s="329"/>
      <c r="G770" s="348"/>
      <c r="H770" s="325"/>
      <c r="I770" s="325"/>
      <c r="J770" s="325"/>
      <c r="K770" s="325"/>
      <c r="L770" s="325"/>
      <c r="M770" s="325"/>
      <c r="N770" s="325"/>
      <c r="O770" s="325"/>
    </row>
    <row r="771">
      <c r="A771" s="325"/>
      <c r="B771" s="327"/>
      <c r="C771" s="325"/>
      <c r="D771" s="347"/>
      <c r="E771" s="347"/>
      <c r="F771" s="329"/>
      <c r="G771" s="348"/>
      <c r="H771" s="325"/>
      <c r="I771" s="325"/>
      <c r="J771" s="325"/>
      <c r="K771" s="325"/>
      <c r="L771" s="325"/>
      <c r="M771" s="325"/>
      <c r="N771" s="325"/>
      <c r="O771" s="325"/>
    </row>
    <row r="772">
      <c r="A772" s="325"/>
      <c r="B772" s="327"/>
      <c r="C772" s="325"/>
      <c r="D772" s="347"/>
      <c r="E772" s="347"/>
      <c r="F772" s="329"/>
      <c r="G772" s="348"/>
      <c r="H772" s="325"/>
      <c r="I772" s="325"/>
      <c r="J772" s="325"/>
      <c r="K772" s="325"/>
      <c r="L772" s="325"/>
      <c r="M772" s="325"/>
      <c r="N772" s="325"/>
      <c r="O772" s="325"/>
    </row>
    <row r="773">
      <c r="A773" s="325"/>
      <c r="B773" s="327"/>
      <c r="C773" s="325"/>
      <c r="D773" s="347"/>
      <c r="E773" s="347"/>
      <c r="F773" s="329"/>
      <c r="G773" s="348"/>
      <c r="H773" s="325"/>
      <c r="I773" s="325"/>
      <c r="J773" s="325"/>
      <c r="K773" s="325"/>
      <c r="L773" s="325"/>
      <c r="M773" s="325"/>
      <c r="N773" s="325"/>
      <c r="O773" s="325"/>
    </row>
    <row r="774">
      <c r="A774" s="325"/>
      <c r="B774" s="327"/>
      <c r="C774" s="325"/>
      <c r="D774" s="347"/>
      <c r="E774" s="347"/>
      <c r="F774" s="329"/>
      <c r="G774" s="348"/>
      <c r="H774" s="325"/>
      <c r="I774" s="325"/>
      <c r="J774" s="325"/>
      <c r="K774" s="325"/>
      <c r="L774" s="325"/>
      <c r="M774" s="325"/>
      <c r="N774" s="325"/>
      <c r="O774" s="325"/>
    </row>
    <row r="775">
      <c r="A775" s="325"/>
      <c r="B775" s="327"/>
      <c r="C775" s="325"/>
      <c r="D775" s="347"/>
      <c r="E775" s="347"/>
      <c r="F775" s="329"/>
      <c r="G775" s="348"/>
      <c r="H775" s="325"/>
      <c r="I775" s="325"/>
      <c r="J775" s="325"/>
      <c r="K775" s="325"/>
      <c r="L775" s="325"/>
      <c r="M775" s="325"/>
      <c r="N775" s="325"/>
      <c r="O775" s="325"/>
    </row>
    <row r="776">
      <c r="A776" s="325"/>
      <c r="B776" s="327"/>
      <c r="C776" s="325"/>
      <c r="D776" s="347"/>
      <c r="E776" s="347"/>
      <c r="F776" s="329"/>
      <c r="G776" s="348"/>
      <c r="H776" s="325"/>
      <c r="I776" s="325"/>
      <c r="J776" s="325"/>
      <c r="K776" s="325"/>
      <c r="L776" s="325"/>
      <c r="M776" s="325"/>
      <c r="N776" s="325"/>
      <c r="O776" s="325"/>
    </row>
    <row r="777">
      <c r="A777" s="325"/>
      <c r="B777" s="327"/>
      <c r="C777" s="325"/>
      <c r="D777" s="347"/>
      <c r="E777" s="347"/>
      <c r="F777" s="329"/>
      <c r="G777" s="348"/>
      <c r="H777" s="325"/>
      <c r="I777" s="325"/>
      <c r="J777" s="325"/>
      <c r="K777" s="325"/>
      <c r="L777" s="325"/>
      <c r="M777" s="325"/>
      <c r="N777" s="325"/>
      <c r="O777" s="325"/>
    </row>
    <row r="778">
      <c r="A778" s="325"/>
      <c r="B778" s="327"/>
      <c r="C778" s="325"/>
      <c r="D778" s="347"/>
      <c r="E778" s="347"/>
      <c r="F778" s="329"/>
      <c r="G778" s="348"/>
      <c r="H778" s="325"/>
      <c r="I778" s="325"/>
      <c r="J778" s="325"/>
      <c r="K778" s="325"/>
      <c r="L778" s="325"/>
      <c r="M778" s="325"/>
      <c r="N778" s="325"/>
      <c r="O778" s="325"/>
    </row>
    <row r="779">
      <c r="A779" s="325"/>
      <c r="B779" s="327"/>
      <c r="C779" s="325"/>
      <c r="D779" s="347"/>
      <c r="E779" s="347"/>
      <c r="F779" s="329"/>
      <c r="G779" s="348"/>
      <c r="H779" s="325"/>
      <c r="I779" s="325"/>
      <c r="J779" s="325"/>
      <c r="K779" s="325"/>
      <c r="L779" s="325"/>
      <c r="M779" s="325"/>
      <c r="N779" s="325"/>
      <c r="O779" s="325"/>
    </row>
    <row r="780">
      <c r="A780" s="325"/>
      <c r="B780" s="327"/>
      <c r="C780" s="325"/>
      <c r="D780" s="347"/>
      <c r="E780" s="347"/>
      <c r="F780" s="329"/>
      <c r="G780" s="348"/>
      <c r="H780" s="325"/>
      <c r="I780" s="325"/>
      <c r="J780" s="325"/>
      <c r="K780" s="325"/>
      <c r="L780" s="325"/>
      <c r="M780" s="325"/>
      <c r="N780" s="325"/>
      <c r="O780" s="325"/>
    </row>
    <row r="781">
      <c r="A781" s="325"/>
      <c r="B781" s="327"/>
      <c r="C781" s="325"/>
      <c r="D781" s="347"/>
      <c r="E781" s="347"/>
      <c r="F781" s="329"/>
      <c r="G781" s="348"/>
      <c r="H781" s="325"/>
      <c r="I781" s="325"/>
      <c r="J781" s="325"/>
      <c r="K781" s="325"/>
      <c r="L781" s="325"/>
      <c r="M781" s="325"/>
      <c r="N781" s="325"/>
      <c r="O781" s="325"/>
    </row>
    <row r="782">
      <c r="A782" s="325"/>
      <c r="B782" s="327"/>
      <c r="C782" s="325"/>
      <c r="D782" s="347"/>
      <c r="E782" s="347"/>
      <c r="F782" s="329"/>
      <c r="G782" s="348"/>
      <c r="H782" s="325"/>
      <c r="I782" s="325"/>
      <c r="J782" s="325"/>
      <c r="K782" s="325"/>
      <c r="L782" s="325"/>
      <c r="M782" s="325"/>
      <c r="N782" s="325"/>
      <c r="O782" s="325"/>
    </row>
    <row r="783">
      <c r="A783" s="325"/>
      <c r="B783" s="327"/>
      <c r="C783" s="325"/>
      <c r="D783" s="347"/>
      <c r="E783" s="347"/>
      <c r="F783" s="329"/>
      <c r="G783" s="348"/>
      <c r="H783" s="325"/>
      <c r="I783" s="325"/>
      <c r="J783" s="325"/>
      <c r="K783" s="325"/>
      <c r="L783" s="325"/>
      <c r="M783" s="325"/>
      <c r="N783" s="325"/>
      <c r="O783" s="325"/>
    </row>
    <row r="784">
      <c r="A784" s="325"/>
      <c r="B784" s="327"/>
      <c r="C784" s="325"/>
      <c r="D784" s="347"/>
      <c r="E784" s="347"/>
      <c r="F784" s="329"/>
      <c r="G784" s="348"/>
      <c r="H784" s="325"/>
      <c r="I784" s="325"/>
      <c r="J784" s="325"/>
      <c r="K784" s="325"/>
      <c r="L784" s="325"/>
      <c r="M784" s="325"/>
      <c r="N784" s="325"/>
      <c r="O784" s="325"/>
    </row>
    <row r="785">
      <c r="A785" s="325"/>
      <c r="B785" s="327"/>
      <c r="C785" s="325"/>
      <c r="D785" s="347"/>
      <c r="E785" s="347"/>
      <c r="F785" s="329"/>
      <c r="G785" s="348"/>
      <c r="H785" s="325"/>
      <c r="I785" s="325"/>
      <c r="J785" s="325"/>
      <c r="K785" s="325"/>
      <c r="L785" s="325"/>
      <c r="M785" s="325"/>
      <c r="N785" s="325"/>
      <c r="O785" s="325"/>
    </row>
    <row r="786">
      <c r="A786" s="325"/>
      <c r="B786" s="327"/>
      <c r="C786" s="325"/>
      <c r="D786" s="347"/>
      <c r="E786" s="347"/>
      <c r="F786" s="329"/>
      <c r="G786" s="348"/>
      <c r="H786" s="325"/>
      <c r="I786" s="325"/>
      <c r="J786" s="325"/>
      <c r="K786" s="325"/>
      <c r="L786" s="325"/>
      <c r="M786" s="325"/>
      <c r="N786" s="325"/>
      <c r="O786" s="325"/>
    </row>
    <row r="787">
      <c r="A787" s="325"/>
      <c r="B787" s="327"/>
      <c r="C787" s="325"/>
      <c r="D787" s="347"/>
      <c r="E787" s="347"/>
      <c r="F787" s="329"/>
      <c r="G787" s="348"/>
      <c r="H787" s="325"/>
      <c r="I787" s="325"/>
      <c r="J787" s="325"/>
      <c r="K787" s="325"/>
      <c r="L787" s="325"/>
      <c r="M787" s="325"/>
      <c r="N787" s="325"/>
      <c r="O787" s="325"/>
    </row>
    <row r="788">
      <c r="A788" s="325"/>
      <c r="B788" s="327"/>
      <c r="C788" s="325"/>
      <c r="D788" s="347"/>
      <c r="E788" s="347"/>
      <c r="F788" s="329"/>
      <c r="G788" s="348"/>
      <c r="H788" s="325"/>
      <c r="I788" s="325"/>
      <c r="J788" s="325"/>
      <c r="K788" s="325"/>
      <c r="L788" s="325"/>
      <c r="M788" s="325"/>
      <c r="N788" s="325"/>
      <c r="O788" s="325"/>
    </row>
    <row r="789">
      <c r="A789" s="325"/>
      <c r="B789" s="327"/>
      <c r="C789" s="325"/>
      <c r="D789" s="347"/>
      <c r="E789" s="347"/>
      <c r="F789" s="329"/>
      <c r="G789" s="348"/>
      <c r="H789" s="325"/>
      <c r="I789" s="325"/>
      <c r="J789" s="325"/>
      <c r="K789" s="325"/>
      <c r="L789" s="325"/>
      <c r="M789" s="325"/>
      <c r="N789" s="325"/>
      <c r="O789" s="325"/>
    </row>
    <row r="790">
      <c r="A790" s="325"/>
      <c r="B790" s="327"/>
      <c r="C790" s="325"/>
      <c r="D790" s="347"/>
      <c r="E790" s="347"/>
      <c r="F790" s="329"/>
      <c r="G790" s="348"/>
      <c r="H790" s="325"/>
      <c r="I790" s="325"/>
      <c r="J790" s="325"/>
      <c r="K790" s="325"/>
      <c r="L790" s="325"/>
      <c r="M790" s="325"/>
      <c r="N790" s="325"/>
      <c r="O790" s="325"/>
    </row>
    <row r="791">
      <c r="A791" s="325"/>
      <c r="B791" s="327"/>
      <c r="C791" s="325"/>
      <c r="D791" s="347"/>
      <c r="E791" s="347"/>
      <c r="F791" s="329"/>
      <c r="G791" s="348"/>
      <c r="H791" s="325"/>
      <c r="I791" s="325"/>
      <c r="J791" s="325"/>
      <c r="K791" s="325"/>
      <c r="L791" s="325"/>
      <c r="M791" s="325"/>
      <c r="N791" s="325"/>
      <c r="O791" s="325"/>
    </row>
    <row r="792">
      <c r="A792" s="325"/>
      <c r="B792" s="327"/>
      <c r="C792" s="325"/>
      <c r="D792" s="347"/>
      <c r="E792" s="347"/>
      <c r="F792" s="329"/>
      <c r="G792" s="348"/>
      <c r="H792" s="325"/>
      <c r="I792" s="325"/>
      <c r="J792" s="325"/>
      <c r="K792" s="325"/>
      <c r="L792" s="325"/>
      <c r="M792" s="325"/>
      <c r="N792" s="325"/>
      <c r="O792" s="325"/>
    </row>
    <row r="793">
      <c r="A793" s="325"/>
      <c r="B793" s="327"/>
      <c r="C793" s="325"/>
      <c r="D793" s="347"/>
      <c r="E793" s="347"/>
      <c r="F793" s="329"/>
      <c r="G793" s="348"/>
      <c r="H793" s="325"/>
      <c r="I793" s="325"/>
      <c r="J793" s="325"/>
      <c r="K793" s="325"/>
      <c r="L793" s="325"/>
      <c r="M793" s="325"/>
      <c r="N793" s="325"/>
      <c r="O793" s="325"/>
    </row>
    <row r="794">
      <c r="A794" s="325"/>
      <c r="B794" s="327"/>
      <c r="C794" s="325"/>
      <c r="D794" s="347"/>
      <c r="E794" s="347"/>
      <c r="F794" s="329"/>
      <c r="G794" s="348"/>
      <c r="H794" s="325"/>
      <c r="I794" s="325"/>
      <c r="J794" s="325"/>
      <c r="K794" s="325"/>
      <c r="L794" s="325"/>
      <c r="M794" s="325"/>
      <c r="N794" s="325"/>
      <c r="O794" s="325"/>
    </row>
    <row r="795">
      <c r="A795" s="325"/>
      <c r="B795" s="327"/>
      <c r="C795" s="325"/>
      <c r="D795" s="347"/>
      <c r="E795" s="347"/>
      <c r="F795" s="329"/>
      <c r="G795" s="348"/>
      <c r="H795" s="325"/>
      <c r="I795" s="325"/>
      <c r="J795" s="325"/>
      <c r="K795" s="325"/>
      <c r="L795" s="325"/>
      <c r="M795" s="325"/>
      <c r="N795" s="325"/>
      <c r="O795" s="325"/>
    </row>
    <row r="796">
      <c r="A796" s="325"/>
      <c r="B796" s="327"/>
      <c r="C796" s="325"/>
      <c r="D796" s="347"/>
      <c r="E796" s="347"/>
      <c r="F796" s="329"/>
      <c r="G796" s="348"/>
      <c r="H796" s="325"/>
      <c r="I796" s="325"/>
      <c r="J796" s="325"/>
      <c r="K796" s="325"/>
      <c r="L796" s="325"/>
      <c r="M796" s="325"/>
      <c r="N796" s="325"/>
      <c r="O796" s="325"/>
    </row>
    <row r="797">
      <c r="A797" s="325"/>
      <c r="B797" s="327"/>
      <c r="C797" s="325"/>
      <c r="D797" s="347"/>
      <c r="E797" s="347"/>
      <c r="F797" s="329"/>
      <c r="G797" s="348"/>
      <c r="H797" s="325"/>
      <c r="I797" s="325"/>
      <c r="J797" s="325"/>
      <c r="K797" s="325"/>
      <c r="L797" s="325"/>
      <c r="M797" s="325"/>
      <c r="N797" s="325"/>
      <c r="O797" s="325"/>
    </row>
    <row r="798">
      <c r="A798" s="325"/>
      <c r="B798" s="327"/>
      <c r="C798" s="325"/>
      <c r="D798" s="347"/>
      <c r="E798" s="347"/>
      <c r="F798" s="329"/>
      <c r="G798" s="348"/>
      <c r="H798" s="325"/>
      <c r="I798" s="325"/>
      <c r="J798" s="325"/>
      <c r="K798" s="325"/>
      <c r="L798" s="325"/>
      <c r="M798" s="325"/>
      <c r="N798" s="325"/>
      <c r="O798" s="325"/>
    </row>
    <row r="799">
      <c r="A799" s="325"/>
      <c r="B799" s="327"/>
      <c r="C799" s="325"/>
      <c r="D799" s="347"/>
      <c r="E799" s="347"/>
      <c r="F799" s="329"/>
      <c r="G799" s="348"/>
      <c r="H799" s="325"/>
      <c r="I799" s="325"/>
      <c r="J799" s="325"/>
      <c r="K799" s="325"/>
      <c r="L799" s="325"/>
      <c r="M799" s="325"/>
      <c r="N799" s="325"/>
      <c r="O799" s="325"/>
    </row>
    <row r="800">
      <c r="A800" s="325"/>
      <c r="B800" s="327"/>
      <c r="C800" s="325"/>
      <c r="D800" s="347"/>
      <c r="E800" s="347"/>
      <c r="F800" s="329"/>
      <c r="G800" s="348"/>
      <c r="H800" s="325"/>
      <c r="I800" s="325"/>
      <c r="J800" s="325"/>
      <c r="K800" s="325"/>
      <c r="L800" s="325"/>
      <c r="M800" s="325"/>
      <c r="N800" s="325"/>
      <c r="O800" s="325"/>
    </row>
    <row r="801">
      <c r="A801" s="325"/>
      <c r="B801" s="327"/>
      <c r="C801" s="325"/>
      <c r="D801" s="347"/>
      <c r="E801" s="347"/>
      <c r="F801" s="329"/>
      <c r="G801" s="348"/>
      <c r="H801" s="325"/>
      <c r="I801" s="325"/>
      <c r="J801" s="325"/>
      <c r="K801" s="325"/>
      <c r="L801" s="325"/>
      <c r="M801" s="325"/>
      <c r="N801" s="325"/>
      <c r="O801" s="325"/>
    </row>
    <row r="802">
      <c r="A802" s="325"/>
      <c r="B802" s="327"/>
      <c r="C802" s="325"/>
      <c r="D802" s="347"/>
      <c r="E802" s="347"/>
      <c r="F802" s="329"/>
      <c r="G802" s="348"/>
      <c r="H802" s="325"/>
      <c r="I802" s="325"/>
      <c r="J802" s="325"/>
      <c r="K802" s="325"/>
      <c r="L802" s="325"/>
      <c r="M802" s="325"/>
      <c r="N802" s="325"/>
      <c r="O802" s="325"/>
    </row>
    <row r="803">
      <c r="A803" s="325"/>
      <c r="B803" s="327"/>
      <c r="C803" s="325"/>
      <c r="D803" s="347"/>
      <c r="E803" s="347"/>
      <c r="F803" s="329"/>
      <c r="G803" s="348"/>
      <c r="H803" s="325"/>
      <c r="I803" s="325"/>
      <c r="J803" s="325"/>
      <c r="K803" s="325"/>
      <c r="L803" s="325"/>
      <c r="M803" s="325"/>
      <c r="N803" s="325"/>
      <c r="O803" s="325"/>
    </row>
    <row r="804">
      <c r="A804" s="325"/>
      <c r="B804" s="327"/>
      <c r="C804" s="325"/>
      <c r="D804" s="347"/>
      <c r="E804" s="347"/>
      <c r="F804" s="329"/>
      <c r="G804" s="348"/>
      <c r="H804" s="325"/>
      <c r="I804" s="325"/>
      <c r="J804" s="325"/>
      <c r="K804" s="325"/>
      <c r="L804" s="325"/>
      <c r="M804" s="325"/>
      <c r="N804" s="325"/>
      <c r="O804" s="325"/>
    </row>
    <row r="805">
      <c r="A805" s="325"/>
      <c r="B805" s="327"/>
      <c r="C805" s="325"/>
      <c r="D805" s="347"/>
      <c r="E805" s="347"/>
      <c r="F805" s="329"/>
      <c r="G805" s="348"/>
      <c r="H805" s="325"/>
      <c r="I805" s="325"/>
      <c r="J805" s="325"/>
      <c r="K805" s="325"/>
      <c r="L805" s="325"/>
      <c r="M805" s="325"/>
      <c r="N805" s="325"/>
      <c r="O805" s="325"/>
    </row>
    <row r="806">
      <c r="A806" s="325"/>
      <c r="B806" s="327"/>
      <c r="C806" s="325"/>
      <c r="D806" s="347"/>
      <c r="E806" s="347"/>
      <c r="F806" s="329"/>
      <c r="G806" s="348"/>
      <c r="H806" s="325"/>
      <c r="I806" s="325"/>
      <c r="J806" s="325"/>
      <c r="K806" s="325"/>
      <c r="L806" s="325"/>
      <c r="M806" s="325"/>
      <c r="N806" s="325"/>
      <c r="O806" s="325"/>
    </row>
    <row r="807">
      <c r="A807" s="325"/>
      <c r="B807" s="327"/>
      <c r="C807" s="325"/>
      <c r="D807" s="347"/>
      <c r="E807" s="347"/>
      <c r="F807" s="329"/>
      <c r="G807" s="348"/>
      <c r="H807" s="325"/>
      <c r="I807" s="325"/>
      <c r="J807" s="325"/>
      <c r="K807" s="325"/>
      <c r="L807" s="325"/>
      <c r="M807" s="325"/>
      <c r="N807" s="325"/>
      <c r="O807" s="325"/>
    </row>
    <row r="808">
      <c r="A808" s="325"/>
      <c r="B808" s="327"/>
      <c r="C808" s="325"/>
      <c r="D808" s="347"/>
      <c r="E808" s="347"/>
      <c r="F808" s="329"/>
      <c r="G808" s="348"/>
      <c r="H808" s="325"/>
      <c r="I808" s="325"/>
      <c r="J808" s="325"/>
      <c r="K808" s="325"/>
      <c r="L808" s="325"/>
      <c r="M808" s="325"/>
      <c r="N808" s="325"/>
      <c r="O808" s="325"/>
    </row>
    <row r="809">
      <c r="A809" s="325"/>
      <c r="B809" s="327"/>
      <c r="C809" s="325"/>
      <c r="D809" s="347"/>
      <c r="E809" s="347"/>
      <c r="F809" s="329"/>
      <c r="G809" s="348"/>
      <c r="H809" s="325"/>
      <c r="I809" s="325"/>
      <c r="J809" s="325"/>
      <c r="K809" s="325"/>
      <c r="L809" s="325"/>
      <c r="M809" s="325"/>
      <c r="N809" s="325"/>
      <c r="O809" s="325"/>
    </row>
    <row r="810">
      <c r="A810" s="325"/>
      <c r="B810" s="327"/>
      <c r="C810" s="325"/>
      <c r="D810" s="347"/>
      <c r="E810" s="347"/>
      <c r="F810" s="329"/>
      <c r="G810" s="348"/>
      <c r="H810" s="325"/>
      <c r="I810" s="325"/>
      <c r="J810" s="325"/>
      <c r="K810" s="325"/>
      <c r="L810" s="325"/>
      <c r="M810" s="325"/>
      <c r="N810" s="325"/>
      <c r="O810" s="325"/>
    </row>
    <row r="811">
      <c r="A811" s="325"/>
      <c r="B811" s="327"/>
      <c r="C811" s="325"/>
      <c r="D811" s="347"/>
      <c r="E811" s="347"/>
      <c r="F811" s="329"/>
      <c r="G811" s="348"/>
      <c r="H811" s="325"/>
      <c r="I811" s="325"/>
      <c r="J811" s="325"/>
      <c r="K811" s="325"/>
      <c r="L811" s="325"/>
      <c r="M811" s="325"/>
      <c r="N811" s="325"/>
      <c r="O811" s="325"/>
    </row>
    <row r="812">
      <c r="A812" s="325"/>
      <c r="B812" s="327"/>
      <c r="C812" s="325"/>
      <c r="D812" s="347"/>
      <c r="E812" s="347"/>
      <c r="F812" s="329"/>
      <c r="G812" s="348"/>
      <c r="H812" s="325"/>
      <c r="I812" s="325"/>
      <c r="J812" s="325"/>
      <c r="K812" s="325"/>
      <c r="L812" s="325"/>
      <c r="M812" s="325"/>
      <c r="N812" s="325"/>
      <c r="O812" s="325"/>
    </row>
    <row r="813">
      <c r="A813" s="325"/>
      <c r="B813" s="327"/>
      <c r="C813" s="325"/>
      <c r="D813" s="347"/>
      <c r="E813" s="347"/>
      <c r="F813" s="329"/>
      <c r="G813" s="348"/>
      <c r="H813" s="325"/>
      <c r="I813" s="325"/>
      <c r="J813" s="325"/>
      <c r="K813" s="325"/>
      <c r="L813" s="325"/>
      <c r="M813" s="325"/>
      <c r="N813" s="325"/>
      <c r="O813" s="325"/>
    </row>
    <row r="814">
      <c r="A814" s="325"/>
      <c r="B814" s="327"/>
      <c r="C814" s="325"/>
      <c r="D814" s="347"/>
      <c r="E814" s="347"/>
      <c r="F814" s="329"/>
      <c r="G814" s="348"/>
      <c r="H814" s="325"/>
      <c r="I814" s="325"/>
      <c r="J814" s="325"/>
      <c r="K814" s="325"/>
      <c r="L814" s="325"/>
      <c r="M814" s="325"/>
      <c r="N814" s="325"/>
      <c r="O814" s="325"/>
    </row>
    <row r="815">
      <c r="A815" s="325"/>
      <c r="B815" s="327"/>
      <c r="C815" s="325"/>
      <c r="D815" s="347"/>
      <c r="E815" s="347"/>
      <c r="F815" s="329"/>
      <c r="G815" s="348"/>
      <c r="H815" s="325"/>
      <c r="I815" s="325"/>
      <c r="J815" s="325"/>
      <c r="K815" s="325"/>
      <c r="L815" s="325"/>
      <c r="M815" s="325"/>
      <c r="N815" s="325"/>
      <c r="O815" s="325"/>
    </row>
    <row r="816">
      <c r="A816" s="325"/>
      <c r="B816" s="327"/>
      <c r="C816" s="325"/>
      <c r="D816" s="347"/>
      <c r="E816" s="347"/>
      <c r="F816" s="329"/>
      <c r="G816" s="348"/>
      <c r="H816" s="325"/>
      <c r="I816" s="325"/>
      <c r="J816" s="325"/>
      <c r="K816" s="325"/>
      <c r="L816" s="325"/>
      <c r="M816" s="325"/>
      <c r="N816" s="325"/>
      <c r="O816" s="325"/>
    </row>
    <row r="817">
      <c r="A817" s="325"/>
      <c r="B817" s="327"/>
      <c r="C817" s="325"/>
      <c r="D817" s="347"/>
      <c r="E817" s="347"/>
      <c r="F817" s="329"/>
      <c r="G817" s="348"/>
      <c r="H817" s="325"/>
      <c r="I817" s="325"/>
      <c r="J817" s="325"/>
      <c r="K817" s="325"/>
      <c r="L817" s="325"/>
      <c r="M817" s="325"/>
      <c r="N817" s="325"/>
      <c r="O817" s="325"/>
    </row>
    <row r="818">
      <c r="A818" s="325"/>
      <c r="B818" s="327"/>
      <c r="C818" s="325"/>
      <c r="D818" s="347"/>
      <c r="E818" s="347"/>
      <c r="F818" s="329"/>
      <c r="G818" s="348"/>
      <c r="H818" s="325"/>
      <c r="I818" s="325"/>
      <c r="J818" s="325"/>
      <c r="K818" s="325"/>
      <c r="L818" s="325"/>
      <c r="M818" s="325"/>
      <c r="N818" s="325"/>
      <c r="O818" s="325"/>
    </row>
    <row r="819">
      <c r="A819" s="325"/>
      <c r="B819" s="327"/>
      <c r="C819" s="325"/>
      <c r="D819" s="347"/>
      <c r="E819" s="347"/>
      <c r="F819" s="329"/>
      <c r="G819" s="348"/>
      <c r="H819" s="325"/>
      <c r="I819" s="325"/>
      <c r="J819" s="325"/>
      <c r="K819" s="325"/>
      <c r="L819" s="325"/>
      <c r="M819" s="325"/>
      <c r="N819" s="325"/>
      <c r="O819" s="325"/>
    </row>
    <row r="820">
      <c r="A820" s="325"/>
      <c r="B820" s="327"/>
      <c r="C820" s="325"/>
      <c r="D820" s="347"/>
      <c r="E820" s="347"/>
      <c r="F820" s="329"/>
      <c r="G820" s="348"/>
      <c r="H820" s="325"/>
      <c r="I820" s="325"/>
      <c r="J820" s="325"/>
      <c r="K820" s="325"/>
      <c r="L820" s="325"/>
      <c r="M820" s="325"/>
      <c r="N820" s="325"/>
      <c r="O820" s="325"/>
    </row>
    <row r="821">
      <c r="A821" s="325"/>
      <c r="B821" s="327"/>
      <c r="C821" s="325"/>
      <c r="D821" s="347"/>
      <c r="E821" s="347"/>
      <c r="F821" s="329"/>
      <c r="G821" s="348"/>
      <c r="H821" s="325"/>
      <c r="I821" s="325"/>
      <c r="J821" s="325"/>
      <c r="K821" s="325"/>
      <c r="L821" s="325"/>
      <c r="M821" s="325"/>
      <c r="N821" s="325"/>
      <c r="O821" s="325"/>
    </row>
    <row r="822">
      <c r="A822" s="325"/>
      <c r="B822" s="327"/>
      <c r="C822" s="325"/>
      <c r="D822" s="347"/>
      <c r="E822" s="347"/>
      <c r="F822" s="329"/>
      <c r="G822" s="348"/>
      <c r="H822" s="325"/>
      <c r="I822" s="325"/>
      <c r="J822" s="325"/>
      <c r="K822" s="325"/>
      <c r="L822" s="325"/>
      <c r="M822" s="325"/>
      <c r="N822" s="325"/>
      <c r="O822" s="325"/>
    </row>
    <row r="823">
      <c r="A823" s="325"/>
      <c r="B823" s="327"/>
      <c r="C823" s="325"/>
      <c r="D823" s="347"/>
      <c r="E823" s="347"/>
      <c r="F823" s="329"/>
      <c r="G823" s="348"/>
      <c r="H823" s="325"/>
      <c r="I823" s="325"/>
      <c r="J823" s="325"/>
      <c r="K823" s="325"/>
      <c r="L823" s="325"/>
      <c r="M823" s="325"/>
      <c r="N823" s="325"/>
      <c r="O823" s="325"/>
    </row>
    <row r="824">
      <c r="A824" s="325"/>
      <c r="B824" s="327"/>
      <c r="C824" s="325"/>
      <c r="D824" s="347"/>
      <c r="E824" s="347"/>
      <c r="F824" s="329"/>
      <c r="G824" s="348"/>
      <c r="H824" s="325"/>
      <c r="I824" s="325"/>
      <c r="J824" s="325"/>
      <c r="K824" s="325"/>
      <c r="L824" s="325"/>
      <c r="M824" s="325"/>
      <c r="N824" s="325"/>
      <c r="O824" s="325"/>
    </row>
    <row r="825">
      <c r="A825" s="325"/>
      <c r="B825" s="327"/>
      <c r="C825" s="325"/>
      <c r="D825" s="347"/>
      <c r="E825" s="347"/>
      <c r="F825" s="329"/>
      <c r="G825" s="348"/>
      <c r="H825" s="325"/>
      <c r="I825" s="325"/>
      <c r="J825" s="325"/>
      <c r="K825" s="325"/>
      <c r="L825" s="325"/>
      <c r="M825" s="325"/>
      <c r="N825" s="325"/>
      <c r="O825" s="325"/>
    </row>
    <row r="826">
      <c r="A826" s="325"/>
      <c r="B826" s="327"/>
      <c r="C826" s="325"/>
      <c r="D826" s="347"/>
      <c r="E826" s="347"/>
      <c r="F826" s="329"/>
      <c r="G826" s="348"/>
      <c r="H826" s="325"/>
      <c r="I826" s="325"/>
      <c r="J826" s="325"/>
      <c r="K826" s="325"/>
      <c r="L826" s="325"/>
      <c r="M826" s="325"/>
      <c r="N826" s="325"/>
      <c r="O826" s="325"/>
    </row>
    <row r="827">
      <c r="A827" s="325"/>
      <c r="B827" s="327"/>
      <c r="C827" s="325"/>
      <c r="D827" s="347"/>
      <c r="E827" s="347"/>
      <c r="F827" s="329"/>
      <c r="G827" s="348"/>
      <c r="H827" s="325"/>
      <c r="I827" s="325"/>
      <c r="J827" s="325"/>
      <c r="K827" s="325"/>
      <c r="L827" s="325"/>
      <c r="M827" s="325"/>
      <c r="N827" s="325"/>
      <c r="O827" s="325"/>
    </row>
    <row r="828">
      <c r="A828" s="325"/>
      <c r="B828" s="327"/>
      <c r="C828" s="325"/>
      <c r="D828" s="347"/>
      <c r="E828" s="347"/>
      <c r="F828" s="329"/>
      <c r="G828" s="348"/>
      <c r="H828" s="325"/>
      <c r="I828" s="325"/>
      <c r="J828" s="325"/>
      <c r="K828" s="325"/>
      <c r="L828" s="325"/>
      <c r="M828" s="325"/>
      <c r="N828" s="325"/>
      <c r="O828" s="325"/>
    </row>
    <row r="829">
      <c r="A829" s="325"/>
      <c r="B829" s="327"/>
      <c r="C829" s="325"/>
      <c r="D829" s="347"/>
      <c r="E829" s="347"/>
      <c r="F829" s="329"/>
      <c r="G829" s="348"/>
      <c r="H829" s="325"/>
      <c r="I829" s="325"/>
      <c r="J829" s="325"/>
      <c r="K829" s="325"/>
      <c r="L829" s="325"/>
      <c r="M829" s="325"/>
      <c r="N829" s="325"/>
      <c r="O829" s="325"/>
    </row>
    <row r="830">
      <c r="A830" s="325"/>
      <c r="B830" s="327"/>
      <c r="C830" s="325"/>
      <c r="D830" s="347"/>
      <c r="E830" s="347"/>
      <c r="F830" s="329"/>
      <c r="G830" s="348"/>
      <c r="H830" s="325"/>
      <c r="I830" s="325"/>
      <c r="J830" s="325"/>
      <c r="K830" s="325"/>
      <c r="L830" s="325"/>
      <c r="M830" s="325"/>
      <c r="N830" s="325"/>
      <c r="O830" s="325"/>
    </row>
    <row r="831">
      <c r="A831" s="325"/>
      <c r="B831" s="327"/>
      <c r="C831" s="325"/>
      <c r="D831" s="347"/>
      <c r="E831" s="347"/>
      <c r="F831" s="329"/>
      <c r="G831" s="348"/>
      <c r="H831" s="325"/>
      <c r="I831" s="325"/>
      <c r="J831" s="325"/>
      <c r="K831" s="325"/>
      <c r="L831" s="325"/>
      <c r="M831" s="325"/>
      <c r="N831" s="325"/>
      <c r="O831" s="325"/>
    </row>
    <row r="832">
      <c r="A832" s="325"/>
      <c r="B832" s="327"/>
      <c r="C832" s="325"/>
      <c r="D832" s="347"/>
      <c r="E832" s="347"/>
      <c r="F832" s="329"/>
      <c r="G832" s="348"/>
      <c r="H832" s="325"/>
      <c r="I832" s="325"/>
      <c r="J832" s="325"/>
      <c r="K832" s="325"/>
      <c r="L832" s="325"/>
      <c r="M832" s="325"/>
      <c r="N832" s="325"/>
      <c r="O832" s="325"/>
    </row>
    <row r="833">
      <c r="A833" s="325"/>
      <c r="B833" s="327"/>
      <c r="C833" s="325"/>
      <c r="D833" s="347"/>
      <c r="E833" s="347"/>
      <c r="F833" s="329"/>
      <c r="G833" s="348"/>
      <c r="H833" s="325"/>
      <c r="I833" s="325"/>
      <c r="J833" s="325"/>
      <c r="K833" s="325"/>
      <c r="L833" s="325"/>
      <c r="M833" s="325"/>
      <c r="N833" s="325"/>
      <c r="O833" s="325"/>
    </row>
    <row r="834">
      <c r="A834" s="325"/>
      <c r="B834" s="327"/>
      <c r="C834" s="325"/>
      <c r="D834" s="347"/>
      <c r="E834" s="347"/>
      <c r="F834" s="329"/>
      <c r="G834" s="348"/>
      <c r="H834" s="325"/>
      <c r="I834" s="325"/>
      <c r="J834" s="325"/>
      <c r="K834" s="325"/>
      <c r="L834" s="325"/>
      <c r="M834" s="325"/>
      <c r="N834" s="325"/>
      <c r="O834" s="325"/>
    </row>
    <row r="835">
      <c r="A835" s="325"/>
      <c r="B835" s="327"/>
      <c r="C835" s="325"/>
      <c r="D835" s="347"/>
      <c r="E835" s="347"/>
      <c r="F835" s="329"/>
      <c r="G835" s="348"/>
      <c r="H835" s="325"/>
      <c r="I835" s="325"/>
      <c r="J835" s="325"/>
      <c r="K835" s="325"/>
      <c r="L835" s="325"/>
      <c r="M835" s="325"/>
      <c r="N835" s="325"/>
      <c r="O835" s="325"/>
    </row>
    <row r="836">
      <c r="A836" s="325"/>
      <c r="B836" s="327"/>
      <c r="C836" s="325"/>
      <c r="D836" s="347"/>
      <c r="E836" s="347"/>
      <c r="F836" s="329"/>
      <c r="G836" s="348"/>
      <c r="H836" s="325"/>
      <c r="I836" s="325"/>
      <c r="J836" s="325"/>
      <c r="K836" s="325"/>
      <c r="L836" s="325"/>
      <c r="M836" s="325"/>
      <c r="N836" s="325"/>
      <c r="O836" s="325"/>
    </row>
    <row r="837">
      <c r="A837" s="325"/>
      <c r="B837" s="327"/>
      <c r="C837" s="325"/>
      <c r="D837" s="347"/>
      <c r="E837" s="347"/>
      <c r="F837" s="329"/>
      <c r="G837" s="348"/>
      <c r="H837" s="325"/>
      <c r="I837" s="325"/>
      <c r="J837" s="325"/>
      <c r="K837" s="325"/>
      <c r="L837" s="325"/>
      <c r="M837" s="325"/>
      <c r="N837" s="325"/>
      <c r="O837" s="325"/>
    </row>
    <row r="838">
      <c r="A838" s="325"/>
      <c r="B838" s="327"/>
      <c r="C838" s="325"/>
      <c r="D838" s="347"/>
      <c r="E838" s="347"/>
      <c r="F838" s="329"/>
      <c r="G838" s="348"/>
      <c r="H838" s="325"/>
      <c r="I838" s="325"/>
      <c r="J838" s="325"/>
      <c r="K838" s="325"/>
      <c r="L838" s="325"/>
      <c r="M838" s="325"/>
      <c r="N838" s="325"/>
      <c r="O838" s="325"/>
    </row>
    <row r="839">
      <c r="A839" s="325"/>
      <c r="B839" s="327"/>
      <c r="C839" s="325"/>
      <c r="D839" s="347"/>
      <c r="E839" s="347"/>
      <c r="F839" s="329"/>
      <c r="G839" s="348"/>
      <c r="H839" s="325"/>
      <c r="I839" s="325"/>
      <c r="J839" s="325"/>
      <c r="K839" s="325"/>
      <c r="L839" s="325"/>
      <c r="M839" s="325"/>
      <c r="N839" s="325"/>
      <c r="O839" s="325"/>
    </row>
    <row r="840">
      <c r="A840" s="325"/>
      <c r="B840" s="327"/>
      <c r="C840" s="325"/>
      <c r="D840" s="347"/>
      <c r="E840" s="347"/>
      <c r="F840" s="329"/>
      <c r="G840" s="348"/>
      <c r="H840" s="325"/>
      <c r="I840" s="325"/>
      <c r="J840" s="325"/>
      <c r="K840" s="325"/>
      <c r="L840" s="325"/>
      <c r="M840" s="325"/>
      <c r="N840" s="325"/>
      <c r="O840" s="325"/>
    </row>
    <row r="841">
      <c r="A841" s="325"/>
      <c r="B841" s="327"/>
      <c r="C841" s="325"/>
      <c r="D841" s="347"/>
      <c r="E841" s="347"/>
      <c r="F841" s="329"/>
      <c r="G841" s="348"/>
      <c r="H841" s="325"/>
      <c r="I841" s="325"/>
      <c r="J841" s="325"/>
      <c r="K841" s="325"/>
      <c r="L841" s="325"/>
      <c r="M841" s="325"/>
      <c r="N841" s="325"/>
      <c r="O841" s="325"/>
    </row>
    <row r="842">
      <c r="A842" s="325"/>
      <c r="B842" s="327"/>
      <c r="C842" s="325"/>
      <c r="D842" s="347"/>
      <c r="E842" s="347"/>
      <c r="F842" s="329"/>
      <c r="G842" s="348"/>
      <c r="H842" s="325"/>
      <c r="I842" s="325"/>
      <c r="J842" s="325"/>
      <c r="K842" s="325"/>
      <c r="L842" s="325"/>
      <c r="M842" s="325"/>
      <c r="N842" s="325"/>
      <c r="O842" s="325"/>
    </row>
    <row r="843">
      <c r="A843" s="325"/>
      <c r="B843" s="327"/>
      <c r="C843" s="325"/>
      <c r="D843" s="347"/>
      <c r="E843" s="347"/>
      <c r="F843" s="329"/>
      <c r="G843" s="348"/>
      <c r="H843" s="325"/>
      <c r="I843" s="325"/>
      <c r="J843" s="325"/>
      <c r="K843" s="325"/>
      <c r="L843" s="325"/>
      <c r="M843" s="325"/>
      <c r="N843" s="325"/>
      <c r="O843" s="325"/>
    </row>
    <row r="844">
      <c r="A844" s="325"/>
      <c r="B844" s="327"/>
      <c r="C844" s="325"/>
      <c r="D844" s="347"/>
      <c r="E844" s="347"/>
      <c r="F844" s="329"/>
      <c r="G844" s="348"/>
      <c r="H844" s="325"/>
      <c r="I844" s="325"/>
      <c r="J844" s="325"/>
      <c r="K844" s="325"/>
      <c r="L844" s="325"/>
      <c r="M844" s="325"/>
      <c r="N844" s="325"/>
      <c r="O844" s="325"/>
    </row>
    <row r="845">
      <c r="A845" s="325"/>
      <c r="B845" s="327"/>
      <c r="C845" s="325"/>
      <c r="D845" s="347"/>
      <c r="E845" s="347"/>
      <c r="F845" s="329"/>
      <c r="G845" s="348"/>
      <c r="H845" s="325"/>
      <c r="I845" s="325"/>
      <c r="J845" s="325"/>
      <c r="K845" s="325"/>
      <c r="L845" s="325"/>
      <c r="M845" s="325"/>
      <c r="N845" s="325"/>
      <c r="O845" s="325"/>
    </row>
    <row r="846">
      <c r="A846" s="325"/>
      <c r="B846" s="327"/>
      <c r="C846" s="325"/>
      <c r="D846" s="347"/>
      <c r="E846" s="347"/>
      <c r="F846" s="329"/>
      <c r="G846" s="348"/>
      <c r="H846" s="325"/>
      <c r="I846" s="325"/>
      <c r="J846" s="325"/>
      <c r="K846" s="325"/>
      <c r="L846" s="325"/>
      <c r="M846" s="325"/>
      <c r="N846" s="325"/>
      <c r="O846" s="325"/>
    </row>
    <row r="847">
      <c r="A847" s="325"/>
      <c r="B847" s="327"/>
      <c r="C847" s="325"/>
      <c r="D847" s="347"/>
      <c r="E847" s="347"/>
      <c r="F847" s="329"/>
      <c r="G847" s="348"/>
      <c r="H847" s="325"/>
      <c r="I847" s="325"/>
      <c r="J847" s="325"/>
      <c r="K847" s="325"/>
      <c r="L847" s="325"/>
      <c r="M847" s="325"/>
      <c r="N847" s="325"/>
      <c r="O847" s="325"/>
    </row>
    <row r="848">
      <c r="A848" s="325"/>
      <c r="B848" s="327"/>
      <c r="C848" s="325"/>
      <c r="D848" s="347"/>
      <c r="E848" s="347"/>
      <c r="F848" s="329"/>
      <c r="G848" s="348"/>
      <c r="H848" s="325"/>
      <c r="I848" s="325"/>
      <c r="J848" s="325"/>
      <c r="K848" s="325"/>
      <c r="L848" s="325"/>
      <c r="M848" s="325"/>
      <c r="N848" s="325"/>
      <c r="O848" s="325"/>
    </row>
    <row r="849">
      <c r="A849" s="325"/>
      <c r="B849" s="327"/>
      <c r="C849" s="325"/>
      <c r="D849" s="347"/>
      <c r="E849" s="347"/>
      <c r="F849" s="329"/>
      <c r="G849" s="348"/>
      <c r="H849" s="325"/>
      <c r="I849" s="325"/>
      <c r="J849" s="325"/>
      <c r="K849" s="325"/>
      <c r="L849" s="325"/>
      <c r="M849" s="325"/>
      <c r="N849" s="325"/>
      <c r="O849" s="325"/>
    </row>
    <row r="850">
      <c r="A850" s="325"/>
      <c r="B850" s="327"/>
      <c r="C850" s="325"/>
      <c r="D850" s="347"/>
      <c r="E850" s="347"/>
      <c r="F850" s="329"/>
      <c r="G850" s="348"/>
      <c r="H850" s="325"/>
      <c r="I850" s="325"/>
      <c r="J850" s="325"/>
      <c r="K850" s="325"/>
      <c r="L850" s="325"/>
      <c r="M850" s="325"/>
      <c r="N850" s="325"/>
      <c r="O850" s="325"/>
    </row>
    <row r="851">
      <c r="A851" s="325"/>
      <c r="B851" s="327"/>
      <c r="C851" s="325"/>
      <c r="D851" s="347"/>
      <c r="E851" s="347"/>
      <c r="F851" s="329"/>
      <c r="G851" s="348"/>
      <c r="H851" s="325"/>
      <c r="I851" s="325"/>
      <c r="J851" s="325"/>
      <c r="K851" s="325"/>
      <c r="L851" s="325"/>
      <c r="M851" s="325"/>
      <c r="N851" s="325"/>
      <c r="O851" s="325"/>
    </row>
    <row r="852">
      <c r="A852" s="325"/>
      <c r="B852" s="327"/>
      <c r="C852" s="325"/>
      <c r="D852" s="347"/>
      <c r="E852" s="347"/>
      <c r="F852" s="329"/>
      <c r="G852" s="348"/>
      <c r="H852" s="325"/>
      <c r="I852" s="325"/>
      <c r="J852" s="325"/>
      <c r="K852" s="325"/>
      <c r="L852" s="325"/>
      <c r="M852" s="325"/>
      <c r="N852" s="325"/>
      <c r="O852" s="325"/>
    </row>
    <row r="853">
      <c r="A853" s="325"/>
      <c r="B853" s="327"/>
      <c r="C853" s="325"/>
      <c r="D853" s="347"/>
      <c r="E853" s="347"/>
      <c r="F853" s="329"/>
      <c r="G853" s="348"/>
      <c r="H853" s="325"/>
      <c r="I853" s="325"/>
      <c r="J853" s="325"/>
      <c r="K853" s="325"/>
      <c r="L853" s="325"/>
      <c r="M853" s="325"/>
      <c r="N853" s="325"/>
      <c r="O853" s="325"/>
    </row>
    <row r="854">
      <c r="A854" s="325"/>
      <c r="B854" s="327"/>
      <c r="C854" s="325"/>
      <c r="D854" s="347"/>
      <c r="E854" s="347"/>
      <c r="F854" s="329"/>
      <c r="G854" s="348"/>
      <c r="H854" s="325"/>
      <c r="I854" s="325"/>
      <c r="J854" s="325"/>
      <c r="K854" s="325"/>
      <c r="L854" s="325"/>
      <c r="M854" s="325"/>
      <c r="N854" s="325"/>
      <c r="O854" s="325"/>
    </row>
    <row r="855">
      <c r="A855" s="325"/>
      <c r="B855" s="327"/>
      <c r="C855" s="325"/>
      <c r="D855" s="347"/>
      <c r="E855" s="347"/>
      <c r="F855" s="329"/>
      <c r="G855" s="348"/>
      <c r="H855" s="325"/>
      <c r="I855" s="325"/>
      <c r="J855" s="325"/>
      <c r="K855" s="325"/>
      <c r="L855" s="325"/>
      <c r="M855" s="325"/>
      <c r="N855" s="325"/>
      <c r="O855" s="325"/>
    </row>
    <row r="856">
      <c r="A856" s="325"/>
      <c r="B856" s="327"/>
      <c r="C856" s="325"/>
      <c r="D856" s="347"/>
      <c r="E856" s="347"/>
      <c r="F856" s="329"/>
      <c r="G856" s="348"/>
      <c r="H856" s="325"/>
      <c r="I856" s="325"/>
      <c r="J856" s="325"/>
      <c r="K856" s="325"/>
      <c r="L856" s="325"/>
      <c r="M856" s="325"/>
      <c r="N856" s="325"/>
      <c r="O856" s="325"/>
    </row>
    <row r="857">
      <c r="A857" s="325"/>
      <c r="B857" s="327"/>
      <c r="C857" s="325"/>
      <c r="D857" s="347"/>
      <c r="E857" s="347"/>
      <c r="F857" s="329"/>
      <c r="G857" s="348"/>
      <c r="H857" s="325"/>
      <c r="I857" s="325"/>
      <c r="J857" s="325"/>
      <c r="K857" s="325"/>
      <c r="L857" s="325"/>
      <c r="M857" s="325"/>
      <c r="N857" s="325"/>
      <c r="O857" s="325"/>
    </row>
    <row r="858">
      <c r="A858" s="325"/>
      <c r="B858" s="327"/>
      <c r="C858" s="325"/>
      <c r="D858" s="347"/>
      <c r="E858" s="347"/>
      <c r="F858" s="329"/>
      <c r="G858" s="348"/>
      <c r="H858" s="325"/>
      <c r="I858" s="325"/>
      <c r="J858" s="325"/>
      <c r="K858" s="325"/>
      <c r="L858" s="325"/>
      <c r="M858" s="325"/>
      <c r="N858" s="325"/>
      <c r="O858" s="325"/>
    </row>
    <row r="859">
      <c r="A859" s="325"/>
      <c r="B859" s="327"/>
      <c r="C859" s="325"/>
      <c r="D859" s="347"/>
      <c r="E859" s="347"/>
      <c r="F859" s="329"/>
      <c r="G859" s="348"/>
      <c r="H859" s="325"/>
      <c r="I859" s="325"/>
      <c r="J859" s="325"/>
      <c r="K859" s="325"/>
      <c r="L859" s="325"/>
      <c r="M859" s="325"/>
      <c r="N859" s="325"/>
      <c r="O859" s="325"/>
    </row>
    <row r="860">
      <c r="A860" s="325"/>
      <c r="B860" s="327"/>
      <c r="C860" s="325"/>
      <c r="D860" s="347"/>
      <c r="E860" s="347"/>
      <c r="F860" s="329"/>
      <c r="G860" s="348"/>
      <c r="H860" s="325"/>
      <c r="I860" s="325"/>
      <c r="J860" s="325"/>
      <c r="K860" s="325"/>
      <c r="L860" s="325"/>
      <c r="M860" s="325"/>
      <c r="N860" s="325"/>
      <c r="O860" s="325"/>
    </row>
    <row r="861">
      <c r="A861" s="325"/>
      <c r="B861" s="327"/>
      <c r="C861" s="325"/>
      <c r="D861" s="347"/>
      <c r="E861" s="347"/>
      <c r="F861" s="329"/>
      <c r="G861" s="348"/>
      <c r="H861" s="325"/>
      <c r="I861" s="325"/>
      <c r="J861" s="325"/>
      <c r="K861" s="325"/>
      <c r="L861" s="325"/>
      <c r="M861" s="325"/>
      <c r="N861" s="325"/>
      <c r="O861" s="325"/>
    </row>
    <row r="862">
      <c r="A862" s="325"/>
      <c r="B862" s="327"/>
      <c r="C862" s="325"/>
      <c r="D862" s="347"/>
      <c r="E862" s="347"/>
      <c r="F862" s="329"/>
      <c r="G862" s="348"/>
      <c r="H862" s="325"/>
      <c r="I862" s="325"/>
      <c r="J862" s="325"/>
      <c r="K862" s="325"/>
      <c r="L862" s="325"/>
      <c r="M862" s="325"/>
      <c r="N862" s="325"/>
      <c r="O862" s="325"/>
    </row>
    <row r="863">
      <c r="A863" s="325"/>
      <c r="B863" s="327"/>
      <c r="C863" s="325"/>
      <c r="D863" s="347"/>
      <c r="E863" s="347"/>
      <c r="F863" s="329"/>
      <c r="G863" s="348"/>
      <c r="H863" s="325"/>
      <c r="I863" s="325"/>
      <c r="J863" s="325"/>
      <c r="K863" s="325"/>
      <c r="L863" s="325"/>
      <c r="M863" s="325"/>
      <c r="N863" s="325"/>
      <c r="O863" s="325"/>
    </row>
    <row r="864">
      <c r="A864" s="325"/>
      <c r="B864" s="327"/>
      <c r="C864" s="325"/>
      <c r="D864" s="347"/>
      <c r="E864" s="347"/>
      <c r="F864" s="329"/>
      <c r="G864" s="348"/>
      <c r="H864" s="325"/>
      <c r="I864" s="325"/>
      <c r="J864" s="325"/>
      <c r="K864" s="325"/>
      <c r="L864" s="325"/>
      <c r="M864" s="325"/>
      <c r="N864" s="325"/>
      <c r="O864" s="325"/>
    </row>
    <row r="865">
      <c r="A865" s="325"/>
      <c r="B865" s="327"/>
      <c r="C865" s="325"/>
      <c r="D865" s="347"/>
      <c r="E865" s="347"/>
      <c r="F865" s="329"/>
      <c r="G865" s="348"/>
      <c r="H865" s="325"/>
      <c r="I865" s="325"/>
      <c r="J865" s="325"/>
      <c r="K865" s="325"/>
      <c r="L865" s="325"/>
      <c r="M865" s="325"/>
      <c r="N865" s="325"/>
      <c r="O865" s="325"/>
    </row>
    <row r="866">
      <c r="A866" s="325"/>
      <c r="B866" s="327"/>
      <c r="C866" s="325"/>
      <c r="D866" s="347"/>
      <c r="E866" s="347"/>
      <c r="F866" s="329"/>
      <c r="G866" s="348"/>
      <c r="H866" s="325"/>
      <c r="I866" s="325"/>
      <c r="J866" s="325"/>
      <c r="K866" s="325"/>
      <c r="L866" s="325"/>
      <c r="M866" s="325"/>
      <c r="N866" s="325"/>
      <c r="O866" s="325"/>
    </row>
    <row r="867">
      <c r="A867" s="325"/>
      <c r="B867" s="327"/>
      <c r="C867" s="325"/>
      <c r="D867" s="347"/>
      <c r="E867" s="347"/>
      <c r="F867" s="329"/>
      <c r="G867" s="348"/>
      <c r="H867" s="325"/>
      <c r="I867" s="325"/>
      <c r="J867" s="325"/>
      <c r="K867" s="325"/>
      <c r="L867" s="325"/>
      <c r="M867" s="325"/>
      <c r="N867" s="325"/>
      <c r="O867" s="325"/>
    </row>
    <row r="868">
      <c r="A868" s="325"/>
      <c r="B868" s="327"/>
      <c r="C868" s="325"/>
      <c r="D868" s="347"/>
      <c r="E868" s="347"/>
      <c r="F868" s="329"/>
      <c r="G868" s="348"/>
      <c r="H868" s="325"/>
      <c r="I868" s="325"/>
      <c r="J868" s="325"/>
      <c r="K868" s="325"/>
      <c r="L868" s="325"/>
      <c r="M868" s="325"/>
      <c r="N868" s="325"/>
      <c r="O868" s="325"/>
    </row>
    <row r="869">
      <c r="A869" s="325"/>
      <c r="B869" s="327"/>
      <c r="C869" s="325"/>
      <c r="D869" s="347"/>
      <c r="E869" s="347"/>
      <c r="F869" s="329"/>
      <c r="G869" s="348"/>
      <c r="H869" s="325"/>
      <c r="I869" s="325"/>
      <c r="J869" s="325"/>
      <c r="K869" s="325"/>
      <c r="L869" s="325"/>
      <c r="M869" s="325"/>
      <c r="N869" s="325"/>
      <c r="O869" s="325"/>
    </row>
    <row r="870">
      <c r="A870" s="325"/>
      <c r="B870" s="327"/>
      <c r="C870" s="325"/>
      <c r="D870" s="347"/>
      <c r="E870" s="347"/>
      <c r="F870" s="329"/>
      <c r="G870" s="348"/>
      <c r="H870" s="325"/>
      <c r="I870" s="325"/>
      <c r="J870" s="325"/>
      <c r="K870" s="325"/>
      <c r="L870" s="325"/>
      <c r="M870" s="325"/>
      <c r="N870" s="325"/>
      <c r="O870" s="325"/>
    </row>
    <row r="871">
      <c r="A871" s="325"/>
      <c r="B871" s="327"/>
      <c r="C871" s="325"/>
      <c r="D871" s="347"/>
      <c r="E871" s="347"/>
      <c r="F871" s="329"/>
      <c r="G871" s="348"/>
      <c r="H871" s="325"/>
      <c r="I871" s="325"/>
      <c r="J871" s="325"/>
      <c r="K871" s="325"/>
      <c r="L871" s="325"/>
      <c r="M871" s="325"/>
      <c r="N871" s="325"/>
      <c r="O871" s="325"/>
    </row>
    <row r="872">
      <c r="A872" s="325"/>
      <c r="B872" s="327"/>
      <c r="C872" s="325"/>
      <c r="D872" s="347"/>
      <c r="E872" s="347"/>
      <c r="F872" s="329"/>
      <c r="G872" s="348"/>
      <c r="H872" s="325"/>
      <c r="I872" s="325"/>
      <c r="J872" s="325"/>
      <c r="K872" s="325"/>
      <c r="L872" s="325"/>
      <c r="M872" s="325"/>
      <c r="N872" s="325"/>
      <c r="O872" s="325"/>
    </row>
    <row r="873">
      <c r="A873" s="325"/>
      <c r="B873" s="327"/>
      <c r="C873" s="325"/>
      <c r="D873" s="347"/>
      <c r="E873" s="347"/>
      <c r="F873" s="329"/>
      <c r="G873" s="348"/>
      <c r="H873" s="325"/>
      <c r="I873" s="325"/>
      <c r="J873" s="325"/>
      <c r="K873" s="325"/>
      <c r="L873" s="325"/>
      <c r="M873" s="325"/>
      <c r="N873" s="325"/>
      <c r="O873" s="325"/>
    </row>
    <row r="874">
      <c r="A874" s="325"/>
      <c r="B874" s="327"/>
      <c r="C874" s="325"/>
      <c r="D874" s="347"/>
      <c r="E874" s="347"/>
      <c r="F874" s="329"/>
      <c r="G874" s="348"/>
      <c r="H874" s="325"/>
      <c r="I874" s="325"/>
      <c r="J874" s="325"/>
      <c r="K874" s="325"/>
      <c r="L874" s="325"/>
      <c r="M874" s="325"/>
      <c r="N874" s="325"/>
      <c r="O874" s="325"/>
    </row>
    <row r="875">
      <c r="A875" s="325"/>
      <c r="B875" s="327"/>
      <c r="C875" s="325"/>
      <c r="D875" s="347"/>
      <c r="E875" s="347"/>
      <c r="F875" s="329"/>
      <c r="G875" s="348"/>
      <c r="H875" s="325"/>
      <c r="I875" s="325"/>
      <c r="J875" s="325"/>
      <c r="K875" s="325"/>
      <c r="L875" s="325"/>
      <c r="M875" s="325"/>
      <c r="N875" s="325"/>
      <c r="O875" s="325"/>
    </row>
    <row r="876">
      <c r="A876" s="325"/>
      <c r="B876" s="327"/>
      <c r="C876" s="325"/>
      <c r="D876" s="347"/>
      <c r="E876" s="347"/>
      <c r="F876" s="329"/>
      <c r="G876" s="348"/>
      <c r="H876" s="325"/>
      <c r="I876" s="325"/>
      <c r="J876" s="325"/>
      <c r="K876" s="325"/>
      <c r="L876" s="325"/>
      <c r="M876" s="325"/>
      <c r="N876" s="325"/>
      <c r="O876" s="325"/>
    </row>
    <row r="877">
      <c r="A877" s="325"/>
      <c r="B877" s="327"/>
      <c r="C877" s="325"/>
      <c r="D877" s="347"/>
      <c r="E877" s="347"/>
      <c r="F877" s="329"/>
      <c r="G877" s="348"/>
      <c r="H877" s="325"/>
      <c r="I877" s="325"/>
      <c r="J877" s="325"/>
      <c r="K877" s="325"/>
      <c r="L877" s="325"/>
      <c r="M877" s="325"/>
      <c r="N877" s="325"/>
      <c r="O877" s="325"/>
    </row>
    <row r="878">
      <c r="A878" s="325"/>
      <c r="B878" s="327"/>
      <c r="C878" s="325"/>
      <c r="D878" s="347"/>
      <c r="E878" s="347"/>
      <c r="F878" s="329"/>
      <c r="G878" s="348"/>
      <c r="H878" s="325"/>
      <c r="I878" s="325"/>
      <c r="J878" s="325"/>
      <c r="K878" s="325"/>
      <c r="L878" s="325"/>
      <c r="M878" s="325"/>
      <c r="N878" s="325"/>
      <c r="O878" s="325"/>
    </row>
    <row r="879">
      <c r="A879" s="325"/>
      <c r="B879" s="327"/>
      <c r="C879" s="325"/>
      <c r="D879" s="347"/>
      <c r="E879" s="347"/>
      <c r="F879" s="329"/>
      <c r="G879" s="348"/>
      <c r="H879" s="325"/>
      <c r="I879" s="325"/>
      <c r="J879" s="325"/>
      <c r="K879" s="325"/>
      <c r="L879" s="325"/>
      <c r="M879" s="325"/>
      <c r="N879" s="325"/>
      <c r="O879" s="325"/>
    </row>
    <row r="880">
      <c r="A880" s="325"/>
      <c r="B880" s="327"/>
      <c r="C880" s="325"/>
      <c r="D880" s="347"/>
      <c r="E880" s="347"/>
      <c r="F880" s="329"/>
      <c r="G880" s="348"/>
      <c r="H880" s="325"/>
      <c r="I880" s="325"/>
      <c r="J880" s="325"/>
      <c r="K880" s="325"/>
      <c r="L880" s="325"/>
      <c r="M880" s="325"/>
      <c r="N880" s="325"/>
      <c r="O880" s="325"/>
    </row>
    <row r="881">
      <c r="A881" s="325"/>
      <c r="B881" s="327"/>
      <c r="C881" s="325"/>
      <c r="D881" s="347"/>
      <c r="E881" s="347"/>
      <c r="F881" s="329"/>
      <c r="G881" s="348"/>
      <c r="H881" s="325"/>
      <c r="I881" s="325"/>
      <c r="J881" s="325"/>
      <c r="K881" s="325"/>
      <c r="L881" s="325"/>
      <c r="M881" s="325"/>
      <c r="N881" s="325"/>
      <c r="O881" s="325"/>
    </row>
    <row r="882">
      <c r="A882" s="325"/>
      <c r="B882" s="327"/>
      <c r="C882" s="325"/>
      <c r="D882" s="347"/>
      <c r="E882" s="347"/>
      <c r="F882" s="329"/>
      <c r="G882" s="348"/>
      <c r="H882" s="325"/>
      <c r="I882" s="325"/>
      <c r="J882" s="325"/>
      <c r="K882" s="325"/>
      <c r="L882" s="325"/>
      <c r="M882" s="325"/>
      <c r="N882" s="325"/>
      <c r="O882" s="325"/>
    </row>
    <row r="883">
      <c r="A883" s="325"/>
      <c r="B883" s="327"/>
      <c r="C883" s="325"/>
      <c r="D883" s="347"/>
      <c r="E883" s="347"/>
      <c r="F883" s="329"/>
      <c r="G883" s="348"/>
      <c r="H883" s="325"/>
      <c r="I883" s="325"/>
      <c r="J883" s="325"/>
      <c r="K883" s="325"/>
      <c r="L883" s="325"/>
      <c r="M883" s="325"/>
      <c r="N883" s="325"/>
      <c r="O883" s="325"/>
    </row>
    <row r="884">
      <c r="A884" s="325"/>
      <c r="B884" s="327"/>
      <c r="C884" s="325"/>
      <c r="D884" s="347"/>
      <c r="E884" s="347"/>
      <c r="F884" s="329"/>
      <c r="G884" s="348"/>
      <c r="H884" s="325"/>
      <c r="I884" s="325"/>
      <c r="J884" s="325"/>
      <c r="K884" s="325"/>
      <c r="L884" s="325"/>
      <c r="M884" s="325"/>
      <c r="N884" s="325"/>
      <c r="O884" s="325"/>
    </row>
    <row r="885">
      <c r="A885" s="325"/>
      <c r="B885" s="327"/>
      <c r="C885" s="325"/>
      <c r="D885" s="347"/>
      <c r="E885" s="347"/>
      <c r="F885" s="329"/>
      <c r="G885" s="348"/>
      <c r="H885" s="325"/>
      <c r="I885" s="325"/>
      <c r="J885" s="325"/>
      <c r="K885" s="325"/>
      <c r="L885" s="325"/>
      <c r="M885" s="325"/>
      <c r="N885" s="325"/>
      <c r="O885" s="325"/>
    </row>
    <row r="886">
      <c r="A886" s="325"/>
      <c r="B886" s="327"/>
      <c r="C886" s="325"/>
      <c r="D886" s="347"/>
      <c r="E886" s="347"/>
      <c r="F886" s="329"/>
      <c r="G886" s="348"/>
      <c r="H886" s="325"/>
      <c r="I886" s="325"/>
      <c r="J886" s="325"/>
      <c r="K886" s="325"/>
      <c r="L886" s="325"/>
      <c r="M886" s="325"/>
      <c r="N886" s="325"/>
      <c r="O886" s="325"/>
    </row>
    <row r="887">
      <c r="A887" s="325"/>
      <c r="B887" s="327"/>
      <c r="C887" s="325"/>
      <c r="D887" s="347"/>
      <c r="E887" s="347"/>
      <c r="F887" s="329"/>
      <c r="G887" s="348"/>
      <c r="H887" s="325"/>
      <c r="I887" s="325"/>
      <c r="J887" s="325"/>
      <c r="K887" s="325"/>
      <c r="L887" s="325"/>
      <c r="M887" s="325"/>
      <c r="N887" s="325"/>
      <c r="O887" s="325"/>
    </row>
    <row r="888">
      <c r="A888" s="325"/>
      <c r="B888" s="327"/>
      <c r="C888" s="325"/>
      <c r="D888" s="347"/>
      <c r="E888" s="347"/>
      <c r="F888" s="329"/>
      <c r="G888" s="348"/>
      <c r="H888" s="325"/>
      <c r="I888" s="325"/>
      <c r="J888" s="325"/>
      <c r="K888" s="325"/>
      <c r="L888" s="325"/>
      <c r="M888" s="325"/>
      <c r="N888" s="325"/>
      <c r="O888" s="325"/>
    </row>
    <row r="889">
      <c r="A889" s="325"/>
      <c r="B889" s="327"/>
      <c r="C889" s="325"/>
      <c r="D889" s="347"/>
      <c r="E889" s="347"/>
      <c r="F889" s="329"/>
      <c r="G889" s="348"/>
      <c r="H889" s="325"/>
      <c r="I889" s="325"/>
      <c r="J889" s="325"/>
      <c r="K889" s="325"/>
      <c r="L889" s="325"/>
      <c r="M889" s="325"/>
      <c r="N889" s="325"/>
      <c r="O889" s="325"/>
    </row>
    <row r="890">
      <c r="A890" s="325"/>
      <c r="B890" s="327"/>
      <c r="C890" s="325"/>
      <c r="D890" s="347"/>
      <c r="E890" s="347"/>
      <c r="F890" s="329"/>
      <c r="G890" s="348"/>
      <c r="H890" s="325"/>
      <c r="I890" s="325"/>
      <c r="J890" s="325"/>
      <c r="K890" s="325"/>
      <c r="L890" s="325"/>
      <c r="M890" s="325"/>
      <c r="N890" s="325"/>
      <c r="O890" s="325"/>
    </row>
    <row r="891">
      <c r="A891" s="325"/>
      <c r="B891" s="327"/>
      <c r="C891" s="325"/>
      <c r="D891" s="347"/>
      <c r="E891" s="347"/>
      <c r="F891" s="329"/>
      <c r="G891" s="348"/>
      <c r="H891" s="325"/>
      <c r="I891" s="325"/>
      <c r="J891" s="325"/>
      <c r="K891" s="325"/>
      <c r="L891" s="325"/>
      <c r="M891" s="325"/>
      <c r="N891" s="325"/>
      <c r="O891" s="325"/>
    </row>
    <row r="892">
      <c r="A892" s="325"/>
      <c r="B892" s="327"/>
      <c r="C892" s="325"/>
      <c r="D892" s="347"/>
      <c r="E892" s="347"/>
      <c r="F892" s="329"/>
      <c r="G892" s="348"/>
      <c r="H892" s="325"/>
      <c r="I892" s="325"/>
      <c r="J892" s="325"/>
      <c r="K892" s="325"/>
      <c r="L892" s="325"/>
      <c r="M892" s="325"/>
      <c r="N892" s="325"/>
      <c r="O892" s="325"/>
    </row>
    <row r="893">
      <c r="A893" s="325"/>
      <c r="B893" s="327"/>
      <c r="C893" s="325"/>
      <c r="D893" s="347"/>
      <c r="E893" s="347"/>
      <c r="F893" s="329"/>
      <c r="G893" s="348"/>
      <c r="H893" s="325"/>
      <c r="I893" s="325"/>
      <c r="J893" s="325"/>
      <c r="K893" s="325"/>
      <c r="L893" s="325"/>
      <c r="M893" s="325"/>
      <c r="N893" s="325"/>
      <c r="O893" s="325"/>
    </row>
    <row r="894">
      <c r="A894" s="325"/>
      <c r="B894" s="327"/>
      <c r="C894" s="325"/>
      <c r="D894" s="347"/>
      <c r="E894" s="347"/>
      <c r="F894" s="329"/>
      <c r="G894" s="348"/>
      <c r="H894" s="325"/>
      <c r="I894" s="325"/>
      <c r="J894" s="325"/>
      <c r="K894" s="325"/>
      <c r="L894" s="325"/>
      <c r="M894" s="325"/>
      <c r="N894" s="325"/>
      <c r="O894" s="325"/>
    </row>
    <row r="895">
      <c r="A895" s="325"/>
      <c r="B895" s="327"/>
      <c r="C895" s="325"/>
      <c r="D895" s="347"/>
      <c r="E895" s="347"/>
      <c r="F895" s="329"/>
      <c r="G895" s="348"/>
      <c r="H895" s="325"/>
      <c r="I895" s="325"/>
      <c r="J895" s="325"/>
      <c r="K895" s="325"/>
      <c r="L895" s="325"/>
      <c r="M895" s="325"/>
      <c r="N895" s="325"/>
      <c r="O895" s="325"/>
    </row>
    <row r="896">
      <c r="A896" s="325"/>
      <c r="B896" s="327"/>
      <c r="C896" s="325"/>
      <c r="D896" s="347"/>
      <c r="E896" s="347"/>
      <c r="F896" s="329"/>
      <c r="G896" s="348"/>
      <c r="H896" s="325"/>
      <c r="I896" s="325"/>
      <c r="J896" s="325"/>
      <c r="K896" s="325"/>
      <c r="L896" s="325"/>
      <c r="M896" s="325"/>
      <c r="N896" s="325"/>
      <c r="O896" s="325"/>
    </row>
    <row r="897">
      <c r="A897" s="325"/>
      <c r="B897" s="327"/>
      <c r="C897" s="325"/>
      <c r="D897" s="347"/>
      <c r="E897" s="347"/>
      <c r="F897" s="329"/>
      <c r="G897" s="348"/>
      <c r="H897" s="325"/>
      <c r="I897" s="325"/>
      <c r="J897" s="325"/>
      <c r="K897" s="325"/>
      <c r="L897" s="325"/>
      <c r="M897" s="325"/>
      <c r="N897" s="325"/>
      <c r="O897" s="325"/>
    </row>
    <row r="898">
      <c r="A898" s="325"/>
      <c r="B898" s="327"/>
      <c r="C898" s="325"/>
      <c r="D898" s="347"/>
      <c r="E898" s="347"/>
      <c r="F898" s="329"/>
      <c r="G898" s="348"/>
      <c r="H898" s="325"/>
      <c r="I898" s="325"/>
      <c r="J898" s="325"/>
      <c r="K898" s="325"/>
      <c r="L898" s="325"/>
      <c r="M898" s="325"/>
      <c r="N898" s="325"/>
      <c r="O898" s="325"/>
    </row>
    <row r="899">
      <c r="A899" s="325"/>
      <c r="B899" s="327"/>
      <c r="C899" s="325"/>
      <c r="D899" s="347"/>
      <c r="E899" s="347"/>
      <c r="F899" s="329"/>
      <c r="G899" s="348"/>
      <c r="H899" s="325"/>
      <c r="I899" s="325"/>
      <c r="J899" s="325"/>
      <c r="K899" s="325"/>
      <c r="L899" s="325"/>
      <c r="M899" s="325"/>
      <c r="N899" s="325"/>
      <c r="O899" s="325"/>
    </row>
    <row r="900">
      <c r="A900" s="325"/>
      <c r="B900" s="327"/>
      <c r="C900" s="325"/>
      <c r="D900" s="347"/>
      <c r="E900" s="347"/>
      <c r="F900" s="329"/>
      <c r="G900" s="348"/>
      <c r="H900" s="325"/>
      <c r="I900" s="325"/>
      <c r="J900" s="325"/>
      <c r="K900" s="325"/>
      <c r="L900" s="325"/>
      <c r="M900" s="325"/>
      <c r="N900" s="325"/>
      <c r="O900" s="325"/>
    </row>
    <row r="901">
      <c r="A901" s="325"/>
      <c r="B901" s="327"/>
      <c r="C901" s="325"/>
      <c r="D901" s="347"/>
      <c r="E901" s="347"/>
      <c r="F901" s="329"/>
      <c r="G901" s="348"/>
      <c r="H901" s="325"/>
      <c r="I901" s="325"/>
      <c r="J901" s="325"/>
      <c r="K901" s="325"/>
      <c r="L901" s="325"/>
      <c r="M901" s="325"/>
      <c r="N901" s="325"/>
      <c r="O901" s="325"/>
    </row>
    <row r="902">
      <c r="A902" s="325"/>
      <c r="B902" s="327"/>
      <c r="C902" s="325"/>
      <c r="D902" s="347"/>
      <c r="E902" s="347"/>
      <c r="F902" s="329"/>
      <c r="G902" s="348"/>
      <c r="H902" s="325"/>
      <c r="I902" s="325"/>
      <c r="J902" s="325"/>
      <c r="K902" s="325"/>
      <c r="L902" s="325"/>
      <c r="M902" s="325"/>
      <c r="N902" s="325"/>
      <c r="O902" s="325"/>
    </row>
    <row r="903">
      <c r="A903" s="325"/>
      <c r="B903" s="327"/>
      <c r="C903" s="325"/>
      <c r="D903" s="347"/>
      <c r="E903" s="347"/>
      <c r="F903" s="329"/>
      <c r="G903" s="348"/>
      <c r="H903" s="325"/>
      <c r="I903" s="325"/>
      <c r="J903" s="325"/>
      <c r="K903" s="325"/>
      <c r="L903" s="325"/>
      <c r="M903" s="325"/>
      <c r="N903" s="325"/>
      <c r="O903" s="325"/>
    </row>
    <row r="904">
      <c r="A904" s="325"/>
      <c r="B904" s="327"/>
      <c r="C904" s="325"/>
      <c r="D904" s="347"/>
      <c r="E904" s="347"/>
      <c r="F904" s="329"/>
      <c r="G904" s="348"/>
      <c r="H904" s="325"/>
      <c r="I904" s="325"/>
      <c r="J904" s="325"/>
      <c r="K904" s="325"/>
      <c r="L904" s="325"/>
      <c r="M904" s="325"/>
      <c r="N904" s="325"/>
      <c r="O904" s="325"/>
    </row>
    <row r="905">
      <c r="A905" s="325"/>
      <c r="B905" s="327"/>
      <c r="C905" s="325"/>
      <c r="D905" s="347"/>
      <c r="E905" s="347"/>
      <c r="F905" s="329"/>
      <c r="G905" s="348"/>
      <c r="H905" s="325"/>
      <c r="I905" s="325"/>
      <c r="J905" s="325"/>
      <c r="K905" s="325"/>
      <c r="L905" s="325"/>
      <c r="M905" s="325"/>
      <c r="N905" s="325"/>
      <c r="O905" s="325"/>
    </row>
    <row r="906">
      <c r="A906" s="325"/>
      <c r="B906" s="327"/>
      <c r="C906" s="325"/>
      <c r="D906" s="347"/>
      <c r="E906" s="347"/>
      <c r="F906" s="329"/>
      <c r="G906" s="348"/>
      <c r="H906" s="325"/>
      <c r="I906" s="325"/>
      <c r="J906" s="325"/>
      <c r="K906" s="325"/>
      <c r="L906" s="325"/>
      <c r="M906" s="325"/>
      <c r="N906" s="325"/>
      <c r="O906" s="325"/>
    </row>
    <row r="907">
      <c r="A907" s="325"/>
      <c r="B907" s="327"/>
      <c r="C907" s="325"/>
      <c r="D907" s="347"/>
      <c r="E907" s="347"/>
      <c r="F907" s="329"/>
      <c r="G907" s="348"/>
      <c r="H907" s="325"/>
      <c r="I907" s="325"/>
      <c r="J907" s="325"/>
      <c r="K907" s="325"/>
      <c r="L907" s="325"/>
      <c r="M907" s="325"/>
      <c r="N907" s="325"/>
      <c r="O907" s="325"/>
    </row>
    <row r="908">
      <c r="A908" s="325"/>
      <c r="B908" s="327"/>
      <c r="C908" s="325"/>
      <c r="D908" s="347"/>
      <c r="E908" s="347"/>
      <c r="F908" s="329"/>
      <c r="G908" s="348"/>
      <c r="H908" s="325"/>
      <c r="I908" s="325"/>
      <c r="J908" s="325"/>
      <c r="K908" s="325"/>
      <c r="L908" s="325"/>
      <c r="M908" s="325"/>
      <c r="N908" s="325"/>
      <c r="O908" s="325"/>
    </row>
    <row r="909">
      <c r="A909" s="325"/>
      <c r="B909" s="327"/>
      <c r="C909" s="325"/>
      <c r="D909" s="347"/>
      <c r="E909" s="347"/>
      <c r="F909" s="329"/>
      <c r="G909" s="348"/>
      <c r="H909" s="325"/>
      <c r="I909" s="325"/>
      <c r="J909" s="325"/>
      <c r="K909" s="325"/>
      <c r="L909" s="325"/>
      <c r="M909" s="325"/>
      <c r="N909" s="325"/>
      <c r="O909" s="325"/>
    </row>
    <row r="910">
      <c r="A910" s="325"/>
      <c r="B910" s="327"/>
      <c r="C910" s="325"/>
      <c r="D910" s="347"/>
      <c r="E910" s="347"/>
      <c r="F910" s="329"/>
      <c r="G910" s="348"/>
      <c r="H910" s="325"/>
      <c r="I910" s="325"/>
      <c r="J910" s="325"/>
      <c r="K910" s="325"/>
      <c r="L910" s="325"/>
      <c r="M910" s="325"/>
      <c r="N910" s="325"/>
      <c r="O910" s="325"/>
    </row>
    <row r="911">
      <c r="A911" s="325"/>
      <c r="B911" s="327"/>
      <c r="C911" s="325"/>
      <c r="D911" s="347"/>
      <c r="E911" s="347"/>
      <c r="F911" s="329"/>
      <c r="G911" s="348"/>
      <c r="H911" s="325"/>
      <c r="I911" s="325"/>
      <c r="J911" s="325"/>
      <c r="K911" s="325"/>
      <c r="L911" s="325"/>
      <c r="M911" s="325"/>
      <c r="N911" s="325"/>
      <c r="O911" s="325"/>
    </row>
    <row r="912">
      <c r="A912" s="325"/>
      <c r="B912" s="327"/>
      <c r="C912" s="325"/>
      <c r="D912" s="347"/>
      <c r="E912" s="347"/>
      <c r="F912" s="329"/>
      <c r="G912" s="348"/>
      <c r="H912" s="325"/>
      <c r="I912" s="325"/>
      <c r="J912" s="325"/>
      <c r="K912" s="325"/>
      <c r="L912" s="325"/>
      <c r="M912" s="325"/>
      <c r="N912" s="325"/>
      <c r="O912" s="325"/>
    </row>
    <row r="913">
      <c r="A913" s="325"/>
      <c r="B913" s="327"/>
      <c r="C913" s="325"/>
      <c r="D913" s="347"/>
      <c r="E913" s="347"/>
      <c r="F913" s="329"/>
      <c r="G913" s="348"/>
      <c r="H913" s="325"/>
      <c r="I913" s="325"/>
      <c r="J913" s="325"/>
      <c r="K913" s="325"/>
      <c r="L913" s="325"/>
      <c r="M913" s="325"/>
      <c r="N913" s="325"/>
      <c r="O913" s="325"/>
    </row>
    <row r="914">
      <c r="A914" s="325"/>
      <c r="B914" s="327"/>
      <c r="C914" s="325"/>
      <c r="D914" s="347"/>
      <c r="E914" s="347"/>
      <c r="F914" s="329"/>
      <c r="G914" s="348"/>
      <c r="H914" s="325"/>
      <c r="I914" s="325"/>
      <c r="J914" s="325"/>
      <c r="K914" s="325"/>
      <c r="L914" s="325"/>
      <c r="M914" s="325"/>
      <c r="N914" s="325"/>
      <c r="O914" s="325"/>
    </row>
    <row r="915">
      <c r="A915" s="325"/>
      <c r="B915" s="327"/>
      <c r="C915" s="325"/>
      <c r="D915" s="347"/>
      <c r="E915" s="347"/>
      <c r="F915" s="329"/>
      <c r="G915" s="348"/>
      <c r="H915" s="325"/>
      <c r="I915" s="325"/>
      <c r="J915" s="325"/>
      <c r="K915" s="325"/>
      <c r="L915" s="325"/>
      <c r="M915" s="325"/>
      <c r="N915" s="325"/>
      <c r="O915" s="325"/>
    </row>
    <row r="916">
      <c r="A916" s="325"/>
      <c r="B916" s="327"/>
      <c r="C916" s="325"/>
      <c r="D916" s="347"/>
      <c r="E916" s="347"/>
      <c r="F916" s="329"/>
      <c r="G916" s="348"/>
      <c r="H916" s="325"/>
      <c r="I916" s="325"/>
      <c r="J916" s="325"/>
      <c r="K916" s="325"/>
      <c r="L916" s="325"/>
      <c r="M916" s="325"/>
      <c r="N916" s="325"/>
      <c r="O916" s="325"/>
    </row>
    <row r="917">
      <c r="A917" s="325"/>
      <c r="B917" s="327"/>
      <c r="C917" s="325"/>
      <c r="D917" s="347"/>
      <c r="E917" s="347"/>
      <c r="F917" s="329"/>
      <c r="G917" s="348"/>
      <c r="H917" s="325"/>
      <c r="I917" s="325"/>
      <c r="J917" s="325"/>
      <c r="K917" s="325"/>
      <c r="L917" s="325"/>
      <c r="M917" s="325"/>
      <c r="N917" s="325"/>
      <c r="O917" s="325"/>
    </row>
    <row r="918">
      <c r="A918" s="325"/>
      <c r="B918" s="327"/>
      <c r="C918" s="325"/>
      <c r="D918" s="347"/>
      <c r="E918" s="347"/>
      <c r="F918" s="329"/>
      <c r="G918" s="348"/>
      <c r="H918" s="325"/>
      <c r="I918" s="325"/>
      <c r="J918" s="325"/>
      <c r="K918" s="325"/>
      <c r="L918" s="325"/>
      <c r="M918" s="325"/>
      <c r="N918" s="325"/>
      <c r="O918" s="325"/>
    </row>
    <row r="919">
      <c r="A919" s="325"/>
      <c r="B919" s="327"/>
      <c r="C919" s="325"/>
      <c r="D919" s="347"/>
      <c r="E919" s="347"/>
      <c r="F919" s="329"/>
      <c r="G919" s="348"/>
      <c r="H919" s="325"/>
      <c r="I919" s="325"/>
      <c r="J919" s="325"/>
      <c r="K919" s="325"/>
      <c r="L919" s="325"/>
      <c r="M919" s="325"/>
      <c r="N919" s="325"/>
      <c r="O919" s="325"/>
    </row>
    <row r="920">
      <c r="A920" s="325"/>
      <c r="B920" s="327"/>
      <c r="C920" s="325"/>
      <c r="D920" s="347"/>
      <c r="E920" s="347"/>
      <c r="F920" s="329"/>
      <c r="G920" s="348"/>
      <c r="H920" s="325"/>
      <c r="I920" s="325"/>
      <c r="J920" s="325"/>
      <c r="K920" s="325"/>
      <c r="L920" s="325"/>
      <c r="M920" s="325"/>
      <c r="N920" s="325"/>
      <c r="O920" s="325"/>
    </row>
    <row r="921">
      <c r="A921" s="325"/>
      <c r="B921" s="327"/>
      <c r="C921" s="325"/>
      <c r="D921" s="347"/>
      <c r="E921" s="347"/>
      <c r="F921" s="329"/>
      <c r="G921" s="348"/>
      <c r="H921" s="325"/>
      <c r="I921" s="325"/>
      <c r="J921" s="325"/>
      <c r="K921" s="325"/>
      <c r="L921" s="325"/>
      <c r="M921" s="325"/>
      <c r="N921" s="325"/>
      <c r="O921" s="325"/>
    </row>
    <row r="922">
      <c r="A922" s="325"/>
      <c r="B922" s="327"/>
      <c r="C922" s="325"/>
      <c r="D922" s="347"/>
      <c r="E922" s="347"/>
      <c r="F922" s="329"/>
      <c r="G922" s="348"/>
      <c r="H922" s="325"/>
      <c r="I922" s="325"/>
      <c r="J922" s="325"/>
      <c r="K922" s="325"/>
      <c r="L922" s="325"/>
      <c r="M922" s="325"/>
      <c r="N922" s="325"/>
      <c r="O922" s="325"/>
    </row>
    <row r="923">
      <c r="A923" s="325"/>
      <c r="B923" s="327"/>
      <c r="C923" s="325"/>
      <c r="D923" s="347"/>
      <c r="E923" s="347"/>
      <c r="F923" s="329"/>
      <c r="G923" s="348"/>
      <c r="H923" s="325"/>
      <c r="I923" s="325"/>
      <c r="J923" s="325"/>
      <c r="K923" s="325"/>
      <c r="L923" s="325"/>
      <c r="M923" s="325"/>
      <c r="N923" s="325"/>
      <c r="O923" s="325"/>
    </row>
    <row r="924">
      <c r="A924" s="325"/>
      <c r="B924" s="327"/>
      <c r="C924" s="325"/>
      <c r="D924" s="347"/>
      <c r="E924" s="347"/>
      <c r="F924" s="329"/>
      <c r="G924" s="348"/>
      <c r="H924" s="325"/>
      <c r="I924" s="325"/>
      <c r="J924" s="325"/>
      <c r="K924" s="325"/>
      <c r="L924" s="325"/>
      <c r="M924" s="325"/>
      <c r="N924" s="325"/>
      <c r="O924" s="325"/>
    </row>
    <row r="925">
      <c r="A925" s="325"/>
      <c r="B925" s="327"/>
      <c r="C925" s="325"/>
      <c r="D925" s="347"/>
      <c r="E925" s="347"/>
      <c r="F925" s="329"/>
      <c r="G925" s="348"/>
      <c r="H925" s="325"/>
      <c r="I925" s="325"/>
      <c r="J925" s="325"/>
      <c r="K925" s="325"/>
      <c r="L925" s="325"/>
      <c r="M925" s="325"/>
      <c r="N925" s="325"/>
      <c r="O925" s="325"/>
    </row>
    <row r="926">
      <c r="A926" s="325"/>
      <c r="B926" s="327"/>
      <c r="C926" s="325"/>
      <c r="D926" s="347"/>
      <c r="E926" s="347"/>
      <c r="F926" s="329"/>
      <c r="G926" s="348"/>
      <c r="H926" s="325"/>
      <c r="I926" s="325"/>
      <c r="J926" s="325"/>
      <c r="K926" s="325"/>
      <c r="L926" s="325"/>
      <c r="M926" s="325"/>
      <c r="N926" s="325"/>
      <c r="O926" s="325"/>
    </row>
    <row r="927">
      <c r="A927" s="325"/>
      <c r="B927" s="327"/>
      <c r="C927" s="325"/>
      <c r="D927" s="347"/>
      <c r="E927" s="347"/>
      <c r="F927" s="329"/>
      <c r="G927" s="348"/>
      <c r="H927" s="325"/>
      <c r="I927" s="325"/>
      <c r="J927" s="325"/>
      <c r="K927" s="325"/>
      <c r="L927" s="325"/>
      <c r="M927" s="325"/>
      <c r="N927" s="325"/>
      <c r="O927" s="325"/>
    </row>
    <row r="928">
      <c r="A928" s="325"/>
      <c r="B928" s="327"/>
      <c r="C928" s="325"/>
      <c r="D928" s="347"/>
      <c r="E928" s="347"/>
      <c r="F928" s="329"/>
      <c r="G928" s="348"/>
      <c r="H928" s="325"/>
      <c r="I928" s="325"/>
      <c r="J928" s="325"/>
      <c r="K928" s="325"/>
      <c r="L928" s="325"/>
      <c r="M928" s="325"/>
      <c r="N928" s="325"/>
      <c r="O928" s="325"/>
    </row>
    <row r="929">
      <c r="A929" s="325"/>
      <c r="B929" s="327"/>
      <c r="C929" s="325"/>
      <c r="D929" s="347"/>
      <c r="E929" s="347"/>
      <c r="F929" s="329"/>
      <c r="G929" s="348"/>
      <c r="H929" s="325"/>
      <c r="I929" s="325"/>
      <c r="J929" s="325"/>
      <c r="K929" s="325"/>
      <c r="L929" s="325"/>
      <c r="M929" s="325"/>
      <c r="N929" s="325"/>
      <c r="O929" s="325"/>
    </row>
    <row r="930">
      <c r="A930" s="325"/>
      <c r="B930" s="327"/>
      <c r="C930" s="325"/>
      <c r="D930" s="347"/>
      <c r="E930" s="347"/>
      <c r="F930" s="329"/>
      <c r="G930" s="348"/>
      <c r="H930" s="325"/>
      <c r="I930" s="325"/>
      <c r="J930" s="325"/>
      <c r="K930" s="325"/>
      <c r="L930" s="325"/>
      <c r="M930" s="325"/>
      <c r="N930" s="325"/>
      <c r="O930" s="325"/>
    </row>
    <row r="931">
      <c r="A931" s="325"/>
      <c r="B931" s="327"/>
      <c r="C931" s="325"/>
      <c r="D931" s="347"/>
      <c r="E931" s="347"/>
      <c r="F931" s="329"/>
      <c r="G931" s="348"/>
      <c r="H931" s="325"/>
      <c r="I931" s="325"/>
      <c r="J931" s="325"/>
      <c r="K931" s="325"/>
      <c r="L931" s="325"/>
      <c r="M931" s="325"/>
      <c r="N931" s="325"/>
      <c r="O931" s="325"/>
    </row>
    <row r="932">
      <c r="A932" s="325"/>
      <c r="B932" s="327"/>
      <c r="C932" s="325"/>
      <c r="D932" s="347"/>
      <c r="E932" s="347"/>
      <c r="F932" s="329"/>
      <c r="G932" s="348"/>
      <c r="H932" s="325"/>
      <c r="I932" s="325"/>
      <c r="J932" s="325"/>
      <c r="K932" s="325"/>
      <c r="L932" s="325"/>
      <c r="M932" s="325"/>
      <c r="N932" s="325"/>
      <c r="O932" s="325"/>
    </row>
    <row r="933">
      <c r="A933" s="325"/>
      <c r="B933" s="327"/>
      <c r="C933" s="325"/>
      <c r="D933" s="347"/>
      <c r="E933" s="347"/>
      <c r="F933" s="329"/>
      <c r="G933" s="348"/>
      <c r="H933" s="325"/>
      <c r="I933" s="325"/>
      <c r="J933" s="325"/>
      <c r="K933" s="325"/>
      <c r="L933" s="325"/>
      <c r="M933" s="325"/>
      <c r="N933" s="325"/>
      <c r="O933" s="325"/>
    </row>
    <row r="934">
      <c r="A934" s="325"/>
      <c r="B934" s="327"/>
      <c r="C934" s="325"/>
      <c r="D934" s="347"/>
      <c r="E934" s="347"/>
      <c r="F934" s="329"/>
      <c r="G934" s="348"/>
      <c r="H934" s="325"/>
      <c r="I934" s="325"/>
      <c r="J934" s="325"/>
      <c r="K934" s="325"/>
      <c r="L934" s="325"/>
      <c r="M934" s="325"/>
      <c r="N934" s="325"/>
      <c r="O934" s="325"/>
    </row>
    <row r="935">
      <c r="A935" s="325"/>
      <c r="B935" s="327"/>
      <c r="C935" s="325"/>
      <c r="D935" s="347"/>
      <c r="E935" s="347"/>
      <c r="F935" s="329"/>
      <c r="G935" s="348"/>
      <c r="H935" s="325"/>
      <c r="I935" s="325"/>
      <c r="J935" s="325"/>
      <c r="K935" s="325"/>
      <c r="L935" s="325"/>
      <c r="M935" s="325"/>
      <c r="N935" s="325"/>
      <c r="O935" s="325"/>
    </row>
    <row r="936">
      <c r="A936" s="325"/>
      <c r="B936" s="327"/>
      <c r="C936" s="325"/>
      <c r="D936" s="347"/>
      <c r="E936" s="347"/>
      <c r="F936" s="329"/>
      <c r="G936" s="348"/>
      <c r="H936" s="325"/>
      <c r="I936" s="325"/>
      <c r="J936" s="325"/>
      <c r="K936" s="325"/>
      <c r="L936" s="325"/>
      <c r="M936" s="325"/>
      <c r="N936" s="325"/>
      <c r="O936" s="325"/>
    </row>
    <row r="937">
      <c r="A937" s="325"/>
      <c r="B937" s="327"/>
      <c r="C937" s="325"/>
      <c r="D937" s="347"/>
      <c r="E937" s="347"/>
      <c r="F937" s="329"/>
      <c r="G937" s="348"/>
      <c r="H937" s="325"/>
      <c r="I937" s="325"/>
      <c r="J937" s="325"/>
      <c r="K937" s="325"/>
      <c r="L937" s="325"/>
      <c r="M937" s="325"/>
      <c r="N937" s="325"/>
      <c r="O937" s="325"/>
    </row>
    <row r="938">
      <c r="A938" s="325"/>
      <c r="B938" s="327"/>
      <c r="C938" s="325"/>
      <c r="D938" s="347"/>
      <c r="E938" s="347"/>
      <c r="F938" s="329"/>
      <c r="G938" s="348"/>
      <c r="H938" s="325"/>
      <c r="I938" s="325"/>
      <c r="J938" s="325"/>
      <c r="K938" s="325"/>
      <c r="L938" s="325"/>
      <c r="M938" s="325"/>
      <c r="N938" s="325"/>
      <c r="O938" s="325"/>
    </row>
    <row r="939">
      <c r="A939" s="325"/>
      <c r="B939" s="327"/>
      <c r="C939" s="325"/>
      <c r="D939" s="347"/>
      <c r="E939" s="347"/>
      <c r="F939" s="329"/>
      <c r="G939" s="348"/>
      <c r="H939" s="325"/>
      <c r="I939" s="325"/>
      <c r="J939" s="325"/>
      <c r="K939" s="325"/>
      <c r="L939" s="325"/>
      <c r="M939" s="325"/>
      <c r="N939" s="325"/>
      <c r="O939" s="325"/>
    </row>
    <row r="940">
      <c r="A940" s="325"/>
      <c r="B940" s="327"/>
      <c r="C940" s="325"/>
      <c r="D940" s="347"/>
      <c r="E940" s="347"/>
      <c r="F940" s="329"/>
      <c r="G940" s="348"/>
      <c r="H940" s="325"/>
      <c r="I940" s="325"/>
      <c r="J940" s="325"/>
      <c r="K940" s="325"/>
      <c r="L940" s="325"/>
      <c r="M940" s="325"/>
      <c r="N940" s="325"/>
      <c r="O940" s="325"/>
    </row>
    <row r="941">
      <c r="A941" s="325"/>
      <c r="B941" s="327"/>
      <c r="C941" s="325"/>
      <c r="D941" s="347"/>
      <c r="E941" s="347"/>
      <c r="F941" s="329"/>
      <c r="G941" s="348"/>
      <c r="H941" s="325"/>
      <c r="I941" s="325"/>
      <c r="J941" s="325"/>
      <c r="K941" s="325"/>
      <c r="L941" s="325"/>
      <c r="M941" s="325"/>
      <c r="N941" s="325"/>
      <c r="O941" s="325"/>
    </row>
    <row r="942">
      <c r="A942" s="325"/>
      <c r="B942" s="327"/>
      <c r="C942" s="325"/>
      <c r="D942" s="347"/>
      <c r="E942" s="347"/>
      <c r="F942" s="329"/>
      <c r="G942" s="348"/>
      <c r="H942" s="325"/>
      <c r="I942" s="325"/>
      <c r="J942" s="325"/>
      <c r="K942" s="325"/>
      <c r="L942" s="325"/>
      <c r="M942" s="325"/>
      <c r="N942" s="325"/>
      <c r="O942" s="325"/>
    </row>
    <row r="943">
      <c r="A943" s="325"/>
      <c r="B943" s="327"/>
      <c r="C943" s="325"/>
      <c r="D943" s="347"/>
      <c r="E943" s="347"/>
      <c r="F943" s="329"/>
      <c r="G943" s="348"/>
      <c r="H943" s="325"/>
      <c r="I943" s="325"/>
      <c r="J943" s="325"/>
      <c r="K943" s="325"/>
      <c r="L943" s="325"/>
      <c r="M943" s="325"/>
      <c r="N943" s="325"/>
      <c r="O943" s="325"/>
    </row>
    <row r="944">
      <c r="A944" s="325"/>
      <c r="B944" s="327"/>
      <c r="C944" s="325"/>
      <c r="D944" s="347"/>
      <c r="E944" s="347"/>
      <c r="F944" s="329"/>
      <c r="G944" s="348"/>
      <c r="H944" s="325"/>
      <c r="I944" s="325"/>
      <c r="J944" s="325"/>
      <c r="K944" s="325"/>
      <c r="L944" s="325"/>
      <c r="M944" s="325"/>
      <c r="N944" s="325"/>
      <c r="O944" s="325"/>
    </row>
    <row r="945">
      <c r="A945" s="325"/>
      <c r="B945" s="327"/>
      <c r="C945" s="325"/>
      <c r="D945" s="347"/>
      <c r="E945" s="347"/>
      <c r="F945" s="329"/>
      <c r="G945" s="348"/>
      <c r="H945" s="325"/>
      <c r="I945" s="325"/>
      <c r="J945" s="325"/>
      <c r="K945" s="325"/>
      <c r="L945" s="325"/>
      <c r="M945" s="325"/>
      <c r="N945" s="325"/>
      <c r="O945" s="325"/>
    </row>
    <row r="946">
      <c r="A946" s="325"/>
      <c r="B946" s="327"/>
      <c r="C946" s="325"/>
      <c r="D946" s="347"/>
      <c r="E946" s="347"/>
      <c r="F946" s="329"/>
      <c r="G946" s="348"/>
      <c r="H946" s="325"/>
      <c r="I946" s="325"/>
      <c r="J946" s="325"/>
      <c r="K946" s="325"/>
      <c r="L946" s="325"/>
      <c r="M946" s="325"/>
      <c r="N946" s="325"/>
      <c r="O946" s="325"/>
    </row>
    <row r="947">
      <c r="A947" s="325"/>
      <c r="B947" s="327"/>
      <c r="C947" s="325"/>
      <c r="D947" s="347"/>
      <c r="E947" s="347"/>
      <c r="F947" s="329"/>
      <c r="G947" s="348"/>
      <c r="H947" s="325"/>
      <c r="I947" s="325"/>
      <c r="J947" s="325"/>
      <c r="K947" s="325"/>
      <c r="L947" s="325"/>
      <c r="M947" s="325"/>
      <c r="N947" s="325"/>
      <c r="O947" s="325"/>
    </row>
    <row r="948">
      <c r="A948" s="325"/>
      <c r="B948" s="327"/>
      <c r="C948" s="325"/>
      <c r="D948" s="347"/>
      <c r="E948" s="347"/>
      <c r="F948" s="329"/>
      <c r="G948" s="348"/>
      <c r="H948" s="325"/>
      <c r="I948" s="325"/>
      <c r="J948" s="325"/>
      <c r="K948" s="325"/>
      <c r="L948" s="325"/>
      <c r="M948" s="325"/>
      <c r="N948" s="325"/>
      <c r="O948" s="325"/>
    </row>
    <row r="949">
      <c r="A949" s="325"/>
      <c r="B949" s="327"/>
      <c r="C949" s="325"/>
      <c r="D949" s="347"/>
      <c r="E949" s="347"/>
      <c r="F949" s="329"/>
      <c r="G949" s="348"/>
      <c r="H949" s="325"/>
      <c r="I949" s="325"/>
      <c r="J949" s="325"/>
      <c r="K949" s="325"/>
      <c r="L949" s="325"/>
      <c r="M949" s="325"/>
      <c r="N949" s="325"/>
      <c r="O949" s="325"/>
    </row>
    <row r="950">
      <c r="A950" s="325"/>
      <c r="B950" s="327"/>
      <c r="C950" s="325"/>
      <c r="D950" s="347"/>
      <c r="E950" s="347"/>
      <c r="F950" s="329"/>
      <c r="G950" s="348"/>
      <c r="H950" s="325"/>
      <c r="I950" s="325"/>
      <c r="J950" s="325"/>
      <c r="K950" s="325"/>
      <c r="L950" s="325"/>
      <c r="M950" s="325"/>
      <c r="N950" s="325"/>
      <c r="O950" s="325"/>
    </row>
    <row r="951">
      <c r="A951" s="325"/>
      <c r="B951" s="327"/>
      <c r="C951" s="325"/>
      <c r="D951" s="347"/>
      <c r="E951" s="347"/>
      <c r="F951" s="329"/>
      <c r="G951" s="348"/>
      <c r="H951" s="325"/>
      <c r="I951" s="325"/>
      <c r="J951" s="325"/>
      <c r="K951" s="325"/>
      <c r="L951" s="325"/>
      <c r="M951" s="325"/>
      <c r="N951" s="325"/>
      <c r="O951" s="325"/>
    </row>
    <row r="952">
      <c r="A952" s="325"/>
      <c r="B952" s="327"/>
      <c r="C952" s="325"/>
      <c r="D952" s="347"/>
      <c r="E952" s="347"/>
      <c r="F952" s="329"/>
      <c r="G952" s="348"/>
      <c r="H952" s="325"/>
      <c r="I952" s="325"/>
      <c r="J952" s="325"/>
      <c r="K952" s="325"/>
      <c r="L952" s="325"/>
      <c r="M952" s="325"/>
      <c r="N952" s="325"/>
      <c r="O952" s="325"/>
    </row>
    <row r="953">
      <c r="A953" s="325"/>
      <c r="B953" s="327"/>
      <c r="C953" s="325"/>
      <c r="D953" s="347"/>
      <c r="E953" s="347"/>
      <c r="F953" s="329"/>
      <c r="G953" s="348"/>
      <c r="H953" s="325"/>
      <c r="I953" s="325"/>
      <c r="J953" s="325"/>
      <c r="K953" s="325"/>
      <c r="L953" s="325"/>
      <c r="M953" s="325"/>
      <c r="N953" s="325"/>
      <c r="O953" s="325"/>
    </row>
    <row r="954">
      <c r="A954" s="325"/>
      <c r="B954" s="327"/>
      <c r="C954" s="325"/>
      <c r="D954" s="347"/>
      <c r="E954" s="347"/>
      <c r="F954" s="329"/>
      <c r="G954" s="348"/>
      <c r="H954" s="325"/>
      <c r="I954" s="325"/>
      <c r="J954" s="325"/>
      <c r="K954" s="325"/>
      <c r="L954" s="325"/>
      <c r="M954" s="325"/>
      <c r="N954" s="325"/>
      <c r="O954" s="325"/>
    </row>
    <row r="955">
      <c r="A955" s="325"/>
      <c r="B955" s="327"/>
      <c r="C955" s="325"/>
      <c r="D955" s="347"/>
      <c r="E955" s="347"/>
      <c r="F955" s="329"/>
      <c r="G955" s="348"/>
      <c r="H955" s="325"/>
      <c r="I955" s="325"/>
      <c r="J955" s="325"/>
      <c r="K955" s="325"/>
      <c r="L955" s="325"/>
      <c r="M955" s="325"/>
      <c r="N955" s="325"/>
      <c r="O955" s="325"/>
    </row>
    <row r="956">
      <c r="A956" s="325"/>
      <c r="B956" s="327"/>
      <c r="C956" s="325"/>
      <c r="D956" s="347"/>
      <c r="E956" s="347"/>
      <c r="F956" s="329"/>
      <c r="G956" s="348"/>
      <c r="H956" s="325"/>
      <c r="I956" s="325"/>
      <c r="J956" s="325"/>
      <c r="K956" s="325"/>
      <c r="L956" s="325"/>
      <c r="M956" s="325"/>
      <c r="N956" s="325"/>
      <c r="O956" s="325"/>
    </row>
    <row r="957">
      <c r="A957" s="325"/>
      <c r="B957" s="327"/>
      <c r="C957" s="325"/>
      <c r="D957" s="347"/>
      <c r="E957" s="347"/>
      <c r="F957" s="329"/>
      <c r="G957" s="348"/>
      <c r="H957" s="325"/>
      <c r="I957" s="325"/>
      <c r="J957" s="325"/>
      <c r="K957" s="325"/>
      <c r="L957" s="325"/>
      <c r="M957" s="325"/>
      <c r="N957" s="325"/>
      <c r="O957" s="325"/>
    </row>
    <row r="958">
      <c r="A958" s="325"/>
      <c r="B958" s="327"/>
      <c r="C958" s="325"/>
      <c r="D958" s="347"/>
      <c r="E958" s="347"/>
      <c r="F958" s="329"/>
      <c r="G958" s="348"/>
      <c r="H958" s="325"/>
      <c r="I958" s="325"/>
      <c r="J958" s="325"/>
      <c r="K958" s="325"/>
      <c r="L958" s="325"/>
      <c r="M958" s="325"/>
      <c r="N958" s="325"/>
      <c r="O958" s="325"/>
    </row>
    <row r="959">
      <c r="A959" s="325"/>
      <c r="B959" s="327"/>
      <c r="C959" s="325"/>
      <c r="D959" s="347"/>
      <c r="E959" s="347"/>
      <c r="F959" s="329"/>
      <c r="G959" s="348"/>
      <c r="H959" s="325"/>
      <c r="I959" s="325"/>
      <c r="J959" s="325"/>
      <c r="K959" s="325"/>
      <c r="L959" s="325"/>
      <c r="M959" s="325"/>
      <c r="N959" s="325"/>
      <c r="O959" s="325"/>
    </row>
    <row r="960">
      <c r="A960" s="325"/>
      <c r="B960" s="327"/>
      <c r="C960" s="325"/>
      <c r="D960" s="347"/>
      <c r="E960" s="347"/>
      <c r="F960" s="329"/>
      <c r="G960" s="348"/>
      <c r="H960" s="325"/>
      <c r="I960" s="325"/>
      <c r="J960" s="325"/>
      <c r="K960" s="325"/>
      <c r="L960" s="325"/>
      <c r="M960" s="325"/>
      <c r="N960" s="325"/>
      <c r="O960" s="325"/>
    </row>
    <row r="961">
      <c r="A961" s="325"/>
      <c r="B961" s="327"/>
      <c r="C961" s="325"/>
      <c r="D961" s="347"/>
      <c r="E961" s="347"/>
      <c r="F961" s="329"/>
      <c r="G961" s="348"/>
      <c r="H961" s="325"/>
      <c r="I961" s="325"/>
      <c r="J961" s="325"/>
      <c r="K961" s="325"/>
      <c r="L961" s="325"/>
      <c r="M961" s="325"/>
      <c r="N961" s="325"/>
      <c r="O961" s="325"/>
    </row>
    <row r="962">
      <c r="A962" s="325"/>
      <c r="B962" s="327"/>
      <c r="C962" s="325"/>
      <c r="D962" s="347"/>
      <c r="E962" s="347"/>
      <c r="F962" s="329"/>
      <c r="G962" s="348"/>
      <c r="H962" s="325"/>
      <c r="I962" s="325"/>
      <c r="J962" s="325"/>
      <c r="K962" s="325"/>
      <c r="L962" s="325"/>
      <c r="M962" s="325"/>
      <c r="N962" s="325"/>
      <c r="O962" s="325"/>
    </row>
    <row r="963">
      <c r="A963" s="325"/>
      <c r="B963" s="327"/>
      <c r="C963" s="325"/>
      <c r="D963" s="347"/>
      <c r="E963" s="347"/>
      <c r="F963" s="329"/>
      <c r="G963" s="348"/>
      <c r="H963" s="325"/>
      <c r="I963" s="325"/>
      <c r="J963" s="325"/>
      <c r="K963" s="325"/>
      <c r="L963" s="325"/>
      <c r="M963" s="325"/>
      <c r="N963" s="325"/>
      <c r="O963" s="325"/>
    </row>
    <row r="964">
      <c r="A964" s="325"/>
      <c r="B964" s="327"/>
      <c r="C964" s="325"/>
      <c r="D964" s="347"/>
      <c r="E964" s="347"/>
      <c r="F964" s="329"/>
      <c r="G964" s="348"/>
      <c r="H964" s="325"/>
      <c r="I964" s="325"/>
      <c r="J964" s="325"/>
      <c r="K964" s="325"/>
      <c r="L964" s="325"/>
      <c r="M964" s="325"/>
      <c r="N964" s="325"/>
      <c r="O964" s="325"/>
    </row>
    <row r="965">
      <c r="A965" s="325"/>
      <c r="B965" s="327"/>
      <c r="C965" s="325"/>
      <c r="D965" s="347"/>
      <c r="E965" s="347"/>
      <c r="F965" s="329"/>
      <c r="G965" s="348"/>
      <c r="H965" s="325"/>
      <c r="I965" s="325"/>
      <c r="J965" s="325"/>
      <c r="K965" s="325"/>
      <c r="L965" s="325"/>
      <c r="M965" s="325"/>
      <c r="N965" s="325"/>
      <c r="O965" s="325"/>
    </row>
    <row r="966">
      <c r="A966" s="325"/>
      <c r="B966" s="327"/>
      <c r="C966" s="325"/>
      <c r="D966" s="347"/>
      <c r="E966" s="347"/>
      <c r="F966" s="329"/>
      <c r="G966" s="348"/>
      <c r="H966" s="325"/>
      <c r="I966" s="325"/>
      <c r="J966" s="325"/>
      <c r="K966" s="325"/>
      <c r="L966" s="325"/>
      <c r="M966" s="325"/>
      <c r="N966" s="325"/>
      <c r="O966" s="325"/>
    </row>
    <row r="967">
      <c r="A967" s="325"/>
      <c r="B967" s="327"/>
      <c r="C967" s="325"/>
      <c r="D967" s="347"/>
      <c r="E967" s="347"/>
      <c r="F967" s="329"/>
      <c r="G967" s="348"/>
      <c r="H967" s="325"/>
      <c r="I967" s="325"/>
      <c r="J967" s="325"/>
      <c r="K967" s="325"/>
      <c r="L967" s="325"/>
      <c r="M967" s="325"/>
      <c r="N967" s="325"/>
      <c r="O967" s="325"/>
    </row>
    <row r="968">
      <c r="A968" s="325"/>
      <c r="B968" s="327"/>
      <c r="C968" s="325"/>
      <c r="D968" s="347"/>
      <c r="E968" s="347"/>
      <c r="F968" s="329"/>
      <c r="G968" s="348"/>
      <c r="H968" s="325"/>
      <c r="I968" s="325"/>
      <c r="J968" s="325"/>
      <c r="K968" s="325"/>
      <c r="L968" s="325"/>
      <c r="M968" s="325"/>
      <c r="N968" s="325"/>
      <c r="O968" s="325"/>
    </row>
    <row r="969">
      <c r="A969" s="325"/>
      <c r="B969" s="327"/>
      <c r="C969" s="325"/>
      <c r="D969" s="347"/>
      <c r="E969" s="347"/>
      <c r="F969" s="329"/>
      <c r="G969" s="348"/>
      <c r="H969" s="325"/>
      <c r="I969" s="325"/>
      <c r="J969" s="325"/>
      <c r="K969" s="325"/>
      <c r="L969" s="325"/>
      <c r="M969" s="325"/>
      <c r="N969" s="325"/>
      <c r="O969" s="325"/>
    </row>
    <row r="970">
      <c r="A970" s="325"/>
      <c r="B970" s="327"/>
      <c r="C970" s="325"/>
      <c r="D970" s="347"/>
      <c r="E970" s="347"/>
      <c r="F970" s="329"/>
      <c r="G970" s="348"/>
      <c r="H970" s="325"/>
      <c r="I970" s="325"/>
      <c r="J970" s="325"/>
      <c r="K970" s="325"/>
      <c r="L970" s="325"/>
      <c r="M970" s="325"/>
      <c r="N970" s="325"/>
      <c r="O970" s="325"/>
    </row>
    <row r="971">
      <c r="A971" s="325"/>
      <c r="B971" s="327"/>
      <c r="C971" s="325"/>
      <c r="D971" s="347"/>
      <c r="E971" s="347"/>
      <c r="F971" s="329"/>
      <c r="G971" s="348"/>
      <c r="H971" s="325"/>
      <c r="I971" s="325"/>
      <c r="J971" s="325"/>
      <c r="K971" s="325"/>
      <c r="L971" s="325"/>
      <c r="M971" s="325"/>
      <c r="N971" s="325"/>
      <c r="O971" s="325"/>
    </row>
    <row r="972">
      <c r="A972" s="325"/>
      <c r="B972" s="327"/>
      <c r="C972" s="325"/>
      <c r="D972" s="347"/>
      <c r="E972" s="347"/>
      <c r="F972" s="329"/>
      <c r="G972" s="348"/>
      <c r="H972" s="325"/>
      <c r="I972" s="325"/>
      <c r="J972" s="325"/>
      <c r="K972" s="325"/>
      <c r="L972" s="325"/>
      <c r="M972" s="325"/>
      <c r="N972" s="325"/>
      <c r="O972" s="325"/>
    </row>
    <row r="973">
      <c r="A973" s="325"/>
      <c r="B973" s="327"/>
      <c r="C973" s="325"/>
      <c r="D973" s="347"/>
      <c r="E973" s="347"/>
      <c r="F973" s="329"/>
      <c r="G973" s="348"/>
      <c r="H973" s="325"/>
      <c r="I973" s="325"/>
      <c r="J973" s="325"/>
      <c r="K973" s="325"/>
      <c r="L973" s="325"/>
      <c r="M973" s="325"/>
      <c r="N973" s="325"/>
      <c r="O973" s="325"/>
    </row>
    <row r="974">
      <c r="A974" s="325"/>
      <c r="B974" s="327"/>
      <c r="C974" s="325"/>
      <c r="D974" s="347"/>
      <c r="E974" s="347"/>
      <c r="F974" s="329"/>
      <c r="G974" s="348"/>
      <c r="H974" s="325"/>
      <c r="I974" s="325"/>
      <c r="J974" s="325"/>
      <c r="K974" s="325"/>
      <c r="L974" s="325"/>
      <c r="M974" s="325"/>
      <c r="N974" s="325"/>
      <c r="O974" s="325"/>
    </row>
    <row r="975">
      <c r="A975" s="325"/>
      <c r="B975" s="327"/>
      <c r="C975" s="325"/>
      <c r="D975" s="347"/>
      <c r="E975" s="347"/>
      <c r="F975" s="329"/>
      <c r="G975" s="348"/>
      <c r="H975" s="325"/>
      <c r="I975" s="325"/>
      <c r="J975" s="325"/>
      <c r="K975" s="325"/>
      <c r="L975" s="325"/>
      <c r="M975" s="325"/>
      <c r="N975" s="325"/>
      <c r="O975" s="325"/>
    </row>
    <row r="976">
      <c r="A976" s="325"/>
      <c r="B976" s="327"/>
      <c r="C976" s="325"/>
      <c r="D976" s="347"/>
      <c r="E976" s="347"/>
      <c r="F976" s="329"/>
      <c r="G976" s="348"/>
      <c r="H976" s="325"/>
      <c r="I976" s="325"/>
      <c r="J976" s="325"/>
      <c r="K976" s="325"/>
      <c r="L976" s="325"/>
      <c r="M976" s="325"/>
      <c r="N976" s="325"/>
      <c r="O976" s="325"/>
    </row>
    <row r="977">
      <c r="A977" s="325"/>
      <c r="B977" s="327"/>
      <c r="C977" s="325"/>
      <c r="D977" s="347"/>
      <c r="E977" s="347"/>
      <c r="F977" s="329"/>
      <c r="G977" s="348"/>
      <c r="H977" s="325"/>
      <c r="I977" s="325"/>
      <c r="J977" s="325"/>
      <c r="K977" s="325"/>
      <c r="L977" s="325"/>
      <c r="M977" s="325"/>
      <c r="N977" s="325"/>
      <c r="O977" s="325"/>
    </row>
    <row r="978">
      <c r="A978" s="325"/>
      <c r="B978" s="327"/>
      <c r="C978" s="325"/>
      <c r="D978" s="347"/>
      <c r="E978" s="347"/>
      <c r="F978" s="329"/>
      <c r="G978" s="348"/>
      <c r="H978" s="325"/>
      <c r="I978" s="325"/>
      <c r="J978" s="325"/>
      <c r="K978" s="325"/>
      <c r="L978" s="325"/>
      <c r="M978" s="325"/>
      <c r="N978" s="325"/>
      <c r="O978" s="325"/>
    </row>
    <row r="979">
      <c r="A979" s="325"/>
      <c r="B979" s="327"/>
      <c r="C979" s="325"/>
      <c r="D979" s="347"/>
      <c r="E979" s="347"/>
      <c r="F979" s="329"/>
      <c r="G979" s="348"/>
      <c r="H979" s="325"/>
      <c r="I979" s="325"/>
      <c r="J979" s="325"/>
      <c r="K979" s="325"/>
      <c r="L979" s="325"/>
      <c r="M979" s="325"/>
      <c r="N979" s="325"/>
      <c r="O979" s="325"/>
    </row>
    <row r="980">
      <c r="A980" s="325"/>
      <c r="B980" s="327"/>
      <c r="C980" s="325"/>
      <c r="D980" s="347"/>
      <c r="E980" s="347"/>
      <c r="F980" s="329"/>
      <c r="G980" s="348"/>
      <c r="H980" s="325"/>
      <c r="I980" s="325"/>
      <c r="J980" s="325"/>
      <c r="K980" s="325"/>
      <c r="L980" s="325"/>
      <c r="M980" s="325"/>
      <c r="N980" s="325"/>
      <c r="O980" s="325"/>
    </row>
    <row r="981">
      <c r="A981" s="325"/>
      <c r="B981" s="327"/>
      <c r="C981" s="325"/>
      <c r="D981" s="347"/>
      <c r="E981" s="347"/>
      <c r="F981" s="329"/>
      <c r="G981" s="348"/>
      <c r="H981" s="325"/>
      <c r="I981" s="325"/>
      <c r="J981" s="325"/>
      <c r="K981" s="325"/>
      <c r="L981" s="325"/>
      <c r="M981" s="325"/>
      <c r="N981" s="325"/>
      <c r="O981" s="325"/>
    </row>
    <row r="982">
      <c r="A982" s="325"/>
      <c r="B982" s="327"/>
      <c r="C982" s="325"/>
      <c r="D982" s="347"/>
      <c r="E982" s="347"/>
      <c r="F982" s="329"/>
      <c r="G982" s="348"/>
      <c r="H982" s="325"/>
      <c r="I982" s="325"/>
      <c r="J982" s="325"/>
      <c r="K982" s="325"/>
      <c r="L982" s="325"/>
      <c r="M982" s="325"/>
      <c r="N982" s="325"/>
      <c r="O982" s="325"/>
    </row>
    <row r="983">
      <c r="A983" s="325"/>
      <c r="B983" s="327"/>
      <c r="C983" s="325"/>
      <c r="D983" s="347"/>
      <c r="E983" s="347"/>
      <c r="F983" s="329"/>
      <c r="G983" s="348"/>
      <c r="H983" s="325"/>
      <c r="I983" s="325"/>
      <c r="J983" s="325"/>
      <c r="K983" s="325"/>
      <c r="L983" s="325"/>
      <c r="M983" s="325"/>
      <c r="N983" s="325"/>
      <c r="O983" s="325"/>
    </row>
    <row r="984">
      <c r="A984" s="325"/>
      <c r="B984" s="327"/>
      <c r="C984" s="325"/>
      <c r="D984" s="347"/>
      <c r="E984" s="347"/>
      <c r="F984" s="329"/>
      <c r="G984" s="348"/>
      <c r="H984" s="325"/>
      <c r="I984" s="325"/>
      <c r="J984" s="325"/>
      <c r="K984" s="325"/>
      <c r="L984" s="325"/>
      <c r="M984" s="325"/>
      <c r="N984" s="325"/>
      <c r="O984" s="325"/>
    </row>
    <row r="985">
      <c r="A985" s="325"/>
      <c r="B985" s="327"/>
      <c r="C985" s="325"/>
      <c r="D985" s="347"/>
      <c r="E985" s="347"/>
      <c r="F985" s="329"/>
      <c r="G985" s="348"/>
      <c r="H985" s="325"/>
      <c r="I985" s="325"/>
      <c r="J985" s="325"/>
      <c r="K985" s="325"/>
      <c r="L985" s="325"/>
      <c r="M985" s="325"/>
      <c r="N985" s="325"/>
      <c r="O985" s="325"/>
    </row>
    <row r="986">
      <c r="A986" s="325"/>
      <c r="B986" s="327"/>
      <c r="C986" s="325"/>
      <c r="D986" s="347"/>
      <c r="E986" s="347"/>
      <c r="F986" s="329"/>
      <c r="G986" s="348"/>
      <c r="H986" s="325"/>
      <c r="I986" s="325"/>
      <c r="J986" s="325"/>
      <c r="K986" s="325"/>
      <c r="L986" s="325"/>
      <c r="M986" s="325"/>
      <c r="N986" s="325"/>
      <c r="O986" s="325"/>
    </row>
    <row r="987">
      <c r="A987" s="325"/>
      <c r="B987" s="327"/>
      <c r="C987" s="325"/>
      <c r="D987" s="347"/>
      <c r="E987" s="347"/>
      <c r="F987" s="329"/>
      <c r="G987" s="348"/>
      <c r="H987" s="325"/>
      <c r="I987" s="325"/>
      <c r="J987" s="325"/>
      <c r="K987" s="325"/>
      <c r="L987" s="325"/>
      <c r="M987" s="325"/>
      <c r="N987" s="325"/>
      <c r="O987" s="325"/>
    </row>
    <row r="988">
      <c r="A988" s="325"/>
      <c r="B988" s="327"/>
      <c r="C988" s="325"/>
      <c r="D988" s="347"/>
      <c r="E988" s="347"/>
      <c r="F988" s="329"/>
      <c r="G988" s="348"/>
      <c r="H988" s="325"/>
      <c r="I988" s="325"/>
      <c r="J988" s="325"/>
      <c r="K988" s="325"/>
      <c r="L988" s="325"/>
      <c r="M988" s="325"/>
      <c r="N988" s="325"/>
      <c r="O988" s="325"/>
    </row>
    <row r="989">
      <c r="A989" s="325"/>
      <c r="B989" s="327"/>
      <c r="C989" s="325"/>
      <c r="D989" s="347"/>
      <c r="E989" s="347"/>
      <c r="F989" s="329"/>
      <c r="G989" s="348"/>
      <c r="H989" s="325"/>
      <c r="I989" s="325"/>
      <c r="J989" s="325"/>
      <c r="K989" s="325"/>
      <c r="L989" s="325"/>
      <c r="M989" s="325"/>
      <c r="N989" s="325"/>
      <c r="O989" s="325"/>
    </row>
    <row r="990">
      <c r="A990" s="325"/>
      <c r="B990" s="327"/>
      <c r="C990" s="325"/>
      <c r="D990" s="347"/>
      <c r="E990" s="347"/>
      <c r="F990" s="329"/>
      <c r="G990" s="348"/>
      <c r="H990" s="325"/>
      <c r="I990" s="325"/>
      <c r="J990" s="325"/>
      <c r="K990" s="325"/>
      <c r="L990" s="325"/>
      <c r="M990" s="325"/>
      <c r="N990" s="325"/>
      <c r="O990" s="325"/>
    </row>
    <row r="991">
      <c r="A991" s="325"/>
      <c r="B991" s="327"/>
      <c r="C991" s="325"/>
      <c r="D991" s="347"/>
      <c r="E991" s="347"/>
      <c r="F991" s="329"/>
      <c r="G991" s="348"/>
      <c r="H991" s="325"/>
      <c r="I991" s="325"/>
      <c r="J991" s="325"/>
      <c r="K991" s="325"/>
      <c r="L991" s="325"/>
      <c r="M991" s="325"/>
      <c r="N991" s="325"/>
      <c r="O991" s="325"/>
    </row>
    <row r="992">
      <c r="A992" s="325"/>
      <c r="B992" s="327"/>
      <c r="C992" s="325"/>
      <c r="D992" s="347"/>
      <c r="E992" s="347"/>
      <c r="F992" s="329"/>
      <c r="G992" s="348"/>
      <c r="H992" s="325"/>
      <c r="I992" s="325"/>
      <c r="J992" s="325"/>
      <c r="K992" s="325"/>
      <c r="L992" s="325"/>
      <c r="M992" s="325"/>
      <c r="N992" s="325"/>
      <c r="O992" s="325"/>
    </row>
    <row r="993">
      <c r="A993" s="325"/>
      <c r="B993" s="327"/>
      <c r="C993" s="325"/>
      <c r="D993" s="347"/>
      <c r="E993" s="347"/>
      <c r="F993" s="329"/>
      <c r="G993" s="348"/>
      <c r="H993" s="325"/>
      <c r="I993" s="325"/>
      <c r="J993" s="325"/>
      <c r="K993" s="325"/>
      <c r="L993" s="325"/>
      <c r="M993" s="325"/>
      <c r="N993" s="325"/>
      <c r="O993" s="325"/>
    </row>
  </sheetData>
  <conditionalFormatting sqref="I2:N83">
    <cfRule type="cellIs" dxfId="8" priority="1" operator="greaterThan">
      <formula>0</formula>
    </cfRule>
  </conditionalFormatting>
  <conditionalFormatting sqref="I2:N83">
    <cfRule type="cellIs" dxfId="9" priority="2" operator="lessThanOrEqual">
      <formula>0</formula>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25"/>
    <col customWidth="1" min="2" max="2" width="17.5"/>
    <col customWidth="1" min="3" max="3" width="15.25"/>
    <col customWidth="1" min="4" max="4" width="15.63"/>
    <col customWidth="1" min="5" max="5" width="18.0"/>
    <col customWidth="1" min="6" max="6" width="20.5"/>
    <col customWidth="1" min="7" max="8" width="18.25"/>
    <col customWidth="1" min="9" max="9" width="7.38"/>
  </cols>
  <sheetData>
    <row r="1" ht="24.75" customHeight="1">
      <c r="A1" s="75" t="s">
        <v>2678</v>
      </c>
      <c r="B1" s="75" t="s">
        <v>2679</v>
      </c>
      <c r="C1" s="75" t="s">
        <v>1322</v>
      </c>
      <c r="D1" s="76" t="s">
        <v>1607</v>
      </c>
      <c r="E1" s="75" t="s">
        <v>455</v>
      </c>
      <c r="F1" s="75" t="s">
        <v>2680</v>
      </c>
      <c r="G1" s="75" t="s">
        <v>2681</v>
      </c>
      <c r="H1" s="349" t="s">
        <v>923</v>
      </c>
      <c r="I1" s="76" t="s">
        <v>1606</v>
      </c>
      <c r="J1" s="77"/>
      <c r="K1" s="77"/>
      <c r="L1" s="77"/>
      <c r="M1" s="77"/>
      <c r="N1" s="77"/>
      <c r="O1" s="77"/>
      <c r="P1" s="77"/>
      <c r="Q1" s="77"/>
      <c r="R1" s="77"/>
      <c r="S1" s="77"/>
      <c r="T1" s="77"/>
      <c r="U1" s="77"/>
      <c r="V1" s="77"/>
      <c r="W1" s="77"/>
      <c r="X1" s="77"/>
      <c r="Y1" s="77"/>
      <c r="Z1" s="77"/>
      <c r="AA1" s="77"/>
      <c r="AB1" s="77"/>
      <c r="AC1" s="77"/>
    </row>
    <row r="2">
      <c r="A2" s="85">
        <v>45901.47451388889</v>
      </c>
      <c r="B2" s="350" t="s">
        <v>306</v>
      </c>
      <c r="C2" s="351">
        <v>45901.0</v>
      </c>
      <c r="D2" s="350"/>
      <c r="E2" s="350"/>
      <c r="F2" s="350"/>
      <c r="G2" s="352" t="s">
        <v>101</v>
      </c>
      <c r="H2" s="353" t="s">
        <v>2682</v>
      </c>
      <c r="I2" s="354" t="s">
        <v>2683</v>
      </c>
    </row>
    <row r="3">
      <c r="A3" s="85">
        <v>45902.75981481482</v>
      </c>
      <c r="B3" s="355" t="s">
        <v>383</v>
      </c>
      <c r="C3" s="351">
        <v>45901.0</v>
      </c>
      <c r="D3" s="350">
        <v>37.0</v>
      </c>
      <c r="E3" s="37"/>
      <c r="F3" s="37" t="s">
        <v>2684</v>
      </c>
      <c r="G3" s="352" t="s">
        <v>101</v>
      </c>
      <c r="H3" s="353" t="s">
        <v>2682</v>
      </c>
      <c r="I3" s="354" t="s">
        <v>2685</v>
      </c>
    </row>
    <row r="4">
      <c r="A4" s="85">
        <v>45902.77069444444</v>
      </c>
      <c r="B4" s="355" t="s">
        <v>272</v>
      </c>
      <c r="C4" s="351">
        <v>45901.0</v>
      </c>
      <c r="D4" s="350">
        <v>48.4</v>
      </c>
      <c r="E4" s="37"/>
      <c r="F4" s="37" t="s">
        <v>2684</v>
      </c>
      <c r="G4" s="352" t="s">
        <v>101</v>
      </c>
      <c r="H4" s="353" t="s">
        <v>2682</v>
      </c>
      <c r="I4" s="354" t="s">
        <v>2686</v>
      </c>
    </row>
    <row r="5">
      <c r="A5" s="85">
        <v>45902.7878587963</v>
      </c>
      <c r="B5" s="355" t="s">
        <v>184</v>
      </c>
      <c r="C5" s="351">
        <v>45901.0</v>
      </c>
      <c r="D5" s="350">
        <v>74.0</v>
      </c>
      <c r="E5" s="37"/>
      <c r="F5" s="37" t="s">
        <v>2684</v>
      </c>
      <c r="G5" s="352" t="s">
        <v>101</v>
      </c>
      <c r="H5" s="353" t="s">
        <v>2682</v>
      </c>
      <c r="I5" s="354" t="s">
        <v>2687</v>
      </c>
    </row>
    <row r="6">
      <c r="A6" s="85">
        <v>45903.43665509259</v>
      </c>
      <c r="B6" s="355" t="s">
        <v>306</v>
      </c>
      <c r="C6" s="351">
        <v>45903.0</v>
      </c>
      <c r="D6" s="350">
        <v>16.79</v>
      </c>
      <c r="E6" s="350"/>
      <c r="F6" s="350"/>
      <c r="G6" s="352" t="s">
        <v>101</v>
      </c>
      <c r="H6" s="353" t="s">
        <v>2682</v>
      </c>
      <c r="I6" s="354" t="s">
        <v>2688</v>
      </c>
    </row>
    <row r="7">
      <c r="A7" s="85">
        <v>45904.39556712963</v>
      </c>
      <c r="B7" s="88" t="s">
        <v>400</v>
      </c>
      <c r="C7" s="89">
        <v>45903.0</v>
      </c>
      <c r="D7" s="354">
        <v>50.0</v>
      </c>
      <c r="E7" s="356" t="s">
        <v>534</v>
      </c>
      <c r="F7" s="356" t="s">
        <v>2689</v>
      </c>
      <c r="G7" s="352" t="s">
        <v>101</v>
      </c>
      <c r="H7" s="87" t="s">
        <v>2682</v>
      </c>
      <c r="I7" s="356" t="s">
        <v>2690</v>
      </c>
    </row>
    <row r="8">
      <c r="A8" s="85">
        <v>45904.50104166667</v>
      </c>
      <c r="B8" s="88" t="s">
        <v>383</v>
      </c>
      <c r="C8" s="89">
        <v>45903.0</v>
      </c>
      <c r="D8" s="354">
        <v>46.0</v>
      </c>
      <c r="E8" s="37"/>
      <c r="F8" s="37" t="s">
        <v>2684</v>
      </c>
      <c r="G8" s="352" t="s">
        <v>101</v>
      </c>
      <c r="H8" s="87" t="s">
        <v>2682</v>
      </c>
      <c r="I8" s="354" t="s">
        <v>2691</v>
      </c>
    </row>
    <row r="9">
      <c r="A9" s="85">
        <v>45904.82334490741</v>
      </c>
      <c r="B9" s="88" t="s">
        <v>294</v>
      </c>
      <c r="C9" s="89">
        <v>45903.0</v>
      </c>
      <c r="D9" s="354"/>
      <c r="E9" s="37"/>
      <c r="F9" s="37" t="s">
        <v>2684</v>
      </c>
      <c r="G9" s="352" t="s">
        <v>101</v>
      </c>
      <c r="H9" s="87" t="s">
        <v>2682</v>
      </c>
      <c r="I9" s="354"/>
    </row>
    <row r="10">
      <c r="A10" s="85">
        <v>45904.897199074076</v>
      </c>
      <c r="B10" s="88" t="s">
        <v>327</v>
      </c>
      <c r="C10" s="89">
        <v>45903.0</v>
      </c>
      <c r="D10" s="354">
        <v>70.33</v>
      </c>
      <c r="E10" s="37"/>
      <c r="F10" s="37" t="s">
        <v>2684</v>
      </c>
      <c r="G10" s="352" t="s">
        <v>101</v>
      </c>
      <c r="H10" s="87" t="s">
        <v>2682</v>
      </c>
      <c r="I10" s="354" t="s">
        <v>2692</v>
      </c>
    </row>
    <row r="11">
      <c r="A11" s="85">
        <v>45904.905439814815</v>
      </c>
      <c r="B11" s="88" t="s">
        <v>327</v>
      </c>
      <c r="C11" s="89">
        <v>45904.0</v>
      </c>
      <c r="D11" s="354">
        <v>177.38</v>
      </c>
      <c r="E11" s="37"/>
      <c r="F11" s="37" t="s">
        <v>2684</v>
      </c>
      <c r="G11" s="352" t="s">
        <v>101</v>
      </c>
      <c r="H11" s="87" t="s">
        <v>2682</v>
      </c>
      <c r="I11" s="354" t="s">
        <v>2693</v>
      </c>
    </row>
    <row r="12">
      <c r="A12" s="85">
        <v>45905.317719907405</v>
      </c>
      <c r="B12" s="88" t="s">
        <v>306</v>
      </c>
      <c r="C12" s="89">
        <v>45904.0</v>
      </c>
      <c r="D12" s="354">
        <v>36.86</v>
      </c>
      <c r="E12" s="354"/>
      <c r="F12" s="354"/>
      <c r="G12" s="352" t="s">
        <v>101</v>
      </c>
      <c r="H12" s="87" t="s">
        <v>2682</v>
      </c>
      <c r="I12" s="354" t="s">
        <v>2694</v>
      </c>
    </row>
    <row r="13">
      <c r="A13" s="85">
        <v>45905.4903587963</v>
      </c>
      <c r="B13" s="88" t="s">
        <v>306</v>
      </c>
      <c r="C13" s="89">
        <v>45905.0</v>
      </c>
      <c r="D13" s="354"/>
      <c r="E13" s="354"/>
      <c r="F13" s="354"/>
      <c r="G13" s="352" t="s">
        <v>101</v>
      </c>
      <c r="H13" s="87" t="s">
        <v>2682</v>
      </c>
      <c r="I13" s="354" t="s">
        <v>2695</v>
      </c>
    </row>
    <row r="14">
      <c r="A14" s="85">
        <v>45905.57943287037</v>
      </c>
      <c r="B14" s="88" t="s">
        <v>383</v>
      </c>
      <c r="C14" s="89">
        <v>45905.0</v>
      </c>
      <c r="D14" s="354">
        <v>54.05</v>
      </c>
      <c r="E14" s="37"/>
      <c r="F14" s="37" t="s">
        <v>2684</v>
      </c>
      <c r="G14" s="352" t="s">
        <v>101</v>
      </c>
      <c r="H14" s="87" t="s">
        <v>2682</v>
      </c>
      <c r="I14" s="354" t="s">
        <v>2696</v>
      </c>
    </row>
    <row r="15">
      <c r="A15" s="85">
        <v>45905.87063657407</v>
      </c>
      <c r="B15" s="88" t="s">
        <v>184</v>
      </c>
      <c r="C15" s="89">
        <v>45905.0</v>
      </c>
      <c r="D15" s="354">
        <v>53.0</v>
      </c>
      <c r="E15" s="37"/>
      <c r="F15" s="37" t="s">
        <v>2684</v>
      </c>
      <c r="G15" s="352" t="s">
        <v>101</v>
      </c>
      <c r="H15" s="87" t="s">
        <v>2682</v>
      </c>
      <c r="I15" s="354" t="s">
        <v>2697</v>
      </c>
    </row>
    <row r="16">
      <c r="A16" s="85">
        <v>45906.86513888889</v>
      </c>
      <c r="B16" s="88" t="s">
        <v>184</v>
      </c>
      <c r="C16" s="89">
        <v>45906.0</v>
      </c>
      <c r="D16" s="354">
        <v>42.0</v>
      </c>
      <c r="E16" s="354"/>
      <c r="F16" s="354"/>
      <c r="G16" s="352" t="s">
        <v>101</v>
      </c>
      <c r="H16" s="87" t="s">
        <v>2682</v>
      </c>
      <c r="I16" s="354" t="s">
        <v>2698</v>
      </c>
    </row>
    <row r="17">
      <c r="A17" s="85">
        <v>45901.40605983796</v>
      </c>
      <c r="B17" s="88" t="s">
        <v>203</v>
      </c>
      <c r="C17" s="89">
        <v>45901.0</v>
      </c>
      <c r="D17" s="354">
        <v>91.01</v>
      </c>
      <c r="E17" s="354"/>
      <c r="F17" s="354"/>
      <c r="G17" s="356" t="s">
        <v>486</v>
      </c>
      <c r="H17" s="87" t="s">
        <v>2682</v>
      </c>
      <c r="I17" s="354"/>
    </row>
    <row r="18">
      <c r="A18" s="85">
        <v>45901.47099811342</v>
      </c>
      <c r="B18" s="88" t="s">
        <v>90</v>
      </c>
      <c r="C18" s="89">
        <v>45901.0</v>
      </c>
      <c r="D18" s="354">
        <v>108.18</v>
      </c>
      <c r="E18" s="354"/>
      <c r="F18" s="354"/>
      <c r="G18" s="356" t="s">
        <v>486</v>
      </c>
      <c r="H18" s="87" t="s">
        <v>2682</v>
      </c>
      <c r="I18" s="354"/>
    </row>
    <row r="19">
      <c r="A19" s="85">
        <v>45902.455771168985</v>
      </c>
      <c r="B19" s="88" t="s">
        <v>90</v>
      </c>
      <c r="C19" s="89">
        <v>45902.0</v>
      </c>
      <c r="D19" s="90">
        <v>125.1</v>
      </c>
      <c r="E19" s="90"/>
      <c r="F19" s="90"/>
      <c r="G19" s="356" t="s">
        <v>486</v>
      </c>
      <c r="H19" s="87" t="s">
        <v>2682</v>
      </c>
      <c r="I19" s="90"/>
    </row>
    <row r="20">
      <c r="A20" s="85">
        <v>45903.457085277776</v>
      </c>
      <c r="B20" s="88" t="s">
        <v>355</v>
      </c>
      <c r="C20" s="89">
        <v>45902.0</v>
      </c>
      <c r="D20" s="90">
        <v>27.29</v>
      </c>
      <c r="E20" s="37" t="s">
        <v>471</v>
      </c>
      <c r="F20" s="37" t="s">
        <v>2699</v>
      </c>
      <c r="G20" s="356" t="s">
        <v>486</v>
      </c>
      <c r="H20" s="87" t="s">
        <v>2682</v>
      </c>
      <c r="I20" s="356" t="s">
        <v>2700</v>
      </c>
    </row>
    <row r="21">
      <c r="A21" s="85">
        <v>45903.463710752316</v>
      </c>
      <c r="B21" s="88" t="s">
        <v>355</v>
      </c>
      <c r="C21" s="89">
        <v>45903.0</v>
      </c>
      <c r="D21" s="90">
        <v>116.87</v>
      </c>
      <c r="E21" s="37" t="s">
        <v>568</v>
      </c>
      <c r="F21" s="37" t="s">
        <v>2684</v>
      </c>
      <c r="G21" s="356" t="s">
        <v>486</v>
      </c>
      <c r="H21" s="87" t="s">
        <v>2682</v>
      </c>
      <c r="I21" s="356" t="s">
        <v>2701</v>
      </c>
    </row>
    <row r="22">
      <c r="A22" s="85">
        <v>45903.53556754629</v>
      </c>
      <c r="B22" s="88" t="s">
        <v>90</v>
      </c>
      <c r="C22" s="89">
        <v>45903.0</v>
      </c>
      <c r="D22" s="90">
        <v>98.8</v>
      </c>
      <c r="E22" s="90"/>
      <c r="F22" s="90"/>
      <c r="G22" s="356" t="s">
        <v>486</v>
      </c>
      <c r="H22" s="87" t="s">
        <v>2682</v>
      </c>
      <c r="I22" s="90"/>
    </row>
    <row r="23">
      <c r="A23" s="85">
        <v>45905.423378506945</v>
      </c>
      <c r="B23" s="88" t="s">
        <v>152</v>
      </c>
      <c r="C23" s="89">
        <v>45905.0</v>
      </c>
      <c r="D23" s="91">
        <v>142.43</v>
      </c>
      <c r="E23" s="90"/>
      <c r="F23" s="90"/>
      <c r="G23" s="356" t="s">
        <v>486</v>
      </c>
      <c r="H23" s="87" t="s">
        <v>2682</v>
      </c>
      <c r="I23" s="90"/>
    </row>
    <row r="24">
      <c r="A24" s="85">
        <v>45906.39898978009</v>
      </c>
      <c r="B24" s="88" t="s">
        <v>203</v>
      </c>
      <c r="C24" s="89">
        <v>45906.0</v>
      </c>
      <c r="D24" s="90">
        <v>123.32</v>
      </c>
      <c r="E24" s="90"/>
      <c r="F24" s="90"/>
      <c r="G24" s="356" t="s">
        <v>486</v>
      </c>
      <c r="H24" s="87" t="s">
        <v>2682</v>
      </c>
      <c r="I24" s="90"/>
    </row>
    <row r="25">
      <c r="A25" s="92">
        <v>45904.743425925924</v>
      </c>
      <c r="B25" s="88" t="s">
        <v>114</v>
      </c>
      <c r="C25" s="89">
        <v>45904.0</v>
      </c>
      <c r="D25" s="90">
        <v>95.73</v>
      </c>
      <c r="E25" s="37"/>
      <c r="F25" s="37" t="s">
        <v>2684</v>
      </c>
      <c r="G25" s="356" t="s">
        <v>486</v>
      </c>
      <c r="H25" s="87" t="s">
        <v>2682</v>
      </c>
      <c r="I25" s="90" t="s">
        <v>2702</v>
      </c>
    </row>
    <row r="26">
      <c r="A26" s="92">
        <v>45905.74928240741</v>
      </c>
      <c r="B26" s="88" t="s">
        <v>114</v>
      </c>
      <c r="C26" s="89">
        <v>45902.0</v>
      </c>
      <c r="D26" s="90">
        <v>95.96</v>
      </c>
      <c r="E26" s="37"/>
      <c r="F26" s="37" t="s">
        <v>2684</v>
      </c>
      <c r="G26" s="356" t="s">
        <v>486</v>
      </c>
      <c r="H26" s="87" t="s">
        <v>2682</v>
      </c>
      <c r="I26" s="90" t="s">
        <v>2703</v>
      </c>
    </row>
    <row r="27">
      <c r="A27" s="92">
        <v>45905.91162037037</v>
      </c>
      <c r="B27" s="88" t="s">
        <v>393</v>
      </c>
      <c r="C27" s="89">
        <v>45901.0</v>
      </c>
      <c r="D27" s="90">
        <v>89.42</v>
      </c>
      <c r="E27" s="356" t="s">
        <v>487</v>
      </c>
      <c r="F27" s="90"/>
      <c r="G27" s="356" t="s">
        <v>486</v>
      </c>
      <c r="H27" s="87" t="s">
        <v>2682</v>
      </c>
      <c r="I27" s="356" t="s">
        <v>2704</v>
      </c>
    </row>
    <row r="28">
      <c r="A28" s="92">
        <v>45905.91625</v>
      </c>
      <c r="B28" s="88" t="s">
        <v>393</v>
      </c>
      <c r="C28" s="89">
        <v>45905.0</v>
      </c>
      <c r="D28" s="90">
        <v>104.07</v>
      </c>
      <c r="E28" s="37" t="s">
        <v>487</v>
      </c>
      <c r="F28" s="37" t="s">
        <v>2684</v>
      </c>
      <c r="G28" s="356" t="s">
        <v>486</v>
      </c>
      <c r="H28" s="87" t="s">
        <v>2682</v>
      </c>
      <c r="I28" s="356" t="s">
        <v>2705</v>
      </c>
    </row>
    <row r="29">
      <c r="A29" s="92">
        <v>45906.70002314815</v>
      </c>
      <c r="B29" s="88" t="s">
        <v>114</v>
      </c>
      <c r="C29" s="89">
        <v>45906.0</v>
      </c>
      <c r="D29" s="90">
        <v>120.35</v>
      </c>
      <c r="E29" s="37"/>
      <c r="F29" s="37" t="s">
        <v>2684</v>
      </c>
      <c r="G29" s="356" t="s">
        <v>486</v>
      </c>
      <c r="H29" s="87" t="s">
        <v>2682</v>
      </c>
      <c r="I29" s="90" t="s">
        <v>2706</v>
      </c>
    </row>
    <row r="30">
      <c r="A30" s="93">
        <v>45907.50465277778</v>
      </c>
      <c r="B30" s="37" t="s">
        <v>294</v>
      </c>
      <c r="C30" s="94">
        <v>45905.0</v>
      </c>
      <c r="D30" s="36">
        <v>43.52</v>
      </c>
      <c r="E30" s="37"/>
      <c r="F30" s="37" t="s">
        <v>2689</v>
      </c>
      <c r="G30" s="37" t="s">
        <v>101</v>
      </c>
      <c r="H30" s="357" t="s">
        <v>2682</v>
      </c>
      <c r="I30" s="36" t="s">
        <v>2707</v>
      </c>
    </row>
    <row r="31">
      <c r="A31" s="93">
        <v>45907.514652777776</v>
      </c>
      <c r="B31" s="37" t="s">
        <v>294</v>
      </c>
      <c r="C31" s="94">
        <v>45906.0</v>
      </c>
      <c r="D31" s="36">
        <v>47.0</v>
      </c>
      <c r="E31" s="37"/>
      <c r="F31" s="37" t="s">
        <v>2708</v>
      </c>
      <c r="G31" s="37" t="s">
        <v>101</v>
      </c>
      <c r="H31" s="357" t="s">
        <v>2682</v>
      </c>
      <c r="I31" s="36" t="s">
        <v>2709</v>
      </c>
    </row>
    <row r="32">
      <c r="A32" s="93">
        <v>45908.34340277778</v>
      </c>
      <c r="B32" s="37" t="s">
        <v>327</v>
      </c>
      <c r="C32" s="94">
        <v>45908.0</v>
      </c>
      <c r="D32" s="36">
        <v>39.39</v>
      </c>
      <c r="E32" s="37"/>
      <c r="F32" s="37" t="s">
        <v>2689</v>
      </c>
      <c r="G32" s="37" t="s">
        <v>101</v>
      </c>
      <c r="H32" s="357" t="s">
        <v>2682</v>
      </c>
      <c r="I32" s="36" t="s">
        <v>2710</v>
      </c>
    </row>
    <row r="33">
      <c r="A33" s="93">
        <v>45908.47244212963</v>
      </c>
      <c r="B33" s="37" t="s">
        <v>184</v>
      </c>
      <c r="C33" s="94">
        <v>45908.0</v>
      </c>
      <c r="D33" s="36">
        <v>70.0</v>
      </c>
      <c r="E33" s="37"/>
      <c r="F33" s="37" t="s">
        <v>2689</v>
      </c>
      <c r="G33" s="37" t="s">
        <v>101</v>
      </c>
      <c r="H33" s="357" t="s">
        <v>2682</v>
      </c>
      <c r="I33" s="36" t="s">
        <v>2711</v>
      </c>
    </row>
    <row r="34">
      <c r="A34" s="93">
        <v>45908.73137731481</v>
      </c>
      <c r="B34" s="37" t="s">
        <v>294</v>
      </c>
      <c r="C34" s="94">
        <v>45908.0</v>
      </c>
      <c r="D34" s="36">
        <v>43.77</v>
      </c>
      <c r="E34" s="37"/>
      <c r="F34" s="37" t="s">
        <v>2689</v>
      </c>
      <c r="G34" s="37" t="s">
        <v>101</v>
      </c>
      <c r="H34" s="357" t="s">
        <v>2682</v>
      </c>
      <c r="I34" s="36" t="s">
        <v>2712</v>
      </c>
    </row>
    <row r="35">
      <c r="A35" s="93">
        <v>45908.733310185184</v>
      </c>
      <c r="B35" s="37" t="s">
        <v>272</v>
      </c>
      <c r="C35" s="94">
        <v>45908.0</v>
      </c>
      <c r="D35" s="36">
        <v>74.11</v>
      </c>
      <c r="E35" s="37"/>
      <c r="F35" s="37" t="s">
        <v>2689</v>
      </c>
      <c r="G35" s="37" t="s">
        <v>101</v>
      </c>
      <c r="H35" s="357" t="s">
        <v>2682</v>
      </c>
      <c r="I35" s="36" t="s">
        <v>2713</v>
      </c>
    </row>
    <row r="36">
      <c r="A36" s="93">
        <v>45908.74480324074</v>
      </c>
      <c r="B36" s="37" t="s">
        <v>272</v>
      </c>
      <c r="C36" s="94">
        <v>45908.0</v>
      </c>
      <c r="D36" s="36">
        <v>10.0</v>
      </c>
      <c r="E36" s="37"/>
      <c r="F36" s="37" t="s">
        <v>2708</v>
      </c>
      <c r="G36" s="37" t="s">
        <v>101</v>
      </c>
      <c r="H36" s="357" t="s">
        <v>2682</v>
      </c>
      <c r="I36" s="36" t="s">
        <v>2714</v>
      </c>
    </row>
    <row r="37">
      <c r="A37" s="93">
        <v>45908.78140046296</v>
      </c>
      <c r="B37" s="37" t="s">
        <v>363</v>
      </c>
      <c r="C37" s="94">
        <v>45903.0</v>
      </c>
      <c r="D37" s="36">
        <v>106.53</v>
      </c>
      <c r="E37" s="37" t="s">
        <v>592</v>
      </c>
      <c r="F37" s="37" t="s">
        <v>2684</v>
      </c>
      <c r="G37" s="37" t="s">
        <v>486</v>
      </c>
      <c r="H37" s="357" t="s">
        <v>2682</v>
      </c>
      <c r="I37" s="36" t="s">
        <v>2715</v>
      </c>
    </row>
    <row r="38">
      <c r="A38" s="93">
        <v>45908.78392361111</v>
      </c>
      <c r="B38" s="37" t="s">
        <v>363</v>
      </c>
      <c r="C38" s="94">
        <v>45906.0</v>
      </c>
      <c r="D38" s="36">
        <v>97.01</v>
      </c>
      <c r="E38" s="37" t="s">
        <v>592</v>
      </c>
      <c r="F38" s="37" t="s">
        <v>2684</v>
      </c>
      <c r="G38" s="37" t="s">
        <v>486</v>
      </c>
      <c r="H38" s="357" t="s">
        <v>2682</v>
      </c>
      <c r="I38" s="36" t="s">
        <v>2716</v>
      </c>
    </row>
    <row r="39">
      <c r="A39" s="93">
        <v>45908.790972222225</v>
      </c>
      <c r="B39" s="37" t="s">
        <v>410</v>
      </c>
      <c r="C39" s="94">
        <v>45901.0</v>
      </c>
      <c r="D39" s="36">
        <v>87.44</v>
      </c>
      <c r="E39" s="37" t="s">
        <v>638</v>
      </c>
      <c r="F39" s="37" t="s">
        <v>2684</v>
      </c>
      <c r="G39" s="37" t="s">
        <v>486</v>
      </c>
      <c r="H39" s="357" t="s">
        <v>2682</v>
      </c>
      <c r="I39" s="36" t="s">
        <v>2717</v>
      </c>
    </row>
    <row r="40">
      <c r="A40" s="93">
        <v>45908.79200231482</v>
      </c>
      <c r="B40" s="37" t="s">
        <v>410</v>
      </c>
      <c r="C40" s="94">
        <v>45906.0</v>
      </c>
      <c r="D40" s="36">
        <v>133.06</v>
      </c>
      <c r="E40" s="37" t="s">
        <v>638</v>
      </c>
      <c r="F40" s="37" t="s">
        <v>2684</v>
      </c>
      <c r="G40" s="37" t="s">
        <v>486</v>
      </c>
      <c r="H40" s="357" t="s">
        <v>2682</v>
      </c>
      <c r="I40" s="36" t="s">
        <v>2718</v>
      </c>
    </row>
    <row r="41">
      <c r="A41" s="93">
        <v>45908.79319444444</v>
      </c>
      <c r="B41" s="37" t="s">
        <v>410</v>
      </c>
      <c r="C41" s="94">
        <v>45908.0</v>
      </c>
      <c r="D41" s="36">
        <v>37.79</v>
      </c>
      <c r="E41" s="37" t="s">
        <v>638</v>
      </c>
      <c r="F41" s="37" t="s">
        <v>2684</v>
      </c>
      <c r="G41" s="37" t="s">
        <v>486</v>
      </c>
      <c r="H41" s="357" t="s">
        <v>2682</v>
      </c>
      <c r="I41" s="36" t="s">
        <v>2719</v>
      </c>
    </row>
    <row r="42">
      <c r="A42" s="93">
        <v>45908.85568287037</v>
      </c>
      <c r="B42" s="37" t="s">
        <v>355</v>
      </c>
      <c r="C42" s="94">
        <v>45908.0</v>
      </c>
      <c r="D42" s="36">
        <v>111.78</v>
      </c>
      <c r="E42" s="37" t="s">
        <v>568</v>
      </c>
      <c r="F42" s="37" t="s">
        <v>2720</v>
      </c>
      <c r="G42" s="37" t="s">
        <v>486</v>
      </c>
      <c r="H42" s="357" t="s">
        <v>2682</v>
      </c>
      <c r="I42" s="36" t="s">
        <v>2721</v>
      </c>
    </row>
    <row r="43">
      <c r="A43" s="93">
        <v>45909.60251157408</v>
      </c>
      <c r="B43" s="37" t="s">
        <v>327</v>
      </c>
      <c r="C43" s="94">
        <v>45909.0</v>
      </c>
      <c r="D43" s="36">
        <v>60.0</v>
      </c>
      <c r="E43" s="37"/>
      <c r="F43" s="37" t="s">
        <v>2708</v>
      </c>
      <c r="G43" s="37" t="s">
        <v>101</v>
      </c>
      <c r="H43" s="357" t="s">
        <v>2682</v>
      </c>
      <c r="I43" s="36" t="s">
        <v>2722</v>
      </c>
    </row>
    <row r="44">
      <c r="A44" s="93">
        <v>45909.79070601852</v>
      </c>
      <c r="B44" s="37" t="s">
        <v>254</v>
      </c>
      <c r="C44" s="94">
        <v>45908.0</v>
      </c>
      <c r="D44" s="36">
        <v>130.01</v>
      </c>
      <c r="E44" s="37"/>
      <c r="F44" s="37" t="s">
        <v>2684</v>
      </c>
      <c r="G44" s="37" t="s">
        <v>486</v>
      </c>
      <c r="H44" s="357" t="s">
        <v>2682</v>
      </c>
      <c r="I44" s="36" t="s">
        <v>2723</v>
      </c>
    </row>
    <row r="45">
      <c r="A45" s="93">
        <v>45909.79394675926</v>
      </c>
      <c r="B45" s="37" t="s">
        <v>254</v>
      </c>
      <c r="C45" s="94">
        <v>45902.0</v>
      </c>
      <c r="D45" s="36">
        <v>123.03</v>
      </c>
      <c r="E45" s="37"/>
      <c r="F45" s="37" t="s">
        <v>2684</v>
      </c>
      <c r="G45" s="37" t="s">
        <v>486</v>
      </c>
      <c r="H45" s="357" t="s">
        <v>2682</v>
      </c>
      <c r="I45" s="36" t="s">
        <v>2724</v>
      </c>
    </row>
    <row r="46">
      <c r="A46" s="93">
        <v>45909.81497685185</v>
      </c>
      <c r="B46" s="37" t="s">
        <v>363</v>
      </c>
      <c r="C46" s="94">
        <v>45909.0</v>
      </c>
      <c r="D46" s="36">
        <v>90.02</v>
      </c>
      <c r="E46" s="37" t="s">
        <v>592</v>
      </c>
      <c r="F46" s="37" t="s">
        <v>2684</v>
      </c>
      <c r="G46" s="37" t="s">
        <v>486</v>
      </c>
      <c r="H46" s="357" t="s">
        <v>2682</v>
      </c>
      <c r="I46" s="36" t="s">
        <v>2725</v>
      </c>
    </row>
    <row r="47">
      <c r="A47" s="93">
        <v>45909.83460648148</v>
      </c>
      <c r="B47" s="37" t="s">
        <v>244</v>
      </c>
      <c r="C47" s="94">
        <v>45901.0</v>
      </c>
      <c r="D47" s="36">
        <v>135.15</v>
      </c>
      <c r="E47" s="37" t="s">
        <v>499</v>
      </c>
      <c r="F47" s="37" t="s">
        <v>2684</v>
      </c>
      <c r="G47" s="37" t="s">
        <v>486</v>
      </c>
      <c r="H47" s="357" t="s">
        <v>2682</v>
      </c>
      <c r="I47" s="36" t="s">
        <v>2726</v>
      </c>
    </row>
    <row r="48">
      <c r="A48" s="93">
        <v>45909.83534722222</v>
      </c>
      <c r="B48" s="37" t="s">
        <v>244</v>
      </c>
      <c r="C48" s="94">
        <v>45904.0</v>
      </c>
      <c r="D48" s="36">
        <v>110.75</v>
      </c>
      <c r="E48" s="37" t="s">
        <v>499</v>
      </c>
      <c r="F48" s="37" t="s">
        <v>2684</v>
      </c>
      <c r="G48" s="37" t="s">
        <v>486</v>
      </c>
      <c r="H48" s="357" t="s">
        <v>2682</v>
      </c>
      <c r="I48" s="36" t="s">
        <v>2727</v>
      </c>
    </row>
    <row r="49">
      <c r="A49" s="93">
        <v>45909.835868055554</v>
      </c>
      <c r="B49" s="37" t="s">
        <v>244</v>
      </c>
      <c r="C49" s="94">
        <v>45908.0</v>
      </c>
      <c r="D49" s="36">
        <v>134.0</v>
      </c>
      <c r="E49" s="37" t="s">
        <v>499</v>
      </c>
      <c r="F49" s="37" t="s">
        <v>2684</v>
      </c>
      <c r="G49" s="37" t="s">
        <v>486</v>
      </c>
      <c r="H49" s="357" t="s">
        <v>2682</v>
      </c>
      <c r="I49" s="36" t="s">
        <v>2728</v>
      </c>
    </row>
    <row r="50">
      <c r="A50" s="93">
        <v>45909.8353587963</v>
      </c>
      <c r="B50" s="37" t="s">
        <v>284</v>
      </c>
      <c r="C50" s="94">
        <v>45901.0</v>
      </c>
      <c r="D50" s="36">
        <v>117.75</v>
      </c>
      <c r="E50" s="37" t="s">
        <v>587</v>
      </c>
      <c r="F50" s="37" t="s">
        <v>2684</v>
      </c>
      <c r="G50" s="37" t="s">
        <v>486</v>
      </c>
      <c r="H50" s="357" t="s">
        <v>2682</v>
      </c>
      <c r="I50" s="36" t="s">
        <v>2729</v>
      </c>
    </row>
    <row r="51">
      <c r="A51" s="93">
        <v>45909.83760416666</v>
      </c>
      <c r="B51" s="37" t="s">
        <v>284</v>
      </c>
      <c r="C51" s="94">
        <v>45903.0</v>
      </c>
      <c r="D51" s="36">
        <v>98.8</v>
      </c>
      <c r="E51" s="37" t="s">
        <v>587</v>
      </c>
      <c r="F51" s="37" t="s">
        <v>2684</v>
      </c>
      <c r="G51" s="37" t="s">
        <v>486</v>
      </c>
      <c r="H51" s="357" t="s">
        <v>2682</v>
      </c>
      <c r="I51" s="36" t="s">
        <v>2730</v>
      </c>
    </row>
    <row r="52">
      <c r="A52" s="93">
        <v>45909.839537037034</v>
      </c>
      <c r="B52" s="37" t="s">
        <v>284</v>
      </c>
      <c r="C52" s="94">
        <v>45906.0</v>
      </c>
      <c r="D52" s="36">
        <v>111.81</v>
      </c>
      <c r="E52" s="37" t="s">
        <v>587</v>
      </c>
      <c r="F52" s="37" t="s">
        <v>2684</v>
      </c>
      <c r="G52" s="37" t="s">
        <v>486</v>
      </c>
      <c r="H52" s="357" t="s">
        <v>2682</v>
      </c>
      <c r="I52" s="36" t="s">
        <v>2731</v>
      </c>
    </row>
    <row r="53">
      <c r="A53" s="93">
        <v>45910.307858796295</v>
      </c>
      <c r="B53" s="37" t="s">
        <v>184</v>
      </c>
      <c r="C53" s="94">
        <v>45910.0</v>
      </c>
      <c r="D53" s="36">
        <v>52.99</v>
      </c>
      <c r="E53" s="37"/>
      <c r="F53" s="37" t="s">
        <v>2689</v>
      </c>
      <c r="G53" s="37" t="s">
        <v>101</v>
      </c>
      <c r="H53" s="357" t="s">
        <v>2682</v>
      </c>
      <c r="I53" s="36" t="s">
        <v>2732</v>
      </c>
    </row>
    <row r="54">
      <c r="A54" s="93">
        <v>45910.43539351852</v>
      </c>
      <c r="B54" s="37" t="s">
        <v>284</v>
      </c>
      <c r="C54" s="94">
        <v>45910.0</v>
      </c>
      <c r="D54" s="36">
        <v>126.98</v>
      </c>
      <c r="E54" s="37" t="s">
        <v>587</v>
      </c>
      <c r="F54" s="37" t="s">
        <v>2684</v>
      </c>
      <c r="G54" s="37" t="s">
        <v>486</v>
      </c>
      <c r="H54" s="357" t="s">
        <v>2682</v>
      </c>
      <c r="I54" s="36" t="s">
        <v>2733</v>
      </c>
    </row>
    <row r="55">
      <c r="A55" s="93">
        <v>45910.2696875</v>
      </c>
      <c r="B55" s="37" t="s">
        <v>317</v>
      </c>
      <c r="C55" s="94">
        <v>45909.0</v>
      </c>
      <c r="D55" s="36">
        <v>120.0</v>
      </c>
      <c r="E55" s="37"/>
      <c r="F55" s="37" t="s">
        <v>2684</v>
      </c>
      <c r="G55" s="37" t="s">
        <v>486</v>
      </c>
      <c r="H55" s="357" t="s">
        <v>2682</v>
      </c>
      <c r="I55" s="36" t="s">
        <v>2734</v>
      </c>
    </row>
    <row r="56">
      <c r="A56" s="93">
        <v>45910.517534722225</v>
      </c>
      <c r="B56" s="37" t="s">
        <v>317</v>
      </c>
      <c r="C56" s="94">
        <v>45904.0</v>
      </c>
      <c r="D56" s="36">
        <v>125.0</v>
      </c>
      <c r="E56" s="37"/>
      <c r="F56" s="37" t="s">
        <v>2684</v>
      </c>
      <c r="G56" s="37" t="s">
        <v>486</v>
      </c>
      <c r="H56" s="357" t="s">
        <v>2682</v>
      </c>
      <c r="I56" s="36" t="s">
        <v>2735</v>
      </c>
    </row>
    <row r="57">
      <c r="A57" s="93">
        <v>45910.7140162037</v>
      </c>
      <c r="B57" s="37" t="s">
        <v>294</v>
      </c>
      <c r="C57" s="94">
        <v>45910.0</v>
      </c>
      <c r="D57" s="36">
        <v>50.72</v>
      </c>
      <c r="E57" s="37"/>
      <c r="F57" s="37" t="s">
        <v>2689</v>
      </c>
      <c r="G57" s="37" t="s">
        <v>101</v>
      </c>
      <c r="H57" s="357" t="s">
        <v>2682</v>
      </c>
      <c r="I57" s="36" t="s">
        <v>2736</v>
      </c>
    </row>
    <row r="58">
      <c r="A58" s="93">
        <v>45910.77055555556</v>
      </c>
      <c r="B58" s="37" t="s">
        <v>342</v>
      </c>
      <c r="C58" s="94">
        <v>45910.0</v>
      </c>
      <c r="D58" s="36">
        <v>94.21</v>
      </c>
      <c r="E58" s="37" t="s">
        <v>493</v>
      </c>
      <c r="F58" s="37" t="s">
        <v>2684</v>
      </c>
      <c r="G58" s="37" t="s">
        <v>486</v>
      </c>
      <c r="H58" s="357" t="s">
        <v>2682</v>
      </c>
      <c r="I58" s="36" t="s">
        <v>2737</v>
      </c>
    </row>
    <row r="59">
      <c r="A59" s="93">
        <v>45910.77209490741</v>
      </c>
      <c r="B59" s="37" t="s">
        <v>342</v>
      </c>
      <c r="C59" s="94">
        <v>45906.0</v>
      </c>
      <c r="D59" s="36">
        <v>100.62</v>
      </c>
      <c r="E59" s="37" t="s">
        <v>493</v>
      </c>
      <c r="F59" s="34"/>
      <c r="G59" s="37" t="s">
        <v>486</v>
      </c>
      <c r="H59" s="357" t="s">
        <v>2682</v>
      </c>
      <c r="I59" s="36" t="s">
        <v>2738</v>
      </c>
    </row>
    <row r="60">
      <c r="A60" s="93">
        <v>45910.772685185184</v>
      </c>
      <c r="B60" s="37" t="s">
        <v>342</v>
      </c>
      <c r="C60" s="94">
        <v>45902.0</v>
      </c>
      <c r="D60" s="36">
        <v>85.06</v>
      </c>
      <c r="E60" s="37" t="s">
        <v>493</v>
      </c>
      <c r="F60" s="37" t="s">
        <v>2684</v>
      </c>
      <c r="G60" s="37" t="s">
        <v>486</v>
      </c>
      <c r="H60" s="357" t="s">
        <v>2682</v>
      </c>
      <c r="I60" s="36" t="s">
        <v>2739</v>
      </c>
    </row>
    <row r="61">
      <c r="A61" s="93">
        <v>45911.49016203704</v>
      </c>
      <c r="B61" s="37" t="s">
        <v>410</v>
      </c>
      <c r="C61" s="94">
        <v>45911.0</v>
      </c>
      <c r="D61" s="36">
        <v>103.1</v>
      </c>
      <c r="E61" s="37" t="s">
        <v>638</v>
      </c>
      <c r="F61" s="37" t="s">
        <v>2684</v>
      </c>
      <c r="G61" s="37" t="s">
        <v>486</v>
      </c>
      <c r="H61" s="357" t="s">
        <v>2682</v>
      </c>
      <c r="I61" s="36" t="s">
        <v>2740</v>
      </c>
    </row>
    <row r="62">
      <c r="A62" s="93">
        <v>45911.68711805555</v>
      </c>
      <c r="B62" s="37" t="s">
        <v>272</v>
      </c>
      <c r="C62" s="94">
        <v>45910.0</v>
      </c>
      <c r="D62" s="36">
        <v>48.55</v>
      </c>
      <c r="E62" s="37"/>
      <c r="F62" s="37" t="s">
        <v>2689</v>
      </c>
      <c r="G62" s="37" t="s">
        <v>101</v>
      </c>
      <c r="H62" s="357" t="s">
        <v>2682</v>
      </c>
      <c r="I62" s="36" t="s">
        <v>2741</v>
      </c>
    </row>
    <row r="63">
      <c r="A63" s="93">
        <v>45911.68819444445</v>
      </c>
      <c r="B63" s="37" t="s">
        <v>272</v>
      </c>
      <c r="C63" s="94">
        <v>45911.0</v>
      </c>
      <c r="D63" s="36">
        <v>61.69</v>
      </c>
      <c r="E63" s="37"/>
      <c r="F63" s="37" t="s">
        <v>2689</v>
      </c>
      <c r="G63" s="37" t="s">
        <v>101</v>
      </c>
      <c r="H63" s="357" t="s">
        <v>2682</v>
      </c>
      <c r="I63" s="36" t="s">
        <v>2742</v>
      </c>
    </row>
    <row r="64">
      <c r="A64" s="93">
        <v>45911.719872685186</v>
      </c>
      <c r="B64" s="37" t="s">
        <v>306</v>
      </c>
      <c r="C64" s="94">
        <v>45911.0</v>
      </c>
      <c r="D64" s="36">
        <v>27.74</v>
      </c>
      <c r="E64" s="37"/>
      <c r="F64" s="37" t="s">
        <v>2689</v>
      </c>
      <c r="G64" s="37" t="s">
        <v>101</v>
      </c>
      <c r="H64" s="357" t="s">
        <v>2682</v>
      </c>
      <c r="I64" s="36" t="s">
        <v>2743</v>
      </c>
    </row>
    <row r="65">
      <c r="A65" s="93">
        <v>45911.760625</v>
      </c>
      <c r="B65" s="37" t="s">
        <v>383</v>
      </c>
      <c r="C65" s="94">
        <v>45908.0</v>
      </c>
      <c r="D65" s="36">
        <v>41.0</v>
      </c>
      <c r="E65" s="37"/>
      <c r="F65" s="37" t="s">
        <v>2689</v>
      </c>
      <c r="G65" s="37" t="s">
        <v>101</v>
      </c>
      <c r="H65" s="357" t="s">
        <v>2682</v>
      </c>
      <c r="I65" s="36" t="s">
        <v>2744</v>
      </c>
    </row>
    <row r="66">
      <c r="A66" s="93">
        <v>45911.76273148148</v>
      </c>
      <c r="B66" s="37" t="s">
        <v>383</v>
      </c>
      <c r="C66" s="94">
        <v>45911.0</v>
      </c>
      <c r="D66" s="36">
        <v>30.02</v>
      </c>
      <c r="E66" s="37"/>
      <c r="F66" s="37" t="s">
        <v>2689</v>
      </c>
      <c r="G66" s="37" t="s">
        <v>101</v>
      </c>
      <c r="H66" s="357" t="s">
        <v>2682</v>
      </c>
      <c r="I66" s="36" t="s">
        <v>2745</v>
      </c>
    </row>
    <row r="67">
      <c r="A67" s="93">
        <v>45911.763715277775</v>
      </c>
      <c r="B67" s="37" t="s">
        <v>383</v>
      </c>
      <c r="C67" s="94">
        <v>45910.0</v>
      </c>
      <c r="D67" s="36">
        <v>34.59</v>
      </c>
      <c r="E67" s="37"/>
      <c r="F67" s="37" t="s">
        <v>2689</v>
      </c>
      <c r="G67" s="37" t="s">
        <v>101</v>
      </c>
      <c r="H67" s="357" t="s">
        <v>2682</v>
      </c>
      <c r="I67" s="36" t="s">
        <v>2746</v>
      </c>
    </row>
    <row r="68">
      <c r="A68" s="93">
        <v>45911.80043981481</v>
      </c>
      <c r="B68" s="37" t="s">
        <v>294</v>
      </c>
      <c r="C68" s="94">
        <v>45911.0</v>
      </c>
      <c r="D68" s="36">
        <v>34.66</v>
      </c>
      <c r="E68" s="37"/>
      <c r="F68" s="37" t="s">
        <v>2689</v>
      </c>
      <c r="G68" s="37" t="s">
        <v>101</v>
      </c>
      <c r="H68" s="357" t="s">
        <v>2682</v>
      </c>
      <c r="I68" s="36" t="s">
        <v>2747</v>
      </c>
    </row>
    <row r="69">
      <c r="A69" s="93">
        <v>45911.95888888889</v>
      </c>
      <c r="B69" s="37" t="s">
        <v>327</v>
      </c>
      <c r="C69" s="94">
        <v>45911.0</v>
      </c>
      <c r="D69" s="36">
        <v>44.24</v>
      </c>
      <c r="E69" s="37"/>
      <c r="F69" s="37" t="s">
        <v>2684</v>
      </c>
      <c r="G69" s="37" t="s">
        <v>101</v>
      </c>
      <c r="H69" s="357" t="s">
        <v>2682</v>
      </c>
      <c r="I69" s="36" t="s">
        <v>2748</v>
      </c>
    </row>
    <row r="70">
      <c r="A70" s="93">
        <v>45911.95988425926</v>
      </c>
      <c r="B70" s="37" t="s">
        <v>327</v>
      </c>
      <c r="C70" s="94">
        <v>45911.0</v>
      </c>
      <c r="D70" s="36">
        <v>99.8</v>
      </c>
      <c r="E70" s="37"/>
      <c r="F70" s="37" t="s">
        <v>2684</v>
      </c>
      <c r="G70" s="37" t="s">
        <v>101</v>
      </c>
      <c r="H70" s="357" t="s">
        <v>2682</v>
      </c>
      <c r="I70" s="36" t="s">
        <v>2749</v>
      </c>
    </row>
    <row r="71">
      <c r="A71" s="93">
        <v>45912.44657407407</v>
      </c>
      <c r="B71" s="37" t="s">
        <v>90</v>
      </c>
      <c r="C71" s="94">
        <v>45912.0</v>
      </c>
      <c r="D71" s="36">
        <v>129.46</v>
      </c>
      <c r="E71" s="37" t="s">
        <v>575</v>
      </c>
      <c r="F71" s="37" t="s">
        <v>2684</v>
      </c>
      <c r="G71" s="37" t="s">
        <v>486</v>
      </c>
      <c r="H71" s="357" t="s">
        <v>2682</v>
      </c>
      <c r="I71" s="36" t="s">
        <v>2750</v>
      </c>
    </row>
    <row r="72">
      <c r="A72" s="93">
        <v>45912.4734375</v>
      </c>
      <c r="B72" s="37" t="s">
        <v>152</v>
      </c>
      <c r="C72" s="94">
        <v>45902.0</v>
      </c>
      <c r="D72" s="36">
        <v>125.1</v>
      </c>
      <c r="E72" s="37" t="s">
        <v>575</v>
      </c>
      <c r="F72" s="37" t="s">
        <v>2684</v>
      </c>
      <c r="G72" s="37" t="s">
        <v>486</v>
      </c>
      <c r="H72" s="357" t="s">
        <v>2682</v>
      </c>
      <c r="I72" s="36" t="s">
        <v>2751</v>
      </c>
    </row>
    <row r="73">
      <c r="A73" s="93">
        <v>45912.47456018518</v>
      </c>
      <c r="B73" s="37" t="s">
        <v>152</v>
      </c>
      <c r="C73" s="94">
        <v>45909.0</v>
      </c>
      <c r="D73" s="36">
        <v>125.89</v>
      </c>
      <c r="E73" s="37" t="s">
        <v>575</v>
      </c>
      <c r="F73" s="37" t="s">
        <v>2684</v>
      </c>
      <c r="G73" s="37" t="s">
        <v>486</v>
      </c>
      <c r="H73" s="357" t="s">
        <v>2682</v>
      </c>
      <c r="I73" s="36" t="s">
        <v>2752</v>
      </c>
    </row>
    <row r="74">
      <c r="A74" s="93">
        <v>45912.47613425926</v>
      </c>
      <c r="B74" s="37" t="s">
        <v>410</v>
      </c>
      <c r="C74" s="94">
        <v>45905.0</v>
      </c>
      <c r="D74" s="36">
        <v>40.25</v>
      </c>
      <c r="E74" s="37" t="s">
        <v>638</v>
      </c>
      <c r="F74" s="37" t="s">
        <v>2699</v>
      </c>
      <c r="G74" s="37" t="s">
        <v>486</v>
      </c>
      <c r="H74" s="357" t="s">
        <v>2682</v>
      </c>
      <c r="I74" s="36" t="s">
        <v>2753</v>
      </c>
    </row>
    <row r="75">
      <c r="A75" s="93">
        <v>45912.51520833333</v>
      </c>
      <c r="B75" s="37" t="s">
        <v>184</v>
      </c>
      <c r="C75" s="94">
        <v>45912.0</v>
      </c>
      <c r="D75" s="36">
        <v>64.0</v>
      </c>
      <c r="E75" s="37"/>
      <c r="F75" s="37" t="s">
        <v>2689</v>
      </c>
      <c r="G75" s="37" t="s">
        <v>101</v>
      </c>
      <c r="H75" s="357" t="s">
        <v>2682</v>
      </c>
      <c r="I75" s="36" t="s">
        <v>2754</v>
      </c>
    </row>
    <row r="76">
      <c r="A76" s="93">
        <v>45912.73960648148</v>
      </c>
      <c r="B76" s="37" t="s">
        <v>114</v>
      </c>
      <c r="C76" s="94">
        <v>45911.0</v>
      </c>
      <c r="D76" s="36">
        <v>105.45</v>
      </c>
      <c r="E76" s="37" t="s">
        <v>582</v>
      </c>
      <c r="F76" s="37" t="s">
        <v>2684</v>
      </c>
      <c r="G76" s="37" t="s">
        <v>486</v>
      </c>
      <c r="H76" s="357" t="s">
        <v>2682</v>
      </c>
      <c r="I76" s="36" t="s">
        <v>2755</v>
      </c>
    </row>
    <row r="77">
      <c r="A77" s="93">
        <v>45912.75202546296</v>
      </c>
      <c r="B77" s="37" t="s">
        <v>114</v>
      </c>
      <c r="C77" s="94">
        <v>45909.0</v>
      </c>
      <c r="D77" s="36">
        <v>122.48</v>
      </c>
      <c r="E77" s="37" t="s">
        <v>582</v>
      </c>
      <c r="F77" s="37" t="s">
        <v>2684</v>
      </c>
      <c r="G77" s="37" t="s">
        <v>486</v>
      </c>
      <c r="H77" s="357" t="s">
        <v>2682</v>
      </c>
      <c r="I77" s="36" t="s">
        <v>2756</v>
      </c>
    </row>
    <row r="78">
      <c r="A78" s="93">
        <v>45912.76064814815</v>
      </c>
      <c r="B78" s="37" t="s">
        <v>203</v>
      </c>
      <c r="C78" s="94">
        <v>45910.0</v>
      </c>
      <c r="D78" s="36">
        <v>101.23</v>
      </c>
      <c r="E78" s="37" t="s">
        <v>506</v>
      </c>
      <c r="F78" s="37" t="s">
        <v>2684</v>
      </c>
      <c r="G78" s="37" t="s">
        <v>486</v>
      </c>
      <c r="H78" s="357" t="s">
        <v>2682</v>
      </c>
      <c r="I78" s="36" t="s">
        <v>2757</v>
      </c>
    </row>
    <row r="79">
      <c r="A79" s="93">
        <v>45912.760625</v>
      </c>
      <c r="B79" s="37" t="s">
        <v>393</v>
      </c>
      <c r="C79" s="94">
        <v>45908.0</v>
      </c>
      <c r="D79" s="36">
        <v>106.0</v>
      </c>
      <c r="E79" s="37" t="s">
        <v>520</v>
      </c>
      <c r="F79" s="37" t="s">
        <v>2684</v>
      </c>
      <c r="G79" s="37" t="s">
        <v>486</v>
      </c>
      <c r="H79" s="357" t="s">
        <v>2682</v>
      </c>
      <c r="I79" s="36" t="s">
        <v>2758</v>
      </c>
    </row>
    <row r="80">
      <c r="A80" s="93">
        <v>45912.762395833335</v>
      </c>
      <c r="B80" s="37" t="s">
        <v>355</v>
      </c>
      <c r="C80" s="94">
        <v>45912.0</v>
      </c>
      <c r="D80" s="36">
        <v>105.67</v>
      </c>
      <c r="E80" s="37" t="s">
        <v>568</v>
      </c>
      <c r="F80" s="37" t="s">
        <v>2720</v>
      </c>
      <c r="G80" s="37" t="s">
        <v>486</v>
      </c>
      <c r="H80" s="357" t="s">
        <v>2682</v>
      </c>
      <c r="I80" s="36" t="s">
        <v>2759</v>
      </c>
    </row>
    <row r="81">
      <c r="A81" s="93">
        <v>45912.762094907404</v>
      </c>
      <c r="B81" s="37" t="s">
        <v>393</v>
      </c>
      <c r="C81" s="94">
        <v>45912.0</v>
      </c>
      <c r="D81" s="36">
        <v>105.01</v>
      </c>
      <c r="E81" s="37" t="s">
        <v>487</v>
      </c>
      <c r="F81" s="37" t="s">
        <v>2684</v>
      </c>
      <c r="G81" s="37" t="s">
        <v>486</v>
      </c>
      <c r="H81" s="357" t="s">
        <v>2682</v>
      </c>
      <c r="I81" s="36" t="s">
        <v>2760</v>
      </c>
    </row>
    <row r="82">
      <c r="A82" s="95">
        <v>45912.93592592593</v>
      </c>
      <c r="B82" s="96" t="s">
        <v>327</v>
      </c>
      <c r="C82" s="97">
        <v>45912.0</v>
      </c>
      <c r="D82" s="98">
        <v>56.75</v>
      </c>
      <c r="E82" s="96"/>
      <c r="F82" s="96" t="s">
        <v>2689</v>
      </c>
      <c r="G82" s="96" t="s">
        <v>101</v>
      </c>
      <c r="H82" s="317" t="s">
        <v>2682</v>
      </c>
      <c r="I82" s="98" t="s">
        <v>2761</v>
      </c>
    </row>
    <row r="83">
      <c r="A83" s="95">
        <v>45913.32858796296</v>
      </c>
      <c r="B83" s="96" t="s">
        <v>244</v>
      </c>
      <c r="C83" s="97">
        <v>45911.0</v>
      </c>
      <c r="D83" s="98">
        <v>124.29</v>
      </c>
      <c r="E83" s="96" t="s">
        <v>499</v>
      </c>
      <c r="F83" s="96" t="s">
        <v>2684</v>
      </c>
      <c r="G83" s="96" t="s">
        <v>486</v>
      </c>
      <c r="H83" s="317" t="s">
        <v>2682</v>
      </c>
      <c r="I83" s="98" t="s">
        <v>2762</v>
      </c>
    </row>
    <row r="84">
      <c r="A84" s="95">
        <v>45913.33299768518</v>
      </c>
      <c r="B84" s="96" t="s">
        <v>363</v>
      </c>
      <c r="C84" s="97">
        <v>45912.0</v>
      </c>
      <c r="D84" s="98">
        <v>96.4</v>
      </c>
      <c r="E84" s="96" t="s">
        <v>592</v>
      </c>
      <c r="F84" s="96" t="s">
        <v>2684</v>
      </c>
      <c r="G84" s="96" t="s">
        <v>486</v>
      </c>
      <c r="H84" s="317" t="s">
        <v>2682</v>
      </c>
      <c r="I84" s="98" t="s">
        <v>2763</v>
      </c>
    </row>
    <row r="85">
      <c r="A85" s="95">
        <v>45913.334085648145</v>
      </c>
      <c r="B85" s="96" t="s">
        <v>363</v>
      </c>
      <c r="C85" s="97">
        <v>45912.0</v>
      </c>
      <c r="D85" s="98">
        <v>7.77</v>
      </c>
      <c r="E85" s="96" t="s">
        <v>592</v>
      </c>
      <c r="F85" s="96" t="s">
        <v>2699</v>
      </c>
      <c r="G85" s="96" t="s">
        <v>486</v>
      </c>
      <c r="H85" s="317" t="s">
        <v>2682</v>
      </c>
      <c r="I85" s="98" t="s">
        <v>2764</v>
      </c>
    </row>
    <row r="86">
      <c r="A86" s="95">
        <v>45913.35193287037</v>
      </c>
      <c r="B86" s="96" t="s">
        <v>317</v>
      </c>
      <c r="C86" s="97">
        <v>45913.0</v>
      </c>
      <c r="D86" s="98">
        <v>127.99</v>
      </c>
      <c r="E86" s="96"/>
      <c r="F86" s="96" t="s">
        <v>2684</v>
      </c>
      <c r="G86" s="96" t="s">
        <v>486</v>
      </c>
      <c r="H86" s="317" t="s">
        <v>2682</v>
      </c>
      <c r="I86" s="98" t="s">
        <v>2765</v>
      </c>
    </row>
    <row r="87">
      <c r="A87" s="95">
        <v>45913.43900462963</v>
      </c>
      <c r="B87" s="96" t="s">
        <v>272</v>
      </c>
      <c r="C87" s="97">
        <v>45912.0</v>
      </c>
      <c r="D87" s="98">
        <v>67.93</v>
      </c>
      <c r="E87" s="96"/>
      <c r="F87" s="96" t="s">
        <v>2689</v>
      </c>
      <c r="G87" s="96" t="s">
        <v>101</v>
      </c>
      <c r="H87" s="317" t="s">
        <v>2682</v>
      </c>
      <c r="I87" s="98" t="s">
        <v>2766</v>
      </c>
    </row>
    <row r="88">
      <c r="A88" s="95">
        <v>45913.44763888889</v>
      </c>
      <c r="B88" s="96" t="s">
        <v>410</v>
      </c>
      <c r="C88" s="97">
        <v>45913.0</v>
      </c>
      <c r="D88" s="98">
        <v>66.41</v>
      </c>
      <c r="E88" s="96" t="s">
        <v>638</v>
      </c>
      <c r="F88" s="96" t="s">
        <v>2684</v>
      </c>
      <c r="G88" s="96" t="s">
        <v>486</v>
      </c>
      <c r="H88" s="317" t="s">
        <v>2682</v>
      </c>
      <c r="I88" s="98" t="s">
        <v>2767</v>
      </c>
    </row>
    <row r="89">
      <c r="A89" s="95">
        <v>45913.44881944444</v>
      </c>
      <c r="B89" s="96" t="s">
        <v>284</v>
      </c>
      <c r="C89" s="97">
        <v>45913.0</v>
      </c>
      <c r="D89" s="98">
        <v>118.3</v>
      </c>
      <c r="E89" s="96" t="s">
        <v>587</v>
      </c>
      <c r="F89" s="96" t="s">
        <v>2684</v>
      </c>
      <c r="G89" s="96" t="s">
        <v>486</v>
      </c>
      <c r="H89" s="317" t="s">
        <v>2682</v>
      </c>
      <c r="I89" s="98" t="s">
        <v>2768</v>
      </c>
    </row>
    <row r="90">
      <c r="A90" s="95">
        <v>45913.50288194444</v>
      </c>
      <c r="B90" s="96" t="s">
        <v>306</v>
      </c>
      <c r="C90" s="97">
        <v>45912.0</v>
      </c>
      <c r="D90" s="98">
        <v>43.15</v>
      </c>
      <c r="E90" s="96"/>
      <c r="F90" s="96" t="s">
        <v>2689</v>
      </c>
      <c r="G90" s="96" t="s">
        <v>101</v>
      </c>
      <c r="H90" s="317" t="s">
        <v>2682</v>
      </c>
      <c r="I90" s="98" t="s">
        <v>2769</v>
      </c>
    </row>
    <row r="91">
      <c r="A91" s="95">
        <v>45913.85721064815</v>
      </c>
      <c r="B91" s="96" t="s">
        <v>114</v>
      </c>
      <c r="C91" s="97">
        <v>45913.0</v>
      </c>
      <c r="D91" s="98">
        <v>103.23</v>
      </c>
      <c r="E91" s="96" t="s">
        <v>582</v>
      </c>
      <c r="F91" s="96" t="s">
        <v>2684</v>
      </c>
      <c r="G91" s="96" t="s">
        <v>486</v>
      </c>
      <c r="H91" s="317" t="s">
        <v>2682</v>
      </c>
      <c r="I91" s="98" t="s">
        <v>2770</v>
      </c>
    </row>
    <row r="92">
      <c r="A92" s="95">
        <v>45914.99363425926</v>
      </c>
      <c r="B92" s="96" t="s">
        <v>383</v>
      </c>
      <c r="C92" s="97">
        <v>45906.0</v>
      </c>
      <c r="D92" s="98">
        <v>50.01</v>
      </c>
      <c r="E92" s="96"/>
      <c r="F92" s="96" t="s">
        <v>2708</v>
      </c>
      <c r="G92" s="96" t="s">
        <v>101</v>
      </c>
      <c r="H92" s="317" t="s">
        <v>2682</v>
      </c>
      <c r="I92" s="98" t="s">
        <v>2771</v>
      </c>
    </row>
    <row r="93">
      <c r="A93" s="95">
        <v>45915.419594907406</v>
      </c>
      <c r="B93" s="96" t="s">
        <v>254</v>
      </c>
      <c r="C93" s="97">
        <v>45913.0</v>
      </c>
      <c r="D93" s="98">
        <v>121.0</v>
      </c>
      <c r="E93" s="96"/>
      <c r="F93" s="96" t="s">
        <v>2684</v>
      </c>
      <c r="G93" s="96" t="s">
        <v>486</v>
      </c>
      <c r="H93" s="317" t="s">
        <v>2682</v>
      </c>
      <c r="I93" s="98" t="s">
        <v>2772</v>
      </c>
    </row>
    <row r="94">
      <c r="A94" s="95">
        <v>45915.42120370371</v>
      </c>
      <c r="B94" s="96" t="s">
        <v>203</v>
      </c>
      <c r="C94" s="97">
        <v>45913.0</v>
      </c>
      <c r="D94" s="98">
        <v>109.99</v>
      </c>
      <c r="E94" s="96" t="s">
        <v>506</v>
      </c>
      <c r="F94" s="96" t="s">
        <v>2684</v>
      </c>
      <c r="G94" s="96" t="s">
        <v>486</v>
      </c>
      <c r="H94" s="317" t="s">
        <v>2682</v>
      </c>
      <c r="I94" s="98" t="s">
        <v>2773</v>
      </c>
    </row>
    <row r="95">
      <c r="A95" s="95">
        <v>45915.63077546296</v>
      </c>
      <c r="B95" s="96" t="s">
        <v>244</v>
      </c>
      <c r="C95" s="97">
        <v>45915.0</v>
      </c>
      <c r="D95" s="98">
        <v>132.94</v>
      </c>
      <c r="E95" s="96" t="s">
        <v>499</v>
      </c>
      <c r="F95" s="96" t="s">
        <v>2684</v>
      </c>
      <c r="G95" s="96" t="s">
        <v>486</v>
      </c>
      <c r="H95" s="317" t="s">
        <v>2682</v>
      </c>
      <c r="I95" s="98" t="s">
        <v>2774</v>
      </c>
    </row>
    <row r="96">
      <c r="A96" s="95">
        <v>45915.65875</v>
      </c>
      <c r="B96" s="96" t="s">
        <v>342</v>
      </c>
      <c r="C96" s="97">
        <v>45915.0</v>
      </c>
      <c r="D96" s="98">
        <v>107.19</v>
      </c>
      <c r="E96" s="96" t="s">
        <v>493</v>
      </c>
      <c r="F96" s="96" t="s">
        <v>2684</v>
      </c>
      <c r="G96" s="96" t="s">
        <v>486</v>
      </c>
      <c r="H96" s="317" t="s">
        <v>2682</v>
      </c>
      <c r="I96" s="98" t="s">
        <v>2775</v>
      </c>
    </row>
    <row r="97">
      <c r="A97" s="95">
        <v>45915.66905092593</v>
      </c>
      <c r="B97" s="96" t="s">
        <v>294</v>
      </c>
      <c r="C97" s="97">
        <v>45915.0</v>
      </c>
      <c r="D97" s="98">
        <v>67.12</v>
      </c>
      <c r="E97" s="96"/>
      <c r="F97" s="96" t="s">
        <v>2689</v>
      </c>
      <c r="G97" s="96" t="s">
        <v>101</v>
      </c>
      <c r="H97" s="317" t="s">
        <v>2682</v>
      </c>
      <c r="I97" s="98" t="s">
        <v>2776</v>
      </c>
    </row>
    <row r="98">
      <c r="A98" s="95">
        <v>45915.87755787037</v>
      </c>
      <c r="B98" s="96" t="s">
        <v>393</v>
      </c>
      <c r="C98" s="97">
        <v>45915.0</v>
      </c>
      <c r="D98" s="98">
        <v>110.5</v>
      </c>
      <c r="E98" s="96" t="s">
        <v>487</v>
      </c>
      <c r="F98" s="96" t="s">
        <v>2684</v>
      </c>
      <c r="G98" s="96" t="s">
        <v>486</v>
      </c>
      <c r="H98" s="317" t="s">
        <v>2682</v>
      </c>
      <c r="I98" s="98" t="s">
        <v>2777</v>
      </c>
    </row>
    <row r="99">
      <c r="A99" s="95">
        <v>45916.37116898148</v>
      </c>
      <c r="B99" s="96" t="s">
        <v>327</v>
      </c>
      <c r="C99" s="97">
        <v>45915.0</v>
      </c>
      <c r="D99" s="98">
        <v>60.83</v>
      </c>
      <c r="E99" s="96"/>
      <c r="F99" s="96" t="s">
        <v>2689</v>
      </c>
      <c r="G99" s="96" t="s">
        <v>101</v>
      </c>
      <c r="H99" s="317" t="s">
        <v>2682</v>
      </c>
      <c r="I99" s="98" t="s">
        <v>2778</v>
      </c>
    </row>
    <row r="100">
      <c r="A100" s="95">
        <v>45916.372511574074</v>
      </c>
      <c r="B100" s="96" t="s">
        <v>327</v>
      </c>
      <c r="C100" s="97">
        <v>45916.0</v>
      </c>
      <c r="D100" s="98">
        <v>49.11</v>
      </c>
      <c r="E100" s="96"/>
      <c r="F100" s="96" t="s">
        <v>2689</v>
      </c>
      <c r="G100" s="96" t="s">
        <v>101</v>
      </c>
      <c r="H100" s="317" t="s">
        <v>2682</v>
      </c>
      <c r="I100" s="98" t="s">
        <v>2779</v>
      </c>
    </row>
    <row r="101">
      <c r="A101" s="95">
        <v>45916.482303240744</v>
      </c>
      <c r="B101" s="96" t="s">
        <v>383</v>
      </c>
      <c r="C101" s="97">
        <v>45916.0</v>
      </c>
      <c r="D101" s="98">
        <v>35.09</v>
      </c>
      <c r="E101" s="96" t="s">
        <v>478</v>
      </c>
      <c r="F101" s="96" t="s">
        <v>2708</v>
      </c>
      <c r="G101" s="96" t="s">
        <v>101</v>
      </c>
      <c r="H101" s="317" t="s">
        <v>2682</v>
      </c>
      <c r="I101" s="98" t="s">
        <v>2780</v>
      </c>
    </row>
    <row r="102">
      <c r="A102" s="95">
        <v>45916.64355324074</v>
      </c>
      <c r="B102" s="96" t="s">
        <v>306</v>
      </c>
      <c r="C102" s="97">
        <v>45915.0</v>
      </c>
      <c r="D102" s="98">
        <v>50.0</v>
      </c>
      <c r="E102" s="96"/>
      <c r="F102" s="96" t="s">
        <v>2689</v>
      </c>
      <c r="G102" s="96" t="s">
        <v>101</v>
      </c>
      <c r="H102" s="317" t="s">
        <v>2682</v>
      </c>
      <c r="I102" s="98" t="s">
        <v>2781</v>
      </c>
    </row>
    <row r="103">
      <c r="A103" s="95">
        <v>45916.797430555554</v>
      </c>
      <c r="B103" s="96" t="s">
        <v>215</v>
      </c>
      <c r="C103" s="97">
        <v>45916.0</v>
      </c>
      <c r="D103" s="98">
        <v>54.04</v>
      </c>
      <c r="E103" s="96"/>
      <c r="F103" s="96" t="s">
        <v>2689</v>
      </c>
      <c r="G103" s="96" t="s">
        <v>101</v>
      </c>
      <c r="H103" s="317" t="s">
        <v>2682</v>
      </c>
      <c r="I103" s="98" t="s">
        <v>2782</v>
      </c>
    </row>
    <row r="104">
      <c r="A104" s="95">
        <v>45916.82910879629</v>
      </c>
      <c r="B104" s="96" t="s">
        <v>272</v>
      </c>
      <c r="C104" s="97">
        <v>45916.0</v>
      </c>
      <c r="D104" s="98">
        <v>57.94</v>
      </c>
      <c r="E104" s="96"/>
      <c r="F104" s="96" t="s">
        <v>2689</v>
      </c>
      <c r="G104" s="96" t="s">
        <v>101</v>
      </c>
      <c r="H104" s="317" t="s">
        <v>2682</v>
      </c>
      <c r="I104" s="98" t="s">
        <v>2783</v>
      </c>
    </row>
    <row r="105">
      <c r="A105" s="95">
        <v>45916.83368055556</v>
      </c>
      <c r="B105" s="96" t="s">
        <v>355</v>
      </c>
      <c r="C105" s="97">
        <v>45916.0</v>
      </c>
      <c r="D105" s="98">
        <v>97.97</v>
      </c>
      <c r="E105" s="96" t="s">
        <v>568</v>
      </c>
      <c r="F105" s="96" t="s">
        <v>2720</v>
      </c>
      <c r="G105" s="96" t="s">
        <v>486</v>
      </c>
      <c r="H105" s="317" t="s">
        <v>2682</v>
      </c>
      <c r="I105" s="98" t="s">
        <v>2784</v>
      </c>
    </row>
    <row r="106">
      <c r="A106" s="95">
        <v>45916.8403125</v>
      </c>
      <c r="B106" s="96" t="s">
        <v>114</v>
      </c>
      <c r="C106" s="97">
        <v>45916.0</v>
      </c>
      <c r="D106" s="98">
        <v>117.83</v>
      </c>
      <c r="E106" s="96" t="s">
        <v>582</v>
      </c>
      <c r="F106" s="96" t="s">
        <v>2684</v>
      </c>
      <c r="G106" s="96" t="s">
        <v>486</v>
      </c>
      <c r="H106" s="317" t="s">
        <v>2682</v>
      </c>
      <c r="I106" s="98" t="s">
        <v>2785</v>
      </c>
    </row>
    <row r="107">
      <c r="A107" s="95">
        <v>45916.981307870374</v>
      </c>
      <c r="B107" s="96" t="s">
        <v>383</v>
      </c>
      <c r="C107" s="97">
        <v>45916.0</v>
      </c>
      <c r="D107" s="98">
        <v>39.0</v>
      </c>
      <c r="E107" s="96" t="s">
        <v>606</v>
      </c>
      <c r="F107" s="96" t="s">
        <v>2708</v>
      </c>
      <c r="G107" s="96" t="s">
        <v>101</v>
      </c>
      <c r="H107" s="317" t="s">
        <v>2682</v>
      </c>
      <c r="I107" s="98" t="s">
        <v>2786</v>
      </c>
    </row>
    <row r="108">
      <c r="A108" s="95">
        <v>45917.41537037037</v>
      </c>
      <c r="B108" s="96" t="s">
        <v>53</v>
      </c>
      <c r="C108" s="97">
        <v>45917.0</v>
      </c>
      <c r="D108" s="98">
        <v>75.0</v>
      </c>
      <c r="E108" s="96" t="s">
        <v>527</v>
      </c>
      <c r="F108" s="96" t="s">
        <v>2689</v>
      </c>
      <c r="G108" s="96" t="s">
        <v>101</v>
      </c>
      <c r="H108" s="317" t="s">
        <v>2682</v>
      </c>
      <c r="I108" s="98" t="s">
        <v>2787</v>
      </c>
    </row>
    <row r="109">
      <c r="A109" s="95">
        <v>45917.41594907407</v>
      </c>
      <c r="B109" s="96" t="s">
        <v>53</v>
      </c>
      <c r="C109" s="97">
        <v>45917.0</v>
      </c>
      <c r="D109" s="98">
        <v>75.0</v>
      </c>
      <c r="E109" s="96" t="s">
        <v>534</v>
      </c>
      <c r="F109" s="96" t="s">
        <v>2689</v>
      </c>
      <c r="G109" s="96" t="s">
        <v>101</v>
      </c>
      <c r="H109" s="317" t="s">
        <v>2682</v>
      </c>
      <c r="I109" s="98" t="s">
        <v>2788</v>
      </c>
    </row>
    <row r="110">
      <c r="A110" s="95">
        <v>45917.452939814815</v>
      </c>
      <c r="B110" s="96" t="s">
        <v>284</v>
      </c>
      <c r="C110" s="97">
        <v>45917.0</v>
      </c>
      <c r="D110" s="98">
        <v>134.33</v>
      </c>
      <c r="E110" s="96" t="s">
        <v>587</v>
      </c>
      <c r="F110" s="96" t="s">
        <v>2684</v>
      </c>
      <c r="G110" s="96" t="s">
        <v>486</v>
      </c>
      <c r="H110" s="317" t="s">
        <v>2682</v>
      </c>
      <c r="I110" s="98" t="s">
        <v>2789</v>
      </c>
    </row>
    <row r="111">
      <c r="A111" s="95">
        <v>45917.554768518516</v>
      </c>
      <c r="B111" s="96" t="s">
        <v>294</v>
      </c>
      <c r="C111" s="97">
        <v>45916.0</v>
      </c>
      <c r="D111" s="98">
        <v>50.0</v>
      </c>
      <c r="E111" s="96" t="s">
        <v>631</v>
      </c>
      <c r="F111" s="96" t="s">
        <v>2689</v>
      </c>
      <c r="G111" s="96" t="s">
        <v>101</v>
      </c>
      <c r="H111" s="317" t="s">
        <v>2682</v>
      </c>
      <c r="I111" s="98" t="s">
        <v>2790</v>
      </c>
    </row>
    <row r="112">
      <c r="A112" s="95">
        <v>45917.556238425925</v>
      </c>
      <c r="B112" s="96" t="s">
        <v>294</v>
      </c>
      <c r="C112" s="97">
        <v>45916.0</v>
      </c>
      <c r="D112" s="98">
        <v>49.1</v>
      </c>
      <c r="E112" s="96" t="s">
        <v>631</v>
      </c>
      <c r="F112" s="96" t="s">
        <v>2689</v>
      </c>
      <c r="G112" s="96" t="s">
        <v>101</v>
      </c>
      <c r="H112" s="317" t="s">
        <v>2682</v>
      </c>
      <c r="I112" s="98" t="s">
        <v>2791</v>
      </c>
    </row>
    <row r="113">
      <c r="A113" s="95">
        <v>45917.559583333335</v>
      </c>
      <c r="B113" s="96" t="s">
        <v>294</v>
      </c>
      <c r="C113" s="97">
        <v>45917.0</v>
      </c>
      <c r="D113" s="98">
        <v>42.41</v>
      </c>
      <c r="E113" s="96" t="s">
        <v>631</v>
      </c>
      <c r="F113" s="96" t="s">
        <v>2689</v>
      </c>
      <c r="G113" s="96" t="s">
        <v>101</v>
      </c>
      <c r="H113" s="317" t="s">
        <v>2682</v>
      </c>
      <c r="I113" s="98" t="s">
        <v>2792</v>
      </c>
    </row>
    <row r="114">
      <c r="A114" s="95">
        <v>45917.723912037036</v>
      </c>
      <c r="B114" s="96" t="s">
        <v>90</v>
      </c>
      <c r="C114" s="97">
        <v>45916.0</v>
      </c>
      <c r="D114" s="98">
        <v>111.12</v>
      </c>
      <c r="E114" s="96" t="s">
        <v>592</v>
      </c>
      <c r="F114" s="96" t="s">
        <v>2684</v>
      </c>
      <c r="G114" s="96" t="s">
        <v>486</v>
      </c>
      <c r="H114" s="317" t="s">
        <v>2682</v>
      </c>
      <c r="I114" s="98" t="s">
        <v>2793</v>
      </c>
    </row>
    <row r="115">
      <c r="A115" s="95">
        <v>45917.76537037037</v>
      </c>
      <c r="B115" s="96" t="s">
        <v>410</v>
      </c>
      <c r="C115" s="97">
        <v>45917.0</v>
      </c>
      <c r="D115" s="98">
        <v>95.51</v>
      </c>
      <c r="E115" s="96" t="s">
        <v>638</v>
      </c>
      <c r="F115" s="96" t="s">
        <v>2684</v>
      </c>
      <c r="G115" s="96" t="s">
        <v>486</v>
      </c>
      <c r="H115" s="317" t="s">
        <v>2682</v>
      </c>
      <c r="I115" s="98" t="s">
        <v>2794</v>
      </c>
    </row>
    <row r="116">
      <c r="A116" s="95">
        <v>45918.31288194445</v>
      </c>
      <c r="B116" s="96" t="s">
        <v>306</v>
      </c>
      <c r="C116" s="97">
        <v>45918.0</v>
      </c>
      <c r="D116" s="98">
        <v>50.0</v>
      </c>
      <c r="E116" s="96" t="s">
        <v>554</v>
      </c>
      <c r="F116" s="96" t="s">
        <v>2689</v>
      </c>
      <c r="G116" s="96" t="s">
        <v>101</v>
      </c>
      <c r="H116" s="317" t="s">
        <v>2682</v>
      </c>
      <c r="I116" s="98" t="s">
        <v>2795</v>
      </c>
    </row>
    <row r="117">
      <c r="A117" s="95">
        <v>45918.44037037037</v>
      </c>
      <c r="B117" s="96" t="s">
        <v>184</v>
      </c>
      <c r="C117" s="97">
        <v>45918.0</v>
      </c>
      <c r="D117" s="98">
        <v>40.0</v>
      </c>
      <c r="E117" s="96" t="s">
        <v>606</v>
      </c>
      <c r="F117" s="96" t="s">
        <v>2689</v>
      </c>
      <c r="G117" s="96" t="s">
        <v>101</v>
      </c>
      <c r="H117" s="317" t="s">
        <v>2682</v>
      </c>
      <c r="I117" s="98" t="s">
        <v>2796</v>
      </c>
    </row>
    <row r="118">
      <c r="A118" s="95">
        <v>45918.46349537037</v>
      </c>
      <c r="B118" s="96" t="s">
        <v>272</v>
      </c>
      <c r="C118" s="97">
        <v>45917.0</v>
      </c>
      <c r="D118" s="98">
        <v>44.2</v>
      </c>
      <c r="E118" s="47"/>
      <c r="F118" s="96" t="s">
        <v>2689</v>
      </c>
      <c r="G118" s="96" t="s">
        <v>101</v>
      </c>
      <c r="H118" s="317" t="s">
        <v>2682</v>
      </c>
      <c r="I118" s="98" t="s">
        <v>2797</v>
      </c>
    </row>
    <row r="119">
      <c r="A119" s="95">
        <v>45918.50597222222</v>
      </c>
      <c r="B119" s="96" t="s">
        <v>90</v>
      </c>
      <c r="C119" s="97">
        <v>45918.0</v>
      </c>
      <c r="D119" s="98">
        <v>122.4</v>
      </c>
      <c r="E119" s="96" t="s">
        <v>471</v>
      </c>
      <c r="F119" s="96" t="s">
        <v>2684</v>
      </c>
      <c r="G119" s="96" t="s">
        <v>486</v>
      </c>
      <c r="H119" s="317" t="s">
        <v>2682</v>
      </c>
      <c r="I119" s="98" t="s">
        <v>2798</v>
      </c>
    </row>
    <row r="120">
      <c r="A120" s="95">
        <v>45918.59989583334</v>
      </c>
      <c r="B120" s="96" t="s">
        <v>244</v>
      </c>
      <c r="C120" s="97">
        <v>45918.0</v>
      </c>
      <c r="D120" s="98">
        <v>130.04</v>
      </c>
      <c r="E120" s="96" t="s">
        <v>499</v>
      </c>
      <c r="F120" s="96" t="s">
        <v>2684</v>
      </c>
      <c r="G120" s="96" t="s">
        <v>486</v>
      </c>
      <c r="H120" s="317" t="s">
        <v>2682</v>
      </c>
      <c r="I120" s="98" t="s">
        <v>2799</v>
      </c>
    </row>
    <row r="121">
      <c r="A121" s="95">
        <v>45918.60302083333</v>
      </c>
      <c r="B121" s="96" t="s">
        <v>203</v>
      </c>
      <c r="C121" s="97">
        <v>45918.0</v>
      </c>
      <c r="D121" s="98">
        <v>106.02</v>
      </c>
      <c r="E121" s="96" t="s">
        <v>520</v>
      </c>
      <c r="F121" s="47"/>
      <c r="G121" s="96" t="s">
        <v>486</v>
      </c>
      <c r="H121" s="317" t="s">
        <v>2682</v>
      </c>
      <c r="I121" s="98" t="s">
        <v>2800</v>
      </c>
    </row>
    <row r="122">
      <c r="A122" s="95">
        <v>45918.874814814815</v>
      </c>
      <c r="B122" s="96" t="s">
        <v>272</v>
      </c>
      <c r="C122" s="97">
        <v>45918.0</v>
      </c>
      <c r="D122" s="98">
        <v>40.43</v>
      </c>
      <c r="E122" s="47"/>
      <c r="F122" s="96" t="s">
        <v>2689</v>
      </c>
      <c r="G122" s="96" t="s">
        <v>101</v>
      </c>
      <c r="H122" s="317" t="s">
        <v>2682</v>
      </c>
      <c r="I122" s="98" t="s">
        <v>2801</v>
      </c>
    </row>
    <row r="123">
      <c r="A123" s="95">
        <v>45918.963009259256</v>
      </c>
      <c r="B123" s="96" t="s">
        <v>114</v>
      </c>
      <c r="C123" s="97">
        <v>45918.0</v>
      </c>
      <c r="D123" s="98">
        <v>117.11</v>
      </c>
      <c r="E123" s="96" t="s">
        <v>582</v>
      </c>
      <c r="F123" s="96" t="s">
        <v>2684</v>
      </c>
      <c r="G123" s="96" t="s">
        <v>486</v>
      </c>
      <c r="H123" s="317" t="s">
        <v>2682</v>
      </c>
      <c r="I123" s="98" t="s">
        <v>2802</v>
      </c>
    </row>
    <row r="124">
      <c r="A124" s="95">
        <v>45919.33519675926</v>
      </c>
      <c r="B124" s="96" t="s">
        <v>327</v>
      </c>
      <c r="C124" s="97">
        <v>45917.0</v>
      </c>
      <c r="D124" s="98">
        <v>34.01</v>
      </c>
      <c r="E124" s="96" t="s">
        <v>643</v>
      </c>
      <c r="F124" s="96" t="s">
        <v>2689</v>
      </c>
      <c r="G124" s="96" t="s">
        <v>101</v>
      </c>
      <c r="H124" s="317" t="s">
        <v>2682</v>
      </c>
      <c r="I124" s="98" t="s">
        <v>2803</v>
      </c>
    </row>
    <row r="125">
      <c r="A125" s="95">
        <v>45919.3359375</v>
      </c>
      <c r="B125" s="96" t="s">
        <v>327</v>
      </c>
      <c r="C125" s="97">
        <v>45918.0</v>
      </c>
      <c r="D125" s="98">
        <v>53.28</v>
      </c>
      <c r="E125" s="96" t="s">
        <v>643</v>
      </c>
      <c r="F125" s="96" t="s">
        <v>2708</v>
      </c>
      <c r="G125" s="96" t="s">
        <v>101</v>
      </c>
      <c r="H125" s="317" t="s">
        <v>2682</v>
      </c>
      <c r="I125" s="98" t="s">
        <v>2804</v>
      </c>
    </row>
    <row r="126">
      <c r="A126" s="95">
        <v>45919.33850694444</v>
      </c>
      <c r="B126" s="96" t="s">
        <v>327</v>
      </c>
      <c r="C126" s="97">
        <v>45918.0</v>
      </c>
      <c r="D126" s="98">
        <v>52.11</v>
      </c>
      <c r="E126" s="96" t="s">
        <v>643</v>
      </c>
      <c r="F126" s="96" t="s">
        <v>2689</v>
      </c>
      <c r="G126" s="96" t="s">
        <v>101</v>
      </c>
      <c r="H126" s="317" t="s">
        <v>2682</v>
      </c>
      <c r="I126" s="98" t="s">
        <v>2805</v>
      </c>
    </row>
    <row r="127">
      <c r="A127" s="95">
        <v>45919.47608796296</v>
      </c>
      <c r="B127" s="96" t="s">
        <v>410</v>
      </c>
      <c r="C127" s="97">
        <v>45919.0</v>
      </c>
      <c r="D127" s="98">
        <v>62.81</v>
      </c>
      <c r="E127" s="96" t="s">
        <v>638</v>
      </c>
      <c r="F127" s="96" t="s">
        <v>2684</v>
      </c>
      <c r="G127" s="96" t="s">
        <v>486</v>
      </c>
      <c r="H127" s="317" t="s">
        <v>2682</v>
      </c>
      <c r="I127" s="98" t="s">
        <v>2806</v>
      </c>
    </row>
    <row r="128">
      <c r="A128" s="95">
        <v>45919.55167824074</v>
      </c>
      <c r="B128" s="96" t="s">
        <v>254</v>
      </c>
      <c r="C128" s="97">
        <v>45919.0</v>
      </c>
      <c r="D128" s="98">
        <v>113.0</v>
      </c>
      <c r="E128" s="96" t="s">
        <v>651</v>
      </c>
      <c r="F128" s="96" t="s">
        <v>2684</v>
      </c>
      <c r="G128" s="96" t="s">
        <v>486</v>
      </c>
      <c r="H128" s="317" t="s">
        <v>2682</v>
      </c>
      <c r="I128" s="98" t="s">
        <v>2807</v>
      </c>
    </row>
    <row r="129">
      <c r="A129" s="95">
        <v>45919.73616898148</v>
      </c>
      <c r="B129" s="96" t="s">
        <v>306</v>
      </c>
      <c r="C129" s="97">
        <v>45919.0</v>
      </c>
      <c r="D129" s="98">
        <v>50.0</v>
      </c>
      <c r="E129" s="96" t="s">
        <v>554</v>
      </c>
      <c r="F129" s="96" t="s">
        <v>2689</v>
      </c>
      <c r="G129" s="96" t="s">
        <v>101</v>
      </c>
      <c r="H129" s="317" t="s">
        <v>2682</v>
      </c>
      <c r="I129" s="98" t="s">
        <v>2808</v>
      </c>
    </row>
    <row r="130">
      <c r="A130" s="95">
        <v>45919.77087962963</v>
      </c>
      <c r="B130" s="96" t="s">
        <v>393</v>
      </c>
      <c r="C130" s="97">
        <v>45919.0</v>
      </c>
      <c r="D130" s="98">
        <v>97.5</v>
      </c>
      <c r="E130" s="96" t="s">
        <v>487</v>
      </c>
      <c r="F130" s="96" t="s">
        <v>2684</v>
      </c>
      <c r="G130" s="96" t="s">
        <v>486</v>
      </c>
      <c r="H130" s="317" t="s">
        <v>2682</v>
      </c>
      <c r="I130" s="98" t="s">
        <v>2809</v>
      </c>
    </row>
    <row r="131">
      <c r="A131" s="95">
        <v>45919.78327546296</v>
      </c>
      <c r="B131" s="96" t="s">
        <v>184</v>
      </c>
      <c r="C131" s="97">
        <v>45919.0</v>
      </c>
      <c r="D131" s="98">
        <v>40.0</v>
      </c>
      <c r="E131" s="96" t="s">
        <v>606</v>
      </c>
      <c r="F131" s="96" t="s">
        <v>2689</v>
      </c>
      <c r="G131" s="96" t="s">
        <v>101</v>
      </c>
      <c r="H131" s="317" t="s">
        <v>2682</v>
      </c>
      <c r="I131" s="98" t="s">
        <v>2810</v>
      </c>
    </row>
    <row r="132">
      <c r="A132" s="95">
        <v>45920.43579861111</v>
      </c>
      <c r="B132" s="96" t="s">
        <v>90</v>
      </c>
      <c r="C132" s="97">
        <v>45920.0</v>
      </c>
      <c r="D132" s="98">
        <v>80.08</v>
      </c>
      <c r="E132" s="47"/>
      <c r="F132" s="96" t="s">
        <v>2684</v>
      </c>
      <c r="G132" s="96" t="s">
        <v>486</v>
      </c>
      <c r="H132" s="317" t="s">
        <v>2682</v>
      </c>
      <c r="I132" s="98" t="s">
        <v>2811</v>
      </c>
    </row>
    <row r="133">
      <c r="A133" s="95">
        <v>45920.64670138889</v>
      </c>
      <c r="B133" s="96" t="s">
        <v>272</v>
      </c>
      <c r="C133" s="97">
        <v>45919.0</v>
      </c>
      <c r="D133" s="98">
        <v>64.5</v>
      </c>
      <c r="E133" s="47"/>
      <c r="F133" s="96" t="s">
        <v>2689</v>
      </c>
      <c r="G133" s="96" t="s">
        <v>101</v>
      </c>
      <c r="H133" s="317" t="s">
        <v>2682</v>
      </c>
      <c r="I133" s="98" t="s">
        <v>2812</v>
      </c>
    </row>
    <row r="134">
      <c r="A134" s="95">
        <v>45920.793761574074</v>
      </c>
      <c r="B134" s="96" t="s">
        <v>383</v>
      </c>
      <c r="C134" s="97">
        <v>45919.0</v>
      </c>
      <c r="D134" s="98">
        <v>50.0</v>
      </c>
      <c r="E134" s="96" t="s">
        <v>643</v>
      </c>
      <c r="F134" s="96" t="s">
        <v>2689</v>
      </c>
      <c r="G134" s="96" t="s">
        <v>101</v>
      </c>
      <c r="H134" s="317" t="s">
        <v>2682</v>
      </c>
      <c r="I134" s="98" t="s">
        <v>2813</v>
      </c>
    </row>
    <row r="135">
      <c r="A135" s="95">
        <v>45921.79513888889</v>
      </c>
      <c r="B135" s="96" t="s">
        <v>114</v>
      </c>
      <c r="C135" s="97">
        <v>45920.0</v>
      </c>
      <c r="D135" s="98">
        <v>60.0</v>
      </c>
      <c r="E135" s="96" t="s">
        <v>582</v>
      </c>
      <c r="F135" s="96" t="s">
        <v>2699</v>
      </c>
      <c r="G135" s="96" t="s">
        <v>486</v>
      </c>
      <c r="H135" s="317" t="s">
        <v>2682</v>
      </c>
      <c r="I135" s="98" t="s">
        <v>2814</v>
      </c>
    </row>
    <row r="136">
      <c r="A136" s="95">
        <v>45922.392372685186</v>
      </c>
      <c r="B136" s="96" t="s">
        <v>294</v>
      </c>
      <c r="C136" s="97">
        <v>45919.0</v>
      </c>
      <c r="D136" s="98">
        <v>50.0</v>
      </c>
      <c r="E136" s="96" t="s">
        <v>647</v>
      </c>
      <c r="F136" s="96" t="s">
        <v>2689</v>
      </c>
      <c r="G136" s="96" t="s">
        <v>101</v>
      </c>
      <c r="H136" s="317" t="s">
        <v>2682</v>
      </c>
      <c r="I136" s="98" t="s">
        <v>2815</v>
      </c>
    </row>
    <row r="137">
      <c r="A137" s="95">
        <v>45922.58864583333</v>
      </c>
      <c r="B137" s="96" t="s">
        <v>184</v>
      </c>
      <c r="C137" s="97">
        <v>45922.0</v>
      </c>
      <c r="D137" s="98">
        <v>72.0</v>
      </c>
      <c r="E137" s="96" t="s">
        <v>606</v>
      </c>
      <c r="F137" s="96" t="s">
        <v>2689</v>
      </c>
      <c r="G137" s="96" t="s">
        <v>101</v>
      </c>
      <c r="H137" s="317" t="s">
        <v>2682</v>
      </c>
      <c r="I137" s="98" t="s">
        <v>2816</v>
      </c>
    </row>
    <row r="138">
      <c r="A138" s="95">
        <v>45922.62163194444</v>
      </c>
      <c r="B138" s="96" t="s">
        <v>355</v>
      </c>
      <c r="C138" s="97">
        <v>45922.0</v>
      </c>
      <c r="D138" s="98">
        <v>104.52</v>
      </c>
      <c r="E138" s="96" t="s">
        <v>568</v>
      </c>
      <c r="F138" s="96" t="s">
        <v>2720</v>
      </c>
      <c r="G138" s="96" t="s">
        <v>486</v>
      </c>
      <c r="H138" s="317" t="s">
        <v>2682</v>
      </c>
      <c r="I138" s="98" t="s">
        <v>2817</v>
      </c>
    </row>
    <row r="139">
      <c r="A139" s="95">
        <v>45922.62253472222</v>
      </c>
      <c r="B139" s="96" t="s">
        <v>355</v>
      </c>
      <c r="C139" s="97">
        <v>45921.0</v>
      </c>
      <c r="D139" s="98">
        <v>50.18</v>
      </c>
      <c r="E139" s="96" t="s">
        <v>568</v>
      </c>
      <c r="F139" s="96" t="s">
        <v>2699</v>
      </c>
      <c r="G139" s="96" t="s">
        <v>486</v>
      </c>
      <c r="H139" s="317" t="s">
        <v>2682</v>
      </c>
      <c r="I139" s="98" t="s">
        <v>2818</v>
      </c>
    </row>
    <row r="140">
      <c r="A140" s="95">
        <v>45922.845405092594</v>
      </c>
      <c r="B140" s="96" t="s">
        <v>272</v>
      </c>
      <c r="C140" s="97">
        <v>45922.0</v>
      </c>
      <c r="D140" s="98">
        <v>64.63</v>
      </c>
      <c r="E140" s="47"/>
      <c r="F140" s="96" t="s">
        <v>2689</v>
      </c>
      <c r="G140" s="96" t="s">
        <v>101</v>
      </c>
      <c r="H140" s="317" t="s">
        <v>2682</v>
      </c>
      <c r="I140" s="98" t="s">
        <v>2819</v>
      </c>
    </row>
    <row r="141">
      <c r="A141" s="95">
        <v>45923.32466435185</v>
      </c>
      <c r="B141" s="96" t="s">
        <v>294</v>
      </c>
      <c r="C141" s="97">
        <v>45922.0</v>
      </c>
      <c r="D141" s="98">
        <v>20.68</v>
      </c>
      <c r="E141" s="96" t="s">
        <v>631</v>
      </c>
      <c r="F141" s="96" t="s">
        <v>2689</v>
      </c>
      <c r="G141" s="96" t="s">
        <v>101</v>
      </c>
      <c r="H141" s="317" t="s">
        <v>2682</v>
      </c>
      <c r="I141" s="98" t="s">
        <v>2820</v>
      </c>
    </row>
    <row r="142">
      <c r="A142" s="95">
        <v>45923.53944444445</v>
      </c>
      <c r="B142" s="96" t="s">
        <v>90</v>
      </c>
      <c r="C142" s="97">
        <v>45923.0</v>
      </c>
      <c r="D142" s="98">
        <v>70.01</v>
      </c>
      <c r="E142" s="47"/>
      <c r="F142" s="96" t="s">
        <v>2684</v>
      </c>
      <c r="G142" s="96" t="s">
        <v>486</v>
      </c>
      <c r="H142" s="317" t="s">
        <v>2682</v>
      </c>
      <c r="I142" s="98" t="s">
        <v>2821</v>
      </c>
    </row>
    <row r="143">
      <c r="A143" s="95">
        <v>45923.54702546296</v>
      </c>
      <c r="B143" s="96" t="s">
        <v>184</v>
      </c>
      <c r="C143" s="97">
        <v>45923.0</v>
      </c>
      <c r="D143" s="98">
        <v>80.0</v>
      </c>
      <c r="E143" s="96" t="s">
        <v>606</v>
      </c>
      <c r="F143" s="96" t="s">
        <v>2689</v>
      </c>
      <c r="G143" s="96" t="s">
        <v>101</v>
      </c>
      <c r="H143" s="317" t="s">
        <v>2682</v>
      </c>
      <c r="I143" s="98" t="s">
        <v>2822</v>
      </c>
    </row>
    <row r="144">
      <c r="A144" s="95">
        <v>45922.775</v>
      </c>
      <c r="B144" s="96" t="s">
        <v>203</v>
      </c>
      <c r="C144" s="97">
        <v>45923.0</v>
      </c>
      <c r="D144" s="98">
        <v>91.0</v>
      </c>
      <c r="E144" s="96" t="s">
        <v>520</v>
      </c>
      <c r="F144" s="96" t="s">
        <v>2684</v>
      </c>
      <c r="G144" s="96" t="s">
        <v>486</v>
      </c>
      <c r="H144" s="317" t="s">
        <v>2682</v>
      </c>
      <c r="I144" s="98" t="s">
        <v>2823</v>
      </c>
    </row>
    <row r="145">
      <c r="A145" s="95">
        <v>45923.84278935185</v>
      </c>
      <c r="B145" s="96" t="s">
        <v>327</v>
      </c>
      <c r="C145" s="97">
        <v>45922.0</v>
      </c>
      <c r="D145" s="98">
        <v>25.0</v>
      </c>
      <c r="E145" s="96" t="s">
        <v>647</v>
      </c>
      <c r="F145" s="96" t="s">
        <v>2708</v>
      </c>
      <c r="G145" s="96" t="s">
        <v>101</v>
      </c>
      <c r="H145" s="317" t="s">
        <v>2682</v>
      </c>
      <c r="I145" s="98" t="s">
        <v>2824</v>
      </c>
    </row>
    <row r="146">
      <c r="A146" s="95">
        <v>45923.8440625</v>
      </c>
      <c r="B146" s="96" t="s">
        <v>327</v>
      </c>
      <c r="C146" s="97">
        <v>45923.0</v>
      </c>
      <c r="D146" s="98">
        <v>100.0</v>
      </c>
      <c r="E146" s="96" t="s">
        <v>647</v>
      </c>
      <c r="F146" s="96" t="s">
        <v>2708</v>
      </c>
      <c r="G146" s="96" t="s">
        <v>101</v>
      </c>
      <c r="H146" s="317" t="s">
        <v>2682</v>
      </c>
      <c r="I146" s="98" t="s">
        <v>2825</v>
      </c>
    </row>
    <row r="147">
      <c r="A147" s="95">
        <v>45923.84449074074</v>
      </c>
      <c r="B147" s="96" t="s">
        <v>327</v>
      </c>
      <c r="C147" s="97">
        <v>45923.0</v>
      </c>
      <c r="D147" s="98">
        <v>50.0</v>
      </c>
      <c r="E147" s="96" t="s">
        <v>647</v>
      </c>
      <c r="F147" s="96" t="s">
        <v>2708</v>
      </c>
      <c r="G147" s="96" t="s">
        <v>101</v>
      </c>
      <c r="H147" s="317" t="s">
        <v>2682</v>
      </c>
      <c r="I147" s="98" t="s">
        <v>2826</v>
      </c>
    </row>
    <row r="148">
      <c r="A148" s="95">
        <v>45923.91763888889</v>
      </c>
      <c r="B148" s="96" t="s">
        <v>272</v>
      </c>
      <c r="C148" s="97">
        <v>45923.0</v>
      </c>
      <c r="D148" s="98">
        <v>50.01</v>
      </c>
      <c r="E148" s="47"/>
      <c r="F148" s="96" t="s">
        <v>2689</v>
      </c>
      <c r="G148" s="96" t="s">
        <v>101</v>
      </c>
      <c r="H148" s="317" t="s">
        <v>2682</v>
      </c>
      <c r="I148" s="98" t="s">
        <v>2827</v>
      </c>
    </row>
    <row r="149">
      <c r="A149" s="95">
        <v>45923.91883101852</v>
      </c>
      <c r="B149" s="96" t="s">
        <v>272</v>
      </c>
      <c r="C149" s="97">
        <v>45923.0</v>
      </c>
      <c r="D149" s="98">
        <v>30.19</v>
      </c>
      <c r="E149" s="47"/>
      <c r="F149" s="96" t="s">
        <v>2689</v>
      </c>
      <c r="G149" s="96" t="s">
        <v>101</v>
      </c>
      <c r="H149" s="317" t="s">
        <v>2682</v>
      </c>
      <c r="I149" s="98" t="s">
        <v>2828</v>
      </c>
    </row>
    <row r="150">
      <c r="A150" s="95">
        <v>45923.94584490741</v>
      </c>
      <c r="B150" s="96" t="s">
        <v>114</v>
      </c>
      <c r="C150" s="97">
        <v>45922.0</v>
      </c>
      <c r="D150" s="98">
        <v>106.59</v>
      </c>
      <c r="E150" s="96" t="s">
        <v>582</v>
      </c>
      <c r="F150" s="96" t="s">
        <v>2684</v>
      </c>
      <c r="G150" s="96" t="s">
        <v>486</v>
      </c>
      <c r="H150" s="317" t="s">
        <v>2682</v>
      </c>
      <c r="I150" s="98" t="s">
        <v>2829</v>
      </c>
    </row>
    <row r="151">
      <c r="A151" s="95">
        <v>45924.30247685185</v>
      </c>
      <c r="B151" s="96" t="s">
        <v>306</v>
      </c>
      <c r="C151" s="97">
        <v>45923.0</v>
      </c>
      <c r="D151" s="98">
        <v>61.0</v>
      </c>
      <c r="E151" s="96" t="s">
        <v>527</v>
      </c>
      <c r="F151" s="96" t="s">
        <v>2689</v>
      </c>
      <c r="G151" s="96" t="s">
        <v>101</v>
      </c>
      <c r="H151" s="317" t="s">
        <v>2682</v>
      </c>
      <c r="I151" s="98" t="s">
        <v>2830</v>
      </c>
    </row>
    <row r="152">
      <c r="A152" s="95">
        <v>45924.334328703706</v>
      </c>
      <c r="B152" s="96" t="s">
        <v>294</v>
      </c>
      <c r="C152" s="97">
        <v>45923.0</v>
      </c>
      <c r="D152" s="98">
        <v>66.21</v>
      </c>
      <c r="E152" s="96" t="s">
        <v>631</v>
      </c>
      <c r="F152" s="96" t="s">
        <v>2699</v>
      </c>
      <c r="G152" s="96" t="s">
        <v>101</v>
      </c>
      <c r="H152" s="317" t="s">
        <v>2682</v>
      </c>
      <c r="I152" s="98" t="s">
        <v>2831</v>
      </c>
    </row>
    <row r="153">
      <c r="A153" s="95">
        <v>45924.43828703704</v>
      </c>
      <c r="B153" s="96" t="s">
        <v>90</v>
      </c>
      <c r="C153" s="97">
        <v>45924.0</v>
      </c>
      <c r="D153" s="98">
        <v>87.3</v>
      </c>
      <c r="E153" s="96" t="s">
        <v>587</v>
      </c>
      <c r="F153" s="96" t="s">
        <v>2684</v>
      </c>
      <c r="G153" s="96" t="s">
        <v>486</v>
      </c>
      <c r="H153" s="317" t="s">
        <v>2682</v>
      </c>
      <c r="I153" s="98" t="s">
        <v>2832</v>
      </c>
    </row>
    <row r="154">
      <c r="A154" s="95">
        <v>45924.49832175926</v>
      </c>
      <c r="B154" s="96" t="s">
        <v>410</v>
      </c>
      <c r="C154" s="97">
        <v>45924.0</v>
      </c>
      <c r="D154" s="98">
        <v>136.1</v>
      </c>
      <c r="E154" s="96" t="s">
        <v>638</v>
      </c>
      <c r="F154" s="96" t="s">
        <v>2684</v>
      </c>
      <c r="G154" s="96" t="s">
        <v>486</v>
      </c>
      <c r="H154" s="317" t="s">
        <v>2682</v>
      </c>
      <c r="I154" s="98" t="s">
        <v>2833</v>
      </c>
    </row>
    <row r="155">
      <c r="A155" s="95">
        <v>45924.515</v>
      </c>
      <c r="B155" s="96" t="s">
        <v>410</v>
      </c>
      <c r="C155" s="97">
        <v>45924.0</v>
      </c>
      <c r="D155" s="98">
        <v>15.18</v>
      </c>
      <c r="E155" s="96" t="s">
        <v>638</v>
      </c>
      <c r="F155" s="96" t="s">
        <v>2699</v>
      </c>
      <c r="G155" s="96" t="s">
        <v>486</v>
      </c>
      <c r="H155" s="317" t="s">
        <v>2682</v>
      </c>
      <c r="I155" s="98" t="s">
        <v>2834</v>
      </c>
    </row>
    <row r="156">
      <c r="A156" s="95">
        <v>45924.81101851852</v>
      </c>
      <c r="B156" s="96" t="s">
        <v>393</v>
      </c>
      <c r="C156" s="97">
        <v>45923.0</v>
      </c>
      <c r="D156" s="98">
        <v>98.2</v>
      </c>
      <c r="E156" s="96" t="s">
        <v>487</v>
      </c>
      <c r="F156" s="96" t="s">
        <v>2684</v>
      </c>
      <c r="G156" s="96" t="s">
        <v>486</v>
      </c>
      <c r="H156" s="317" t="s">
        <v>2682</v>
      </c>
      <c r="I156" s="98" t="s">
        <v>2835</v>
      </c>
    </row>
    <row r="157">
      <c r="A157" s="95">
        <v>45924.87432870371</v>
      </c>
      <c r="B157" s="96" t="s">
        <v>114</v>
      </c>
      <c r="C157" s="97">
        <v>45924.0</v>
      </c>
      <c r="D157" s="98">
        <v>101.35</v>
      </c>
      <c r="E157" s="96" t="s">
        <v>582</v>
      </c>
      <c r="F157" s="96" t="s">
        <v>2684</v>
      </c>
      <c r="G157" s="96" t="s">
        <v>486</v>
      </c>
      <c r="H157" s="317" t="s">
        <v>2682</v>
      </c>
      <c r="I157" s="98" t="s">
        <v>2836</v>
      </c>
    </row>
    <row r="158">
      <c r="A158" s="95">
        <v>45924.876550925925</v>
      </c>
      <c r="B158" s="96" t="s">
        <v>363</v>
      </c>
      <c r="C158" s="97">
        <v>45924.0</v>
      </c>
      <c r="D158" s="98">
        <v>122.69</v>
      </c>
      <c r="E158" s="96" t="s">
        <v>592</v>
      </c>
      <c r="F158" s="96" t="s">
        <v>2684</v>
      </c>
      <c r="G158" s="96" t="s">
        <v>486</v>
      </c>
      <c r="H158" s="317" t="s">
        <v>2682</v>
      </c>
      <c r="I158" s="98" t="s">
        <v>2837</v>
      </c>
    </row>
    <row r="159">
      <c r="A159" s="95">
        <v>45924.95041666667</v>
      </c>
      <c r="B159" s="96" t="s">
        <v>272</v>
      </c>
      <c r="C159" s="97">
        <v>45924.0</v>
      </c>
      <c r="D159" s="98">
        <v>24.74</v>
      </c>
      <c r="E159" s="96" t="s">
        <v>548</v>
      </c>
      <c r="F159" s="96" t="s">
        <v>2689</v>
      </c>
      <c r="G159" s="96" t="s">
        <v>101</v>
      </c>
      <c r="H159" s="317" t="s">
        <v>2682</v>
      </c>
      <c r="I159" s="98" t="s">
        <v>2838</v>
      </c>
    </row>
    <row r="160">
      <c r="A160" s="95">
        <v>45924.95109953704</v>
      </c>
      <c r="B160" s="96" t="s">
        <v>272</v>
      </c>
      <c r="C160" s="97">
        <v>45924.0</v>
      </c>
      <c r="D160" s="98">
        <v>57.07</v>
      </c>
      <c r="E160" s="96" t="s">
        <v>548</v>
      </c>
      <c r="F160" s="96" t="s">
        <v>2689</v>
      </c>
      <c r="G160" s="96" t="s">
        <v>101</v>
      </c>
      <c r="H160" s="317" t="s">
        <v>2682</v>
      </c>
      <c r="I160" s="98" t="s">
        <v>2839</v>
      </c>
    </row>
    <row r="161">
      <c r="A161" s="95">
        <v>45924.952361111114</v>
      </c>
      <c r="B161" s="96" t="s">
        <v>327</v>
      </c>
      <c r="C161" s="97">
        <v>45924.0</v>
      </c>
      <c r="D161" s="98">
        <v>49.16</v>
      </c>
      <c r="E161" s="96" t="s">
        <v>643</v>
      </c>
      <c r="F161" s="96" t="s">
        <v>2708</v>
      </c>
      <c r="G161" s="96" t="s">
        <v>101</v>
      </c>
      <c r="H161" s="317" t="s">
        <v>2682</v>
      </c>
      <c r="I161" s="98" t="s">
        <v>2840</v>
      </c>
    </row>
    <row r="162">
      <c r="A162" s="95">
        <v>45925.32096064815</v>
      </c>
      <c r="B162" s="96" t="s">
        <v>184</v>
      </c>
      <c r="C162" s="97">
        <v>45924.0</v>
      </c>
      <c r="D162" s="98">
        <v>50.0</v>
      </c>
      <c r="E162" s="96" t="s">
        <v>606</v>
      </c>
      <c r="F162" s="96" t="s">
        <v>2689</v>
      </c>
      <c r="G162" s="96" t="s">
        <v>101</v>
      </c>
      <c r="H162" s="317" t="s">
        <v>2682</v>
      </c>
      <c r="I162" s="98" t="s">
        <v>2841</v>
      </c>
    </row>
    <row r="163">
      <c r="A163" s="95">
        <v>45925.32177083333</v>
      </c>
      <c r="B163" s="96" t="s">
        <v>184</v>
      </c>
      <c r="C163" s="97">
        <v>45924.0</v>
      </c>
      <c r="D163" s="98">
        <v>50.0</v>
      </c>
      <c r="E163" s="96" t="s">
        <v>606</v>
      </c>
      <c r="F163" s="96" t="s">
        <v>2689</v>
      </c>
      <c r="G163" s="96" t="s">
        <v>101</v>
      </c>
      <c r="H163" s="317" t="s">
        <v>2682</v>
      </c>
      <c r="I163" s="98" t="s">
        <v>2842</v>
      </c>
    </row>
    <row r="164">
      <c r="A164" s="95">
        <v>45925.32239583333</v>
      </c>
      <c r="B164" s="96" t="s">
        <v>184</v>
      </c>
      <c r="C164" s="97">
        <v>45924.0</v>
      </c>
      <c r="D164" s="98">
        <v>50.0</v>
      </c>
      <c r="E164" s="96" t="s">
        <v>606</v>
      </c>
      <c r="F164" s="96" t="s">
        <v>2689</v>
      </c>
      <c r="G164" s="96" t="s">
        <v>101</v>
      </c>
      <c r="H164" s="317" t="s">
        <v>2682</v>
      </c>
      <c r="I164" s="98" t="s">
        <v>2843</v>
      </c>
    </row>
    <row r="165">
      <c r="A165" s="95">
        <v>45925.52767361111</v>
      </c>
      <c r="B165" s="96" t="s">
        <v>317</v>
      </c>
      <c r="C165" s="97">
        <v>45923.0</v>
      </c>
      <c r="D165" s="98">
        <v>116.0</v>
      </c>
      <c r="E165" s="96" t="s">
        <v>513</v>
      </c>
      <c r="F165" s="96" t="s">
        <v>2699</v>
      </c>
      <c r="G165" s="96" t="s">
        <v>486</v>
      </c>
      <c r="H165" s="317" t="s">
        <v>2682</v>
      </c>
      <c r="I165" s="98" t="s">
        <v>2844</v>
      </c>
    </row>
    <row r="166">
      <c r="A166" s="95">
        <v>45925.52899305556</v>
      </c>
      <c r="B166" s="96" t="s">
        <v>184</v>
      </c>
      <c r="C166" s="97">
        <v>45925.0</v>
      </c>
      <c r="D166" s="98">
        <v>70.0</v>
      </c>
      <c r="E166" s="96" t="s">
        <v>606</v>
      </c>
      <c r="F166" s="96" t="s">
        <v>2689</v>
      </c>
      <c r="G166" s="96" t="s">
        <v>101</v>
      </c>
      <c r="H166" s="317" t="s">
        <v>2682</v>
      </c>
      <c r="I166" s="98" t="s">
        <v>2845</v>
      </c>
    </row>
    <row r="167">
      <c r="A167" s="95">
        <v>45925.52972222222</v>
      </c>
      <c r="B167" s="96" t="s">
        <v>90</v>
      </c>
      <c r="C167" s="97">
        <v>45925.0</v>
      </c>
      <c r="D167" s="98">
        <v>109.46</v>
      </c>
      <c r="E167" s="47"/>
      <c r="F167" s="96" t="s">
        <v>2684</v>
      </c>
      <c r="G167" s="96" t="s">
        <v>486</v>
      </c>
      <c r="H167" s="317" t="s">
        <v>2682</v>
      </c>
      <c r="I167" s="98" t="s">
        <v>2846</v>
      </c>
    </row>
    <row r="168">
      <c r="A168" s="95">
        <v>45925.55913194444</v>
      </c>
      <c r="B168" s="96" t="s">
        <v>244</v>
      </c>
      <c r="C168" s="97">
        <v>45922.0</v>
      </c>
      <c r="D168" s="98">
        <v>140.0</v>
      </c>
      <c r="E168" s="96" t="s">
        <v>499</v>
      </c>
      <c r="F168" s="96" t="s">
        <v>2684</v>
      </c>
      <c r="G168" s="96" t="s">
        <v>486</v>
      </c>
      <c r="H168" s="317" t="s">
        <v>2682</v>
      </c>
      <c r="I168" s="98" t="s">
        <v>2847</v>
      </c>
    </row>
    <row r="169">
      <c r="A169" s="95">
        <v>45925.74306712963</v>
      </c>
      <c r="B169" s="96" t="s">
        <v>203</v>
      </c>
      <c r="C169" s="97">
        <v>45925.0</v>
      </c>
      <c r="D169" s="98">
        <v>103.15</v>
      </c>
      <c r="E169" s="96" t="s">
        <v>520</v>
      </c>
      <c r="F169" s="96" t="s">
        <v>2684</v>
      </c>
      <c r="G169" s="96" t="s">
        <v>486</v>
      </c>
      <c r="H169" s="317" t="s">
        <v>2682</v>
      </c>
      <c r="I169" s="98" t="s">
        <v>2848</v>
      </c>
    </row>
    <row r="170">
      <c r="A170" s="95">
        <v>45925.77209490741</v>
      </c>
      <c r="B170" s="96" t="s">
        <v>355</v>
      </c>
      <c r="C170" s="97">
        <v>45925.0</v>
      </c>
      <c r="D170" s="98">
        <v>83.73</v>
      </c>
      <c r="E170" s="96" t="s">
        <v>568</v>
      </c>
      <c r="F170" s="96" t="s">
        <v>2720</v>
      </c>
      <c r="G170" s="96" t="s">
        <v>486</v>
      </c>
      <c r="H170" s="317" t="s">
        <v>2682</v>
      </c>
      <c r="I170" s="98" t="s">
        <v>2849</v>
      </c>
    </row>
    <row r="171">
      <c r="A171" s="95">
        <v>45925.92568287037</v>
      </c>
      <c r="B171" s="96" t="s">
        <v>400</v>
      </c>
      <c r="C171" s="97">
        <v>45917.0</v>
      </c>
      <c r="D171" s="98">
        <v>20.03</v>
      </c>
      <c r="E171" s="96" t="s">
        <v>554</v>
      </c>
      <c r="F171" s="96" t="s">
        <v>2689</v>
      </c>
      <c r="G171" s="96" t="s">
        <v>101</v>
      </c>
      <c r="H171" s="317" t="s">
        <v>2682</v>
      </c>
      <c r="I171" s="98" t="s">
        <v>2850</v>
      </c>
    </row>
    <row r="172">
      <c r="A172" s="95">
        <v>45925.92665509259</v>
      </c>
      <c r="B172" s="96" t="s">
        <v>400</v>
      </c>
      <c r="C172" s="97">
        <v>45909.0</v>
      </c>
      <c r="D172" s="98">
        <v>30.0</v>
      </c>
      <c r="E172" s="96" t="s">
        <v>554</v>
      </c>
      <c r="F172" s="96" t="s">
        <v>2689</v>
      </c>
      <c r="G172" s="96" t="s">
        <v>101</v>
      </c>
      <c r="H172" s="317" t="s">
        <v>2682</v>
      </c>
      <c r="I172" s="98" t="s">
        <v>2851</v>
      </c>
    </row>
    <row r="173">
      <c r="A173" s="95">
        <v>45925.92943287037</v>
      </c>
      <c r="B173" s="96" t="s">
        <v>400</v>
      </c>
      <c r="C173" s="97">
        <v>45925.0</v>
      </c>
      <c r="D173" s="98">
        <v>28.7</v>
      </c>
      <c r="E173" s="96" t="s">
        <v>599</v>
      </c>
      <c r="F173" s="96" t="s">
        <v>2689</v>
      </c>
      <c r="G173" s="96" t="s">
        <v>101</v>
      </c>
      <c r="H173" s="317" t="s">
        <v>2682</v>
      </c>
      <c r="I173" s="98" t="s">
        <v>2852</v>
      </c>
    </row>
    <row r="174">
      <c r="A174" s="95">
        <v>45925.931226851855</v>
      </c>
      <c r="B174" s="96" t="s">
        <v>400</v>
      </c>
      <c r="C174" s="97">
        <v>45925.0</v>
      </c>
      <c r="D174" s="98">
        <v>40.0</v>
      </c>
      <c r="E174" s="96" t="s">
        <v>554</v>
      </c>
      <c r="F174" s="96" t="s">
        <v>2689</v>
      </c>
      <c r="G174" s="96" t="s">
        <v>101</v>
      </c>
      <c r="H174" s="317" t="s">
        <v>2682</v>
      </c>
      <c r="I174" s="98" t="s">
        <v>2853</v>
      </c>
    </row>
    <row r="175">
      <c r="A175" s="95">
        <v>45926.320914351854</v>
      </c>
      <c r="B175" s="96" t="s">
        <v>373</v>
      </c>
      <c r="C175" s="97">
        <v>45924.0</v>
      </c>
      <c r="D175" s="98">
        <v>44.33</v>
      </c>
      <c r="E175" s="96" t="s">
        <v>599</v>
      </c>
      <c r="F175" s="96" t="s">
        <v>2708</v>
      </c>
      <c r="G175" s="96" t="s">
        <v>101</v>
      </c>
      <c r="H175" s="317" t="s">
        <v>2682</v>
      </c>
      <c r="I175" s="98" t="s">
        <v>2854</v>
      </c>
    </row>
    <row r="176">
      <c r="A176" s="95">
        <v>45926.321388888886</v>
      </c>
      <c r="B176" s="96" t="s">
        <v>383</v>
      </c>
      <c r="C176" s="97">
        <v>45924.0</v>
      </c>
      <c r="D176" s="98">
        <v>21.04</v>
      </c>
      <c r="E176" s="96" t="s">
        <v>606</v>
      </c>
      <c r="F176" s="96" t="s">
        <v>2708</v>
      </c>
      <c r="G176" s="96" t="s">
        <v>101</v>
      </c>
      <c r="H176" s="317" t="s">
        <v>2682</v>
      </c>
      <c r="I176" s="98" t="s">
        <v>2855</v>
      </c>
    </row>
    <row r="177">
      <c r="A177" s="95">
        <v>45926.324375</v>
      </c>
      <c r="B177" s="96" t="s">
        <v>383</v>
      </c>
      <c r="C177" s="97">
        <v>45924.0</v>
      </c>
      <c r="D177" s="98">
        <v>44.33</v>
      </c>
      <c r="E177" s="96" t="s">
        <v>599</v>
      </c>
      <c r="F177" s="96" t="s">
        <v>2708</v>
      </c>
      <c r="G177" s="96" t="s">
        <v>101</v>
      </c>
      <c r="H177" s="317" t="s">
        <v>2682</v>
      </c>
      <c r="I177" s="98" t="s">
        <v>2856</v>
      </c>
    </row>
    <row r="178">
      <c r="A178" s="95">
        <v>45926.3374537037</v>
      </c>
      <c r="B178" s="96" t="s">
        <v>244</v>
      </c>
      <c r="C178" s="97">
        <v>45925.0</v>
      </c>
      <c r="D178" s="98">
        <v>131.44</v>
      </c>
      <c r="E178" s="96" t="s">
        <v>499</v>
      </c>
      <c r="F178" s="96" t="s">
        <v>2684</v>
      </c>
      <c r="G178" s="96" t="s">
        <v>486</v>
      </c>
      <c r="H178" s="317" t="s">
        <v>2682</v>
      </c>
      <c r="I178" s="98" t="s">
        <v>2857</v>
      </c>
    </row>
    <row r="179">
      <c r="A179" s="95">
        <v>45926.4328125</v>
      </c>
      <c r="B179" s="96" t="s">
        <v>152</v>
      </c>
      <c r="C179" s="97">
        <v>45919.0</v>
      </c>
      <c r="D179" s="98">
        <v>156.06</v>
      </c>
      <c r="E179" s="96" t="s">
        <v>575</v>
      </c>
      <c r="F179" s="96" t="s">
        <v>2684</v>
      </c>
      <c r="G179" s="96" t="s">
        <v>486</v>
      </c>
      <c r="H179" s="317" t="s">
        <v>2682</v>
      </c>
      <c r="I179" s="98" t="s">
        <v>2858</v>
      </c>
    </row>
    <row r="180">
      <c r="A180" s="95">
        <v>45926.43418981481</v>
      </c>
      <c r="B180" s="96" t="s">
        <v>152</v>
      </c>
      <c r="C180" s="97">
        <v>45923.0</v>
      </c>
      <c r="D180" s="98">
        <v>160.6</v>
      </c>
      <c r="E180" s="96" t="s">
        <v>575</v>
      </c>
      <c r="F180" s="96" t="s">
        <v>2684</v>
      </c>
      <c r="G180" s="96" t="s">
        <v>486</v>
      </c>
      <c r="H180" s="317" t="s">
        <v>2682</v>
      </c>
      <c r="I180" s="98" t="s">
        <v>2859</v>
      </c>
    </row>
    <row r="181">
      <c r="A181" s="95">
        <v>45926.43509259259</v>
      </c>
      <c r="B181" s="96" t="s">
        <v>152</v>
      </c>
      <c r="C181" s="97">
        <v>45926.0</v>
      </c>
      <c r="D181" s="98">
        <v>154.3</v>
      </c>
      <c r="E181" s="96" t="s">
        <v>575</v>
      </c>
      <c r="F181" s="96" t="s">
        <v>2684</v>
      </c>
      <c r="G181" s="96" t="s">
        <v>486</v>
      </c>
      <c r="H181" s="317" t="s">
        <v>2682</v>
      </c>
      <c r="I181" s="98" t="s">
        <v>2860</v>
      </c>
    </row>
    <row r="182">
      <c r="A182" s="95">
        <v>45926.65181712963</v>
      </c>
      <c r="B182" s="96" t="s">
        <v>327</v>
      </c>
      <c r="C182" s="97">
        <v>45926.0</v>
      </c>
      <c r="D182" s="98">
        <v>30.0</v>
      </c>
      <c r="E182" s="96" t="s">
        <v>643</v>
      </c>
      <c r="F182" s="96" t="s">
        <v>2708</v>
      </c>
      <c r="G182" s="96" t="s">
        <v>101</v>
      </c>
      <c r="H182" s="317" t="s">
        <v>2682</v>
      </c>
      <c r="I182" s="98" t="s">
        <v>2861</v>
      </c>
    </row>
    <row r="183">
      <c r="A183" s="95">
        <v>45926.69621527778</v>
      </c>
      <c r="B183" s="96" t="s">
        <v>215</v>
      </c>
      <c r="C183" s="97">
        <v>45926.0</v>
      </c>
      <c r="D183" s="98">
        <v>65.3</v>
      </c>
      <c r="E183" s="96" t="s">
        <v>625</v>
      </c>
      <c r="F183" s="96" t="s">
        <v>2684</v>
      </c>
      <c r="G183" s="96" t="s">
        <v>101</v>
      </c>
      <c r="H183" s="317" t="s">
        <v>2682</v>
      </c>
      <c r="I183" s="98" t="s">
        <v>2862</v>
      </c>
    </row>
    <row r="184">
      <c r="A184" s="95">
        <v>45926.697858796295</v>
      </c>
      <c r="B184" s="96" t="s">
        <v>215</v>
      </c>
      <c r="C184" s="97">
        <v>45925.0</v>
      </c>
      <c r="D184" s="98">
        <v>111.12</v>
      </c>
      <c r="E184" s="96" t="s">
        <v>647</v>
      </c>
      <c r="F184" s="96" t="s">
        <v>2684</v>
      </c>
      <c r="G184" s="96" t="s">
        <v>101</v>
      </c>
      <c r="H184" s="317" t="s">
        <v>2682</v>
      </c>
      <c r="I184" s="98" t="s">
        <v>2863</v>
      </c>
    </row>
    <row r="185">
      <c r="A185" s="95">
        <v>45926.699212962965</v>
      </c>
      <c r="B185" s="96" t="s">
        <v>215</v>
      </c>
      <c r="C185" s="97">
        <v>45924.0</v>
      </c>
      <c r="D185" s="98">
        <v>84.0</v>
      </c>
      <c r="E185" s="96" t="s">
        <v>625</v>
      </c>
      <c r="F185" s="96" t="s">
        <v>2708</v>
      </c>
      <c r="G185" s="96" t="s">
        <v>101</v>
      </c>
      <c r="H185" s="317" t="s">
        <v>2682</v>
      </c>
      <c r="I185" s="98" t="s">
        <v>2864</v>
      </c>
    </row>
    <row r="186">
      <c r="A186" s="95">
        <v>45926.70056712963</v>
      </c>
      <c r="B186" s="96" t="s">
        <v>215</v>
      </c>
      <c r="C186" s="97">
        <v>45923.0</v>
      </c>
      <c r="D186" s="98">
        <v>62.2</v>
      </c>
      <c r="E186" s="96" t="s">
        <v>625</v>
      </c>
      <c r="F186" s="96" t="s">
        <v>2684</v>
      </c>
      <c r="G186" s="96" t="s">
        <v>101</v>
      </c>
      <c r="H186" s="317" t="s">
        <v>2682</v>
      </c>
      <c r="I186" s="98" t="s">
        <v>2865</v>
      </c>
    </row>
    <row r="187">
      <c r="A187" s="95">
        <v>45926.75164351852</v>
      </c>
      <c r="B187" s="96" t="s">
        <v>284</v>
      </c>
      <c r="C187" s="97">
        <v>45920.0</v>
      </c>
      <c r="D187" s="98">
        <v>50.0</v>
      </c>
      <c r="E187" s="96" t="s">
        <v>587</v>
      </c>
      <c r="F187" s="96" t="s">
        <v>2699</v>
      </c>
      <c r="G187" s="96" t="s">
        <v>486</v>
      </c>
      <c r="H187" s="317" t="s">
        <v>2682</v>
      </c>
      <c r="I187" s="98" t="s">
        <v>2866</v>
      </c>
    </row>
    <row r="188">
      <c r="A188" s="95">
        <v>45926.75371527778</v>
      </c>
      <c r="B188" s="96" t="s">
        <v>152</v>
      </c>
      <c r="C188" s="97">
        <v>45916.0</v>
      </c>
      <c r="D188" s="98">
        <v>157.65</v>
      </c>
      <c r="E188" s="47"/>
      <c r="F188" s="96" t="s">
        <v>2684</v>
      </c>
      <c r="G188" s="96" t="s">
        <v>486</v>
      </c>
      <c r="H188" s="317" t="s">
        <v>2682</v>
      </c>
      <c r="I188" s="101"/>
    </row>
    <row r="189">
      <c r="A189" s="95">
        <v>45926.7596412037</v>
      </c>
      <c r="B189" s="96" t="s">
        <v>284</v>
      </c>
      <c r="C189" s="97">
        <v>45922.0</v>
      </c>
      <c r="D189" s="98">
        <v>105.07</v>
      </c>
      <c r="E189" s="96" t="s">
        <v>587</v>
      </c>
      <c r="F189" s="96" t="s">
        <v>2684</v>
      </c>
      <c r="G189" s="96" t="s">
        <v>486</v>
      </c>
      <c r="H189" s="317" t="s">
        <v>2682</v>
      </c>
      <c r="I189" s="98" t="s">
        <v>2867</v>
      </c>
    </row>
    <row r="190">
      <c r="A190" s="95">
        <v>45926.76221064815</v>
      </c>
      <c r="B190" s="96" t="s">
        <v>272</v>
      </c>
      <c r="C190" s="97">
        <v>45926.0</v>
      </c>
      <c r="D190" s="98">
        <v>50.87</v>
      </c>
      <c r="E190" s="96" t="s">
        <v>548</v>
      </c>
      <c r="F190" s="96" t="s">
        <v>2689</v>
      </c>
      <c r="G190" s="96" t="s">
        <v>101</v>
      </c>
      <c r="H190" s="317" t="s">
        <v>2682</v>
      </c>
      <c r="I190" s="98" t="s">
        <v>2868</v>
      </c>
    </row>
    <row r="191">
      <c r="A191" s="95">
        <v>45927.42266203704</v>
      </c>
      <c r="B191" s="96" t="s">
        <v>284</v>
      </c>
      <c r="C191" s="97">
        <v>45927.0</v>
      </c>
      <c r="D191" s="98">
        <v>122.96</v>
      </c>
      <c r="E191" s="96" t="s">
        <v>587</v>
      </c>
      <c r="F191" s="96" t="s">
        <v>2684</v>
      </c>
      <c r="G191" s="96" t="s">
        <v>486</v>
      </c>
      <c r="H191" s="317" t="s">
        <v>2682</v>
      </c>
      <c r="I191" s="98" t="s">
        <v>2869</v>
      </c>
    </row>
    <row r="192">
      <c r="A192" s="95">
        <v>45927.51464120371</v>
      </c>
      <c r="B192" s="96" t="s">
        <v>363</v>
      </c>
      <c r="C192" s="97">
        <v>45927.0</v>
      </c>
      <c r="D192" s="98">
        <v>103.6</v>
      </c>
      <c r="E192" s="96" t="s">
        <v>592</v>
      </c>
      <c r="F192" s="96" t="s">
        <v>2684</v>
      </c>
      <c r="G192" s="96" t="s">
        <v>486</v>
      </c>
      <c r="H192" s="317" t="s">
        <v>2682</v>
      </c>
      <c r="I192" s="98" t="s">
        <v>2870</v>
      </c>
    </row>
    <row r="193">
      <c r="A193" s="95">
        <v>45927.637141203704</v>
      </c>
      <c r="B193" s="96" t="s">
        <v>317</v>
      </c>
      <c r="C193" s="97">
        <v>45927.0</v>
      </c>
      <c r="D193" s="98">
        <v>40.0</v>
      </c>
      <c r="E193" s="96" t="s">
        <v>513</v>
      </c>
      <c r="F193" s="96" t="s">
        <v>2699</v>
      </c>
      <c r="G193" s="96" t="s">
        <v>486</v>
      </c>
      <c r="H193" s="317" t="s">
        <v>2682</v>
      </c>
      <c r="I193" s="98" t="s">
        <v>2871</v>
      </c>
    </row>
    <row r="194">
      <c r="A194" s="95">
        <v>45927.63841435185</v>
      </c>
      <c r="B194" s="96" t="s">
        <v>317</v>
      </c>
      <c r="C194" s="97">
        <v>45927.0</v>
      </c>
      <c r="D194" s="98">
        <v>94.0</v>
      </c>
      <c r="E194" s="96" t="s">
        <v>513</v>
      </c>
      <c r="F194" s="96" t="s">
        <v>2684</v>
      </c>
      <c r="G194" s="96" t="s">
        <v>486</v>
      </c>
      <c r="H194" s="317" t="s">
        <v>2682</v>
      </c>
      <c r="I194" s="98" t="s">
        <v>2872</v>
      </c>
    </row>
    <row r="195">
      <c r="A195" s="95">
        <v>45927.721134259256</v>
      </c>
      <c r="B195" s="96" t="s">
        <v>114</v>
      </c>
      <c r="C195" s="97">
        <v>45926.0</v>
      </c>
      <c r="D195" s="98">
        <v>107.66</v>
      </c>
      <c r="E195" s="96" t="s">
        <v>582</v>
      </c>
      <c r="F195" s="96" t="s">
        <v>2684</v>
      </c>
      <c r="G195" s="96" t="s">
        <v>486</v>
      </c>
      <c r="H195" s="317" t="s">
        <v>2682</v>
      </c>
      <c r="I195" s="98" t="s">
        <v>2873</v>
      </c>
    </row>
    <row r="196">
      <c r="A196" s="95">
        <v>45927.72174768519</v>
      </c>
      <c r="B196" s="96" t="s">
        <v>114</v>
      </c>
      <c r="C196" s="97">
        <v>45927.0</v>
      </c>
      <c r="D196" s="98">
        <v>65.16</v>
      </c>
      <c r="E196" s="96" t="s">
        <v>582</v>
      </c>
      <c r="F196" s="96" t="s">
        <v>2684</v>
      </c>
      <c r="G196" s="96" t="s">
        <v>486</v>
      </c>
      <c r="H196" s="317" t="s">
        <v>2682</v>
      </c>
      <c r="I196" s="98" t="s">
        <v>2874</v>
      </c>
    </row>
    <row r="197">
      <c r="A197" s="95">
        <v>45928.32747685185</v>
      </c>
      <c r="B197" s="96" t="s">
        <v>342</v>
      </c>
      <c r="C197" s="97">
        <v>45919.0</v>
      </c>
      <c r="D197" s="98">
        <v>30.05</v>
      </c>
      <c r="E197" s="96" t="s">
        <v>493</v>
      </c>
      <c r="F197" s="96" t="s">
        <v>2699</v>
      </c>
      <c r="G197" s="96" t="s">
        <v>486</v>
      </c>
      <c r="H197" s="317" t="s">
        <v>2682</v>
      </c>
      <c r="I197" s="98" t="s">
        <v>2875</v>
      </c>
    </row>
    <row r="198">
      <c r="A198" s="95">
        <v>45928.32949074074</v>
      </c>
      <c r="B198" s="96" t="s">
        <v>342</v>
      </c>
      <c r="C198" s="97">
        <v>45919.0</v>
      </c>
      <c r="D198" s="98">
        <v>118.97</v>
      </c>
      <c r="E198" s="96" t="s">
        <v>493</v>
      </c>
      <c r="F198" s="96" t="s">
        <v>2684</v>
      </c>
      <c r="G198" s="96" t="s">
        <v>486</v>
      </c>
      <c r="H198" s="317" t="s">
        <v>2682</v>
      </c>
      <c r="I198" s="98" t="s">
        <v>2876</v>
      </c>
    </row>
    <row r="199">
      <c r="A199" s="95">
        <v>45928.333391203705</v>
      </c>
      <c r="B199" s="96" t="s">
        <v>342</v>
      </c>
      <c r="C199" s="97">
        <v>45924.0</v>
      </c>
      <c r="D199" s="98">
        <v>111.37</v>
      </c>
      <c r="E199" s="96" t="s">
        <v>493</v>
      </c>
      <c r="F199" s="96" t="s">
        <v>2684</v>
      </c>
      <c r="G199" s="96" t="s">
        <v>486</v>
      </c>
      <c r="H199" s="317" t="s">
        <v>2682</v>
      </c>
      <c r="I199" s="98" t="s">
        <v>2877</v>
      </c>
    </row>
    <row r="200">
      <c r="A200" s="95">
        <v>45928.57167824074</v>
      </c>
      <c r="B200" s="96" t="s">
        <v>393</v>
      </c>
      <c r="C200" s="97">
        <v>45927.0</v>
      </c>
      <c r="D200" s="98">
        <v>109.62</v>
      </c>
      <c r="E200" s="96" t="s">
        <v>487</v>
      </c>
      <c r="F200" s="96" t="s">
        <v>2684</v>
      </c>
      <c r="G200" s="96" t="s">
        <v>486</v>
      </c>
      <c r="H200" s="317" t="s">
        <v>2682</v>
      </c>
      <c r="I200" s="98" t="s">
        <v>2878</v>
      </c>
    </row>
    <row r="201">
      <c r="A201" s="95">
        <v>45929.287314814814</v>
      </c>
      <c r="B201" s="96" t="s">
        <v>306</v>
      </c>
      <c r="C201" s="97">
        <v>45929.0</v>
      </c>
      <c r="D201" s="98">
        <v>44.01</v>
      </c>
      <c r="E201" s="96" t="s">
        <v>631</v>
      </c>
      <c r="F201" s="96" t="s">
        <v>2689</v>
      </c>
      <c r="G201" s="96" t="s">
        <v>101</v>
      </c>
      <c r="H201" s="317" t="s">
        <v>2682</v>
      </c>
      <c r="I201" s="98" t="s">
        <v>2879</v>
      </c>
    </row>
    <row r="202">
      <c r="A202" s="95">
        <v>45929.60747685185</v>
      </c>
      <c r="B202" s="96" t="s">
        <v>215</v>
      </c>
      <c r="C202" s="97">
        <v>45929.0</v>
      </c>
      <c r="D202" s="98">
        <v>37.32</v>
      </c>
      <c r="E202" s="96" t="s">
        <v>625</v>
      </c>
      <c r="F202" s="96" t="s">
        <v>2684</v>
      </c>
      <c r="G202" s="96" t="s">
        <v>101</v>
      </c>
      <c r="H202" s="317" t="s">
        <v>2682</v>
      </c>
      <c r="I202" s="98" t="s">
        <v>2880</v>
      </c>
    </row>
    <row r="203">
      <c r="A203" s="95">
        <v>45929.74762731481</v>
      </c>
      <c r="B203" s="96" t="s">
        <v>184</v>
      </c>
      <c r="C203" s="97">
        <v>45929.0</v>
      </c>
      <c r="D203" s="98">
        <v>50.0</v>
      </c>
      <c r="E203" s="96" t="s">
        <v>606</v>
      </c>
      <c r="F203" s="96" t="s">
        <v>2689</v>
      </c>
      <c r="G203" s="96" t="s">
        <v>101</v>
      </c>
      <c r="H203" s="317" t="s">
        <v>2682</v>
      </c>
      <c r="I203" s="98" t="s">
        <v>2881</v>
      </c>
    </row>
    <row r="204">
      <c r="A204" s="95">
        <v>45929.76189814815</v>
      </c>
      <c r="B204" s="96" t="s">
        <v>306</v>
      </c>
      <c r="C204" s="97">
        <v>45929.0</v>
      </c>
      <c r="D204" s="98">
        <v>80.0</v>
      </c>
      <c r="E204" s="96" t="s">
        <v>527</v>
      </c>
      <c r="F204" s="96" t="s">
        <v>2689</v>
      </c>
      <c r="G204" s="96" t="s">
        <v>101</v>
      </c>
      <c r="H204" s="317" t="s">
        <v>2682</v>
      </c>
      <c r="I204" s="98" t="s">
        <v>2882</v>
      </c>
    </row>
    <row r="205">
      <c r="A205" s="95">
        <v>45929.80049768519</v>
      </c>
      <c r="B205" s="96" t="s">
        <v>203</v>
      </c>
      <c r="C205" s="97">
        <v>45929.0</v>
      </c>
      <c r="D205" s="98">
        <v>97.76</v>
      </c>
      <c r="E205" s="96" t="s">
        <v>520</v>
      </c>
      <c r="F205" s="96" t="s">
        <v>2684</v>
      </c>
      <c r="G205" s="96" t="s">
        <v>486</v>
      </c>
      <c r="H205" s="317" t="s">
        <v>2682</v>
      </c>
      <c r="I205" s="98" t="s">
        <v>2883</v>
      </c>
    </row>
    <row r="206">
      <c r="A206" s="95">
        <v>45930.27140046296</v>
      </c>
      <c r="B206" s="96" t="s">
        <v>410</v>
      </c>
      <c r="C206" s="97">
        <v>45927.0</v>
      </c>
      <c r="D206" s="98">
        <v>98.82</v>
      </c>
      <c r="E206" s="96" t="s">
        <v>638</v>
      </c>
      <c r="F206" s="96" t="s">
        <v>2684</v>
      </c>
      <c r="G206" s="96" t="s">
        <v>486</v>
      </c>
      <c r="H206" s="317" t="s">
        <v>2682</v>
      </c>
      <c r="I206" s="98" t="s">
        <v>2884</v>
      </c>
    </row>
    <row r="207">
      <c r="A207" s="95">
        <v>45930.48539351852</v>
      </c>
      <c r="B207" s="96" t="s">
        <v>152</v>
      </c>
      <c r="C207" s="97">
        <v>45930.0</v>
      </c>
      <c r="D207" s="98">
        <v>144.34</v>
      </c>
      <c r="E207" s="96" t="s">
        <v>575</v>
      </c>
      <c r="F207" s="96" t="s">
        <v>2684</v>
      </c>
      <c r="G207" s="96" t="s">
        <v>486</v>
      </c>
      <c r="H207" s="317" t="s">
        <v>2682</v>
      </c>
      <c r="I207" s="98" t="s">
        <v>2885</v>
      </c>
    </row>
    <row r="208">
      <c r="A208" s="95">
        <v>45930.7421412037</v>
      </c>
      <c r="B208" s="96" t="s">
        <v>355</v>
      </c>
      <c r="C208" s="97">
        <v>45930.0</v>
      </c>
      <c r="D208" s="98">
        <v>118.79</v>
      </c>
      <c r="E208" s="96" t="s">
        <v>568</v>
      </c>
      <c r="F208" s="96" t="s">
        <v>2720</v>
      </c>
      <c r="G208" s="96" t="s">
        <v>486</v>
      </c>
      <c r="H208" s="317" t="s">
        <v>2682</v>
      </c>
      <c r="I208" s="98" t="s">
        <v>2886</v>
      </c>
    </row>
    <row r="209">
      <c r="A209" s="95">
        <v>45930.78077546296</v>
      </c>
      <c r="B209" s="96" t="s">
        <v>306</v>
      </c>
      <c r="C209" s="97">
        <v>45930.0</v>
      </c>
      <c r="D209" s="98">
        <v>53.12</v>
      </c>
      <c r="E209" s="96" t="s">
        <v>599</v>
      </c>
      <c r="F209" s="96" t="s">
        <v>2689</v>
      </c>
      <c r="G209" s="96" t="s">
        <v>101</v>
      </c>
      <c r="H209" s="317" t="s">
        <v>2682</v>
      </c>
      <c r="I209" s="98" t="s">
        <v>2887</v>
      </c>
    </row>
    <row r="210">
      <c r="A210" s="95">
        <v>45930.787569444445</v>
      </c>
      <c r="B210" s="96" t="s">
        <v>373</v>
      </c>
      <c r="C210" s="97">
        <v>45930.0</v>
      </c>
      <c r="D210" s="98">
        <v>33.48</v>
      </c>
      <c r="E210" s="96" t="s">
        <v>599</v>
      </c>
      <c r="F210" s="96" t="s">
        <v>2708</v>
      </c>
      <c r="G210" s="96" t="s">
        <v>101</v>
      </c>
      <c r="H210" s="317" t="s">
        <v>2682</v>
      </c>
      <c r="I210" s="98" t="s">
        <v>2888</v>
      </c>
    </row>
    <row r="211">
      <c r="A211" s="95">
        <v>45930.842199074075</v>
      </c>
      <c r="B211" s="96" t="s">
        <v>400</v>
      </c>
      <c r="C211" s="97">
        <v>45930.0</v>
      </c>
      <c r="D211" s="98">
        <v>47.73</v>
      </c>
      <c r="E211" s="96" t="s">
        <v>554</v>
      </c>
      <c r="F211" s="96" t="s">
        <v>2889</v>
      </c>
      <c r="G211" s="96" t="s">
        <v>101</v>
      </c>
      <c r="H211" s="317" t="s">
        <v>2682</v>
      </c>
      <c r="I211" s="98" t="s">
        <v>2890</v>
      </c>
    </row>
    <row r="212">
      <c r="A212" s="95">
        <v>45930.86582175926</v>
      </c>
      <c r="B212" s="96" t="s">
        <v>184</v>
      </c>
      <c r="C212" s="97">
        <v>45930.0</v>
      </c>
      <c r="D212" s="98">
        <v>65.0</v>
      </c>
      <c r="E212" s="96" t="s">
        <v>606</v>
      </c>
      <c r="F212" s="96" t="s">
        <v>2689</v>
      </c>
      <c r="G212" s="96" t="s">
        <v>101</v>
      </c>
      <c r="H212" s="317" t="s">
        <v>2682</v>
      </c>
      <c r="I212" s="98" t="s">
        <v>2891</v>
      </c>
    </row>
    <row r="213">
      <c r="A213" s="95">
        <v>45930.87640046296</v>
      </c>
      <c r="B213" s="96" t="s">
        <v>393</v>
      </c>
      <c r="C213" s="97">
        <v>45930.0</v>
      </c>
      <c r="D213" s="98">
        <v>87.0</v>
      </c>
      <c r="E213" s="96" t="s">
        <v>487</v>
      </c>
      <c r="F213" s="96" t="s">
        <v>2684</v>
      </c>
      <c r="G213" s="96" t="s">
        <v>486</v>
      </c>
      <c r="H213" s="317" t="s">
        <v>2682</v>
      </c>
      <c r="I213" s="98" t="s">
        <v>2892</v>
      </c>
    </row>
    <row r="214">
      <c r="A214" s="95">
        <v>45930.99114583333</v>
      </c>
      <c r="B214" s="96" t="s">
        <v>294</v>
      </c>
      <c r="C214" s="97">
        <v>45930.0</v>
      </c>
      <c r="D214" s="98">
        <v>53.27</v>
      </c>
      <c r="E214" s="96" t="s">
        <v>631</v>
      </c>
      <c r="F214" s="96" t="s">
        <v>2689</v>
      </c>
      <c r="G214" s="96" t="s">
        <v>101</v>
      </c>
      <c r="H214" s="317" t="s">
        <v>2682</v>
      </c>
      <c r="I214" s="98" t="s">
        <v>2893</v>
      </c>
    </row>
    <row r="215">
      <c r="A215" s="95">
        <v>45930.841770833336</v>
      </c>
      <c r="B215" s="96" t="s">
        <v>114</v>
      </c>
      <c r="C215" s="97">
        <v>45930.0</v>
      </c>
      <c r="D215" s="98">
        <v>116.25</v>
      </c>
      <c r="E215" s="96" t="s">
        <v>582</v>
      </c>
      <c r="F215" s="96" t="s">
        <v>2684</v>
      </c>
      <c r="G215" s="96" t="s">
        <v>486</v>
      </c>
      <c r="H215" s="317" t="s">
        <v>2682</v>
      </c>
      <c r="I215" s="98" t="s">
        <v>2894</v>
      </c>
    </row>
    <row r="216">
      <c r="A216" s="95">
        <v>45931.42097222222</v>
      </c>
      <c r="B216" s="96" t="s">
        <v>284</v>
      </c>
      <c r="C216" s="97">
        <v>45931.0</v>
      </c>
      <c r="D216" s="98">
        <v>126.48</v>
      </c>
      <c r="E216" s="96" t="s">
        <v>587</v>
      </c>
      <c r="F216" s="96" t="s">
        <v>2684</v>
      </c>
      <c r="G216" s="96" t="s">
        <v>486</v>
      </c>
      <c r="H216" s="317" t="s">
        <v>2895</v>
      </c>
      <c r="I216" s="98" t="s">
        <v>2896</v>
      </c>
    </row>
    <row r="217">
      <c r="A217" s="95">
        <v>45931.49799768518</v>
      </c>
      <c r="B217" s="96" t="s">
        <v>342</v>
      </c>
      <c r="C217" s="97">
        <v>45929.0</v>
      </c>
      <c r="D217" s="98">
        <v>100.69</v>
      </c>
      <c r="E217" s="96" t="s">
        <v>493</v>
      </c>
      <c r="F217" s="96" t="s">
        <v>2684</v>
      </c>
      <c r="G217" s="96" t="s">
        <v>486</v>
      </c>
      <c r="H217" s="317" t="s">
        <v>2682</v>
      </c>
      <c r="I217" s="98" t="s">
        <v>2897</v>
      </c>
    </row>
    <row r="218">
      <c r="A218" s="95">
        <v>45931.53517361111</v>
      </c>
      <c r="B218" s="96" t="s">
        <v>244</v>
      </c>
      <c r="C218" s="99">
        <v>45927.0</v>
      </c>
      <c r="D218" s="98">
        <v>76.8</v>
      </c>
      <c r="E218" s="96" t="s">
        <v>499</v>
      </c>
      <c r="F218" s="96" t="s">
        <v>2684</v>
      </c>
      <c r="G218" s="96" t="s">
        <v>486</v>
      </c>
      <c r="H218" s="317" t="s">
        <v>2682</v>
      </c>
      <c r="I218" s="98" t="s">
        <v>2898</v>
      </c>
    </row>
    <row r="219">
      <c r="A219" s="95">
        <v>45931.53576388889</v>
      </c>
      <c r="B219" s="96" t="s">
        <v>383</v>
      </c>
      <c r="C219" s="99">
        <v>45929.0</v>
      </c>
      <c r="D219" s="98">
        <v>67.49</v>
      </c>
      <c r="E219" s="96" t="s">
        <v>643</v>
      </c>
      <c r="F219" s="96" t="s">
        <v>2708</v>
      </c>
      <c r="G219" s="96" t="s">
        <v>101</v>
      </c>
      <c r="H219" s="317" t="s">
        <v>2682</v>
      </c>
      <c r="I219" s="98" t="s">
        <v>2899</v>
      </c>
    </row>
    <row r="220">
      <c r="A220" s="95">
        <v>45931.53662037037</v>
      </c>
      <c r="B220" s="96" t="s">
        <v>383</v>
      </c>
      <c r="C220" s="99">
        <v>45930.0</v>
      </c>
      <c r="D220" s="98">
        <v>28.91</v>
      </c>
      <c r="E220" s="96" t="s">
        <v>643</v>
      </c>
      <c r="F220" s="96" t="s">
        <v>2708</v>
      </c>
      <c r="G220" s="96" t="s">
        <v>101</v>
      </c>
      <c r="H220" s="317" t="s">
        <v>2682</v>
      </c>
      <c r="I220" s="98" t="s">
        <v>2900</v>
      </c>
    </row>
    <row r="221">
      <c r="A221" s="95">
        <v>45931.53791666667</v>
      </c>
      <c r="B221" s="96" t="s">
        <v>244</v>
      </c>
      <c r="C221" s="97">
        <v>45930.0</v>
      </c>
      <c r="D221" s="98">
        <v>121.05</v>
      </c>
      <c r="E221" s="96" t="s">
        <v>499</v>
      </c>
      <c r="F221" s="96" t="s">
        <v>2684</v>
      </c>
      <c r="G221" s="96" t="s">
        <v>486</v>
      </c>
      <c r="H221" s="317" t="s">
        <v>2682</v>
      </c>
      <c r="I221" s="98" t="s">
        <v>2901</v>
      </c>
    </row>
    <row r="222">
      <c r="A222" s="95">
        <v>45931.54070601852</v>
      </c>
      <c r="B222" s="96" t="s">
        <v>383</v>
      </c>
      <c r="C222" s="99">
        <v>45929.0</v>
      </c>
      <c r="D222" s="98">
        <v>52.82</v>
      </c>
      <c r="E222" s="96" t="s">
        <v>643</v>
      </c>
      <c r="F222" s="96" t="s">
        <v>2708</v>
      </c>
      <c r="G222" s="96" t="s">
        <v>101</v>
      </c>
      <c r="H222" s="317" t="s">
        <v>2682</v>
      </c>
      <c r="I222" s="98" t="s">
        <v>2902</v>
      </c>
    </row>
    <row r="223">
      <c r="A223" s="95">
        <v>45931.543391203704</v>
      </c>
      <c r="B223" s="96" t="s">
        <v>294</v>
      </c>
      <c r="C223" s="97">
        <v>45930.0</v>
      </c>
      <c r="D223" s="98">
        <v>20.91</v>
      </c>
      <c r="E223" s="96" t="s">
        <v>631</v>
      </c>
      <c r="F223" s="96" t="s">
        <v>2689</v>
      </c>
      <c r="G223" s="96" t="s">
        <v>101</v>
      </c>
      <c r="H223" s="317" t="s">
        <v>2682</v>
      </c>
      <c r="I223" s="98" t="s">
        <v>2903</v>
      </c>
    </row>
    <row r="224">
      <c r="A224" s="95">
        <v>45931.582337962966</v>
      </c>
      <c r="B224" s="96" t="s">
        <v>215</v>
      </c>
      <c r="C224" s="97">
        <v>45930.0</v>
      </c>
      <c r="D224" s="98">
        <v>109.5</v>
      </c>
      <c r="E224" s="96" t="s">
        <v>647</v>
      </c>
      <c r="F224" s="96" t="s">
        <v>2684</v>
      </c>
      <c r="G224" s="96" t="s">
        <v>101</v>
      </c>
      <c r="H224" s="317" t="s">
        <v>2682</v>
      </c>
      <c r="I224" s="98" t="s">
        <v>2904</v>
      </c>
    </row>
    <row r="225">
      <c r="A225" s="95">
        <v>45931.60142361111</v>
      </c>
      <c r="B225" s="96" t="s">
        <v>215</v>
      </c>
      <c r="C225" s="97">
        <v>45931.0</v>
      </c>
      <c r="D225" s="98">
        <v>84.1</v>
      </c>
      <c r="E225" s="96" t="s">
        <v>548</v>
      </c>
      <c r="F225" s="96" t="s">
        <v>2684</v>
      </c>
      <c r="G225" s="96" t="s">
        <v>101</v>
      </c>
      <c r="H225" s="317" t="s">
        <v>2895</v>
      </c>
      <c r="I225" s="98" t="s">
        <v>2905</v>
      </c>
    </row>
    <row r="226">
      <c r="A226" s="95">
        <v>45931.861875</v>
      </c>
      <c r="B226" s="96" t="s">
        <v>317</v>
      </c>
      <c r="C226" s="97">
        <v>45917.0</v>
      </c>
      <c r="D226" s="98">
        <v>47.0</v>
      </c>
      <c r="E226" s="96" t="s">
        <v>471</v>
      </c>
      <c r="F226" s="96" t="s">
        <v>2699</v>
      </c>
      <c r="G226" s="96" t="s">
        <v>486</v>
      </c>
      <c r="H226" s="317" t="s">
        <v>2682</v>
      </c>
      <c r="I226" s="98" t="s">
        <v>2906</v>
      </c>
    </row>
    <row r="227">
      <c r="A227" s="95">
        <v>45931.86342592593</v>
      </c>
      <c r="B227" s="96" t="s">
        <v>317</v>
      </c>
      <c r="C227" s="97">
        <v>45919.0</v>
      </c>
      <c r="D227" s="98">
        <v>124.99</v>
      </c>
      <c r="E227" s="96" t="s">
        <v>513</v>
      </c>
      <c r="F227" s="96" t="s">
        <v>2684</v>
      </c>
      <c r="G227" s="96" t="s">
        <v>486</v>
      </c>
      <c r="H227" s="317" t="s">
        <v>2682</v>
      </c>
      <c r="I227" s="98" t="s">
        <v>2907</v>
      </c>
    </row>
    <row r="228">
      <c r="A228" s="95">
        <v>45932.00609953704</v>
      </c>
      <c r="B228" s="96" t="s">
        <v>327</v>
      </c>
      <c r="C228" s="97">
        <v>45932.0</v>
      </c>
      <c r="D228" s="98">
        <v>84.03</v>
      </c>
      <c r="E228" s="96" t="s">
        <v>527</v>
      </c>
      <c r="F228" s="96" t="s">
        <v>2708</v>
      </c>
      <c r="G228" s="96" t="s">
        <v>101</v>
      </c>
      <c r="H228" s="317" t="s">
        <v>2895</v>
      </c>
      <c r="I228" s="98" t="s">
        <v>2908</v>
      </c>
    </row>
    <row r="229">
      <c r="A229" s="95">
        <v>45932.00702546296</v>
      </c>
      <c r="B229" s="96" t="s">
        <v>327</v>
      </c>
      <c r="C229" s="97">
        <v>45932.0</v>
      </c>
      <c r="D229" s="98">
        <v>60.1</v>
      </c>
      <c r="E229" s="96" t="s">
        <v>527</v>
      </c>
      <c r="F229" s="96" t="s">
        <v>2708</v>
      </c>
      <c r="G229" s="96" t="s">
        <v>101</v>
      </c>
      <c r="H229" s="317" t="s">
        <v>2895</v>
      </c>
      <c r="I229" s="98" t="s">
        <v>2909</v>
      </c>
    </row>
    <row r="230">
      <c r="A230" s="95">
        <v>45932.35072916667</v>
      </c>
      <c r="B230" s="96" t="s">
        <v>294</v>
      </c>
      <c r="C230" s="97">
        <v>45931.0</v>
      </c>
      <c r="D230" s="98">
        <v>65.15</v>
      </c>
      <c r="E230" s="96" t="s">
        <v>631</v>
      </c>
      <c r="F230" s="96" t="s">
        <v>2689</v>
      </c>
      <c r="G230" s="96" t="s">
        <v>101</v>
      </c>
      <c r="H230" s="317" t="s">
        <v>2895</v>
      </c>
      <c r="I230" s="98" t="s">
        <v>2910</v>
      </c>
    </row>
    <row r="231">
      <c r="A231" s="95">
        <v>45932.63625</v>
      </c>
      <c r="B231" s="96" t="s">
        <v>383</v>
      </c>
      <c r="C231" s="97">
        <v>45931.0</v>
      </c>
      <c r="D231" s="98">
        <v>34.06</v>
      </c>
      <c r="E231" s="96" t="s">
        <v>606</v>
      </c>
      <c r="F231" s="96" t="s">
        <v>2708</v>
      </c>
      <c r="G231" s="96" t="s">
        <v>101</v>
      </c>
      <c r="H231" s="317" t="s">
        <v>2895</v>
      </c>
      <c r="I231" s="98" t="s">
        <v>2911</v>
      </c>
    </row>
    <row r="232">
      <c r="A232" s="95">
        <v>45932.73105324074</v>
      </c>
      <c r="B232" s="96" t="s">
        <v>90</v>
      </c>
      <c r="C232" s="97">
        <v>45932.0</v>
      </c>
      <c r="D232" s="98">
        <v>21.89</v>
      </c>
      <c r="E232" s="96" t="s">
        <v>471</v>
      </c>
      <c r="F232" s="96" t="s">
        <v>2699</v>
      </c>
      <c r="G232" s="96" t="s">
        <v>486</v>
      </c>
      <c r="H232" s="317" t="s">
        <v>2895</v>
      </c>
      <c r="I232" s="98" t="s">
        <v>2912</v>
      </c>
    </row>
    <row r="233">
      <c r="A233" s="95">
        <v>45932.73768518519</v>
      </c>
      <c r="B233" s="96" t="s">
        <v>203</v>
      </c>
      <c r="C233" s="97">
        <v>45932.0</v>
      </c>
      <c r="D233" s="98">
        <v>101.42</v>
      </c>
      <c r="E233" s="96" t="s">
        <v>520</v>
      </c>
      <c r="F233" s="96" t="s">
        <v>2684</v>
      </c>
      <c r="G233" s="96" t="s">
        <v>486</v>
      </c>
      <c r="H233" s="317" t="s">
        <v>2895</v>
      </c>
      <c r="I233" s="98" t="s">
        <v>2913</v>
      </c>
    </row>
    <row r="234">
      <c r="A234" s="95">
        <v>45931.80395833333</v>
      </c>
      <c r="B234" s="96" t="s">
        <v>317</v>
      </c>
      <c r="C234" s="97">
        <v>45917.0</v>
      </c>
      <c r="D234" s="98">
        <v>47.0</v>
      </c>
      <c r="E234" s="96" t="s">
        <v>471</v>
      </c>
      <c r="F234" s="96" t="s">
        <v>2699</v>
      </c>
      <c r="G234" s="96" t="s">
        <v>486</v>
      </c>
      <c r="H234" s="317" t="s">
        <v>2682</v>
      </c>
      <c r="I234" s="98" t="s">
        <v>2914</v>
      </c>
    </row>
    <row r="235">
      <c r="A235" s="95">
        <v>45931.80631944445</v>
      </c>
      <c r="B235" s="96" t="s">
        <v>317</v>
      </c>
      <c r="C235" s="97">
        <v>45918.0</v>
      </c>
      <c r="D235" s="98">
        <v>20.0</v>
      </c>
      <c r="E235" s="96" t="s">
        <v>513</v>
      </c>
      <c r="F235" s="96" t="s">
        <v>2708</v>
      </c>
      <c r="G235" s="96" t="s">
        <v>486</v>
      </c>
      <c r="H235" s="317" t="s">
        <v>2682</v>
      </c>
      <c r="I235" s="98" t="s">
        <v>2915</v>
      </c>
    </row>
    <row r="236">
      <c r="A236" s="95">
        <v>45931.80980324074</v>
      </c>
      <c r="B236" s="96" t="s">
        <v>317</v>
      </c>
      <c r="C236" s="97">
        <v>45919.0</v>
      </c>
      <c r="D236" s="98">
        <v>125.0</v>
      </c>
      <c r="E236" s="96" t="s">
        <v>513</v>
      </c>
      <c r="F236" s="96" t="s">
        <v>2684</v>
      </c>
      <c r="G236" s="96" t="s">
        <v>486</v>
      </c>
      <c r="H236" s="317" t="s">
        <v>2682</v>
      </c>
      <c r="I236" s="98" t="s">
        <v>2916</v>
      </c>
    </row>
    <row r="237">
      <c r="A237" s="95">
        <v>45932.79640046296</v>
      </c>
      <c r="B237" s="96" t="s">
        <v>317</v>
      </c>
      <c r="C237" s="97">
        <v>45932.0</v>
      </c>
      <c r="D237" s="98">
        <v>120.0</v>
      </c>
      <c r="E237" s="96" t="s">
        <v>513</v>
      </c>
      <c r="F237" s="96" t="s">
        <v>2684</v>
      </c>
      <c r="G237" s="96" t="s">
        <v>486</v>
      </c>
      <c r="H237" s="317" t="s">
        <v>2895</v>
      </c>
      <c r="I237" s="98" t="s">
        <v>2917</v>
      </c>
    </row>
    <row r="238">
      <c r="A238" s="95">
        <v>45932.81180555555</v>
      </c>
      <c r="B238" s="96" t="s">
        <v>383</v>
      </c>
      <c r="C238" s="97">
        <v>45932.0</v>
      </c>
      <c r="D238" s="98">
        <v>50.35</v>
      </c>
      <c r="E238" s="96" t="s">
        <v>643</v>
      </c>
      <c r="F238" s="96" t="s">
        <v>2708</v>
      </c>
      <c r="G238" s="96" t="s">
        <v>101</v>
      </c>
      <c r="H238" s="317" t="s">
        <v>2895</v>
      </c>
      <c r="I238" s="98" t="s">
        <v>2918</v>
      </c>
    </row>
    <row r="239">
      <c r="A239" s="95">
        <v>45932.826886574076</v>
      </c>
      <c r="B239" s="96" t="s">
        <v>294</v>
      </c>
      <c r="C239" s="97">
        <v>45932.0</v>
      </c>
      <c r="D239" s="98">
        <v>51.0</v>
      </c>
      <c r="E239" s="96" t="s">
        <v>631</v>
      </c>
      <c r="F239" s="96" t="s">
        <v>2689</v>
      </c>
      <c r="G239" s="96" t="s">
        <v>101</v>
      </c>
      <c r="H239" s="317" t="s">
        <v>2895</v>
      </c>
      <c r="I239" s="98" t="s">
        <v>2919</v>
      </c>
    </row>
    <row r="240">
      <c r="A240" s="95">
        <v>45932.849490740744</v>
      </c>
      <c r="B240" s="96" t="s">
        <v>373</v>
      </c>
      <c r="C240" s="97">
        <v>45932.0</v>
      </c>
      <c r="D240" s="98">
        <v>49.17</v>
      </c>
      <c r="E240" s="96" t="s">
        <v>599</v>
      </c>
      <c r="F240" s="96" t="s">
        <v>2689</v>
      </c>
      <c r="G240" s="96" t="s">
        <v>101</v>
      </c>
      <c r="H240" s="317" t="s">
        <v>2895</v>
      </c>
      <c r="I240" s="98" t="s">
        <v>2920</v>
      </c>
    </row>
    <row r="241">
      <c r="A241" s="95">
        <v>45933.308125</v>
      </c>
      <c r="B241" s="96" t="s">
        <v>215</v>
      </c>
      <c r="C241" s="97">
        <v>45933.0</v>
      </c>
      <c r="D241" s="98">
        <v>68.76</v>
      </c>
      <c r="E241" s="96" t="s">
        <v>625</v>
      </c>
      <c r="F241" s="96" t="s">
        <v>2684</v>
      </c>
      <c r="G241" s="96" t="s">
        <v>101</v>
      </c>
      <c r="H241" s="317" t="s">
        <v>2895</v>
      </c>
      <c r="I241" s="98" t="s">
        <v>2921</v>
      </c>
    </row>
    <row r="242">
      <c r="A242" s="95">
        <v>45933.71670138889</v>
      </c>
      <c r="B242" s="96" t="s">
        <v>152</v>
      </c>
      <c r="C242" s="97">
        <v>45933.0</v>
      </c>
      <c r="D242" s="98">
        <v>120.82</v>
      </c>
      <c r="E242" s="96" t="s">
        <v>575</v>
      </c>
      <c r="F242" s="96" t="s">
        <v>2684</v>
      </c>
      <c r="G242" s="96" t="s">
        <v>486</v>
      </c>
      <c r="H242" s="317" t="s">
        <v>2895</v>
      </c>
      <c r="I242" s="98" t="s">
        <v>2922</v>
      </c>
    </row>
    <row r="243">
      <c r="A243" s="95">
        <v>45933.905497685184</v>
      </c>
      <c r="B243" s="96" t="s">
        <v>184</v>
      </c>
      <c r="C243" s="97">
        <v>45933.0</v>
      </c>
      <c r="D243" s="98">
        <v>42.0</v>
      </c>
      <c r="E243" s="96" t="s">
        <v>606</v>
      </c>
      <c r="F243" s="96" t="s">
        <v>2689</v>
      </c>
      <c r="G243" s="96" t="s">
        <v>101</v>
      </c>
      <c r="H243" s="317" t="s">
        <v>2895</v>
      </c>
      <c r="I243" s="98" t="s">
        <v>2923</v>
      </c>
    </row>
    <row r="244">
      <c r="A244" s="95">
        <v>45934.42550925926</v>
      </c>
      <c r="B244" s="96" t="s">
        <v>294</v>
      </c>
      <c r="C244" s="97">
        <v>45933.0</v>
      </c>
      <c r="D244" s="98">
        <v>60.2</v>
      </c>
      <c r="E244" s="96" t="s">
        <v>631</v>
      </c>
      <c r="F244" s="96" t="s">
        <v>2689</v>
      </c>
      <c r="G244" s="96" t="s">
        <v>101</v>
      </c>
      <c r="H244" s="317" t="s">
        <v>2895</v>
      </c>
      <c r="I244" s="98" t="s">
        <v>2924</v>
      </c>
    </row>
    <row r="245">
      <c r="A245" s="95">
        <v>45934.4428125</v>
      </c>
      <c r="B245" s="96" t="s">
        <v>284</v>
      </c>
      <c r="C245" s="97">
        <v>45934.0</v>
      </c>
      <c r="D245" s="98">
        <v>122.53</v>
      </c>
      <c r="E245" s="96" t="s">
        <v>587</v>
      </c>
      <c r="F245" s="96" t="s">
        <v>2684</v>
      </c>
      <c r="G245" s="96" t="s">
        <v>486</v>
      </c>
      <c r="H245" s="317" t="s">
        <v>2895</v>
      </c>
      <c r="I245" s="98" t="s">
        <v>2925</v>
      </c>
    </row>
    <row r="246">
      <c r="A246" s="95">
        <v>45934.443877314814</v>
      </c>
      <c r="B246" s="96" t="s">
        <v>410</v>
      </c>
      <c r="C246" s="97">
        <v>45934.0</v>
      </c>
      <c r="D246" s="98">
        <v>112.58</v>
      </c>
      <c r="E246" s="96" t="s">
        <v>493</v>
      </c>
      <c r="F246" s="96" t="s">
        <v>2684</v>
      </c>
      <c r="G246" s="96" t="s">
        <v>486</v>
      </c>
      <c r="H246" s="317" t="s">
        <v>2895</v>
      </c>
      <c r="I246" s="98" t="s">
        <v>2926</v>
      </c>
    </row>
    <row r="247">
      <c r="A247" s="95">
        <v>45934.6922337963</v>
      </c>
      <c r="B247" s="96" t="s">
        <v>126</v>
      </c>
      <c r="C247" s="97">
        <v>45931.0</v>
      </c>
      <c r="D247" s="98">
        <v>109.88</v>
      </c>
      <c r="E247" s="96" t="s">
        <v>638</v>
      </c>
      <c r="F247" s="96" t="s">
        <v>2684</v>
      </c>
      <c r="G247" s="96" t="s">
        <v>486</v>
      </c>
      <c r="H247" s="317" t="s">
        <v>2895</v>
      </c>
      <c r="I247" s="98" t="s">
        <v>2927</v>
      </c>
    </row>
    <row r="248">
      <c r="A248" s="95">
        <v>45934.698530092595</v>
      </c>
      <c r="B248" s="96" t="s">
        <v>317</v>
      </c>
      <c r="C248" s="97">
        <v>45934.0</v>
      </c>
      <c r="D248" s="98">
        <v>24.0</v>
      </c>
      <c r="E248" s="96" t="s">
        <v>471</v>
      </c>
      <c r="F248" s="96" t="s">
        <v>2699</v>
      </c>
      <c r="G248" s="96" t="s">
        <v>486</v>
      </c>
      <c r="H248" s="317" t="s">
        <v>2895</v>
      </c>
      <c r="I248" s="98" t="s">
        <v>2928</v>
      </c>
    </row>
    <row r="249">
      <c r="A249" s="95">
        <v>45934.69982638889</v>
      </c>
      <c r="B249" s="96" t="s">
        <v>317</v>
      </c>
      <c r="C249" s="97">
        <v>45934.0</v>
      </c>
      <c r="D249" s="98">
        <v>17.0</v>
      </c>
      <c r="E249" s="96" t="s">
        <v>471</v>
      </c>
      <c r="F249" s="96" t="s">
        <v>2699</v>
      </c>
      <c r="G249" s="96" t="s">
        <v>486</v>
      </c>
      <c r="H249" s="317" t="s">
        <v>2895</v>
      </c>
      <c r="I249" s="98" t="s">
        <v>2929</v>
      </c>
    </row>
    <row r="250">
      <c r="A250" s="95">
        <v>45936.34850694444</v>
      </c>
      <c r="B250" s="96" t="s">
        <v>215</v>
      </c>
      <c r="C250" s="97">
        <v>45936.0</v>
      </c>
      <c r="D250" s="98">
        <v>95.54</v>
      </c>
      <c r="E250" s="96" t="s">
        <v>625</v>
      </c>
      <c r="F250" s="96" t="s">
        <v>2684</v>
      </c>
      <c r="G250" s="96" t="s">
        <v>101</v>
      </c>
      <c r="H250" s="317" t="s">
        <v>2895</v>
      </c>
      <c r="I250" s="98" t="s">
        <v>2930</v>
      </c>
    </row>
    <row r="251">
      <c r="A251" s="95">
        <v>45936.43445601852</v>
      </c>
      <c r="B251" s="96" t="s">
        <v>306</v>
      </c>
      <c r="C251" s="97">
        <v>45933.0</v>
      </c>
      <c r="D251" s="98">
        <v>65.0</v>
      </c>
      <c r="E251" s="96" t="s">
        <v>548</v>
      </c>
      <c r="F251" s="96" t="s">
        <v>2689</v>
      </c>
      <c r="G251" s="96" t="s">
        <v>101</v>
      </c>
      <c r="H251" s="317" t="s">
        <v>2895</v>
      </c>
      <c r="I251" s="98" t="s">
        <v>2931</v>
      </c>
    </row>
    <row r="252">
      <c r="A252" s="95">
        <v>45936.43550925926</v>
      </c>
      <c r="B252" s="96" t="s">
        <v>306</v>
      </c>
      <c r="C252" s="97">
        <v>45936.0</v>
      </c>
      <c r="D252" s="98">
        <v>50.0</v>
      </c>
      <c r="E252" s="96" t="s">
        <v>548</v>
      </c>
      <c r="F252" s="96" t="s">
        <v>2689</v>
      </c>
      <c r="G252" s="96" t="s">
        <v>101</v>
      </c>
      <c r="H252" s="317" t="s">
        <v>2895</v>
      </c>
      <c r="I252" s="98" t="s">
        <v>2932</v>
      </c>
    </row>
    <row r="253">
      <c r="A253" s="95">
        <v>45936.44092592593</v>
      </c>
      <c r="B253" s="96" t="s">
        <v>410</v>
      </c>
      <c r="C253" s="97">
        <v>45936.0</v>
      </c>
      <c r="D253" s="98">
        <v>32.02</v>
      </c>
      <c r="E253" s="96" t="s">
        <v>493</v>
      </c>
      <c r="F253" s="96" t="s">
        <v>2684</v>
      </c>
      <c r="G253" s="96" t="s">
        <v>486</v>
      </c>
      <c r="H253" s="317" t="s">
        <v>2895</v>
      </c>
      <c r="I253" s="98" t="s">
        <v>2933</v>
      </c>
    </row>
    <row r="254">
      <c r="A254" s="95">
        <v>45936.53130787037</v>
      </c>
      <c r="B254" s="96" t="s">
        <v>244</v>
      </c>
      <c r="C254" s="97">
        <v>45933.0</v>
      </c>
      <c r="D254" s="98">
        <v>126.5</v>
      </c>
      <c r="E254" s="96" t="s">
        <v>499</v>
      </c>
      <c r="F254" s="96" t="s">
        <v>2684</v>
      </c>
      <c r="G254" s="96" t="s">
        <v>486</v>
      </c>
      <c r="H254" s="317" t="s">
        <v>2895</v>
      </c>
      <c r="I254" s="98" t="s">
        <v>2934</v>
      </c>
    </row>
    <row r="255">
      <c r="A255" s="95">
        <v>45936.73446759259</v>
      </c>
      <c r="B255" s="96" t="s">
        <v>203</v>
      </c>
      <c r="C255" s="97">
        <v>45936.0</v>
      </c>
      <c r="D255" s="98">
        <v>101.43</v>
      </c>
      <c r="E255" s="96" t="s">
        <v>520</v>
      </c>
      <c r="F255" s="96" t="s">
        <v>2684</v>
      </c>
      <c r="G255" s="96" t="s">
        <v>486</v>
      </c>
      <c r="H255" s="317" t="s">
        <v>2895</v>
      </c>
      <c r="I255" s="98" t="s">
        <v>2935</v>
      </c>
    </row>
    <row r="256">
      <c r="A256" s="95">
        <v>45936.814363425925</v>
      </c>
      <c r="B256" s="96" t="s">
        <v>400</v>
      </c>
      <c r="C256" s="97">
        <v>45936.0</v>
      </c>
      <c r="D256" s="98">
        <v>53.55</v>
      </c>
      <c r="E256" s="96" t="s">
        <v>554</v>
      </c>
      <c r="F256" s="96" t="s">
        <v>2889</v>
      </c>
      <c r="G256" s="96" t="s">
        <v>101</v>
      </c>
      <c r="H256" s="317" t="s">
        <v>2895</v>
      </c>
      <c r="I256" s="98" t="s">
        <v>2936</v>
      </c>
    </row>
    <row r="257">
      <c r="A257" s="95">
        <v>45937.30883101852</v>
      </c>
      <c r="B257" s="96" t="s">
        <v>215</v>
      </c>
      <c r="C257" s="97">
        <v>45937.0</v>
      </c>
      <c r="D257" s="98">
        <v>57.09</v>
      </c>
      <c r="E257" s="96" t="s">
        <v>625</v>
      </c>
      <c r="F257" s="96" t="s">
        <v>2684</v>
      </c>
      <c r="G257" s="96" t="s">
        <v>101</v>
      </c>
      <c r="H257" s="317" t="s">
        <v>2895</v>
      </c>
      <c r="I257" s="98" t="s">
        <v>2937</v>
      </c>
    </row>
    <row r="258">
      <c r="A258" s="95">
        <v>45937.33866898148</v>
      </c>
      <c r="B258" s="96" t="s">
        <v>327</v>
      </c>
      <c r="C258" s="97">
        <v>45936.0</v>
      </c>
      <c r="D258" s="98">
        <v>59.9</v>
      </c>
      <c r="E258" s="96" t="s">
        <v>643</v>
      </c>
      <c r="F258" s="96" t="s">
        <v>2708</v>
      </c>
      <c r="G258" s="96" t="s">
        <v>101</v>
      </c>
      <c r="H258" s="317" t="s">
        <v>2895</v>
      </c>
      <c r="I258" s="98" t="s">
        <v>2938</v>
      </c>
    </row>
    <row r="259">
      <c r="A259" s="95">
        <v>45937.33991898148</v>
      </c>
      <c r="B259" s="96" t="s">
        <v>327</v>
      </c>
      <c r="C259" s="97">
        <v>45936.0</v>
      </c>
      <c r="D259" s="98">
        <v>55.68</v>
      </c>
      <c r="E259" s="96" t="s">
        <v>643</v>
      </c>
      <c r="F259" s="96" t="s">
        <v>2689</v>
      </c>
      <c r="G259" s="96" t="s">
        <v>101</v>
      </c>
      <c r="H259" s="317" t="s">
        <v>2895</v>
      </c>
      <c r="I259" s="98" t="s">
        <v>2939</v>
      </c>
    </row>
    <row r="260">
      <c r="A260" s="95">
        <v>45937.340775462966</v>
      </c>
      <c r="B260" s="96" t="s">
        <v>327</v>
      </c>
      <c r="C260" s="97">
        <v>45937.0</v>
      </c>
      <c r="D260" s="98">
        <v>53.42</v>
      </c>
      <c r="E260" s="96" t="s">
        <v>643</v>
      </c>
      <c r="F260" s="96" t="s">
        <v>2689</v>
      </c>
      <c r="G260" s="96" t="s">
        <v>101</v>
      </c>
      <c r="H260" s="317" t="s">
        <v>2895</v>
      </c>
      <c r="I260" s="98" t="s">
        <v>2940</v>
      </c>
    </row>
    <row r="261">
      <c r="A261" s="95">
        <v>45937.37826388889</v>
      </c>
      <c r="B261" s="96" t="s">
        <v>184</v>
      </c>
      <c r="C261" s="97">
        <v>45936.0</v>
      </c>
      <c r="D261" s="98">
        <v>44.0</v>
      </c>
      <c r="E261" s="96" t="s">
        <v>599</v>
      </c>
      <c r="F261" s="96" t="s">
        <v>2689</v>
      </c>
      <c r="G261" s="96" t="s">
        <v>101</v>
      </c>
      <c r="H261" s="317" t="s">
        <v>2895</v>
      </c>
      <c r="I261" s="98" t="s">
        <v>2941</v>
      </c>
    </row>
    <row r="262">
      <c r="A262" s="95">
        <v>45937.379479166666</v>
      </c>
      <c r="B262" s="96" t="s">
        <v>184</v>
      </c>
      <c r="C262" s="97">
        <v>45936.0</v>
      </c>
      <c r="D262" s="98">
        <v>41.0</v>
      </c>
      <c r="E262" s="96" t="s">
        <v>599</v>
      </c>
      <c r="F262" s="96" t="s">
        <v>2689</v>
      </c>
      <c r="G262" s="96" t="s">
        <v>101</v>
      </c>
      <c r="H262" s="317" t="s">
        <v>2895</v>
      </c>
      <c r="I262" s="98" t="s">
        <v>2942</v>
      </c>
    </row>
    <row r="263">
      <c r="A263" s="95">
        <v>45937.38039351852</v>
      </c>
      <c r="B263" s="96" t="s">
        <v>184</v>
      </c>
      <c r="C263" s="97">
        <v>45936.0</v>
      </c>
      <c r="D263" s="98">
        <v>25.0</v>
      </c>
      <c r="E263" s="96" t="s">
        <v>599</v>
      </c>
      <c r="F263" s="96" t="s">
        <v>2689</v>
      </c>
      <c r="G263" s="96" t="s">
        <v>101</v>
      </c>
      <c r="H263" s="317" t="s">
        <v>2895</v>
      </c>
      <c r="I263" s="98" t="s">
        <v>2943</v>
      </c>
    </row>
    <row r="264">
      <c r="A264" s="95">
        <v>45937.380891203706</v>
      </c>
      <c r="B264" s="96" t="s">
        <v>184</v>
      </c>
      <c r="C264" s="97">
        <v>45936.0</v>
      </c>
      <c r="D264" s="98">
        <v>15.0</v>
      </c>
      <c r="E264" s="96" t="s">
        <v>599</v>
      </c>
      <c r="F264" s="96" t="s">
        <v>2689</v>
      </c>
      <c r="G264" s="96" t="s">
        <v>101</v>
      </c>
      <c r="H264" s="317" t="s">
        <v>2895</v>
      </c>
      <c r="I264" s="98" t="s">
        <v>2944</v>
      </c>
    </row>
    <row r="265">
      <c r="A265" s="95">
        <v>45937.4640625</v>
      </c>
      <c r="B265" s="96" t="s">
        <v>294</v>
      </c>
      <c r="C265" s="97">
        <v>45935.0</v>
      </c>
      <c r="D265" s="98">
        <v>65.8</v>
      </c>
      <c r="E265" s="96" t="s">
        <v>631</v>
      </c>
      <c r="F265" s="96" t="s">
        <v>2689</v>
      </c>
      <c r="G265" s="96" t="s">
        <v>101</v>
      </c>
      <c r="H265" s="317" t="s">
        <v>2895</v>
      </c>
      <c r="I265" s="98" t="s">
        <v>2945</v>
      </c>
    </row>
    <row r="266">
      <c r="A266" s="95">
        <v>45937.46517361111</v>
      </c>
      <c r="B266" s="96" t="s">
        <v>294</v>
      </c>
      <c r="C266" s="97">
        <v>45936.0</v>
      </c>
      <c r="D266" s="98">
        <v>60.02</v>
      </c>
      <c r="E266" s="96" t="s">
        <v>631</v>
      </c>
      <c r="F266" s="96" t="s">
        <v>2689</v>
      </c>
      <c r="G266" s="96" t="s">
        <v>101</v>
      </c>
      <c r="H266" s="317" t="s">
        <v>2895</v>
      </c>
      <c r="I266" s="98" t="s">
        <v>2946</v>
      </c>
    </row>
    <row r="267">
      <c r="A267" s="95">
        <v>45937.46597222222</v>
      </c>
      <c r="B267" s="96" t="s">
        <v>294</v>
      </c>
      <c r="C267" s="97">
        <v>45937.0</v>
      </c>
      <c r="D267" s="98">
        <v>44.0</v>
      </c>
      <c r="E267" s="96" t="s">
        <v>631</v>
      </c>
      <c r="F267" s="96" t="s">
        <v>2689</v>
      </c>
      <c r="G267" s="96" t="s">
        <v>101</v>
      </c>
      <c r="H267" s="317" t="s">
        <v>2895</v>
      </c>
      <c r="I267" s="98" t="s">
        <v>2947</v>
      </c>
    </row>
    <row r="268">
      <c r="A268" s="95">
        <v>45937.624548611115</v>
      </c>
      <c r="B268" s="96" t="s">
        <v>400</v>
      </c>
      <c r="C268" s="97">
        <v>45937.0</v>
      </c>
      <c r="D268" s="98">
        <v>56.73</v>
      </c>
      <c r="E268" s="96" t="s">
        <v>554</v>
      </c>
      <c r="F268" s="96" t="s">
        <v>2889</v>
      </c>
      <c r="G268" s="96" t="s">
        <v>101</v>
      </c>
      <c r="H268" s="317" t="s">
        <v>2895</v>
      </c>
      <c r="I268" s="98" t="s">
        <v>2948</v>
      </c>
    </row>
    <row r="269">
      <c r="A269" s="95">
        <v>45937.71916666667</v>
      </c>
      <c r="B269" s="96" t="s">
        <v>294</v>
      </c>
      <c r="C269" s="97">
        <v>45937.0</v>
      </c>
      <c r="D269" s="98">
        <v>55.64</v>
      </c>
      <c r="E269" s="96" t="s">
        <v>631</v>
      </c>
      <c r="F269" s="96" t="s">
        <v>2689</v>
      </c>
      <c r="G269" s="96" t="s">
        <v>101</v>
      </c>
      <c r="H269" s="317" t="s">
        <v>2895</v>
      </c>
      <c r="I269" s="98" t="s">
        <v>2949</v>
      </c>
    </row>
    <row r="270">
      <c r="A270" s="95">
        <v>45937.80826388889</v>
      </c>
      <c r="B270" s="96" t="s">
        <v>317</v>
      </c>
      <c r="C270" s="97">
        <v>45937.0</v>
      </c>
      <c r="D270" s="98">
        <v>125.0</v>
      </c>
      <c r="E270" s="96" t="s">
        <v>513</v>
      </c>
      <c r="F270" s="96" t="s">
        <v>2684</v>
      </c>
      <c r="G270" s="96" t="s">
        <v>486</v>
      </c>
      <c r="H270" s="317" t="s">
        <v>2895</v>
      </c>
      <c r="I270" s="98" t="s">
        <v>2950</v>
      </c>
    </row>
    <row r="271">
      <c r="A271" s="95">
        <v>45938.31810185185</v>
      </c>
      <c r="B271" s="96" t="s">
        <v>306</v>
      </c>
      <c r="C271" s="97">
        <v>45937.0</v>
      </c>
      <c r="D271" s="98">
        <v>26.5</v>
      </c>
      <c r="E271" s="96" t="s">
        <v>548</v>
      </c>
      <c r="F271" s="96" t="s">
        <v>2689</v>
      </c>
      <c r="G271" s="96" t="s">
        <v>101</v>
      </c>
      <c r="H271" s="317" t="s">
        <v>2895</v>
      </c>
      <c r="I271" s="98" t="s">
        <v>2951</v>
      </c>
    </row>
    <row r="272">
      <c r="A272" s="95">
        <v>45938.3230787037</v>
      </c>
      <c r="B272" s="96" t="s">
        <v>184</v>
      </c>
      <c r="C272" s="97">
        <v>45938.0</v>
      </c>
      <c r="D272" s="98">
        <v>77.0</v>
      </c>
      <c r="E272" s="96" t="s">
        <v>606</v>
      </c>
      <c r="F272" s="96" t="s">
        <v>2689</v>
      </c>
      <c r="G272" s="96" t="s">
        <v>101</v>
      </c>
      <c r="H272" s="317" t="s">
        <v>2895</v>
      </c>
      <c r="I272" s="98" t="s">
        <v>2952</v>
      </c>
    </row>
    <row r="273">
      <c r="A273" s="95">
        <v>45938.32449074074</v>
      </c>
      <c r="B273" s="96" t="s">
        <v>184</v>
      </c>
      <c r="C273" s="97">
        <v>45936.0</v>
      </c>
      <c r="D273" s="98">
        <v>25.0</v>
      </c>
      <c r="E273" s="96" t="s">
        <v>599</v>
      </c>
      <c r="F273" s="96" t="s">
        <v>2689</v>
      </c>
      <c r="G273" s="96" t="s">
        <v>101</v>
      </c>
      <c r="H273" s="317" t="s">
        <v>2895</v>
      </c>
      <c r="I273" s="98" t="s">
        <v>2953</v>
      </c>
    </row>
    <row r="274">
      <c r="A274" s="95">
        <v>45938.37530092592</v>
      </c>
      <c r="B274" s="96" t="s">
        <v>215</v>
      </c>
      <c r="C274" s="97">
        <v>45938.0</v>
      </c>
      <c r="D274" s="98">
        <v>32.01</v>
      </c>
      <c r="E274" s="96" t="s">
        <v>625</v>
      </c>
      <c r="F274" s="96" t="s">
        <v>2684</v>
      </c>
      <c r="G274" s="96" t="s">
        <v>101</v>
      </c>
      <c r="H274" s="317" t="s">
        <v>2895</v>
      </c>
      <c r="I274" s="98" t="s">
        <v>2954</v>
      </c>
    </row>
    <row r="275">
      <c r="A275" s="95">
        <v>45938.43361111111</v>
      </c>
      <c r="B275" s="96" t="s">
        <v>284</v>
      </c>
      <c r="C275" s="97">
        <v>45938.0</v>
      </c>
      <c r="D275" s="98">
        <v>121.56</v>
      </c>
      <c r="E275" s="96" t="s">
        <v>587</v>
      </c>
      <c r="F275" s="96" t="s">
        <v>2684</v>
      </c>
      <c r="G275" s="96" t="s">
        <v>486</v>
      </c>
      <c r="H275" s="317" t="s">
        <v>2895</v>
      </c>
      <c r="I275" s="98" t="s">
        <v>2955</v>
      </c>
    </row>
    <row r="276">
      <c r="A276" s="95">
        <v>45938.4853125</v>
      </c>
      <c r="B276" s="96" t="s">
        <v>410</v>
      </c>
      <c r="C276" s="97">
        <v>45938.0</v>
      </c>
      <c r="D276" s="98">
        <v>81.0</v>
      </c>
      <c r="E276" s="96" t="s">
        <v>493</v>
      </c>
      <c r="F276" s="96" t="s">
        <v>2684</v>
      </c>
      <c r="G276" s="96" t="s">
        <v>486</v>
      </c>
      <c r="H276" s="317" t="s">
        <v>2895</v>
      </c>
      <c r="I276" s="98" t="s">
        <v>2956</v>
      </c>
    </row>
    <row r="277">
      <c r="A277" s="95">
        <v>45938.624131944445</v>
      </c>
      <c r="B277" s="96" t="s">
        <v>306</v>
      </c>
      <c r="C277" s="97">
        <v>45938.0</v>
      </c>
      <c r="D277" s="98">
        <v>57.0</v>
      </c>
      <c r="E277" s="96" t="s">
        <v>548</v>
      </c>
      <c r="F277" s="96" t="s">
        <v>2689</v>
      </c>
      <c r="G277" s="96" t="s">
        <v>101</v>
      </c>
      <c r="H277" s="317" t="s">
        <v>2895</v>
      </c>
      <c r="I277" s="98" t="s">
        <v>2957</v>
      </c>
    </row>
    <row r="278">
      <c r="A278" s="95">
        <v>45938.70494212963</v>
      </c>
      <c r="B278" s="96" t="s">
        <v>152</v>
      </c>
      <c r="C278" s="97">
        <v>45937.0</v>
      </c>
      <c r="D278" s="98">
        <v>138.36</v>
      </c>
      <c r="E278" s="96" t="s">
        <v>575</v>
      </c>
      <c r="F278" s="96" t="s">
        <v>2684</v>
      </c>
      <c r="G278" s="96" t="s">
        <v>486</v>
      </c>
      <c r="H278" s="317" t="s">
        <v>2895</v>
      </c>
      <c r="I278" s="98" t="s">
        <v>2958</v>
      </c>
    </row>
    <row r="279">
      <c r="A279" s="95">
        <v>45938.78564814815</v>
      </c>
      <c r="B279" s="96" t="s">
        <v>294</v>
      </c>
      <c r="C279" s="97">
        <v>45938.0</v>
      </c>
      <c r="D279" s="98">
        <v>34.91</v>
      </c>
      <c r="E279" s="96" t="s">
        <v>631</v>
      </c>
      <c r="F279" s="96" t="s">
        <v>2689</v>
      </c>
      <c r="G279" s="96" t="s">
        <v>101</v>
      </c>
      <c r="H279" s="317" t="s">
        <v>2895</v>
      </c>
      <c r="I279" s="98" t="s">
        <v>2959</v>
      </c>
    </row>
    <row r="280">
      <c r="A280" s="95">
        <v>45939.45743055556</v>
      </c>
      <c r="B280" s="96" t="s">
        <v>215</v>
      </c>
      <c r="C280" s="97">
        <v>45939.0</v>
      </c>
      <c r="D280" s="98">
        <v>41.99</v>
      </c>
      <c r="E280" s="96" t="s">
        <v>625</v>
      </c>
      <c r="F280" s="96" t="s">
        <v>2684</v>
      </c>
      <c r="G280" s="96" t="s">
        <v>101</v>
      </c>
      <c r="H280" s="317" t="s">
        <v>2895</v>
      </c>
      <c r="I280" s="98" t="s">
        <v>2960</v>
      </c>
    </row>
    <row r="281">
      <c r="A281" s="95">
        <v>45939.67380787037</v>
      </c>
      <c r="B281" s="96" t="s">
        <v>400</v>
      </c>
      <c r="C281" s="97">
        <v>45939.0</v>
      </c>
      <c r="D281" s="98">
        <v>51.87</v>
      </c>
      <c r="E281" s="96" t="s">
        <v>554</v>
      </c>
      <c r="F281" s="96" t="s">
        <v>2889</v>
      </c>
      <c r="G281" s="96" t="s">
        <v>101</v>
      </c>
      <c r="H281" s="317" t="s">
        <v>2895</v>
      </c>
      <c r="I281" s="98" t="s">
        <v>2961</v>
      </c>
    </row>
    <row r="282">
      <c r="A282" s="95">
        <v>45939.7196875</v>
      </c>
      <c r="B282" s="96" t="s">
        <v>203</v>
      </c>
      <c r="C282" s="97">
        <v>45939.0</v>
      </c>
      <c r="D282" s="98">
        <v>87.22</v>
      </c>
      <c r="E282" s="96" t="s">
        <v>520</v>
      </c>
      <c r="F282" s="96" t="s">
        <v>2684</v>
      </c>
      <c r="G282" s="96" t="s">
        <v>486</v>
      </c>
      <c r="H282" s="317" t="s">
        <v>2895</v>
      </c>
      <c r="I282" s="98" t="s">
        <v>2962</v>
      </c>
    </row>
    <row r="283">
      <c r="A283" s="95">
        <v>45939.79131944444</v>
      </c>
      <c r="B283" s="96" t="s">
        <v>184</v>
      </c>
      <c r="C283" s="97">
        <v>45939.0</v>
      </c>
      <c r="D283" s="98">
        <v>40.0</v>
      </c>
      <c r="E283" s="96" t="s">
        <v>606</v>
      </c>
      <c r="F283" s="96" t="s">
        <v>2689</v>
      </c>
      <c r="G283" s="96" t="s">
        <v>101</v>
      </c>
      <c r="H283" s="317" t="s">
        <v>2895</v>
      </c>
      <c r="I283" s="98" t="s">
        <v>2963</v>
      </c>
    </row>
    <row r="284">
      <c r="A284" s="358">
        <v>45940.336863425924</v>
      </c>
      <c r="B284" s="96" t="s">
        <v>215</v>
      </c>
      <c r="C284" s="99">
        <v>45940.0</v>
      </c>
      <c r="D284" s="98">
        <v>35.88</v>
      </c>
      <c r="E284" s="96" t="s">
        <v>625</v>
      </c>
      <c r="F284" s="96" t="s">
        <v>2684</v>
      </c>
      <c r="G284" s="96" t="s">
        <v>101</v>
      </c>
      <c r="H284" s="317" t="s">
        <v>2895</v>
      </c>
      <c r="I284" s="98" t="s">
        <v>2964</v>
      </c>
    </row>
    <row r="285">
      <c r="A285" s="358">
        <v>45940.477476851855</v>
      </c>
      <c r="B285" s="96" t="s">
        <v>410</v>
      </c>
      <c r="C285" s="99">
        <v>45940.0</v>
      </c>
      <c r="D285" s="98">
        <v>83.29</v>
      </c>
      <c r="E285" s="96" t="s">
        <v>493</v>
      </c>
      <c r="F285" s="96" t="s">
        <v>2684</v>
      </c>
      <c r="G285" s="96" t="s">
        <v>486</v>
      </c>
      <c r="H285" s="317" t="s">
        <v>2895</v>
      </c>
      <c r="I285" s="98" t="s">
        <v>2965</v>
      </c>
    </row>
    <row r="286">
      <c r="A286" s="358">
        <v>45940.51091435185</v>
      </c>
      <c r="B286" s="96" t="s">
        <v>152</v>
      </c>
      <c r="C286" s="99">
        <v>45940.0</v>
      </c>
      <c r="D286" s="98">
        <v>127.14</v>
      </c>
      <c r="E286" s="96" t="s">
        <v>575</v>
      </c>
      <c r="F286" s="96" t="s">
        <v>2684</v>
      </c>
      <c r="G286" s="96" t="s">
        <v>486</v>
      </c>
      <c r="H286" s="317" t="s">
        <v>2895</v>
      </c>
      <c r="I286" s="98" t="s">
        <v>2966</v>
      </c>
    </row>
    <row r="287">
      <c r="A287" s="358">
        <v>45940.55087962963</v>
      </c>
      <c r="B287" s="96" t="s">
        <v>244</v>
      </c>
      <c r="C287" s="97">
        <v>45939.0</v>
      </c>
      <c r="D287" s="98">
        <v>130.92</v>
      </c>
      <c r="E287" s="96" t="s">
        <v>499</v>
      </c>
      <c r="F287" s="96" t="s">
        <v>2684</v>
      </c>
      <c r="G287" s="96" t="s">
        <v>486</v>
      </c>
      <c r="H287" s="317" t="s">
        <v>2895</v>
      </c>
      <c r="I287" s="98" t="s">
        <v>2967</v>
      </c>
    </row>
    <row r="288">
      <c r="A288" s="358">
        <v>45940.70070601852</v>
      </c>
      <c r="B288" s="96" t="s">
        <v>294</v>
      </c>
      <c r="C288" s="99">
        <v>45940.0</v>
      </c>
      <c r="D288" s="98">
        <v>40.22</v>
      </c>
      <c r="E288" s="96" t="s">
        <v>631</v>
      </c>
      <c r="F288" s="96" t="s">
        <v>2689</v>
      </c>
      <c r="G288" s="96" t="s">
        <v>101</v>
      </c>
      <c r="H288" s="317" t="s">
        <v>2895</v>
      </c>
      <c r="I288" s="98" t="s">
        <v>2968</v>
      </c>
    </row>
    <row r="289">
      <c r="A289" s="358">
        <v>45940.79856481482</v>
      </c>
      <c r="B289" s="96" t="s">
        <v>317</v>
      </c>
      <c r="C289" s="99">
        <v>45940.0</v>
      </c>
      <c r="D289" s="98">
        <v>115.0</v>
      </c>
      <c r="E289" s="96" t="s">
        <v>513</v>
      </c>
      <c r="F289" s="96" t="s">
        <v>2684</v>
      </c>
      <c r="G289" s="96" t="s">
        <v>486</v>
      </c>
      <c r="H289" s="317" t="s">
        <v>2895</v>
      </c>
      <c r="I289" s="98" t="s">
        <v>2969</v>
      </c>
    </row>
    <row r="290">
      <c r="A290" s="358">
        <v>45941.402662037035</v>
      </c>
      <c r="B290" s="96" t="s">
        <v>284</v>
      </c>
      <c r="C290" s="99">
        <v>45941.0</v>
      </c>
      <c r="D290" s="98">
        <v>116.06</v>
      </c>
      <c r="E290" s="96" t="s">
        <v>587</v>
      </c>
      <c r="F290" s="96" t="s">
        <v>2684</v>
      </c>
      <c r="G290" s="96" t="s">
        <v>486</v>
      </c>
      <c r="H290" s="317" t="s">
        <v>2895</v>
      </c>
      <c r="I290" s="98" t="s">
        <v>2970</v>
      </c>
    </row>
    <row r="291">
      <c r="A291" s="358">
        <v>45942.68498842593</v>
      </c>
      <c r="B291" s="96" t="s">
        <v>215</v>
      </c>
      <c r="C291" s="99">
        <v>45941.0</v>
      </c>
      <c r="D291" s="98">
        <v>99.99</v>
      </c>
      <c r="E291" s="96" t="s">
        <v>625</v>
      </c>
      <c r="F291" s="96" t="s">
        <v>2708</v>
      </c>
      <c r="G291" s="96" t="s">
        <v>101</v>
      </c>
      <c r="H291" s="317" t="s">
        <v>2895</v>
      </c>
      <c r="I291" s="98" t="s">
        <v>2971</v>
      </c>
    </row>
    <row r="292">
      <c r="A292" s="358">
        <v>45942.68578703704</v>
      </c>
      <c r="B292" s="96" t="s">
        <v>215</v>
      </c>
      <c r="C292" s="99">
        <v>45941.0</v>
      </c>
      <c r="D292" s="98">
        <v>40.0</v>
      </c>
      <c r="E292" s="96" t="s">
        <v>625</v>
      </c>
      <c r="F292" s="96" t="s">
        <v>2708</v>
      </c>
      <c r="G292" s="96" t="s">
        <v>101</v>
      </c>
      <c r="H292" s="317" t="s">
        <v>2895</v>
      </c>
      <c r="I292" s="98" t="s">
        <v>2972</v>
      </c>
    </row>
    <row r="293">
      <c r="A293" s="358">
        <v>45942.686793981484</v>
      </c>
      <c r="B293" s="96" t="s">
        <v>215</v>
      </c>
      <c r="C293" s="99">
        <v>45941.0</v>
      </c>
      <c r="D293" s="98">
        <v>79.98</v>
      </c>
      <c r="E293" s="96" t="s">
        <v>625</v>
      </c>
      <c r="F293" s="96" t="s">
        <v>2708</v>
      </c>
      <c r="G293" s="96" t="s">
        <v>101</v>
      </c>
      <c r="H293" s="317" t="s">
        <v>2895</v>
      </c>
      <c r="I293" s="98" t="s">
        <v>2973</v>
      </c>
    </row>
    <row r="294">
      <c r="A294" s="358">
        <v>45942.7908912037</v>
      </c>
      <c r="B294" s="96" t="s">
        <v>184</v>
      </c>
      <c r="C294" s="99">
        <v>45940.0</v>
      </c>
      <c r="D294" s="98">
        <v>75.0</v>
      </c>
      <c r="E294" s="96" t="s">
        <v>647</v>
      </c>
      <c r="F294" s="96" t="s">
        <v>2689</v>
      </c>
      <c r="G294" s="96" t="s">
        <v>101</v>
      </c>
      <c r="H294" s="317" t="s">
        <v>2895</v>
      </c>
      <c r="I294" s="98" t="s">
        <v>2974</v>
      </c>
    </row>
    <row r="295">
      <c r="A295" s="358">
        <v>45942.80133101852</v>
      </c>
      <c r="B295" s="96" t="s">
        <v>114</v>
      </c>
      <c r="C295" s="97">
        <v>45932.0</v>
      </c>
      <c r="D295" s="98">
        <v>105.24</v>
      </c>
      <c r="E295" s="96" t="s">
        <v>582</v>
      </c>
      <c r="F295" s="96" t="s">
        <v>2684</v>
      </c>
      <c r="G295" s="96" t="s">
        <v>486</v>
      </c>
      <c r="H295" s="317" t="s">
        <v>2895</v>
      </c>
      <c r="I295" s="98" t="s">
        <v>2975</v>
      </c>
    </row>
    <row r="296">
      <c r="A296" s="358">
        <v>45942.80525462963</v>
      </c>
      <c r="B296" s="96" t="s">
        <v>114</v>
      </c>
      <c r="C296" s="97">
        <v>45934.0</v>
      </c>
      <c r="D296" s="98">
        <v>104.39</v>
      </c>
      <c r="E296" s="96" t="s">
        <v>582</v>
      </c>
      <c r="F296" s="96" t="s">
        <v>2684</v>
      </c>
      <c r="G296" s="96" t="s">
        <v>486</v>
      </c>
      <c r="H296" s="317" t="s">
        <v>2895</v>
      </c>
      <c r="I296" s="98" t="s">
        <v>2976</v>
      </c>
    </row>
    <row r="297">
      <c r="A297" s="358">
        <v>45942.80627314815</v>
      </c>
      <c r="B297" s="96" t="s">
        <v>114</v>
      </c>
      <c r="C297" s="97">
        <v>45937.0</v>
      </c>
      <c r="D297" s="98">
        <v>20.0</v>
      </c>
      <c r="E297" s="96" t="s">
        <v>582</v>
      </c>
      <c r="F297" s="96" t="s">
        <v>2684</v>
      </c>
      <c r="G297" s="96" t="s">
        <v>486</v>
      </c>
      <c r="H297" s="317" t="s">
        <v>2895</v>
      </c>
      <c r="I297" s="98" t="s">
        <v>2977</v>
      </c>
    </row>
    <row r="298">
      <c r="A298" s="358">
        <v>45942.80699074074</v>
      </c>
      <c r="B298" s="96" t="s">
        <v>114</v>
      </c>
      <c r="C298" s="97">
        <v>45937.0</v>
      </c>
      <c r="D298" s="98">
        <v>50.0</v>
      </c>
      <c r="E298" s="96" t="s">
        <v>582</v>
      </c>
      <c r="F298" s="96" t="s">
        <v>2699</v>
      </c>
      <c r="G298" s="96" t="s">
        <v>486</v>
      </c>
      <c r="H298" s="317" t="s">
        <v>2895</v>
      </c>
      <c r="I298" s="98" t="s">
        <v>2978</v>
      </c>
    </row>
    <row r="299">
      <c r="A299" s="358">
        <v>45942.80789351852</v>
      </c>
      <c r="B299" s="96" t="s">
        <v>114</v>
      </c>
      <c r="C299" s="97">
        <v>45938.0</v>
      </c>
      <c r="D299" s="98">
        <v>103.56</v>
      </c>
      <c r="E299" s="96" t="s">
        <v>582</v>
      </c>
      <c r="F299" s="96" t="s">
        <v>2684</v>
      </c>
      <c r="G299" s="96" t="s">
        <v>486</v>
      </c>
      <c r="H299" s="317" t="s">
        <v>2895</v>
      </c>
      <c r="I299" s="98" t="s">
        <v>2979</v>
      </c>
    </row>
    <row r="300">
      <c r="A300" s="358">
        <v>45942.80894675926</v>
      </c>
      <c r="B300" s="96" t="s">
        <v>114</v>
      </c>
      <c r="C300" s="99">
        <v>45940.0</v>
      </c>
      <c r="D300" s="98">
        <v>120.51</v>
      </c>
      <c r="E300" s="96" t="s">
        <v>582</v>
      </c>
      <c r="F300" s="96" t="s">
        <v>2684</v>
      </c>
      <c r="G300" s="96" t="s">
        <v>486</v>
      </c>
      <c r="H300" s="317" t="s">
        <v>2895</v>
      </c>
      <c r="I300" s="98" t="s">
        <v>2980</v>
      </c>
    </row>
    <row r="301">
      <c r="A301" s="358">
        <v>45943.309016203704</v>
      </c>
      <c r="B301" s="96" t="s">
        <v>306</v>
      </c>
      <c r="C301" s="99">
        <v>45943.0</v>
      </c>
      <c r="D301" s="98">
        <v>42.0</v>
      </c>
      <c r="E301" s="96" t="s">
        <v>548</v>
      </c>
      <c r="F301" s="96" t="s">
        <v>2689</v>
      </c>
      <c r="G301" s="96" t="s">
        <v>101</v>
      </c>
      <c r="H301" s="317" t="s">
        <v>2895</v>
      </c>
      <c r="I301" s="98" t="s">
        <v>2981</v>
      </c>
    </row>
    <row r="302">
      <c r="A302" s="358">
        <v>45943.548425925925</v>
      </c>
      <c r="B302" s="96" t="s">
        <v>355</v>
      </c>
      <c r="C302" s="99">
        <v>45942.0</v>
      </c>
      <c r="D302" s="98">
        <v>50.07</v>
      </c>
      <c r="E302" s="96" t="s">
        <v>520</v>
      </c>
      <c r="F302" s="96" t="s">
        <v>2699</v>
      </c>
      <c r="G302" s="96" t="s">
        <v>486</v>
      </c>
      <c r="H302" s="317" t="s">
        <v>2895</v>
      </c>
      <c r="I302" s="98" t="s">
        <v>2982</v>
      </c>
    </row>
    <row r="303">
      <c r="A303" s="358">
        <v>45943.55400462963</v>
      </c>
      <c r="B303" s="96" t="s">
        <v>393</v>
      </c>
      <c r="C303" s="97">
        <v>45933.0</v>
      </c>
      <c r="D303" s="98">
        <v>96.08</v>
      </c>
      <c r="E303" s="96" t="s">
        <v>487</v>
      </c>
      <c r="F303" s="96" t="s">
        <v>2684</v>
      </c>
      <c r="G303" s="96" t="s">
        <v>486</v>
      </c>
      <c r="H303" s="317" t="s">
        <v>2895</v>
      </c>
      <c r="I303" s="98" t="s">
        <v>2983</v>
      </c>
    </row>
    <row r="304">
      <c r="A304" s="358">
        <v>45943.556122685186</v>
      </c>
      <c r="B304" s="96" t="s">
        <v>393</v>
      </c>
      <c r="C304" s="97">
        <v>45939.0</v>
      </c>
      <c r="D304" s="98">
        <v>100.0</v>
      </c>
      <c r="E304" s="96" t="s">
        <v>487</v>
      </c>
      <c r="F304" s="96" t="s">
        <v>2684</v>
      </c>
      <c r="G304" s="96" t="s">
        <v>486</v>
      </c>
      <c r="H304" s="317" t="s">
        <v>2895</v>
      </c>
      <c r="I304" s="98" t="s">
        <v>2984</v>
      </c>
    </row>
    <row r="305">
      <c r="A305" s="358">
        <v>45943.55725694444</v>
      </c>
      <c r="B305" s="96" t="s">
        <v>393</v>
      </c>
      <c r="C305" s="99">
        <v>45943.0</v>
      </c>
      <c r="D305" s="98">
        <v>87.9</v>
      </c>
      <c r="E305" s="96" t="s">
        <v>487</v>
      </c>
      <c r="F305" s="96" t="s">
        <v>2684</v>
      </c>
      <c r="G305" s="96" t="s">
        <v>486</v>
      </c>
      <c r="H305" s="317" t="s">
        <v>2895</v>
      </c>
      <c r="I305" s="98" t="s">
        <v>2985</v>
      </c>
    </row>
    <row r="306">
      <c r="A306" s="358">
        <v>45943.63164351852</v>
      </c>
      <c r="B306" s="96" t="s">
        <v>355</v>
      </c>
      <c r="C306" s="99">
        <v>45943.0</v>
      </c>
      <c r="D306" s="98">
        <v>111.66</v>
      </c>
      <c r="E306" s="96" t="s">
        <v>568</v>
      </c>
      <c r="F306" s="96" t="s">
        <v>2720</v>
      </c>
      <c r="G306" s="96" t="s">
        <v>486</v>
      </c>
      <c r="H306" s="317" t="s">
        <v>2895</v>
      </c>
      <c r="I306" s="98" t="s">
        <v>2986</v>
      </c>
    </row>
    <row r="307">
      <c r="A307" s="358">
        <v>45943.767175925925</v>
      </c>
      <c r="B307" s="96" t="s">
        <v>203</v>
      </c>
      <c r="C307" s="99">
        <v>45943.0</v>
      </c>
      <c r="D307" s="98">
        <v>45.66</v>
      </c>
      <c r="E307" s="96" t="s">
        <v>520</v>
      </c>
      <c r="F307" s="96" t="s">
        <v>2684</v>
      </c>
      <c r="G307" s="96" t="s">
        <v>486</v>
      </c>
      <c r="H307" s="317" t="s">
        <v>2895</v>
      </c>
      <c r="I307" s="98" t="s">
        <v>2987</v>
      </c>
    </row>
    <row r="308">
      <c r="A308" s="358">
        <v>45943.958125</v>
      </c>
      <c r="B308" s="96" t="s">
        <v>215</v>
      </c>
      <c r="C308" s="99">
        <v>45943.0</v>
      </c>
      <c r="D308" s="98">
        <v>102.2</v>
      </c>
      <c r="E308" s="96" t="s">
        <v>625</v>
      </c>
      <c r="F308" s="96" t="s">
        <v>2708</v>
      </c>
      <c r="G308" s="96" t="s">
        <v>101</v>
      </c>
      <c r="H308" s="317" t="s">
        <v>2895</v>
      </c>
      <c r="I308" s="98" t="s">
        <v>2988</v>
      </c>
    </row>
    <row r="309">
      <c r="A309" s="358">
        <v>45943.958703703705</v>
      </c>
      <c r="B309" s="96" t="s">
        <v>215</v>
      </c>
      <c r="C309" s="99">
        <v>45943.0</v>
      </c>
      <c r="D309" s="98">
        <v>52.39</v>
      </c>
      <c r="E309" s="96" t="s">
        <v>625</v>
      </c>
      <c r="F309" s="96" t="s">
        <v>2708</v>
      </c>
      <c r="G309" s="96" t="s">
        <v>101</v>
      </c>
      <c r="H309" s="317" t="s">
        <v>2895</v>
      </c>
      <c r="I309" s="98" t="s">
        <v>2989</v>
      </c>
    </row>
    <row r="310">
      <c r="A310" s="358">
        <v>45944.27978009259</v>
      </c>
      <c r="B310" s="96" t="s">
        <v>327</v>
      </c>
      <c r="C310" s="99">
        <v>45943.0</v>
      </c>
      <c r="D310" s="98">
        <v>60.14</v>
      </c>
      <c r="E310" s="96" t="s">
        <v>643</v>
      </c>
      <c r="F310" s="96" t="s">
        <v>2708</v>
      </c>
      <c r="G310" s="96" t="s">
        <v>101</v>
      </c>
      <c r="H310" s="317" t="s">
        <v>2895</v>
      </c>
      <c r="I310" s="98" t="s">
        <v>2990</v>
      </c>
    </row>
    <row r="311">
      <c r="A311" s="358">
        <v>45944.42420138889</v>
      </c>
      <c r="B311" s="96" t="s">
        <v>294</v>
      </c>
      <c r="C311" s="99">
        <v>45943.0</v>
      </c>
      <c r="D311" s="98">
        <v>36.65</v>
      </c>
      <c r="E311" s="96" t="s">
        <v>631</v>
      </c>
      <c r="F311" s="96" t="s">
        <v>2689</v>
      </c>
      <c r="G311" s="96" t="s">
        <v>101</v>
      </c>
      <c r="H311" s="317" t="s">
        <v>2895</v>
      </c>
      <c r="I311" s="98" t="s">
        <v>2991</v>
      </c>
    </row>
    <row r="312">
      <c r="A312" s="358">
        <v>45944.522939814815</v>
      </c>
      <c r="B312" s="96" t="s">
        <v>254</v>
      </c>
      <c r="C312" s="99">
        <v>45944.0</v>
      </c>
      <c r="D312" s="98">
        <v>113.0</v>
      </c>
      <c r="E312" s="96" t="s">
        <v>651</v>
      </c>
      <c r="F312" s="96" t="s">
        <v>2684</v>
      </c>
      <c r="G312" s="96" t="s">
        <v>486</v>
      </c>
      <c r="H312" s="317" t="s">
        <v>2895</v>
      </c>
      <c r="I312" s="98" t="s">
        <v>2992</v>
      </c>
    </row>
    <row r="313">
      <c r="A313" s="358">
        <v>45944.52778935185</v>
      </c>
      <c r="B313" s="96" t="s">
        <v>184</v>
      </c>
      <c r="C313" s="99">
        <v>45943.0</v>
      </c>
      <c r="D313" s="98">
        <v>55.0</v>
      </c>
      <c r="E313" s="96" t="s">
        <v>554</v>
      </c>
      <c r="F313" s="96" t="s">
        <v>2689</v>
      </c>
      <c r="G313" s="96" t="s">
        <v>101</v>
      </c>
      <c r="H313" s="317" t="s">
        <v>2895</v>
      </c>
      <c r="I313" s="98" t="s">
        <v>2993</v>
      </c>
    </row>
    <row r="314">
      <c r="A314" s="358">
        <v>45944.5294212963</v>
      </c>
      <c r="B314" s="96" t="s">
        <v>184</v>
      </c>
      <c r="C314" s="99">
        <v>45944.0</v>
      </c>
      <c r="D314" s="98">
        <v>50.0</v>
      </c>
      <c r="E314" s="96" t="s">
        <v>606</v>
      </c>
      <c r="F314" s="96" t="s">
        <v>2689</v>
      </c>
      <c r="G314" s="96" t="s">
        <v>101</v>
      </c>
      <c r="H314" s="317" t="s">
        <v>2895</v>
      </c>
      <c r="I314" s="98" t="s">
        <v>2994</v>
      </c>
    </row>
    <row r="315">
      <c r="A315" s="358">
        <v>45944.639375</v>
      </c>
      <c r="B315" s="96" t="s">
        <v>184</v>
      </c>
      <c r="C315" s="99">
        <v>45944.0</v>
      </c>
      <c r="D315" s="98">
        <v>55.0</v>
      </c>
      <c r="E315" s="96" t="s">
        <v>606</v>
      </c>
      <c r="F315" s="96" t="s">
        <v>2689</v>
      </c>
      <c r="G315" s="96" t="s">
        <v>101</v>
      </c>
      <c r="H315" s="317" t="s">
        <v>2895</v>
      </c>
      <c r="I315" s="98" t="s">
        <v>2995</v>
      </c>
    </row>
    <row r="316">
      <c r="A316" s="358">
        <v>45944.67157407408</v>
      </c>
      <c r="B316" s="96" t="s">
        <v>306</v>
      </c>
      <c r="C316" s="99">
        <v>45943.0</v>
      </c>
      <c r="D316" s="98">
        <v>68.03</v>
      </c>
      <c r="E316" s="96" t="s">
        <v>548</v>
      </c>
      <c r="F316" s="96" t="s">
        <v>2689</v>
      </c>
      <c r="G316" s="96" t="s">
        <v>101</v>
      </c>
      <c r="H316" s="317" t="s">
        <v>2895</v>
      </c>
      <c r="I316" s="98" t="s">
        <v>2996</v>
      </c>
    </row>
    <row r="317">
      <c r="A317" s="358">
        <v>45944.69342592593</v>
      </c>
      <c r="B317" s="96" t="s">
        <v>152</v>
      </c>
      <c r="C317" s="99">
        <v>45944.0</v>
      </c>
      <c r="D317" s="98">
        <v>127.93</v>
      </c>
      <c r="E317" s="96" t="s">
        <v>575</v>
      </c>
      <c r="F317" s="96" t="s">
        <v>2684</v>
      </c>
      <c r="G317" s="96" t="s">
        <v>486</v>
      </c>
      <c r="H317" s="317" t="s">
        <v>2895</v>
      </c>
      <c r="I317" s="98" t="s">
        <v>2997</v>
      </c>
    </row>
    <row r="318">
      <c r="A318" s="358">
        <v>45944.892372685186</v>
      </c>
      <c r="B318" s="96" t="s">
        <v>373</v>
      </c>
      <c r="C318" s="99">
        <v>45940.0</v>
      </c>
      <c r="D318" s="98">
        <v>30.4</v>
      </c>
      <c r="E318" s="96" t="s">
        <v>606</v>
      </c>
      <c r="F318" s="96" t="s">
        <v>2689</v>
      </c>
      <c r="G318" s="96" t="s">
        <v>101</v>
      </c>
      <c r="H318" s="317" t="s">
        <v>2895</v>
      </c>
      <c r="I318" s="101"/>
    </row>
    <row r="319">
      <c r="A319" s="358">
        <v>45944.89349537037</v>
      </c>
      <c r="B319" s="96" t="s">
        <v>373</v>
      </c>
      <c r="C319" s="99">
        <v>45940.0</v>
      </c>
      <c r="D319" s="98">
        <v>28.52</v>
      </c>
      <c r="E319" s="47"/>
      <c r="F319" s="96" t="s">
        <v>2689</v>
      </c>
      <c r="G319" s="96" t="s">
        <v>101</v>
      </c>
      <c r="H319" s="317" t="s">
        <v>2895</v>
      </c>
      <c r="I319" s="101"/>
    </row>
    <row r="320">
      <c r="A320" s="358">
        <v>45944.906701388885</v>
      </c>
      <c r="B320" s="96" t="s">
        <v>327</v>
      </c>
      <c r="C320" s="99">
        <v>45944.0</v>
      </c>
      <c r="D320" s="98">
        <v>59.81</v>
      </c>
      <c r="E320" s="96" t="s">
        <v>643</v>
      </c>
      <c r="F320" s="96" t="s">
        <v>2689</v>
      </c>
      <c r="G320" s="96" t="s">
        <v>101</v>
      </c>
      <c r="H320" s="317" t="s">
        <v>2895</v>
      </c>
      <c r="I320" s="98" t="s">
        <v>2998</v>
      </c>
    </row>
    <row r="321">
      <c r="A321" s="358">
        <v>45945.455300925925</v>
      </c>
      <c r="B321" s="96" t="s">
        <v>284</v>
      </c>
      <c r="C321" s="99">
        <v>45945.0</v>
      </c>
      <c r="D321" s="98">
        <v>126.32</v>
      </c>
      <c r="E321" s="96" t="s">
        <v>587</v>
      </c>
      <c r="F321" s="96" t="s">
        <v>2684</v>
      </c>
      <c r="G321" s="96" t="s">
        <v>486</v>
      </c>
      <c r="H321" s="317" t="s">
        <v>2895</v>
      </c>
      <c r="I321" s="98" t="s">
        <v>2999</v>
      </c>
    </row>
    <row r="322">
      <c r="A322" s="358">
        <v>45945.47949074074</v>
      </c>
      <c r="B322" s="96" t="s">
        <v>410</v>
      </c>
      <c r="C322" s="99">
        <v>45943.0</v>
      </c>
      <c r="D322" s="98">
        <v>61.5</v>
      </c>
      <c r="E322" s="96" t="s">
        <v>493</v>
      </c>
      <c r="F322" s="96" t="s">
        <v>2684</v>
      </c>
      <c r="G322" s="96" t="s">
        <v>486</v>
      </c>
      <c r="H322" s="317" t="s">
        <v>2895</v>
      </c>
      <c r="I322" s="98" t="s">
        <v>3000</v>
      </c>
    </row>
    <row r="323">
      <c r="A323" s="358">
        <v>45945.626284722224</v>
      </c>
      <c r="B323" s="96" t="s">
        <v>184</v>
      </c>
      <c r="C323" s="99">
        <v>45945.0</v>
      </c>
      <c r="D323" s="98">
        <v>45.0</v>
      </c>
      <c r="E323" s="96" t="s">
        <v>548</v>
      </c>
      <c r="F323" s="96" t="s">
        <v>2689</v>
      </c>
      <c r="G323" s="96" t="s">
        <v>101</v>
      </c>
      <c r="H323" s="317" t="s">
        <v>2895</v>
      </c>
      <c r="I323" s="98" t="s">
        <v>3001</v>
      </c>
    </row>
    <row r="324">
      <c r="A324" s="358">
        <v>45945.75797453704</v>
      </c>
      <c r="B324" s="96" t="s">
        <v>327</v>
      </c>
      <c r="C324" s="99">
        <v>45945.0</v>
      </c>
      <c r="D324" s="98">
        <v>59.7</v>
      </c>
      <c r="E324" s="96" t="s">
        <v>643</v>
      </c>
      <c r="F324" s="96" t="s">
        <v>2689</v>
      </c>
      <c r="G324" s="96" t="s">
        <v>101</v>
      </c>
      <c r="H324" s="317" t="s">
        <v>2895</v>
      </c>
      <c r="I324" s="98" t="s">
        <v>3002</v>
      </c>
    </row>
    <row r="325">
      <c r="A325" s="358">
        <v>45945.81300925926</v>
      </c>
      <c r="B325" s="96" t="s">
        <v>317</v>
      </c>
      <c r="C325" s="99">
        <v>45945.0</v>
      </c>
      <c r="D325" s="98">
        <v>127.0</v>
      </c>
      <c r="E325" s="96" t="s">
        <v>513</v>
      </c>
      <c r="F325" s="96" t="s">
        <v>2684</v>
      </c>
      <c r="G325" s="96" t="s">
        <v>486</v>
      </c>
      <c r="H325" s="317" t="s">
        <v>2895</v>
      </c>
      <c r="I325" s="98" t="s">
        <v>3003</v>
      </c>
    </row>
    <row r="326">
      <c r="A326" s="358">
        <v>45945.85297453704</v>
      </c>
      <c r="B326" s="96" t="s">
        <v>254</v>
      </c>
      <c r="C326" s="97">
        <v>45930.0</v>
      </c>
      <c r="D326" s="98">
        <v>101.0</v>
      </c>
      <c r="E326" s="96" t="s">
        <v>493</v>
      </c>
      <c r="F326" s="96" t="s">
        <v>2684</v>
      </c>
      <c r="G326" s="96" t="s">
        <v>486</v>
      </c>
      <c r="H326" s="317" t="s">
        <v>2895</v>
      </c>
      <c r="I326" s="98" t="s">
        <v>3004</v>
      </c>
    </row>
    <row r="327">
      <c r="A327" s="358">
        <v>45945.85439814815</v>
      </c>
      <c r="B327" s="96" t="s">
        <v>254</v>
      </c>
      <c r="C327" s="97">
        <v>45932.0</v>
      </c>
      <c r="D327" s="98">
        <v>87.0</v>
      </c>
      <c r="E327" s="96" t="s">
        <v>651</v>
      </c>
      <c r="F327" s="96" t="s">
        <v>2684</v>
      </c>
      <c r="G327" s="96" t="s">
        <v>486</v>
      </c>
      <c r="H327" s="317" t="s">
        <v>2895</v>
      </c>
      <c r="I327" s="98" t="s">
        <v>3005</v>
      </c>
    </row>
    <row r="328">
      <c r="A328" s="358">
        <v>45945.855671296296</v>
      </c>
      <c r="B328" s="96" t="s">
        <v>254</v>
      </c>
      <c r="C328" s="97">
        <v>45938.0</v>
      </c>
      <c r="D328" s="98">
        <v>122.0</v>
      </c>
      <c r="E328" s="96" t="s">
        <v>651</v>
      </c>
      <c r="F328" s="96" t="s">
        <v>2684</v>
      </c>
      <c r="G328" s="96" t="s">
        <v>486</v>
      </c>
      <c r="H328" s="317" t="s">
        <v>2895</v>
      </c>
      <c r="I328" s="98" t="s">
        <v>3006</v>
      </c>
    </row>
    <row r="329">
      <c r="A329" s="358">
        <v>45945.90869212963</v>
      </c>
      <c r="B329" s="96" t="s">
        <v>184</v>
      </c>
      <c r="C329" s="99">
        <v>45945.0</v>
      </c>
      <c r="D329" s="98">
        <v>50.0</v>
      </c>
      <c r="E329" s="96" t="s">
        <v>606</v>
      </c>
      <c r="F329" s="96" t="s">
        <v>2689</v>
      </c>
      <c r="G329" s="96" t="s">
        <v>101</v>
      </c>
      <c r="H329" s="317" t="s">
        <v>2895</v>
      </c>
      <c r="I329" s="98" t="s">
        <v>3007</v>
      </c>
    </row>
    <row r="330">
      <c r="A330" s="358">
        <v>45946.301400462966</v>
      </c>
      <c r="B330" s="96" t="s">
        <v>294</v>
      </c>
      <c r="C330" s="99">
        <v>45944.0</v>
      </c>
      <c r="D330" s="98">
        <v>23.52</v>
      </c>
      <c r="E330" s="96" t="s">
        <v>631</v>
      </c>
      <c r="F330" s="96" t="s">
        <v>2689</v>
      </c>
      <c r="G330" s="96" t="s">
        <v>101</v>
      </c>
      <c r="H330" s="317" t="s">
        <v>2895</v>
      </c>
      <c r="I330" s="98" t="s">
        <v>3008</v>
      </c>
    </row>
    <row r="331">
      <c r="A331" s="358">
        <v>45946.30260416667</v>
      </c>
      <c r="B331" s="96" t="s">
        <v>294</v>
      </c>
      <c r="C331" s="99">
        <v>45945.0</v>
      </c>
      <c r="D331" s="98">
        <v>60.0</v>
      </c>
      <c r="E331" s="96" t="s">
        <v>631</v>
      </c>
      <c r="F331" s="96" t="s">
        <v>2689</v>
      </c>
      <c r="G331" s="96" t="s">
        <v>101</v>
      </c>
      <c r="H331" s="317" t="s">
        <v>2895</v>
      </c>
      <c r="I331" s="98" t="s">
        <v>3009</v>
      </c>
    </row>
    <row r="332">
      <c r="A332" s="358">
        <v>45946.30337962963</v>
      </c>
      <c r="B332" s="96" t="s">
        <v>294</v>
      </c>
      <c r="C332" s="99">
        <v>45945.0</v>
      </c>
      <c r="D332" s="98">
        <v>61.41</v>
      </c>
      <c r="E332" s="96" t="s">
        <v>631</v>
      </c>
      <c r="F332" s="96" t="s">
        <v>2689</v>
      </c>
      <c r="G332" s="96" t="s">
        <v>101</v>
      </c>
      <c r="H332" s="317" t="s">
        <v>2895</v>
      </c>
      <c r="I332" s="98" t="s">
        <v>3010</v>
      </c>
    </row>
    <row r="333">
      <c r="A333" s="358">
        <v>45946.42579861111</v>
      </c>
      <c r="B333" s="96" t="s">
        <v>355</v>
      </c>
      <c r="C333" s="99">
        <v>45946.0</v>
      </c>
      <c r="D333" s="98">
        <v>65.2</v>
      </c>
      <c r="E333" s="96" t="s">
        <v>568</v>
      </c>
      <c r="F333" s="96" t="s">
        <v>2720</v>
      </c>
      <c r="G333" s="96" t="s">
        <v>486</v>
      </c>
      <c r="H333" s="317" t="s">
        <v>2895</v>
      </c>
      <c r="I333" s="98" t="s">
        <v>3011</v>
      </c>
    </row>
    <row r="334">
      <c r="A334" s="358">
        <v>45946.426574074074</v>
      </c>
      <c r="B334" s="96" t="s">
        <v>355</v>
      </c>
      <c r="C334" s="99">
        <v>45944.0</v>
      </c>
      <c r="D334" s="98">
        <v>49.01</v>
      </c>
      <c r="E334" s="96" t="s">
        <v>478</v>
      </c>
      <c r="F334" s="96" t="s">
        <v>2699</v>
      </c>
      <c r="G334" s="96" t="s">
        <v>486</v>
      </c>
      <c r="H334" s="317" t="s">
        <v>2895</v>
      </c>
      <c r="I334" s="98" t="s">
        <v>3012</v>
      </c>
    </row>
    <row r="335">
      <c r="A335" s="358">
        <v>45946.50815972222</v>
      </c>
      <c r="B335" s="96" t="s">
        <v>410</v>
      </c>
      <c r="C335" s="99">
        <v>45946.0</v>
      </c>
      <c r="D335" s="98">
        <v>111.37</v>
      </c>
      <c r="E335" s="96" t="s">
        <v>493</v>
      </c>
      <c r="F335" s="96" t="s">
        <v>2684</v>
      </c>
      <c r="G335" s="96" t="s">
        <v>486</v>
      </c>
      <c r="H335" s="317" t="s">
        <v>2895</v>
      </c>
      <c r="I335" s="98" t="s">
        <v>3013</v>
      </c>
    </row>
    <row r="336">
      <c r="A336" s="358">
        <v>45946.711180555554</v>
      </c>
      <c r="B336" s="96" t="s">
        <v>306</v>
      </c>
      <c r="C336" s="99">
        <v>45946.0</v>
      </c>
      <c r="D336" s="98">
        <v>39.18</v>
      </c>
      <c r="E336" s="96" t="s">
        <v>548</v>
      </c>
      <c r="F336" s="96" t="s">
        <v>2689</v>
      </c>
      <c r="G336" s="96" t="s">
        <v>101</v>
      </c>
      <c r="H336" s="317" t="s">
        <v>2895</v>
      </c>
      <c r="I336" s="98" t="s">
        <v>3014</v>
      </c>
    </row>
    <row r="337">
      <c r="A337" s="358">
        <v>45946.7277662037</v>
      </c>
      <c r="B337" s="96" t="s">
        <v>203</v>
      </c>
      <c r="C337" s="99">
        <v>45946.0</v>
      </c>
      <c r="D337" s="98">
        <v>95.82</v>
      </c>
      <c r="E337" s="96" t="s">
        <v>520</v>
      </c>
      <c r="F337" s="96" t="s">
        <v>2684</v>
      </c>
      <c r="G337" s="96" t="s">
        <v>486</v>
      </c>
      <c r="H337" s="317" t="s">
        <v>2895</v>
      </c>
      <c r="I337" s="98" t="s">
        <v>3015</v>
      </c>
    </row>
    <row r="338">
      <c r="A338" s="358">
        <v>45946.73538194445</v>
      </c>
      <c r="B338" s="96" t="s">
        <v>383</v>
      </c>
      <c r="C338" s="99">
        <v>45945.0</v>
      </c>
      <c r="D338" s="98">
        <v>98.53</v>
      </c>
      <c r="E338" s="96" t="s">
        <v>625</v>
      </c>
      <c r="F338" s="96" t="s">
        <v>2689</v>
      </c>
      <c r="G338" s="96" t="s">
        <v>101</v>
      </c>
      <c r="H338" s="317" t="s">
        <v>2895</v>
      </c>
      <c r="I338" s="98" t="s">
        <v>3016</v>
      </c>
    </row>
    <row r="339">
      <c r="A339" s="358">
        <v>45946.73619212963</v>
      </c>
      <c r="B339" s="96" t="s">
        <v>383</v>
      </c>
      <c r="C339" s="99">
        <v>45946.0</v>
      </c>
      <c r="D339" s="98">
        <v>91.81</v>
      </c>
      <c r="E339" s="96" t="s">
        <v>625</v>
      </c>
      <c r="F339" s="96" t="s">
        <v>2699</v>
      </c>
      <c r="G339" s="96" t="s">
        <v>101</v>
      </c>
      <c r="H339" s="317" t="s">
        <v>2895</v>
      </c>
      <c r="I339" s="98" t="s">
        <v>3017</v>
      </c>
    </row>
    <row r="340">
      <c r="A340" s="358">
        <v>45946.73673611111</v>
      </c>
      <c r="B340" s="96" t="s">
        <v>383</v>
      </c>
      <c r="C340" s="99">
        <v>45944.0</v>
      </c>
      <c r="D340" s="98">
        <v>12.16</v>
      </c>
      <c r="E340" s="96" t="s">
        <v>599</v>
      </c>
      <c r="F340" s="96" t="s">
        <v>2699</v>
      </c>
      <c r="G340" s="96" t="s">
        <v>101</v>
      </c>
      <c r="H340" s="317" t="s">
        <v>2895</v>
      </c>
      <c r="I340" s="98" t="s">
        <v>3018</v>
      </c>
    </row>
    <row r="341">
      <c r="A341" s="358">
        <v>45946.737291666665</v>
      </c>
      <c r="B341" s="96" t="s">
        <v>383</v>
      </c>
      <c r="C341" s="99">
        <v>45944.0</v>
      </c>
      <c r="D341" s="98">
        <v>54.62</v>
      </c>
      <c r="E341" s="96" t="s">
        <v>599</v>
      </c>
      <c r="F341" s="96" t="s">
        <v>2699</v>
      </c>
      <c r="G341" s="96" t="s">
        <v>101</v>
      </c>
      <c r="H341" s="317" t="s">
        <v>2895</v>
      </c>
      <c r="I341" s="98" t="s">
        <v>3019</v>
      </c>
    </row>
    <row r="342">
      <c r="A342" s="358">
        <v>45946.73850694444</v>
      </c>
      <c r="B342" s="96" t="s">
        <v>383</v>
      </c>
      <c r="C342" s="97">
        <v>45933.0</v>
      </c>
      <c r="D342" s="98">
        <v>42.0</v>
      </c>
      <c r="E342" s="96" t="s">
        <v>606</v>
      </c>
      <c r="F342" s="96" t="s">
        <v>2699</v>
      </c>
      <c r="G342" s="96" t="s">
        <v>101</v>
      </c>
      <c r="H342" s="317" t="s">
        <v>2895</v>
      </c>
      <c r="I342" s="98" t="s">
        <v>3020</v>
      </c>
    </row>
    <row r="343">
      <c r="A343" s="358">
        <v>45946.738958333335</v>
      </c>
      <c r="B343" s="96" t="s">
        <v>383</v>
      </c>
      <c r="C343" s="99">
        <v>45940.0</v>
      </c>
      <c r="D343" s="98">
        <v>39.7</v>
      </c>
      <c r="E343" s="96" t="s">
        <v>554</v>
      </c>
      <c r="F343" s="96" t="s">
        <v>2708</v>
      </c>
      <c r="G343" s="96" t="s">
        <v>101</v>
      </c>
      <c r="H343" s="317" t="s">
        <v>2895</v>
      </c>
      <c r="I343" s="98" t="s">
        <v>3021</v>
      </c>
    </row>
    <row r="344">
      <c r="A344" s="358">
        <v>45946.74046296296</v>
      </c>
      <c r="B344" s="96" t="s">
        <v>383</v>
      </c>
      <c r="C344" s="97">
        <v>45936.0</v>
      </c>
      <c r="D344" s="98">
        <v>55.58</v>
      </c>
      <c r="E344" s="96" t="s">
        <v>606</v>
      </c>
      <c r="F344" s="96" t="s">
        <v>2699</v>
      </c>
      <c r="G344" s="96" t="s">
        <v>101</v>
      </c>
      <c r="H344" s="317" t="s">
        <v>2895</v>
      </c>
      <c r="I344" s="98" t="s">
        <v>3022</v>
      </c>
    </row>
    <row r="345">
      <c r="A345" s="358">
        <v>45946.86002314815</v>
      </c>
      <c r="B345" s="96" t="s">
        <v>244</v>
      </c>
      <c r="C345" s="99">
        <v>45943.0</v>
      </c>
      <c r="D345" s="98">
        <v>132.02</v>
      </c>
      <c r="E345" s="96" t="s">
        <v>499</v>
      </c>
      <c r="F345" s="96" t="s">
        <v>2684</v>
      </c>
      <c r="G345" s="96" t="s">
        <v>486</v>
      </c>
      <c r="H345" s="317" t="s">
        <v>2895</v>
      </c>
      <c r="I345" s="98" t="s">
        <v>3023</v>
      </c>
    </row>
    <row r="346">
      <c r="A346" s="358">
        <v>45946.861608796295</v>
      </c>
      <c r="B346" s="96" t="s">
        <v>244</v>
      </c>
      <c r="C346" s="99">
        <v>45946.0</v>
      </c>
      <c r="D346" s="98">
        <v>113.93</v>
      </c>
      <c r="E346" s="96" t="s">
        <v>499</v>
      </c>
      <c r="F346" s="96" t="s">
        <v>2684</v>
      </c>
      <c r="G346" s="96" t="s">
        <v>486</v>
      </c>
      <c r="H346" s="317" t="s">
        <v>2895</v>
      </c>
      <c r="I346" s="98" t="s">
        <v>3024</v>
      </c>
    </row>
    <row r="347">
      <c r="A347" s="358">
        <v>45946.92755787037</v>
      </c>
      <c r="B347" s="96" t="s">
        <v>363</v>
      </c>
      <c r="C347" s="99">
        <v>45943.0</v>
      </c>
      <c r="D347" s="98">
        <v>122.01</v>
      </c>
      <c r="E347" s="96" t="s">
        <v>592</v>
      </c>
      <c r="F347" s="96" t="s">
        <v>2684</v>
      </c>
      <c r="G347" s="96" t="s">
        <v>486</v>
      </c>
      <c r="H347" s="317" t="s">
        <v>2895</v>
      </c>
      <c r="I347" s="98" t="s">
        <v>3025</v>
      </c>
    </row>
    <row r="348">
      <c r="A348" s="358">
        <v>45946.928136574075</v>
      </c>
      <c r="B348" s="96" t="s">
        <v>363</v>
      </c>
      <c r="C348" s="99">
        <v>45946.0</v>
      </c>
      <c r="D348" s="98">
        <v>112.61</v>
      </c>
      <c r="E348" s="96" t="s">
        <v>592</v>
      </c>
      <c r="F348" s="96" t="s">
        <v>2684</v>
      </c>
      <c r="G348" s="96" t="s">
        <v>486</v>
      </c>
      <c r="H348" s="317" t="s">
        <v>2895</v>
      </c>
      <c r="I348" s="98" t="s">
        <v>3026</v>
      </c>
    </row>
    <row r="349">
      <c r="A349" s="358">
        <v>45947.4740625</v>
      </c>
      <c r="B349" s="96" t="s">
        <v>306</v>
      </c>
      <c r="C349" s="99">
        <v>45947.0</v>
      </c>
      <c r="D349" s="98">
        <v>47.65</v>
      </c>
      <c r="E349" s="96" t="s">
        <v>548</v>
      </c>
      <c r="F349" s="96" t="s">
        <v>2689</v>
      </c>
      <c r="G349" s="96" t="s">
        <v>101</v>
      </c>
      <c r="H349" s="317" t="s">
        <v>2895</v>
      </c>
      <c r="I349" s="98" t="s">
        <v>3027</v>
      </c>
    </row>
    <row r="350">
      <c r="A350" s="358">
        <v>45947.6408912037</v>
      </c>
      <c r="B350" s="96" t="s">
        <v>294</v>
      </c>
      <c r="C350" s="99">
        <v>45947.0</v>
      </c>
      <c r="D350" s="98">
        <v>27.76</v>
      </c>
      <c r="E350" s="96" t="s">
        <v>631</v>
      </c>
      <c r="F350" s="96" t="s">
        <v>2689</v>
      </c>
      <c r="G350" s="96" t="s">
        <v>101</v>
      </c>
      <c r="H350" s="317" t="s">
        <v>2895</v>
      </c>
      <c r="I350" s="98" t="s">
        <v>3028</v>
      </c>
    </row>
    <row r="351">
      <c r="A351" s="358">
        <v>45947.68648148148</v>
      </c>
      <c r="B351" s="96" t="s">
        <v>152</v>
      </c>
      <c r="C351" s="99">
        <v>45947.0</v>
      </c>
      <c r="D351" s="98">
        <v>129.46</v>
      </c>
      <c r="E351" s="96" t="s">
        <v>575</v>
      </c>
      <c r="F351" s="96" t="s">
        <v>2684</v>
      </c>
      <c r="G351" s="96" t="s">
        <v>486</v>
      </c>
      <c r="H351" s="317" t="s">
        <v>2895</v>
      </c>
      <c r="I351" s="98" t="s">
        <v>3029</v>
      </c>
    </row>
    <row r="352">
      <c r="A352" s="358">
        <v>45947.895636574074</v>
      </c>
      <c r="B352" s="96" t="s">
        <v>393</v>
      </c>
      <c r="C352" s="99">
        <v>45947.0</v>
      </c>
      <c r="D352" s="98">
        <v>117.1</v>
      </c>
      <c r="E352" s="96" t="s">
        <v>487</v>
      </c>
      <c r="F352" s="96" t="s">
        <v>2684</v>
      </c>
      <c r="G352" s="96" t="s">
        <v>486</v>
      </c>
      <c r="H352" s="317" t="s">
        <v>2895</v>
      </c>
      <c r="I352" s="98" t="s">
        <v>3030</v>
      </c>
    </row>
    <row r="353">
      <c r="A353" s="358">
        <v>45947.95179398148</v>
      </c>
      <c r="B353" s="96" t="s">
        <v>184</v>
      </c>
      <c r="C353" s="99">
        <v>45947.0</v>
      </c>
      <c r="D353" s="98">
        <v>65.0</v>
      </c>
      <c r="E353" s="96" t="s">
        <v>606</v>
      </c>
      <c r="F353" s="96" t="s">
        <v>2689</v>
      </c>
      <c r="G353" s="96" t="s">
        <v>101</v>
      </c>
      <c r="H353" s="317" t="s">
        <v>2895</v>
      </c>
      <c r="I353" s="98" t="s">
        <v>3031</v>
      </c>
    </row>
    <row r="354">
      <c r="A354" s="358">
        <v>45948.4383912037</v>
      </c>
      <c r="B354" s="96" t="s">
        <v>284</v>
      </c>
      <c r="C354" s="99">
        <v>45948.0</v>
      </c>
      <c r="D354" s="98">
        <v>120.76</v>
      </c>
      <c r="E354" s="96" t="s">
        <v>587</v>
      </c>
      <c r="F354" s="96" t="s">
        <v>2684</v>
      </c>
      <c r="G354" s="96" t="s">
        <v>486</v>
      </c>
      <c r="H354" s="317" t="s">
        <v>2895</v>
      </c>
      <c r="I354" s="98" t="s">
        <v>3032</v>
      </c>
    </row>
    <row r="355">
      <c r="A355" s="358">
        <v>45948.69734953704</v>
      </c>
      <c r="B355" s="96" t="s">
        <v>373</v>
      </c>
      <c r="C355" s="97">
        <v>45937.0</v>
      </c>
      <c r="D355" s="98">
        <v>21.3</v>
      </c>
      <c r="E355" s="96" t="s">
        <v>471</v>
      </c>
      <c r="F355" s="96" t="s">
        <v>2699</v>
      </c>
      <c r="G355" s="96" t="s">
        <v>101</v>
      </c>
      <c r="H355" s="317" t="s">
        <v>2895</v>
      </c>
      <c r="I355" s="98" t="s">
        <v>3033</v>
      </c>
    </row>
    <row r="356">
      <c r="A356" s="358">
        <v>45948.69792824074</v>
      </c>
      <c r="B356" s="96" t="s">
        <v>383</v>
      </c>
      <c r="C356" s="97">
        <v>45933.0</v>
      </c>
      <c r="D356" s="98">
        <v>12.63</v>
      </c>
      <c r="E356" s="96" t="s">
        <v>599</v>
      </c>
      <c r="F356" s="96" t="s">
        <v>2699</v>
      </c>
      <c r="G356" s="96" t="s">
        <v>101</v>
      </c>
      <c r="H356" s="317" t="s">
        <v>2895</v>
      </c>
      <c r="I356" s="98" t="s">
        <v>3034</v>
      </c>
    </row>
    <row r="357">
      <c r="A357" s="358">
        <v>45948.699641203704</v>
      </c>
      <c r="B357" s="96" t="s">
        <v>373</v>
      </c>
      <c r="C357" s="97">
        <v>45933.0</v>
      </c>
      <c r="D357" s="98">
        <v>12.63</v>
      </c>
      <c r="E357" s="96" t="s">
        <v>471</v>
      </c>
      <c r="F357" s="96" t="s">
        <v>2699</v>
      </c>
      <c r="G357" s="96" t="s">
        <v>101</v>
      </c>
      <c r="H357" s="317" t="s">
        <v>2895</v>
      </c>
      <c r="I357" s="98" t="s">
        <v>3035</v>
      </c>
    </row>
    <row r="358">
      <c r="A358" s="358">
        <v>45948.700057870374</v>
      </c>
      <c r="B358" s="96" t="s">
        <v>373</v>
      </c>
      <c r="C358" s="99">
        <v>45945.0</v>
      </c>
      <c r="D358" s="98">
        <v>63.54</v>
      </c>
      <c r="E358" s="96" t="s">
        <v>599</v>
      </c>
      <c r="F358" s="96" t="s">
        <v>2689</v>
      </c>
      <c r="G358" s="96" t="s">
        <v>101</v>
      </c>
      <c r="H358" s="317" t="s">
        <v>2895</v>
      </c>
      <c r="I358" s="98" t="s">
        <v>3036</v>
      </c>
    </row>
    <row r="359">
      <c r="A359" s="358">
        <v>45948.70232638889</v>
      </c>
      <c r="B359" s="96" t="s">
        <v>373</v>
      </c>
      <c r="C359" s="99">
        <v>45943.0</v>
      </c>
      <c r="D359" s="98">
        <v>48.15</v>
      </c>
      <c r="E359" s="96" t="s">
        <v>606</v>
      </c>
      <c r="F359" s="96" t="s">
        <v>2699</v>
      </c>
      <c r="G359" s="96" t="s">
        <v>101</v>
      </c>
      <c r="H359" s="317" t="s">
        <v>2895</v>
      </c>
      <c r="I359" s="98" t="s">
        <v>3037</v>
      </c>
    </row>
    <row r="360">
      <c r="A360" s="358">
        <v>45948.70275462963</v>
      </c>
      <c r="B360" s="96" t="s">
        <v>373</v>
      </c>
      <c r="C360" s="99">
        <v>45945.0</v>
      </c>
      <c r="D360" s="98">
        <v>15.61</v>
      </c>
      <c r="E360" s="96" t="s">
        <v>471</v>
      </c>
      <c r="F360" s="96" t="s">
        <v>2699</v>
      </c>
      <c r="G360" s="96" t="s">
        <v>101</v>
      </c>
      <c r="H360" s="317" t="s">
        <v>2895</v>
      </c>
      <c r="I360" s="98" t="s">
        <v>3038</v>
      </c>
    </row>
    <row r="361">
      <c r="A361" s="358">
        <v>45948.7033912037</v>
      </c>
      <c r="B361" s="96" t="s">
        <v>373</v>
      </c>
      <c r="C361" s="99">
        <v>45947.0</v>
      </c>
      <c r="D361" s="98">
        <v>36.79</v>
      </c>
      <c r="E361" s="96" t="s">
        <v>599</v>
      </c>
      <c r="F361" s="96" t="s">
        <v>2689</v>
      </c>
      <c r="G361" s="96" t="s">
        <v>101</v>
      </c>
      <c r="H361" s="317" t="s">
        <v>2895</v>
      </c>
      <c r="I361" s="98" t="s">
        <v>3039</v>
      </c>
    </row>
    <row r="362">
      <c r="A362" s="358">
        <v>45948.70462962963</v>
      </c>
      <c r="B362" s="96" t="s">
        <v>373</v>
      </c>
      <c r="C362" s="99">
        <v>45945.0</v>
      </c>
      <c r="D362" s="98">
        <v>39.16</v>
      </c>
      <c r="E362" s="96" t="s">
        <v>599</v>
      </c>
      <c r="F362" s="96" t="s">
        <v>2708</v>
      </c>
      <c r="G362" s="96" t="s">
        <v>101</v>
      </c>
      <c r="H362" s="317" t="s">
        <v>2895</v>
      </c>
      <c r="I362" s="98" t="s">
        <v>3040</v>
      </c>
    </row>
    <row r="363">
      <c r="A363" s="358">
        <v>45948.705196759256</v>
      </c>
      <c r="B363" s="96" t="s">
        <v>373</v>
      </c>
      <c r="C363" s="99">
        <v>45946.0</v>
      </c>
      <c r="D363" s="98">
        <v>60.61</v>
      </c>
      <c r="E363" s="96" t="s">
        <v>599</v>
      </c>
      <c r="F363" s="96" t="s">
        <v>2708</v>
      </c>
      <c r="G363" s="96" t="s">
        <v>101</v>
      </c>
      <c r="H363" s="317" t="s">
        <v>2895</v>
      </c>
      <c r="I363" s="98" t="s">
        <v>3041</v>
      </c>
    </row>
    <row r="364">
      <c r="A364" s="358">
        <v>45948.70575231482</v>
      </c>
      <c r="B364" s="96" t="s">
        <v>373</v>
      </c>
      <c r="C364" s="99">
        <v>45946.0</v>
      </c>
      <c r="D364" s="98">
        <v>53.91</v>
      </c>
      <c r="E364" s="96" t="s">
        <v>599</v>
      </c>
      <c r="F364" s="96" t="s">
        <v>2708</v>
      </c>
      <c r="G364" s="96" t="s">
        <v>101</v>
      </c>
      <c r="H364" s="317" t="s">
        <v>2895</v>
      </c>
      <c r="I364" s="98" t="s">
        <v>3042</v>
      </c>
    </row>
    <row r="365">
      <c r="A365" s="358">
        <v>45948.74561342593</v>
      </c>
      <c r="B365" s="96" t="s">
        <v>215</v>
      </c>
      <c r="C365" s="99">
        <v>45944.0</v>
      </c>
      <c r="D365" s="98">
        <v>36.93</v>
      </c>
      <c r="E365" s="96" t="s">
        <v>647</v>
      </c>
      <c r="F365" s="96" t="s">
        <v>2684</v>
      </c>
      <c r="G365" s="96" t="s">
        <v>101</v>
      </c>
      <c r="H365" s="317" t="s">
        <v>2895</v>
      </c>
      <c r="I365" s="98" t="s">
        <v>3043</v>
      </c>
    </row>
    <row r="366">
      <c r="A366" s="358">
        <v>45948.74663194444</v>
      </c>
      <c r="B366" s="96" t="s">
        <v>215</v>
      </c>
      <c r="C366" s="99">
        <v>45946.0</v>
      </c>
      <c r="D366" s="98">
        <v>24.32</v>
      </c>
      <c r="E366" s="96" t="s">
        <v>471</v>
      </c>
      <c r="F366" s="96" t="s">
        <v>2708</v>
      </c>
      <c r="G366" s="96" t="s">
        <v>101</v>
      </c>
      <c r="H366" s="317" t="s">
        <v>2895</v>
      </c>
      <c r="I366" s="98" t="s">
        <v>3044</v>
      </c>
    </row>
    <row r="367">
      <c r="A367" s="358">
        <v>45948.74931712963</v>
      </c>
      <c r="B367" s="96" t="s">
        <v>215</v>
      </c>
      <c r="C367" s="99">
        <v>45947.0</v>
      </c>
      <c r="D367" s="98">
        <v>34.92</v>
      </c>
      <c r="E367" s="96" t="s">
        <v>471</v>
      </c>
      <c r="F367" s="96" t="s">
        <v>2684</v>
      </c>
      <c r="G367" s="96" t="s">
        <v>101</v>
      </c>
      <c r="H367" s="317" t="s">
        <v>2895</v>
      </c>
      <c r="I367" s="98" t="s">
        <v>3045</v>
      </c>
    </row>
    <row r="368">
      <c r="A368" s="358">
        <v>45948.95646990741</v>
      </c>
      <c r="B368" s="96" t="s">
        <v>383</v>
      </c>
      <c r="C368" s="99">
        <v>45947.0</v>
      </c>
      <c r="D368" s="98">
        <v>97.7</v>
      </c>
      <c r="E368" s="96" t="s">
        <v>625</v>
      </c>
      <c r="F368" s="96" t="s">
        <v>2699</v>
      </c>
      <c r="G368" s="96" t="s">
        <v>101</v>
      </c>
      <c r="H368" s="317" t="s">
        <v>2895</v>
      </c>
      <c r="I368" s="98" t="s">
        <v>3046</v>
      </c>
    </row>
    <row r="369">
      <c r="A369" s="358">
        <v>45949.76640046296</v>
      </c>
      <c r="B369" s="96" t="s">
        <v>114</v>
      </c>
      <c r="C369" s="99">
        <v>45943.0</v>
      </c>
      <c r="D369" s="98">
        <v>105.02</v>
      </c>
      <c r="E369" s="96" t="s">
        <v>582</v>
      </c>
      <c r="F369" s="96" t="s">
        <v>2684</v>
      </c>
      <c r="G369" s="96" t="s">
        <v>486</v>
      </c>
      <c r="H369" s="317" t="s">
        <v>2895</v>
      </c>
      <c r="I369" s="98" t="s">
        <v>3047</v>
      </c>
    </row>
    <row r="370">
      <c r="A370" s="358">
        <v>45949.767384259256</v>
      </c>
      <c r="B370" s="96" t="s">
        <v>114</v>
      </c>
      <c r="C370" s="99">
        <v>45944.0</v>
      </c>
      <c r="D370" s="98">
        <v>10.35</v>
      </c>
      <c r="E370" s="96" t="s">
        <v>582</v>
      </c>
      <c r="F370" s="96" t="s">
        <v>2684</v>
      </c>
      <c r="G370" s="96" t="s">
        <v>486</v>
      </c>
      <c r="H370" s="317" t="s">
        <v>2895</v>
      </c>
      <c r="I370" s="98" t="s">
        <v>3048</v>
      </c>
    </row>
    <row r="371">
      <c r="A371" s="358">
        <v>45949.76818287037</v>
      </c>
      <c r="B371" s="96" t="s">
        <v>114</v>
      </c>
      <c r="C371" s="99">
        <v>45944.0</v>
      </c>
      <c r="D371" s="98">
        <v>88.14</v>
      </c>
      <c r="E371" s="96" t="s">
        <v>582</v>
      </c>
      <c r="F371" s="96" t="s">
        <v>2684</v>
      </c>
      <c r="G371" s="96" t="s">
        <v>486</v>
      </c>
      <c r="H371" s="317" t="s">
        <v>2895</v>
      </c>
      <c r="I371" s="98" t="s">
        <v>3049</v>
      </c>
    </row>
    <row r="372">
      <c r="A372" s="358">
        <v>45949.76899305556</v>
      </c>
      <c r="B372" s="96" t="s">
        <v>114</v>
      </c>
      <c r="C372" s="99">
        <v>45946.0</v>
      </c>
      <c r="D372" s="98">
        <v>93.82</v>
      </c>
      <c r="E372" s="96" t="s">
        <v>582</v>
      </c>
      <c r="F372" s="96" t="s">
        <v>2684</v>
      </c>
      <c r="G372" s="96" t="s">
        <v>486</v>
      </c>
      <c r="H372" s="317" t="s">
        <v>2895</v>
      </c>
      <c r="I372" s="98" t="s">
        <v>3050</v>
      </c>
    </row>
    <row r="373">
      <c r="A373" s="358">
        <v>45949.76938657407</v>
      </c>
      <c r="B373" s="96" t="s">
        <v>114</v>
      </c>
      <c r="C373" s="99">
        <v>45948.0</v>
      </c>
      <c r="D373" s="98">
        <v>95.06</v>
      </c>
      <c r="E373" s="96" t="s">
        <v>582</v>
      </c>
      <c r="F373" s="96" t="s">
        <v>2684</v>
      </c>
      <c r="G373" s="96" t="s">
        <v>486</v>
      </c>
      <c r="H373" s="317" t="s">
        <v>2895</v>
      </c>
      <c r="I373" s="98" t="s">
        <v>3051</v>
      </c>
    </row>
    <row r="374">
      <c r="A374" s="358">
        <v>45949.712685185186</v>
      </c>
      <c r="B374" s="96" t="s">
        <v>342</v>
      </c>
      <c r="C374" s="97">
        <v>45938.0</v>
      </c>
      <c r="D374" s="98">
        <v>101.29</v>
      </c>
      <c r="E374" s="96" t="s">
        <v>493</v>
      </c>
      <c r="F374" s="96" t="s">
        <v>2684</v>
      </c>
      <c r="G374" s="96" t="s">
        <v>486</v>
      </c>
      <c r="H374" s="317" t="s">
        <v>2895</v>
      </c>
      <c r="I374" s="98" t="s">
        <v>3052</v>
      </c>
    </row>
    <row r="375">
      <c r="A375" s="95">
        <v>45933.78611111111</v>
      </c>
      <c r="B375" s="96" t="s">
        <v>342</v>
      </c>
      <c r="C375" s="97">
        <v>45933.0</v>
      </c>
      <c r="D375" s="98">
        <v>104.91</v>
      </c>
      <c r="E375" s="96" t="s">
        <v>493</v>
      </c>
      <c r="F375" s="96" t="s">
        <v>2684</v>
      </c>
      <c r="G375" s="96" t="s">
        <v>486</v>
      </c>
      <c r="H375" s="317" t="s">
        <v>2895</v>
      </c>
      <c r="I375" s="98" t="s">
        <v>3053</v>
      </c>
    </row>
    <row r="376">
      <c r="A376" s="358">
        <v>45950.42428240741</v>
      </c>
      <c r="B376" s="96" t="s">
        <v>53</v>
      </c>
      <c r="C376" s="99">
        <v>45950.0</v>
      </c>
      <c r="D376" s="98">
        <v>60.19</v>
      </c>
      <c r="E376" s="96" t="s">
        <v>527</v>
      </c>
      <c r="F376" s="96" t="s">
        <v>2689</v>
      </c>
      <c r="G376" s="96" t="s">
        <v>101</v>
      </c>
      <c r="H376" s="317" t="s">
        <v>2895</v>
      </c>
      <c r="I376" s="98" t="s">
        <v>3054</v>
      </c>
    </row>
    <row r="377">
      <c r="A377" s="358">
        <v>45950.45415509259</v>
      </c>
      <c r="B377" s="96" t="s">
        <v>184</v>
      </c>
      <c r="C377" s="99">
        <v>45950.0</v>
      </c>
      <c r="D377" s="98">
        <v>78.0</v>
      </c>
      <c r="E377" s="96" t="s">
        <v>606</v>
      </c>
      <c r="F377" s="96" t="s">
        <v>2689</v>
      </c>
      <c r="G377" s="96" t="s">
        <v>101</v>
      </c>
      <c r="H377" s="317" t="s">
        <v>2895</v>
      </c>
      <c r="I377" s="98" t="s">
        <v>3055</v>
      </c>
    </row>
    <row r="378">
      <c r="A378" s="358">
        <v>45950.47908564815</v>
      </c>
      <c r="B378" s="96" t="s">
        <v>410</v>
      </c>
      <c r="C378" s="99">
        <v>45950.0</v>
      </c>
      <c r="D378" s="98">
        <v>114.0</v>
      </c>
      <c r="E378" s="96" t="s">
        <v>493</v>
      </c>
      <c r="F378" s="96" t="s">
        <v>2684</v>
      </c>
      <c r="G378" s="96" t="s">
        <v>486</v>
      </c>
      <c r="H378" s="317" t="s">
        <v>2895</v>
      </c>
      <c r="I378" s="98" t="s">
        <v>3056</v>
      </c>
    </row>
    <row r="379">
      <c r="A379" s="358">
        <v>45950.51320601852</v>
      </c>
      <c r="B379" s="96" t="s">
        <v>306</v>
      </c>
      <c r="C379" s="99">
        <v>45950.0</v>
      </c>
      <c r="D379" s="98">
        <v>42.02</v>
      </c>
      <c r="E379" s="96" t="s">
        <v>548</v>
      </c>
      <c r="F379" s="96" t="s">
        <v>2689</v>
      </c>
      <c r="G379" s="96" t="s">
        <v>101</v>
      </c>
      <c r="H379" s="317" t="s">
        <v>2895</v>
      </c>
      <c r="I379" s="98" t="s">
        <v>3057</v>
      </c>
    </row>
    <row r="380">
      <c r="A380" s="358">
        <v>45950.895150462966</v>
      </c>
      <c r="B380" s="96" t="s">
        <v>373</v>
      </c>
      <c r="C380" s="99">
        <v>45950.0</v>
      </c>
      <c r="D380" s="98">
        <v>34.49</v>
      </c>
      <c r="E380" s="96" t="s">
        <v>599</v>
      </c>
      <c r="F380" s="96" t="s">
        <v>2689</v>
      </c>
      <c r="G380" s="96" t="s">
        <v>101</v>
      </c>
      <c r="H380" s="317" t="s">
        <v>2895</v>
      </c>
      <c r="I380" s="98" t="s">
        <v>3058</v>
      </c>
    </row>
    <row r="381">
      <c r="A381" s="358">
        <v>45950.909050925926</v>
      </c>
      <c r="B381" s="96" t="s">
        <v>317</v>
      </c>
      <c r="C381" s="99">
        <v>45950.0</v>
      </c>
      <c r="D381" s="98">
        <v>125.0</v>
      </c>
      <c r="E381" s="96" t="s">
        <v>513</v>
      </c>
      <c r="F381" s="96" t="s">
        <v>2684</v>
      </c>
      <c r="G381" s="96" t="s">
        <v>486</v>
      </c>
      <c r="H381" s="317" t="s">
        <v>2895</v>
      </c>
      <c r="I381" s="98" t="s">
        <v>3059</v>
      </c>
    </row>
    <row r="382">
      <c r="A382" s="358">
        <v>45951.27967592593</v>
      </c>
      <c r="B382" s="96" t="s">
        <v>294</v>
      </c>
      <c r="C382" s="99">
        <v>45950.0</v>
      </c>
      <c r="D382" s="98">
        <v>61.76</v>
      </c>
      <c r="E382" s="96" t="s">
        <v>631</v>
      </c>
      <c r="F382" s="96" t="s">
        <v>2689</v>
      </c>
      <c r="G382" s="96" t="s">
        <v>101</v>
      </c>
      <c r="H382" s="317" t="s">
        <v>2895</v>
      </c>
      <c r="I382" s="98" t="s">
        <v>3060</v>
      </c>
    </row>
    <row r="383">
      <c r="A383" s="358">
        <v>45951.3500462963</v>
      </c>
      <c r="B383" s="96" t="s">
        <v>400</v>
      </c>
      <c r="C383" s="99">
        <v>45951.0</v>
      </c>
      <c r="D383" s="98">
        <v>78.05</v>
      </c>
      <c r="E383" s="96" t="s">
        <v>527</v>
      </c>
      <c r="F383" s="96" t="s">
        <v>2689</v>
      </c>
      <c r="G383" s="96" t="s">
        <v>101</v>
      </c>
      <c r="H383" s="317" t="s">
        <v>2895</v>
      </c>
      <c r="I383" s="98" t="s">
        <v>3061</v>
      </c>
    </row>
    <row r="384">
      <c r="A384" s="358">
        <v>45951.350439814814</v>
      </c>
      <c r="B384" s="96" t="s">
        <v>400</v>
      </c>
      <c r="C384" s="99">
        <v>45951.0</v>
      </c>
      <c r="D384" s="98">
        <v>15.0</v>
      </c>
      <c r="E384" s="96" t="s">
        <v>527</v>
      </c>
      <c r="F384" s="96" t="s">
        <v>2689</v>
      </c>
      <c r="G384" s="96" t="s">
        <v>101</v>
      </c>
      <c r="H384" s="317" t="s">
        <v>2895</v>
      </c>
      <c r="I384" s="98" t="s">
        <v>3062</v>
      </c>
    </row>
    <row r="385">
      <c r="A385" s="358">
        <v>45951.352372685185</v>
      </c>
      <c r="B385" s="96" t="s">
        <v>400</v>
      </c>
      <c r="C385" s="99">
        <v>45951.0</v>
      </c>
      <c r="D385" s="98">
        <v>64.0</v>
      </c>
      <c r="E385" s="96" t="s">
        <v>527</v>
      </c>
      <c r="F385" s="96" t="s">
        <v>2889</v>
      </c>
      <c r="G385" s="96" t="s">
        <v>101</v>
      </c>
      <c r="H385" s="317" t="s">
        <v>2895</v>
      </c>
      <c r="I385" s="98" t="s">
        <v>3063</v>
      </c>
    </row>
    <row r="386">
      <c r="A386" s="358">
        <v>45951.35340277778</v>
      </c>
      <c r="B386" s="96" t="s">
        <v>400</v>
      </c>
      <c r="C386" s="99">
        <v>45951.0</v>
      </c>
      <c r="D386" s="98">
        <v>36.08</v>
      </c>
      <c r="E386" s="96" t="s">
        <v>554</v>
      </c>
      <c r="F386" s="96" t="s">
        <v>2889</v>
      </c>
      <c r="G386" s="96" t="s">
        <v>101</v>
      </c>
      <c r="H386" s="317" t="s">
        <v>2895</v>
      </c>
      <c r="I386" s="98" t="s">
        <v>3064</v>
      </c>
    </row>
    <row r="387">
      <c r="A387" s="358">
        <v>45951.353680555556</v>
      </c>
      <c r="B387" s="96" t="s">
        <v>400</v>
      </c>
      <c r="C387" s="99">
        <v>45951.0</v>
      </c>
      <c r="D387" s="98">
        <v>46.63</v>
      </c>
      <c r="E387" s="96" t="s">
        <v>554</v>
      </c>
      <c r="F387" s="96" t="s">
        <v>2889</v>
      </c>
      <c r="G387" s="96" t="s">
        <v>101</v>
      </c>
      <c r="H387" s="317" t="s">
        <v>2895</v>
      </c>
      <c r="I387" s="98" t="s">
        <v>3065</v>
      </c>
    </row>
    <row r="388">
      <c r="A388" s="358">
        <v>45951.354629629626</v>
      </c>
      <c r="B388" s="96" t="s">
        <v>400</v>
      </c>
      <c r="C388" s="99">
        <v>45951.0</v>
      </c>
      <c r="D388" s="98">
        <v>47.82</v>
      </c>
      <c r="E388" s="96" t="s">
        <v>554</v>
      </c>
      <c r="F388" s="96" t="s">
        <v>2889</v>
      </c>
      <c r="G388" s="96" t="s">
        <v>101</v>
      </c>
      <c r="H388" s="317" t="s">
        <v>2895</v>
      </c>
      <c r="I388" s="98" t="s">
        <v>3066</v>
      </c>
    </row>
    <row r="389">
      <c r="A389" s="358">
        <v>45951.355219907404</v>
      </c>
      <c r="B389" s="96" t="s">
        <v>400</v>
      </c>
      <c r="C389" s="99">
        <v>45951.0</v>
      </c>
      <c r="D389" s="98">
        <v>47.28</v>
      </c>
      <c r="E389" s="96" t="s">
        <v>554</v>
      </c>
      <c r="F389" s="96" t="s">
        <v>2889</v>
      </c>
      <c r="G389" s="96" t="s">
        <v>101</v>
      </c>
      <c r="H389" s="317" t="s">
        <v>2895</v>
      </c>
      <c r="I389" s="98" t="s">
        <v>3067</v>
      </c>
    </row>
    <row r="390">
      <c r="A390" s="358">
        <v>45951.37771990741</v>
      </c>
      <c r="B390" s="96" t="s">
        <v>294</v>
      </c>
      <c r="C390" s="99">
        <v>45951.0</v>
      </c>
      <c r="D390" s="98">
        <v>30.47</v>
      </c>
      <c r="E390" s="96" t="s">
        <v>631</v>
      </c>
      <c r="F390" s="96" t="s">
        <v>2689</v>
      </c>
      <c r="G390" s="96" t="s">
        <v>101</v>
      </c>
      <c r="H390" s="317" t="s">
        <v>2895</v>
      </c>
      <c r="I390" s="98" t="s">
        <v>3068</v>
      </c>
    </row>
    <row r="391">
      <c r="A391" s="358">
        <v>45951.33864583333</v>
      </c>
      <c r="B391" s="96" t="s">
        <v>90</v>
      </c>
      <c r="C391" s="99">
        <v>45950.0</v>
      </c>
      <c r="D391" s="98">
        <v>91.08</v>
      </c>
      <c r="E391" s="96" t="s">
        <v>478</v>
      </c>
      <c r="F391" s="96" t="s">
        <v>2684</v>
      </c>
      <c r="G391" s="96" t="s">
        <v>486</v>
      </c>
      <c r="H391" s="317" t="s">
        <v>2895</v>
      </c>
      <c r="I391" s="98" t="s">
        <v>3069</v>
      </c>
    </row>
    <row r="392">
      <c r="A392" s="358">
        <v>45951.49466435185</v>
      </c>
      <c r="B392" s="96" t="s">
        <v>363</v>
      </c>
      <c r="C392" s="99">
        <v>45951.0</v>
      </c>
      <c r="D392" s="98">
        <v>11.58</v>
      </c>
      <c r="E392" s="96" t="s">
        <v>592</v>
      </c>
      <c r="F392" s="96" t="s">
        <v>2699</v>
      </c>
      <c r="G392" s="96" t="s">
        <v>486</v>
      </c>
      <c r="H392" s="317" t="s">
        <v>2895</v>
      </c>
      <c r="I392" s="98" t="s">
        <v>3070</v>
      </c>
    </row>
    <row r="393">
      <c r="A393" s="358">
        <v>45951.495208333334</v>
      </c>
      <c r="B393" s="96" t="s">
        <v>363</v>
      </c>
      <c r="C393" s="99">
        <v>45950.0</v>
      </c>
      <c r="D393" s="98">
        <v>115.96</v>
      </c>
      <c r="E393" s="96" t="s">
        <v>592</v>
      </c>
      <c r="F393" s="96" t="s">
        <v>2684</v>
      </c>
      <c r="G393" s="96" t="s">
        <v>486</v>
      </c>
      <c r="H393" s="317" t="s">
        <v>2895</v>
      </c>
      <c r="I393" s="98" t="s">
        <v>3071</v>
      </c>
    </row>
    <row r="394">
      <c r="A394" s="358">
        <v>45951.5925462963</v>
      </c>
      <c r="B394" s="96" t="s">
        <v>215</v>
      </c>
      <c r="C394" s="99">
        <v>45951.0</v>
      </c>
      <c r="D394" s="98">
        <v>112.65</v>
      </c>
      <c r="E394" s="96" t="s">
        <v>647</v>
      </c>
      <c r="F394" s="96" t="s">
        <v>2684</v>
      </c>
      <c r="G394" s="96" t="s">
        <v>101</v>
      </c>
      <c r="H394" s="317" t="s">
        <v>2895</v>
      </c>
      <c r="I394" s="98" t="s">
        <v>3072</v>
      </c>
    </row>
    <row r="395">
      <c r="A395" s="358">
        <v>45951.64375</v>
      </c>
      <c r="B395" s="96" t="s">
        <v>306</v>
      </c>
      <c r="C395" s="99">
        <v>45951.0</v>
      </c>
      <c r="D395" s="98">
        <v>49.0</v>
      </c>
      <c r="E395" s="96" t="s">
        <v>548</v>
      </c>
      <c r="F395" s="96" t="s">
        <v>2689</v>
      </c>
      <c r="G395" s="96" t="s">
        <v>101</v>
      </c>
      <c r="H395" s="317" t="s">
        <v>2895</v>
      </c>
      <c r="I395" s="98" t="s">
        <v>3073</v>
      </c>
    </row>
    <row r="396">
      <c r="A396" s="358">
        <v>45951.71974537037</v>
      </c>
      <c r="B396" s="96" t="s">
        <v>203</v>
      </c>
      <c r="C396" s="99">
        <v>45950.0</v>
      </c>
      <c r="D396" s="98">
        <v>74.74</v>
      </c>
      <c r="E396" s="96" t="s">
        <v>520</v>
      </c>
      <c r="F396" s="96" t="s">
        <v>2684</v>
      </c>
      <c r="G396" s="96" t="s">
        <v>486</v>
      </c>
      <c r="H396" s="317" t="s">
        <v>2895</v>
      </c>
      <c r="I396" s="98" t="s">
        <v>3074</v>
      </c>
    </row>
    <row r="397">
      <c r="A397" s="358">
        <v>45951.75965277778</v>
      </c>
      <c r="B397" s="96" t="s">
        <v>90</v>
      </c>
      <c r="C397" s="99">
        <v>45951.0</v>
      </c>
      <c r="D397" s="98">
        <v>45.8</v>
      </c>
      <c r="E397" s="96" t="s">
        <v>478</v>
      </c>
      <c r="F397" s="96" t="s">
        <v>2684</v>
      </c>
      <c r="G397" s="96" t="s">
        <v>486</v>
      </c>
      <c r="H397" s="317" t="s">
        <v>2895</v>
      </c>
      <c r="I397" s="98" t="s">
        <v>3075</v>
      </c>
    </row>
    <row r="398">
      <c r="A398" s="358">
        <v>45951.87280092593</v>
      </c>
      <c r="B398" s="96" t="s">
        <v>373</v>
      </c>
      <c r="C398" s="99">
        <v>45951.0</v>
      </c>
      <c r="D398" s="98">
        <v>41.28</v>
      </c>
      <c r="E398" s="96" t="s">
        <v>599</v>
      </c>
      <c r="F398" s="96" t="s">
        <v>2689</v>
      </c>
      <c r="G398" s="96" t="s">
        <v>101</v>
      </c>
      <c r="H398" s="317" t="s">
        <v>2895</v>
      </c>
      <c r="I398" s="98" t="s">
        <v>3076</v>
      </c>
    </row>
    <row r="399">
      <c r="A399" s="358">
        <v>45952.43206018519</v>
      </c>
      <c r="B399" s="96" t="s">
        <v>284</v>
      </c>
      <c r="C399" s="99">
        <v>45952.0</v>
      </c>
      <c r="D399" s="98">
        <v>128.61</v>
      </c>
      <c r="E399" s="96" t="s">
        <v>587</v>
      </c>
      <c r="F399" s="96" t="s">
        <v>2684</v>
      </c>
      <c r="G399" s="96" t="s">
        <v>486</v>
      </c>
      <c r="H399" s="317" t="s">
        <v>2895</v>
      </c>
      <c r="I399" s="98" t="s">
        <v>3077</v>
      </c>
    </row>
    <row r="400">
      <c r="A400" s="358">
        <v>45952.58122685185</v>
      </c>
      <c r="B400" s="96" t="s">
        <v>215</v>
      </c>
      <c r="C400" s="99">
        <v>45952.0</v>
      </c>
      <c r="D400" s="98">
        <v>34.15</v>
      </c>
      <c r="E400" s="96" t="s">
        <v>471</v>
      </c>
      <c r="F400" s="96" t="s">
        <v>2889</v>
      </c>
      <c r="G400" s="96" t="s">
        <v>101</v>
      </c>
      <c r="H400" s="317" t="s">
        <v>2895</v>
      </c>
      <c r="I400" s="98" t="s">
        <v>3078</v>
      </c>
    </row>
    <row r="401">
      <c r="A401" s="358">
        <v>45952.693090277775</v>
      </c>
      <c r="B401" s="96" t="s">
        <v>152</v>
      </c>
      <c r="C401" s="99">
        <v>45951.0</v>
      </c>
      <c r="D401" s="98">
        <v>128.7</v>
      </c>
      <c r="E401" s="96" t="s">
        <v>575</v>
      </c>
      <c r="F401" s="96" t="s">
        <v>2684</v>
      </c>
      <c r="G401" s="96" t="s">
        <v>486</v>
      </c>
      <c r="H401" s="317" t="s">
        <v>2895</v>
      </c>
      <c r="I401" s="98" t="s">
        <v>3079</v>
      </c>
    </row>
    <row r="402">
      <c r="A402" s="358">
        <v>45952.71773148148</v>
      </c>
      <c r="B402" s="96" t="s">
        <v>184</v>
      </c>
      <c r="C402" s="99">
        <v>45952.0</v>
      </c>
      <c r="D402" s="98">
        <v>55.95</v>
      </c>
      <c r="E402" s="96" t="s">
        <v>643</v>
      </c>
      <c r="F402" s="96" t="s">
        <v>2889</v>
      </c>
      <c r="G402" s="96" t="s">
        <v>101</v>
      </c>
      <c r="H402" s="317" t="s">
        <v>2895</v>
      </c>
      <c r="I402" s="98" t="s">
        <v>3080</v>
      </c>
    </row>
    <row r="403">
      <c r="A403" s="358">
        <v>45952.8459375</v>
      </c>
      <c r="B403" s="96" t="s">
        <v>90</v>
      </c>
      <c r="C403" s="99">
        <v>45952.0</v>
      </c>
      <c r="D403" s="98">
        <v>50.02</v>
      </c>
      <c r="E403" s="47"/>
      <c r="F403" s="47"/>
      <c r="G403" s="96" t="s">
        <v>486</v>
      </c>
      <c r="H403" s="317" t="s">
        <v>2895</v>
      </c>
      <c r="I403" s="98" t="s">
        <v>3081</v>
      </c>
    </row>
    <row r="404">
      <c r="A404" s="358">
        <v>45952.948275462964</v>
      </c>
      <c r="B404" s="96" t="s">
        <v>373</v>
      </c>
      <c r="C404" s="99">
        <v>45952.0</v>
      </c>
      <c r="D404" s="98">
        <v>50.07</v>
      </c>
      <c r="E404" s="96" t="s">
        <v>599</v>
      </c>
      <c r="F404" s="96" t="s">
        <v>2689</v>
      </c>
      <c r="G404" s="96" t="s">
        <v>101</v>
      </c>
      <c r="H404" s="317" t="s">
        <v>2895</v>
      </c>
      <c r="I404" s="98" t="s">
        <v>3082</v>
      </c>
    </row>
    <row r="405">
      <c r="A405" s="358">
        <v>45953.487546296295</v>
      </c>
      <c r="B405" s="96" t="s">
        <v>410</v>
      </c>
      <c r="C405" s="99">
        <v>45953.0</v>
      </c>
      <c r="D405" s="98">
        <v>103.17</v>
      </c>
      <c r="E405" s="96" t="s">
        <v>493</v>
      </c>
      <c r="F405" s="96" t="s">
        <v>2684</v>
      </c>
      <c r="G405" s="96" t="s">
        <v>486</v>
      </c>
      <c r="H405" s="317" t="s">
        <v>2895</v>
      </c>
      <c r="I405" s="98" t="s">
        <v>3083</v>
      </c>
    </row>
    <row r="406">
      <c r="A406" s="358">
        <v>45953.5522337963</v>
      </c>
      <c r="B406" s="96" t="s">
        <v>184</v>
      </c>
      <c r="C406" s="99">
        <v>45953.0</v>
      </c>
      <c r="D406" s="98">
        <v>50.0</v>
      </c>
      <c r="E406" s="96" t="s">
        <v>647</v>
      </c>
      <c r="F406" s="96" t="s">
        <v>2889</v>
      </c>
      <c r="G406" s="96" t="s">
        <v>101</v>
      </c>
      <c r="H406" s="317" t="s">
        <v>2895</v>
      </c>
      <c r="I406" s="98" t="s">
        <v>3084</v>
      </c>
    </row>
    <row r="407">
      <c r="A407" s="358">
        <v>45953.77024305556</v>
      </c>
      <c r="B407" s="96" t="s">
        <v>317</v>
      </c>
      <c r="C407" s="99">
        <v>45953.0</v>
      </c>
      <c r="D407" s="98">
        <v>125.0</v>
      </c>
      <c r="E407" s="96" t="s">
        <v>513</v>
      </c>
      <c r="F407" s="96" t="s">
        <v>2684</v>
      </c>
      <c r="G407" s="96" t="s">
        <v>486</v>
      </c>
      <c r="H407" s="317" t="s">
        <v>2895</v>
      </c>
      <c r="I407" s="98" t="s">
        <v>3085</v>
      </c>
    </row>
    <row r="408">
      <c r="A408" s="358">
        <v>45953.80190972222</v>
      </c>
      <c r="B408" s="96" t="s">
        <v>355</v>
      </c>
      <c r="C408" s="99">
        <v>45951.0</v>
      </c>
      <c r="D408" s="98">
        <v>120.0</v>
      </c>
      <c r="E408" s="96" t="s">
        <v>568</v>
      </c>
      <c r="F408" s="96" t="s">
        <v>2720</v>
      </c>
      <c r="G408" s="96" t="s">
        <v>486</v>
      </c>
      <c r="H408" s="317" t="s">
        <v>2895</v>
      </c>
      <c r="I408" s="98" t="s">
        <v>3086</v>
      </c>
    </row>
    <row r="409">
      <c r="A409" s="358">
        <v>45953.809652777774</v>
      </c>
      <c r="B409" s="96" t="s">
        <v>400</v>
      </c>
      <c r="C409" s="99">
        <v>45953.0</v>
      </c>
      <c r="D409" s="98">
        <v>36.9</v>
      </c>
      <c r="E409" s="96" t="s">
        <v>554</v>
      </c>
      <c r="F409" s="96" t="s">
        <v>2889</v>
      </c>
      <c r="G409" s="96" t="s">
        <v>101</v>
      </c>
      <c r="H409" s="317" t="s">
        <v>2895</v>
      </c>
      <c r="I409" s="98" t="s">
        <v>3087</v>
      </c>
    </row>
    <row r="410">
      <c r="A410" s="358">
        <v>45954.25270833333</v>
      </c>
      <c r="B410" s="96" t="s">
        <v>184</v>
      </c>
      <c r="C410" s="99">
        <v>45954.0</v>
      </c>
      <c r="D410" s="98">
        <v>46.0</v>
      </c>
      <c r="E410" s="96" t="s">
        <v>527</v>
      </c>
      <c r="F410" s="96" t="s">
        <v>2889</v>
      </c>
      <c r="G410" s="96" t="s">
        <v>101</v>
      </c>
      <c r="H410" s="317" t="s">
        <v>2895</v>
      </c>
      <c r="I410" s="98" t="s">
        <v>3088</v>
      </c>
    </row>
    <row r="411">
      <c r="A411" s="358">
        <v>45954.45829861111</v>
      </c>
      <c r="B411" s="96" t="s">
        <v>363</v>
      </c>
      <c r="C411" s="99">
        <v>45953.0</v>
      </c>
      <c r="D411" s="98">
        <v>99.74</v>
      </c>
      <c r="E411" s="96" t="s">
        <v>592</v>
      </c>
      <c r="F411" s="96" t="s">
        <v>2684</v>
      </c>
      <c r="G411" s="96" t="s">
        <v>486</v>
      </c>
      <c r="H411" s="317" t="s">
        <v>2895</v>
      </c>
      <c r="I411" s="98" t="s">
        <v>3089</v>
      </c>
    </row>
    <row r="412">
      <c r="A412" s="358">
        <v>45954.45899305555</v>
      </c>
      <c r="B412" s="96" t="s">
        <v>363</v>
      </c>
      <c r="C412" s="97">
        <v>45939.0</v>
      </c>
      <c r="D412" s="98">
        <v>116.04</v>
      </c>
      <c r="E412" s="96" t="s">
        <v>592</v>
      </c>
      <c r="F412" s="96" t="s">
        <v>2684</v>
      </c>
      <c r="G412" s="96" t="s">
        <v>486</v>
      </c>
      <c r="H412" s="317" t="s">
        <v>2895</v>
      </c>
      <c r="I412" s="98" t="s">
        <v>3090</v>
      </c>
    </row>
    <row r="413">
      <c r="A413" s="358">
        <v>45954.459652777776</v>
      </c>
      <c r="B413" s="96" t="s">
        <v>363</v>
      </c>
      <c r="C413" s="97">
        <v>45934.0</v>
      </c>
      <c r="D413" s="98">
        <v>107.71</v>
      </c>
      <c r="E413" s="96" t="s">
        <v>592</v>
      </c>
      <c r="F413" s="96" t="s">
        <v>2684</v>
      </c>
      <c r="G413" s="96" t="s">
        <v>486</v>
      </c>
      <c r="H413" s="317" t="s">
        <v>2895</v>
      </c>
      <c r="I413" s="98" t="s">
        <v>3091</v>
      </c>
    </row>
    <row r="414">
      <c r="A414" s="358">
        <v>45954.46046296296</v>
      </c>
      <c r="B414" s="96" t="s">
        <v>363</v>
      </c>
      <c r="C414" s="97">
        <v>45931.0</v>
      </c>
      <c r="D414" s="98">
        <v>127.26</v>
      </c>
      <c r="E414" s="96" t="s">
        <v>592</v>
      </c>
      <c r="F414" s="96" t="s">
        <v>2684</v>
      </c>
      <c r="G414" s="96" t="s">
        <v>486</v>
      </c>
      <c r="H414" s="317" t="s">
        <v>2895</v>
      </c>
      <c r="I414" s="98" t="s">
        <v>3092</v>
      </c>
    </row>
    <row r="415">
      <c r="A415" s="358">
        <v>45954.62693287037</v>
      </c>
      <c r="B415" s="96" t="s">
        <v>355</v>
      </c>
      <c r="C415" s="99">
        <v>45954.0</v>
      </c>
      <c r="D415" s="98">
        <v>81.29</v>
      </c>
      <c r="E415" s="96" t="s">
        <v>568</v>
      </c>
      <c r="F415" s="96" t="s">
        <v>2720</v>
      </c>
      <c r="G415" s="96" t="s">
        <v>486</v>
      </c>
      <c r="H415" s="317" t="s">
        <v>2895</v>
      </c>
      <c r="I415" s="98" t="s">
        <v>3093</v>
      </c>
    </row>
    <row r="416">
      <c r="A416" s="358">
        <v>45954.7559837963</v>
      </c>
      <c r="B416" s="96" t="s">
        <v>203</v>
      </c>
      <c r="C416" s="99">
        <v>45954.0</v>
      </c>
      <c r="D416" s="98">
        <v>102.86</v>
      </c>
      <c r="E416" s="96" t="s">
        <v>520</v>
      </c>
      <c r="F416" s="96" t="s">
        <v>2684</v>
      </c>
      <c r="G416" s="96" t="s">
        <v>486</v>
      </c>
      <c r="H416" s="317" t="s">
        <v>2895</v>
      </c>
      <c r="I416" s="98" t="s">
        <v>3094</v>
      </c>
    </row>
    <row r="417">
      <c r="A417" s="358">
        <v>45954.77386574074</v>
      </c>
      <c r="B417" s="96" t="s">
        <v>284</v>
      </c>
      <c r="C417" s="99">
        <v>45954.0</v>
      </c>
      <c r="D417" s="98">
        <v>108.99</v>
      </c>
      <c r="E417" s="96" t="s">
        <v>587</v>
      </c>
      <c r="F417" s="96" t="s">
        <v>2684</v>
      </c>
      <c r="G417" s="96" t="s">
        <v>486</v>
      </c>
      <c r="H417" s="317" t="s">
        <v>2895</v>
      </c>
      <c r="I417" s="98" t="s">
        <v>3095</v>
      </c>
    </row>
    <row r="418">
      <c r="A418" s="358">
        <v>45955.75944444445</v>
      </c>
      <c r="B418" s="96" t="s">
        <v>254</v>
      </c>
      <c r="C418" s="99">
        <v>45950.0</v>
      </c>
      <c r="D418" s="98">
        <v>118.0</v>
      </c>
      <c r="E418" s="96" t="s">
        <v>651</v>
      </c>
      <c r="F418" s="96" t="s">
        <v>2684</v>
      </c>
      <c r="G418" s="96" t="s">
        <v>486</v>
      </c>
      <c r="H418" s="317" t="s">
        <v>2895</v>
      </c>
      <c r="I418" s="98" t="s">
        <v>3096</v>
      </c>
    </row>
    <row r="419">
      <c r="A419" s="358">
        <v>45955.76116898148</v>
      </c>
      <c r="B419" s="96" t="s">
        <v>254</v>
      </c>
      <c r="C419" s="99">
        <v>45955.0</v>
      </c>
      <c r="D419" s="98">
        <v>121.0</v>
      </c>
      <c r="E419" s="96" t="s">
        <v>651</v>
      </c>
      <c r="F419" s="96" t="s">
        <v>2684</v>
      </c>
      <c r="G419" s="96" t="s">
        <v>486</v>
      </c>
      <c r="H419" s="317" t="s">
        <v>2895</v>
      </c>
      <c r="I419" s="98" t="s">
        <v>3097</v>
      </c>
    </row>
    <row r="420">
      <c r="A420" s="358">
        <v>45955.874131944445</v>
      </c>
      <c r="B420" s="96" t="s">
        <v>90</v>
      </c>
      <c r="C420" s="99">
        <v>45955.0</v>
      </c>
      <c r="D420" s="98">
        <v>50.46</v>
      </c>
      <c r="E420" s="47"/>
      <c r="F420" s="96" t="s">
        <v>2684</v>
      </c>
      <c r="G420" s="96" t="s">
        <v>486</v>
      </c>
      <c r="H420" s="317" t="s">
        <v>2895</v>
      </c>
      <c r="I420" s="98" t="s">
        <v>3098</v>
      </c>
    </row>
    <row r="421">
      <c r="A421" s="358">
        <v>45955.87861111111</v>
      </c>
      <c r="B421" s="96" t="s">
        <v>393</v>
      </c>
      <c r="C421" s="99">
        <v>45952.0</v>
      </c>
      <c r="D421" s="98">
        <v>113.71</v>
      </c>
      <c r="E421" s="96" t="s">
        <v>487</v>
      </c>
      <c r="F421" s="96" t="s">
        <v>2684</v>
      </c>
      <c r="G421" s="96" t="s">
        <v>486</v>
      </c>
      <c r="H421" s="317" t="s">
        <v>2895</v>
      </c>
      <c r="I421" s="98" t="s">
        <v>3099</v>
      </c>
    </row>
    <row r="422">
      <c r="A422" s="358">
        <v>45955.87972222222</v>
      </c>
      <c r="B422" s="96" t="s">
        <v>393</v>
      </c>
      <c r="C422" s="99">
        <v>45955.0</v>
      </c>
      <c r="D422" s="98">
        <v>85.0</v>
      </c>
      <c r="E422" s="96" t="s">
        <v>487</v>
      </c>
      <c r="F422" s="96" t="s">
        <v>2684</v>
      </c>
      <c r="G422" s="96" t="s">
        <v>486</v>
      </c>
      <c r="H422" s="317" t="s">
        <v>2895</v>
      </c>
      <c r="I422" s="98" t="s">
        <v>3100</v>
      </c>
    </row>
    <row r="423">
      <c r="A423" s="358">
        <v>45956.867800925924</v>
      </c>
      <c r="B423" s="96" t="s">
        <v>114</v>
      </c>
      <c r="C423" s="99">
        <v>45950.0</v>
      </c>
      <c r="D423" s="98">
        <v>84.02</v>
      </c>
      <c r="E423" s="96" t="s">
        <v>582</v>
      </c>
      <c r="F423" s="96" t="s">
        <v>2684</v>
      </c>
      <c r="G423" s="96" t="s">
        <v>486</v>
      </c>
      <c r="H423" s="317" t="s">
        <v>2895</v>
      </c>
      <c r="I423" s="98" t="s">
        <v>3101</v>
      </c>
    </row>
    <row r="424">
      <c r="A424" s="358">
        <v>45956.86913194445</v>
      </c>
      <c r="B424" s="96" t="s">
        <v>114</v>
      </c>
      <c r="C424" s="99">
        <v>45952.0</v>
      </c>
      <c r="D424" s="98">
        <v>117.74</v>
      </c>
      <c r="E424" s="96" t="s">
        <v>582</v>
      </c>
      <c r="F424" s="96" t="s">
        <v>2684</v>
      </c>
      <c r="G424" s="96" t="s">
        <v>486</v>
      </c>
      <c r="H424" s="317" t="s">
        <v>2895</v>
      </c>
      <c r="I424" s="98" t="s">
        <v>3102</v>
      </c>
    </row>
    <row r="425">
      <c r="A425" s="358">
        <v>45956.86962962963</v>
      </c>
      <c r="B425" s="96" t="s">
        <v>114</v>
      </c>
      <c r="C425" s="99">
        <v>45954.0</v>
      </c>
      <c r="D425" s="98">
        <v>108.24</v>
      </c>
      <c r="E425" s="96" t="s">
        <v>582</v>
      </c>
      <c r="F425" s="96" t="s">
        <v>2684</v>
      </c>
      <c r="G425" s="96" t="s">
        <v>486</v>
      </c>
      <c r="H425" s="317" t="s">
        <v>2895</v>
      </c>
      <c r="I425" s="98" t="s">
        <v>3103</v>
      </c>
    </row>
    <row r="426">
      <c r="A426" s="358">
        <v>45956.87032407407</v>
      </c>
      <c r="B426" s="96" t="s">
        <v>114</v>
      </c>
      <c r="C426" s="99">
        <v>45955.0</v>
      </c>
      <c r="D426" s="98">
        <v>54.17</v>
      </c>
      <c r="E426" s="96" t="s">
        <v>582</v>
      </c>
      <c r="F426" s="96" t="s">
        <v>2684</v>
      </c>
      <c r="G426" s="96" t="s">
        <v>486</v>
      </c>
      <c r="H426" s="317" t="s">
        <v>2895</v>
      </c>
      <c r="I426" s="98" t="s">
        <v>3104</v>
      </c>
    </row>
    <row r="427">
      <c r="A427" s="358">
        <v>45956.970659722225</v>
      </c>
      <c r="B427" s="96" t="s">
        <v>294</v>
      </c>
      <c r="C427" s="99">
        <v>45954.0</v>
      </c>
      <c r="D427" s="98">
        <v>59.71</v>
      </c>
      <c r="E427" s="96" t="s">
        <v>631</v>
      </c>
      <c r="F427" s="96" t="s">
        <v>2689</v>
      </c>
      <c r="G427" s="96" t="s">
        <v>101</v>
      </c>
      <c r="H427" s="317" t="s">
        <v>2895</v>
      </c>
      <c r="I427" s="98" t="s">
        <v>3105</v>
      </c>
    </row>
    <row r="428">
      <c r="A428" s="358">
        <v>45957.23957175926</v>
      </c>
      <c r="B428" s="96" t="s">
        <v>327</v>
      </c>
      <c r="C428" s="99">
        <v>45950.0</v>
      </c>
      <c r="D428" s="98">
        <v>45.96</v>
      </c>
      <c r="E428" s="96" t="s">
        <v>643</v>
      </c>
      <c r="F428" s="96" t="s">
        <v>2689</v>
      </c>
      <c r="G428" s="96" t="s">
        <v>101</v>
      </c>
      <c r="H428" s="317" t="s">
        <v>2895</v>
      </c>
      <c r="I428" s="98" t="s">
        <v>3106</v>
      </c>
    </row>
    <row r="429">
      <c r="A429" s="358">
        <v>45957.240219907406</v>
      </c>
      <c r="B429" s="96" t="s">
        <v>327</v>
      </c>
      <c r="C429" s="99">
        <v>45951.0</v>
      </c>
      <c r="D429" s="98">
        <v>120.9</v>
      </c>
      <c r="E429" s="96" t="s">
        <v>643</v>
      </c>
      <c r="F429" s="96" t="s">
        <v>2708</v>
      </c>
      <c r="G429" s="96" t="s">
        <v>101</v>
      </c>
      <c r="H429" s="317" t="s">
        <v>2895</v>
      </c>
      <c r="I429" s="98" t="s">
        <v>3107</v>
      </c>
    </row>
    <row r="430">
      <c r="A430" s="358">
        <v>45957.24099537037</v>
      </c>
      <c r="B430" s="96" t="s">
        <v>327</v>
      </c>
      <c r="C430" s="99">
        <v>45957.0</v>
      </c>
      <c r="D430" s="98">
        <v>62.0</v>
      </c>
      <c r="E430" s="96" t="s">
        <v>643</v>
      </c>
      <c r="F430" s="96" t="s">
        <v>2889</v>
      </c>
      <c r="G430" s="96" t="s">
        <v>101</v>
      </c>
      <c r="H430" s="317" t="s">
        <v>2895</v>
      </c>
      <c r="I430" s="98" t="s">
        <v>3108</v>
      </c>
    </row>
    <row r="431">
      <c r="A431" s="358">
        <v>45957.24222222222</v>
      </c>
      <c r="B431" s="96" t="s">
        <v>327</v>
      </c>
      <c r="C431" s="99">
        <v>45954.0</v>
      </c>
      <c r="D431" s="98">
        <v>53.64</v>
      </c>
      <c r="E431" s="96" t="s">
        <v>643</v>
      </c>
      <c r="F431" s="96" t="s">
        <v>2889</v>
      </c>
      <c r="G431" s="96" t="s">
        <v>101</v>
      </c>
      <c r="H431" s="317" t="s">
        <v>2895</v>
      </c>
      <c r="I431" s="98" t="s">
        <v>3109</v>
      </c>
    </row>
    <row r="432">
      <c r="A432" s="358">
        <v>45957.34197916667</v>
      </c>
      <c r="B432" s="96" t="s">
        <v>383</v>
      </c>
      <c r="C432" s="99">
        <v>45954.0</v>
      </c>
      <c r="D432" s="98">
        <v>32.22</v>
      </c>
      <c r="E432" s="96" t="s">
        <v>625</v>
      </c>
      <c r="F432" s="96" t="s">
        <v>2689</v>
      </c>
      <c r="G432" s="96" t="s">
        <v>101</v>
      </c>
      <c r="H432" s="317" t="s">
        <v>2895</v>
      </c>
      <c r="I432" s="98" t="s">
        <v>3110</v>
      </c>
    </row>
    <row r="433">
      <c r="A433" s="358">
        <v>45957.34240740741</v>
      </c>
      <c r="B433" s="96" t="s">
        <v>383</v>
      </c>
      <c r="C433" s="99">
        <v>45954.0</v>
      </c>
      <c r="D433" s="98">
        <v>65.41</v>
      </c>
      <c r="E433" s="96" t="s">
        <v>625</v>
      </c>
      <c r="F433" s="96" t="s">
        <v>2689</v>
      </c>
      <c r="G433" s="96" t="s">
        <v>101</v>
      </c>
      <c r="H433" s="317" t="s">
        <v>2895</v>
      </c>
      <c r="I433" s="98" t="s">
        <v>3111</v>
      </c>
    </row>
    <row r="434">
      <c r="A434" s="358">
        <v>45957.3428125</v>
      </c>
      <c r="B434" s="96" t="s">
        <v>383</v>
      </c>
      <c r="C434" s="99">
        <v>45955.0</v>
      </c>
      <c r="D434" s="98">
        <v>72.36</v>
      </c>
      <c r="E434" s="96" t="s">
        <v>625</v>
      </c>
      <c r="F434" s="96" t="s">
        <v>2889</v>
      </c>
      <c r="G434" s="96" t="s">
        <v>101</v>
      </c>
      <c r="H434" s="317" t="s">
        <v>2895</v>
      </c>
      <c r="I434" s="98" t="s">
        <v>3112</v>
      </c>
    </row>
    <row r="435">
      <c r="A435" s="358">
        <v>45957.343506944446</v>
      </c>
      <c r="B435" s="96" t="s">
        <v>383</v>
      </c>
      <c r="C435" s="99">
        <v>45956.0</v>
      </c>
      <c r="D435" s="98">
        <v>60.03</v>
      </c>
      <c r="E435" s="96" t="s">
        <v>625</v>
      </c>
      <c r="F435" s="96" t="s">
        <v>2889</v>
      </c>
      <c r="G435" s="96" t="s">
        <v>101</v>
      </c>
      <c r="H435" s="317" t="s">
        <v>2895</v>
      </c>
      <c r="I435" s="98" t="s">
        <v>3113</v>
      </c>
    </row>
    <row r="436">
      <c r="A436" s="358">
        <v>45957.35136574074</v>
      </c>
      <c r="B436" s="96" t="s">
        <v>184</v>
      </c>
      <c r="C436" s="99">
        <v>45957.0</v>
      </c>
      <c r="D436" s="98">
        <v>73.0</v>
      </c>
      <c r="E436" s="96" t="s">
        <v>606</v>
      </c>
      <c r="F436" s="96" t="s">
        <v>2889</v>
      </c>
      <c r="G436" s="96" t="s">
        <v>101</v>
      </c>
      <c r="H436" s="317" t="s">
        <v>2895</v>
      </c>
      <c r="I436" s="98" t="s">
        <v>3114</v>
      </c>
    </row>
    <row r="437">
      <c r="A437" s="358">
        <v>45957.40925925926</v>
      </c>
      <c r="B437" s="96" t="s">
        <v>383</v>
      </c>
      <c r="C437" s="99">
        <v>45950.0</v>
      </c>
      <c r="D437" s="98">
        <v>78.99</v>
      </c>
      <c r="E437" s="96" t="s">
        <v>625</v>
      </c>
      <c r="F437" s="96" t="s">
        <v>2689</v>
      </c>
      <c r="G437" s="96" t="s">
        <v>101</v>
      </c>
      <c r="H437" s="317" t="s">
        <v>2895</v>
      </c>
      <c r="I437" s="98" t="s">
        <v>3115</v>
      </c>
    </row>
    <row r="438">
      <c r="A438" s="358">
        <v>45957.41013888889</v>
      </c>
      <c r="B438" s="96" t="s">
        <v>383</v>
      </c>
      <c r="C438" s="99">
        <v>45952.0</v>
      </c>
      <c r="D438" s="98">
        <v>80.4</v>
      </c>
      <c r="E438" s="96" t="s">
        <v>625</v>
      </c>
      <c r="F438" s="96" t="s">
        <v>2708</v>
      </c>
      <c r="G438" s="96" t="s">
        <v>101</v>
      </c>
      <c r="H438" s="317" t="s">
        <v>2895</v>
      </c>
      <c r="I438" s="98" t="s">
        <v>3116</v>
      </c>
    </row>
    <row r="439">
      <c r="A439" s="358">
        <v>45957.433599537035</v>
      </c>
      <c r="B439" s="96" t="s">
        <v>244</v>
      </c>
      <c r="C439" s="99">
        <v>45950.0</v>
      </c>
      <c r="D439" s="98">
        <v>108.33</v>
      </c>
      <c r="E439" s="96" t="s">
        <v>499</v>
      </c>
      <c r="F439" s="96" t="s">
        <v>2684</v>
      </c>
      <c r="G439" s="96" t="s">
        <v>486</v>
      </c>
      <c r="H439" s="317" t="s">
        <v>2895</v>
      </c>
      <c r="I439" s="98" t="s">
        <v>3117</v>
      </c>
    </row>
    <row r="440">
      <c r="A440" s="358">
        <v>45957.434375</v>
      </c>
      <c r="B440" s="96" t="s">
        <v>244</v>
      </c>
      <c r="C440" s="99">
        <v>45953.0</v>
      </c>
      <c r="D440" s="98">
        <v>129.61</v>
      </c>
      <c r="E440" s="96" t="s">
        <v>499</v>
      </c>
      <c r="F440" s="96" t="s">
        <v>2684</v>
      </c>
      <c r="G440" s="96" t="s">
        <v>486</v>
      </c>
      <c r="H440" s="317" t="s">
        <v>2895</v>
      </c>
      <c r="I440" s="98" t="s">
        <v>3118</v>
      </c>
    </row>
    <row r="441">
      <c r="A441" s="358">
        <v>45957.487604166665</v>
      </c>
      <c r="B441" s="96" t="s">
        <v>90</v>
      </c>
      <c r="C441" s="99">
        <v>45957.0</v>
      </c>
      <c r="D441" s="98">
        <v>50.14</v>
      </c>
      <c r="E441" s="47"/>
      <c r="F441" s="96" t="s">
        <v>2684</v>
      </c>
      <c r="G441" s="96" t="s">
        <v>486</v>
      </c>
      <c r="H441" s="317" t="s">
        <v>2895</v>
      </c>
      <c r="I441" s="98" t="s">
        <v>3119</v>
      </c>
    </row>
    <row r="442">
      <c r="A442" s="358">
        <v>45957.489224537036</v>
      </c>
      <c r="B442" s="96" t="s">
        <v>152</v>
      </c>
      <c r="C442" s="99">
        <v>45954.0</v>
      </c>
      <c r="D442" s="98">
        <v>126.45</v>
      </c>
      <c r="E442" s="96" t="s">
        <v>575</v>
      </c>
      <c r="F442" s="96" t="s">
        <v>2684</v>
      </c>
      <c r="G442" s="96" t="s">
        <v>486</v>
      </c>
      <c r="H442" s="317" t="s">
        <v>2895</v>
      </c>
      <c r="I442" s="98" t="s">
        <v>3120</v>
      </c>
    </row>
    <row r="443">
      <c r="A443" s="358">
        <v>45957.67717592593</v>
      </c>
      <c r="B443" s="96" t="s">
        <v>306</v>
      </c>
      <c r="C443" s="99">
        <v>45957.0</v>
      </c>
      <c r="D443" s="98">
        <v>78.01</v>
      </c>
      <c r="E443" s="96" t="s">
        <v>548</v>
      </c>
      <c r="F443" s="96" t="s">
        <v>2889</v>
      </c>
      <c r="G443" s="96" t="s">
        <v>101</v>
      </c>
      <c r="H443" s="317" t="s">
        <v>2895</v>
      </c>
      <c r="I443" s="98" t="s">
        <v>3121</v>
      </c>
    </row>
    <row r="444">
      <c r="A444" s="358">
        <v>45957.811886574076</v>
      </c>
      <c r="B444" s="96" t="s">
        <v>203</v>
      </c>
      <c r="C444" s="99">
        <v>45957.0</v>
      </c>
      <c r="D444" s="98">
        <v>93.7</v>
      </c>
      <c r="E444" s="96" t="s">
        <v>520</v>
      </c>
      <c r="F444" s="96" t="s">
        <v>2684</v>
      </c>
      <c r="G444" s="96" t="s">
        <v>486</v>
      </c>
      <c r="H444" s="317" t="s">
        <v>2895</v>
      </c>
      <c r="I444" s="98" t="s">
        <v>3122</v>
      </c>
    </row>
    <row r="445">
      <c r="A445" s="358">
        <v>45957.83702546296</v>
      </c>
      <c r="B445" s="96" t="s">
        <v>294</v>
      </c>
      <c r="C445" s="99">
        <v>45957.0</v>
      </c>
      <c r="D445" s="98">
        <v>60.28</v>
      </c>
      <c r="E445" s="96" t="s">
        <v>631</v>
      </c>
      <c r="F445" s="96" t="s">
        <v>2889</v>
      </c>
      <c r="G445" s="96" t="s">
        <v>101</v>
      </c>
      <c r="H445" s="317" t="s">
        <v>2895</v>
      </c>
      <c r="I445" s="98" t="s">
        <v>3123</v>
      </c>
    </row>
    <row r="446">
      <c r="A446" s="358">
        <v>45957.92209490741</v>
      </c>
      <c r="B446" s="96" t="s">
        <v>373</v>
      </c>
      <c r="C446" s="99">
        <v>45957.0</v>
      </c>
      <c r="D446" s="98">
        <v>50.72</v>
      </c>
      <c r="E446" s="47"/>
      <c r="F446" s="96" t="s">
        <v>2689</v>
      </c>
      <c r="G446" s="96" t="s">
        <v>101</v>
      </c>
      <c r="H446" s="317" t="s">
        <v>2895</v>
      </c>
      <c r="I446" s="98" t="s">
        <v>3124</v>
      </c>
    </row>
    <row r="447">
      <c r="A447" s="358">
        <v>45957.92487268519</v>
      </c>
      <c r="B447" s="96" t="s">
        <v>373</v>
      </c>
      <c r="C447" s="99">
        <v>45954.0</v>
      </c>
      <c r="D447" s="98">
        <v>35.5</v>
      </c>
      <c r="E447" s="47"/>
      <c r="F447" s="96" t="s">
        <v>2689</v>
      </c>
      <c r="G447" s="96" t="s">
        <v>101</v>
      </c>
      <c r="H447" s="317" t="s">
        <v>2895</v>
      </c>
      <c r="I447" s="98" t="s">
        <v>3125</v>
      </c>
    </row>
    <row r="448">
      <c r="A448" s="358">
        <v>45957.92532407407</v>
      </c>
      <c r="B448" s="96" t="s">
        <v>373</v>
      </c>
      <c r="C448" s="99">
        <v>45953.0</v>
      </c>
      <c r="D448" s="98">
        <v>45.85</v>
      </c>
      <c r="E448" s="96" t="s">
        <v>599</v>
      </c>
      <c r="F448" s="96" t="s">
        <v>2689</v>
      </c>
      <c r="G448" s="96" t="s">
        <v>101</v>
      </c>
      <c r="H448" s="317" t="s">
        <v>2895</v>
      </c>
      <c r="I448" s="98" t="s">
        <v>3126</v>
      </c>
    </row>
    <row r="449">
      <c r="A449" s="358">
        <v>45958.48689814815</v>
      </c>
      <c r="B449" s="96" t="s">
        <v>400</v>
      </c>
      <c r="C449" s="99">
        <v>45958.0</v>
      </c>
      <c r="D449" s="98">
        <v>47.66</v>
      </c>
      <c r="E449" s="96" t="s">
        <v>554</v>
      </c>
      <c r="F449" s="96" t="s">
        <v>2889</v>
      </c>
      <c r="G449" s="96" t="s">
        <v>101</v>
      </c>
      <c r="H449" s="317" t="s">
        <v>2895</v>
      </c>
      <c r="I449" s="98" t="s">
        <v>3127</v>
      </c>
    </row>
    <row r="450">
      <c r="A450" s="358">
        <v>45958.487650462965</v>
      </c>
      <c r="B450" s="96" t="s">
        <v>400</v>
      </c>
      <c r="C450" s="99">
        <v>45958.0</v>
      </c>
      <c r="D450" s="98">
        <v>50.74</v>
      </c>
      <c r="E450" s="96" t="s">
        <v>554</v>
      </c>
      <c r="F450" s="96" t="s">
        <v>2889</v>
      </c>
      <c r="G450" s="96" t="s">
        <v>101</v>
      </c>
      <c r="H450" s="317" t="s">
        <v>2895</v>
      </c>
      <c r="I450" s="98" t="s">
        <v>3128</v>
      </c>
    </row>
    <row r="451">
      <c r="A451" s="358">
        <v>45958.627291666664</v>
      </c>
      <c r="B451" s="96" t="s">
        <v>355</v>
      </c>
      <c r="C451" s="99">
        <v>45958.0</v>
      </c>
      <c r="D451" s="98">
        <v>97.76</v>
      </c>
      <c r="E451" s="96" t="s">
        <v>568</v>
      </c>
      <c r="F451" s="96" t="s">
        <v>2720</v>
      </c>
      <c r="G451" s="96" t="s">
        <v>486</v>
      </c>
      <c r="H451" s="317" t="s">
        <v>2895</v>
      </c>
      <c r="I451" s="98" t="s">
        <v>3129</v>
      </c>
    </row>
    <row r="452">
      <c r="A452" s="358">
        <v>45958.713321759256</v>
      </c>
      <c r="B452" s="96" t="s">
        <v>306</v>
      </c>
      <c r="C452" s="99">
        <v>45958.0</v>
      </c>
      <c r="D452" s="98">
        <v>78.02</v>
      </c>
      <c r="E452" s="96" t="s">
        <v>548</v>
      </c>
      <c r="F452" s="96" t="s">
        <v>2689</v>
      </c>
      <c r="G452" s="96" t="s">
        <v>101</v>
      </c>
      <c r="H452" s="317" t="s">
        <v>2895</v>
      </c>
      <c r="I452" s="98" t="s">
        <v>3130</v>
      </c>
    </row>
    <row r="453">
      <c r="A453" s="358">
        <v>45958.786412037036</v>
      </c>
      <c r="B453" s="96" t="s">
        <v>317</v>
      </c>
      <c r="C453" s="99">
        <v>45958.0</v>
      </c>
      <c r="D453" s="98">
        <v>21.0</v>
      </c>
      <c r="E453" s="96" t="s">
        <v>471</v>
      </c>
      <c r="F453" s="96" t="s">
        <v>2699</v>
      </c>
      <c r="G453" s="96" t="s">
        <v>486</v>
      </c>
      <c r="H453" s="317" t="s">
        <v>2895</v>
      </c>
      <c r="I453" s="98" t="s">
        <v>3131</v>
      </c>
    </row>
    <row r="454">
      <c r="A454" s="358">
        <v>45958.870162037034</v>
      </c>
      <c r="B454" s="96" t="s">
        <v>327</v>
      </c>
      <c r="C454" s="99">
        <v>45958.0</v>
      </c>
      <c r="D454" s="98">
        <v>65.69</v>
      </c>
      <c r="E454" s="96" t="s">
        <v>643</v>
      </c>
      <c r="F454" s="96" t="s">
        <v>2889</v>
      </c>
      <c r="G454" s="96" t="s">
        <v>101</v>
      </c>
      <c r="H454" s="317" t="s">
        <v>2895</v>
      </c>
      <c r="I454" s="98" t="s">
        <v>3132</v>
      </c>
    </row>
    <row r="455">
      <c r="A455" s="358">
        <v>45958.87173611111</v>
      </c>
      <c r="B455" s="96" t="s">
        <v>327</v>
      </c>
      <c r="C455" s="99">
        <v>45957.0</v>
      </c>
      <c r="D455" s="98">
        <v>65.18</v>
      </c>
      <c r="E455" s="96" t="s">
        <v>643</v>
      </c>
      <c r="F455" s="96" t="s">
        <v>2889</v>
      </c>
      <c r="G455" s="96" t="s">
        <v>101</v>
      </c>
      <c r="H455" s="317" t="s">
        <v>2895</v>
      </c>
      <c r="I455" s="98" t="s">
        <v>3133</v>
      </c>
    </row>
    <row r="456">
      <c r="A456" s="358">
        <v>45959.45474537037</v>
      </c>
      <c r="B456" s="96" t="s">
        <v>284</v>
      </c>
      <c r="C456" s="99">
        <v>45959.0</v>
      </c>
      <c r="D456" s="98">
        <v>110.15</v>
      </c>
      <c r="E456" s="96" t="s">
        <v>587</v>
      </c>
      <c r="F456" s="96" t="s">
        <v>2684</v>
      </c>
      <c r="G456" s="96" t="s">
        <v>486</v>
      </c>
      <c r="H456" s="317" t="s">
        <v>2895</v>
      </c>
      <c r="I456" s="98" t="s">
        <v>3134</v>
      </c>
    </row>
    <row r="457">
      <c r="A457" s="358">
        <v>45959.562627314815</v>
      </c>
      <c r="B457" s="96" t="s">
        <v>294</v>
      </c>
      <c r="C457" s="99">
        <v>45958.0</v>
      </c>
      <c r="D457" s="98">
        <v>34.27</v>
      </c>
      <c r="E457" s="96" t="s">
        <v>631</v>
      </c>
      <c r="F457" s="96" t="s">
        <v>2689</v>
      </c>
      <c r="G457" s="96" t="s">
        <v>101</v>
      </c>
      <c r="H457" s="317" t="s">
        <v>2895</v>
      </c>
      <c r="I457" s="98" t="s">
        <v>3135</v>
      </c>
    </row>
    <row r="458">
      <c r="A458" s="358">
        <v>45959.563425925924</v>
      </c>
      <c r="B458" s="96" t="s">
        <v>294</v>
      </c>
      <c r="C458" s="99">
        <v>45959.0</v>
      </c>
      <c r="D458" s="98">
        <v>53.37</v>
      </c>
      <c r="E458" s="96" t="s">
        <v>631</v>
      </c>
      <c r="F458" s="96" t="s">
        <v>2889</v>
      </c>
      <c r="G458" s="96" t="s">
        <v>101</v>
      </c>
      <c r="H458" s="317" t="s">
        <v>2895</v>
      </c>
      <c r="I458" s="98" t="s">
        <v>3136</v>
      </c>
    </row>
    <row r="459">
      <c r="A459" s="358">
        <v>45959.75990740741</v>
      </c>
      <c r="B459" s="96" t="s">
        <v>317</v>
      </c>
      <c r="C459" s="99">
        <v>45959.0</v>
      </c>
      <c r="D459" s="98">
        <v>22.0</v>
      </c>
      <c r="E459" s="96" t="s">
        <v>471</v>
      </c>
      <c r="F459" s="96" t="s">
        <v>2699</v>
      </c>
      <c r="G459" s="96" t="s">
        <v>486</v>
      </c>
      <c r="H459" s="317" t="s">
        <v>2895</v>
      </c>
      <c r="I459" s="98" t="s">
        <v>3137</v>
      </c>
    </row>
    <row r="460">
      <c r="A460" s="358">
        <v>45960.33164351852</v>
      </c>
      <c r="B460" s="96" t="s">
        <v>184</v>
      </c>
      <c r="C460" s="99">
        <v>45959.0</v>
      </c>
      <c r="D460" s="98">
        <v>36.0</v>
      </c>
      <c r="E460" s="96" t="s">
        <v>606</v>
      </c>
      <c r="F460" s="96" t="s">
        <v>2689</v>
      </c>
      <c r="G460" s="96" t="s">
        <v>101</v>
      </c>
      <c r="H460" s="317" t="s">
        <v>2895</v>
      </c>
      <c r="I460" s="98" t="s">
        <v>3138</v>
      </c>
    </row>
    <row r="461">
      <c r="A461" s="358">
        <v>45960.33765046296</v>
      </c>
      <c r="B461" s="96" t="s">
        <v>184</v>
      </c>
      <c r="C461" s="99">
        <v>45959.0</v>
      </c>
      <c r="D461" s="98">
        <v>58.0</v>
      </c>
      <c r="E461" s="96" t="s">
        <v>606</v>
      </c>
      <c r="F461" s="96" t="s">
        <v>2889</v>
      </c>
      <c r="G461" s="96" t="s">
        <v>101</v>
      </c>
      <c r="H461" s="317" t="s">
        <v>2895</v>
      </c>
      <c r="I461" s="98" t="s">
        <v>3139</v>
      </c>
    </row>
    <row r="462">
      <c r="A462" s="358">
        <v>45960.798530092594</v>
      </c>
      <c r="B462" s="96" t="s">
        <v>203</v>
      </c>
      <c r="C462" s="99">
        <v>45960.0</v>
      </c>
      <c r="D462" s="98">
        <v>100.08</v>
      </c>
      <c r="E462" s="96" t="s">
        <v>520</v>
      </c>
      <c r="F462" s="96" t="s">
        <v>2684</v>
      </c>
      <c r="G462" s="96" t="s">
        <v>486</v>
      </c>
      <c r="H462" s="317" t="s">
        <v>2895</v>
      </c>
      <c r="I462" s="98" t="s">
        <v>3140</v>
      </c>
    </row>
    <row r="463">
      <c r="A463" s="358">
        <v>45960.854629629626</v>
      </c>
      <c r="B463" s="96" t="s">
        <v>294</v>
      </c>
      <c r="C463" s="99">
        <v>45960.0</v>
      </c>
      <c r="D463" s="98">
        <v>54.45</v>
      </c>
      <c r="E463" s="96" t="s">
        <v>631</v>
      </c>
      <c r="F463" s="96" t="s">
        <v>2689</v>
      </c>
      <c r="G463" s="96" t="s">
        <v>101</v>
      </c>
      <c r="H463" s="317" t="s">
        <v>2895</v>
      </c>
      <c r="I463" s="98" t="s">
        <v>3141</v>
      </c>
    </row>
    <row r="464">
      <c r="A464" s="358">
        <v>45961.188263888886</v>
      </c>
      <c r="B464" s="96" t="s">
        <v>393</v>
      </c>
      <c r="C464" s="99">
        <v>45958.0</v>
      </c>
      <c r="D464" s="98">
        <v>110.01</v>
      </c>
      <c r="E464" s="47"/>
      <c r="F464" s="96" t="s">
        <v>2684</v>
      </c>
      <c r="G464" s="96" t="s">
        <v>486</v>
      </c>
      <c r="H464" s="317" t="s">
        <v>2895</v>
      </c>
      <c r="I464" s="98" t="s">
        <v>3142</v>
      </c>
    </row>
    <row r="465">
      <c r="A465" s="358">
        <v>45961.54041666666</v>
      </c>
      <c r="B465" s="96" t="s">
        <v>152</v>
      </c>
      <c r="C465" s="99">
        <v>45958.0</v>
      </c>
      <c r="D465" s="98">
        <v>151.07</v>
      </c>
      <c r="E465" s="47"/>
      <c r="F465" s="96" t="s">
        <v>2684</v>
      </c>
      <c r="G465" s="96" t="s">
        <v>486</v>
      </c>
      <c r="H465" s="317" t="s">
        <v>2895</v>
      </c>
      <c r="I465" s="98" t="s">
        <v>3143</v>
      </c>
    </row>
    <row r="466">
      <c r="A466" s="358">
        <v>45961.54158564815</v>
      </c>
      <c r="B466" s="96" t="s">
        <v>152</v>
      </c>
      <c r="C466" s="99">
        <v>45961.0</v>
      </c>
      <c r="D466" s="98">
        <v>145.45</v>
      </c>
      <c r="E466" s="47"/>
      <c r="F466" s="96" t="s">
        <v>2684</v>
      </c>
      <c r="G466" s="96" t="s">
        <v>486</v>
      </c>
      <c r="H466" s="317" t="s">
        <v>2895</v>
      </c>
      <c r="I466" s="98" t="s">
        <v>3144</v>
      </c>
    </row>
    <row r="467">
      <c r="A467" s="358">
        <v>45961.76048611111</v>
      </c>
      <c r="B467" s="96" t="s">
        <v>284</v>
      </c>
      <c r="C467" s="99">
        <v>45961.0</v>
      </c>
      <c r="D467" s="98">
        <v>111.83</v>
      </c>
      <c r="E467" s="47"/>
      <c r="F467" s="96" t="s">
        <v>2684</v>
      </c>
      <c r="G467" s="96" t="s">
        <v>486</v>
      </c>
      <c r="H467" s="317" t="s">
        <v>2895</v>
      </c>
      <c r="I467" s="98" t="s">
        <v>3145</v>
      </c>
    </row>
    <row r="468">
      <c r="A468" s="358">
        <v>45961.83252314815</v>
      </c>
      <c r="B468" s="96" t="s">
        <v>363</v>
      </c>
      <c r="C468" s="99">
        <v>45961.0</v>
      </c>
      <c r="D468" s="98">
        <v>30.01</v>
      </c>
      <c r="E468" s="47"/>
      <c r="F468" s="96" t="s">
        <v>2889</v>
      </c>
      <c r="G468" s="96" t="s">
        <v>486</v>
      </c>
      <c r="H468" s="317" t="s">
        <v>2895</v>
      </c>
      <c r="I468" s="98" t="s">
        <v>3146</v>
      </c>
    </row>
    <row r="469">
      <c r="A469" s="358">
        <v>45961.83288194444</v>
      </c>
      <c r="B469" s="96" t="s">
        <v>363</v>
      </c>
      <c r="C469" s="99">
        <v>45961.0</v>
      </c>
      <c r="D469" s="98">
        <v>107.84</v>
      </c>
      <c r="E469" s="47"/>
      <c r="F469" s="96" t="s">
        <v>2684</v>
      </c>
      <c r="G469" s="96" t="s">
        <v>486</v>
      </c>
      <c r="H469" s="317" t="s">
        <v>2895</v>
      </c>
      <c r="I469" s="98" t="s">
        <v>3147</v>
      </c>
    </row>
    <row r="470">
      <c r="A470" s="358">
        <v>45943.85</v>
      </c>
      <c r="B470" s="96" t="s">
        <v>342</v>
      </c>
      <c r="C470" s="99">
        <v>45943.0</v>
      </c>
      <c r="D470" s="98">
        <v>101.91</v>
      </c>
      <c r="E470" s="96" t="s">
        <v>493</v>
      </c>
      <c r="F470" s="96" t="s">
        <v>2684</v>
      </c>
      <c r="G470" s="96" t="s">
        <v>486</v>
      </c>
      <c r="H470" s="317" t="s">
        <v>2895</v>
      </c>
      <c r="I470" s="98" t="s">
        <v>3148</v>
      </c>
    </row>
    <row r="471">
      <c r="A471" s="358">
        <v>45947.85208333333</v>
      </c>
      <c r="B471" s="96" t="s">
        <v>342</v>
      </c>
      <c r="C471" s="99">
        <v>45947.0</v>
      </c>
      <c r="D471" s="98">
        <v>99.81</v>
      </c>
      <c r="E471" s="96" t="s">
        <v>493</v>
      </c>
      <c r="F471" s="96" t="s">
        <v>2684</v>
      </c>
      <c r="G471" s="96" t="s">
        <v>486</v>
      </c>
      <c r="H471" s="317" t="s">
        <v>2895</v>
      </c>
      <c r="I471" s="98" t="s">
        <v>3149</v>
      </c>
    </row>
    <row r="472">
      <c r="A472" s="358">
        <v>45952.86041666667</v>
      </c>
      <c r="B472" s="96" t="s">
        <v>342</v>
      </c>
      <c r="C472" s="99">
        <v>45952.0</v>
      </c>
      <c r="D472" s="98">
        <v>92.26</v>
      </c>
      <c r="E472" s="96" t="s">
        <v>493</v>
      </c>
      <c r="F472" s="96" t="s">
        <v>2684</v>
      </c>
      <c r="G472" s="96" t="s">
        <v>486</v>
      </c>
      <c r="H472" s="317" t="s">
        <v>2895</v>
      </c>
      <c r="I472" s="98" t="s">
        <v>3150</v>
      </c>
    </row>
    <row r="473">
      <c r="A473" s="358">
        <v>45957.865277777775</v>
      </c>
      <c r="B473" s="96" t="s">
        <v>342</v>
      </c>
      <c r="C473" s="99">
        <v>45957.0</v>
      </c>
      <c r="D473" s="98">
        <v>106.65</v>
      </c>
      <c r="E473" s="96" t="s">
        <v>493</v>
      </c>
      <c r="F473" s="96" t="s">
        <v>2684</v>
      </c>
      <c r="G473" s="96" t="s">
        <v>486</v>
      </c>
      <c r="H473" s="317" t="s">
        <v>2895</v>
      </c>
      <c r="I473" s="98" t="s">
        <v>3151</v>
      </c>
    </row>
    <row r="474">
      <c r="A474" s="358">
        <v>45961.93724537037</v>
      </c>
      <c r="B474" s="96" t="s">
        <v>327</v>
      </c>
      <c r="C474" s="99">
        <v>45959.0</v>
      </c>
      <c r="D474" s="98">
        <v>61.21</v>
      </c>
      <c r="E474" s="96" t="s">
        <v>643</v>
      </c>
      <c r="F474" s="96" t="s">
        <v>2889</v>
      </c>
      <c r="G474" s="96" t="s">
        <v>101</v>
      </c>
      <c r="H474" s="317" t="s">
        <v>2895</v>
      </c>
      <c r="I474" s="98" t="s">
        <v>3152</v>
      </c>
    </row>
    <row r="475">
      <c r="A475" s="95">
        <v>45962.58018518519</v>
      </c>
      <c r="B475" s="96" t="s">
        <v>317</v>
      </c>
      <c r="C475" s="97">
        <v>45962.0</v>
      </c>
      <c r="D475" s="98">
        <v>40.0</v>
      </c>
      <c r="E475" s="96" t="s">
        <v>513</v>
      </c>
      <c r="F475" s="96" t="s">
        <v>2889</v>
      </c>
      <c r="G475" s="96" t="s">
        <v>486</v>
      </c>
      <c r="H475" s="317" t="s">
        <v>3153</v>
      </c>
      <c r="I475" s="98" t="s">
        <v>3154</v>
      </c>
    </row>
    <row r="476">
      <c r="A476" s="95">
        <v>45962.72552083333</v>
      </c>
      <c r="B476" s="96" t="s">
        <v>294</v>
      </c>
      <c r="C476" s="99">
        <v>45961.0</v>
      </c>
      <c r="D476" s="98">
        <v>51.24</v>
      </c>
      <c r="E476" s="96" t="s">
        <v>599</v>
      </c>
      <c r="F476" s="96" t="s">
        <v>2889</v>
      </c>
      <c r="G476" s="96" t="s">
        <v>101</v>
      </c>
      <c r="H476" s="317" t="s">
        <v>2895</v>
      </c>
      <c r="I476" s="98" t="s">
        <v>3155</v>
      </c>
    </row>
    <row r="477">
      <c r="A477" s="95">
        <v>45963.862905092596</v>
      </c>
      <c r="B477" s="96" t="s">
        <v>114</v>
      </c>
      <c r="C477" s="99">
        <v>45957.0</v>
      </c>
      <c r="D477" s="98">
        <v>101.87</v>
      </c>
      <c r="E477" s="47"/>
      <c r="F477" s="96" t="s">
        <v>2684</v>
      </c>
      <c r="G477" s="96" t="s">
        <v>486</v>
      </c>
      <c r="H477" s="317" t="s">
        <v>2895</v>
      </c>
      <c r="I477" s="98" t="s">
        <v>3156</v>
      </c>
    </row>
    <row r="478">
      <c r="A478" s="95">
        <v>45963.86366898148</v>
      </c>
      <c r="B478" s="96" t="s">
        <v>114</v>
      </c>
      <c r="C478" s="99">
        <v>45959.0</v>
      </c>
      <c r="D478" s="98">
        <v>90.92</v>
      </c>
      <c r="E478" s="47"/>
      <c r="F478" s="96" t="s">
        <v>2684</v>
      </c>
      <c r="G478" s="96" t="s">
        <v>486</v>
      </c>
      <c r="H478" s="317" t="s">
        <v>2895</v>
      </c>
      <c r="I478" s="98" t="s">
        <v>3157</v>
      </c>
    </row>
    <row r="479">
      <c r="A479" s="95">
        <v>45963.86502314815</v>
      </c>
      <c r="B479" s="96" t="s">
        <v>114</v>
      </c>
      <c r="C479" s="99">
        <v>45961.0</v>
      </c>
      <c r="D479" s="98">
        <v>106.97</v>
      </c>
      <c r="E479" s="47"/>
      <c r="F479" s="96" t="s">
        <v>2684</v>
      </c>
      <c r="G479" s="96" t="s">
        <v>486</v>
      </c>
      <c r="H479" s="317" t="s">
        <v>2895</v>
      </c>
      <c r="I479" s="98" t="s">
        <v>3158</v>
      </c>
    </row>
    <row r="480">
      <c r="A480" s="95">
        <v>45964.28923611111</v>
      </c>
      <c r="B480" s="96" t="s">
        <v>327</v>
      </c>
      <c r="C480" s="99">
        <v>45961.0</v>
      </c>
      <c r="D480" s="98">
        <v>61.12</v>
      </c>
      <c r="E480" s="96" t="s">
        <v>643</v>
      </c>
      <c r="F480" s="96" t="s">
        <v>2889</v>
      </c>
      <c r="G480" s="96" t="s">
        <v>101</v>
      </c>
      <c r="H480" s="317" t="s">
        <v>2895</v>
      </c>
      <c r="I480" s="98" t="s">
        <v>3159</v>
      </c>
    </row>
    <row r="481">
      <c r="A481" s="95">
        <v>45964.28996527778</v>
      </c>
      <c r="B481" s="96" t="s">
        <v>327</v>
      </c>
      <c r="C481" s="99">
        <v>45961.0</v>
      </c>
      <c r="D481" s="98">
        <v>61.4</v>
      </c>
      <c r="E481" s="96" t="s">
        <v>643</v>
      </c>
      <c r="F481" s="96" t="s">
        <v>2889</v>
      </c>
      <c r="G481" s="96" t="s">
        <v>101</v>
      </c>
      <c r="H481" s="317" t="s">
        <v>2895</v>
      </c>
      <c r="I481" s="98" t="s">
        <v>3160</v>
      </c>
    </row>
    <row r="482">
      <c r="A482" s="95">
        <v>45964.32570601852</v>
      </c>
      <c r="B482" s="96" t="s">
        <v>184</v>
      </c>
      <c r="C482" s="97">
        <v>45962.0</v>
      </c>
      <c r="D482" s="98">
        <v>80.0</v>
      </c>
      <c r="E482" s="96" t="s">
        <v>606</v>
      </c>
      <c r="F482" s="96" t="s">
        <v>2889</v>
      </c>
      <c r="G482" s="96" t="s">
        <v>101</v>
      </c>
      <c r="H482" s="317" t="s">
        <v>3153</v>
      </c>
      <c r="I482" s="98" t="s">
        <v>3161</v>
      </c>
    </row>
    <row r="483">
      <c r="A483" s="95">
        <v>45964.32650462963</v>
      </c>
      <c r="B483" s="96" t="s">
        <v>184</v>
      </c>
      <c r="C483" s="97">
        <v>45963.0</v>
      </c>
      <c r="D483" s="98">
        <v>89.0</v>
      </c>
      <c r="E483" s="96" t="s">
        <v>606</v>
      </c>
      <c r="F483" s="96" t="s">
        <v>2889</v>
      </c>
      <c r="G483" s="96" t="s">
        <v>101</v>
      </c>
      <c r="H483" s="317" t="s">
        <v>3153</v>
      </c>
      <c r="I483" s="98" t="s">
        <v>3162</v>
      </c>
    </row>
    <row r="484">
      <c r="A484" s="95">
        <v>45964.43006944445</v>
      </c>
      <c r="B484" s="96" t="s">
        <v>244</v>
      </c>
      <c r="C484" s="99">
        <v>45957.0</v>
      </c>
      <c r="D484" s="98">
        <v>130.54</v>
      </c>
      <c r="E484" s="47"/>
      <c r="F484" s="96" t="s">
        <v>2684</v>
      </c>
      <c r="G484" s="96" t="s">
        <v>486</v>
      </c>
      <c r="H484" s="317" t="s">
        <v>2895</v>
      </c>
      <c r="I484" s="98" t="s">
        <v>3163</v>
      </c>
    </row>
    <row r="485">
      <c r="A485" s="95">
        <v>45964.43078703704</v>
      </c>
      <c r="B485" s="96" t="s">
        <v>244</v>
      </c>
      <c r="C485" s="99">
        <v>45961.0</v>
      </c>
      <c r="D485" s="98">
        <v>123.67</v>
      </c>
      <c r="E485" s="47"/>
      <c r="F485" s="96" t="s">
        <v>2684</v>
      </c>
      <c r="G485" s="96" t="s">
        <v>486</v>
      </c>
      <c r="H485" s="317" t="s">
        <v>2895</v>
      </c>
      <c r="I485" s="98" t="s">
        <v>3164</v>
      </c>
    </row>
    <row r="486">
      <c r="A486" s="95">
        <v>45964.52893518518</v>
      </c>
      <c r="B486" s="96" t="s">
        <v>254</v>
      </c>
      <c r="C486" s="97">
        <v>45964.0</v>
      </c>
      <c r="D486" s="98">
        <v>143.01</v>
      </c>
      <c r="E486" s="96" t="s">
        <v>651</v>
      </c>
      <c r="F486" s="96" t="s">
        <v>2684</v>
      </c>
      <c r="G486" s="96" t="s">
        <v>486</v>
      </c>
      <c r="H486" s="317" t="s">
        <v>3153</v>
      </c>
      <c r="I486" s="98" t="s">
        <v>3165</v>
      </c>
    </row>
    <row r="487">
      <c r="A487" s="95">
        <v>45964.60283564815</v>
      </c>
      <c r="B487" s="96" t="s">
        <v>355</v>
      </c>
      <c r="C487" s="97">
        <v>45964.0</v>
      </c>
      <c r="D487" s="98">
        <v>101.44</v>
      </c>
      <c r="E487" s="96" t="s">
        <v>568</v>
      </c>
      <c r="F487" s="96" t="s">
        <v>2720</v>
      </c>
      <c r="G487" s="96" t="s">
        <v>486</v>
      </c>
      <c r="H487" s="317" t="s">
        <v>3153</v>
      </c>
      <c r="I487" s="98" t="s">
        <v>3166</v>
      </c>
    </row>
    <row r="488">
      <c r="A488" s="95">
        <v>45964.7743287037</v>
      </c>
      <c r="B488" s="96" t="s">
        <v>317</v>
      </c>
      <c r="C488" s="97">
        <v>45964.0</v>
      </c>
      <c r="D488" s="98">
        <v>117.0</v>
      </c>
      <c r="E488" s="96" t="s">
        <v>513</v>
      </c>
      <c r="F488" s="96" t="s">
        <v>2684</v>
      </c>
      <c r="G488" s="96" t="s">
        <v>486</v>
      </c>
      <c r="H488" s="317" t="s">
        <v>3153</v>
      </c>
      <c r="I488" s="98" t="s">
        <v>3167</v>
      </c>
    </row>
    <row r="489">
      <c r="A489" s="95">
        <v>45964.81122685185</v>
      </c>
      <c r="B489" s="96" t="s">
        <v>393</v>
      </c>
      <c r="C489" s="97">
        <v>45964.0</v>
      </c>
      <c r="D489" s="98">
        <v>89.01</v>
      </c>
      <c r="E489" s="96" t="s">
        <v>487</v>
      </c>
      <c r="F489" s="96" t="s">
        <v>2684</v>
      </c>
      <c r="G489" s="96" t="s">
        <v>486</v>
      </c>
      <c r="H489" s="317" t="s">
        <v>3153</v>
      </c>
      <c r="I489" s="98" t="s">
        <v>3168</v>
      </c>
    </row>
    <row r="490">
      <c r="A490" s="95">
        <v>45965.4474537037</v>
      </c>
      <c r="B490" s="96" t="s">
        <v>294</v>
      </c>
      <c r="C490" s="97">
        <v>45964.0</v>
      </c>
      <c r="D490" s="98">
        <v>50.32</v>
      </c>
      <c r="E490" s="96" t="s">
        <v>599</v>
      </c>
      <c r="F490" s="96" t="s">
        <v>2889</v>
      </c>
      <c r="G490" s="96" t="s">
        <v>101</v>
      </c>
      <c r="H490" s="317" t="s">
        <v>3153</v>
      </c>
      <c r="I490" s="98" t="s">
        <v>3169</v>
      </c>
    </row>
    <row r="491">
      <c r="A491" s="95">
        <v>45965.51217592593</v>
      </c>
      <c r="B491" s="96" t="s">
        <v>327</v>
      </c>
      <c r="C491" s="97">
        <v>45964.0</v>
      </c>
      <c r="D491" s="98">
        <v>61.3</v>
      </c>
      <c r="E491" s="96" t="s">
        <v>643</v>
      </c>
      <c r="F491" s="96" t="s">
        <v>2889</v>
      </c>
      <c r="G491" s="96" t="s">
        <v>101</v>
      </c>
      <c r="H491" s="317" t="s">
        <v>3153</v>
      </c>
      <c r="I491" s="98" t="s">
        <v>3170</v>
      </c>
    </row>
    <row r="492">
      <c r="A492" s="95">
        <v>45965.51274305556</v>
      </c>
      <c r="B492" s="96" t="s">
        <v>327</v>
      </c>
      <c r="C492" s="97">
        <v>45964.0</v>
      </c>
      <c r="D492" s="98">
        <v>34.51</v>
      </c>
      <c r="E492" s="96" t="s">
        <v>643</v>
      </c>
      <c r="F492" s="96" t="s">
        <v>2889</v>
      </c>
      <c r="G492" s="96" t="s">
        <v>101</v>
      </c>
      <c r="H492" s="317" t="s">
        <v>3153</v>
      </c>
      <c r="I492" s="98" t="s">
        <v>3171</v>
      </c>
    </row>
    <row r="493">
      <c r="A493" s="95">
        <v>45965.51326388889</v>
      </c>
      <c r="B493" s="96" t="s">
        <v>327</v>
      </c>
      <c r="C493" s="97">
        <v>45965.0</v>
      </c>
      <c r="D493" s="98">
        <v>56.81</v>
      </c>
      <c r="E493" s="96" t="s">
        <v>643</v>
      </c>
      <c r="F493" s="96" t="s">
        <v>2889</v>
      </c>
      <c r="G493" s="96" t="s">
        <v>101</v>
      </c>
      <c r="H493" s="317" t="s">
        <v>3153</v>
      </c>
      <c r="I493" s="98" t="s">
        <v>3172</v>
      </c>
    </row>
    <row r="494">
      <c r="A494" s="95">
        <v>45965.743726851855</v>
      </c>
      <c r="B494" s="96" t="s">
        <v>184</v>
      </c>
      <c r="C494" s="97">
        <v>45964.0</v>
      </c>
      <c r="D494" s="98">
        <v>73.0</v>
      </c>
      <c r="E494" s="96" t="s">
        <v>606</v>
      </c>
      <c r="F494" s="96" t="s">
        <v>2889</v>
      </c>
      <c r="G494" s="96" t="s">
        <v>101</v>
      </c>
      <c r="H494" s="317" t="s">
        <v>3153</v>
      </c>
      <c r="I494" s="98" t="s">
        <v>3173</v>
      </c>
    </row>
    <row r="495">
      <c r="A495" s="95">
        <v>45965.74488425926</v>
      </c>
      <c r="B495" s="96" t="s">
        <v>184</v>
      </c>
      <c r="C495" s="97">
        <v>45964.0</v>
      </c>
      <c r="D495" s="98">
        <v>73.99</v>
      </c>
      <c r="E495" s="96" t="s">
        <v>606</v>
      </c>
      <c r="F495" s="96" t="s">
        <v>2889</v>
      </c>
      <c r="G495" s="96" t="s">
        <v>101</v>
      </c>
      <c r="H495" s="317" t="s">
        <v>3153</v>
      </c>
      <c r="I495" s="98" t="s">
        <v>3174</v>
      </c>
    </row>
    <row r="496">
      <c r="A496" s="95">
        <v>45965.83027777778</v>
      </c>
      <c r="B496" s="96" t="s">
        <v>203</v>
      </c>
      <c r="C496" s="97">
        <v>45965.0</v>
      </c>
      <c r="D496" s="98">
        <v>91.18</v>
      </c>
      <c r="E496" s="96" t="s">
        <v>520</v>
      </c>
      <c r="F496" s="96" t="s">
        <v>2684</v>
      </c>
      <c r="G496" s="96" t="s">
        <v>486</v>
      </c>
      <c r="H496" s="317" t="s">
        <v>3153</v>
      </c>
      <c r="I496" s="98" t="s">
        <v>3175</v>
      </c>
    </row>
    <row r="497">
      <c r="A497" s="95">
        <v>45966.307222222225</v>
      </c>
      <c r="B497" s="96" t="s">
        <v>306</v>
      </c>
      <c r="C497" s="97">
        <v>45966.0</v>
      </c>
      <c r="D497" s="98">
        <v>33.7</v>
      </c>
      <c r="E497" s="96" t="s">
        <v>643</v>
      </c>
      <c r="F497" s="96" t="s">
        <v>2889</v>
      </c>
      <c r="G497" s="96" t="s">
        <v>101</v>
      </c>
      <c r="H497" s="317" t="s">
        <v>3153</v>
      </c>
      <c r="I497" s="98" t="s">
        <v>3176</v>
      </c>
    </row>
    <row r="498">
      <c r="A498" s="95">
        <v>45966.451006944444</v>
      </c>
      <c r="B498" s="96" t="s">
        <v>284</v>
      </c>
      <c r="C498" s="97">
        <v>45966.0</v>
      </c>
      <c r="D498" s="98">
        <v>116.91</v>
      </c>
      <c r="E498" s="96" t="s">
        <v>587</v>
      </c>
      <c r="F498" s="96" t="s">
        <v>2684</v>
      </c>
      <c r="G498" s="96" t="s">
        <v>486</v>
      </c>
      <c r="H498" s="317" t="s">
        <v>3153</v>
      </c>
      <c r="I498" s="98" t="s">
        <v>3177</v>
      </c>
    </row>
    <row r="499">
      <c r="A499" s="95">
        <v>45966.625810185185</v>
      </c>
      <c r="B499" s="96" t="s">
        <v>294</v>
      </c>
      <c r="C499" s="97">
        <v>45965.0</v>
      </c>
      <c r="D499" s="98">
        <v>47.97</v>
      </c>
      <c r="E499" s="96" t="s">
        <v>631</v>
      </c>
      <c r="F499" s="96" t="s">
        <v>2889</v>
      </c>
      <c r="G499" s="96" t="s">
        <v>101</v>
      </c>
      <c r="H499" s="317" t="s">
        <v>3153</v>
      </c>
      <c r="I499" s="98" t="s">
        <v>3178</v>
      </c>
    </row>
    <row r="500">
      <c r="A500" s="95">
        <v>45967.6237962963</v>
      </c>
      <c r="B500" s="96" t="s">
        <v>184</v>
      </c>
      <c r="C500" s="97">
        <v>45967.0</v>
      </c>
      <c r="D500" s="98">
        <v>77.0</v>
      </c>
      <c r="E500" s="96" t="s">
        <v>606</v>
      </c>
      <c r="F500" s="96" t="s">
        <v>2889</v>
      </c>
      <c r="G500" s="96" t="s">
        <v>101</v>
      </c>
      <c r="H500" s="317" t="s">
        <v>3153</v>
      </c>
      <c r="I500" s="98" t="s">
        <v>3179</v>
      </c>
    </row>
    <row r="501">
      <c r="A501" s="95">
        <v>45967.67951388889</v>
      </c>
      <c r="B501" s="96" t="s">
        <v>306</v>
      </c>
      <c r="C501" s="97">
        <v>45967.0</v>
      </c>
      <c r="D501" s="98">
        <v>45.04</v>
      </c>
      <c r="E501" s="96" t="s">
        <v>643</v>
      </c>
      <c r="F501" s="96" t="s">
        <v>2889</v>
      </c>
      <c r="G501" s="96" t="s">
        <v>101</v>
      </c>
      <c r="H501" s="317" t="s">
        <v>3153</v>
      </c>
      <c r="I501" s="98" t="s">
        <v>3180</v>
      </c>
    </row>
    <row r="502">
      <c r="A502" s="95">
        <v>45967.72824074074</v>
      </c>
      <c r="B502" s="96" t="s">
        <v>203</v>
      </c>
      <c r="C502" s="97">
        <v>45967.0</v>
      </c>
      <c r="D502" s="98">
        <v>86.0</v>
      </c>
      <c r="E502" s="96" t="s">
        <v>520</v>
      </c>
      <c r="F502" s="96" t="s">
        <v>2684</v>
      </c>
      <c r="G502" s="96" t="s">
        <v>486</v>
      </c>
      <c r="H502" s="317" t="s">
        <v>3153</v>
      </c>
      <c r="I502" s="98" t="s">
        <v>3181</v>
      </c>
    </row>
    <row r="503">
      <c r="A503" s="95">
        <v>45967.82381944444</v>
      </c>
      <c r="B503" s="96" t="s">
        <v>355</v>
      </c>
      <c r="C503" s="97">
        <v>45967.0</v>
      </c>
      <c r="D503" s="98">
        <v>102.01</v>
      </c>
      <c r="E503" s="96" t="s">
        <v>568</v>
      </c>
      <c r="F503" s="96" t="s">
        <v>2720</v>
      </c>
      <c r="G503" s="96" t="s">
        <v>486</v>
      </c>
      <c r="H503" s="317" t="s">
        <v>3153</v>
      </c>
      <c r="I503" s="98" t="s">
        <v>3182</v>
      </c>
    </row>
    <row r="504">
      <c r="A504" s="95">
        <v>45967.960625</v>
      </c>
      <c r="B504" s="96" t="s">
        <v>317</v>
      </c>
      <c r="C504" s="97">
        <v>45967.0</v>
      </c>
      <c r="D504" s="98">
        <v>125.0</v>
      </c>
      <c r="E504" s="96" t="s">
        <v>513</v>
      </c>
      <c r="F504" s="96" t="s">
        <v>2889</v>
      </c>
      <c r="G504" s="96" t="s">
        <v>486</v>
      </c>
      <c r="H504" s="317" t="s">
        <v>3153</v>
      </c>
      <c r="I504" s="98" t="s">
        <v>3183</v>
      </c>
    </row>
    <row r="505">
      <c r="A505" s="95">
        <v>45968.35365740741</v>
      </c>
      <c r="B505" s="96" t="s">
        <v>294</v>
      </c>
      <c r="C505" s="97">
        <v>45966.0</v>
      </c>
      <c r="D505" s="98">
        <v>62.6</v>
      </c>
      <c r="E505" s="96" t="s">
        <v>599</v>
      </c>
      <c r="F505" s="96" t="s">
        <v>2889</v>
      </c>
      <c r="G505" s="96" t="s">
        <v>101</v>
      </c>
      <c r="H505" s="317" t="s">
        <v>3153</v>
      </c>
      <c r="I505" s="98" t="s">
        <v>3184</v>
      </c>
    </row>
    <row r="506">
      <c r="A506" s="95">
        <v>45968.3549537037</v>
      </c>
      <c r="B506" s="96" t="s">
        <v>294</v>
      </c>
      <c r="C506" s="97">
        <v>45967.0</v>
      </c>
      <c r="D506" s="98">
        <v>55.88</v>
      </c>
      <c r="E506" s="96" t="s">
        <v>599</v>
      </c>
      <c r="F506" s="96" t="s">
        <v>2889</v>
      </c>
      <c r="G506" s="96" t="s">
        <v>101</v>
      </c>
      <c r="H506" s="317" t="s">
        <v>3153</v>
      </c>
      <c r="I506" s="98" t="s">
        <v>3185</v>
      </c>
    </row>
    <row r="507">
      <c r="A507" s="95">
        <v>45968.463958333334</v>
      </c>
      <c r="B507" s="96" t="s">
        <v>152</v>
      </c>
      <c r="C507" s="97">
        <v>45966.0</v>
      </c>
      <c r="D507" s="98">
        <v>136.02</v>
      </c>
      <c r="E507" s="96" t="s">
        <v>575</v>
      </c>
      <c r="F507" s="96" t="s">
        <v>2684</v>
      </c>
      <c r="G507" s="96" t="s">
        <v>486</v>
      </c>
      <c r="H507" s="317" t="s">
        <v>3153</v>
      </c>
      <c r="I507" s="98" t="s">
        <v>3186</v>
      </c>
    </row>
    <row r="508">
      <c r="A508" s="95">
        <v>45968.74763888889</v>
      </c>
      <c r="B508" s="96" t="s">
        <v>284</v>
      </c>
      <c r="C508" s="97">
        <v>45968.0</v>
      </c>
      <c r="D508" s="98">
        <v>111.22</v>
      </c>
      <c r="E508" s="96" t="s">
        <v>587</v>
      </c>
      <c r="F508" s="96" t="s">
        <v>2684</v>
      </c>
      <c r="G508" s="96" t="s">
        <v>486</v>
      </c>
      <c r="H508" s="317" t="s">
        <v>3153</v>
      </c>
      <c r="I508" s="98" t="s">
        <v>3187</v>
      </c>
    </row>
    <row r="509">
      <c r="A509" s="95">
        <v>45968.7884837963</v>
      </c>
      <c r="B509" s="96" t="s">
        <v>400</v>
      </c>
      <c r="C509" s="99">
        <v>45960.0</v>
      </c>
      <c r="D509" s="98">
        <v>49.93</v>
      </c>
      <c r="E509" s="96" t="s">
        <v>554</v>
      </c>
      <c r="F509" s="96" t="s">
        <v>2889</v>
      </c>
      <c r="G509" s="96" t="s">
        <v>101</v>
      </c>
      <c r="H509" s="317" t="s">
        <v>2895</v>
      </c>
      <c r="I509" s="98" t="s">
        <v>3188</v>
      </c>
    </row>
    <row r="510">
      <c r="A510" s="95">
        <v>45968.790497685186</v>
      </c>
      <c r="B510" s="96" t="s">
        <v>400</v>
      </c>
      <c r="C510" s="97">
        <v>45964.0</v>
      </c>
      <c r="D510" s="98">
        <v>53.19</v>
      </c>
      <c r="E510" s="96" t="s">
        <v>554</v>
      </c>
      <c r="F510" s="96" t="s">
        <v>2889</v>
      </c>
      <c r="G510" s="96" t="s">
        <v>101</v>
      </c>
      <c r="H510" s="317" t="s">
        <v>3153</v>
      </c>
      <c r="I510" s="98" t="s">
        <v>3189</v>
      </c>
    </row>
    <row r="511">
      <c r="A511" s="95">
        <v>45968.81164351852</v>
      </c>
      <c r="B511" s="96" t="s">
        <v>400</v>
      </c>
      <c r="C511" s="97">
        <v>45966.0</v>
      </c>
      <c r="D511" s="98">
        <v>49.25</v>
      </c>
      <c r="E511" s="96" t="s">
        <v>554</v>
      </c>
      <c r="F511" s="96" t="s">
        <v>2889</v>
      </c>
      <c r="G511" s="96" t="s">
        <v>101</v>
      </c>
      <c r="H511" s="317" t="s">
        <v>3153</v>
      </c>
      <c r="I511" s="98" t="s">
        <v>3190</v>
      </c>
    </row>
    <row r="512">
      <c r="A512" s="95">
        <v>45968.81263888889</v>
      </c>
      <c r="B512" s="96" t="s">
        <v>400</v>
      </c>
      <c r="C512" s="97">
        <v>45968.0</v>
      </c>
      <c r="D512" s="98">
        <v>48.81</v>
      </c>
      <c r="E512" s="96" t="s">
        <v>554</v>
      </c>
      <c r="F512" s="96" t="s">
        <v>2889</v>
      </c>
      <c r="G512" s="96" t="s">
        <v>101</v>
      </c>
      <c r="H512" s="317" t="s">
        <v>3153</v>
      </c>
      <c r="I512" s="98" t="s">
        <v>3191</v>
      </c>
    </row>
    <row r="513">
      <c r="A513" s="95">
        <v>45968.82136574074</v>
      </c>
      <c r="B513" s="96" t="s">
        <v>317</v>
      </c>
      <c r="C513" s="97">
        <v>45968.0</v>
      </c>
      <c r="D513" s="98">
        <v>20.0</v>
      </c>
      <c r="E513" s="96" t="s">
        <v>478</v>
      </c>
      <c r="F513" s="96" t="s">
        <v>2889</v>
      </c>
      <c r="G513" s="96" t="s">
        <v>486</v>
      </c>
      <c r="H513" s="317" t="s">
        <v>3153</v>
      </c>
      <c r="I513" s="98" t="s">
        <v>3192</v>
      </c>
    </row>
    <row r="514">
      <c r="A514" s="95">
        <v>45969.43646990741</v>
      </c>
      <c r="B514" s="96" t="s">
        <v>363</v>
      </c>
      <c r="C514" s="97">
        <v>45969.0</v>
      </c>
      <c r="D514" s="98">
        <v>50.0</v>
      </c>
      <c r="E514" s="47"/>
      <c r="F514" s="96" t="s">
        <v>2889</v>
      </c>
      <c r="G514" s="96" t="s">
        <v>486</v>
      </c>
      <c r="H514" s="317" t="s">
        <v>3153</v>
      </c>
      <c r="I514" s="98" t="s">
        <v>3193</v>
      </c>
    </row>
    <row r="515">
      <c r="A515" s="95">
        <v>45969.43744212963</v>
      </c>
      <c r="B515" s="96" t="s">
        <v>363</v>
      </c>
      <c r="C515" s="97">
        <v>45964.0</v>
      </c>
      <c r="D515" s="98">
        <v>122.5</v>
      </c>
      <c r="E515" s="47"/>
      <c r="F515" s="96" t="s">
        <v>2889</v>
      </c>
      <c r="G515" s="96" t="s">
        <v>486</v>
      </c>
      <c r="H515" s="317" t="s">
        <v>3153</v>
      </c>
      <c r="I515" s="98" t="s">
        <v>3194</v>
      </c>
    </row>
    <row r="516">
      <c r="A516" s="95">
        <v>45969.43728009259</v>
      </c>
      <c r="B516" s="96" t="s">
        <v>152</v>
      </c>
      <c r="C516" s="97">
        <v>45969.0</v>
      </c>
      <c r="D516" s="98">
        <v>138.8</v>
      </c>
      <c r="E516" s="47"/>
      <c r="F516" s="96" t="s">
        <v>2684</v>
      </c>
      <c r="G516" s="96" t="s">
        <v>486</v>
      </c>
      <c r="H516" s="317" t="s">
        <v>3153</v>
      </c>
      <c r="I516" s="98" t="s">
        <v>3195</v>
      </c>
    </row>
    <row r="517">
      <c r="A517" s="95">
        <v>45969.438206018516</v>
      </c>
      <c r="B517" s="96" t="s">
        <v>363</v>
      </c>
      <c r="C517" s="97">
        <v>45966.0</v>
      </c>
      <c r="D517" s="98">
        <v>125.73</v>
      </c>
      <c r="E517" s="96" t="s">
        <v>668</v>
      </c>
      <c r="F517" s="96" t="s">
        <v>2684</v>
      </c>
      <c r="G517" s="96" t="s">
        <v>486</v>
      </c>
      <c r="H517" s="317" t="s">
        <v>3153</v>
      </c>
      <c r="I517" s="98" t="s">
        <v>3196</v>
      </c>
    </row>
    <row r="518">
      <c r="A518" s="95">
        <v>45969.438564814816</v>
      </c>
      <c r="B518" s="96" t="s">
        <v>363</v>
      </c>
      <c r="C518" s="97">
        <v>45969.0</v>
      </c>
      <c r="D518" s="98">
        <v>82.57</v>
      </c>
      <c r="E518" s="47"/>
      <c r="F518" s="96" t="s">
        <v>2684</v>
      </c>
      <c r="G518" s="96" t="s">
        <v>486</v>
      </c>
      <c r="H518" s="317" t="s">
        <v>3153</v>
      </c>
      <c r="I518" s="98" t="s">
        <v>3197</v>
      </c>
    </row>
    <row r="519">
      <c r="A519" s="95">
        <v>45969.533842592595</v>
      </c>
      <c r="B519" s="96" t="s">
        <v>254</v>
      </c>
      <c r="C519" s="97">
        <v>45969.0</v>
      </c>
      <c r="D519" s="98">
        <v>133.01</v>
      </c>
      <c r="E519" s="96" t="s">
        <v>651</v>
      </c>
      <c r="F519" s="96" t="s">
        <v>2684</v>
      </c>
      <c r="G519" s="96" t="s">
        <v>486</v>
      </c>
      <c r="H519" s="317" t="s">
        <v>3153</v>
      </c>
      <c r="I519" s="98" t="s">
        <v>3198</v>
      </c>
    </row>
    <row r="520">
      <c r="A520" s="95">
        <v>45969.696921296294</v>
      </c>
      <c r="B520" s="96" t="s">
        <v>203</v>
      </c>
      <c r="C520" s="97">
        <v>45969.0</v>
      </c>
      <c r="D520" s="98">
        <v>70.0</v>
      </c>
      <c r="E520" s="96" t="s">
        <v>520</v>
      </c>
      <c r="F520" s="96" t="s">
        <v>2684</v>
      </c>
      <c r="G520" s="96" t="s">
        <v>486</v>
      </c>
      <c r="H520" s="317" t="s">
        <v>3153</v>
      </c>
      <c r="I520" s="98" t="s">
        <v>3199</v>
      </c>
    </row>
    <row r="521">
      <c r="A521" s="95">
        <v>45969.76170138889</v>
      </c>
      <c r="B521" s="96" t="s">
        <v>306</v>
      </c>
      <c r="C521" s="97">
        <v>45968.0</v>
      </c>
      <c r="D521" s="98">
        <v>31.0</v>
      </c>
      <c r="E521" s="96" t="s">
        <v>643</v>
      </c>
      <c r="F521" s="96" t="s">
        <v>2889</v>
      </c>
      <c r="G521" s="96" t="s">
        <v>101</v>
      </c>
      <c r="H521" s="317" t="s">
        <v>3153</v>
      </c>
      <c r="I521" s="98" t="s">
        <v>3200</v>
      </c>
    </row>
    <row r="522">
      <c r="A522" s="95">
        <v>45969.76241898148</v>
      </c>
      <c r="B522" s="96" t="s">
        <v>306</v>
      </c>
      <c r="C522" s="97">
        <v>45968.0</v>
      </c>
      <c r="D522" s="98">
        <v>40.03</v>
      </c>
      <c r="E522" s="96" t="s">
        <v>643</v>
      </c>
      <c r="F522" s="96" t="s">
        <v>2889</v>
      </c>
      <c r="G522" s="96" t="s">
        <v>101</v>
      </c>
      <c r="H522" s="317" t="s">
        <v>3153</v>
      </c>
      <c r="I522" s="98" t="s">
        <v>3201</v>
      </c>
    </row>
    <row r="523">
      <c r="A523" s="95">
        <v>45970.32916666667</v>
      </c>
      <c r="B523" s="96" t="s">
        <v>294</v>
      </c>
      <c r="C523" s="97">
        <v>45970.0</v>
      </c>
      <c r="D523" s="98">
        <v>100.0</v>
      </c>
      <c r="E523" s="96" t="s">
        <v>647</v>
      </c>
      <c r="F523" s="96" t="s">
        <v>2889</v>
      </c>
      <c r="G523" s="96" t="s">
        <v>101</v>
      </c>
      <c r="H523" s="317" t="s">
        <v>3153</v>
      </c>
      <c r="I523" s="98" t="s">
        <v>3202</v>
      </c>
    </row>
    <row r="524">
      <c r="A524" s="95">
        <v>45970.71737268518</v>
      </c>
      <c r="B524" s="96" t="s">
        <v>294</v>
      </c>
      <c r="C524" s="97">
        <v>45970.0</v>
      </c>
      <c r="D524" s="98">
        <v>49.0</v>
      </c>
      <c r="E524" s="96" t="s">
        <v>606</v>
      </c>
      <c r="F524" s="96" t="s">
        <v>2889</v>
      </c>
      <c r="G524" s="96" t="s">
        <v>101</v>
      </c>
      <c r="H524" s="317" t="s">
        <v>3153</v>
      </c>
      <c r="I524" s="98" t="s">
        <v>3203</v>
      </c>
    </row>
    <row r="525">
      <c r="A525" s="95">
        <v>45964.86388888889</v>
      </c>
      <c r="B525" s="96" t="s">
        <v>342</v>
      </c>
      <c r="C525" s="97">
        <v>45964.0</v>
      </c>
      <c r="D525" s="98">
        <v>121.69</v>
      </c>
      <c r="E525" s="96" t="s">
        <v>493</v>
      </c>
      <c r="F525" s="96" t="s">
        <v>2684</v>
      </c>
      <c r="G525" s="96" t="s">
        <v>486</v>
      </c>
      <c r="H525" s="317" t="s">
        <v>3153</v>
      </c>
      <c r="I525" s="98" t="s">
        <v>3204</v>
      </c>
    </row>
    <row r="526">
      <c r="A526" s="95">
        <v>45968.865277777775</v>
      </c>
      <c r="B526" s="96" t="s">
        <v>342</v>
      </c>
      <c r="C526" s="97">
        <v>45968.0</v>
      </c>
      <c r="D526" s="98">
        <v>106.29</v>
      </c>
      <c r="E526" s="96" t="s">
        <v>493</v>
      </c>
      <c r="F526" s="96" t="s">
        <v>2684</v>
      </c>
      <c r="G526" s="96" t="s">
        <v>486</v>
      </c>
      <c r="H526" s="317" t="s">
        <v>3153</v>
      </c>
      <c r="I526" s="98" t="s">
        <v>3205</v>
      </c>
    </row>
    <row r="527">
      <c r="A527" s="95">
        <v>45970.966898148145</v>
      </c>
      <c r="B527" s="96" t="s">
        <v>114</v>
      </c>
      <c r="C527" s="97">
        <v>45965.0</v>
      </c>
      <c r="D527" s="98">
        <v>114.57</v>
      </c>
      <c r="E527" s="96" t="s">
        <v>493</v>
      </c>
      <c r="F527" s="96" t="s">
        <v>2684</v>
      </c>
      <c r="G527" s="96" t="s">
        <v>486</v>
      </c>
      <c r="H527" s="317" t="s">
        <v>3153</v>
      </c>
      <c r="I527" s="98" t="s">
        <v>3206</v>
      </c>
    </row>
    <row r="528">
      <c r="A528" s="95">
        <v>45970.968819444446</v>
      </c>
      <c r="B528" s="96" t="s">
        <v>114</v>
      </c>
      <c r="C528" s="97">
        <v>45968.0</v>
      </c>
      <c r="D528" s="98">
        <v>54.42</v>
      </c>
      <c r="E528" s="96" t="s">
        <v>599</v>
      </c>
      <c r="F528" s="96" t="s">
        <v>2889</v>
      </c>
      <c r="G528" s="96" t="s">
        <v>486</v>
      </c>
      <c r="H528" s="317" t="s">
        <v>3153</v>
      </c>
      <c r="I528" s="98" t="s">
        <v>3207</v>
      </c>
    </row>
    <row r="529">
      <c r="A529" s="95">
        <v>45970.97005787037</v>
      </c>
      <c r="B529" s="96" t="s">
        <v>114</v>
      </c>
      <c r="C529" s="97">
        <v>45968.0</v>
      </c>
      <c r="D529" s="98">
        <v>77.09</v>
      </c>
      <c r="E529" s="96" t="s">
        <v>548</v>
      </c>
      <c r="F529" s="96" t="s">
        <v>2889</v>
      </c>
      <c r="G529" s="96" t="s">
        <v>486</v>
      </c>
      <c r="H529" s="317" t="s">
        <v>3153</v>
      </c>
      <c r="I529" s="98" t="s">
        <v>3208</v>
      </c>
    </row>
    <row r="530">
      <c r="A530" s="358">
        <v>45971.147881944446</v>
      </c>
      <c r="B530" s="96" t="s">
        <v>393</v>
      </c>
      <c r="C530" s="97">
        <v>45968.0</v>
      </c>
      <c r="D530" s="98">
        <v>118.0</v>
      </c>
      <c r="E530" s="96" t="s">
        <v>487</v>
      </c>
      <c r="F530" s="96" t="s">
        <v>2684</v>
      </c>
      <c r="G530" s="96" t="s">
        <v>486</v>
      </c>
      <c r="H530" s="317" t="s">
        <v>3153</v>
      </c>
      <c r="I530" s="98" t="s">
        <v>3209</v>
      </c>
    </row>
    <row r="531">
      <c r="A531" s="358">
        <v>45971.327060185184</v>
      </c>
      <c r="B531" s="96" t="s">
        <v>355</v>
      </c>
      <c r="C531" s="97">
        <v>45969.0</v>
      </c>
      <c r="D531" s="98">
        <v>80.02</v>
      </c>
      <c r="E531" s="96" t="s">
        <v>513</v>
      </c>
      <c r="F531" s="96" t="s">
        <v>2720</v>
      </c>
      <c r="G531" s="96" t="s">
        <v>486</v>
      </c>
      <c r="H531" s="317" t="s">
        <v>3153</v>
      </c>
      <c r="I531" s="98" t="s">
        <v>3210</v>
      </c>
    </row>
    <row r="532">
      <c r="A532" s="358">
        <v>45971.44863425926</v>
      </c>
      <c r="B532" s="96" t="s">
        <v>355</v>
      </c>
      <c r="C532" s="99">
        <v>45971.0</v>
      </c>
      <c r="D532" s="98">
        <v>96.83</v>
      </c>
      <c r="E532" s="47"/>
      <c r="F532" s="96" t="s">
        <v>2720</v>
      </c>
      <c r="G532" s="96" t="s">
        <v>486</v>
      </c>
      <c r="H532" s="317" t="s">
        <v>3153</v>
      </c>
      <c r="I532" s="98" t="s">
        <v>3211</v>
      </c>
    </row>
    <row r="533">
      <c r="A533" s="358">
        <v>45971.71548611111</v>
      </c>
      <c r="B533" s="96" t="s">
        <v>294</v>
      </c>
      <c r="C533" s="99">
        <v>45971.0</v>
      </c>
      <c r="D533" s="98">
        <v>56.7</v>
      </c>
      <c r="E533" s="96" t="s">
        <v>606</v>
      </c>
      <c r="F533" s="96" t="s">
        <v>2889</v>
      </c>
      <c r="G533" s="96" t="s">
        <v>101</v>
      </c>
      <c r="H533" s="317" t="s">
        <v>3153</v>
      </c>
      <c r="I533" s="98" t="s">
        <v>3212</v>
      </c>
    </row>
    <row r="534">
      <c r="A534" s="358">
        <v>45971.72368055556</v>
      </c>
      <c r="B534" s="96" t="s">
        <v>306</v>
      </c>
      <c r="C534" s="99">
        <v>45971.0</v>
      </c>
      <c r="D534" s="98">
        <v>38.68</v>
      </c>
      <c r="E534" s="96" t="s">
        <v>625</v>
      </c>
      <c r="F534" s="96" t="s">
        <v>2889</v>
      </c>
      <c r="G534" s="96" t="s">
        <v>101</v>
      </c>
      <c r="H534" s="317" t="s">
        <v>3153</v>
      </c>
      <c r="I534" s="98" t="s">
        <v>3213</v>
      </c>
    </row>
    <row r="535">
      <c r="A535" s="358">
        <v>45971.72436342593</v>
      </c>
      <c r="B535" s="96" t="s">
        <v>306</v>
      </c>
      <c r="C535" s="99">
        <v>45971.0</v>
      </c>
      <c r="D535" s="98">
        <v>71.5</v>
      </c>
      <c r="E535" s="96" t="s">
        <v>625</v>
      </c>
      <c r="F535" s="96" t="s">
        <v>2889</v>
      </c>
      <c r="G535" s="96" t="s">
        <v>101</v>
      </c>
      <c r="H535" s="317" t="s">
        <v>3153</v>
      </c>
      <c r="I535" s="98" t="s">
        <v>3214</v>
      </c>
    </row>
    <row r="536">
      <c r="A536" s="358">
        <v>45971.72488425926</v>
      </c>
      <c r="B536" s="96" t="s">
        <v>306</v>
      </c>
      <c r="C536" s="99">
        <v>45971.0</v>
      </c>
      <c r="D536" s="98">
        <v>71.01</v>
      </c>
      <c r="E536" s="96" t="s">
        <v>625</v>
      </c>
      <c r="F536" s="96" t="s">
        <v>2889</v>
      </c>
      <c r="G536" s="96" t="s">
        <v>101</v>
      </c>
      <c r="H536" s="317" t="s">
        <v>3153</v>
      </c>
      <c r="I536" s="98" t="s">
        <v>3215</v>
      </c>
    </row>
    <row r="537">
      <c r="A537" s="358">
        <v>45971.756423611114</v>
      </c>
      <c r="B537" s="96" t="s">
        <v>317</v>
      </c>
      <c r="C537" s="99">
        <v>45971.0</v>
      </c>
      <c r="D537" s="98">
        <v>48.0</v>
      </c>
      <c r="E537" s="47"/>
      <c r="F537" s="96" t="s">
        <v>2699</v>
      </c>
      <c r="G537" s="96" t="s">
        <v>486</v>
      </c>
      <c r="H537" s="317" t="s">
        <v>3153</v>
      </c>
      <c r="I537" s="98" t="s">
        <v>3216</v>
      </c>
    </row>
    <row r="538">
      <c r="A538" s="358">
        <v>45972.40621527778</v>
      </c>
      <c r="B538" s="96" t="s">
        <v>306</v>
      </c>
      <c r="C538" s="99">
        <v>45972.0</v>
      </c>
      <c r="D538" s="98">
        <v>69.51</v>
      </c>
      <c r="E538" s="96" t="s">
        <v>631</v>
      </c>
      <c r="F538" s="96" t="s">
        <v>2889</v>
      </c>
      <c r="G538" s="96" t="s">
        <v>101</v>
      </c>
      <c r="H538" s="317" t="s">
        <v>3153</v>
      </c>
      <c r="I538" s="98" t="s">
        <v>3217</v>
      </c>
    </row>
    <row r="539">
      <c r="A539" s="358">
        <v>45972.40684027778</v>
      </c>
      <c r="B539" s="96" t="s">
        <v>306</v>
      </c>
      <c r="C539" s="99">
        <v>45972.0</v>
      </c>
      <c r="D539" s="98">
        <v>43.0</v>
      </c>
      <c r="E539" s="96" t="s">
        <v>631</v>
      </c>
      <c r="F539" s="96" t="s">
        <v>2889</v>
      </c>
      <c r="G539" s="96" t="s">
        <v>101</v>
      </c>
      <c r="H539" s="317" t="s">
        <v>3153</v>
      </c>
      <c r="I539" s="98" t="s">
        <v>3218</v>
      </c>
    </row>
    <row r="540">
      <c r="A540" s="358">
        <v>45972.465104166666</v>
      </c>
      <c r="B540" s="96" t="s">
        <v>284</v>
      </c>
      <c r="C540" s="99">
        <v>45972.0</v>
      </c>
      <c r="D540" s="98">
        <v>133.28</v>
      </c>
      <c r="E540" s="96" t="s">
        <v>587</v>
      </c>
      <c r="F540" s="96" t="s">
        <v>2684</v>
      </c>
      <c r="G540" s="96" t="s">
        <v>486</v>
      </c>
      <c r="H540" s="317" t="s">
        <v>3153</v>
      </c>
      <c r="I540" s="98" t="s">
        <v>3219</v>
      </c>
    </row>
    <row r="541">
      <c r="A541" s="358">
        <v>45972.51012731482</v>
      </c>
      <c r="B541" s="96" t="s">
        <v>294</v>
      </c>
      <c r="C541" s="99">
        <v>45972.0</v>
      </c>
      <c r="D541" s="98">
        <v>54.37</v>
      </c>
      <c r="E541" s="96" t="s">
        <v>606</v>
      </c>
      <c r="F541" s="96" t="s">
        <v>2889</v>
      </c>
      <c r="G541" s="96" t="s">
        <v>101</v>
      </c>
      <c r="H541" s="317" t="s">
        <v>3153</v>
      </c>
      <c r="I541" s="98" t="s">
        <v>3220</v>
      </c>
    </row>
    <row r="542">
      <c r="A542" s="358">
        <v>45972.68715277778</v>
      </c>
      <c r="B542" s="96" t="s">
        <v>272</v>
      </c>
      <c r="C542" s="99">
        <v>45971.0</v>
      </c>
      <c r="D542" s="98">
        <v>38.45</v>
      </c>
      <c r="E542" s="96" t="s">
        <v>643</v>
      </c>
      <c r="F542" s="96" t="s">
        <v>2689</v>
      </c>
      <c r="G542" s="96" t="s">
        <v>101</v>
      </c>
      <c r="H542" s="317" t="s">
        <v>3153</v>
      </c>
      <c r="I542" s="98" t="s">
        <v>3221</v>
      </c>
    </row>
    <row r="543">
      <c r="A543" s="358">
        <v>45973.72042824074</v>
      </c>
      <c r="B543" s="96" t="s">
        <v>363</v>
      </c>
      <c r="C543" s="99">
        <v>45973.0</v>
      </c>
      <c r="D543" s="98">
        <v>131.45</v>
      </c>
      <c r="E543" s="96" t="s">
        <v>668</v>
      </c>
      <c r="F543" s="96" t="s">
        <v>2684</v>
      </c>
      <c r="G543" s="96" t="s">
        <v>486</v>
      </c>
      <c r="H543" s="317" t="s">
        <v>3153</v>
      </c>
      <c r="I543" s="98" t="s">
        <v>3222</v>
      </c>
    </row>
    <row r="544">
      <c r="A544" s="358">
        <v>45973.731041666666</v>
      </c>
      <c r="B544" s="96" t="s">
        <v>306</v>
      </c>
      <c r="C544" s="99">
        <v>45973.0</v>
      </c>
      <c r="D544" s="98">
        <v>40.01</v>
      </c>
      <c r="E544" s="96" t="s">
        <v>631</v>
      </c>
      <c r="F544" s="96" t="s">
        <v>2889</v>
      </c>
      <c r="G544" s="96" t="s">
        <v>101</v>
      </c>
      <c r="H544" s="317" t="s">
        <v>3153</v>
      </c>
      <c r="I544" s="98" t="s">
        <v>3223</v>
      </c>
    </row>
    <row r="545">
      <c r="A545" s="358">
        <v>45973.78732638889</v>
      </c>
      <c r="B545" s="96" t="s">
        <v>317</v>
      </c>
      <c r="C545" s="99">
        <v>45973.0</v>
      </c>
      <c r="D545" s="98">
        <v>50.0</v>
      </c>
      <c r="E545" s="96" t="s">
        <v>513</v>
      </c>
      <c r="F545" s="96" t="s">
        <v>2889</v>
      </c>
      <c r="G545" s="96" t="s">
        <v>486</v>
      </c>
      <c r="H545" s="317" t="s">
        <v>3153</v>
      </c>
      <c r="I545" s="98" t="s">
        <v>3224</v>
      </c>
    </row>
    <row r="546">
      <c r="A546" s="358">
        <v>45973.84237268518</v>
      </c>
      <c r="B546" s="96" t="s">
        <v>272</v>
      </c>
      <c r="C546" s="99">
        <v>45972.0</v>
      </c>
      <c r="D546" s="98">
        <v>65.31</v>
      </c>
      <c r="E546" s="96" t="s">
        <v>643</v>
      </c>
      <c r="F546" s="96" t="s">
        <v>2889</v>
      </c>
      <c r="G546" s="96" t="s">
        <v>101</v>
      </c>
      <c r="H546" s="317" t="s">
        <v>3153</v>
      </c>
      <c r="I546" s="98" t="s">
        <v>3225</v>
      </c>
    </row>
    <row r="547">
      <c r="A547" s="358">
        <v>45973.843356481484</v>
      </c>
      <c r="B547" s="96" t="s">
        <v>272</v>
      </c>
      <c r="C547" s="99">
        <v>45973.0</v>
      </c>
      <c r="D547" s="98">
        <v>64.29</v>
      </c>
      <c r="E547" s="96" t="s">
        <v>643</v>
      </c>
      <c r="F547" s="96" t="s">
        <v>2889</v>
      </c>
      <c r="G547" s="96" t="s">
        <v>101</v>
      </c>
      <c r="H547" s="317" t="s">
        <v>3153</v>
      </c>
      <c r="I547" s="98" t="s">
        <v>3226</v>
      </c>
    </row>
    <row r="548">
      <c r="A548" s="358">
        <v>45973.87127314815</v>
      </c>
      <c r="B548" s="96" t="s">
        <v>203</v>
      </c>
      <c r="C548" s="99">
        <v>45973.0</v>
      </c>
      <c r="D548" s="98">
        <v>97.0</v>
      </c>
      <c r="E548" s="96" t="s">
        <v>520</v>
      </c>
      <c r="F548" s="96" t="s">
        <v>2684</v>
      </c>
      <c r="G548" s="96" t="s">
        <v>486</v>
      </c>
      <c r="H548" s="317" t="s">
        <v>3153</v>
      </c>
      <c r="I548" s="98" t="s">
        <v>3227</v>
      </c>
    </row>
    <row r="549">
      <c r="A549" s="358">
        <v>45974.52607638889</v>
      </c>
      <c r="B549" s="96" t="s">
        <v>410</v>
      </c>
      <c r="C549" s="99">
        <v>45974.0</v>
      </c>
      <c r="D549" s="98">
        <v>135.61</v>
      </c>
      <c r="E549" s="96" t="s">
        <v>668</v>
      </c>
      <c r="F549" s="96" t="s">
        <v>2889</v>
      </c>
      <c r="G549" s="96" t="s">
        <v>486</v>
      </c>
      <c r="H549" s="317" t="s">
        <v>3153</v>
      </c>
      <c r="I549" s="98" t="s">
        <v>3228</v>
      </c>
    </row>
    <row r="550">
      <c r="A550" s="358">
        <v>45974.75289351852</v>
      </c>
      <c r="B550" s="96" t="s">
        <v>284</v>
      </c>
      <c r="C550" s="99">
        <v>45974.0</v>
      </c>
      <c r="D550" s="98">
        <v>114.14</v>
      </c>
      <c r="E550" s="96" t="s">
        <v>587</v>
      </c>
      <c r="F550" s="96" t="s">
        <v>2684</v>
      </c>
      <c r="G550" s="96" t="s">
        <v>486</v>
      </c>
      <c r="H550" s="317" t="s">
        <v>3153</v>
      </c>
      <c r="I550" s="98" t="s">
        <v>3229</v>
      </c>
    </row>
    <row r="551">
      <c r="A551" s="358">
        <v>45974.75787037037</v>
      </c>
      <c r="B551" s="96" t="s">
        <v>355</v>
      </c>
      <c r="C551" s="99">
        <v>45974.0</v>
      </c>
      <c r="D551" s="98">
        <v>109.26</v>
      </c>
      <c r="E551" s="96" t="s">
        <v>568</v>
      </c>
      <c r="F551" s="96" t="s">
        <v>2720</v>
      </c>
      <c r="G551" s="96" t="s">
        <v>486</v>
      </c>
      <c r="H551" s="317" t="s">
        <v>3153</v>
      </c>
      <c r="I551" s="98" t="s">
        <v>3230</v>
      </c>
    </row>
    <row r="552">
      <c r="A552" s="358">
        <v>45974.80322916667</v>
      </c>
      <c r="B552" s="96" t="s">
        <v>317</v>
      </c>
      <c r="C552" s="99">
        <v>45974.0</v>
      </c>
      <c r="D552" s="98">
        <v>121.0</v>
      </c>
      <c r="E552" s="96" t="s">
        <v>513</v>
      </c>
      <c r="F552" s="96" t="s">
        <v>2684</v>
      </c>
      <c r="G552" s="96" t="s">
        <v>486</v>
      </c>
      <c r="H552" s="317" t="s">
        <v>3153</v>
      </c>
      <c r="I552" s="98" t="s">
        <v>3231</v>
      </c>
    </row>
    <row r="553">
      <c r="A553" s="358">
        <v>45974.81747685185</v>
      </c>
      <c r="B553" s="96" t="s">
        <v>294</v>
      </c>
      <c r="C553" s="99">
        <v>45974.0</v>
      </c>
      <c r="D553" s="98">
        <v>51.66</v>
      </c>
      <c r="E553" s="96" t="s">
        <v>631</v>
      </c>
      <c r="F553" s="96" t="s">
        <v>2889</v>
      </c>
      <c r="G553" s="96" t="s">
        <v>101</v>
      </c>
      <c r="H553" s="317" t="s">
        <v>3153</v>
      </c>
      <c r="I553" s="98" t="s">
        <v>3232</v>
      </c>
    </row>
    <row r="554">
      <c r="A554" s="358">
        <v>45975.46320601852</v>
      </c>
      <c r="B554" s="96" t="s">
        <v>215</v>
      </c>
      <c r="C554" s="97">
        <v>45966.0</v>
      </c>
      <c r="D554" s="98">
        <v>64.57</v>
      </c>
      <c r="E554" s="96" t="s">
        <v>592</v>
      </c>
      <c r="F554" s="96" t="s">
        <v>2889</v>
      </c>
      <c r="G554" s="96" t="s">
        <v>486</v>
      </c>
      <c r="H554" s="317" t="s">
        <v>3153</v>
      </c>
      <c r="I554" s="98" t="s">
        <v>3233</v>
      </c>
    </row>
    <row r="555">
      <c r="A555" s="358">
        <v>45975.46649305556</v>
      </c>
      <c r="B555" s="96" t="s">
        <v>215</v>
      </c>
      <c r="C555" s="97">
        <v>45968.0</v>
      </c>
      <c r="D555" s="98">
        <v>20.0</v>
      </c>
      <c r="E555" s="96" t="s">
        <v>592</v>
      </c>
      <c r="F555" s="96" t="s">
        <v>2889</v>
      </c>
      <c r="G555" s="96" t="s">
        <v>486</v>
      </c>
      <c r="H555" s="317" t="s">
        <v>3153</v>
      </c>
      <c r="I555" s="98" t="s">
        <v>3234</v>
      </c>
    </row>
    <row r="556">
      <c r="A556" s="358">
        <v>45975.47305555556</v>
      </c>
      <c r="B556" s="96" t="s">
        <v>215</v>
      </c>
      <c r="C556" s="99">
        <v>45975.0</v>
      </c>
      <c r="D556" s="98">
        <v>37.21</v>
      </c>
      <c r="E556" s="96" t="s">
        <v>592</v>
      </c>
      <c r="F556" s="96" t="s">
        <v>2889</v>
      </c>
      <c r="G556" s="96" t="s">
        <v>486</v>
      </c>
      <c r="H556" s="317" t="s">
        <v>3153</v>
      </c>
      <c r="I556" s="98" t="s">
        <v>3235</v>
      </c>
    </row>
    <row r="557">
      <c r="A557" s="358">
        <v>45975.47416666667</v>
      </c>
      <c r="B557" s="96" t="s">
        <v>215</v>
      </c>
      <c r="C557" s="99">
        <v>45974.0</v>
      </c>
      <c r="D557" s="98">
        <v>46.17</v>
      </c>
      <c r="E557" s="96" t="s">
        <v>592</v>
      </c>
      <c r="F557" s="96" t="s">
        <v>2889</v>
      </c>
      <c r="G557" s="96" t="s">
        <v>486</v>
      </c>
      <c r="H557" s="317" t="s">
        <v>3153</v>
      </c>
      <c r="I557" s="98" t="s">
        <v>3236</v>
      </c>
    </row>
    <row r="558">
      <c r="A558" s="358">
        <v>45975.84162037037</v>
      </c>
      <c r="B558" s="96" t="s">
        <v>244</v>
      </c>
      <c r="C558" s="97">
        <v>45966.0</v>
      </c>
      <c r="D558" s="98">
        <v>143.79</v>
      </c>
      <c r="E558" s="96" t="s">
        <v>499</v>
      </c>
      <c r="F558" s="96" t="s">
        <v>2684</v>
      </c>
      <c r="G558" s="96" t="s">
        <v>486</v>
      </c>
      <c r="H558" s="317" t="s">
        <v>3153</v>
      </c>
      <c r="I558" s="98" t="s">
        <v>3237</v>
      </c>
    </row>
    <row r="559">
      <c r="A559" s="358">
        <v>45975.850590277776</v>
      </c>
      <c r="B559" s="96" t="s">
        <v>244</v>
      </c>
      <c r="C559" s="97">
        <v>45967.0</v>
      </c>
      <c r="D559" s="98">
        <v>81.55</v>
      </c>
      <c r="E559" s="96" t="s">
        <v>478</v>
      </c>
      <c r="F559" s="96" t="s">
        <v>2684</v>
      </c>
      <c r="G559" s="96" t="s">
        <v>486</v>
      </c>
      <c r="H559" s="317" t="s">
        <v>3153</v>
      </c>
      <c r="I559" s="98" t="s">
        <v>3238</v>
      </c>
    </row>
    <row r="560">
      <c r="A560" s="358">
        <v>45975.852164351854</v>
      </c>
      <c r="B560" s="96" t="s">
        <v>244</v>
      </c>
      <c r="C560" s="97">
        <v>45967.0</v>
      </c>
      <c r="D560" s="98">
        <v>81.55</v>
      </c>
      <c r="E560" s="96" t="s">
        <v>478</v>
      </c>
      <c r="F560" s="96" t="s">
        <v>2684</v>
      </c>
      <c r="G560" s="96" t="s">
        <v>486</v>
      </c>
      <c r="H560" s="317" t="s">
        <v>3153</v>
      </c>
      <c r="I560" s="98" t="s">
        <v>3239</v>
      </c>
    </row>
    <row r="561">
      <c r="A561" s="358">
        <v>45975.852997685186</v>
      </c>
      <c r="B561" s="96" t="s">
        <v>244</v>
      </c>
      <c r="C561" s="97">
        <v>45968.0</v>
      </c>
      <c r="D561" s="98">
        <v>95.08</v>
      </c>
      <c r="E561" s="96" t="s">
        <v>493</v>
      </c>
      <c r="F561" s="96" t="s">
        <v>2684</v>
      </c>
      <c r="G561" s="96" t="s">
        <v>486</v>
      </c>
      <c r="H561" s="317" t="s">
        <v>3153</v>
      </c>
      <c r="I561" s="98" t="s">
        <v>3240</v>
      </c>
    </row>
    <row r="562">
      <c r="A562" s="358">
        <v>45975.85344907407</v>
      </c>
      <c r="B562" s="96" t="s">
        <v>244</v>
      </c>
      <c r="C562" s="99">
        <v>45973.0</v>
      </c>
      <c r="D562" s="98">
        <v>123.59</v>
      </c>
      <c r="E562" s="96" t="s">
        <v>493</v>
      </c>
      <c r="F562" s="96" t="s">
        <v>2684</v>
      </c>
      <c r="G562" s="96" t="s">
        <v>486</v>
      </c>
      <c r="H562" s="317" t="s">
        <v>3153</v>
      </c>
      <c r="I562" s="98" t="s">
        <v>3241</v>
      </c>
    </row>
    <row r="563">
      <c r="A563" s="358">
        <v>45976.40804398148</v>
      </c>
      <c r="B563" s="96" t="s">
        <v>284</v>
      </c>
      <c r="C563" s="99">
        <v>45976.0</v>
      </c>
      <c r="D563" s="98">
        <v>72.67</v>
      </c>
      <c r="E563" s="96" t="s">
        <v>587</v>
      </c>
      <c r="F563" s="96" t="s">
        <v>2684</v>
      </c>
      <c r="G563" s="96" t="s">
        <v>486</v>
      </c>
      <c r="H563" s="317" t="s">
        <v>3153</v>
      </c>
      <c r="I563" s="98" t="s">
        <v>3242</v>
      </c>
    </row>
    <row r="564">
      <c r="A564" s="358">
        <v>45976.57982638889</v>
      </c>
      <c r="B564" s="96" t="s">
        <v>306</v>
      </c>
      <c r="C564" s="99">
        <v>45976.0</v>
      </c>
      <c r="D564" s="98">
        <v>30.0</v>
      </c>
      <c r="E564" s="96" t="s">
        <v>606</v>
      </c>
      <c r="F564" s="96" t="s">
        <v>2889</v>
      </c>
      <c r="G564" s="96" t="s">
        <v>101</v>
      </c>
      <c r="H564" s="317" t="s">
        <v>3153</v>
      </c>
      <c r="I564" s="98" t="s">
        <v>3243</v>
      </c>
    </row>
    <row r="565">
      <c r="A565" s="358">
        <v>45973.72430555556</v>
      </c>
      <c r="B565" s="96" t="s">
        <v>342</v>
      </c>
      <c r="C565" s="99">
        <v>45973.0</v>
      </c>
      <c r="D565" s="98">
        <v>112.68</v>
      </c>
      <c r="E565" s="96" t="s">
        <v>493</v>
      </c>
      <c r="F565" s="96" t="s">
        <v>2684</v>
      </c>
      <c r="G565" s="96" t="s">
        <v>486</v>
      </c>
      <c r="H565" s="317" t="s">
        <v>3153</v>
      </c>
      <c r="I565" s="98" t="s">
        <v>3244</v>
      </c>
    </row>
    <row r="566">
      <c r="A566" s="358">
        <v>45978.54773148148</v>
      </c>
      <c r="B566" s="96" t="s">
        <v>400</v>
      </c>
      <c r="C566" s="99">
        <v>45977.0</v>
      </c>
      <c r="D566" s="98">
        <v>55.34</v>
      </c>
      <c r="E566" s="96" t="s">
        <v>554</v>
      </c>
      <c r="F566" s="96" t="s">
        <v>2889</v>
      </c>
      <c r="G566" s="96" t="s">
        <v>101</v>
      </c>
      <c r="H566" s="317" t="s">
        <v>3153</v>
      </c>
      <c r="I566" s="98" t="s">
        <v>3245</v>
      </c>
    </row>
    <row r="567">
      <c r="A567" s="358">
        <v>45978.54903935185</v>
      </c>
      <c r="B567" s="96" t="s">
        <v>400</v>
      </c>
      <c r="C567" s="97">
        <v>45970.0</v>
      </c>
      <c r="D567" s="98">
        <v>46.87</v>
      </c>
      <c r="E567" s="96" t="s">
        <v>554</v>
      </c>
      <c r="F567" s="96" t="s">
        <v>2889</v>
      </c>
      <c r="G567" s="96" t="s">
        <v>101</v>
      </c>
      <c r="H567" s="317" t="s">
        <v>3153</v>
      </c>
      <c r="I567" s="98" t="s">
        <v>3246</v>
      </c>
    </row>
    <row r="568">
      <c r="A568" s="358">
        <v>45978.549780092595</v>
      </c>
      <c r="B568" s="96" t="s">
        <v>400</v>
      </c>
      <c r="C568" s="99">
        <v>45971.0</v>
      </c>
      <c r="D568" s="98">
        <v>37.01</v>
      </c>
      <c r="E568" s="96" t="s">
        <v>554</v>
      </c>
      <c r="F568" s="96" t="s">
        <v>2889</v>
      </c>
      <c r="G568" s="96" t="s">
        <v>101</v>
      </c>
      <c r="H568" s="317" t="s">
        <v>3153</v>
      </c>
      <c r="I568" s="98" t="s">
        <v>3247</v>
      </c>
    </row>
    <row r="569">
      <c r="A569" s="358">
        <v>45978.6159375</v>
      </c>
      <c r="B569" s="96" t="s">
        <v>294</v>
      </c>
      <c r="C569" s="99">
        <v>45978.0</v>
      </c>
      <c r="D569" s="98">
        <v>67.38</v>
      </c>
      <c r="E569" s="96" t="s">
        <v>631</v>
      </c>
      <c r="F569" s="96" t="s">
        <v>2889</v>
      </c>
      <c r="G569" s="96" t="s">
        <v>101</v>
      </c>
      <c r="H569" s="317" t="s">
        <v>3153</v>
      </c>
      <c r="I569" s="98" t="s">
        <v>3248</v>
      </c>
    </row>
    <row r="570">
      <c r="A570" s="358">
        <v>45978.677465277775</v>
      </c>
      <c r="B570" s="96" t="s">
        <v>272</v>
      </c>
      <c r="C570" s="99">
        <v>45978.0</v>
      </c>
      <c r="D570" s="98">
        <v>60.12</v>
      </c>
      <c r="E570" s="96" t="s">
        <v>643</v>
      </c>
      <c r="F570" s="96" t="s">
        <v>2889</v>
      </c>
      <c r="G570" s="96" t="s">
        <v>101</v>
      </c>
      <c r="H570" s="317" t="s">
        <v>3153</v>
      </c>
      <c r="I570" s="98" t="s">
        <v>3249</v>
      </c>
    </row>
    <row r="571">
      <c r="A571" s="358">
        <v>45978.755208333336</v>
      </c>
      <c r="B571" s="96" t="s">
        <v>363</v>
      </c>
      <c r="C571" s="99">
        <v>45978.0</v>
      </c>
      <c r="D571" s="98">
        <v>115.45</v>
      </c>
      <c r="E571" s="47"/>
      <c r="F571" s="96" t="s">
        <v>2889</v>
      </c>
      <c r="G571" s="96" t="s">
        <v>486</v>
      </c>
      <c r="H571" s="317" t="s">
        <v>3153</v>
      </c>
      <c r="I571" s="98" t="s">
        <v>3250</v>
      </c>
    </row>
    <row r="572">
      <c r="A572" s="358">
        <v>45978.7825</v>
      </c>
      <c r="B572" s="96" t="s">
        <v>393</v>
      </c>
      <c r="C572" s="99">
        <v>45973.0</v>
      </c>
      <c r="D572" s="98">
        <v>100.3</v>
      </c>
      <c r="E572" s="96" t="s">
        <v>487</v>
      </c>
      <c r="F572" s="96" t="s">
        <v>2684</v>
      </c>
      <c r="G572" s="96" t="s">
        <v>486</v>
      </c>
      <c r="H572" s="317" t="s">
        <v>3153</v>
      </c>
      <c r="I572" s="98" t="s">
        <v>3251</v>
      </c>
    </row>
    <row r="573">
      <c r="A573" s="358">
        <v>45978.783321759256</v>
      </c>
      <c r="B573" s="96" t="s">
        <v>393</v>
      </c>
      <c r="C573" s="99">
        <v>45976.0</v>
      </c>
      <c r="D573" s="98">
        <v>80.21</v>
      </c>
      <c r="E573" s="96" t="s">
        <v>487</v>
      </c>
      <c r="F573" s="96" t="s">
        <v>2684</v>
      </c>
      <c r="G573" s="96" t="s">
        <v>486</v>
      </c>
      <c r="H573" s="317" t="s">
        <v>3153</v>
      </c>
      <c r="I573" s="98" t="s">
        <v>3252</v>
      </c>
    </row>
    <row r="574">
      <c r="A574" s="358">
        <v>45978.794386574074</v>
      </c>
      <c r="B574" s="96" t="s">
        <v>317</v>
      </c>
      <c r="C574" s="99">
        <v>45978.0</v>
      </c>
      <c r="D574" s="98">
        <v>50.0</v>
      </c>
      <c r="E574" s="96" t="s">
        <v>513</v>
      </c>
      <c r="F574" s="96" t="s">
        <v>2889</v>
      </c>
      <c r="G574" s="96" t="s">
        <v>486</v>
      </c>
      <c r="H574" s="317" t="s">
        <v>3153</v>
      </c>
      <c r="I574" s="98" t="s">
        <v>3253</v>
      </c>
    </row>
    <row r="575">
      <c r="A575" s="358">
        <v>45978.90435185185</v>
      </c>
      <c r="B575" s="96" t="s">
        <v>244</v>
      </c>
      <c r="C575" s="99">
        <v>45976.0</v>
      </c>
      <c r="D575" s="98">
        <v>93.02</v>
      </c>
      <c r="E575" s="96" t="s">
        <v>493</v>
      </c>
      <c r="F575" s="96" t="s">
        <v>2684</v>
      </c>
      <c r="G575" s="96" t="s">
        <v>486</v>
      </c>
      <c r="H575" s="317" t="s">
        <v>3153</v>
      </c>
      <c r="I575" s="98" t="s">
        <v>3254</v>
      </c>
    </row>
    <row r="576">
      <c r="A576" s="358">
        <v>45978.90615740741</v>
      </c>
      <c r="B576" s="96" t="s">
        <v>244</v>
      </c>
      <c r="C576" s="99">
        <v>45971.0</v>
      </c>
      <c r="D576" s="98">
        <v>50.0</v>
      </c>
      <c r="E576" s="47"/>
      <c r="F576" s="96" t="s">
        <v>2889</v>
      </c>
      <c r="G576" s="96" t="s">
        <v>486</v>
      </c>
      <c r="H576" s="317" t="s">
        <v>3153</v>
      </c>
      <c r="I576" s="98" t="s">
        <v>3255</v>
      </c>
    </row>
    <row r="577">
      <c r="A577" s="358">
        <v>45978.90684027778</v>
      </c>
      <c r="B577" s="96" t="s">
        <v>244</v>
      </c>
      <c r="C577" s="99">
        <v>45978.0</v>
      </c>
      <c r="D577" s="98">
        <v>50.0</v>
      </c>
      <c r="E577" s="47"/>
      <c r="F577" s="96" t="s">
        <v>2889</v>
      </c>
      <c r="G577" s="96" t="s">
        <v>486</v>
      </c>
      <c r="H577" s="317" t="s">
        <v>3153</v>
      </c>
      <c r="I577" s="98" t="s">
        <v>3256</v>
      </c>
    </row>
    <row r="578">
      <c r="A578" s="358">
        <v>45979.90126157407</v>
      </c>
      <c r="B578" s="96" t="s">
        <v>272</v>
      </c>
      <c r="C578" s="99">
        <v>45979.0</v>
      </c>
      <c r="D578" s="98">
        <v>66.36</v>
      </c>
      <c r="E578" s="96" t="s">
        <v>643</v>
      </c>
      <c r="F578" s="96" t="s">
        <v>2889</v>
      </c>
      <c r="G578" s="96" t="s">
        <v>101</v>
      </c>
      <c r="H578" s="317" t="s">
        <v>3153</v>
      </c>
      <c r="I578" s="98" t="s">
        <v>3257</v>
      </c>
    </row>
    <row r="579">
      <c r="A579" s="358">
        <v>45979.90961805556</v>
      </c>
      <c r="B579" s="96" t="s">
        <v>383</v>
      </c>
      <c r="C579" s="99">
        <v>45979.0</v>
      </c>
      <c r="D579" s="98">
        <v>102.45</v>
      </c>
      <c r="E579" s="96" t="s">
        <v>625</v>
      </c>
      <c r="F579" s="96" t="s">
        <v>2889</v>
      </c>
      <c r="G579" s="96" t="s">
        <v>101</v>
      </c>
      <c r="H579" s="317" t="s">
        <v>3153</v>
      </c>
      <c r="I579" s="98" t="s">
        <v>3258</v>
      </c>
    </row>
    <row r="580">
      <c r="A580" s="358">
        <v>45979.91037037037</v>
      </c>
      <c r="B580" s="96" t="s">
        <v>383</v>
      </c>
      <c r="C580" s="99">
        <v>45971.0</v>
      </c>
      <c r="D580" s="98">
        <v>71.01</v>
      </c>
      <c r="E580" s="96" t="s">
        <v>625</v>
      </c>
      <c r="F580" s="96" t="s">
        <v>2889</v>
      </c>
      <c r="G580" s="96" t="s">
        <v>101</v>
      </c>
      <c r="H580" s="317" t="s">
        <v>3153</v>
      </c>
      <c r="I580" s="98" t="s">
        <v>3259</v>
      </c>
    </row>
    <row r="581">
      <c r="A581" s="358">
        <v>45979.91103009259</v>
      </c>
      <c r="B581" s="96" t="s">
        <v>383</v>
      </c>
      <c r="C581" s="99">
        <v>45977.0</v>
      </c>
      <c r="D581" s="98">
        <v>74.7</v>
      </c>
      <c r="E581" s="96" t="s">
        <v>625</v>
      </c>
      <c r="F581" s="96" t="s">
        <v>2889</v>
      </c>
      <c r="G581" s="96" t="s">
        <v>101</v>
      </c>
      <c r="H581" s="317" t="s">
        <v>3153</v>
      </c>
      <c r="I581" s="98" t="s">
        <v>3260</v>
      </c>
    </row>
    <row r="582">
      <c r="A582" s="358">
        <v>45979.91166666667</v>
      </c>
      <c r="B582" s="96" t="s">
        <v>383</v>
      </c>
      <c r="C582" s="99">
        <v>45975.0</v>
      </c>
      <c r="D582" s="98">
        <v>92.3</v>
      </c>
      <c r="E582" s="96" t="s">
        <v>625</v>
      </c>
      <c r="F582" s="96" t="s">
        <v>2889</v>
      </c>
      <c r="G582" s="96" t="s">
        <v>101</v>
      </c>
      <c r="H582" s="317" t="s">
        <v>3153</v>
      </c>
      <c r="I582" s="98" t="s">
        <v>3261</v>
      </c>
    </row>
    <row r="583">
      <c r="A583" s="358">
        <v>45979.912314814814</v>
      </c>
      <c r="B583" s="96" t="s">
        <v>383</v>
      </c>
      <c r="C583" s="99">
        <v>45972.0</v>
      </c>
      <c r="D583" s="98">
        <v>86.27</v>
      </c>
      <c r="E583" s="96" t="s">
        <v>548</v>
      </c>
      <c r="F583" s="96" t="s">
        <v>2889</v>
      </c>
      <c r="G583" s="96" t="s">
        <v>101</v>
      </c>
      <c r="H583" s="317" t="s">
        <v>3153</v>
      </c>
      <c r="I583" s="98" t="s">
        <v>3262</v>
      </c>
    </row>
    <row r="584">
      <c r="A584" s="358">
        <v>45979.91412037037</v>
      </c>
      <c r="B584" s="96" t="s">
        <v>383</v>
      </c>
      <c r="C584" s="99">
        <v>45973.0</v>
      </c>
      <c r="D584" s="98">
        <v>85.71</v>
      </c>
      <c r="E584" s="96" t="s">
        <v>625</v>
      </c>
      <c r="F584" s="96" t="s">
        <v>2889</v>
      </c>
      <c r="G584" s="96" t="s">
        <v>101</v>
      </c>
      <c r="H584" s="317" t="s">
        <v>3153</v>
      </c>
      <c r="I584" s="98" t="s">
        <v>3263</v>
      </c>
    </row>
    <row r="585">
      <c r="A585" s="358">
        <v>45979.9640162037</v>
      </c>
      <c r="B585" s="96" t="s">
        <v>294</v>
      </c>
      <c r="C585" s="99">
        <v>45979.0</v>
      </c>
      <c r="D585" s="98">
        <v>57.54</v>
      </c>
      <c r="E585" s="96" t="s">
        <v>631</v>
      </c>
      <c r="F585" s="96" t="s">
        <v>2889</v>
      </c>
      <c r="G585" s="96" t="s">
        <v>101</v>
      </c>
      <c r="H585" s="317" t="s">
        <v>3153</v>
      </c>
      <c r="I585" s="98" t="s">
        <v>3264</v>
      </c>
    </row>
    <row r="586">
      <c r="A586" s="358">
        <v>45980.39672453704</v>
      </c>
      <c r="B586" s="96" t="s">
        <v>184</v>
      </c>
      <c r="C586" s="99">
        <v>45978.0</v>
      </c>
      <c r="D586" s="98">
        <v>40.0</v>
      </c>
      <c r="E586" s="96" t="s">
        <v>599</v>
      </c>
      <c r="F586" s="96" t="s">
        <v>2889</v>
      </c>
      <c r="G586" s="96" t="s">
        <v>101</v>
      </c>
      <c r="H586" s="317" t="s">
        <v>3153</v>
      </c>
      <c r="I586" s="98" t="s">
        <v>3265</v>
      </c>
    </row>
    <row r="587">
      <c r="A587" s="358">
        <v>45980.39726851852</v>
      </c>
      <c r="B587" s="96" t="s">
        <v>184</v>
      </c>
      <c r="C587" s="99">
        <v>45978.0</v>
      </c>
      <c r="D587" s="98">
        <v>21.0</v>
      </c>
      <c r="E587" s="96" t="s">
        <v>599</v>
      </c>
      <c r="F587" s="96" t="s">
        <v>2889</v>
      </c>
      <c r="G587" s="96" t="s">
        <v>101</v>
      </c>
      <c r="H587" s="317" t="s">
        <v>3153</v>
      </c>
      <c r="I587" s="98" t="s">
        <v>3266</v>
      </c>
    </row>
    <row r="588">
      <c r="A588" s="358">
        <v>45980.40284722222</v>
      </c>
      <c r="B588" s="96" t="s">
        <v>184</v>
      </c>
      <c r="C588" s="97">
        <v>45970.0</v>
      </c>
      <c r="D588" s="98">
        <v>16.12</v>
      </c>
      <c r="E588" s="96" t="s">
        <v>619</v>
      </c>
      <c r="F588" s="96" t="s">
        <v>2889</v>
      </c>
      <c r="G588" s="96" t="s">
        <v>101</v>
      </c>
      <c r="H588" s="317" t="s">
        <v>3153</v>
      </c>
      <c r="I588" s="98" t="s">
        <v>3267</v>
      </c>
    </row>
    <row r="589">
      <c r="A589" s="358">
        <v>45980.40347222222</v>
      </c>
      <c r="B589" s="96" t="s">
        <v>184</v>
      </c>
      <c r="C589" s="97">
        <v>45970.0</v>
      </c>
      <c r="D589" s="98">
        <v>55.0</v>
      </c>
      <c r="E589" s="96" t="s">
        <v>619</v>
      </c>
      <c r="F589" s="96" t="s">
        <v>2889</v>
      </c>
      <c r="G589" s="96" t="s">
        <v>101</v>
      </c>
      <c r="H589" s="317" t="s">
        <v>3153</v>
      </c>
      <c r="I589" s="98" t="s">
        <v>3268</v>
      </c>
    </row>
    <row r="590">
      <c r="A590" s="358">
        <v>45980.40667824074</v>
      </c>
      <c r="B590" s="96" t="s">
        <v>184</v>
      </c>
      <c r="C590" s="99">
        <v>45971.0</v>
      </c>
      <c r="D590" s="98">
        <v>63.9</v>
      </c>
      <c r="E590" s="96" t="s">
        <v>619</v>
      </c>
      <c r="F590" s="96" t="s">
        <v>2889</v>
      </c>
      <c r="G590" s="96" t="s">
        <v>101</v>
      </c>
      <c r="H590" s="317" t="s">
        <v>3153</v>
      </c>
      <c r="I590" s="98" t="s">
        <v>3269</v>
      </c>
    </row>
    <row r="591">
      <c r="A591" s="358">
        <v>45980.40741898148</v>
      </c>
      <c r="B591" s="96" t="s">
        <v>184</v>
      </c>
      <c r="C591" s="99">
        <v>45971.0</v>
      </c>
      <c r="D591" s="98">
        <v>50.0</v>
      </c>
      <c r="E591" s="96" t="s">
        <v>619</v>
      </c>
      <c r="F591" s="96" t="s">
        <v>2889</v>
      </c>
      <c r="G591" s="96" t="s">
        <v>101</v>
      </c>
      <c r="H591" s="317" t="s">
        <v>3153</v>
      </c>
      <c r="I591" s="98" t="s">
        <v>3270</v>
      </c>
    </row>
    <row r="592">
      <c r="A592" s="358">
        <v>45980.407858796294</v>
      </c>
      <c r="B592" s="96" t="s">
        <v>184</v>
      </c>
      <c r="C592" s="99">
        <v>45971.0</v>
      </c>
      <c r="D592" s="98">
        <v>34.0</v>
      </c>
      <c r="E592" s="96" t="s">
        <v>619</v>
      </c>
      <c r="F592" s="96" t="s">
        <v>2889</v>
      </c>
      <c r="G592" s="96" t="s">
        <v>101</v>
      </c>
      <c r="H592" s="317" t="s">
        <v>3153</v>
      </c>
      <c r="I592" s="98" t="s">
        <v>3271</v>
      </c>
    </row>
    <row r="593">
      <c r="A593" s="358">
        <v>45980.4083912037</v>
      </c>
      <c r="B593" s="100"/>
      <c r="C593" s="99">
        <v>45974.0</v>
      </c>
      <c r="D593" s="98">
        <v>29.0</v>
      </c>
      <c r="E593" s="96" t="s">
        <v>619</v>
      </c>
      <c r="F593" s="96" t="s">
        <v>2889</v>
      </c>
      <c r="G593" s="96" t="s">
        <v>101</v>
      </c>
      <c r="H593" s="317" t="s">
        <v>3153</v>
      </c>
      <c r="I593" s="98" t="s">
        <v>3272</v>
      </c>
    </row>
    <row r="594">
      <c r="A594" s="358">
        <v>45980.408900462964</v>
      </c>
      <c r="B594" s="96" t="s">
        <v>184</v>
      </c>
      <c r="C594" s="99">
        <v>45974.0</v>
      </c>
      <c r="D594" s="98">
        <v>90.0</v>
      </c>
      <c r="E594" s="96" t="s">
        <v>619</v>
      </c>
      <c r="F594" s="96" t="s">
        <v>2889</v>
      </c>
      <c r="G594" s="96" t="s">
        <v>101</v>
      </c>
      <c r="H594" s="317" t="s">
        <v>3153</v>
      </c>
      <c r="I594" s="98" t="s">
        <v>3273</v>
      </c>
    </row>
    <row r="595">
      <c r="A595" s="358">
        <v>45980.48025462963</v>
      </c>
      <c r="B595" s="96" t="s">
        <v>284</v>
      </c>
      <c r="C595" s="99">
        <v>45980.0</v>
      </c>
      <c r="D595" s="98">
        <v>107.8</v>
      </c>
      <c r="E595" s="96" t="s">
        <v>587</v>
      </c>
      <c r="F595" s="96" t="s">
        <v>2684</v>
      </c>
      <c r="G595" s="96" t="s">
        <v>486</v>
      </c>
      <c r="H595" s="317" t="s">
        <v>3153</v>
      </c>
      <c r="I595" s="98" t="s">
        <v>3274</v>
      </c>
    </row>
    <row r="596">
      <c r="A596" s="358">
        <v>45980.52730324074</v>
      </c>
      <c r="B596" s="96" t="s">
        <v>294</v>
      </c>
      <c r="C596" s="99">
        <v>45980.0</v>
      </c>
      <c r="D596" s="98">
        <v>60.14</v>
      </c>
      <c r="E596" s="96" t="s">
        <v>631</v>
      </c>
      <c r="F596" s="96" t="s">
        <v>2889</v>
      </c>
      <c r="G596" s="96" t="s">
        <v>101</v>
      </c>
      <c r="H596" s="317" t="s">
        <v>3153</v>
      </c>
      <c r="I596" s="98" t="s">
        <v>3275</v>
      </c>
    </row>
    <row r="597">
      <c r="A597" s="358">
        <v>45980.571377314816</v>
      </c>
      <c r="B597" s="96" t="s">
        <v>306</v>
      </c>
      <c r="C597" s="99">
        <v>45980.0</v>
      </c>
      <c r="D597" s="98">
        <v>87.92</v>
      </c>
      <c r="E597" s="96" t="s">
        <v>606</v>
      </c>
      <c r="F597" s="96" t="s">
        <v>2889</v>
      </c>
      <c r="G597" s="96" t="s">
        <v>101</v>
      </c>
      <c r="H597" s="317" t="s">
        <v>3153</v>
      </c>
      <c r="I597" s="98" t="s">
        <v>3276</v>
      </c>
    </row>
    <row r="598">
      <c r="A598" s="358">
        <v>45980.67304398148</v>
      </c>
      <c r="B598" s="96" t="s">
        <v>184</v>
      </c>
      <c r="C598" s="99">
        <v>45978.0</v>
      </c>
      <c r="D598" s="98">
        <v>94.0</v>
      </c>
      <c r="E598" s="96" t="s">
        <v>619</v>
      </c>
      <c r="F598" s="96" t="s">
        <v>2889</v>
      </c>
      <c r="G598" s="96" t="s">
        <v>101</v>
      </c>
      <c r="H598" s="317" t="s">
        <v>3153</v>
      </c>
      <c r="I598" s="98" t="s">
        <v>3277</v>
      </c>
    </row>
    <row r="599">
      <c r="A599" s="358">
        <v>45980.67381944445</v>
      </c>
      <c r="B599" s="96" t="s">
        <v>184</v>
      </c>
      <c r="C599" s="99">
        <v>45978.0</v>
      </c>
      <c r="D599" s="98">
        <v>35.63</v>
      </c>
      <c r="E599" s="96" t="s">
        <v>619</v>
      </c>
      <c r="F599" s="96" t="s">
        <v>2889</v>
      </c>
      <c r="G599" s="96" t="s">
        <v>101</v>
      </c>
      <c r="H599" s="317" t="s">
        <v>3153</v>
      </c>
      <c r="I599" s="98" t="s">
        <v>3278</v>
      </c>
    </row>
    <row r="600">
      <c r="A600" s="358">
        <v>45980.67461805556</v>
      </c>
      <c r="B600" s="96" t="s">
        <v>184</v>
      </c>
      <c r="C600" s="99">
        <v>45980.0</v>
      </c>
      <c r="D600" s="98">
        <v>60.0</v>
      </c>
      <c r="E600" s="96" t="s">
        <v>599</v>
      </c>
      <c r="F600" s="96" t="s">
        <v>2889</v>
      </c>
      <c r="G600" s="96" t="s">
        <v>101</v>
      </c>
      <c r="H600" s="317" t="s">
        <v>3153</v>
      </c>
      <c r="I600" s="98" t="s">
        <v>3279</v>
      </c>
    </row>
    <row r="601">
      <c r="A601" s="358">
        <v>45980.79311342593</v>
      </c>
      <c r="B601" s="96" t="s">
        <v>203</v>
      </c>
      <c r="C601" s="99">
        <v>45980.0</v>
      </c>
      <c r="D601" s="98">
        <v>106.95</v>
      </c>
      <c r="E601" s="96" t="s">
        <v>520</v>
      </c>
      <c r="F601" s="96" t="s">
        <v>2684</v>
      </c>
      <c r="G601" s="96" t="s">
        <v>486</v>
      </c>
      <c r="H601" s="317" t="s">
        <v>3153</v>
      </c>
      <c r="I601" s="98" t="s">
        <v>3280</v>
      </c>
    </row>
    <row r="602">
      <c r="A602" s="358">
        <v>45980.8096875</v>
      </c>
      <c r="B602" s="96" t="s">
        <v>126</v>
      </c>
      <c r="C602" s="99">
        <v>45979.0</v>
      </c>
      <c r="D602" s="98">
        <v>109.0</v>
      </c>
      <c r="E602" s="96" t="s">
        <v>638</v>
      </c>
      <c r="F602" s="96" t="s">
        <v>2684</v>
      </c>
      <c r="G602" s="96" t="s">
        <v>486</v>
      </c>
      <c r="H602" s="317" t="s">
        <v>3153</v>
      </c>
      <c r="I602" s="98" t="s">
        <v>3281</v>
      </c>
    </row>
    <row r="603">
      <c r="A603" s="358">
        <v>45980.85501157407</v>
      </c>
      <c r="B603" s="96" t="s">
        <v>317</v>
      </c>
      <c r="C603" s="99">
        <v>45980.0</v>
      </c>
      <c r="D603" s="98">
        <v>137.0</v>
      </c>
      <c r="E603" s="96" t="s">
        <v>513</v>
      </c>
      <c r="F603" s="96" t="s">
        <v>2684</v>
      </c>
      <c r="G603" s="96" t="s">
        <v>486</v>
      </c>
      <c r="H603" s="317" t="s">
        <v>3153</v>
      </c>
      <c r="I603" s="98" t="s">
        <v>3282</v>
      </c>
    </row>
    <row r="604">
      <c r="A604" s="358">
        <v>45980.85681712963</v>
      </c>
      <c r="B604" s="96" t="s">
        <v>114</v>
      </c>
      <c r="C604" s="99">
        <v>45975.0</v>
      </c>
      <c r="D604" s="98">
        <v>45.75</v>
      </c>
      <c r="E604" s="96" t="s">
        <v>478</v>
      </c>
      <c r="F604" s="96" t="s">
        <v>2684</v>
      </c>
      <c r="G604" s="96" t="s">
        <v>486</v>
      </c>
      <c r="H604" s="317" t="s">
        <v>3153</v>
      </c>
      <c r="I604" s="98" t="s">
        <v>3283</v>
      </c>
    </row>
    <row r="605">
      <c r="A605" s="358">
        <v>45980.858761574076</v>
      </c>
      <c r="B605" s="96" t="s">
        <v>114</v>
      </c>
      <c r="C605" s="99">
        <v>45976.0</v>
      </c>
      <c r="D605" s="98">
        <v>100.7</v>
      </c>
      <c r="E605" s="96" t="s">
        <v>520</v>
      </c>
      <c r="F605" s="96" t="s">
        <v>2684</v>
      </c>
      <c r="G605" s="96" t="s">
        <v>486</v>
      </c>
      <c r="H605" s="317" t="s">
        <v>3153</v>
      </c>
      <c r="I605" s="98" t="s">
        <v>3284</v>
      </c>
    </row>
    <row r="606">
      <c r="A606" s="358">
        <v>45980.863333333335</v>
      </c>
      <c r="B606" s="96" t="s">
        <v>114</v>
      </c>
      <c r="C606" s="99">
        <v>45980.0</v>
      </c>
      <c r="D606" s="98">
        <v>133.73</v>
      </c>
      <c r="E606" s="96" t="s">
        <v>499</v>
      </c>
      <c r="F606" s="96" t="s">
        <v>2684</v>
      </c>
      <c r="G606" s="96" t="s">
        <v>486</v>
      </c>
      <c r="H606" s="317" t="s">
        <v>3153</v>
      </c>
      <c r="I606" s="98" t="s">
        <v>3285</v>
      </c>
    </row>
    <row r="607">
      <c r="A607" s="358">
        <v>45981.52613425926</v>
      </c>
      <c r="B607" s="96" t="s">
        <v>254</v>
      </c>
      <c r="C607" s="99">
        <v>45975.0</v>
      </c>
      <c r="D607" s="98">
        <v>120.0</v>
      </c>
      <c r="E607" s="96" t="s">
        <v>651</v>
      </c>
      <c r="F607" s="96" t="s">
        <v>2684</v>
      </c>
      <c r="G607" s="96" t="s">
        <v>486</v>
      </c>
      <c r="H607" s="317" t="s">
        <v>3153</v>
      </c>
      <c r="I607" s="98" t="s">
        <v>3286</v>
      </c>
    </row>
    <row r="608">
      <c r="A608" s="358">
        <v>45981.52694444444</v>
      </c>
      <c r="B608" s="96" t="s">
        <v>254</v>
      </c>
      <c r="C608" s="99">
        <v>45981.0</v>
      </c>
      <c r="D608" s="98">
        <v>128.0</v>
      </c>
      <c r="E608" s="96" t="s">
        <v>651</v>
      </c>
      <c r="F608" s="96" t="s">
        <v>2684</v>
      </c>
      <c r="G608" s="96" t="s">
        <v>486</v>
      </c>
      <c r="H608" s="317" t="s">
        <v>3153</v>
      </c>
      <c r="I608" s="98" t="s">
        <v>3287</v>
      </c>
    </row>
    <row r="609">
      <c r="A609" s="358">
        <v>45981.53934027778</v>
      </c>
      <c r="B609" s="96" t="s">
        <v>294</v>
      </c>
      <c r="C609" s="99">
        <v>45981.0</v>
      </c>
      <c r="D609" s="98">
        <v>80.16</v>
      </c>
      <c r="E609" s="96" t="s">
        <v>647</v>
      </c>
      <c r="F609" s="96" t="s">
        <v>2889</v>
      </c>
      <c r="G609" s="96" t="s">
        <v>101</v>
      </c>
      <c r="H609" s="317" t="s">
        <v>3153</v>
      </c>
      <c r="I609" s="98" t="s">
        <v>3288</v>
      </c>
    </row>
    <row r="610">
      <c r="A610" s="358">
        <v>45981.54959490741</v>
      </c>
      <c r="B610" s="96" t="s">
        <v>272</v>
      </c>
      <c r="C610" s="99">
        <v>45981.0</v>
      </c>
      <c r="D610" s="98">
        <v>60.63</v>
      </c>
      <c r="E610" s="96" t="s">
        <v>643</v>
      </c>
      <c r="F610" s="96" t="s">
        <v>2889</v>
      </c>
      <c r="G610" s="96" t="s">
        <v>101</v>
      </c>
      <c r="H610" s="317" t="s">
        <v>3153</v>
      </c>
      <c r="I610" s="98" t="s">
        <v>3289</v>
      </c>
    </row>
    <row r="611">
      <c r="A611" s="358">
        <v>45981.67699074074</v>
      </c>
      <c r="B611" s="96" t="s">
        <v>416</v>
      </c>
      <c r="C611" s="99">
        <v>45981.0</v>
      </c>
      <c r="D611" s="98">
        <v>50.0</v>
      </c>
      <c r="E611" s="96" t="s">
        <v>548</v>
      </c>
      <c r="F611" s="96" t="s">
        <v>2889</v>
      </c>
      <c r="G611" s="96" t="s">
        <v>101</v>
      </c>
      <c r="H611" s="317" t="s">
        <v>3153</v>
      </c>
      <c r="I611" s="98" t="s">
        <v>3290</v>
      </c>
    </row>
    <row r="612">
      <c r="A612" s="358">
        <v>45981.69480324074</v>
      </c>
      <c r="B612" s="96" t="s">
        <v>184</v>
      </c>
      <c r="C612" s="99">
        <v>45981.0</v>
      </c>
      <c r="D612" s="98">
        <v>15.0</v>
      </c>
      <c r="E612" s="96" t="s">
        <v>599</v>
      </c>
      <c r="F612" s="96" t="s">
        <v>2889</v>
      </c>
      <c r="G612" s="96" t="s">
        <v>101</v>
      </c>
      <c r="H612" s="317" t="s">
        <v>3153</v>
      </c>
      <c r="I612" s="98" t="s">
        <v>3291</v>
      </c>
    </row>
    <row r="613">
      <c r="A613" s="358">
        <v>45981.91923611111</v>
      </c>
      <c r="B613" s="96" t="s">
        <v>327</v>
      </c>
      <c r="C613" s="99">
        <v>45978.0</v>
      </c>
      <c r="D613" s="98">
        <v>104.0</v>
      </c>
      <c r="E613" s="324" t="s">
        <v>3292</v>
      </c>
      <c r="F613" s="96" t="s">
        <v>2889</v>
      </c>
      <c r="G613" s="96" t="s">
        <v>101</v>
      </c>
      <c r="H613" s="317" t="s">
        <v>3153</v>
      </c>
      <c r="I613" s="98" t="s">
        <v>3293</v>
      </c>
    </row>
    <row r="614">
      <c r="A614" s="358">
        <v>45981.91984953704</v>
      </c>
      <c r="B614" s="96" t="s">
        <v>327</v>
      </c>
      <c r="C614" s="99">
        <v>45977.0</v>
      </c>
      <c r="D614" s="98">
        <v>62.0</v>
      </c>
      <c r="E614" s="324" t="s">
        <v>3292</v>
      </c>
      <c r="F614" s="96" t="s">
        <v>2889</v>
      </c>
      <c r="G614" s="96" t="s">
        <v>101</v>
      </c>
      <c r="H614" s="317" t="s">
        <v>3153</v>
      </c>
      <c r="I614" s="98" t="s">
        <v>3294</v>
      </c>
    </row>
    <row r="615">
      <c r="A615" s="358">
        <v>45981.92104166667</v>
      </c>
      <c r="B615" s="96" t="s">
        <v>327</v>
      </c>
      <c r="C615" s="99">
        <v>45978.0</v>
      </c>
      <c r="D615" s="98">
        <v>24.5</v>
      </c>
      <c r="E615" s="324" t="s">
        <v>3292</v>
      </c>
      <c r="F615" s="96" t="s">
        <v>2889</v>
      </c>
      <c r="G615" s="96" t="s">
        <v>101</v>
      </c>
      <c r="H615" s="317" t="s">
        <v>3153</v>
      </c>
      <c r="I615" s="98" t="s">
        <v>3295</v>
      </c>
    </row>
    <row r="616">
      <c r="A616" s="358">
        <v>45981.921747685185</v>
      </c>
      <c r="B616" s="96" t="s">
        <v>327</v>
      </c>
      <c r="C616" s="99">
        <v>45980.0</v>
      </c>
      <c r="D616" s="98">
        <v>73.0</v>
      </c>
      <c r="E616" s="324" t="s">
        <v>3292</v>
      </c>
      <c r="F616" s="96" t="s">
        <v>2889</v>
      </c>
      <c r="G616" s="96" t="s">
        <v>101</v>
      </c>
      <c r="H616" s="317" t="s">
        <v>3153</v>
      </c>
      <c r="I616" s="98" t="s">
        <v>3296</v>
      </c>
    </row>
    <row r="617">
      <c r="A617" s="358">
        <v>45981.922638888886</v>
      </c>
      <c r="B617" s="96" t="s">
        <v>327</v>
      </c>
      <c r="C617" s="99">
        <v>45980.0</v>
      </c>
      <c r="D617" s="98">
        <v>75.0</v>
      </c>
      <c r="E617" s="324" t="s">
        <v>3292</v>
      </c>
      <c r="F617" s="96" t="s">
        <v>2889</v>
      </c>
      <c r="G617" s="96" t="s">
        <v>101</v>
      </c>
      <c r="H617" s="317" t="s">
        <v>3153</v>
      </c>
      <c r="I617" s="98" t="s">
        <v>3297</v>
      </c>
    </row>
    <row r="618">
      <c r="A618" s="358">
        <v>45981.92321759259</v>
      </c>
      <c r="B618" s="96" t="s">
        <v>327</v>
      </c>
      <c r="C618" s="99">
        <v>45981.0</v>
      </c>
      <c r="D618" s="98">
        <v>75.3</v>
      </c>
      <c r="E618" s="324" t="s">
        <v>3292</v>
      </c>
      <c r="F618" s="96" t="s">
        <v>2708</v>
      </c>
      <c r="G618" s="96" t="s">
        <v>101</v>
      </c>
      <c r="H618" s="317" t="s">
        <v>3153</v>
      </c>
      <c r="I618" s="98" t="s">
        <v>3298</v>
      </c>
    </row>
    <row r="619">
      <c r="A619" s="358">
        <v>45981.923726851855</v>
      </c>
      <c r="B619" s="96" t="s">
        <v>327</v>
      </c>
      <c r="C619" s="99">
        <v>45981.0</v>
      </c>
      <c r="D619" s="98">
        <v>50.0</v>
      </c>
      <c r="E619" s="324" t="s">
        <v>3292</v>
      </c>
      <c r="F619" s="96" t="s">
        <v>2708</v>
      </c>
      <c r="G619" s="96" t="s">
        <v>101</v>
      </c>
      <c r="H619" s="317" t="s">
        <v>3153</v>
      </c>
      <c r="I619" s="98" t="s">
        <v>3299</v>
      </c>
    </row>
    <row r="620">
      <c r="A620" s="358">
        <v>45981.93289351852</v>
      </c>
      <c r="B620" s="96" t="s">
        <v>184</v>
      </c>
      <c r="C620" s="99">
        <v>45974.0</v>
      </c>
      <c r="D620" s="98">
        <v>29.0</v>
      </c>
      <c r="E620" s="96" t="s">
        <v>619</v>
      </c>
      <c r="F620" s="96" t="s">
        <v>2889</v>
      </c>
      <c r="G620" s="96" t="s">
        <v>101</v>
      </c>
      <c r="H620" s="317" t="s">
        <v>3153</v>
      </c>
      <c r="I620" s="98" t="s">
        <v>3300</v>
      </c>
    </row>
    <row r="621">
      <c r="A621" s="358">
        <v>45981.93405092593</v>
      </c>
      <c r="B621" s="96" t="s">
        <v>184</v>
      </c>
      <c r="C621" s="99">
        <v>45973.0</v>
      </c>
      <c r="D621" s="98">
        <v>24.0</v>
      </c>
      <c r="E621" s="96" t="s">
        <v>619</v>
      </c>
      <c r="F621" s="96" t="s">
        <v>2889</v>
      </c>
      <c r="G621" s="96" t="s">
        <v>101</v>
      </c>
      <c r="H621" s="317" t="s">
        <v>3153</v>
      </c>
      <c r="I621" s="98" t="s">
        <v>3301</v>
      </c>
    </row>
    <row r="622">
      <c r="A622" s="358">
        <v>45981.934965277775</v>
      </c>
      <c r="B622" s="96" t="s">
        <v>184</v>
      </c>
      <c r="C622" s="99">
        <v>45973.0</v>
      </c>
      <c r="D622" s="98">
        <v>63.5</v>
      </c>
      <c r="E622" s="96" t="s">
        <v>619</v>
      </c>
      <c r="F622" s="96" t="s">
        <v>2889</v>
      </c>
      <c r="G622" s="96" t="s">
        <v>101</v>
      </c>
      <c r="H622" s="317" t="s">
        <v>3153</v>
      </c>
      <c r="I622" s="98" t="s">
        <v>3302</v>
      </c>
    </row>
    <row r="623">
      <c r="A623" s="358">
        <v>45981.93581018518</v>
      </c>
      <c r="B623" s="96" t="s">
        <v>184</v>
      </c>
      <c r="C623" s="99">
        <v>45972.0</v>
      </c>
      <c r="D623" s="98">
        <v>45.0</v>
      </c>
      <c r="E623" s="96" t="s">
        <v>619</v>
      </c>
      <c r="F623" s="96" t="s">
        <v>2889</v>
      </c>
      <c r="G623" s="96" t="s">
        <v>101</v>
      </c>
      <c r="H623" s="317" t="s">
        <v>3153</v>
      </c>
      <c r="I623" s="98" t="s">
        <v>3303</v>
      </c>
    </row>
    <row r="624">
      <c r="A624" s="358">
        <v>45981.93682870371</v>
      </c>
      <c r="B624" s="96" t="s">
        <v>184</v>
      </c>
      <c r="C624" s="99">
        <v>45972.0</v>
      </c>
      <c r="D624" s="98">
        <v>81.0</v>
      </c>
      <c r="E624" s="96" t="s">
        <v>619</v>
      </c>
      <c r="F624" s="96" t="s">
        <v>2889</v>
      </c>
      <c r="G624" s="96" t="s">
        <v>101</v>
      </c>
      <c r="H624" s="317" t="s">
        <v>3153</v>
      </c>
      <c r="I624" s="98" t="s">
        <v>3304</v>
      </c>
    </row>
    <row r="625">
      <c r="A625" s="358">
        <v>45982.618842592594</v>
      </c>
      <c r="B625" s="96" t="s">
        <v>193</v>
      </c>
      <c r="C625" s="99">
        <v>45982.0</v>
      </c>
      <c r="D625" s="98">
        <v>50.0</v>
      </c>
      <c r="E625" s="96" t="s">
        <v>599</v>
      </c>
      <c r="F625" s="96" t="s">
        <v>2889</v>
      </c>
      <c r="G625" s="96" t="s">
        <v>101</v>
      </c>
      <c r="H625" s="317" t="s">
        <v>3153</v>
      </c>
      <c r="I625" s="98" t="s">
        <v>3305</v>
      </c>
    </row>
    <row r="626">
      <c r="A626" s="358">
        <v>45982.753020833334</v>
      </c>
      <c r="B626" s="96" t="s">
        <v>284</v>
      </c>
      <c r="C626" s="99">
        <v>45982.0</v>
      </c>
      <c r="D626" s="98">
        <v>112.35</v>
      </c>
      <c r="E626" s="96" t="s">
        <v>587</v>
      </c>
      <c r="F626" s="96" t="s">
        <v>2684</v>
      </c>
      <c r="G626" s="96" t="s">
        <v>486</v>
      </c>
      <c r="H626" s="317" t="s">
        <v>3153</v>
      </c>
      <c r="I626" s="98" t="s">
        <v>3306</v>
      </c>
    </row>
    <row r="627">
      <c r="A627" s="358">
        <v>45982.765601851854</v>
      </c>
      <c r="B627" s="96" t="s">
        <v>355</v>
      </c>
      <c r="C627" s="99">
        <v>45979.0</v>
      </c>
      <c r="D627" s="98">
        <v>142.79</v>
      </c>
      <c r="E627" s="96" t="s">
        <v>568</v>
      </c>
      <c r="F627" s="96" t="s">
        <v>2720</v>
      </c>
      <c r="G627" s="96" t="s">
        <v>486</v>
      </c>
      <c r="H627" s="317" t="s">
        <v>3153</v>
      </c>
      <c r="I627" s="98" t="s">
        <v>3307</v>
      </c>
    </row>
    <row r="628">
      <c r="A628" s="358">
        <v>45982.76604166667</v>
      </c>
      <c r="B628" s="96" t="s">
        <v>355</v>
      </c>
      <c r="C628" s="99">
        <v>45982.0</v>
      </c>
      <c r="D628" s="98">
        <v>92.77</v>
      </c>
      <c r="E628" s="96" t="s">
        <v>568</v>
      </c>
      <c r="F628" s="96" t="s">
        <v>2720</v>
      </c>
      <c r="G628" s="96" t="s">
        <v>486</v>
      </c>
      <c r="H628" s="317" t="s">
        <v>3153</v>
      </c>
      <c r="I628" s="98" t="s">
        <v>3308</v>
      </c>
    </row>
    <row r="629">
      <c r="A629" s="358">
        <v>45983.35209490741</v>
      </c>
      <c r="B629" s="96" t="s">
        <v>410</v>
      </c>
      <c r="C629" s="99">
        <v>45981.0</v>
      </c>
      <c r="D629" s="98">
        <v>50.0</v>
      </c>
      <c r="E629" s="96" t="s">
        <v>668</v>
      </c>
      <c r="F629" s="96" t="s">
        <v>2889</v>
      </c>
      <c r="G629" s="96" t="s">
        <v>486</v>
      </c>
      <c r="H629" s="317" t="s">
        <v>3153</v>
      </c>
      <c r="I629" s="98" t="s">
        <v>3309</v>
      </c>
    </row>
    <row r="630">
      <c r="A630" s="358">
        <v>45983.35304398148</v>
      </c>
      <c r="B630" s="96" t="s">
        <v>410</v>
      </c>
      <c r="C630" s="99">
        <v>45981.0</v>
      </c>
      <c r="D630" s="98">
        <v>100.32</v>
      </c>
      <c r="E630" s="96" t="s">
        <v>668</v>
      </c>
      <c r="F630" s="96" t="s">
        <v>2684</v>
      </c>
      <c r="G630" s="96" t="s">
        <v>486</v>
      </c>
      <c r="H630" s="317" t="s">
        <v>3153</v>
      </c>
      <c r="I630" s="98" t="s">
        <v>3310</v>
      </c>
    </row>
    <row r="631">
      <c r="A631" s="358">
        <v>45983.47138888889</v>
      </c>
      <c r="B631" s="96" t="s">
        <v>152</v>
      </c>
      <c r="C631" s="99">
        <v>45979.0</v>
      </c>
      <c r="D631" s="98">
        <v>139.2</v>
      </c>
      <c r="E631" s="96" t="s">
        <v>575</v>
      </c>
      <c r="F631" s="96" t="s">
        <v>2684</v>
      </c>
      <c r="G631" s="96" t="s">
        <v>486</v>
      </c>
      <c r="H631" s="317" t="s">
        <v>3153</v>
      </c>
      <c r="I631" s="98" t="s">
        <v>3311</v>
      </c>
    </row>
    <row r="632">
      <c r="A632" s="358">
        <v>45983.47237268519</v>
      </c>
      <c r="B632" s="96" t="s">
        <v>152</v>
      </c>
      <c r="C632" s="99">
        <v>45982.0</v>
      </c>
      <c r="D632" s="98">
        <v>140.41</v>
      </c>
      <c r="E632" s="96" t="s">
        <v>575</v>
      </c>
      <c r="F632" s="96" t="s">
        <v>2684</v>
      </c>
      <c r="G632" s="96" t="s">
        <v>486</v>
      </c>
      <c r="H632" s="317" t="s">
        <v>3153</v>
      </c>
      <c r="I632" s="98" t="s">
        <v>3312</v>
      </c>
    </row>
    <row r="633">
      <c r="A633" s="358">
        <v>45983.52853009259</v>
      </c>
      <c r="B633" s="96" t="s">
        <v>184</v>
      </c>
      <c r="C633" s="99">
        <v>45983.0</v>
      </c>
      <c r="D633" s="98">
        <v>50.0</v>
      </c>
      <c r="E633" s="96" t="s">
        <v>527</v>
      </c>
      <c r="F633" s="96" t="s">
        <v>2889</v>
      </c>
      <c r="G633" s="96" t="s">
        <v>101</v>
      </c>
      <c r="H633" s="317" t="s">
        <v>3153</v>
      </c>
      <c r="I633" s="98" t="s">
        <v>3313</v>
      </c>
    </row>
    <row r="634">
      <c r="A634" s="358">
        <v>45983.686898148146</v>
      </c>
      <c r="B634" s="96" t="s">
        <v>306</v>
      </c>
      <c r="C634" s="99">
        <v>45982.0</v>
      </c>
      <c r="D634" s="98">
        <v>53.05</v>
      </c>
      <c r="E634" s="96" t="s">
        <v>548</v>
      </c>
      <c r="F634" s="96" t="s">
        <v>2889</v>
      </c>
      <c r="G634" s="96" t="s">
        <v>101</v>
      </c>
      <c r="H634" s="317" t="s">
        <v>3153</v>
      </c>
      <c r="I634" s="98" t="s">
        <v>3314</v>
      </c>
    </row>
    <row r="635">
      <c r="A635" s="358">
        <v>45983.69565972222</v>
      </c>
      <c r="B635" s="96" t="s">
        <v>400</v>
      </c>
      <c r="C635" s="99">
        <v>45983.0</v>
      </c>
      <c r="D635" s="98">
        <v>50.19</v>
      </c>
      <c r="E635" s="96" t="s">
        <v>554</v>
      </c>
      <c r="F635" s="96" t="s">
        <v>2889</v>
      </c>
      <c r="G635" s="96" t="s">
        <v>101</v>
      </c>
      <c r="H635" s="317" t="s">
        <v>3153</v>
      </c>
      <c r="I635" s="98" t="s">
        <v>3315</v>
      </c>
    </row>
    <row r="636">
      <c r="A636" s="358">
        <v>45983.77111111111</v>
      </c>
      <c r="B636" s="96" t="s">
        <v>317</v>
      </c>
      <c r="C636" s="99">
        <v>45983.0</v>
      </c>
      <c r="D636" s="98">
        <v>50.0</v>
      </c>
      <c r="E636" s="96" t="s">
        <v>513</v>
      </c>
      <c r="F636" s="96" t="s">
        <v>2889</v>
      </c>
      <c r="G636" s="96" t="s">
        <v>486</v>
      </c>
      <c r="H636" s="317" t="s">
        <v>3153</v>
      </c>
      <c r="I636" s="98" t="s">
        <v>3316</v>
      </c>
    </row>
    <row r="637">
      <c r="A637" s="358">
        <v>45983.78978009259</v>
      </c>
      <c r="B637" s="96" t="s">
        <v>203</v>
      </c>
      <c r="C637" s="99">
        <v>45983.0</v>
      </c>
      <c r="D637" s="98">
        <v>103.84</v>
      </c>
      <c r="E637" s="96" t="s">
        <v>520</v>
      </c>
      <c r="F637" s="96" t="s">
        <v>2684</v>
      </c>
      <c r="G637" s="96" t="s">
        <v>486</v>
      </c>
      <c r="H637" s="317" t="s">
        <v>3153</v>
      </c>
      <c r="I637" s="98" t="s">
        <v>3317</v>
      </c>
    </row>
    <row r="638">
      <c r="A638" s="358">
        <v>45984.64508101852</v>
      </c>
      <c r="B638" s="96" t="s">
        <v>114</v>
      </c>
      <c r="C638" s="99">
        <v>45983.0</v>
      </c>
      <c r="D638" s="98">
        <v>134.84</v>
      </c>
      <c r="E638" s="96" t="s">
        <v>499</v>
      </c>
      <c r="F638" s="96" t="s">
        <v>2684</v>
      </c>
      <c r="G638" s="96" t="s">
        <v>486</v>
      </c>
      <c r="H638" s="317" t="s">
        <v>3153</v>
      </c>
      <c r="I638" s="98" t="s">
        <v>3318</v>
      </c>
    </row>
    <row r="639">
      <c r="A639" s="358">
        <v>45984.765069444446</v>
      </c>
      <c r="B639" s="96" t="s">
        <v>363</v>
      </c>
      <c r="C639" s="99">
        <v>45983.0</v>
      </c>
      <c r="D639" s="98">
        <v>30.0</v>
      </c>
      <c r="E639" s="96" t="s">
        <v>668</v>
      </c>
      <c r="F639" s="96" t="s">
        <v>2889</v>
      </c>
      <c r="G639" s="96" t="s">
        <v>486</v>
      </c>
      <c r="H639" s="317" t="s">
        <v>3153</v>
      </c>
      <c r="I639" s="98" t="s">
        <v>3319</v>
      </c>
    </row>
    <row r="640">
      <c r="A640" s="358">
        <v>45984.765497685185</v>
      </c>
      <c r="B640" s="96" t="s">
        <v>363</v>
      </c>
      <c r="C640" s="99">
        <v>45983.0</v>
      </c>
      <c r="D640" s="98">
        <v>107.8</v>
      </c>
      <c r="E640" s="96" t="s">
        <v>668</v>
      </c>
      <c r="F640" s="96" t="s">
        <v>2684</v>
      </c>
      <c r="G640" s="96" t="s">
        <v>486</v>
      </c>
      <c r="H640" s="317" t="s">
        <v>3153</v>
      </c>
      <c r="I640" s="98" t="s">
        <v>3320</v>
      </c>
    </row>
    <row r="641">
      <c r="A641" s="358">
        <v>45979.802777777775</v>
      </c>
      <c r="B641" s="96" t="s">
        <v>342</v>
      </c>
      <c r="C641" s="99">
        <v>45979.0</v>
      </c>
      <c r="D641" s="98">
        <v>91.5</v>
      </c>
      <c r="E641" s="96" t="s">
        <v>493</v>
      </c>
      <c r="F641" s="96" t="s">
        <v>2684</v>
      </c>
      <c r="G641" s="96" t="s">
        <v>486</v>
      </c>
      <c r="H641" s="317" t="s">
        <v>3153</v>
      </c>
      <c r="I641" s="98" t="s">
        <v>3321</v>
      </c>
    </row>
    <row r="642">
      <c r="A642" s="358">
        <v>45983.80347222222</v>
      </c>
      <c r="B642" s="96" t="s">
        <v>342</v>
      </c>
      <c r="C642" s="99">
        <v>45983.0</v>
      </c>
      <c r="D642" s="98">
        <v>98.98</v>
      </c>
      <c r="E642" s="96" t="s">
        <v>493</v>
      </c>
      <c r="F642" s="96" t="s">
        <v>2684</v>
      </c>
      <c r="G642" s="96" t="s">
        <v>486</v>
      </c>
      <c r="H642" s="317" t="s">
        <v>3153</v>
      </c>
      <c r="I642" s="98" t="s">
        <v>3322</v>
      </c>
    </row>
    <row r="643">
      <c r="A643" s="358">
        <v>45985.46640046296</v>
      </c>
      <c r="B643" s="96" t="s">
        <v>416</v>
      </c>
      <c r="C643" s="99">
        <v>45981.0</v>
      </c>
      <c r="D643" s="98">
        <v>50.0</v>
      </c>
      <c r="E643" s="96" t="s">
        <v>548</v>
      </c>
      <c r="F643" s="96" t="s">
        <v>2889</v>
      </c>
      <c r="G643" s="96" t="s">
        <v>101</v>
      </c>
      <c r="H643" s="317" t="s">
        <v>3153</v>
      </c>
      <c r="I643" s="98" t="s">
        <v>3323</v>
      </c>
    </row>
    <row r="644">
      <c r="A644" s="358">
        <v>45985.468090277776</v>
      </c>
      <c r="B644" s="96" t="s">
        <v>416</v>
      </c>
      <c r="C644" s="99">
        <v>45982.0</v>
      </c>
      <c r="D644" s="98">
        <v>74.64</v>
      </c>
      <c r="E644" s="96" t="s">
        <v>548</v>
      </c>
      <c r="F644" s="96" t="s">
        <v>2889</v>
      </c>
      <c r="G644" s="96" t="s">
        <v>101</v>
      </c>
      <c r="H644" s="317" t="s">
        <v>3153</v>
      </c>
      <c r="I644" s="98" t="s">
        <v>3324</v>
      </c>
    </row>
    <row r="645">
      <c r="A645" s="358">
        <v>45985.484814814816</v>
      </c>
      <c r="B645" s="96" t="s">
        <v>306</v>
      </c>
      <c r="C645" s="99">
        <v>45985.0</v>
      </c>
      <c r="D645" s="98">
        <v>50.01</v>
      </c>
      <c r="E645" s="96" t="s">
        <v>548</v>
      </c>
      <c r="F645" s="96" t="s">
        <v>2889</v>
      </c>
      <c r="G645" s="96" t="s">
        <v>101</v>
      </c>
      <c r="H645" s="317" t="s">
        <v>3153</v>
      </c>
      <c r="I645" s="98" t="s">
        <v>3325</v>
      </c>
    </row>
    <row r="646">
      <c r="A646" s="358">
        <v>45986.380960648145</v>
      </c>
      <c r="B646" s="96" t="s">
        <v>306</v>
      </c>
      <c r="C646" s="99">
        <v>45986.0</v>
      </c>
      <c r="D646" s="98">
        <v>32.0</v>
      </c>
      <c r="E646" s="96" t="s">
        <v>631</v>
      </c>
      <c r="F646" s="96" t="s">
        <v>2889</v>
      </c>
      <c r="G646" s="96" t="s">
        <v>101</v>
      </c>
      <c r="H646" s="317" t="s">
        <v>3153</v>
      </c>
      <c r="I646" s="98" t="s">
        <v>3326</v>
      </c>
    </row>
    <row r="647">
      <c r="A647" s="358">
        <v>45986.45570601852</v>
      </c>
      <c r="B647" s="96" t="s">
        <v>284</v>
      </c>
      <c r="C647" s="99">
        <v>45986.0</v>
      </c>
      <c r="D647" s="98">
        <v>117.41</v>
      </c>
      <c r="E647" s="96" t="s">
        <v>587</v>
      </c>
      <c r="F647" s="96" t="s">
        <v>2684</v>
      </c>
      <c r="G647" s="96" t="s">
        <v>486</v>
      </c>
      <c r="H647" s="317" t="s">
        <v>3153</v>
      </c>
      <c r="I647" s="98" t="s">
        <v>3327</v>
      </c>
    </row>
    <row r="648">
      <c r="A648" s="358">
        <v>45986.46457175926</v>
      </c>
      <c r="B648" s="96" t="s">
        <v>152</v>
      </c>
      <c r="C648" s="99">
        <v>45986.0</v>
      </c>
      <c r="D648" s="98">
        <v>136.79</v>
      </c>
      <c r="E648" s="96" t="s">
        <v>575</v>
      </c>
      <c r="F648" s="96" t="s">
        <v>2684</v>
      </c>
      <c r="G648" s="96" t="s">
        <v>486</v>
      </c>
      <c r="H648" s="317" t="s">
        <v>3153</v>
      </c>
      <c r="I648" s="98" t="s">
        <v>3328</v>
      </c>
    </row>
    <row r="649">
      <c r="A649" s="358">
        <v>45986.55804398148</v>
      </c>
      <c r="B649" s="96" t="s">
        <v>363</v>
      </c>
      <c r="C649" s="99">
        <v>45986.0</v>
      </c>
      <c r="D649" s="98">
        <v>124.83</v>
      </c>
      <c r="E649" s="96" t="s">
        <v>668</v>
      </c>
      <c r="F649" s="96" t="s">
        <v>2684</v>
      </c>
      <c r="G649" s="96" t="s">
        <v>486</v>
      </c>
      <c r="H649" s="317" t="s">
        <v>3153</v>
      </c>
      <c r="I649" s="98" t="s">
        <v>3329</v>
      </c>
    </row>
    <row r="650">
      <c r="A650" s="358">
        <v>45986.61015046296</v>
      </c>
      <c r="B650" s="96" t="s">
        <v>184</v>
      </c>
      <c r="C650" s="99">
        <v>45986.0</v>
      </c>
      <c r="D650" s="98">
        <v>25.43</v>
      </c>
      <c r="E650" s="324" t="s">
        <v>3292</v>
      </c>
      <c r="F650" s="96" t="s">
        <v>2889</v>
      </c>
      <c r="G650" s="96" t="s">
        <v>101</v>
      </c>
      <c r="H650" s="317" t="s">
        <v>3153</v>
      </c>
      <c r="I650" s="98" t="s">
        <v>3330</v>
      </c>
    </row>
    <row r="651">
      <c r="A651" s="358">
        <v>45986.77958333334</v>
      </c>
      <c r="B651" s="96" t="s">
        <v>317</v>
      </c>
      <c r="C651" s="99">
        <v>45986.0</v>
      </c>
      <c r="D651" s="98">
        <v>50.0</v>
      </c>
      <c r="E651" s="96" t="s">
        <v>513</v>
      </c>
      <c r="F651" s="96" t="s">
        <v>2889</v>
      </c>
      <c r="G651" s="96" t="s">
        <v>486</v>
      </c>
      <c r="H651" s="317" t="s">
        <v>3153</v>
      </c>
      <c r="I651" s="98" t="s">
        <v>3331</v>
      </c>
    </row>
    <row r="652">
      <c r="A652" s="358">
        <v>45987.440046296295</v>
      </c>
      <c r="B652" s="96" t="s">
        <v>355</v>
      </c>
      <c r="C652" s="99">
        <v>45986.0</v>
      </c>
      <c r="D652" s="98">
        <v>120.02</v>
      </c>
      <c r="E652" s="96" t="s">
        <v>568</v>
      </c>
      <c r="F652" s="96" t="s">
        <v>2720</v>
      </c>
      <c r="G652" s="96" t="s">
        <v>486</v>
      </c>
      <c r="H652" s="317" t="s">
        <v>3153</v>
      </c>
      <c r="I652" s="98" t="s">
        <v>3332</v>
      </c>
    </row>
    <row r="653">
      <c r="A653" s="358">
        <v>45987.65255787037</v>
      </c>
      <c r="B653" s="96" t="s">
        <v>306</v>
      </c>
      <c r="C653" s="99">
        <v>45987.0</v>
      </c>
      <c r="D653" s="98">
        <v>33.39</v>
      </c>
      <c r="E653" s="96" t="s">
        <v>471</v>
      </c>
      <c r="F653" s="96" t="s">
        <v>2889</v>
      </c>
      <c r="G653" s="96" t="s">
        <v>101</v>
      </c>
      <c r="H653" s="317" t="s">
        <v>3153</v>
      </c>
      <c r="I653" s="98" t="s">
        <v>3333</v>
      </c>
    </row>
    <row r="654">
      <c r="A654" s="358">
        <v>45987.80049768519</v>
      </c>
      <c r="B654" s="96" t="s">
        <v>317</v>
      </c>
      <c r="C654" s="99">
        <v>45987.0</v>
      </c>
      <c r="D654" s="98">
        <v>100.0</v>
      </c>
      <c r="E654" s="96" t="s">
        <v>513</v>
      </c>
      <c r="F654" s="96" t="s">
        <v>2889</v>
      </c>
      <c r="G654" s="96" t="s">
        <v>486</v>
      </c>
      <c r="H654" s="317" t="s">
        <v>3153</v>
      </c>
      <c r="I654" s="98" t="s">
        <v>3334</v>
      </c>
    </row>
    <row r="655">
      <c r="A655" s="358">
        <v>45987.80331018518</v>
      </c>
      <c r="B655" s="96" t="s">
        <v>203</v>
      </c>
      <c r="C655" s="99">
        <v>45987.0</v>
      </c>
      <c r="D655" s="98">
        <v>88.56</v>
      </c>
      <c r="E655" s="96" t="s">
        <v>520</v>
      </c>
      <c r="F655" s="96" t="s">
        <v>2684</v>
      </c>
      <c r="G655" s="96" t="s">
        <v>486</v>
      </c>
      <c r="H655" s="317" t="s">
        <v>3153</v>
      </c>
      <c r="I655" s="98" t="s">
        <v>3335</v>
      </c>
    </row>
    <row r="656">
      <c r="A656" s="358">
        <v>45987.901921296296</v>
      </c>
      <c r="B656" s="96" t="s">
        <v>126</v>
      </c>
      <c r="C656" s="99">
        <v>45987.0</v>
      </c>
      <c r="D656" s="98">
        <v>82.47</v>
      </c>
      <c r="E656" s="96" t="s">
        <v>638</v>
      </c>
      <c r="F656" s="96" t="s">
        <v>2684</v>
      </c>
      <c r="G656" s="96" t="s">
        <v>486</v>
      </c>
      <c r="H656" s="317" t="s">
        <v>3153</v>
      </c>
      <c r="I656" s="98" t="s">
        <v>3336</v>
      </c>
    </row>
    <row r="657">
      <c r="A657" s="358">
        <v>45986.61105324074</v>
      </c>
      <c r="B657" s="96" t="s">
        <v>184</v>
      </c>
      <c r="C657" s="99">
        <v>45985.0</v>
      </c>
      <c r="D657" s="98">
        <v>43.49</v>
      </c>
      <c r="E657" s="324" t="s">
        <v>3292</v>
      </c>
      <c r="F657" s="96" t="s">
        <v>2889</v>
      </c>
      <c r="G657" s="96" t="s">
        <v>101</v>
      </c>
      <c r="H657" s="317" t="s">
        <v>3153</v>
      </c>
      <c r="I657" s="98" t="s">
        <v>3337</v>
      </c>
    </row>
    <row r="658">
      <c r="A658" s="358">
        <v>45986.61172453704</v>
      </c>
      <c r="B658" s="96" t="s">
        <v>184</v>
      </c>
      <c r="C658" s="99">
        <v>45985.0</v>
      </c>
      <c r="D658" s="98">
        <v>70.0</v>
      </c>
      <c r="E658" s="324" t="s">
        <v>3292</v>
      </c>
      <c r="F658" s="96" t="s">
        <v>2889</v>
      </c>
      <c r="G658" s="96" t="s">
        <v>101</v>
      </c>
      <c r="H658" s="317" t="s">
        <v>3153</v>
      </c>
      <c r="I658" s="98" t="s">
        <v>3338</v>
      </c>
    </row>
    <row r="659">
      <c r="A659" s="358">
        <v>45988.45694444444</v>
      </c>
      <c r="B659" s="96" t="s">
        <v>363</v>
      </c>
      <c r="C659" s="99">
        <v>45988.0</v>
      </c>
      <c r="D659" s="98">
        <v>94.39</v>
      </c>
      <c r="E659" s="47"/>
      <c r="F659" s="96" t="s">
        <v>2684</v>
      </c>
      <c r="G659" s="96" t="s">
        <v>486</v>
      </c>
      <c r="H659" s="317" t="s">
        <v>3153</v>
      </c>
      <c r="I659" s="98" t="s">
        <v>3339</v>
      </c>
    </row>
    <row r="660">
      <c r="A660" s="358">
        <v>45988.77967592593</v>
      </c>
      <c r="B660" s="96" t="s">
        <v>184</v>
      </c>
      <c r="C660" s="99">
        <v>45986.0</v>
      </c>
      <c r="D660" s="98">
        <v>100.0</v>
      </c>
      <c r="E660" s="324" t="s">
        <v>3292</v>
      </c>
      <c r="F660" s="96" t="s">
        <v>2708</v>
      </c>
      <c r="G660" s="96" t="s">
        <v>101</v>
      </c>
      <c r="H660" s="317" t="s">
        <v>3153</v>
      </c>
      <c r="I660" s="98" t="s">
        <v>3340</v>
      </c>
    </row>
    <row r="661">
      <c r="A661" s="358">
        <v>45988.781122685185</v>
      </c>
      <c r="B661" s="96" t="s">
        <v>184</v>
      </c>
      <c r="C661" s="99">
        <v>45987.0</v>
      </c>
      <c r="D661" s="98">
        <v>60.0</v>
      </c>
      <c r="E661" s="324" t="s">
        <v>3292</v>
      </c>
      <c r="F661" s="96" t="s">
        <v>2708</v>
      </c>
      <c r="G661" s="96" t="s">
        <v>101</v>
      </c>
      <c r="H661" s="317" t="s">
        <v>3153</v>
      </c>
      <c r="I661" s="98" t="s">
        <v>3341</v>
      </c>
    </row>
    <row r="662">
      <c r="A662" s="358">
        <v>45988.781875</v>
      </c>
      <c r="B662" s="96" t="s">
        <v>184</v>
      </c>
      <c r="C662" s="99">
        <v>45987.0</v>
      </c>
      <c r="D662" s="98">
        <v>36.0</v>
      </c>
      <c r="E662" s="324" t="s">
        <v>3292</v>
      </c>
      <c r="F662" s="96" t="s">
        <v>2708</v>
      </c>
      <c r="G662" s="96" t="s">
        <v>101</v>
      </c>
      <c r="H662" s="317" t="s">
        <v>3153</v>
      </c>
      <c r="I662" s="98" t="s">
        <v>3342</v>
      </c>
    </row>
    <row r="663">
      <c r="A663" s="358">
        <v>45988.782476851855</v>
      </c>
      <c r="B663" s="96" t="s">
        <v>184</v>
      </c>
      <c r="C663" s="99">
        <v>45987.0</v>
      </c>
      <c r="D663" s="98">
        <v>44.0</v>
      </c>
      <c r="E663" s="324" t="s">
        <v>3292</v>
      </c>
      <c r="F663" s="96" t="s">
        <v>2708</v>
      </c>
      <c r="G663" s="96" t="s">
        <v>101</v>
      </c>
      <c r="H663" s="317" t="s">
        <v>3153</v>
      </c>
      <c r="I663" s="98" t="s">
        <v>3343</v>
      </c>
    </row>
    <row r="664">
      <c r="A664" s="358">
        <v>45988.783113425925</v>
      </c>
      <c r="B664" s="96" t="s">
        <v>184</v>
      </c>
      <c r="C664" s="99">
        <v>45987.0</v>
      </c>
      <c r="D664" s="98">
        <v>67.0</v>
      </c>
      <c r="E664" s="324" t="s">
        <v>3292</v>
      </c>
      <c r="F664" s="96" t="s">
        <v>2708</v>
      </c>
      <c r="G664" s="96" t="s">
        <v>101</v>
      </c>
      <c r="H664" s="317" t="s">
        <v>3153</v>
      </c>
      <c r="I664" s="98" t="s">
        <v>3344</v>
      </c>
    </row>
    <row r="665">
      <c r="A665" s="358">
        <v>45988.78425925926</v>
      </c>
      <c r="B665" s="96" t="s">
        <v>184</v>
      </c>
      <c r="C665" s="99">
        <v>45988.0</v>
      </c>
      <c r="D665" s="98">
        <v>33.0</v>
      </c>
      <c r="E665" s="324" t="s">
        <v>3292</v>
      </c>
      <c r="F665" s="96" t="s">
        <v>2708</v>
      </c>
      <c r="G665" s="96" t="s">
        <v>101</v>
      </c>
      <c r="H665" s="317" t="s">
        <v>3153</v>
      </c>
      <c r="I665" s="98" t="s">
        <v>3345</v>
      </c>
    </row>
    <row r="666">
      <c r="A666" s="358">
        <v>45988.78482638889</v>
      </c>
      <c r="B666" s="96" t="s">
        <v>184</v>
      </c>
      <c r="C666" s="99">
        <v>45988.0</v>
      </c>
      <c r="D666" s="98">
        <v>100.0</v>
      </c>
      <c r="E666" s="324" t="s">
        <v>3292</v>
      </c>
      <c r="F666" s="96" t="s">
        <v>2708</v>
      </c>
      <c r="G666" s="96" t="s">
        <v>101</v>
      </c>
      <c r="H666" s="317" t="s">
        <v>3153</v>
      </c>
      <c r="I666" s="98" t="s">
        <v>3346</v>
      </c>
    </row>
    <row r="667">
      <c r="A667" s="358">
        <v>45989.80304398148</v>
      </c>
      <c r="B667" s="96" t="s">
        <v>317</v>
      </c>
      <c r="C667" s="99">
        <v>45989.0</v>
      </c>
      <c r="D667" s="98">
        <v>133.0</v>
      </c>
      <c r="E667" s="47"/>
      <c r="F667" s="96" t="s">
        <v>2684</v>
      </c>
      <c r="G667" s="96" t="s">
        <v>486</v>
      </c>
      <c r="H667" s="317" t="s">
        <v>3153</v>
      </c>
      <c r="I667" s="98" t="s">
        <v>3347</v>
      </c>
    </row>
    <row r="668">
      <c r="A668" s="358">
        <v>45989.877071759256</v>
      </c>
      <c r="B668" s="96" t="s">
        <v>393</v>
      </c>
      <c r="C668" s="99">
        <v>45982.0</v>
      </c>
      <c r="D668" s="98">
        <v>140.7</v>
      </c>
      <c r="E668" s="47"/>
      <c r="F668" s="96" t="s">
        <v>2684</v>
      </c>
      <c r="G668" s="96" t="s">
        <v>486</v>
      </c>
      <c r="H668" s="317" t="s">
        <v>3153</v>
      </c>
      <c r="I668" s="98" t="s">
        <v>3348</v>
      </c>
    </row>
    <row r="669">
      <c r="A669" s="358">
        <v>45989.878958333335</v>
      </c>
      <c r="B669" s="96" t="s">
        <v>393</v>
      </c>
      <c r="C669" s="99">
        <v>45987.0</v>
      </c>
      <c r="D669" s="98">
        <v>110.2</v>
      </c>
      <c r="E669" s="47"/>
      <c r="F669" s="96" t="s">
        <v>2684</v>
      </c>
      <c r="G669" s="96" t="s">
        <v>486</v>
      </c>
      <c r="H669" s="317" t="s">
        <v>3153</v>
      </c>
      <c r="I669" s="98" t="s">
        <v>3349</v>
      </c>
    </row>
    <row r="670">
      <c r="A670" s="358">
        <v>45989.90446759259</v>
      </c>
      <c r="B670" s="96" t="s">
        <v>272</v>
      </c>
      <c r="C670" s="99">
        <v>45988.0</v>
      </c>
      <c r="D670" s="98">
        <v>53.03</v>
      </c>
      <c r="E670" s="96" t="s">
        <v>643</v>
      </c>
      <c r="F670" s="96" t="s">
        <v>2889</v>
      </c>
      <c r="G670" s="96" t="s">
        <v>101</v>
      </c>
      <c r="H670" s="317" t="s">
        <v>3153</v>
      </c>
      <c r="I670" s="98" t="s">
        <v>3350</v>
      </c>
    </row>
    <row r="671">
      <c r="A671" s="358">
        <v>45989.90539351852</v>
      </c>
      <c r="B671" s="96" t="s">
        <v>272</v>
      </c>
      <c r="C671" s="99">
        <v>45989.0</v>
      </c>
      <c r="D671" s="98">
        <v>56.26</v>
      </c>
      <c r="E671" s="96" t="s">
        <v>643</v>
      </c>
      <c r="F671" s="96" t="s">
        <v>2889</v>
      </c>
      <c r="G671" s="96" t="s">
        <v>101</v>
      </c>
      <c r="H671" s="317" t="s">
        <v>3153</v>
      </c>
      <c r="I671" s="98" t="s">
        <v>3351</v>
      </c>
    </row>
    <row r="672">
      <c r="A672" s="358">
        <v>45989.94113425926</v>
      </c>
      <c r="B672" s="96" t="s">
        <v>272</v>
      </c>
      <c r="C672" s="99">
        <v>45982.0</v>
      </c>
      <c r="D672" s="98">
        <v>65.41</v>
      </c>
      <c r="E672" s="96" t="s">
        <v>643</v>
      </c>
      <c r="F672" s="96" t="s">
        <v>2889</v>
      </c>
      <c r="G672" s="96" t="s">
        <v>101</v>
      </c>
      <c r="H672" s="317" t="s">
        <v>3153</v>
      </c>
      <c r="I672" s="98" t="s">
        <v>3352</v>
      </c>
    </row>
    <row r="673">
      <c r="A673" s="358">
        <v>45989.94186342593</v>
      </c>
      <c r="B673" s="96" t="s">
        <v>272</v>
      </c>
      <c r="C673" s="99">
        <v>45986.0</v>
      </c>
      <c r="D673" s="98">
        <v>65.79</v>
      </c>
      <c r="E673" s="96" t="s">
        <v>643</v>
      </c>
      <c r="F673" s="96" t="s">
        <v>2889</v>
      </c>
      <c r="G673" s="96" t="s">
        <v>101</v>
      </c>
      <c r="H673" s="317" t="s">
        <v>3153</v>
      </c>
      <c r="I673" s="98" t="s">
        <v>3353</v>
      </c>
    </row>
    <row r="674">
      <c r="A674" s="358">
        <v>45989.94268518518</v>
      </c>
      <c r="B674" s="96" t="s">
        <v>272</v>
      </c>
      <c r="C674" s="99">
        <v>45988.0</v>
      </c>
      <c r="D674" s="98">
        <v>67.4</v>
      </c>
      <c r="E674" s="96" t="s">
        <v>643</v>
      </c>
      <c r="F674" s="96" t="s">
        <v>2889</v>
      </c>
      <c r="G674" s="96" t="s">
        <v>101</v>
      </c>
      <c r="H674" s="317" t="s">
        <v>3153</v>
      </c>
      <c r="I674" s="98" t="s">
        <v>3354</v>
      </c>
    </row>
    <row r="675">
      <c r="A675" s="358">
        <v>45989.94359953704</v>
      </c>
      <c r="B675" s="96" t="s">
        <v>272</v>
      </c>
      <c r="C675" s="99">
        <v>45985.0</v>
      </c>
      <c r="D675" s="98">
        <v>65.0</v>
      </c>
      <c r="E675" s="96" t="s">
        <v>643</v>
      </c>
      <c r="F675" s="96" t="s">
        <v>2889</v>
      </c>
      <c r="G675" s="96" t="s">
        <v>101</v>
      </c>
      <c r="H675" s="317" t="s">
        <v>3153</v>
      </c>
      <c r="I675" s="98" t="s">
        <v>3355</v>
      </c>
    </row>
    <row r="676">
      <c r="A676" s="358">
        <v>45989.94436342592</v>
      </c>
      <c r="B676" s="96" t="s">
        <v>272</v>
      </c>
      <c r="C676" s="99">
        <v>45985.0</v>
      </c>
      <c r="D676" s="98">
        <v>41.62</v>
      </c>
      <c r="E676" s="96" t="s">
        <v>643</v>
      </c>
      <c r="F676" s="96" t="s">
        <v>2889</v>
      </c>
      <c r="G676" s="96" t="s">
        <v>101</v>
      </c>
      <c r="H676" s="317" t="s">
        <v>3153</v>
      </c>
      <c r="I676" s="98" t="s">
        <v>3356</v>
      </c>
    </row>
    <row r="677">
      <c r="A677" s="358">
        <v>45989.945243055554</v>
      </c>
      <c r="B677" s="96" t="s">
        <v>272</v>
      </c>
      <c r="C677" s="99">
        <v>45987.0</v>
      </c>
      <c r="D677" s="98">
        <v>55.54</v>
      </c>
      <c r="E677" s="96" t="s">
        <v>643</v>
      </c>
      <c r="F677" s="96" t="s">
        <v>2889</v>
      </c>
      <c r="G677" s="96" t="s">
        <v>101</v>
      </c>
      <c r="H677" s="317" t="s">
        <v>3153</v>
      </c>
      <c r="I677" s="98" t="s">
        <v>3357</v>
      </c>
    </row>
    <row r="678">
      <c r="A678" s="358">
        <v>45990.600335648145</v>
      </c>
      <c r="B678" s="96" t="s">
        <v>294</v>
      </c>
      <c r="C678" s="99">
        <v>45989.0</v>
      </c>
      <c r="D678" s="98">
        <v>44.94</v>
      </c>
      <c r="E678" s="47"/>
      <c r="F678" s="96" t="s">
        <v>2889</v>
      </c>
      <c r="G678" s="96" t="s">
        <v>101</v>
      </c>
      <c r="H678" s="317" t="s">
        <v>3153</v>
      </c>
      <c r="I678" s="101"/>
    </row>
    <row r="679">
      <c r="A679" s="358">
        <v>45990.603321759256</v>
      </c>
      <c r="B679" s="96" t="s">
        <v>294</v>
      </c>
      <c r="C679" s="99">
        <v>45989.0</v>
      </c>
      <c r="D679" s="98">
        <v>49.99</v>
      </c>
      <c r="E679" s="47"/>
      <c r="F679" s="96" t="s">
        <v>2889</v>
      </c>
      <c r="G679" s="96" t="s">
        <v>101</v>
      </c>
      <c r="H679" s="317" t="s">
        <v>3153</v>
      </c>
      <c r="I679" s="98" t="s">
        <v>3358</v>
      </c>
    </row>
    <row r="680">
      <c r="A680" s="358">
        <v>45990.60663194444</v>
      </c>
      <c r="B680" s="96" t="s">
        <v>294</v>
      </c>
      <c r="C680" s="99">
        <v>45986.0</v>
      </c>
      <c r="D680" s="98">
        <v>60.0</v>
      </c>
      <c r="E680" s="47"/>
      <c r="F680" s="96" t="s">
        <v>2889</v>
      </c>
      <c r="G680" s="96" t="s">
        <v>101</v>
      </c>
      <c r="H680" s="317" t="s">
        <v>3153</v>
      </c>
      <c r="I680" s="101"/>
    </row>
    <row r="681">
      <c r="A681" s="358">
        <v>45990.60836805555</v>
      </c>
      <c r="B681" s="96" t="s">
        <v>294</v>
      </c>
      <c r="C681" s="99">
        <v>45986.0</v>
      </c>
      <c r="D681" s="98">
        <v>116.41</v>
      </c>
      <c r="E681" s="47"/>
      <c r="F681" s="96" t="s">
        <v>2889</v>
      </c>
      <c r="G681" s="96" t="s">
        <v>101</v>
      </c>
      <c r="H681" s="317" t="s">
        <v>3153</v>
      </c>
      <c r="I681" s="101"/>
    </row>
    <row r="682">
      <c r="A682" s="358">
        <v>45990.61185185185</v>
      </c>
      <c r="B682" s="96" t="s">
        <v>294</v>
      </c>
      <c r="C682" s="99">
        <v>45986.0</v>
      </c>
      <c r="D682" s="98">
        <v>70.0</v>
      </c>
      <c r="E682" s="47"/>
      <c r="F682" s="96" t="s">
        <v>2889</v>
      </c>
      <c r="G682" s="96" t="s">
        <v>101</v>
      </c>
      <c r="H682" s="317" t="s">
        <v>3153</v>
      </c>
      <c r="I682" s="98" t="s">
        <v>3359</v>
      </c>
    </row>
    <row r="683">
      <c r="A683" s="358">
        <v>45990.759097222224</v>
      </c>
      <c r="B683" s="96" t="s">
        <v>203</v>
      </c>
      <c r="C683" s="99">
        <v>45990.0</v>
      </c>
      <c r="D683" s="98">
        <v>105.07</v>
      </c>
      <c r="E683" s="96" t="s">
        <v>520</v>
      </c>
      <c r="F683" s="96" t="s">
        <v>2684</v>
      </c>
      <c r="G683" s="96" t="s">
        <v>486</v>
      </c>
      <c r="H683" s="317" t="s">
        <v>3153</v>
      </c>
      <c r="I683" s="98" t="s">
        <v>3360</v>
      </c>
    </row>
    <row r="684">
      <c r="A684" s="358">
        <v>45990.89048611111</v>
      </c>
      <c r="B684" s="96" t="s">
        <v>244</v>
      </c>
      <c r="C684" s="99">
        <v>45979.0</v>
      </c>
      <c r="D684" s="98">
        <v>100.0</v>
      </c>
      <c r="E684" s="47"/>
      <c r="F684" s="96" t="s">
        <v>2684</v>
      </c>
      <c r="G684" s="96" t="s">
        <v>486</v>
      </c>
      <c r="H684" s="317" t="s">
        <v>3153</v>
      </c>
      <c r="I684" s="98" t="s">
        <v>3361</v>
      </c>
    </row>
    <row r="685">
      <c r="A685" s="358">
        <v>45990.89413194444</v>
      </c>
      <c r="B685" s="96" t="s">
        <v>244</v>
      </c>
      <c r="C685" s="99">
        <v>45981.0</v>
      </c>
      <c r="D685" s="98">
        <v>94.25</v>
      </c>
      <c r="E685" s="47"/>
      <c r="F685" s="96" t="s">
        <v>2684</v>
      </c>
      <c r="G685" s="96" t="s">
        <v>486</v>
      </c>
      <c r="H685" s="317" t="s">
        <v>3153</v>
      </c>
      <c r="I685" s="98" t="s">
        <v>3362</v>
      </c>
    </row>
    <row r="686">
      <c r="A686" s="358">
        <v>45990.897002314814</v>
      </c>
      <c r="B686" s="96" t="s">
        <v>244</v>
      </c>
      <c r="C686" s="99">
        <v>45985.0</v>
      </c>
      <c r="D686" s="98">
        <v>92.09</v>
      </c>
      <c r="E686" s="47"/>
      <c r="F686" s="96" t="s">
        <v>2684</v>
      </c>
      <c r="G686" s="96" t="s">
        <v>486</v>
      </c>
      <c r="H686" s="317" t="s">
        <v>3153</v>
      </c>
      <c r="I686" s="98" t="s">
        <v>3363</v>
      </c>
    </row>
    <row r="687">
      <c r="A687" s="358">
        <v>45990.89738425926</v>
      </c>
      <c r="B687" s="96" t="s">
        <v>244</v>
      </c>
      <c r="C687" s="99">
        <v>45987.0</v>
      </c>
      <c r="D687" s="98">
        <v>100.56</v>
      </c>
      <c r="E687" s="47"/>
      <c r="F687" s="96" t="s">
        <v>2684</v>
      </c>
      <c r="G687" s="96" t="s">
        <v>486</v>
      </c>
      <c r="H687" s="317" t="s">
        <v>3153</v>
      </c>
      <c r="I687" s="98" t="s">
        <v>3364</v>
      </c>
    </row>
    <row r="688">
      <c r="A688" s="358">
        <v>45990.911770833336</v>
      </c>
      <c r="B688" s="96" t="s">
        <v>284</v>
      </c>
      <c r="C688" s="99">
        <v>45989.0</v>
      </c>
      <c r="D688" s="98">
        <v>50.0</v>
      </c>
      <c r="E688" s="47"/>
      <c r="F688" s="96" t="s">
        <v>2699</v>
      </c>
      <c r="G688" s="96" t="s">
        <v>486</v>
      </c>
      <c r="H688" s="317" t="s">
        <v>3153</v>
      </c>
      <c r="I688" s="98" t="s">
        <v>3365</v>
      </c>
    </row>
    <row r="689">
      <c r="A689" s="358">
        <v>45990.912627314814</v>
      </c>
      <c r="B689" s="96" t="s">
        <v>284</v>
      </c>
      <c r="C689" s="99">
        <v>45989.0</v>
      </c>
      <c r="D689" s="98">
        <v>112.59</v>
      </c>
      <c r="E689" s="47"/>
      <c r="F689" s="96" t="s">
        <v>2684</v>
      </c>
      <c r="G689" s="96" t="s">
        <v>486</v>
      </c>
      <c r="H689" s="317" t="s">
        <v>3153</v>
      </c>
      <c r="I689" s="98" t="s">
        <v>3366</v>
      </c>
    </row>
    <row r="690">
      <c r="A690" s="358">
        <v>45991.58</v>
      </c>
      <c r="B690" s="96" t="s">
        <v>327</v>
      </c>
      <c r="C690" s="99">
        <v>45986.0</v>
      </c>
      <c r="D690" s="98">
        <v>48.05</v>
      </c>
      <c r="E690" s="96" t="s">
        <v>599</v>
      </c>
      <c r="F690" s="96" t="s">
        <v>2889</v>
      </c>
      <c r="G690" s="96" t="s">
        <v>101</v>
      </c>
      <c r="H690" s="317" t="s">
        <v>3153</v>
      </c>
      <c r="I690" s="98" t="s">
        <v>3367</v>
      </c>
    </row>
    <row r="691">
      <c r="A691" s="358">
        <v>45991.581342592595</v>
      </c>
      <c r="B691" s="96" t="s">
        <v>327</v>
      </c>
      <c r="C691" s="99">
        <v>45986.0</v>
      </c>
      <c r="D691" s="98">
        <v>51.15</v>
      </c>
      <c r="E691" s="96" t="s">
        <v>599</v>
      </c>
      <c r="F691" s="96" t="s">
        <v>2889</v>
      </c>
      <c r="G691" s="96" t="s">
        <v>101</v>
      </c>
      <c r="H691" s="317" t="s">
        <v>3153</v>
      </c>
      <c r="I691" s="98" t="s">
        <v>3368</v>
      </c>
    </row>
    <row r="692">
      <c r="A692" s="358">
        <v>45991.58194444444</v>
      </c>
      <c r="B692" s="96" t="s">
        <v>327</v>
      </c>
      <c r="C692" s="99">
        <v>45988.0</v>
      </c>
      <c r="D692" s="98">
        <v>47.95</v>
      </c>
      <c r="E692" s="96" t="s">
        <v>599</v>
      </c>
      <c r="F692" s="96" t="s">
        <v>2889</v>
      </c>
      <c r="G692" s="96" t="s">
        <v>101</v>
      </c>
      <c r="H692" s="317" t="s">
        <v>3153</v>
      </c>
      <c r="I692" s="98" t="s">
        <v>3369</v>
      </c>
    </row>
    <row r="693">
      <c r="A693" s="358">
        <v>45991.583402777775</v>
      </c>
      <c r="B693" s="96" t="s">
        <v>327</v>
      </c>
      <c r="C693" s="99">
        <v>45989.0</v>
      </c>
      <c r="D693" s="98">
        <v>57.38</v>
      </c>
      <c r="E693" s="96" t="s">
        <v>599</v>
      </c>
      <c r="F693" s="96" t="s">
        <v>2889</v>
      </c>
      <c r="G693" s="96" t="s">
        <v>101</v>
      </c>
      <c r="H693" s="317" t="s">
        <v>3153</v>
      </c>
      <c r="I693" s="98" t="s">
        <v>3370</v>
      </c>
    </row>
    <row r="694">
      <c r="A694" s="358">
        <v>45991.58435185185</v>
      </c>
      <c r="B694" s="96" t="s">
        <v>327</v>
      </c>
      <c r="C694" s="99">
        <v>45990.0</v>
      </c>
      <c r="D694" s="98">
        <v>55.02</v>
      </c>
      <c r="E694" s="96" t="s">
        <v>599</v>
      </c>
      <c r="F694" s="96" t="s">
        <v>2889</v>
      </c>
      <c r="G694" s="96" t="s">
        <v>101</v>
      </c>
      <c r="H694" s="317" t="s">
        <v>3153</v>
      </c>
      <c r="I694" s="98" t="s">
        <v>3371</v>
      </c>
    </row>
    <row r="695">
      <c r="A695" s="358">
        <v>45991.58524305555</v>
      </c>
      <c r="B695" s="96" t="s">
        <v>327</v>
      </c>
      <c r="C695" s="99">
        <v>45990.0</v>
      </c>
      <c r="D695" s="98">
        <v>35.51</v>
      </c>
      <c r="E695" s="96" t="s">
        <v>599</v>
      </c>
      <c r="F695" s="96" t="s">
        <v>2889</v>
      </c>
      <c r="G695" s="96" t="s">
        <v>101</v>
      </c>
      <c r="H695" s="317" t="s">
        <v>3153</v>
      </c>
      <c r="I695" s="98" t="s">
        <v>3372</v>
      </c>
    </row>
    <row r="696">
      <c r="A696" s="358">
        <v>45990.898414351854</v>
      </c>
      <c r="B696" s="100"/>
      <c r="C696" s="99">
        <v>45988.0</v>
      </c>
      <c r="D696" s="98">
        <v>140.92</v>
      </c>
      <c r="E696" s="47"/>
      <c r="F696" s="96" t="s">
        <v>2684</v>
      </c>
      <c r="G696" s="96" t="s">
        <v>486</v>
      </c>
      <c r="H696" s="317" t="s">
        <v>3153</v>
      </c>
      <c r="I696" s="98" t="s">
        <v>3373</v>
      </c>
    </row>
    <row r="697">
      <c r="A697" s="358">
        <v>45990.89991898148</v>
      </c>
      <c r="B697" s="96" t="s">
        <v>244</v>
      </c>
      <c r="C697" s="99">
        <v>45988.0</v>
      </c>
      <c r="D697" s="98">
        <v>140.92</v>
      </c>
      <c r="E697" s="47"/>
      <c r="F697" s="96" t="s">
        <v>2684</v>
      </c>
      <c r="G697" s="96" t="s">
        <v>486</v>
      </c>
      <c r="H697" s="317" t="s">
        <v>3153</v>
      </c>
      <c r="I697" s="98" t="s">
        <v>3374</v>
      </c>
    </row>
    <row r="698">
      <c r="A698" s="358">
        <v>45990.900625</v>
      </c>
      <c r="B698" s="96" t="s">
        <v>244</v>
      </c>
      <c r="C698" s="99">
        <v>45990.0</v>
      </c>
      <c r="D698" s="98">
        <v>109.91</v>
      </c>
      <c r="E698" s="47"/>
      <c r="F698" s="96" t="s">
        <v>2684</v>
      </c>
      <c r="G698" s="96" t="s">
        <v>486</v>
      </c>
      <c r="H698" s="317" t="s">
        <v>3153</v>
      </c>
      <c r="I698" s="98" t="s">
        <v>3375</v>
      </c>
    </row>
    <row r="699">
      <c r="A699" s="358">
        <v>45991.920335648145</v>
      </c>
      <c r="B699" s="96" t="s">
        <v>363</v>
      </c>
      <c r="C699" s="99">
        <v>45990.0</v>
      </c>
      <c r="D699" s="98">
        <v>102.98</v>
      </c>
      <c r="E699" s="47"/>
      <c r="F699" s="96" t="s">
        <v>2684</v>
      </c>
      <c r="G699" s="96" t="s">
        <v>486</v>
      </c>
      <c r="H699" s="317" t="s">
        <v>3153</v>
      </c>
      <c r="I699" s="98" t="s">
        <v>3376</v>
      </c>
    </row>
    <row r="700">
      <c r="A700" s="95">
        <v>45992.29230324074</v>
      </c>
      <c r="B700" s="96" t="s">
        <v>114</v>
      </c>
      <c r="C700" s="99">
        <v>45988.0</v>
      </c>
      <c r="D700" s="98">
        <v>126.79</v>
      </c>
      <c r="E700" s="96" t="s">
        <v>499</v>
      </c>
      <c r="F700" s="96" t="s">
        <v>2684</v>
      </c>
      <c r="G700" s="96" t="s">
        <v>486</v>
      </c>
      <c r="H700" s="317" t="s">
        <v>3153</v>
      </c>
      <c r="I700" s="98" t="s">
        <v>3377</v>
      </c>
    </row>
    <row r="701">
      <c r="A701" s="95">
        <v>45992.34462962963</v>
      </c>
      <c r="B701" s="96" t="s">
        <v>254</v>
      </c>
      <c r="C701" s="99">
        <v>45987.0</v>
      </c>
      <c r="D701" s="98">
        <v>128.0</v>
      </c>
      <c r="E701" s="96" t="s">
        <v>651</v>
      </c>
      <c r="F701" s="96" t="s">
        <v>2684</v>
      </c>
      <c r="G701" s="96" t="s">
        <v>486</v>
      </c>
      <c r="H701" s="317" t="s">
        <v>3153</v>
      </c>
      <c r="I701" s="98" t="s">
        <v>3378</v>
      </c>
    </row>
    <row r="702">
      <c r="A702" s="95">
        <v>45992.36325231481</v>
      </c>
      <c r="B702" s="96" t="s">
        <v>416</v>
      </c>
      <c r="C702" s="99">
        <v>45986.0</v>
      </c>
      <c r="D702" s="98">
        <v>76.61</v>
      </c>
      <c r="E702" s="96" t="s">
        <v>606</v>
      </c>
      <c r="F702" s="96" t="s">
        <v>2889</v>
      </c>
      <c r="G702" s="96" t="s">
        <v>101</v>
      </c>
      <c r="H702" s="317" t="s">
        <v>3153</v>
      </c>
      <c r="I702" s="98" t="s">
        <v>3379</v>
      </c>
    </row>
    <row r="703">
      <c r="A703" s="95">
        <v>45992.36403935185</v>
      </c>
      <c r="B703" s="96" t="s">
        <v>416</v>
      </c>
      <c r="C703" s="99">
        <v>45986.0</v>
      </c>
      <c r="D703" s="98">
        <v>20.0</v>
      </c>
      <c r="E703" s="96" t="s">
        <v>606</v>
      </c>
      <c r="F703" s="96" t="s">
        <v>2889</v>
      </c>
      <c r="G703" s="96" t="s">
        <v>101</v>
      </c>
      <c r="H703" s="317" t="s">
        <v>3153</v>
      </c>
      <c r="I703" s="98" t="s">
        <v>3380</v>
      </c>
    </row>
    <row r="704">
      <c r="A704" s="95">
        <v>45992.36479166667</v>
      </c>
      <c r="B704" s="96" t="s">
        <v>416</v>
      </c>
      <c r="C704" s="99">
        <v>45986.0</v>
      </c>
      <c r="D704" s="98">
        <v>1.0</v>
      </c>
      <c r="E704" s="96" t="s">
        <v>606</v>
      </c>
      <c r="F704" s="96" t="s">
        <v>2889</v>
      </c>
      <c r="G704" s="96" t="s">
        <v>101</v>
      </c>
      <c r="H704" s="317" t="s">
        <v>3153</v>
      </c>
      <c r="I704" s="98" t="s">
        <v>3381</v>
      </c>
    </row>
    <row r="705">
      <c r="A705" s="95">
        <v>45992.43980324074</v>
      </c>
      <c r="B705" s="96" t="s">
        <v>152</v>
      </c>
      <c r="C705" s="99">
        <v>45989.0</v>
      </c>
      <c r="D705" s="98">
        <v>153.54</v>
      </c>
      <c r="E705" s="47"/>
      <c r="F705" s="96" t="s">
        <v>2684</v>
      </c>
      <c r="G705" s="96" t="s">
        <v>486</v>
      </c>
      <c r="H705" s="317" t="s">
        <v>3153</v>
      </c>
      <c r="I705" s="98" t="s">
        <v>3382</v>
      </c>
    </row>
    <row r="706">
      <c r="A706" s="95">
        <v>45992.52847222222</v>
      </c>
      <c r="B706" s="96" t="s">
        <v>400</v>
      </c>
      <c r="C706" s="97">
        <v>45989.0</v>
      </c>
      <c r="D706" s="98">
        <v>60.02</v>
      </c>
      <c r="E706" s="96" t="s">
        <v>554</v>
      </c>
      <c r="F706" s="96" t="s">
        <v>2889</v>
      </c>
      <c r="G706" s="96" t="s">
        <v>101</v>
      </c>
      <c r="H706" s="317" t="s">
        <v>3153</v>
      </c>
      <c r="I706" s="98" t="s">
        <v>3383</v>
      </c>
    </row>
    <row r="707">
      <c r="A707" s="95">
        <v>45992.52893518518</v>
      </c>
      <c r="B707" s="96" t="s">
        <v>400</v>
      </c>
      <c r="C707" s="97">
        <v>45992.0</v>
      </c>
      <c r="D707" s="98">
        <v>57.89</v>
      </c>
      <c r="E707" s="96" t="s">
        <v>554</v>
      </c>
      <c r="F707" s="96" t="s">
        <v>2889</v>
      </c>
      <c r="G707" s="96" t="s">
        <v>101</v>
      </c>
      <c r="H707" s="317" t="s">
        <v>3384</v>
      </c>
      <c r="I707" s="98" t="s">
        <v>3385</v>
      </c>
    </row>
    <row r="708">
      <c r="A708" s="95">
        <v>45992.529340277775</v>
      </c>
      <c r="B708" s="96" t="s">
        <v>400</v>
      </c>
      <c r="C708" s="97">
        <v>45985.0</v>
      </c>
      <c r="D708" s="98">
        <v>54.76</v>
      </c>
      <c r="E708" s="96" t="s">
        <v>554</v>
      </c>
      <c r="F708" s="96" t="s">
        <v>2889</v>
      </c>
      <c r="G708" s="96" t="s">
        <v>101</v>
      </c>
      <c r="H708" s="317" t="s">
        <v>3153</v>
      </c>
      <c r="I708" s="98" t="s">
        <v>3386</v>
      </c>
    </row>
    <row r="709">
      <c r="A709" s="95">
        <v>45992.5297337963</v>
      </c>
      <c r="B709" s="96" t="s">
        <v>400</v>
      </c>
      <c r="C709" s="99">
        <v>45987.0</v>
      </c>
      <c r="D709" s="98">
        <v>33.51</v>
      </c>
      <c r="E709" s="96" t="s">
        <v>554</v>
      </c>
      <c r="F709" s="96" t="s">
        <v>2889</v>
      </c>
      <c r="G709" s="96" t="s">
        <v>101</v>
      </c>
      <c r="H709" s="317" t="s">
        <v>3153</v>
      </c>
      <c r="I709" s="98" t="s">
        <v>3387</v>
      </c>
    </row>
    <row r="710">
      <c r="A710" s="95">
        <v>45992.56353009259</v>
      </c>
      <c r="B710" s="96" t="s">
        <v>416</v>
      </c>
      <c r="C710" s="99">
        <v>45988.0</v>
      </c>
      <c r="D710" s="98">
        <v>60.73</v>
      </c>
      <c r="E710" s="96" t="s">
        <v>631</v>
      </c>
      <c r="F710" s="96" t="s">
        <v>2889</v>
      </c>
      <c r="G710" s="96" t="s">
        <v>101</v>
      </c>
      <c r="H710" s="317" t="s">
        <v>3153</v>
      </c>
      <c r="I710" s="98" t="s">
        <v>3388</v>
      </c>
    </row>
    <row r="711">
      <c r="A711" s="95">
        <v>45992.564421296294</v>
      </c>
      <c r="B711" s="96" t="s">
        <v>416</v>
      </c>
      <c r="C711" s="99">
        <v>45989.0</v>
      </c>
      <c r="D711" s="98">
        <v>50.0</v>
      </c>
      <c r="E711" s="47"/>
      <c r="F711" s="96" t="s">
        <v>2689</v>
      </c>
      <c r="G711" s="96" t="s">
        <v>101</v>
      </c>
      <c r="H711" s="317" t="s">
        <v>3153</v>
      </c>
      <c r="I711" s="98" t="s">
        <v>3389</v>
      </c>
    </row>
    <row r="712">
      <c r="A712" s="95">
        <v>45992.56518518519</v>
      </c>
      <c r="B712" s="96" t="s">
        <v>416</v>
      </c>
      <c r="C712" s="99">
        <v>45989.0</v>
      </c>
      <c r="D712" s="98">
        <v>53.74</v>
      </c>
      <c r="E712" s="47"/>
      <c r="F712" s="96" t="s">
        <v>2689</v>
      </c>
      <c r="G712" s="96" t="s">
        <v>101</v>
      </c>
      <c r="H712" s="317" t="s">
        <v>3153</v>
      </c>
      <c r="I712" s="98" t="s">
        <v>3390</v>
      </c>
    </row>
    <row r="713">
      <c r="A713" s="95">
        <v>45992.70681712963</v>
      </c>
      <c r="B713" s="96" t="s">
        <v>355</v>
      </c>
      <c r="C713" s="99">
        <v>45990.0</v>
      </c>
      <c r="D713" s="98">
        <v>128.6</v>
      </c>
      <c r="E713" s="47"/>
      <c r="F713" s="96" t="s">
        <v>2720</v>
      </c>
      <c r="G713" s="96" t="s">
        <v>486</v>
      </c>
      <c r="H713" s="317" t="s">
        <v>3153</v>
      </c>
      <c r="I713" s="98" t="s">
        <v>3391</v>
      </c>
    </row>
    <row r="714">
      <c r="A714" s="95">
        <v>45993.32082175926</v>
      </c>
      <c r="B714" s="96" t="s">
        <v>114</v>
      </c>
      <c r="C714" s="99">
        <v>45985.0</v>
      </c>
      <c r="D714" s="98">
        <v>30.0</v>
      </c>
      <c r="E714" s="47"/>
      <c r="F714" s="96" t="s">
        <v>2889</v>
      </c>
      <c r="G714" s="96" t="s">
        <v>486</v>
      </c>
      <c r="H714" s="317" t="s">
        <v>3153</v>
      </c>
      <c r="I714" s="98" t="s">
        <v>3392</v>
      </c>
    </row>
    <row r="715">
      <c r="A715" s="95">
        <v>45993.32168981482</v>
      </c>
      <c r="B715" s="96" t="s">
        <v>114</v>
      </c>
      <c r="C715" s="99">
        <v>45986.0</v>
      </c>
      <c r="D715" s="98">
        <v>30.0</v>
      </c>
      <c r="E715" s="47"/>
      <c r="F715" s="96" t="s">
        <v>2889</v>
      </c>
      <c r="G715" s="96" t="s">
        <v>486</v>
      </c>
      <c r="H715" s="317" t="s">
        <v>3153</v>
      </c>
      <c r="I715" s="98" t="s">
        <v>3393</v>
      </c>
    </row>
    <row r="716">
      <c r="A716" s="95">
        <v>45993.32439814815</v>
      </c>
      <c r="B716" s="96" t="s">
        <v>114</v>
      </c>
      <c r="C716" s="97">
        <v>45992.0</v>
      </c>
      <c r="D716" s="98">
        <v>55.44</v>
      </c>
      <c r="E716" s="96" t="s">
        <v>471</v>
      </c>
      <c r="F716" s="96" t="s">
        <v>2699</v>
      </c>
      <c r="G716" s="96" t="s">
        <v>486</v>
      </c>
      <c r="H716" s="317" t="s">
        <v>3384</v>
      </c>
      <c r="I716" s="98" t="s">
        <v>3394</v>
      </c>
    </row>
    <row r="717">
      <c r="A717" s="95">
        <v>45993.32576388889</v>
      </c>
      <c r="B717" s="96" t="s">
        <v>114</v>
      </c>
      <c r="C717" s="97">
        <v>45992.0</v>
      </c>
      <c r="D717" s="98">
        <v>142.84</v>
      </c>
      <c r="E717" s="96" t="s">
        <v>499</v>
      </c>
      <c r="F717" s="96" t="s">
        <v>2684</v>
      </c>
      <c r="G717" s="96" t="s">
        <v>486</v>
      </c>
      <c r="H717" s="317" t="s">
        <v>3384</v>
      </c>
      <c r="I717" s="98" t="s">
        <v>3395</v>
      </c>
    </row>
    <row r="718">
      <c r="A718" s="95">
        <v>45993.386469907404</v>
      </c>
      <c r="B718" s="96" t="s">
        <v>294</v>
      </c>
      <c r="C718" s="97">
        <v>45992.0</v>
      </c>
      <c r="D718" s="98">
        <v>46.14</v>
      </c>
      <c r="E718" s="96" t="s">
        <v>527</v>
      </c>
      <c r="F718" s="96" t="s">
        <v>2889</v>
      </c>
      <c r="G718" s="96" t="s">
        <v>101</v>
      </c>
      <c r="H718" s="317" t="s">
        <v>3384</v>
      </c>
      <c r="I718" s="98" t="s">
        <v>3396</v>
      </c>
    </row>
    <row r="719">
      <c r="A719" s="95">
        <v>45993.38832175926</v>
      </c>
      <c r="B719" s="96" t="s">
        <v>294</v>
      </c>
      <c r="C719" s="97">
        <v>45992.0</v>
      </c>
      <c r="D719" s="98">
        <v>50.0</v>
      </c>
      <c r="E719" s="96" t="s">
        <v>527</v>
      </c>
      <c r="F719" s="96" t="s">
        <v>2708</v>
      </c>
      <c r="G719" s="96" t="s">
        <v>101</v>
      </c>
      <c r="H719" s="317" t="s">
        <v>3384</v>
      </c>
      <c r="I719" s="98" t="s">
        <v>3397</v>
      </c>
    </row>
    <row r="720">
      <c r="A720" s="95">
        <v>45993.4243287037</v>
      </c>
      <c r="B720" s="96" t="s">
        <v>284</v>
      </c>
      <c r="C720" s="97">
        <v>45993.0</v>
      </c>
      <c r="D720" s="98">
        <v>125.27</v>
      </c>
      <c r="E720" s="47"/>
      <c r="F720" s="96" t="s">
        <v>2684</v>
      </c>
      <c r="G720" s="96" t="s">
        <v>486</v>
      </c>
      <c r="H720" s="317" t="s">
        <v>3384</v>
      </c>
      <c r="I720" s="98" t="s">
        <v>3398</v>
      </c>
    </row>
    <row r="721">
      <c r="A721" s="95">
        <v>45993.47319444444</v>
      </c>
      <c r="B721" s="96" t="s">
        <v>410</v>
      </c>
      <c r="C721" s="99">
        <v>46017.0</v>
      </c>
      <c r="D721" s="98">
        <v>82.31</v>
      </c>
      <c r="E721" s="47"/>
      <c r="F721" s="96" t="s">
        <v>2684</v>
      </c>
      <c r="G721" s="96" t="s">
        <v>486</v>
      </c>
      <c r="H721" s="317" t="s">
        <v>3153</v>
      </c>
      <c r="I721" s="98" t="s">
        <v>3399</v>
      </c>
    </row>
    <row r="722">
      <c r="A722" s="95">
        <v>45993.47369212963</v>
      </c>
      <c r="B722" s="96" t="s">
        <v>410</v>
      </c>
      <c r="C722" s="99">
        <v>45985.0</v>
      </c>
      <c r="D722" s="98">
        <v>87.5</v>
      </c>
      <c r="E722" s="47"/>
      <c r="F722" s="96" t="s">
        <v>2684</v>
      </c>
      <c r="G722" s="96" t="s">
        <v>486</v>
      </c>
      <c r="H722" s="317" t="s">
        <v>3153</v>
      </c>
      <c r="I722" s="98" t="s">
        <v>3400</v>
      </c>
    </row>
    <row r="723">
      <c r="A723" s="95">
        <v>45993.54722222222</v>
      </c>
      <c r="B723" s="96" t="s">
        <v>152</v>
      </c>
      <c r="C723" s="97">
        <v>45993.0</v>
      </c>
      <c r="D723" s="98">
        <v>155.79</v>
      </c>
      <c r="E723" s="47"/>
      <c r="F723" s="96" t="s">
        <v>2684</v>
      </c>
      <c r="G723" s="96" t="s">
        <v>486</v>
      </c>
      <c r="H723" s="317" t="s">
        <v>3384</v>
      </c>
      <c r="I723" s="98" t="s">
        <v>3401</v>
      </c>
    </row>
    <row r="724">
      <c r="A724" s="95">
        <v>45994.41724537037</v>
      </c>
      <c r="B724" s="96" t="s">
        <v>184</v>
      </c>
      <c r="C724" s="97">
        <v>45992.0</v>
      </c>
      <c r="D724" s="98">
        <v>85.0</v>
      </c>
      <c r="E724" s="96" t="s">
        <v>606</v>
      </c>
      <c r="F724" s="96" t="s">
        <v>2689</v>
      </c>
      <c r="G724" s="96" t="s">
        <v>101</v>
      </c>
      <c r="H724" s="317" t="s">
        <v>3384</v>
      </c>
      <c r="I724" s="98" t="s">
        <v>3402</v>
      </c>
    </row>
    <row r="725">
      <c r="A725" s="95">
        <v>45994.640914351854</v>
      </c>
      <c r="B725" s="96" t="s">
        <v>184</v>
      </c>
      <c r="C725" s="97">
        <v>45993.0</v>
      </c>
      <c r="D725" s="98">
        <v>70.0</v>
      </c>
      <c r="E725" s="96" t="s">
        <v>527</v>
      </c>
      <c r="F725" s="96" t="s">
        <v>2889</v>
      </c>
      <c r="G725" s="96" t="s">
        <v>101</v>
      </c>
      <c r="H725" s="317" t="s">
        <v>3384</v>
      </c>
      <c r="I725" s="98" t="s">
        <v>3403</v>
      </c>
    </row>
    <row r="726">
      <c r="A726" s="95">
        <v>45994.64261574074</v>
      </c>
      <c r="B726" s="96" t="s">
        <v>184</v>
      </c>
      <c r="C726" s="97">
        <v>45994.0</v>
      </c>
      <c r="D726" s="98">
        <v>69.0</v>
      </c>
      <c r="E726" s="96" t="s">
        <v>548</v>
      </c>
      <c r="F726" s="96" t="s">
        <v>2889</v>
      </c>
      <c r="G726" s="96" t="s">
        <v>101</v>
      </c>
      <c r="H726" s="317" t="s">
        <v>3384</v>
      </c>
      <c r="I726" s="98" t="s">
        <v>3404</v>
      </c>
    </row>
    <row r="727">
      <c r="A727" s="95">
        <v>45994.65623842592</v>
      </c>
      <c r="B727" s="96" t="s">
        <v>272</v>
      </c>
      <c r="C727" s="97">
        <v>45992.0</v>
      </c>
      <c r="D727" s="98">
        <v>22.8</v>
      </c>
      <c r="E727" s="47"/>
      <c r="F727" s="96" t="s">
        <v>2689</v>
      </c>
      <c r="G727" s="96" t="s">
        <v>101</v>
      </c>
      <c r="H727" s="317" t="s">
        <v>3384</v>
      </c>
      <c r="I727" s="98" t="s">
        <v>3405</v>
      </c>
    </row>
    <row r="728">
      <c r="A728" s="95">
        <v>45994.656851851854</v>
      </c>
      <c r="B728" s="96" t="s">
        <v>272</v>
      </c>
      <c r="C728" s="97">
        <v>45992.0</v>
      </c>
      <c r="D728" s="98">
        <v>64.19</v>
      </c>
      <c r="E728" s="96" t="s">
        <v>643</v>
      </c>
      <c r="F728" s="96" t="s">
        <v>2889</v>
      </c>
      <c r="G728" s="96" t="s">
        <v>101</v>
      </c>
      <c r="H728" s="317" t="s">
        <v>3384</v>
      </c>
      <c r="I728" s="98" t="s">
        <v>3406</v>
      </c>
    </row>
    <row r="729">
      <c r="A729" s="95">
        <v>45994.67089120371</v>
      </c>
      <c r="B729" s="96" t="s">
        <v>272</v>
      </c>
      <c r="C729" s="97">
        <v>45993.0</v>
      </c>
      <c r="D729" s="98">
        <v>60.59</v>
      </c>
      <c r="E729" s="96" t="s">
        <v>631</v>
      </c>
      <c r="F729" s="96" t="s">
        <v>2889</v>
      </c>
      <c r="G729" s="96" t="s">
        <v>101</v>
      </c>
      <c r="H729" s="317" t="s">
        <v>3384</v>
      </c>
      <c r="I729" s="98" t="s">
        <v>3407</v>
      </c>
    </row>
    <row r="730">
      <c r="A730" s="95">
        <v>45994.671805555554</v>
      </c>
      <c r="B730" s="96" t="s">
        <v>272</v>
      </c>
      <c r="C730" s="97">
        <v>45994.0</v>
      </c>
      <c r="D730" s="98">
        <v>62.59</v>
      </c>
      <c r="E730" s="96" t="s">
        <v>631</v>
      </c>
      <c r="F730" s="96" t="s">
        <v>2889</v>
      </c>
      <c r="G730" s="96" t="s">
        <v>101</v>
      </c>
      <c r="H730" s="317" t="s">
        <v>3384</v>
      </c>
      <c r="I730" s="98" t="s">
        <v>3408</v>
      </c>
    </row>
    <row r="731">
      <c r="A731" s="95">
        <v>45994.793958333335</v>
      </c>
      <c r="B731" s="96" t="s">
        <v>203</v>
      </c>
      <c r="C731" s="97">
        <v>45994.0</v>
      </c>
      <c r="D731" s="98">
        <v>101.01</v>
      </c>
      <c r="E731" s="96" t="s">
        <v>520</v>
      </c>
      <c r="F731" s="96" t="s">
        <v>2684</v>
      </c>
      <c r="G731" s="96" t="s">
        <v>486</v>
      </c>
      <c r="H731" s="317" t="s">
        <v>3384</v>
      </c>
      <c r="I731" s="98" t="s">
        <v>3409</v>
      </c>
    </row>
    <row r="732">
      <c r="A732" s="95">
        <v>45994.919224537036</v>
      </c>
      <c r="B732" s="96" t="s">
        <v>317</v>
      </c>
      <c r="C732" s="97">
        <v>45994.0</v>
      </c>
      <c r="D732" s="98">
        <v>100.0</v>
      </c>
      <c r="E732" s="47"/>
      <c r="F732" s="96" t="s">
        <v>2889</v>
      </c>
      <c r="G732" s="96" t="s">
        <v>486</v>
      </c>
      <c r="H732" s="317" t="s">
        <v>3384</v>
      </c>
      <c r="I732" s="98" t="s">
        <v>3410</v>
      </c>
    </row>
    <row r="733">
      <c r="A733" s="95">
        <v>45994.94712962963</v>
      </c>
      <c r="B733" s="96" t="s">
        <v>416</v>
      </c>
      <c r="C733" s="97">
        <v>45994.0</v>
      </c>
      <c r="D733" s="98">
        <v>109.99</v>
      </c>
      <c r="E733" s="96" t="s">
        <v>659</v>
      </c>
      <c r="F733" s="96" t="s">
        <v>2889</v>
      </c>
      <c r="G733" s="96" t="s">
        <v>101</v>
      </c>
      <c r="H733" s="317" t="s">
        <v>3384</v>
      </c>
      <c r="I733" s="98" t="s">
        <v>3411</v>
      </c>
    </row>
    <row r="734">
      <c r="A734" s="95">
        <v>45994.95076388889</v>
      </c>
      <c r="B734" s="96" t="s">
        <v>416</v>
      </c>
      <c r="C734" s="97">
        <v>45994.0</v>
      </c>
      <c r="D734" s="98">
        <v>39.01</v>
      </c>
      <c r="E734" s="96" t="s">
        <v>659</v>
      </c>
      <c r="F734" s="96" t="s">
        <v>2889</v>
      </c>
      <c r="G734" s="96" t="s">
        <v>101</v>
      </c>
      <c r="H734" s="317" t="s">
        <v>3384</v>
      </c>
      <c r="I734" s="98" t="s">
        <v>3412</v>
      </c>
    </row>
    <row r="735">
      <c r="A735" s="95">
        <v>45994.98877314815</v>
      </c>
      <c r="B735" s="96" t="s">
        <v>294</v>
      </c>
      <c r="C735" s="97">
        <v>45993.0</v>
      </c>
      <c r="D735" s="98">
        <v>38.45</v>
      </c>
      <c r="E735" s="96" t="s">
        <v>643</v>
      </c>
      <c r="F735" s="96" t="s">
        <v>2889</v>
      </c>
      <c r="G735" s="96" t="s">
        <v>101</v>
      </c>
      <c r="H735" s="317" t="s">
        <v>3384</v>
      </c>
      <c r="I735" s="98" t="s">
        <v>3413</v>
      </c>
    </row>
    <row r="736">
      <c r="A736" s="95">
        <v>45994.99065972222</v>
      </c>
      <c r="B736" s="96" t="s">
        <v>294</v>
      </c>
      <c r="C736" s="97">
        <v>45993.0</v>
      </c>
      <c r="D736" s="98">
        <v>56.01</v>
      </c>
      <c r="E736" s="96" t="s">
        <v>643</v>
      </c>
      <c r="F736" s="96" t="s">
        <v>2889</v>
      </c>
      <c r="G736" s="96" t="s">
        <v>101</v>
      </c>
      <c r="H736" s="317" t="s">
        <v>3384</v>
      </c>
      <c r="I736" s="98" t="s">
        <v>3414</v>
      </c>
    </row>
    <row r="737">
      <c r="A737" s="95">
        <v>45994.99167824074</v>
      </c>
      <c r="B737" s="96" t="s">
        <v>294</v>
      </c>
      <c r="C737" s="97">
        <v>45994.0</v>
      </c>
      <c r="D737" s="98">
        <v>67.59</v>
      </c>
      <c r="E737" s="96" t="s">
        <v>643</v>
      </c>
      <c r="F737" s="96" t="s">
        <v>2889</v>
      </c>
      <c r="G737" s="96" t="s">
        <v>101</v>
      </c>
      <c r="H737" s="317" t="s">
        <v>3384</v>
      </c>
      <c r="I737" s="98" t="s">
        <v>3415</v>
      </c>
    </row>
    <row r="738">
      <c r="A738" s="95">
        <v>45995.424733796295</v>
      </c>
      <c r="B738" s="96" t="s">
        <v>244</v>
      </c>
      <c r="C738" s="97">
        <v>45993.0</v>
      </c>
      <c r="D738" s="98">
        <v>117.27</v>
      </c>
      <c r="E738" s="47"/>
      <c r="F738" s="96" t="s">
        <v>2684</v>
      </c>
      <c r="G738" s="96" t="s">
        <v>486</v>
      </c>
      <c r="H738" s="317" t="s">
        <v>3384</v>
      </c>
      <c r="I738" s="98" t="s">
        <v>3416</v>
      </c>
    </row>
    <row r="739">
      <c r="A739" s="95">
        <v>45995.4252662037</v>
      </c>
      <c r="B739" s="96" t="s">
        <v>244</v>
      </c>
      <c r="C739" s="97">
        <v>45995.0</v>
      </c>
      <c r="D739" s="98">
        <v>73.43</v>
      </c>
      <c r="E739" s="47"/>
      <c r="F739" s="96" t="s">
        <v>2684</v>
      </c>
      <c r="G739" s="96" t="s">
        <v>486</v>
      </c>
      <c r="H739" s="317" t="s">
        <v>3384</v>
      </c>
      <c r="I739" s="98" t="s">
        <v>3417</v>
      </c>
    </row>
    <row r="740">
      <c r="A740" s="95">
        <v>45995.46141203704</v>
      </c>
      <c r="B740" s="96" t="s">
        <v>416</v>
      </c>
      <c r="C740" s="97">
        <v>45992.0</v>
      </c>
      <c r="D740" s="98">
        <v>34.65</v>
      </c>
      <c r="E740" s="96" t="s">
        <v>599</v>
      </c>
      <c r="F740" s="96" t="s">
        <v>2889</v>
      </c>
      <c r="G740" s="96" t="s">
        <v>101</v>
      </c>
      <c r="H740" s="317" t="s">
        <v>3384</v>
      </c>
      <c r="I740" s="98" t="s">
        <v>3418</v>
      </c>
    </row>
    <row r="741">
      <c r="A741" s="95">
        <v>45995.46225694445</v>
      </c>
      <c r="B741" s="96" t="s">
        <v>416</v>
      </c>
      <c r="C741" s="97">
        <v>45993.0</v>
      </c>
      <c r="D741" s="98">
        <v>48.34</v>
      </c>
      <c r="E741" s="96" t="s">
        <v>599</v>
      </c>
      <c r="F741" s="96" t="s">
        <v>2889</v>
      </c>
      <c r="G741" s="96" t="s">
        <v>101</v>
      </c>
      <c r="H741" s="317" t="s">
        <v>3384</v>
      </c>
      <c r="I741" s="98" t="s">
        <v>3419</v>
      </c>
    </row>
    <row r="742">
      <c r="A742" s="95">
        <v>45995.9152662037</v>
      </c>
      <c r="B742" s="96" t="s">
        <v>294</v>
      </c>
      <c r="C742" s="97">
        <v>45995.0</v>
      </c>
      <c r="D742" s="98">
        <v>44.81</v>
      </c>
      <c r="E742" s="96" t="s">
        <v>554</v>
      </c>
      <c r="F742" s="96" t="s">
        <v>2889</v>
      </c>
      <c r="G742" s="96" t="s">
        <v>101</v>
      </c>
      <c r="H742" s="317" t="s">
        <v>3384</v>
      </c>
      <c r="I742" s="98" t="s">
        <v>3420</v>
      </c>
    </row>
    <row r="743">
      <c r="A743" s="95">
        <v>45996.51831018519</v>
      </c>
      <c r="B743" s="96" t="s">
        <v>363</v>
      </c>
      <c r="C743" s="97">
        <v>45993.0</v>
      </c>
      <c r="D743" s="98">
        <v>129.75</v>
      </c>
      <c r="E743" s="47"/>
      <c r="F743" s="96" t="s">
        <v>2684</v>
      </c>
      <c r="G743" s="96" t="s">
        <v>486</v>
      </c>
      <c r="H743" s="317" t="s">
        <v>3384</v>
      </c>
      <c r="I743" s="98" t="s">
        <v>3421</v>
      </c>
    </row>
    <row r="744">
      <c r="A744" s="95">
        <v>45996.51887731482</v>
      </c>
      <c r="B744" s="96" t="s">
        <v>363</v>
      </c>
      <c r="C744" s="97">
        <v>45995.0</v>
      </c>
      <c r="D744" s="98">
        <v>82.2</v>
      </c>
      <c r="E744" s="47"/>
      <c r="F744" s="96" t="s">
        <v>2684</v>
      </c>
      <c r="G744" s="96" t="s">
        <v>486</v>
      </c>
      <c r="H744" s="317" t="s">
        <v>3384</v>
      </c>
      <c r="I744" s="98" t="s">
        <v>3422</v>
      </c>
    </row>
    <row r="745">
      <c r="A745" s="95">
        <v>45996.55375</v>
      </c>
      <c r="B745" s="96" t="s">
        <v>152</v>
      </c>
      <c r="C745" s="97">
        <v>45996.0</v>
      </c>
      <c r="D745" s="98">
        <v>143.18</v>
      </c>
      <c r="E745" s="47"/>
      <c r="F745" s="96" t="s">
        <v>2684</v>
      </c>
      <c r="G745" s="96" t="s">
        <v>486</v>
      </c>
      <c r="H745" s="317" t="s">
        <v>3384</v>
      </c>
      <c r="I745" s="98" t="s">
        <v>3423</v>
      </c>
    </row>
    <row r="746">
      <c r="A746" s="95">
        <v>45996.75791666667</v>
      </c>
      <c r="B746" s="96" t="s">
        <v>203</v>
      </c>
      <c r="C746" s="97">
        <v>45996.0</v>
      </c>
      <c r="D746" s="98">
        <v>73.71</v>
      </c>
      <c r="E746" s="96" t="s">
        <v>520</v>
      </c>
      <c r="F746" s="96" t="s">
        <v>2684</v>
      </c>
      <c r="G746" s="96" t="s">
        <v>486</v>
      </c>
      <c r="H746" s="317" t="s">
        <v>3384</v>
      </c>
      <c r="I746" s="98" t="s">
        <v>3424</v>
      </c>
    </row>
    <row r="747">
      <c r="A747" s="95">
        <v>45996.80165509259</v>
      </c>
      <c r="B747" s="96" t="s">
        <v>317</v>
      </c>
      <c r="C747" s="97">
        <v>45996.0</v>
      </c>
      <c r="D747" s="98">
        <v>122.0</v>
      </c>
      <c r="E747" s="47"/>
      <c r="F747" s="96" t="s">
        <v>2684</v>
      </c>
      <c r="G747" s="96" t="s">
        <v>486</v>
      </c>
      <c r="H747" s="317" t="s">
        <v>3384</v>
      </c>
      <c r="I747" s="98" t="s">
        <v>3425</v>
      </c>
    </row>
    <row r="748">
      <c r="A748" s="95">
        <v>45996.86075231482</v>
      </c>
      <c r="B748" s="96" t="s">
        <v>284</v>
      </c>
      <c r="C748" s="97">
        <v>45996.0</v>
      </c>
      <c r="D748" s="98">
        <v>137.51</v>
      </c>
      <c r="E748" s="47"/>
      <c r="F748" s="96" t="s">
        <v>2684</v>
      </c>
      <c r="G748" s="96" t="s">
        <v>486</v>
      </c>
      <c r="H748" s="317" t="s">
        <v>3384</v>
      </c>
      <c r="I748" s="98" t="s">
        <v>3426</v>
      </c>
    </row>
    <row r="749">
      <c r="A749" s="95">
        <v>45997.81730324074</v>
      </c>
      <c r="B749" s="96" t="s">
        <v>184</v>
      </c>
      <c r="C749" s="97">
        <v>45996.0</v>
      </c>
      <c r="D749" s="98">
        <v>37.9</v>
      </c>
      <c r="E749" s="96" t="s">
        <v>606</v>
      </c>
      <c r="F749" s="96" t="s">
        <v>2889</v>
      </c>
      <c r="G749" s="96" t="s">
        <v>101</v>
      </c>
      <c r="H749" s="317" t="s">
        <v>3384</v>
      </c>
      <c r="I749" s="98" t="s">
        <v>3427</v>
      </c>
    </row>
    <row r="750">
      <c r="A750" s="95">
        <v>45997.818032407406</v>
      </c>
      <c r="B750" s="96" t="s">
        <v>184</v>
      </c>
      <c r="C750" s="97">
        <v>45996.0</v>
      </c>
      <c r="D750" s="98">
        <v>53.0</v>
      </c>
      <c r="E750" s="96" t="s">
        <v>606</v>
      </c>
      <c r="F750" s="96" t="s">
        <v>2889</v>
      </c>
      <c r="G750" s="96" t="s">
        <v>101</v>
      </c>
      <c r="H750" s="317" t="s">
        <v>3384</v>
      </c>
      <c r="I750" s="98" t="s">
        <v>3428</v>
      </c>
    </row>
    <row r="751">
      <c r="A751" s="95">
        <v>45997.81898148148</v>
      </c>
      <c r="B751" s="96" t="s">
        <v>184</v>
      </c>
      <c r="C751" s="97">
        <v>45995.0</v>
      </c>
      <c r="D751" s="98">
        <v>62.5</v>
      </c>
      <c r="E751" s="96" t="s">
        <v>606</v>
      </c>
      <c r="F751" s="96" t="s">
        <v>2889</v>
      </c>
      <c r="G751" s="96" t="s">
        <v>101</v>
      </c>
      <c r="H751" s="317" t="s">
        <v>3384</v>
      </c>
      <c r="I751" s="98" t="s">
        <v>3429</v>
      </c>
    </row>
    <row r="752">
      <c r="A752" s="95">
        <v>45997.820185185185</v>
      </c>
      <c r="B752" s="96" t="s">
        <v>184</v>
      </c>
      <c r="C752" s="97">
        <v>45996.0</v>
      </c>
      <c r="D752" s="98">
        <v>59.0</v>
      </c>
      <c r="E752" s="96" t="s">
        <v>606</v>
      </c>
      <c r="F752" s="96" t="s">
        <v>2889</v>
      </c>
      <c r="G752" s="96" t="s">
        <v>101</v>
      </c>
      <c r="H752" s="317" t="s">
        <v>3384</v>
      </c>
      <c r="I752" s="98" t="s">
        <v>3430</v>
      </c>
    </row>
    <row r="753">
      <c r="A753" s="95">
        <v>45997.821435185186</v>
      </c>
      <c r="B753" s="96" t="s">
        <v>184</v>
      </c>
      <c r="C753" s="97">
        <v>45997.0</v>
      </c>
      <c r="D753" s="98">
        <v>84.99</v>
      </c>
      <c r="E753" s="96" t="s">
        <v>606</v>
      </c>
      <c r="F753" s="96" t="s">
        <v>2889</v>
      </c>
      <c r="G753" s="96" t="s">
        <v>101</v>
      </c>
      <c r="H753" s="317" t="s">
        <v>3384</v>
      </c>
      <c r="I753" s="98" t="s">
        <v>3431</v>
      </c>
    </row>
    <row r="754">
      <c r="A754" s="95">
        <v>45998.74556712963</v>
      </c>
      <c r="B754" s="96" t="s">
        <v>272</v>
      </c>
      <c r="C754" s="97">
        <v>45996.0</v>
      </c>
      <c r="D754" s="98">
        <v>50.0</v>
      </c>
      <c r="E754" s="96" t="s">
        <v>643</v>
      </c>
      <c r="F754" s="96" t="s">
        <v>2689</v>
      </c>
      <c r="G754" s="96" t="s">
        <v>101</v>
      </c>
      <c r="H754" s="317" t="s">
        <v>3384</v>
      </c>
      <c r="I754" s="98" t="s">
        <v>3432</v>
      </c>
    </row>
    <row r="755">
      <c r="A755" s="95">
        <v>45998.74637731481</v>
      </c>
      <c r="B755" s="96" t="s">
        <v>272</v>
      </c>
      <c r="C755" s="97">
        <v>45995.0</v>
      </c>
      <c r="D755" s="98">
        <v>63.87</v>
      </c>
      <c r="E755" s="96" t="s">
        <v>643</v>
      </c>
      <c r="F755" s="96" t="s">
        <v>2889</v>
      </c>
      <c r="G755" s="96" t="s">
        <v>101</v>
      </c>
      <c r="H755" s="317" t="s">
        <v>3384</v>
      </c>
      <c r="I755" s="98" t="s">
        <v>3433</v>
      </c>
    </row>
    <row r="756">
      <c r="A756" s="95">
        <v>45998.74737268518</v>
      </c>
      <c r="B756" s="96" t="s">
        <v>272</v>
      </c>
      <c r="C756" s="97">
        <v>45998.0</v>
      </c>
      <c r="D756" s="98">
        <v>48.56</v>
      </c>
      <c r="E756" s="96" t="s">
        <v>643</v>
      </c>
      <c r="F756" s="96" t="s">
        <v>2889</v>
      </c>
      <c r="G756" s="96" t="s">
        <v>101</v>
      </c>
      <c r="H756" s="317" t="s">
        <v>3384</v>
      </c>
      <c r="I756" s="98" t="s">
        <v>3434</v>
      </c>
    </row>
    <row r="757">
      <c r="A757" s="95">
        <v>45998.74790509259</v>
      </c>
      <c r="B757" s="96" t="s">
        <v>272</v>
      </c>
      <c r="C757" s="97">
        <v>45997.0</v>
      </c>
      <c r="D757" s="98">
        <v>46.97</v>
      </c>
      <c r="E757" s="96" t="s">
        <v>643</v>
      </c>
      <c r="F757" s="96" t="s">
        <v>2889</v>
      </c>
      <c r="G757" s="96" t="s">
        <v>101</v>
      </c>
      <c r="H757" s="317" t="s">
        <v>3384</v>
      </c>
      <c r="I757" s="98" t="s">
        <v>3435</v>
      </c>
    </row>
    <row r="758">
      <c r="A758" s="95">
        <v>45992.779861111114</v>
      </c>
      <c r="B758" s="96" t="s">
        <v>342</v>
      </c>
      <c r="C758" s="97">
        <v>45992.0</v>
      </c>
      <c r="D758" s="98">
        <v>50.0</v>
      </c>
      <c r="E758" s="96" t="s">
        <v>592</v>
      </c>
      <c r="F758" s="96" t="s">
        <v>2699</v>
      </c>
      <c r="G758" s="96" t="s">
        <v>486</v>
      </c>
      <c r="H758" s="317" t="s">
        <v>3384</v>
      </c>
      <c r="I758" s="98" t="s">
        <v>3436</v>
      </c>
    </row>
    <row r="759">
      <c r="A759" s="95">
        <v>45992.78125</v>
      </c>
      <c r="B759" s="96" t="s">
        <v>342</v>
      </c>
      <c r="C759" s="97">
        <v>45992.0</v>
      </c>
      <c r="D759" s="98">
        <v>80.15</v>
      </c>
      <c r="E759" s="96" t="s">
        <v>592</v>
      </c>
      <c r="F759" s="96" t="s">
        <v>2684</v>
      </c>
      <c r="G759" s="96" t="s">
        <v>486</v>
      </c>
      <c r="H759" s="317" t="s">
        <v>3384</v>
      </c>
      <c r="I759" s="98" t="s">
        <v>3437</v>
      </c>
    </row>
    <row r="760">
      <c r="A760" s="95">
        <v>45996.78194444445</v>
      </c>
      <c r="B760" s="96" t="s">
        <v>342</v>
      </c>
      <c r="C760" s="97">
        <v>45996.0</v>
      </c>
      <c r="D760" s="98">
        <v>103.18</v>
      </c>
      <c r="E760" s="96" t="s">
        <v>592</v>
      </c>
      <c r="F760" s="96" t="s">
        <v>2684</v>
      </c>
      <c r="G760" s="96" t="s">
        <v>486</v>
      </c>
      <c r="H760" s="317" t="s">
        <v>3384</v>
      </c>
      <c r="I760" s="98" t="s">
        <v>3438</v>
      </c>
    </row>
    <row r="761">
      <c r="A761" s="95">
        <v>46000.57540509259</v>
      </c>
      <c r="B761" s="96" t="s">
        <v>439</v>
      </c>
      <c r="C761" s="99">
        <v>45981.0</v>
      </c>
      <c r="D761" s="98">
        <v>122.0</v>
      </c>
      <c r="E761" s="47"/>
      <c r="F761" s="96" t="s">
        <v>2684</v>
      </c>
      <c r="G761" s="96" t="s">
        <v>486</v>
      </c>
      <c r="H761" s="317" t="s">
        <v>3153</v>
      </c>
      <c r="I761" s="98" t="s">
        <v>3439</v>
      </c>
    </row>
    <row r="762">
      <c r="A762" s="95">
        <v>46000.57634259259</v>
      </c>
      <c r="B762" s="96" t="s">
        <v>439</v>
      </c>
      <c r="C762" s="99">
        <v>45987.0</v>
      </c>
      <c r="D762" s="98">
        <v>134.0</v>
      </c>
      <c r="E762" s="47"/>
      <c r="F762" s="96" t="s">
        <v>2684</v>
      </c>
      <c r="G762" s="96" t="s">
        <v>486</v>
      </c>
      <c r="H762" s="317" t="s">
        <v>3153</v>
      </c>
      <c r="I762" s="98" t="s">
        <v>3440</v>
      </c>
    </row>
    <row r="763">
      <c r="A763" s="95">
        <v>46000.577152777776</v>
      </c>
      <c r="B763" s="96" t="s">
        <v>439</v>
      </c>
      <c r="C763" s="97">
        <v>45992.0</v>
      </c>
      <c r="D763" s="98">
        <v>111.85</v>
      </c>
      <c r="E763" s="47"/>
      <c r="F763" s="96" t="s">
        <v>2684</v>
      </c>
      <c r="G763" s="96" t="s">
        <v>486</v>
      </c>
      <c r="H763" s="317" t="s">
        <v>3384</v>
      </c>
      <c r="I763" s="98" t="s">
        <v>3441</v>
      </c>
    </row>
    <row r="764">
      <c r="A764" s="95">
        <v>46000.57776620371</v>
      </c>
      <c r="B764" s="96" t="s">
        <v>439</v>
      </c>
      <c r="C764" s="97">
        <v>45996.0</v>
      </c>
      <c r="D764" s="98">
        <v>128.8</v>
      </c>
      <c r="E764" s="47"/>
      <c r="F764" s="96" t="s">
        <v>2684</v>
      </c>
      <c r="G764" s="96" t="s">
        <v>486</v>
      </c>
      <c r="H764" s="317" t="s">
        <v>3384</v>
      </c>
      <c r="I764" s="98" t="s">
        <v>3442</v>
      </c>
    </row>
    <row r="765">
      <c r="A765" s="95">
        <v>46000.8446412037</v>
      </c>
      <c r="B765" s="96" t="s">
        <v>317</v>
      </c>
      <c r="C765" s="97">
        <v>46000.0</v>
      </c>
      <c r="D765" s="98">
        <v>105.0</v>
      </c>
      <c r="E765" s="47"/>
      <c r="F765" s="96" t="s">
        <v>2684</v>
      </c>
      <c r="G765" s="96" t="s">
        <v>486</v>
      </c>
      <c r="H765" s="317" t="s">
        <v>3384</v>
      </c>
      <c r="I765" s="98" t="s">
        <v>3443</v>
      </c>
    </row>
    <row r="766">
      <c r="A766" s="358">
        <v>46001.44241898148</v>
      </c>
      <c r="B766" s="96" t="s">
        <v>363</v>
      </c>
      <c r="C766" s="99">
        <v>46001.0</v>
      </c>
      <c r="D766" s="98">
        <v>90.21</v>
      </c>
      <c r="E766" s="47"/>
      <c r="F766" s="96" t="s">
        <v>2684</v>
      </c>
      <c r="G766" s="96" t="s">
        <v>486</v>
      </c>
      <c r="H766" s="317" t="s">
        <v>3384</v>
      </c>
      <c r="I766" s="98" t="s">
        <v>3444</v>
      </c>
    </row>
    <row r="767">
      <c r="A767" s="358">
        <v>46001.46087962963</v>
      </c>
      <c r="B767" s="96" t="s">
        <v>355</v>
      </c>
      <c r="C767" s="97">
        <v>45994.0</v>
      </c>
      <c r="D767" s="98">
        <v>119.05</v>
      </c>
      <c r="E767" s="47"/>
      <c r="F767" s="96" t="s">
        <v>2720</v>
      </c>
      <c r="G767" s="96" t="s">
        <v>486</v>
      </c>
      <c r="H767" s="317" t="s">
        <v>3384</v>
      </c>
      <c r="I767" s="98" t="s">
        <v>3445</v>
      </c>
    </row>
    <row r="768">
      <c r="A768" s="358">
        <v>46001.46126157408</v>
      </c>
      <c r="B768" s="96" t="s">
        <v>355</v>
      </c>
      <c r="C768" s="97">
        <v>45998.0</v>
      </c>
      <c r="D768" s="98">
        <v>50.0</v>
      </c>
      <c r="E768" s="47"/>
      <c r="F768" s="96" t="s">
        <v>2889</v>
      </c>
      <c r="G768" s="96" t="s">
        <v>486</v>
      </c>
      <c r="H768" s="317" t="s">
        <v>3384</v>
      </c>
      <c r="I768" s="98" t="s">
        <v>3446</v>
      </c>
    </row>
    <row r="769">
      <c r="A769" s="358">
        <v>46001.46204861111</v>
      </c>
      <c r="B769" s="96" t="s">
        <v>355</v>
      </c>
      <c r="C769" s="99">
        <v>46001.0</v>
      </c>
      <c r="D769" s="98">
        <v>139.28</v>
      </c>
      <c r="E769" s="47"/>
      <c r="F769" s="96" t="s">
        <v>2720</v>
      </c>
      <c r="G769" s="96" t="s">
        <v>486</v>
      </c>
      <c r="H769" s="317" t="s">
        <v>3384</v>
      </c>
      <c r="I769" s="98" t="s">
        <v>3447</v>
      </c>
    </row>
    <row r="770">
      <c r="A770" s="358">
        <v>46001.52069444444</v>
      </c>
      <c r="B770" s="96" t="s">
        <v>152</v>
      </c>
      <c r="C770" s="99">
        <v>46001.0</v>
      </c>
      <c r="D770" s="98">
        <v>164.88</v>
      </c>
      <c r="E770" s="47"/>
      <c r="F770" s="96" t="s">
        <v>2684</v>
      </c>
      <c r="G770" s="96" t="s">
        <v>486</v>
      </c>
      <c r="H770" s="317" t="s">
        <v>3384</v>
      </c>
      <c r="I770" s="98" t="s">
        <v>3448</v>
      </c>
    </row>
    <row r="771">
      <c r="A771" s="358">
        <v>46001.75798611111</v>
      </c>
      <c r="B771" s="96" t="s">
        <v>294</v>
      </c>
      <c r="C771" s="99">
        <v>46001.0</v>
      </c>
      <c r="D771" s="98">
        <v>50.19</v>
      </c>
      <c r="E771" s="96" t="s">
        <v>599</v>
      </c>
      <c r="F771" s="96" t="s">
        <v>2889</v>
      </c>
      <c r="G771" s="96" t="s">
        <v>101</v>
      </c>
      <c r="H771" s="317" t="s">
        <v>3384</v>
      </c>
      <c r="I771" s="98" t="s">
        <v>3449</v>
      </c>
    </row>
    <row r="772">
      <c r="A772" s="358">
        <v>46001.75938657407</v>
      </c>
      <c r="B772" s="96" t="s">
        <v>294</v>
      </c>
      <c r="C772" s="97">
        <v>46000.0</v>
      </c>
      <c r="D772" s="98">
        <v>87.62</v>
      </c>
      <c r="E772" s="96" t="s">
        <v>662</v>
      </c>
      <c r="F772" s="96" t="s">
        <v>2889</v>
      </c>
      <c r="G772" s="96" t="s">
        <v>101</v>
      </c>
      <c r="H772" s="317" t="s">
        <v>3384</v>
      </c>
      <c r="I772" s="98" t="s">
        <v>3450</v>
      </c>
    </row>
    <row r="773">
      <c r="A773" s="358">
        <v>46001.76084490741</v>
      </c>
      <c r="B773" s="96" t="s">
        <v>294</v>
      </c>
      <c r="C773" s="97">
        <v>46000.0</v>
      </c>
      <c r="D773" s="98">
        <v>50.0</v>
      </c>
      <c r="E773" s="96" t="s">
        <v>662</v>
      </c>
      <c r="F773" s="96" t="s">
        <v>2889</v>
      </c>
      <c r="G773" s="96" t="s">
        <v>101</v>
      </c>
      <c r="H773" s="317" t="s">
        <v>3384</v>
      </c>
      <c r="I773" s="98" t="s">
        <v>3451</v>
      </c>
    </row>
    <row r="774">
      <c r="A774" s="358">
        <v>46001.763506944444</v>
      </c>
      <c r="B774" s="96" t="s">
        <v>294</v>
      </c>
      <c r="C774" s="97">
        <v>45999.0</v>
      </c>
      <c r="D774" s="98">
        <v>36.61</v>
      </c>
      <c r="E774" s="96" t="s">
        <v>662</v>
      </c>
      <c r="F774" s="96" t="s">
        <v>2889</v>
      </c>
      <c r="G774" s="96" t="s">
        <v>101</v>
      </c>
      <c r="H774" s="317" t="s">
        <v>3384</v>
      </c>
      <c r="I774" s="98" t="s">
        <v>3452</v>
      </c>
    </row>
    <row r="775">
      <c r="A775" s="358">
        <v>46001.76489583333</v>
      </c>
      <c r="B775" s="96" t="s">
        <v>294</v>
      </c>
      <c r="C775" s="97">
        <v>45999.0</v>
      </c>
      <c r="D775" s="98">
        <v>25.0</v>
      </c>
      <c r="E775" s="96" t="s">
        <v>662</v>
      </c>
      <c r="F775" s="96" t="s">
        <v>2889</v>
      </c>
      <c r="G775" s="96" t="s">
        <v>101</v>
      </c>
      <c r="H775" s="317" t="s">
        <v>3384</v>
      </c>
      <c r="I775" s="98" t="s">
        <v>3453</v>
      </c>
    </row>
    <row r="776">
      <c r="A776" s="358">
        <v>46001.85486111111</v>
      </c>
      <c r="B776" s="96" t="s">
        <v>306</v>
      </c>
      <c r="C776" s="99">
        <v>46001.0</v>
      </c>
      <c r="D776" s="98">
        <v>46.93</v>
      </c>
      <c r="E776" s="96" t="s">
        <v>625</v>
      </c>
      <c r="F776" s="96" t="s">
        <v>2889</v>
      </c>
      <c r="G776" s="96" t="s">
        <v>101</v>
      </c>
      <c r="H776" s="317" t="s">
        <v>3384</v>
      </c>
      <c r="I776" s="98" t="s">
        <v>3454</v>
      </c>
    </row>
    <row r="777">
      <c r="A777" s="358">
        <v>46001.88363425926</v>
      </c>
      <c r="B777" s="96" t="s">
        <v>203</v>
      </c>
      <c r="C777" s="99">
        <v>46001.0</v>
      </c>
      <c r="D777" s="98">
        <v>105.01</v>
      </c>
      <c r="E777" s="96" t="s">
        <v>520</v>
      </c>
      <c r="F777" s="96" t="s">
        <v>2684</v>
      </c>
      <c r="G777" s="96" t="s">
        <v>486</v>
      </c>
      <c r="H777" s="317" t="s">
        <v>3384</v>
      </c>
      <c r="I777" s="98" t="s">
        <v>3455</v>
      </c>
    </row>
    <row r="778">
      <c r="A778" s="358">
        <v>46002.60207175926</v>
      </c>
      <c r="B778" s="96" t="s">
        <v>272</v>
      </c>
      <c r="C778" s="97">
        <v>46000.0</v>
      </c>
      <c r="D778" s="98">
        <v>40.49</v>
      </c>
      <c r="E778" s="96" t="s">
        <v>643</v>
      </c>
      <c r="F778" s="96" t="s">
        <v>2889</v>
      </c>
      <c r="G778" s="96" t="s">
        <v>101</v>
      </c>
      <c r="H778" s="317" t="s">
        <v>3384</v>
      </c>
      <c r="I778" s="98" t="s">
        <v>3456</v>
      </c>
    </row>
    <row r="779">
      <c r="A779" s="358">
        <v>46002.603414351855</v>
      </c>
      <c r="B779" s="96" t="s">
        <v>272</v>
      </c>
      <c r="C779" s="99">
        <v>46001.0</v>
      </c>
      <c r="D779" s="98">
        <v>50.27</v>
      </c>
      <c r="E779" s="96" t="s">
        <v>606</v>
      </c>
      <c r="F779" s="96" t="s">
        <v>2889</v>
      </c>
      <c r="G779" s="96" t="s">
        <v>101</v>
      </c>
      <c r="H779" s="317" t="s">
        <v>3384</v>
      </c>
      <c r="I779" s="98" t="s">
        <v>3457</v>
      </c>
    </row>
    <row r="780">
      <c r="A780" s="358">
        <v>46002.60430555556</v>
      </c>
      <c r="B780" s="96" t="s">
        <v>272</v>
      </c>
      <c r="C780" s="99">
        <v>46001.0</v>
      </c>
      <c r="D780" s="98">
        <v>85.65</v>
      </c>
      <c r="E780" s="96" t="s">
        <v>606</v>
      </c>
      <c r="F780" s="96" t="s">
        <v>2889</v>
      </c>
      <c r="G780" s="96" t="s">
        <v>101</v>
      </c>
      <c r="H780" s="317" t="s">
        <v>3384</v>
      </c>
      <c r="I780" s="98" t="s">
        <v>3458</v>
      </c>
    </row>
    <row r="781">
      <c r="A781" s="358">
        <v>46002.61615740741</v>
      </c>
      <c r="B781" s="96" t="s">
        <v>272</v>
      </c>
      <c r="C781" s="99">
        <v>46002.0</v>
      </c>
      <c r="D781" s="98">
        <v>43.3</v>
      </c>
      <c r="E781" s="96" t="s">
        <v>606</v>
      </c>
      <c r="F781" s="96" t="s">
        <v>2889</v>
      </c>
      <c r="G781" s="96" t="s">
        <v>101</v>
      </c>
      <c r="H781" s="317" t="s">
        <v>3384</v>
      </c>
      <c r="I781" s="98" t="s">
        <v>3459</v>
      </c>
    </row>
    <row r="782">
      <c r="A782" s="358">
        <v>46003.48222222222</v>
      </c>
      <c r="B782" s="96" t="s">
        <v>327</v>
      </c>
      <c r="C782" s="97">
        <v>45993.0</v>
      </c>
      <c r="D782" s="98">
        <v>82.63</v>
      </c>
      <c r="E782" s="96" t="s">
        <v>659</v>
      </c>
      <c r="F782" s="96" t="s">
        <v>2889</v>
      </c>
      <c r="G782" s="96" t="s">
        <v>101</v>
      </c>
      <c r="H782" s="317" t="s">
        <v>3384</v>
      </c>
      <c r="I782" s="98" t="s">
        <v>3460</v>
      </c>
    </row>
    <row r="783">
      <c r="A783" s="358">
        <v>46003.48321759259</v>
      </c>
      <c r="B783" s="96" t="s">
        <v>327</v>
      </c>
      <c r="C783" s="97">
        <v>45995.0</v>
      </c>
      <c r="D783" s="98">
        <v>100.0</v>
      </c>
      <c r="E783" s="96" t="s">
        <v>599</v>
      </c>
      <c r="F783" s="96" t="s">
        <v>2889</v>
      </c>
      <c r="G783" s="96" t="s">
        <v>101</v>
      </c>
      <c r="H783" s="317" t="s">
        <v>3384</v>
      </c>
      <c r="I783" s="98" t="s">
        <v>3461</v>
      </c>
    </row>
    <row r="784">
      <c r="A784" s="358">
        <v>46003.48394675926</v>
      </c>
      <c r="B784" s="96" t="s">
        <v>327</v>
      </c>
      <c r="C784" s="97">
        <v>45995.0</v>
      </c>
      <c r="D784" s="98">
        <v>88.0</v>
      </c>
      <c r="E784" s="96" t="s">
        <v>599</v>
      </c>
      <c r="F784" s="96" t="s">
        <v>2889</v>
      </c>
      <c r="G784" s="96" t="s">
        <v>101</v>
      </c>
      <c r="H784" s="317" t="s">
        <v>3384</v>
      </c>
      <c r="I784" s="98" t="s">
        <v>3462</v>
      </c>
    </row>
    <row r="785">
      <c r="A785" s="358">
        <v>46003.48446759259</v>
      </c>
      <c r="B785" s="96" t="s">
        <v>327</v>
      </c>
      <c r="C785" s="99">
        <v>46001.0</v>
      </c>
      <c r="D785" s="98">
        <v>111.51</v>
      </c>
      <c r="E785" s="96" t="s">
        <v>647</v>
      </c>
      <c r="F785" s="96" t="s">
        <v>2889</v>
      </c>
      <c r="G785" s="96" t="s">
        <v>101</v>
      </c>
      <c r="H785" s="317" t="s">
        <v>3384</v>
      </c>
      <c r="I785" s="98" t="s">
        <v>3463</v>
      </c>
    </row>
    <row r="786">
      <c r="A786" s="358">
        <v>46003.48546296296</v>
      </c>
      <c r="B786" s="96" t="s">
        <v>327</v>
      </c>
      <c r="C786" s="99">
        <v>46003.0</v>
      </c>
      <c r="D786" s="98">
        <v>119.9</v>
      </c>
      <c r="E786" s="96" t="s">
        <v>647</v>
      </c>
      <c r="F786" s="96" t="s">
        <v>2708</v>
      </c>
      <c r="G786" s="96" t="s">
        <v>101</v>
      </c>
      <c r="H786" s="317" t="s">
        <v>3384</v>
      </c>
      <c r="I786" s="98" t="s">
        <v>3464</v>
      </c>
    </row>
    <row r="787">
      <c r="A787" s="358">
        <v>46003.66185185185</v>
      </c>
      <c r="B787" s="96" t="s">
        <v>423</v>
      </c>
      <c r="C787" s="99">
        <v>46003.0</v>
      </c>
      <c r="D787" s="98">
        <v>81.98</v>
      </c>
      <c r="E787" s="96" t="s">
        <v>548</v>
      </c>
      <c r="F787" s="96" t="s">
        <v>2689</v>
      </c>
      <c r="G787" s="96" t="s">
        <v>101</v>
      </c>
      <c r="H787" s="317" t="s">
        <v>3384</v>
      </c>
      <c r="I787" s="98" t="s">
        <v>3465</v>
      </c>
    </row>
    <row r="788">
      <c r="A788" s="358">
        <v>46003.77371527778</v>
      </c>
      <c r="B788" s="100"/>
      <c r="C788" s="99">
        <v>46003.0</v>
      </c>
      <c r="D788" s="98">
        <v>71.3</v>
      </c>
      <c r="E788" s="96" t="s">
        <v>520</v>
      </c>
      <c r="F788" s="96" t="s">
        <v>2684</v>
      </c>
      <c r="G788" s="47"/>
      <c r="H788" s="317" t="s">
        <v>3384</v>
      </c>
      <c r="I788" s="98" t="s">
        <v>3466</v>
      </c>
    </row>
    <row r="789">
      <c r="A789" s="358">
        <v>46003.82776620371</v>
      </c>
      <c r="B789" s="96" t="s">
        <v>393</v>
      </c>
      <c r="C789" s="97">
        <v>45996.0</v>
      </c>
      <c r="D789" s="98">
        <v>113.1</v>
      </c>
      <c r="E789" s="47"/>
      <c r="F789" s="96" t="s">
        <v>2684</v>
      </c>
      <c r="G789" s="96" t="s">
        <v>113</v>
      </c>
      <c r="H789" s="317" t="s">
        <v>3384</v>
      </c>
      <c r="I789" s="98" t="s">
        <v>3467</v>
      </c>
    </row>
    <row r="790">
      <c r="A790" s="358">
        <v>46003.8290162037</v>
      </c>
      <c r="B790" s="96" t="s">
        <v>393</v>
      </c>
      <c r="C790" s="97">
        <v>45992.0</v>
      </c>
      <c r="D790" s="98">
        <v>125.2</v>
      </c>
      <c r="E790" s="47"/>
      <c r="F790" s="96" t="s">
        <v>2684</v>
      </c>
      <c r="G790" s="96" t="s">
        <v>113</v>
      </c>
      <c r="H790" s="317" t="s">
        <v>3384</v>
      </c>
      <c r="I790" s="98" t="s">
        <v>3468</v>
      </c>
    </row>
    <row r="791">
      <c r="A791" s="358">
        <v>46003.83070601852</v>
      </c>
      <c r="B791" s="96" t="s">
        <v>393</v>
      </c>
      <c r="C791" s="99">
        <v>46002.0</v>
      </c>
      <c r="D791" s="98">
        <v>111.3</v>
      </c>
      <c r="E791" s="47"/>
      <c r="F791" s="96" t="s">
        <v>2684</v>
      </c>
      <c r="G791" s="96" t="s">
        <v>113</v>
      </c>
      <c r="H791" s="317" t="s">
        <v>3384</v>
      </c>
      <c r="I791" s="98" t="s">
        <v>3469</v>
      </c>
    </row>
    <row r="792">
      <c r="A792" s="358">
        <v>46003.91804398148</v>
      </c>
      <c r="B792" s="96" t="s">
        <v>363</v>
      </c>
      <c r="C792" s="97">
        <v>45997.0</v>
      </c>
      <c r="D792" s="98">
        <v>90.38</v>
      </c>
      <c r="E792" s="47"/>
      <c r="F792" s="96" t="s">
        <v>2684</v>
      </c>
      <c r="G792" s="96" t="s">
        <v>113</v>
      </c>
      <c r="H792" s="317" t="s">
        <v>3384</v>
      </c>
      <c r="I792" s="98" t="s">
        <v>3470</v>
      </c>
    </row>
    <row r="793">
      <c r="A793" s="358">
        <v>46003.91836805556</v>
      </c>
      <c r="B793" s="96" t="s">
        <v>363</v>
      </c>
      <c r="C793" s="99">
        <v>46003.0</v>
      </c>
      <c r="D793" s="98">
        <v>91.23</v>
      </c>
      <c r="E793" s="47"/>
      <c r="F793" s="96" t="s">
        <v>2684</v>
      </c>
      <c r="G793" s="96" t="s">
        <v>113</v>
      </c>
      <c r="H793" s="317" t="s">
        <v>3384</v>
      </c>
      <c r="I793" s="98" t="s">
        <v>3471</v>
      </c>
    </row>
    <row r="794">
      <c r="A794" s="358">
        <v>46003.93267361111</v>
      </c>
      <c r="B794" s="96" t="s">
        <v>317</v>
      </c>
      <c r="C794" s="99">
        <v>46003.0</v>
      </c>
      <c r="D794" s="98">
        <v>20.0</v>
      </c>
      <c r="E794" s="47"/>
      <c r="F794" s="96" t="s">
        <v>2708</v>
      </c>
      <c r="G794" s="96" t="s">
        <v>113</v>
      </c>
      <c r="H794" s="317" t="s">
        <v>3384</v>
      </c>
      <c r="I794" s="98" t="s">
        <v>3472</v>
      </c>
    </row>
    <row r="795">
      <c r="A795" s="358">
        <v>46004.38125</v>
      </c>
      <c r="B795" s="96" t="s">
        <v>184</v>
      </c>
      <c r="C795" s="97">
        <v>46000.0</v>
      </c>
      <c r="D795" s="98">
        <v>37.0</v>
      </c>
      <c r="E795" s="96" t="s">
        <v>599</v>
      </c>
      <c r="F795" s="96" t="s">
        <v>2889</v>
      </c>
      <c r="G795" s="96" t="s">
        <v>101</v>
      </c>
      <c r="H795" s="317" t="s">
        <v>3384</v>
      </c>
      <c r="I795" s="98" t="s">
        <v>3473</v>
      </c>
    </row>
    <row r="796">
      <c r="A796" s="358">
        <v>46004.38333333333</v>
      </c>
      <c r="B796" s="96" t="s">
        <v>184</v>
      </c>
      <c r="C796" s="99">
        <v>46001.0</v>
      </c>
      <c r="D796" s="98">
        <v>90.0</v>
      </c>
      <c r="E796" s="96" t="s">
        <v>662</v>
      </c>
      <c r="F796" s="96" t="s">
        <v>2889</v>
      </c>
      <c r="G796" s="96" t="s">
        <v>101</v>
      </c>
      <c r="H796" s="317" t="s">
        <v>3384</v>
      </c>
      <c r="I796" s="98" t="s">
        <v>3474</v>
      </c>
    </row>
    <row r="797">
      <c r="A797" s="358">
        <v>46004.3840162037</v>
      </c>
      <c r="B797" s="96" t="s">
        <v>184</v>
      </c>
      <c r="C797" s="99">
        <v>46001.0</v>
      </c>
      <c r="D797" s="98">
        <v>83.0</v>
      </c>
      <c r="E797" s="96" t="s">
        <v>662</v>
      </c>
      <c r="F797" s="96" t="s">
        <v>2889</v>
      </c>
      <c r="G797" s="96" t="s">
        <v>101</v>
      </c>
      <c r="H797" s="317" t="s">
        <v>3384</v>
      </c>
      <c r="I797" s="98" t="s">
        <v>3475</v>
      </c>
    </row>
    <row r="798">
      <c r="A798" s="358">
        <v>46004.384467592594</v>
      </c>
      <c r="B798" s="96" t="s">
        <v>184</v>
      </c>
      <c r="C798" s="99">
        <v>46001.0</v>
      </c>
      <c r="D798" s="98">
        <v>25.03</v>
      </c>
      <c r="E798" s="96" t="s">
        <v>662</v>
      </c>
      <c r="F798" s="96" t="s">
        <v>2889</v>
      </c>
      <c r="G798" s="96" t="s">
        <v>101</v>
      </c>
      <c r="H798" s="317" t="s">
        <v>3384</v>
      </c>
      <c r="I798" s="98" t="s">
        <v>3476</v>
      </c>
    </row>
    <row r="799">
      <c r="A799" s="358">
        <v>46004.38484953704</v>
      </c>
      <c r="B799" s="96" t="s">
        <v>184</v>
      </c>
      <c r="C799" s="99">
        <v>46002.0</v>
      </c>
      <c r="D799" s="98">
        <v>25.0</v>
      </c>
      <c r="E799" s="96" t="s">
        <v>662</v>
      </c>
      <c r="F799" s="96" t="s">
        <v>2889</v>
      </c>
      <c r="G799" s="96" t="s">
        <v>101</v>
      </c>
      <c r="H799" s="317" t="s">
        <v>3384</v>
      </c>
      <c r="I799" s="98" t="s">
        <v>3477</v>
      </c>
    </row>
    <row r="800">
      <c r="A800" s="358">
        <v>46004.385196759256</v>
      </c>
      <c r="B800" s="96" t="s">
        <v>184</v>
      </c>
      <c r="C800" s="99">
        <v>46002.0</v>
      </c>
      <c r="D800" s="98">
        <v>51.0</v>
      </c>
      <c r="E800" s="96" t="s">
        <v>662</v>
      </c>
      <c r="F800" s="96" t="s">
        <v>2889</v>
      </c>
      <c r="G800" s="96" t="s">
        <v>101</v>
      </c>
      <c r="H800" s="317" t="s">
        <v>3384</v>
      </c>
      <c r="I800" s="98" t="s">
        <v>3478</v>
      </c>
    </row>
    <row r="801">
      <c r="A801" s="358">
        <v>46004.38554398148</v>
      </c>
      <c r="B801" s="96" t="s">
        <v>184</v>
      </c>
      <c r="C801" s="99">
        <v>46002.0</v>
      </c>
      <c r="D801" s="98">
        <v>92.0</v>
      </c>
      <c r="E801" s="96" t="s">
        <v>662</v>
      </c>
      <c r="F801" s="96" t="s">
        <v>2889</v>
      </c>
      <c r="G801" s="96" t="s">
        <v>101</v>
      </c>
      <c r="H801" s="317" t="s">
        <v>3384</v>
      </c>
      <c r="I801" s="98" t="s">
        <v>3479</v>
      </c>
    </row>
    <row r="802">
      <c r="A802" s="358">
        <v>46004.41415509259</v>
      </c>
      <c r="B802" s="96" t="s">
        <v>184</v>
      </c>
      <c r="C802" s="99">
        <v>46003.0</v>
      </c>
      <c r="D802" s="98">
        <v>50.0</v>
      </c>
      <c r="E802" s="96" t="s">
        <v>599</v>
      </c>
      <c r="F802" s="96" t="s">
        <v>2689</v>
      </c>
      <c r="G802" s="96" t="s">
        <v>101</v>
      </c>
      <c r="H802" s="317" t="s">
        <v>3384</v>
      </c>
      <c r="I802" s="98" t="s">
        <v>3480</v>
      </c>
    </row>
    <row r="803">
      <c r="A803" s="358">
        <v>46004.41473379629</v>
      </c>
      <c r="B803" s="96" t="s">
        <v>184</v>
      </c>
      <c r="C803" s="99">
        <v>46004.0</v>
      </c>
      <c r="D803" s="98">
        <v>26.0</v>
      </c>
      <c r="E803" s="96" t="s">
        <v>599</v>
      </c>
      <c r="F803" s="96" t="s">
        <v>2689</v>
      </c>
      <c r="G803" s="96" t="s">
        <v>101</v>
      </c>
      <c r="H803" s="317" t="s">
        <v>3384</v>
      </c>
      <c r="I803" s="98" t="s">
        <v>3481</v>
      </c>
    </row>
    <row r="804">
      <c r="A804" s="358">
        <v>46004.415138888886</v>
      </c>
      <c r="B804" s="96" t="s">
        <v>184</v>
      </c>
      <c r="C804" s="99">
        <v>46003.0</v>
      </c>
      <c r="D804" s="98">
        <v>45.0</v>
      </c>
      <c r="E804" s="96" t="s">
        <v>599</v>
      </c>
      <c r="F804" s="96" t="s">
        <v>2689</v>
      </c>
      <c r="G804" s="96" t="s">
        <v>101</v>
      </c>
      <c r="H804" s="317" t="s">
        <v>3384</v>
      </c>
      <c r="I804" s="98" t="s">
        <v>3482</v>
      </c>
    </row>
    <row r="805">
      <c r="A805" s="358">
        <v>46004.415671296294</v>
      </c>
      <c r="B805" s="96" t="s">
        <v>184</v>
      </c>
      <c r="C805" s="99">
        <v>46004.0</v>
      </c>
      <c r="D805" s="98">
        <v>25.0</v>
      </c>
      <c r="E805" s="96" t="s">
        <v>599</v>
      </c>
      <c r="F805" s="96" t="s">
        <v>2689</v>
      </c>
      <c r="G805" s="96" t="s">
        <v>101</v>
      </c>
      <c r="H805" s="317" t="s">
        <v>3384</v>
      </c>
      <c r="I805" s="98" t="s">
        <v>3483</v>
      </c>
    </row>
    <row r="806">
      <c r="A806" s="358">
        <v>46004.415983796294</v>
      </c>
      <c r="B806" s="96" t="s">
        <v>184</v>
      </c>
      <c r="C806" s="99">
        <v>46004.0</v>
      </c>
      <c r="D806" s="98">
        <v>34.26</v>
      </c>
      <c r="E806" s="96" t="s">
        <v>599</v>
      </c>
      <c r="F806" s="96" t="s">
        <v>2689</v>
      </c>
      <c r="G806" s="96" t="s">
        <v>101</v>
      </c>
      <c r="H806" s="317" t="s">
        <v>3384</v>
      </c>
      <c r="I806" s="98" t="s">
        <v>3484</v>
      </c>
    </row>
    <row r="807">
      <c r="A807" s="358">
        <v>46004.477638888886</v>
      </c>
      <c r="B807" s="96" t="s">
        <v>254</v>
      </c>
      <c r="C807" s="97">
        <v>45993.0</v>
      </c>
      <c r="D807" s="98">
        <v>138.0</v>
      </c>
      <c r="E807" s="96" t="s">
        <v>651</v>
      </c>
      <c r="F807" s="96" t="s">
        <v>2684</v>
      </c>
      <c r="G807" s="96" t="s">
        <v>113</v>
      </c>
      <c r="H807" s="317" t="s">
        <v>3384</v>
      </c>
      <c r="I807" s="98" t="s">
        <v>3485</v>
      </c>
    </row>
    <row r="808">
      <c r="A808" s="358">
        <v>46004.47928240741</v>
      </c>
      <c r="B808" s="96" t="s">
        <v>254</v>
      </c>
      <c r="C808" s="97">
        <v>45997.0</v>
      </c>
      <c r="D808" s="98">
        <v>100.0</v>
      </c>
      <c r="E808" s="96" t="s">
        <v>651</v>
      </c>
      <c r="F808" s="96" t="s">
        <v>2684</v>
      </c>
      <c r="G808" s="96" t="s">
        <v>113</v>
      </c>
      <c r="H808" s="317" t="s">
        <v>3384</v>
      </c>
      <c r="I808" s="98" t="s">
        <v>3486</v>
      </c>
    </row>
    <row r="809">
      <c r="A809" s="358">
        <v>46004.57922453704</v>
      </c>
      <c r="B809" s="96" t="s">
        <v>355</v>
      </c>
      <c r="C809" s="99">
        <v>46004.0</v>
      </c>
      <c r="D809" s="98">
        <v>96.26</v>
      </c>
      <c r="E809" s="47"/>
      <c r="F809" s="96" t="s">
        <v>2720</v>
      </c>
      <c r="G809" s="96" t="s">
        <v>113</v>
      </c>
      <c r="H809" s="317" t="s">
        <v>3384</v>
      </c>
      <c r="I809" s="98" t="s">
        <v>3487</v>
      </c>
    </row>
    <row r="810">
      <c r="A810" s="358">
        <v>46004.59751157407</v>
      </c>
      <c r="B810" s="96" t="s">
        <v>317</v>
      </c>
      <c r="C810" s="99">
        <v>46004.0</v>
      </c>
      <c r="D810" s="98">
        <v>125.0</v>
      </c>
      <c r="E810" s="47"/>
      <c r="F810" s="96" t="s">
        <v>2684</v>
      </c>
      <c r="G810" s="96" t="s">
        <v>113</v>
      </c>
      <c r="H810" s="317" t="s">
        <v>3384</v>
      </c>
      <c r="I810" s="98" t="s">
        <v>3488</v>
      </c>
    </row>
    <row r="811">
      <c r="A811" s="358">
        <v>46004.617256944446</v>
      </c>
      <c r="B811" s="96" t="s">
        <v>272</v>
      </c>
      <c r="C811" s="99">
        <v>46003.0</v>
      </c>
      <c r="D811" s="98">
        <v>51.91</v>
      </c>
      <c r="E811" s="96" t="s">
        <v>606</v>
      </c>
      <c r="F811" s="96" t="s">
        <v>2689</v>
      </c>
      <c r="G811" s="96" t="s">
        <v>101</v>
      </c>
      <c r="H811" s="317" t="s">
        <v>3384</v>
      </c>
      <c r="I811" s="98" t="s">
        <v>3489</v>
      </c>
    </row>
    <row r="812">
      <c r="A812" s="358">
        <v>46004.82740740741</v>
      </c>
      <c r="B812" s="96" t="s">
        <v>327</v>
      </c>
      <c r="C812" s="99">
        <v>46004.0</v>
      </c>
      <c r="D812" s="98">
        <v>30.0</v>
      </c>
      <c r="E812" s="96" t="s">
        <v>554</v>
      </c>
      <c r="F812" s="96" t="s">
        <v>2708</v>
      </c>
      <c r="G812" s="96" t="s">
        <v>101</v>
      </c>
      <c r="H812" s="317" t="s">
        <v>3384</v>
      </c>
      <c r="I812" s="98" t="s">
        <v>3490</v>
      </c>
    </row>
    <row r="813">
      <c r="A813" s="358">
        <v>46005.47960648148</v>
      </c>
      <c r="B813" s="96" t="s">
        <v>294</v>
      </c>
      <c r="C813" s="99">
        <v>46003.0</v>
      </c>
      <c r="D813" s="98">
        <v>88.0</v>
      </c>
      <c r="E813" s="96" t="s">
        <v>662</v>
      </c>
      <c r="F813" s="96" t="s">
        <v>2689</v>
      </c>
      <c r="G813" s="96" t="s">
        <v>101</v>
      </c>
      <c r="H813" s="317" t="s">
        <v>3384</v>
      </c>
      <c r="I813" s="98" t="s">
        <v>3491</v>
      </c>
    </row>
    <row r="814">
      <c r="A814" s="358">
        <v>46005.480717592596</v>
      </c>
      <c r="B814" s="96" t="s">
        <v>294</v>
      </c>
      <c r="C814" s="99">
        <v>46004.0</v>
      </c>
      <c r="D814" s="98">
        <v>40.0</v>
      </c>
      <c r="E814" s="96" t="s">
        <v>662</v>
      </c>
      <c r="F814" s="96" t="s">
        <v>2689</v>
      </c>
      <c r="G814" s="96" t="s">
        <v>101</v>
      </c>
      <c r="H814" s="317" t="s">
        <v>3384</v>
      </c>
      <c r="I814" s="98" t="s">
        <v>3492</v>
      </c>
    </row>
    <row r="815">
      <c r="A815" s="358">
        <v>46005.48144675926</v>
      </c>
      <c r="B815" s="96" t="s">
        <v>294</v>
      </c>
      <c r="C815" s="99">
        <v>46003.0</v>
      </c>
      <c r="D815" s="98">
        <v>71.28</v>
      </c>
      <c r="E815" s="96" t="s">
        <v>662</v>
      </c>
      <c r="F815" s="96" t="s">
        <v>2689</v>
      </c>
      <c r="G815" s="96" t="s">
        <v>101</v>
      </c>
      <c r="H815" s="317" t="s">
        <v>3384</v>
      </c>
      <c r="I815" s="98" t="s">
        <v>3493</v>
      </c>
    </row>
    <row r="816">
      <c r="A816" s="358">
        <v>46006.44556712963</v>
      </c>
      <c r="B816" s="96" t="s">
        <v>363</v>
      </c>
      <c r="C816" s="99">
        <v>46006.0</v>
      </c>
      <c r="D816" s="98">
        <v>100.11</v>
      </c>
      <c r="E816" s="47"/>
      <c r="F816" s="96" t="s">
        <v>2684</v>
      </c>
      <c r="G816" s="96" t="s">
        <v>113</v>
      </c>
      <c r="H816" s="317" t="s">
        <v>3384</v>
      </c>
      <c r="I816" s="98" t="s">
        <v>3494</v>
      </c>
    </row>
    <row r="817">
      <c r="A817" s="358">
        <v>46006.72828703704</v>
      </c>
      <c r="B817" s="96" t="s">
        <v>410</v>
      </c>
      <c r="C817" s="99">
        <v>46002.0</v>
      </c>
      <c r="D817" s="98">
        <v>106.55</v>
      </c>
      <c r="E817" s="96" t="s">
        <v>662</v>
      </c>
      <c r="F817" s="96" t="s">
        <v>2684</v>
      </c>
      <c r="G817" s="96" t="s">
        <v>113</v>
      </c>
      <c r="H817" s="317" t="s">
        <v>3384</v>
      </c>
      <c r="I817" s="98" t="s">
        <v>3495</v>
      </c>
    </row>
    <row r="818">
      <c r="A818" s="358">
        <v>46006.7290162037</v>
      </c>
      <c r="B818" s="96" t="s">
        <v>410</v>
      </c>
      <c r="C818" s="99">
        <v>46001.0</v>
      </c>
      <c r="D818" s="98">
        <v>50.0</v>
      </c>
      <c r="E818" s="47"/>
      <c r="F818" s="96" t="s">
        <v>2889</v>
      </c>
      <c r="G818" s="96" t="s">
        <v>113</v>
      </c>
      <c r="H818" s="317" t="s">
        <v>3384</v>
      </c>
      <c r="I818" s="98" t="s">
        <v>3496</v>
      </c>
    </row>
    <row r="819">
      <c r="A819" s="358">
        <v>46006.72986111111</v>
      </c>
      <c r="B819" s="96" t="s">
        <v>410</v>
      </c>
      <c r="C819" s="97">
        <v>45997.0</v>
      </c>
      <c r="D819" s="98">
        <v>49.46</v>
      </c>
      <c r="E819" s="47"/>
      <c r="F819" s="96" t="s">
        <v>2889</v>
      </c>
      <c r="G819" s="96" t="s">
        <v>113</v>
      </c>
      <c r="H819" s="317" t="s">
        <v>3384</v>
      </c>
      <c r="I819" s="98" t="s">
        <v>3497</v>
      </c>
    </row>
    <row r="820">
      <c r="A820" s="358">
        <v>46006.91653935185</v>
      </c>
      <c r="B820" s="96" t="s">
        <v>416</v>
      </c>
      <c r="C820" s="97">
        <v>45996.0</v>
      </c>
      <c r="D820" s="98">
        <v>53.5</v>
      </c>
      <c r="E820" s="96" t="s">
        <v>659</v>
      </c>
      <c r="F820" s="96" t="s">
        <v>2889</v>
      </c>
      <c r="G820" s="96" t="s">
        <v>101</v>
      </c>
      <c r="H820" s="317" t="s">
        <v>3384</v>
      </c>
      <c r="I820" s="98" t="s">
        <v>3498</v>
      </c>
    </row>
    <row r="821">
      <c r="A821" s="358">
        <v>46006.91798611111</v>
      </c>
      <c r="B821" s="96" t="s">
        <v>416</v>
      </c>
      <c r="C821" s="97">
        <v>45997.0</v>
      </c>
      <c r="D821" s="98">
        <v>72.2</v>
      </c>
      <c r="E821" s="96" t="s">
        <v>659</v>
      </c>
      <c r="F821" s="96" t="s">
        <v>2889</v>
      </c>
      <c r="G821" s="96" t="s">
        <v>101</v>
      </c>
      <c r="H821" s="317" t="s">
        <v>3384</v>
      </c>
      <c r="I821" s="98" t="s">
        <v>3499</v>
      </c>
    </row>
    <row r="822">
      <c r="A822" s="358">
        <v>46006.91908564815</v>
      </c>
      <c r="B822" s="96" t="s">
        <v>416</v>
      </c>
      <c r="C822" s="97">
        <v>45996.0</v>
      </c>
      <c r="D822" s="98">
        <v>70.39</v>
      </c>
      <c r="E822" s="96" t="s">
        <v>659</v>
      </c>
      <c r="F822" s="96" t="s">
        <v>2889</v>
      </c>
      <c r="G822" s="96" t="s">
        <v>101</v>
      </c>
      <c r="H822" s="317" t="s">
        <v>3384</v>
      </c>
      <c r="I822" s="98" t="s">
        <v>3500</v>
      </c>
    </row>
    <row r="823">
      <c r="A823" s="358">
        <v>46007.33729166666</v>
      </c>
      <c r="B823" s="96" t="s">
        <v>294</v>
      </c>
      <c r="C823" s="99">
        <v>46006.0</v>
      </c>
      <c r="D823" s="98">
        <v>50.0</v>
      </c>
      <c r="E823" s="96" t="s">
        <v>527</v>
      </c>
      <c r="F823" s="96" t="s">
        <v>2689</v>
      </c>
      <c r="G823" s="96" t="s">
        <v>101</v>
      </c>
      <c r="H823" s="317" t="s">
        <v>3384</v>
      </c>
      <c r="I823" s="98" t="s">
        <v>3501</v>
      </c>
    </row>
    <row r="824">
      <c r="A824" s="358">
        <v>46007.33828703704</v>
      </c>
      <c r="B824" s="96" t="s">
        <v>294</v>
      </c>
      <c r="C824" s="99">
        <v>46006.0</v>
      </c>
      <c r="D824" s="98">
        <v>48.72</v>
      </c>
      <c r="E824" s="96" t="s">
        <v>527</v>
      </c>
      <c r="F824" s="96" t="s">
        <v>2689</v>
      </c>
      <c r="G824" s="96" t="s">
        <v>101</v>
      </c>
      <c r="H824" s="317" t="s">
        <v>3384</v>
      </c>
      <c r="I824" s="98" t="s">
        <v>3502</v>
      </c>
    </row>
    <row r="825">
      <c r="A825" s="358">
        <v>46007.33894675926</v>
      </c>
      <c r="B825" s="96" t="s">
        <v>294</v>
      </c>
      <c r="C825" s="99">
        <v>46006.0</v>
      </c>
      <c r="D825" s="98">
        <v>66.08</v>
      </c>
      <c r="E825" s="96" t="s">
        <v>527</v>
      </c>
      <c r="F825" s="96" t="s">
        <v>2689</v>
      </c>
      <c r="G825" s="96" t="s">
        <v>101</v>
      </c>
      <c r="H825" s="317" t="s">
        <v>3384</v>
      </c>
      <c r="I825" s="98" t="s">
        <v>3503</v>
      </c>
    </row>
    <row r="826">
      <c r="A826" s="358">
        <v>46007.34253472222</v>
      </c>
      <c r="B826" s="96" t="s">
        <v>416</v>
      </c>
      <c r="C826" s="99">
        <v>46002.0</v>
      </c>
      <c r="D826" s="98">
        <v>58.5</v>
      </c>
      <c r="E826" s="96" t="s">
        <v>554</v>
      </c>
      <c r="F826" s="96" t="s">
        <v>2889</v>
      </c>
      <c r="G826" s="96" t="s">
        <v>101</v>
      </c>
      <c r="H826" s="317" t="s">
        <v>3384</v>
      </c>
      <c r="I826" s="98" t="s">
        <v>3504</v>
      </c>
    </row>
    <row r="827">
      <c r="A827" s="358">
        <v>46007.80511574074</v>
      </c>
      <c r="B827" s="96" t="s">
        <v>306</v>
      </c>
      <c r="C827" s="99">
        <v>46007.0</v>
      </c>
      <c r="D827" s="98">
        <v>49.9</v>
      </c>
      <c r="E827" s="96" t="s">
        <v>554</v>
      </c>
      <c r="F827" s="96" t="s">
        <v>2889</v>
      </c>
      <c r="G827" s="96" t="s">
        <v>101</v>
      </c>
      <c r="H827" s="317" t="s">
        <v>3384</v>
      </c>
      <c r="I827" s="98" t="s">
        <v>3505</v>
      </c>
    </row>
    <row r="828">
      <c r="A828" s="358">
        <v>46007.83590277778</v>
      </c>
      <c r="B828" s="96" t="s">
        <v>114</v>
      </c>
      <c r="C828" s="97">
        <v>45997.0</v>
      </c>
      <c r="D828" s="98">
        <v>81.92</v>
      </c>
      <c r="E828" s="96" t="s">
        <v>527</v>
      </c>
      <c r="F828" s="96" t="s">
        <v>2889</v>
      </c>
      <c r="G828" s="96" t="s">
        <v>486</v>
      </c>
      <c r="H828" s="317" t="s">
        <v>3384</v>
      </c>
      <c r="I828" s="98" t="s">
        <v>3506</v>
      </c>
    </row>
    <row r="829">
      <c r="A829" s="358">
        <v>46007.837222222224</v>
      </c>
      <c r="B829" s="96" t="s">
        <v>114</v>
      </c>
      <c r="C829" s="99">
        <v>46002.0</v>
      </c>
      <c r="D829" s="98">
        <v>107.63</v>
      </c>
      <c r="E829" s="96" t="s">
        <v>493</v>
      </c>
      <c r="F829" s="96" t="s">
        <v>2684</v>
      </c>
      <c r="G829" s="96" t="s">
        <v>486</v>
      </c>
      <c r="H829" s="317" t="s">
        <v>3384</v>
      </c>
      <c r="I829" s="98" t="s">
        <v>3507</v>
      </c>
    </row>
    <row r="830">
      <c r="A830" s="358">
        <v>46007.83833333333</v>
      </c>
      <c r="B830" s="96" t="s">
        <v>114</v>
      </c>
      <c r="C830" s="99">
        <v>46003.0</v>
      </c>
      <c r="D830" s="98">
        <v>21.32</v>
      </c>
      <c r="E830" s="96" t="s">
        <v>471</v>
      </c>
      <c r="F830" s="96" t="s">
        <v>2699</v>
      </c>
      <c r="G830" s="96" t="s">
        <v>486</v>
      </c>
      <c r="H830" s="317" t="s">
        <v>3384</v>
      </c>
      <c r="I830" s="98" t="s">
        <v>3508</v>
      </c>
    </row>
    <row r="831">
      <c r="A831" s="358">
        <v>46007.8390162037</v>
      </c>
      <c r="B831" s="96" t="s">
        <v>114</v>
      </c>
      <c r="C831" s="97">
        <v>46000.0</v>
      </c>
      <c r="D831" s="98">
        <v>64.94</v>
      </c>
      <c r="E831" s="47"/>
      <c r="F831" s="96" t="s">
        <v>2684</v>
      </c>
      <c r="G831" s="96" t="s">
        <v>486</v>
      </c>
      <c r="H831" s="317" t="s">
        <v>3384</v>
      </c>
      <c r="I831" s="98" t="s">
        <v>3509</v>
      </c>
    </row>
    <row r="832">
      <c r="A832" s="358">
        <v>46007.84097222222</v>
      </c>
      <c r="B832" s="96" t="s">
        <v>114</v>
      </c>
      <c r="C832" s="99">
        <v>46004.0</v>
      </c>
      <c r="D832" s="98">
        <v>32.53</v>
      </c>
      <c r="E832" s="96" t="s">
        <v>471</v>
      </c>
      <c r="F832" s="96" t="s">
        <v>2684</v>
      </c>
      <c r="G832" s="96" t="s">
        <v>486</v>
      </c>
      <c r="H832" s="317" t="s">
        <v>3384</v>
      </c>
      <c r="I832" s="98" t="s">
        <v>3510</v>
      </c>
    </row>
    <row r="833">
      <c r="A833" s="358">
        <v>46007.841782407406</v>
      </c>
      <c r="B833" s="96" t="s">
        <v>114</v>
      </c>
      <c r="C833" s="99">
        <v>46007.0</v>
      </c>
      <c r="D833" s="98">
        <v>80.65</v>
      </c>
      <c r="E833" s="47"/>
      <c r="F833" s="96" t="s">
        <v>2684</v>
      </c>
      <c r="G833" s="96" t="s">
        <v>486</v>
      </c>
      <c r="H833" s="317" t="s">
        <v>3384</v>
      </c>
      <c r="I833" s="98" t="s">
        <v>3511</v>
      </c>
    </row>
    <row r="834">
      <c r="A834" s="358">
        <v>46007.96219907407</v>
      </c>
      <c r="B834" s="96" t="s">
        <v>306</v>
      </c>
      <c r="C834" s="99">
        <v>46007.0</v>
      </c>
      <c r="D834" s="98">
        <v>50.0</v>
      </c>
      <c r="E834" s="96" t="s">
        <v>554</v>
      </c>
      <c r="F834" s="96" t="s">
        <v>2689</v>
      </c>
      <c r="G834" s="96" t="s">
        <v>101</v>
      </c>
      <c r="H834" s="317" t="s">
        <v>3384</v>
      </c>
      <c r="I834" s="98" t="s">
        <v>3512</v>
      </c>
    </row>
    <row r="835">
      <c r="A835" s="358">
        <v>46007.963425925926</v>
      </c>
      <c r="B835" s="96" t="s">
        <v>306</v>
      </c>
      <c r="C835" s="99">
        <v>46006.0</v>
      </c>
      <c r="D835" s="98">
        <v>50.0</v>
      </c>
      <c r="E835" s="96" t="s">
        <v>554</v>
      </c>
      <c r="F835" s="96" t="s">
        <v>2708</v>
      </c>
      <c r="G835" s="96" t="s">
        <v>101</v>
      </c>
      <c r="H835" s="317" t="s">
        <v>3384</v>
      </c>
      <c r="I835" s="98" t="s">
        <v>3513</v>
      </c>
    </row>
    <row r="836">
      <c r="A836" s="358">
        <v>46007.96445601852</v>
      </c>
      <c r="B836" s="96" t="s">
        <v>306</v>
      </c>
      <c r="C836" s="99">
        <v>46006.0</v>
      </c>
      <c r="D836" s="98">
        <v>24.01</v>
      </c>
      <c r="E836" s="96" t="s">
        <v>554</v>
      </c>
      <c r="F836" s="96" t="s">
        <v>2689</v>
      </c>
      <c r="G836" s="96" t="s">
        <v>101</v>
      </c>
      <c r="H836" s="317" t="s">
        <v>3384</v>
      </c>
      <c r="I836" s="98" t="s">
        <v>3514</v>
      </c>
    </row>
    <row r="837">
      <c r="A837" s="358">
        <v>46008.439571759256</v>
      </c>
      <c r="B837" s="96" t="s">
        <v>355</v>
      </c>
      <c r="C837" s="99">
        <v>46008.0</v>
      </c>
      <c r="D837" s="98">
        <v>110.21</v>
      </c>
      <c r="E837" s="47"/>
      <c r="F837" s="96" t="s">
        <v>2720</v>
      </c>
      <c r="G837" s="96" t="s">
        <v>113</v>
      </c>
      <c r="H837" s="317" t="s">
        <v>3384</v>
      </c>
      <c r="I837" s="98" t="s">
        <v>3515</v>
      </c>
    </row>
    <row r="838">
      <c r="A838" s="358">
        <v>46008.50418981481</v>
      </c>
      <c r="B838" s="96" t="s">
        <v>439</v>
      </c>
      <c r="C838" s="99">
        <v>46007.0</v>
      </c>
      <c r="D838" s="98">
        <v>118.76</v>
      </c>
      <c r="E838" s="47"/>
      <c r="F838" s="96" t="s">
        <v>2684</v>
      </c>
      <c r="G838" s="96" t="s">
        <v>113</v>
      </c>
      <c r="H838" s="317" t="s">
        <v>3384</v>
      </c>
      <c r="I838" s="98" t="s">
        <v>3516</v>
      </c>
    </row>
    <row r="839">
      <c r="A839" s="358">
        <v>46008.640601851854</v>
      </c>
      <c r="B839" s="96" t="s">
        <v>416</v>
      </c>
      <c r="C839" s="99">
        <v>46007.0</v>
      </c>
      <c r="D839" s="98">
        <v>50.04</v>
      </c>
      <c r="E839" s="96" t="s">
        <v>625</v>
      </c>
      <c r="F839" s="96" t="s">
        <v>2889</v>
      </c>
      <c r="G839" s="96" t="s">
        <v>101</v>
      </c>
      <c r="H839" s="317" t="s">
        <v>3384</v>
      </c>
      <c r="I839" s="98" t="s">
        <v>3517</v>
      </c>
    </row>
    <row r="840">
      <c r="A840" s="358">
        <v>46008.75200231482</v>
      </c>
      <c r="B840" s="96" t="s">
        <v>294</v>
      </c>
      <c r="C840" s="99">
        <v>46008.0</v>
      </c>
      <c r="D840" s="98">
        <v>60.38</v>
      </c>
      <c r="E840" s="96" t="s">
        <v>631</v>
      </c>
      <c r="F840" s="96" t="s">
        <v>2889</v>
      </c>
      <c r="G840" s="96" t="s">
        <v>101</v>
      </c>
      <c r="H840" s="317" t="s">
        <v>3384</v>
      </c>
      <c r="I840" s="98" t="s">
        <v>3518</v>
      </c>
    </row>
    <row r="841">
      <c r="A841" s="358">
        <v>46008.75866898148</v>
      </c>
      <c r="B841" s="96" t="s">
        <v>294</v>
      </c>
      <c r="C841" s="99">
        <v>46007.0</v>
      </c>
      <c r="D841" s="98">
        <v>63.64</v>
      </c>
      <c r="E841" s="96" t="s">
        <v>606</v>
      </c>
      <c r="F841" s="96" t="s">
        <v>2689</v>
      </c>
      <c r="G841" s="96" t="s">
        <v>101</v>
      </c>
      <c r="H841" s="317" t="s">
        <v>3384</v>
      </c>
      <c r="I841" s="98" t="s">
        <v>3519</v>
      </c>
    </row>
    <row r="842">
      <c r="A842" s="358">
        <v>46008.78923611111</v>
      </c>
      <c r="B842" s="96" t="s">
        <v>317</v>
      </c>
      <c r="C842" s="99">
        <v>46008.0</v>
      </c>
      <c r="D842" s="98">
        <v>100.0</v>
      </c>
      <c r="E842" s="47"/>
      <c r="F842" s="96" t="s">
        <v>2889</v>
      </c>
      <c r="G842" s="96" t="s">
        <v>113</v>
      </c>
      <c r="H842" s="317" t="s">
        <v>3384</v>
      </c>
      <c r="I842" s="98" t="s">
        <v>3520</v>
      </c>
    </row>
    <row r="843">
      <c r="A843" s="358">
        <v>46008.91417824074</v>
      </c>
      <c r="B843" s="96" t="s">
        <v>423</v>
      </c>
      <c r="C843" s="99">
        <v>46008.0</v>
      </c>
      <c r="D843" s="98">
        <v>82.01</v>
      </c>
      <c r="E843" s="96" t="s">
        <v>606</v>
      </c>
      <c r="F843" s="96" t="s">
        <v>2889</v>
      </c>
      <c r="G843" s="96" t="s">
        <v>101</v>
      </c>
      <c r="H843" s="317" t="s">
        <v>3384</v>
      </c>
      <c r="I843" s="98" t="s">
        <v>3521</v>
      </c>
    </row>
    <row r="844">
      <c r="A844" s="358">
        <v>46009.356620370374</v>
      </c>
      <c r="B844" s="96" t="s">
        <v>184</v>
      </c>
      <c r="C844" s="99">
        <v>46008.0</v>
      </c>
      <c r="D844" s="98">
        <v>129.0</v>
      </c>
      <c r="E844" s="96" t="s">
        <v>513</v>
      </c>
      <c r="F844" s="96" t="s">
        <v>2889</v>
      </c>
      <c r="G844" s="96" t="s">
        <v>101</v>
      </c>
      <c r="H844" s="317" t="s">
        <v>3384</v>
      </c>
      <c r="I844" s="98" t="s">
        <v>3522</v>
      </c>
    </row>
    <row r="845">
      <c r="A845" s="358">
        <v>46009.54377314815</v>
      </c>
      <c r="B845" s="96" t="s">
        <v>152</v>
      </c>
      <c r="C845" s="99">
        <v>46004.0</v>
      </c>
      <c r="D845" s="98">
        <v>154.14</v>
      </c>
      <c r="E845" s="47"/>
      <c r="F845" s="96" t="s">
        <v>2684</v>
      </c>
      <c r="G845" s="96" t="s">
        <v>113</v>
      </c>
      <c r="H845" s="317" t="s">
        <v>3384</v>
      </c>
      <c r="I845" s="98" t="s">
        <v>3523</v>
      </c>
    </row>
    <row r="846">
      <c r="A846" s="358">
        <v>46009.69517361111</v>
      </c>
      <c r="B846" s="96" t="s">
        <v>416</v>
      </c>
      <c r="C846" s="99">
        <v>46008.0</v>
      </c>
      <c r="D846" s="98">
        <v>50.01</v>
      </c>
      <c r="E846" s="96" t="s">
        <v>625</v>
      </c>
      <c r="F846" s="96" t="s">
        <v>2889</v>
      </c>
      <c r="G846" s="96" t="s">
        <v>101</v>
      </c>
      <c r="H846" s="317" t="s">
        <v>3384</v>
      </c>
      <c r="I846" s="98" t="s">
        <v>3524</v>
      </c>
    </row>
    <row r="847">
      <c r="A847" s="358">
        <v>46009.696226851855</v>
      </c>
      <c r="B847" s="96" t="s">
        <v>416</v>
      </c>
      <c r="C847" s="99">
        <v>46009.0</v>
      </c>
      <c r="D847" s="98">
        <v>50.08</v>
      </c>
      <c r="E847" s="96" t="s">
        <v>625</v>
      </c>
      <c r="F847" s="96" t="s">
        <v>2889</v>
      </c>
      <c r="G847" s="96" t="s">
        <v>101</v>
      </c>
      <c r="H847" s="317" t="s">
        <v>3384</v>
      </c>
      <c r="I847" s="98" t="s">
        <v>3525</v>
      </c>
    </row>
    <row r="848">
      <c r="A848" s="358">
        <v>46009.91648148148</v>
      </c>
      <c r="B848" s="96" t="s">
        <v>363</v>
      </c>
      <c r="C848" s="99">
        <v>46008.0</v>
      </c>
      <c r="D848" s="98">
        <v>86.62</v>
      </c>
      <c r="E848" s="47"/>
      <c r="F848" s="96" t="s">
        <v>2684</v>
      </c>
      <c r="G848" s="96" t="s">
        <v>113</v>
      </c>
      <c r="H848" s="317" t="s">
        <v>3384</v>
      </c>
      <c r="I848" s="98" t="s">
        <v>3526</v>
      </c>
    </row>
    <row r="849">
      <c r="A849" s="358">
        <v>46009.92003472222</v>
      </c>
      <c r="B849" s="96" t="s">
        <v>327</v>
      </c>
      <c r="C849" s="99">
        <v>46005.0</v>
      </c>
      <c r="D849" s="98">
        <v>44.2</v>
      </c>
      <c r="E849" s="96" t="s">
        <v>599</v>
      </c>
      <c r="F849" s="96" t="s">
        <v>2708</v>
      </c>
      <c r="G849" s="96" t="s">
        <v>101</v>
      </c>
      <c r="H849" s="317" t="s">
        <v>3384</v>
      </c>
      <c r="I849" s="98" t="s">
        <v>3527</v>
      </c>
    </row>
    <row r="850">
      <c r="A850" s="358">
        <v>46009.92068287037</v>
      </c>
      <c r="B850" s="96" t="s">
        <v>327</v>
      </c>
      <c r="C850" s="99">
        <v>46006.0</v>
      </c>
      <c r="D850" s="98">
        <v>36.2</v>
      </c>
      <c r="E850" s="96" t="s">
        <v>599</v>
      </c>
      <c r="F850" s="96" t="s">
        <v>2689</v>
      </c>
      <c r="G850" s="96" t="s">
        <v>101</v>
      </c>
      <c r="H850" s="317" t="s">
        <v>3384</v>
      </c>
      <c r="I850" s="98" t="s">
        <v>3528</v>
      </c>
    </row>
    <row r="851">
      <c r="A851" s="358">
        <v>46009.92162037037</v>
      </c>
      <c r="B851" s="96" t="s">
        <v>327</v>
      </c>
      <c r="C851" s="99">
        <v>46006.0</v>
      </c>
      <c r="D851" s="98">
        <v>97.0</v>
      </c>
      <c r="E851" s="96" t="s">
        <v>662</v>
      </c>
      <c r="F851" s="96" t="s">
        <v>2689</v>
      </c>
      <c r="G851" s="96" t="s">
        <v>101</v>
      </c>
      <c r="H851" s="317" t="s">
        <v>3384</v>
      </c>
      <c r="I851" s="98" t="s">
        <v>3529</v>
      </c>
    </row>
    <row r="852">
      <c r="A852" s="358">
        <v>46009.92204861111</v>
      </c>
      <c r="B852" s="96" t="s">
        <v>327</v>
      </c>
      <c r="C852" s="99">
        <v>46007.0</v>
      </c>
      <c r="D852" s="98">
        <v>90.0</v>
      </c>
      <c r="E852" s="96" t="s">
        <v>662</v>
      </c>
      <c r="F852" s="96" t="s">
        <v>2689</v>
      </c>
      <c r="G852" s="96" t="s">
        <v>101</v>
      </c>
      <c r="H852" s="317" t="s">
        <v>3384</v>
      </c>
      <c r="I852" s="98" t="s">
        <v>3530</v>
      </c>
    </row>
    <row r="853">
      <c r="A853" s="358">
        <v>46009.92215277778</v>
      </c>
      <c r="B853" s="96" t="s">
        <v>383</v>
      </c>
      <c r="C853" s="97">
        <v>45996.0</v>
      </c>
      <c r="D853" s="98">
        <v>102.71</v>
      </c>
      <c r="E853" s="96" t="s">
        <v>625</v>
      </c>
      <c r="F853" s="96" t="s">
        <v>2889</v>
      </c>
      <c r="G853" s="96" t="s">
        <v>101</v>
      </c>
      <c r="H853" s="317" t="s">
        <v>3384</v>
      </c>
      <c r="I853" s="98" t="s">
        <v>3531</v>
      </c>
    </row>
    <row r="854">
      <c r="A854" s="358">
        <v>46009.92270833333</v>
      </c>
      <c r="B854" s="96" t="s">
        <v>327</v>
      </c>
      <c r="C854" s="99">
        <v>46008.0</v>
      </c>
      <c r="D854" s="98">
        <v>92.99</v>
      </c>
      <c r="E854" s="96" t="s">
        <v>662</v>
      </c>
      <c r="F854" s="96" t="s">
        <v>2889</v>
      </c>
      <c r="G854" s="96" t="s">
        <v>101</v>
      </c>
      <c r="H854" s="317" t="s">
        <v>3384</v>
      </c>
      <c r="I854" s="98" t="s">
        <v>3532</v>
      </c>
    </row>
    <row r="855">
      <c r="A855" s="358">
        <v>46009.92334490741</v>
      </c>
      <c r="B855" s="96" t="s">
        <v>327</v>
      </c>
      <c r="C855" s="99">
        <v>46008.0</v>
      </c>
      <c r="D855" s="98">
        <v>46.2</v>
      </c>
      <c r="E855" s="96" t="s">
        <v>599</v>
      </c>
      <c r="F855" s="96" t="s">
        <v>2889</v>
      </c>
      <c r="G855" s="96" t="s">
        <v>101</v>
      </c>
      <c r="H855" s="317" t="s">
        <v>3384</v>
      </c>
      <c r="I855" s="98" t="s">
        <v>3533</v>
      </c>
    </row>
    <row r="856">
      <c r="A856" s="358">
        <v>46009.923946759256</v>
      </c>
      <c r="B856" s="96" t="s">
        <v>327</v>
      </c>
      <c r="C856" s="99">
        <v>46009.0</v>
      </c>
      <c r="D856" s="98">
        <v>43.5</v>
      </c>
      <c r="E856" s="96" t="s">
        <v>554</v>
      </c>
      <c r="F856" s="96" t="s">
        <v>2889</v>
      </c>
      <c r="G856" s="96" t="s">
        <v>101</v>
      </c>
      <c r="H856" s="317" t="s">
        <v>3384</v>
      </c>
      <c r="I856" s="98" t="s">
        <v>3534</v>
      </c>
    </row>
    <row r="857">
      <c r="A857" s="358">
        <v>46009.943194444444</v>
      </c>
      <c r="B857" s="96" t="s">
        <v>294</v>
      </c>
      <c r="C857" s="99">
        <v>46009.0</v>
      </c>
      <c r="D857" s="98">
        <v>31.51</v>
      </c>
      <c r="E857" s="96" t="s">
        <v>599</v>
      </c>
      <c r="F857" s="96" t="s">
        <v>2889</v>
      </c>
      <c r="G857" s="96" t="s">
        <v>101</v>
      </c>
      <c r="H857" s="317" t="s">
        <v>3384</v>
      </c>
      <c r="I857" s="98" t="s">
        <v>3535</v>
      </c>
    </row>
    <row r="858">
      <c r="A858" s="358">
        <v>46009.94435185185</v>
      </c>
      <c r="B858" s="96" t="s">
        <v>294</v>
      </c>
      <c r="C858" s="99">
        <v>46009.0</v>
      </c>
      <c r="D858" s="98">
        <v>44.0</v>
      </c>
      <c r="E858" s="96" t="s">
        <v>599</v>
      </c>
      <c r="F858" s="96" t="s">
        <v>2889</v>
      </c>
      <c r="G858" s="96" t="s">
        <v>101</v>
      </c>
      <c r="H858" s="317" t="s">
        <v>3384</v>
      </c>
      <c r="I858" s="98" t="s">
        <v>3536</v>
      </c>
    </row>
    <row r="859">
      <c r="A859" s="358">
        <v>46009.945914351854</v>
      </c>
      <c r="B859" s="96" t="s">
        <v>294</v>
      </c>
      <c r="C859" s="99">
        <v>46009.0</v>
      </c>
      <c r="D859" s="98">
        <v>55.65</v>
      </c>
      <c r="E859" s="96" t="s">
        <v>554</v>
      </c>
      <c r="F859" s="96" t="s">
        <v>2889</v>
      </c>
      <c r="G859" s="96" t="s">
        <v>101</v>
      </c>
      <c r="H859" s="317" t="s">
        <v>3384</v>
      </c>
      <c r="I859" s="98" t="s">
        <v>3537</v>
      </c>
    </row>
    <row r="860">
      <c r="A860" s="358">
        <v>46010.54552083334</v>
      </c>
      <c r="B860" s="96" t="s">
        <v>317</v>
      </c>
      <c r="C860" s="99">
        <v>46010.0</v>
      </c>
      <c r="D860" s="98">
        <v>125.0</v>
      </c>
      <c r="E860" s="47"/>
      <c r="F860" s="96" t="s">
        <v>2684</v>
      </c>
      <c r="G860" s="96" t="s">
        <v>113</v>
      </c>
      <c r="H860" s="317" t="s">
        <v>3384</v>
      </c>
      <c r="I860" s="98" t="s">
        <v>3538</v>
      </c>
    </row>
    <row r="861">
      <c r="A861" s="358">
        <v>46001.78125</v>
      </c>
      <c r="B861" s="96" t="s">
        <v>342</v>
      </c>
      <c r="C861" s="99">
        <v>46001.0</v>
      </c>
      <c r="D861" s="98">
        <v>99.7</v>
      </c>
      <c r="E861" s="96" t="s">
        <v>592</v>
      </c>
      <c r="F861" s="96" t="s">
        <v>2684</v>
      </c>
      <c r="G861" s="96" t="s">
        <v>113</v>
      </c>
      <c r="H861" s="317" t="s">
        <v>3384</v>
      </c>
      <c r="I861" s="98" t="s">
        <v>3539</v>
      </c>
    </row>
    <row r="862">
      <c r="A862" s="358">
        <v>46006.7875</v>
      </c>
      <c r="B862" s="96" t="s">
        <v>342</v>
      </c>
      <c r="C862" s="99">
        <v>46006.0</v>
      </c>
      <c r="D862" s="98">
        <v>112.07</v>
      </c>
      <c r="E862" s="96" t="s">
        <v>592</v>
      </c>
      <c r="F862" s="96" t="s">
        <v>2684</v>
      </c>
      <c r="G862" s="96" t="s">
        <v>113</v>
      </c>
      <c r="H862" s="317" t="s">
        <v>3384</v>
      </c>
      <c r="I862" s="98" t="s">
        <v>3540</v>
      </c>
    </row>
    <row r="863">
      <c r="A863" s="358">
        <v>46011.44899305556</v>
      </c>
      <c r="B863" s="96" t="s">
        <v>152</v>
      </c>
      <c r="C863" s="99">
        <v>46010.0</v>
      </c>
      <c r="D863" s="98">
        <v>118.93</v>
      </c>
      <c r="E863" s="47"/>
      <c r="F863" s="96" t="s">
        <v>2684</v>
      </c>
      <c r="G863" s="96" t="s">
        <v>113</v>
      </c>
      <c r="H863" s="317" t="s">
        <v>3384</v>
      </c>
      <c r="I863" s="98" t="s">
        <v>3541</v>
      </c>
    </row>
    <row r="864">
      <c r="A864" s="358">
        <v>46012.552199074074</v>
      </c>
      <c r="B864" s="96" t="s">
        <v>272</v>
      </c>
      <c r="C864" s="99">
        <v>46010.0</v>
      </c>
      <c r="D864" s="98">
        <v>55.92</v>
      </c>
      <c r="E864" s="96" t="s">
        <v>631</v>
      </c>
      <c r="F864" s="96" t="s">
        <v>2889</v>
      </c>
      <c r="G864" s="96" t="s">
        <v>101</v>
      </c>
      <c r="H864" s="317" t="s">
        <v>3384</v>
      </c>
      <c r="I864" s="98" t="s">
        <v>3542</v>
      </c>
    </row>
    <row r="865">
      <c r="A865" s="358">
        <v>46012.593726851854</v>
      </c>
      <c r="B865" s="96" t="s">
        <v>272</v>
      </c>
      <c r="C865" s="99">
        <v>46007.0</v>
      </c>
      <c r="D865" s="98">
        <v>69.91</v>
      </c>
      <c r="E865" s="96" t="s">
        <v>527</v>
      </c>
      <c r="F865" s="96" t="s">
        <v>2889</v>
      </c>
      <c r="G865" s="96" t="s">
        <v>101</v>
      </c>
      <c r="H865" s="317" t="s">
        <v>3384</v>
      </c>
      <c r="I865" s="98" t="s">
        <v>3543</v>
      </c>
    </row>
    <row r="866">
      <c r="A866" s="358"/>
      <c r="B866" s="96"/>
      <c r="C866" s="99"/>
      <c r="D866" s="98"/>
      <c r="E866" s="96"/>
      <c r="F866" s="96"/>
      <c r="G866" s="96"/>
      <c r="H866" s="317"/>
      <c r="I866" s="101"/>
    </row>
    <row r="867">
      <c r="A867" s="47"/>
      <c r="B867" s="100"/>
      <c r="C867" s="47"/>
      <c r="D867" s="101"/>
      <c r="E867" s="47"/>
      <c r="F867" s="47"/>
      <c r="G867" s="47"/>
      <c r="H867" s="264"/>
      <c r="I867" s="101"/>
    </row>
    <row r="868">
      <c r="A868" s="47"/>
      <c r="B868" s="100"/>
      <c r="C868" s="47"/>
      <c r="D868" s="101"/>
      <c r="E868" s="47"/>
      <c r="F868" s="47"/>
      <c r="G868" s="47"/>
      <c r="H868" s="264"/>
      <c r="I868" s="101"/>
    </row>
    <row r="869">
      <c r="A869" s="47"/>
      <c r="B869" s="100"/>
      <c r="C869" s="47"/>
      <c r="D869" s="101"/>
      <c r="E869" s="47"/>
      <c r="F869" s="47"/>
      <c r="G869" s="47"/>
      <c r="H869" s="264"/>
      <c r="I869" s="101"/>
    </row>
    <row r="870">
      <c r="A870" s="47"/>
      <c r="B870" s="100"/>
      <c r="C870" s="47"/>
      <c r="D870" s="101"/>
      <c r="E870" s="47"/>
      <c r="F870" s="47"/>
      <c r="G870" s="47"/>
      <c r="H870" s="264"/>
      <c r="I870" s="101"/>
    </row>
    <row r="871">
      <c r="A871" s="47"/>
      <c r="B871" s="100"/>
      <c r="C871" s="47"/>
      <c r="D871" s="101"/>
      <c r="E871" s="47"/>
      <c r="F871" s="47"/>
      <c r="G871" s="47"/>
      <c r="H871" s="264"/>
      <c r="I871" s="101"/>
    </row>
    <row r="872">
      <c r="A872" s="47"/>
      <c r="B872" s="100"/>
      <c r="C872" s="47"/>
      <c r="D872" s="101"/>
      <c r="E872" s="47"/>
      <c r="F872" s="47"/>
      <c r="G872" s="47"/>
      <c r="H872" s="264"/>
      <c r="I872" s="101"/>
    </row>
    <row r="873">
      <c r="A873" s="47"/>
      <c r="B873" s="100"/>
      <c r="C873" s="47"/>
      <c r="D873" s="101"/>
      <c r="E873" s="47"/>
      <c r="F873" s="47"/>
      <c r="G873" s="47"/>
      <c r="H873" s="264"/>
      <c r="I873" s="101"/>
    </row>
    <row r="874">
      <c r="A874" s="47"/>
      <c r="B874" s="100"/>
      <c r="C874" s="47"/>
      <c r="D874" s="101"/>
      <c r="E874" s="47"/>
      <c r="F874" s="47"/>
      <c r="G874" s="47"/>
      <c r="H874" s="264"/>
      <c r="I874" s="101"/>
    </row>
    <row r="875">
      <c r="A875" s="47"/>
      <c r="B875" s="100"/>
      <c r="C875" s="47"/>
      <c r="D875" s="101"/>
      <c r="E875" s="47"/>
      <c r="F875" s="47"/>
      <c r="G875" s="47"/>
      <c r="H875" s="264"/>
      <c r="I875" s="101"/>
    </row>
    <row r="876">
      <c r="A876" s="47"/>
      <c r="B876" s="100"/>
      <c r="C876" s="47"/>
      <c r="D876" s="101"/>
      <c r="E876" s="47"/>
      <c r="F876" s="47"/>
      <c r="G876" s="47"/>
      <c r="H876" s="264"/>
      <c r="I876" s="101"/>
    </row>
    <row r="877">
      <c r="A877" s="47"/>
      <c r="B877" s="100"/>
      <c r="C877" s="47"/>
      <c r="D877" s="101"/>
      <c r="E877" s="47"/>
      <c r="F877" s="47"/>
      <c r="G877" s="47"/>
      <c r="H877" s="264"/>
      <c r="I877" s="101"/>
    </row>
    <row r="878">
      <c r="A878" s="47"/>
      <c r="B878" s="100"/>
      <c r="C878" s="47"/>
      <c r="D878" s="101"/>
      <c r="E878" s="47"/>
      <c r="F878" s="47"/>
      <c r="G878" s="47"/>
      <c r="H878" s="264"/>
      <c r="I878" s="101"/>
    </row>
    <row r="879">
      <c r="A879" s="47"/>
      <c r="B879" s="100"/>
      <c r="C879" s="47"/>
      <c r="D879" s="101"/>
      <c r="E879" s="47"/>
      <c r="F879" s="47"/>
      <c r="G879" s="47"/>
      <c r="H879" s="264"/>
      <c r="I879" s="101"/>
    </row>
    <row r="880">
      <c r="A880" s="47"/>
      <c r="B880" s="100"/>
      <c r="C880" s="47"/>
      <c r="D880" s="101"/>
      <c r="E880" s="47"/>
      <c r="F880" s="47"/>
      <c r="G880" s="47"/>
      <c r="H880" s="264"/>
      <c r="I880" s="101"/>
    </row>
    <row r="881">
      <c r="A881" s="47"/>
      <c r="B881" s="100"/>
      <c r="C881" s="47"/>
      <c r="D881" s="101"/>
      <c r="E881" s="47"/>
      <c r="F881" s="47"/>
      <c r="G881" s="47"/>
      <c r="H881" s="264"/>
      <c r="I881" s="101"/>
    </row>
    <row r="882">
      <c r="A882" s="47"/>
      <c r="B882" s="100"/>
      <c r="C882" s="47"/>
      <c r="D882" s="101"/>
      <c r="E882" s="47"/>
      <c r="F882" s="47"/>
      <c r="G882" s="47"/>
      <c r="H882" s="264"/>
      <c r="I882" s="101"/>
    </row>
    <row r="883">
      <c r="A883" s="47"/>
      <c r="B883" s="100"/>
      <c r="C883" s="47"/>
      <c r="D883" s="101"/>
      <c r="E883" s="47"/>
      <c r="F883" s="47"/>
      <c r="G883" s="47"/>
      <c r="H883" s="264"/>
      <c r="I883" s="101"/>
    </row>
    <row r="884">
      <c r="A884" s="47"/>
      <c r="B884" s="100"/>
      <c r="C884" s="47"/>
      <c r="D884" s="101"/>
      <c r="E884" s="47"/>
      <c r="F884" s="47"/>
      <c r="G884" s="47"/>
      <c r="H884" s="264"/>
      <c r="I884" s="101"/>
    </row>
    <row r="885">
      <c r="A885" s="47"/>
      <c r="B885" s="100"/>
      <c r="C885" s="47"/>
      <c r="D885" s="101"/>
      <c r="E885" s="47"/>
      <c r="F885" s="47"/>
      <c r="G885" s="47"/>
      <c r="H885" s="264"/>
      <c r="I885" s="101"/>
    </row>
    <row r="886">
      <c r="A886" s="47"/>
      <c r="B886" s="100"/>
      <c r="C886" s="47"/>
      <c r="D886" s="101"/>
      <c r="E886" s="47"/>
      <c r="F886" s="47"/>
      <c r="G886" s="47"/>
      <c r="H886" s="264"/>
      <c r="I886" s="101"/>
    </row>
    <row r="887">
      <c r="A887" s="47"/>
      <c r="B887" s="100"/>
      <c r="C887" s="47"/>
      <c r="D887" s="101"/>
      <c r="E887" s="47"/>
      <c r="F887" s="47"/>
      <c r="G887" s="47"/>
      <c r="H887" s="264"/>
      <c r="I887" s="101"/>
    </row>
    <row r="888">
      <c r="A888" s="47"/>
      <c r="B888" s="100"/>
      <c r="C888" s="47"/>
      <c r="D888" s="101"/>
      <c r="E888" s="47"/>
      <c r="F888" s="47"/>
      <c r="G888" s="47"/>
      <c r="H888" s="264"/>
      <c r="I888" s="101"/>
    </row>
    <row r="889">
      <c r="A889" s="47"/>
      <c r="B889" s="100"/>
      <c r="C889" s="47"/>
      <c r="D889" s="101"/>
      <c r="E889" s="47"/>
      <c r="F889" s="47"/>
      <c r="G889" s="47"/>
      <c r="H889" s="264"/>
      <c r="I889" s="101"/>
    </row>
    <row r="890">
      <c r="A890" s="47"/>
      <c r="B890" s="100"/>
      <c r="C890" s="47"/>
      <c r="D890" s="101"/>
      <c r="E890" s="47"/>
      <c r="F890" s="47"/>
      <c r="G890" s="47"/>
      <c r="H890" s="264"/>
      <c r="I890" s="101"/>
    </row>
    <row r="891">
      <c r="A891" s="47"/>
      <c r="B891" s="100"/>
      <c r="C891" s="47"/>
      <c r="D891" s="101"/>
      <c r="E891" s="47"/>
      <c r="F891" s="47"/>
      <c r="G891" s="47"/>
      <c r="H891" s="264"/>
      <c r="I891" s="101"/>
    </row>
    <row r="892">
      <c r="A892" s="47"/>
      <c r="B892" s="100"/>
      <c r="C892" s="47"/>
      <c r="D892" s="101"/>
      <c r="E892" s="47"/>
      <c r="F892" s="47"/>
      <c r="G892" s="47"/>
      <c r="H892" s="264"/>
      <c r="I892" s="101"/>
    </row>
    <row r="893">
      <c r="A893" s="47"/>
      <c r="B893" s="100"/>
      <c r="C893" s="47"/>
      <c r="D893" s="101"/>
      <c r="E893" s="47"/>
      <c r="F893" s="47"/>
      <c r="G893" s="47"/>
      <c r="H893" s="264"/>
      <c r="I893" s="101"/>
    </row>
    <row r="894">
      <c r="A894" s="47"/>
      <c r="B894" s="100"/>
      <c r="C894" s="47"/>
      <c r="D894" s="101"/>
      <c r="E894" s="47"/>
      <c r="F894" s="47"/>
      <c r="G894" s="47"/>
      <c r="H894" s="264"/>
      <c r="I894" s="101"/>
    </row>
    <row r="895">
      <c r="A895" s="47"/>
      <c r="B895" s="100"/>
      <c r="C895" s="47"/>
      <c r="D895" s="101"/>
      <c r="E895" s="47"/>
      <c r="F895" s="47"/>
      <c r="G895" s="47"/>
      <c r="H895" s="264"/>
      <c r="I895" s="101"/>
    </row>
    <row r="896">
      <c r="A896" s="47"/>
      <c r="B896" s="100"/>
      <c r="C896" s="47"/>
      <c r="D896" s="101"/>
      <c r="E896" s="47"/>
      <c r="F896" s="47"/>
      <c r="G896" s="47"/>
      <c r="H896" s="264"/>
      <c r="I896" s="101"/>
    </row>
    <row r="897">
      <c r="A897" s="47"/>
      <c r="B897" s="100"/>
      <c r="C897" s="47"/>
      <c r="D897" s="101"/>
      <c r="E897" s="47"/>
      <c r="F897" s="47"/>
      <c r="G897" s="47"/>
      <c r="H897" s="264"/>
      <c r="I897" s="101"/>
    </row>
    <row r="898">
      <c r="A898" s="47"/>
      <c r="B898" s="100"/>
      <c r="C898" s="47"/>
      <c r="D898" s="101"/>
      <c r="E898" s="47"/>
      <c r="F898" s="47"/>
      <c r="G898" s="47"/>
      <c r="H898" s="264"/>
      <c r="I898" s="101"/>
    </row>
    <row r="899">
      <c r="A899" s="47"/>
      <c r="B899" s="100"/>
      <c r="C899" s="47"/>
      <c r="D899" s="101"/>
      <c r="E899" s="47"/>
      <c r="F899" s="47"/>
      <c r="G899" s="47"/>
      <c r="H899" s="264"/>
      <c r="I899" s="101"/>
    </row>
    <row r="900">
      <c r="A900" s="47"/>
      <c r="B900" s="100"/>
      <c r="C900" s="47"/>
      <c r="D900" s="101"/>
      <c r="E900" s="47"/>
      <c r="F900" s="47"/>
      <c r="G900" s="47"/>
      <c r="H900" s="264"/>
      <c r="I900" s="101"/>
    </row>
  </sheetData>
  <drawing r:id="rId1"/>
  <tableParts count="4">
    <tablePart r:id="rId6"/>
    <tablePart r:id="rId7"/>
    <tablePart r:id="rId8"/>
    <tablePart r:id="rId9"/>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3.0" topLeftCell="D1" activePane="topRight" state="frozen"/>
      <selection activeCell="E2" sqref="E2" pane="topRight"/>
    </sheetView>
  </sheetViews>
  <sheetFormatPr customHeight="1" defaultColWidth="12.63" defaultRowHeight="15.75"/>
  <cols>
    <col customWidth="1" min="2" max="2" width="11.0"/>
    <col customWidth="1" min="3" max="3" width="12.63"/>
    <col customWidth="1" min="4" max="5" width="10.25"/>
    <col customWidth="1" min="6" max="6" width="12.38"/>
    <col customWidth="1" min="7" max="7" width="12.5"/>
    <col customWidth="1" min="8" max="8" width="20.38"/>
    <col customWidth="1" min="9" max="9" width="31.0"/>
    <col customWidth="1" min="12" max="12" width="27.0"/>
    <col customWidth="1" min="15" max="16" width="14.75"/>
  </cols>
  <sheetData>
    <row r="1" ht="32.25" customHeight="1">
      <c r="A1" s="226" t="s">
        <v>1629</v>
      </c>
      <c r="B1" s="225" t="s">
        <v>2</v>
      </c>
      <c r="C1" s="228" t="s">
        <v>1610</v>
      </c>
      <c r="D1" s="226" t="s">
        <v>1612</v>
      </c>
      <c r="E1" s="226" t="s">
        <v>1611</v>
      </c>
      <c r="F1" s="226" t="s">
        <v>455</v>
      </c>
      <c r="G1" s="227" t="s">
        <v>1607</v>
      </c>
      <c r="H1" s="226" t="s">
        <v>3544</v>
      </c>
      <c r="I1" s="226" t="s">
        <v>1626</v>
      </c>
      <c r="J1" s="225" t="s">
        <v>1606</v>
      </c>
      <c r="K1" s="226" t="s">
        <v>1630</v>
      </c>
      <c r="L1" s="226" t="s">
        <v>3545</v>
      </c>
      <c r="M1" s="228" t="s">
        <v>923</v>
      </c>
      <c r="N1" s="359" t="s">
        <v>3546</v>
      </c>
      <c r="O1" s="359" t="s">
        <v>3547</v>
      </c>
      <c r="P1" s="359" t="s">
        <v>3548</v>
      </c>
      <c r="Q1" s="57"/>
      <c r="R1" s="57"/>
      <c r="S1" s="57"/>
      <c r="T1" s="57"/>
      <c r="U1" s="57"/>
      <c r="V1" s="57"/>
      <c r="W1" s="57"/>
      <c r="X1" s="57"/>
    </row>
    <row r="2">
      <c r="A2" s="241" t="s">
        <v>3549</v>
      </c>
      <c r="B2" s="232" t="s">
        <v>3550</v>
      </c>
      <c r="C2" s="242" t="s">
        <v>3551</v>
      </c>
      <c r="D2" s="247"/>
      <c r="E2" s="247"/>
      <c r="F2" s="232" t="s">
        <v>472</v>
      </c>
      <c r="G2" s="246">
        <v>6.91</v>
      </c>
      <c r="H2" s="241"/>
      <c r="I2" s="232"/>
      <c r="J2" s="232" t="s">
        <v>3552</v>
      </c>
      <c r="K2" s="232" t="s">
        <v>3553</v>
      </c>
      <c r="L2" s="241"/>
      <c r="M2" s="360" t="s">
        <v>3554</v>
      </c>
      <c r="N2" s="361">
        <v>45727.0</v>
      </c>
      <c r="O2" s="244"/>
      <c r="P2" s="244"/>
      <c r="Q2" s="245"/>
      <c r="R2" s="245"/>
      <c r="S2" s="245"/>
      <c r="T2" s="245"/>
      <c r="U2" s="245"/>
      <c r="V2" s="245"/>
      <c r="W2" s="245"/>
      <c r="X2" s="245"/>
    </row>
    <row r="3">
      <c r="A3" s="241" t="s">
        <v>3555</v>
      </c>
      <c r="B3" s="232" t="s">
        <v>3550</v>
      </c>
      <c r="C3" s="242" t="s">
        <v>3551</v>
      </c>
      <c r="D3" s="247"/>
      <c r="E3" s="247"/>
      <c r="F3" s="232" t="s">
        <v>472</v>
      </c>
      <c r="G3" s="246">
        <v>6.91</v>
      </c>
      <c r="H3" s="241"/>
      <c r="I3" s="232"/>
      <c r="J3" s="232" t="s">
        <v>3556</v>
      </c>
      <c r="K3" s="232" t="s">
        <v>3557</v>
      </c>
      <c r="L3" s="241"/>
      <c r="M3" s="360" t="s">
        <v>3554</v>
      </c>
      <c r="N3" s="361">
        <v>45727.0</v>
      </c>
      <c r="O3" s="244"/>
      <c r="P3" s="244"/>
      <c r="Q3" s="245"/>
      <c r="R3" s="245"/>
      <c r="S3" s="245"/>
      <c r="T3" s="245"/>
      <c r="U3" s="245"/>
      <c r="V3" s="245"/>
      <c r="W3" s="245"/>
      <c r="X3" s="245"/>
    </row>
    <row r="4">
      <c r="A4" s="241" t="s">
        <v>3558</v>
      </c>
      <c r="B4" s="232" t="s">
        <v>3550</v>
      </c>
      <c r="C4" s="242" t="s">
        <v>3559</v>
      </c>
      <c r="D4" s="263"/>
      <c r="E4" s="263">
        <v>0.6319444444444444</v>
      </c>
      <c r="F4" s="232" t="s">
        <v>472</v>
      </c>
      <c r="G4" s="246">
        <v>5.3</v>
      </c>
      <c r="H4" s="241"/>
      <c r="I4" s="232" t="s">
        <v>3560</v>
      </c>
      <c r="J4" s="232" t="s">
        <v>3561</v>
      </c>
      <c r="K4" s="232" t="s">
        <v>3562</v>
      </c>
      <c r="L4" s="241"/>
      <c r="M4" s="360" t="s">
        <v>3563</v>
      </c>
      <c r="N4" s="361">
        <v>45798.0</v>
      </c>
      <c r="O4" s="244"/>
      <c r="P4" s="244"/>
      <c r="Q4" s="245"/>
      <c r="R4" s="245"/>
      <c r="S4" s="245"/>
      <c r="T4" s="245"/>
      <c r="U4" s="245"/>
      <c r="V4" s="245"/>
      <c r="W4" s="245"/>
      <c r="X4" s="245"/>
    </row>
    <row r="5">
      <c r="A5" s="241" t="s">
        <v>3564</v>
      </c>
      <c r="B5" s="232" t="s">
        <v>3550</v>
      </c>
      <c r="C5" s="242" t="s">
        <v>3559</v>
      </c>
      <c r="D5" s="263"/>
      <c r="E5" s="263">
        <v>0.5569444444444445</v>
      </c>
      <c r="F5" s="232" t="s">
        <v>472</v>
      </c>
      <c r="G5" s="246">
        <v>4.6</v>
      </c>
      <c r="H5" s="241"/>
      <c r="I5" s="232" t="s">
        <v>3560</v>
      </c>
      <c r="J5" s="232" t="s">
        <v>3565</v>
      </c>
      <c r="K5" s="232" t="s">
        <v>3566</v>
      </c>
      <c r="L5" s="241"/>
      <c r="M5" s="360" t="s">
        <v>3563</v>
      </c>
      <c r="N5" s="361">
        <v>45798.0</v>
      </c>
      <c r="O5" s="244"/>
      <c r="P5" s="244"/>
      <c r="Q5" s="245"/>
      <c r="R5" s="245"/>
      <c r="S5" s="245"/>
      <c r="T5" s="245"/>
      <c r="U5" s="245"/>
      <c r="V5" s="245"/>
      <c r="W5" s="245"/>
      <c r="X5" s="245"/>
    </row>
    <row r="6">
      <c r="A6" s="241" t="s">
        <v>3567</v>
      </c>
      <c r="B6" s="232" t="s">
        <v>3550</v>
      </c>
      <c r="C6" s="242" t="s">
        <v>3559</v>
      </c>
      <c r="D6" s="263"/>
      <c r="E6" s="263">
        <v>0.6965277777777777</v>
      </c>
      <c r="F6" s="232" t="s">
        <v>472</v>
      </c>
      <c r="G6" s="246">
        <v>7.9</v>
      </c>
      <c r="H6" s="241"/>
      <c r="I6" s="232" t="s">
        <v>3560</v>
      </c>
      <c r="J6" s="232" t="s">
        <v>3568</v>
      </c>
      <c r="K6" s="232" t="s">
        <v>3569</v>
      </c>
      <c r="L6" s="241"/>
      <c r="M6" s="360" t="s">
        <v>3563</v>
      </c>
      <c r="N6" s="361">
        <v>45798.0</v>
      </c>
      <c r="O6" s="244"/>
      <c r="P6" s="244"/>
      <c r="Q6" s="245"/>
      <c r="R6" s="245"/>
      <c r="S6" s="245"/>
      <c r="T6" s="245"/>
      <c r="U6" s="245"/>
      <c r="V6" s="245"/>
      <c r="W6" s="245"/>
      <c r="X6" s="245"/>
    </row>
    <row r="7">
      <c r="A7" s="241" t="s">
        <v>3570</v>
      </c>
      <c r="B7" s="232" t="s">
        <v>3550</v>
      </c>
      <c r="C7" s="242" t="s">
        <v>3571</v>
      </c>
      <c r="D7" s="263"/>
      <c r="E7" s="263">
        <v>0.4701388888888889</v>
      </c>
      <c r="F7" s="232"/>
      <c r="G7" s="246"/>
      <c r="H7" s="233"/>
      <c r="I7" s="232" t="s">
        <v>3560</v>
      </c>
      <c r="J7" s="232" t="s">
        <v>3572</v>
      </c>
      <c r="K7" s="232" t="s">
        <v>3573</v>
      </c>
      <c r="L7" s="241"/>
      <c r="M7" s="360" t="s">
        <v>3563</v>
      </c>
      <c r="N7" s="361">
        <v>45798.0</v>
      </c>
      <c r="O7" s="244"/>
      <c r="P7" s="244"/>
      <c r="Q7" s="245"/>
      <c r="R7" s="245"/>
      <c r="S7" s="245"/>
      <c r="T7" s="245"/>
      <c r="U7" s="245"/>
      <c r="V7" s="245"/>
      <c r="W7" s="245"/>
      <c r="X7" s="245"/>
    </row>
    <row r="8">
      <c r="A8" s="241" t="s">
        <v>3574</v>
      </c>
      <c r="B8" s="232" t="s">
        <v>3550</v>
      </c>
      <c r="C8" s="242" t="s">
        <v>3559</v>
      </c>
      <c r="D8" s="263"/>
      <c r="E8" s="263">
        <v>0.4826388888888889</v>
      </c>
      <c r="F8" s="232" t="s">
        <v>472</v>
      </c>
      <c r="G8" s="246">
        <v>1.9</v>
      </c>
      <c r="H8" s="241"/>
      <c r="I8" s="232" t="s">
        <v>3560</v>
      </c>
      <c r="J8" s="232" t="s">
        <v>3575</v>
      </c>
      <c r="K8" s="232" t="s">
        <v>3576</v>
      </c>
      <c r="L8" s="241"/>
      <c r="M8" s="360" t="s">
        <v>3563</v>
      </c>
      <c r="N8" s="361">
        <v>45798.0</v>
      </c>
      <c r="O8" s="244"/>
      <c r="P8" s="244"/>
      <c r="Q8" s="245"/>
      <c r="R8" s="245"/>
      <c r="S8" s="245"/>
      <c r="T8" s="245"/>
      <c r="U8" s="245"/>
      <c r="V8" s="245"/>
      <c r="W8" s="245"/>
      <c r="X8" s="245"/>
    </row>
    <row r="9">
      <c r="A9" s="232" t="s">
        <v>3577</v>
      </c>
      <c r="B9" s="232" t="s">
        <v>3550</v>
      </c>
      <c r="C9" s="252" t="s">
        <v>3578</v>
      </c>
      <c r="D9" s="248"/>
      <c r="E9" s="248">
        <v>0.7361111111111112</v>
      </c>
      <c r="F9" s="232" t="s">
        <v>472</v>
      </c>
      <c r="G9" s="240">
        <v>13.3</v>
      </c>
      <c r="H9" s="232" t="s">
        <v>334</v>
      </c>
      <c r="I9" s="232" t="s">
        <v>3560</v>
      </c>
      <c r="J9" s="232" t="s">
        <v>3579</v>
      </c>
      <c r="K9" s="232" t="s">
        <v>3580</v>
      </c>
      <c r="L9" s="241"/>
      <c r="M9" s="360" t="s">
        <v>3563</v>
      </c>
      <c r="N9" s="362">
        <v>45796.0</v>
      </c>
      <c r="O9" s="254"/>
      <c r="P9" s="254"/>
      <c r="Q9" s="255"/>
      <c r="R9" s="255"/>
      <c r="S9" s="255"/>
      <c r="T9" s="255"/>
      <c r="U9" s="255"/>
      <c r="V9" s="255"/>
      <c r="W9" s="255"/>
      <c r="X9" s="255"/>
    </row>
    <row r="10">
      <c r="A10" s="232" t="s">
        <v>3581</v>
      </c>
      <c r="B10" s="232" t="s">
        <v>3550</v>
      </c>
      <c r="C10" s="252" t="s">
        <v>3578</v>
      </c>
      <c r="D10" s="248"/>
      <c r="E10" s="248">
        <v>0.7986111111111112</v>
      </c>
      <c r="F10" s="232" t="s">
        <v>472</v>
      </c>
      <c r="G10" s="240">
        <v>13.3</v>
      </c>
      <c r="H10" s="232" t="s">
        <v>334</v>
      </c>
      <c r="I10" s="232" t="s">
        <v>3560</v>
      </c>
      <c r="J10" s="232" t="s">
        <v>3582</v>
      </c>
      <c r="K10" s="232" t="s">
        <v>3583</v>
      </c>
      <c r="L10" s="241"/>
      <c r="M10" s="360" t="s">
        <v>3563</v>
      </c>
      <c r="N10" s="362">
        <v>45796.0</v>
      </c>
      <c r="O10" s="254"/>
      <c r="P10" s="254"/>
      <c r="Q10" s="255"/>
      <c r="R10" s="255"/>
      <c r="S10" s="255"/>
      <c r="T10" s="255"/>
      <c r="U10" s="255"/>
      <c r="V10" s="255"/>
      <c r="W10" s="255"/>
      <c r="X10" s="255"/>
    </row>
    <row r="11">
      <c r="A11" s="232" t="s">
        <v>3584</v>
      </c>
      <c r="B11" s="232" t="s">
        <v>3550</v>
      </c>
      <c r="C11" s="252" t="s">
        <v>3578</v>
      </c>
      <c r="D11" s="248"/>
      <c r="E11" s="248">
        <v>0.6902777777777778</v>
      </c>
      <c r="F11" s="232" t="s">
        <v>472</v>
      </c>
      <c r="G11" s="240">
        <v>68.7</v>
      </c>
      <c r="H11" s="232" t="s">
        <v>334</v>
      </c>
      <c r="I11" s="232" t="s">
        <v>3560</v>
      </c>
      <c r="J11" s="232" t="s">
        <v>3585</v>
      </c>
      <c r="K11" s="232" t="s">
        <v>3586</v>
      </c>
      <c r="L11" s="232"/>
      <c r="M11" s="360" t="s">
        <v>3563</v>
      </c>
      <c r="N11" s="363">
        <v>45796.0</v>
      </c>
      <c r="O11" s="257"/>
      <c r="P11" s="257"/>
      <c r="Q11" s="67"/>
      <c r="R11" s="67"/>
      <c r="S11" s="67"/>
      <c r="T11" s="67"/>
      <c r="U11" s="67"/>
      <c r="V11" s="67"/>
      <c r="W11" s="67"/>
      <c r="X11" s="67"/>
    </row>
    <row r="12">
      <c r="A12" s="232" t="s">
        <v>3587</v>
      </c>
      <c r="B12" s="232" t="s">
        <v>3550</v>
      </c>
      <c r="C12" s="252" t="s">
        <v>3588</v>
      </c>
      <c r="D12" s="248"/>
      <c r="E12" s="248">
        <v>0.5722222222222222</v>
      </c>
      <c r="F12" s="232" t="s">
        <v>465</v>
      </c>
      <c r="G12" s="240">
        <v>14.65</v>
      </c>
      <c r="H12" s="232" t="s">
        <v>347</v>
      </c>
      <c r="I12" s="232" t="s">
        <v>3589</v>
      </c>
      <c r="J12" s="232" t="s">
        <v>3590</v>
      </c>
      <c r="K12" s="232" t="s">
        <v>3591</v>
      </c>
      <c r="L12" s="241" t="s">
        <v>1638</v>
      </c>
      <c r="M12" s="360" t="s">
        <v>3592</v>
      </c>
      <c r="N12" s="363">
        <v>45769.0</v>
      </c>
      <c r="O12" s="257"/>
      <c r="P12" s="257"/>
      <c r="Q12" s="67"/>
      <c r="R12" s="67"/>
      <c r="S12" s="67"/>
      <c r="T12" s="67"/>
      <c r="U12" s="67"/>
      <c r="V12" s="67"/>
      <c r="W12" s="67"/>
      <c r="X12" s="67"/>
    </row>
    <row r="13">
      <c r="A13" s="232" t="s">
        <v>3593</v>
      </c>
      <c r="B13" s="232" t="s">
        <v>3550</v>
      </c>
      <c r="C13" s="252" t="s">
        <v>3594</v>
      </c>
      <c r="D13" s="250"/>
      <c r="E13" s="250"/>
      <c r="F13" s="232"/>
      <c r="G13" s="240">
        <v>34.5</v>
      </c>
      <c r="H13" s="232"/>
      <c r="I13" s="232" t="s">
        <v>3595</v>
      </c>
      <c r="J13" s="232" t="s">
        <v>3596</v>
      </c>
      <c r="K13" s="232" t="s">
        <v>3597</v>
      </c>
      <c r="L13" s="232" t="s">
        <v>1638</v>
      </c>
      <c r="M13" s="364" t="s">
        <v>3598</v>
      </c>
      <c r="N13" s="365">
        <v>45832.0</v>
      </c>
      <c r="O13" s="101"/>
      <c r="P13" s="101"/>
      <c r="Q13" s="2"/>
      <c r="R13" s="2"/>
      <c r="S13" s="2"/>
      <c r="T13" s="2"/>
      <c r="U13" s="2"/>
      <c r="V13" s="2"/>
      <c r="W13" s="2"/>
      <c r="X13" s="2"/>
    </row>
    <row r="14">
      <c r="A14" s="232" t="s">
        <v>3599</v>
      </c>
      <c r="B14" s="232" t="s">
        <v>3550</v>
      </c>
      <c r="C14" s="252" t="s">
        <v>1740</v>
      </c>
      <c r="D14" s="248"/>
      <c r="E14" s="248">
        <v>0.8527777777777777</v>
      </c>
      <c r="F14" s="232" t="s">
        <v>555</v>
      </c>
      <c r="G14" s="240">
        <v>9.13</v>
      </c>
      <c r="H14" s="232" t="s">
        <v>334</v>
      </c>
      <c r="I14" s="232" t="s">
        <v>3600</v>
      </c>
      <c r="J14" s="232" t="s">
        <v>3601</v>
      </c>
      <c r="K14" s="232" t="s">
        <v>3602</v>
      </c>
      <c r="L14" s="241" t="s">
        <v>1638</v>
      </c>
      <c r="M14" s="364" t="s">
        <v>3554</v>
      </c>
      <c r="N14" s="365">
        <v>45720.0</v>
      </c>
      <c r="O14" s="101"/>
      <c r="P14" s="101"/>
      <c r="Q14" s="2"/>
      <c r="R14" s="2"/>
      <c r="S14" s="2"/>
      <c r="T14" s="2"/>
      <c r="U14" s="2"/>
      <c r="V14" s="2"/>
      <c r="W14" s="2"/>
      <c r="X14" s="2"/>
    </row>
    <row r="15">
      <c r="A15" s="232" t="s">
        <v>3603</v>
      </c>
      <c r="B15" s="232" t="s">
        <v>3550</v>
      </c>
      <c r="C15" s="252" t="s">
        <v>3604</v>
      </c>
      <c r="D15" s="248"/>
      <c r="E15" s="248">
        <v>0.0</v>
      </c>
      <c r="F15" s="232" t="s">
        <v>555</v>
      </c>
      <c r="G15" s="240"/>
      <c r="H15" s="232" t="s">
        <v>334</v>
      </c>
      <c r="I15" s="232" t="s">
        <v>3605</v>
      </c>
      <c r="J15" s="232" t="s">
        <v>3606</v>
      </c>
      <c r="K15" s="232"/>
      <c r="L15" s="232"/>
      <c r="M15" s="364" t="s">
        <v>3607</v>
      </c>
      <c r="N15" s="365">
        <v>45841.0</v>
      </c>
      <c r="O15" s="101"/>
      <c r="P15" s="101"/>
      <c r="Q15" s="2"/>
      <c r="R15" s="2"/>
      <c r="S15" s="2"/>
      <c r="T15" s="2"/>
      <c r="U15" s="2"/>
      <c r="V15" s="2"/>
      <c r="W15" s="2"/>
      <c r="X15" s="2"/>
    </row>
    <row r="16">
      <c r="A16" s="249" t="s">
        <v>3608</v>
      </c>
      <c r="B16" s="232" t="s">
        <v>3550</v>
      </c>
      <c r="C16" s="252" t="s">
        <v>3609</v>
      </c>
      <c r="D16" s="249" t="s">
        <v>3610</v>
      </c>
      <c r="E16" s="248">
        <v>0.5243055555555556</v>
      </c>
      <c r="F16" s="232" t="s">
        <v>472</v>
      </c>
      <c r="G16" s="240">
        <v>7.54</v>
      </c>
      <c r="H16" s="232" t="s">
        <v>347</v>
      </c>
      <c r="I16" s="231"/>
      <c r="J16" s="232" t="s">
        <v>3611</v>
      </c>
      <c r="K16" s="232" t="s">
        <v>3612</v>
      </c>
      <c r="L16" s="232" t="s">
        <v>1638</v>
      </c>
      <c r="M16" s="364" t="s">
        <v>3607</v>
      </c>
      <c r="N16" s="365">
        <v>45845.0</v>
      </c>
      <c r="O16" s="101"/>
      <c r="P16" s="101"/>
      <c r="Q16" s="2"/>
      <c r="R16" s="2"/>
      <c r="S16" s="2"/>
      <c r="T16" s="2"/>
      <c r="U16" s="2"/>
      <c r="V16" s="2"/>
      <c r="W16" s="2"/>
      <c r="X16" s="2"/>
    </row>
    <row r="17">
      <c r="A17" s="232" t="s">
        <v>3613</v>
      </c>
      <c r="B17" s="232" t="s">
        <v>3550</v>
      </c>
      <c r="C17" s="252" t="s">
        <v>3614</v>
      </c>
      <c r="D17" s="249" t="s">
        <v>3615</v>
      </c>
      <c r="E17" s="248">
        <v>0.66875</v>
      </c>
      <c r="F17" s="232" t="s">
        <v>549</v>
      </c>
      <c r="G17" s="240">
        <v>6.61</v>
      </c>
      <c r="H17" s="232" t="s">
        <v>260</v>
      </c>
      <c r="I17" s="232" t="s">
        <v>3616</v>
      </c>
      <c r="J17" s="232" t="s">
        <v>3617</v>
      </c>
      <c r="K17" s="232" t="s">
        <v>3618</v>
      </c>
      <c r="L17" s="232" t="s">
        <v>1638</v>
      </c>
      <c r="M17" s="364" t="s">
        <v>3563</v>
      </c>
      <c r="N17" s="365">
        <v>45784.0</v>
      </c>
      <c r="O17" s="101"/>
      <c r="P17" s="101"/>
      <c r="Q17" s="2"/>
      <c r="R17" s="2"/>
      <c r="S17" s="2"/>
      <c r="T17" s="2"/>
      <c r="U17" s="2"/>
      <c r="V17" s="2"/>
      <c r="W17" s="2"/>
      <c r="X17" s="2"/>
    </row>
    <row r="18">
      <c r="A18" s="232" t="s">
        <v>3619</v>
      </c>
      <c r="B18" s="232" t="s">
        <v>3550</v>
      </c>
      <c r="C18" s="252" t="s">
        <v>3620</v>
      </c>
      <c r="D18" s="249" t="s">
        <v>3621</v>
      </c>
      <c r="E18" s="248">
        <v>0.7729166666666667</v>
      </c>
      <c r="F18" s="232" t="s">
        <v>472</v>
      </c>
      <c r="G18" s="240">
        <v>6.74</v>
      </c>
      <c r="H18" s="232" t="s">
        <v>334</v>
      </c>
      <c r="I18" s="232" t="s">
        <v>3622</v>
      </c>
      <c r="J18" s="232" t="s">
        <v>3623</v>
      </c>
      <c r="K18" s="232" t="s">
        <v>3624</v>
      </c>
      <c r="L18" s="232" t="s">
        <v>1638</v>
      </c>
      <c r="M18" s="364" t="s">
        <v>3592</v>
      </c>
      <c r="N18" s="365">
        <v>45755.0</v>
      </c>
      <c r="O18" s="101"/>
      <c r="P18" s="101"/>
      <c r="Q18" s="2"/>
      <c r="R18" s="2"/>
      <c r="S18" s="2"/>
      <c r="T18" s="2"/>
      <c r="U18" s="2"/>
      <c r="V18" s="2"/>
      <c r="W18" s="2"/>
      <c r="X18" s="2"/>
    </row>
    <row r="19">
      <c r="A19" s="232" t="s">
        <v>3625</v>
      </c>
      <c r="B19" s="232" t="s">
        <v>3550</v>
      </c>
      <c r="C19" s="252" t="s">
        <v>3626</v>
      </c>
      <c r="D19" s="249" t="s">
        <v>3627</v>
      </c>
      <c r="E19" s="248">
        <v>0.0</v>
      </c>
      <c r="F19" s="232" t="s">
        <v>472</v>
      </c>
      <c r="G19" s="240">
        <v>13.28</v>
      </c>
      <c r="H19" s="232" t="s">
        <v>334</v>
      </c>
      <c r="I19" s="232" t="s">
        <v>3628</v>
      </c>
      <c r="J19" s="232" t="s">
        <v>3629</v>
      </c>
      <c r="K19" s="232" t="s">
        <v>3630</v>
      </c>
      <c r="L19" s="241" t="s">
        <v>3631</v>
      </c>
      <c r="M19" s="364" t="s">
        <v>3592</v>
      </c>
      <c r="N19" s="365">
        <v>45775.0</v>
      </c>
      <c r="O19" s="101"/>
      <c r="P19" s="101"/>
      <c r="Q19" s="2"/>
      <c r="R19" s="2"/>
      <c r="S19" s="2"/>
      <c r="T19" s="2"/>
      <c r="U19" s="2"/>
      <c r="V19" s="2"/>
      <c r="W19" s="2"/>
      <c r="X19" s="2"/>
    </row>
    <row r="20">
      <c r="A20" s="232" t="s">
        <v>3632</v>
      </c>
      <c r="B20" s="232" t="s">
        <v>3550</v>
      </c>
      <c r="C20" s="252" t="s">
        <v>1740</v>
      </c>
      <c r="D20" s="249" t="s">
        <v>3633</v>
      </c>
      <c r="E20" s="248">
        <v>0.5076388888888889</v>
      </c>
      <c r="F20" s="232" t="s">
        <v>478</v>
      </c>
      <c r="G20" s="240">
        <v>12.49</v>
      </c>
      <c r="H20" s="232" t="s">
        <v>334</v>
      </c>
      <c r="I20" s="232" t="s">
        <v>3634</v>
      </c>
      <c r="J20" s="232" t="s">
        <v>3635</v>
      </c>
      <c r="K20" s="232" t="s">
        <v>3636</v>
      </c>
      <c r="L20" s="232" t="s">
        <v>3631</v>
      </c>
      <c r="M20" s="364" t="s">
        <v>3554</v>
      </c>
      <c r="N20" s="365">
        <v>45720.0</v>
      </c>
      <c r="O20" s="101"/>
      <c r="P20" s="101"/>
      <c r="Q20" s="2"/>
      <c r="R20" s="2"/>
      <c r="S20" s="2"/>
      <c r="T20" s="2"/>
      <c r="U20" s="2"/>
      <c r="V20" s="2"/>
      <c r="W20" s="2"/>
      <c r="X20" s="2"/>
    </row>
    <row r="21">
      <c r="A21" s="232" t="s">
        <v>3637</v>
      </c>
      <c r="B21" s="232" t="s">
        <v>3550</v>
      </c>
      <c r="C21" s="252" t="s">
        <v>3638</v>
      </c>
      <c r="D21" s="249" t="s">
        <v>3639</v>
      </c>
      <c r="E21" s="248">
        <v>0.29097222222222224</v>
      </c>
      <c r="F21" s="232" t="s">
        <v>478</v>
      </c>
      <c r="G21" s="240">
        <v>7.35</v>
      </c>
      <c r="H21" s="232" t="s">
        <v>334</v>
      </c>
      <c r="I21" s="232"/>
      <c r="J21" s="232" t="s">
        <v>3640</v>
      </c>
      <c r="K21" s="232" t="s">
        <v>3641</v>
      </c>
      <c r="L21" s="241" t="s">
        <v>3631</v>
      </c>
      <c r="M21" s="364" t="s">
        <v>3592</v>
      </c>
      <c r="N21" s="365">
        <v>45768.0</v>
      </c>
      <c r="O21" s="101"/>
      <c r="P21" s="101"/>
      <c r="Q21" s="2"/>
      <c r="R21" s="2"/>
      <c r="S21" s="2"/>
      <c r="T21" s="2"/>
      <c r="U21" s="2"/>
      <c r="V21" s="2"/>
      <c r="W21" s="2"/>
      <c r="X21" s="2"/>
    </row>
    <row r="22">
      <c r="A22" s="241"/>
      <c r="B22" s="232"/>
      <c r="C22" s="242"/>
      <c r="D22" s="241"/>
      <c r="E22" s="263"/>
      <c r="F22" s="241"/>
      <c r="G22" s="246"/>
      <c r="H22" s="241"/>
      <c r="I22" s="241"/>
      <c r="J22" s="232"/>
      <c r="K22" s="232"/>
      <c r="L22" s="232"/>
      <c r="M22" s="366"/>
      <c r="N22" s="47"/>
      <c r="O22" s="47"/>
      <c r="P22" s="47"/>
    </row>
    <row r="23">
      <c r="A23" s="241" t="s">
        <v>3642</v>
      </c>
      <c r="B23" s="232" t="s">
        <v>3550</v>
      </c>
      <c r="C23" s="242" t="s">
        <v>3643</v>
      </c>
      <c r="D23" s="265" t="s">
        <v>3644</v>
      </c>
      <c r="E23" s="263">
        <v>0.7597222222222222</v>
      </c>
      <c r="F23" s="241" t="s">
        <v>478</v>
      </c>
      <c r="G23" s="246">
        <v>4.3</v>
      </c>
      <c r="H23" s="241" t="s">
        <v>334</v>
      </c>
      <c r="I23" s="241" t="s">
        <v>3645</v>
      </c>
      <c r="J23" s="232" t="s">
        <v>3646</v>
      </c>
      <c r="K23" s="232" t="s">
        <v>3647</v>
      </c>
      <c r="L23" s="232" t="s">
        <v>3648</v>
      </c>
      <c r="M23" s="360" t="s">
        <v>3598</v>
      </c>
      <c r="N23" s="97">
        <v>45818.0</v>
      </c>
      <c r="O23" s="47"/>
      <c r="P23" s="47"/>
    </row>
    <row r="24">
      <c r="A24" s="241" t="s">
        <v>3649</v>
      </c>
      <c r="B24" s="232" t="s">
        <v>3550</v>
      </c>
      <c r="C24" s="242" t="s">
        <v>3650</v>
      </c>
      <c r="D24" s="265" t="s">
        <v>3651</v>
      </c>
      <c r="E24" s="263">
        <v>0.8861111111111111</v>
      </c>
      <c r="F24" s="241" t="s">
        <v>548</v>
      </c>
      <c r="G24" s="246">
        <v>3.9</v>
      </c>
      <c r="H24" s="241" t="s">
        <v>334</v>
      </c>
      <c r="I24" s="241" t="s">
        <v>3652</v>
      </c>
      <c r="J24" s="232" t="s">
        <v>3653</v>
      </c>
      <c r="K24" s="232" t="s">
        <v>3654</v>
      </c>
      <c r="L24" s="232" t="s">
        <v>3648</v>
      </c>
      <c r="M24" s="360" t="s">
        <v>3598</v>
      </c>
      <c r="N24" s="97">
        <v>45817.0</v>
      </c>
      <c r="O24" s="47"/>
      <c r="P24" s="47"/>
    </row>
    <row r="25">
      <c r="A25" s="241" t="s">
        <v>3655</v>
      </c>
      <c r="B25" s="232" t="s">
        <v>3550</v>
      </c>
      <c r="C25" s="242" t="s">
        <v>3656</v>
      </c>
      <c r="D25" s="265" t="s">
        <v>3657</v>
      </c>
      <c r="E25" s="263">
        <v>0.36319444444444443</v>
      </c>
      <c r="F25" s="241" t="s">
        <v>471</v>
      </c>
      <c r="G25" s="246">
        <v>15.85</v>
      </c>
      <c r="H25" s="241" t="s">
        <v>334</v>
      </c>
      <c r="I25" s="241" t="s">
        <v>3658</v>
      </c>
      <c r="J25" s="232" t="s">
        <v>3659</v>
      </c>
      <c r="K25" s="232" t="s">
        <v>3660</v>
      </c>
      <c r="L25" s="241" t="s">
        <v>3631</v>
      </c>
      <c r="M25" s="360" t="s">
        <v>3563</v>
      </c>
      <c r="N25" s="97">
        <v>45803.0</v>
      </c>
      <c r="O25" s="47"/>
      <c r="P25" s="47"/>
    </row>
    <row r="26">
      <c r="A26" s="241" t="s">
        <v>3661</v>
      </c>
      <c r="B26" s="232" t="s">
        <v>3550</v>
      </c>
      <c r="C26" s="242" t="s">
        <v>3594</v>
      </c>
      <c r="D26" s="265" t="s">
        <v>3662</v>
      </c>
      <c r="E26" s="263">
        <v>0.0</v>
      </c>
      <c r="F26" s="241" t="s">
        <v>471</v>
      </c>
      <c r="G26" s="246">
        <v>34.5</v>
      </c>
      <c r="H26" s="241" t="s">
        <v>334</v>
      </c>
      <c r="I26" s="241" t="s">
        <v>3663</v>
      </c>
      <c r="J26" s="232" t="s">
        <v>3664</v>
      </c>
      <c r="K26" s="232" t="s">
        <v>3665</v>
      </c>
      <c r="L26" s="232" t="s">
        <v>3631</v>
      </c>
      <c r="M26" s="366" t="s">
        <v>3598</v>
      </c>
      <c r="N26" s="97">
        <v>45832.0</v>
      </c>
      <c r="O26" s="47"/>
      <c r="P26" s="47"/>
    </row>
    <row r="27">
      <c r="A27" s="241" t="s">
        <v>3666</v>
      </c>
      <c r="B27" s="232" t="s">
        <v>3550</v>
      </c>
      <c r="C27" s="242" t="s">
        <v>3667</v>
      </c>
      <c r="D27" s="265" t="s">
        <v>3668</v>
      </c>
      <c r="E27" s="247"/>
      <c r="F27" s="241"/>
      <c r="G27" s="246">
        <v>6.71</v>
      </c>
      <c r="H27" s="241" t="s">
        <v>334</v>
      </c>
      <c r="I27" s="241" t="s">
        <v>3669</v>
      </c>
      <c r="J27" s="232" t="s">
        <v>3670</v>
      </c>
      <c r="K27" s="232"/>
      <c r="L27" s="232" t="s">
        <v>3648</v>
      </c>
      <c r="M27" s="366" t="s">
        <v>3671</v>
      </c>
      <c r="N27" s="97">
        <v>45713.0</v>
      </c>
      <c r="O27" s="47"/>
      <c r="P27" s="47"/>
    </row>
    <row r="28">
      <c r="A28" s="241" t="s">
        <v>3672</v>
      </c>
      <c r="B28" s="232" t="s">
        <v>3550</v>
      </c>
      <c r="C28" s="242" t="s">
        <v>3650</v>
      </c>
      <c r="D28" s="241" t="s">
        <v>3673</v>
      </c>
      <c r="E28" s="263">
        <v>0.8861111111111111</v>
      </c>
      <c r="F28" s="241" t="s">
        <v>548</v>
      </c>
      <c r="G28" s="246">
        <v>7.94</v>
      </c>
      <c r="H28" s="241" t="s">
        <v>334</v>
      </c>
      <c r="I28" s="241"/>
      <c r="J28" s="232" t="s">
        <v>3674</v>
      </c>
      <c r="K28" s="232" t="s">
        <v>3675</v>
      </c>
      <c r="L28" s="232" t="s">
        <v>3631</v>
      </c>
      <c r="M28" s="366" t="s">
        <v>3598</v>
      </c>
      <c r="N28" s="97">
        <v>45817.0</v>
      </c>
      <c r="O28" s="47"/>
      <c r="P28" s="47"/>
    </row>
    <row r="29">
      <c r="A29" s="241" t="s">
        <v>3676</v>
      </c>
      <c r="B29" s="232" t="s">
        <v>3550</v>
      </c>
      <c r="C29" s="242" t="s">
        <v>3677</v>
      </c>
      <c r="D29" s="241" t="s">
        <v>3678</v>
      </c>
      <c r="E29" s="263">
        <v>0.6354166666666666</v>
      </c>
      <c r="F29" s="241" t="s">
        <v>554</v>
      </c>
      <c r="G29" s="246">
        <v>6.07</v>
      </c>
      <c r="H29" s="241" t="s">
        <v>334</v>
      </c>
      <c r="I29" s="241" t="s">
        <v>3679</v>
      </c>
      <c r="J29" s="232" t="s">
        <v>3680</v>
      </c>
      <c r="K29" s="232" t="s">
        <v>3681</v>
      </c>
      <c r="L29" s="241" t="s">
        <v>3631</v>
      </c>
      <c r="M29" s="366" t="s">
        <v>3554</v>
      </c>
      <c r="N29" s="97">
        <v>45723.0</v>
      </c>
      <c r="O29" s="47"/>
      <c r="P29" s="47"/>
    </row>
    <row r="30">
      <c r="A30" s="241" t="s">
        <v>3682</v>
      </c>
      <c r="B30" s="232" t="s">
        <v>3550</v>
      </c>
      <c r="C30" s="242" t="s">
        <v>3643</v>
      </c>
      <c r="D30" s="265" t="s">
        <v>3683</v>
      </c>
      <c r="E30" s="263">
        <v>0.7597222222222222</v>
      </c>
      <c r="F30" s="241" t="s">
        <v>478</v>
      </c>
      <c r="G30" s="246">
        <v>8.34</v>
      </c>
      <c r="H30" s="241" t="s">
        <v>334</v>
      </c>
      <c r="I30" s="241"/>
      <c r="J30" s="232" t="s">
        <v>3684</v>
      </c>
      <c r="K30" s="232" t="s">
        <v>3685</v>
      </c>
      <c r="L30" s="232" t="s">
        <v>3648</v>
      </c>
      <c r="M30" s="366" t="s">
        <v>3598</v>
      </c>
      <c r="N30" s="97">
        <v>45818.0</v>
      </c>
      <c r="O30" s="47"/>
      <c r="P30" s="47"/>
    </row>
    <row r="31">
      <c r="A31" s="241" t="s">
        <v>3686</v>
      </c>
      <c r="B31" s="232" t="s">
        <v>3550</v>
      </c>
      <c r="C31" s="242" t="s">
        <v>3687</v>
      </c>
      <c r="D31" s="265" t="s">
        <v>3688</v>
      </c>
      <c r="E31" s="263">
        <v>0.6631944444444444</v>
      </c>
      <c r="F31" s="241" t="s">
        <v>478</v>
      </c>
      <c r="G31" s="246">
        <v>6.94</v>
      </c>
      <c r="H31" s="241" t="s">
        <v>334</v>
      </c>
      <c r="I31" s="233"/>
      <c r="J31" s="232" t="s">
        <v>3689</v>
      </c>
      <c r="K31" s="232" t="s">
        <v>3690</v>
      </c>
      <c r="L31" s="241" t="s">
        <v>3631</v>
      </c>
      <c r="M31" s="364" t="s">
        <v>3598</v>
      </c>
      <c r="N31" s="97">
        <v>45830.0</v>
      </c>
      <c r="O31" s="47"/>
      <c r="P31" s="47"/>
    </row>
    <row r="32">
      <c r="A32" s="241" t="s">
        <v>3691</v>
      </c>
      <c r="B32" s="232" t="s">
        <v>3550</v>
      </c>
      <c r="C32" s="242" t="s">
        <v>3687</v>
      </c>
      <c r="D32" s="265" t="s">
        <v>3692</v>
      </c>
      <c r="E32" s="263">
        <v>0.7243055555555555</v>
      </c>
      <c r="F32" s="241" t="s">
        <v>478</v>
      </c>
      <c r="G32" s="246">
        <v>6.94</v>
      </c>
      <c r="H32" s="241" t="s">
        <v>334</v>
      </c>
      <c r="I32" s="241"/>
      <c r="J32" s="232" t="s">
        <v>3693</v>
      </c>
      <c r="K32" s="232" t="s">
        <v>3694</v>
      </c>
      <c r="L32" s="241" t="s">
        <v>3631</v>
      </c>
      <c r="M32" s="364" t="s">
        <v>3598</v>
      </c>
      <c r="N32" s="97">
        <v>45830.0</v>
      </c>
      <c r="O32" s="47"/>
      <c r="P32" s="47"/>
    </row>
    <row r="33">
      <c r="A33" s="241" t="s">
        <v>3695</v>
      </c>
      <c r="B33" s="232" t="s">
        <v>3550</v>
      </c>
      <c r="C33" s="242" t="s">
        <v>3696</v>
      </c>
      <c r="D33" s="265" t="s">
        <v>3697</v>
      </c>
      <c r="E33" s="263">
        <v>0.47847222222222224</v>
      </c>
      <c r="F33" s="241" t="s">
        <v>471</v>
      </c>
      <c r="G33" s="246">
        <v>8.8</v>
      </c>
      <c r="H33" s="241" t="s">
        <v>334</v>
      </c>
      <c r="I33" s="233"/>
      <c r="J33" s="232" t="s">
        <v>3698</v>
      </c>
      <c r="K33" s="232" t="s">
        <v>3699</v>
      </c>
      <c r="L33" s="241" t="s">
        <v>3631</v>
      </c>
      <c r="M33" s="366" t="s">
        <v>3554</v>
      </c>
      <c r="N33" s="97">
        <v>45736.0</v>
      </c>
      <c r="O33" s="47"/>
      <c r="P33" s="47"/>
    </row>
    <row r="34">
      <c r="A34" s="241" t="s">
        <v>3700</v>
      </c>
      <c r="B34" s="232" t="s">
        <v>3550</v>
      </c>
      <c r="C34" s="242" t="s">
        <v>3667</v>
      </c>
      <c r="D34" s="265" t="s">
        <v>3668</v>
      </c>
      <c r="E34" s="263">
        <v>0.0</v>
      </c>
      <c r="F34" s="241"/>
      <c r="G34" s="246">
        <v>6.71</v>
      </c>
      <c r="H34" s="241" t="s">
        <v>334</v>
      </c>
      <c r="I34" s="241" t="s">
        <v>3701</v>
      </c>
      <c r="J34" s="232" t="s">
        <v>3702</v>
      </c>
      <c r="K34" s="232" t="s">
        <v>3703</v>
      </c>
      <c r="L34" s="241"/>
      <c r="M34" s="366" t="s">
        <v>3671</v>
      </c>
      <c r="N34" s="97">
        <v>45713.0</v>
      </c>
      <c r="O34" s="47"/>
      <c r="P34" s="47"/>
    </row>
    <row r="35">
      <c r="A35" s="241" t="s">
        <v>3704</v>
      </c>
      <c r="B35" s="232" t="s">
        <v>3550</v>
      </c>
      <c r="C35" s="242" t="s">
        <v>3705</v>
      </c>
      <c r="D35" s="265" t="s">
        <v>3706</v>
      </c>
      <c r="E35" s="263">
        <v>0.0</v>
      </c>
      <c r="F35" s="241" t="s">
        <v>478</v>
      </c>
      <c r="G35" s="246">
        <v>11.58</v>
      </c>
      <c r="H35" s="241" t="s">
        <v>334</v>
      </c>
      <c r="I35" s="241"/>
      <c r="J35" s="232" t="s">
        <v>3707</v>
      </c>
      <c r="K35" s="232" t="s">
        <v>3708</v>
      </c>
      <c r="L35" s="241" t="s">
        <v>3631</v>
      </c>
      <c r="M35" s="366" t="s">
        <v>3592</v>
      </c>
      <c r="N35" s="97">
        <v>45764.0</v>
      </c>
      <c r="O35" s="47"/>
      <c r="P35" s="47"/>
    </row>
    <row r="36">
      <c r="A36" s="241" t="s">
        <v>3709</v>
      </c>
      <c r="B36" s="232" t="s">
        <v>3550</v>
      </c>
      <c r="C36" s="242" t="s">
        <v>3710</v>
      </c>
      <c r="D36" s="265" t="s">
        <v>3711</v>
      </c>
      <c r="E36" s="263">
        <v>0.2881944444444444</v>
      </c>
      <c r="F36" s="241" t="s">
        <v>493</v>
      </c>
      <c r="G36" s="246">
        <v>6.14</v>
      </c>
      <c r="H36" s="241" t="s">
        <v>334</v>
      </c>
      <c r="I36" s="241" t="s">
        <v>3712</v>
      </c>
      <c r="J36" s="232" t="s">
        <v>3713</v>
      </c>
      <c r="K36" s="232" t="s">
        <v>3714</v>
      </c>
      <c r="L36" s="241" t="s">
        <v>3631</v>
      </c>
      <c r="M36" s="366" t="s">
        <v>3715</v>
      </c>
      <c r="N36" s="97">
        <v>45888.0</v>
      </c>
      <c r="O36" s="47"/>
      <c r="P36" s="47"/>
    </row>
    <row r="37">
      <c r="A37" s="241" t="s">
        <v>3716</v>
      </c>
      <c r="B37" s="232" t="s">
        <v>3550</v>
      </c>
      <c r="C37" s="242" t="s">
        <v>3717</v>
      </c>
      <c r="D37" s="265" t="s">
        <v>3718</v>
      </c>
      <c r="E37" s="263">
        <v>0.8069444444444445</v>
      </c>
      <c r="F37" s="241" t="s">
        <v>478</v>
      </c>
      <c r="G37" s="246">
        <v>7.54</v>
      </c>
      <c r="H37" s="241" t="s">
        <v>334</v>
      </c>
      <c r="I37" s="241"/>
      <c r="J37" s="232" t="s">
        <v>3719</v>
      </c>
      <c r="K37" s="232" t="s">
        <v>3720</v>
      </c>
      <c r="L37" s="241" t="s">
        <v>3631</v>
      </c>
      <c r="M37" s="366" t="s">
        <v>3715</v>
      </c>
      <c r="N37" s="97">
        <v>45895.0</v>
      </c>
      <c r="O37" s="47"/>
      <c r="P37" s="47"/>
    </row>
    <row r="38">
      <c r="A38" s="241" t="s">
        <v>3721</v>
      </c>
      <c r="B38" s="232" t="s">
        <v>3550</v>
      </c>
      <c r="C38" s="242" t="s">
        <v>3722</v>
      </c>
      <c r="D38" s="265" t="s">
        <v>3723</v>
      </c>
      <c r="E38" s="263">
        <v>0.6659722222222222</v>
      </c>
      <c r="F38" s="241" t="s">
        <v>548</v>
      </c>
      <c r="G38" s="246">
        <v>43.95</v>
      </c>
      <c r="H38" s="241" t="s">
        <v>334</v>
      </c>
      <c r="I38" s="241"/>
      <c r="J38" s="232" t="s">
        <v>3724</v>
      </c>
      <c r="K38" s="232" t="s">
        <v>3725</v>
      </c>
      <c r="L38" s="241" t="s">
        <v>3631</v>
      </c>
      <c r="M38" s="366" t="s">
        <v>3715</v>
      </c>
      <c r="N38" s="97">
        <v>45895.0</v>
      </c>
      <c r="O38" s="47"/>
      <c r="P38" s="47"/>
    </row>
    <row r="39">
      <c r="A39" s="241" t="s">
        <v>3726</v>
      </c>
      <c r="B39" s="232" t="s">
        <v>3550</v>
      </c>
      <c r="C39" s="242" t="s">
        <v>3722</v>
      </c>
      <c r="D39" s="265" t="s">
        <v>3727</v>
      </c>
      <c r="E39" s="263">
        <v>0.09583333333333334</v>
      </c>
      <c r="F39" s="241" t="s">
        <v>471</v>
      </c>
      <c r="G39" s="246">
        <v>8.55</v>
      </c>
      <c r="H39" s="241" t="s">
        <v>334</v>
      </c>
      <c r="I39" s="241"/>
      <c r="J39" s="232" t="s">
        <v>3728</v>
      </c>
      <c r="K39" s="232" t="s">
        <v>3729</v>
      </c>
      <c r="L39" s="241" t="s">
        <v>3631</v>
      </c>
      <c r="M39" s="366" t="s">
        <v>3715</v>
      </c>
      <c r="N39" s="97">
        <v>45895.0</v>
      </c>
      <c r="O39" s="47"/>
      <c r="P39" s="47"/>
    </row>
    <row r="40">
      <c r="A40" s="241" t="s">
        <v>3730</v>
      </c>
      <c r="B40" s="232" t="s">
        <v>3550</v>
      </c>
      <c r="C40" s="242" t="s">
        <v>3731</v>
      </c>
      <c r="D40" s="265" t="s">
        <v>3732</v>
      </c>
      <c r="E40" s="263">
        <v>0.4111111111111111</v>
      </c>
      <c r="F40" s="241" t="s">
        <v>493</v>
      </c>
      <c r="G40" s="246">
        <v>8.5</v>
      </c>
      <c r="H40" s="241" t="s">
        <v>334</v>
      </c>
      <c r="I40" s="241"/>
      <c r="J40" s="232" t="s">
        <v>3733</v>
      </c>
      <c r="K40" s="232" t="s">
        <v>3734</v>
      </c>
      <c r="L40" s="241" t="s">
        <v>3631</v>
      </c>
      <c r="M40" s="366" t="s">
        <v>3735</v>
      </c>
      <c r="N40" s="97">
        <v>45911.0</v>
      </c>
      <c r="O40" s="47"/>
      <c r="P40" s="47"/>
    </row>
    <row r="41">
      <c r="A41" s="241" t="s">
        <v>3736</v>
      </c>
      <c r="B41" s="232" t="s">
        <v>3550</v>
      </c>
      <c r="C41" s="242" t="s">
        <v>3737</v>
      </c>
      <c r="D41" s="265" t="s">
        <v>3738</v>
      </c>
      <c r="E41" s="263">
        <v>0.6527777777777778</v>
      </c>
      <c r="F41" s="241" t="s">
        <v>619</v>
      </c>
      <c r="G41" s="246">
        <v>12.39</v>
      </c>
      <c r="H41" s="241" t="s">
        <v>334</v>
      </c>
      <c r="I41" s="241" t="s">
        <v>3739</v>
      </c>
      <c r="J41" s="232" t="s">
        <v>3740</v>
      </c>
      <c r="K41" s="232" t="s">
        <v>3741</v>
      </c>
      <c r="L41" s="232" t="s">
        <v>3631</v>
      </c>
      <c r="M41" s="366" t="s">
        <v>3735</v>
      </c>
      <c r="N41" s="99">
        <v>45949.0</v>
      </c>
      <c r="O41" s="47"/>
      <c r="P41" s="47"/>
    </row>
    <row r="42">
      <c r="A42" s="241" t="s">
        <v>3742</v>
      </c>
      <c r="B42" s="232" t="s">
        <v>3550</v>
      </c>
      <c r="C42" s="242" t="s">
        <v>3737</v>
      </c>
      <c r="D42" s="265" t="s">
        <v>3743</v>
      </c>
      <c r="E42" s="263">
        <v>0.43333333333333335</v>
      </c>
      <c r="F42" s="241" t="s">
        <v>520</v>
      </c>
      <c r="G42" s="246">
        <v>2.0</v>
      </c>
      <c r="H42" s="241" t="s">
        <v>203</v>
      </c>
      <c r="I42" s="241" t="s">
        <v>3744</v>
      </c>
      <c r="J42" s="232" t="s">
        <v>3745</v>
      </c>
      <c r="K42" s="232" t="s">
        <v>3746</v>
      </c>
      <c r="L42" s="232" t="s">
        <v>3648</v>
      </c>
      <c r="M42" s="366" t="s">
        <v>3735</v>
      </c>
      <c r="N42" s="99">
        <v>45949.0</v>
      </c>
      <c r="O42" s="47"/>
      <c r="P42" s="47"/>
    </row>
    <row r="43">
      <c r="A43" s="241" t="s">
        <v>3747</v>
      </c>
      <c r="B43" s="232" t="s">
        <v>3550</v>
      </c>
      <c r="C43" s="242" t="s">
        <v>3737</v>
      </c>
      <c r="D43" s="265" t="s">
        <v>3748</v>
      </c>
      <c r="E43" s="263">
        <v>0.4986111111111111</v>
      </c>
      <c r="F43" s="241" t="s">
        <v>520</v>
      </c>
      <c r="G43" s="246">
        <v>2.0</v>
      </c>
      <c r="H43" s="241" t="s">
        <v>203</v>
      </c>
      <c r="I43" s="241" t="s">
        <v>3749</v>
      </c>
      <c r="J43" s="232" t="s">
        <v>3750</v>
      </c>
      <c r="K43" s="232" t="s">
        <v>3751</v>
      </c>
      <c r="L43" s="232" t="s">
        <v>3648</v>
      </c>
      <c r="M43" s="366" t="s">
        <v>3735</v>
      </c>
      <c r="N43" s="97">
        <v>45919.0</v>
      </c>
      <c r="O43" s="47"/>
      <c r="P43" s="47"/>
    </row>
    <row r="44">
      <c r="A44" s="241" t="s">
        <v>3752</v>
      </c>
      <c r="B44" s="232" t="s">
        <v>3550</v>
      </c>
      <c r="C44" s="242" t="s">
        <v>3753</v>
      </c>
      <c r="D44" s="265" t="s">
        <v>3754</v>
      </c>
      <c r="E44" s="263">
        <v>0.7069444444444445</v>
      </c>
      <c r="F44" s="241" t="s">
        <v>631</v>
      </c>
      <c r="G44" s="246">
        <v>9.6</v>
      </c>
      <c r="H44" s="241" t="s">
        <v>294</v>
      </c>
      <c r="I44" s="241" t="s">
        <v>3755</v>
      </c>
      <c r="J44" s="232" t="s">
        <v>3756</v>
      </c>
      <c r="K44" s="232" t="s">
        <v>3757</v>
      </c>
      <c r="L44" s="232" t="s">
        <v>3648</v>
      </c>
      <c r="M44" s="366" t="s">
        <v>3735</v>
      </c>
      <c r="N44" s="97">
        <v>45925.0</v>
      </c>
      <c r="O44" s="47"/>
      <c r="P44" s="47"/>
    </row>
    <row r="45">
      <c r="A45" s="241" t="s">
        <v>3758</v>
      </c>
      <c r="B45" s="232" t="s">
        <v>3550</v>
      </c>
      <c r="C45" s="242" t="s">
        <v>3753</v>
      </c>
      <c r="D45" s="265" t="s">
        <v>3759</v>
      </c>
      <c r="E45" s="263">
        <v>0.5826388888888889</v>
      </c>
      <c r="F45" s="241" t="s">
        <v>631</v>
      </c>
      <c r="G45" s="246">
        <v>12.0</v>
      </c>
      <c r="H45" s="241" t="s">
        <v>294</v>
      </c>
      <c r="I45" s="241" t="s">
        <v>3760</v>
      </c>
      <c r="J45" s="232" t="s">
        <v>3761</v>
      </c>
      <c r="K45" s="232" t="s">
        <v>3762</v>
      </c>
      <c r="L45" s="241" t="s">
        <v>3648</v>
      </c>
      <c r="M45" s="366" t="s">
        <v>3735</v>
      </c>
      <c r="N45" s="97">
        <v>45925.0</v>
      </c>
      <c r="O45" s="47"/>
      <c r="P45" s="47"/>
    </row>
    <row r="46">
      <c r="A46" s="241" t="s">
        <v>3763</v>
      </c>
      <c r="B46" s="232" t="s">
        <v>3550</v>
      </c>
      <c r="C46" s="242" t="s">
        <v>2236</v>
      </c>
      <c r="D46" s="265" t="s">
        <v>3764</v>
      </c>
      <c r="E46" s="263">
        <v>0.7777777777777778</v>
      </c>
      <c r="F46" s="241" t="s">
        <v>554</v>
      </c>
      <c r="G46" s="246">
        <v>73.1</v>
      </c>
      <c r="H46" s="241" t="s">
        <v>76</v>
      </c>
      <c r="I46" s="241" t="s">
        <v>3765</v>
      </c>
      <c r="J46" s="232" t="s">
        <v>3766</v>
      </c>
      <c r="K46" s="232" t="s">
        <v>3767</v>
      </c>
      <c r="L46" s="241" t="s">
        <v>3648</v>
      </c>
      <c r="M46" s="366" t="s">
        <v>3735</v>
      </c>
      <c r="N46" s="97">
        <v>45912.0</v>
      </c>
      <c r="O46" s="47"/>
      <c r="P46" s="47"/>
    </row>
    <row r="47">
      <c r="A47" s="241" t="s">
        <v>3768</v>
      </c>
      <c r="B47" s="232" t="s">
        <v>3550</v>
      </c>
      <c r="C47" s="242" t="s">
        <v>3769</v>
      </c>
      <c r="D47" s="265" t="s">
        <v>3770</v>
      </c>
      <c r="E47" s="263">
        <v>0.5</v>
      </c>
      <c r="F47" s="241" t="s">
        <v>478</v>
      </c>
      <c r="G47" s="246">
        <v>90.0</v>
      </c>
      <c r="H47" s="241" t="s">
        <v>334</v>
      </c>
      <c r="I47" s="241" t="s">
        <v>3771</v>
      </c>
      <c r="J47" s="232" t="s">
        <v>3772</v>
      </c>
      <c r="K47" s="232" t="s">
        <v>3773</v>
      </c>
      <c r="L47" s="241" t="s">
        <v>3648</v>
      </c>
      <c r="M47" s="366" t="s">
        <v>3735</v>
      </c>
      <c r="N47" s="97">
        <v>45930.0</v>
      </c>
      <c r="O47" s="47"/>
      <c r="P47" s="47"/>
    </row>
    <row r="48">
      <c r="A48" s="241" t="s">
        <v>3774</v>
      </c>
      <c r="B48" s="232" t="s">
        <v>3550</v>
      </c>
      <c r="C48" s="242" t="s">
        <v>3775</v>
      </c>
      <c r="D48" s="265" t="s">
        <v>3776</v>
      </c>
      <c r="E48" s="263">
        <v>0.33819444444444446</v>
      </c>
      <c r="F48" s="241" t="s">
        <v>643</v>
      </c>
      <c r="G48" s="246">
        <v>13.4</v>
      </c>
      <c r="H48" s="241" t="s">
        <v>383</v>
      </c>
      <c r="I48" s="241" t="s">
        <v>3777</v>
      </c>
      <c r="J48" s="232" t="s">
        <v>3778</v>
      </c>
      <c r="K48" s="232" t="s">
        <v>3779</v>
      </c>
      <c r="L48" s="241" t="s">
        <v>3648</v>
      </c>
      <c r="M48" s="366" t="s">
        <v>3735</v>
      </c>
      <c r="N48" s="99">
        <v>45959.0</v>
      </c>
      <c r="O48" s="47"/>
      <c r="P48" s="47"/>
    </row>
    <row r="49">
      <c r="A49" s="241" t="s">
        <v>3780</v>
      </c>
      <c r="B49" s="232" t="s">
        <v>3550</v>
      </c>
      <c r="C49" s="242" t="s">
        <v>3775</v>
      </c>
      <c r="D49" s="265" t="s">
        <v>3781</v>
      </c>
      <c r="E49" s="263">
        <v>0.3541666666666667</v>
      </c>
      <c r="F49" s="241" t="s">
        <v>643</v>
      </c>
      <c r="G49" s="246">
        <v>1.7</v>
      </c>
      <c r="H49" s="241" t="s">
        <v>383</v>
      </c>
      <c r="I49" s="241" t="s">
        <v>3782</v>
      </c>
      <c r="J49" s="232" t="s">
        <v>3783</v>
      </c>
      <c r="K49" s="232" t="s">
        <v>3784</v>
      </c>
      <c r="L49" s="241" t="s">
        <v>3648</v>
      </c>
      <c r="M49" s="366" t="s">
        <v>3735</v>
      </c>
      <c r="N49" s="99">
        <v>45959.0</v>
      </c>
      <c r="O49" s="47"/>
      <c r="P49" s="47"/>
    </row>
    <row r="50">
      <c r="A50" s="241" t="s">
        <v>3785</v>
      </c>
      <c r="B50" s="232" t="s">
        <v>3550</v>
      </c>
      <c r="C50" s="242" t="s">
        <v>3775</v>
      </c>
      <c r="D50" s="265" t="s">
        <v>3786</v>
      </c>
      <c r="E50" s="263">
        <v>0.3458333333333333</v>
      </c>
      <c r="F50" s="241" t="s">
        <v>643</v>
      </c>
      <c r="G50" s="246">
        <v>1.9</v>
      </c>
      <c r="H50" s="241" t="s">
        <v>383</v>
      </c>
      <c r="I50" s="241" t="s">
        <v>3787</v>
      </c>
      <c r="J50" s="232" t="s">
        <v>3788</v>
      </c>
      <c r="K50" s="232" t="s">
        <v>3789</v>
      </c>
      <c r="L50" s="241" t="s">
        <v>3648</v>
      </c>
      <c r="M50" s="366" t="s">
        <v>3735</v>
      </c>
      <c r="N50" s="99">
        <v>45959.0</v>
      </c>
      <c r="O50" s="47"/>
      <c r="P50" s="47"/>
    </row>
    <row r="51">
      <c r="A51" s="241" t="s">
        <v>3790</v>
      </c>
      <c r="B51" s="232" t="s">
        <v>3550</v>
      </c>
      <c r="C51" s="242" t="s">
        <v>3769</v>
      </c>
      <c r="D51" s="265" t="s">
        <v>3791</v>
      </c>
      <c r="E51" s="263">
        <v>0.5805555555555556</v>
      </c>
      <c r="F51" s="241" t="s">
        <v>631</v>
      </c>
      <c r="G51" s="246">
        <v>17.9</v>
      </c>
      <c r="H51" s="241" t="s">
        <v>294</v>
      </c>
      <c r="I51" s="241" t="s">
        <v>3792</v>
      </c>
      <c r="J51" s="232" t="s">
        <v>3793</v>
      </c>
      <c r="K51" s="232" t="s">
        <v>3794</v>
      </c>
      <c r="L51" s="241" t="s">
        <v>3648</v>
      </c>
      <c r="M51" s="366" t="s">
        <v>3735</v>
      </c>
      <c r="N51" s="97">
        <v>45930.0</v>
      </c>
      <c r="O51" s="47"/>
      <c r="P51" s="47"/>
    </row>
    <row r="52">
      <c r="A52" s="241" t="s">
        <v>3795</v>
      </c>
      <c r="B52" s="232" t="s">
        <v>3550</v>
      </c>
      <c r="C52" s="242" t="s">
        <v>3796</v>
      </c>
      <c r="D52" s="265" t="s">
        <v>3797</v>
      </c>
      <c r="E52" s="263">
        <v>0.7923611111111111</v>
      </c>
      <c r="F52" s="241" t="s">
        <v>562</v>
      </c>
      <c r="G52" s="246">
        <v>6.9</v>
      </c>
      <c r="H52" s="241" t="s">
        <v>334</v>
      </c>
      <c r="I52" s="241" t="s">
        <v>3798</v>
      </c>
      <c r="J52" s="232" t="s">
        <v>3799</v>
      </c>
      <c r="K52" s="232" t="s">
        <v>3800</v>
      </c>
      <c r="L52" s="241" t="s">
        <v>3631</v>
      </c>
      <c r="M52" s="366" t="s">
        <v>2895</v>
      </c>
      <c r="N52" s="97">
        <v>45933.0</v>
      </c>
      <c r="O52" s="47"/>
      <c r="P52" s="47"/>
    </row>
    <row r="53">
      <c r="A53" s="241" t="s">
        <v>3801</v>
      </c>
      <c r="B53" s="232" t="s">
        <v>3550</v>
      </c>
      <c r="C53" s="242" t="s">
        <v>3802</v>
      </c>
      <c r="D53" s="265" t="s">
        <v>3803</v>
      </c>
      <c r="E53" s="263">
        <v>0.38472222222222224</v>
      </c>
      <c r="F53" s="241" t="s">
        <v>554</v>
      </c>
      <c r="G53" s="246">
        <v>5.4</v>
      </c>
      <c r="H53" s="241" t="s">
        <v>400</v>
      </c>
      <c r="I53" s="241" t="s">
        <v>3804</v>
      </c>
      <c r="J53" s="232" t="s">
        <v>3805</v>
      </c>
      <c r="K53" s="232" t="s">
        <v>3806</v>
      </c>
      <c r="L53" s="241" t="s">
        <v>3648</v>
      </c>
      <c r="M53" s="366" t="s">
        <v>2895</v>
      </c>
      <c r="N53" s="97">
        <v>45931.0</v>
      </c>
      <c r="O53" s="47"/>
      <c r="P53" s="47"/>
    </row>
    <row r="54">
      <c r="A54" s="241" t="s">
        <v>3807</v>
      </c>
      <c r="B54" s="232" t="s">
        <v>3550</v>
      </c>
      <c r="C54" s="242" t="s">
        <v>3802</v>
      </c>
      <c r="D54" s="265" t="s">
        <v>3808</v>
      </c>
      <c r="E54" s="263">
        <v>0.3576388888888889</v>
      </c>
      <c r="F54" s="241" t="s">
        <v>554</v>
      </c>
      <c r="G54" s="246">
        <v>1.5</v>
      </c>
      <c r="H54" s="241" t="s">
        <v>400</v>
      </c>
      <c r="I54" s="241" t="s">
        <v>3809</v>
      </c>
      <c r="J54" s="232" t="s">
        <v>3810</v>
      </c>
      <c r="K54" s="232" t="s">
        <v>3811</v>
      </c>
      <c r="L54" s="241" t="s">
        <v>3648</v>
      </c>
      <c r="M54" s="366" t="s">
        <v>2895</v>
      </c>
      <c r="N54" s="97">
        <v>45931.0</v>
      </c>
      <c r="O54" s="47"/>
      <c r="P54" s="47"/>
    </row>
    <row r="55">
      <c r="A55" s="96" t="s">
        <v>3812</v>
      </c>
      <c r="B55" s="98" t="s">
        <v>3550</v>
      </c>
      <c r="C55" s="366" t="s">
        <v>3802</v>
      </c>
      <c r="D55" s="367" t="s">
        <v>3813</v>
      </c>
      <c r="E55" s="368">
        <v>0.2902777777777778</v>
      </c>
      <c r="F55" s="369" t="s">
        <v>554</v>
      </c>
      <c r="G55" s="370">
        <v>1.5</v>
      </c>
      <c r="H55" s="369" t="s">
        <v>400</v>
      </c>
      <c r="I55" s="369" t="s">
        <v>3814</v>
      </c>
      <c r="J55" s="98" t="s">
        <v>3815</v>
      </c>
      <c r="K55" s="98" t="s">
        <v>3816</v>
      </c>
      <c r="L55" s="96" t="s">
        <v>3648</v>
      </c>
      <c r="M55" s="366" t="s">
        <v>2895</v>
      </c>
      <c r="N55" s="97">
        <v>45931.0</v>
      </c>
      <c r="O55" s="47"/>
      <c r="P55" s="47"/>
    </row>
    <row r="56">
      <c r="A56" s="96" t="s">
        <v>3817</v>
      </c>
      <c r="B56" s="98" t="s">
        <v>3550</v>
      </c>
      <c r="C56" s="366" t="s">
        <v>3802</v>
      </c>
      <c r="D56" s="367" t="s">
        <v>3818</v>
      </c>
      <c r="E56" s="368">
        <v>0.34444444444444444</v>
      </c>
      <c r="F56" s="369" t="s">
        <v>554</v>
      </c>
      <c r="G56" s="370">
        <v>19.2</v>
      </c>
      <c r="H56" s="369" t="s">
        <v>400</v>
      </c>
      <c r="I56" s="369" t="s">
        <v>3819</v>
      </c>
      <c r="J56" s="98" t="s">
        <v>3820</v>
      </c>
      <c r="K56" s="98" t="s">
        <v>3821</v>
      </c>
      <c r="L56" s="96" t="s">
        <v>3648</v>
      </c>
      <c r="M56" s="366" t="s">
        <v>2895</v>
      </c>
      <c r="N56" s="97">
        <v>45931.0</v>
      </c>
      <c r="O56" s="47"/>
      <c r="P56" s="47"/>
    </row>
    <row r="57">
      <c r="A57" s="96" t="s">
        <v>3822</v>
      </c>
      <c r="B57" s="98" t="s">
        <v>3550</v>
      </c>
      <c r="C57" s="366" t="s">
        <v>3802</v>
      </c>
      <c r="D57" s="367" t="s">
        <v>3823</v>
      </c>
      <c r="E57" s="368">
        <v>0.37777777777777777</v>
      </c>
      <c r="F57" s="369" t="s">
        <v>554</v>
      </c>
      <c r="G57" s="370">
        <v>1.5</v>
      </c>
      <c r="H57" s="369" t="s">
        <v>400</v>
      </c>
      <c r="I57" s="369" t="s">
        <v>3824</v>
      </c>
      <c r="J57" s="98" t="s">
        <v>3825</v>
      </c>
      <c r="K57" s="98" t="s">
        <v>3826</v>
      </c>
      <c r="L57" s="96" t="s">
        <v>3648</v>
      </c>
      <c r="M57" s="366" t="s">
        <v>2895</v>
      </c>
      <c r="N57" s="97">
        <v>45931.0</v>
      </c>
      <c r="O57" s="47"/>
      <c r="P57" s="47"/>
    </row>
    <row r="58">
      <c r="A58" s="96" t="s">
        <v>3827</v>
      </c>
      <c r="B58" s="98" t="s">
        <v>3550</v>
      </c>
      <c r="C58" s="366" t="s">
        <v>3828</v>
      </c>
      <c r="D58" s="367" t="s">
        <v>3829</v>
      </c>
      <c r="E58" s="368">
        <v>0.40555555555555556</v>
      </c>
      <c r="F58" s="369" t="s">
        <v>554</v>
      </c>
      <c r="G58" s="370">
        <v>7.4</v>
      </c>
      <c r="H58" s="369" t="s">
        <v>400</v>
      </c>
      <c r="I58" s="369" t="s">
        <v>3830</v>
      </c>
      <c r="J58" s="98" t="s">
        <v>3831</v>
      </c>
      <c r="K58" s="98" t="s">
        <v>3832</v>
      </c>
      <c r="L58" s="96" t="s">
        <v>3648</v>
      </c>
      <c r="M58" s="366" t="s">
        <v>2895</v>
      </c>
      <c r="N58" s="97">
        <v>45937.0</v>
      </c>
      <c r="O58" s="47"/>
      <c r="P58" s="47"/>
    </row>
    <row r="59">
      <c r="A59" s="96" t="s">
        <v>3833</v>
      </c>
      <c r="B59" s="98" t="s">
        <v>3550</v>
      </c>
      <c r="C59" s="366" t="s">
        <v>3753</v>
      </c>
      <c r="D59" s="367" t="s">
        <v>3834</v>
      </c>
      <c r="E59" s="368">
        <v>0.0</v>
      </c>
      <c r="F59" s="369" t="s">
        <v>464</v>
      </c>
      <c r="G59" s="370">
        <v>16.5</v>
      </c>
      <c r="H59" s="369" t="s">
        <v>334</v>
      </c>
      <c r="I59" s="369" t="s">
        <v>3835</v>
      </c>
      <c r="J59" s="98" t="s">
        <v>3836</v>
      </c>
      <c r="K59" s="98" t="s">
        <v>3837</v>
      </c>
      <c r="L59" s="96" t="s">
        <v>3648</v>
      </c>
      <c r="M59" s="366" t="s">
        <v>3735</v>
      </c>
      <c r="N59" s="99">
        <v>45925.0</v>
      </c>
      <c r="O59" s="47"/>
      <c r="P59" s="47"/>
    </row>
    <row r="60">
      <c r="A60" s="96" t="s">
        <v>3838</v>
      </c>
      <c r="B60" s="98" t="s">
        <v>3550</v>
      </c>
      <c r="C60" s="366" t="s">
        <v>3828</v>
      </c>
      <c r="D60" s="367" t="s">
        <v>3839</v>
      </c>
      <c r="E60" s="368">
        <v>0.3194444444444444</v>
      </c>
      <c r="F60" s="369" t="s">
        <v>554</v>
      </c>
      <c r="G60" s="370">
        <v>1.5</v>
      </c>
      <c r="H60" s="369" t="s">
        <v>400</v>
      </c>
      <c r="I60" s="369" t="s">
        <v>3840</v>
      </c>
      <c r="J60" s="98" t="s">
        <v>3841</v>
      </c>
      <c r="K60" s="98" t="s">
        <v>3842</v>
      </c>
      <c r="L60" s="96" t="s">
        <v>3648</v>
      </c>
      <c r="M60" s="366" t="s">
        <v>2895</v>
      </c>
      <c r="N60" s="97">
        <v>45937.0</v>
      </c>
      <c r="O60" s="47"/>
      <c r="P60" s="47"/>
    </row>
    <row r="61">
      <c r="A61" s="96" t="s">
        <v>3843</v>
      </c>
      <c r="B61" s="98" t="s">
        <v>3550</v>
      </c>
      <c r="C61" s="366" t="s">
        <v>3844</v>
      </c>
      <c r="D61" s="367" t="s">
        <v>3845</v>
      </c>
      <c r="E61" s="368">
        <v>0.6340277777777777</v>
      </c>
      <c r="F61" s="369" t="s">
        <v>554</v>
      </c>
      <c r="G61" s="370">
        <v>3.4</v>
      </c>
      <c r="H61" s="369" t="s">
        <v>400</v>
      </c>
      <c r="I61" s="369" t="s">
        <v>3846</v>
      </c>
      <c r="J61" s="98" t="s">
        <v>3847</v>
      </c>
      <c r="K61" s="98" t="s">
        <v>3848</v>
      </c>
      <c r="L61" s="96" t="s">
        <v>3648</v>
      </c>
      <c r="M61" s="366" t="s">
        <v>2895</v>
      </c>
      <c r="N61" s="97">
        <v>45936.0</v>
      </c>
      <c r="O61" s="47"/>
      <c r="P61" s="47"/>
    </row>
    <row r="62">
      <c r="A62" s="96" t="s">
        <v>3849</v>
      </c>
      <c r="B62" s="98" t="s">
        <v>3550</v>
      </c>
      <c r="C62" s="366" t="s">
        <v>3769</v>
      </c>
      <c r="D62" s="367" t="s">
        <v>3850</v>
      </c>
      <c r="E62" s="368">
        <v>0.6402777777777777</v>
      </c>
      <c r="F62" s="369" t="s">
        <v>548</v>
      </c>
      <c r="G62" s="370">
        <v>7.6</v>
      </c>
      <c r="H62" s="369" t="s">
        <v>272</v>
      </c>
      <c r="I62" s="369" t="s">
        <v>3846</v>
      </c>
      <c r="J62" s="98" t="s">
        <v>3851</v>
      </c>
      <c r="K62" s="98" t="s">
        <v>3852</v>
      </c>
      <c r="L62" s="96" t="s">
        <v>3648</v>
      </c>
      <c r="M62" s="366" t="s">
        <v>3735</v>
      </c>
      <c r="N62" s="97">
        <v>45930.0</v>
      </c>
      <c r="O62" s="47"/>
      <c r="P62" s="47"/>
    </row>
    <row r="63">
      <c r="A63" s="96" t="s">
        <v>3853</v>
      </c>
      <c r="B63" s="98" t="s">
        <v>3550</v>
      </c>
      <c r="C63" s="366" t="s">
        <v>3769</v>
      </c>
      <c r="D63" s="367" t="s">
        <v>3854</v>
      </c>
      <c r="E63" s="368">
        <v>0.5465277777777777</v>
      </c>
      <c r="F63" s="369" t="s">
        <v>548</v>
      </c>
      <c r="G63" s="370">
        <v>2.0</v>
      </c>
      <c r="H63" s="369" t="s">
        <v>272</v>
      </c>
      <c r="I63" s="369" t="s">
        <v>3840</v>
      </c>
      <c r="J63" s="98" t="s">
        <v>3855</v>
      </c>
      <c r="K63" s="98" t="s">
        <v>3856</v>
      </c>
      <c r="L63" s="96" t="s">
        <v>3648</v>
      </c>
      <c r="M63" s="366" t="s">
        <v>3735</v>
      </c>
      <c r="N63" s="97">
        <v>45930.0</v>
      </c>
      <c r="O63" s="47"/>
      <c r="P63" s="47"/>
    </row>
    <row r="64">
      <c r="A64" s="96" t="s">
        <v>3857</v>
      </c>
      <c r="B64" s="98" t="s">
        <v>3550</v>
      </c>
      <c r="C64" s="366" t="s">
        <v>3858</v>
      </c>
      <c r="D64" s="367" t="s">
        <v>3859</v>
      </c>
      <c r="E64" s="368">
        <v>0.4284722222222222</v>
      </c>
      <c r="F64" s="369" t="s">
        <v>606</v>
      </c>
      <c r="G64" s="370">
        <v>1.5</v>
      </c>
      <c r="H64" s="369" t="s">
        <v>334</v>
      </c>
      <c r="I64" s="369" t="s">
        <v>3860</v>
      </c>
      <c r="J64" s="98" t="s">
        <v>3861</v>
      </c>
      <c r="K64" s="98" t="s">
        <v>3862</v>
      </c>
      <c r="L64" s="96" t="s">
        <v>3648</v>
      </c>
      <c r="M64" s="366" t="s">
        <v>2895</v>
      </c>
      <c r="N64" s="97">
        <v>45932.0</v>
      </c>
      <c r="O64" s="47"/>
      <c r="P64" s="47"/>
    </row>
    <row r="65">
      <c r="A65" s="96" t="s">
        <v>3863</v>
      </c>
      <c r="B65" s="98" t="s">
        <v>3550</v>
      </c>
      <c r="C65" s="366" t="s">
        <v>3802</v>
      </c>
      <c r="D65" s="367" t="s">
        <v>3864</v>
      </c>
      <c r="E65" s="368">
        <v>0.4409722222222222</v>
      </c>
      <c r="F65" s="369" t="s">
        <v>643</v>
      </c>
      <c r="G65" s="370">
        <v>1.5</v>
      </c>
      <c r="H65" s="369" t="s">
        <v>334</v>
      </c>
      <c r="I65" s="369" t="s">
        <v>3865</v>
      </c>
      <c r="J65" s="98" t="s">
        <v>3866</v>
      </c>
      <c r="K65" s="98" t="s">
        <v>3867</v>
      </c>
      <c r="L65" s="96" t="s">
        <v>3648</v>
      </c>
      <c r="M65" s="366" t="s">
        <v>2895</v>
      </c>
      <c r="N65" s="97">
        <v>45931.0</v>
      </c>
      <c r="O65" s="47"/>
      <c r="P65" s="47"/>
    </row>
    <row r="66">
      <c r="A66" s="96" t="s">
        <v>3868</v>
      </c>
      <c r="B66" s="98" t="s">
        <v>3550</v>
      </c>
      <c r="C66" s="366" t="s">
        <v>3858</v>
      </c>
      <c r="D66" s="367" t="s">
        <v>3869</v>
      </c>
      <c r="E66" s="368">
        <v>0.8583333333333333</v>
      </c>
      <c r="F66" s="369" t="s">
        <v>548</v>
      </c>
      <c r="G66" s="370">
        <v>15.6</v>
      </c>
      <c r="H66" s="369" t="s">
        <v>306</v>
      </c>
      <c r="I66" s="369" t="s">
        <v>3870</v>
      </c>
      <c r="J66" s="98" t="s">
        <v>3871</v>
      </c>
      <c r="K66" s="101"/>
      <c r="L66" s="96" t="s">
        <v>3648</v>
      </c>
      <c r="M66" s="366" t="s">
        <v>2895</v>
      </c>
      <c r="N66" s="97">
        <v>45932.0</v>
      </c>
      <c r="O66" s="47"/>
      <c r="P66" s="47"/>
    </row>
    <row r="67">
      <c r="A67" s="96" t="s">
        <v>3872</v>
      </c>
      <c r="B67" s="98" t="s">
        <v>3550</v>
      </c>
      <c r="C67" s="366" t="s">
        <v>3858</v>
      </c>
      <c r="D67" s="367" t="s">
        <v>3873</v>
      </c>
      <c r="E67" s="368">
        <v>0.6159722222222223</v>
      </c>
      <c r="F67" s="369" t="s">
        <v>548</v>
      </c>
      <c r="G67" s="370">
        <v>20.4</v>
      </c>
      <c r="H67" s="369" t="s">
        <v>306</v>
      </c>
      <c r="I67" s="369" t="s">
        <v>3874</v>
      </c>
      <c r="J67" s="98" t="s">
        <v>3875</v>
      </c>
      <c r="K67" s="101"/>
      <c r="L67" s="96" t="s">
        <v>3648</v>
      </c>
      <c r="M67" s="366" t="s">
        <v>2895</v>
      </c>
      <c r="N67" s="97">
        <v>45932.0</v>
      </c>
      <c r="O67" s="47"/>
      <c r="P67" s="47"/>
    </row>
    <row r="68">
      <c r="A68" s="96" t="s">
        <v>3876</v>
      </c>
      <c r="B68" s="98" t="s">
        <v>3550</v>
      </c>
      <c r="C68" s="366" t="s">
        <v>3802</v>
      </c>
      <c r="D68" s="367" t="s">
        <v>3877</v>
      </c>
      <c r="E68" s="368">
        <v>0.4534722222222222</v>
      </c>
      <c r="F68" s="369" t="s">
        <v>599</v>
      </c>
      <c r="G68" s="370">
        <v>9.8</v>
      </c>
      <c r="H68" s="369" t="s">
        <v>373</v>
      </c>
      <c r="I68" s="369" t="s">
        <v>3878</v>
      </c>
      <c r="J68" s="98" t="s">
        <v>3879</v>
      </c>
      <c r="K68" s="98" t="s">
        <v>3880</v>
      </c>
      <c r="L68" s="96" t="s">
        <v>3648</v>
      </c>
      <c r="M68" s="366" t="s">
        <v>2895</v>
      </c>
      <c r="N68" s="97">
        <v>45931.0</v>
      </c>
      <c r="O68" s="47"/>
      <c r="P68" s="47"/>
    </row>
    <row r="69">
      <c r="A69" s="96" t="s">
        <v>3881</v>
      </c>
      <c r="B69" s="98" t="s">
        <v>3550</v>
      </c>
      <c r="C69" s="366" t="s">
        <v>3802</v>
      </c>
      <c r="D69" s="367" t="s">
        <v>3882</v>
      </c>
      <c r="E69" s="368">
        <v>0.34375</v>
      </c>
      <c r="F69" s="369" t="s">
        <v>599</v>
      </c>
      <c r="G69" s="370">
        <v>7.8</v>
      </c>
      <c r="H69" s="369" t="s">
        <v>373</v>
      </c>
      <c r="I69" s="369" t="s">
        <v>3883</v>
      </c>
      <c r="J69" s="98" t="s">
        <v>3884</v>
      </c>
      <c r="K69" s="101"/>
      <c r="L69" s="96" t="s">
        <v>3648</v>
      </c>
      <c r="M69" s="366" t="s">
        <v>2895</v>
      </c>
      <c r="N69" s="97">
        <v>45931.0</v>
      </c>
      <c r="O69" s="47"/>
      <c r="P69" s="47"/>
    </row>
    <row r="70">
      <c r="A70" s="96" t="s">
        <v>3885</v>
      </c>
      <c r="B70" s="98" t="s">
        <v>3550</v>
      </c>
      <c r="C70" s="366" t="s">
        <v>3828</v>
      </c>
      <c r="D70" s="367" t="s">
        <v>3886</v>
      </c>
      <c r="E70" s="368">
        <v>0.6340277777777777</v>
      </c>
      <c r="F70" s="369" t="s">
        <v>548</v>
      </c>
      <c r="G70" s="370">
        <v>23.9</v>
      </c>
      <c r="H70" s="369" t="s">
        <v>306</v>
      </c>
      <c r="I70" s="369" t="s">
        <v>3887</v>
      </c>
      <c r="J70" s="98" t="s">
        <v>3888</v>
      </c>
      <c r="K70" s="98" t="s">
        <v>3889</v>
      </c>
      <c r="L70" s="96" t="s">
        <v>3648</v>
      </c>
      <c r="M70" s="366" t="s">
        <v>2895</v>
      </c>
      <c r="N70" s="97">
        <v>45937.0</v>
      </c>
      <c r="O70" s="47"/>
      <c r="P70" s="47"/>
    </row>
    <row r="71">
      <c r="A71" s="96" t="s">
        <v>3890</v>
      </c>
      <c r="B71" s="98" t="s">
        <v>3550</v>
      </c>
      <c r="C71" s="366" t="s">
        <v>3796</v>
      </c>
      <c r="D71" s="367" t="s">
        <v>3891</v>
      </c>
      <c r="E71" s="368">
        <v>0.47291666666666665</v>
      </c>
      <c r="F71" s="369" t="s">
        <v>471</v>
      </c>
      <c r="G71" s="370">
        <v>4.9</v>
      </c>
      <c r="H71" s="369" t="s">
        <v>373</v>
      </c>
      <c r="I71" s="369" t="s">
        <v>3892</v>
      </c>
      <c r="J71" s="98" t="s">
        <v>3893</v>
      </c>
      <c r="K71" s="98" t="s">
        <v>3894</v>
      </c>
      <c r="L71" s="96" t="s">
        <v>3648</v>
      </c>
      <c r="M71" s="366" t="s">
        <v>2895</v>
      </c>
      <c r="N71" s="97">
        <v>45933.0</v>
      </c>
      <c r="O71" s="47"/>
      <c r="P71" s="47"/>
    </row>
    <row r="72">
      <c r="A72" s="96" t="s">
        <v>3895</v>
      </c>
      <c r="B72" s="98" t="s">
        <v>3550</v>
      </c>
      <c r="C72" s="366" t="s">
        <v>3796</v>
      </c>
      <c r="D72" s="367" t="s">
        <v>3896</v>
      </c>
      <c r="E72" s="368">
        <v>0.5666666666666667</v>
      </c>
      <c r="F72" s="369" t="s">
        <v>471</v>
      </c>
      <c r="G72" s="370">
        <v>4.9</v>
      </c>
      <c r="H72" s="369" t="s">
        <v>373</v>
      </c>
      <c r="I72" s="369" t="s">
        <v>3897</v>
      </c>
      <c r="J72" s="98" t="s">
        <v>3898</v>
      </c>
      <c r="K72" s="98" t="s">
        <v>3899</v>
      </c>
      <c r="L72" s="96" t="s">
        <v>3648</v>
      </c>
      <c r="M72" s="366" t="s">
        <v>2895</v>
      </c>
      <c r="N72" s="97">
        <v>45933.0</v>
      </c>
      <c r="O72" s="47"/>
      <c r="P72" s="47"/>
    </row>
    <row r="73">
      <c r="A73" s="96" t="s">
        <v>3900</v>
      </c>
      <c r="B73" s="98" t="s">
        <v>3550</v>
      </c>
      <c r="C73" s="366" t="s">
        <v>3796</v>
      </c>
      <c r="D73" s="367" t="s">
        <v>3901</v>
      </c>
      <c r="E73" s="368">
        <v>0.6395833333333333</v>
      </c>
      <c r="F73" s="369" t="s">
        <v>471</v>
      </c>
      <c r="G73" s="370">
        <v>8.6</v>
      </c>
      <c r="H73" s="369" t="s">
        <v>373</v>
      </c>
      <c r="I73" s="369" t="s">
        <v>3874</v>
      </c>
      <c r="J73" s="98" t="s">
        <v>3902</v>
      </c>
      <c r="K73" s="101"/>
      <c r="L73" s="96" t="s">
        <v>3648</v>
      </c>
      <c r="M73" s="366" t="s">
        <v>2895</v>
      </c>
      <c r="N73" s="97">
        <v>45933.0</v>
      </c>
      <c r="O73" s="47"/>
      <c r="P73" s="47"/>
    </row>
    <row r="74">
      <c r="A74" s="96" t="s">
        <v>3903</v>
      </c>
      <c r="B74" s="98" t="s">
        <v>3550</v>
      </c>
      <c r="C74" s="366" t="s">
        <v>3796</v>
      </c>
      <c r="D74" s="367" t="s">
        <v>3904</v>
      </c>
      <c r="E74" s="368">
        <v>0.4305555555555556</v>
      </c>
      <c r="F74" s="369" t="s">
        <v>471</v>
      </c>
      <c r="G74" s="370">
        <v>10.5</v>
      </c>
      <c r="H74" s="369" t="s">
        <v>373</v>
      </c>
      <c r="I74" s="369" t="s">
        <v>3905</v>
      </c>
      <c r="J74" s="98" t="s">
        <v>3906</v>
      </c>
      <c r="K74" s="98" t="s">
        <v>3907</v>
      </c>
      <c r="L74" s="96" t="s">
        <v>3648</v>
      </c>
      <c r="M74" s="366" t="s">
        <v>2895</v>
      </c>
      <c r="N74" s="97">
        <v>45933.0</v>
      </c>
      <c r="O74" s="47"/>
      <c r="P74" s="47"/>
    </row>
    <row r="75">
      <c r="A75" s="96" t="s">
        <v>3908</v>
      </c>
      <c r="B75" s="98" t="s">
        <v>3909</v>
      </c>
      <c r="C75" s="366" t="s">
        <v>3910</v>
      </c>
      <c r="D75" s="367" t="s">
        <v>3911</v>
      </c>
      <c r="E75" s="368">
        <v>0.0</v>
      </c>
      <c r="F75" s="369" t="s">
        <v>506</v>
      </c>
      <c r="G75" s="370">
        <v>33.54</v>
      </c>
      <c r="H75" s="369" t="s">
        <v>334</v>
      </c>
      <c r="I75" s="369" t="s">
        <v>3912</v>
      </c>
      <c r="J75" s="98" t="s">
        <v>3913</v>
      </c>
      <c r="K75" s="101"/>
      <c r="L75" s="96" t="s">
        <v>3631</v>
      </c>
      <c r="M75" s="366" t="s">
        <v>2895</v>
      </c>
      <c r="N75" s="99">
        <v>45947.0</v>
      </c>
      <c r="O75" s="47"/>
      <c r="P75" s="47"/>
    </row>
    <row r="76">
      <c r="A76" s="96" t="s">
        <v>3914</v>
      </c>
      <c r="B76" s="98" t="s">
        <v>3550</v>
      </c>
      <c r="C76" s="366" t="s">
        <v>3915</v>
      </c>
      <c r="D76" s="367" t="s">
        <v>3916</v>
      </c>
      <c r="E76" s="368">
        <v>0.0</v>
      </c>
      <c r="F76" s="369" t="s">
        <v>554</v>
      </c>
      <c r="G76" s="370">
        <v>18.5</v>
      </c>
      <c r="H76" s="369" t="s">
        <v>400</v>
      </c>
      <c r="I76" s="369" t="s">
        <v>3917</v>
      </c>
      <c r="J76" s="98" t="s">
        <v>3918</v>
      </c>
      <c r="K76" s="98" t="s">
        <v>3919</v>
      </c>
      <c r="L76" s="96" t="s">
        <v>3648</v>
      </c>
      <c r="M76" s="366" t="s">
        <v>2895</v>
      </c>
      <c r="N76" s="97">
        <v>45939.0</v>
      </c>
      <c r="O76" s="47"/>
      <c r="P76" s="47"/>
    </row>
    <row r="77">
      <c r="A77" s="96" t="s">
        <v>3920</v>
      </c>
      <c r="B77" s="98" t="s">
        <v>3550</v>
      </c>
      <c r="C77" s="366" t="s">
        <v>3921</v>
      </c>
      <c r="D77" s="367" t="s">
        <v>3922</v>
      </c>
      <c r="E77" s="368">
        <v>0.0</v>
      </c>
      <c r="F77" s="369" t="s">
        <v>554</v>
      </c>
      <c r="G77" s="370">
        <v>13.0</v>
      </c>
      <c r="H77" s="369" t="s">
        <v>400</v>
      </c>
      <c r="I77" s="369" t="s">
        <v>3923</v>
      </c>
      <c r="J77" s="98" t="s">
        <v>3924</v>
      </c>
      <c r="K77" s="98" t="s">
        <v>3925</v>
      </c>
      <c r="L77" s="96" t="s">
        <v>3648</v>
      </c>
      <c r="M77" s="366" t="s">
        <v>2895</v>
      </c>
      <c r="N77" s="99">
        <v>45944.0</v>
      </c>
      <c r="O77" s="47"/>
      <c r="P77" s="47"/>
    </row>
    <row r="78">
      <c r="A78" s="96" t="s">
        <v>3926</v>
      </c>
      <c r="B78" s="98" t="s">
        <v>3550</v>
      </c>
      <c r="C78" s="366" t="s">
        <v>3915</v>
      </c>
      <c r="D78" s="367" t="s">
        <v>3927</v>
      </c>
      <c r="E78" s="368">
        <v>0.0</v>
      </c>
      <c r="F78" s="369" t="s">
        <v>554</v>
      </c>
      <c r="G78" s="370">
        <v>23.4</v>
      </c>
      <c r="H78" s="369" t="s">
        <v>400</v>
      </c>
      <c r="I78" s="369" t="s">
        <v>3928</v>
      </c>
      <c r="J78" s="98" t="s">
        <v>3929</v>
      </c>
      <c r="K78" s="98" t="s">
        <v>3930</v>
      </c>
      <c r="L78" s="96" t="s">
        <v>3648</v>
      </c>
      <c r="M78" s="366" t="s">
        <v>2895</v>
      </c>
      <c r="N78" s="97">
        <v>45939.0</v>
      </c>
      <c r="O78" s="47"/>
      <c r="P78" s="47"/>
    </row>
    <row r="79">
      <c r="A79" s="96" t="s">
        <v>3931</v>
      </c>
      <c r="B79" s="98" t="s">
        <v>3550</v>
      </c>
      <c r="C79" s="366" t="s">
        <v>3932</v>
      </c>
      <c r="D79" s="367" t="s">
        <v>3933</v>
      </c>
      <c r="E79" s="368">
        <v>0.0</v>
      </c>
      <c r="F79" s="369" t="s">
        <v>554</v>
      </c>
      <c r="G79" s="370">
        <v>6.8</v>
      </c>
      <c r="H79" s="369" t="s">
        <v>400</v>
      </c>
      <c r="I79" s="369" t="s">
        <v>3934</v>
      </c>
      <c r="J79" s="98" t="s">
        <v>3935</v>
      </c>
      <c r="K79" s="98" t="s">
        <v>3936</v>
      </c>
      <c r="L79" s="96" t="s">
        <v>3648</v>
      </c>
      <c r="M79" s="366" t="s">
        <v>2895</v>
      </c>
      <c r="N79" s="99">
        <v>45943.0</v>
      </c>
      <c r="O79" s="47"/>
      <c r="P79" s="47"/>
    </row>
    <row r="80">
      <c r="A80" s="96" t="s">
        <v>3937</v>
      </c>
      <c r="B80" s="98" t="s">
        <v>3550</v>
      </c>
      <c r="C80" s="366" t="s">
        <v>3938</v>
      </c>
      <c r="D80" s="367" t="s">
        <v>3939</v>
      </c>
      <c r="E80" s="368">
        <v>0.0</v>
      </c>
      <c r="F80" s="369" t="s">
        <v>554</v>
      </c>
      <c r="G80" s="370">
        <v>11.4</v>
      </c>
      <c r="H80" s="369" t="s">
        <v>383</v>
      </c>
      <c r="I80" s="369" t="s">
        <v>3940</v>
      </c>
      <c r="J80" s="98" t="s">
        <v>3941</v>
      </c>
      <c r="K80" s="98" t="s">
        <v>3942</v>
      </c>
      <c r="L80" s="96" t="s">
        <v>3648</v>
      </c>
      <c r="M80" s="366" t="s">
        <v>2895</v>
      </c>
      <c r="N80" s="99">
        <v>45940.0</v>
      </c>
      <c r="O80" s="47"/>
      <c r="P80" s="47"/>
    </row>
    <row r="81">
      <c r="A81" s="96" t="s">
        <v>3943</v>
      </c>
      <c r="B81" s="98" t="s">
        <v>3550</v>
      </c>
      <c r="C81" s="366" t="s">
        <v>3938</v>
      </c>
      <c r="D81" s="367" t="s">
        <v>3944</v>
      </c>
      <c r="E81" s="368">
        <v>0.0</v>
      </c>
      <c r="F81" s="369" t="s">
        <v>554</v>
      </c>
      <c r="G81" s="370">
        <v>16.3</v>
      </c>
      <c r="H81" s="369" t="s">
        <v>383</v>
      </c>
      <c r="I81" s="369" t="s">
        <v>3945</v>
      </c>
      <c r="J81" s="98" t="s">
        <v>3946</v>
      </c>
      <c r="K81" s="98" t="s">
        <v>3947</v>
      </c>
      <c r="L81" s="96" t="s">
        <v>3648</v>
      </c>
      <c r="M81" s="366" t="s">
        <v>2895</v>
      </c>
      <c r="N81" s="99">
        <v>45940.0</v>
      </c>
      <c r="O81" s="47"/>
      <c r="P81" s="47"/>
    </row>
    <row r="82">
      <c r="A82" s="96" t="s">
        <v>3948</v>
      </c>
      <c r="B82" s="98" t="s">
        <v>3550</v>
      </c>
      <c r="C82" s="366" t="s">
        <v>3844</v>
      </c>
      <c r="D82" s="367" t="s">
        <v>3949</v>
      </c>
      <c r="E82" s="368">
        <v>0.0</v>
      </c>
      <c r="F82" s="369" t="s">
        <v>625</v>
      </c>
      <c r="G82" s="370">
        <v>4.5</v>
      </c>
      <c r="H82" s="369" t="s">
        <v>215</v>
      </c>
      <c r="I82" s="369" t="s">
        <v>3950</v>
      </c>
      <c r="J82" s="98" t="s">
        <v>3951</v>
      </c>
      <c r="K82" s="98" t="s">
        <v>3952</v>
      </c>
      <c r="L82" s="96" t="s">
        <v>3648</v>
      </c>
      <c r="M82" s="366" t="s">
        <v>2895</v>
      </c>
      <c r="N82" s="97">
        <v>45936.0</v>
      </c>
      <c r="O82" s="47"/>
      <c r="P82" s="47"/>
    </row>
    <row r="83">
      <c r="A83" s="96" t="s">
        <v>3953</v>
      </c>
      <c r="B83" s="98" t="s">
        <v>3550</v>
      </c>
      <c r="C83" s="366" t="s">
        <v>3844</v>
      </c>
      <c r="D83" s="367" t="s">
        <v>3954</v>
      </c>
      <c r="E83" s="368">
        <v>0.0</v>
      </c>
      <c r="F83" s="369" t="s">
        <v>625</v>
      </c>
      <c r="G83" s="370">
        <v>12.9</v>
      </c>
      <c r="H83" s="369" t="s">
        <v>215</v>
      </c>
      <c r="I83" s="369" t="s">
        <v>3955</v>
      </c>
      <c r="J83" s="98" t="s">
        <v>3956</v>
      </c>
      <c r="K83" s="98" t="s">
        <v>3957</v>
      </c>
      <c r="L83" s="96" t="s">
        <v>3648</v>
      </c>
      <c r="M83" s="366" t="s">
        <v>2895</v>
      </c>
      <c r="N83" s="97">
        <v>45936.0</v>
      </c>
      <c r="O83" s="47"/>
      <c r="P83" s="47"/>
    </row>
    <row r="84">
      <c r="A84" s="96" t="s">
        <v>3958</v>
      </c>
      <c r="B84" s="98" t="s">
        <v>3550</v>
      </c>
      <c r="C84" s="366" t="s">
        <v>3938</v>
      </c>
      <c r="D84" s="367" t="s">
        <v>3959</v>
      </c>
      <c r="E84" s="368">
        <v>0.0</v>
      </c>
      <c r="F84" s="369" t="s">
        <v>625</v>
      </c>
      <c r="G84" s="370">
        <v>9.7</v>
      </c>
      <c r="H84" s="369" t="s">
        <v>215</v>
      </c>
      <c r="I84" s="369" t="s">
        <v>3960</v>
      </c>
      <c r="J84" s="98" t="s">
        <v>3961</v>
      </c>
      <c r="K84" s="98" t="s">
        <v>3962</v>
      </c>
      <c r="L84" s="96" t="s">
        <v>3648</v>
      </c>
      <c r="M84" s="366" t="s">
        <v>2895</v>
      </c>
      <c r="N84" s="99">
        <v>45940.0</v>
      </c>
      <c r="O84" s="47"/>
      <c r="P84" s="47"/>
    </row>
    <row r="85">
      <c r="A85" s="96" t="s">
        <v>3963</v>
      </c>
      <c r="B85" s="98" t="s">
        <v>3550</v>
      </c>
      <c r="C85" s="366" t="s">
        <v>3938</v>
      </c>
      <c r="D85" s="367" t="s">
        <v>3964</v>
      </c>
      <c r="E85" s="368">
        <v>0.0</v>
      </c>
      <c r="F85" s="369" t="s">
        <v>625</v>
      </c>
      <c r="G85" s="370">
        <v>30.2</v>
      </c>
      <c r="H85" s="369" t="s">
        <v>215</v>
      </c>
      <c r="I85" s="369" t="s">
        <v>3965</v>
      </c>
      <c r="J85" s="98" t="s">
        <v>3966</v>
      </c>
      <c r="K85" s="98" t="s">
        <v>3967</v>
      </c>
      <c r="L85" s="96" t="s">
        <v>3648</v>
      </c>
      <c r="M85" s="366" t="s">
        <v>2895</v>
      </c>
      <c r="N85" s="99">
        <v>45940.0</v>
      </c>
      <c r="O85" s="47"/>
      <c r="P85" s="47"/>
    </row>
    <row r="86">
      <c r="A86" s="324" t="s">
        <v>3968</v>
      </c>
      <c r="B86" s="98" t="s">
        <v>3550</v>
      </c>
      <c r="C86" s="366" t="s">
        <v>3969</v>
      </c>
      <c r="D86" s="367" t="s">
        <v>3970</v>
      </c>
      <c r="E86" s="368">
        <v>0.0</v>
      </c>
      <c r="F86" s="369" t="s">
        <v>625</v>
      </c>
      <c r="G86" s="370">
        <v>58.0</v>
      </c>
      <c r="H86" s="369" t="s">
        <v>215</v>
      </c>
      <c r="I86" s="369" t="s">
        <v>3971</v>
      </c>
      <c r="J86" s="98" t="s">
        <v>3972</v>
      </c>
      <c r="K86" s="98" t="s">
        <v>3973</v>
      </c>
      <c r="L86" s="96" t="s">
        <v>3648</v>
      </c>
      <c r="M86" s="366" t="s">
        <v>2895</v>
      </c>
      <c r="N86" s="99">
        <v>45941.0</v>
      </c>
      <c r="O86" s="47"/>
      <c r="P86" s="47"/>
    </row>
    <row r="87">
      <c r="A87" s="96" t="s">
        <v>3974</v>
      </c>
      <c r="B87" s="98" t="s">
        <v>3550</v>
      </c>
      <c r="C87" s="366" t="s">
        <v>3969</v>
      </c>
      <c r="D87" s="367" t="s">
        <v>3975</v>
      </c>
      <c r="E87" s="368">
        <v>0.0</v>
      </c>
      <c r="F87" s="369" t="s">
        <v>625</v>
      </c>
      <c r="G87" s="370">
        <v>14.8</v>
      </c>
      <c r="H87" s="369" t="s">
        <v>215</v>
      </c>
      <c r="I87" s="369" t="s">
        <v>3976</v>
      </c>
      <c r="J87" s="98" t="s">
        <v>3977</v>
      </c>
      <c r="K87" s="98" t="s">
        <v>3978</v>
      </c>
      <c r="L87" s="96" t="s">
        <v>3648</v>
      </c>
      <c r="M87" s="366" t="s">
        <v>2895</v>
      </c>
      <c r="N87" s="99">
        <v>45941.0</v>
      </c>
      <c r="O87" s="47"/>
      <c r="P87" s="47"/>
    </row>
    <row r="88">
      <c r="A88" s="96" t="s">
        <v>3979</v>
      </c>
      <c r="B88" s="98" t="s">
        <v>3550</v>
      </c>
      <c r="C88" s="366" t="s">
        <v>3969</v>
      </c>
      <c r="D88" s="367" t="s">
        <v>3980</v>
      </c>
      <c r="E88" s="368">
        <v>0.0</v>
      </c>
      <c r="F88" s="369" t="s">
        <v>625</v>
      </c>
      <c r="G88" s="370">
        <v>11.2</v>
      </c>
      <c r="H88" s="369" t="s">
        <v>215</v>
      </c>
      <c r="I88" s="369" t="s">
        <v>3981</v>
      </c>
      <c r="J88" s="98" t="s">
        <v>3982</v>
      </c>
      <c r="K88" s="98" t="s">
        <v>3983</v>
      </c>
      <c r="L88" s="96" t="s">
        <v>3648</v>
      </c>
      <c r="M88" s="366" t="s">
        <v>2895</v>
      </c>
      <c r="N88" s="99">
        <v>45941.0</v>
      </c>
      <c r="O88" s="47"/>
      <c r="P88" s="47"/>
    </row>
    <row r="89">
      <c r="A89" s="96" t="s">
        <v>3984</v>
      </c>
      <c r="B89" s="98" t="s">
        <v>3550</v>
      </c>
      <c r="C89" s="366" t="s">
        <v>3969</v>
      </c>
      <c r="D89" s="367" t="s">
        <v>3985</v>
      </c>
      <c r="E89" s="368">
        <v>0.0</v>
      </c>
      <c r="F89" s="369" t="s">
        <v>625</v>
      </c>
      <c r="G89" s="370">
        <v>2.5</v>
      </c>
      <c r="H89" s="369" t="s">
        <v>215</v>
      </c>
      <c r="I89" s="369" t="s">
        <v>3986</v>
      </c>
      <c r="J89" s="98" t="s">
        <v>3987</v>
      </c>
      <c r="K89" s="98" t="s">
        <v>3988</v>
      </c>
      <c r="L89" s="96" t="s">
        <v>3648</v>
      </c>
      <c r="M89" s="366" t="s">
        <v>2895</v>
      </c>
      <c r="N89" s="99">
        <v>45941.0</v>
      </c>
      <c r="O89" s="47"/>
      <c r="P89" s="47"/>
    </row>
    <row r="90">
      <c r="A90" s="96" t="s">
        <v>3989</v>
      </c>
      <c r="B90" s="98" t="s">
        <v>3550</v>
      </c>
      <c r="C90" s="366" t="s">
        <v>3796</v>
      </c>
      <c r="D90" s="367" t="s">
        <v>3990</v>
      </c>
      <c r="E90" s="368">
        <v>0.0</v>
      </c>
      <c r="F90" s="369" t="s">
        <v>625</v>
      </c>
      <c r="G90" s="370">
        <v>17.7</v>
      </c>
      <c r="H90" s="369" t="s">
        <v>215</v>
      </c>
      <c r="I90" s="369" t="s">
        <v>3991</v>
      </c>
      <c r="J90" s="98" t="s">
        <v>3992</v>
      </c>
      <c r="K90" s="98" t="s">
        <v>3993</v>
      </c>
      <c r="L90" s="96" t="s">
        <v>3648</v>
      </c>
      <c r="M90" s="366" t="s">
        <v>2895</v>
      </c>
      <c r="N90" s="97">
        <v>45933.0</v>
      </c>
      <c r="O90" s="47"/>
      <c r="P90" s="47"/>
    </row>
    <row r="91">
      <c r="A91" s="96" t="s">
        <v>3994</v>
      </c>
      <c r="B91" s="98" t="s">
        <v>3550</v>
      </c>
      <c r="C91" s="366" t="s">
        <v>3796</v>
      </c>
      <c r="D91" s="367" t="s">
        <v>3995</v>
      </c>
      <c r="E91" s="368">
        <v>0.0</v>
      </c>
      <c r="F91" s="369" t="s">
        <v>625</v>
      </c>
      <c r="G91" s="370">
        <v>4.2</v>
      </c>
      <c r="H91" s="369" t="s">
        <v>215</v>
      </c>
      <c r="I91" s="369" t="s">
        <v>3996</v>
      </c>
      <c r="J91" s="98" t="s">
        <v>3997</v>
      </c>
      <c r="K91" s="98" t="s">
        <v>3998</v>
      </c>
      <c r="L91" s="96" t="s">
        <v>3648</v>
      </c>
      <c r="M91" s="366" t="s">
        <v>2895</v>
      </c>
      <c r="N91" s="97">
        <v>45933.0</v>
      </c>
      <c r="O91" s="47"/>
      <c r="P91" s="47"/>
    </row>
    <row r="92">
      <c r="A92" s="96" t="s">
        <v>3999</v>
      </c>
      <c r="B92" s="98" t="s">
        <v>3550</v>
      </c>
      <c r="C92" s="366" t="s">
        <v>3910</v>
      </c>
      <c r="D92" s="367" t="s">
        <v>4000</v>
      </c>
      <c r="E92" s="368">
        <v>0.0</v>
      </c>
      <c r="F92" s="369" t="s">
        <v>554</v>
      </c>
      <c r="G92" s="370">
        <v>4.9</v>
      </c>
      <c r="H92" s="369" t="s">
        <v>400</v>
      </c>
      <c r="I92" s="369" t="s">
        <v>4001</v>
      </c>
      <c r="J92" s="98" t="s">
        <v>4002</v>
      </c>
      <c r="K92" s="98" t="s">
        <v>4003</v>
      </c>
      <c r="L92" s="96" t="s">
        <v>3648</v>
      </c>
      <c r="M92" s="366" t="s">
        <v>2895</v>
      </c>
      <c r="N92" s="99">
        <v>45947.0</v>
      </c>
      <c r="O92" s="47"/>
      <c r="P92" s="47"/>
    </row>
    <row r="93">
      <c r="A93" s="96" t="s">
        <v>4004</v>
      </c>
      <c r="B93" s="98" t="s">
        <v>3550</v>
      </c>
      <c r="C93" s="366" t="s">
        <v>3910</v>
      </c>
      <c r="D93" s="367" t="s">
        <v>4005</v>
      </c>
      <c r="E93" s="368">
        <v>0.0</v>
      </c>
      <c r="F93" s="369" t="s">
        <v>554</v>
      </c>
      <c r="G93" s="370">
        <v>5.2</v>
      </c>
      <c r="H93" s="369" t="s">
        <v>400</v>
      </c>
      <c r="I93" s="369" t="s">
        <v>4006</v>
      </c>
      <c r="J93" s="98" t="s">
        <v>4007</v>
      </c>
      <c r="K93" s="98" t="s">
        <v>4008</v>
      </c>
      <c r="L93" s="96" t="s">
        <v>3648</v>
      </c>
      <c r="M93" s="366" t="s">
        <v>2895</v>
      </c>
      <c r="N93" s="99">
        <v>45947.0</v>
      </c>
      <c r="O93" s="47"/>
      <c r="P93" s="47"/>
    </row>
    <row r="94">
      <c r="A94" s="96" t="s">
        <v>4009</v>
      </c>
      <c r="B94" s="98" t="s">
        <v>3550</v>
      </c>
      <c r="C94" s="366" t="s">
        <v>3796</v>
      </c>
      <c r="D94" s="367" t="s">
        <v>4010</v>
      </c>
      <c r="E94" s="368">
        <v>0.0</v>
      </c>
      <c r="F94" s="369" t="s">
        <v>625</v>
      </c>
      <c r="G94" s="370">
        <v>2.9</v>
      </c>
      <c r="H94" s="369" t="s">
        <v>215</v>
      </c>
      <c r="I94" s="369" t="s">
        <v>4011</v>
      </c>
      <c r="J94" s="98" t="s">
        <v>4012</v>
      </c>
      <c r="K94" s="98" t="s">
        <v>4013</v>
      </c>
      <c r="L94" s="96" t="s">
        <v>3648</v>
      </c>
      <c r="M94" s="366" t="s">
        <v>2895</v>
      </c>
      <c r="N94" s="97">
        <v>45933.0</v>
      </c>
      <c r="O94" s="47"/>
      <c r="P94" s="47"/>
    </row>
    <row r="95">
      <c r="A95" s="96" t="s">
        <v>4014</v>
      </c>
      <c r="B95" s="98" t="s">
        <v>3550</v>
      </c>
      <c r="C95" s="366" t="s">
        <v>3796</v>
      </c>
      <c r="D95" s="367" t="s">
        <v>4015</v>
      </c>
      <c r="E95" s="368">
        <v>0.0</v>
      </c>
      <c r="F95" s="369" t="s">
        <v>625</v>
      </c>
      <c r="G95" s="370">
        <v>2.9</v>
      </c>
      <c r="H95" s="369" t="s">
        <v>215</v>
      </c>
      <c r="I95" s="369" t="s">
        <v>4016</v>
      </c>
      <c r="J95" s="98" t="s">
        <v>4017</v>
      </c>
      <c r="K95" s="98" t="s">
        <v>4018</v>
      </c>
      <c r="L95" s="96" t="s">
        <v>3648</v>
      </c>
      <c r="M95" s="366" t="s">
        <v>2895</v>
      </c>
      <c r="N95" s="97">
        <v>45933.0</v>
      </c>
      <c r="O95" s="47"/>
      <c r="P95" s="47"/>
    </row>
    <row r="96">
      <c r="A96" s="96" t="s">
        <v>4019</v>
      </c>
      <c r="B96" s="98" t="s">
        <v>3550</v>
      </c>
      <c r="C96" s="366" t="s">
        <v>3932</v>
      </c>
      <c r="D96" s="367" t="s">
        <v>4020</v>
      </c>
      <c r="E96" s="368">
        <v>0.0</v>
      </c>
      <c r="F96" s="369" t="s">
        <v>625</v>
      </c>
      <c r="G96" s="370">
        <v>2.9</v>
      </c>
      <c r="H96" s="369" t="s">
        <v>215</v>
      </c>
      <c r="I96" s="369" t="s">
        <v>4021</v>
      </c>
      <c r="J96" s="98" t="s">
        <v>4022</v>
      </c>
      <c r="K96" s="98" t="s">
        <v>4023</v>
      </c>
      <c r="L96" s="96" t="s">
        <v>3648</v>
      </c>
      <c r="M96" s="366" t="s">
        <v>2895</v>
      </c>
      <c r="N96" s="99">
        <v>45943.0</v>
      </c>
      <c r="O96" s="47"/>
      <c r="P96" s="47"/>
    </row>
    <row r="97">
      <c r="A97" s="96" t="s">
        <v>4024</v>
      </c>
      <c r="B97" s="98" t="s">
        <v>3550</v>
      </c>
      <c r="C97" s="366" t="s">
        <v>3932</v>
      </c>
      <c r="D97" s="367" t="s">
        <v>4025</v>
      </c>
      <c r="E97" s="368">
        <v>0.0</v>
      </c>
      <c r="F97" s="369" t="s">
        <v>625</v>
      </c>
      <c r="G97" s="370">
        <v>31.8</v>
      </c>
      <c r="H97" s="369" t="s">
        <v>215</v>
      </c>
      <c r="I97" s="369" t="s">
        <v>4026</v>
      </c>
      <c r="J97" s="98" t="s">
        <v>4027</v>
      </c>
      <c r="K97" s="98" t="s">
        <v>4028</v>
      </c>
      <c r="L97" s="96" t="s">
        <v>3648</v>
      </c>
      <c r="M97" s="366" t="s">
        <v>2895</v>
      </c>
      <c r="N97" s="99">
        <v>45943.0</v>
      </c>
      <c r="O97" s="47"/>
      <c r="P97" s="47"/>
    </row>
    <row r="98">
      <c r="A98" s="96" t="s">
        <v>4029</v>
      </c>
      <c r="B98" s="98" t="s">
        <v>3550</v>
      </c>
      <c r="C98" s="366" t="s">
        <v>3932</v>
      </c>
      <c r="D98" s="367" t="s">
        <v>4030</v>
      </c>
      <c r="E98" s="368">
        <v>0.0</v>
      </c>
      <c r="F98" s="369" t="s">
        <v>625</v>
      </c>
      <c r="G98" s="370">
        <v>18.7</v>
      </c>
      <c r="H98" s="369" t="s">
        <v>215</v>
      </c>
      <c r="I98" s="369" t="s">
        <v>4031</v>
      </c>
      <c r="J98" s="98" t="s">
        <v>4032</v>
      </c>
      <c r="K98" s="98" t="s">
        <v>4033</v>
      </c>
      <c r="L98" s="96" t="s">
        <v>3648</v>
      </c>
      <c r="M98" s="366" t="s">
        <v>2895</v>
      </c>
      <c r="N98" s="99">
        <v>45943.0</v>
      </c>
      <c r="O98" s="47"/>
      <c r="P98" s="47"/>
    </row>
    <row r="99">
      <c r="A99" s="96" t="s">
        <v>4034</v>
      </c>
      <c r="B99" s="98" t="s">
        <v>3550</v>
      </c>
      <c r="C99" s="366" t="s">
        <v>3938</v>
      </c>
      <c r="D99" s="367" t="s">
        <v>4035</v>
      </c>
      <c r="E99" s="368">
        <v>0.0</v>
      </c>
      <c r="F99" s="369" t="s">
        <v>606</v>
      </c>
      <c r="G99" s="370">
        <v>13.6</v>
      </c>
      <c r="H99" s="369" t="s">
        <v>373</v>
      </c>
      <c r="I99" s="369" t="s">
        <v>4036</v>
      </c>
      <c r="J99" s="98" t="s">
        <v>4037</v>
      </c>
      <c r="K99" s="98" t="s">
        <v>4038</v>
      </c>
      <c r="L99" s="96" t="s">
        <v>3648</v>
      </c>
      <c r="M99" s="366" t="s">
        <v>2895</v>
      </c>
      <c r="N99" s="99">
        <v>45940.0</v>
      </c>
      <c r="O99" s="47"/>
      <c r="P99" s="47"/>
    </row>
    <row r="100">
      <c r="A100" s="96" t="s">
        <v>4039</v>
      </c>
      <c r="B100" s="98" t="s">
        <v>3550</v>
      </c>
      <c r="C100" s="366" t="s">
        <v>3938</v>
      </c>
      <c r="D100" s="367" t="s">
        <v>4040</v>
      </c>
      <c r="E100" s="368">
        <v>0.0</v>
      </c>
      <c r="F100" s="369" t="s">
        <v>606</v>
      </c>
      <c r="G100" s="370">
        <v>9.8</v>
      </c>
      <c r="H100" s="369" t="s">
        <v>373</v>
      </c>
      <c r="I100" s="369" t="s">
        <v>4041</v>
      </c>
      <c r="J100" s="98" t="s">
        <v>4042</v>
      </c>
      <c r="K100" s="98" t="s">
        <v>4043</v>
      </c>
      <c r="L100" s="96" t="s">
        <v>3648</v>
      </c>
      <c r="M100" s="366" t="s">
        <v>2895</v>
      </c>
      <c r="N100" s="99">
        <v>45940.0</v>
      </c>
      <c r="O100" s="47"/>
      <c r="P100" s="47"/>
    </row>
    <row r="101">
      <c r="A101" s="96" t="s">
        <v>4044</v>
      </c>
      <c r="B101" s="98" t="s">
        <v>3550</v>
      </c>
      <c r="C101" s="366" t="s">
        <v>4045</v>
      </c>
      <c r="D101" s="367" t="s">
        <v>4046</v>
      </c>
      <c r="E101" s="368">
        <v>0.0</v>
      </c>
      <c r="F101" s="369" t="s">
        <v>554</v>
      </c>
      <c r="G101" s="370">
        <v>11.4</v>
      </c>
      <c r="H101" s="369" t="s">
        <v>400</v>
      </c>
      <c r="I101" s="369" t="s">
        <v>4047</v>
      </c>
      <c r="J101" s="98" t="s">
        <v>4048</v>
      </c>
      <c r="K101" s="101"/>
      <c r="L101" s="96" t="s">
        <v>3648</v>
      </c>
      <c r="M101" s="366" t="s">
        <v>2895</v>
      </c>
      <c r="N101" s="99">
        <v>45950.0</v>
      </c>
      <c r="O101" s="47"/>
      <c r="P101" s="47"/>
    </row>
    <row r="102">
      <c r="A102" s="96" t="s">
        <v>4049</v>
      </c>
      <c r="B102" s="98" t="s">
        <v>3550</v>
      </c>
      <c r="C102" s="366" t="s">
        <v>3910</v>
      </c>
      <c r="D102" s="367" t="s">
        <v>4050</v>
      </c>
      <c r="E102" s="368">
        <v>0.0</v>
      </c>
      <c r="F102" s="369" t="s">
        <v>647</v>
      </c>
      <c r="G102" s="370">
        <v>15.6</v>
      </c>
      <c r="H102" s="369" t="s">
        <v>327</v>
      </c>
      <c r="I102" s="369" t="s">
        <v>4051</v>
      </c>
      <c r="J102" s="98" t="s">
        <v>4052</v>
      </c>
      <c r="K102" s="98" t="s">
        <v>4053</v>
      </c>
      <c r="L102" s="96" t="s">
        <v>3648</v>
      </c>
      <c r="M102" s="366" t="s">
        <v>2895</v>
      </c>
      <c r="N102" s="99">
        <v>45947.0</v>
      </c>
      <c r="O102" s="47"/>
      <c r="P102" s="47"/>
    </row>
    <row r="103">
      <c r="A103" s="324" t="s">
        <v>4054</v>
      </c>
      <c r="B103" s="98" t="s">
        <v>3550</v>
      </c>
      <c r="C103" s="366" t="s">
        <v>3910</v>
      </c>
      <c r="D103" s="367" t="s">
        <v>4055</v>
      </c>
      <c r="E103" s="368">
        <v>0.0</v>
      </c>
      <c r="F103" s="369" t="s">
        <v>647</v>
      </c>
      <c r="G103" s="370">
        <v>13.8</v>
      </c>
      <c r="H103" s="369" t="s">
        <v>327</v>
      </c>
      <c r="I103" s="369" t="s">
        <v>4056</v>
      </c>
      <c r="J103" s="98" t="s">
        <v>4057</v>
      </c>
      <c r="K103" s="98" t="s">
        <v>4058</v>
      </c>
      <c r="L103" s="96" t="s">
        <v>3648</v>
      </c>
      <c r="M103" s="366" t="s">
        <v>2895</v>
      </c>
      <c r="N103" s="99">
        <v>45947.0</v>
      </c>
      <c r="O103" s="47"/>
      <c r="P103" s="47"/>
    </row>
    <row r="104">
      <c r="A104" s="96" t="s">
        <v>4059</v>
      </c>
      <c r="B104" s="98" t="s">
        <v>3550</v>
      </c>
      <c r="C104" s="366" t="s">
        <v>3910</v>
      </c>
      <c r="D104" s="367" t="s">
        <v>4060</v>
      </c>
      <c r="E104" s="368">
        <v>0.0</v>
      </c>
      <c r="F104" s="369" t="s">
        <v>647</v>
      </c>
      <c r="G104" s="370">
        <v>1.5</v>
      </c>
      <c r="H104" s="369" t="s">
        <v>327</v>
      </c>
      <c r="I104" s="369" t="s">
        <v>4061</v>
      </c>
      <c r="J104" s="98" t="s">
        <v>4062</v>
      </c>
      <c r="K104" s="98" t="s">
        <v>4063</v>
      </c>
      <c r="L104" s="96" t="s">
        <v>3648</v>
      </c>
      <c r="M104" s="366" t="s">
        <v>2895</v>
      </c>
      <c r="N104" s="99">
        <v>45947.0</v>
      </c>
      <c r="O104" s="47"/>
      <c r="P104" s="47"/>
    </row>
    <row r="105">
      <c r="A105" s="96" t="s">
        <v>4064</v>
      </c>
      <c r="B105" s="98" t="s">
        <v>3550</v>
      </c>
      <c r="C105" s="366" t="s">
        <v>3910</v>
      </c>
      <c r="D105" s="367" t="s">
        <v>4065</v>
      </c>
      <c r="E105" s="368">
        <v>0.0</v>
      </c>
      <c r="F105" s="369" t="s">
        <v>647</v>
      </c>
      <c r="G105" s="370">
        <v>1.5</v>
      </c>
      <c r="H105" s="369" t="s">
        <v>327</v>
      </c>
      <c r="I105" s="369" t="s">
        <v>4066</v>
      </c>
      <c r="J105" s="98" t="s">
        <v>4067</v>
      </c>
      <c r="K105" s="98" t="s">
        <v>4068</v>
      </c>
      <c r="L105" s="96" t="s">
        <v>3648</v>
      </c>
      <c r="M105" s="366" t="s">
        <v>2895</v>
      </c>
      <c r="N105" s="99">
        <v>45947.0</v>
      </c>
      <c r="O105" s="47"/>
      <c r="P105" s="47"/>
    </row>
    <row r="106">
      <c r="A106" s="96" t="s">
        <v>4069</v>
      </c>
      <c r="B106" s="98" t="s">
        <v>3550</v>
      </c>
      <c r="C106" s="366" t="s">
        <v>3910</v>
      </c>
      <c r="D106" s="367" t="s">
        <v>4070</v>
      </c>
      <c r="E106" s="368">
        <v>0.0</v>
      </c>
      <c r="F106" s="369" t="s">
        <v>647</v>
      </c>
      <c r="G106" s="370">
        <v>2.0</v>
      </c>
      <c r="H106" s="369" t="s">
        <v>327</v>
      </c>
      <c r="I106" s="369" t="s">
        <v>4071</v>
      </c>
      <c r="J106" s="98" t="s">
        <v>4072</v>
      </c>
      <c r="K106" s="98" t="s">
        <v>4073</v>
      </c>
      <c r="L106" s="96" t="s">
        <v>3648</v>
      </c>
      <c r="M106" s="366" t="s">
        <v>2895</v>
      </c>
      <c r="N106" s="99">
        <v>45947.0</v>
      </c>
      <c r="O106" s="47"/>
      <c r="P106" s="47"/>
    </row>
    <row r="107">
      <c r="A107" s="96" t="s">
        <v>4074</v>
      </c>
      <c r="B107" s="98" t="s">
        <v>3550</v>
      </c>
      <c r="C107" s="366" t="s">
        <v>3910</v>
      </c>
      <c r="D107" s="367" t="s">
        <v>4075</v>
      </c>
      <c r="E107" s="368">
        <v>0.0</v>
      </c>
      <c r="F107" s="369" t="s">
        <v>647</v>
      </c>
      <c r="G107" s="370">
        <v>1.5</v>
      </c>
      <c r="H107" s="369" t="s">
        <v>327</v>
      </c>
      <c r="I107" s="369" t="s">
        <v>4076</v>
      </c>
      <c r="J107" s="98" t="s">
        <v>4077</v>
      </c>
      <c r="K107" s="98" t="s">
        <v>4078</v>
      </c>
      <c r="L107" s="96" t="s">
        <v>3648</v>
      </c>
      <c r="M107" s="366" t="s">
        <v>2895</v>
      </c>
      <c r="N107" s="99">
        <v>45947.0</v>
      </c>
      <c r="O107" s="47"/>
      <c r="P107" s="47"/>
    </row>
    <row r="108">
      <c r="A108" s="96" t="s">
        <v>4079</v>
      </c>
      <c r="B108" s="98" t="s">
        <v>3550</v>
      </c>
      <c r="C108" s="366" t="s">
        <v>4045</v>
      </c>
      <c r="D108" s="367" t="s">
        <v>4080</v>
      </c>
      <c r="E108" s="368">
        <v>0.0</v>
      </c>
      <c r="F108" s="369" t="s">
        <v>471</v>
      </c>
      <c r="G108" s="370">
        <v>2.9</v>
      </c>
      <c r="H108" s="369" t="s">
        <v>215</v>
      </c>
      <c r="I108" s="369" t="s">
        <v>4081</v>
      </c>
      <c r="J108" s="98" t="s">
        <v>4082</v>
      </c>
      <c r="K108" s="98" t="s">
        <v>4083</v>
      </c>
      <c r="L108" s="96" t="s">
        <v>3648</v>
      </c>
      <c r="M108" s="366" t="s">
        <v>2895</v>
      </c>
      <c r="N108" s="99">
        <v>45950.0</v>
      </c>
      <c r="O108" s="47"/>
      <c r="P108" s="47"/>
    </row>
    <row r="109">
      <c r="A109" s="96" t="s">
        <v>4084</v>
      </c>
      <c r="B109" s="98" t="s">
        <v>3550</v>
      </c>
      <c r="C109" s="366" t="s">
        <v>4085</v>
      </c>
      <c r="D109" s="367" t="s">
        <v>4086</v>
      </c>
      <c r="E109" s="368">
        <v>0.0</v>
      </c>
      <c r="F109" s="369" t="s">
        <v>471</v>
      </c>
      <c r="G109" s="370">
        <v>6.64</v>
      </c>
      <c r="H109" s="369" t="s">
        <v>334</v>
      </c>
      <c r="I109" s="369" t="s">
        <v>4087</v>
      </c>
      <c r="J109" s="98" t="s">
        <v>4088</v>
      </c>
      <c r="K109" s="98" t="s">
        <v>4089</v>
      </c>
      <c r="L109" s="96" t="s">
        <v>3631</v>
      </c>
      <c r="M109" s="366" t="s">
        <v>2895</v>
      </c>
      <c r="N109" s="99">
        <v>45956.0</v>
      </c>
      <c r="O109" s="47"/>
      <c r="P109" s="47"/>
    </row>
    <row r="110">
      <c r="A110" s="96" t="s">
        <v>4090</v>
      </c>
      <c r="B110" s="98" t="s">
        <v>3550</v>
      </c>
      <c r="C110" s="366" t="s">
        <v>4091</v>
      </c>
      <c r="D110" s="367" t="s">
        <v>4092</v>
      </c>
      <c r="E110" s="368">
        <v>0.0</v>
      </c>
      <c r="F110" s="369" t="s">
        <v>478</v>
      </c>
      <c r="G110" s="370">
        <v>51.0</v>
      </c>
      <c r="H110" s="369" t="s">
        <v>334</v>
      </c>
      <c r="I110" s="369" t="s">
        <v>4093</v>
      </c>
      <c r="J110" s="98" t="s">
        <v>4094</v>
      </c>
      <c r="K110" s="98" t="s">
        <v>4095</v>
      </c>
      <c r="L110" s="96" t="s">
        <v>3631</v>
      </c>
      <c r="M110" s="366" t="s">
        <v>2895</v>
      </c>
      <c r="N110" s="99">
        <v>45949.0</v>
      </c>
      <c r="O110" s="47"/>
      <c r="P110" s="47"/>
    </row>
    <row r="111">
      <c r="A111" s="96" t="s">
        <v>4096</v>
      </c>
      <c r="B111" s="98" t="s">
        <v>3550</v>
      </c>
      <c r="C111" s="366" t="s">
        <v>4091</v>
      </c>
      <c r="D111" s="367" t="s">
        <v>4097</v>
      </c>
      <c r="E111" s="368">
        <v>0.0</v>
      </c>
      <c r="F111" s="369" t="s">
        <v>499</v>
      </c>
      <c r="G111" s="370">
        <v>51.0</v>
      </c>
      <c r="H111" s="369" t="s">
        <v>334</v>
      </c>
      <c r="I111" s="369" t="s">
        <v>4098</v>
      </c>
      <c r="J111" s="98" t="s">
        <v>4099</v>
      </c>
      <c r="K111" s="98" t="s">
        <v>4100</v>
      </c>
      <c r="L111" s="96" t="s">
        <v>3631</v>
      </c>
      <c r="M111" s="366" t="s">
        <v>2895</v>
      </c>
      <c r="N111" s="99">
        <v>45949.0</v>
      </c>
      <c r="O111" s="47"/>
      <c r="P111" s="47"/>
    </row>
    <row r="112">
      <c r="A112" s="96" t="s">
        <v>4101</v>
      </c>
      <c r="B112" s="98" t="s">
        <v>3550</v>
      </c>
      <c r="C112" s="366" t="s">
        <v>4091</v>
      </c>
      <c r="D112" s="367" t="s">
        <v>4102</v>
      </c>
      <c r="E112" s="368">
        <v>0.0</v>
      </c>
      <c r="F112" s="369" t="s">
        <v>499</v>
      </c>
      <c r="G112" s="370">
        <v>51.0</v>
      </c>
      <c r="H112" s="369" t="s">
        <v>334</v>
      </c>
      <c r="I112" s="369" t="s">
        <v>4103</v>
      </c>
      <c r="J112" s="98" t="s">
        <v>4104</v>
      </c>
      <c r="K112" s="98" t="s">
        <v>4105</v>
      </c>
      <c r="L112" s="96" t="s">
        <v>3631</v>
      </c>
      <c r="M112" s="366" t="s">
        <v>2895</v>
      </c>
      <c r="N112" s="99">
        <v>45949.0</v>
      </c>
      <c r="O112" s="47"/>
      <c r="P112" s="47"/>
    </row>
    <row r="113">
      <c r="A113" s="371">
        <v>2095069.0</v>
      </c>
      <c r="B113" s="98" t="s">
        <v>3550</v>
      </c>
      <c r="C113" s="366" t="s">
        <v>4091</v>
      </c>
      <c r="D113" s="367" t="s">
        <v>4106</v>
      </c>
      <c r="E113" s="368">
        <v>0.0</v>
      </c>
      <c r="F113" s="369" t="s">
        <v>499</v>
      </c>
      <c r="G113" s="370">
        <v>51.0</v>
      </c>
      <c r="H113" s="369" t="s">
        <v>334</v>
      </c>
      <c r="I113" s="369" t="s">
        <v>4107</v>
      </c>
      <c r="J113" s="98" t="s">
        <v>4108</v>
      </c>
      <c r="K113" s="98" t="s">
        <v>4109</v>
      </c>
      <c r="L113" s="96" t="s">
        <v>3631</v>
      </c>
      <c r="M113" s="366" t="s">
        <v>2895</v>
      </c>
      <c r="N113" s="99">
        <v>45949.0</v>
      </c>
      <c r="O113" s="47"/>
      <c r="P113" s="47"/>
    </row>
    <row r="114">
      <c r="A114" s="96" t="s">
        <v>4110</v>
      </c>
      <c r="B114" s="98" t="s">
        <v>3550</v>
      </c>
      <c r="C114" s="366" t="s">
        <v>4111</v>
      </c>
      <c r="D114" s="367" t="s">
        <v>4112</v>
      </c>
      <c r="E114" s="368">
        <v>0.0</v>
      </c>
      <c r="F114" s="369" t="s">
        <v>554</v>
      </c>
      <c r="G114" s="370">
        <v>13.2</v>
      </c>
      <c r="H114" s="369" t="s">
        <v>400</v>
      </c>
      <c r="I114" s="369" t="s">
        <v>4113</v>
      </c>
      <c r="J114" s="98" t="s">
        <v>4114</v>
      </c>
      <c r="K114" s="98" t="s">
        <v>4115</v>
      </c>
      <c r="L114" s="96" t="s">
        <v>3648</v>
      </c>
      <c r="M114" s="366" t="s">
        <v>2895</v>
      </c>
      <c r="N114" s="99">
        <v>45951.0</v>
      </c>
      <c r="O114" s="47"/>
      <c r="P114" s="47"/>
    </row>
    <row r="115">
      <c r="A115" s="96" t="s">
        <v>4116</v>
      </c>
      <c r="B115" s="98" t="s">
        <v>3550</v>
      </c>
      <c r="C115" s="366" t="s">
        <v>4045</v>
      </c>
      <c r="D115" s="367" t="s">
        <v>4117</v>
      </c>
      <c r="E115" s="368">
        <v>0.0</v>
      </c>
      <c r="F115" s="369" t="s">
        <v>625</v>
      </c>
      <c r="G115" s="370">
        <v>1.9</v>
      </c>
      <c r="H115" s="369" t="s">
        <v>383</v>
      </c>
      <c r="I115" s="369" t="s">
        <v>4118</v>
      </c>
      <c r="J115" s="98" t="s">
        <v>4119</v>
      </c>
      <c r="K115" s="98" t="s">
        <v>4120</v>
      </c>
      <c r="L115" s="96" t="s">
        <v>3648</v>
      </c>
      <c r="M115" s="366" t="s">
        <v>2895</v>
      </c>
      <c r="N115" s="99">
        <v>45950.0</v>
      </c>
      <c r="O115" s="47"/>
      <c r="P115" s="47"/>
    </row>
    <row r="116">
      <c r="A116" s="96" t="s">
        <v>4121</v>
      </c>
      <c r="B116" s="98" t="s">
        <v>3550</v>
      </c>
      <c r="C116" s="366" t="s">
        <v>4045</v>
      </c>
      <c r="D116" s="367" t="s">
        <v>4122</v>
      </c>
      <c r="E116" s="368">
        <v>0.0</v>
      </c>
      <c r="F116" s="369" t="s">
        <v>625</v>
      </c>
      <c r="G116" s="370">
        <v>6.9</v>
      </c>
      <c r="H116" s="369" t="s">
        <v>383</v>
      </c>
      <c r="I116" s="369" t="s">
        <v>4123</v>
      </c>
      <c r="J116" s="98" t="s">
        <v>4124</v>
      </c>
      <c r="K116" s="98" t="s">
        <v>4125</v>
      </c>
      <c r="L116" s="96" t="s">
        <v>3648</v>
      </c>
      <c r="M116" s="366" t="s">
        <v>2895</v>
      </c>
      <c r="N116" s="99">
        <v>45950.0</v>
      </c>
      <c r="O116" s="47"/>
      <c r="P116" s="47"/>
    </row>
    <row r="117">
      <c r="A117" s="96" t="s">
        <v>4126</v>
      </c>
      <c r="B117" s="98" t="s">
        <v>3550</v>
      </c>
      <c r="C117" s="366" t="s">
        <v>3910</v>
      </c>
      <c r="D117" s="367" t="s">
        <v>4127</v>
      </c>
      <c r="E117" s="368">
        <v>0.0</v>
      </c>
      <c r="F117" s="369" t="s">
        <v>625</v>
      </c>
      <c r="G117" s="370">
        <v>24.2</v>
      </c>
      <c r="H117" s="369" t="s">
        <v>383</v>
      </c>
      <c r="I117" s="369" t="s">
        <v>4128</v>
      </c>
      <c r="J117" s="98" t="s">
        <v>4129</v>
      </c>
      <c r="K117" s="98" t="s">
        <v>4130</v>
      </c>
      <c r="L117" s="96" t="s">
        <v>3648</v>
      </c>
      <c r="M117" s="366" t="s">
        <v>2895</v>
      </c>
      <c r="N117" s="99">
        <v>45947.0</v>
      </c>
      <c r="O117" s="47"/>
      <c r="P117" s="47"/>
    </row>
    <row r="118">
      <c r="A118" s="96" t="s">
        <v>4131</v>
      </c>
      <c r="B118" s="98" t="s">
        <v>3550</v>
      </c>
      <c r="C118" s="366" t="s">
        <v>4132</v>
      </c>
      <c r="D118" s="367" t="s">
        <v>4133</v>
      </c>
      <c r="E118" s="368">
        <v>0.0</v>
      </c>
      <c r="F118" s="369" t="s">
        <v>625</v>
      </c>
      <c r="G118" s="370">
        <v>16.7</v>
      </c>
      <c r="H118" s="369" t="s">
        <v>383</v>
      </c>
      <c r="I118" s="369" t="s">
        <v>4134</v>
      </c>
      <c r="J118" s="98" t="s">
        <v>4135</v>
      </c>
      <c r="K118" s="98" t="s">
        <v>4136</v>
      </c>
      <c r="L118" s="96" t="s">
        <v>3648</v>
      </c>
      <c r="M118" s="366" t="s">
        <v>2895</v>
      </c>
      <c r="N118" s="99">
        <v>45948.0</v>
      </c>
      <c r="O118" s="47"/>
      <c r="P118" s="47"/>
    </row>
    <row r="119">
      <c r="A119" s="96" t="s">
        <v>4137</v>
      </c>
      <c r="B119" s="98" t="s">
        <v>3550</v>
      </c>
      <c r="C119" s="366" t="s">
        <v>4045</v>
      </c>
      <c r="D119" s="367" t="s">
        <v>4138</v>
      </c>
      <c r="E119" s="368">
        <v>0.0</v>
      </c>
      <c r="F119" s="369" t="s">
        <v>625</v>
      </c>
      <c r="G119" s="370">
        <v>8.3</v>
      </c>
      <c r="H119" s="369" t="s">
        <v>383</v>
      </c>
      <c r="I119" s="369" t="s">
        <v>4139</v>
      </c>
      <c r="J119" s="98" t="s">
        <v>4140</v>
      </c>
      <c r="K119" s="101"/>
      <c r="L119" s="96" t="s">
        <v>3648</v>
      </c>
      <c r="M119" s="366" t="s">
        <v>2895</v>
      </c>
      <c r="N119" s="99">
        <v>45950.0</v>
      </c>
      <c r="O119" s="47"/>
      <c r="P119" s="47"/>
    </row>
    <row r="120">
      <c r="A120" s="96" t="s">
        <v>4141</v>
      </c>
      <c r="B120" s="98" t="s">
        <v>3550</v>
      </c>
      <c r="C120" s="366" t="s">
        <v>4111</v>
      </c>
      <c r="D120" s="367" t="s">
        <v>4142</v>
      </c>
      <c r="E120" s="368">
        <v>0.0</v>
      </c>
      <c r="F120" s="369" t="s">
        <v>625</v>
      </c>
      <c r="G120" s="370">
        <v>1.5</v>
      </c>
      <c r="H120" s="369" t="s">
        <v>383</v>
      </c>
      <c r="I120" s="369" t="s">
        <v>4143</v>
      </c>
      <c r="J120" s="98" t="s">
        <v>4144</v>
      </c>
      <c r="K120" s="98" t="s">
        <v>4145</v>
      </c>
      <c r="L120" s="96" t="s">
        <v>3648</v>
      </c>
      <c r="M120" s="366" t="s">
        <v>2895</v>
      </c>
      <c r="N120" s="99">
        <v>45951.0</v>
      </c>
      <c r="O120" s="47"/>
      <c r="P120" s="47"/>
    </row>
    <row r="121">
      <c r="A121" s="96" t="s">
        <v>4146</v>
      </c>
      <c r="B121" s="98" t="s">
        <v>3550</v>
      </c>
      <c r="C121" s="366" t="s">
        <v>4111</v>
      </c>
      <c r="D121" s="367" t="s">
        <v>4147</v>
      </c>
      <c r="E121" s="368">
        <v>0.0</v>
      </c>
      <c r="F121" s="369" t="s">
        <v>625</v>
      </c>
      <c r="G121" s="370">
        <v>7.9</v>
      </c>
      <c r="H121" s="369" t="s">
        <v>383</v>
      </c>
      <c r="I121" s="369" t="s">
        <v>4148</v>
      </c>
      <c r="J121" s="98" t="s">
        <v>4149</v>
      </c>
      <c r="K121" s="101"/>
      <c r="L121" s="96" t="s">
        <v>3648</v>
      </c>
      <c r="M121" s="366" t="s">
        <v>2895</v>
      </c>
      <c r="N121" s="99">
        <v>45951.0</v>
      </c>
      <c r="O121" s="47"/>
      <c r="P121" s="47"/>
    </row>
    <row r="122">
      <c r="A122" s="96" t="s">
        <v>4150</v>
      </c>
      <c r="B122" s="98" t="s">
        <v>3550</v>
      </c>
      <c r="C122" s="366" t="s">
        <v>4045</v>
      </c>
      <c r="D122" s="367" t="s">
        <v>4151</v>
      </c>
      <c r="E122" s="368">
        <v>0.0</v>
      </c>
      <c r="F122" s="369" t="s">
        <v>625</v>
      </c>
      <c r="G122" s="370">
        <v>4.9</v>
      </c>
      <c r="H122" s="369" t="s">
        <v>383</v>
      </c>
      <c r="I122" s="369" t="s">
        <v>4152</v>
      </c>
      <c r="J122" s="98" t="s">
        <v>4153</v>
      </c>
      <c r="K122" s="98" t="s">
        <v>4154</v>
      </c>
      <c r="L122" s="96" t="s">
        <v>3648</v>
      </c>
      <c r="M122" s="366" t="s">
        <v>2895</v>
      </c>
      <c r="N122" s="99">
        <v>45950.0</v>
      </c>
      <c r="O122" s="47"/>
      <c r="P122" s="47"/>
    </row>
    <row r="123">
      <c r="A123" s="96" t="s">
        <v>4155</v>
      </c>
      <c r="B123" s="98" t="s">
        <v>3550</v>
      </c>
      <c r="C123" s="366" t="s">
        <v>4156</v>
      </c>
      <c r="D123" s="367" t="s">
        <v>4157</v>
      </c>
      <c r="E123" s="368">
        <v>0.0</v>
      </c>
      <c r="F123" s="369" t="s">
        <v>554</v>
      </c>
      <c r="G123" s="370">
        <v>19.2</v>
      </c>
      <c r="H123" s="369" t="s">
        <v>400</v>
      </c>
      <c r="I123" s="369" t="s">
        <v>4158</v>
      </c>
      <c r="J123" s="98" t="s">
        <v>4159</v>
      </c>
      <c r="K123" s="98" t="s">
        <v>4160</v>
      </c>
      <c r="L123" s="96" t="s">
        <v>3648</v>
      </c>
      <c r="M123" s="366" t="s">
        <v>2895</v>
      </c>
      <c r="N123" s="99">
        <v>45957.0</v>
      </c>
      <c r="O123" s="47"/>
      <c r="P123" s="47"/>
    </row>
    <row r="124">
      <c r="A124" s="96" t="s">
        <v>4161</v>
      </c>
      <c r="B124" s="98" t="s">
        <v>3550</v>
      </c>
      <c r="C124" s="366" t="s">
        <v>4162</v>
      </c>
      <c r="D124" s="367" t="s">
        <v>4163</v>
      </c>
      <c r="E124" s="368">
        <v>0.0</v>
      </c>
      <c r="F124" s="369" t="s">
        <v>554</v>
      </c>
      <c r="G124" s="370">
        <v>20.5</v>
      </c>
      <c r="H124" s="369" t="s">
        <v>400</v>
      </c>
      <c r="I124" s="369" t="s">
        <v>4164</v>
      </c>
      <c r="J124" s="98" t="s">
        <v>4165</v>
      </c>
      <c r="K124" s="101"/>
      <c r="L124" s="96" t="s">
        <v>3648</v>
      </c>
      <c r="M124" s="366" t="s">
        <v>2895</v>
      </c>
      <c r="N124" s="99">
        <v>45952.0</v>
      </c>
      <c r="O124" s="47"/>
      <c r="P124" s="47"/>
    </row>
    <row r="125">
      <c r="A125" s="96" t="s">
        <v>4166</v>
      </c>
      <c r="B125" s="98" t="s">
        <v>3550</v>
      </c>
      <c r="C125" s="366" t="s">
        <v>4162</v>
      </c>
      <c r="D125" s="367" t="s">
        <v>4167</v>
      </c>
      <c r="E125" s="368">
        <v>0.0</v>
      </c>
      <c r="F125" s="369" t="s">
        <v>554</v>
      </c>
      <c r="G125" s="370">
        <v>29.8</v>
      </c>
      <c r="H125" s="369" t="s">
        <v>400</v>
      </c>
      <c r="I125" s="369" t="s">
        <v>4168</v>
      </c>
      <c r="J125" s="98" t="s">
        <v>4169</v>
      </c>
      <c r="K125" s="101"/>
      <c r="L125" s="96" t="s">
        <v>3648</v>
      </c>
      <c r="M125" s="366" t="s">
        <v>2895</v>
      </c>
      <c r="N125" s="99">
        <v>45952.0</v>
      </c>
      <c r="O125" s="47"/>
      <c r="P125" s="47"/>
    </row>
    <row r="126">
      <c r="A126" s="96" t="s">
        <v>4170</v>
      </c>
      <c r="B126" s="98" t="s">
        <v>3550</v>
      </c>
      <c r="C126" s="366" t="s">
        <v>4111</v>
      </c>
      <c r="D126" s="367" t="s">
        <v>4171</v>
      </c>
      <c r="E126" s="368">
        <v>0.0</v>
      </c>
      <c r="F126" s="369" t="s">
        <v>625</v>
      </c>
      <c r="G126" s="370">
        <v>9.0</v>
      </c>
      <c r="H126" s="369" t="s">
        <v>383</v>
      </c>
      <c r="I126" s="369" t="s">
        <v>4172</v>
      </c>
      <c r="J126" s="98" t="s">
        <v>4173</v>
      </c>
      <c r="K126" s="101"/>
      <c r="L126" s="96" t="s">
        <v>3648</v>
      </c>
      <c r="M126" s="366" t="s">
        <v>2895</v>
      </c>
      <c r="N126" s="99">
        <v>45951.0</v>
      </c>
      <c r="O126" s="47"/>
      <c r="P126" s="47"/>
    </row>
    <row r="127">
      <c r="A127" s="96" t="s">
        <v>4174</v>
      </c>
      <c r="B127" s="98" t="s">
        <v>3550</v>
      </c>
      <c r="C127" s="366" t="s">
        <v>4175</v>
      </c>
      <c r="D127" s="367" t="s">
        <v>4176</v>
      </c>
      <c r="E127" s="368">
        <v>0.66875</v>
      </c>
      <c r="F127" s="369" t="s">
        <v>471</v>
      </c>
      <c r="G127" s="370">
        <v>17.7</v>
      </c>
      <c r="H127" s="372"/>
      <c r="I127" s="373" t="s">
        <v>4177</v>
      </c>
      <c r="J127" s="98" t="s">
        <v>4178</v>
      </c>
      <c r="K127" s="98" t="s">
        <v>4179</v>
      </c>
      <c r="L127" s="96" t="s">
        <v>3648</v>
      </c>
      <c r="M127" s="366" t="s">
        <v>2895</v>
      </c>
      <c r="N127" s="99">
        <v>45954.0</v>
      </c>
      <c r="O127" s="96" t="s">
        <v>4180</v>
      </c>
      <c r="P127" s="96"/>
    </row>
    <row r="128">
      <c r="A128" s="96" t="s">
        <v>4181</v>
      </c>
      <c r="B128" s="98" t="s">
        <v>3550</v>
      </c>
      <c r="C128" s="366" t="s">
        <v>4156</v>
      </c>
      <c r="D128" s="367" t="s">
        <v>4182</v>
      </c>
      <c r="E128" s="368">
        <v>0.5576388888888889</v>
      </c>
      <c r="F128" s="369" t="s">
        <v>625</v>
      </c>
      <c r="G128" s="370">
        <v>2.0</v>
      </c>
      <c r="H128" s="372"/>
      <c r="I128" s="373" t="s">
        <v>4183</v>
      </c>
      <c r="J128" s="98" t="s">
        <v>4184</v>
      </c>
      <c r="K128" s="98" t="s">
        <v>4185</v>
      </c>
      <c r="L128" s="96" t="s">
        <v>3648</v>
      </c>
      <c r="M128" s="366" t="s">
        <v>2895</v>
      </c>
      <c r="N128" s="99">
        <v>45957.0</v>
      </c>
      <c r="O128" s="96" t="s">
        <v>4186</v>
      </c>
      <c r="P128" s="96"/>
    </row>
    <row r="129">
      <c r="A129" s="96" t="s">
        <v>4187</v>
      </c>
      <c r="B129" s="98" t="s">
        <v>3550</v>
      </c>
      <c r="C129" s="366" t="s">
        <v>4188</v>
      </c>
      <c r="D129" s="367" t="s">
        <v>4189</v>
      </c>
      <c r="E129" s="368">
        <v>0.0</v>
      </c>
      <c r="F129" s="369" t="s">
        <v>625</v>
      </c>
      <c r="G129" s="370">
        <v>4.9</v>
      </c>
      <c r="H129" s="372"/>
      <c r="I129" s="373" t="s">
        <v>4190</v>
      </c>
      <c r="J129" s="98" t="s">
        <v>4191</v>
      </c>
      <c r="K129" s="98" t="s">
        <v>4192</v>
      </c>
      <c r="L129" s="96" t="s">
        <v>3648</v>
      </c>
      <c r="M129" s="366" t="s">
        <v>2895</v>
      </c>
      <c r="N129" s="99">
        <v>45955.0</v>
      </c>
      <c r="O129" s="96" t="s">
        <v>4193</v>
      </c>
      <c r="P129" s="96"/>
    </row>
    <row r="130">
      <c r="A130" s="96" t="s">
        <v>4194</v>
      </c>
      <c r="B130" s="98" t="s">
        <v>3550</v>
      </c>
      <c r="C130" s="366" t="s">
        <v>4195</v>
      </c>
      <c r="D130" s="367" t="s">
        <v>4196</v>
      </c>
      <c r="E130" s="368">
        <v>0.0</v>
      </c>
      <c r="F130" s="369" t="s">
        <v>625</v>
      </c>
      <c r="G130" s="370">
        <v>2.8</v>
      </c>
      <c r="H130" s="372"/>
      <c r="I130" s="373" t="s">
        <v>4183</v>
      </c>
      <c r="J130" s="98" t="s">
        <v>4197</v>
      </c>
      <c r="K130" s="98" t="s">
        <v>4198</v>
      </c>
      <c r="L130" s="96" t="s">
        <v>3648</v>
      </c>
      <c r="M130" s="366" t="s">
        <v>2895</v>
      </c>
      <c r="N130" s="99">
        <v>45953.0</v>
      </c>
      <c r="O130" s="96" t="s">
        <v>4199</v>
      </c>
      <c r="P130" s="96"/>
    </row>
    <row r="131">
      <c r="A131" s="96" t="s">
        <v>4200</v>
      </c>
      <c r="B131" s="98" t="s">
        <v>3550</v>
      </c>
      <c r="C131" s="366" t="s">
        <v>4175</v>
      </c>
      <c r="D131" s="367" t="s">
        <v>4201</v>
      </c>
      <c r="E131" s="368">
        <v>0.0</v>
      </c>
      <c r="F131" s="369" t="s">
        <v>625</v>
      </c>
      <c r="G131" s="370">
        <v>8.8</v>
      </c>
      <c r="H131" s="372"/>
      <c r="I131" s="369" t="s">
        <v>4202</v>
      </c>
      <c r="J131" s="98" t="s">
        <v>4203</v>
      </c>
      <c r="K131" s="98" t="s">
        <v>4204</v>
      </c>
      <c r="L131" s="96" t="s">
        <v>3648</v>
      </c>
      <c r="M131" s="366" t="s">
        <v>2895</v>
      </c>
      <c r="N131" s="99">
        <v>45954.0</v>
      </c>
      <c r="O131" s="96" t="s">
        <v>4205</v>
      </c>
      <c r="P131" s="96"/>
    </row>
    <row r="132">
      <c r="A132" s="96" t="s">
        <v>4206</v>
      </c>
      <c r="B132" s="98" t="s">
        <v>3550</v>
      </c>
      <c r="C132" s="366" t="s">
        <v>4207</v>
      </c>
      <c r="D132" s="367" t="s">
        <v>4208</v>
      </c>
      <c r="E132" s="368">
        <v>0.6201388888888889</v>
      </c>
      <c r="F132" s="369" t="s">
        <v>554</v>
      </c>
      <c r="G132" s="370">
        <v>13.4</v>
      </c>
      <c r="H132" s="369" t="s">
        <v>400</v>
      </c>
      <c r="I132" s="373" t="s">
        <v>4209</v>
      </c>
      <c r="J132" s="98" t="s">
        <v>4210</v>
      </c>
      <c r="K132" s="98" t="s">
        <v>4211</v>
      </c>
      <c r="L132" s="96" t="s">
        <v>3648</v>
      </c>
      <c r="M132" s="366" t="s">
        <v>2895</v>
      </c>
      <c r="N132" s="99">
        <v>45961.0</v>
      </c>
      <c r="O132" s="96" t="s">
        <v>4205</v>
      </c>
      <c r="P132" s="96"/>
    </row>
    <row r="133">
      <c r="A133" s="96" t="s">
        <v>4212</v>
      </c>
      <c r="B133" s="98" t="s">
        <v>3550</v>
      </c>
      <c r="C133" s="366" t="s">
        <v>4213</v>
      </c>
      <c r="D133" s="367" t="s">
        <v>4214</v>
      </c>
      <c r="E133" s="368">
        <v>0.0</v>
      </c>
      <c r="F133" s="367" t="s">
        <v>4215</v>
      </c>
      <c r="G133" s="370">
        <v>5.85</v>
      </c>
      <c r="H133" s="369" t="s">
        <v>334</v>
      </c>
      <c r="I133" s="369" t="s">
        <v>4216</v>
      </c>
      <c r="J133" s="98" t="s">
        <v>4217</v>
      </c>
      <c r="K133" s="98" t="s">
        <v>4218</v>
      </c>
      <c r="L133" s="96" t="s">
        <v>3648</v>
      </c>
      <c r="M133" s="366" t="s">
        <v>3153</v>
      </c>
      <c r="N133" s="97">
        <v>45965.0</v>
      </c>
      <c r="O133" s="96" t="s">
        <v>4219</v>
      </c>
      <c r="P133" s="96"/>
    </row>
    <row r="134">
      <c r="A134" s="96" t="s">
        <v>4220</v>
      </c>
      <c r="B134" s="98" t="s">
        <v>3550</v>
      </c>
      <c r="C134" s="366" t="s">
        <v>4221</v>
      </c>
      <c r="D134" s="367" t="s">
        <v>4222</v>
      </c>
      <c r="E134" s="368">
        <v>0.0</v>
      </c>
      <c r="F134" s="369" t="s">
        <v>631</v>
      </c>
      <c r="G134" s="370">
        <v>14.8</v>
      </c>
      <c r="H134" s="369" t="s">
        <v>373</v>
      </c>
      <c r="I134" s="373" t="s">
        <v>4209</v>
      </c>
      <c r="J134" s="98" t="s">
        <v>4223</v>
      </c>
      <c r="K134" s="98" t="s">
        <v>4224</v>
      </c>
      <c r="L134" s="96" t="s">
        <v>3648</v>
      </c>
      <c r="M134" s="366" t="s">
        <v>3153</v>
      </c>
      <c r="N134" s="97">
        <v>45964.0</v>
      </c>
      <c r="O134" s="96" t="s">
        <v>4225</v>
      </c>
      <c r="P134" s="96"/>
    </row>
    <row r="135">
      <c r="A135" s="96" t="s">
        <v>4226</v>
      </c>
      <c r="B135" s="98" t="s">
        <v>3550</v>
      </c>
      <c r="C135" s="366" t="s">
        <v>4221</v>
      </c>
      <c r="D135" s="367" t="s">
        <v>4227</v>
      </c>
      <c r="E135" s="368">
        <v>0.0</v>
      </c>
      <c r="F135" s="369" t="s">
        <v>631</v>
      </c>
      <c r="G135" s="370">
        <v>11.2</v>
      </c>
      <c r="H135" s="369" t="s">
        <v>373</v>
      </c>
      <c r="I135" s="373" t="s">
        <v>4183</v>
      </c>
      <c r="J135" s="98" t="s">
        <v>4228</v>
      </c>
      <c r="K135" s="98" t="s">
        <v>4229</v>
      </c>
      <c r="L135" s="96" t="s">
        <v>3648</v>
      </c>
      <c r="M135" s="366" t="s">
        <v>3153</v>
      </c>
      <c r="N135" s="97">
        <v>45964.0</v>
      </c>
      <c r="O135" s="96" t="s">
        <v>4230</v>
      </c>
      <c r="P135" s="96"/>
    </row>
    <row r="136">
      <c r="A136" s="96" t="s">
        <v>4231</v>
      </c>
      <c r="B136" s="98" t="s">
        <v>3550</v>
      </c>
      <c r="C136" s="366" t="s">
        <v>4213</v>
      </c>
      <c r="D136" s="367" t="s">
        <v>4232</v>
      </c>
      <c r="E136" s="368">
        <v>0.0</v>
      </c>
      <c r="F136" s="369" t="s">
        <v>625</v>
      </c>
      <c r="G136" s="370">
        <v>21.4</v>
      </c>
      <c r="H136" s="369" t="s">
        <v>373</v>
      </c>
      <c r="I136" s="373" t="s">
        <v>4233</v>
      </c>
      <c r="J136" s="98" t="s">
        <v>4234</v>
      </c>
      <c r="K136" s="98" t="s">
        <v>4235</v>
      </c>
      <c r="L136" s="96" t="s">
        <v>3648</v>
      </c>
      <c r="M136" s="366" t="s">
        <v>2895</v>
      </c>
      <c r="N136" s="99">
        <v>45958.0</v>
      </c>
      <c r="O136" s="96" t="s">
        <v>4236</v>
      </c>
      <c r="P136" s="96"/>
    </row>
    <row r="137">
      <c r="A137" s="96" t="s">
        <v>4237</v>
      </c>
      <c r="B137" s="98" t="s">
        <v>3550</v>
      </c>
      <c r="C137" s="366" t="s">
        <v>4221</v>
      </c>
      <c r="D137" s="367" t="s">
        <v>4238</v>
      </c>
      <c r="E137" s="368">
        <v>0.0</v>
      </c>
      <c r="F137" s="369" t="s">
        <v>631</v>
      </c>
      <c r="G137" s="370">
        <v>7.3</v>
      </c>
      <c r="H137" s="369" t="s">
        <v>373</v>
      </c>
      <c r="I137" s="373" t="s">
        <v>4177</v>
      </c>
      <c r="J137" s="98" t="s">
        <v>4239</v>
      </c>
      <c r="K137" s="98" t="s">
        <v>4240</v>
      </c>
      <c r="L137" s="96" t="s">
        <v>3648</v>
      </c>
      <c r="M137" s="366" t="s">
        <v>3153</v>
      </c>
      <c r="N137" s="97">
        <v>45964.0</v>
      </c>
      <c r="O137" s="96" t="s">
        <v>4241</v>
      </c>
      <c r="P137" s="96"/>
    </row>
    <row r="138">
      <c r="A138" s="96" t="s">
        <v>4242</v>
      </c>
      <c r="B138" s="98" t="s">
        <v>3550</v>
      </c>
      <c r="C138" s="366" t="s">
        <v>4243</v>
      </c>
      <c r="D138" s="367" t="s">
        <v>4244</v>
      </c>
      <c r="E138" s="368">
        <v>0.0</v>
      </c>
      <c r="F138" s="369" t="s">
        <v>599</v>
      </c>
      <c r="G138" s="370">
        <v>13.9</v>
      </c>
      <c r="H138" s="369" t="s">
        <v>373</v>
      </c>
      <c r="I138" s="373" t="s">
        <v>4177</v>
      </c>
      <c r="J138" s="98" t="s">
        <v>4245</v>
      </c>
      <c r="K138" s="98" t="s">
        <v>4246</v>
      </c>
      <c r="L138" s="96" t="s">
        <v>3648</v>
      </c>
      <c r="M138" s="366" t="s">
        <v>2895</v>
      </c>
      <c r="N138" s="99">
        <v>45959.0</v>
      </c>
      <c r="O138" s="96" t="s">
        <v>4247</v>
      </c>
      <c r="P138" s="96"/>
    </row>
    <row r="139">
      <c r="A139" s="96" t="s">
        <v>4248</v>
      </c>
      <c r="B139" s="98" t="s">
        <v>3550</v>
      </c>
      <c r="C139" s="366" t="s">
        <v>4213</v>
      </c>
      <c r="D139" s="367" t="s">
        <v>4249</v>
      </c>
      <c r="E139" s="368">
        <v>0.0</v>
      </c>
      <c r="F139" s="369" t="s">
        <v>625</v>
      </c>
      <c r="G139" s="370">
        <v>19.3</v>
      </c>
      <c r="H139" s="369" t="s">
        <v>373</v>
      </c>
      <c r="I139" s="373" t="s">
        <v>4177</v>
      </c>
      <c r="J139" s="98" t="s">
        <v>4250</v>
      </c>
      <c r="K139" s="98" t="s">
        <v>4251</v>
      </c>
      <c r="L139" s="96" t="s">
        <v>3648</v>
      </c>
      <c r="M139" s="366" t="s">
        <v>2895</v>
      </c>
      <c r="N139" s="99">
        <v>45958.0</v>
      </c>
      <c r="O139" s="96" t="s">
        <v>4252</v>
      </c>
      <c r="P139" s="96"/>
    </row>
    <row r="140">
      <c r="A140" s="96" t="s">
        <v>4253</v>
      </c>
      <c r="B140" s="98" t="s">
        <v>3550</v>
      </c>
      <c r="C140" s="366" t="s">
        <v>4243</v>
      </c>
      <c r="D140" s="367" t="s">
        <v>4254</v>
      </c>
      <c r="E140" s="368">
        <v>0.0</v>
      </c>
      <c r="F140" s="369" t="s">
        <v>599</v>
      </c>
      <c r="G140" s="370">
        <v>13.4</v>
      </c>
      <c r="H140" s="369" t="s">
        <v>373</v>
      </c>
      <c r="I140" s="373" t="s">
        <v>4177</v>
      </c>
      <c r="J140" s="98" t="s">
        <v>4255</v>
      </c>
      <c r="K140" s="98" t="s">
        <v>4256</v>
      </c>
      <c r="L140" s="96" t="s">
        <v>3648</v>
      </c>
      <c r="M140" s="366" t="s">
        <v>2895</v>
      </c>
      <c r="N140" s="99">
        <v>45959.0</v>
      </c>
      <c r="O140" s="96" t="s">
        <v>4257</v>
      </c>
      <c r="P140" s="96"/>
    </row>
    <row r="141">
      <c r="A141" s="96" t="s">
        <v>4258</v>
      </c>
      <c r="B141" s="98" t="s">
        <v>3550</v>
      </c>
      <c r="C141" s="366" t="s">
        <v>4259</v>
      </c>
      <c r="D141" s="367" t="s">
        <v>4260</v>
      </c>
      <c r="E141" s="368">
        <v>0.0</v>
      </c>
      <c r="F141" s="369" t="s">
        <v>631</v>
      </c>
      <c r="G141" s="370">
        <v>31.3</v>
      </c>
      <c r="H141" s="369" t="s">
        <v>373</v>
      </c>
      <c r="I141" s="373" t="s">
        <v>4177</v>
      </c>
      <c r="J141" s="98" t="s">
        <v>4261</v>
      </c>
      <c r="K141" s="98" t="s">
        <v>4262</v>
      </c>
      <c r="L141" s="96" t="s">
        <v>3648</v>
      </c>
      <c r="M141" s="366" t="s">
        <v>2895</v>
      </c>
      <c r="N141" s="99">
        <v>45960.0</v>
      </c>
      <c r="O141" s="96" t="s">
        <v>4263</v>
      </c>
      <c r="P141" s="96"/>
    </row>
    <row r="142">
      <c r="A142" s="96" t="s">
        <v>4264</v>
      </c>
      <c r="B142" s="98" t="s">
        <v>3550</v>
      </c>
      <c r="C142" s="366" t="s">
        <v>4207</v>
      </c>
      <c r="D142" s="367" t="s">
        <v>4265</v>
      </c>
      <c r="E142" s="368">
        <v>0.0</v>
      </c>
      <c r="F142" s="369" t="s">
        <v>631</v>
      </c>
      <c r="G142" s="370">
        <v>18.4</v>
      </c>
      <c r="H142" s="369" t="s">
        <v>373</v>
      </c>
      <c r="I142" s="373" t="s">
        <v>4177</v>
      </c>
      <c r="J142" s="98" t="s">
        <v>4266</v>
      </c>
      <c r="K142" s="98" t="s">
        <v>4267</v>
      </c>
      <c r="L142" s="96" t="s">
        <v>3648</v>
      </c>
      <c r="M142" s="366" t="s">
        <v>2895</v>
      </c>
      <c r="N142" s="99">
        <v>45961.0</v>
      </c>
      <c r="O142" s="96" t="s">
        <v>4268</v>
      </c>
      <c r="P142" s="96"/>
    </row>
    <row r="143">
      <c r="A143" s="96" t="s">
        <v>4269</v>
      </c>
      <c r="B143" s="98" t="s">
        <v>3550</v>
      </c>
      <c r="C143" s="366" t="s">
        <v>4259</v>
      </c>
      <c r="D143" s="367" t="s">
        <v>4270</v>
      </c>
      <c r="E143" s="368">
        <v>0.0</v>
      </c>
      <c r="F143" s="369" t="s">
        <v>631</v>
      </c>
      <c r="G143" s="370">
        <v>14.0</v>
      </c>
      <c r="H143" s="369" t="s">
        <v>373</v>
      </c>
      <c r="I143" s="373" t="s">
        <v>4177</v>
      </c>
      <c r="J143" s="98" t="s">
        <v>4271</v>
      </c>
      <c r="K143" s="98" t="s">
        <v>4272</v>
      </c>
      <c r="L143" s="96" t="s">
        <v>3648</v>
      </c>
      <c r="M143" s="366" t="s">
        <v>2895</v>
      </c>
      <c r="N143" s="99">
        <v>45960.0</v>
      </c>
      <c r="O143" s="96" t="s">
        <v>4273</v>
      </c>
      <c r="P143" s="96"/>
    </row>
    <row r="144">
      <c r="A144" s="96" t="s">
        <v>4274</v>
      </c>
      <c r="B144" s="98" t="s">
        <v>3550</v>
      </c>
      <c r="C144" s="366" t="s">
        <v>4207</v>
      </c>
      <c r="D144" s="367" t="s">
        <v>4275</v>
      </c>
      <c r="E144" s="368">
        <v>0.0</v>
      </c>
      <c r="F144" s="369" t="s">
        <v>631</v>
      </c>
      <c r="G144" s="370">
        <v>18.4</v>
      </c>
      <c r="H144" s="369" t="s">
        <v>373</v>
      </c>
      <c r="I144" s="373" t="s">
        <v>4177</v>
      </c>
      <c r="J144" s="98" t="s">
        <v>4276</v>
      </c>
      <c r="K144" s="98" t="s">
        <v>4277</v>
      </c>
      <c r="L144" s="96" t="s">
        <v>3648</v>
      </c>
      <c r="M144" s="366" t="s">
        <v>2895</v>
      </c>
      <c r="N144" s="99">
        <v>45961.0</v>
      </c>
      <c r="O144" s="96" t="s">
        <v>4278</v>
      </c>
      <c r="P144" s="96"/>
    </row>
    <row r="145">
      <c r="A145" s="96" t="s">
        <v>4279</v>
      </c>
      <c r="B145" s="98" t="s">
        <v>3550</v>
      </c>
      <c r="C145" s="366" t="s">
        <v>4156</v>
      </c>
      <c r="D145" s="367" t="s">
        <v>4280</v>
      </c>
      <c r="E145" s="368">
        <v>0.0</v>
      </c>
      <c r="F145" s="369" t="s">
        <v>599</v>
      </c>
      <c r="G145" s="370">
        <v>13.4</v>
      </c>
      <c r="H145" s="369" t="s">
        <v>373</v>
      </c>
      <c r="I145" s="373" t="s">
        <v>4281</v>
      </c>
      <c r="J145" s="98" t="s">
        <v>4282</v>
      </c>
      <c r="K145" s="98" t="s">
        <v>4283</v>
      </c>
      <c r="L145" s="96" t="s">
        <v>3648</v>
      </c>
      <c r="M145" s="366" t="s">
        <v>2895</v>
      </c>
      <c r="N145" s="99">
        <v>45957.0</v>
      </c>
      <c r="O145" s="96" t="s">
        <v>4284</v>
      </c>
      <c r="P145" s="96"/>
    </row>
    <row r="146">
      <c r="A146" s="96" t="s">
        <v>4285</v>
      </c>
      <c r="B146" s="98" t="s">
        <v>3550</v>
      </c>
      <c r="C146" s="366" t="s">
        <v>4286</v>
      </c>
      <c r="D146" s="367" t="s">
        <v>4287</v>
      </c>
      <c r="E146" s="368">
        <v>0.0</v>
      </c>
      <c r="F146" s="369" t="s">
        <v>631</v>
      </c>
      <c r="G146" s="370">
        <v>54.2</v>
      </c>
      <c r="H146" s="369" t="s">
        <v>373</v>
      </c>
      <c r="I146" s="373" t="s">
        <v>4177</v>
      </c>
      <c r="J146" s="98" t="s">
        <v>4288</v>
      </c>
      <c r="K146" s="98" t="s">
        <v>4289</v>
      </c>
      <c r="L146" s="96" t="s">
        <v>3648</v>
      </c>
      <c r="M146" s="366" t="s">
        <v>3153</v>
      </c>
      <c r="N146" s="97">
        <v>45962.0</v>
      </c>
      <c r="O146" s="96" t="s">
        <v>4290</v>
      </c>
      <c r="P146" s="96"/>
    </row>
    <row r="147">
      <c r="A147" s="96" t="s">
        <v>4291</v>
      </c>
      <c r="B147" s="98" t="s">
        <v>3550</v>
      </c>
      <c r="C147" s="366" t="s">
        <v>4207</v>
      </c>
      <c r="D147" s="367" t="s">
        <v>4292</v>
      </c>
      <c r="E147" s="368">
        <v>0.0</v>
      </c>
      <c r="F147" s="369" t="s">
        <v>631</v>
      </c>
      <c r="G147" s="370">
        <v>18.4</v>
      </c>
      <c r="H147" s="369" t="s">
        <v>373</v>
      </c>
      <c r="I147" s="373" t="s">
        <v>4177</v>
      </c>
      <c r="J147" s="98" t="s">
        <v>4293</v>
      </c>
      <c r="K147" s="98" t="s">
        <v>4294</v>
      </c>
      <c r="L147" s="96" t="s">
        <v>3648</v>
      </c>
      <c r="M147" s="366" t="s">
        <v>2895</v>
      </c>
      <c r="N147" s="99">
        <v>45961.0</v>
      </c>
      <c r="O147" s="96" t="s">
        <v>4278</v>
      </c>
      <c r="P147" s="96"/>
    </row>
    <row r="148">
      <c r="A148" s="96" t="s">
        <v>4295</v>
      </c>
      <c r="B148" s="98" t="s">
        <v>3550</v>
      </c>
      <c r="C148" s="366" t="s">
        <v>4286</v>
      </c>
      <c r="D148" s="367" t="s">
        <v>4296</v>
      </c>
      <c r="E148" s="368">
        <v>0.0</v>
      </c>
      <c r="F148" s="369" t="s">
        <v>631</v>
      </c>
      <c r="G148" s="370">
        <v>9.7</v>
      </c>
      <c r="H148" s="369" t="s">
        <v>373</v>
      </c>
      <c r="I148" s="373" t="s">
        <v>4177</v>
      </c>
      <c r="J148" s="98" t="s">
        <v>4297</v>
      </c>
      <c r="K148" s="98" t="s">
        <v>4298</v>
      </c>
      <c r="L148" s="96" t="s">
        <v>3648</v>
      </c>
      <c r="M148" s="366" t="s">
        <v>3153</v>
      </c>
      <c r="N148" s="97">
        <v>45962.0</v>
      </c>
      <c r="O148" s="96" t="s">
        <v>4299</v>
      </c>
      <c r="P148" s="96"/>
    </row>
    <row r="149">
      <c r="A149" s="96" t="s">
        <v>4300</v>
      </c>
      <c r="B149" s="98" t="s">
        <v>3550</v>
      </c>
      <c r="C149" s="366" t="s">
        <v>4175</v>
      </c>
      <c r="D149" s="367" t="s">
        <v>4301</v>
      </c>
      <c r="E149" s="368">
        <v>0.0</v>
      </c>
      <c r="F149" s="369" t="s">
        <v>599</v>
      </c>
      <c r="G149" s="370">
        <v>2.0</v>
      </c>
      <c r="H149" s="369" t="s">
        <v>373</v>
      </c>
      <c r="I149" s="373" t="s">
        <v>4177</v>
      </c>
      <c r="J149" s="98" t="s">
        <v>4302</v>
      </c>
      <c r="K149" s="98" t="s">
        <v>4303</v>
      </c>
      <c r="L149" s="96" t="s">
        <v>3648</v>
      </c>
      <c r="M149" s="366" t="s">
        <v>2895</v>
      </c>
      <c r="N149" s="99">
        <v>45954.0</v>
      </c>
      <c r="O149" s="96" t="s">
        <v>4304</v>
      </c>
      <c r="P149" s="96"/>
    </row>
    <row r="150">
      <c r="A150" s="96" t="s">
        <v>4305</v>
      </c>
      <c r="B150" s="98" t="s">
        <v>3550</v>
      </c>
      <c r="C150" s="366" t="s">
        <v>4175</v>
      </c>
      <c r="D150" s="367" t="s">
        <v>4306</v>
      </c>
      <c r="E150" s="368">
        <v>0.0</v>
      </c>
      <c r="F150" s="369" t="s">
        <v>599</v>
      </c>
      <c r="G150" s="370">
        <v>17.9</v>
      </c>
      <c r="H150" s="369" t="s">
        <v>373</v>
      </c>
      <c r="I150" s="373" t="s">
        <v>4307</v>
      </c>
      <c r="J150" s="98" t="s">
        <v>4308</v>
      </c>
      <c r="K150" s="98" t="s">
        <v>4309</v>
      </c>
      <c r="L150" s="96" t="s">
        <v>3648</v>
      </c>
      <c r="M150" s="366" t="s">
        <v>2895</v>
      </c>
      <c r="N150" s="99">
        <v>45954.0</v>
      </c>
      <c r="O150" s="96" t="s">
        <v>4310</v>
      </c>
      <c r="P150" s="96"/>
    </row>
    <row r="151">
      <c r="A151" s="96" t="s">
        <v>4311</v>
      </c>
      <c r="B151" s="98" t="s">
        <v>3550</v>
      </c>
      <c r="C151" s="366" t="s">
        <v>4312</v>
      </c>
      <c r="D151" s="367" t="s">
        <v>4313</v>
      </c>
      <c r="E151" s="372"/>
      <c r="F151" s="369" t="s">
        <v>606</v>
      </c>
      <c r="G151" s="370">
        <v>2.9</v>
      </c>
      <c r="H151" s="369" t="s">
        <v>184</v>
      </c>
      <c r="I151" s="373" t="s">
        <v>4183</v>
      </c>
      <c r="J151" s="98" t="s">
        <v>4314</v>
      </c>
      <c r="K151" s="98" t="s">
        <v>4315</v>
      </c>
      <c r="L151" s="96" t="s">
        <v>3648</v>
      </c>
      <c r="M151" s="366" t="s">
        <v>3153</v>
      </c>
      <c r="N151" s="97">
        <v>45966.0</v>
      </c>
      <c r="O151" s="96" t="s">
        <v>4316</v>
      </c>
      <c r="P151" s="47"/>
    </row>
    <row r="152">
      <c r="A152" s="96"/>
      <c r="B152" s="101"/>
      <c r="C152" s="374"/>
      <c r="D152" s="369"/>
      <c r="E152" s="372"/>
      <c r="F152" s="369"/>
      <c r="G152" s="370"/>
      <c r="H152" s="369"/>
      <c r="I152" s="372"/>
      <c r="J152" s="98"/>
      <c r="K152" s="101"/>
      <c r="L152" s="47"/>
      <c r="M152" s="366"/>
      <c r="N152" s="97"/>
      <c r="O152" s="96"/>
      <c r="P152" s="47"/>
    </row>
    <row r="153">
      <c r="A153" s="96" t="s">
        <v>4317</v>
      </c>
      <c r="B153" s="98" t="s">
        <v>3550</v>
      </c>
      <c r="C153" s="366" t="s">
        <v>4312</v>
      </c>
      <c r="D153" s="367" t="s">
        <v>4318</v>
      </c>
      <c r="E153" s="372"/>
      <c r="F153" s="369" t="s">
        <v>606</v>
      </c>
      <c r="G153" s="370">
        <v>7.1</v>
      </c>
      <c r="H153" s="369" t="s">
        <v>184</v>
      </c>
      <c r="I153" s="373" t="s">
        <v>4177</v>
      </c>
      <c r="J153" s="98" t="s">
        <v>4319</v>
      </c>
      <c r="K153" s="98" t="s">
        <v>4320</v>
      </c>
      <c r="L153" s="96" t="s">
        <v>3648</v>
      </c>
      <c r="M153" s="366" t="s">
        <v>3153</v>
      </c>
      <c r="N153" s="97">
        <v>45966.0</v>
      </c>
      <c r="O153" s="96" t="s">
        <v>4321</v>
      </c>
      <c r="P153" s="47"/>
    </row>
    <row r="154">
      <c r="A154" s="96" t="s">
        <v>4322</v>
      </c>
      <c r="B154" s="98" t="s">
        <v>3550</v>
      </c>
      <c r="C154" s="366" t="s">
        <v>4312</v>
      </c>
      <c r="D154" s="367" t="s">
        <v>4323</v>
      </c>
      <c r="E154" s="372"/>
      <c r="F154" s="369" t="s">
        <v>606</v>
      </c>
      <c r="G154" s="370">
        <v>11.2</v>
      </c>
      <c r="H154" s="369" t="s">
        <v>184</v>
      </c>
      <c r="I154" s="373" t="s">
        <v>4183</v>
      </c>
      <c r="J154" s="98" t="s">
        <v>4324</v>
      </c>
      <c r="K154" s="98" t="s">
        <v>4325</v>
      </c>
      <c r="L154" s="96" t="s">
        <v>3648</v>
      </c>
      <c r="M154" s="366" t="s">
        <v>3153</v>
      </c>
      <c r="N154" s="97">
        <v>45966.0</v>
      </c>
      <c r="O154" s="96" t="s">
        <v>4326</v>
      </c>
      <c r="P154" s="47"/>
    </row>
    <row r="155">
      <c r="A155" s="96" t="s">
        <v>4327</v>
      </c>
      <c r="B155" s="98" t="s">
        <v>3550</v>
      </c>
      <c r="C155" s="366" t="s">
        <v>4162</v>
      </c>
      <c r="D155" s="367" t="s">
        <v>4328</v>
      </c>
      <c r="E155" s="368">
        <v>0.0</v>
      </c>
      <c r="F155" s="369" t="s">
        <v>548</v>
      </c>
      <c r="G155" s="370">
        <v>6.75</v>
      </c>
      <c r="H155" s="369" t="s">
        <v>334</v>
      </c>
      <c r="I155" s="373" t="s">
        <v>4329</v>
      </c>
      <c r="J155" s="98" t="s">
        <v>4330</v>
      </c>
      <c r="K155" s="98" t="s">
        <v>4331</v>
      </c>
      <c r="L155" s="96" t="s">
        <v>3648</v>
      </c>
      <c r="M155" s="366" t="s">
        <v>2895</v>
      </c>
      <c r="N155" s="97">
        <v>45967.0</v>
      </c>
      <c r="O155" s="96" t="s">
        <v>4332</v>
      </c>
      <c r="P155" s="47"/>
    </row>
    <row r="156">
      <c r="A156" s="96" t="s">
        <v>4333</v>
      </c>
      <c r="B156" s="98" t="s">
        <v>3550</v>
      </c>
      <c r="C156" s="366" t="s">
        <v>4334</v>
      </c>
      <c r="D156" s="367" t="s">
        <v>4335</v>
      </c>
      <c r="E156" s="368">
        <v>0.9620023148148148</v>
      </c>
      <c r="F156" s="369" t="s">
        <v>507</v>
      </c>
      <c r="G156" s="370">
        <v>2.2</v>
      </c>
      <c r="H156" s="369" t="s">
        <v>317</v>
      </c>
      <c r="I156" s="373" t="s">
        <v>4177</v>
      </c>
      <c r="J156" s="98" t="s">
        <v>4336</v>
      </c>
      <c r="K156" s="98" t="s">
        <v>4337</v>
      </c>
      <c r="L156" s="96" t="s">
        <v>3648</v>
      </c>
      <c r="M156" s="366" t="s">
        <v>3153</v>
      </c>
      <c r="N156" s="97">
        <v>45967.0</v>
      </c>
      <c r="O156" s="96" t="s">
        <v>4338</v>
      </c>
      <c r="P156" s="47"/>
    </row>
    <row r="157">
      <c r="A157" s="96" t="s">
        <v>4339</v>
      </c>
      <c r="B157" s="98" t="s">
        <v>3550</v>
      </c>
      <c r="C157" s="366" t="s">
        <v>4334</v>
      </c>
      <c r="D157" s="367" t="s">
        <v>4340</v>
      </c>
      <c r="E157" s="368">
        <v>0.9648263888888889</v>
      </c>
      <c r="F157" s="369" t="s">
        <v>507</v>
      </c>
      <c r="G157" s="370">
        <v>10.5</v>
      </c>
      <c r="H157" s="369" t="s">
        <v>317</v>
      </c>
      <c r="I157" s="373" t="s">
        <v>4209</v>
      </c>
      <c r="J157" s="98" t="s">
        <v>4341</v>
      </c>
      <c r="K157" s="98" t="s">
        <v>4342</v>
      </c>
      <c r="L157" s="96" t="s">
        <v>3648</v>
      </c>
      <c r="M157" s="366" t="s">
        <v>3153</v>
      </c>
      <c r="N157" s="97">
        <v>45967.0</v>
      </c>
      <c r="O157" s="96" t="s">
        <v>4343</v>
      </c>
      <c r="P157" s="47"/>
    </row>
    <row r="158">
      <c r="A158" s="96" t="s">
        <v>4344</v>
      </c>
      <c r="B158" s="98" t="s">
        <v>3550</v>
      </c>
      <c r="C158" s="366" t="s">
        <v>4334</v>
      </c>
      <c r="D158" s="367" t="s">
        <v>4345</v>
      </c>
      <c r="E158" s="368">
        <v>0.9678009259259259</v>
      </c>
      <c r="F158" s="369" t="s">
        <v>600</v>
      </c>
      <c r="G158" s="370">
        <v>5.1</v>
      </c>
      <c r="H158" s="369" t="s">
        <v>317</v>
      </c>
      <c r="I158" s="373" t="s">
        <v>4177</v>
      </c>
      <c r="J158" s="98" t="s">
        <v>4346</v>
      </c>
      <c r="K158" s="98" t="s">
        <v>4347</v>
      </c>
      <c r="L158" s="96" t="s">
        <v>3648</v>
      </c>
      <c r="M158" s="366" t="s">
        <v>3153</v>
      </c>
      <c r="N158" s="97">
        <v>45967.0</v>
      </c>
      <c r="O158" s="96" t="s">
        <v>4348</v>
      </c>
      <c r="P158" s="47"/>
    </row>
    <row r="159">
      <c r="A159" s="96"/>
      <c r="B159" s="101"/>
      <c r="C159" s="374"/>
      <c r="D159" s="369"/>
      <c r="E159" s="372"/>
      <c r="F159" s="369"/>
      <c r="G159" s="370"/>
      <c r="H159" s="369"/>
      <c r="I159" s="372"/>
      <c r="J159" s="98"/>
      <c r="K159" s="101"/>
      <c r="L159" s="47"/>
      <c r="M159" s="366"/>
      <c r="N159" s="97"/>
      <c r="O159" s="96"/>
      <c r="P159" s="47"/>
    </row>
    <row r="160">
      <c r="A160" s="96" t="s">
        <v>4349</v>
      </c>
      <c r="B160" s="98" t="s">
        <v>3550</v>
      </c>
      <c r="C160" s="366" t="s">
        <v>4350</v>
      </c>
      <c r="D160" s="367" t="s">
        <v>4351</v>
      </c>
      <c r="E160" s="368">
        <v>0.0</v>
      </c>
      <c r="F160" s="369" t="s">
        <v>554</v>
      </c>
      <c r="G160" s="370">
        <v>10.2</v>
      </c>
      <c r="H160" s="369" t="s">
        <v>400</v>
      </c>
      <c r="I160" s="373" t="s">
        <v>4281</v>
      </c>
      <c r="J160" s="98" t="s">
        <v>4352</v>
      </c>
      <c r="K160" s="98" t="s">
        <v>4353</v>
      </c>
      <c r="L160" s="96" t="s">
        <v>3648</v>
      </c>
      <c r="M160" s="366" t="s">
        <v>3153</v>
      </c>
      <c r="N160" s="97">
        <v>45968.0</v>
      </c>
      <c r="O160" s="96" t="s">
        <v>4354</v>
      </c>
      <c r="P160" s="47"/>
    </row>
    <row r="161">
      <c r="A161" s="96" t="s">
        <v>4355</v>
      </c>
      <c r="B161" s="98" t="s">
        <v>3550</v>
      </c>
      <c r="C161" s="366" t="s">
        <v>4221</v>
      </c>
      <c r="D161" s="367" t="s">
        <v>4356</v>
      </c>
      <c r="E161" s="372"/>
      <c r="F161" s="369" t="s">
        <v>625</v>
      </c>
      <c r="G161" s="370">
        <v>1.4</v>
      </c>
      <c r="H161" s="369" t="s">
        <v>383</v>
      </c>
      <c r="I161" s="373" t="s">
        <v>4177</v>
      </c>
      <c r="J161" s="98" t="s">
        <v>4357</v>
      </c>
      <c r="K161" s="98" t="s">
        <v>4358</v>
      </c>
      <c r="L161" s="96" t="s">
        <v>3648</v>
      </c>
      <c r="M161" s="366" t="s">
        <v>3153</v>
      </c>
      <c r="N161" s="97">
        <v>45964.0</v>
      </c>
      <c r="O161" s="96" t="s">
        <v>4359</v>
      </c>
      <c r="P161" s="47"/>
    </row>
    <row r="162">
      <c r="A162" s="96" t="s">
        <v>4360</v>
      </c>
      <c r="B162" s="98" t="s">
        <v>3550</v>
      </c>
      <c r="C162" s="366" t="s">
        <v>4334</v>
      </c>
      <c r="D162" s="367" t="s">
        <v>4361</v>
      </c>
      <c r="E162" s="372"/>
      <c r="F162" s="369" t="s">
        <v>625</v>
      </c>
      <c r="G162" s="370">
        <v>16.5</v>
      </c>
      <c r="H162" s="369" t="s">
        <v>383</v>
      </c>
      <c r="I162" s="373" t="s">
        <v>4177</v>
      </c>
      <c r="J162" s="98" t="s">
        <v>4362</v>
      </c>
      <c r="K162" s="98" t="s">
        <v>4363</v>
      </c>
      <c r="L162" s="96" t="s">
        <v>3648</v>
      </c>
      <c r="M162" s="366" t="s">
        <v>3153</v>
      </c>
      <c r="N162" s="99">
        <v>45967.0</v>
      </c>
      <c r="O162" s="96" t="s">
        <v>4364</v>
      </c>
      <c r="P162" s="47"/>
    </row>
    <row r="163">
      <c r="A163" s="96" t="s">
        <v>4365</v>
      </c>
      <c r="B163" s="98" t="s">
        <v>3550</v>
      </c>
      <c r="C163" s="366" t="s">
        <v>4334</v>
      </c>
      <c r="D163" s="367" t="s">
        <v>4366</v>
      </c>
      <c r="E163" s="372"/>
      <c r="F163" s="369" t="s">
        <v>625</v>
      </c>
      <c r="G163" s="370">
        <v>2.5</v>
      </c>
      <c r="H163" s="369" t="s">
        <v>383</v>
      </c>
      <c r="I163" s="373" t="s">
        <v>4177</v>
      </c>
      <c r="J163" s="98" t="s">
        <v>4367</v>
      </c>
      <c r="K163" s="98" t="s">
        <v>4368</v>
      </c>
      <c r="L163" s="96" t="s">
        <v>3648</v>
      </c>
      <c r="M163" s="366" t="s">
        <v>3153</v>
      </c>
      <c r="N163" s="97">
        <v>45967.0</v>
      </c>
      <c r="O163" s="96" t="s">
        <v>4369</v>
      </c>
      <c r="P163" s="47"/>
    </row>
    <row r="164">
      <c r="A164" s="96" t="s">
        <v>4370</v>
      </c>
      <c r="B164" s="98" t="s">
        <v>3550</v>
      </c>
      <c r="C164" s="366" t="s">
        <v>4334</v>
      </c>
      <c r="D164" s="367" t="s">
        <v>4371</v>
      </c>
      <c r="E164" s="372"/>
      <c r="F164" s="369" t="s">
        <v>625</v>
      </c>
      <c r="G164" s="370">
        <v>1.1</v>
      </c>
      <c r="H164" s="369" t="s">
        <v>383</v>
      </c>
      <c r="I164" s="373" t="s">
        <v>4177</v>
      </c>
      <c r="J164" s="98" t="s">
        <v>4372</v>
      </c>
      <c r="K164" s="98" t="s">
        <v>4373</v>
      </c>
      <c r="L164" s="96" t="s">
        <v>3648</v>
      </c>
      <c r="M164" s="366" t="s">
        <v>3153</v>
      </c>
      <c r="N164" s="97">
        <v>45967.0</v>
      </c>
      <c r="O164" s="96" t="s">
        <v>4374</v>
      </c>
      <c r="P164" s="47"/>
    </row>
    <row r="165">
      <c r="A165" s="96" t="s">
        <v>4375</v>
      </c>
      <c r="B165" s="98" t="s">
        <v>3550</v>
      </c>
      <c r="C165" s="366" t="s">
        <v>4334</v>
      </c>
      <c r="D165" s="367" t="s">
        <v>4376</v>
      </c>
      <c r="E165" s="372"/>
      <c r="F165" s="369" t="s">
        <v>625</v>
      </c>
      <c r="G165" s="370">
        <v>14.2</v>
      </c>
      <c r="H165" s="369" t="s">
        <v>383</v>
      </c>
      <c r="I165" s="373" t="s">
        <v>4177</v>
      </c>
      <c r="J165" s="98" t="s">
        <v>4377</v>
      </c>
      <c r="K165" s="98" t="s">
        <v>4378</v>
      </c>
      <c r="L165" s="96" t="s">
        <v>3648</v>
      </c>
      <c r="M165" s="366" t="s">
        <v>3153</v>
      </c>
      <c r="N165" s="97">
        <v>45967.0</v>
      </c>
      <c r="O165" s="96" t="s">
        <v>4379</v>
      </c>
      <c r="P165" s="47"/>
    </row>
    <row r="166">
      <c r="A166" s="96" t="s">
        <v>4380</v>
      </c>
      <c r="B166" s="98" t="s">
        <v>3550</v>
      </c>
      <c r="C166" s="366" t="s">
        <v>4334</v>
      </c>
      <c r="D166" s="367" t="s">
        <v>4381</v>
      </c>
      <c r="E166" s="372"/>
      <c r="F166" s="369" t="s">
        <v>625</v>
      </c>
      <c r="G166" s="370">
        <v>5.4</v>
      </c>
      <c r="H166" s="369" t="s">
        <v>383</v>
      </c>
      <c r="I166" s="373" t="s">
        <v>4177</v>
      </c>
      <c r="J166" s="98" t="s">
        <v>4382</v>
      </c>
      <c r="K166" s="98" t="s">
        <v>4383</v>
      </c>
      <c r="L166" s="96" t="s">
        <v>3648</v>
      </c>
      <c r="M166" s="366" t="s">
        <v>3153</v>
      </c>
      <c r="N166" s="97">
        <v>45967.0</v>
      </c>
      <c r="O166" s="96" t="s">
        <v>4384</v>
      </c>
      <c r="P166" s="47"/>
    </row>
    <row r="167">
      <c r="A167" s="96" t="s">
        <v>4385</v>
      </c>
      <c r="B167" s="98" t="s">
        <v>3550</v>
      </c>
      <c r="C167" s="366" t="s">
        <v>4334</v>
      </c>
      <c r="D167" s="367" t="s">
        <v>4386</v>
      </c>
      <c r="E167" s="372"/>
      <c r="F167" s="369" t="s">
        <v>625</v>
      </c>
      <c r="G167" s="370">
        <v>40.6</v>
      </c>
      <c r="H167" s="369" t="s">
        <v>383</v>
      </c>
      <c r="I167" s="373" t="s">
        <v>4177</v>
      </c>
      <c r="J167" s="98" t="s">
        <v>4387</v>
      </c>
      <c r="K167" s="98" t="s">
        <v>4388</v>
      </c>
      <c r="L167" s="96" t="s">
        <v>3648</v>
      </c>
      <c r="M167" s="366" t="s">
        <v>3153</v>
      </c>
      <c r="N167" s="97">
        <v>45967.0</v>
      </c>
      <c r="O167" s="96" t="s">
        <v>4389</v>
      </c>
      <c r="P167" s="47"/>
    </row>
    <row r="168">
      <c r="A168" s="96" t="s">
        <v>4390</v>
      </c>
      <c r="B168" s="98" t="s">
        <v>3550</v>
      </c>
      <c r="C168" s="366" t="s">
        <v>4350</v>
      </c>
      <c r="D168" s="367" t="s">
        <v>4391</v>
      </c>
      <c r="E168" s="372"/>
      <c r="F168" s="369" t="s">
        <v>625</v>
      </c>
      <c r="G168" s="370">
        <v>20.4</v>
      </c>
      <c r="H168" s="369" t="s">
        <v>383</v>
      </c>
      <c r="I168" s="373" t="s">
        <v>4177</v>
      </c>
      <c r="J168" s="98" t="s">
        <v>4392</v>
      </c>
      <c r="K168" s="98" t="s">
        <v>4393</v>
      </c>
      <c r="L168" s="96" t="s">
        <v>3648</v>
      </c>
      <c r="M168" s="366" t="s">
        <v>3153</v>
      </c>
      <c r="N168" s="97">
        <v>45968.0</v>
      </c>
      <c r="O168" s="96" t="s">
        <v>4394</v>
      </c>
      <c r="P168" s="47"/>
    </row>
    <row r="169">
      <c r="A169" s="96" t="s">
        <v>4395</v>
      </c>
      <c r="B169" s="98" t="s">
        <v>4396</v>
      </c>
      <c r="C169" s="374"/>
      <c r="D169" s="367" t="s">
        <v>4397</v>
      </c>
      <c r="E169" s="368">
        <v>0.8833680555555555</v>
      </c>
      <c r="F169" s="369" t="s">
        <v>520</v>
      </c>
      <c r="G169" s="370">
        <v>4.0</v>
      </c>
      <c r="H169" s="369" t="s">
        <v>203</v>
      </c>
      <c r="I169" s="372"/>
      <c r="J169" s="98" t="s">
        <v>4398</v>
      </c>
      <c r="K169" s="101"/>
      <c r="L169" s="47"/>
      <c r="M169" s="366" t="s">
        <v>3153</v>
      </c>
      <c r="N169" s="97">
        <v>45968.0</v>
      </c>
      <c r="O169" s="324" t="s">
        <v>4397</v>
      </c>
      <c r="P169" s="324" t="s">
        <v>4397</v>
      </c>
    </row>
    <row r="170">
      <c r="A170" s="96" t="s">
        <v>4399</v>
      </c>
      <c r="B170" s="98" t="s">
        <v>3550</v>
      </c>
      <c r="C170" s="366" t="s">
        <v>4350</v>
      </c>
      <c r="D170" s="367" t="s">
        <v>4400</v>
      </c>
      <c r="E170" s="368">
        <v>0.8839930555555555</v>
      </c>
      <c r="F170" s="369" t="s">
        <v>520</v>
      </c>
      <c r="G170" s="370">
        <v>2.0</v>
      </c>
      <c r="H170" s="369" t="s">
        <v>203</v>
      </c>
      <c r="I170" s="373" t="s">
        <v>4183</v>
      </c>
      <c r="J170" s="98" t="s">
        <v>4401</v>
      </c>
      <c r="K170" s="98" t="s">
        <v>4402</v>
      </c>
      <c r="L170" s="96" t="s">
        <v>3648</v>
      </c>
      <c r="M170" s="366" t="s">
        <v>3153</v>
      </c>
      <c r="N170" s="97">
        <v>45968.0</v>
      </c>
      <c r="O170" s="96" t="s">
        <v>4186</v>
      </c>
      <c r="P170" s="47"/>
    </row>
    <row r="171">
      <c r="A171" s="96" t="s">
        <v>4403</v>
      </c>
      <c r="B171" s="98" t="s">
        <v>3550</v>
      </c>
      <c r="C171" s="366" t="s">
        <v>4334</v>
      </c>
      <c r="D171" s="367" t="s">
        <v>4404</v>
      </c>
      <c r="E171" s="372"/>
      <c r="F171" s="369" t="s">
        <v>599</v>
      </c>
      <c r="G171" s="370">
        <v>36.9</v>
      </c>
      <c r="H171" s="369" t="s">
        <v>294</v>
      </c>
      <c r="I171" s="373" t="s">
        <v>4405</v>
      </c>
      <c r="J171" s="98" t="s">
        <v>4406</v>
      </c>
      <c r="K171" s="98" t="s">
        <v>4407</v>
      </c>
      <c r="L171" s="96" t="s">
        <v>3648</v>
      </c>
      <c r="M171" s="366" t="s">
        <v>3153</v>
      </c>
      <c r="N171" s="97">
        <v>45967.0</v>
      </c>
      <c r="O171" s="96" t="s">
        <v>4408</v>
      </c>
      <c r="P171" s="375" t="s">
        <v>4409</v>
      </c>
    </row>
    <row r="172">
      <c r="A172" s="96" t="s">
        <v>4410</v>
      </c>
      <c r="B172" s="98" t="s">
        <v>3550</v>
      </c>
      <c r="C172" s="366" t="s">
        <v>4312</v>
      </c>
      <c r="D172" s="367" t="s">
        <v>4411</v>
      </c>
      <c r="E172" s="372"/>
      <c r="F172" s="369" t="s">
        <v>599</v>
      </c>
      <c r="G172" s="370">
        <v>42.8</v>
      </c>
      <c r="H172" s="369" t="s">
        <v>294</v>
      </c>
      <c r="I172" s="373" t="s">
        <v>4177</v>
      </c>
      <c r="J172" s="98" t="s">
        <v>4412</v>
      </c>
      <c r="K172" s="98" t="s">
        <v>4413</v>
      </c>
      <c r="L172" s="96" t="s">
        <v>3648</v>
      </c>
      <c r="M172" s="366" t="s">
        <v>3153</v>
      </c>
      <c r="N172" s="97">
        <v>45966.0</v>
      </c>
      <c r="O172" s="96" t="s">
        <v>4414</v>
      </c>
      <c r="P172" s="375" t="s">
        <v>4415</v>
      </c>
    </row>
    <row r="173">
      <c r="A173" s="96" t="s">
        <v>4416</v>
      </c>
      <c r="B173" s="98" t="s">
        <v>3550</v>
      </c>
      <c r="C173" s="366" t="s">
        <v>4334</v>
      </c>
      <c r="D173" s="367" t="s">
        <v>4417</v>
      </c>
      <c r="E173" s="372"/>
      <c r="F173" s="369" t="s">
        <v>599</v>
      </c>
      <c r="G173" s="370">
        <v>6.1</v>
      </c>
      <c r="H173" s="369" t="s">
        <v>294</v>
      </c>
      <c r="I173" s="373" t="s">
        <v>4177</v>
      </c>
      <c r="J173" s="98" t="s">
        <v>4418</v>
      </c>
      <c r="K173" s="98" t="s">
        <v>4419</v>
      </c>
      <c r="L173" s="96" t="s">
        <v>3648</v>
      </c>
      <c r="M173" s="366" t="s">
        <v>3153</v>
      </c>
      <c r="N173" s="97">
        <v>45967.0</v>
      </c>
      <c r="O173" s="96" t="s">
        <v>4420</v>
      </c>
      <c r="P173" s="375" t="s">
        <v>4415</v>
      </c>
    </row>
    <row r="174">
      <c r="A174" s="96" t="s">
        <v>4421</v>
      </c>
      <c r="B174" s="98" t="s">
        <v>3550</v>
      </c>
      <c r="C174" s="366" t="s">
        <v>4350</v>
      </c>
      <c r="D174" s="367" t="s">
        <v>4422</v>
      </c>
      <c r="E174" s="372"/>
      <c r="F174" s="369" t="s">
        <v>606</v>
      </c>
      <c r="G174" s="370">
        <v>2.9</v>
      </c>
      <c r="H174" s="369" t="s">
        <v>294</v>
      </c>
      <c r="I174" s="373" t="s">
        <v>4183</v>
      </c>
      <c r="J174" s="98" t="s">
        <v>4423</v>
      </c>
      <c r="K174" s="98" t="s">
        <v>4424</v>
      </c>
      <c r="L174" s="96" t="s">
        <v>3648</v>
      </c>
      <c r="M174" s="366" t="s">
        <v>3153</v>
      </c>
      <c r="N174" s="97">
        <v>45968.0</v>
      </c>
      <c r="O174" s="96" t="s">
        <v>4425</v>
      </c>
      <c r="P174" s="375" t="s">
        <v>4426</v>
      </c>
    </row>
    <row r="175">
      <c r="A175" s="96" t="s">
        <v>4427</v>
      </c>
      <c r="B175" s="98" t="s">
        <v>4396</v>
      </c>
      <c r="C175" s="374"/>
      <c r="D175" s="367" t="s">
        <v>2659</v>
      </c>
      <c r="E175" s="368">
        <v>0.6896412037037037</v>
      </c>
      <c r="F175" s="369" t="s">
        <v>520</v>
      </c>
      <c r="G175" s="370">
        <v>6.0</v>
      </c>
      <c r="H175" s="369" t="s">
        <v>203</v>
      </c>
      <c r="I175" s="372"/>
      <c r="J175" s="98" t="s">
        <v>4428</v>
      </c>
      <c r="K175" s="101"/>
      <c r="L175" s="47"/>
      <c r="M175" s="366" t="s">
        <v>3153</v>
      </c>
      <c r="N175" s="97">
        <v>45969.0</v>
      </c>
      <c r="O175" s="324" t="s">
        <v>4397</v>
      </c>
      <c r="P175" s="324" t="s">
        <v>4397</v>
      </c>
    </row>
    <row r="176">
      <c r="A176" s="96" t="s">
        <v>4429</v>
      </c>
      <c r="B176" s="98" t="s">
        <v>3550</v>
      </c>
      <c r="C176" s="366" t="s">
        <v>4350</v>
      </c>
      <c r="D176" s="367" t="s">
        <v>4430</v>
      </c>
      <c r="E176" s="372"/>
      <c r="F176" s="369" t="s">
        <v>643</v>
      </c>
      <c r="G176" s="370">
        <v>28.9</v>
      </c>
      <c r="H176" s="369" t="s">
        <v>306</v>
      </c>
      <c r="I176" s="373" t="s">
        <v>4233</v>
      </c>
      <c r="J176" s="98" t="s">
        <v>4431</v>
      </c>
      <c r="K176" s="98" t="s">
        <v>4432</v>
      </c>
      <c r="L176" s="96" t="s">
        <v>3648</v>
      </c>
      <c r="M176" s="366" t="s">
        <v>3153</v>
      </c>
      <c r="N176" s="97">
        <v>45968.0</v>
      </c>
      <c r="O176" s="96" t="s">
        <v>4433</v>
      </c>
      <c r="P176" s="47"/>
    </row>
    <row r="177">
      <c r="A177" s="96" t="s">
        <v>4434</v>
      </c>
      <c r="B177" s="98" t="s">
        <v>3550</v>
      </c>
      <c r="C177" s="366" t="s">
        <v>4435</v>
      </c>
      <c r="D177" s="367" t="s">
        <v>4436</v>
      </c>
      <c r="E177" s="368">
        <v>0.3458333333333333</v>
      </c>
      <c r="F177" s="369" t="s">
        <v>513</v>
      </c>
      <c r="G177" s="370">
        <v>2.2</v>
      </c>
      <c r="H177" s="369" t="s">
        <v>114</v>
      </c>
      <c r="I177" s="369" t="s">
        <v>4437</v>
      </c>
      <c r="J177" s="98" t="s">
        <v>4438</v>
      </c>
      <c r="K177" s="98" t="s">
        <v>4439</v>
      </c>
      <c r="L177" s="96" t="s">
        <v>3648</v>
      </c>
      <c r="M177" s="366" t="s">
        <v>3153</v>
      </c>
      <c r="N177" s="97">
        <v>45970.0</v>
      </c>
      <c r="O177" s="96" t="s">
        <v>4338</v>
      </c>
      <c r="P177" s="47"/>
    </row>
    <row r="178">
      <c r="A178" s="96" t="s">
        <v>4440</v>
      </c>
      <c r="B178" s="98" t="s">
        <v>3550</v>
      </c>
      <c r="C178" s="366" t="s">
        <v>4441</v>
      </c>
      <c r="D178" s="367" t="s">
        <v>4442</v>
      </c>
      <c r="E178" s="372"/>
      <c r="F178" s="369" t="s">
        <v>606</v>
      </c>
      <c r="G178" s="370">
        <v>5.2</v>
      </c>
      <c r="H178" s="369" t="s">
        <v>294</v>
      </c>
      <c r="I178" s="373" t="s">
        <v>4177</v>
      </c>
      <c r="J178" s="98" t="s">
        <v>4443</v>
      </c>
      <c r="K178" s="98" t="s">
        <v>4444</v>
      </c>
      <c r="L178" s="96" t="s">
        <v>3648</v>
      </c>
      <c r="M178" s="366" t="s">
        <v>3153</v>
      </c>
      <c r="N178" s="99">
        <v>45971.0</v>
      </c>
      <c r="O178" s="96" t="s">
        <v>4445</v>
      </c>
      <c r="P178" s="375" t="s">
        <v>4415</v>
      </c>
    </row>
    <row r="179">
      <c r="A179" s="96" t="s">
        <v>4446</v>
      </c>
      <c r="B179" s="98" t="s">
        <v>3550</v>
      </c>
      <c r="C179" s="366" t="s">
        <v>4441</v>
      </c>
      <c r="D179" s="367" t="s">
        <v>4447</v>
      </c>
      <c r="E179" s="372"/>
      <c r="F179" s="369" t="s">
        <v>606</v>
      </c>
      <c r="G179" s="370">
        <v>6.6</v>
      </c>
      <c r="H179" s="369" t="s">
        <v>294</v>
      </c>
      <c r="I179" s="373" t="s">
        <v>4183</v>
      </c>
      <c r="J179" s="98" t="s">
        <v>4448</v>
      </c>
      <c r="K179" s="98" t="s">
        <v>4449</v>
      </c>
      <c r="L179" s="96" t="s">
        <v>3648</v>
      </c>
      <c r="M179" s="366" t="s">
        <v>3153</v>
      </c>
      <c r="N179" s="99">
        <v>45971.0</v>
      </c>
      <c r="O179" s="96" t="s">
        <v>4450</v>
      </c>
      <c r="P179" s="375" t="s">
        <v>4426</v>
      </c>
    </row>
    <row r="180">
      <c r="A180" s="96" t="s">
        <v>4451</v>
      </c>
      <c r="B180" s="98" t="s">
        <v>3550</v>
      </c>
      <c r="C180" s="366" t="s">
        <v>4441</v>
      </c>
      <c r="D180" s="367" t="s">
        <v>4452</v>
      </c>
      <c r="E180" s="368">
        <v>0.7509375</v>
      </c>
      <c r="F180" s="369" t="s">
        <v>520</v>
      </c>
      <c r="G180" s="370">
        <v>2.0</v>
      </c>
      <c r="H180" s="369" t="s">
        <v>203</v>
      </c>
      <c r="I180" s="369" t="s">
        <v>4453</v>
      </c>
      <c r="J180" s="98" t="s">
        <v>4454</v>
      </c>
      <c r="K180" s="98" t="s">
        <v>4455</v>
      </c>
      <c r="L180" s="96" t="s">
        <v>3648</v>
      </c>
      <c r="M180" s="366" t="s">
        <v>3153</v>
      </c>
      <c r="N180" s="99">
        <v>45971.0</v>
      </c>
      <c r="O180" s="96" t="s">
        <v>4186</v>
      </c>
      <c r="P180" s="47"/>
    </row>
    <row r="181">
      <c r="A181" s="96" t="s">
        <v>4456</v>
      </c>
      <c r="B181" s="98" t="s">
        <v>3550</v>
      </c>
      <c r="C181" s="366" t="s">
        <v>4457</v>
      </c>
      <c r="D181" s="367" t="s">
        <v>4458</v>
      </c>
      <c r="E181" s="368">
        <v>0.7606944444444445</v>
      </c>
      <c r="F181" s="369" t="s">
        <v>472</v>
      </c>
      <c r="G181" s="370">
        <v>2.2</v>
      </c>
      <c r="H181" s="369" t="s">
        <v>317</v>
      </c>
      <c r="I181" s="373" t="s">
        <v>4177</v>
      </c>
      <c r="J181" s="98" t="s">
        <v>4459</v>
      </c>
      <c r="K181" s="98" t="s">
        <v>4460</v>
      </c>
      <c r="L181" s="96" t="s">
        <v>3648</v>
      </c>
      <c r="M181" s="366" t="s">
        <v>3153</v>
      </c>
      <c r="N181" s="99">
        <v>45969.0</v>
      </c>
      <c r="O181" s="96" t="s">
        <v>4338</v>
      </c>
      <c r="P181" s="47"/>
    </row>
    <row r="182">
      <c r="A182" s="96" t="s">
        <v>4461</v>
      </c>
      <c r="B182" s="98" t="s">
        <v>3550</v>
      </c>
      <c r="C182" s="366" t="s">
        <v>4441</v>
      </c>
      <c r="D182" s="367" t="s">
        <v>4462</v>
      </c>
      <c r="E182" s="368">
        <v>0.7513888888888889</v>
      </c>
      <c r="F182" s="369" t="s">
        <v>554</v>
      </c>
      <c r="G182" s="370">
        <v>9.4</v>
      </c>
      <c r="H182" s="369" t="s">
        <v>400</v>
      </c>
      <c r="I182" s="373" t="s">
        <v>4177</v>
      </c>
      <c r="J182" s="98" t="s">
        <v>4463</v>
      </c>
      <c r="K182" s="98" t="s">
        <v>4464</v>
      </c>
      <c r="L182" s="96" t="s">
        <v>3648</v>
      </c>
      <c r="M182" s="366" t="s">
        <v>3153</v>
      </c>
      <c r="N182" s="99">
        <v>45971.0</v>
      </c>
      <c r="O182" s="96" t="s">
        <v>4290</v>
      </c>
      <c r="P182" s="47"/>
    </row>
    <row r="183">
      <c r="A183" s="96" t="s">
        <v>4465</v>
      </c>
      <c r="B183" s="98" t="s">
        <v>3550</v>
      </c>
      <c r="C183" s="366" t="s">
        <v>4243</v>
      </c>
      <c r="D183" s="367" t="s">
        <v>4466</v>
      </c>
      <c r="E183" s="368">
        <v>0.0</v>
      </c>
      <c r="F183" s="369" t="s">
        <v>625</v>
      </c>
      <c r="G183" s="370">
        <v>1.9</v>
      </c>
      <c r="H183" s="369" t="s">
        <v>383</v>
      </c>
      <c r="I183" s="373" t="s">
        <v>4177</v>
      </c>
      <c r="J183" s="98" t="s">
        <v>4467</v>
      </c>
      <c r="K183" s="98" t="s">
        <v>4468</v>
      </c>
      <c r="L183" s="96" t="s">
        <v>3648</v>
      </c>
      <c r="M183" s="366" t="s">
        <v>2895</v>
      </c>
      <c r="N183" s="99">
        <v>45959.0</v>
      </c>
      <c r="O183" s="96" t="s">
        <v>4469</v>
      </c>
      <c r="P183" s="47"/>
    </row>
    <row r="184">
      <c r="A184" s="96" t="s">
        <v>4470</v>
      </c>
      <c r="B184" s="98" t="s">
        <v>3550</v>
      </c>
      <c r="C184" s="366" t="s">
        <v>4471</v>
      </c>
      <c r="D184" s="367" t="s">
        <v>4472</v>
      </c>
      <c r="E184" s="372"/>
      <c r="F184" s="369" t="s">
        <v>606</v>
      </c>
      <c r="G184" s="370">
        <v>9.8</v>
      </c>
      <c r="H184" s="369" t="s">
        <v>294</v>
      </c>
      <c r="I184" s="369" t="s">
        <v>4473</v>
      </c>
      <c r="J184" s="98" t="s">
        <v>4474</v>
      </c>
      <c r="K184" s="98" t="s">
        <v>4475</v>
      </c>
      <c r="L184" s="96" t="s">
        <v>3648</v>
      </c>
      <c r="M184" s="366" t="s">
        <v>3153</v>
      </c>
      <c r="N184" s="99">
        <v>45972.0</v>
      </c>
      <c r="O184" s="96" t="s">
        <v>4476</v>
      </c>
      <c r="P184" s="375" t="s">
        <v>4415</v>
      </c>
    </row>
    <row r="185">
      <c r="A185" s="96" t="s">
        <v>4477</v>
      </c>
      <c r="B185" s="98" t="s">
        <v>3550</v>
      </c>
      <c r="C185" s="366" t="s">
        <v>4213</v>
      </c>
      <c r="D185" s="367" t="s">
        <v>4478</v>
      </c>
      <c r="E185" s="368">
        <v>0.0</v>
      </c>
      <c r="F185" s="369" t="s">
        <v>599</v>
      </c>
      <c r="G185" s="370">
        <v>8.5</v>
      </c>
      <c r="H185" s="369" t="s">
        <v>383</v>
      </c>
      <c r="I185" s="373" t="s">
        <v>4177</v>
      </c>
      <c r="J185" s="98" t="s">
        <v>4479</v>
      </c>
      <c r="K185" s="98" t="s">
        <v>4480</v>
      </c>
      <c r="L185" s="96" t="s">
        <v>3648</v>
      </c>
      <c r="M185" s="366" t="s">
        <v>2895</v>
      </c>
      <c r="N185" s="99">
        <v>45958.0</v>
      </c>
      <c r="O185" s="96" t="s">
        <v>4481</v>
      </c>
      <c r="P185" s="47"/>
    </row>
    <row r="186">
      <c r="A186" s="96" t="s">
        <v>4482</v>
      </c>
      <c r="B186" s="98" t="s">
        <v>3550</v>
      </c>
      <c r="C186" s="366" t="s">
        <v>4213</v>
      </c>
      <c r="D186" s="367" t="s">
        <v>4483</v>
      </c>
      <c r="E186" s="368">
        <v>0.0</v>
      </c>
      <c r="F186" s="369" t="s">
        <v>599</v>
      </c>
      <c r="G186" s="370">
        <v>9.1</v>
      </c>
      <c r="H186" s="369" t="s">
        <v>383</v>
      </c>
      <c r="I186" s="373" t="s">
        <v>4190</v>
      </c>
      <c r="J186" s="98" t="s">
        <v>4484</v>
      </c>
      <c r="K186" s="98" t="s">
        <v>4485</v>
      </c>
      <c r="L186" s="96" t="s">
        <v>3648</v>
      </c>
      <c r="M186" s="366" t="s">
        <v>2895</v>
      </c>
      <c r="N186" s="99">
        <v>45958.0</v>
      </c>
      <c r="O186" s="96" t="s">
        <v>4486</v>
      </c>
      <c r="P186" s="47"/>
    </row>
    <row r="187">
      <c r="A187" s="96" t="s">
        <v>4487</v>
      </c>
      <c r="B187" s="98" t="s">
        <v>3550</v>
      </c>
      <c r="C187" s="366" t="s">
        <v>4207</v>
      </c>
      <c r="D187" s="367" t="s">
        <v>4488</v>
      </c>
      <c r="E187" s="368">
        <v>0.0</v>
      </c>
      <c r="F187" s="369" t="s">
        <v>625</v>
      </c>
      <c r="G187" s="370">
        <v>3.7</v>
      </c>
      <c r="H187" s="369" t="s">
        <v>383</v>
      </c>
      <c r="I187" s="373" t="s">
        <v>4307</v>
      </c>
      <c r="J187" s="98" t="s">
        <v>4489</v>
      </c>
      <c r="K187" s="98" t="s">
        <v>4490</v>
      </c>
      <c r="L187" s="96" t="s">
        <v>3648</v>
      </c>
      <c r="M187" s="366" t="s">
        <v>2895</v>
      </c>
      <c r="N187" s="99">
        <v>45961.0</v>
      </c>
      <c r="O187" s="96" t="s">
        <v>4491</v>
      </c>
      <c r="P187" s="47"/>
    </row>
    <row r="188">
      <c r="A188" s="96" t="s">
        <v>4492</v>
      </c>
      <c r="B188" s="98" t="s">
        <v>3550</v>
      </c>
      <c r="C188" s="366" t="s">
        <v>4243</v>
      </c>
      <c r="D188" s="367" t="s">
        <v>4493</v>
      </c>
      <c r="E188" s="368">
        <v>0.0</v>
      </c>
      <c r="F188" s="369" t="s">
        <v>625</v>
      </c>
      <c r="G188" s="370">
        <v>2.6</v>
      </c>
      <c r="H188" s="369" t="s">
        <v>383</v>
      </c>
      <c r="I188" s="373" t="s">
        <v>4183</v>
      </c>
      <c r="J188" s="98" t="s">
        <v>4494</v>
      </c>
      <c r="K188" s="98" t="s">
        <v>4495</v>
      </c>
      <c r="L188" s="96" t="s">
        <v>3648</v>
      </c>
      <c r="M188" s="366" t="s">
        <v>2895</v>
      </c>
      <c r="N188" s="99">
        <v>45959.0</v>
      </c>
      <c r="O188" s="96" t="s">
        <v>4496</v>
      </c>
      <c r="P188" s="47"/>
    </row>
    <row r="189">
      <c r="A189" s="96" t="s">
        <v>4497</v>
      </c>
      <c r="B189" s="98" t="s">
        <v>3550</v>
      </c>
      <c r="C189" s="366" t="s">
        <v>4207</v>
      </c>
      <c r="D189" s="367" t="s">
        <v>4498</v>
      </c>
      <c r="E189" s="368">
        <v>0.0</v>
      </c>
      <c r="F189" s="369" t="s">
        <v>625</v>
      </c>
      <c r="G189" s="370">
        <v>1.5</v>
      </c>
      <c r="H189" s="369" t="s">
        <v>383</v>
      </c>
      <c r="I189" s="373" t="s">
        <v>4183</v>
      </c>
      <c r="J189" s="98" t="s">
        <v>4499</v>
      </c>
      <c r="K189" s="98" t="s">
        <v>4500</v>
      </c>
      <c r="L189" s="96" t="s">
        <v>3648</v>
      </c>
      <c r="M189" s="366" t="s">
        <v>2895</v>
      </c>
      <c r="N189" s="99">
        <v>45960.0</v>
      </c>
      <c r="O189" s="96" t="s">
        <v>4501</v>
      </c>
      <c r="P189" s="47"/>
    </row>
    <row r="190">
      <c r="A190" s="96" t="s">
        <v>4502</v>
      </c>
      <c r="B190" s="98" t="s">
        <v>3550</v>
      </c>
      <c r="C190" s="366" t="s">
        <v>4441</v>
      </c>
      <c r="D190" s="367" t="s">
        <v>4503</v>
      </c>
      <c r="E190" s="372"/>
      <c r="F190" s="369" t="s">
        <v>643</v>
      </c>
      <c r="G190" s="370">
        <v>2.6</v>
      </c>
      <c r="H190" s="369" t="s">
        <v>272</v>
      </c>
      <c r="I190" s="373" t="s">
        <v>4209</v>
      </c>
      <c r="J190" s="98" t="s">
        <v>4504</v>
      </c>
      <c r="K190" s="98" t="s">
        <v>4505</v>
      </c>
      <c r="L190" s="96" t="s">
        <v>3648</v>
      </c>
      <c r="M190" s="366" t="s">
        <v>3153</v>
      </c>
      <c r="N190" s="99">
        <v>45971.0</v>
      </c>
      <c r="O190" s="96" t="s">
        <v>4506</v>
      </c>
      <c r="P190" s="375" t="s">
        <v>4209</v>
      </c>
    </row>
    <row r="191">
      <c r="A191" s="96" t="s">
        <v>4507</v>
      </c>
      <c r="B191" s="98" t="s">
        <v>3550</v>
      </c>
      <c r="C191" s="366" t="s">
        <v>4441</v>
      </c>
      <c r="D191" s="367" t="s">
        <v>4508</v>
      </c>
      <c r="E191" s="372"/>
      <c r="F191" s="369" t="s">
        <v>643</v>
      </c>
      <c r="G191" s="370">
        <v>12.4</v>
      </c>
      <c r="H191" s="369" t="s">
        <v>272</v>
      </c>
      <c r="I191" s="372"/>
      <c r="J191" s="98" t="s">
        <v>4509</v>
      </c>
      <c r="K191" s="98" t="s">
        <v>4510</v>
      </c>
      <c r="L191" s="96" t="s">
        <v>3648</v>
      </c>
      <c r="M191" s="366" t="s">
        <v>3153</v>
      </c>
      <c r="N191" s="99">
        <v>45971.0</v>
      </c>
      <c r="O191" s="96" t="s">
        <v>4511</v>
      </c>
      <c r="P191" s="375" t="s">
        <v>4512</v>
      </c>
    </row>
    <row r="192">
      <c r="A192" s="96"/>
      <c r="B192" s="101"/>
      <c r="C192" s="374"/>
      <c r="D192" s="369"/>
      <c r="E192" s="372"/>
      <c r="F192" s="369"/>
      <c r="G192" s="370"/>
      <c r="H192" s="369"/>
      <c r="I192" s="372"/>
      <c r="J192" s="98"/>
      <c r="K192" s="101"/>
      <c r="L192" s="47"/>
      <c r="M192" s="366"/>
      <c r="N192" s="99"/>
      <c r="O192" s="47"/>
      <c r="P192" s="47"/>
    </row>
    <row r="193">
      <c r="A193" s="96"/>
      <c r="B193" s="101"/>
      <c r="C193" s="374"/>
      <c r="D193" s="369"/>
      <c r="E193" s="372"/>
      <c r="F193" s="369"/>
      <c r="G193" s="370"/>
      <c r="H193" s="369"/>
      <c r="I193" s="372"/>
      <c r="J193" s="98"/>
      <c r="K193" s="101"/>
      <c r="L193" s="47"/>
      <c r="M193" s="366"/>
      <c r="N193" s="99"/>
      <c r="O193" s="47"/>
      <c r="P193" s="47"/>
    </row>
    <row r="194">
      <c r="A194" s="96" t="s">
        <v>4513</v>
      </c>
      <c r="B194" s="98" t="s">
        <v>3550</v>
      </c>
      <c r="C194" s="366" t="s">
        <v>4441</v>
      </c>
      <c r="D194" s="367" t="s">
        <v>4514</v>
      </c>
      <c r="E194" s="368">
        <v>0.0</v>
      </c>
      <c r="F194" s="369" t="s">
        <v>631</v>
      </c>
      <c r="G194" s="370">
        <v>2.1</v>
      </c>
      <c r="H194" s="369" t="s">
        <v>102</v>
      </c>
      <c r="I194" s="369" t="s">
        <v>4515</v>
      </c>
      <c r="J194" s="98" t="s">
        <v>4516</v>
      </c>
      <c r="K194" s="98" t="s">
        <v>4517</v>
      </c>
      <c r="L194" s="96" t="s">
        <v>3648</v>
      </c>
      <c r="M194" s="366" t="s">
        <v>3153</v>
      </c>
      <c r="N194" s="99">
        <v>45971.0</v>
      </c>
      <c r="O194" s="96" t="s">
        <v>4518</v>
      </c>
      <c r="P194" s="47"/>
    </row>
    <row r="195">
      <c r="A195" s="96" t="s">
        <v>4519</v>
      </c>
      <c r="B195" s="98" t="s">
        <v>3550</v>
      </c>
      <c r="C195" s="366" t="s">
        <v>4441</v>
      </c>
      <c r="D195" s="367" t="s">
        <v>4520</v>
      </c>
      <c r="E195" s="368">
        <v>0.0</v>
      </c>
      <c r="F195" s="369" t="s">
        <v>631</v>
      </c>
      <c r="G195" s="370">
        <v>6.1</v>
      </c>
      <c r="H195" s="369" t="s">
        <v>102</v>
      </c>
      <c r="I195" s="369" t="s">
        <v>4521</v>
      </c>
      <c r="J195" s="98" t="s">
        <v>4522</v>
      </c>
      <c r="K195" s="98" t="s">
        <v>4523</v>
      </c>
      <c r="L195" s="96" t="s">
        <v>3648</v>
      </c>
      <c r="M195" s="366" t="s">
        <v>3153</v>
      </c>
      <c r="N195" s="99">
        <v>45971.0</v>
      </c>
      <c r="O195" s="96" t="s">
        <v>4524</v>
      </c>
      <c r="P195" s="47"/>
    </row>
    <row r="196">
      <c r="A196" s="96" t="s">
        <v>4525</v>
      </c>
      <c r="B196" s="98" t="s">
        <v>3550</v>
      </c>
      <c r="C196" s="366" t="s">
        <v>4441</v>
      </c>
      <c r="D196" s="367" t="s">
        <v>4526</v>
      </c>
      <c r="E196" s="368">
        <v>0.0</v>
      </c>
      <c r="F196" s="369" t="s">
        <v>631</v>
      </c>
      <c r="G196" s="370">
        <v>2.9</v>
      </c>
      <c r="H196" s="369" t="s">
        <v>102</v>
      </c>
      <c r="I196" s="373" t="s">
        <v>4183</v>
      </c>
      <c r="J196" s="98" t="s">
        <v>4527</v>
      </c>
      <c r="K196" s="98" t="s">
        <v>4528</v>
      </c>
      <c r="L196" s="96" t="s">
        <v>3648</v>
      </c>
      <c r="M196" s="366" t="s">
        <v>3153</v>
      </c>
      <c r="N196" s="99">
        <v>45971.0</v>
      </c>
      <c r="O196" s="96" t="s">
        <v>4529</v>
      </c>
      <c r="P196" s="47"/>
    </row>
    <row r="197">
      <c r="A197" s="96" t="s">
        <v>4530</v>
      </c>
      <c r="B197" s="98" t="s">
        <v>3550</v>
      </c>
      <c r="C197" s="366" t="s">
        <v>4441</v>
      </c>
      <c r="D197" s="367" t="s">
        <v>4531</v>
      </c>
      <c r="E197" s="368">
        <v>0.0</v>
      </c>
      <c r="F197" s="369" t="s">
        <v>631</v>
      </c>
      <c r="G197" s="370">
        <v>11.2</v>
      </c>
      <c r="H197" s="369" t="s">
        <v>102</v>
      </c>
      <c r="I197" s="373" t="s">
        <v>4183</v>
      </c>
      <c r="J197" s="98" t="s">
        <v>4532</v>
      </c>
      <c r="K197" s="98" t="s">
        <v>4533</v>
      </c>
      <c r="L197" s="96" t="s">
        <v>3648</v>
      </c>
      <c r="M197" s="366" t="s">
        <v>3153</v>
      </c>
      <c r="N197" s="99">
        <v>45971.0</v>
      </c>
      <c r="O197" s="96" t="s">
        <v>4230</v>
      </c>
      <c r="P197" s="47"/>
    </row>
    <row r="198">
      <c r="A198" s="96" t="s">
        <v>4534</v>
      </c>
      <c r="B198" s="98" t="s">
        <v>3550</v>
      </c>
      <c r="C198" s="366" t="s">
        <v>4441</v>
      </c>
      <c r="D198" s="367" t="s">
        <v>4535</v>
      </c>
      <c r="E198" s="368">
        <v>0.0</v>
      </c>
      <c r="F198" s="369" t="s">
        <v>631</v>
      </c>
      <c r="G198" s="370">
        <v>4.2</v>
      </c>
      <c r="H198" s="369" t="s">
        <v>102</v>
      </c>
      <c r="I198" s="373" t="s">
        <v>4307</v>
      </c>
      <c r="J198" s="98" t="s">
        <v>4536</v>
      </c>
      <c r="K198" s="98" t="s">
        <v>4537</v>
      </c>
      <c r="L198" s="96" t="s">
        <v>3648</v>
      </c>
      <c r="M198" s="366" t="s">
        <v>3153</v>
      </c>
      <c r="N198" s="99">
        <v>45971.0</v>
      </c>
      <c r="O198" s="96" t="s">
        <v>4538</v>
      </c>
      <c r="P198" s="47"/>
    </row>
    <row r="199">
      <c r="A199" s="96" t="s">
        <v>4539</v>
      </c>
      <c r="B199" s="98" t="s">
        <v>3550</v>
      </c>
      <c r="C199" s="366" t="s">
        <v>4441</v>
      </c>
      <c r="D199" s="367" t="s">
        <v>4540</v>
      </c>
      <c r="E199" s="372"/>
      <c r="F199" s="369" t="s">
        <v>643</v>
      </c>
      <c r="G199" s="370">
        <v>19.1</v>
      </c>
      <c r="H199" s="369" t="s">
        <v>272</v>
      </c>
      <c r="I199" s="369" t="s">
        <v>4541</v>
      </c>
      <c r="J199" s="98" t="s">
        <v>4542</v>
      </c>
      <c r="K199" s="98" t="s">
        <v>4543</v>
      </c>
      <c r="L199" s="96" t="s">
        <v>3648</v>
      </c>
      <c r="M199" s="366" t="s">
        <v>3153</v>
      </c>
      <c r="N199" s="99">
        <v>45971.0</v>
      </c>
      <c r="O199" s="96" t="s">
        <v>4544</v>
      </c>
      <c r="P199" s="375" t="s">
        <v>4177</v>
      </c>
    </row>
    <row r="200">
      <c r="A200" s="96" t="s">
        <v>4545</v>
      </c>
      <c r="B200" s="98" t="s">
        <v>3550</v>
      </c>
      <c r="C200" s="366" t="s">
        <v>4334</v>
      </c>
      <c r="D200" s="367" t="s">
        <v>4546</v>
      </c>
      <c r="E200" s="368">
        <v>0.0</v>
      </c>
      <c r="F200" s="369" t="s">
        <v>668</v>
      </c>
      <c r="G200" s="370">
        <v>2.1</v>
      </c>
      <c r="H200" s="369" t="s">
        <v>410</v>
      </c>
      <c r="I200" s="373" t="s">
        <v>4183</v>
      </c>
      <c r="J200" s="98" t="s">
        <v>4547</v>
      </c>
      <c r="K200" s="98" t="s">
        <v>4548</v>
      </c>
      <c r="L200" s="96" t="s">
        <v>3648</v>
      </c>
      <c r="M200" s="366" t="s">
        <v>3153</v>
      </c>
      <c r="N200" s="97">
        <v>45967.0</v>
      </c>
      <c r="O200" s="96" t="s">
        <v>4186</v>
      </c>
      <c r="P200" s="47"/>
    </row>
    <row r="201">
      <c r="A201" s="96" t="s">
        <v>4549</v>
      </c>
      <c r="B201" s="98" t="s">
        <v>3550</v>
      </c>
      <c r="C201" s="366" t="s">
        <v>4471</v>
      </c>
      <c r="D201" s="367" t="s">
        <v>4550</v>
      </c>
      <c r="E201" s="368">
        <v>0.7413425925925926</v>
      </c>
      <c r="F201" s="369" t="s">
        <v>520</v>
      </c>
      <c r="G201" s="370">
        <v>6.0</v>
      </c>
      <c r="H201" s="369" t="s">
        <v>203</v>
      </c>
      <c r="I201" s="373" t="s">
        <v>4183</v>
      </c>
      <c r="J201" s="98" t="s">
        <v>4551</v>
      </c>
      <c r="K201" s="98" t="s">
        <v>4552</v>
      </c>
      <c r="L201" s="96" t="s">
        <v>3648</v>
      </c>
      <c r="M201" s="366" t="s">
        <v>3153</v>
      </c>
      <c r="N201" s="99">
        <v>45972.0</v>
      </c>
      <c r="O201" s="96" t="s">
        <v>4186</v>
      </c>
      <c r="P201" s="96" t="s">
        <v>4553</v>
      </c>
    </row>
    <row r="202">
      <c r="A202" s="324" t="s">
        <v>4554</v>
      </c>
      <c r="B202" s="98" t="s">
        <v>3550</v>
      </c>
      <c r="C202" s="366" t="s">
        <v>4471</v>
      </c>
      <c r="D202" s="367" t="s">
        <v>4555</v>
      </c>
      <c r="E202" s="372"/>
      <c r="F202" s="369" t="s">
        <v>606</v>
      </c>
      <c r="G202" s="370">
        <v>11.2</v>
      </c>
      <c r="H202" s="369" t="s">
        <v>294</v>
      </c>
      <c r="I202" s="372"/>
      <c r="J202" s="98" t="s">
        <v>4556</v>
      </c>
      <c r="K202" s="98" t="s">
        <v>4557</v>
      </c>
      <c r="L202" s="96" t="s">
        <v>3648</v>
      </c>
      <c r="M202" s="366" t="s">
        <v>3153</v>
      </c>
      <c r="N202" s="99">
        <v>45972.0</v>
      </c>
      <c r="O202" s="96" t="s">
        <v>4450</v>
      </c>
      <c r="P202" s="375" t="s">
        <v>4426</v>
      </c>
    </row>
    <row r="203">
      <c r="A203" s="96" t="s">
        <v>4558</v>
      </c>
      <c r="B203" s="98" t="s">
        <v>3550</v>
      </c>
      <c r="C203" s="366" t="s">
        <v>4471</v>
      </c>
      <c r="D203" s="367" t="s">
        <v>4559</v>
      </c>
      <c r="E203" s="372"/>
      <c r="F203" s="369" t="s">
        <v>606</v>
      </c>
      <c r="G203" s="370">
        <v>1.4</v>
      </c>
      <c r="H203" s="369" t="s">
        <v>294</v>
      </c>
      <c r="I203" s="369" t="s">
        <v>4560</v>
      </c>
      <c r="J203" s="98" t="s">
        <v>4561</v>
      </c>
      <c r="K203" s="98" t="s">
        <v>4562</v>
      </c>
      <c r="L203" s="96" t="s">
        <v>3648</v>
      </c>
      <c r="M203" s="366" t="s">
        <v>3153</v>
      </c>
      <c r="N203" s="99">
        <v>45972.0</v>
      </c>
      <c r="O203" s="96" t="s">
        <v>4359</v>
      </c>
      <c r="P203" s="375" t="s">
        <v>4415</v>
      </c>
    </row>
    <row r="204">
      <c r="A204" s="96" t="s">
        <v>4563</v>
      </c>
      <c r="B204" s="98" t="s">
        <v>3550</v>
      </c>
      <c r="C204" s="366" t="s">
        <v>4441</v>
      </c>
      <c r="D204" s="367" t="s">
        <v>4564</v>
      </c>
      <c r="E204" s="368">
        <v>0.3334837962962963</v>
      </c>
      <c r="F204" s="369" t="s">
        <v>668</v>
      </c>
      <c r="G204" s="370">
        <v>2.1</v>
      </c>
      <c r="H204" s="369" t="s">
        <v>410</v>
      </c>
      <c r="I204" s="372"/>
      <c r="J204" s="98" t="s">
        <v>4565</v>
      </c>
      <c r="K204" s="98" t="s">
        <v>4566</v>
      </c>
      <c r="L204" s="96" t="s">
        <v>3648</v>
      </c>
      <c r="M204" s="366" t="s">
        <v>3153</v>
      </c>
      <c r="N204" s="99">
        <v>45971.0</v>
      </c>
      <c r="O204" s="47"/>
      <c r="P204" s="375" t="s">
        <v>4183</v>
      </c>
    </row>
    <row r="205">
      <c r="A205" s="96" t="s">
        <v>4567</v>
      </c>
      <c r="B205" s="98" t="s">
        <v>3550</v>
      </c>
      <c r="C205" s="366" t="s">
        <v>4471</v>
      </c>
      <c r="D205" s="367" t="s">
        <v>4568</v>
      </c>
      <c r="E205" s="368">
        <v>0.33621527777777777</v>
      </c>
      <c r="F205" s="369" t="s">
        <v>668</v>
      </c>
      <c r="G205" s="370">
        <v>2.1</v>
      </c>
      <c r="H205" s="369" t="s">
        <v>410</v>
      </c>
      <c r="I205" s="373" t="s">
        <v>4183</v>
      </c>
      <c r="J205" s="98" t="s">
        <v>4569</v>
      </c>
      <c r="K205" s="98" t="s">
        <v>4570</v>
      </c>
      <c r="L205" s="96" t="s">
        <v>3648</v>
      </c>
      <c r="M205" s="366" t="s">
        <v>3153</v>
      </c>
      <c r="N205" s="99">
        <v>45972.0</v>
      </c>
      <c r="O205" s="47"/>
      <c r="P205" s="96" t="s">
        <v>4571</v>
      </c>
    </row>
    <row r="206">
      <c r="A206" s="96" t="s">
        <v>4572</v>
      </c>
      <c r="B206" s="98" t="s">
        <v>3550</v>
      </c>
      <c r="C206" s="366" t="s">
        <v>4573</v>
      </c>
      <c r="D206" s="367" t="s">
        <v>4574</v>
      </c>
      <c r="E206" s="368">
        <v>0.3373148148148148</v>
      </c>
      <c r="F206" s="369" t="s">
        <v>668</v>
      </c>
      <c r="G206" s="370">
        <v>2.1</v>
      </c>
      <c r="H206" s="369" t="s">
        <v>410</v>
      </c>
      <c r="I206" s="373" t="s">
        <v>4183</v>
      </c>
      <c r="J206" s="98" t="s">
        <v>4575</v>
      </c>
      <c r="K206" s="98" t="s">
        <v>4576</v>
      </c>
      <c r="L206" s="96" t="s">
        <v>3648</v>
      </c>
      <c r="M206" s="366" t="s">
        <v>3153</v>
      </c>
      <c r="N206" s="99">
        <v>45973.0</v>
      </c>
      <c r="O206" s="47"/>
      <c r="P206" s="96" t="s">
        <v>4577</v>
      </c>
    </row>
    <row r="207">
      <c r="A207" s="96" t="s">
        <v>4578</v>
      </c>
      <c r="B207" s="98" t="s">
        <v>3550</v>
      </c>
      <c r="C207" s="366" t="s">
        <v>4573</v>
      </c>
      <c r="D207" s="367" t="s">
        <v>4579</v>
      </c>
      <c r="E207" s="372"/>
      <c r="F207" s="369" t="s">
        <v>643</v>
      </c>
      <c r="G207" s="370">
        <v>2.9</v>
      </c>
      <c r="H207" s="369" t="s">
        <v>272</v>
      </c>
      <c r="I207" s="372"/>
      <c r="J207" s="98" t="s">
        <v>4580</v>
      </c>
      <c r="K207" s="98" t="s">
        <v>4581</v>
      </c>
      <c r="L207" s="96" t="s">
        <v>3648</v>
      </c>
      <c r="M207" s="366" t="s">
        <v>3153</v>
      </c>
      <c r="N207" s="99">
        <v>45973.0</v>
      </c>
      <c r="O207" s="96" t="s">
        <v>4425</v>
      </c>
      <c r="P207" s="375" t="s">
        <v>4183</v>
      </c>
    </row>
    <row r="208">
      <c r="A208" s="96" t="s">
        <v>4582</v>
      </c>
      <c r="B208" s="98" t="s">
        <v>3550</v>
      </c>
      <c r="C208" s="366" t="s">
        <v>4573</v>
      </c>
      <c r="D208" s="367" t="s">
        <v>4583</v>
      </c>
      <c r="E208" s="372"/>
      <c r="F208" s="369" t="s">
        <v>643</v>
      </c>
      <c r="G208" s="370">
        <v>7.4</v>
      </c>
      <c r="H208" s="369" t="s">
        <v>272</v>
      </c>
      <c r="I208" s="372"/>
      <c r="J208" s="98" t="s">
        <v>4584</v>
      </c>
      <c r="K208" s="98" t="s">
        <v>4585</v>
      </c>
      <c r="L208" s="96" t="s">
        <v>3648</v>
      </c>
      <c r="M208" s="366" t="s">
        <v>3153</v>
      </c>
      <c r="N208" s="99">
        <v>45973.0</v>
      </c>
      <c r="O208" s="96" t="s">
        <v>4586</v>
      </c>
      <c r="P208" s="375" t="s">
        <v>4281</v>
      </c>
    </row>
    <row r="209">
      <c r="A209" s="96" t="s">
        <v>4587</v>
      </c>
      <c r="B209" s="98" t="s">
        <v>3550</v>
      </c>
      <c r="C209" s="366" t="s">
        <v>4573</v>
      </c>
      <c r="D209" s="367" t="s">
        <v>4588</v>
      </c>
      <c r="E209" s="372"/>
      <c r="F209" s="369" t="s">
        <v>643</v>
      </c>
      <c r="G209" s="370">
        <v>1.9</v>
      </c>
      <c r="H209" s="369" t="s">
        <v>272</v>
      </c>
      <c r="I209" s="372"/>
      <c r="J209" s="98" t="s">
        <v>4589</v>
      </c>
      <c r="K209" s="98" t="s">
        <v>4590</v>
      </c>
      <c r="L209" s="47"/>
      <c r="M209" s="366" t="s">
        <v>3153</v>
      </c>
      <c r="N209" s="99">
        <v>45973.0</v>
      </c>
      <c r="O209" s="96" t="s">
        <v>4591</v>
      </c>
      <c r="P209" s="375" t="s">
        <v>4281</v>
      </c>
    </row>
    <row r="210">
      <c r="A210" s="96" t="s">
        <v>4592</v>
      </c>
      <c r="B210" s="98" t="s">
        <v>3550</v>
      </c>
      <c r="C210" s="366" t="s">
        <v>4573</v>
      </c>
      <c r="D210" s="367" t="s">
        <v>4593</v>
      </c>
      <c r="E210" s="372"/>
      <c r="F210" s="369" t="s">
        <v>643</v>
      </c>
      <c r="G210" s="370">
        <v>1.9</v>
      </c>
      <c r="H210" s="369" t="s">
        <v>272</v>
      </c>
      <c r="I210" s="372"/>
      <c r="J210" s="98" t="s">
        <v>4594</v>
      </c>
      <c r="K210" s="98" t="s">
        <v>4595</v>
      </c>
      <c r="L210" s="47"/>
      <c r="M210" s="366" t="s">
        <v>3153</v>
      </c>
      <c r="N210" s="99">
        <v>45973.0</v>
      </c>
      <c r="O210" s="96" t="s">
        <v>4596</v>
      </c>
      <c r="P210" s="375" t="s">
        <v>4281</v>
      </c>
    </row>
    <row r="211">
      <c r="A211" s="96" t="s">
        <v>4597</v>
      </c>
      <c r="B211" s="98" t="s">
        <v>3550</v>
      </c>
      <c r="C211" s="366" t="s">
        <v>4573</v>
      </c>
      <c r="D211" s="367" t="s">
        <v>4598</v>
      </c>
      <c r="E211" s="372"/>
      <c r="F211" s="369" t="s">
        <v>643</v>
      </c>
      <c r="G211" s="370">
        <v>12.0</v>
      </c>
      <c r="H211" s="369" t="s">
        <v>272</v>
      </c>
      <c r="I211" s="372"/>
      <c r="J211" s="98" t="s">
        <v>4599</v>
      </c>
      <c r="K211" s="98" t="s">
        <v>4600</v>
      </c>
      <c r="L211" s="47"/>
      <c r="M211" s="366" t="s">
        <v>3153</v>
      </c>
      <c r="N211" s="99">
        <v>45973.0</v>
      </c>
      <c r="O211" s="96" t="s">
        <v>4601</v>
      </c>
      <c r="P211" s="375" t="s">
        <v>4602</v>
      </c>
    </row>
    <row r="212">
      <c r="A212" s="96" t="s">
        <v>4603</v>
      </c>
      <c r="B212" s="98" t="s">
        <v>3550</v>
      </c>
      <c r="C212" s="366" t="s">
        <v>4471</v>
      </c>
      <c r="D212" s="367" t="s">
        <v>4604</v>
      </c>
      <c r="E212" s="372"/>
      <c r="F212" s="369" t="s">
        <v>643</v>
      </c>
      <c r="G212" s="370">
        <v>8.8</v>
      </c>
      <c r="H212" s="369" t="s">
        <v>272</v>
      </c>
      <c r="I212" s="369" t="s">
        <v>4560</v>
      </c>
      <c r="J212" s="98" t="s">
        <v>4605</v>
      </c>
      <c r="K212" s="98" t="s">
        <v>4606</v>
      </c>
      <c r="L212" s="96" t="s">
        <v>3648</v>
      </c>
      <c r="M212" s="366" t="s">
        <v>3153</v>
      </c>
      <c r="N212" s="99">
        <v>45972.0</v>
      </c>
      <c r="O212" s="96" t="s">
        <v>4607</v>
      </c>
      <c r="P212" s="375" t="s">
        <v>4177</v>
      </c>
    </row>
    <row r="213">
      <c r="A213" s="96" t="s">
        <v>4608</v>
      </c>
      <c r="B213" s="98" t="s">
        <v>3550</v>
      </c>
      <c r="C213" s="366" t="s">
        <v>4471</v>
      </c>
      <c r="D213" s="367" t="s">
        <v>4609</v>
      </c>
      <c r="E213" s="372"/>
      <c r="F213" s="369" t="s">
        <v>643</v>
      </c>
      <c r="G213" s="370">
        <v>2.8</v>
      </c>
      <c r="H213" s="369" t="s">
        <v>272</v>
      </c>
      <c r="I213" s="372"/>
      <c r="J213" s="98" t="s">
        <v>4610</v>
      </c>
      <c r="K213" s="98" t="s">
        <v>4611</v>
      </c>
      <c r="L213" s="47"/>
      <c r="M213" s="366" t="s">
        <v>3153</v>
      </c>
      <c r="N213" s="99">
        <v>45972.0</v>
      </c>
      <c r="O213" s="96" t="s">
        <v>4612</v>
      </c>
      <c r="P213" s="375" t="s">
        <v>4613</v>
      </c>
    </row>
    <row r="214">
      <c r="A214" s="96" t="s">
        <v>4614</v>
      </c>
      <c r="B214" s="98" t="s">
        <v>3550</v>
      </c>
      <c r="C214" s="366" t="s">
        <v>4471</v>
      </c>
      <c r="D214" s="367" t="s">
        <v>4615</v>
      </c>
      <c r="E214" s="372"/>
      <c r="F214" s="369" t="s">
        <v>643</v>
      </c>
      <c r="G214" s="370">
        <v>4.1</v>
      </c>
      <c r="H214" s="369" t="s">
        <v>272</v>
      </c>
      <c r="I214" s="369" t="s">
        <v>4616</v>
      </c>
      <c r="J214" s="98" t="s">
        <v>4617</v>
      </c>
      <c r="K214" s="98" t="s">
        <v>4618</v>
      </c>
      <c r="L214" s="96" t="s">
        <v>3648</v>
      </c>
      <c r="M214" s="366" t="s">
        <v>3153</v>
      </c>
      <c r="N214" s="99">
        <v>45972.0</v>
      </c>
      <c r="O214" s="96" t="s">
        <v>4619</v>
      </c>
      <c r="P214" s="375" t="s">
        <v>4177</v>
      </c>
    </row>
    <row r="215">
      <c r="A215" s="96" t="s">
        <v>4620</v>
      </c>
      <c r="B215" s="98" t="s">
        <v>3550</v>
      </c>
      <c r="C215" s="366" t="s">
        <v>4471</v>
      </c>
      <c r="D215" s="367" t="s">
        <v>4621</v>
      </c>
      <c r="E215" s="372"/>
      <c r="F215" s="369" t="s">
        <v>643</v>
      </c>
      <c r="G215" s="370">
        <v>17.9</v>
      </c>
      <c r="H215" s="369" t="s">
        <v>272</v>
      </c>
      <c r="I215" s="369" t="s">
        <v>4622</v>
      </c>
      <c r="J215" s="98" t="s">
        <v>4623</v>
      </c>
      <c r="K215" s="98" t="s">
        <v>4624</v>
      </c>
      <c r="L215" s="96" t="s">
        <v>3648</v>
      </c>
      <c r="M215" s="366" t="s">
        <v>3153</v>
      </c>
      <c r="N215" s="99">
        <v>45972.0</v>
      </c>
      <c r="O215" s="96" t="s">
        <v>4625</v>
      </c>
      <c r="P215" s="375" t="s">
        <v>4307</v>
      </c>
    </row>
    <row r="216">
      <c r="A216" s="96" t="s">
        <v>4626</v>
      </c>
      <c r="B216" s="98" t="s">
        <v>3550</v>
      </c>
      <c r="C216" s="366" t="s">
        <v>4471</v>
      </c>
      <c r="D216" s="367" t="s">
        <v>4627</v>
      </c>
      <c r="E216" s="372"/>
      <c r="F216" s="369" t="s">
        <v>643</v>
      </c>
      <c r="G216" s="370">
        <v>1.5</v>
      </c>
      <c r="H216" s="369" t="s">
        <v>272</v>
      </c>
      <c r="I216" s="372"/>
      <c r="J216" s="98" t="s">
        <v>4628</v>
      </c>
      <c r="K216" s="98" t="s">
        <v>4629</v>
      </c>
      <c r="L216" s="96" t="s">
        <v>3648</v>
      </c>
      <c r="M216" s="366" t="s">
        <v>3153</v>
      </c>
      <c r="N216" s="99">
        <v>45972.0</v>
      </c>
      <c r="O216" s="96" t="s">
        <v>4630</v>
      </c>
      <c r="P216" s="375" t="s">
        <v>4281</v>
      </c>
    </row>
    <row r="217">
      <c r="A217" s="96" t="s">
        <v>4631</v>
      </c>
      <c r="B217" s="98" t="s">
        <v>3550</v>
      </c>
      <c r="C217" s="366" t="s">
        <v>4573</v>
      </c>
      <c r="D217" s="367" t="s">
        <v>4632</v>
      </c>
      <c r="E217" s="368">
        <v>0.8702893518518519</v>
      </c>
      <c r="F217" s="369" t="s">
        <v>520</v>
      </c>
      <c r="G217" s="370">
        <v>6.0</v>
      </c>
      <c r="H217" s="369" t="s">
        <v>203</v>
      </c>
      <c r="I217" s="373" t="s">
        <v>4183</v>
      </c>
      <c r="J217" s="98" t="s">
        <v>4633</v>
      </c>
      <c r="K217" s="98" t="s">
        <v>4634</v>
      </c>
      <c r="L217" s="96" t="s">
        <v>3648</v>
      </c>
      <c r="M217" s="366" t="s">
        <v>3153</v>
      </c>
      <c r="N217" s="99">
        <v>45973.0</v>
      </c>
      <c r="O217" s="47"/>
      <c r="P217" s="47"/>
    </row>
    <row r="218">
      <c r="A218" s="96" t="s">
        <v>4635</v>
      </c>
      <c r="B218" s="98" t="s">
        <v>3550</v>
      </c>
      <c r="C218" s="366" t="s">
        <v>4573</v>
      </c>
      <c r="D218" s="367" t="s">
        <v>4636</v>
      </c>
      <c r="E218" s="368">
        <v>0.0</v>
      </c>
      <c r="F218" s="369" t="s">
        <v>548</v>
      </c>
      <c r="G218" s="370">
        <v>1.9</v>
      </c>
      <c r="H218" s="369" t="s">
        <v>102</v>
      </c>
      <c r="I218" s="373" t="s">
        <v>4177</v>
      </c>
      <c r="J218" s="98" t="s">
        <v>4637</v>
      </c>
      <c r="K218" s="98" t="s">
        <v>4638</v>
      </c>
      <c r="L218" s="96" t="s">
        <v>3648</v>
      </c>
      <c r="M218" s="366" t="s">
        <v>3153</v>
      </c>
      <c r="N218" s="99">
        <v>45973.0</v>
      </c>
      <c r="O218" s="96" t="s">
        <v>4639</v>
      </c>
      <c r="P218" s="47"/>
    </row>
    <row r="219">
      <c r="A219" s="96" t="s">
        <v>4640</v>
      </c>
      <c r="B219" s="98" t="s">
        <v>3550</v>
      </c>
      <c r="C219" s="366" t="s">
        <v>4573</v>
      </c>
      <c r="D219" s="367" t="s">
        <v>4641</v>
      </c>
      <c r="E219" s="368">
        <v>0.0</v>
      </c>
      <c r="F219" s="369" t="s">
        <v>548</v>
      </c>
      <c r="G219" s="370">
        <v>3.4</v>
      </c>
      <c r="H219" s="369" t="s">
        <v>102</v>
      </c>
      <c r="I219" s="373" t="s">
        <v>4183</v>
      </c>
      <c r="J219" s="98" t="s">
        <v>4642</v>
      </c>
      <c r="K219" s="98" t="s">
        <v>4643</v>
      </c>
      <c r="L219" s="96" t="s">
        <v>3648</v>
      </c>
      <c r="M219" s="366" t="s">
        <v>3153</v>
      </c>
      <c r="N219" s="99">
        <v>45973.0</v>
      </c>
      <c r="O219" s="96" t="s">
        <v>4644</v>
      </c>
      <c r="P219" s="47"/>
    </row>
    <row r="220">
      <c r="A220" s="96" t="s">
        <v>4645</v>
      </c>
      <c r="B220" s="98" t="s">
        <v>3550</v>
      </c>
      <c r="C220" s="366" t="s">
        <v>4573</v>
      </c>
      <c r="D220" s="367" t="s">
        <v>4646</v>
      </c>
      <c r="E220" s="368">
        <v>0.4921759259259259</v>
      </c>
      <c r="F220" s="369" t="s">
        <v>668</v>
      </c>
      <c r="G220" s="370">
        <v>1.7</v>
      </c>
      <c r="H220" s="369" t="s">
        <v>410</v>
      </c>
      <c r="I220" s="373" t="s">
        <v>4177</v>
      </c>
      <c r="J220" s="98" t="s">
        <v>4647</v>
      </c>
      <c r="K220" s="98" t="s">
        <v>4648</v>
      </c>
      <c r="L220" s="96" t="s">
        <v>3648</v>
      </c>
      <c r="M220" s="366" t="s">
        <v>3153</v>
      </c>
      <c r="N220" s="99">
        <v>45973.0</v>
      </c>
      <c r="O220" s="47"/>
      <c r="P220" s="47"/>
    </row>
    <row r="221">
      <c r="A221" s="96" t="s">
        <v>4649</v>
      </c>
      <c r="B221" s="98" t="s">
        <v>3550</v>
      </c>
      <c r="C221" s="366" t="s">
        <v>4573</v>
      </c>
      <c r="D221" s="367" t="s">
        <v>4650</v>
      </c>
      <c r="E221" s="368">
        <v>0.4931712962962963</v>
      </c>
      <c r="F221" s="369" t="s">
        <v>668</v>
      </c>
      <c r="G221" s="370">
        <v>2.1</v>
      </c>
      <c r="H221" s="369" t="s">
        <v>410</v>
      </c>
      <c r="I221" s="373" t="s">
        <v>4183</v>
      </c>
      <c r="J221" s="98" t="s">
        <v>4651</v>
      </c>
      <c r="K221" s="98" t="s">
        <v>4652</v>
      </c>
      <c r="L221" s="47"/>
      <c r="M221" s="366" t="s">
        <v>3153</v>
      </c>
      <c r="N221" s="99">
        <v>45973.0</v>
      </c>
      <c r="O221" s="47"/>
      <c r="P221" s="47"/>
    </row>
    <row r="222">
      <c r="A222" s="96" t="s">
        <v>4653</v>
      </c>
      <c r="B222" s="98" t="s">
        <v>3550</v>
      </c>
      <c r="C222" s="366" t="s">
        <v>4654</v>
      </c>
      <c r="D222" s="367" t="s">
        <v>4655</v>
      </c>
      <c r="E222" s="372"/>
      <c r="F222" s="369" t="s">
        <v>643</v>
      </c>
      <c r="G222" s="370">
        <v>11.9</v>
      </c>
      <c r="H222" s="369" t="s">
        <v>272</v>
      </c>
      <c r="I222" s="372"/>
      <c r="J222" s="98" t="s">
        <v>4656</v>
      </c>
      <c r="K222" s="98" t="s">
        <v>4657</v>
      </c>
      <c r="L222" s="47"/>
      <c r="M222" s="366" t="s">
        <v>3153</v>
      </c>
      <c r="N222" s="99">
        <v>45974.0</v>
      </c>
      <c r="O222" s="96" t="s">
        <v>4658</v>
      </c>
      <c r="P222" s="375" t="s">
        <v>4307</v>
      </c>
    </row>
    <row r="223">
      <c r="A223" s="96" t="s">
        <v>4659</v>
      </c>
      <c r="B223" s="98" t="s">
        <v>3550</v>
      </c>
      <c r="C223" s="366" t="s">
        <v>4654</v>
      </c>
      <c r="D223" s="367" t="s">
        <v>4660</v>
      </c>
      <c r="E223" s="372"/>
      <c r="F223" s="369" t="s">
        <v>643</v>
      </c>
      <c r="G223" s="370">
        <v>10.5</v>
      </c>
      <c r="H223" s="369" t="s">
        <v>272</v>
      </c>
      <c r="I223" s="372"/>
      <c r="J223" s="98" t="s">
        <v>4661</v>
      </c>
      <c r="K223" s="98" t="s">
        <v>4662</v>
      </c>
      <c r="L223" s="47"/>
      <c r="M223" s="366" t="s">
        <v>3153</v>
      </c>
      <c r="N223" s="99">
        <v>45974.0</v>
      </c>
      <c r="O223" s="96" t="s">
        <v>4663</v>
      </c>
      <c r="P223" s="375" t="s">
        <v>4307</v>
      </c>
    </row>
    <row r="224">
      <c r="A224" s="96" t="s">
        <v>4664</v>
      </c>
      <c r="B224" s="98" t="s">
        <v>3550</v>
      </c>
      <c r="C224" s="366" t="s">
        <v>4441</v>
      </c>
      <c r="D224" s="367" t="s">
        <v>4665</v>
      </c>
      <c r="E224" s="372"/>
      <c r="F224" s="369" t="s">
        <v>643</v>
      </c>
      <c r="G224" s="370">
        <v>13.0</v>
      </c>
      <c r="H224" s="369" t="s">
        <v>272</v>
      </c>
      <c r="I224" s="369" t="s">
        <v>4666</v>
      </c>
      <c r="J224" s="98" t="s">
        <v>4667</v>
      </c>
      <c r="K224" s="98" t="s">
        <v>4668</v>
      </c>
      <c r="L224" s="96" t="s">
        <v>3648</v>
      </c>
      <c r="M224" s="366" t="s">
        <v>3153</v>
      </c>
      <c r="N224" s="99">
        <v>45971.0</v>
      </c>
      <c r="O224" s="96" t="s">
        <v>4669</v>
      </c>
      <c r="P224" s="375" t="s">
        <v>4670</v>
      </c>
    </row>
    <row r="225">
      <c r="A225" s="96" t="s">
        <v>4671</v>
      </c>
      <c r="B225" s="98" t="s">
        <v>3550</v>
      </c>
      <c r="C225" s="366" t="s">
        <v>4441</v>
      </c>
      <c r="D225" s="367" t="s">
        <v>4672</v>
      </c>
      <c r="E225" s="372"/>
      <c r="F225" s="369" t="s">
        <v>643</v>
      </c>
      <c r="G225" s="370">
        <v>13.0</v>
      </c>
      <c r="H225" s="369" t="s">
        <v>272</v>
      </c>
      <c r="I225" s="372"/>
      <c r="J225" s="98" t="s">
        <v>4673</v>
      </c>
      <c r="K225" s="98" t="s">
        <v>4674</v>
      </c>
      <c r="L225" s="96" t="s">
        <v>3648</v>
      </c>
      <c r="M225" s="366" t="s">
        <v>3153</v>
      </c>
      <c r="N225" s="99">
        <v>45971.0</v>
      </c>
      <c r="O225" s="96" t="s">
        <v>4675</v>
      </c>
      <c r="P225" s="375" t="s">
        <v>4183</v>
      </c>
    </row>
    <row r="226">
      <c r="A226" s="96" t="s">
        <v>4676</v>
      </c>
      <c r="B226" s="98" t="s">
        <v>3550</v>
      </c>
      <c r="C226" s="366" t="s">
        <v>4573</v>
      </c>
      <c r="D226" s="367" t="s">
        <v>4677</v>
      </c>
      <c r="E226" s="372"/>
      <c r="F226" s="369" t="s">
        <v>599</v>
      </c>
      <c r="G226" s="370">
        <v>9.7</v>
      </c>
      <c r="H226" s="369" t="s">
        <v>373</v>
      </c>
      <c r="I226" s="369" t="s">
        <v>4678</v>
      </c>
      <c r="J226" s="98" t="s">
        <v>4679</v>
      </c>
      <c r="K226" s="98" t="s">
        <v>4680</v>
      </c>
      <c r="L226" s="96" t="s">
        <v>3648</v>
      </c>
      <c r="M226" s="366" t="s">
        <v>3153</v>
      </c>
      <c r="N226" s="99">
        <v>45973.0</v>
      </c>
      <c r="O226" s="96" t="s">
        <v>4681</v>
      </c>
      <c r="P226" s="375" t="s">
        <v>4682</v>
      </c>
    </row>
    <row r="227">
      <c r="A227" s="96" t="s">
        <v>4683</v>
      </c>
      <c r="B227" s="98" t="s">
        <v>3550</v>
      </c>
      <c r="C227" s="366" t="s">
        <v>4654</v>
      </c>
      <c r="D227" s="367" t="s">
        <v>4684</v>
      </c>
      <c r="E227" s="372"/>
      <c r="F227" s="369" t="s">
        <v>599</v>
      </c>
      <c r="G227" s="370">
        <v>10.4</v>
      </c>
      <c r="H227" s="369" t="s">
        <v>373</v>
      </c>
      <c r="I227" s="372"/>
      <c r="J227" s="98" t="s">
        <v>4685</v>
      </c>
      <c r="K227" s="98" t="s">
        <v>4686</v>
      </c>
      <c r="L227" s="47"/>
      <c r="M227" s="366" t="s">
        <v>3153</v>
      </c>
      <c r="N227" s="99">
        <v>45974.0</v>
      </c>
      <c r="O227" s="96" t="s">
        <v>4687</v>
      </c>
      <c r="P227" s="375" t="s">
        <v>4688</v>
      </c>
    </row>
    <row r="228">
      <c r="A228" s="96" t="s">
        <v>4689</v>
      </c>
      <c r="B228" s="98" t="s">
        <v>3550</v>
      </c>
      <c r="C228" s="366" t="s">
        <v>4573</v>
      </c>
      <c r="D228" s="367" t="s">
        <v>4690</v>
      </c>
      <c r="E228" s="372"/>
      <c r="F228" s="369" t="s">
        <v>599</v>
      </c>
      <c r="G228" s="370">
        <v>5.1</v>
      </c>
      <c r="H228" s="369" t="s">
        <v>373</v>
      </c>
      <c r="I228" s="372"/>
      <c r="J228" s="98" t="s">
        <v>4691</v>
      </c>
      <c r="K228" s="98" t="s">
        <v>4692</v>
      </c>
      <c r="L228" s="47"/>
      <c r="M228" s="366" t="s">
        <v>3153</v>
      </c>
      <c r="N228" s="99">
        <v>45973.0</v>
      </c>
      <c r="O228" s="96" t="s">
        <v>4693</v>
      </c>
      <c r="P228" s="375" t="s">
        <v>4415</v>
      </c>
    </row>
    <row r="229">
      <c r="A229" s="96" t="s">
        <v>4694</v>
      </c>
      <c r="B229" s="98" t="s">
        <v>3550</v>
      </c>
      <c r="C229" s="366" t="s">
        <v>4654</v>
      </c>
      <c r="D229" s="367" t="s">
        <v>4695</v>
      </c>
      <c r="E229" s="368">
        <v>0.7219791666666666</v>
      </c>
      <c r="F229" s="369" t="s">
        <v>520</v>
      </c>
      <c r="G229" s="370">
        <v>6.0</v>
      </c>
      <c r="H229" s="369" t="s">
        <v>203</v>
      </c>
      <c r="I229" s="372"/>
      <c r="J229" s="98" t="s">
        <v>4696</v>
      </c>
      <c r="K229" s="98" t="s">
        <v>4697</v>
      </c>
      <c r="L229" s="96" t="s">
        <v>3648</v>
      </c>
      <c r="M229" s="366" t="s">
        <v>3153</v>
      </c>
      <c r="N229" s="99">
        <v>45974.0</v>
      </c>
      <c r="O229" s="47"/>
      <c r="P229" s="47"/>
    </row>
    <row r="230">
      <c r="A230" s="324" t="s">
        <v>4698</v>
      </c>
      <c r="B230" s="98" t="s">
        <v>4396</v>
      </c>
      <c r="C230" s="366"/>
      <c r="D230" s="369" t="s">
        <v>4699</v>
      </c>
      <c r="E230" s="368">
        <v>0.7250578703703704</v>
      </c>
      <c r="F230" s="369" t="s">
        <v>520</v>
      </c>
      <c r="G230" s="370">
        <v>2.0</v>
      </c>
      <c r="H230" s="369" t="s">
        <v>203</v>
      </c>
      <c r="I230" s="372"/>
      <c r="J230" s="98" t="s">
        <v>4700</v>
      </c>
      <c r="K230" s="101"/>
      <c r="L230" s="47"/>
      <c r="M230" s="366" t="s">
        <v>3153</v>
      </c>
      <c r="N230" s="99">
        <v>45974.0</v>
      </c>
      <c r="O230" s="96" t="s">
        <v>4699</v>
      </c>
      <c r="P230" s="96" t="s">
        <v>4701</v>
      </c>
    </row>
    <row r="231">
      <c r="A231" s="96" t="s">
        <v>4702</v>
      </c>
      <c r="B231" s="98" t="s">
        <v>3550</v>
      </c>
      <c r="C231" s="366" t="s">
        <v>4654</v>
      </c>
      <c r="D231" s="367" t="s">
        <v>4703</v>
      </c>
      <c r="E231" s="368">
        <v>0.0</v>
      </c>
      <c r="F231" s="369" t="s">
        <v>548</v>
      </c>
      <c r="G231" s="370">
        <v>1.9</v>
      </c>
      <c r="H231" s="369" t="s">
        <v>102</v>
      </c>
      <c r="I231" s="373" t="s">
        <v>4177</v>
      </c>
      <c r="J231" s="98" t="s">
        <v>4704</v>
      </c>
      <c r="K231" s="98" t="s">
        <v>4705</v>
      </c>
      <c r="L231" s="96" t="s">
        <v>3648</v>
      </c>
      <c r="M231" s="366" t="s">
        <v>3153</v>
      </c>
      <c r="N231" s="99">
        <v>45974.0</v>
      </c>
      <c r="O231" s="96" t="s">
        <v>4469</v>
      </c>
      <c r="P231" s="47"/>
    </row>
    <row r="232">
      <c r="A232" s="96" t="s">
        <v>4706</v>
      </c>
      <c r="B232" s="98" t="s">
        <v>3550</v>
      </c>
      <c r="C232" s="366" t="s">
        <v>4707</v>
      </c>
      <c r="D232" s="367" t="s">
        <v>4708</v>
      </c>
      <c r="E232" s="372"/>
      <c r="F232" s="369" t="s">
        <v>643</v>
      </c>
      <c r="G232" s="370">
        <v>3.9</v>
      </c>
      <c r="H232" s="369" t="s">
        <v>272</v>
      </c>
      <c r="I232" s="372"/>
      <c r="J232" s="98" t="s">
        <v>4709</v>
      </c>
      <c r="K232" s="98" t="s">
        <v>4710</v>
      </c>
      <c r="L232" s="47"/>
      <c r="M232" s="366" t="s">
        <v>3153</v>
      </c>
      <c r="N232" s="99">
        <v>45975.0</v>
      </c>
      <c r="O232" s="96" t="s">
        <v>4711</v>
      </c>
      <c r="P232" s="375" t="s">
        <v>4177</v>
      </c>
    </row>
    <row r="233">
      <c r="A233" s="96" t="s">
        <v>4712</v>
      </c>
      <c r="B233" s="98" t="s">
        <v>3550</v>
      </c>
      <c r="C233" s="366" t="s">
        <v>4654</v>
      </c>
      <c r="D233" s="367" t="s">
        <v>4713</v>
      </c>
      <c r="E233" s="368">
        <v>0.0</v>
      </c>
      <c r="F233" s="369" t="s">
        <v>599</v>
      </c>
      <c r="G233" s="370">
        <v>13.0</v>
      </c>
      <c r="H233" s="369" t="s">
        <v>102</v>
      </c>
      <c r="I233" s="369" t="s">
        <v>4714</v>
      </c>
      <c r="J233" s="98" t="s">
        <v>4715</v>
      </c>
      <c r="K233" s="98" t="s">
        <v>4716</v>
      </c>
      <c r="L233" s="96" t="s">
        <v>3648</v>
      </c>
      <c r="M233" s="366" t="s">
        <v>3153</v>
      </c>
      <c r="N233" s="99">
        <v>45974.0</v>
      </c>
      <c r="O233" s="96" t="s">
        <v>4717</v>
      </c>
      <c r="P233" s="47"/>
    </row>
    <row r="234">
      <c r="A234" s="96" t="s">
        <v>4718</v>
      </c>
      <c r="B234" s="98" t="s">
        <v>3550</v>
      </c>
      <c r="C234" s="366" t="s">
        <v>4707</v>
      </c>
      <c r="D234" s="367" t="s">
        <v>4719</v>
      </c>
      <c r="E234" s="368">
        <v>0.0</v>
      </c>
      <c r="F234" s="369" t="s">
        <v>599</v>
      </c>
      <c r="G234" s="370">
        <v>11.2</v>
      </c>
      <c r="H234" s="369" t="s">
        <v>102</v>
      </c>
      <c r="I234" s="369" t="s">
        <v>4720</v>
      </c>
      <c r="J234" s="98" t="s">
        <v>4721</v>
      </c>
      <c r="K234" s="98" t="s">
        <v>4722</v>
      </c>
      <c r="L234" s="96" t="s">
        <v>3648</v>
      </c>
      <c r="M234" s="366" t="s">
        <v>3153</v>
      </c>
      <c r="N234" s="99">
        <v>45975.0</v>
      </c>
      <c r="O234" s="96" t="s">
        <v>4723</v>
      </c>
      <c r="P234" s="47"/>
    </row>
    <row r="235">
      <c r="A235" s="96" t="s">
        <v>4724</v>
      </c>
      <c r="B235" s="98" t="s">
        <v>3550</v>
      </c>
      <c r="C235" s="366" t="s">
        <v>4654</v>
      </c>
      <c r="D235" s="367" t="s">
        <v>4725</v>
      </c>
      <c r="E235" s="368">
        <v>0.0</v>
      </c>
      <c r="F235" s="369" t="s">
        <v>599</v>
      </c>
      <c r="G235" s="370">
        <v>8.4</v>
      </c>
      <c r="H235" s="369" t="s">
        <v>102</v>
      </c>
      <c r="I235" s="369" t="s">
        <v>4726</v>
      </c>
      <c r="J235" s="98" t="s">
        <v>4727</v>
      </c>
      <c r="K235" s="98" t="s">
        <v>4728</v>
      </c>
      <c r="L235" s="96" t="s">
        <v>3648</v>
      </c>
      <c r="M235" s="366" t="s">
        <v>3153</v>
      </c>
      <c r="N235" s="99">
        <v>45974.0</v>
      </c>
      <c r="O235" s="96" t="s">
        <v>4729</v>
      </c>
      <c r="P235" s="47"/>
    </row>
    <row r="236">
      <c r="A236" s="96" t="s">
        <v>4730</v>
      </c>
      <c r="B236" s="98" t="s">
        <v>3550</v>
      </c>
      <c r="C236" s="366" t="s">
        <v>4707</v>
      </c>
      <c r="D236" s="367" t="s">
        <v>4731</v>
      </c>
      <c r="E236" s="368">
        <v>0.0</v>
      </c>
      <c r="F236" s="369" t="s">
        <v>599</v>
      </c>
      <c r="G236" s="370">
        <v>31.8</v>
      </c>
      <c r="H236" s="369" t="s">
        <v>102</v>
      </c>
      <c r="I236" s="373" t="s">
        <v>4183</v>
      </c>
      <c r="J236" s="98" t="s">
        <v>4732</v>
      </c>
      <c r="K236" s="98" t="s">
        <v>4733</v>
      </c>
      <c r="L236" s="96" t="s">
        <v>3648</v>
      </c>
      <c r="M236" s="366" t="s">
        <v>3153</v>
      </c>
      <c r="N236" s="99">
        <v>45975.0</v>
      </c>
      <c r="O236" s="96" t="s">
        <v>4734</v>
      </c>
      <c r="P236" s="47"/>
    </row>
    <row r="237">
      <c r="A237" s="96" t="s">
        <v>4735</v>
      </c>
      <c r="B237" s="98" t="s">
        <v>3550</v>
      </c>
      <c r="C237" s="366" t="s">
        <v>4707</v>
      </c>
      <c r="D237" s="367" t="s">
        <v>4736</v>
      </c>
      <c r="E237" s="368">
        <v>0.7425810185185185</v>
      </c>
      <c r="F237" s="372"/>
      <c r="G237" s="370">
        <v>4.2</v>
      </c>
      <c r="H237" s="369" t="s">
        <v>203</v>
      </c>
      <c r="I237" s="372"/>
      <c r="J237" s="98" t="s">
        <v>4737</v>
      </c>
      <c r="K237" s="98" t="s">
        <v>4738</v>
      </c>
      <c r="L237" s="47"/>
      <c r="M237" s="366" t="s">
        <v>3153</v>
      </c>
      <c r="N237" s="99">
        <v>45975.0</v>
      </c>
      <c r="O237" s="47"/>
      <c r="P237" s="47"/>
    </row>
    <row r="238">
      <c r="A238" s="96" t="s">
        <v>4739</v>
      </c>
      <c r="B238" s="98" t="s">
        <v>3550</v>
      </c>
      <c r="C238" s="366" t="s">
        <v>4740</v>
      </c>
      <c r="D238" s="367" t="s">
        <v>4741</v>
      </c>
      <c r="E238" s="368">
        <v>0.47921296296296295</v>
      </c>
      <c r="F238" s="369" t="s">
        <v>507</v>
      </c>
      <c r="G238" s="370">
        <v>2.2</v>
      </c>
      <c r="H238" s="369" t="s">
        <v>317</v>
      </c>
      <c r="I238" s="373" t="s">
        <v>4177</v>
      </c>
      <c r="J238" s="98" t="s">
        <v>4742</v>
      </c>
      <c r="K238" s="98" t="s">
        <v>4743</v>
      </c>
      <c r="L238" s="96" t="s">
        <v>3648</v>
      </c>
      <c r="M238" s="366" t="s">
        <v>3153</v>
      </c>
      <c r="N238" s="99">
        <v>45976.0</v>
      </c>
      <c r="O238" s="96" t="s">
        <v>4338</v>
      </c>
      <c r="P238" s="47"/>
    </row>
    <row r="239">
      <c r="A239" s="96" t="s">
        <v>4744</v>
      </c>
      <c r="B239" s="98" t="s">
        <v>3550</v>
      </c>
      <c r="C239" s="366" t="s">
        <v>4740</v>
      </c>
      <c r="D239" s="367" t="s">
        <v>4745</v>
      </c>
      <c r="E239" s="368">
        <v>0.7809953703703704</v>
      </c>
      <c r="F239" s="369" t="s">
        <v>668</v>
      </c>
      <c r="G239" s="370">
        <v>6.2</v>
      </c>
      <c r="H239" s="369" t="s">
        <v>203</v>
      </c>
      <c r="I239" s="372"/>
      <c r="J239" s="98" t="s">
        <v>4746</v>
      </c>
      <c r="K239" s="98" t="s">
        <v>4747</v>
      </c>
      <c r="L239" s="96" t="s">
        <v>3648</v>
      </c>
      <c r="M239" s="366" t="s">
        <v>3153</v>
      </c>
      <c r="N239" s="99">
        <v>45976.0</v>
      </c>
      <c r="O239" s="47"/>
      <c r="P239" s="96" t="s">
        <v>4748</v>
      </c>
    </row>
    <row r="240">
      <c r="A240" s="96" t="s">
        <v>4749</v>
      </c>
      <c r="B240" s="98" t="s">
        <v>3550</v>
      </c>
      <c r="C240" s="366" t="s">
        <v>4750</v>
      </c>
      <c r="D240" s="367" t="s">
        <v>4751</v>
      </c>
      <c r="E240" s="372"/>
      <c r="F240" s="369" t="s">
        <v>631</v>
      </c>
      <c r="G240" s="370">
        <v>2.9</v>
      </c>
      <c r="H240" s="369" t="s">
        <v>294</v>
      </c>
      <c r="I240" s="372"/>
      <c r="J240" s="98" t="s">
        <v>4752</v>
      </c>
      <c r="K240" s="98" t="s">
        <v>4753</v>
      </c>
      <c r="L240" s="96" t="s">
        <v>3648</v>
      </c>
      <c r="M240" s="366" t="s">
        <v>3153</v>
      </c>
      <c r="N240" s="99">
        <v>45978.0</v>
      </c>
      <c r="O240" s="96" t="s">
        <v>4425</v>
      </c>
      <c r="P240" s="375" t="s">
        <v>4426</v>
      </c>
    </row>
    <row r="241">
      <c r="A241" s="96" t="s">
        <v>4754</v>
      </c>
      <c r="B241" s="98" t="s">
        <v>3550</v>
      </c>
      <c r="C241" s="366" t="s">
        <v>4755</v>
      </c>
      <c r="D241" s="367" t="s">
        <v>4756</v>
      </c>
      <c r="E241" s="368">
        <v>0.0</v>
      </c>
      <c r="F241" s="369" t="s">
        <v>554</v>
      </c>
      <c r="G241" s="370">
        <v>3.9</v>
      </c>
      <c r="H241" s="369" t="s">
        <v>400</v>
      </c>
      <c r="I241" s="373" t="s">
        <v>4177</v>
      </c>
      <c r="J241" s="98" t="s">
        <v>4757</v>
      </c>
      <c r="K241" s="98" t="s">
        <v>4758</v>
      </c>
      <c r="L241" s="96" t="s">
        <v>3648</v>
      </c>
      <c r="M241" s="366" t="s">
        <v>3153</v>
      </c>
      <c r="N241" s="99">
        <v>45977.0</v>
      </c>
      <c r="O241" s="96" t="s">
        <v>4759</v>
      </c>
      <c r="P241" s="47"/>
    </row>
    <row r="242">
      <c r="A242" s="96" t="s">
        <v>4760</v>
      </c>
      <c r="B242" s="98" t="s">
        <v>3550</v>
      </c>
      <c r="C242" s="366" t="s">
        <v>4755</v>
      </c>
      <c r="D242" s="367" t="s">
        <v>4761</v>
      </c>
      <c r="E242" s="368">
        <v>0.0</v>
      </c>
      <c r="F242" s="369" t="s">
        <v>554</v>
      </c>
      <c r="G242" s="370">
        <v>1.8</v>
      </c>
      <c r="H242" s="369" t="s">
        <v>400</v>
      </c>
      <c r="I242" s="373" t="s">
        <v>4177</v>
      </c>
      <c r="J242" s="98" t="s">
        <v>4762</v>
      </c>
      <c r="K242" s="98" t="s">
        <v>4763</v>
      </c>
      <c r="L242" s="96" t="s">
        <v>3648</v>
      </c>
      <c r="M242" s="366" t="s">
        <v>3153</v>
      </c>
      <c r="N242" s="99">
        <v>45977.0</v>
      </c>
      <c r="O242" s="96" t="s">
        <v>4764</v>
      </c>
      <c r="P242" s="47"/>
    </row>
    <row r="243">
      <c r="A243" s="96" t="s">
        <v>4765</v>
      </c>
      <c r="B243" s="98" t="s">
        <v>3550</v>
      </c>
      <c r="C243" s="366" t="s">
        <v>4750</v>
      </c>
      <c r="D243" s="367" t="s">
        <v>4766</v>
      </c>
      <c r="E243" s="368">
        <v>0.5728819444444444</v>
      </c>
      <c r="F243" s="369" t="s">
        <v>588</v>
      </c>
      <c r="G243" s="370">
        <v>4.6</v>
      </c>
      <c r="H243" s="369" t="s">
        <v>244</v>
      </c>
      <c r="I243" s="372"/>
      <c r="J243" s="98" t="s">
        <v>4767</v>
      </c>
      <c r="K243" s="98" t="s">
        <v>4768</v>
      </c>
      <c r="L243" s="47"/>
      <c r="M243" s="366" t="s">
        <v>3153</v>
      </c>
      <c r="N243" s="99">
        <v>45978.0</v>
      </c>
      <c r="O243" s="96" t="s">
        <v>4769</v>
      </c>
      <c r="P243" s="375" t="s">
        <v>4770</v>
      </c>
    </row>
    <row r="244">
      <c r="A244" s="96" t="s">
        <v>4771</v>
      </c>
      <c r="B244" s="98" t="s">
        <v>3550</v>
      </c>
      <c r="C244" s="366" t="s">
        <v>4750</v>
      </c>
      <c r="D244" s="367" t="s">
        <v>4772</v>
      </c>
      <c r="E244" s="372"/>
      <c r="F244" s="369" t="s">
        <v>643</v>
      </c>
      <c r="G244" s="370">
        <v>4.7</v>
      </c>
      <c r="H244" s="369" t="s">
        <v>272</v>
      </c>
      <c r="I244" s="372"/>
      <c r="J244" s="98" t="s">
        <v>4773</v>
      </c>
      <c r="K244" s="98" t="s">
        <v>4774</v>
      </c>
      <c r="L244" s="47"/>
      <c r="M244" s="366" t="s">
        <v>3153</v>
      </c>
      <c r="N244" s="99">
        <v>45978.0</v>
      </c>
      <c r="O244" s="96" t="s">
        <v>4775</v>
      </c>
      <c r="P244" s="375" t="s">
        <v>4281</v>
      </c>
    </row>
    <row r="245">
      <c r="A245" s="96" t="s">
        <v>4776</v>
      </c>
      <c r="B245" s="98" t="s">
        <v>3550</v>
      </c>
      <c r="C245" s="366" t="s">
        <v>4750</v>
      </c>
      <c r="D245" s="367" t="s">
        <v>4777</v>
      </c>
      <c r="E245" s="368">
        <v>0.7432060185185185</v>
      </c>
      <c r="F245" s="369" t="s">
        <v>520</v>
      </c>
      <c r="G245" s="370">
        <v>2.0</v>
      </c>
      <c r="H245" s="369" t="s">
        <v>203</v>
      </c>
      <c r="I245" s="372"/>
      <c r="J245" s="98" t="s">
        <v>4778</v>
      </c>
      <c r="K245" s="98" t="s">
        <v>4779</v>
      </c>
      <c r="L245" s="96" t="s">
        <v>3648</v>
      </c>
      <c r="M245" s="366" t="s">
        <v>3153</v>
      </c>
      <c r="N245" s="99">
        <v>45978.0</v>
      </c>
      <c r="O245" s="47"/>
      <c r="P245" s="47"/>
    </row>
    <row r="246">
      <c r="A246" s="96" t="s">
        <v>4780</v>
      </c>
      <c r="B246" s="98" t="s">
        <v>3550</v>
      </c>
      <c r="C246" s="366" t="s">
        <v>4750</v>
      </c>
      <c r="D246" s="367" t="s">
        <v>4781</v>
      </c>
      <c r="E246" s="368">
        <v>0.7436689814814815</v>
      </c>
      <c r="F246" s="369" t="s">
        <v>520</v>
      </c>
      <c r="G246" s="370">
        <v>2.0</v>
      </c>
      <c r="H246" s="369" t="s">
        <v>203</v>
      </c>
      <c r="I246" s="372"/>
      <c r="J246" s="98" t="s">
        <v>4782</v>
      </c>
      <c r="K246" s="98" t="s">
        <v>4783</v>
      </c>
      <c r="L246" s="47"/>
      <c r="M246" s="366" t="s">
        <v>3153</v>
      </c>
      <c r="N246" s="99">
        <v>45978.0</v>
      </c>
      <c r="O246" s="47"/>
      <c r="P246" s="47"/>
    </row>
    <row r="247">
      <c r="A247" s="96" t="s">
        <v>4784</v>
      </c>
      <c r="B247" s="98" t="s">
        <v>3550</v>
      </c>
      <c r="C247" s="366" t="s">
        <v>4785</v>
      </c>
      <c r="D247" s="367" t="s">
        <v>4786</v>
      </c>
      <c r="E247" s="372"/>
      <c r="F247" s="369" t="s">
        <v>554</v>
      </c>
      <c r="G247" s="370">
        <v>12.0</v>
      </c>
      <c r="H247" s="369" t="s">
        <v>306</v>
      </c>
      <c r="I247" s="372"/>
      <c r="J247" s="98" t="s">
        <v>4787</v>
      </c>
      <c r="K247" s="98" t="s">
        <v>4788</v>
      </c>
      <c r="L247" s="47"/>
      <c r="M247" s="366" t="s">
        <v>3153</v>
      </c>
      <c r="N247" s="99">
        <v>45979.0</v>
      </c>
      <c r="O247" s="96" t="s">
        <v>4789</v>
      </c>
      <c r="P247" s="375" t="s">
        <v>4281</v>
      </c>
    </row>
    <row r="248">
      <c r="A248" s="96" t="s">
        <v>4790</v>
      </c>
      <c r="B248" s="98" t="s">
        <v>3550</v>
      </c>
      <c r="C248" s="366" t="s">
        <v>4785</v>
      </c>
      <c r="D248" s="367" t="s">
        <v>4791</v>
      </c>
      <c r="E248" s="372"/>
      <c r="F248" s="369" t="s">
        <v>631</v>
      </c>
      <c r="G248" s="370">
        <v>9.3</v>
      </c>
      <c r="H248" s="369" t="s">
        <v>416</v>
      </c>
      <c r="I248" s="372"/>
      <c r="J248" s="98" t="s">
        <v>4792</v>
      </c>
      <c r="K248" s="98" t="s">
        <v>4793</v>
      </c>
      <c r="L248" s="96" t="s">
        <v>3648</v>
      </c>
      <c r="M248" s="366" t="s">
        <v>3153</v>
      </c>
      <c r="N248" s="99">
        <v>45979.0</v>
      </c>
      <c r="O248" s="96" t="s">
        <v>4794</v>
      </c>
      <c r="P248" s="375" t="s">
        <v>4177</v>
      </c>
    </row>
    <row r="249">
      <c r="A249" s="96" t="s">
        <v>4795</v>
      </c>
      <c r="B249" s="98" t="s">
        <v>3550</v>
      </c>
      <c r="C249" s="366" t="s">
        <v>4785</v>
      </c>
      <c r="D249" s="367" t="s">
        <v>4796</v>
      </c>
      <c r="E249" s="372"/>
      <c r="F249" s="369" t="s">
        <v>631</v>
      </c>
      <c r="G249" s="370">
        <v>6.2</v>
      </c>
      <c r="H249" s="369" t="s">
        <v>416</v>
      </c>
      <c r="I249" s="372"/>
      <c r="J249" s="98" t="s">
        <v>4797</v>
      </c>
      <c r="K249" s="98" t="s">
        <v>4798</v>
      </c>
      <c r="L249" s="47"/>
      <c r="M249" s="366" t="s">
        <v>3153</v>
      </c>
      <c r="N249" s="99">
        <v>45979.0</v>
      </c>
      <c r="O249" s="96" t="s">
        <v>4711</v>
      </c>
      <c r="P249" s="375" t="s">
        <v>4177</v>
      </c>
    </row>
    <row r="250">
      <c r="A250" s="96" t="s">
        <v>4799</v>
      </c>
      <c r="B250" s="98" t="s">
        <v>3550</v>
      </c>
      <c r="C250" s="366" t="s">
        <v>4785</v>
      </c>
      <c r="D250" s="367" t="s">
        <v>4800</v>
      </c>
      <c r="E250" s="372"/>
      <c r="F250" s="369" t="s">
        <v>631</v>
      </c>
      <c r="G250" s="370">
        <v>3.9</v>
      </c>
      <c r="H250" s="369" t="s">
        <v>416</v>
      </c>
      <c r="I250" s="372"/>
      <c r="J250" s="98" t="s">
        <v>4801</v>
      </c>
      <c r="K250" s="98" t="s">
        <v>4802</v>
      </c>
      <c r="L250" s="47"/>
      <c r="M250" s="366" t="s">
        <v>3153</v>
      </c>
      <c r="N250" s="99">
        <v>45979.0</v>
      </c>
      <c r="O250" s="96" t="s">
        <v>4803</v>
      </c>
      <c r="P250" s="375" t="s">
        <v>4426</v>
      </c>
    </row>
    <row r="251">
      <c r="A251" s="96" t="s">
        <v>4804</v>
      </c>
      <c r="B251" s="98" t="s">
        <v>3550</v>
      </c>
      <c r="C251" s="366" t="s">
        <v>4785</v>
      </c>
      <c r="D251" s="367" t="s">
        <v>4805</v>
      </c>
      <c r="E251" s="368">
        <v>0.7328472222222222</v>
      </c>
      <c r="F251" s="369" t="s">
        <v>520</v>
      </c>
      <c r="G251" s="370">
        <v>2.0</v>
      </c>
      <c r="H251" s="369" t="s">
        <v>203</v>
      </c>
      <c r="I251" s="372"/>
      <c r="J251" s="98" t="s">
        <v>4806</v>
      </c>
      <c r="K251" s="98" t="s">
        <v>4807</v>
      </c>
      <c r="L251" s="47"/>
      <c r="M251" s="366" t="s">
        <v>3153</v>
      </c>
      <c r="N251" s="99">
        <v>45979.0</v>
      </c>
      <c r="O251" s="47"/>
      <c r="P251" s="47"/>
    </row>
    <row r="252">
      <c r="A252" s="96" t="s">
        <v>4808</v>
      </c>
      <c r="B252" s="98" t="s">
        <v>3550</v>
      </c>
      <c r="C252" s="366" t="s">
        <v>4785</v>
      </c>
      <c r="D252" s="367" t="s">
        <v>4809</v>
      </c>
      <c r="E252" s="368">
        <v>0.733275462962963</v>
      </c>
      <c r="F252" s="369" t="s">
        <v>520</v>
      </c>
      <c r="G252" s="370">
        <v>2.0</v>
      </c>
      <c r="H252" s="369" t="s">
        <v>203</v>
      </c>
      <c r="I252" s="372"/>
      <c r="J252" s="98" t="s">
        <v>4810</v>
      </c>
      <c r="K252" s="98" t="s">
        <v>4811</v>
      </c>
      <c r="L252" s="47"/>
      <c r="M252" s="366" t="s">
        <v>3153</v>
      </c>
      <c r="N252" s="99">
        <v>45979.0</v>
      </c>
      <c r="O252" s="47"/>
      <c r="P252" s="47"/>
    </row>
    <row r="253">
      <c r="A253" s="96" t="s">
        <v>4812</v>
      </c>
      <c r="B253" s="98" t="s">
        <v>3550</v>
      </c>
      <c r="C253" s="366" t="s">
        <v>4785</v>
      </c>
      <c r="D253" s="367" t="s">
        <v>4813</v>
      </c>
      <c r="E253" s="368">
        <v>0.7700115740740741</v>
      </c>
      <c r="F253" s="369" t="s">
        <v>507</v>
      </c>
      <c r="G253" s="370">
        <v>2.2</v>
      </c>
      <c r="H253" s="369" t="s">
        <v>317</v>
      </c>
      <c r="I253" s="372"/>
      <c r="J253" s="98" t="s">
        <v>4814</v>
      </c>
      <c r="K253" s="98" t="s">
        <v>4815</v>
      </c>
      <c r="L253" s="47"/>
      <c r="M253" s="366" t="s">
        <v>3153</v>
      </c>
      <c r="N253" s="99">
        <v>45979.0</v>
      </c>
      <c r="O253" s="96" t="s">
        <v>4338</v>
      </c>
      <c r="P253" s="47"/>
    </row>
    <row r="254">
      <c r="A254" s="96" t="s">
        <v>4816</v>
      </c>
      <c r="B254" s="98" t="s">
        <v>3550</v>
      </c>
      <c r="C254" s="366" t="s">
        <v>4707</v>
      </c>
      <c r="D254" s="367" t="s">
        <v>4817</v>
      </c>
      <c r="E254" s="372"/>
      <c r="F254" s="369" t="s">
        <v>625</v>
      </c>
      <c r="G254" s="370">
        <v>2.6</v>
      </c>
      <c r="H254" s="369" t="s">
        <v>383</v>
      </c>
      <c r="I254" s="372"/>
      <c r="J254" s="98" t="s">
        <v>4818</v>
      </c>
      <c r="K254" s="98" t="s">
        <v>4819</v>
      </c>
      <c r="L254" s="47"/>
      <c r="M254" s="366" t="s">
        <v>3153</v>
      </c>
      <c r="N254" s="99">
        <v>45975.0</v>
      </c>
      <c r="O254" s="96" t="s">
        <v>4820</v>
      </c>
      <c r="P254" s="375" t="s">
        <v>4183</v>
      </c>
    </row>
    <row r="255">
      <c r="A255" s="96" t="s">
        <v>4821</v>
      </c>
      <c r="B255" s="98" t="s">
        <v>3550</v>
      </c>
      <c r="C255" s="366" t="s">
        <v>4457</v>
      </c>
      <c r="D255" s="367" t="s">
        <v>4822</v>
      </c>
      <c r="E255" s="372"/>
      <c r="F255" s="369" t="s">
        <v>631</v>
      </c>
      <c r="G255" s="370">
        <v>19.7</v>
      </c>
      <c r="H255" s="369" t="s">
        <v>383</v>
      </c>
      <c r="I255" s="373" t="s">
        <v>4177</v>
      </c>
      <c r="J255" s="98" t="s">
        <v>4823</v>
      </c>
      <c r="K255" s="98" t="s">
        <v>4824</v>
      </c>
      <c r="L255" s="96" t="s">
        <v>3648</v>
      </c>
      <c r="M255" s="366" t="s">
        <v>3153</v>
      </c>
      <c r="N255" s="97">
        <v>45969.0</v>
      </c>
      <c r="O255" s="96" t="s">
        <v>4825</v>
      </c>
      <c r="P255" s="375" t="s">
        <v>4177</v>
      </c>
    </row>
    <row r="256">
      <c r="A256" s="96" t="s">
        <v>4826</v>
      </c>
      <c r="B256" s="98" t="s">
        <v>3550</v>
      </c>
      <c r="C256" s="366" t="s">
        <v>4654</v>
      </c>
      <c r="D256" s="367" t="s">
        <v>4827</v>
      </c>
      <c r="E256" s="372"/>
      <c r="F256" s="369" t="s">
        <v>548</v>
      </c>
      <c r="G256" s="370">
        <v>1.5</v>
      </c>
      <c r="H256" s="369" t="s">
        <v>383</v>
      </c>
      <c r="I256" s="372"/>
      <c r="J256" s="98" t="s">
        <v>4828</v>
      </c>
      <c r="K256" s="98" t="s">
        <v>4829</v>
      </c>
      <c r="L256" s="47"/>
      <c r="M256" s="366" t="s">
        <v>3153</v>
      </c>
      <c r="N256" s="99">
        <v>45974.0</v>
      </c>
      <c r="O256" s="96" t="s">
        <v>4425</v>
      </c>
      <c r="P256" s="375" t="s">
        <v>4183</v>
      </c>
    </row>
    <row r="257">
      <c r="A257" s="96" t="s">
        <v>4830</v>
      </c>
      <c r="B257" s="98" t="s">
        <v>3550</v>
      </c>
      <c r="C257" s="366" t="s">
        <v>4471</v>
      </c>
      <c r="D257" s="367" t="s">
        <v>4831</v>
      </c>
      <c r="E257" s="372"/>
      <c r="F257" s="369" t="s">
        <v>625</v>
      </c>
      <c r="G257" s="370">
        <v>3.4</v>
      </c>
      <c r="H257" s="369" t="s">
        <v>383</v>
      </c>
      <c r="I257" s="372"/>
      <c r="J257" s="98" t="s">
        <v>4832</v>
      </c>
      <c r="K257" s="98" t="s">
        <v>4833</v>
      </c>
      <c r="L257" s="96" t="s">
        <v>3648</v>
      </c>
      <c r="M257" s="366" t="s">
        <v>3153</v>
      </c>
      <c r="N257" s="99">
        <v>45972.0</v>
      </c>
      <c r="O257" s="96" t="s">
        <v>4834</v>
      </c>
      <c r="P257" s="375" t="s">
        <v>4183</v>
      </c>
    </row>
    <row r="258">
      <c r="A258" s="96" t="s">
        <v>4835</v>
      </c>
      <c r="B258" s="98" t="s">
        <v>3550</v>
      </c>
      <c r="C258" s="366" t="s">
        <v>4785</v>
      </c>
      <c r="D258" s="367" t="s">
        <v>4836</v>
      </c>
      <c r="E258" s="372"/>
      <c r="F258" s="369" t="s">
        <v>643</v>
      </c>
      <c r="G258" s="370">
        <v>3.7</v>
      </c>
      <c r="H258" s="369" t="s">
        <v>272</v>
      </c>
      <c r="I258" s="372"/>
      <c r="J258" s="98" t="s">
        <v>4837</v>
      </c>
      <c r="K258" s="98" t="s">
        <v>4838</v>
      </c>
      <c r="L258" s="47"/>
      <c r="M258" s="366" t="s">
        <v>3153</v>
      </c>
      <c r="N258" s="99">
        <v>45979.0</v>
      </c>
      <c r="O258" s="96" t="s">
        <v>4839</v>
      </c>
      <c r="P258" s="375" t="s">
        <v>4307</v>
      </c>
    </row>
    <row r="259">
      <c r="A259" s="96" t="s">
        <v>4840</v>
      </c>
      <c r="B259" s="98" t="s">
        <v>3550</v>
      </c>
      <c r="C259" s="366" t="s">
        <v>4471</v>
      </c>
      <c r="D259" s="367" t="s">
        <v>4841</v>
      </c>
      <c r="E259" s="372"/>
      <c r="F259" s="369" t="s">
        <v>625</v>
      </c>
      <c r="G259" s="370">
        <v>2.5</v>
      </c>
      <c r="H259" s="369" t="s">
        <v>383</v>
      </c>
      <c r="I259" s="369" t="s">
        <v>4616</v>
      </c>
      <c r="J259" s="98" t="s">
        <v>4842</v>
      </c>
      <c r="K259" s="98" t="s">
        <v>4843</v>
      </c>
      <c r="L259" s="96" t="s">
        <v>3648</v>
      </c>
      <c r="M259" s="366" t="s">
        <v>3153</v>
      </c>
      <c r="N259" s="99">
        <v>45972.0</v>
      </c>
      <c r="O259" s="96" t="s">
        <v>4844</v>
      </c>
      <c r="P259" s="375" t="s">
        <v>4177</v>
      </c>
    </row>
    <row r="260">
      <c r="A260" s="96" t="s">
        <v>4845</v>
      </c>
      <c r="B260" s="98" t="s">
        <v>3550</v>
      </c>
      <c r="C260" s="366" t="s">
        <v>4785</v>
      </c>
      <c r="D260" s="367" t="s">
        <v>4846</v>
      </c>
      <c r="E260" s="372"/>
      <c r="F260" s="369" t="s">
        <v>625</v>
      </c>
      <c r="G260" s="370">
        <v>9.4</v>
      </c>
      <c r="H260" s="369" t="s">
        <v>383</v>
      </c>
      <c r="I260" s="372"/>
      <c r="J260" s="98" t="s">
        <v>4847</v>
      </c>
      <c r="K260" s="98" t="s">
        <v>4848</v>
      </c>
      <c r="L260" s="47"/>
      <c r="M260" s="366" t="s">
        <v>3153</v>
      </c>
      <c r="N260" s="99">
        <v>45979.0</v>
      </c>
      <c r="O260" s="96" t="s">
        <v>4849</v>
      </c>
      <c r="P260" s="375" t="s">
        <v>4177</v>
      </c>
    </row>
    <row r="261">
      <c r="A261" s="324" t="s">
        <v>4850</v>
      </c>
      <c r="B261" s="98" t="s">
        <v>3550</v>
      </c>
      <c r="C261" s="366" t="s">
        <v>4785</v>
      </c>
      <c r="D261" s="367" t="s">
        <v>4851</v>
      </c>
      <c r="E261" s="372"/>
      <c r="F261" s="369" t="s">
        <v>643</v>
      </c>
      <c r="G261" s="370">
        <v>2.6</v>
      </c>
      <c r="H261" s="369" t="s">
        <v>272</v>
      </c>
      <c r="I261" s="372"/>
      <c r="J261" s="98" t="s">
        <v>4852</v>
      </c>
      <c r="K261" s="98" t="s">
        <v>4853</v>
      </c>
      <c r="L261" s="47"/>
      <c r="M261" s="366" t="s">
        <v>3153</v>
      </c>
      <c r="N261" s="99">
        <v>45979.0</v>
      </c>
      <c r="O261" s="96" t="s">
        <v>4854</v>
      </c>
      <c r="P261" s="375" t="s">
        <v>4183</v>
      </c>
    </row>
    <row r="262">
      <c r="A262" s="96"/>
      <c r="B262" s="98"/>
      <c r="C262" s="366"/>
      <c r="D262" s="369"/>
      <c r="E262" s="372"/>
      <c r="F262" s="369"/>
      <c r="G262" s="370"/>
      <c r="H262" s="369"/>
      <c r="I262" s="372"/>
      <c r="J262" s="98"/>
      <c r="K262" s="101"/>
      <c r="L262" s="47"/>
      <c r="M262" s="366"/>
      <c r="N262" s="99"/>
      <c r="O262" s="96"/>
      <c r="P262" s="96"/>
    </row>
    <row r="263">
      <c r="A263" s="96" t="s">
        <v>4855</v>
      </c>
      <c r="B263" s="98" t="s">
        <v>3550</v>
      </c>
      <c r="C263" s="366" t="s">
        <v>4785</v>
      </c>
      <c r="D263" s="367" t="s">
        <v>4856</v>
      </c>
      <c r="E263" s="372"/>
      <c r="F263" s="369" t="s">
        <v>625</v>
      </c>
      <c r="G263" s="370">
        <v>16.2</v>
      </c>
      <c r="H263" s="369" t="s">
        <v>383</v>
      </c>
      <c r="I263" s="372"/>
      <c r="J263" s="98" t="s">
        <v>4857</v>
      </c>
      <c r="K263" s="98" t="s">
        <v>4858</v>
      </c>
      <c r="L263" s="47"/>
      <c r="M263" s="366" t="s">
        <v>3153</v>
      </c>
      <c r="N263" s="99">
        <v>45979.0</v>
      </c>
      <c r="O263" s="96" t="s">
        <v>4859</v>
      </c>
      <c r="P263" s="375" t="s">
        <v>4233</v>
      </c>
    </row>
    <row r="264">
      <c r="A264" s="96" t="s">
        <v>4860</v>
      </c>
      <c r="B264" s="98" t="s">
        <v>3550</v>
      </c>
      <c r="C264" s="366" t="s">
        <v>4785</v>
      </c>
      <c r="D264" s="367" t="s">
        <v>4861</v>
      </c>
      <c r="E264" s="372"/>
      <c r="F264" s="369" t="s">
        <v>625</v>
      </c>
      <c r="G264" s="370">
        <v>14.3</v>
      </c>
      <c r="H264" s="369" t="s">
        <v>383</v>
      </c>
      <c r="I264" s="372"/>
      <c r="J264" s="98" t="s">
        <v>4862</v>
      </c>
      <c r="K264" s="98" t="s">
        <v>4863</v>
      </c>
      <c r="L264" s="47"/>
      <c r="M264" s="366" t="s">
        <v>3153</v>
      </c>
      <c r="N264" s="99">
        <v>45979.0</v>
      </c>
      <c r="O264" s="96" t="s">
        <v>4864</v>
      </c>
      <c r="P264" s="375" t="s">
        <v>4865</v>
      </c>
    </row>
    <row r="265">
      <c r="A265" s="96" t="s">
        <v>4866</v>
      </c>
      <c r="B265" s="98" t="s">
        <v>3550</v>
      </c>
      <c r="C265" s="366" t="s">
        <v>4441</v>
      </c>
      <c r="D265" s="367" t="s">
        <v>4867</v>
      </c>
      <c r="E265" s="372"/>
      <c r="F265" s="369" t="s">
        <v>548</v>
      </c>
      <c r="G265" s="370">
        <v>8.5</v>
      </c>
      <c r="H265" s="369" t="s">
        <v>383</v>
      </c>
      <c r="I265" s="369" t="s">
        <v>4868</v>
      </c>
      <c r="J265" s="98" t="s">
        <v>4869</v>
      </c>
      <c r="K265" s="98" t="s">
        <v>4870</v>
      </c>
      <c r="L265" s="96" t="s">
        <v>3648</v>
      </c>
      <c r="M265" s="366" t="s">
        <v>3153</v>
      </c>
      <c r="N265" s="99">
        <v>45971.0</v>
      </c>
      <c r="O265" s="96" t="s">
        <v>4871</v>
      </c>
      <c r="P265" s="375" t="s">
        <v>4177</v>
      </c>
    </row>
    <row r="266">
      <c r="A266" s="96" t="s">
        <v>4872</v>
      </c>
      <c r="B266" s="98" t="s">
        <v>3550</v>
      </c>
      <c r="C266" s="366" t="s">
        <v>4471</v>
      </c>
      <c r="D266" s="367" t="s">
        <v>4873</v>
      </c>
      <c r="E266" s="372"/>
      <c r="F266" s="369" t="s">
        <v>548</v>
      </c>
      <c r="G266" s="370">
        <v>1.5</v>
      </c>
      <c r="H266" s="369" t="s">
        <v>383</v>
      </c>
      <c r="I266" s="372"/>
      <c r="J266" s="98" t="s">
        <v>4874</v>
      </c>
      <c r="K266" s="98" t="s">
        <v>4875</v>
      </c>
      <c r="L266" s="47"/>
      <c r="M266" s="366" t="s">
        <v>3153</v>
      </c>
      <c r="N266" s="99">
        <v>45972.0</v>
      </c>
      <c r="O266" s="96" t="s">
        <v>4425</v>
      </c>
      <c r="P266" s="375" t="s">
        <v>4183</v>
      </c>
    </row>
    <row r="267">
      <c r="A267" s="96" t="s">
        <v>4876</v>
      </c>
      <c r="B267" s="98" t="s">
        <v>3550</v>
      </c>
      <c r="C267" s="366" t="s">
        <v>4471</v>
      </c>
      <c r="D267" s="367" t="s">
        <v>4877</v>
      </c>
      <c r="E267" s="372"/>
      <c r="F267" s="369" t="s">
        <v>548</v>
      </c>
      <c r="G267" s="370">
        <v>1.5</v>
      </c>
      <c r="H267" s="369" t="s">
        <v>383</v>
      </c>
      <c r="I267" s="372"/>
      <c r="J267" s="98" t="s">
        <v>4878</v>
      </c>
      <c r="K267" s="98" t="s">
        <v>4879</v>
      </c>
      <c r="L267" s="47"/>
      <c r="M267" s="366" t="s">
        <v>3153</v>
      </c>
      <c r="N267" s="99">
        <v>45972.0</v>
      </c>
      <c r="O267" s="96" t="s">
        <v>4425</v>
      </c>
      <c r="P267" s="375" t="s">
        <v>4183</v>
      </c>
    </row>
    <row r="268">
      <c r="A268" s="96" t="s">
        <v>4880</v>
      </c>
      <c r="B268" s="98" t="s">
        <v>3550</v>
      </c>
      <c r="C268" s="366" t="s">
        <v>4441</v>
      </c>
      <c r="D268" s="367" t="s">
        <v>4881</v>
      </c>
      <c r="E268" s="372"/>
      <c r="F268" s="369" t="s">
        <v>548</v>
      </c>
      <c r="G268" s="370">
        <v>12.3</v>
      </c>
      <c r="H268" s="369" t="s">
        <v>383</v>
      </c>
      <c r="I268" s="372"/>
      <c r="J268" s="98" t="s">
        <v>4882</v>
      </c>
      <c r="K268" s="98" t="s">
        <v>4883</v>
      </c>
      <c r="L268" s="47"/>
      <c r="M268" s="366" t="s">
        <v>3153</v>
      </c>
      <c r="N268" s="99">
        <v>45971.0</v>
      </c>
      <c r="O268" s="96" t="s">
        <v>4884</v>
      </c>
      <c r="P268" s="375" t="s">
        <v>4885</v>
      </c>
    </row>
    <row r="269">
      <c r="A269" s="96" t="s">
        <v>4886</v>
      </c>
      <c r="B269" s="98" t="s">
        <v>3550</v>
      </c>
      <c r="C269" s="366" t="s">
        <v>4785</v>
      </c>
      <c r="D269" s="367" t="s">
        <v>4887</v>
      </c>
      <c r="E269" s="372"/>
      <c r="F269" s="369" t="s">
        <v>631</v>
      </c>
      <c r="G269" s="370">
        <v>18.7</v>
      </c>
      <c r="H269" s="369" t="s">
        <v>294</v>
      </c>
      <c r="I269" s="372"/>
      <c r="J269" s="98" t="s">
        <v>4888</v>
      </c>
      <c r="K269" s="98" t="s">
        <v>4889</v>
      </c>
      <c r="L269" s="47"/>
      <c r="M269" s="366" t="s">
        <v>3153</v>
      </c>
      <c r="N269" s="99">
        <v>45979.0</v>
      </c>
      <c r="O269" s="96" t="s">
        <v>4890</v>
      </c>
      <c r="P269" s="375" t="s">
        <v>4891</v>
      </c>
    </row>
    <row r="270">
      <c r="A270" s="96" t="s">
        <v>4892</v>
      </c>
      <c r="B270" s="98" t="s">
        <v>3550</v>
      </c>
      <c r="C270" s="366" t="s">
        <v>4785</v>
      </c>
      <c r="D270" s="367" t="s">
        <v>4893</v>
      </c>
      <c r="E270" s="372"/>
      <c r="F270" s="369" t="s">
        <v>631</v>
      </c>
      <c r="G270" s="370">
        <v>21.4</v>
      </c>
      <c r="H270" s="369" t="s">
        <v>294</v>
      </c>
      <c r="I270" s="372"/>
      <c r="J270" s="98" t="s">
        <v>4894</v>
      </c>
      <c r="K270" s="98" t="s">
        <v>4895</v>
      </c>
      <c r="L270" s="47"/>
      <c r="M270" s="366" t="s">
        <v>3153</v>
      </c>
      <c r="N270" s="99">
        <v>45979.0</v>
      </c>
      <c r="O270" s="96" t="s">
        <v>4896</v>
      </c>
      <c r="P270" s="375" t="s">
        <v>4897</v>
      </c>
    </row>
    <row r="271">
      <c r="A271" s="96" t="s">
        <v>4898</v>
      </c>
      <c r="B271" s="98" t="s">
        <v>3550</v>
      </c>
      <c r="C271" s="366" t="s">
        <v>4750</v>
      </c>
      <c r="D271" s="367" t="s">
        <v>4899</v>
      </c>
      <c r="E271" s="372"/>
      <c r="F271" s="369" t="s">
        <v>599</v>
      </c>
      <c r="G271" s="370">
        <v>37.7</v>
      </c>
      <c r="H271" s="369" t="s">
        <v>184</v>
      </c>
      <c r="I271" s="372"/>
      <c r="J271" s="98" t="s">
        <v>4900</v>
      </c>
      <c r="K271" s="98" t="s">
        <v>4901</v>
      </c>
      <c r="L271" s="47"/>
      <c r="M271" s="366" t="s">
        <v>3153</v>
      </c>
      <c r="N271" s="99">
        <v>45978.0</v>
      </c>
      <c r="O271" s="96" t="s">
        <v>4902</v>
      </c>
      <c r="P271" s="375" t="s">
        <v>4177</v>
      </c>
    </row>
    <row r="272">
      <c r="A272" s="96" t="s">
        <v>4903</v>
      </c>
      <c r="B272" s="98" t="s">
        <v>3550</v>
      </c>
      <c r="C272" s="366" t="s">
        <v>4750</v>
      </c>
      <c r="D272" s="367" t="s">
        <v>4904</v>
      </c>
      <c r="E272" s="372"/>
      <c r="F272" s="369" t="s">
        <v>599</v>
      </c>
      <c r="G272" s="370">
        <v>2.5</v>
      </c>
      <c r="H272" s="369" t="s">
        <v>184</v>
      </c>
      <c r="I272" s="372"/>
      <c r="J272" s="98" t="s">
        <v>4905</v>
      </c>
      <c r="K272" s="98" t="s">
        <v>4906</v>
      </c>
      <c r="L272" s="47"/>
      <c r="M272" s="366" t="s">
        <v>3153</v>
      </c>
      <c r="N272" s="99">
        <v>45978.0</v>
      </c>
      <c r="O272" s="96" t="s">
        <v>4907</v>
      </c>
      <c r="P272" s="375" t="s">
        <v>4177</v>
      </c>
    </row>
    <row r="273">
      <c r="A273" s="96" t="s">
        <v>4908</v>
      </c>
      <c r="B273" s="98" t="s">
        <v>3550</v>
      </c>
      <c r="C273" s="366" t="s">
        <v>4750</v>
      </c>
      <c r="D273" s="367" t="s">
        <v>4909</v>
      </c>
      <c r="E273" s="372"/>
      <c r="F273" s="369" t="s">
        <v>599</v>
      </c>
      <c r="G273" s="370">
        <v>2.5</v>
      </c>
      <c r="H273" s="369" t="s">
        <v>184</v>
      </c>
      <c r="I273" s="372"/>
      <c r="J273" s="98" t="s">
        <v>4910</v>
      </c>
      <c r="K273" s="98" t="s">
        <v>4911</v>
      </c>
      <c r="L273" s="96" t="s">
        <v>3648</v>
      </c>
      <c r="M273" s="366" t="s">
        <v>3153</v>
      </c>
      <c r="N273" s="99">
        <v>45978.0</v>
      </c>
      <c r="O273" s="96" t="s">
        <v>4912</v>
      </c>
      <c r="P273" s="96" t="s">
        <v>4913</v>
      </c>
    </row>
    <row r="274">
      <c r="A274" s="96" t="s">
        <v>4914</v>
      </c>
      <c r="B274" s="98" t="s">
        <v>3550</v>
      </c>
      <c r="C274" s="366" t="s">
        <v>4750</v>
      </c>
      <c r="D274" s="367" t="s">
        <v>4915</v>
      </c>
      <c r="E274" s="372"/>
      <c r="F274" s="369" t="s">
        <v>599</v>
      </c>
      <c r="G274" s="370">
        <v>1.1</v>
      </c>
      <c r="H274" s="369" t="s">
        <v>184</v>
      </c>
      <c r="I274" s="372"/>
      <c r="J274" s="98" t="s">
        <v>4916</v>
      </c>
      <c r="K274" s="98" t="s">
        <v>4917</v>
      </c>
      <c r="L274" s="47"/>
      <c r="M274" s="366" t="s">
        <v>3153</v>
      </c>
      <c r="N274" s="99">
        <v>45978.0</v>
      </c>
      <c r="O274" s="96" t="s">
        <v>4918</v>
      </c>
      <c r="P274" s="375" t="s">
        <v>4919</v>
      </c>
    </row>
    <row r="275">
      <c r="A275" s="96" t="s">
        <v>4920</v>
      </c>
      <c r="B275" s="98" t="s">
        <v>3550</v>
      </c>
      <c r="C275" s="366" t="s">
        <v>4921</v>
      </c>
      <c r="D275" s="367" t="s">
        <v>4922</v>
      </c>
      <c r="E275" s="368">
        <v>0.0</v>
      </c>
      <c r="F275" s="369" t="s">
        <v>554</v>
      </c>
      <c r="G275" s="370">
        <v>1.8</v>
      </c>
      <c r="H275" s="369" t="s">
        <v>400</v>
      </c>
      <c r="I275" s="373" t="s">
        <v>4177</v>
      </c>
      <c r="J275" s="98" t="s">
        <v>4923</v>
      </c>
      <c r="K275" s="98" t="s">
        <v>4924</v>
      </c>
      <c r="L275" s="96" t="s">
        <v>3648</v>
      </c>
      <c r="M275" s="366" t="s">
        <v>3153</v>
      </c>
      <c r="N275" s="99">
        <v>45980.0</v>
      </c>
      <c r="O275" s="96" t="s">
        <v>4759</v>
      </c>
      <c r="P275" s="47"/>
    </row>
    <row r="276">
      <c r="A276" s="96" t="s">
        <v>4925</v>
      </c>
      <c r="B276" s="98" t="s">
        <v>3550</v>
      </c>
      <c r="C276" s="366" t="s">
        <v>4755</v>
      </c>
      <c r="D276" s="367" t="s">
        <v>4926</v>
      </c>
      <c r="E276" s="368">
        <v>0.0</v>
      </c>
      <c r="F276" s="369" t="s">
        <v>478</v>
      </c>
      <c r="G276" s="370">
        <v>9.8</v>
      </c>
      <c r="H276" s="369" t="s">
        <v>114</v>
      </c>
      <c r="I276" s="373" t="s">
        <v>4209</v>
      </c>
      <c r="J276" s="98" t="s">
        <v>4927</v>
      </c>
      <c r="K276" s="98" t="s">
        <v>4928</v>
      </c>
      <c r="L276" s="96" t="s">
        <v>3648</v>
      </c>
      <c r="M276" s="366" t="s">
        <v>3153</v>
      </c>
      <c r="N276" s="99">
        <v>45977.0</v>
      </c>
      <c r="O276" s="96" t="s">
        <v>4929</v>
      </c>
      <c r="P276" s="47"/>
    </row>
    <row r="277">
      <c r="A277" s="96" t="s">
        <v>4930</v>
      </c>
      <c r="B277" s="98" t="s">
        <v>3550</v>
      </c>
      <c r="C277" s="366" t="s">
        <v>4785</v>
      </c>
      <c r="D277" s="367" t="s">
        <v>4931</v>
      </c>
      <c r="E277" s="368">
        <v>0.0</v>
      </c>
      <c r="F277" s="369" t="s">
        <v>554</v>
      </c>
      <c r="G277" s="370">
        <v>1.5</v>
      </c>
      <c r="H277" s="369" t="s">
        <v>400</v>
      </c>
      <c r="I277" s="373" t="s">
        <v>4177</v>
      </c>
      <c r="J277" s="98" t="s">
        <v>4932</v>
      </c>
      <c r="K277" s="98" t="s">
        <v>4933</v>
      </c>
      <c r="L277" s="96" t="s">
        <v>3648</v>
      </c>
      <c r="M277" s="366" t="s">
        <v>3153</v>
      </c>
      <c r="N277" s="99">
        <v>45979.0</v>
      </c>
      <c r="O277" s="96" t="s">
        <v>4934</v>
      </c>
      <c r="P277" s="47"/>
    </row>
    <row r="278">
      <c r="A278" s="96" t="s">
        <v>4935</v>
      </c>
      <c r="B278" s="98" t="s">
        <v>3550</v>
      </c>
      <c r="C278" s="366" t="s">
        <v>4785</v>
      </c>
      <c r="D278" s="367" t="s">
        <v>4936</v>
      </c>
      <c r="E278" s="368">
        <v>0.0</v>
      </c>
      <c r="F278" s="369" t="s">
        <v>554</v>
      </c>
      <c r="G278" s="370">
        <v>10.7</v>
      </c>
      <c r="H278" s="369" t="s">
        <v>400</v>
      </c>
      <c r="I278" s="373" t="s">
        <v>4177</v>
      </c>
      <c r="J278" s="98" t="s">
        <v>4937</v>
      </c>
      <c r="K278" s="98" t="s">
        <v>4938</v>
      </c>
      <c r="L278" s="96" t="s">
        <v>3648</v>
      </c>
      <c r="M278" s="366" t="s">
        <v>3153</v>
      </c>
      <c r="N278" s="99">
        <v>45979.0</v>
      </c>
      <c r="O278" s="96" t="s">
        <v>4759</v>
      </c>
      <c r="P278" s="47"/>
    </row>
    <row r="279">
      <c r="A279" s="96" t="s">
        <v>4939</v>
      </c>
      <c r="B279" s="98" t="s">
        <v>3550</v>
      </c>
      <c r="C279" s="366" t="s">
        <v>4334</v>
      </c>
      <c r="D279" s="367" t="s">
        <v>4940</v>
      </c>
      <c r="E279" s="372"/>
      <c r="F279" s="369" t="s">
        <v>606</v>
      </c>
      <c r="G279" s="370">
        <v>2.9</v>
      </c>
      <c r="H279" s="369" t="s">
        <v>184</v>
      </c>
      <c r="I279" s="372"/>
      <c r="J279" s="98" t="s">
        <v>4941</v>
      </c>
      <c r="K279" s="98" t="s">
        <v>4942</v>
      </c>
      <c r="L279" s="96" t="s">
        <v>3648</v>
      </c>
      <c r="M279" s="366" t="s">
        <v>3153</v>
      </c>
      <c r="N279" s="97">
        <v>45967.0</v>
      </c>
      <c r="O279" s="96" t="s">
        <v>4943</v>
      </c>
      <c r="P279" s="375" t="s">
        <v>4183</v>
      </c>
    </row>
    <row r="280">
      <c r="A280" s="96" t="s">
        <v>4944</v>
      </c>
      <c r="B280" s="98" t="s">
        <v>3550</v>
      </c>
      <c r="C280" s="366" t="s">
        <v>4785</v>
      </c>
      <c r="D280" s="367" t="s">
        <v>4945</v>
      </c>
      <c r="E280" s="372"/>
      <c r="F280" s="369" t="s">
        <v>599</v>
      </c>
      <c r="G280" s="370">
        <v>8.4</v>
      </c>
      <c r="H280" s="369" t="s">
        <v>184</v>
      </c>
      <c r="I280" s="372"/>
      <c r="J280" s="98" t="s">
        <v>4946</v>
      </c>
      <c r="K280" s="98" t="s">
        <v>4947</v>
      </c>
      <c r="L280" s="47"/>
      <c r="M280" s="366" t="s">
        <v>3153</v>
      </c>
      <c r="N280" s="99">
        <v>45980.0</v>
      </c>
      <c r="O280" s="96" t="s">
        <v>4948</v>
      </c>
      <c r="P280" s="375" t="s">
        <v>4177</v>
      </c>
    </row>
    <row r="281">
      <c r="A281" s="96" t="s">
        <v>4949</v>
      </c>
      <c r="B281" s="98" t="s">
        <v>3550</v>
      </c>
      <c r="C281" s="366" t="s">
        <v>4921</v>
      </c>
      <c r="D281" s="367" t="s">
        <v>4950</v>
      </c>
      <c r="E281" s="372"/>
      <c r="F281" s="369" t="s">
        <v>599</v>
      </c>
      <c r="G281" s="370">
        <v>5.3</v>
      </c>
      <c r="H281" s="369" t="s">
        <v>184</v>
      </c>
      <c r="I281" s="372"/>
      <c r="J281" s="98" t="s">
        <v>4951</v>
      </c>
      <c r="K281" s="98" t="s">
        <v>4952</v>
      </c>
      <c r="L281" s="96" t="s">
        <v>3648</v>
      </c>
      <c r="M281" s="366" t="s">
        <v>3153</v>
      </c>
      <c r="N281" s="99">
        <v>45980.0</v>
      </c>
      <c r="O281" s="96" t="s">
        <v>4953</v>
      </c>
      <c r="P281" s="375" t="s">
        <v>4177</v>
      </c>
    </row>
    <row r="282">
      <c r="A282" s="324" t="s">
        <v>4954</v>
      </c>
      <c r="B282" s="98" t="s">
        <v>3550</v>
      </c>
      <c r="C282" s="366" t="s">
        <v>4921</v>
      </c>
      <c r="D282" s="367" t="s">
        <v>4955</v>
      </c>
      <c r="E282" s="368">
        <v>0.7923263888888888</v>
      </c>
      <c r="F282" s="369" t="s">
        <v>520</v>
      </c>
      <c r="G282" s="370">
        <v>2.0</v>
      </c>
      <c r="H282" s="369" t="s">
        <v>203</v>
      </c>
      <c r="I282" s="372"/>
      <c r="J282" s="98" t="s">
        <v>4956</v>
      </c>
      <c r="K282" s="98" t="s">
        <v>4957</v>
      </c>
      <c r="L282" s="47"/>
      <c r="M282" s="366" t="s">
        <v>3153</v>
      </c>
      <c r="N282" s="99">
        <v>45980.0</v>
      </c>
      <c r="O282" s="47"/>
      <c r="P282" s="47"/>
    </row>
    <row r="283">
      <c r="A283" s="96" t="s">
        <v>4958</v>
      </c>
      <c r="B283" s="98" t="s">
        <v>3550</v>
      </c>
      <c r="C283" s="366" t="s">
        <v>4921</v>
      </c>
      <c r="D283" s="367" t="s">
        <v>4959</v>
      </c>
      <c r="E283" s="368">
        <v>0.7927083333333333</v>
      </c>
      <c r="F283" s="369" t="s">
        <v>520</v>
      </c>
      <c r="G283" s="370">
        <v>2.0</v>
      </c>
      <c r="H283" s="369" t="s">
        <v>203</v>
      </c>
      <c r="I283" s="372"/>
      <c r="J283" s="98" t="s">
        <v>4960</v>
      </c>
      <c r="K283" s="98" t="s">
        <v>4961</v>
      </c>
      <c r="L283" s="96" t="s">
        <v>3648</v>
      </c>
      <c r="M283" s="366" t="s">
        <v>3153</v>
      </c>
      <c r="N283" s="99">
        <v>45980.0</v>
      </c>
      <c r="O283" s="47"/>
      <c r="P283" s="47"/>
    </row>
    <row r="284">
      <c r="A284" s="96" t="s">
        <v>4962</v>
      </c>
      <c r="B284" s="98" t="s">
        <v>3550</v>
      </c>
      <c r="C284" s="366" t="s">
        <v>4921</v>
      </c>
      <c r="D284" s="367" t="s">
        <v>4963</v>
      </c>
      <c r="E284" s="372"/>
      <c r="F284" s="369" t="s">
        <v>643</v>
      </c>
      <c r="G284" s="370">
        <v>37.5</v>
      </c>
      <c r="H284" s="369" t="s">
        <v>272</v>
      </c>
      <c r="I284" s="372"/>
      <c r="J284" s="98" t="s">
        <v>4964</v>
      </c>
      <c r="K284" s="98" t="s">
        <v>4965</v>
      </c>
      <c r="L284" s="47"/>
      <c r="M284" s="366" t="s">
        <v>3153</v>
      </c>
      <c r="N284" s="99">
        <v>45980.0</v>
      </c>
      <c r="O284" s="96" t="s">
        <v>4966</v>
      </c>
      <c r="P284" s="375" t="s">
        <v>4967</v>
      </c>
    </row>
    <row r="285">
      <c r="A285" s="96" t="s">
        <v>4968</v>
      </c>
      <c r="B285" s="98" t="s">
        <v>3550</v>
      </c>
      <c r="C285" s="366" t="s">
        <v>4921</v>
      </c>
      <c r="D285" s="367" t="s">
        <v>4969</v>
      </c>
      <c r="E285" s="372"/>
      <c r="F285" s="369" t="s">
        <v>643</v>
      </c>
      <c r="G285" s="370">
        <v>29.9</v>
      </c>
      <c r="H285" s="369" t="s">
        <v>272</v>
      </c>
      <c r="I285" s="372"/>
      <c r="J285" s="98" t="s">
        <v>4970</v>
      </c>
      <c r="K285" s="98" t="s">
        <v>4971</v>
      </c>
      <c r="L285" s="47"/>
      <c r="M285" s="366" t="s">
        <v>3153</v>
      </c>
      <c r="N285" s="99">
        <v>45980.0</v>
      </c>
      <c r="O285" s="96" t="s">
        <v>4972</v>
      </c>
      <c r="P285" s="375" t="s">
        <v>4307</v>
      </c>
    </row>
    <row r="286">
      <c r="A286" s="96" t="s">
        <v>4973</v>
      </c>
      <c r="B286" s="98" t="s">
        <v>3550</v>
      </c>
      <c r="C286" s="366" t="s">
        <v>4785</v>
      </c>
      <c r="D286" s="367" t="s">
        <v>4974</v>
      </c>
      <c r="E286" s="368">
        <v>0.2951388888888889</v>
      </c>
      <c r="F286" s="369" t="s">
        <v>668</v>
      </c>
      <c r="G286" s="370">
        <v>2.1</v>
      </c>
      <c r="H286" s="369" t="s">
        <v>114</v>
      </c>
      <c r="I286" s="373" t="s">
        <v>4183</v>
      </c>
      <c r="J286" s="98" t="s">
        <v>4975</v>
      </c>
      <c r="K286" s="98" t="s">
        <v>4976</v>
      </c>
      <c r="L286" s="96" t="s">
        <v>3648</v>
      </c>
      <c r="M286" s="366" t="s">
        <v>3153</v>
      </c>
      <c r="N286" s="99">
        <v>45979.0</v>
      </c>
      <c r="O286" s="96" t="s">
        <v>4977</v>
      </c>
      <c r="P286" s="47"/>
    </row>
    <row r="287">
      <c r="A287" s="96" t="s">
        <v>4978</v>
      </c>
      <c r="B287" s="98" t="s">
        <v>3550</v>
      </c>
      <c r="C287" s="366" t="s">
        <v>4785</v>
      </c>
      <c r="D287" s="367" t="s">
        <v>4979</v>
      </c>
      <c r="E287" s="368">
        <v>0.0</v>
      </c>
      <c r="F287" s="369" t="s">
        <v>631</v>
      </c>
      <c r="G287" s="370">
        <v>11.4</v>
      </c>
      <c r="H287" s="369" t="s">
        <v>416</v>
      </c>
      <c r="I287" s="373" t="s">
        <v>4980</v>
      </c>
      <c r="J287" s="98" t="s">
        <v>4981</v>
      </c>
      <c r="K287" s="98" t="s">
        <v>4982</v>
      </c>
      <c r="L287" s="96" t="s">
        <v>3648</v>
      </c>
      <c r="M287" s="366" t="s">
        <v>3153</v>
      </c>
      <c r="N287" s="99">
        <v>45979.0</v>
      </c>
      <c r="O287" s="96" t="s">
        <v>4983</v>
      </c>
      <c r="P287" s="47"/>
    </row>
    <row r="288">
      <c r="A288" s="96" t="s">
        <v>4984</v>
      </c>
      <c r="B288" s="98" t="s">
        <v>3550</v>
      </c>
      <c r="C288" s="366" t="s">
        <v>4985</v>
      </c>
      <c r="D288" s="367" t="s">
        <v>4986</v>
      </c>
      <c r="E288" s="372"/>
      <c r="F288" s="369" t="s">
        <v>647</v>
      </c>
      <c r="G288" s="370">
        <v>18.5</v>
      </c>
      <c r="H288" s="369" t="s">
        <v>294</v>
      </c>
      <c r="I288" s="372"/>
      <c r="J288" s="98" t="s">
        <v>4987</v>
      </c>
      <c r="K288" s="98" t="s">
        <v>4988</v>
      </c>
      <c r="L288" s="47"/>
      <c r="M288" s="366" t="s">
        <v>3153</v>
      </c>
      <c r="N288" s="99">
        <v>45981.0</v>
      </c>
      <c r="O288" s="96" t="s">
        <v>4989</v>
      </c>
      <c r="P288" s="375" t="s">
        <v>4415</v>
      </c>
    </row>
    <row r="289">
      <c r="A289" s="96" t="s">
        <v>4990</v>
      </c>
      <c r="B289" s="98" t="s">
        <v>3550</v>
      </c>
      <c r="C289" s="366" t="s">
        <v>4985</v>
      </c>
      <c r="D289" s="367" t="s">
        <v>4991</v>
      </c>
      <c r="E289" s="372"/>
      <c r="F289" s="369" t="s">
        <v>647</v>
      </c>
      <c r="G289" s="370">
        <v>26.2</v>
      </c>
      <c r="H289" s="369" t="s">
        <v>294</v>
      </c>
      <c r="I289" s="372"/>
      <c r="J289" s="98" t="s">
        <v>4992</v>
      </c>
      <c r="K289" s="98" t="s">
        <v>4993</v>
      </c>
      <c r="L289" s="47"/>
      <c r="M289" s="366" t="s">
        <v>3153</v>
      </c>
      <c r="N289" s="99">
        <v>45981.0</v>
      </c>
      <c r="O289" s="96" t="s">
        <v>4994</v>
      </c>
      <c r="P289" s="375" t="s">
        <v>4995</v>
      </c>
    </row>
    <row r="290">
      <c r="A290" s="324" t="s">
        <v>4996</v>
      </c>
      <c r="B290" s="98" t="s">
        <v>3550</v>
      </c>
      <c r="C290" s="366" t="s">
        <v>4785</v>
      </c>
      <c r="D290" s="367" t="s">
        <v>4997</v>
      </c>
      <c r="E290" s="368">
        <v>0.551724537037037</v>
      </c>
      <c r="F290" s="369" t="s">
        <v>592</v>
      </c>
      <c r="G290" s="370">
        <v>2.1</v>
      </c>
      <c r="H290" s="369" t="s">
        <v>244</v>
      </c>
      <c r="I290" s="372"/>
      <c r="J290" s="98" t="s">
        <v>4998</v>
      </c>
      <c r="K290" s="98" t="s">
        <v>4999</v>
      </c>
      <c r="L290" s="47"/>
      <c r="M290" s="366" t="s">
        <v>3153</v>
      </c>
      <c r="N290" s="99">
        <v>45979.0</v>
      </c>
      <c r="O290" s="96" t="s">
        <v>5000</v>
      </c>
      <c r="P290" s="375" t="s">
        <v>4426</v>
      </c>
    </row>
    <row r="291">
      <c r="A291" s="96" t="s">
        <v>5001</v>
      </c>
      <c r="B291" s="98" t="s">
        <v>3550</v>
      </c>
      <c r="C291" s="366" t="s">
        <v>4785</v>
      </c>
      <c r="D291" s="367" t="s">
        <v>5002</v>
      </c>
      <c r="E291" s="372"/>
      <c r="F291" s="369" t="s">
        <v>647</v>
      </c>
      <c r="G291" s="370">
        <v>3.9</v>
      </c>
      <c r="H291" s="369" t="s">
        <v>373</v>
      </c>
      <c r="I291" s="372"/>
      <c r="J291" s="98" t="s">
        <v>5003</v>
      </c>
      <c r="K291" s="98" t="s">
        <v>5004</v>
      </c>
      <c r="L291" s="47"/>
      <c r="M291" s="366" t="s">
        <v>3153</v>
      </c>
      <c r="N291" s="99">
        <v>45979.0</v>
      </c>
      <c r="O291" s="96" t="s">
        <v>5005</v>
      </c>
      <c r="P291" s="375" t="s">
        <v>4415</v>
      </c>
    </row>
    <row r="292">
      <c r="A292" s="96" t="s">
        <v>5006</v>
      </c>
      <c r="B292" s="98" t="s">
        <v>3550</v>
      </c>
      <c r="C292" s="366" t="s">
        <v>4350</v>
      </c>
      <c r="D292" s="367" t="s">
        <v>5007</v>
      </c>
      <c r="E292" s="372"/>
      <c r="F292" s="369" t="s">
        <v>625</v>
      </c>
      <c r="G292" s="370">
        <v>43.3</v>
      </c>
      <c r="H292" s="369" t="s">
        <v>373</v>
      </c>
      <c r="I292" s="372"/>
      <c r="J292" s="98" t="s">
        <v>5008</v>
      </c>
      <c r="K292" s="98" t="s">
        <v>5009</v>
      </c>
      <c r="L292" s="96" t="s">
        <v>3648</v>
      </c>
      <c r="M292" s="366" t="s">
        <v>3153</v>
      </c>
      <c r="N292" s="97">
        <v>45968.0</v>
      </c>
      <c r="O292" s="96" t="s">
        <v>5010</v>
      </c>
      <c r="P292" s="375" t="s">
        <v>4415</v>
      </c>
    </row>
    <row r="293">
      <c r="A293" s="96" t="s">
        <v>5011</v>
      </c>
      <c r="B293" s="98" t="s">
        <v>3550</v>
      </c>
      <c r="C293" s="366" t="s">
        <v>4785</v>
      </c>
      <c r="D293" s="367" t="s">
        <v>5012</v>
      </c>
      <c r="E293" s="372"/>
      <c r="F293" s="369" t="s">
        <v>647</v>
      </c>
      <c r="G293" s="370">
        <v>45.2</v>
      </c>
      <c r="H293" s="369" t="s">
        <v>373</v>
      </c>
      <c r="I293" s="372"/>
      <c r="J293" s="98" t="s">
        <v>5013</v>
      </c>
      <c r="K293" s="98" t="s">
        <v>5014</v>
      </c>
      <c r="L293" s="47"/>
      <c r="M293" s="366" t="s">
        <v>3153</v>
      </c>
      <c r="N293" s="99">
        <v>45979.0</v>
      </c>
      <c r="O293" s="96" t="s">
        <v>4693</v>
      </c>
      <c r="P293" s="375" t="s">
        <v>4415</v>
      </c>
    </row>
    <row r="294">
      <c r="A294" s="96" t="s">
        <v>5015</v>
      </c>
      <c r="B294" s="98" t="s">
        <v>3550</v>
      </c>
      <c r="C294" s="366" t="s">
        <v>4785</v>
      </c>
      <c r="D294" s="367" t="s">
        <v>5016</v>
      </c>
      <c r="E294" s="372"/>
      <c r="F294" s="369" t="s">
        <v>647</v>
      </c>
      <c r="G294" s="370">
        <v>41.4</v>
      </c>
      <c r="H294" s="369" t="s">
        <v>373</v>
      </c>
      <c r="I294" s="372"/>
      <c r="J294" s="98" t="s">
        <v>5017</v>
      </c>
      <c r="K294" s="98" t="s">
        <v>5018</v>
      </c>
      <c r="L294" s="47"/>
      <c r="M294" s="366" t="s">
        <v>3153</v>
      </c>
      <c r="N294" s="99">
        <v>45979.0</v>
      </c>
      <c r="O294" s="96" t="s">
        <v>5019</v>
      </c>
      <c r="P294" s="375" t="s">
        <v>4415</v>
      </c>
    </row>
    <row r="295">
      <c r="A295" s="96" t="s">
        <v>5020</v>
      </c>
      <c r="B295" s="98" t="s">
        <v>3550</v>
      </c>
      <c r="C295" s="366" t="s">
        <v>4785</v>
      </c>
      <c r="D295" s="367" t="s">
        <v>5021</v>
      </c>
      <c r="E295" s="372"/>
      <c r="F295" s="369" t="s">
        <v>647</v>
      </c>
      <c r="G295" s="370">
        <v>2.6</v>
      </c>
      <c r="H295" s="369" t="s">
        <v>373</v>
      </c>
      <c r="I295" s="372"/>
      <c r="J295" s="98" t="s">
        <v>5022</v>
      </c>
      <c r="K295" s="98" t="s">
        <v>5023</v>
      </c>
      <c r="L295" s="47"/>
      <c r="M295" s="366" t="s">
        <v>3153</v>
      </c>
      <c r="N295" s="99">
        <v>45979.0</v>
      </c>
      <c r="O295" s="96" t="s">
        <v>4369</v>
      </c>
      <c r="P295" s="375" t="s">
        <v>4415</v>
      </c>
    </row>
    <row r="296">
      <c r="A296" s="96" t="s">
        <v>5024</v>
      </c>
      <c r="B296" s="98" t="s">
        <v>3550</v>
      </c>
      <c r="C296" s="366" t="s">
        <v>4457</v>
      </c>
      <c r="D296" s="367" t="s">
        <v>5025</v>
      </c>
      <c r="E296" s="372"/>
      <c r="F296" s="369" t="s">
        <v>625</v>
      </c>
      <c r="G296" s="370">
        <v>35.7</v>
      </c>
      <c r="H296" s="369" t="s">
        <v>373</v>
      </c>
      <c r="I296" s="372"/>
      <c r="J296" s="98" t="s">
        <v>5026</v>
      </c>
      <c r="K296" s="98" t="s">
        <v>5027</v>
      </c>
      <c r="L296" s="96" t="s">
        <v>3648</v>
      </c>
      <c r="M296" s="366" t="s">
        <v>3153</v>
      </c>
      <c r="N296" s="97">
        <v>45969.0</v>
      </c>
      <c r="O296" s="96" t="s">
        <v>5028</v>
      </c>
      <c r="P296" s="375" t="s">
        <v>4415</v>
      </c>
    </row>
    <row r="297">
      <c r="A297" s="96" t="s">
        <v>5029</v>
      </c>
      <c r="B297" s="98" t="s">
        <v>3550</v>
      </c>
      <c r="C297" s="366" t="s">
        <v>4985</v>
      </c>
      <c r="D297" s="367" t="s">
        <v>5030</v>
      </c>
      <c r="E297" s="368">
        <v>0.0</v>
      </c>
      <c r="F297" s="369" t="s">
        <v>554</v>
      </c>
      <c r="G297" s="370">
        <v>2.2</v>
      </c>
      <c r="H297" s="369" t="s">
        <v>400</v>
      </c>
      <c r="I297" s="373" t="s">
        <v>4177</v>
      </c>
      <c r="J297" s="98" t="s">
        <v>5031</v>
      </c>
      <c r="K297" s="98" t="s">
        <v>5032</v>
      </c>
      <c r="L297" s="96" t="s">
        <v>3648</v>
      </c>
      <c r="M297" s="366" t="s">
        <v>3153</v>
      </c>
      <c r="N297" s="99">
        <v>45981.0</v>
      </c>
      <c r="O297" s="96" t="s">
        <v>5033</v>
      </c>
      <c r="P297" s="47"/>
    </row>
    <row r="298">
      <c r="A298" s="96" t="s">
        <v>5034</v>
      </c>
      <c r="B298" s="98" t="s">
        <v>3550</v>
      </c>
      <c r="C298" s="366" t="s">
        <v>4750</v>
      </c>
      <c r="D298" s="367" t="s">
        <v>5035</v>
      </c>
      <c r="E298" s="372"/>
      <c r="F298" s="369" t="s">
        <v>647</v>
      </c>
      <c r="G298" s="370">
        <v>4.3</v>
      </c>
      <c r="H298" s="369" t="s">
        <v>373</v>
      </c>
      <c r="I298" s="372"/>
      <c r="J298" s="98" t="s">
        <v>5036</v>
      </c>
      <c r="K298" s="98" t="s">
        <v>5037</v>
      </c>
      <c r="L298" s="47"/>
      <c r="M298" s="366" t="s">
        <v>3153</v>
      </c>
      <c r="N298" s="99">
        <v>45978.0</v>
      </c>
      <c r="O298" s="96" t="s">
        <v>5038</v>
      </c>
      <c r="P298" s="375" t="s">
        <v>5039</v>
      </c>
    </row>
    <row r="299">
      <c r="A299" s="96" t="s">
        <v>5040</v>
      </c>
      <c r="B299" s="98" t="s">
        <v>3550</v>
      </c>
      <c r="C299" s="366" t="s">
        <v>4785</v>
      </c>
      <c r="D299" s="367" t="s">
        <v>5041</v>
      </c>
      <c r="E299" s="372"/>
      <c r="F299" s="369" t="s">
        <v>647</v>
      </c>
      <c r="G299" s="370">
        <v>1.2</v>
      </c>
      <c r="H299" s="369" t="s">
        <v>373</v>
      </c>
      <c r="I299" s="372"/>
      <c r="J299" s="98" t="s">
        <v>5042</v>
      </c>
      <c r="K299" s="98" t="s">
        <v>5043</v>
      </c>
      <c r="L299" s="47"/>
      <c r="M299" s="366" t="s">
        <v>3153</v>
      </c>
      <c r="N299" s="99">
        <v>45979.0</v>
      </c>
      <c r="O299" s="96" t="s">
        <v>5044</v>
      </c>
      <c r="P299" s="375" t="s">
        <v>5045</v>
      </c>
    </row>
    <row r="300">
      <c r="A300" s="96" t="s">
        <v>5046</v>
      </c>
      <c r="B300" s="98" t="s">
        <v>3550</v>
      </c>
      <c r="C300" s="366" t="s">
        <v>4985</v>
      </c>
      <c r="D300" s="367" t="s">
        <v>5047</v>
      </c>
      <c r="E300" s="368">
        <v>0.789525462962963</v>
      </c>
      <c r="F300" s="369" t="s">
        <v>520</v>
      </c>
      <c r="G300" s="370">
        <v>2.0</v>
      </c>
      <c r="H300" s="369" t="s">
        <v>203</v>
      </c>
      <c r="I300" s="372"/>
      <c r="J300" s="98" t="s">
        <v>5048</v>
      </c>
      <c r="K300" s="98" t="s">
        <v>5049</v>
      </c>
      <c r="L300" s="47"/>
      <c r="M300" s="366" t="s">
        <v>3153</v>
      </c>
      <c r="N300" s="99">
        <v>45981.0</v>
      </c>
      <c r="O300" s="96"/>
      <c r="P300" s="96"/>
    </row>
    <row r="301">
      <c r="A301" s="96" t="s">
        <v>5050</v>
      </c>
      <c r="B301" s="98" t="s">
        <v>3550</v>
      </c>
      <c r="C301" s="366" t="s">
        <v>4985</v>
      </c>
      <c r="D301" s="367" t="s">
        <v>5051</v>
      </c>
      <c r="E301" s="368">
        <v>0.7899537037037037</v>
      </c>
      <c r="F301" s="369" t="s">
        <v>520</v>
      </c>
      <c r="G301" s="370">
        <v>2.0</v>
      </c>
      <c r="H301" s="369" t="s">
        <v>203</v>
      </c>
      <c r="I301" s="372"/>
      <c r="J301" s="98" t="s">
        <v>5052</v>
      </c>
      <c r="K301" s="98" t="s">
        <v>5053</v>
      </c>
      <c r="L301" s="47"/>
      <c r="M301" s="366" t="s">
        <v>3153</v>
      </c>
      <c r="N301" s="99">
        <v>45981.0</v>
      </c>
      <c r="O301" s="47"/>
      <c r="P301" s="47"/>
    </row>
    <row r="302">
      <c r="A302" s="96" t="s">
        <v>5054</v>
      </c>
      <c r="B302" s="98" t="s">
        <v>3550</v>
      </c>
      <c r="C302" s="366" t="s">
        <v>4985</v>
      </c>
      <c r="D302" s="367" t="s">
        <v>5055</v>
      </c>
      <c r="E302" s="368">
        <v>0.7903935185185185</v>
      </c>
      <c r="F302" s="369" t="s">
        <v>520</v>
      </c>
      <c r="G302" s="370">
        <v>2.0</v>
      </c>
      <c r="H302" s="369" t="s">
        <v>203</v>
      </c>
      <c r="I302" s="372"/>
      <c r="J302" s="98" t="s">
        <v>5056</v>
      </c>
      <c r="K302" s="98" t="s">
        <v>5057</v>
      </c>
      <c r="L302" s="47"/>
      <c r="M302" s="366" t="s">
        <v>3153</v>
      </c>
      <c r="N302" s="99">
        <v>45981.0</v>
      </c>
      <c r="O302" s="47"/>
      <c r="P302" s="47"/>
    </row>
    <row r="303">
      <c r="A303" s="96" t="s">
        <v>5058</v>
      </c>
      <c r="B303" s="98" t="s">
        <v>3550</v>
      </c>
      <c r="C303" s="366" t="s">
        <v>4985</v>
      </c>
      <c r="D303" s="367" t="s">
        <v>5059</v>
      </c>
      <c r="E303" s="368">
        <v>0.9021296296296296</v>
      </c>
      <c r="F303" s="369" t="s">
        <v>513</v>
      </c>
      <c r="G303" s="370">
        <v>3.4</v>
      </c>
      <c r="H303" s="369" t="s">
        <v>317</v>
      </c>
      <c r="I303" s="372"/>
      <c r="J303" s="98" t="s">
        <v>5060</v>
      </c>
      <c r="K303" s="98" t="s">
        <v>5061</v>
      </c>
      <c r="L303" s="47"/>
      <c r="M303" s="366" t="s">
        <v>3153</v>
      </c>
      <c r="N303" s="99">
        <v>45981.0</v>
      </c>
      <c r="O303" s="96" t="s">
        <v>5062</v>
      </c>
      <c r="P303" s="47"/>
    </row>
    <row r="304">
      <c r="A304" s="96" t="s">
        <v>5063</v>
      </c>
      <c r="B304" s="98" t="s">
        <v>2493</v>
      </c>
      <c r="C304" s="366" t="s">
        <v>5064</v>
      </c>
      <c r="D304" s="367" t="s">
        <v>5065</v>
      </c>
      <c r="E304" s="372"/>
      <c r="F304" s="369" t="s">
        <v>631</v>
      </c>
      <c r="G304" s="370">
        <v>1.5</v>
      </c>
      <c r="H304" s="369" t="s">
        <v>294</v>
      </c>
      <c r="I304" s="372"/>
      <c r="J304" s="98" t="s">
        <v>5066</v>
      </c>
      <c r="K304" s="101"/>
      <c r="L304" s="47"/>
      <c r="M304" s="366" t="s">
        <v>3153</v>
      </c>
      <c r="N304" s="99">
        <v>45982.0</v>
      </c>
      <c r="O304" s="96" t="s">
        <v>4425</v>
      </c>
      <c r="P304" s="375" t="s">
        <v>4426</v>
      </c>
    </row>
    <row r="305">
      <c r="A305" s="96" t="s">
        <v>5067</v>
      </c>
      <c r="B305" s="98" t="s">
        <v>2493</v>
      </c>
      <c r="C305" s="366" t="s">
        <v>5064</v>
      </c>
      <c r="D305" s="367" t="s">
        <v>5068</v>
      </c>
      <c r="E305" s="372"/>
      <c r="F305" s="369" t="s">
        <v>599</v>
      </c>
      <c r="G305" s="370">
        <v>15.8</v>
      </c>
      <c r="H305" s="369" t="s">
        <v>184</v>
      </c>
      <c r="I305" s="372"/>
      <c r="J305" s="98" t="s">
        <v>5069</v>
      </c>
      <c r="K305" s="101"/>
      <c r="L305" s="47"/>
      <c r="M305" s="366" t="s">
        <v>3153</v>
      </c>
      <c r="N305" s="99">
        <v>45982.0</v>
      </c>
      <c r="O305" s="96" t="s">
        <v>5070</v>
      </c>
      <c r="P305" s="375" t="s">
        <v>4177</v>
      </c>
    </row>
    <row r="306">
      <c r="A306" s="96" t="s">
        <v>5071</v>
      </c>
      <c r="B306" s="98" t="s">
        <v>2493</v>
      </c>
      <c r="C306" s="366" t="s">
        <v>5064</v>
      </c>
      <c r="D306" s="367" t="s">
        <v>5072</v>
      </c>
      <c r="E306" s="372"/>
      <c r="F306" s="369" t="s">
        <v>599</v>
      </c>
      <c r="G306" s="370">
        <v>15.8</v>
      </c>
      <c r="H306" s="369" t="s">
        <v>184</v>
      </c>
      <c r="I306" s="372"/>
      <c r="J306" s="98" t="s">
        <v>5073</v>
      </c>
      <c r="K306" s="101"/>
      <c r="L306" s="47"/>
      <c r="M306" s="366" t="s">
        <v>3153</v>
      </c>
      <c r="N306" s="99">
        <v>45982.0</v>
      </c>
      <c r="O306" s="96" t="s">
        <v>5074</v>
      </c>
      <c r="P306" s="375" t="s">
        <v>4177</v>
      </c>
    </row>
    <row r="307">
      <c r="A307" s="96" t="s">
        <v>5075</v>
      </c>
      <c r="B307" s="98" t="s">
        <v>2493</v>
      </c>
      <c r="C307" s="366" t="s">
        <v>5064</v>
      </c>
      <c r="D307" s="367" t="s">
        <v>5076</v>
      </c>
      <c r="E307" s="368">
        <v>0.7429861111111111</v>
      </c>
      <c r="F307" s="369" t="s">
        <v>520</v>
      </c>
      <c r="G307" s="370">
        <v>2.0</v>
      </c>
      <c r="H307" s="369" t="s">
        <v>203</v>
      </c>
      <c r="I307" s="372"/>
      <c r="J307" s="98" t="s">
        <v>5077</v>
      </c>
      <c r="K307" s="101"/>
      <c r="L307" s="47"/>
      <c r="M307" s="366" t="s">
        <v>3153</v>
      </c>
      <c r="N307" s="99">
        <v>45982.0</v>
      </c>
      <c r="O307" s="47"/>
      <c r="P307" s="47"/>
    </row>
    <row r="308">
      <c r="A308" s="96" t="s">
        <v>5078</v>
      </c>
      <c r="B308" s="98" t="s">
        <v>2493</v>
      </c>
      <c r="C308" s="366" t="s">
        <v>5064</v>
      </c>
      <c r="D308" s="367" t="s">
        <v>5079</v>
      </c>
      <c r="E308" s="368">
        <v>0.7435532407407407</v>
      </c>
      <c r="F308" s="369" t="s">
        <v>520</v>
      </c>
      <c r="G308" s="370">
        <v>2.0</v>
      </c>
      <c r="H308" s="369" t="s">
        <v>203</v>
      </c>
      <c r="I308" s="372"/>
      <c r="J308" s="98" t="s">
        <v>5080</v>
      </c>
      <c r="K308" s="101"/>
      <c r="L308" s="47"/>
      <c r="M308" s="366" t="s">
        <v>3153</v>
      </c>
      <c r="N308" s="99">
        <v>45982.0</v>
      </c>
      <c r="O308" s="47"/>
      <c r="P308" s="47"/>
    </row>
    <row r="309">
      <c r="A309" s="96" t="s">
        <v>5081</v>
      </c>
      <c r="B309" s="98" t="s">
        <v>2493</v>
      </c>
      <c r="C309" s="366" t="s">
        <v>5064</v>
      </c>
      <c r="D309" s="367" t="s">
        <v>5082</v>
      </c>
      <c r="E309" s="372"/>
      <c r="F309" s="369" t="s">
        <v>643</v>
      </c>
      <c r="G309" s="370">
        <v>9.7</v>
      </c>
      <c r="H309" s="369" t="s">
        <v>272</v>
      </c>
      <c r="I309" s="372"/>
      <c r="J309" s="98" t="s">
        <v>5083</v>
      </c>
      <c r="K309" s="101"/>
      <c r="L309" s="47"/>
      <c r="M309" s="366" t="s">
        <v>3153</v>
      </c>
      <c r="N309" s="99">
        <v>45982.0</v>
      </c>
      <c r="O309" s="96" t="s">
        <v>5084</v>
      </c>
      <c r="P309" s="375" t="s">
        <v>4281</v>
      </c>
    </row>
    <row r="310">
      <c r="A310" s="96" t="s">
        <v>5085</v>
      </c>
      <c r="B310" s="98" t="s">
        <v>2493</v>
      </c>
      <c r="C310" s="366" t="s">
        <v>5064</v>
      </c>
      <c r="D310" s="367" t="s">
        <v>5086</v>
      </c>
      <c r="E310" s="372"/>
      <c r="F310" s="369" t="s">
        <v>643</v>
      </c>
      <c r="G310" s="370">
        <v>9.7</v>
      </c>
      <c r="H310" s="369" t="s">
        <v>272</v>
      </c>
      <c r="I310" s="372"/>
      <c r="J310" s="98" t="s">
        <v>5087</v>
      </c>
      <c r="K310" s="101"/>
      <c r="L310" s="47"/>
      <c r="M310" s="366" t="s">
        <v>3153</v>
      </c>
      <c r="N310" s="99">
        <v>45982.0</v>
      </c>
      <c r="O310" s="96" t="s">
        <v>4450</v>
      </c>
      <c r="P310" s="375" t="s">
        <v>4183</v>
      </c>
    </row>
    <row r="311">
      <c r="A311" s="96" t="s">
        <v>5088</v>
      </c>
      <c r="B311" s="98" t="s">
        <v>2493</v>
      </c>
      <c r="C311" s="366" t="s">
        <v>5064</v>
      </c>
      <c r="D311" s="367" t="s">
        <v>5089</v>
      </c>
      <c r="E311" s="372"/>
      <c r="F311" s="369" t="s">
        <v>643</v>
      </c>
      <c r="G311" s="370">
        <v>12.7</v>
      </c>
      <c r="H311" s="369" t="s">
        <v>272</v>
      </c>
      <c r="I311" s="372"/>
      <c r="J311" s="98" t="s">
        <v>5090</v>
      </c>
      <c r="K311" s="101"/>
      <c r="L311" s="47"/>
      <c r="M311" s="366" t="s">
        <v>3153</v>
      </c>
      <c r="N311" s="99">
        <v>45982.0</v>
      </c>
      <c r="O311" s="96" t="s">
        <v>4394</v>
      </c>
      <c r="P311" s="375" t="s">
        <v>4177</v>
      </c>
    </row>
    <row r="312">
      <c r="A312" s="324" t="s">
        <v>5091</v>
      </c>
      <c r="B312" s="98" t="s">
        <v>2493</v>
      </c>
      <c r="C312" s="366" t="s">
        <v>5064</v>
      </c>
      <c r="D312" s="367" t="s">
        <v>5092</v>
      </c>
      <c r="E312" s="372"/>
      <c r="F312" s="369" t="s">
        <v>643</v>
      </c>
      <c r="G312" s="370">
        <v>13.0</v>
      </c>
      <c r="H312" s="369" t="s">
        <v>272</v>
      </c>
      <c r="I312" s="372"/>
      <c r="J312" s="98" t="s">
        <v>5093</v>
      </c>
      <c r="K312" s="101"/>
      <c r="L312" s="47"/>
      <c r="M312" s="366" t="s">
        <v>3153</v>
      </c>
      <c r="N312" s="99">
        <v>45982.0</v>
      </c>
      <c r="O312" s="96" t="s">
        <v>5094</v>
      </c>
      <c r="P312" s="375" t="s">
        <v>4177</v>
      </c>
    </row>
    <row r="313">
      <c r="A313" s="96" t="s">
        <v>5095</v>
      </c>
      <c r="B313" s="98" t="s">
        <v>3550</v>
      </c>
      <c r="C313" s="366" t="s">
        <v>4985</v>
      </c>
      <c r="D313" s="367" t="s">
        <v>5096</v>
      </c>
      <c r="E313" s="368">
        <v>0.3541898148148148</v>
      </c>
      <c r="F313" s="369" t="s">
        <v>668</v>
      </c>
      <c r="G313" s="370">
        <v>2.1</v>
      </c>
      <c r="H313" s="369" t="s">
        <v>410</v>
      </c>
      <c r="I313" s="372"/>
      <c r="J313" s="98" t="s">
        <v>5097</v>
      </c>
      <c r="K313" s="98" t="s">
        <v>5098</v>
      </c>
      <c r="L313" s="47"/>
      <c r="M313" s="366" t="s">
        <v>3153</v>
      </c>
      <c r="N313" s="99">
        <v>45981.0</v>
      </c>
      <c r="O313" s="47"/>
      <c r="P313" s="375" t="s">
        <v>5099</v>
      </c>
    </row>
    <row r="314">
      <c r="A314" s="96" t="s">
        <v>5100</v>
      </c>
      <c r="B314" s="98" t="s">
        <v>2493</v>
      </c>
      <c r="C314" s="366" t="s">
        <v>5101</v>
      </c>
      <c r="D314" s="367" t="s">
        <v>5102</v>
      </c>
      <c r="E314" s="368">
        <v>0.35538194444444443</v>
      </c>
      <c r="F314" s="369" t="s">
        <v>668</v>
      </c>
      <c r="G314" s="370">
        <v>2.1</v>
      </c>
      <c r="H314" s="369" t="s">
        <v>410</v>
      </c>
      <c r="I314" s="372"/>
      <c r="J314" s="98" t="s">
        <v>5103</v>
      </c>
      <c r="K314" s="101"/>
      <c r="L314" s="47"/>
      <c r="M314" s="366" t="s">
        <v>3153</v>
      </c>
      <c r="N314" s="99">
        <v>45983.0</v>
      </c>
      <c r="O314" s="47"/>
      <c r="P314" s="375" t="s">
        <v>5104</v>
      </c>
    </row>
    <row r="315">
      <c r="A315" s="96" t="s">
        <v>5105</v>
      </c>
      <c r="B315" s="98" t="s">
        <v>3550</v>
      </c>
      <c r="C315" s="366" t="s">
        <v>4921</v>
      </c>
      <c r="D315" s="367" t="s">
        <v>5106</v>
      </c>
      <c r="E315" s="368">
        <v>0.35631944444444447</v>
      </c>
      <c r="F315" s="369" t="s">
        <v>668</v>
      </c>
      <c r="G315" s="370">
        <v>2.1</v>
      </c>
      <c r="H315" s="369" t="s">
        <v>410</v>
      </c>
      <c r="I315" s="372"/>
      <c r="J315" s="98" t="s">
        <v>5107</v>
      </c>
      <c r="K315" s="98" t="s">
        <v>5108</v>
      </c>
      <c r="L315" s="47"/>
      <c r="M315" s="366" t="s">
        <v>3153</v>
      </c>
      <c r="N315" s="99">
        <v>45980.0</v>
      </c>
      <c r="O315" s="47"/>
      <c r="P315" s="375" t="s">
        <v>5104</v>
      </c>
    </row>
    <row r="316">
      <c r="A316" s="96" t="s">
        <v>5109</v>
      </c>
      <c r="B316" s="98" t="s">
        <v>2493</v>
      </c>
      <c r="C316" s="366" t="s">
        <v>5064</v>
      </c>
      <c r="D316" s="367" t="s">
        <v>5110</v>
      </c>
      <c r="E316" s="368">
        <v>0.35739583333333336</v>
      </c>
      <c r="F316" s="369" t="s">
        <v>668</v>
      </c>
      <c r="G316" s="370">
        <v>2.1</v>
      </c>
      <c r="H316" s="369" t="s">
        <v>410</v>
      </c>
      <c r="I316" s="372"/>
      <c r="J316" s="98" t="s">
        <v>5111</v>
      </c>
      <c r="K316" s="101"/>
      <c r="L316" s="47"/>
      <c r="M316" s="366" t="s">
        <v>3153</v>
      </c>
      <c r="N316" s="99">
        <v>45982.0</v>
      </c>
      <c r="O316" s="47"/>
      <c r="P316" s="375" t="s">
        <v>5104</v>
      </c>
    </row>
    <row r="317">
      <c r="A317" s="96" t="s">
        <v>5112</v>
      </c>
      <c r="B317" s="98" t="s">
        <v>2493</v>
      </c>
      <c r="C317" s="366" t="s">
        <v>5101</v>
      </c>
      <c r="D317" s="367" t="s">
        <v>5113</v>
      </c>
      <c r="E317" s="368">
        <v>0.3594560185185185</v>
      </c>
      <c r="F317" s="369" t="s">
        <v>668</v>
      </c>
      <c r="G317" s="370">
        <v>2.1</v>
      </c>
      <c r="H317" s="369" t="s">
        <v>410</v>
      </c>
      <c r="I317" s="372"/>
      <c r="J317" s="98" t="s">
        <v>5114</v>
      </c>
      <c r="K317" s="101"/>
      <c r="L317" s="47"/>
      <c r="M317" s="366" t="s">
        <v>3153</v>
      </c>
      <c r="N317" s="99">
        <v>45983.0</v>
      </c>
      <c r="O317" s="47"/>
      <c r="P317" s="47"/>
    </row>
    <row r="318">
      <c r="A318" s="96" t="s">
        <v>5115</v>
      </c>
      <c r="B318" s="98" t="s">
        <v>2493</v>
      </c>
      <c r="C318" s="366" t="s">
        <v>5101</v>
      </c>
      <c r="D318" s="367" t="s">
        <v>5116</v>
      </c>
      <c r="E318" s="372"/>
      <c r="F318" s="369" t="s">
        <v>606</v>
      </c>
      <c r="G318" s="370">
        <v>9.5</v>
      </c>
      <c r="H318" s="369" t="s">
        <v>306</v>
      </c>
      <c r="I318" s="372"/>
      <c r="J318" s="98" t="s">
        <v>5117</v>
      </c>
      <c r="K318" s="101"/>
      <c r="L318" s="47"/>
      <c r="M318" s="366" t="s">
        <v>3153</v>
      </c>
      <c r="N318" s="99">
        <v>45981.0</v>
      </c>
      <c r="O318" s="96" t="s">
        <v>4348</v>
      </c>
      <c r="P318" s="375" t="s">
        <v>4415</v>
      </c>
    </row>
    <row r="319">
      <c r="A319" s="96" t="s">
        <v>5118</v>
      </c>
      <c r="B319" s="98" t="s">
        <v>2493</v>
      </c>
      <c r="C319" s="366" t="s">
        <v>5064</v>
      </c>
      <c r="D319" s="367" t="s">
        <v>5119</v>
      </c>
      <c r="E319" s="372"/>
      <c r="F319" s="369" t="s">
        <v>606</v>
      </c>
      <c r="G319" s="370">
        <v>12.0</v>
      </c>
      <c r="H319" s="369" t="s">
        <v>306</v>
      </c>
      <c r="I319" s="372"/>
      <c r="J319" s="98" t="s">
        <v>5120</v>
      </c>
      <c r="K319" s="101"/>
      <c r="L319" s="47"/>
      <c r="M319" s="366" t="s">
        <v>3153</v>
      </c>
      <c r="N319" s="99">
        <v>45982.0</v>
      </c>
      <c r="O319" s="96" t="s">
        <v>5121</v>
      </c>
      <c r="P319" s="375" t="s">
        <v>5122</v>
      </c>
    </row>
    <row r="320">
      <c r="A320" s="96" t="s">
        <v>5123</v>
      </c>
      <c r="B320" s="98" t="s">
        <v>2493</v>
      </c>
      <c r="C320" s="366" t="s">
        <v>5064</v>
      </c>
      <c r="D320" s="367" t="s">
        <v>5124</v>
      </c>
      <c r="E320" s="372"/>
      <c r="F320" s="369" t="s">
        <v>606</v>
      </c>
      <c r="G320" s="370">
        <v>2.5</v>
      </c>
      <c r="H320" s="369" t="s">
        <v>306</v>
      </c>
      <c r="I320" s="372"/>
      <c r="J320" s="98" t="s">
        <v>5125</v>
      </c>
      <c r="K320" s="101"/>
      <c r="L320" s="47"/>
      <c r="M320" s="366" t="s">
        <v>3153</v>
      </c>
      <c r="N320" s="99">
        <v>45982.0</v>
      </c>
      <c r="O320" s="96" t="s">
        <v>5126</v>
      </c>
      <c r="P320" s="375" t="s">
        <v>4415</v>
      </c>
    </row>
    <row r="321">
      <c r="A321" s="96" t="s">
        <v>5127</v>
      </c>
      <c r="B321" s="98" t="s">
        <v>2493</v>
      </c>
      <c r="C321" s="366" t="s">
        <v>5064</v>
      </c>
      <c r="D321" s="367" t="s">
        <v>5128</v>
      </c>
      <c r="E321" s="368">
        <v>0.0</v>
      </c>
      <c r="F321" s="369" t="s">
        <v>554</v>
      </c>
      <c r="G321" s="370">
        <v>26.7</v>
      </c>
      <c r="H321" s="369" t="s">
        <v>400</v>
      </c>
      <c r="I321" s="373" t="s">
        <v>4177</v>
      </c>
      <c r="J321" s="98" t="s">
        <v>5129</v>
      </c>
      <c r="K321" s="101"/>
      <c r="L321" s="96" t="s">
        <v>3648</v>
      </c>
      <c r="M321" s="366" t="s">
        <v>3153</v>
      </c>
      <c r="N321" s="99">
        <v>45982.0</v>
      </c>
      <c r="O321" s="96" t="s">
        <v>5130</v>
      </c>
      <c r="P321" s="47"/>
    </row>
    <row r="322">
      <c r="A322" s="96" t="s">
        <v>5131</v>
      </c>
      <c r="B322" s="98" t="s">
        <v>2493</v>
      </c>
      <c r="C322" s="366" t="s">
        <v>5064</v>
      </c>
      <c r="D322" s="367" t="s">
        <v>5132</v>
      </c>
      <c r="E322" s="368">
        <v>0.0</v>
      </c>
      <c r="F322" s="369" t="s">
        <v>554</v>
      </c>
      <c r="G322" s="370">
        <v>37.4</v>
      </c>
      <c r="H322" s="369" t="s">
        <v>400</v>
      </c>
      <c r="I322" s="373" t="s">
        <v>4177</v>
      </c>
      <c r="J322" s="98" t="s">
        <v>5133</v>
      </c>
      <c r="K322" s="101"/>
      <c r="L322" s="96" t="s">
        <v>3648</v>
      </c>
      <c r="M322" s="366" t="s">
        <v>3153</v>
      </c>
      <c r="N322" s="99">
        <v>45982.0</v>
      </c>
      <c r="O322" s="96" t="s">
        <v>4934</v>
      </c>
      <c r="P322" s="47"/>
    </row>
    <row r="323">
      <c r="A323" s="96" t="s">
        <v>5134</v>
      </c>
      <c r="B323" s="98" t="s">
        <v>2493</v>
      </c>
      <c r="C323" s="366" t="s">
        <v>5064</v>
      </c>
      <c r="D323" s="367" t="s">
        <v>5135</v>
      </c>
      <c r="E323" s="368">
        <v>0.0</v>
      </c>
      <c r="F323" s="369" t="s">
        <v>554</v>
      </c>
      <c r="G323" s="370">
        <v>6.8</v>
      </c>
      <c r="H323" s="369" t="s">
        <v>400</v>
      </c>
      <c r="I323" s="373" t="s">
        <v>4177</v>
      </c>
      <c r="J323" s="98" t="s">
        <v>5136</v>
      </c>
      <c r="K323" s="101"/>
      <c r="L323" s="96" t="s">
        <v>3648</v>
      </c>
      <c r="M323" s="366" t="s">
        <v>3153</v>
      </c>
      <c r="N323" s="99">
        <v>45982.0</v>
      </c>
      <c r="O323" s="96" t="s">
        <v>5137</v>
      </c>
      <c r="P323" s="47"/>
    </row>
    <row r="324">
      <c r="A324" s="96" t="s">
        <v>5138</v>
      </c>
      <c r="B324" s="98" t="s">
        <v>3550</v>
      </c>
      <c r="C324" s="366" t="s">
        <v>5101</v>
      </c>
      <c r="D324" s="367" t="s">
        <v>5139</v>
      </c>
      <c r="E324" s="368">
        <v>0.0</v>
      </c>
      <c r="F324" s="369" t="s">
        <v>562</v>
      </c>
      <c r="G324" s="370">
        <v>10.22</v>
      </c>
      <c r="H324" s="369" t="s">
        <v>334</v>
      </c>
      <c r="I324" s="373" t="s">
        <v>5140</v>
      </c>
      <c r="J324" s="98" t="s">
        <v>5141</v>
      </c>
      <c r="K324" s="98" t="s">
        <v>5142</v>
      </c>
      <c r="L324" s="96" t="s">
        <v>3631</v>
      </c>
      <c r="M324" s="366" t="s">
        <v>3153</v>
      </c>
      <c r="N324" s="99">
        <v>45978.0</v>
      </c>
      <c r="O324" s="96" t="s">
        <v>5143</v>
      </c>
      <c r="P324" s="47"/>
    </row>
    <row r="325">
      <c r="A325" s="96" t="s">
        <v>5144</v>
      </c>
      <c r="B325" s="98" t="s">
        <v>2493</v>
      </c>
      <c r="C325" s="366" t="s">
        <v>5101</v>
      </c>
      <c r="D325" s="367" t="s">
        <v>5145</v>
      </c>
      <c r="E325" s="368">
        <v>0.7719444444444444</v>
      </c>
      <c r="F325" s="369" t="s">
        <v>513</v>
      </c>
      <c r="G325" s="370">
        <v>2.2</v>
      </c>
      <c r="H325" s="369" t="s">
        <v>317</v>
      </c>
      <c r="I325" s="372"/>
      <c r="J325" s="98" t="s">
        <v>5146</v>
      </c>
      <c r="K325" s="101"/>
      <c r="L325" s="47"/>
      <c r="M325" s="366" t="s">
        <v>3153</v>
      </c>
      <c r="N325" s="99">
        <v>45983.0</v>
      </c>
      <c r="O325" s="96" t="s">
        <v>4338</v>
      </c>
      <c r="P325" s="47"/>
    </row>
    <row r="326">
      <c r="A326" s="96" t="s">
        <v>5147</v>
      </c>
      <c r="B326" s="98" t="s">
        <v>2493</v>
      </c>
      <c r="C326" s="366" t="s">
        <v>5101</v>
      </c>
      <c r="D326" s="367" t="s">
        <v>5148</v>
      </c>
      <c r="E326" s="368">
        <v>0.788599537037037</v>
      </c>
      <c r="F326" s="369" t="s">
        <v>520</v>
      </c>
      <c r="G326" s="370">
        <v>2.0</v>
      </c>
      <c r="H326" s="369" t="s">
        <v>203</v>
      </c>
      <c r="I326" s="372"/>
      <c r="J326" s="98" t="s">
        <v>5149</v>
      </c>
      <c r="K326" s="101"/>
      <c r="L326" s="47"/>
      <c r="M326" s="366" t="s">
        <v>3153</v>
      </c>
      <c r="N326" s="99">
        <v>45983.0</v>
      </c>
      <c r="O326" s="47"/>
      <c r="P326" s="47"/>
    </row>
    <row r="327">
      <c r="A327" s="96" t="s">
        <v>5150</v>
      </c>
      <c r="B327" s="98" t="s">
        <v>2493</v>
      </c>
      <c r="C327" s="366" t="s">
        <v>5101</v>
      </c>
      <c r="D327" s="367" t="s">
        <v>5151</v>
      </c>
      <c r="E327" s="368">
        <v>0.7890277777777778</v>
      </c>
      <c r="F327" s="369" t="s">
        <v>520</v>
      </c>
      <c r="G327" s="370">
        <v>2.0</v>
      </c>
      <c r="H327" s="369" t="s">
        <v>203</v>
      </c>
      <c r="I327" s="372"/>
      <c r="J327" s="98" t="s">
        <v>5152</v>
      </c>
      <c r="K327" s="101"/>
      <c r="L327" s="47"/>
      <c r="M327" s="366" t="s">
        <v>3153</v>
      </c>
      <c r="N327" s="99">
        <v>45983.0</v>
      </c>
      <c r="O327" s="47"/>
      <c r="P327" s="47"/>
    </row>
    <row r="328">
      <c r="A328" s="96" t="s">
        <v>5153</v>
      </c>
      <c r="B328" s="98" t="s">
        <v>2493</v>
      </c>
      <c r="C328" s="366" t="s">
        <v>5154</v>
      </c>
      <c r="D328" s="367" t="s">
        <v>5155</v>
      </c>
      <c r="E328" s="368">
        <v>0.3388888888888889</v>
      </c>
      <c r="F328" s="372"/>
      <c r="G328" s="370">
        <v>2.2</v>
      </c>
      <c r="H328" s="369" t="s">
        <v>114</v>
      </c>
      <c r="I328" s="369" t="s">
        <v>5156</v>
      </c>
      <c r="J328" s="101"/>
      <c r="K328" s="98" t="s">
        <v>5157</v>
      </c>
      <c r="L328" s="96" t="s">
        <v>3648</v>
      </c>
      <c r="M328" s="366" t="s">
        <v>3153</v>
      </c>
      <c r="N328" s="99">
        <v>45984.0</v>
      </c>
      <c r="O328" s="96" t="s">
        <v>4338</v>
      </c>
      <c r="P328" s="47"/>
    </row>
    <row r="329">
      <c r="A329" s="96" t="s">
        <v>5158</v>
      </c>
      <c r="B329" s="98" t="s">
        <v>3550</v>
      </c>
      <c r="C329" s="366" t="s">
        <v>4985</v>
      </c>
      <c r="D329" s="369" t="s">
        <v>5159</v>
      </c>
      <c r="E329" s="372"/>
      <c r="F329" s="369" t="s">
        <v>478</v>
      </c>
      <c r="G329" s="370">
        <v>6.8</v>
      </c>
      <c r="H329" s="369" t="s">
        <v>416</v>
      </c>
      <c r="I329" s="372"/>
      <c r="J329" s="98" t="s">
        <v>5160</v>
      </c>
      <c r="K329" s="98" t="s">
        <v>5161</v>
      </c>
      <c r="L329" s="47"/>
      <c r="M329" s="366" t="s">
        <v>3153</v>
      </c>
      <c r="N329" s="99">
        <v>45981.0</v>
      </c>
      <c r="O329" s="96" t="s">
        <v>5162</v>
      </c>
      <c r="P329" s="375" t="s">
        <v>4307</v>
      </c>
    </row>
    <row r="330">
      <c r="A330" s="96" t="s">
        <v>5163</v>
      </c>
      <c r="B330" s="98" t="s">
        <v>3550</v>
      </c>
      <c r="C330" s="366" t="s">
        <v>4985</v>
      </c>
      <c r="D330" s="369" t="s">
        <v>5164</v>
      </c>
      <c r="E330" s="372"/>
      <c r="F330" s="369" t="s">
        <v>478</v>
      </c>
      <c r="G330" s="370">
        <v>2.6</v>
      </c>
      <c r="H330" s="369" t="s">
        <v>416</v>
      </c>
      <c r="I330" s="372"/>
      <c r="J330" s="98" t="s">
        <v>5165</v>
      </c>
      <c r="K330" s="98" t="s">
        <v>5166</v>
      </c>
      <c r="L330" s="47"/>
      <c r="M330" s="366" t="s">
        <v>3153</v>
      </c>
      <c r="N330" s="99">
        <v>45981.0</v>
      </c>
      <c r="O330" s="96" t="s">
        <v>5167</v>
      </c>
      <c r="P330" s="375" t="s">
        <v>4426</v>
      </c>
    </row>
    <row r="331">
      <c r="A331" s="96" t="s">
        <v>5168</v>
      </c>
      <c r="B331" s="98" t="s">
        <v>2493</v>
      </c>
      <c r="C331" s="366" t="s">
        <v>5064</v>
      </c>
      <c r="D331" s="367" t="s">
        <v>5169</v>
      </c>
      <c r="E331" s="372"/>
      <c r="F331" s="369" t="s">
        <v>548</v>
      </c>
      <c r="G331" s="370">
        <v>21.5</v>
      </c>
      <c r="H331" s="369" t="s">
        <v>416</v>
      </c>
      <c r="I331" s="372"/>
      <c r="J331" s="98" t="s">
        <v>5170</v>
      </c>
      <c r="K331" s="101"/>
      <c r="L331" s="47"/>
      <c r="M331" s="366" t="s">
        <v>3153</v>
      </c>
      <c r="N331" s="99">
        <v>45982.0</v>
      </c>
      <c r="O331" s="96" t="s">
        <v>5171</v>
      </c>
      <c r="P331" s="375" t="s">
        <v>5172</v>
      </c>
    </row>
    <row r="332">
      <c r="A332" s="96" t="s">
        <v>5173</v>
      </c>
      <c r="B332" s="98" t="s">
        <v>2493</v>
      </c>
      <c r="C332" s="366" t="s">
        <v>5064</v>
      </c>
      <c r="D332" s="367" t="s">
        <v>5174</v>
      </c>
      <c r="E332" s="372"/>
      <c r="F332" s="369" t="s">
        <v>548</v>
      </c>
      <c r="G332" s="370">
        <v>31.0</v>
      </c>
      <c r="H332" s="369" t="s">
        <v>416</v>
      </c>
      <c r="I332" s="372"/>
      <c r="J332" s="98" t="s">
        <v>5175</v>
      </c>
      <c r="K332" s="101"/>
      <c r="L332" s="47"/>
      <c r="M332" s="366" t="s">
        <v>3153</v>
      </c>
      <c r="N332" s="99">
        <v>45982.0</v>
      </c>
      <c r="O332" s="96" t="s">
        <v>5176</v>
      </c>
      <c r="P332" s="375" t="s">
        <v>4183</v>
      </c>
    </row>
    <row r="333">
      <c r="A333" s="96" t="s">
        <v>5177</v>
      </c>
      <c r="B333" s="98" t="s">
        <v>2493</v>
      </c>
      <c r="C333" s="366" t="s">
        <v>5064</v>
      </c>
      <c r="D333" s="367" t="s">
        <v>5178</v>
      </c>
      <c r="E333" s="372"/>
      <c r="F333" s="369" t="s">
        <v>548</v>
      </c>
      <c r="G333" s="370">
        <v>9.7</v>
      </c>
      <c r="H333" s="369" t="s">
        <v>416</v>
      </c>
      <c r="I333" s="372"/>
      <c r="J333" s="98" t="s">
        <v>5179</v>
      </c>
      <c r="K333" s="101"/>
      <c r="L333" s="47"/>
      <c r="M333" s="366" t="s">
        <v>3153</v>
      </c>
      <c r="N333" s="99">
        <v>45982.0</v>
      </c>
      <c r="O333" s="96" t="s">
        <v>4681</v>
      </c>
      <c r="P333" s="375" t="s">
        <v>5180</v>
      </c>
    </row>
    <row r="334">
      <c r="A334" s="96" t="s">
        <v>5181</v>
      </c>
      <c r="B334" s="98" t="s">
        <v>2493</v>
      </c>
      <c r="C334" s="366" t="s">
        <v>5182</v>
      </c>
      <c r="D334" s="367" t="s">
        <v>5183</v>
      </c>
      <c r="E334" s="372"/>
      <c r="F334" s="369" t="s">
        <v>548</v>
      </c>
      <c r="G334" s="370">
        <v>13.4</v>
      </c>
      <c r="H334" s="369" t="s">
        <v>306</v>
      </c>
      <c r="I334" s="372"/>
      <c r="J334" s="98" t="s">
        <v>5184</v>
      </c>
      <c r="K334" s="101"/>
      <c r="L334" s="47"/>
      <c r="M334" s="366" t="s">
        <v>3153</v>
      </c>
      <c r="N334" s="99">
        <v>45985.0</v>
      </c>
      <c r="O334" s="96" t="s">
        <v>5185</v>
      </c>
      <c r="P334" s="375" t="s">
        <v>5122</v>
      </c>
    </row>
    <row r="335">
      <c r="A335" s="96" t="s">
        <v>5186</v>
      </c>
      <c r="B335" s="98" t="s">
        <v>2493</v>
      </c>
      <c r="C335" s="366" t="s">
        <v>5182</v>
      </c>
      <c r="D335" s="367" t="s">
        <v>5187</v>
      </c>
      <c r="E335" s="372"/>
      <c r="F335" s="369" t="s">
        <v>548</v>
      </c>
      <c r="G335" s="370">
        <v>9.7</v>
      </c>
      <c r="H335" s="369" t="s">
        <v>306</v>
      </c>
      <c r="I335" s="372"/>
      <c r="J335" s="98" t="s">
        <v>5188</v>
      </c>
      <c r="K335" s="101"/>
      <c r="L335" s="47"/>
      <c r="M335" s="366" t="s">
        <v>3153</v>
      </c>
      <c r="N335" s="99">
        <v>45985.0</v>
      </c>
      <c r="O335" s="96" t="s">
        <v>4450</v>
      </c>
      <c r="P335" s="96" t="s">
        <v>5189</v>
      </c>
    </row>
    <row r="336">
      <c r="A336" s="96" t="s">
        <v>5190</v>
      </c>
      <c r="B336" s="98" t="s">
        <v>2493</v>
      </c>
      <c r="C336" s="366" t="s">
        <v>5182</v>
      </c>
      <c r="D336" s="367" t="s">
        <v>5191</v>
      </c>
      <c r="E336" s="368">
        <v>0.7886805555555556</v>
      </c>
      <c r="F336" s="369" t="s">
        <v>520</v>
      </c>
      <c r="G336" s="370">
        <v>2.0</v>
      </c>
      <c r="H336" s="369" t="s">
        <v>203</v>
      </c>
      <c r="I336" s="373" t="s">
        <v>4183</v>
      </c>
      <c r="J336" s="98" t="s">
        <v>5192</v>
      </c>
      <c r="K336" s="101"/>
      <c r="L336" s="47"/>
      <c r="M336" s="366" t="s">
        <v>3153</v>
      </c>
      <c r="N336" s="99">
        <v>45985.0</v>
      </c>
      <c r="O336" s="47"/>
      <c r="P336" s="47"/>
    </row>
    <row r="337">
      <c r="A337" s="96" t="s">
        <v>5193</v>
      </c>
      <c r="B337" s="98" t="s">
        <v>2493</v>
      </c>
      <c r="C337" s="366" t="s">
        <v>5194</v>
      </c>
      <c r="D337" s="367" t="s">
        <v>5195</v>
      </c>
      <c r="E337" s="372"/>
      <c r="F337" s="369" t="s">
        <v>631</v>
      </c>
      <c r="G337" s="370">
        <v>14.4</v>
      </c>
      <c r="H337" s="369" t="s">
        <v>306</v>
      </c>
      <c r="I337" s="372"/>
      <c r="J337" s="98" t="s">
        <v>5196</v>
      </c>
      <c r="K337" s="101"/>
      <c r="L337" s="47"/>
      <c r="M337" s="366" t="s">
        <v>3153</v>
      </c>
      <c r="N337" s="99">
        <v>45986.0</v>
      </c>
      <c r="O337" s="96" t="s">
        <v>5197</v>
      </c>
      <c r="P337" s="375" t="s">
        <v>5039</v>
      </c>
    </row>
    <row r="338">
      <c r="A338" s="96" t="s">
        <v>5198</v>
      </c>
      <c r="B338" s="98" t="s">
        <v>2493</v>
      </c>
      <c r="C338" s="366" t="s">
        <v>5182</v>
      </c>
      <c r="D338" s="367" t="s">
        <v>5199</v>
      </c>
      <c r="E338" s="372"/>
      <c r="F338" s="367" t="s">
        <v>3292</v>
      </c>
      <c r="G338" s="370">
        <v>2.4</v>
      </c>
      <c r="H338" s="369" t="s">
        <v>184</v>
      </c>
      <c r="I338" s="373" t="s">
        <v>5200</v>
      </c>
      <c r="J338" s="98" t="s">
        <v>5201</v>
      </c>
      <c r="K338" s="101"/>
      <c r="L338" s="47"/>
      <c r="M338" s="366" t="s">
        <v>3153</v>
      </c>
      <c r="N338" s="99">
        <v>45985.0</v>
      </c>
      <c r="O338" s="96" t="s">
        <v>5202</v>
      </c>
      <c r="P338" s="47"/>
    </row>
    <row r="339">
      <c r="A339" s="96" t="s">
        <v>5203</v>
      </c>
      <c r="B339" s="98" t="s">
        <v>2493</v>
      </c>
      <c r="C339" s="366" t="s">
        <v>5182</v>
      </c>
      <c r="D339" s="367" t="s">
        <v>5204</v>
      </c>
      <c r="E339" s="372"/>
      <c r="F339" s="367" t="s">
        <v>3292</v>
      </c>
      <c r="G339" s="370">
        <v>2.4</v>
      </c>
      <c r="H339" s="369" t="s">
        <v>184</v>
      </c>
      <c r="I339" s="373" t="s">
        <v>5200</v>
      </c>
      <c r="J339" s="98" t="s">
        <v>5205</v>
      </c>
      <c r="K339" s="101"/>
      <c r="L339" s="47"/>
      <c r="M339" s="366" t="s">
        <v>3153</v>
      </c>
      <c r="N339" s="99">
        <v>45985.0</v>
      </c>
      <c r="O339" s="96" t="s">
        <v>5206</v>
      </c>
      <c r="P339" s="47"/>
    </row>
    <row r="340">
      <c r="A340" s="96" t="s">
        <v>5207</v>
      </c>
      <c r="B340" s="98" t="s">
        <v>2493</v>
      </c>
      <c r="C340" s="366" t="s">
        <v>5182</v>
      </c>
      <c r="D340" s="367" t="s">
        <v>5208</v>
      </c>
      <c r="E340" s="372"/>
      <c r="F340" s="367" t="s">
        <v>3292</v>
      </c>
      <c r="G340" s="370">
        <v>15.8</v>
      </c>
      <c r="H340" s="369" t="s">
        <v>184</v>
      </c>
      <c r="I340" s="372"/>
      <c r="J340" s="98" t="s">
        <v>5209</v>
      </c>
      <c r="K340" s="101"/>
      <c r="L340" s="47"/>
      <c r="M340" s="366" t="s">
        <v>3153</v>
      </c>
      <c r="N340" s="99">
        <v>45985.0</v>
      </c>
      <c r="O340" s="96" t="s">
        <v>4268</v>
      </c>
      <c r="P340" s="375" t="s">
        <v>4177</v>
      </c>
    </row>
    <row r="341">
      <c r="A341" s="96" t="s">
        <v>5210</v>
      </c>
      <c r="B341" s="98" t="s">
        <v>2493</v>
      </c>
      <c r="C341" s="366" t="s">
        <v>5182</v>
      </c>
      <c r="D341" s="367" t="s">
        <v>5211</v>
      </c>
      <c r="E341" s="372"/>
      <c r="F341" s="367" t="s">
        <v>3292</v>
      </c>
      <c r="G341" s="370">
        <v>15.8</v>
      </c>
      <c r="H341" s="369" t="s">
        <v>184</v>
      </c>
      <c r="I341" s="372"/>
      <c r="J341" s="98" t="s">
        <v>5212</v>
      </c>
      <c r="K341" s="101"/>
      <c r="L341" s="47"/>
      <c r="M341" s="366" t="s">
        <v>3153</v>
      </c>
      <c r="N341" s="99">
        <v>45985.0</v>
      </c>
      <c r="O341" s="96" t="s">
        <v>5213</v>
      </c>
      <c r="P341" s="375" t="s">
        <v>4177</v>
      </c>
    </row>
    <row r="342">
      <c r="A342" s="96" t="s">
        <v>5214</v>
      </c>
      <c r="B342" s="98" t="s">
        <v>2493</v>
      </c>
      <c r="C342" s="366" t="s">
        <v>5194</v>
      </c>
      <c r="D342" s="367" t="s">
        <v>5215</v>
      </c>
      <c r="E342" s="372"/>
      <c r="F342" s="367" t="s">
        <v>3292</v>
      </c>
      <c r="G342" s="370">
        <v>20.7</v>
      </c>
      <c r="H342" s="369" t="s">
        <v>184</v>
      </c>
      <c r="I342" s="372"/>
      <c r="J342" s="98" t="s">
        <v>5216</v>
      </c>
      <c r="K342" s="101"/>
      <c r="L342" s="47"/>
      <c r="M342" s="366" t="s">
        <v>3153</v>
      </c>
      <c r="N342" s="99">
        <v>45986.0</v>
      </c>
      <c r="O342" s="96" t="s">
        <v>5217</v>
      </c>
      <c r="P342" s="375" t="s">
        <v>5218</v>
      </c>
    </row>
    <row r="343">
      <c r="A343" s="96" t="s">
        <v>5219</v>
      </c>
      <c r="B343" s="98" t="s">
        <v>2493</v>
      </c>
      <c r="C343" s="366" t="s">
        <v>5194</v>
      </c>
      <c r="D343" s="367" t="s">
        <v>5220</v>
      </c>
      <c r="E343" s="372"/>
      <c r="F343" s="367" t="s">
        <v>3292</v>
      </c>
      <c r="G343" s="370">
        <v>18.8</v>
      </c>
      <c r="H343" s="369" t="s">
        <v>184</v>
      </c>
      <c r="I343" s="372"/>
      <c r="J343" s="98" t="s">
        <v>5221</v>
      </c>
      <c r="K343" s="101"/>
      <c r="L343" s="47"/>
      <c r="M343" s="366" t="s">
        <v>3153</v>
      </c>
      <c r="N343" s="99">
        <v>45986.0</v>
      </c>
      <c r="O343" s="96" t="s">
        <v>4278</v>
      </c>
      <c r="P343" s="375" t="s">
        <v>4177</v>
      </c>
    </row>
    <row r="344">
      <c r="A344" s="96" t="s">
        <v>5222</v>
      </c>
      <c r="B344" s="98" t="s">
        <v>2493</v>
      </c>
      <c r="C344" s="366" t="s">
        <v>5194</v>
      </c>
      <c r="D344" s="367" t="s">
        <v>5223</v>
      </c>
      <c r="E344" s="368">
        <v>0.7816087962962963</v>
      </c>
      <c r="F344" s="369" t="s">
        <v>513</v>
      </c>
      <c r="G344" s="370">
        <v>2.2</v>
      </c>
      <c r="H344" s="369" t="s">
        <v>317</v>
      </c>
      <c r="I344" s="373" t="s">
        <v>4177</v>
      </c>
      <c r="J344" s="98" t="s">
        <v>5224</v>
      </c>
      <c r="K344" s="101"/>
      <c r="L344" s="47"/>
      <c r="M344" s="366" t="s">
        <v>3153</v>
      </c>
      <c r="N344" s="99">
        <v>45986.0</v>
      </c>
      <c r="O344" s="96" t="s">
        <v>4338</v>
      </c>
      <c r="P344" s="47"/>
    </row>
    <row r="345">
      <c r="A345" s="96" t="s">
        <v>5225</v>
      </c>
      <c r="B345" s="98" t="s">
        <v>2493</v>
      </c>
      <c r="C345" s="366" t="s">
        <v>5194</v>
      </c>
      <c r="D345" s="367" t="s">
        <v>5226</v>
      </c>
      <c r="E345" s="368">
        <v>0.8219791666666667</v>
      </c>
      <c r="F345" s="369" t="s">
        <v>520</v>
      </c>
      <c r="G345" s="370">
        <v>2.0</v>
      </c>
      <c r="H345" s="369" t="s">
        <v>203</v>
      </c>
      <c r="I345" s="373" t="s">
        <v>4426</v>
      </c>
      <c r="J345" s="98" t="s">
        <v>5227</v>
      </c>
      <c r="K345" s="101"/>
      <c r="L345" s="47"/>
      <c r="M345" s="366" t="s">
        <v>3153</v>
      </c>
      <c r="N345" s="99">
        <v>45986.0</v>
      </c>
      <c r="O345" s="47"/>
      <c r="P345" s="47"/>
    </row>
    <row r="346">
      <c r="A346" s="96" t="s">
        <v>5228</v>
      </c>
      <c r="B346" s="98" t="s">
        <v>2493</v>
      </c>
      <c r="C346" s="366" t="s">
        <v>5194</v>
      </c>
      <c r="D346" s="367" t="s">
        <v>5229</v>
      </c>
      <c r="E346" s="368">
        <v>0.8224189814814815</v>
      </c>
      <c r="F346" s="369" t="s">
        <v>520</v>
      </c>
      <c r="G346" s="370">
        <v>2.0</v>
      </c>
      <c r="H346" s="369" t="s">
        <v>203</v>
      </c>
      <c r="I346" s="373" t="s">
        <v>4426</v>
      </c>
      <c r="J346" s="98" t="s">
        <v>5230</v>
      </c>
      <c r="K346" s="101"/>
      <c r="L346" s="47"/>
      <c r="M346" s="366" t="s">
        <v>3153</v>
      </c>
      <c r="N346" s="99">
        <v>45986.0</v>
      </c>
      <c r="O346" s="47"/>
      <c r="P346" s="47"/>
    </row>
    <row r="347">
      <c r="A347" s="96" t="s">
        <v>5231</v>
      </c>
      <c r="B347" s="98" t="s">
        <v>2493</v>
      </c>
      <c r="C347" s="366" t="s">
        <v>5194</v>
      </c>
      <c r="D347" s="367" t="s">
        <v>5232</v>
      </c>
      <c r="E347" s="368">
        <v>0.8228009259259259</v>
      </c>
      <c r="F347" s="369" t="s">
        <v>520</v>
      </c>
      <c r="G347" s="370">
        <v>2.0</v>
      </c>
      <c r="H347" s="369" t="s">
        <v>203</v>
      </c>
      <c r="I347" s="373" t="s">
        <v>4426</v>
      </c>
      <c r="J347" s="98" t="s">
        <v>5233</v>
      </c>
      <c r="K347" s="101"/>
      <c r="L347" s="47"/>
      <c r="M347" s="366" t="s">
        <v>3153</v>
      </c>
      <c r="N347" s="99">
        <v>45986.0</v>
      </c>
      <c r="O347" s="47"/>
      <c r="P347" s="47"/>
    </row>
    <row r="348">
      <c r="A348" s="96" t="s">
        <v>5234</v>
      </c>
      <c r="B348" s="98" t="s">
        <v>2493</v>
      </c>
      <c r="C348" s="366" t="s">
        <v>5194</v>
      </c>
      <c r="D348" s="367" t="s">
        <v>5235</v>
      </c>
      <c r="E348" s="368">
        <v>0.8232060185185185</v>
      </c>
      <c r="F348" s="369" t="s">
        <v>520</v>
      </c>
      <c r="G348" s="370">
        <v>2.0</v>
      </c>
      <c r="H348" s="369" t="s">
        <v>203</v>
      </c>
      <c r="I348" s="373" t="s">
        <v>4426</v>
      </c>
      <c r="J348" s="98" t="s">
        <v>5236</v>
      </c>
      <c r="K348" s="101"/>
      <c r="L348" s="47"/>
      <c r="M348" s="366" t="s">
        <v>3153</v>
      </c>
      <c r="N348" s="99">
        <v>45986.0</v>
      </c>
      <c r="O348" s="47"/>
      <c r="P348" s="47"/>
    </row>
    <row r="349">
      <c r="A349" s="96" t="s">
        <v>5237</v>
      </c>
      <c r="B349" s="98" t="s">
        <v>2493</v>
      </c>
      <c r="C349" s="366" t="s">
        <v>5238</v>
      </c>
      <c r="D349" s="367" t="s">
        <v>5239</v>
      </c>
      <c r="E349" s="372"/>
      <c r="F349" s="369" t="s">
        <v>471</v>
      </c>
      <c r="G349" s="370">
        <v>7.9</v>
      </c>
      <c r="H349" s="369" t="s">
        <v>306</v>
      </c>
      <c r="I349" s="372"/>
      <c r="J349" s="98" t="s">
        <v>5240</v>
      </c>
      <c r="K349" s="101"/>
      <c r="L349" s="47"/>
      <c r="M349" s="366" t="s">
        <v>3153</v>
      </c>
      <c r="N349" s="99">
        <v>45987.0</v>
      </c>
      <c r="O349" s="96" t="s">
        <v>4663</v>
      </c>
      <c r="P349" s="375" t="s">
        <v>5039</v>
      </c>
    </row>
    <row r="350">
      <c r="A350" s="96" t="s">
        <v>5241</v>
      </c>
      <c r="B350" s="98" t="s">
        <v>2493</v>
      </c>
      <c r="C350" s="366" t="s">
        <v>5238</v>
      </c>
      <c r="D350" s="367" t="s">
        <v>5242</v>
      </c>
      <c r="E350" s="368">
        <v>0.8020717592592592</v>
      </c>
      <c r="F350" s="369" t="s">
        <v>520</v>
      </c>
      <c r="G350" s="370">
        <v>2.0</v>
      </c>
      <c r="H350" s="369" t="s">
        <v>203</v>
      </c>
      <c r="I350" s="373" t="s">
        <v>4426</v>
      </c>
      <c r="J350" s="98" t="s">
        <v>5243</v>
      </c>
      <c r="K350" s="101"/>
      <c r="L350" s="96" t="s">
        <v>3648</v>
      </c>
      <c r="M350" s="366" t="s">
        <v>3153</v>
      </c>
      <c r="N350" s="99">
        <v>45987.0</v>
      </c>
      <c r="O350" s="47"/>
      <c r="P350" s="47"/>
    </row>
    <row r="351">
      <c r="A351" s="96" t="s">
        <v>5244</v>
      </c>
      <c r="B351" s="98" t="s">
        <v>2493</v>
      </c>
      <c r="C351" s="366" t="s">
        <v>5238</v>
      </c>
      <c r="D351" s="367" t="s">
        <v>5245</v>
      </c>
      <c r="E351" s="368">
        <v>0.8025</v>
      </c>
      <c r="F351" s="369" t="s">
        <v>520</v>
      </c>
      <c r="G351" s="370">
        <v>2.0</v>
      </c>
      <c r="H351" s="369" t="s">
        <v>203</v>
      </c>
      <c r="I351" s="373" t="s">
        <v>4426</v>
      </c>
      <c r="J351" s="98" t="s">
        <v>5246</v>
      </c>
      <c r="K351" s="101"/>
      <c r="L351" s="47"/>
      <c r="M351" s="366" t="s">
        <v>3153</v>
      </c>
      <c r="N351" s="99">
        <v>45987.0</v>
      </c>
      <c r="O351" s="47"/>
      <c r="P351" s="47"/>
    </row>
    <row r="352">
      <c r="A352" s="96" t="s">
        <v>5247</v>
      </c>
      <c r="B352" s="98" t="s">
        <v>2493</v>
      </c>
      <c r="C352" s="366" t="s">
        <v>5238</v>
      </c>
      <c r="D352" s="367" t="s">
        <v>5248</v>
      </c>
      <c r="E352" s="368">
        <v>0.802962962962963</v>
      </c>
      <c r="F352" s="369" t="s">
        <v>520</v>
      </c>
      <c r="G352" s="370">
        <v>2.0</v>
      </c>
      <c r="H352" s="369" t="s">
        <v>203</v>
      </c>
      <c r="I352" s="373" t="s">
        <v>4426</v>
      </c>
      <c r="J352" s="98" t="s">
        <v>5249</v>
      </c>
      <c r="K352" s="101"/>
      <c r="L352" s="47"/>
      <c r="M352" s="366" t="s">
        <v>3153</v>
      </c>
      <c r="N352" s="99">
        <v>45987.0</v>
      </c>
      <c r="O352" s="47"/>
      <c r="P352" s="47"/>
    </row>
    <row r="353">
      <c r="A353" s="96" t="s">
        <v>5250</v>
      </c>
      <c r="B353" s="98" t="s">
        <v>2493</v>
      </c>
      <c r="C353" s="366" t="s">
        <v>5182</v>
      </c>
      <c r="D353" s="367" t="s">
        <v>5251</v>
      </c>
      <c r="E353" s="372"/>
      <c r="F353" s="369" t="s">
        <v>643</v>
      </c>
      <c r="G353" s="370">
        <v>1.9</v>
      </c>
      <c r="H353" s="369" t="s">
        <v>272</v>
      </c>
      <c r="I353" s="372"/>
      <c r="J353" s="98" t="s">
        <v>5252</v>
      </c>
      <c r="K353" s="101"/>
      <c r="L353" s="47"/>
      <c r="M353" s="366" t="s">
        <v>3153</v>
      </c>
      <c r="N353" s="99">
        <v>45985.0</v>
      </c>
      <c r="O353" s="96" t="s">
        <v>5253</v>
      </c>
      <c r="P353" s="375" t="s">
        <v>4177</v>
      </c>
    </row>
    <row r="354">
      <c r="A354" s="96" t="s">
        <v>5254</v>
      </c>
      <c r="B354" s="98" t="s">
        <v>2493</v>
      </c>
      <c r="C354" s="366" t="s">
        <v>5182</v>
      </c>
      <c r="D354" s="367" t="s">
        <v>5255</v>
      </c>
      <c r="E354" s="372"/>
      <c r="F354" s="369" t="s">
        <v>643</v>
      </c>
      <c r="G354" s="370">
        <v>10.5</v>
      </c>
      <c r="H354" s="369" t="s">
        <v>272</v>
      </c>
      <c r="I354" s="372"/>
      <c r="J354" s="98" t="s">
        <v>5256</v>
      </c>
      <c r="K354" s="101"/>
      <c r="L354" s="47"/>
      <c r="M354" s="366" t="s">
        <v>3153</v>
      </c>
      <c r="N354" s="99">
        <v>45985.0</v>
      </c>
      <c r="O354" s="96" t="s">
        <v>5257</v>
      </c>
      <c r="P354" s="375" t="s">
        <v>4177</v>
      </c>
    </row>
    <row r="355">
      <c r="A355" s="96" t="s">
        <v>5258</v>
      </c>
      <c r="B355" s="98" t="s">
        <v>2493</v>
      </c>
      <c r="C355" s="366" t="s">
        <v>5182</v>
      </c>
      <c r="D355" s="367" t="s">
        <v>5259</v>
      </c>
      <c r="E355" s="372"/>
      <c r="F355" s="369" t="s">
        <v>643</v>
      </c>
      <c r="G355" s="370">
        <v>11.7</v>
      </c>
      <c r="H355" s="369" t="s">
        <v>272</v>
      </c>
      <c r="I355" s="372"/>
      <c r="J355" s="98" t="s">
        <v>5260</v>
      </c>
      <c r="K355" s="101"/>
      <c r="L355" s="47"/>
      <c r="M355" s="366" t="s">
        <v>3153</v>
      </c>
      <c r="N355" s="99">
        <v>45985.0</v>
      </c>
      <c r="O355" s="96" t="s">
        <v>4896</v>
      </c>
      <c r="P355" s="375" t="s">
        <v>4177</v>
      </c>
    </row>
    <row r="356">
      <c r="A356" s="96" t="s">
        <v>5261</v>
      </c>
      <c r="B356" s="98" t="s">
        <v>2493</v>
      </c>
      <c r="C356" s="366" t="s">
        <v>5182</v>
      </c>
      <c r="D356" s="367" t="s">
        <v>5262</v>
      </c>
      <c r="E356" s="372"/>
      <c r="F356" s="369" t="s">
        <v>643</v>
      </c>
      <c r="G356" s="370">
        <v>11.7</v>
      </c>
      <c r="H356" s="369" t="s">
        <v>272</v>
      </c>
      <c r="I356" s="372"/>
      <c r="J356" s="98" t="s">
        <v>5263</v>
      </c>
      <c r="K356" s="101"/>
      <c r="L356" s="47"/>
      <c r="M356" s="366" t="s">
        <v>3153</v>
      </c>
      <c r="N356" s="99">
        <v>45985.0</v>
      </c>
      <c r="O356" s="96" t="s">
        <v>5264</v>
      </c>
      <c r="P356" s="375" t="s">
        <v>5265</v>
      </c>
    </row>
    <row r="357">
      <c r="A357" s="96" t="s">
        <v>5266</v>
      </c>
      <c r="B357" s="98" t="s">
        <v>2493</v>
      </c>
      <c r="C357" s="366" t="s">
        <v>5182</v>
      </c>
      <c r="D357" s="367" t="s">
        <v>5267</v>
      </c>
      <c r="E357" s="372"/>
      <c r="F357" s="369" t="s">
        <v>643</v>
      </c>
      <c r="G357" s="370">
        <v>11.7</v>
      </c>
      <c r="H357" s="369" t="s">
        <v>272</v>
      </c>
      <c r="I357" s="372"/>
      <c r="J357" s="98" t="s">
        <v>5268</v>
      </c>
      <c r="K357" s="101"/>
      <c r="L357" s="47"/>
      <c r="M357" s="366" t="s">
        <v>3153</v>
      </c>
      <c r="N357" s="99">
        <v>45985.0</v>
      </c>
      <c r="O357" s="96" t="s">
        <v>5269</v>
      </c>
      <c r="P357" s="375" t="s">
        <v>5270</v>
      </c>
    </row>
    <row r="358">
      <c r="A358" s="96" t="s">
        <v>5271</v>
      </c>
      <c r="B358" s="98" t="s">
        <v>2493</v>
      </c>
      <c r="C358" s="366" t="s">
        <v>5182</v>
      </c>
      <c r="D358" s="367" t="s">
        <v>5272</v>
      </c>
      <c r="E358" s="372"/>
      <c r="F358" s="369" t="s">
        <v>643</v>
      </c>
      <c r="G358" s="370">
        <v>1.5</v>
      </c>
      <c r="H358" s="369" t="s">
        <v>272</v>
      </c>
      <c r="I358" s="372"/>
      <c r="J358" s="98" t="s">
        <v>5273</v>
      </c>
      <c r="K358" s="101"/>
      <c r="L358" s="47"/>
      <c r="M358" s="366" t="s">
        <v>3153</v>
      </c>
      <c r="N358" s="99">
        <v>45985.0</v>
      </c>
      <c r="O358" s="96" t="s">
        <v>5274</v>
      </c>
      <c r="P358" s="375" t="s">
        <v>5270</v>
      </c>
    </row>
    <row r="359">
      <c r="A359" s="96" t="s">
        <v>5275</v>
      </c>
      <c r="B359" s="98" t="s">
        <v>2493</v>
      </c>
      <c r="C359" s="366" t="s">
        <v>5194</v>
      </c>
      <c r="D359" s="367" t="s">
        <v>5276</v>
      </c>
      <c r="E359" s="372"/>
      <c r="F359" s="369" t="s">
        <v>643</v>
      </c>
      <c r="G359" s="370">
        <v>33.4</v>
      </c>
      <c r="H359" s="369" t="s">
        <v>272</v>
      </c>
      <c r="I359" s="372"/>
      <c r="J359" s="98" t="s">
        <v>5277</v>
      </c>
      <c r="K359" s="101"/>
      <c r="L359" s="47"/>
      <c r="M359" s="366" t="s">
        <v>3153</v>
      </c>
      <c r="N359" s="99">
        <v>45986.0</v>
      </c>
      <c r="O359" s="96" t="s">
        <v>5278</v>
      </c>
      <c r="P359" s="375" t="s">
        <v>4177</v>
      </c>
    </row>
    <row r="360">
      <c r="A360" s="96" t="s">
        <v>5279</v>
      </c>
      <c r="B360" s="98" t="s">
        <v>2493</v>
      </c>
      <c r="C360" s="366" t="s">
        <v>5194</v>
      </c>
      <c r="D360" s="367" t="s">
        <v>5280</v>
      </c>
      <c r="E360" s="372"/>
      <c r="F360" s="369" t="s">
        <v>643</v>
      </c>
      <c r="G360" s="370">
        <v>3.4</v>
      </c>
      <c r="H360" s="369" t="s">
        <v>272</v>
      </c>
      <c r="I360" s="372"/>
      <c r="J360" s="98" t="s">
        <v>5281</v>
      </c>
      <c r="K360" s="101"/>
      <c r="L360" s="47"/>
      <c r="M360" s="366" t="s">
        <v>3153</v>
      </c>
      <c r="N360" s="99">
        <v>45986.0</v>
      </c>
      <c r="O360" s="96" t="s">
        <v>5282</v>
      </c>
      <c r="P360" s="375" t="s">
        <v>4183</v>
      </c>
    </row>
    <row r="361">
      <c r="A361" s="96" t="s">
        <v>5283</v>
      </c>
      <c r="B361" s="98" t="s">
        <v>2493</v>
      </c>
      <c r="C361" s="366" t="s">
        <v>5194</v>
      </c>
      <c r="D361" s="367" t="s">
        <v>5284</v>
      </c>
      <c r="E361" s="372"/>
      <c r="F361" s="369" t="s">
        <v>643</v>
      </c>
      <c r="G361" s="370">
        <v>1.7</v>
      </c>
      <c r="H361" s="369" t="s">
        <v>272</v>
      </c>
      <c r="I361" s="372"/>
      <c r="J361" s="98" t="s">
        <v>5285</v>
      </c>
      <c r="K361" s="101"/>
      <c r="L361" s="47"/>
      <c r="M361" s="366" t="s">
        <v>3153</v>
      </c>
      <c r="N361" s="99">
        <v>45986.0</v>
      </c>
      <c r="O361" s="96" t="s">
        <v>5286</v>
      </c>
      <c r="P361" s="375" t="s">
        <v>4177</v>
      </c>
    </row>
    <row r="362">
      <c r="A362" s="96" t="s">
        <v>5287</v>
      </c>
      <c r="B362" s="98" t="s">
        <v>2493</v>
      </c>
      <c r="C362" s="366" t="s">
        <v>5238</v>
      </c>
      <c r="D362" s="367" t="s">
        <v>5288</v>
      </c>
      <c r="E362" s="368">
        <v>0.0</v>
      </c>
      <c r="F362" s="369" t="s">
        <v>554</v>
      </c>
      <c r="G362" s="370">
        <v>11.7</v>
      </c>
      <c r="H362" s="369" t="s">
        <v>400</v>
      </c>
      <c r="I362" s="373" t="s">
        <v>4177</v>
      </c>
      <c r="J362" s="98" t="s">
        <v>5289</v>
      </c>
      <c r="K362" s="101"/>
      <c r="L362" s="96" t="s">
        <v>3648</v>
      </c>
      <c r="M362" s="366" t="s">
        <v>3153</v>
      </c>
      <c r="N362" s="99">
        <v>45987.0</v>
      </c>
      <c r="O362" s="96" t="s">
        <v>5290</v>
      </c>
      <c r="P362" s="47"/>
    </row>
    <row r="363">
      <c r="A363" s="96" t="s">
        <v>5291</v>
      </c>
      <c r="B363" s="98" t="s">
        <v>2493</v>
      </c>
      <c r="C363" s="366" t="s">
        <v>5292</v>
      </c>
      <c r="D363" s="367" t="s">
        <v>5293</v>
      </c>
      <c r="E363" s="368">
        <v>0.0</v>
      </c>
      <c r="F363" s="369" t="s">
        <v>554</v>
      </c>
      <c r="G363" s="370">
        <v>5.1</v>
      </c>
      <c r="H363" s="369" t="s">
        <v>400</v>
      </c>
      <c r="I363" s="373" t="s">
        <v>4177</v>
      </c>
      <c r="J363" s="98" t="s">
        <v>5294</v>
      </c>
      <c r="K363" s="101"/>
      <c r="L363" s="96" t="s">
        <v>3648</v>
      </c>
      <c r="M363" s="366" t="s">
        <v>3153</v>
      </c>
      <c r="N363" s="99">
        <v>45988.0</v>
      </c>
      <c r="O363" s="96" t="s">
        <v>5295</v>
      </c>
      <c r="P363" s="47"/>
    </row>
    <row r="364">
      <c r="A364" s="96" t="s">
        <v>5296</v>
      </c>
      <c r="B364" s="98" t="s">
        <v>2493</v>
      </c>
      <c r="C364" s="366" t="s">
        <v>5292</v>
      </c>
      <c r="D364" s="367" t="s">
        <v>5297</v>
      </c>
      <c r="E364" s="368">
        <v>0.0</v>
      </c>
      <c r="F364" s="369" t="s">
        <v>554</v>
      </c>
      <c r="G364" s="370">
        <v>15.2</v>
      </c>
      <c r="H364" s="369" t="s">
        <v>400</v>
      </c>
      <c r="I364" s="373" t="s">
        <v>4209</v>
      </c>
      <c r="J364" s="98" t="s">
        <v>5298</v>
      </c>
      <c r="K364" s="101"/>
      <c r="L364" s="96" t="s">
        <v>3648</v>
      </c>
      <c r="M364" s="366" t="s">
        <v>3153</v>
      </c>
      <c r="N364" s="99">
        <v>45988.0</v>
      </c>
      <c r="O364" s="96" t="s">
        <v>4205</v>
      </c>
      <c r="P364" s="47"/>
    </row>
    <row r="365">
      <c r="A365" s="96" t="s">
        <v>5299</v>
      </c>
      <c r="B365" s="98" t="s">
        <v>2493</v>
      </c>
      <c r="C365" s="366" t="s">
        <v>5238</v>
      </c>
      <c r="D365" s="367" t="s">
        <v>5300</v>
      </c>
      <c r="E365" s="368">
        <v>0.0</v>
      </c>
      <c r="F365" s="369" t="s">
        <v>554</v>
      </c>
      <c r="G365" s="370">
        <v>11.4</v>
      </c>
      <c r="H365" s="369" t="s">
        <v>400</v>
      </c>
      <c r="I365" s="373" t="s">
        <v>4183</v>
      </c>
      <c r="J365" s="98" t="s">
        <v>5301</v>
      </c>
      <c r="K365" s="101"/>
      <c r="L365" s="96" t="s">
        <v>3648</v>
      </c>
      <c r="M365" s="366" t="s">
        <v>3153</v>
      </c>
      <c r="N365" s="99">
        <v>45987.0</v>
      </c>
      <c r="O365" s="96" t="s">
        <v>4230</v>
      </c>
      <c r="P365" s="47"/>
    </row>
    <row r="366">
      <c r="A366" s="96" t="s">
        <v>5302</v>
      </c>
      <c r="B366" s="98" t="s">
        <v>2493</v>
      </c>
      <c r="C366" s="366" t="s">
        <v>5292</v>
      </c>
      <c r="D366" s="369" t="s">
        <v>5303</v>
      </c>
      <c r="E366" s="372"/>
      <c r="F366" s="367" t="s">
        <v>3292</v>
      </c>
      <c r="G366" s="370">
        <v>16.1</v>
      </c>
      <c r="H366" s="369" t="s">
        <v>184</v>
      </c>
      <c r="I366" s="372"/>
      <c r="J366" s="98" t="s">
        <v>5304</v>
      </c>
      <c r="K366" s="101"/>
      <c r="L366" s="47"/>
      <c r="M366" s="366" t="s">
        <v>3153</v>
      </c>
      <c r="N366" s="99">
        <v>45987.0</v>
      </c>
      <c r="O366" s="96" t="s">
        <v>5213</v>
      </c>
      <c r="P366" s="375" t="s">
        <v>4177</v>
      </c>
    </row>
    <row r="367">
      <c r="A367" s="96" t="s">
        <v>5305</v>
      </c>
      <c r="B367" s="98" t="s">
        <v>2493</v>
      </c>
      <c r="C367" s="366" t="s">
        <v>5238</v>
      </c>
      <c r="D367" s="367" t="s">
        <v>5306</v>
      </c>
      <c r="E367" s="372"/>
      <c r="F367" s="367" t="s">
        <v>3292</v>
      </c>
      <c r="G367" s="370">
        <v>4.3</v>
      </c>
      <c r="H367" s="369" t="s">
        <v>184</v>
      </c>
      <c r="I367" s="373" t="s">
        <v>5307</v>
      </c>
      <c r="J367" s="98" t="s">
        <v>5308</v>
      </c>
      <c r="K367" s="101"/>
      <c r="L367" s="47"/>
      <c r="M367" s="366" t="s">
        <v>3153</v>
      </c>
      <c r="N367" s="99">
        <v>45987.0</v>
      </c>
      <c r="O367" s="96" t="s">
        <v>5309</v>
      </c>
      <c r="P367" s="96" t="s">
        <v>5310</v>
      </c>
    </row>
    <row r="368">
      <c r="A368" s="96" t="s">
        <v>5311</v>
      </c>
      <c r="B368" s="98" t="s">
        <v>2493</v>
      </c>
      <c r="C368" s="366" t="s">
        <v>5238</v>
      </c>
      <c r="D368" s="367" t="s">
        <v>5312</v>
      </c>
      <c r="E368" s="372"/>
      <c r="F368" s="367" t="s">
        <v>3292</v>
      </c>
      <c r="G368" s="370">
        <v>4.3</v>
      </c>
      <c r="H368" s="369" t="s">
        <v>184</v>
      </c>
      <c r="I368" s="373" t="s">
        <v>5307</v>
      </c>
      <c r="J368" s="98" t="s">
        <v>5313</v>
      </c>
      <c r="K368" s="101"/>
      <c r="L368" s="47"/>
      <c r="M368" s="366" t="s">
        <v>3153</v>
      </c>
      <c r="N368" s="99">
        <v>45987.0</v>
      </c>
      <c r="O368" s="96" t="s">
        <v>5314</v>
      </c>
      <c r="P368" s="47"/>
    </row>
    <row r="369">
      <c r="A369" s="96" t="s">
        <v>5315</v>
      </c>
      <c r="B369" s="98" t="s">
        <v>2493</v>
      </c>
      <c r="C369" s="366" t="s">
        <v>5292</v>
      </c>
      <c r="D369" s="367" t="s">
        <v>5316</v>
      </c>
      <c r="E369" s="372"/>
      <c r="F369" s="367" t="s">
        <v>3292</v>
      </c>
      <c r="G369" s="370">
        <v>16.1</v>
      </c>
      <c r="H369" s="369" t="s">
        <v>184</v>
      </c>
      <c r="I369" s="372"/>
      <c r="J369" s="98" t="s">
        <v>5317</v>
      </c>
      <c r="K369" s="101"/>
      <c r="L369" s="47"/>
      <c r="M369" s="366" t="s">
        <v>3153</v>
      </c>
      <c r="N369" s="99">
        <v>45988.0</v>
      </c>
      <c r="O369" s="96" t="s">
        <v>5318</v>
      </c>
      <c r="P369" s="375" t="s">
        <v>4177</v>
      </c>
    </row>
    <row r="370">
      <c r="A370" s="96" t="s">
        <v>5319</v>
      </c>
      <c r="B370" s="98" t="s">
        <v>2493</v>
      </c>
      <c r="C370" s="366" t="s">
        <v>5238</v>
      </c>
      <c r="D370" s="367" t="s">
        <v>5320</v>
      </c>
      <c r="E370" s="372"/>
      <c r="F370" s="367" t="s">
        <v>3292</v>
      </c>
      <c r="G370" s="370">
        <v>2.4</v>
      </c>
      <c r="H370" s="369" t="s">
        <v>184</v>
      </c>
      <c r="I370" s="373" t="s">
        <v>5321</v>
      </c>
      <c r="J370" s="98" t="s">
        <v>5322</v>
      </c>
      <c r="K370" s="101"/>
      <c r="L370" s="47"/>
      <c r="M370" s="366" t="s">
        <v>3153</v>
      </c>
      <c r="N370" s="99">
        <v>45987.0</v>
      </c>
      <c r="O370" s="96" t="s">
        <v>5323</v>
      </c>
      <c r="P370" s="47"/>
    </row>
    <row r="371">
      <c r="A371" s="96" t="s">
        <v>5324</v>
      </c>
      <c r="B371" s="98" t="s">
        <v>2493</v>
      </c>
      <c r="C371" s="366" t="s">
        <v>5292</v>
      </c>
      <c r="D371" s="367" t="s">
        <v>5325</v>
      </c>
      <c r="E371" s="372"/>
      <c r="F371" s="369" t="s">
        <v>606</v>
      </c>
      <c r="G371" s="370">
        <v>11.4</v>
      </c>
      <c r="H371" s="369" t="s">
        <v>306</v>
      </c>
      <c r="I371" s="372"/>
      <c r="J371" s="98" t="s">
        <v>5326</v>
      </c>
      <c r="K371" s="101"/>
      <c r="L371" s="47"/>
      <c r="M371" s="366" t="s">
        <v>3153</v>
      </c>
      <c r="N371" s="99">
        <v>45988.0</v>
      </c>
      <c r="O371" s="96" t="s">
        <v>5327</v>
      </c>
      <c r="P371" s="96" t="s">
        <v>5328</v>
      </c>
    </row>
    <row r="372">
      <c r="A372" s="96" t="s">
        <v>5329</v>
      </c>
      <c r="B372" s="98" t="s">
        <v>2493</v>
      </c>
      <c r="C372" s="366" t="s">
        <v>5292</v>
      </c>
      <c r="D372" s="367" t="s">
        <v>5330</v>
      </c>
      <c r="E372" s="372"/>
      <c r="F372" s="369" t="s">
        <v>606</v>
      </c>
      <c r="G372" s="370">
        <v>6.6</v>
      </c>
      <c r="H372" s="369" t="s">
        <v>306</v>
      </c>
      <c r="I372" s="372"/>
      <c r="J372" s="98" t="s">
        <v>5331</v>
      </c>
      <c r="K372" s="101"/>
      <c r="L372" s="47"/>
      <c r="M372" s="366" t="s">
        <v>3153</v>
      </c>
      <c r="N372" s="99">
        <v>45988.0</v>
      </c>
      <c r="O372" s="96" t="s">
        <v>4450</v>
      </c>
      <c r="P372" s="375" t="s">
        <v>4426</v>
      </c>
    </row>
    <row r="373">
      <c r="A373" s="96" t="s">
        <v>5332</v>
      </c>
      <c r="B373" s="98" t="s">
        <v>2493</v>
      </c>
      <c r="C373" s="366" t="s">
        <v>5292</v>
      </c>
      <c r="D373" s="367" t="s">
        <v>5333</v>
      </c>
      <c r="E373" s="372"/>
      <c r="F373" s="369" t="s">
        <v>606</v>
      </c>
      <c r="G373" s="370">
        <v>32.0</v>
      </c>
      <c r="H373" s="369" t="s">
        <v>306</v>
      </c>
      <c r="I373" s="372"/>
      <c r="J373" s="98" t="s">
        <v>5334</v>
      </c>
      <c r="K373" s="101"/>
      <c r="L373" s="47"/>
      <c r="M373" s="366" t="s">
        <v>3153</v>
      </c>
      <c r="N373" s="99">
        <v>45988.0</v>
      </c>
      <c r="O373" s="96" t="s">
        <v>5335</v>
      </c>
      <c r="P373" s="375" t="s">
        <v>4415</v>
      </c>
    </row>
    <row r="374">
      <c r="A374" s="96" t="s">
        <v>5336</v>
      </c>
      <c r="B374" s="98" t="s">
        <v>2493</v>
      </c>
      <c r="C374" s="366" t="s">
        <v>5292</v>
      </c>
      <c r="D374" s="367" t="s">
        <v>5337</v>
      </c>
      <c r="E374" s="372"/>
      <c r="F374" s="369" t="s">
        <v>471</v>
      </c>
      <c r="G374" s="370">
        <v>8.9</v>
      </c>
      <c r="H374" s="369" t="s">
        <v>306</v>
      </c>
      <c r="I374" s="372"/>
      <c r="J374" s="98" t="s">
        <v>5338</v>
      </c>
      <c r="K374" s="101"/>
      <c r="L374" s="47"/>
      <c r="M374" s="366" t="s">
        <v>3153</v>
      </c>
      <c r="N374" s="99">
        <v>45987.0</v>
      </c>
      <c r="O374" s="96" t="s">
        <v>5339</v>
      </c>
      <c r="P374" s="375" t="s">
        <v>5039</v>
      </c>
    </row>
    <row r="375">
      <c r="A375" s="96" t="s">
        <v>5340</v>
      </c>
      <c r="B375" s="98" t="s">
        <v>3550</v>
      </c>
      <c r="C375" s="366" t="s">
        <v>5341</v>
      </c>
      <c r="D375" s="367" t="s">
        <v>5342</v>
      </c>
      <c r="E375" s="368">
        <v>0.7643055555555556</v>
      </c>
      <c r="F375" s="369" t="s">
        <v>520</v>
      </c>
      <c r="G375" s="370">
        <v>2.0</v>
      </c>
      <c r="H375" s="369" t="s">
        <v>203</v>
      </c>
      <c r="I375" s="373" t="s">
        <v>4426</v>
      </c>
      <c r="J375" s="98" t="s">
        <v>5343</v>
      </c>
      <c r="K375" s="98" t="s">
        <v>5344</v>
      </c>
      <c r="L375" s="47"/>
      <c r="M375" s="366" t="s">
        <v>3153</v>
      </c>
      <c r="N375" s="99">
        <v>45989.0</v>
      </c>
      <c r="O375" s="47"/>
      <c r="P375" s="47"/>
    </row>
    <row r="376">
      <c r="A376" s="96" t="s">
        <v>5345</v>
      </c>
      <c r="B376" s="98" t="s">
        <v>3550</v>
      </c>
      <c r="C376" s="366" t="s">
        <v>5341</v>
      </c>
      <c r="D376" s="367" t="s">
        <v>5346</v>
      </c>
      <c r="E376" s="368">
        <v>0.7648495370370371</v>
      </c>
      <c r="F376" s="369" t="s">
        <v>520</v>
      </c>
      <c r="G376" s="370">
        <v>2.0</v>
      </c>
      <c r="H376" s="369" t="s">
        <v>203</v>
      </c>
      <c r="I376" s="373" t="s">
        <v>4426</v>
      </c>
      <c r="J376" s="98" t="s">
        <v>5347</v>
      </c>
      <c r="K376" s="98" t="s">
        <v>5348</v>
      </c>
      <c r="L376" s="47"/>
      <c r="M376" s="366" t="s">
        <v>3153</v>
      </c>
      <c r="N376" s="99">
        <v>45989.0</v>
      </c>
      <c r="O376" s="47"/>
      <c r="P376" s="47"/>
    </row>
    <row r="377">
      <c r="A377" s="96" t="s">
        <v>5349</v>
      </c>
      <c r="B377" s="98" t="s">
        <v>3550</v>
      </c>
      <c r="C377" s="366" t="s">
        <v>5341</v>
      </c>
      <c r="D377" s="367" t="s">
        <v>5350</v>
      </c>
      <c r="E377" s="368">
        <v>0.7652662037037037</v>
      </c>
      <c r="F377" s="369" t="s">
        <v>520</v>
      </c>
      <c r="G377" s="370">
        <v>2.0</v>
      </c>
      <c r="H377" s="369" t="s">
        <v>203</v>
      </c>
      <c r="I377" s="373" t="s">
        <v>4426</v>
      </c>
      <c r="J377" s="98" t="s">
        <v>5351</v>
      </c>
      <c r="K377" s="98" t="s">
        <v>5352</v>
      </c>
      <c r="L377" s="47"/>
      <c r="M377" s="366" t="s">
        <v>3153</v>
      </c>
      <c r="N377" s="99">
        <v>45989.0</v>
      </c>
      <c r="O377" s="47"/>
      <c r="P377" s="47"/>
    </row>
    <row r="378">
      <c r="A378" s="96" t="s">
        <v>5353</v>
      </c>
      <c r="B378" s="98" t="s">
        <v>3550</v>
      </c>
      <c r="C378" s="366" t="s">
        <v>5341</v>
      </c>
      <c r="D378" s="367" t="s">
        <v>5354</v>
      </c>
      <c r="E378" s="368">
        <v>0.8001273148148148</v>
      </c>
      <c r="F378" s="369" t="s">
        <v>513</v>
      </c>
      <c r="G378" s="370">
        <v>3.4</v>
      </c>
      <c r="H378" s="369" t="s">
        <v>317</v>
      </c>
      <c r="I378" s="373" t="s">
        <v>4177</v>
      </c>
      <c r="J378" s="98" t="s">
        <v>5355</v>
      </c>
      <c r="K378" s="98" t="s">
        <v>5356</v>
      </c>
      <c r="L378" s="47"/>
      <c r="M378" s="366" t="s">
        <v>3153</v>
      </c>
      <c r="N378" s="99">
        <v>45989.0</v>
      </c>
      <c r="O378" s="96" t="s">
        <v>5062</v>
      </c>
      <c r="P378" s="47"/>
    </row>
    <row r="379">
      <c r="A379" s="96" t="s">
        <v>5357</v>
      </c>
      <c r="B379" s="98" t="s">
        <v>2493</v>
      </c>
      <c r="C379" s="366" t="s">
        <v>5341</v>
      </c>
      <c r="D379" s="367" t="s">
        <v>5358</v>
      </c>
      <c r="E379" s="372"/>
      <c r="F379" s="369" t="s">
        <v>643</v>
      </c>
      <c r="G379" s="370">
        <v>11.4</v>
      </c>
      <c r="H379" s="369" t="s">
        <v>272</v>
      </c>
      <c r="I379" s="372"/>
      <c r="J379" s="98" t="s">
        <v>5359</v>
      </c>
      <c r="K379" s="101"/>
      <c r="L379" s="47"/>
      <c r="M379" s="366" t="s">
        <v>3153</v>
      </c>
      <c r="N379" s="99">
        <v>45989.0</v>
      </c>
      <c r="O379" s="96" t="s">
        <v>5360</v>
      </c>
      <c r="P379" s="375" t="s">
        <v>5265</v>
      </c>
    </row>
    <row r="380">
      <c r="A380" s="96" t="s">
        <v>5361</v>
      </c>
      <c r="B380" s="98" t="s">
        <v>2493</v>
      </c>
      <c r="C380" s="366" t="s">
        <v>5238</v>
      </c>
      <c r="D380" s="367" t="s">
        <v>5362</v>
      </c>
      <c r="E380" s="372"/>
      <c r="F380" s="369" t="s">
        <v>643</v>
      </c>
      <c r="G380" s="370">
        <v>1.5</v>
      </c>
      <c r="H380" s="369" t="s">
        <v>272</v>
      </c>
      <c r="I380" s="372"/>
      <c r="J380" s="98" t="s">
        <v>5363</v>
      </c>
      <c r="K380" s="101"/>
      <c r="L380" s="47"/>
      <c r="M380" s="366" t="s">
        <v>3153</v>
      </c>
      <c r="N380" s="99">
        <v>45987.0</v>
      </c>
      <c r="O380" s="96" t="s">
        <v>4425</v>
      </c>
      <c r="P380" s="375" t="s">
        <v>4183</v>
      </c>
    </row>
    <row r="381">
      <c r="A381" s="96" t="s">
        <v>5364</v>
      </c>
      <c r="B381" s="98" t="s">
        <v>2493</v>
      </c>
      <c r="C381" s="366" t="s">
        <v>5238</v>
      </c>
      <c r="D381" s="367" t="s">
        <v>5365</v>
      </c>
      <c r="E381" s="372"/>
      <c r="F381" s="369" t="s">
        <v>643</v>
      </c>
      <c r="G381" s="370">
        <v>8.5</v>
      </c>
      <c r="H381" s="369" t="s">
        <v>272</v>
      </c>
      <c r="I381" s="372"/>
      <c r="J381" s="98" t="s">
        <v>5366</v>
      </c>
      <c r="K381" s="101"/>
      <c r="L381" s="47"/>
      <c r="M381" s="366" t="s">
        <v>3153</v>
      </c>
      <c r="N381" s="99">
        <v>45987.0</v>
      </c>
      <c r="O381" s="96" t="s">
        <v>5367</v>
      </c>
      <c r="P381" s="375" t="s">
        <v>5265</v>
      </c>
    </row>
    <row r="382">
      <c r="A382" s="96" t="s">
        <v>5368</v>
      </c>
      <c r="B382" s="98" t="s">
        <v>2493</v>
      </c>
      <c r="C382" s="366" t="s">
        <v>5238</v>
      </c>
      <c r="D382" s="367" t="s">
        <v>5369</v>
      </c>
      <c r="E382" s="372"/>
      <c r="F382" s="369" t="s">
        <v>643</v>
      </c>
      <c r="G382" s="370">
        <v>9.28</v>
      </c>
      <c r="H382" s="369" t="s">
        <v>272</v>
      </c>
      <c r="I382" s="372"/>
      <c r="J382" s="98" t="s">
        <v>5370</v>
      </c>
      <c r="K382" s="101"/>
      <c r="L382" s="47"/>
      <c r="M382" s="366" t="s">
        <v>3153</v>
      </c>
      <c r="N382" s="99">
        <v>45987.0</v>
      </c>
      <c r="O382" s="96" t="s">
        <v>5371</v>
      </c>
      <c r="P382" s="375" t="s">
        <v>4405</v>
      </c>
    </row>
    <row r="383">
      <c r="A383" s="96" t="s">
        <v>5372</v>
      </c>
      <c r="B383" s="98" t="s">
        <v>2493</v>
      </c>
      <c r="C383" s="366" t="s">
        <v>5341</v>
      </c>
      <c r="D383" s="367" t="s">
        <v>5373</v>
      </c>
      <c r="E383" s="372"/>
      <c r="F383" s="369" t="s">
        <v>643</v>
      </c>
      <c r="G383" s="370">
        <v>30.9</v>
      </c>
      <c r="H383" s="369" t="s">
        <v>272</v>
      </c>
      <c r="I383" s="372"/>
      <c r="J383" s="98" t="s">
        <v>5374</v>
      </c>
      <c r="K383" s="101"/>
      <c r="L383" s="47"/>
      <c r="M383" s="366" t="s">
        <v>3153</v>
      </c>
      <c r="N383" s="99">
        <v>45989.0</v>
      </c>
      <c r="O383" s="96" t="s">
        <v>5371</v>
      </c>
      <c r="P383" s="375" t="s">
        <v>4405</v>
      </c>
    </row>
    <row r="384">
      <c r="A384" s="96" t="s">
        <v>5375</v>
      </c>
      <c r="B384" s="98" t="s">
        <v>2493</v>
      </c>
      <c r="C384" s="366" t="s">
        <v>5292</v>
      </c>
      <c r="D384" s="367" t="s">
        <v>5376</v>
      </c>
      <c r="E384" s="372"/>
      <c r="F384" s="369" t="s">
        <v>643</v>
      </c>
      <c r="G384" s="370">
        <v>33.1</v>
      </c>
      <c r="H384" s="369" t="s">
        <v>272</v>
      </c>
      <c r="I384" s="372"/>
      <c r="J384" s="98" t="s">
        <v>5377</v>
      </c>
      <c r="K384" s="101"/>
      <c r="L384" s="47"/>
      <c r="M384" s="366" t="s">
        <v>3153</v>
      </c>
      <c r="N384" s="99">
        <v>45988.0</v>
      </c>
      <c r="O384" s="96" t="s">
        <v>5378</v>
      </c>
      <c r="P384" s="375" t="s">
        <v>4177</v>
      </c>
    </row>
    <row r="385">
      <c r="A385" s="96" t="s">
        <v>5379</v>
      </c>
      <c r="B385" s="98" t="s">
        <v>2493</v>
      </c>
      <c r="C385" s="366" t="s">
        <v>5341</v>
      </c>
      <c r="D385" s="367" t="s">
        <v>5380</v>
      </c>
      <c r="E385" s="372"/>
      <c r="F385" s="369" t="s">
        <v>643</v>
      </c>
      <c r="G385" s="370">
        <v>33.1</v>
      </c>
      <c r="H385" s="369" t="s">
        <v>272</v>
      </c>
      <c r="I385" s="372"/>
      <c r="J385" s="98" t="s">
        <v>5381</v>
      </c>
      <c r="K385" s="101"/>
      <c r="L385" s="47"/>
      <c r="M385" s="366" t="s">
        <v>3153</v>
      </c>
      <c r="N385" s="99">
        <v>45989.0</v>
      </c>
      <c r="O385" s="96" t="s">
        <v>5378</v>
      </c>
      <c r="P385" s="375" t="s">
        <v>4177</v>
      </c>
    </row>
    <row r="386">
      <c r="A386" s="96" t="s">
        <v>5382</v>
      </c>
      <c r="B386" s="98" t="s">
        <v>2493</v>
      </c>
      <c r="C386" s="366" t="s">
        <v>5292</v>
      </c>
      <c r="D386" s="367" t="s">
        <v>5383</v>
      </c>
      <c r="E386" s="372"/>
      <c r="F386" s="369" t="s">
        <v>643</v>
      </c>
      <c r="G386" s="370">
        <v>4.5</v>
      </c>
      <c r="H386" s="369" t="s">
        <v>272</v>
      </c>
      <c r="I386" s="372"/>
      <c r="J386" s="98" t="s">
        <v>5384</v>
      </c>
      <c r="K386" s="101"/>
      <c r="L386" s="47"/>
      <c r="M386" s="366" t="s">
        <v>3153</v>
      </c>
      <c r="N386" s="99">
        <v>45988.0</v>
      </c>
      <c r="O386" s="96" t="s">
        <v>5385</v>
      </c>
      <c r="P386" s="375" t="s">
        <v>5265</v>
      </c>
    </row>
    <row r="387">
      <c r="A387" s="96" t="s">
        <v>5386</v>
      </c>
      <c r="B387" s="98" t="s">
        <v>2493</v>
      </c>
      <c r="C387" s="366" t="s">
        <v>5238</v>
      </c>
      <c r="D387" s="367" t="s">
        <v>5387</v>
      </c>
      <c r="E387" s="372"/>
      <c r="F387" s="369" t="s">
        <v>643</v>
      </c>
      <c r="G387" s="370">
        <v>33.4</v>
      </c>
      <c r="H387" s="369" t="s">
        <v>272</v>
      </c>
      <c r="I387" s="372"/>
      <c r="J387" s="98" t="s">
        <v>5388</v>
      </c>
      <c r="K387" s="101"/>
      <c r="L387" s="47"/>
      <c r="M387" s="366" t="s">
        <v>3153</v>
      </c>
      <c r="N387" s="99">
        <v>45987.0</v>
      </c>
      <c r="O387" s="96" t="s">
        <v>4896</v>
      </c>
      <c r="P387" s="375" t="s">
        <v>4177</v>
      </c>
    </row>
    <row r="388">
      <c r="A388" s="96" t="s">
        <v>5389</v>
      </c>
      <c r="B388" s="98" t="s">
        <v>2493</v>
      </c>
      <c r="C388" s="366" t="s">
        <v>5292</v>
      </c>
      <c r="D388" s="367" t="s">
        <v>5390</v>
      </c>
      <c r="E388" s="372"/>
      <c r="F388" s="369" t="s">
        <v>643</v>
      </c>
      <c r="G388" s="370">
        <v>24.4</v>
      </c>
      <c r="H388" s="369" t="s">
        <v>272</v>
      </c>
      <c r="I388" s="372"/>
      <c r="J388" s="98" t="s">
        <v>5391</v>
      </c>
      <c r="K388" s="101"/>
      <c r="L388" s="47"/>
      <c r="M388" s="366" t="s">
        <v>3153</v>
      </c>
      <c r="N388" s="99">
        <v>45988.0</v>
      </c>
      <c r="O388" s="96" t="s">
        <v>4394</v>
      </c>
      <c r="P388" s="375" t="s">
        <v>4177</v>
      </c>
    </row>
    <row r="389">
      <c r="A389" s="96" t="s">
        <v>5392</v>
      </c>
      <c r="B389" s="98" t="s">
        <v>2493</v>
      </c>
      <c r="C389" s="366" t="s">
        <v>5292</v>
      </c>
      <c r="D389" s="367" t="s">
        <v>5393</v>
      </c>
      <c r="E389" s="372"/>
      <c r="F389" s="369" t="s">
        <v>643</v>
      </c>
      <c r="G389" s="370">
        <v>10.2</v>
      </c>
      <c r="H389" s="369" t="s">
        <v>272</v>
      </c>
      <c r="I389" s="372"/>
      <c r="J389" s="98" t="s">
        <v>5394</v>
      </c>
      <c r="K389" s="101"/>
      <c r="L389" s="47"/>
      <c r="M389" s="366" t="s">
        <v>3153</v>
      </c>
      <c r="N389" s="99">
        <v>45988.0</v>
      </c>
      <c r="O389" s="96" t="s">
        <v>4896</v>
      </c>
      <c r="P389" s="375" t="s">
        <v>4177</v>
      </c>
    </row>
    <row r="390">
      <c r="A390" s="96" t="s">
        <v>5395</v>
      </c>
      <c r="B390" s="98" t="s">
        <v>2493</v>
      </c>
      <c r="C390" s="366" t="s">
        <v>5292</v>
      </c>
      <c r="D390" s="367" t="s">
        <v>5396</v>
      </c>
      <c r="E390" s="372"/>
      <c r="F390" s="369" t="s">
        <v>643</v>
      </c>
      <c r="G390" s="370">
        <v>9.1</v>
      </c>
      <c r="H390" s="369" t="s">
        <v>272</v>
      </c>
      <c r="I390" s="372"/>
      <c r="J390" s="98" t="s">
        <v>5397</v>
      </c>
      <c r="K390" s="101"/>
      <c r="L390" s="47"/>
      <c r="M390" s="366" t="s">
        <v>3153</v>
      </c>
      <c r="N390" s="99">
        <v>45988.0</v>
      </c>
      <c r="O390" s="96" t="s">
        <v>5398</v>
      </c>
      <c r="P390" s="375" t="s">
        <v>4190</v>
      </c>
    </row>
    <row r="391">
      <c r="A391" s="96" t="s">
        <v>5399</v>
      </c>
      <c r="B391" s="98" t="s">
        <v>2493</v>
      </c>
      <c r="C391" s="366" t="s">
        <v>5292</v>
      </c>
      <c r="D391" s="367" t="s">
        <v>5400</v>
      </c>
      <c r="E391" s="372"/>
      <c r="F391" s="369" t="s">
        <v>643</v>
      </c>
      <c r="G391" s="370">
        <v>9.8</v>
      </c>
      <c r="H391" s="369" t="s">
        <v>272</v>
      </c>
      <c r="I391" s="372"/>
      <c r="J391" s="98" t="s">
        <v>5401</v>
      </c>
      <c r="K391" s="101"/>
      <c r="L391" s="47"/>
      <c r="M391" s="366" t="s">
        <v>3153</v>
      </c>
      <c r="N391" s="99">
        <v>45988.0</v>
      </c>
      <c r="O391" s="96" t="s">
        <v>5402</v>
      </c>
      <c r="P391" s="375" t="s">
        <v>4885</v>
      </c>
    </row>
    <row r="392">
      <c r="A392" s="96" t="s">
        <v>5403</v>
      </c>
      <c r="B392" s="98" t="s">
        <v>2493</v>
      </c>
      <c r="C392" s="366" t="s">
        <v>5341</v>
      </c>
      <c r="D392" s="367" t="s">
        <v>5404</v>
      </c>
      <c r="E392" s="372"/>
      <c r="F392" s="369" t="s">
        <v>643</v>
      </c>
      <c r="G392" s="370">
        <v>17.2</v>
      </c>
      <c r="H392" s="369" t="s">
        <v>272</v>
      </c>
      <c r="I392" s="372"/>
      <c r="J392" s="98" t="s">
        <v>5405</v>
      </c>
      <c r="K392" s="101"/>
      <c r="L392" s="47"/>
      <c r="M392" s="366" t="s">
        <v>3153</v>
      </c>
      <c r="N392" s="99">
        <v>45989.0</v>
      </c>
      <c r="O392" s="96" t="s">
        <v>4896</v>
      </c>
      <c r="P392" s="375" t="s">
        <v>4177</v>
      </c>
    </row>
    <row r="393">
      <c r="A393" s="96" t="s">
        <v>5406</v>
      </c>
      <c r="B393" s="98" t="s">
        <v>3550</v>
      </c>
      <c r="C393" s="366" t="s">
        <v>5341</v>
      </c>
      <c r="D393" s="367" t="s">
        <v>5407</v>
      </c>
      <c r="E393" s="372"/>
      <c r="F393" s="369" t="s">
        <v>619</v>
      </c>
      <c r="G393" s="370">
        <v>3.5</v>
      </c>
      <c r="H393" s="369" t="s">
        <v>294</v>
      </c>
      <c r="I393" s="372"/>
      <c r="J393" s="98" t="s">
        <v>5408</v>
      </c>
      <c r="K393" s="98" t="s">
        <v>5409</v>
      </c>
      <c r="L393" s="47"/>
      <c r="M393" s="366" t="s">
        <v>3153</v>
      </c>
      <c r="N393" s="99">
        <v>45989.0</v>
      </c>
      <c r="O393" s="96" t="s">
        <v>5410</v>
      </c>
      <c r="P393" s="96" t="s">
        <v>5411</v>
      </c>
    </row>
    <row r="394">
      <c r="A394" s="96" t="s">
        <v>5412</v>
      </c>
      <c r="B394" s="98" t="s">
        <v>3550</v>
      </c>
      <c r="C394" s="366" t="s">
        <v>5341</v>
      </c>
      <c r="D394" s="367" t="s">
        <v>5413</v>
      </c>
      <c r="E394" s="372"/>
      <c r="F394" s="372"/>
      <c r="G394" s="370">
        <v>5.3</v>
      </c>
      <c r="H394" s="369" t="s">
        <v>294</v>
      </c>
      <c r="I394" s="372"/>
      <c r="J394" s="98" t="s">
        <v>5414</v>
      </c>
      <c r="K394" s="98" t="s">
        <v>5415</v>
      </c>
      <c r="L394" s="47"/>
      <c r="M394" s="366" t="s">
        <v>3153</v>
      </c>
      <c r="N394" s="99">
        <v>45989.0</v>
      </c>
      <c r="O394" s="96" t="s">
        <v>4450</v>
      </c>
      <c r="P394" s="96" t="s">
        <v>5416</v>
      </c>
    </row>
    <row r="395">
      <c r="A395" s="96" t="s">
        <v>5417</v>
      </c>
      <c r="B395" s="98" t="s">
        <v>3550</v>
      </c>
      <c r="C395" s="366" t="s">
        <v>5341</v>
      </c>
      <c r="D395" s="367" t="s">
        <v>5418</v>
      </c>
      <c r="E395" s="372"/>
      <c r="F395" s="372"/>
      <c r="G395" s="370">
        <v>3.8</v>
      </c>
      <c r="H395" s="369" t="s">
        <v>294</v>
      </c>
      <c r="I395" s="372"/>
      <c r="J395" s="98" t="s">
        <v>5419</v>
      </c>
      <c r="K395" s="98" t="s">
        <v>5420</v>
      </c>
      <c r="L395" s="47"/>
      <c r="M395" s="366" t="s">
        <v>3153</v>
      </c>
      <c r="N395" s="99">
        <v>45989.0</v>
      </c>
      <c r="O395" s="96" t="s">
        <v>5421</v>
      </c>
      <c r="P395" s="96" t="s">
        <v>5422</v>
      </c>
    </row>
    <row r="396">
      <c r="A396" s="96" t="s">
        <v>5423</v>
      </c>
      <c r="B396" s="98" t="s">
        <v>3550</v>
      </c>
      <c r="C396" s="366" t="s">
        <v>5341</v>
      </c>
      <c r="D396" s="367" t="s">
        <v>5424</v>
      </c>
      <c r="E396" s="372"/>
      <c r="F396" s="372"/>
      <c r="G396" s="370">
        <v>2.9</v>
      </c>
      <c r="H396" s="369" t="s">
        <v>294</v>
      </c>
      <c r="I396" s="372"/>
      <c r="J396" s="98" t="s">
        <v>5425</v>
      </c>
      <c r="K396" s="98" t="s">
        <v>5426</v>
      </c>
      <c r="L396" s="47"/>
      <c r="M396" s="366" t="s">
        <v>3153</v>
      </c>
      <c r="N396" s="99">
        <v>45989.0</v>
      </c>
      <c r="O396" s="96" t="s">
        <v>5427</v>
      </c>
      <c r="P396" s="96" t="s">
        <v>5428</v>
      </c>
    </row>
    <row r="397">
      <c r="A397" s="96" t="s">
        <v>5429</v>
      </c>
      <c r="B397" s="98" t="s">
        <v>3550</v>
      </c>
      <c r="C397" s="366" t="s">
        <v>5341</v>
      </c>
      <c r="D397" s="367" t="s">
        <v>5430</v>
      </c>
      <c r="E397" s="372"/>
      <c r="F397" s="372"/>
      <c r="G397" s="370">
        <v>2.9</v>
      </c>
      <c r="H397" s="369" t="s">
        <v>294</v>
      </c>
      <c r="I397" s="372"/>
      <c r="J397" s="98" t="s">
        <v>5431</v>
      </c>
      <c r="K397" s="98" t="s">
        <v>5432</v>
      </c>
      <c r="L397" s="47"/>
      <c r="M397" s="366" t="s">
        <v>3153</v>
      </c>
      <c r="N397" s="99">
        <v>45989.0</v>
      </c>
      <c r="O397" s="96" t="s">
        <v>4450</v>
      </c>
      <c r="P397" s="96" t="s">
        <v>5433</v>
      </c>
    </row>
    <row r="398">
      <c r="A398" s="96" t="s">
        <v>5434</v>
      </c>
      <c r="B398" s="98" t="s">
        <v>2493</v>
      </c>
      <c r="C398" s="366" t="s">
        <v>5194</v>
      </c>
      <c r="D398" s="367" t="s">
        <v>5435</v>
      </c>
      <c r="E398" s="372"/>
      <c r="F398" s="372"/>
      <c r="G398" s="370">
        <v>18.8</v>
      </c>
      <c r="H398" s="369" t="s">
        <v>294</v>
      </c>
      <c r="I398" s="372"/>
      <c r="J398" s="98" t="s">
        <v>5436</v>
      </c>
      <c r="K398" s="101"/>
      <c r="L398" s="47"/>
      <c r="M398" s="366" t="s">
        <v>3153</v>
      </c>
      <c r="N398" s="99">
        <v>45986.0</v>
      </c>
      <c r="O398" s="96" t="s">
        <v>5437</v>
      </c>
      <c r="P398" s="96" t="s">
        <v>5438</v>
      </c>
    </row>
    <row r="399">
      <c r="A399" s="96" t="s">
        <v>5439</v>
      </c>
      <c r="B399" s="98" t="s">
        <v>2493</v>
      </c>
      <c r="C399" s="366" t="s">
        <v>5194</v>
      </c>
      <c r="D399" s="367" t="s">
        <v>5440</v>
      </c>
      <c r="E399" s="372"/>
      <c r="F399" s="372"/>
      <c r="G399" s="370">
        <v>58.6</v>
      </c>
      <c r="H399" s="369" t="s">
        <v>294</v>
      </c>
      <c r="I399" s="372"/>
      <c r="J399" s="98" t="s">
        <v>5441</v>
      </c>
      <c r="K399" s="101"/>
      <c r="L399" s="47"/>
      <c r="M399" s="366" t="s">
        <v>3153</v>
      </c>
      <c r="N399" s="99">
        <v>45986.0</v>
      </c>
      <c r="O399" s="96" t="s">
        <v>5442</v>
      </c>
      <c r="P399" s="375" t="s">
        <v>4415</v>
      </c>
    </row>
    <row r="400">
      <c r="A400" s="96" t="s">
        <v>5443</v>
      </c>
      <c r="B400" s="98" t="s">
        <v>2493</v>
      </c>
      <c r="C400" s="366" t="s">
        <v>5238</v>
      </c>
      <c r="D400" s="367" t="s">
        <v>5444</v>
      </c>
      <c r="E400" s="372"/>
      <c r="F400" s="372"/>
      <c r="G400" s="370">
        <v>46.0</v>
      </c>
      <c r="H400" s="369" t="s">
        <v>294</v>
      </c>
      <c r="I400" s="372"/>
      <c r="J400" s="98" t="s">
        <v>5445</v>
      </c>
      <c r="K400" s="101"/>
      <c r="L400" s="47"/>
      <c r="M400" s="366" t="s">
        <v>3153</v>
      </c>
      <c r="N400" s="99">
        <v>45987.0</v>
      </c>
      <c r="O400" s="96" t="s">
        <v>4348</v>
      </c>
      <c r="P400" s="96" t="s">
        <v>5446</v>
      </c>
    </row>
    <row r="401">
      <c r="A401" s="96" t="s">
        <v>5447</v>
      </c>
      <c r="B401" s="98" t="s">
        <v>3550</v>
      </c>
      <c r="C401" s="366" t="s">
        <v>5341</v>
      </c>
      <c r="D401" s="367" t="s">
        <v>5448</v>
      </c>
      <c r="E401" s="372"/>
      <c r="F401" s="372"/>
      <c r="G401" s="370">
        <v>1.4</v>
      </c>
      <c r="H401" s="369" t="s">
        <v>294</v>
      </c>
      <c r="I401" s="372"/>
      <c r="J401" s="98" t="s">
        <v>5449</v>
      </c>
      <c r="K401" s="98" t="s">
        <v>5450</v>
      </c>
      <c r="L401" s="47"/>
      <c r="M401" s="366" t="s">
        <v>3153</v>
      </c>
      <c r="N401" s="99">
        <v>45989.0</v>
      </c>
      <c r="O401" s="96" t="s">
        <v>5451</v>
      </c>
      <c r="P401" s="96" t="s">
        <v>5452</v>
      </c>
    </row>
    <row r="402">
      <c r="A402" s="96" t="s">
        <v>5453</v>
      </c>
      <c r="B402" s="98" t="s">
        <v>2493</v>
      </c>
      <c r="C402" s="366" t="s">
        <v>5454</v>
      </c>
      <c r="D402" s="367" t="s">
        <v>5455</v>
      </c>
      <c r="E402" s="368">
        <v>0.646875</v>
      </c>
      <c r="F402" s="369" t="s">
        <v>513</v>
      </c>
      <c r="G402" s="370">
        <v>2.2</v>
      </c>
      <c r="H402" s="369" t="s">
        <v>317</v>
      </c>
      <c r="I402" s="373" t="s">
        <v>4177</v>
      </c>
      <c r="J402" s="98" t="s">
        <v>5456</v>
      </c>
      <c r="K402" s="101"/>
      <c r="L402" s="47"/>
      <c r="M402" s="366" t="s">
        <v>3153</v>
      </c>
      <c r="N402" s="99">
        <v>45990.0</v>
      </c>
      <c r="O402" s="96" t="s">
        <v>4338</v>
      </c>
      <c r="P402" s="47"/>
    </row>
    <row r="403">
      <c r="A403" s="96" t="s">
        <v>5457</v>
      </c>
      <c r="B403" s="98" t="s">
        <v>3550</v>
      </c>
      <c r="C403" s="366" t="s">
        <v>4740</v>
      </c>
      <c r="D403" s="367" t="s">
        <v>5458</v>
      </c>
      <c r="E403" s="368">
        <v>0.0</v>
      </c>
      <c r="F403" s="369" t="s">
        <v>471</v>
      </c>
      <c r="G403" s="370">
        <v>82.25</v>
      </c>
      <c r="H403" s="369" t="s">
        <v>334</v>
      </c>
      <c r="I403" s="373" t="s">
        <v>5459</v>
      </c>
      <c r="J403" s="98" t="s">
        <v>5460</v>
      </c>
      <c r="K403" s="98" t="s">
        <v>5461</v>
      </c>
      <c r="L403" s="96" t="s">
        <v>3648</v>
      </c>
      <c r="M403" s="366" t="s">
        <v>3153</v>
      </c>
      <c r="N403" s="99">
        <v>45986.0</v>
      </c>
      <c r="O403" s="96" t="s">
        <v>5462</v>
      </c>
      <c r="P403" s="47"/>
    </row>
    <row r="404">
      <c r="A404" s="96" t="s">
        <v>5463</v>
      </c>
      <c r="B404" s="98" t="s">
        <v>2493</v>
      </c>
      <c r="C404" s="366" t="s">
        <v>5464</v>
      </c>
      <c r="D404" s="367" t="s">
        <v>5465</v>
      </c>
      <c r="E404" s="368">
        <v>0.0</v>
      </c>
      <c r="F404" s="369" t="s">
        <v>493</v>
      </c>
      <c r="G404" s="370">
        <v>6.14</v>
      </c>
      <c r="H404" s="369" t="s">
        <v>334</v>
      </c>
      <c r="I404" s="369" t="s">
        <v>5466</v>
      </c>
      <c r="J404" s="98" t="s">
        <v>5467</v>
      </c>
      <c r="K404" s="101"/>
      <c r="L404" s="96" t="s">
        <v>3631</v>
      </c>
      <c r="M404" s="366" t="s">
        <v>3153</v>
      </c>
      <c r="N404" s="99">
        <v>45961.0</v>
      </c>
      <c r="O404" s="47"/>
      <c r="P404" s="47"/>
    </row>
    <row r="405">
      <c r="A405" s="96" t="s">
        <v>5468</v>
      </c>
      <c r="B405" s="98" t="s">
        <v>2493</v>
      </c>
      <c r="C405" s="366" t="s">
        <v>5454</v>
      </c>
      <c r="D405" s="367" t="s">
        <v>5469</v>
      </c>
      <c r="E405" s="368">
        <v>0.0</v>
      </c>
      <c r="F405" s="369" t="s">
        <v>493</v>
      </c>
      <c r="G405" s="370">
        <v>6.14</v>
      </c>
      <c r="H405" s="369" t="s">
        <v>334</v>
      </c>
      <c r="I405" s="369" t="s">
        <v>5470</v>
      </c>
      <c r="J405" s="98" t="s">
        <v>5471</v>
      </c>
      <c r="K405" s="101"/>
      <c r="L405" s="96" t="s">
        <v>3631</v>
      </c>
      <c r="M405" s="366" t="s">
        <v>3153</v>
      </c>
      <c r="N405" s="99">
        <v>45986.0</v>
      </c>
      <c r="O405" s="47"/>
      <c r="P405" s="47"/>
    </row>
    <row r="406">
      <c r="A406" s="96" t="s">
        <v>5472</v>
      </c>
      <c r="B406" s="98" t="s">
        <v>2493</v>
      </c>
      <c r="C406" s="366" t="s">
        <v>5473</v>
      </c>
      <c r="D406" s="367" t="s">
        <v>5474</v>
      </c>
      <c r="E406" s="368">
        <v>0.0</v>
      </c>
      <c r="F406" s="369" t="s">
        <v>493</v>
      </c>
      <c r="G406" s="370">
        <v>6.14</v>
      </c>
      <c r="H406" s="369" t="s">
        <v>334</v>
      </c>
      <c r="I406" s="369" t="s">
        <v>5475</v>
      </c>
      <c r="J406" s="98" t="s">
        <v>5476</v>
      </c>
      <c r="K406" s="101"/>
      <c r="L406" s="96" t="s">
        <v>3631</v>
      </c>
      <c r="M406" s="366" t="s">
        <v>3153</v>
      </c>
      <c r="N406" s="99">
        <v>45986.0</v>
      </c>
      <c r="O406" s="47"/>
      <c r="P406" s="47"/>
    </row>
    <row r="407">
      <c r="A407" s="96" t="s">
        <v>5477</v>
      </c>
      <c r="B407" s="98" t="s">
        <v>2493</v>
      </c>
      <c r="C407" s="366" t="s">
        <v>5194</v>
      </c>
      <c r="D407" s="367" t="s">
        <v>5435</v>
      </c>
      <c r="E407" s="368">
        <v>0.0</v>
      </c>
      <c r="F407" s="372"/>
      <c r="G407" s="370">
        <v>18.8</v>
      </c>
      <c r="H407" s="369" t="s">
        <v>294</v>
      </c>
      <c r="I407" s="369" t="s">
        <v>5478</v>
      </c>
      <c r="J407" s="98" t="s">
        <v>5479</v>
      </c>
      <c r="K407" s="101"/>
      <c r="L407" s="96" t="s">
        <v>3648</v>
      </c>
      <c r="M407" s="366" t="s">
        <v>3153</v>
      </c>
      <c r="N407" s="99">
        <v>45986.0</v>
      </c>
      <c r="O407" s="96" t="s">
        <v>5480</v>
      </c>
      <c r="P407" s="47"/>
    </row>
    <row r="408">
      <c r="A408" s="96" t="s">
        <v>5481</v>
      </c>
      <c r="B408" s="98" t="s">
        <v>2493</v>
      </c>
      <c r="C408" s="366" t="s">
        <v>5064</v>
      </c>
      <c r="D408" s="367" t="s">
        <v>5065</v>
      </c>
      <c r="E408" s="368">
        <v>0.0</v>
      </c>
      <c r="F408" s="369" t="s">
        <v>631</v>
      </c>
      <c r="G408" s="370">
        <v>1.5</v>
      </c>
      <c r="H408" s="369" t="s">
        <v>294</v>
      </c>
      <c r="I408" s="373" t="s">
        <v>4183</v>
      </c>
      <c r="J408" s="98" t="s">
        <v>5482</v>
      </c>
      <c r="K408" s="101"/>
      <c r="L408" s="96" t="s">
        <v>3648</v>
      </c>
      <c r="M408" s="366" t="s">
        <v>3153</v>
      </c>
      <c r="N408" s="99">
        <v>45982.0</v>
      </c>
      <c r="O408" s="96" t="s">
        <v>5483</v>
      </c>
      <c r="P408" s="47"/>
    </row>
    <row r="409">
      <c r="A409" s="96" t="s">
        <v>5484</v>
      </c>
      <c r="B409" s="98" t="s">
        <v>2493</v>
      </c>
      <c r="C409" s="366" t="s">
        <v>5454</v>
      </c>
      <c r="D409" s="367" t="s">
        <v>5485</v>
      </c>
      <c r="E409" s="368">
        <v>0.7566203703703703</v>
      </c>
      <c r="F409" s="369" t="s">
        <v>520</v>
      </c>
      <c r="G409" s="370">
        <v>2.0</v>
      </c>
      <c r="H409" s="369" t="s">
        <v>203</v>
      </c>
      <c r="I409" s="373" t="s">
        <v>4426</v>
      </c>
      <c r="J409" s="98" t="s">
        <v>5486</v>
      </c>
      <c r="K409" s="101"/>
      <c r="L409" s="47"/>
      <c r="M409" s="366" t="s">
        <v>3153</v>
      </c>
      <c r="N409" s="99">
        <v>45990.0</v>
      </c>
      <c r="O409" s="47"/>
      <c r="P409" s="47"/>
    </row>
    <row r="410">
      <c r="A410" s="96" t="s">
        <v>5487</v>
      </c>
      <c r="B410" s="98" t="s">
        <v>2493</v>
      </c>
      <c r="C410" s="366" t="s">
        <v>5454</v>
      </c>
      <c r="D410" s="367" t="s">
        <v>5488</v>
      </c>
      <c r="E410" s="368">
        <v>0.7571875</v>
      </c>
      <c r="F410" s="369" t="s">
        <v>520</v>
      </c>
      <c r="G410" s="370">
        <v>2.0</v>
      </c>
      <c r="H410" s="369" t="s">
        <v>203</v>
      </c>
      <c r="I410" s="373" t="s">
        <v>4426</v>
      </c>
      <c r="J410" s="98" t="s">
        <v>5489</v>
      </c>
      <c r="K410" s="101"/>
      <c r="L410" s="47"/>
      <c r="M410" s="366" t="s">
        <v>3153</v>
      </c>
      <c r="N410" s="99">
        <v>45990.0</v>
      </c>
      <c r="O410" s="47"/>
      <c r="P410" s="47"/>
    </row>
    <row r="411">
      <c r="A411" s="96" t="s">
        <v>5490</v>
      </c>
      <c r="B411" s="98" t="s">
        <v>2493</v>
      </c>
      <c r="C411" s="366" t="s">
        <v>5454</v>
      </c>
      <c r="D411" s="367" t="s">
        <v>5491</v>
      </c>
      <c r="E411" s="368">
        <v>0.7580787037037037</v>
      </c>
      <c r="F411" s="369" t="s">
        <v>471</v>
      </c>
      <c r="G411" s="370">
        <v>2.0</v>
      </c>
      <c r="H411" s="369" t="s">
        <v>203</v>
      </c>
      <c r="I411" s="373" t="s">
        <v>4426</v>
      </c>
      <c r="J411" s="98" t="s">
        <v>5492</v>
      </c>
      <c r="K411" s="101"/>
      <c r="L411" s="47"/>
      <c r="M411" s="366" t="s">
        <v>3153</v>
      </c>
      <c r="N411" s="99">
        <v>45990.0</v>
      </c>
      <c r="O411" s="47"/>
      <c r="P411" s="47"/>
    </row>
    <row r="412">
      <c r="A412" s="96" t="s">
        <v>5493</v>
      </c>
      <c r="B412" s="98" t="s">
        <v>3550</v>
      </c>
      <c r="C412" s="366" t="s">
        <v>4921</v>
      </c>
      <c r="D412" s="367" t="s">
        <v>5494</v>
      </c>
      <c r="E412" s="372"/>
      <c r="F412" s="369" t="s">
        <v>625</v>
      </c>
      <c r="G412" s="370">
        <v>3.4</v>
      </c>
      <c r="H412" s="369" t="s">
        <v>383</v>
      </c>
      <c r="I412" s="372"/>
      <c r="J412" s="98" t="s">
        <v>5495</v>
      </c>
      <c r="K412" s="98" t="s">
        <v>5496</v>
      </c>
      <c r="L412" s="47"/>
      <c r="M412" s="366" t="s">
        <v>3153</v>
      </c>
      <c r="N412" s="99">
        <v>45980.0</v>
      </c>
      <c r="O412" s="96" t="s">
        <v>5410</v>
      </c>
      <c r="P412" s="375" t="s">
        <v>4183</v>
      </c>
    </row>
    <row r="413">
      <c r="A413" s="96" t="s">
        <v>5497</v>
      </c>
      <c r="B413" s="98" t="s">
        <v>2493</v>
      </c>
      <c r="C413" s="366" t="s">
        <v>5064</v>
      </c>
      <c r="D413" s="367" t="s">
        <v>5498</v>
      </c>
      <c r="E413" s="372"/>
      <c r="F413" s="369" t="s">
        <v>625</v>
      </c>
      <c r="G413" s="370">
        <v>2.3</v>
      </c>
      <c r="H413" s="369" t="s">
        <v>383</v>
      </c>
      <c r="I413" s="372"/>
      <c r="J413" s="98" t="s">
        <v>5499</v>
      </c>
      <c r="K413" s="101"/>
      <c r="L413" s="47"/>
      <c r="M413" s="366" t="s">
        <v>3153</v>
      </c>
      <c r="N413" s="99">
        <v>45982.0</v>
      </c>
      <c r="O413" s="96" t="s">
        <v>5126</v>
      </c>
      <c r="P413" s="375" t="s">
        <v>4177</v>
      </c>
    </row>
    <row r="414">
      <c r="A414" s="96" t="s">
        <v>5500</v>
      </c>
      <c r="B414" s="98" t="s">
        <v>2493</v>
      </c>
      <c r="C414" s="366" t="s">
        <v>5292</v>
      </c>
      <c r="D414" s="367" t="s">
        <v>5501</v>
      </c>
      <c r="E414" s="372"/>
      <c r="F414" s="369" t="s">
        <v>625</v>
      </c>
      <c r="G414" s="370">
        <v>3.4</v>
      </c>
      <c r="H414" s="369" t="s">
        <v>383</v>
      </c>
      <c r="I414" s="372"/>
      <c r="J414" s="98" t="s">
        <v>5502</v>
      </c>
      <c r="K414" s="101"/>
      <c r="L414" s="47"/>
      <c r="M414" s="366" t="s">
        <v>3153</v>
      </c>
      <c r="N414" s="99">
        <v>45988.0</v>
      </c>
      <c r="O414" s="96" t="s">
        <v>5503</v>
      </c>
      <c r="P414" s="375" t="s">
        <v>4183</v>
      </c>
    </row>
    <row r="415">
      <c r="A415" s="96" t="s">
        <v>5504</v>
      </c>
      <c r="B415" s="98" t="s">
        <v>2493</v>
      </c>
      <c r="C415" s="366" t="s">
        <v>5194</v>
      </c>
      <c r="D415" s="367" t="s">
        <v>5505</v>
      </c>
      <c r="E415" s="372"/>
      <c r="F415" s="369" t="s">
        <v>625</v>
      </c>
      <c r="G415" s="370">
        <v>21.7</v>
      </c>
      <c r="H415" s="369" t="s">
        <v>383</v>
      </c>
      <c r="I415" s="372"/>
      <c r="J415" s="98" t="s">
        <v>5506</v>
      </c>
      <c r="K415" s="101"/>
      <c r="L415" s="47"/>
      <c r="M415" s="366" t="s">
        <v>3153</v>
      </c>
      <c r="N415" s="99">
        <v>45986.0</v>
      </c>
      <c r="O415" s="96" t="s">
        <v>5507</v>
      </c>
      <c r="P415" s="375" t="s">
        <v>4177</v>
      </c>
    </row>
    <row r="416">
      <c r="A416" s="96" t="s">
        <v>5508</v>
      </c>
      <c r="B416" s="98" t="s">
        <v>2493</v>
      </c>
      <c r="C416" s="366" t="s">
        <v>5292</v>
      </c>
      <c r="D416" s="367" t="s">
        <v>5509</v>
      </c>
      <c r="E416" s="372"/>
      <c r="F416" s="369" t="s">
        <v>625</v>
      </c>
      <c r="G416" s="370">
        <v>10.4</v>
      </c>
      <c r="H416" s="369" t="s">
        <v>383</v>
      </c>
      <c r="I416" s="372"/>
      <c r="J416" s="98" t="s">
        <v>5510</v>
      </c>
      <c r="K416" s="101"/>
      <c r="L416" s="47"/>
      <c r="M416" s="366" t="s">
        <v>3153</v>
      </c>
      <c r="N416" s="99">
        <v>45988.0</v>
      </c>
      <c r="O416" s="96" t="s">
        <v>4348</v>
      </c>
      <c r="P416" s="375" t="s">
        <v>4177</v>
      </c>
    </row>
    <row r="417">
      <c r="A417" s="96" t="s">
        <v>5511</v>
      </c>
      <c r="B417" s="98" t="s">
        <v>2493</v>
      </c>
      <c r="C417" s="366" t="s">
        <v>5064</v>
      </c>
      <c r="D417" s="367" t="s">
        <v>5512</v>
      </c>
      <c r="E417" s="372"/>
      <c r="F417" s="369" t="s">
        <v>625</v>
      </c>
      <c r="G417" s="370">
        <v>15.7</v>
      </c>
      <c r="H417" s="369" t="s">
        <v>383</v>
      </c>
      <c r="I417" s="372"/>
      <c r="J417" s="98" t="s">
        <v>5513</v>
      </c>
      <c r="K417" s="101"/>
      <c r="L417" s="47"/>
      <c r="M417" s="366" t="s">
        <v>3153</v>
      </c>
      <c r="N417" s="99">
        <v>45982.0</v>
      </c>
      <c r="O417" s="96" t="s">
        <v>5514</v>
      </c>
      <c r="P417" s="375" t="s">
        <v>5515</v>
      </c>
    </row>
    <row r="418">
      <c r="A418" s="96" t="s">
        <v>5516</v>
      </c>
      <c r="B418" s="98" t="s">
        <v>2493</v>
      </c>
      <c r="C418" s="366" t="s">
        <v>5194</v>
      </c>
      <c r="D418" s="367" t="s">
        <v>5517</v>
      </c>
      <c r="E418" s="372"/>
      <c r="F418" s="369" t="s">
        <v>625</v>
      </c>
      <c r="G418" s="370">
        <v>21.4</v>
      </c>
      <c r="H418" s="369" t="s">
        <v>383</v>
      </c>
      <c r="I418" s="372"/>
      <c r="J418" s="98" t="s">
        <v>5518</v>
      </c>
      <c r="K418" s="101"/>
      <c r="L418" s="47"/>
      <c r="M418" s="366" t="s">
        <v>3153</v>
      </c>
      <c r="N418" s="99">
        <v>45986.0</v>
      </c>
      <c r="O418" s="96" t="s">
        <v>5519</v>
      </c>
      <c r="P418" s="375" t="s">
        <v>4177</v>
      </c>
    </row>
    <row r="419">
      <c r="A419" s="96" t="s">
        <v>5520</v>
      </c>
      <c r="B419" s="98" t="s">
        <v>3550</v>
      </c>
      <c r="C419" s="366" t="s">
        <v>4921</v>
      </c>
      <c r="D419" s="367" t="s">
        <v>5521</v>
      </c>
      <c r="E419" s="372"/>
      <c r="F419" s="369" t="s">
        <v>625</v>
      </c>
      <c r="G419" s="370">
        <v>5.1</v>
      </c>
      <c r="H419" s="369" t="s">
        <v>383</v>
      </c>
      <c r="I419" s="372"/>
      <c r="J419" s="98" t="s">
        <v>5522</v>
      </c>
      <c r="K419" s="98" t="s">
        <v>5523</v>
      </c>
      <c r="L419" s="47"/>
      <c r="M419" s="366" t="s">
        <v>3153</v>
      </c>
      <c r="N419" s="99">
        <v>45980.0</v>
      </c>
      <c r="O419" s="96" t="s">
        <v>4348</v>
      </c>
      <c r="P419" s="375" t="s">
        <v>4177</v>
      </c>
    </row>
    <row r="420">
      <c r="A420" s="96" t="s">
        <v>5524</v>
      </c>
      <c r="B420" s="98" t="s">
        <v>2493</v>
      </c>
      <c r="C420" s="366" t="s">
        <v>5341</v>
      </c>
      <c r="D420" s="367" t="s">
        <v>5525</v>
      </c>
      <c r="E420" s="372"/>
      <c r="F420" s="369" t="s">
        <v>625</v>
      </c>
      <c r="G420" s="370">
        <v>78.4</v>
      </c>
      <c r="H420" s="369" t="s">
        <v>383</v>
      </c>
      <c r="I420" s="372"/>
      <c r="J420" s="98" t="s">
        <v>5526</v>
      </c>
      <c r="K420" s="101"/>
      <c r="L420" s="47"/>
      <c r="M420" s="366" t="s">
        <v>3153</v>
      </c>
      <c r="N420" s="99">
        <v>45989.0</v>
      </c>
      <c r="O420" s="96" t="s">
        <v>5527</v>
      </c>
      <c r="P420" s="375" t="s">
        <v>4190</v>
      </c>
    </row>
    <row r="421">
      <c r="A421" s="96" t="s">
        <v>5528</v>
      </c>
      <c r="B421" s="98" t="s">
        <v>2493</v>
      </c>
      <c r="C421" s="366" t="s">
        <v>5064</v>
      </c>
      <c r="D421" s="367" t="s">
        <v>5529</v>
      </c>
      <c r="E421" s="372"/>
      <c r="F421" s="369" t="s">
        <v>625</v>
      </c>
      <c r="G421" s="370">
        <v>13.0</v>
      </c>
      <c r="H421" s="369" t="s">
        <v>383</v>
      </c>
      <c r="I421" s="372"/>
      <c r="J421" s="98" t="s">
        <v>5530</v>
      </c>
      <c r="K421" s="101"/>
      <c r="L421" s="47"/>
      <c r="M421" s="366" t="s">
        <v>3153</v>
      </c>
      <c r="N421" s="99">
        <v>45982.0</v>
      </c>
      <c r="O421" s="96" t="s">
        <v>5531</v>
      </c>
      <c r="P421" s="375" t="s">
        <v>4307</v>
      </c>
    </row>
    <row r="422">
      <c r="A422" s="96" t="s">
        <v>5532</v>
      </c>
      <c r="B422" s="98" t="s">
        <v>2493</v>
      </c>
      <c r="C422" s="366" t="s">
        <v>5194</v>
      </c>
      <c r="D422" s="367" t="s">
        <v>5533</v>
      </c>
      <c r="E422" s="372"/>
      <c r="F422" s="369" t="s">
        <v>625</v>
      </c>
      <c r="G422" s="370">
        <v>10.4</v>
      </c>
      <c r="H422" s="369" t="s">
        <v>383</v>
      </c>
      <c r="I422" s="372"/>
      <c r="J422" s="98" t="s">
        <v>5534</v>
      </c>
      <c r="K422" s="101"/>
      <c r="L422" s="47"/>
      <c r="M422" s="366" t="s">
        <v>3153</v>
      </c>
      <c r="N422" s="99">
        <v>45986.0</v>
      </c>
      <c r="O422" s="96" t="s">
        <v>5535</v>
      </c>
      <c r="P422" s="375" t="s">
        <v>4209</v>
      </c>
    </row>
    <row r="423">
      <c r="A423" s="96" t="s">
        <v>5536</v>
      </c>
      <c r="B423" s="98" t="s">
        <v>2493</v>
      </c>
      <c r="C423" s="366" t="s">
        <v>5064</v>
      </c>
      <c r="D423" s="367" t="s">
        <v>5537</v>
      </c>
      <c r="E423" s="372"/>
      <c r="F423" s="369" t="s">
        <v>625</v>
      </c>
      <c r="G423" s="370">
        <v>8.8</v>
      </c>
      <c r="H423" s="369" t="s">
        <v>383</v>
      </c>
      <c r="I423" s="372"/>
      <c r="J423" s="98" t="s">
        <v>5538</v>
      </c>
      <c r="K423" s="101"/>
      <c r="L423" s="47"/>
      <c r="M423" s="366" t="s">
        <v>3153</v>
      </c>
      <c r="N423" s="99">
        <v>45982.0</v>
      </c>
      <c r="O423" s="96" t="s">
        <v>4896</v>
      </c>
      <c r="P423" s="375" t="s">
        <v>4177</v>
      </c>
    </row>
    <row r="424">
      <c r="A424" s="96" t="s">
        <v>5539</v>
      </c>
      <c r="B424" s="98" t="s">
        <v>2493</v>
      </c>
      <c r="C424" s="366" t="s">
        <v>5194</v>
      </c>
      <c r="D424" s="367" t="s">
        <v>5540</v>
      </c>
      <c r="E424" s="372"/>
      <c r="F424" s="369" t="s">
        <v>599</v>
      </c>
      <c r="G424" s="370">
        <v>17.3</v>
      </c>
      <c r="H424" s="369" t="s">
        <v>327</v>
      </c>
      <c r="I424" s="372"/>
      <c r="J424" s="98" t="s">
        <v>5541</v>
      </c>
      <c r="K424" s="101"/>
      <c r="L424" s="47"/>
      <c r="M424" s="366" t="s">
        <v>3153</v>
      </c>
      <c r="N424" s="99">
        <v>45986.0</v>
      </c>
      <c r="O424" s="96" t="s">
        <v>5437</v>
      </c>
      <c r="P424" s="375" t="s">
        <v>4177</v>
      </c>
    </row>
    <row r="425">
      <c r="A425" s="96" t="s">
        <v>5542</v>
      </c>
      <c r="B425" s="98" t="s">
        <v>2493</v>
      </c>
      <c r="C425" s="366" t="s">
        <v>5194</v>
      </c>
      <c r="D425" s="367" t="s">
        <v>5543</v>
      </c>
      <c r="E425" s="372"/>
      <c r="F425" s="369" t="s">
        <v>599</v>
      </c>
      <c r="G425" s="370">
        <v>7.0</v>
      </c>
      <c r="H425" s="369" t="s">
        <v>327</v>
      </c>
      <c r="I425" s="372"/>
      <c r="J425" s="98" t="s">
        <v>5544</v>
      </c>
      <c r="K425" s="101"/>
      <c r="L425" s="47"/>
      <c r="M425" s="366" t="s">
        <v>3153</v>
      </c>
      <c r="N425" s="99">
        <v>45986.0</v>
      </c>
      <c r="O425" s="96" t="s">
        <v>5545</v>
      </c>
      <c r="P425" s="375" t="s">
        <v>4177</v>
      </c>
    </row>
    <row r="426">
      <c r="A426" s="96" t="s">
        <v>5546</v>
      </c>
      <c r="B426" s="98" t="s">
        <v>2493</v>
      </c>
      <c r="C426" s="366" t="s">
        <v>5194</v>
      </c>
      <c r="D426" s="367" t="s">
        <v>5547</v>
      </c>
      <c r="E426" s="372"/>
      <c r="F426" s="369" t="s">
        <v>599</v>
      </c>
      <c r="G426" s="370">
        <v>12.2</v>
      </c>
      <c r="H426" s="369" t="s">
        <v>327</v>
      </c>
      <c r="I426" s="372"/>
      <c r="J426" s="98" t="s">
        <v>5548</v>
      </c>
      <c r="K426" s="101"/>
      <c r="L426" s="47"/>
      <c r="M426" s="366" t="s">
        <v>3153</v>
      </c>
      <c r="N426" s="99">
        <v>45986.0</v>
      </c>
      <c r="O426" s="96" t="s">
        <v>5549</v>
      </c>
      <c r="P426" s="375" t="s">
        <v>4177</v>
      </c>
    </row>
    <row r="427">
      <c r="A427" s="96" t="s">
        <v>5550</v>
      </c>
      <c r="B427" s="98" t="s">
        <v>2493</v>
      </c>
      <c r="C427" s="366" t="s">
        <v>5454</v>
      </c>
      <c r="D427" s="367" t="s">
        <v>5551</v>
      </c>
      <c r="E427" s="372"/>
      <c r="F427" s="369" t="s">
        <v>599</v>
      </c>
      <c r="G427" s="370">
        <v>45.0</v>
      </c>
      <c r="H427" s="369" t="s">
        <v>327</v>
      </c>
      <c r="I427" s="372"/>
      <c r="J427" s="98" t="s">
        <v>5552</v>
      </c>
      <c r="K427" s="101"/>
      <c r="L427" s="47"/>
      <c r="M427" s="366" t="s">
        <v>3153</v>
      </c>
      <c r="N427" s="99">
        <v>45990.0</v>
      </c>
      <c r="O427" s="96" t="s">
        <v>4348</v>
      </c>
      <c r="P427" s="375" t="s">
        <v>4177</v>
      </c>
    </row>
    <row r="428">
      <c r="A428" s="96" t="s">
        <v>5553</v>
      </c>
      <c r="B428" s="98" t="s">
        <v>3550</v>
      </c>
      <c r="C428" s="366" t="s">
        <v>4750</v>
      </c>
      <c r="D428" s="367" t="s">
        <v>5554</v>
      </c>
      <c r="E428" s="372"/>
      <c r="F428" s="369" t="s">
        <v>599</v>
      </c>
      <c r="G428" s="370">
        <v>2.4</v>
      </c>
      <c r="H428" s="369" t="s">
        <v>327</v>
      </c>
      <c r="I428" s="373" t="s">
        <v>5555</v>
      </c>
      <c r="J428" s="98" t="s">
        <v>5556</v>
      </c>
      <c r="K428" s="98" t="s">
        <v>5557</v>
      </c>
      <c r="L428" s="47"/>
      <c r="M428" s="366" t="s">
        <v>3153</v>
      </c>
      <c r="N428" s="99">
        <v>45978.0</v>
      </c>
      <c r="O428" s="96" t="s">
        <v>5558</v>
      </c>
      <c r="P428" s="375" t="s">
        <v>4177</v>
      </c>
    </row>
    <row r="429">
      <c r="A429" s="96" t="s">
        <v>5559</v>
      </c>
      <c r="B429" s="98" t="s">
        <v>3550</v>
      </c>
      <c r="C429" s="366" t="s">
        <v>4921</v>
      </c>
      <c r="D429" s="367" t="s">
        <v>5560</v>
      </c>
      <c r="E429" s="372"/>
      <c r="F429" s="367" t="s">
        <v>3292</v>
      </c>
      <c r="G429" s="370">
        <v>16.1</v>
      </c>
      <c r="H429" s="369" t="s">
        <v>327</v>
      </c>
      <c r="I429" s="372"/>
      <c r="J429" s="101"/>
      <c r="K429" s="98" t="s">
        <v>5561</v>
      </c>
      <c r="L429" s="47"/>
      <c r="M429" s="366" t="s">
        <v>3153</v>
      </c>
      <c r="N429" s="99">
        <v>45980.0</v>
      </c>
      <c r="O429" s="96" t="s">
        <v>5562</v>
      </c>
      <c r="P429" s="375" t="s">
        <v>4177</v>
      </c>
    </row>
    <row r="430">
      <c r="A430" s="96" t="s">
        <v>5563</v>
      </c>
      <c r="B430" s="98" t="s">
        <v>2493</v>
      </c>
      <c r="C430" s="366" t="s">
        <v>4921</v>
      </c>
      <c r="D430" s="367" t="s">
        <v>5564</v>
      </c>
      <c r="E430" s="372"/>
      <c r="F430" s="367" t="s">
        <v>3292</v>
      </c>
      <c r="G430" s="370">
        <v>4.3</v>
      </c>
      <c r="H430" s="369" t="s">
        <v>327</v>
      </c>
      <c r="I430" s="372"/>
      <c r="J430" s="101"/>
      <c r="K430" s="101"/>
      <c r="L430" s="47"/>
      <c r="M430" s="366" t="s">
        <v>3153</v>
      </c>
      <c r="N430" s="99">
        <v>45980.0</v>
      </c>
      <c r="O430" s="96" t="s">
        <v>5565</v>
      </c>
      <c r="P430" s="375" t="s">
        <v>4177</v>
      </c>
    </row>
    <row r="431">
      <c r="A431" s="96" t="s">
        <v>5566</v>
      </c>
      <c r="B431" s="98" t="s">
        <v>2493</v>
      </c>
      <c r="C431" s="366" t="s">
        <v>4985</v>
      </c>
      <c r="D431" s="367" t="s">
        <v>5567</v>
      </c>
      <c r="E431" s="372"/>
      <c r="F431" s="367" t="s">
        <v>3292</v>
      </c>
      <c r="G431" s="370">
        <v>20.7</v>
      </c>
      <c r="H431" s="369" t="s">
        <v>327</v>
      </c>
      <c r="I431" s="373" t="s">
        <v>5568</v>
      </c>
      <c r="J431" s="101"/>
      <c r="K431" s="101"/>
      <c r="L431" s="47"/>
      <c r="M431" s="366" t="s">
        <v>3153</v>
      </c>
      <c r="N431" s="99">
        <v>45981.0</v>
      </c>
      <c r="O431" s="96" t="s">
        <v>5569</v>
      </c>
      <c r="P431" s="375" t="s">
        <v>4177</v>
      </c>
    </row>
    <row r="432">
      <c r="A432" s="96" t="s">
        <v>5570</v>
      </c>
      <c r="B432" s="98" t="s">
        <v>2493</v>
      </c>
      <c r="C432" s="366" t="s">
        <v>4985</v>
      </c>
      <c r="D432" s="367" t="s">
        <v>5571</v>
      </c>
      <c r="E432" s="372"/>
      <c r="F432" s="367" t="s">
        <v>3292</v>
      </c>
      <c r="G432" s="370">
        <v>4.3</v>
      </c>
      <c r="H432" s="369" t="s">
        <v>327</v>
      </c>
      <c r="I432" s="372"/>
      <c r="J432" s="101"/>
      <c r="K432" s="101"/>
      <c r="L432" s="47"/>
      <c r="M432" s="366" t="s">
        <v>3153</v>
      </c>
      <c r="N432" s="99">
        <v>45981.0</v>
      </c>
      <c r="O432" s="96" t="s">
        <v>5572</v>
      </c>
      <c r="P432" s="375" t="s">
        <v>4177</v>
      </c>
    </row>
    <row r="433">
      <c r="A433" s="96" t="s">
        <v>5573</v>
      </c>
      <c r="B433" s="98" t="s">
        <v>3550</v>
      </c>
      <c r="C433" s="366" t="s">
        <v>4785</v>
      </c>
      <c r="D433" s="367" t="s">
        <v>5574</v>
      </c>
      <c r="E433" s="372"/>
      <c r="F433" s="367" t="s">
        <v>3292</v>
      </c>
      <c r="G433" s="370">
        <v>18.8</v>
      </c>
      <c r="H433" s="369" t="s">
        <v>327</v>
      </c>
      <c r="I433" s="372"/>
      <c r="J433" s="101"/>
      <c r="K433" s="98" t="s">
        <v>5575</v>
      </c>
      <c r="L433" s="47"/>
      <c r="M433" s="366" t="s">
        <v>3153</v>
      </c>
      <c r="N433" s="99">
        <v>45979.0</v>
      </c>
      <c r="O433" s="96" t="s">
        <v>5437</v>
      </c>
      <c r="P433" s="375" t="s">
        <v>4177</v>
      </c>
    </row>
    <row r="434">
      <c r="A434" s="96" t="s">
        <v>5576</v>
      </c>
      <c r="B434" s="98" t="s">
        <v>3550</v>
      </c>
      <c r="C434" s="366" t="s">
        <v>4750</v>
      </c>
      <c r="D434" s="367" t="s">
        <v>5577</v>
      </c>
      <c r="E434" s="372"/>
      <c r="F434" s="367" t="s">
        <v>3292</v>
      </c>
      <c r="G434" s="370">
        <v>16.1</v>
      </c>
      <c r="H434" s="369" t="s">
        <v>327</v>
      </c>
      <c r="I434" s="372"/>
      <c r="J434" s="101"/>
      <c r="K434" s="98" t="s">
        <v>5578</v>
      </c>
      <c r="L434" s="47"/>
      <c r="M434" s="366" t="s">
        <v>3153</v>
      </c>
      <c r="N434" s="99">
        <v>45978.0</v>
      </c>
      <c r="O434" s="96" t="s">
        <v>5562</v>
      </c>
      <c r="P434" s="375" t="s">
        <v>4177</v>
      </c>
    </row>
    <row r="435">
      <c r="A435" s="96" t="s">
        <v>5579</v>
      </c>
      <c r="B435" s="98" t="s">
        <v>3909</v>
      </c>
      <c r="C435" s="366" t="s">
        <v>4750</v>
      </c>
      <c r="D435" s="367" t="s">
        <v>5580</v>
      </c>
      <c r="E435" s="372"/>
      <c r="F435" s="367" t="s">
        <v>3292</v>
      </c>
      <c r="G435" s="370">
        <v>4.3</v>
      </c>
      <c r="H435" s="369" t="s">
        <v>327</v>
      </c>
      <c r="I435" s="372"/>
      <c r="J435" s="101"/>
      <c r="K435" s="101"/>
      <c r="L435" s="47"/>
      <c r="M435" s="366" t="s">
        <v>3153</v>
      </c>
      <c r="N435" s="99">
        <v>45978.0</v>
      </c>
      <c r="O435" s="96" t="s">
        <v>5565</v>
      </c>
      <c r="P435" s="375" t="s">
        <v>4177</v>
      </c>
    </row>
    <row r="436">
      <c r="A436" s="96" t="s">
        <v>5581</v>
      </c>
      <c r="B436" s="98" t="s">
        <v>3550</v>
      </c>
      <c r="C436" s="366" t="s">
        <v>4750</v>
      </c>
      <c r="D436" s="367" t="s">
        <v>5582</v>
      </c>
      <c r="E436" s="372"/>
      <c r="F436" s="369" t="s">
        <v>599</v>
      </c>
      <c r="G436" s="370">
        <v>45.2</v>
      </c>
      <c r="H436" s="369" t="s">
        <v>327</v>
      </c>
      <c r="I436" s="372"/>
      <c r="J436" s="101"/>
      <c r="K436" s="98" t="s">
        <v>5583</v>
      </c>
      <c r="L436" s="96" t="s">
        <v>3648</v>
      </c>
      <c r="M436" s="366" t="s">
        <v>3153</v>
      </c>
      <c r="N436" s="99">
        <v>45978.0</v>
      </c>
      <c r="O436" s="96" t="s">
        <v>5378</v>
      </c>
      <c r="P436" s="375" t="s">
        <v>4177</v>
      </c>
    </row>
    <row r="437">
      <c r="A437" s="96" t="s">
        <v>5584</v>
      </c>
      <c r="B437" s="98" t="s">
        <v>3909</v>
      </c>
      <c r="C437" s="366" t="s">
        <v>4750</v>
      </c>
      <c r="D437" s="367" t="s">
        <v>5585</v>
      </c>
      <c r="E437" s="372"/>
      <c r="F437" s="367" t="s">
        <v>3292</v>
      </c>
      <c r="G437" s="370">
        <v>4.3</v>
      </c>
      <c r="H437" s="369" t="s">
        <v>327</v>
      </c>
      <c r="I437" s="372"/>
      <c r="J437" s="101"/>
      <c r="K437" s="101"/>
      <c r="L437" s="47"/>
      <c r="M437" s="366" t="s">
        <v>3153</v>
      </c>
      <c r="N437" s="99">
        <v>45978.0</v>
      </c>
      <c r="O437" s="96" t="s">
        <v>5586</v>
      </c>
      <c r="P437" s="375" t="s">
        <v>4177</v>
      </c>
    </row>
    <row r="438">
      <c r="A438" s="96" t="s">
        <v>5587</v>
      </c>
      <c r="B438" s="98" t="s">
        <v>3550</v>
      </c>
      <c r="C438" s="366" t="s">
        <v>4750</v>
      </c>
      <c r="D438" s="367" t="s">
        <v>5588</v>
      </c>
      <c r="E438" s="372"/>
      <c r="F438" s="367" t="s">
        <v>3292</v>
      </c>
      <c r="G438" s="370">
        <v>2.6</v>
      </c>
      <c r="H438" s="369" t="s">
        <v>327</v>
      </c>
      <c r="I438" s="372"/>
      <c r="J438" s="101"/>
      <c r="K438" s="98" t="s">
        <v>5589</v>
      </c>
      <c r="L438" s="47"/>
      <c r="M438" s="366" t="s">
        <v>3153</v>
      </c>
      <c r="N438" s="99">
        <v>45978.0</v>
      </c>
      <c r="O438" s="96" t="s">
        <v>5590</v>
      </c>
      <c r="P438" s="375" t="s">
        <v>4177</v>
      </c>
    </row>
    <row r="439">
      <c r="A439" s="96" t="s">
        <v>5591</v>
      </c>
      <c r="B439" s="98" t="s">
        <v>2493</v>
      </c>
      <c r="C439" s="366" t="s">
        <v>5473</v>
      </c>
      <c r="D439" s="367" t="s">
        <v>5592</v>
      </c>
      <c r="E439" s="372"/>
      <c r="F439" s="369" t="s">
        <v>606</v>
      </c>
      <c r="G439" s="370">
        <v>33.3</v>
      </c>
      <c r="H439" s="369" t="s">
        <v>306</v>
      </c>
      <c r="I439" s="372"/>
      <c r="J439" s="98" t="s">
        <v>5593</v>
      </c>
      <c r="K439" s="101"/>
      <c r="L439" s="47"/>
      <c r="M439" s="366" t="s">
        <v>3153</v>
      </c>
      <c r="N439" s="99">
        <v>45991.0</v>
      </c>
      <c r="O439" s="96" t="s">
        <v>4348</v>
      </c>
      <c r="P439" s="375" t="s">
        <v>4415</v>
      </c>
    </row>
    <row r="440">
      <c r="A440" s="96" t="s">
        <v>5594</v>
      </c>
      <c r="B440" s="98" t="s">
        <v>2493</v>
      </c>
      <c r="C440" s="366" t="s">
        <v>5238</v>
      </c>
      <c r="D440" s="367" t="s">
        <v>5595</v>
      </c>
      <c r="E440" s="372"/>
      <c r="F440" s="369" t="s">
        <v>606</v>
      </c>
      <c r="G440" s="370">
        <v>9.7</v>
      </c>
      <c r="H440" s="369" t="s">
        <v>416</v>
      </c>
      <c r="I440" s="372"/>
      <c r="J440" s="98" t="s">
        <v>5596</v>
      </c>
      <c r="K440" s="101"/>
      <c r="L440" s="47"/>
      <c r="M440" s="366" t="s">
        <v>3153</v>
      </c>
      <c r="N440" s="99">
        <v>45987.0</v>
      </c>
      <c r="O440" s="96" t="s">
        <v>5084</v>
      </c>
      <c r="P440" s="375" t="s">
        <v>5597</v>
      </c>
    </row>
    <row r="441">
      <c r="A441" s="96" t="s">
        <v>5598</v>
      </c>
      <c r="B441" s="98" t="s">
        <v>2493</v>
      </c>
      <c r="C441" s="366" t="s">
        <v>5194</v>
      </c>
      <c r="D441" s="367" t="s">
        <v>5599</v>
      </c>
      <c r="E441" s="372"/>
      <c r="F441" s="369" t="s">
        <v>606</v>
      </c>
      <c r="G441" s="370">
        <v>9.7</v>
      </c>
      <c r="H441" s="369" t="s">
        <v>416</v>
      </c>
      <c r="I441" s="372"/>
      <c r="J441" s="98" t="s">
        <v>5600</v>
      </c>
      <c r="K441" s="101"/>
      <c r="L441" s="47"/>
      <c r="M441" s="366" t="s">
        <v>3153</v>
      </c>
      <c r="N441" s="99">
        <v>45986.0</v>
      </c>
      <c r="O441" s="96" t="s">
        <v>5084</v>
      </c>
      <c r="P441" s="375" t="s">
        <v>5597</v>
      </c>
    </row>
    <row r="442">
      <c r="A442" s="96" t="s">
        <v>5601</v>
      </c>
      <c r="B442" s="98" t="s">
        <v>2493</v>
      </c>
      <c r="C442" s="366" t="s">
        <v>5194</v>
      </c>
      <c r="D442" s="367" t="s">
        <v>5602</v>
      </c>
      <c r="E442" s="372"/>
      <c r="F442" s="369" t="s">
        <v>606</v>
      </c>
      <c r="G442" s="370">
        <v>5.1</v>
      </c>
      <c r="H442" s="369" t="s">
        <v>416</v>
      </c>
      <c r="I442" s="372"/>
      <c r="J442" s="98" t="s">
        <v>5603</v>
      </c>
      <c r="K442" s="101"/>
      <c r="L442" s="47"/>
      <c r="M442" s="366" t="s">
        <v>3153</v>
      </c>
      <c r="N442" s="99">
        <v>45986.0</v>
      </c>
      <c r="O442" s="96" t="s">
        <v>4348</v>
      </c>
      <c r="P442" s="375" t="s">
        <v>4415</v>
      </c>
    </row>
    <row r="443">
      <c r="A443" s="96" t="s">
        <v>5604</v>
      </c>
      <c r="B443" s="98" t="s">
        <v>2493</v>
      </c>
      <c r="C443" s="366" t="s">
        <v>5238</v>
      </c>
      <c r="D443" s="367" t="s">
        <v>5605</v>
      </c>
      <c r="E443" s="372"/>
      <c r="F443" s="369" t="s">
        <v>606</v>
      </c>
      <c r="G443" s="370">
        <v>5.1</v>
      </c>
      <c r="H443" s="369" t="s">
        <v>416</v>
      </c>
      <c r="I443" s="372"/>
      <c r="J443" s="98" t="s">
        <v>5606</v>
      </c>
      <c r="K443" s="101"/>
      <c r="L443" s="47"/>
      <c r="M443" s="366" t="s">
        <v>3153</v>
      </c>
      <c r="N443" s="99">
        <v>45987.0</v>
      </c>
      <c r="O443" s="96" t="s">
        <v>4348</v>
      </c>
      <c r="P443" s="375" t="s">
        <v>4415</v>
      </c>
    </row>
    <row r="444">
      <c r="A444" s="96" t="s">
        <v>5607</v>
      </c>
      <c r="B444" s="98" t="s">
        <v>2493</v>
      </c>
      <c r="C444" s="366" t="s">
        <v>5608</v>
      </c>
      <c r="D444" s="367" t="s">
        <v>5609</v>
      </c>
      <c r="E444" s="372"/>
      <c r="F444" s="369" t="s">
        <v>625</v>
      </c>
      <c r="G444" s="370">
        <v>2.6</v>
      </c>
      <c r="H444" s="369" t="s">
        <v>383</v>
      </c>
      <c r="I444" s="372"/>
      <c r="J444" s="98" t="s">
        <v>5610</v>
      </c>
      <c r="K444" s="101"/>
      <c r="L444" s="47"/>
      <c r="M444" s="366" t="s">
        <v>3153</v>
      </c>
      <c r="N444" s="99">
        <v>45980.0</v>
      </c>
      <c r="O444" s="96" t="s">
        <v>4820</v>
      </c>
      <c r="P444" s="375" t="s">
        <v>4183</v>
      </c>
    </row>
    <row r="445">
      <c r="A445" s="96" t="s">
        <v>5611</v>
      </c>
      <c r="B445" s="98" t="s">
        <v>2493</v>
      </c>
      <c r="C445" s="366" t="s">
        <v>4921</v>
      </c>
      <c r="D445" s="367" t="s">
        <v>5612</v>
      </c>
      <c r="E445" s="372"/>
      <c r="F445" s="369" t="s">
        <v>625</v>
      </c>
      <c r="G445" s="370">
        <v>12.1</v>
      </c>
      <c r="H445" s="369" t="s">
        <v>383</v>
      </c>
      <c r="I445" s="372"/>
      <c r="J445" s="98" t="s">
        <v>5613</v>
      </c>
      <c r="K445" s="101"/>
      <c r="L445" s="47"/>
      <c r="M445" s="366" t="s">
        <v>3153</v>
      </c>
      <c r="N445" s="99">
        <v>45982.0</v>
      </c>
      <c r="O445" s="96" t="s">
        <v>5614</v>
      </c>
      <c r="P445" s="375" t="s">
        <v>4281</v>
      </c>
    </row>
    <row r="446">
      <c r="A446" s="96" t="s">
        <v>5615</v>
      </c>
      <c r="B446" s="98" t="s">
        <v>2493</v>
      </c>
      <c r="C446" s="366" t="s">
        <v>5616</v>
      </c>
      <c r="D446" s="367" t="s">
        <v>5617</v>
      </c>
      <c r="E446" s="372"/>
      <c r="F446" s="372"/>
      <c r="G446" s="370">
        <v>9.9</v>
      </c>
      <c r="H446" s="369" t="s">
        <v>383</v>
      </c>
      <c r="I446" s="372"/>
      <c r="J446" s="98" t="s">
        <v>5618</v>
      </c>
      <c r="K446" s="101"/>
      <c r="L446" s="47"/>
      <c r="M446" s="366" t="s">
        <v>3153</v>
      </c>
      <c r="N446" s="97">
        <v>45982.0</v>
      </c>
      <c r="O446" s="96" t="s">
        <v>4450</v>
      </c>
      <c r="P446" s="96" t="s">
        <v>5619</v>
      </c>
    </row>
    <row r="447">
      <c r="A447" s="96" t="s">
        <v>5620</v>
      </c>
      <c r="B447" s="98" t="s">
        <v>2493</v>
      </c>
      <c r="C447" s="366" t="s">
        <v>5292</v>
      </c>
      <c r="D447" s="367" t="s">
        <v>5621</v>
      </c>
      <c r="E447" s="368">
        <v>0.0</v>
      </c>
      <c r="F447" s="369" t="s">
        <v>554</v>
      </c>
      <c r="G447" s="370">
        <v>2.9</v>
      </c>
      <c r="H447" s="369" t="s">
        <v>400</v>
      </c>
      <c r="I447" s="373" t="s">
        <v>4183</v>
      </c>
      <c r="J447" s="98" t="s">
        <v>5622</v>
      </c>
      <c r="K447" s="101"/>
      <c r="L447" s="96" t="s">
        <v>3648</v>
      </c>
      <c r="M447" s="366" t="s">
        <v>3153</v>
      </c>
      <c r="N447" s="99">
        <v>45988.0</v>
      </c>
      <c r="O447" s="96" t="s">
        <v>4529</v>
      </c>
      <c r="P447" s="47"/>
    </row>
    <row r="448">
      <c r="A448" s="324" t="s">
        <v>5623</v>
      </c>
      <c r="B448" s="98" t="s">
        <v>2493</v>
      </c>
      <c r="C448" s="366" t="s">
        <v>5292</v>
      </c>
      <c r="D448" s="367" t="s">
        <v>5624</v>
      </c>
      <c r="E448" s="368">
        <v>0.0</v>
      </c>
      <c r="F448" s="369" t="s">
        <v>554</v>
      </c>
      <c r="G448" s="370">
        <v>2.9</v>
      </c>
      <c r="H448" s="369" t="s">
        <v>400</v>
      </c>
      <c r="I448" s="373" t="s">
        <v>4183</v>
      </c>
      <c r="J448" s="98" t="s">
        <v>5625</v>
      </c>
      <c r="K448" s="101"/>
      <c r="L448" s="96" t="s">
        <v>3648</v>
      </c>
      <c r="M448" s="366" t="s">
        <v>3153</v>
      </c>
      <c r="N448" s="99">
        <v>45988.0</v>
      </c>
      <c r="O448" s="96" t="s">
        <v>4230</v>
      </c>
      <c r="P448" s="47"/>
    </row>
    <row r="449">
      <c r="A449" s="96" t="s">
        <v>5626</v>
      </c>
      <c r="B449" s="98" t="s">
        <v>2493</v>
      </c>
      <c r="C449" s="366" t="s">
        <v>5292</v>
      </c>
      <c r="D449" s="367" t="s">
        <v>5627</v>
      </c>
      <c r="E449" s="368">
        <v>0.0</v>
      </c>
      <c r="F449" s="369" t="s">
        <v>554</v>
      </c>
      <c r="G449" s="370">
        <v>2.9</v>
      </c>
      <c r="H449" s="369" t="s">
        <v>400</v>
      </c>
      <c r="I449" s="373" t="s">
        <v>4183</v>
      </c>
      <c r="J449" s="98" t="s">
        <v>5628</v>
      </c>
      <c r="K449" s="101"/>
      <c r="L449" s="96" t="s">
        <v>3648</v>
      </c>
      <c r="M449" s="366" t="s">
        <v>3153</v>
      </c>
      <c r="N449" s="99">
        <v>45988.0</v>
      </c>
      <c r="O449" s="96" t="s">
        <v>4529</v>
      </c>
      <c r="P449" s="47"/>
    </row>
    <row r="450">
      <c r="A450" s="96" t="s">
        <v>5629</v>
      </c>
      <c r="B450" s="98" t="s">
        <v>2493</v>
      </c>
      <c r="C450" s="366" t="s">
        <v>5341</v>
      </c>
      <c r="D450" s="367" t="s">
        <v>5630</v>
      </c>
      <c r="E450" s="368">
        <v>0.0</v>
      </c>
      <c r="F450" s="369" t="s">
        <v>471</v>
      </c>
      <c r="G450" s="370">
        <v>15.2</v>
      </c>
      <c r="H450" s="369" t="s">
        <v>400</v>
      </c>
      <c r="I450" s="373" t="s">
        <v>4177</v>
      </c>
      <c r="J450" s="98" t="s">
        <v>5631</v>
      </c>
      <c r="K450" s="101"/>
      <c r="L450" s="96" t="s">
        <v>3648</v>
      </c>
      <c r="M450" s="366" t="s">
        <v>3153</v>
      </c>
      <c r="N450" s="99">
        <v>45989.0</v>
      </c>
      <c r="O450" s="96" t="s">
        <v>4934</v>
      </c>
      <c r="P450" s="47"/>
    </row>
    <row r="451">
      <c r="A451" s="96" t="s">
        <v>5632</v>
      </c>
      <c r="B451" s="98" t="s">
        <v>2493</v>
      </c>
      <c r="C451" s="366" t="s">
        <v>5473</v>
      </c>
      <c r="D451" s="367" t="s">
        <v>5633</v>
      </c>
      <c r="E451" s="368">
        <v>0.0</v>
      </c>
      <c r="F451" s="369" t="s">
        <v>554</v>
      </c>
      <c r="G451" s="370">
        <v>3.9</v>
      </c>
      <c r="H451" s="369" t="s">
        <v>400</v>
      </c>
      <c r="I451" s="373" t="s">
        <v>4177</v>
      </c>
      <c r="J451" s="98" t="s">
        <v>5634</v>
      </c>
      <c r="K451" s="101"/>
      <c r="L451" s="96" t="s">
        <v>3648</v>
      </c>
      <c r="M451" s="366" t="s">
        <v>3153</v>
      </c>
      <c r="N451" s="99">
        <v>45991.0</v>
      </c>
      <c r="O451" s="96" t="s">
        <v>4759</v>
      </c>
      <c r="P451" s="47"/>
    </row>
    <row r="452">
      <c r="A452" s="96" t="s">
        <v>5635</v>
      </c>
      <c r="B452" s="98" t="s">
        <v>2493</v>
      </c>
      <c r="C452" s="366" t="s">
        <v>5292</v>
      </c>
      <c r="D452" s="367" t="s">
        <v>5636</v>
      </c>
      <c r="E452" s="372"/>
      <c r="F452" s="369" t="s">
        <v>631</v>
      </c>
      <c r="G452" s="370">
        <v>10.8</v>
      </c>
      <c r="H452" s="369" t="s">
        <v>416</v>
      </c>
      <c r="I452" s="372"/>
      <c r="J452" s="98" t="s">
        <v>5637</v>
      </c>
      <c r="K452" s="101"/>
      <c r="L452" s="47"/>
      <c r="M452" s="366" t="s">
        <v>3153</v>
      </c>
      <c r="N452" s="99">
        <v>45988.0</v>
      </c>
      <c r="O452" s="96" t="s">
        <v>4625</v>
      </c>
      <c r="P452" s="375" t="s">
        <v>5039</v>
      </c>
    </row>
    <row r="453">
      <c r="A453" s="96" t="s">
        <v>5638</v>
      </c>
      <c r="B453" s="98" t="s">
        <v>2493</v>
      </c>
      <c r="C453" s="366" t="s">
        <v>5182</v>
      </c>
      <c r="D453" s="367" t="s">
        <v>5639</v>
      </c>
      <c r="E453" s="368">
        <v>0.0</v>
      </c>
      <c r="F453" s="369" t="s">
        <v>631</v>
      </c>
      <c r="G453" s="370">
        <v>17.9</v>
      </c>
      <c r="H453" s="372"/>
      <c r="I453" s="373" t="s">
        <v>4307</v>
      </c>
      <c r="J453" s="98" t="s">
        <v>5640</v>
      </c>
      <c r="K453" s="101"/>
      <c r="L453" s="96" t="s">
        <v>3648</v>
      </c>
      <c r="M453" s="366" t="s">
        <v>3153</v>
      </c>
      <c r="N453" s="99">
        <v>45985.0</v>
      </c>
      <c r="O453" s="96" t="s">
        <v>4310</v>
      </c>
      <c r="P453" s="47"/>
    </row>
    <row r="454">
      <c r="A454" s="96" t="s">
        <v>5641</v>
      </c>
      <c r="B454" s="98" t="s">
        <v>2493</v>
      </c>
      <c r="C454" s="366" t="s">
        <v>5292</v>
      </c>
      <c r="D454" s="367" t="s">
        <v>5642</v>
      </c>
      <c r="E454" s="372"/>
      <c r="F454" s="369" t="s">
        <v>631</v>
      </c>
      <c r="G454" s="370">
        <v>1.5</v>
      </c>
      <c r="H454" s="369" t="s">
        <v>416</v>
      </c>
      <c r="I454" s="372"/>
      <c r="J454" s="98" t="s">
        <v>5643</v>
      </c>
      <c r="K454" s="101"/>
      <c r="L454" s="47"/>
      <c r="M454" s="366" t="s">
        <v>3153</v>
      </c>
      <c r="N454" s="99">
        <v>45988.0</v>
      </c>
      <c r="O454" s="96" t="s">
        <v>5644</v>
      </c>
      <c r="P454" s="375" t="s">
        <v>5122</v>
      </c>
    </row>
    <row r="455">
      <c r="A455" s="96" t="s">
        <v>5645</v>
      </c>
      <c r="B455" s="98" t="s">
        <v>2493</v>
      </c>
      <c r="C455" s="366" t="s">
        <v>5454</v>
      </c>
      <c r="D455" s="367" t="s">
        <v>5646</v>
      </c>
      <c r="E455" s="368">
        <v>0.0</v>
      </c>
      <c r="F455" s="369" t="s">
        <v>471</v>
      </c>
      <c r="G455" s="370">
        <v>5.7</v>
      </c>
      <c r="H455" s="369" t="s">
        <v>400</v>
      </c>
      <c r="I455" s="373" t="s">
        <v>4177</v>
      </c>
      <c r="J455" s="98" t="s">
        <v>5647</v>
      </c>
      <c r="K455" s="101"/>
      <c r="L455" s="96" t="s">
        <v>3648</v>
      </c>
      <c r="M455" s="366" t="s">
        <v>3153</v>
      </c>
      <c r="N455" s="99">
        <v>45990.0</v>
      </c>
      <c r="O455" s="96" t="s">
        <v>4934</v>
      </c>
      <c r="P455" s="47"/>
    </row>
    <row r="456">
      <c r="A456" s="96" t="s">
        <v>5648</v>
      </c>
      <c r="B456" s="98" t="s">
        <v>2493</v>
      </c>
      <c r="C456" s="366" t="s">
        <v>5454</v>
      </c>
      <c r="D456" s="367" t="s">
        <v>5649</v>
      </c>
      <c r="E456" s="368">
        <v>0.0</v>
      </c>
      <c r="F456" s="369" t="s">
        <v>548</v>
      </c>
      <c r="G456" s="370">
        <v>5.7</v>
      </c>
      <c r="H456" s="369" t="s">
        <v>400</v>
      </c>
      <c r="I456" s="373" t="s">
        <v>5270</v>
      </c>
      <c r="J456" s="98" t="s">
        <v>5650</v>
      </c>
      <c r="K456" s="101"/>
      <c r="L456" s="96" t="s">
        <v>3648</v>
      </c>
      <c r="M456" s="366" t="s">
        <v>3153</v>
      </c>
      <c r="N456" s="99">
        <v>45990.0</v>
      </c>
      <c r="O456" s="96" t="s">
        <v>5651</v>
      </c>
      <c r="P456" s="47"/>
    </row>
    <row r="457">
      <c r="A457" s="96" t="s">
        <v>5652</v>
      </c>
      <c r="B457" s="98" t="s">
        <v>2493</v>
      </c>
      <c r="C457" s="366" t="s">
        <v>5182</v>
      </c>
      <c r="D457" s="367" t="s">
        <v>5653</v>
      </c>
      <c r="E457" s="368">
        <v>0.0</v>
      </c>
      <c r="F457" s="369" t="s">
        <v>631</v>
      </c>
      <c r="G457" s="370">
        <v>19.2</v>
      </c>
      <c r="H457" s="372"/>
      <c r="I457" s="373" t="s">
        <v>4307</v>
      </c>
      <c r="J457" s="98" t="s">
        <v>5654</v>
      </c>
      <c r="K457" s="101"/>
      <c r="L457" s="96" t="s">
        <v>3648</v>
      </c>
      <c r="M457" s="366" t="s">
        <v>3153</v>
      </c>
      <c r="N457" s="99">
        <v>45985.0</v>
      </c>
      <c r="O457" s="96" t="s">
        <v>5655</v>
      </c>
      <c r="P457" s="47"/>
    </row>
    <row r="458">
      <c r="A458" s="96" t="s">
        <v>5656</v>
      </c>
      <c r="B458" s="98" t="s">
        <v>2493</v>
      </c>
      <c r="C458" s="366" t="s">
        <v>5292</v>
      </c>
      <c r="D458" s="367" t="s">
        <v>5657</v>
      </c>
      <c r="E458" s="372"/>
      <c r="F458" s="369" t="s">
        <v>631</v>
      </c>
      <c r="G458" s="370">
        <v>1.5</v>
      </c>
      <c r="H458" s="369" t="s">
        <v>416</v>
      </c>
      <c r="I458" s="372"/>
      <c r="J458" s="98" t="s">
        <v>5658</v>
      </c>
      <c r="K458" s="101"/>
      <c r="L458" s="47"/>
      <c r="M458" s="366" t="s">
        <v>3153</v>
      </c>
      <c r="N458" s="99">
        <v>45988.0</v>
      </c>
      <c r="O458" s="324" t="s">
        <v>5659</v>
      </c>
      <c r="P458" s="375" t="s">
        <v>5122</v>
      </c>
    </row>
    <row r="459">
      <c r="A459" s="96" t="s">
        <v>5660</v>
      </c>
      <c r="B459" s="98" t="s">
        <v>3550</v>
      </c>
      <c r="C459" s="366" t="s">
        <v>5341</v>
      </c>
      <c r="D459" s="367" t="s">
        <v>5661</v>
      </c>
      <c r="E459" s="368">
        <v>0.0</v>
      </c>
      <c r="F459" s="369" t="s">
        <v>471</v>
      </c>
      <c r="G459" s="370">
        <v>4.4</v>
      </c>
      <c r="H459" s="369" t="s">
        <v>400</v>
      </c>
      <c r="I459" s="373" t="s">
        <v>5270</v>
      </c>
      <c r="J459" s="98" t="s">
        <v>5662</v>
      </c>
      <c r="K459" s="98" t="s">
        <v>5663</v>
      </c>
      <c r="L459" s="96" t="s">
        <v>3648</v>
      </c>
      <c r="M459" s="366" t="s">
        <v>3153</v>
      </c>
      <c r="N459" s="99">
        <v>45989.0</v>
      </c>
      <c r="O459" s="96" t="s">
        <v>5651</v>
      </c>
      <c r="P459" s="47"/>
    </row>
    <row r="460">
      <c r="A460" s="96" t="s">
        <v>5664</v>
      </c>
      <c r="B460" s="98" t="s">
        <v>2493</v>
      </c>
      <c r="C460" s="366" t="s">
        <v>5292</v>
      </c>
      <c r="D460" s="367" t="s">
        <v>5665</v>
      </c>
      <c r="E460" s="372"/>
      <c r="F460" s="369" t="s">
        <v>631</v>
      </c>
      <c r="G460" s="370">
        <v>7.4</v>
      </c>
      <c r="H460" s="369" t="s">
        <v>416</v>
      </c>
      <c r="I460" s="372"/>
      <c r="J460" s="98" t="s">
        <v>5666</v>
      </c>
      <c r="K460" s="101"/>
      <c r="L460" s="47"/>
      <c r="M460" s="366" t="s">
        <v>3153</v>
      </c>
      <c r="N460" s="99">
        <v>45988.0</v>
      </c>
      <c r="O460" s="96" t="s">
        <v>5667</v>
      </c>
      <c r="P460" s="375" t="s">
        <v>5668</v>
      </c>
    </row>
    <row r="461">
      <c r="A461" s="96" t="s">
        <v>5669</v>
      </c>
      <c r="B461" s="98" t="s">
        <v>2493</v>
      </c>
      <c r="C461" s="366" t="s">
        <v>5292</v>
      </c>
      <c r="D461" s="367" t="s">
        <v>5670</v>
      </c>
      <c r="E461" s="372"/>
      <c r="F461" s="369" t="s">
        <v>631</v>
      </c>
      <c r="G461" s="370">
        <v>5.4</v>
      </c>
      <c r="H461" s="369" t="s">
        <v>416</v>
      </c>
      <c r="I461" s="372"/>
      <c r="J461" s="98" t="s">
        <v>5671</v>
      </c>
      <c r="K461" s="101"/>
      <c r="L461" s="47"/>
      <c r="M461" s="366" t="s">
        <v>3153</v>
      </c>
      <c r="N461" s="99">
        <v>45988.0</v>
      </c>
      <c r="O461" s="96" t="s">
        <v>5672</v>
      </c>
      <c r="P461" s="375" t="s">
        <v>5668</v>
      </c>
    </row>
    <row r="462">
      <c r="A462" s="96" t="s">
        <v>5673</v>
      </c>
      <c r="B462" s="98" t="s">
        <v>2493</v>
      </c>
      <c r="C462" s="366" t="s">
        <v>5341</v>
      </c>
      <c r="D462" s="367" t="s">
        <v>5674</v>
      </c>
      <c r="E462" s="372"/>
      <c r="F462" s="369" t="s">
        <v>631</v>
      </c>
      <c r="G462" s="370">
        <v>19.9</v>
      </c>
      <c r="H462" s="369" t="s">
        <v>416</v>
      </c>
      <c r="I462" s="372"/>
      <c r="J462" s="98" t="s">
        <v>5675</v>
      </c>
      <c r="K462" s="101"/>
      <c r="L462" s="47"/>
      <c r="M462" s="366" t="s">
        <v>3153</v>
      </c>
      <c r="N462" s="99">
        <v>45989.0</v>
      </c>
      <c r="O462" s="96" t="s">
        <v>5676</v>
      </c>
      <c r="P462" s="375" t="s">
        <v>5039</v>
      </c>
    </row>
    <row r="463">
      <c r="A463" s="96" t="s">
        <v>5677</v>
      </c>
      <c r="B463" s="98" t="s">
        <v>2493</v>
      </c>
      <c r="C463" s="366" t="s">
        <v>5616</v>
      </c>
      <c r="D463" s="367" t="s">
        <v>5678</v>
      </c>
      <c r="E463" s="368">
        <v>0.8251157407407408</v>
      </c>
      <c r="F463" s="369" t="s">
        <v>520</v>
      </c>
      <c r="G463" s="370">
        <v>2.0</v>
      </c>
      <c r="H463" s="369" t="s">
        <v>203</v>
      </c>
      <c r="I463" s="372"/>
      <c r="J463" s="98" t="s">
        <v>5679</v>
      </c>
      <c r="K463" s="101"/>
      <c r="L463" s="47"/>
      <c r="M463" s="366" t="s">
        <v>3384</v>
      </c>
      <c r="N463" s="97">
        <v>45992.0</v>
      </c>
      <c r="O463" s="47"/>
      <c r="P463" s="47"/>
    </row>
    <row r="464">
      <c r="A464" s="96" t="s">
        <v>5680</v>
      </c>
      <c r="B464" s="98" t="s">
        <v>2493</v>
      </c>
      <c r="C464" s="366" t="s">
        <v>5616</v>
      </c>
      <c r="D464" s="367" t="s">
        <v>5681</v>
      </c>
      <c r="E464" s="368">
        <v>0.8253935185185185</v>
      </c>
      <c r="F464" s="369" t="s">
        <v>520</v>
      </c>
      <c r="G464" s="370">
        <v>2.0</v>
      </c>
      <c r="H464" s="369" t="s">
        <v>203</v>
      </c>
      <c r="I464" s="372"/>
      <c r="J464" s="98" t="s">
        <v>5682</v>
      </c>
      <c r="K464" s="101"/>
      <c r="L464" s="47"/>
      <c r="M464" s="366" t="s">
        <v>3384</v>
      </c>
      <c r="N464" s="97">
        <v>45992.0</v>
      </c>
      <c r="O464" s="47"/>
      <c r="P464" s="47"/>
    </row>
    <row r="465">
      <c r="A465" s="96" t="s">
        <v>5683</v>
      </c>
      <c r="B465" s="98" t="s">
        <v>2493</v>
      </c>
      <c r="C465" s="366" t="s">
        <v>5341</v>
      </c>
      <c r="D465" s="367" t="s">
        <v>5684</v>
      </c>
      <c r="E465" s="372"/>
      <c r="F465" s="369" t="s">
        <v>659</v>
      </c>
      <c r="G465" s="370">
        <v>4.3</v>
      </c>
      <c r="H465" s="369" t="s">
        <v>184</v>
      </c>
      <c r="I465" s="373" t="s">
        <v>5307</v>
      </c>
      <c r="J465" s="98" t="s">
        <v>5685</v>
      </c>
      <c r="K465" s="101"/>
      <c r="L465" s="47"/>
      <c r="M465" s="366" t="s">
        <v>3153</v>
      </c>
      <c r="N465" s="99">
        <v>45989.0</v>
      </c>
      <c r="O465" s="96" t="s">
        <v>5686</v>
      </c>
      <c r="P465" s="47"/>
    </row>
    <row r="466">
      <c r="A466" s="96" t="s">
        <v>5687</v>
      </c>
      <c r="B466" s="98" t="s">
        <v>2493</v>
      </c>
      <c r="C466" s="366" t="s">
        <v>5341</v>
      </c>
      <c r="D466" s="367" t="s">
        <v>5688</v>
      </c>
      <c r="E466" s="372"/>
      <c r="F466" s="369" t="s">
        <v>659</v>
      </c>
      <c r="G466" s="370">
        <v>4.3</v>
      </c>
      <c r="H466" s="369" t="s">
        <v>184</v>
      </c>
      <c r="I466" s="373" t="s">
        <v>5307</v>
      </c>
      <c r="J466" s="98" t="s">
        <v>5689</v>
      </c>
      <c r="K466" s="101"/>
      <c r="L466" s="47"/>
      <c r="M466" s="366" t="s">
        <v>3153</v>
      </c>
      <c r="N466" s="99">
        <v>45989.0</v>
      </c>
      <c r="O466" s="96" t="s">
        <v>5690</v>
      </c>
      <c r="P466" s="47"/>
    </row>
    <row r="467">
      <c r="A467" s="96" t="s">
        <v>5691</v>
      </c>
      <c r="B467" s="98" t="s">
        <v>2493</v>
      </c>
      <c r="C467" s="366" t="s">
        <v>5341</v>
      </c>
      <c r="D467" s="367" t="s">
        <v>5692</v>
      </c>
      <c r="E467" s="372"/>
      <c r="F467" s="369" t="s">
        <v>659</v>
      </c>
      <c r="G467" s="370">
        <v>18.8</v>
      </c>
      <c r="H467" s="369" t="s">
        <v>184</v>
      </c>
      <c r="I467" s="372"/>
      <c r="J467" s="98" t="s">
        <v>5693</v>
      </c>
      <c r="K467" s="101"/>
      <c r="L467" s="47"/>
      <c r="M467" s="366" t="s">
        <v>3153</v>
      </c>
      <c r="N467" s="99">
        <v>45989.0</v>
      </c>
      <c r="O467" s="96" t="s">
        <v>5694</v>
      </c>
      <c r="P467" s="375" t="s">
        <v>4177</v>
      </c>
    </row>
    <row r="468">
      <c r="A468" s="96" t="s">
        <v>5695</v>
      </c>
      <c r="B468" s="98" t="s">
        <v>2493</v>
      </c>
      <c r="C468" s="366" t="s">
        <v>5454</v>
      </c>
      <c r="D468" s="367" t="s">
        <v>5696</v>
      </c>
      <c r="E468" s="372"/>
      <c r="F468" s="369" t="s">
        <v>659</v>
      </c>
      <c r="G468" s="370">
        <v>18.8</v>
      </c>
      <c r="H468" s="369" t="s">
        <v>184</v>
      </c>
      <c r="I468" s="372"/>
      <c r="J468" s="98" t="s">
        <v>5697</v>
      </c>
      <c r="K468" s="101"/>
      <c r="L468" s="47"/>
      <c r="M468" s="366" t="s">
        <v>3153</v>
      </c>
      <c r="N468" s="99">
        <v>45990.0</v>
      </c>
      <c r="O468" s="96" t="s">
        <v>5070</v>
      </c>
      <c r="P468" s="375" t="s">
        <v>4177</v>
      </c>
    </row>
    <row r="469">
      <c r="A469" s="96" t="s">
        <v>5698</v>
      </c>
      <c r="B469" s="98" t="s">
        <v>2493</v>
      </c>
      <c r="C469" s="366" t="s">
        <v>5616</v>
      </c>
      <c r="D469" s="367" t="s">
        <v>5699</v>
      </c>
      <c r="E469" s="372"/>
      <c r="F469" s="369" t="s">
        <v>606</v>
      </c>
      <c r="G469" s="370">
        <v>2.9</v>
      </c>
      <c r="H469" s="369" t="s">
        <v>184</v>
      </c>
      <c r="I469" s="372"/>
      <c r="J469" s="98" t="s">
        <v>5700</v>
      </c>
      <c r="K469" s="101"/>
      <c r="L469" s="47"/>
      <c r="M469" s="366" t="s">
        <v>3384</v>
      </c>
      <c r="N469" s="97">
        <v>45992.0</v>
      </c>
      <c r="O469" s="96" t="s">
        <v>5701</v>
      </c>
      <c r="P469" s="375" t="s">
        <v>4183</v>
      </c>
    </row>
    <row r="470">
      <c r="A470" s="96" t="s">
        <v>5702</v>
      </c>
      <c r="B470" s="98" t="s">
        <v>2493</v>
      </c>
      <c r="C470" s="366" t="s">
        <v>5616</v>
      </c>
      <c r="D470" s="367" t="s">
        <v>5703</v>
      </c>
      <c r="E470" s="372"/>
      <c r="F470" s="369" t="s">
        <v>606</v>
      </c>
      <c r="G470" s="370">
        <v>21.7</v>
      </c>
      <c r="H470" s="369" t="s">
        <v>184</v>
      </c>
      <c r="I470" s="372"/>
      <c r="J470" s="98" t="s">
        <v>5704</v>
      </c>
      <c r="K470" s="101"/>
      <c r="L470" s="47"/>
      <c r="M470" s="366" t="s">
        <v>3384</v>
      </c>
      <c r="N470" s="97">
        <v>45992.0</v>
      </c>
      <c r="O470" s="96" t="s">
        <v>5705</v>
      </c>
      <c r="P470" s="375" t="s">
        <v>4512</v>
      </c>
    </row>
    <row r="471">
      <c r="A471" s="96" t="s">
        <v>5706</v>
      </c>
      <c r="B471" s="98" t="s">
        <v>2493</v>
      </c>
      <c r="C471" s="366" t="s">
        <v>5616</v>
      </c>
      <c r="D471" s="367" t="s">
        <v>5707</v>
      </c>
      <c r="E471" s="372"/>
      <c r="F471" s="369" t="s">
        <v>606</v>
      </c>
      <c r="G471" s="370">
        <v>21.7</v>
      </c>
      <c r="H471" s="369" t="s">
        <v>184</v>
      </c>
      <c r="I471" s="372"/>
      <c r="J471" s="98" t="s">
        <v>5708</v>
      </c>
      <c r="K471" s="101"/>
      <c r="L471" s="47"/>
      <c r="M471" s="366" t="s">
        <v>3384</v>
      </c>
      <c r="N471" s="97">
        <v>45992.0</v>
      </c>
      <c r="O471" s="96" t="s">
        <v>5709</v>
      </c>
      <c r="P471" s="375" t="s">
        <v>4405</v>
      </c>
    </row>
    <row r="472">
      <c r="A472" s="96" t="s">
        <v>5710</v>
      </c>
      <c r="B472" s="98" t="s">
        <v>3550</v>
      </c>
      <c r="C472" s="366" t="s">
        <v>5341</v>
      </c>
      <c r="D472" s="367" t="s">
        <v>5711</v>
      </c>
      <c r="E472" s="368">
        <v>0.5402777777777777</v>
      </c>
      <c r="F472" s="369" t="s">
        <v>520</v>
      </c>
      <c r="G472" s="370">
        <v>2.0</v>
      </c>
      <c r="H472" s="369" t="s">
        <v>114</v>
      </c>
      <c r="I472" s="373" t="s">
        <v>4183</v>
      </c>
      <c r="J472" s="98" t="s">
        <v>5712</v>
      </c>
      <c r="K472" s="98" t="s">
        <v>5713</v>
      </c>
      <c r="L472" s="47"/>
      <c r="M472" s="366" t="s">
        <v>3153</v>
      </c>
      <c r="N472" s="99">
        <v>45989.0</v>
      </c>
      <c r="O472" s="96" t="s">
        <v>5000</v>
      </c>
      <c r="P472" s="47"/>
    </row>
    <row r="473">
      <c r="A473" s="96" t="s">
        <v>5714</v>
      </c>
      <c r="B473" s="98" t="s">
        <v>2493</v>
      </c>
      <c r="C473" s="366" t="s">
        <v>5464</v>
      </c>
      <c r="D473" s="367" t="s">
        <v>5715</v>
      </c>
      <c r="E473" s="372"/>
      <c r="F473" s="369" t="s">
        <v>643</v>
      </c>
      <c r="G473" s="370">
        <v>11.2</v>
      </c>
      <c r="H473" s="369" t="s">
        <v>306</v>
      </c>
      <c r="I473" s="372"/>
      <c r="J473" s="98" t="s">
        <v>5716</v>
      </c>
      <c r="K473" s="101"/>
      <c r="L473" s="47"/>
      <c r="M473" s="366" t="s">
        <v>3384</v>
      </c>
      <c r="N473" s="97">
        <v>45993.0</v>
      </c>
      <c r="O473" s="96" t="s">
        <v>4450</v>
      </c>
      <c r="P473" s="96" t="s">
        <v>5189</v>
      </c>
    </row>
    <row r="474">
      <c r="A474" s="96" t="s">
        <v>5717</v>
      </c>
      <c r="B474" s="98" t="s">
        <v>3550</v>
      </c>
      <c r="C474" s="366" t="s">
        <v>5341</v>
      </c>
      <c r="D474" s="367" t="s">
        <v>5718</v>
      </c>
      <c r="E474" s="368">
        <v>0.3431018518518518</v>
      </c>
      <c r="F474" s="369" t="s">
        <v>662</v>
      </c>
      <c r="G474" s="370">
        <v>2.1</v>
      </c>
      <c r="H474" s="369" t="s">
        <v>410</v>
      </c>
      <c r="I474" s="373" t="s">
        <v>4426</v>
      </c>
      <c r="J474" s="98" t="s">
        <v>5719</v>
      </c>
      <c r="K474" s="98" t="s">
        <v>5720</v>
      </c>
      <c r="L474" s="47"/>
      <c r="M474" s="366" t="s">
        <v>3153</v>
      </c>
      <c r="N474" s="99">
        <v>45989.0</v>
      </c>
      <c r="O474" s="47"/>
      <c r="P474" s="47"/>
    </row>
    <row r="475">
      <c r="A475" s="96" t="s">
        <v>5721</v>
      </c>
      <c r="B475" s="98" t="s">
        <v>2493</v>
      </c>
      <c r="C475" s="366" t="s">
        <v>5341</v>
      </c>
      <c r="D475" s="367" t="s">
        <v>5722</v>
      </c>
      <c r="E475" s="368">
        <v>0.3450578703703704</v>
      </c>
      <c r="F475" s="369" t="s">
        <v>662</v>
      </c>
      <c r="G475" s="370">
        <v>2.1</v>
      </c>
      <c r="H475" s="369" t="s">
        <v>410</v>
      </c>
      <c r="I475" s="373" t="s">
        <v>4426</v>
      </c>
      <c r="J475" s="98" t="s">
        <v>5723</v>
      </c>
      <c r="K475" s="101"/>
      <c r="L475" s="47"/>
      <c r="M475" s="366" t="s">
        <v>3153</v>
      </c>
      <c r="N475" s="99">
        <v>45989.0</v>
      </c>
      <c r="O475" s="47"/>
      <c r="P475" s="47"/>
    </row>
    <row r="476">
      <c r="A476" s="96" t="s">
        <v>5724</v>
      </c>
      <c r="B476" s="98" t="s">
        <v>2493</v>
      </c>
      <c r="C476" s="366" t="s">
        <v>5292</v>
      </c>
      <c r="D476" s="367" t="s">
        <v>5725</v>
      </c>
      <c r="E476" s="368">
        <v>0.34622685185185187</v>
      </c>
      <c r="F476" s="369" t="s">
        <v>662</v>
      </c>
      <c r="G476" s="370">
        <v>2.1</v>
      </c>
      <c r="H476" s="369" t="s">
        <v>410</v>
      </c>
      <c r="I476" s="373" t="s">
        <v>4426</v>
      </c>
      <c r="J476" s="98" t="s">
        <v>5726</v>
      </c>
      <c r="K476" s="101"/>
      <c r="L476" s="47"/>
      <c r="M476" s="366" t="s">
        <v>3153</v>
      </c>
      <c r="N476" s="99">
        <v>45988.0</v>
      </c>
      <c r="O476" s="47"/>
      <c r="P476" s="47"/>
    </row>
    <row r="477">
      <c r="A477" s="96" t="s">
        <v>5727</v>
      </c>
      <c r="B477" s="98" t="s">
        <v>2493</v>
      </c>
      <c r="C477" s="366" t="s">
        <v>5616</v>
      </c>
      <c r="D477" s="367" t="s">
        <v>5728</v>
      </c>
      <c r="E477" s="372"/>
      <c r="F477" s="369" t="s">
        <v>527</v>
      </c>
      <c r="G477" s="370">
        <v>30.4</v>
      </c>
      <c r="H477" s="369" t="s">
        <v>294</v>
      </c>
      <c r="I477" s="372"/>
      <c r="J477" s="98" t="s">
        <v>5729</v>
      </c>
      <c r="K477" s="101"/>
      <c r="L477" s="47"/>
      <c r="M477" s="366" t="s">
        <v>3384</v>
      </c>
      <c r="N477" s="97">
        <v>45992.0</v>
      </c>
      <c r="O477" s="96" t="s">
        <v>5730</v>
      </c>
      <c r="P477" s="375" t="s">
        <v>5731</v>
      </c>
    </row>
    <row r="478">
      <c r="A478" s="96" t="s">
        <v>5732</v>
      </c>
      <c r="B478" s="98" t="s">
        <v>2493</v>
      </c>
      <c r="C478" s="366" t="s">
        <v>5616</v>
      </c>
      <c r="D478" s="367" t="s">
        <v>5733</v>
      </c>
      <c r="E478" s="372"/>
      <c r="F478" s="369" t="s">
        <v>527</v>
      </c>
      <c r="G478" s="370">
        <v>30.4</v>
      </c>
      <c r="H478" s="369" t="s">
        <v>294</v>
      </c>
      <c r="I478" s="372"/>
      <c r="J478" s="98" t="s">
        <v>5734</v>
      </c>
      <c r="K478" s="101"/>
      <c r="L478" s="47"/>
      <c r="M478" s="366" t="s">
        <v>3384</v>
      </c>
      <c r="N478" s="97">
        <v>45992.0</v>
      </c>
      <c r="O478" s="96" t="s">
        <v>4450</v>
      </c>
      <c r="P478" s="375" t="s">
        <v>4426</v>
      </c>
    </row>
    <row r="479">
      <c r="A479" s="96" t="s">
        <v>5735</v>
      </c>
      <c r="B479" s="98" t="s">
        <v>2493</v>
      </c>
      <c r="C479" s="366" t="s">
        <v>5464</v>
      </c>
      <c r="D479" s="367" t="s">
        <v>5736</v>
      </c>
      <c r="E479" s="368">
        <v>0.4638657407407407</v>
      </c>
      <c r="F479" s="369" t="s">
        <v>662</v>
      </c>
      <c r="G479" s="370">
        <v>2.6</v>
      </c>
      <c r="H479" s="369" t="s">
        <v>410</v>
      </c>
      <c r="I479" s="373" t="s">
        <v>4426</v>
      </c>
      <c r="J479" s="98" t="s">
        <v>5737</v>
      </c>
      <c r="K479" s="101"/>
      <c r="L479" s="47"/>
      <c r="M479" s="366" t="s">
        <v>3384</v>
      </c>
      <c r="N479" s="97">
        <v>45993.0</v>
      </c>
      <c r="O479" s="47"/>
      <c r="P479" s="47"/>
    </row>
    <row r="480">
      <c r="A480" s="96" t="s">
        <v>5738</v>
      </c>
      <c r="B480" s="98" t="s">
        <v>2493</v>
      </c>
      <c r="C480" s="366" t="s">
        <v>5739</v>
      </c>
      <c r="D480" s="367" t="s">
        <v>5740</v>
      </c>
      <c r="E480" s="368">
        <v>0.46511574074074075</v>
      </c>
      <c r="F480" s="369" t="s">
        <v>662</v>
      </c>
      <c r="G480" s="370">
        <v>2.1</v>
      </c>
      <c r="H480" s="369" t="s">
        <v>410</v>
      </c>
      <c r="I480" s="373" t="s">
        <v>4426</v>
      </c>
      <c r="J480" s="98" t="s">
        <v>5741</v>
      </c>
      <c r="K480" s="101"/>
      <c r="L480" s="47"/>
      <c r="M480" s="366" t="s">
        <v>3384</v>
      </c>
      <c r="N480" s="99">
        <v>46016.0</v>
      </c>
      <c r="O480" s="47"/>
      <c r="P480" s="47"/>
    </row>
    <row r="481">
      <c r="A481" s="96" t="s">
        <v>5742</v>
      </c>
      <c r="B481" s="98" t="s">
        <v>2493</v>
      </c>
      <c r="C481" s="366" t="s">
        <v>5182</v>
      </c>
      <c r="D481" s="367" t="s">
        <v>5743</v>
      </c>
      <c r="E481" s="368">
        <v>0.46631944444444445</v>
      </c>
      <c r="F481" s="369" t="s">
        <v>662</v>
      </c>
      <c r="G481" s="370">
        <v>2.1</v>
      </c>
      <c r="H481" s="369" t="s">
        <v>410</v>
      </c>
      <c r="I481" s="373" t="s">
        <v>4426</v>
      </c>
      <c r="J481" s="98" t="s">
        <v>5744</v>
      </c>
      <c r="K481" s="101"/>
      <c r="L481" s="47"/>
      <c r="M481" s="366" t="s">
        <v>3153</v>
      </c>
      <c r="N481" s="99">
        <v>45985.0</v>
      </c>
      <c r="O481" s="47"/>
      <c r="P481" s="47"/>
    </row>
    <row r="482">
      <c r="A482" s="96" t="s">
        <v>5745</v>
      </c>
      <c r="B482" s="98" t="s">
        <v>2493</v>
      </c>
      <c r="C482" s="366" t="s">
        <v>5464</v>
      </c>
      <c r="D482" s="367" t="s">
        <v>5746</v>
      </c>
      <c r="E482" s="368">
        <v>0.46730324074074076</v>
      </c>
      <c r="F482" s="369" t="s">
        <v>662</v>
      </c>
      <c r="G482" s="370">
        <v>1.7</v>
      </c>
      <c r="H482" s="369" t="s">
        <v>410</v>
      </c>
      <c r="I482" s="373" t="s">
        <v>4426</v>
      </c>
      <c r="J482" s="98" t="s">
        <v>5747</v>
      </c>
      <c r="K482" s="101"/>
      <c r="L482" s="47"/>
      <c r="M482" s="366" t="s">
        <v>3384</v>
      </c>
      <c r="N482" s="97">
        <v>45993.0</v>
      </c>
      <c r="O482" s="47"/>
      <c r="P482" s="47"/>
    </row>
    <row r="483">
      <c r="A483" s="96" t="s">
        <v>5748</v>
      </c>
      <c r="B483" s="98" t="s">
        <v>2493</v>
      </c>
      <c r="C483" s="366" t="s">
        <v>5464</v>
      </c>
      <c r="D483" s="367" t="s">
        <v>5749</v>
      </c>
      <c r="E483" s="368">
        <v>0.4681018518518518</v>
      </c>
      <c r="F483" s="369" t="s">
        <v>662</v>
      </c>
      <c r="G483" s="370">
        <v>2.1</v>
      </c>
      <c r="H483" s="369" t="s">
        <v>410</v>
      </c>
      <c r="I483" s="373" t="s">
        <v>4426</v>
      </c>
      <c r="J483" s="98" t="s">
        <v>5750</v>
      </c>
      <c r="K483" s="101"/>
      <c r="L483" s="47"/>
      <c r="M483" s="366" t="s">
        <v>3384</v>
      </c>
      <c r="N483" s="97">
        <v>45993.0</v>
      </c>
      <c r="O483" s="47"/>
      <c r="P483" s="47"/>
    </row>
    <row r="484">
      <c r="A484" s="96" t="s">
        <v>5751</v>
      </c>
      <c r="B484" s="98" t="s">
        <v>2493</v>
      </c>
      <c r="C484" s="366" t="s">
        <v>5194</v>
      </c>
      <c r="D484" s="367" t="s">
        <v>5752</v>
      </c>
      <c r="E484" s="368">
        <v>0.46880787037037036</v>
      </c>
      <c r="F484" s="369" t="s">
        <v>662</v>
      </c>
      <c r="G484" s="370">
        <v>2.1</v>
      </c>
      <c r="H484" s="369" t="s">
        <v>410</v>
      </c>
      <c r="I484" s="373" t="s">
        <v>4426</v>
      </c>
      <c r="J484" s="98" t="s">
        <v>5753</v>
      </c>
      <c r="K484" s="101"/>
      <c r="L484" s="47"/>
      <c r="M484" s="366" t="s">
        <v>3153</v>
      </c>
      <c r="N484" s="99">
        <v>45986.0</v>
      </c>
      <c r="O484" s="47"/>
      <c r="P484" s="47"/>
    </row>
    <row r="485">
      <c r="A485" s="96" t="s">
        <v>5754</v>
      </c>
      <c r="B485" s="98" t="s">
        <v>2493</v>
      </c>
      <c r="C485" s="366" t="s">
        <v>5616</v>
      </c>
      <c r="D485" s="367" t="s">
        <v>5755</v>
      </c>
      <c r="E485" s="368">
        <v>0.46976851851851853</v>
      </c>
      <c r="F485" s="369" t="s">
        <v>662</v>
      </c>
      <c r="G485" s="370">
        <v>2.1</v>
      </c>
      <c r="H485" s="369" t="s">
        <v>410</v>
      </c>
      <c r="I485" s="372"/>
      <c r="J485" s="101"/>
      <c r="K485" s="101"/>
      <c r="L485" s="47"/>
      <c r="M485" s="366" t="s">
        <v>3384</v>
      </c>
      <c r="N485" s="97">
        <v>45992.0</v>
      </c>
      <c r="O485" s="47"/>
      <c r="P485" s="47"/>
    </row>
    <row r="486">
      <c r="A486" s="96" t="s">
        <v>5756</v>
      </c>
      <c r="B486" s="98" t="s">
        <v>2493</v>
      </c>
      <c r="C486" s="366" t="s">
        <v>5238</v>
      </c>
      <c r="D486" s="367" t="s">
        <v>5757</v>
      </c>
      <c r="E486" s="368">
        <v>0.4703703703703704</v>
      </c>
      <c r="F486" s="369" t="s">
        <v>662</v>
      </c>
      <c r="G486" s="370">
        <v>2.1</v>
      </c>
      <c r="H486" s="369" t="s">
        <v>410</v>
      </c>
      <c r="I486" s="373" t="s">
        <v>4426</v>
      </c>
      <c r="J486" s="98" t="s">
        <v>5758</v>
      </c>
      <c r="K486" s="101"/>
      <c r="L486" s="47"/>
      <c r="M486" s="366" t="s">
        <v>3153</v>
      </c>
      <c r="N486" s="99">
        <v>45987.0</v>
      </c>
      <c r="O486" s="47"/>
      <c r="P486" s="47"/>
    </row>
    <row r="487">
      <c r="A487" s="96" t="s">
        <v>5759</v>
      </c>
      <c r="B487" s="98" t="s">
        <v>2493</v>
      </c>
      <c r="C487" s="366" t="s">
        <v>5182</v>
      </c>
      <c r="D487" s="367" t="s">
        <v>5760</v>
      </c>
      <c r="E487" s="368">
        <v>0.47125</v>
      </c>
      <c r="F487" s="369" t="s">
        <v>662</v>
      </c>
      <c r="G487" s="370">
        <v>1.7</v>
      </c>
      <c r="H487" s="369" t="s">
        <v>410</v>
      </c>
      <c r="I487" s="373" t="s">
        <v>4426</v>
      </c>
      <c r="J487" s="98" t="s">
        <v>5761</v>
      </c>
      <c r="K487" s="101"/>
      <c r="L487" s="47"/>
      <c r="M487" s="366" t="s">
        <v>3153</v>
      </c>
      <c r="N487" s="99">
        <v>45985.0</v>
      </c>
      <c r="O487" s="47"/>
      <c r="P487" s="47"/>
    </row>
    <row r="488">
      <c r="A488" s="96" t="s">
        <v>5762</v>
      </c>
      <c r="B488" s="98" t="s">
        <v>2493</v>
      </c>
      <c r="C488" s="366" t="s">
        <v>5238</v>
      </c>
      <c r="D488" s="367" t="s">
        <v>5763</v>
      </c>
      <c r="E488" s="368">
        <v>0.47215277777777775</v>
      </c>
      <c r="F488" s="369" t="s">
        <v>662</v>
      </c>
      <c r="G488" s="370">
        <v>2.1</v>
      </c>
      <c r="H488" s="369" t="s">
        <v>410</v>
      </c>
      <c r="I488" s="373" t="s">
        <v>4426</v>
      </c>
      <c r="J488" s="98" t="s">
        <v>5764</v>
      </c>
      <c r="K488" s="101"/>
      <c r="L488" s="47"/>
      <c r="M488" s="366" t="s">
        <v>3153</v>
      </c>
      <c r="N488" s="99">
        <v>45987.0</v>
      </c>
      <c r="O488" s="47"/>
      <c r="P488" s="47"/>
    </row>
    <row r="489">
      <c r="A489" s="96" t="s">
        <v>5765</v>
      </c>
      <c r="B489" s="98" t="s">
        <v>2493</v>
      </c>
      <c r="C489" s="366" t="s">
        <v>5464</v>
      </c>
      <c r="D489" s="367" t="s">
        <v>5766</v>
      </c>
      <c r="E489" s="368">
        <v>0.7991319444444445</v>
      </c>
      <c r="F489" s="369" t="s">
        <v>513</v>
      </c>
      <c r="G489" s="370">
        <v>2.2</v>
      </c>
      <c r="H489" s="369" t="s">
        <v>317</v>
      </c>
      <c r="I489" s="372"/>
      <c r="J489" s="98" t="s">
        <v>5767</v>
      </c>
      <c r="K489" s="101"/>
      <c r="L489" s="47"/>
      <c r="M489" s="366" t="s">
        <v>3384</v>
      </c>
      <c r="N489" s="97">
        <v>45993.0</v>
      </c>
      <c r="O489" s="96" t="s">
        <v>4338</v>
      </c>
      <c r="P489" s="47"/>
    </row>
    <row r="490">
      <c r="A490" s="96" t="s">
        <v>5768</v>
      </c>
      <c r="B490" s="98" t="s">
        <v>2493</v>
      </c>
      <c r="C490" s="366" t="s">
        <v>5464</v>
      </c>
      <c r="D490" s="367" t="s">
        <v>5769</v>
      </c>
      <c r="E490" s="368">
        <v>0.8442013888888888</v>
      </c>
      <c r="F490" s="369" t="s">
        <v>520</v>
      </c>
      <c r="G490" s="370">
        <v>2.0</v>
      </c>
      <c r="H490" s="369" t="s">
        <v>203</v>
      </c>
      <c r="I490" s="372"/>
      <c r="J490" s="98" t="s">
        <v>5770</v>
      </c>
      <c r="K490" s="101"/>
      <c r="L490" s="47"/>
      <c r="M490" s="366" t="s">
        <v>3384</v>
      </c>
      <c r="N490" s="97">
        <v>45993.0</v>
      </c>
      <c r="O490" s="47"/>
      <c r="P490" s="47"/>
    </row>
    <row r="491">
      <c r="A491" s="324" t="s">
        <v>5771</v>
      </c>
      <c r="B491" s="98" t="s">
        <v>2493</v>
      </c>
      <c r="C491" s="366" t="s">
        <v>5464</v>
      </c>
      <c r="D491" s="367" t="s">
        <v>5772</v>
      </c>
      <c r="E491" s="368">
        <v>0.8446180555555556</v>
      </c>
      <c r="F491" s="369" t="s">
        <v>520</v>
      </c>
      <c r="G491" s="370">
        <v>2.0</v>
      </c>
      <c r="H491" s="369" t="s">
        <v>203</v>
      </c>
      <c r="I491" s="372"/>
      <c r="J491" s="98" t="s">
        <v>5773</v>
      </c>
      <c r="K491" s="101"/>
      <c r="L491" s="47"/>
      <c r="M491" s="366" t="s">
        <v>3384</v>
      </c>
      <c r="N491" s="97">
        <v>45993.0</v>
      </c>
      <c r="O491" s="47"/>
      <c r="P491" s="47"/>
    </row>
    <row r="492">
      <c r="A492" s="96" t="s">
        <v>5774</v>
      </c>
      <c r="B492" s="98" t="s">
        <v>2493</v>
      </c>
      <c r="C492" s="366" t="s">
        <v>5775</v>
      </c>
      <c r="D492" s="367" t="s">
        <v>5776</v>
      </c>
      <c r="E492" s="372"/>
      <c r="F492" s="369" t="s">
        <v>606</v>
      </c>
      <c r="G492" s="370">
        <v>14.6</v>
      </c>
      <c r="H492" s="369" t="s">
        <v>306</v>
      </c>
      <c r="I492" s="372"/>
      <c r="J492" s="98" t="s">
        <v>5777</v>
      </c>
      <c r="K492" s="101"/>
      <c r="L492" s="47"/>
      <c r="M492" s="366" t="s">
        <v>3384</v>
      </c>
      <c r="N492" s="97">
        <v>45994.0</v>
      </c>
      <c r="O492" s="96" t="s">
        <v>5778</v>
      </c>
      <c r="P492" s="375" t="s">
        <v>4688</v>
      </c>
    </row>
    <row r="493">
      <c r="A493" s="96" t="s">
        <v>5779</v>
      </c>
      <c r="B493" s="98" t="s">
        <v>2493</v>
      </c>
      <c r="C493" s="366" t="s">
        <v>5464</v>
      </c>
      <c r="D493" s="367" t="s">
        <v>5780</v>
      </c>
      <c r="E493" s="372"/>
      <c r="F493" s="369" t="s">
        <v>527</v>
      </c>
      <c r="G493" s="370">
        <v>26.0</v>
      </c>
      <c r="H493" s="369" t="s">
        <v>184</v>
      </c>
      <c r="I493" s="372"/>
      <c r="J493" s="98" t="s">
        <v>5781</v>
      </c>
      <c r="K493" s="101"/>
      <c r="L493" s="47"/>
      <c r="M493" s="366" t="s">
        <v>3384</v>
      </c>
      <c r="N493" s="97">
        <v>45993.0</v>
      </c>
      <c r="O493" s="96" t="s">
        <v>5782</v>
      </c>
      <c r="P493" s="375" t="s">
        <v>4177</v>
      </c>
    </row>
    <row r="494">
      <c r="A494" s="96" t="s">
        <v>5783</v>
      </c>
      <c r="B494" s="98" t="s">
        <v>2493</v>
      </c>
      <c r="C494" s="366" t="s">
        <v>5464</v>
      </c>
      <c r="D494" s="367" t="s">
        <v>5784</v>
      </c>
      <c r="E494" s="372"/>
      <c r="F494" s="369" t="s">
        <v>527</v>
      </c>
      <c r="G494" s="370">
        <v>9.4</v>
      </c>
      <c r="H494" s="369" t="s">
        <v>184</v>
      </c>
      <c r="I494" s="372"/>
      <c r="J494" s="98" t="s">
        <v>5785</v>
      </c>
      <c r="K494" s="101"/>
      <c r="L494" s="47"/>
      <c r="M494" s="366" t="s">
        <v>3384</v>
      </c>
      <c r="N494" s="97">
        <v>45993.0</v>
      </c>
      <c r="O494" s="96" t="s">
        <v>5786</v>
      </c>
      <c r="P494" s="375" t="s">
        <v>4177</v>
      </c>
    </row>
    <row r="495">
      <c r="A495" s="96" t="s">
        <v>5787</v>
      </c>
      <c r="B495" s="98" t="s">
        <v>2493</v>
      </c>
      <c r="C495" s="366" t="s">
        <v>5464</v>
      </c>
      <c r="D495" s="367" t="s">
        <v>5788</v>
      </c>
      <c r="E495" s="372"/>
      <c r="F495" s="369" t="s">
        <v>527</v>
      </c>
      <c r="G495" s="370">
        <v>16.3</v>
      </c>
      <c r="H495" s="369" t="s">
        <v>184</v>
      </c>
      <c r="I495" s="372"/>
      <c r="J495" s="98" t="s">
        <v>5789</v>
      </c>
      <c r="K495" s="101"/>
      <c r="L495" s="47"/>
      <c r="M495" s="366" t="s">
        <v>3384</v>
      </c>
      <c r="N495" s="97">
        <v>45993.0</v>
      </c>
      <c r="O495" s="96" t="s">
        <v>5790</v>
      </c>
      <c r="P495" s="375" t="s">
        <v>4177</v>
      </c>
    </row>
    <row r="496">
      <c r="A496" s="96" t="s">
        <v>5791</v>
      </c>
      <c r="B496" s="98" t="s">
        <v>2493</v>
      </c>
      <c r="C496" s="366" t="s">
        <v>5464</v>
      </c>
      <c r="D496" s="367" t="s">
        <v>5792</v>
      </c>
      <c r="E496" s="372"/>
      <c r="F496" s="369" t="s">
        <v>606</v>
      </c>
      <c r="G496" s="370">
        <v>2.9</v>
      </c>
      <c r="H496" s="369" t="s">
        <v>184</v>
      </c>
      <c r="I496" s="372"/>
      <c r="J496" s="98" t="s">
        <v>5793</v>
      </c>
      <c r="K496" s="101"/>
      <c r="L496" s="47"/>
      <c r="M496" s="366" t="s">
        <v>3384</v>
      </c>
      <c r="N496" s="97">
        <v>45993.0</v>
      </c>
      <c r="O496" s="96" t="s">
        <v>4529</v>
      </c>
      <c r="P496" s="375" t="s">
        <v>4183</v>
      </c>
    </row>
    <row r="497">
      <c r="A497" s="96" t="s">
        <v>5794</v>
      </c>
      <c r="B497" s="98" t="s">
        <v>2493</v>
      </c>
      <c r="C497" s="366" t="s">
        <v>5616</v>
      </c>
      <c r="D497" s="367" t="s">
        <v>5795</v>
      </c>
      <c r="E497" s="372"/>
      <c r="F497" s="369" t="s">
        <v>643</v>
      </c>
      <c r="G497" s="370">
        <v>3.7</v>
      </c>
      <c r="H497" s="369" t="s">
        <v>272</v>
      </c>
      <c r="I497" s="372"/>
      <c r="J497" s="98" t="s">
        <v>5796</v>
      </c>
      <c r="K497" s="101"/>
      <c r="L497" s="47"/>
      <c r="M497" s="366" t="s">
        <v>3384</v>
      </c>
      <c r="N497" s="97">
        <v>45992.0</v>
      </c>
      <c r="O497" s="96" t="s">
        <v>5797</v>
      </c>
      <c r="P497" s="375" t="s">
        <v>4307</v>
      </c>
    </row>
    <row r="498">
      <c r="A498" s="96" t="s">
        <v>5798</v>
      </c>
      <c r="B498" s="98" t="s">
        <v>2493</v>
      </c>
      <c r="C498" s="366" t="s">
        <v>5464</v>
      </c>
      <c r="D498" s="367" t="s">
        <v>5799</v>
      </c>
      <c r="E498" s="372"/>
      <c r="F498" s="369" t="s">
        <v>643</v>
      </c>
      <c r="G498" s="370">
        <v>17.7</v>
      </c>
      <c r="H498" s="369" t="s">
        <v>272</v>
      </c>
      <c r="I498" s="372"/>
      <c r="J498" s="98" t="s">
        <v>5800</v>
      </c>
      <c r="K498" s="101"/>
      <c r="L498" s="47"/>
      <c r="M498" s="366" t="s">
        <v>3384</v>
      </c>
      <c r="N498" s="97">
        <v>45993.0</v>
      </c>
      <c r="O498" s="96" t="s">
        <v>5801</v>
      </c>
      <c r="P498" s="375" t="s">
        <v>4177</v>
      </c>
    </row>
    <row r="499">
      <c r="A499" s="324" t="s">
        <v>5802</v>
      </c>
      <c r="B499" s="98" t="s">
        <v>2493</v>
      </c>
      <c r="C499" s="366" t="s">
        <v>5775</v>
      </c>
      <c r="D499" s="367" t="s">
        <v>5803</v>
      </c>
      <c r="E499" s="372"/>
      <c r="F499" s="369" t="s">
        <v>643</v>
      </c>
      <c r="G499" s="370">
        <v>19.5</v>
      </c>
      <c r="H499" s="369" t="s">
        <v>272</v>
      </c>
      <c r="I499" s="372"/>
      <c r="J499" s="98" t="s">
        <v>5804</v>
      </c>
      <c r="K499" s="101"/>
      <c r="L499" s="47"/>
      <c r="M499" s="366" t="s">
        <v>3384</v>
      </c>
      <c r="N499" s="97">
        <v>45993.0</v>
      </c>
      <c r="O499" s="96" t="s">
        <v>5805</v>
      </c>
      <c r="P499" s="375" t="s">
        <v>4177</v>
      </c>
    </row>
    <row r="500">
      <c r="A500" s="96" t="s">
        <v>5806</v>
      </c>
      <c r="B500" s="98" t="s">
        <v>2493</v>
      </c>
      <c r="C500" s="366" t="s">
        <v>5464</v>
      </c>
      <c r="D500" s="367" t="s">
        <v>5807</v>
      </c>
      <c r="E500" s="372"/>
      <c r="F500" s="369" t="s">
        <v>631</v>
      </c>
      <c r="G500" s="370">
        <v>3.4</v>
      </c>
      <c r="H500" s="369" t="s">
        <v>272</v>
      </c>
      <c r="I500" s="372"/>
      <c r="J500" s="98" t="s">
        <v>5808</v>
      </c>
      <c r="K500" s="101"/>
      <c r="L500" s="47"/>
      <c r="M500" s="366" t="s">
        <v>3384</v>
      </c>
      <c r="N500" s="97">
        <v>45993.0</v>
      </c>
      <c r="O500" s="96" t="s">
        <v>5282</v>
      </c>
      <c r="P500" s="375" t="s">
        <v>4183</v>
      </c>
    </row>
    <row r="501">
      <c r="A501" s="96" t="s">
        <v>5809</v>
      </c>
      <c r="B501" s="98" t="s">
        <v>2493</v>
      </c>
      <c r="C501" s="366" t="s">
        <v>5464</v>
      </c>
      <c r="D501" s="367" t="s">
        <v>5810</v>
      </c>
      <c r="E501" s="372"/>
      <c r="F501" s="369" t="s">
        <v>631</v>
      </c>
      <c r="G501" s="370">
        <v>46.4</v>
      </c>
      <c r="H501" s="369" t="s">
        <v>272</v>
      </c>
      <c r="I501" s="372"/>
      <c r="J501" s="98" t="s">
        <v>5811</v>
      </c>
      <c r="K501" s="101"/>
      <c r="L501" s="47"/>
      <c r="M501" s="366" t="s">
        <v>3384</v>
      </c>
      <c r="N501" s="97">
        <v>45993.0</v>
      </c>
      <c r="O501" s="96" t="s">
        <v>4348</v>
      </c>
      <c r="P501" s="375" t="s">
        <v>4177</v>
      </c>
    </row>
    <row r="502">
      <c r="A502" s="96" t="s">
        <v>5812</v>
      </c>
      <c r="B502" s="98" t="s">
        <v>2493</v>
      </c>
      <c r="C502" s="366" t="s">
        <v>5775</v>
      </c>
      <c r="D502" s="367" t="s">
        <v>5813</v>
      </c>
      <c r="E502" s="368">
        <v>0.7931365740740741</v>
      </c>
      <c r="F502" s="369" t="s">
        <v>520</v>
      </c>
      <c r="G502" s="370">
        <v>2.0</v>
      </c>
      <c r="H502" s="369" t="s">
        <v>203</v>
      </c>
      <c r="I502" s="372"/>
      <c r="J502" s="98" t="s">
        <v>5814</v>
      </c>
      <c r="K502" s="101"/>
      <c r="L502" s="47"/>
      <c r="M502" s="366" t="s">
        <v>3384</v>
      </c>
      <c r="N502" s="97">
        <v>45994.0</v>
      </c>
      <c r="O502" s="47"/>
      <c r="P502" s="47"/>
    </row>
    <row r="503">
      <c r="A503" s="96" t="s">
        <v>5815</v>
      </c>
      <c r="B503" s="98" t="s">
        <v>2493</v>
      </c>
      <c r="C503" s="366" t="s">
        <v>5775</v>
      </c>
      <c r="D503" s="367" t="s">
        <v>5816</v>
      </c>
      <c r="E503" s="368">
        <v>0.7935300925925926</v>
      </c>
      <c r="F503" s="369" t="s">
        <v>520</v>
      </c>
      <c r="G503" s="370">
        <v>2.0</v>
      </c>
      <c r="H503" s="369" t="s">
        <v>203</v>
      </c>
      <c r="I503" s="372"/>
      <c r="J503" s="98" t="s">
        <v>5817</v>
      </c>
      <c r="K503" s="101"/>
      <c r="L503" s="47"/>
      <c r="M503" s="366" t="s">
        <v>3384</v>
      </c>
      <c r="N503" s="97">
        <v>45994.0</v>
      </c>
      <c r="O503" s="47"/>
      <c r="P503" s="47"/>
    </row>
    <row r="504">
      <c r="A504" s="96" t="s">
        <v>5818</v>
      </c>
      <c r="B504" s="98" t="s">
        <v>2493</v>
      </c>
      <c r="C504" s="366" t="s">
        <v>5775</v>
      </c>
      <c r="D504" s="367" t="s">
        <v>5819</v>
      </c>
      <c r="E504" s="372"/>
      <c r="F504" s="369" t="s">
        <v>659</v>
      </c>
      <c r="G504" s="370">
        <v>3.7</v>
      </c>
      <c r="H504" s="369" t="s">
        <v>416</v>
      </c>
      <c r="I504" s="372"/>
      <c r="J504" s="98" t="s">
        <v>5820</v>
      </c>
      <c r="K504" s="101"/>
      <c r="L504" s="47"/>
      <c r="M504" s="366" t="s">
        <v>3384</v>
      </c>
      <c r="N504" s="97">
        <v>45994.0</v>
      </c>
      <c r="O504" s="96" t="s">
        <v>5565</v>
      </c>
      <c r="P504" s="375" t="s">
        <v>5821</v>
      </c>
    </row>
    <row r="505">
      <c r="A505" s="96" t="s">
        <v>5822</v>
      </c>
      <c r="B505" s="98" t="s">
        <v>2493</v>
      </c>
      <c r="C505" s="366" t="s">
        <v>5775</v>
      </c>
      <c r="D505" s="367" t="s">
        <v>5823</v>
      </c>
      <c r="E505" s="372"/>
      <c r="F505" s="369" t="s">
        <v>659</v>
      </c>
      <c r="G505" s="370">
        <v>16.0</v>
      </c>
      <c r="H505" s="369" t="s">
        <v>416</v>
      </c>
      <c r="I505" s="372"/>
      <c r="J505" s="98" t="s">
        <v>5824</v>
      </c>
      <c r="K505" s="101"/>
      <c r="L505" s="47"/>
      <c r="M505" s="366" t="s">
        <v>3384</v>
      </c>
      <c r="N505" s="97">
        <v>45994.0</v>
      </c>
      <c r="O505" s="96" t="s">
        <v>5825</v>
      </c>
      <c r="P505" s="375" t="s">
        <v>4415</v>
      </c>
    </row>
    <row r="506">
      <c r="A506" s="96" t="s">
        <v>5826</v>
      </c>
      <c r="B506" s="98" t="s">
        <v>2493</v>
      </c>
      <c r="C506" s="366" t="s">
        <v>5473</v>
      </c>
      <c r="D506" s="367" t="s">
        <v>5827</v>
      </c>
      <c r="E506" s="372"/>
      <c r="F506" s="369" t="s">
        <v>606</v>
      </c>
      <c r="G506" s="370">
        <v>28.4</v>
      </c>
      <c r="H506" s="369" t="s">
        <v>294</v>
      </c>
      <c r="I506" s="372"/>
      <c r="J506" s="98" t="s">
        <v>5828</v>
      </c>
      <c r="K506" s="101"/>
      <c r="L506" s="47"/>
      <c r="M506" s="366" t="s">
        <v>3153</v>
      </c>
      <c r="N506" s="99">
        <v>45991.0</v>
      </c>
      <c r="O506" s="96" t="s">
        <v>5829</v>
      </c>
      <c r="P506" s="375" t="s">
        <v>5830</v>
      </c>
    </row>
    <row r="507">
      <c r="A507" s="96" t="s">
        <v>5831</v>
      </c>
      <c r="B507" s="98" t="s">
        <v>2493</v>
      </c>
      <c r="C507" s="366" t="s">
        <v>5473</v>
      </c>
      <c r="D507" s="367" t="s">
        <v>5832</v>
      </c>
      <c r="E507" s="372"/>
      <c r="F507" s="369" t="s">
        <v>606</v>
      </c>
      <c r="G507" s="370">
        <v>24.3</v>
      </c>
      <c r="H507" s="369" t="s">
        <v>294</v>
      </c>
      <c r="I507" s="372"/>
      <c r="J507" s="98" t="s">
        <v>5833</v>
      </c>
      <c r="K507" s="101"/>
      <c r="L507" s="47"/>
      <c r="M507" s="366" t="s">
        <v>3153</v>
      </c>
      <c r="N507" s="99">
        <v>45991.0</v>
      </c>
      <c r="O507" s="96" t="s">
        <v>5834</v>
      </c>
      <c r="P507" s="375" t="s">
        <v>4415</v>
      </c>
    </row>
    <row r="508">
      <c r="A508" s="96" t="s">
        <v>5835</v>
      </c>
      <c r="B508" s="98" t="s">
        <v>2493</v>
      </c>
      <c r="C508" s="366" t="s">
        <v>5775</v>
      </c>
      <c r="D508" s="367" t="s">
        <v>5836</v>
      </c>
      <c r="E508" s="372"/>
      <c r="F508" s="369" t="s">
        <v>643</v>
      </c>
      <c r="G508" s="370">
        <v>28.9</v>
      </c>
      <c r="H508" s="369" t="s">
        <v>294</v>
      </c>
      <c r="I508" s="372"/>
      <c r="J508" s="98" t="s">
        <v>5837</v>
      </c>
      <c r="K508" s="101"/>
      <c r="L508" s="47"/>
      <c r="M508" s="366" t="s">
        <v>3384</v>
      </c>
      <c r="N508" s="97">
        <v>45994.0</v>
      </c>
      <c r="O508" s="96" t="s">
        <v>5838</v>
      </c>
      <c r="P508" s="375" t="s">
        <v>5839</v>
      </c>
    </row>
    <row r="509">
      <c r="A509" s="96" t="s">
        <v>5840</v>
      </c>
      <c r="B509" s="98" t="s">
        <v>2493</v>
      </c>
      <c r="C509" s="366" t="s">
        <v>5775</v>
      </c>
      <c r="D509" s="367" t="s">
        <v>5841</v>
      </c>
      <c r="E509" s="372"/>
      <c r="F509" s="369" t="s">
        <v>643</v>
      </c>
      <c r="G509" s="370">
        <v>28.9</v>
      </c>
      <c r="H509" s="369" t="s">
        <v>294</v>
      </c>
      <c r="I509" s="372"/>
      <c r="J509" s="98" t="s">
        <v>5842</v>
      </c>
      <c r="K509" s="101"/>
      <c r="L509" s="47"/>
      <c r="M509" s="366" t="s">
        <v>3384</v>
      </c>
      <c r="N509" s="97">
        <v>45994.0</v>
      </c>
      <c r="O509" s="96" t="s">
        <v>4348</v>
      </c>
      <c r="P509" s="375" t="s">
        <v>4415</v>
      </c>
    </row>
    <row r="510">
      <c r="A510" s="96" t="s">
        <v>5843</v>
      </c>
      <c r="B510" s="98" t="s">
        <v>2493</v>
      </c>
      <c r="C510" s="366" t="s">
        <v>5775</v>
      </c>
      <c r="D510" s="367" t="s">
        <v>5844</v>
      </c>
      <c r="E510" s="372"/>
      <c r="F510" s="369" t="s">
        <v>643</v>
      </c>
      <c r="G510" s="370">
        <v>15.9</v>
      </c>
      <c r="H510" s="369" t="s">
        <v>294</v>
      </c>
      <c r="I510" s="372"/>
      <c r="J510" s="98" t="s">
        <v>5845</v>
      </c>
      <c r="K510" s="101"/>
      <c r="L510" s="47"/>
      <c r="M510" s="366" t="s">
        <v>3384</v>
      </c>
      <c r="N510" s="97">
        <v>45993.0</v>
      </c>
      <c r="O510" s="96" t="s">
        <v>5846</v>
      </c>
      <c r="P510" s="375" t="s">
        <v>4415</v>
      </c>
    </row>
    <row r="511">
      <c r="A511" s="96" t="s">
        <v>5847</v>
      </c>
      <c r="B511" s="98" t="s">
        <v>2493</v>
      </c>
      <c r="C511" s="366" t="s">
        <v>5464</v>
      </c>
      <c r="D511" s="367" t="s">
        <v>5848</v>
      </c>
      <c r="E511" s="372"/>
      <c r="F511" s="369" t="s">
        <v>643</v>
      </c>
      <c r="G511" s="370">
        <v>17.6</v>
      </c>
      <c r="H511" s="369" t="s">
        <v>294</v>
      </c>
      <c r="I511" s="372"/>
      <c r="J511" s="98" t="s">
        <v>5849</v>
      </c>
      <c r="K511" s="101"/>
      <c r="L511" s="47"/>
      <c r="M511" s="366" t="s">
        <v>3384</v>
      </c>
      <c r="N511" s="97">
        <v>45993.0</v>
      </c>
      <c r="O511" s="96" t="s">
        <v>5850</v>
      </c>
      <c r="P511" s="375" t="s">
        <v>4415</v>
      </c>
    </row>
    <row r="512">
      <c r="A512" s="96" t="s">
        <v>5851</v>
      </c>
      <c r="B512" s="98" t="s">
        <v>2493</v>
      </c>
      <c r="C512" s="366" t="s">
        <v>5464</v>
      </c>
      <c r="D512" s="367" t="s">
        <v>5852</v>
      </c>
      <c r="E512" s="372"/>
      <c r="F512" s="369" t="s">
        <v>643</v>
      </c>
      <c r="G512" s="370">
        <v>3.0</v>
      </c>
      <c r="H512" s="369" t="s">
        <v>294</v>
      </c>
      <c r="I512" s="372"/>
      <c r="J512" s="98" t="s">
        <v>5853</v>
      </c>
      <c r="K512" s="101"/>
      <c r="L512" s="47"/>
      <c r="M512" s="366" t="s">
        <v>3384</v>
      </c>
      <c r="N512" s="97">
        <v>45993.0</v>
      </c>
      <c r="O512" s="96" t="s">
        <v>5854</v>
      </c>
      <c r="P512" s="375" t="s">
        <v>4415</v>
      </c>
    </row>
    <row r="513">
      <c r="A513" s="96" t="s">
        <v>5855</v>
      </c>
      <c r="B513" s="98" t="s">
        <v>2493</v>
      </c>
      <c r="C513" s="366" t="s">
        <v>5775</v>
      </c>
      <c r="D513" s="367" t="s">
        <v>5856</v>
      </c>
      <c r="E513" s="372"/>
      <c r="F513" s="369" t="s">
        <v>643</v>
      </c>
      <c r="G513" s="370">
        <v>13.6</v>
      </c>
      <c r="H513" s="369" t="s">
        <v>272</v>
      </c>
      <c r="I513" s="372"/>
      <c r="J513" s="98" t="s">
        <v>5857</v>
      </c>
      <c r="K513" s="101"/>
      <c r="L513" s="47"/>
      <c r="M513" s="366" t="s">
        <v>3384</v>
      </c>
      <c r="N513" s="97">
        <v>45994.0</v>
      </c>
      <c r="O513" s="96" t="s">
        <v>4348</v>
      </c>
      <c r="P513" s="375" t="s">
        <v>4177</v>
      </c>
    </row>
    <row r="514">
      <c r="A514" s="96" t="s">
        <v>5858</v>
      </c>
      <c r="B514" s="98" t="s">
        <v>2493</v>
      </c>
      <c r="C514" s="366" t="s">
        <v>5775</v>
      </c>
      <c r="D514" s="367" t="s">
        <v>5859</v>
      </c>
      <c r="E514" s="372"/>
      <c r="F514" s="369" t="s">
        <v>643</v>
      </c>
      <c r="G514" s="370">
        <v>13.6</v>
      </c>
      <c r="H514" s="369" t="s">
        <v>272</v>
      </c>
      <c r="I514" s="372"/>
      <c r="J514" s="98" t="s">
        <v>5860</v>
      </c>
      <c r="K514" s="101"/>
      <c r="L514" s="47"/>
      <c r="M514" s="366" t="s">
        <v>3384</v>
      </c>
      <c r="N514" s="97">
        <v>45994.0</v>
      </c>
      <c r="O514" s="96" t="s">
        <v>5861</v>
      </c>
      <c r="P514" s="375" t="s">
        <v>4885</v>
      </c>
    </row>
    <row r="515">
      <c r="A515" s="96" t="s">
        <v>5862</v>
      </c>
      <c r="B515" s="98" t="s">
        <v>2493</v>
      </c>
      <c r="C515" s="366" t="s">
        <v>5292</v>
      </c>
      <c r="D515" s="367" t="s">
        <v>5863</v>
      </c>
      <c r="E515" s="368">
        <v>0.4210069444444444</v>
      </c>
      <c r="F515" s="372"/>
      <c r="G515" s="370">
        <v>2.1</v>
      </c>
      <c r="H515" s="369" t="s">
        <v>244</v>
      </c>
      <c r="I515" s="372"/>
      <c r="J515" s="98" t="s">
        <v>5864</v>
      </c>
      <c r="K515" s="101"/>
      <c r="L515" s="47"/>
      <c r="M515" s="366" t="s">
        <v>3153</v>
      </c>
      <c r="N515" s="99">
        <v>45988.0</v>
      </c>
      <c r="O515" s="96" t="s">
        <v>5865</v>
      </c>
      <c r="P515" s="375" t="s">
        <v>4426</v>
      </c>
    </row>
    <row r="516">
      <c r="A516" s="96" t="s">
        <v>5866</v>
      </c>
      <c r="B516" s="98" t="s">
        <v>2493</v>
      </c>
      <c r="C516" s="366" t="s">
        <v>5867</v>
      </c>
      <c r="D516" s="367" t="s">
        <v>5868</v>
      </c>
      <c r="E516" s="368">
        <v>0.4228587962962963</v>
      </c>
      <c r="F516" s="369" t="s">
        <v>592</v>
      </c>
      <c r="G516" s="370">
        <v>2.1</v>
      </c>
      <c r="H516" s="369" t="s">
        <v>244</v>
      </c>
      <c r="I516" s="372"/>
      <c r="J516" s="98" t="s">
        <v>5869</v>
      </c>
      <c r="K516" s="101"/>
      <c r="L516" s="47"/>
      <c r="M516" s="366" t="s">
        <v>3153</v>
      </c>
      <c r="N516" s="99">
        <v>46017.0</v>
      </c>
      <c r="O516" s="96" t="s">
        <v>5000</v>
      </c>
      <c r="P516" s="375" t="s">
        <v>4426</v>
      </c>
    </row>
    <row r="517">
      <c r="A517" s="96" t="s">
        <v>5870</v>
      </c>
      <c r="B517" s="98" t="s">
        <v>3550</v>
      </c>
      <c r="C517" s="366" t="s">
        <v>5871</v>
      </c>
      <c r="D517" s="367" t="s">
        <v>5872</v>
      </c>
      <c r="E517" s="372"/>
      <c r="F517" s="369" t="s">
        <v>599</v>
      </c>
      <c r="G517" s="370">
        <v>40.4</v>
      </c>
      <c r="H517" s="369" t="s">
        <v>416</v>
      </c>
      <c r="I517" s="372"/>
      <c r="J517" s="98" t="s">
        <v>5873</v>
      </c>
      <c r="K517" s="98" t="s">
        <v>5874</v>
      </c>
      <c r="L517" s="47"/>
      <c r="M517" s="366" t="s">
        <v>3384</v>
      </c>
      <c r="N517" s="97">
        <v>45992.0</v>
      </c>
      <c r="O517" s="96" t="s">
        <v>5019</v>
      </c>
      <c r="P517" s="375" t="s">
        <v>4415</v>
      </c>
    </row>
    <row r="518">
      <c r="A518" s="96" t="s">
        <v>5875</v>
      </c>
      <c r="B518" s="98" t="s">
        <v>3550</v>
      </c>
      <c r="C518" s="366" t="s">
        <v>5871</v>
      </c>
      <c r="D518" s="367" t="s">
        <v>5876</v>
      </c>
      <c r="E518" s="368">
        <v>0.8330902777777778</v>
      </c>
      <c r="F518" s="369" t="s">
        <v>513</v>
      </c>
      <c r="G518" s="370">
        <v>3.4</v>
      </c>
      <c r="H518" s="369" t="s">
        <v>317</v>
      </c>
      <c r="I518" s="372"/>
      <c r="J518" s="98" t="s">
        <v>5877</v>
      </c>
      <c r="K518" s="98" t="s">
        <v>5878</v>
      </c>
      <c r="L518" s="47"/>
      <c r="M518" s="366" t="s">
        <v>3384</v>
      </c>
      <c r="N518" s="97">
        <v>45995.0</v>
      </c>
      <c r="O518" s="47"/>
      <c r="P518" s="47"/>
    </row>
    <row r="519">
      <c r="A519" s="96" t="s">
        <v>5879</v>
      </c>
      <c r="B519" s="98" t="s">
        <v>2493</v>
      </c>
      <c r="C519" s="366" t="s">
        <v>5292</v>
      </c>
      <c r="D519" s="367" t="s">
        <v>5880</v>
      </c>
      <c r="E519" s="368">
        <v>0.8292013888888888</v>
      </c>
      <c r="F519" s="369" t="s">
        <v>520</v>
      </c>
      <c r="G519" s="370">
        <v>2.0</v>
      </c>
      <c r="H519" s="369" t="s">
        <v>203</v>
      </c>
      <c r="I519" s="373" t="s">
        <v>4426</v>
      </c>
      <c r="J519" s="98" t="s">
        <v>5881</v>
      </c>
      <c r="K519" s="101"/>
      <c r="L519" s="47"/>
      <c r="M519" s="366" t="s">
        <v>3153</v>
      </c>
      <c r="N519" s="99">
        <v>45988.0</v>
      </c>
      <c r="O519" s="47"/>
      <c r="P519" s="47"/>
    </row>
    <row r="520">
      <c r="A520" s="96" t="s">
        <v>5882</v>
      </c>
      <c r="B520" s="98" t="s">
        <v>3550</v>
      </c>
      <c r="C520" s="366" t="s">
        <v>5871</v>
      </c>
      <c r="D520" s="367" t="s">
        <v>5883</v>
      </c>
      <c r="E520" s="368">
        <v>0.8565046296296296</v>
      </c>
      <c r="F520" s="369" t="s">
        <v>520</v>
      </c>
      <c r="G520" s="370">
        <v>2.0</v>
      </c>
      <c r="H520" s="369" t="s">
        <v>203</v>
      </c>
      <c r="I520" s="372"/>
      <c r="J520" s="98" t="s">
        <v>5884</v>
      </c>
      <c r="K520" s="98" t="s">
        <v>5885</v>
      </c>
      <c r="L520" s="47"/>
      <c r="M520" s="366" t="s">
        <v>3384</v>
      </c>
      <c r="N520" s="97">
        <v>45995.0</v>
      </c>
      <c r="O520" s="47"/>
      <c r="P520" s="47"/>
    </row>
    <row r="521">
      <c r="A521" s="96" t="s">
        <v>5886</v>
      </c>
      <c r="B521" s="98" t="s">
        <v>3550</v>
      </c>
      <c r="C521" s="366" t="s">
        <v>5871</v>
      </c>
      <c r="D521" s="367" t="s">
        <v>5887</v>
      </c>
      <c r="E521" s="368">
        <v>0.857025462962963</v>
      </c>
      <c r="F521" s="369" t="s">
        <v>520</v>
      </c>
      <c r="G521" s="370">
        <v>2.0</v>
      </c>
      <c r="H521" s="369" t="s">
        <v>203</v>
      </c>
      <c r="I521" s="372"/>
      <c r="J521" s="98" t="s">
        <v>5888</v>
      </c>
      <c r="K521" s="98" t="s">
        <v>5889</v>
      </c>
      <c r="L521" s="47"/>
      <c r="M521" s="366" t="s">
        <v>3384</v>
      </c>
      <c r="N521" s="97">
        <v>45995.0</v>
      </c>
      <c r="O521" s="47"/>
      <c r="P521" s="47"/>
    </row>
    <row r="522">
      <c r="A522" s="96" t="s">
        <v>5890</v>
      </c>
      <c r="B522" s="98" t="s">
        <v>3550</v>
      </c>
      <c r="C522" s="366" t="s">
        <v>5871</v>
      </c>
      <c r="D522" s="367" t="s">
        <v>5891</v>
      </c>
      <c r="E522" s="368">
        <v>0.8572916666666667</v>
      </c>
      <c r="F522" s="369" t="s">
        <v>520</v>
      </c>
      <c r="G522" s="370">
        <v>2.0</v>
      </c>
      <c r="H522" s="369" t="s">
        <v>203</v>
      </c>
      <c r="I522" s="372"/>
      <c r="J522" s="98" t="s">
        <v>5892</v>
      </c>
      <c r="K522" s="98" t="s">
        <v>5893</v>
      </c>
      <c r="L522" s="47"/>
      <c r="M522" s="366" t="s">
        <v>3384</v>
      </c>
      <c r="N522" s="97">
        <v>45995.0</v>
      </c>
      <c r="O522" s="47"/>
      <c r="P522" s="47"/>
    </row>
    <row r="523">
      <c r="A523" s="96" t="s">
        <v>5894</v>
      </c>
      <c r="B523" s="98" t="s">
        <v>3550</v>
      </c>
      <c r="C523" s="366" t="s">
        <v>5871</v>
      </c>
      <c r="D523" s="367" t="s">
        <v>5895</v>
      </c>
      <c r="E523" s="372"/>
      <c r="F523" s="369" t="s">
        <v>554</v>
      </c>
      <c r="G523" s="370">
        <v>30.4</v>
      </c>
      <c r="H523" s="369" t="s">
        <v>294</v>
      </c>
      <c r="I523" s="372"/>
      <c r="J523" s="98" t="s">
        <v>5896</v>
      </c>
      <c r="K523" s="98" t="s">
        <v>5897</v>
      </c>
      <c r="L523" s="47"/>
      <c r="M523" s="366" t="s">
        <v>3384</v>
      </c>
      <c r="N523" s="97">
        <v>45995.0</v>
      </c>
      <c r="O523" s="96" t="s">
        <v>4450</v>
      </c>
      <c r="P523" s="375" t="s">
        <v>4426</v>
      </c>
    </row>
    <row r="524">
      <c r="A524" s="96" t="s">
        <v>5898</v>
      </c>
      <c r="B524" s="98" t="s">
        <v>2493</v>
      </c>
      <c r="C524" s="366" t="s">
        <v>5182</v>
      </c>
      <c r="D524" s="367" t="s">
        <v>5899</v>
      </c>
      <c r="E524" s="372"/>
      <c r="F524" s="369" t="s">
        <v>606</v>
      </c>
      <c r="G524" s="370">
        <v>12.0</v>
      </c>
      <c r="H524" s="369" t="s">
        <v>373</v>
      </c>
      <c r="I524" s="372"/>
      <c r="J524" s="98" t="s">
        <v>5900</v>
      </c>
      <c r="K524" s="101"/>
      <c r="L524" s="47"/>
      <c r="M524" s="366" t="s">
        <v>3153</v>
      </c>
      <c r="N524" s="99">
        <v>45985.0</v>
      </c>
      <c r="O524" s="96" t="s">
        <v>5084</v>
      </c>
      <c r="P524" s="375" t="s">
        <v>5122</v>
      </c>
    </row>
    <row r="525">
      <c r="A525" s="96" t="s">
        <v>5901</v>
      </c>
      <c r="B525" s="98" t="s">
        <v>2493</v>
      </c>
      <c r="C525" s="366" t="s">
        <v>5182</v>
      </c>
      <c r="D525" s="367" t="s">
        <v>5902</v>
      </c>
      <c r="E525" s="372"/>
      <c r="F525" s="369" t="s">
        <v>606</v>
      </c>
      <c r="G525" s="370">
        <v>2.0</v>
      </c>
      <c r="H525" s="369" t="s">
        <v>373</v>
      </c>
      <c r="I525" s="372"/>
      <c r="J525" s="98" t="s">
        <v>5903</v>
      </c>
      <c r="K525" s="101"/>
      <c r="L525" s="47"/>
      <c r="M525" s="366" t="s">
        <v>3153</v>
      </c>
      <c r="N525" s="99">
        <v>45985.0</v>
      </c>
      <c r="O525" s="96" t="s">
        <v>4693</v>
      </c>
      <c r="P525" s="375" t="s">
        <v>4415</v>
      </c>
    </row>
    <row r="526">
      <c r="A526" s="96" t="s">
        <v>5904</v>
      </c>
      <c r="B526" s="98" t="s">
        <v>2493</v>
      </c>
      <c r="C526" s="366" t="s">
        <v>5154</v>
      </c>
      <c r="D526" s="367" t="s">
        <v>5905</v>
      </c>
      <c r="E526" s="372"/>
      <c r="F526" s="369" t="s">
        <v>631</v>
      </c>
      <c r="G526" s="370">
        <v>1.9</v>
      </c>
      <c r="H526" s="369" t="s">
        <v>373</v>
      </c>
      <c r="I526" s="372"/>
      <c r="J526" s="98" t="s">
        <v>5906</v>
      </c>
      <c r="K526" s="101"/>
      <c r="L526" s="47"/>
      <c r="M526" s="366" t="s">
        <v>3153</v>
      </c>
      <c r="N526" s="99">
        <v>45984.0</v>
      </c>
      <c r="O526" s="96" t="s">
        <v>5253</v>
      </c>
      <c r="P526" s="375" t="s">
        <v>4415</v>
      </c>
    </row>
    <row r="527">
      <c r="A527" s="96" t="s">
        <v>5907</v>
      </c>
      <c r="B527" s="98" t="s">
        <v>2493</v>
      </c>
      <c r="C527" s="366" t="s">
        <v>5064</v>
      </c>
      <c r="D527" s="367" t="s">
        <v>5908</v>
      </c>
      <c r="E527" s="372"/>
      <c r="F527" s="369" t="s">
        <v>631</v>
      </c>
      <c r="G527" s="370">
        <v>5.4</v>
      </c>
      <c r="H527" s="369" t="s">
        <v>373</v>
      </c>
      <c r="I527" s="372"/>
      <c r="J527" s="98" t="s">
        <v>5909</v>
      </c>
      <c r="K527" s="101"/>
      <c r="L527" s="47"/>
      <c r="M527" s="366" t="s">
        <v>3153</v>
      </c>
      <c r="N527" s="99">
        <v>45982.0</v>
      </c>
      <c r="O527" s="96" t="s">
        <v>5672</v>
      </c>
      <c r="P527" s="375" t="s">
        <v>5668</v>
      </c>
    </row>
    <row r="528">
      <c r="A528" s="96" t="s">
        <v>5910</v>
      </c>
      <c r="B528" s="98" t="s">
        <v>2493</v>
      </c>
      <c r="C528" s="366" t="s">
        <v>5064</v>
      </c>
      <c r="D528" s="367" t="s">
        <v>5911</v>
      </c>
      <c r="E528" s="372"/>
      <c r="F528" s="369" t="s">
        <v>631</v>
      </c>
      <c r="G528" s="370">
        <v>7.4</v>
      </c>
      <c r="H528" s="369" t="s">
        <v>373</v>
      </c>
      <c r="I528" s="372"/>
      <c r="J528" s="98" t="s">
        <v>5912</v>
      </c>
      <c r="K528" s="101"/>
      <c r="L528" s="47"/>
      <c r="M528" s="366" t="s">
        <v>3153</v>
      </c>
      <c r="N528" s="99">
        <v>45982.0</v>
      </c>
      <c r="O528" s="96" t="s">
        <v>5667</v>
      </c>
      <c r="P528" s="375" t="s">
        <v>5668</v>
      </c>
    </row>
    <row r="529">
      <c r="A529" s="96" t="s">
        <v>5913</v>
      </c>
      <c r="B529" s="98" t="s">
        <v>2493</v>
      </c>
      <c r="C529" s="366" t="s">
        <v>5064</v>
      </c>
      <c r="D529" s="367" t="s">
        <v>5914</v>
      </c>
      <c r="E529" s="372"/>
      <c r="F529" s="369" t="s">
        <v>631</v>
      </c>
      <c r="G529" s="370">
        <v>1.5</v>
      </c>
      <c r="H529" s="369" t="s">
        <v>373</v>
      </c>
      <c r="I529" s="372"/>
      <c r="J529" s="98" t="s">
        <v>5915</v>
      </c>
      <c r="K529" s="101"/>
      <c r="L529" s="47"/>
      <c r="M529" s="366" t="s">
        <v>3153</v>
      </c>
      <c r="N529" s="99">
        <v>45982.0</v>
      </c>
      <c r="O529" s="96" t="s">
        <v>5644</v>
      </c>
      <c r="P529" s="375" t="s">
        <v>5122</v>
      </c>
    </row>
    <row r="530">
      <c r="A530" s="96" t="s">
        <v>5916</v>
      </c>
      <c r="B530" s="98" t="s">
        <v>2493</v>
      </c>
      <c r="C530" s="366" t="s">
        <v>5064</v>
      </c>
      <c r="D530" s="367" t="s">
        <v>5917</v>
      </c>
      <c r="E530" s="372"/>
      <c r="F530" s="369" t="s">
        <v>631</v>
      </c>
      <c r="G530" s="370">
        <v>1.9</v>
      </c>
      <c r="H530" s="369" t="s">
        <v>373</v>
      </c>
      <c r="I530" s="372"/>
      <c r="J530" s="98" t="s">
        <v>5918</v>
      </c>
      <c r="K530" s="101"/>
      <c r="L530" s="47"/>
      <c r="M530" s="366" t="s">
        <v>3153</v>
      </c>
      <c r="N530" s="99">
        <v>45982.0</v>
      </c>
      <c r="O530" s="96" t="s">
        <v>5919</v>
      </c>
      <c r="P530" s="375" t="s">
        <v>5122</v>
      </c>
    </row>
    <row r="531">
      <c r="A531" s="96" t="s">
        <v>5920</v>
      </c>
      <c r="B531" s="98" t="s">
        <v>2493</v>
      </c>
      <c r="C531" s="366" t="s">
        <v>5154</v>
      </c>
      <c r="D531" s="367" t="s">
        <v>5921</v>
      </c>
      <c r="E531" s="372"/>
      <c r="F531" s="369" t="s">
        <v>631</v>
      </c>
      <c r="G531" s="370">
        <v>2.0</v>
      </c>
      <c r="H531" s="369" t="s">
        <v>373</v>
      </c>
      <c r="I531" s="372"/>
      <c r="J531" s="98" t="s">
        <v>5922</v>
      </c>
      <c r="K531" s="101"/>
      <c r="L531" s="47"/>
      <c r="M531" s="366" t="s">
        <v>3153</v>
      </c>
      <c r="N531" s="99">
        <v>45984.0</v>
      </c>
      <c r="O531" s="96" t="s">
        <v>4693</v>
      </c>
      <c r="P531" s="375" t="s">
        <v>4415</v>
      </c>
    </row>
    <row r="532">
      <c r="A532" s="96" t="s">
        <v>5923</v>
      </c>
      <c r="B532" s="98" t="s">
        <v>2493</v>
      </c>
      <c r="C532" s="366" t="s">
        <v>5182</v>
      </c>
      <c r="D532" s="367" t="s">
        <v>5924</v>
      </c>
      <c r="E532" s="372"/>
      <c r="F532" s="369" t="s">
        <v>606</v>
      </c>
      <c r="G532" s="370">
        <v>17.9</v>
      </c>
      <c r="H532" s="369" t="s">
        <v>373</v>
      </c>
      <c r="I532" s="372"/>
      <c r="J532" s="98" t="s">
        <v>5925</v>
      </c>
      <c r="K532" s="101"/>
      <c r="L532" s="47"/>
      <c r="M532" s="366" t="s">
        <v>3153</v>
      </c>
      <c r="N532" s="99">
        <v>45985.0</v>
      </c>
      <c r="O532" s="96" t="s">
        <v>5797</v>
      </c>
      <c r="P532" s="375" t="s">
        <v>5039</v>
      </c>
    </row>
    <row r="533">
      <c r="A533" s="96" t="s">
        <v>5926</v>
      </c>
      <c r="B533" s="98" t="s">
        <v>2493</v>
      </c>
      <c r="C533" s="366" t="s">
        <v>5182</v>
      </c>
      <c r="D533" s="367" t="s">
        <v>5927</v>
      </c>
      <c r="E533" s="372"/>
      <c r="F533" s="369" t="s">
        <v>631</v>
      </c>
      <c r="G533" s="370">
        <v>2.9</v>
      </c>
      <c r="H533" s="369" t="s">
        <v>373</v>
      </c>
      <c r="I533" s="372"/>
      <c r="J533" s="98" t="s">
        <v>5928</v>
      </c>
      <c r="K533" s="101"/>
      <c r="L533" s="47"/>
      <c r="M533" s="366" t="s">
        <v>3153</v>
      </c>
      <c r="N533" s="99">
        <v>45985.0</v>
      </c>
      <c r="O533" s="96" t="s">
        <v>4425</v>
      </c>
      <c r="P533" s="375" t="s">
        <v>4426</v>
      </c>
    </row>
    <row r="534">
      <c r="A534" s="96" t="s">
        <v>5929</v>
      </c>
      <c r="B534" s="98" t="s">
        <v>2493</v>
      </c>
      <c r="C534" s="366" t="s">
        <v>5182</v>
      </c>
      <c r="D534" s="367" t="s">
        <v>5930</v>
      </c>
      <c r="E534" s="372"/>
      <c r="F534" s="369" t="s">
        <v>631</v>
      </c>
      <c r="G534" s="370">
        <v>2.9</v>
      </c>
      <c r="H534" s="369" t="s">
        <v>373</v>
      </c>
      <c r="I534" s="372"/>
      <c r="J534" s="98" t="s">
        <v>5931</v>
      </c>
      <c r="K534" s="101"/>
      <c r="L534" s="47"/>
      <c r="M534" s="366" t="s">
        <v>3153</v>
      </c>
      <c r="N534" s="99">
        <v>45985.0</v>
      </c>
      <c r="O534" s="96" t="s">
        <v>4450</v>
      </c>
      <c r="P534" s="375" t="s">
        <v>4426</v>
      </c>
    </row>
    <row r="535">
      <c r="A535" s="96" t="s">
        <v>5932</v>
      </c>
      <c r="B535" s="98" t="s">
        <v>2493</v>
      </c>
      <c r="C535" s="366" t="s">
        <v>5064</v>
      </c>
      <c r="D535" s="367" t="s">
        <v>5933</v>
      </c>
      <c r="E535" s="372"/>
      <c r="F535" s="369" t="s">
        <v>631</v>
      </c>
      <c r="G535" s="370">
        <v>13.4</v>
      </c>
      <c r="H535" s="369" t="s">
        <v>373</v>
      </c>
      <c r="I535" s="372"/>
      <c r="J535" s="98" t="s">
        <v>5934</v>
      </c>
      <c r="K535" s="101"/>
      <c r="L535" s="47"/>
      <c r="M535" s="366" t="s">
        <v>3153</v>
      </c>
      <c r="N535" s="99">
        <v>45982.0</v>
      </c>
      <c r="O535" s="96" t="s">
        <v>5935</v>
      </c>
      <c r="P535" s="375" t="s">
        <v>5122</v>
      </c>
    </row>
    <row r="536">
      <c r="A536" s="96" t="s">
        <v>5936</v>
      </c>
      <c r="B536" s="98" t="s">
        <v>2493</v>
      </c>
      <c r="C536" s="366" t="s">
        <v>5194</v>
      </c>
      <c r="D536" s="367" t="s">
        <v>5937</v>
      </c>
      <c r="E536" s="372"/>
      <c r="F536" s="369" t="s">
        <v>471</v>
      </c>
      <c r="G536" s="370">
        <v>2.9</v>
      </c>
      <c r="H536" s="369" t="s">
        <v>373</v>
      </c>
      <c r="I536" s="372"/>
      <c r="J536" s="98" t="s">
        <v>5938</v>
      </c>
      <c r="K536" s="101"/>
      <c r="L536" s="47"/>
      <c r="M536" s="366" t="s">
        <v>3153</v>
      </c>
      <c r="N536" s="99">
        <v>45986.0</v>
      </c>
      <c r="O536" s="96" t="s">
        <v>4425</v>
      </c>
      <c r="P536" s="375" t="s">
        <v>4426</v>
      </c>
    </row>
    <row r="537">
      <c r="A537" s="96" t="s">
        <v>5939</v>
      </c>
      <c r="B537" s="98" t="s">
        <v>3550</v>
      </c>
      <c r="C537" s="366" t="s">
        <v>5940</v>
      </c>
      <c r="D537" s="367" t="s">
        <v>5941</v>
      </c>
      <c r="E537" s="368">
        <v>0.754837962962963</v>
      </c>
      <c r="F537" s="369" t="s">
        <v>520</v>
      </c>
      <c r="G537" s="370">
        <v>2.0</v>
      </c>
      <c r="H537" s="369" t="s">
        <v>203</v>
      </c>
      <c r="I537" s="372"/>
      <c r="J537" s="98" t="s">
        <v>5942</v>
      </c>
      <c r="K537" s="98" t="s">
        <v>5943</v>
      </c>
      <c r="L537" s="47"/>
      <c r="M537" s="366" t="s">
        <v>3384</v>
      </c>
      <c r="N537" s="97">
        <v>45996.0</v>
      </c>
      <c r="O537" s="47"/>
      <c r="P537" s="47"/>
    </row>
    <row r="538">
      <c r="A538" s="96" t="s">
        <v>5944</v>
      </c>
      <c r="B538" s="98" t="s">
        <v>3550</v>
      </c>
      <c r="C538" s="366" t="s">
        <v>5940</v>
      </c>
      <c r="D538" s="367" t="s">
        <v>5945</v>
      </c>
      <c r="E538" s="372"/>
      <c r="F538" s="369" t="s">
        <v>659</v>
      </c>
      <c r="G538" s="370">
        <v>16.1</v>
      </c>
      <c r="H538" s="369" t="s">
        <v>416</v>
      </c>
      <c r="I538" s="372"/>
      <c r="J538" s="101"/>
      <c r="K538" s="98" t="s">
        <v>5946</v>
      </c>
      <c r="L538" s="47"/>
      <c r="M538" s="366" t="s">
        <v>3384</v>
      </c>
      <c r="N538" s="97">
        <v>45996.0</v>
      </c>
      <c r="O538" s="96" t="s">
        <v>5562</v>
      </c>
      <c r="P538" s="375" t="s">
        <v>4415</v>
      </c>
    </row>
    <row r="539">
      <c r="A539" s="96" t="s">
        <v>5947</v>
      </c>
      <c r="B539" s="98" t="s">
        <v>3550</v>
      </c>
      <c r="C539" s="366" t="s">
        <v>5871</v>
      </c>
      <c r="D539" s="367" t="s">
        <v>5948</v>
      </c>
      <c r="E539" s="372"/>
      <c r="F539" s="369" t="s">
        <v>554</v>
      </c>
      <c r="G539" s="370">
        <v>30.4</v>
      </c>
      <c r="H539" s="369" t="s">
        <v>294</v>
      </c>
      <c r="I539" s="372"/>
      <c r="J539" s="98" t="s">
        <v>5949</v>
      </c>
      <c r="K539" s="98" t="s">
        <v>5950</v>
      </c>
      <c r="L539" s="47"/>
      <c r="M539" s="366" t="s">
        <v>3384</v>
      </c>
      <c r="N539" s="97">
        <v>45995.0</v>
      </c>
      <c r="O539" s="96" t="s">
        <v>5730</v>
      </c>
      <c r="P539" s="375" t="s">
        <v>5839</v>
      </c>
    </row>
    <row r="540">
      <c r="A540" s="96" t="s">
        <v>5951</v>
      </c>
      <c r="B540" s="98" t="s">
        <v>3550</v>
      </c>
      <c r="C540" s="366" t="s">
        <v>5940</v>
      </c>
      <c r="D540" s="367" t="s">
        <v>5952</v>
      </c>
      <c r="E540" s="372"/>
      <c r="F540" s="369" t="s">
        <v>471</v>
      </c>
      <c r="G540" s="370">
        <v>1.9</v>
      </c>
      <c r="H540" s="369" t="s">
        <v>294</v>
      </c>
      <c r="I540" s="372"/>
      <c r="J540" s="98" t="s">
        <v>5953</v>
      </c>
      <c r="K540" s="98" t="s">
        <v>5954</v>
      </c>
      <c r="L540" s="47"/>
      <c r="M540" s="366" t="s">
        <v>3384</v>
      </c>
      <c r="N540" s="97">
        <v>45996.0</v>
      </c>
      <c r="O540" s="96" t="s">
        <v>4591</v>
      </c>
      <c r="P540" s="375" t="s">
        <v>5122</v>
      </c>
    </row>
    <row r="541">
      <c r="A541" s="96" t="s">
        <v>5955</v>
      </c>
      <c r="B541" s="98" t="s">
        <v>3550</v>
      </c>
      <c r="C541" s="366" t="s">
        <v>5940</v>
      </c>
      <c r="D541" s="367" t="s">
        <v>5956</v>
      </c>
      <c r="E541" s="372"/>
      <c r="F541" s="369" t="s">
        <v>471</v>
      </c>
      <c r="G541" s="370">
        <v>17.9</v>
      </c>
      <c r="H541" s="369" t="s">
        <v>294</v>
      </c>
      <c r="I541" s="372"/>
      <c r="J541" s="98" t="s">
        <v>5957</v>
      </c>
      <c r="K541" s="98" t="s">
        <v>5958</v>
      </c>
      <c r="L541" s="47"/>
      <c r="M541" s="366" t="s">
        <v>3384</v>
      </c>
      <c r="N541" s="97">
        <v>45996.0</v>
      </c>
      <c r="O541" s="96" t="s">
        <v>5797</v>
      </c>
      <c r="P541" s="375" t="s">
        <v>5039</v>
      </c>
    </row>
    <row r="542">
      <c r="A542" s="96" t="s">
        <v>5959</v>
      </c>
      <c r="B542" s="98" t="s">
        <v>3550</v>
      </c>
      <c r="C542" s="366" t="s">
        <v>5940</v>
      </c>
      <c r="D542" s="367" t="s">
        <v>5960</v>
      </c>
      <c r="E542" s="372"/>
      <c r="F542" s="369" t="s">
        <v>471</v>
      </c>
      <c r="G542" s="370">
        <v>4.2</v>
      </c>
      <c r="H542" s="369" t="s">
        <v>294</v>
      </c>
      <c r="I542" s="372"/>
      <c r="J542" s="98" t="s">
        <v>5961</v>
      </c>
      <c r="K542" s="98" t="s">
        <v>5962</v>
      </c>
      <c r="L542" s="47"/>
      <c r="M542" s="366" t="s">
        <v>3384</v>
      </c>
      <c r="N542" s="97">
        <v>45996.0</v>
      </c>
      <c r="O542" s="96" t="s">
        <v>5963</v>
      </c>
      <c r="P542" s="375" t="s">
        <v>4426</v>
      </c>
    </row>
    <row r="543">
      <c r="A543" s="96" t="s">
        <v>5964</v>
      </c>
      <c r="B543" s="98" t="s">
        <v>3550</v>
      </c>
      <c r="C543" s="366" t="s">
        <v>5940</v>
      </c>
      <c r="D543" s="367" t="s">
        <v>5965</v>
      </c>
      <c r="E543" s="372"/>
      <c r="F543" s="369" t="s">
        <v>471</v>
      </c>
      <c r="G543" s="370">
        <v>9.3</v>
      </c>
      <c r="H543" s="369" t="s">
        <v>294</v>
      </c>
      <c r="I543" s="372"/>
      <c r="J543" s="98" t="s">
        <v>5966</v>
      </c>
      <c r="K543" s="98" t="s">
        <v>5967</v>
      </c>
      <c r="L543" s="47"/>
      <c r="M543" s="366" t="s">
        <v>3384</v>
      </c>
      <c r="N543" s="97">
        <v>45996.0</v>
      </c>
      <c r="O543" s="96" t="s">
        <v>5968</v>
      </c>
      <c r="P543" s="375" t="s">
        <v>5122</v>
      </c>
    </row>
    <row r="544">
      <c r="A544" s="96" t="s">
        <v>5969</v>
      </c>
      <c r="B544" s="98" t="s">
        <v>3550</v>
      </c>
      <c r="C544" s="366" t="s">
        <v>5970</v>
      </c>
      <c r="D544" s="367" t="s">
        <v>5971</v>
      </c>
      <c r="E544" s="368">
        <v>0.5360185185185186</v>
      </c>
      <c r="F544" s="369" t="s">
        <v>513</v>
      </c>
      <c r="G544" s="370">
        <v>2.2</v>
      </c>
      <c r="H544" s="369" t="s">
        <v>317</v>
      </c>
      <c r="I544" s="372"/>
      <c r="J544" s="98" t="s">
        <v>5972</v>
      </c>
      <c r="K544" s="98" t="s">
        <v>5973</v>
      </c>
      <c r="L544" s="47"/>
      <c r="M544" s="366" t="s">
        <v>3384</v>
      </c>
      <c r="N544" s="97">
        <v>45997.0</v>
      </c>
      <c r="O544" s="96" t="s">
        <v>4338</v>
      </c>
      <c r="P544" s="47"/>
    </row>
    <row r="545">
      <c r="A545" s="96" t="s">
        <v>5974</v>
      </c>
      <c r="B545" s="98" t="s">
        <v>3550</v>
      </c>
      <c r="C545" s="366" t="s">
        <v>5940</v>
      </c>
      <c r="D545" s="367" t="s">
        <v>5975</v>
      </c>
      <c r="E545" s="372"/>
      <c r="F545" s="369" t="s">
        <v>554</v>
      </c>
      <c r="G545" s="370">
        <v>2.9</v>
      </c>
      <c r="H545" s="369" t="s">
        <v>306</v>
      </c>
      <c r="I545" s="372"/>
      <c r="J545" s="98" t="s">
        <v>5976</v>
      </c>
      <c r="K545" s="98" t="s">
        <v>5977</v>
      </c>
      <c r="L545" s="47"/>
      <c r="M545" s="366" t="s">
        <v>3384</v>
      </c>
      <c r="N545" s="97">
        <v>45996.0</v>
      </c>
      <c r="O545" s="96" t="s">
        <v>4425</v>
      </c>
      <c r="P545" s="96" t="s">
        <v>5189</v>
      </c>
    </row>
    <row r="546">
      <c r="A546" s="96" t="s">
        <v>5978</v>
      </c>
      <c r="B546" s="98" t="s">
        <v>3550</v>
      </c>
      <c r="C546" s="366" t="s">
        <v>5940</v>
      </c>
      <c r="D546" s="367" t="s">
        <v>5979</v>
      </c>
      <c r="E546" s="372"/>
      <c r="F546" s="369" t="s">
        <v>554</v>
      </c>
      <c r="G546" s="370">
        <v>11.4</v>
      </c>
      <c r="H546" s="369" t="s">
        <v>306</v>
      </c>
      <c r="I546" s="372"/>
      <c r="J546" s="98" t="s">
        <v>5980</v>
      </c>
      <c r="K546" s="98" t="s">
        <v>5981</v>
      </c>
      <c r="L546" s="47"/>
      <c r="M546" s="366" t="s">
        <v>3384</v>
      </c>
      <c r="N546" s="97">
        <v>45996.0</v>
      </c>
      <c r="O546" s="96" t="s">
        <v>4450</v>
      </c>
      <c r="P546" s="96" t="s">
        <v>5189</v>
      </c>
    </row>
    <row r="547">
      <c r="A547" s="96" t="s">
        <v>5982</v>
      </c>
      <c r="B547" s="98" t="s">
        <v>3550</v>
      </c>
      <c r="C547" s="366" t="s">
        <v>5970</v>
      </c>
      <c r="D547" s="367" t="s">
        <v>5983</v>
      </c>
      <c r="E547" s="368">
        <v>0.6883449074074074</v>
      </c>
      <c r="F547" s="369" t="s">
        <v>520</v>
      </c>
      <c r="G547" s="370">
        <v>2.0</v>
      </c>
      <c r="H547" s="372"/>
      <c r="I547" s="372"/>
      <c r="J547" s="98" t="s">
        <v>5984</v>
      </c>
      <c r="K547" s="98" t="s">
        <v>5985</v>
      </c>
      <c r="L547" s="47"/>
      <c r="M547" s="366" t="s">
        <v>3384</v>
      </c>
      <c r="N547" s="97">
        <v>45997.0</v>
      </c>
      <c r="O547" s="47"/>
      <c r="P547" s="47"/>
    </row>
    <row r="548">
      <c r="A548" s="96" t="s">
        <v>5986</v>
      </c>
      <c r="B548" s="98" t="s">
        <v>3550</v>
      </c>
      <c r="C548" s="366" t="s">
        <v>5970</v>
      </c>
      <c r="D548" s="367" t="s">
        <v>5987</v>
      </c>
      <c r="E548" s="368">
        <v>0.6889004629629629</v>
      </c>
      <c r="F548" s="369" t="s">
        <v>520</v>
      </c>
      <c r="G548" s="370">
        <v>2.0</v>
      </c>
      <c r="H548" s="372"/>
      <c r="I548" s="372"/>
      <c r="J548" s="98" t="s">
        <v>5988</v>
      </c>
      <c r="K548" s="98" t="s">
        <v>5989</v>
      </c>
      <c r="L548" s="47"/>
      <c r="M548" s="366" t="s">
        <v>3384</v>
      </c>
      <c r="N548" s="97">
        <v>45997.0</v>
      </c>
      <c r="O548" s="47"/>
      <c r="P548" s="47"/>
    </row>
    <row r="549">
      <c r="A549" s="96" t="s">
        <v>5990</v>
      </c>
      <c r="B549" s="98" t="s">
        <v>3550</v>
      </c>
      <c r="C549" s="366" t="s">
        <v>5871</v>
      </c>
      <c r="D549" s="367" t="s">
        <v>5991</v>
      </c>
      <c r="E549" s="372"/>
      <c r="F549" s="369" t="s">
        <v>606</v>
      </c>
      <c r="G549" s="370">
        <v>1.1</v>
      </c>
      <c r="H549" s="369" t="s">
        <v>184</v>
      </c>
      <c r="I549" s="372"/>
      <c r="J549" s="98" t="s">
        <v>5992</v>
      </c>
      <c r="K549" s="98" t="s">
        <v>5993</v>
      </c>
      <c r="L549" s="47"/>
      <c r="M549" s="366" t="s">
        <v>3384</v>
      </c>
      <c r="N549" s="97">
        <v>45995.0</v>
      </c>
      <c r="O549" s="96" t="s">
        <v>4918</v>
      </c>
      <c r="P549" s="375" t="s">
        <v>4919</v>
      </c>
    </row>
    <row r="550">
      <c r="A550" s="96" t="s">
        <v>5994</v>
      </c>
      <c r="B550" s="98" t="s">
        <v>3550</v>
      </c>
      <c r="C550" s="366" t="s">
        <v>5871</v>
      </c>
      <c r="D550" s="367" t="s">
        <v>5995</v>
      </c>
      <c r="E550" s="372"/>
      <c r="F550" s="369" t="s">
        <v>606</v>
      </c>
      <c r="G550" s="370">
        <v>33.1</v>
      </c>
      <c r="H550" s="369" t="s">
        <v>184</v>
      </c>
      <c r="I550" s="372"/>
      <c r="J550" s="98" t="s">
        <v>5996</v>
      </c>
      <c r="K550" s="98" t="s">
        <v>5997</v>
      </c>
      <c r="L550" s="47"/>
      <c r="M550" s="366" t="s">
        <v>3384</v>
      </c>
      <c r="N550" s="97">
        <v>45995.0</v>
      </c>
      <c r="O550" s="96" t="s">
        <v>4902</v>
      </c>
      <c r="P550" s="375" t="s">
        <v>4919</v>
      </c>
    </row>
    <row r="551">
      <c r="A551" s="96" t="s">
        <v>5998</v>
      </c>
      <c r="B551" s="98" t="s">
        <v>3550</v>
      </c>
      <c r="C551" s="366" t="s">
        <v>5940</v>
      </c>
      <c r="D551" s="367" t="s">
        <v>5999</v>
      </c>
      <c r="E551" s="372"/>
      <c r="F551" s="369" t="s">
        <v>606</v>
      </c>
      <c r="G551" s="370">
        <v>2.5</v>
      </c>
      <c r="H551" s="369" t="s">
        <v>184</v>
      </c>
      <c r="I551" s="372"/>
      <c r="J551" s="98" t="s">
        <v>6000</v>
      </c>
      <c r="K551" s="98" t="s">
        <v>6001</v>
      </c>
      <c r="L551" s="47"/>
      <c r="M551" s="366" t="s">
        <v>3384</v>
      </c>
      <c r="N551" s="97">
        <v>45996.0</v>
      </c>
      <c r="O551" s="96" t="s">
        <v>4912</v>
      </c>
      <c r="P551" s="375" t="s">
        <v>4177</v>
      </c>
    </row>
    <row r="552">
      <c r="A552" s="96" t="s">
        <v>6002</v>
      </c>
      <c r="B552" s="98" t="s">
        <v>3550</v>
      </c>
      <c r="C552" s="366" t="s">
        <v>5940</v>
      </c>
      <c r="D552" s="367" t="s">
        <v>6003</v>
      </c>
      <c r="E552" s="372"/>
      <c r="F552" s="369" t="s">
        <v>606</v>
      </c>
      <c r="G552" s="370">
        <v>18.4</v>
      </c>
      <c r="H552" s="369" t="s">
        <v>184</v>
      </c>
      <c r="I552" s="372"/>
      <c r="J552" s="98" t="s">
        <v>6004</v>
      </c>
      <c r="K552" s="98" t="s">
        <v>6005</v>
      </c>
      <c r="L552" s="47"/>
      <c r="M552" s="366" t="s">
        <v>3384</v>
      </c>
      <c r="N552" s="97">
        <v>45996.0</v>
      </c>
      <c r="O552" s="96" t="s">
        <v>4278</v>
      </c>
      <c r="P552" s="375" t="s">
        <v>4177</v>
      </c>
    </row>
    <row r="553">
      <c r="A553" s="96" t="s">
        <v>6006</v>
      </c>
      <c r="B553" s="98" t="s">
        <v>3550</v>
      </c>
      <c r="C553" s="366" t="s">
        <v>5940</v>
      </c>
      <c r="D553" s="367" t="s">
        <v>6007</v>
      </c>
      <c r="E553" s="372"/>
      <c r="F553" s="369" t="s">
        <v>606</v>
      </c>
      <c r="G553" s="370">
        <v>1.3</v>
      </c>
      <c r="H553" s="369" t="s">
        <v>184</v>
      </c>
      <c r="I553" s="372"/>
      <c r="J553" s="98" t="s">
        <v>6008</v>
      </c>
      <c r="K553" s="98" t="s">
        <v>6009</v>
      </c>
      <c r="L553" s="47"/>
      <c r="M553" s="366" t="s">
        <v>3384</v>
      </c>
      <c r="N553" s="97">
        <v>45996.0</v>
      </c>
      <c r="O553" s="96" t="s">
        <v>6010</v>
      </c>
      <c r="P553" s="375" t="s">
        <v>4177</v>
      </c>
    </row>
    <row r="554">
      <c r="A554" s="96" t="s">
        <v>6011</v>
      </c>
      <c r="B554" s="98" t="s">
        <v>3550</v>
      </c>
      <c r="C554" s="366" t="s">
        <v>5940</v>
      </c>
      <c r="D554" s="367" t="s">
        <v>6012</v>
      </c>
      <c r="E554" s="372"/>
      <c r="F554" s="369" t="s">
        <v>606</v>
      </c>
      <c r="G554" s="370">
        <v>9.7</v>
      </c>
      <c r="H554" s="369" t="s">
        <v>184</v>
      </c>
      <c r="I554" s="372"/>
      <c r="J554" s="98" t="s">
        <v>6013</v>
      </c>
      <c r="K554" s="98" t="s">
        <v>6014</v>
      </c>
      <c r="L554" s="47"/>
      <c r="M554" s="366" t="s">
        <v>3384</v>
      </c>
      <c r="N554" s="97">
        <v>45996.0</v>
      </c>
      <c r="O554" s="96" t="s">
        <v>4299</v>
      </c>
      <c r="P554" s="375" t="s">
        <v>4177</v>
      </c>
    </row>
    <row r="555">
      <c r="A555" s="96" t="s">
        <v>6015</v>
      </c>
      <c r="B555" s="98" t="s">
        <v>3550</v>
      </c>
      <c r="C555" s="366" t="s">
        <v>5940</v>
      </c>
      <c r="D555" s="367" t="s">
        <v>6016</v>
      </c>
      <c r="E555" s="372"/>
      <c r="F555" s="369" t="s">
        <v>606</v>
      </c>
      <c r="G555" s="370">
        <v>7.1</v>
      </c>
      <c r="H555" s="369" t="s">
        <v>184</v>
      </c>
      <c r="I555" s="372"/>
      <c r="J555" s="98" t="s">
        <v>6017</v>
      </c>
      <c r="K555" s="98" t="s">
        <v>6018</v>
      </c>
      <c r="L555" s="47"/>
      <c r="M555" s="366" t="s">
        <v>3384</v>
      </c>
      <c r="N555" s="97">
        <v>45996.0</v>
      </c>
      <c r="O555" s="96" t="s">
        <v>5213</v>
      </c>
      <c r="P555" s="375" t="s">
        <v>4177</v>
      </c>
    </row>
    <row r="556">
      <c r="A556" s="96" t="s">
        <v>6019</v>
      </c>
      <c r="B556" s="98" t="s">
        <v>3550</v>
      </c>
      <c r="C556" s="366" t="s">
        <v>5940</v>
      </c>
      <c r="D556" s="367" t="s">
        <v>6020</v>
      </c>
      <c r="E556" s="372"/>
      <c r="F556" s="369" t="s">
        <v>606</v>
      </c>
      <c r="G556" s="370">
        <v>61.3</v>
      </c>
      <c r="H556" s="369" t="s">
        <v>184</v>
      </c>
      <c r="I556" s="372"/>
      <c r="J556" s="98" t="s">
        <v>6021</v>
      </c>
      <c r="K556" s="98" t="s">
        <v>6022</v>
      </c>
      <c r="L556" s="47"/>
      <c r="M556" s="366" t="s">
        <v>3384</v>
      </c>
      <c r="N556" s="97">
        <v>45996.0</v>
      </c>
      <c r="O556" s="96" t="s">
        <v>4290</v>
      </c>
      <c r="P556" s="375" t="s">
        <v>4177</v>
      </c>
    </row>
    <row r="557">
      <c r="A557" s="96" t="s">
        <v>6023</v>
      </c>
      <c r="B557" s="98" t="s">
        <v>3550</v>
      </c>
      <c r="C557" s="366" t="s">
        <v>5871</v>
      </c>
      <c r="D557" s="367" t="s">
        <v>6024</v>
      </c>
      <c r="E557" s="372"/>
      <c r="F557" s="369" t="s">
        <v>643</v>
      </c>
      <c r="G557" s="370">
        <v>8.2</v>
      </c>
      <c r="H557" s="369" t="s">
        <v>272</v>
      </c>
      <c r="I557" s="372"/>
      <c r="J557" s="98" t="s">
        <v>6025</v>
      </c>
      <c r="K557" s="98" t="s">
        <v>6026</v>
      </c>
      <c r="L557" s="47"/>
      <c r="M557" s="366" t="s">
        <v>3384</v>
      </c>
      <c r="N557" s="97">
        <v>45995.0</v>
      </c>
      <c r="O557" s="96" t="s">
        <v>5176</v>
      </c>
      <c r="P557" s="375" t="s">
        <v>4183</v>
      </c>
    </row>
    <row r="558">
      <c r="A558" s="96" t="s">
        <v>6027</v>
      </c>
      <c r="B558" s="98" t="s">
        <v>3550</v>
      </c>
      <c r="C558" s="366" t="s">
        <v>5871</v>
      </c>
      <c r="D558" s="367" t="s">
        <v>6028</v>
      </c>
      <c r="E558" s="372"/>
      <c r="F558" s="369" t="s">
        <v>643</v>
      </c>
      <c r="G558" s="370">
        <v>8.2</v>
      </c>
      <c r="H558" s="369" t="s">
        <v>272</v>
      </c>
      <c r="I558" s="372"/>
      <c r="J558" s="98" t="s">
        <v>6029</v>
      </c>
      <c r="K558" s="98" t="s">
        <v>6030</v>
      </c>
      <c r="L558" s="47"/>
      <c r="M558" s="366" t="s">
        <v>3384</v>
      </c>
      <c r="N558" s="97">
        <v>45995.0</v>
      </c>
      <c r="O558" s="96" t="s">
        <v>6031</v>
      </c>
      <c r="P558" s="375" t="s">
        <v>6032</v>
      </c>
    </row>
    <row r="559">
      <c r="A559" s="96" t="s">
        <v>6033</v>
      </c>
      <c r="B559" s="98" t="s">
        <v>3550</v>
      </c>
      <c r="C559" s="366" t="s">
        <v>5940</v>
      </c>
      <c r="D559" s="367" t="s">
        <v>6034</v>
      </c>
      <c r="E559" s="372"/>
      <c r="F559" s="369" t="s">
        <v>643</v>
      </c>
      <c r="G559" s="370">
        <v>7.6</v>
      </c>
      <c r="H559" s="369" t="s">
        <v>272</v>
      </c>
      <c r="I559" s="372"/>
      <c r="J559" s="98" t="s">
        <v>6035</v>
      </c>
      <c r="K559" s="98" t="s">
        <v>6036</v>
      </c>
      <c r="L559" s="47"/>
      <c r="M559" s="366" t="s">
        <v>3384</v>
      </c>
      <c r="N559" s="97">
        <v>45996.0</v>
      </c>
      <c r="O559" s="96" t="s">
        <v>4625</v>
      </c>
      <c r="P559" s="375" t="s">
        <v>4307</v>
      </c>
    </row>
    <row r="560">
      <c r="A560" s="96" t="s">
        <v>6037</v>
      </c>
      <c r="B560" s="98" t="s">
        <v>3550</v>
      </c>
      <c r="C560" s="366" t="s">
        <v>5940</v>
      </c>
      <c r="D560" s="367" t="s">
        <v>6038</v>
      </c>
      <c r="E560" s="372"/>
      <c r="F560" s="369" t="s">
        <v>643</v>
      </c>
      <c r="G560" s="370">
        <v>11.9</v>
      </c>
      <c r="H560" s="369" t="s">
        <v>272</v>
      </c>
      <c r="I560" s="372"/>
      <c r="J560" s="98" t="s">
        <v>6039</v>
      </c>
      <c r="K560" s="98" t="s">
        <v>6040</v>
      </c>
      <c r="L560" s="47"/>
      <c r="M560" s="366" t="s">
        <v>3384</v>
      </c>
      <c r="N560" s="97">
        <v>45996.0</v>
      </c>
      <c r="O560" s="96" t="s">
        <v>6041</v>
      </c>
      <c r="P560" s="375" t="s">
        <v>4307</v>
      </c>
    </row>
    <row r="561">
      <c r="A561" s="96" t="s">
        <v>6042</v>
      </c>
      <c r="B561" s="98" t="s">
        <v>3550</v>
      </c>
      <c r="C561" s="366" t="s">
        <v>5940</v>
      </c>
      <c r="D561" s="367" t="s">
        <v>6043</v>
      </c>
      <c r="E561" s="372"/>
      <c r="F561" s="369" t="s">
        <v>643</v>
      </c>
      <c r="G561" s="370">
        <v>10.5</v>
      </c>
      <c r="H561" s="369" t="s">
        <v>272</v>
      </c>
      <c r="I561" s="372"/>
      <c r="J561" s="98" t="s">
        <v>6044</v>
      </c>
      <c r="K561" s="98" t="s">
        <v>6045</v>
      </c>
      <c r="L561" s="47"/>
      <c r="M561" s="366" t="s">
        <v>3384</v>
      </c>
      <c r="N561" s="97">
        <v>45996.0</v>
      </c>
      <c r="O561" s="96" t="s">
        <v>4663</v>
      </c>
      <c r="P561" s="375" t="s">
        <v>4307</v>
      </c>
    </row>
    <row r="562">
      <c r="A562" s="96" t="s">
        <v>6046</v>
      </c>
      <c r="B562" s="98" t="s">
        <v>3550</v>
      </c>
      <c r="C562" s="366" t="s">
        <v>5940</v>
      </c>
      <c r="D562" s="367" t="s">
        <v>6047</v>
      </c>
      <c r="E562" s="372"/>
      <c r="F562" s="369" t="s">
        <v>643</v>
      </c>
      <c r="G562" s="370">
        <v>11.9</v>
      </c>
      <c r="H562" s="369" t="s">
        <v>272</v>
      </c>
      <c r="I562" s="372"/>
      <c r="J562" s="98" t="s">
        <v>6048</v>
      </c>
      <c r="K562" s="98" t="s">
        <v>6049</v>
      </c>
      <c r="L562" s="47"/>
      <c r="M562" s="366" t="s">
        <v>3384</v>
      </c>
      <c r="N562" s="97">
        <v>45996.0</v>
      </c>
      <c r="O562" s="96" t="s">
        <v>4663</v>
      </c>
      <c r="P562" s="375" t="s">
        <v>4307</v>
      </c>
    </row>
    <row r="563">
      <c r="A563" s="96" t="s">
        <v>6050</v>
      </c>
      <c r="B563" s="98" t="s">
        <v>3550</v>
      </c>
      <c r="C563" s="366" t="s">
        <v>5940</v>
      </c>
      <c r="D563" s="367" t="s">
        <v>6051</v>
      </c>
      <c r="E563" s="372"/>
      <c r="F563" s="369" t="s">
        <v>643</v>
      </c>
      <c r="G563" s="370">
        <v>17.9</v>
      </c>
      <c r="H563" s="369" t="s">
        <v>272</v>
      </c>
      <c r="I563" s="372"/>
      <c r="J563" s="98" t="s">
        <v>6052</v>
      </c>
      <c r="K563" s="98" t="s">
        <v>6053</v>
      </c>
      <c r="L563" s="47"/>
      <c r="M563" s="366" t="s">
        <v>3384</v>
      </c>
      <c r="N563" s="97">
        <v>45996.0</v>
      </c>
      <c r="O563" s="96" t="s">
        <v>5797</v>
      </c>
      <c r="P563" s="375" t="s">
        <v>4307</v>
      </c>
    </row>
    <row r="564">
      <c r="A564" s="96" t="s">
        <v>6054</v>
      </c>
      <c r="B564" s="98" t="s">
        <v>3550</v>
      </c>
      <c r="C564" s="366" t="s">
        <v>5940</v>
      </c>
      <c r="D564" s="367" t="s">
        <v>6055</v>
      </c>
      <c r="E564" s="372"/>
      <c r="F564" s="369" t="s">
        <v>643</v>
      </c>
      <c r="G564" s="370">
        <v>5.1</v>
      </c>
      <c r="H564" s="369" t="s">
        <v>272</v>
      </c>
      <c r="I564" s="372"/>
      <c r="J564" s="98" t="s">
        <v>6056</v>
      </c>
      <c r="K564" s="98" t="s">
        <v>6057</v>
      </c>
      <c r="L564" s="47"/>
      <c r="M564" s="366" t="s">
        <v>3384</v>
      </c>
      <c r="N564" s="97">
        <v>45996.0</v>
      </c>
      <c r="O564" s="96" t="s">
        <v>4348</v>
      </c>
      <c r="P564" s="375" t="s">
        <v>4177</v>
      </c>
    </row>
    <row r="565">
      <c r="A565" s="96" t="s">
        <v>6058</v>
      </c>
      <c r="B565" s="98" t="s">
        <v>3550</v>
      </c>
      <c r="C565" s="366" t="s">
        <v>6059</v>
      </c>
      <c r="D565" s="367" t="s">
        <v>6060</v>
      </c>
      <c r="E565" s="372"/>
      <c r="F565" s="369" t="s">
        <v>643</v>
      </c>
      <c r="G565" s="370">
        <v>24.4</v>
      </c>
      <c r="H565" s="369" t="s">
        <v>272</v>
      </c>
      <c r="I565" s="372"/>
      <c r="J565" s="98" t="s">
        <v>6061</v>
      </c>
      <c r="K565" s="98" t="s">
        <v>6062</v>
      </c>
      <c r="L565" s="47"/>
      <c r="M565" s="366" t="s">
        <v>3384</v>
      </c>
      <c r="N565" s="97">
        <v>45998.0</v>
      </c>
      <c r="O565" s="96" t="s">
        <v>6063</v>
      </c>
      <c r="P565" s="375" t="s">
        <v>6064</v>
      </c>
    </row>
    <row r="566">
      <c r="A566" s="96" t="s">
        <v>6065</v>
      </c>
      <c r="B566" s="98" t="s">
        <v>3550</v>
      </c>
      <c r="C566" s="366" t="s">
        <v>6059</v>
      </c>
      <c r="D566" s="367" t="s">
        <v>6066</v>
      </c>
      <c r="E566" s="372"/>
      <c r="F566" s="369" t="s">
        <v>643</v>
      </c>
      <c r="G566" s="370">
        <v>24.4</v>
      </c>
      <c r="H566" s="369" t="s">
        <v>272</v>
      </c>
      <c r="I566" s="372"/>
      <c r="J566" s="98" t="s">
        <v>6067</v>
      </c>
      <c r="K566" s="98" t="s">
        <v>6068</v>
      </c>
      <c r="L566" s="47"/>
      <c r="M566" s="366" t="s">
        <v>3384</v>
      </c>
      <c r="N566" s="97">
        <v>45998.0</v>
      </c>
      <c r="O566" s="96" t="s">
        <v>4896</v>
      </c>
      <c r="P566" s="375" t="s">
        <v>4177</v>
      </c>
    </row>
    <row r="567">
      <c r="A567" s="96" t="s">
        <v>6069</v>
      </c>
      <c r="B567" s="98" t="s">
        <v>3550</v>
      </c>
      <c r="C567" s="366" t="s">
        <v>6059</v>
      </c>
      <c r="D567" s="367" t="s">
        <v>6070</v>
      </c>
      <c r="E567" s="368">
        <v>0.4756944444444444</v>
      </c>
      <c r="F567" s="369" t="s">
        <v>513</v>
      </c>
      <c r="G567" s="370">
        <v>2.5</v>
      </c>
      <c r="H567" s="369" t="s">
        <v>114</v>
      </c>
      <c r="I567" s="372"/>
      <c r="J567" s="98" t="s">
        <v>6071</v>
      </c>
      <c r="K567" s="98" t="s">
        <v>6072</v>
      </c>
      <c r="L567" s="96" t="s">
        <v>3648</v>
      </c>
      <c r="M567" s="366" t="s">
        <v>3384</v>
      </c>
      <c r="N567" s="97">
        <v>45998.0</v>
      </c>
      <c r="O567" s="96" t="s">
        <v>5126</v>
      </c>
      <c r="P567" s="47"/>
    </row>
    <row r="568">
      <c r="A568" s="96" t="s">
        <v>6073</v>
      </c>
      <c r="B568" s="98" t="s">
        <v>3550</v>
      </c>
      <c r="C568" s="366" t="s">
        <v>6059</v>
      </c>
      <c r="D568" s="367" t="s">
        <v>6074</v>
      </c>
      <c r="E568" s="368">
        <v>0.45902777777777776</v>
      </c>
      <c r="F568" s="369" t="s">
        <v>513</v>
      </c>
      <c r="G568" s="370">
        <v>1.5</v>
      </c>
      <c r="H568" s="369" t="s">
        <v>114</v>
      </c>
      <c r="I568" s="372"/>
      <c r="J568" s="98" t="s">
        <v>6075</v>
      </c>
      <c r="K568" s="98" t="s">
        <v>6076</v>
      </c>
      <c r="L568" s="96" t="s">
        <v>3648</v>
      </c>
      <c r="M568" s="366" t="s">
        <v>3384</v>
      </c>
      <c r="N568" s="97">
        <v>45998.0</v>
      </c>
      <c r="O568" s="96" t="s">
        <v>6077</v>
      </c>
      <c r="P568" s="47"/>
    </row>
    <row r="569">
      <c r="A569" s="96" t="s">
        <v>6078</v>
      </c>
      <c r="B569" s="98" t="s">
        <v>2493</v>
      </c>
      <c r="C569" s="366" t="s">
        <v>5194</v>
      </c>
      <c r="D569" s="367" t="s">
        <v>6079</v>
      </c>
      <c r="E569" s="372"/>
      <c r="F569" s="369" t="s">
        <v>606</v>
      </c>
      <c r="G569" s="370">
        <v>2.9</v>
      </c>
      <c r="H569" s="369" t="s">
        <v>373</v>
      </c>
      <c r="I569" s="372"/>
      <c r="J569" s="98" t="s">
        <v>6080</v>
      </c>
      <c r="K569" s="101"/>
      <c r="L569" s="47"/>
      <c r="M569" s="366" t="s">
        <v>3153</v>
      </c>
      <c r="N569" s="99">
        <v>45986.0</v>
      </c>
      <c r="O569" s="96" t="s">
        <v>4450</v>
      </c>
      <c r="P569" s="375" t="s">
        <v>4426</v>
      </c>
    </row>
    <row r="570">
      <c r="A570" s="96" t="s">
        <v>6081</v>
      </c>
      <c r="B570" s="98" t="s">
        <v>2493</v>
      </c>
      <c r="C570" s="366" t="s">
        <v>5341</v>
      </c>
      <c r="D570" s="367" t="s">
        <v>6082</v>
      </c>
      <c r="E570" s="372"/>
      <c r="F570" s="369" t="s">
        <v>554</v>
      </c>
      <c r="G570" s="370">
        <v>6.1</v>
      </c>
      <c r="H570" s="369" t="s">
        <v>373</v>
      </c>
      <c r="I570" s="372"/>
      <c r="J570" s="98" t="s">
        <v>6083</v>
      </c>
      <c r="K570" s="101"/>
      <c r="L570" s="47"/>
      <c r="M570" s="366" t="s">
        <v>3153</v>
      </c>
      <c r="N570" s="99">
        <v>45989.0</v>
      </c>
      <c r="O570" s="96" t="s">
        <v>6084</v>
      </c>
      <c r="P570" s="375" t="s">
        <v>5839</v>
      </c>
    </row>
    <row r="571">
      <c r="A571" s="96" t="s">
        <v>6085</v>
      </c>
      <c r="B571" s="98" t="s">
        <v>2493</v>
      </c>
      <c r="C571" s="366" t="s">
        <v>5454</v>
      </c>
      <c r="D571" s="367" t="s">
        <v>6086</v>
      </c>
      <c r="E571" s="372"/>
      <c r="F571" s="369" t="s">
        <v>554</v>
      </c>
      <c r="G571" s="370">
        <v>26.2</v>
      </c>
      <c r="H571" s="369" t="s">
        <v>373</v>
      </c>
      <c r="I571" s="372"/>
      <c r="J571" s="98" t="s">
        <v>6087</v>
      </c>
      <c r="K571" s="101"/>
      <c r="L571" s="47"/>
      <c r="M571" s="366" t="s">
        <v>3153</v>
      </c>
      <c r="N571" s="99">
        <v>45990.0</v>
      </c>
      <c r="O571" s="96" t="s">
        <v>4450</v>
      </c>
      <c r="P571" s="375" t="s">
        <v>4426</v>
      </c>
    </row>
    <row r="572">
      <c r="A572" s="96" t="s">
        <v>6088</v>
      </c>
      <c r="B572" s="98" t="s">
        <v>2493</v>
      </c>
      <c r="C572" s="366" t="s">
        <v>5341</v>
      </c>
      <c r="D572" s="367" t="s">
        <v>6089</v>
      </c>
      <c r="E572" s="372"/>
      <c r="F572" s="369" t="s">
        <v>554</v>
      </c>
      <c r="G572" s="370">
        <v>30.4</v>
      </c>
      <c r="H572" s="369" t="s">
        <v>373</v>
      </c>
      <c r="I572" s="372"/>
      <c r="J572" s="98" t="s">
        <v>6090</v>
      </c>
      <c r="K572" s="101"/>
      <c r="L572" s="47"/>
      <c r="M572" s="366" t="s">
        <v>3153</v>
      </c>
      <c r="N572" s="99">
        <v>45989.0</v>
      </c>
      <c r="O572" s="96" t="s">
        <v>5730</v>
      </c>
      <c r="P572" s="375" t="s">
        <v>5839</v>
      </c>
    </row>
    <row r="573">
      <c r="A573" s="96" t="s">
        <v>6091</v>
      </c>
      <c r="B573" s="98" t="s">
        <v>2493</v>
      </c>
      <c r="C573" s="366" t="s">
        <v>5194</v>
      </c>
      <c r="D573" s="367" t="s">
        <v>6092</v>
      </c>
      <c r="E573" s="372"/>
      <c r="F573" s="369" t="s">
        <v>471</v>
      </c>
      <c r="G573" s="370">
        <v>1.9</v>
      </c>
      <c r="H573" s="369" t="s">
        <v>373</v>
      </c>
      <c r="I573" s="372"/>
      <c r="J573" s="98" t="s">
        <v>6093</v>
      </c>
      <c r="K573" s="101"/>
      <c r="L573" s="47"/>
      <c r="M573" s="366" t="s">
        <v>3153</v>
      </c>
      <c r="N573" s="99">
        <v>45986.0</v>
      </c>
      <c r="O573" s="96" t="s">
        <v>5253</v>
      </c>
      <c r="P573" s="375" t="s">
        <v>4415</v>
      </c>
    </row>
    <row r="574">
      <c r="A574" s="324" t="s">
        <v>6094</v>
      </c>
      <c r="B574" s="98" t="s">
        <v>2493</v>
      </c>
      <c r="C574" s="366" t="s">
        <v>5238</v>
      </c>
      <c r="D574" s="367" t="s">
        <v>6095</v>
      </c>
      <c r="E574" s="372"/>
      <c r="F574" s="369" t="s">
        <v>631</v>
      </c>
      <c r="G574" s="370">
        <v>2.6</v>
      </c>
      <c r="H574" s="369" t="s">
        <v>373</v>
      </c>
      <c r="I574" s="372"/>
      <c r="J574" s="98" t="s">
        <v>6096</v>
      </c>
      <c r="K574" s="101"/>
      <c r="L574" s="47"/>
      <c r="M574" s="366" t="s">
        <v>3153</v>
      </c>
      <c r="N574" s="99">
        <v>45987.0</v>
      </c>
      <c r="O574" s="96" t="s">
        <v>6097</v>
      </c>
      <c r="P574" s="375" t="s">
        <v>4426</v>
      </c>
    </row>
    <row r="575">
      <c r="A575" s="96" t="s">
        <v>6098</v>
      </c>
      <c r="B575" s="98" t="s">
        <v>2493</v>
      </c>
      <c r="C575" s="366" t="s">
        <v>5292</v>
      </c>
      <c r="D575" s="367" t="s">
        <v>6099</v>
      </c>
      <c r="E575" s="372"/>
      <c r="F575" s="369" t="s">
        <v>631</v>
      </c>
      <c r="G575" s="370">
        <v>2.9</v>
      </c>
      <c r="H575" s="369" t="s">
        <v>373</v>
      </c>
      <c r="I575" s="372"/>
      <c r="J575" s="98" t="s">
        <v>6100</v>
      </c>
      <c r="K575" s="101"/>
      <c r="L575" s="47"/>
      <c r="M575" s="366" t="s">
        <v>3153</v>
      </c>
      <c r="N575" s="99">
        <v>45988.0</v>
      </c>
      <c r="O575" s="96" t="s">
        <v>4450</v>
      </c>
      <c r="P575" s="375" t="s">
        <v>4426</v>
      </c>
    </row>
    <row r="576">
      <c r="A576" s="96" t="s">
        <v>6101</v>
      </c>
      <c r="B576" s="98" t="s">
        <v>2493</v>
      </c>
      <c r="C576" s="366" t="s">
        <v>5194</v>
      </c>
      <c r="D576" s="367" t="s">
        <v>6102</v>
      </c>
      <c r="E576" s="372"/>
      <c r="F576" s="369" t="s">
        <v>606</v>
      </c>
      <c r="G576" s="370">
        <v>2.9</v>
      </c>
      <c r="H576" s="369" t="s">
        <v>373</v>
      </c>
      <c r="I576" s="372"/>
      <c r="J576" s="98" t="s">
        <v>6103</v>
      </c>
      <c r="K576" s="101"/>
      <c r="L576" s="47"/>
      <c r="M576" s="366" t="s">
        <v>3153</v>
      </c>
      <c r="N576" s="99">
        <v>45986.0</v>
      </c>
      <c r="O576" s="96" t="s">
        <v>4425</v>
      </c>
      <c r="P576" s="375" t="s">
        <v>4426</v>
      </c>
    </row>
    <row r="577">
      <c r="A577" s="96" t="s">
        <v>6104</v>
      </c>
      <c r="B577" s="98" t="s">
        <v>2493</v>
      </c>
      <c r="C577" s="366" t="s">
        <v>5292</v>
      </c>
      <c r="D577" s="367" t="s">
        <v>6105</v>
      </c>
      <c r="E577" s="372"/>
      <c r="F577" s="369" t="s">
        <v>631</v>
      </c>
      <c r="G577" s="370">
        <v>1.5</v>
      </c>
      <c r="H577" s="369" t="s">
        <v>373</v>
      </c>
      <c r="I577" s="372"/>
      <c r="J577" s="98" t="s">
        <v>6106</v>
      </c>
      <c r="K577" s="101"/>
      <c r="L577" s="47"/>
      <c r="M577" s="366" t="s">
        <v>3153</v>
      </c>
      <c r="N577" s="99">
        <v>45988.0</v>
      </c>
      <c r="O577" s="96" t="s">
        <v>4425</v>
      </c>
      <c r="P577" s="375" t="s">
        <v>4426</v>
      </c>
    </row>
    <row r="578">
      <c r="A578" s="96" t="s">
        <v>6107</v>
      </c>
      <c r="B578" s="98" t="s">
        <v>2493</v>
      </c>
      <c r="C578" s="366" t="s">
        <v>5292</v>
      </c>
      <c r="D578" s="367" t="s">
        <v>6108</v>
      </c>
      <c r="E578" s="372"/>
      <c r="F578" s="369" t="s">
        <v>527</v>
      </c>
      <c r="G578" s="370">
        <v>23.4</v>
      </c>
      <c r="H578" s="369" t="s">
        <v>373</v>
      </c>
      <c r="I578" s="372"/>
      <c r="J578" s="98" t="s">
        <v>6109</v>
      </c>
      <c r="K578" s="101"/>
      <c r="L578" s="47"/>
      <c r="M578" s="366" t="s">
        <v>3153</v>
      </c>
      <c r="N578" s="99">
        <v>45988.0</v>
      </c>
      <c r="O578" s="96" t="s">
        <v>6110</v>
      </c>
      <c r="P578" s="375" t="s">
        <v>5839</v>
      </c>
    </row>
    <row r="579">
      <c r="A579" s="96" t="s">
        <v>6111</v>
      </c>
      <c r="B579" s="98" t="s">
        <v>2493</v>
      </c>
      <c r="C579" s="366" t="s">
        <v>5292</v>
      </c>
      <c r="D579" s="367" t="s">
        <v>6112</v>
      </c>
      <c r="E579" s="372"/>
      <c r="F579" s="369" t="s">
        <v>527</v>
      </c>
      <c r="G579" s="370">
        <v>23.4</v>
      </c>
      <c r="H579" s="369" t="s">
        <v>373</v>
      </c>
      <c r="I579" s="372"/>
      <c r="J579" s="98" t="s">
        <v>6113</v>
      </c>
      <c r="K579" s="101"/>
      <c r="L579" s="47"/>
      <c r="M579" s="366" t="s">
        <v>3153</v>
      </c>
      <c r="N579" s="99">
        <v>45988.0</v>
      </c>
      <c r="O579" s="96" t="s">
        <v>4348</v>
      </c>
      <c r="P579" s="375" t="s">
        <v>4415</v>
      </c>
    </row>
    <row r="580">
      <c r="A580" s="96" t="s">
        <v>6114</v>
      </c>
      <c r="B580" s="98" t="s">
        <v>2493</v>
      </c>
      <c r="C580" s="366" t="s">
        <v>5341</v>
      </c>
      <c r="D580" s="367" t="s">
        <v>6115</v>
      </c>
      <c r="E580" s="372"/>
      <c r="F580" s="369" t="s">
        <v>471</v>
      </c>
      <c r="G580" s="370">
        <v>2.9</v>
      </c>
      <c r="H580" s="369" t="s">
        <v>373</v>
      </c>
      <c r="I580" s="372"/>
      <c r="J580" s="98" t="s">
        <v>6116</v>
      </c>
      <c r="K580" s="101"/>
      <c r="L580" s="47"/>
      <c r="M580" s="366" t="s">
        <v>3153</v>
      </c>
      <c r="N580" s="99">
        <v>45989.0</v>
      </c>
      <c r="O580" s="96" t="s">
        <v>4450</v>
      </c>
      <c r="P580" s="375" t="s">
        <v>4426</v>
      </c>
    </row>
    <row r="581">
      <c r="A581" s="96" t="s">
        <v>6117</v>
      </c>
      <c r="B581" s="98" t="s">
        <v>2493</v>
      </c>
      <c r="C581" s="366" t="s">
        <v>5292</v>
      </c>
      <c r="D581" s="367" t="s">
        <v>6118</v>
      </c>
      <c r="E581" s="372"/>
      <c r="F581" s="369" t="s">
        <v>527</v>
      </c>
      <c r="G581" s="370">
        <v>2.0</v>
      </c>
      <c r="H581" s="369" t="s">
        <v>373</v>
      </c>
      <c r="I581" s="372"/>
      <c r="J581" s="98" t="s">
        <v>6119</v>
      </c>
      <c r="K581" s="101"/>
      <c r="L581" s="47"/>
      <c r="M581" s="366" t="s">
        <v>3153</v>
      </c>
      <c r="N581" s="99">
        <v>45988.0</v>
      </c>
      <c r="O581" s="96" t="s">
        <v>5000</v>
      </c>
      <c r="P581" s="375" t="s">
        <v>4426</v>
      </c>
    </row>
    <row r="582">
      <c r="A582" s="96" t="s">
        <v>6120</v>
      </c>
      <c r="B582" s="98" t="s">
        <v>2493</v>
      </c>
      <c r="C582" s="366" t="s">
        <v>5238</v>
      </c>
      <c r="D582" s="367" t="s">
        <v>6121</v>
      </c>
      <c r="E582" s="372"/>
      <c r="F582" s="369" t="s">
        <v>631</v>
      </c>
      <c r="G582" s="370">
        <v>1.9</v>
      </c>
      <c r="H582" s="369" t="s">
        <v>373</v>
      </c>
      <c r="I582" s="372"/>
      <c r="J582" s="98" t="s">
        <v>6122</v>
      </c>
      <c r="K582" s="101"/>
      <c r="L582" s="47"/>
      <c r="M582" s="366" t="s">
        <v>3153</v>
      </c>
      <c r="N582" s="99">
        <v>45987.0</v>
      </c>
      <c r="O582" s="96" t="s">
        <v>5253</v>
      </c>
      <c r="P582" s="375" t="s">
        <v>4415</v>
      </c>
    </row>
    <row r="583">
      <c r="A583" s="96" t="s">
        <v>6123</v>
      </c>
      <c r="B583" s="98" t="s">
        <v>2493</v>
      </c>
      <c r="C583" s="366" t="s">
        <v>5194</v>
      </c>
      <c r="D583" s="367" t="s">
        <v>6124</v>
      </c>
      <c r="E583" s="372"/>
      <c r="F583" s="369" t="s">
        <v>471</v>
      </c>
      <c r="G583" s="370">
        <v>2.9</v>
      </c>
      <c r="H583" s="369" t="s">
        <v>373</v>
      </c>
      <c r="I583" s="372"/>
      <c r="J583" s="98" t="s">
        <v>6125</v>
      </c>
      <c r="K583" s="101"/>
      <c r="L583" s="47"/>
      <c r="M583" s="366" t="s">
        <v>3153</v>
      </c>
      <c r="N583" s="99">
        <v>45986.0</v>
      </c>
      <c r="O583" s="96" t="s">
        <v>4450</v>
      </c>
      <c r="P583" s="375" t="s">
        <v>4426</v>
      </c>
    </row>
    <row r="584">
      <c r="A584" s="96" t="s">
        <v>6126</v>
      </c>
      <c r="B584" s="98" t="s">
        <v>2493</v>
      </c>
      <c r="C584" s="366" t="s">
        <v>5341</v>
      </c>
      <c r="D584" s="367" t="s">
        <v>6127</v>
      </c>
      <c r="E584" s="372"/>
      <c r="F584" s="369" t="s">
        <v>471</v>
      </c>
      <c r="G584" s="370">
        <v>2.9</v>
      </c>
      <c r="H584" s="369" t="s">
        <v>373</v>
      </c>
      <c r="I584" s="372"/>
      <c r="J584" s="98" t="s">
        <v>6128</v>
      </c>
      <c r="K584" s="101"/>
      <c r="L584" s="47"/>
      <c r="M584" s="366" t="s">
        <v>3153</v>
      </c>
      <c r="N584" s="99">
        <v>45989.0</v>
      </c>
      <c r="O584" s="96" t="s">
        <v>4425</v>
      </c>
      <c r="P584" s="375" t="s">
        <v>4426</v>
      </c>
    </row>
    <row r="585">
      <c r="A585" s="324" t="s">
        <v>6129</v>
      </c>
      <c r="B585" s="98" t="s">
        <v>2493</v>
      </c>
      <c r="C585" s="366" t="s">
        <v>5238</v>
      </c>
      <c r="D585" s="367" t="s">
        <v>6130</v>
      </c>
      <c r="E585" s="372"/>
      <c r="F585" s="369" t="s">
        <v>631</v>
      </c>
      <c r="G585" s="370">
        <v>4.1</v>
      </c>
      <c r="H585" s="369" t="s">
        <v>373</v>
      </c>
      <c r="I585" s="372"/>
      <c r="J585" s="98" t="s">
        <v>6131</v>
      </c>
      <c r="K585" s="101"/>
      <c r="L585" s="47"/>
      <c r="M585" s="366" t="s">
        <v>3153</v>
      </c>
      <c r="N585" s="99">
        <v>45987.0</v>
      </c>
      <c r="O585" s="96" t="s">
        <v>4544</v>
      </c>
      <c r="P585" s="375" t="s">
        <v>4415</v>
      </c>
    </row>
    <row r="586">
      <c r="A586" s="96" t="s">
        <v>6132</v>
      </c>
      <c r="B586" s="98" t="s">
        <v>2493</v>
      </c>
      <c r="C586" s="366" t="s">
        <v>5194</v>
      </c>
      <c r="D586" s="367" t="s">
        <v>6133</v>
      </c>
      <c r="E586" s="372"/>
      <c r="F586" s="369" t="s">
        <v>471</v>
      </c>
      <c r="G586" s="370">
        <v>2.6</v>
      </c>
      <c r="H586" s="369" t="s">
        <v>373</v>
      </c>
      <c r="I586" s="372"/>
      <c r="J586" s="98" t="s">
        <v>6134</v>
      </c>
      <c r="K586" s="101"/>
      <c r="L586" s="47"/>
      <c r="M586" s="366" t="s">
        <v>3153</v>
      </c>
      <c r="N586" s="99">
        <v>45986.0</v>
      </c>
      <c r="O586" s="96" t="s">
        <v>6135</v>
      </c>
      <c r="P586" s="375" t="s">
        <v>4426</v>
      </c>
    </row>
    <row r="587">
      <c r="A587" s="96" t="s">
        <v>6136</v>
      </c>
      <c r="B587" s="98" t="s">
        <v>2493</v>
      </c>
      <c r="C587" s="366" t="s">
        <v>5775</v>
      </c>
      <c r="D587" s="367" t="s">
        <v>6137</v>
      </c>
      <c r="E587" s="372"/>
      <c r="F587" s="369" t="s">
        <v>625</v>
      </c>
      <c r="G587" s="370">
        <v>5.7</v>
      </c>
      <c r="H587" s="369" t="s">
        <v>373</v>
      </c>
      <c r="I587" s="372"/>
      <c r="J587" s="98" t="s">
        <v>6138</v>
      </c>
      <c r="K587" s="101"/>
      <c r="L587" s="47"/>
      <c r="M587" s="366" t="s">
        <v>3384</v>
      </c>
      <c r="N587" s="97">
        <v>45994.0</v>
      </c>
      <c r="O587" s="96" t="s">
        <v>4693</v>
      </c>
      <c r="P587" s="375" t="s">
        <v>4415</v>
      </c>
    </row>
    <row r="588">
      <c r="A588" s="96" t="s">
        <v>6139</v>
      </c>
      <c r="B588" s="98" t="s">
        <v>2493</v>
      </c>
      <c r="C588" s="366" t="s">
        <v>5775</v>
      </c>
      <c r="D588" s="367" t="s">
        <v>6140</v>
      </c>
      <c r="E588" s="372"/>
      <c r="F588" s="369" t="s">
        <v>625</v>
      </c>
      <c r="G588" s="370">
        <v>8.5</v>
      </c>
      <c r="H588" s="369" t="s">
        <v>373</v>
      </c>
      <c r="I588" s="372"/>
      <c r="J588" s="98" t="s">
        <v>6141</v>
      </c>
      <c r="K588" s="101"/>
      <c r="L588" s="47"/>
      <c r="M588" s="366" t="s">
        <v>3384</v>
      </c>
      <c r="N588" s="97">
        <v>45994.0</v>
      </c>
      <c r="O588" s="96" t="s">
        <v>5367</v>
      </c>
      <c r="P588" s="375" t="s">
        <v>6142</v>
      </c>
    </row>
    <row r="589">
      <c r="A589" s="96" t="s">
        <v>6143</v>
      </c>
      <c r="B589" s="98" t="s">
        <v>2493</v>
      </c>
      <c r="C589" s="366" t="s">
        <v>5473</v>
      </c>
      <c r="D589" s="367" t="s">
        <v>6144</v>
      </c>
      <c r="E589" s="372"/>
      <c r="F589" s="369" t="s">
        <v>548</v>
      </c>
      <c r="G589" s="370">
        <v>24.3</v>
      </c>
      <c r="H589" s="369" t="s">
        <v>373</v>
      </c>
      <c r="I589" s="372"/>
      <c r="J589" s="98" t="s">
        <v>6145</v>
      </c>
      <c r="K589" s="101"/>
      <c r="L589" s="47"/>
      <c r="M589" s="366" t="s">
        <v>3153</v>
      </c>
      <c r="N589" s="99">
        <v>45991.0</v>
      </c>
      <c r="O589" s="96" t="s">
        <v>6146</v>
      </c>
      <c r="P589" s="375" t="s">
        <v>4415</v>
      </c>
    </row>
    <row r="590">
      <c r="A590" s="96" t="s">
        <v>6147</v>
      </c>
      <c r="B590" s="98" t="s">
        <v>2493</v>
      </c>
      <c r="C590" s="366" t="s">
        <v>5464</v>
      </c>
      <c r="D590" s="367" t="s">
        <v>6148</v>
      </c>
      <c r="E590" s="372"/>
      <c r="F590" s="369" t="s">
        <v>493</v>
      </c>
      <c r="G590" s="370">
        <v>25.3</v>
      </c>
      <c r="H590" s="369" t="s">
        <v>373</v>
      </c>
      <c r="I590" s="372"/>
      <c r="J590" s="98" t="s">
        <v>6149</v>
      </c>
      <c r="K590" s="101"/>
      <c r="L590" s="47"/>
      <c r="M590" s="366" t="s">
        <v>3384</v>
      </c>
      <c r="N590" s="97">
        <v>45993.0</v>
      </c>
      <c r="O590" s="96" t="s">
        <v>6150</v>
      </c>
      <c r="P590" s="375" t="s">
        <v>4415</v>
      </c>
    </row>
    <row r="591">
      <c r="A591" s="96" t="s">
        <v>6151</v>
      </c>
      <c r="B591" s="98" t="s">
        <v>2493</v>
      </c>
      <c r="C591" s="366" t="s">
        <v>5464</v>
      </c>
      <c r="D591" s="367" t="s">
        <v>6152</v>
      </c>
      <c r="E591" s="372"/>
      <c r="F591" s="369" t="s">
        <v>625</v>
      </c>
      <c r="G591" s="370">
        <v>31.5</v>
      </c>
      <c r="H591" s="369" t="s">
        <v>373</v>
      </c>
      <c r="I591" s="372"/>
      <c r="J591" s="98" t="s">
        <v>6153</v>
      </c>
      <c r="K591" s="101"/>
      <c r="L591" s="47"/>
      <c r="M591" s="366" t="s">
        <v>3384</v>
      </c>
      <c r="N591" s="97">
        <v>45993.0</v>
      </c>
      <c r="O591" s="96" t="s">
        <v>4693</v>
      </c>
      <c r="P591" s="375" t="s">
        <v>4415</v>
      </c>
    </row>
    <row r="592">
      <c r="A592" s="96" t="s">
        <v>6154</v>
      </c>
      <c r="B592" s="98" t="s">
        <v>2493</v>
      </c>
      <c r="C592" s="366" t="s">
        <v>6155</v>
      </c>
      <c r="D592" s="369" t="s">
        <v>6156</v>
      </c>
      <c r="E592" s="368">
        <v>0.0</v>
      </c>
      <c r="F592" s="369" t="s">
        <v>520</v>
      </c>
      <c r="G592" s="370">
        <v>32.59</v>
      </c>
      <c r="H592" s="369" t="s">
        <v>334</v>
      </c>
      <c r="I592" s="369" t="s">
        <v>6157</v>
      </c>
      <c r="J592" s="98" t="s">
        <v>6158</v>
      </c>
      <c r="K592" s="101"/>
      <c r="L592" s="96" t="s">
        <v>3631</v>
      </c>
      <c r="M592" s="366" t="s">
        <v>3384</v>
      </c>
      <c r="N592" s="97">
        <v>46000.0</v>
      </c>
      <c r="O592" s="47"/>
      <c r="P592" s="47"/>
    </row>
    <row r="593">
      <c r="A593" s="96" t="s">
        <v>6159</v>
      </c>
      <c r="B593" s="98" t="s">
        <v>3550</v>
      </c>
      <c r="C593" s="366" t="s">
        <v>6160</v>
      </c>
      <c r="D593" s="367" t="s">
        <v>6161</v>
      </c>
      <c r="E593" s="372"/>
      <c r="F593" s="372"/>
      <c r="G593" s="370">
        <v>14.8</v>
      </c>
      <c r="H593" s="369" t="s">
        <v>294</v>
      </c>
      <c r="I593" s="372"/>
      <c r="J593" s="98" t="s">
        <v>6162</v>
      </c>
      <c r="K593" s="98" t="s">
        <v>6163</v>
      </c>
      <c r="L593" s="47"/>
      <c r="M593" s="366" t="s">
        <v>3384</v>
      </c>
      <c r="N593" s="97">
        <v>45999.0</v>
      </c>
      <c r="O593" s="96" t="s">
        <v>6164</v>
      </c>
      <c r="P593" s="96" t="s">
        <v>6165</v>
      </c>
    </row>
    <row r="594">
      <c r="A594" s="96" t="s">
        <v>6166</v>
      </c>
      <c r="B594" s="98" t="s">
        <v>3550</v>
      </c>
      <c r="C594" s="366" t="s">
        <v>6160</v>
      </c>
      <c r="D594" s="367" t="s">
        <v>6167</v>
      </c>
      <c r="E594" s="372"/>
      <c r="F594" s="372"/>
      <c r="G594" s="370">
        <v>2.6</v>
      </c>
      <c r="H594" s="369" t="s">
        <v>294</v>
      </c>
      <c r="I594" s="372"/>
      <c r="J594" s="98" t="s">
        <v>6168</v>
      </c>
      <c r="K594" s="98" t="s">
        <v>6169</v>
      </c>
      <c r="L594" s="47"/>
      <c r="M594" s="366" t="s">
        <v>3384</v>
      </c>
      <c r="N594" s="97">
        <v>45999.0</v>
      </c>
      <c r="O594" s="96" t="s">
        <v>5562</v>
      </c>
      <c r="P594" s="96" t="s">
        <v>6170</v>
      </c>
    </row>
    <row r="595">
      <c r="A595" s="96" t="s">
        <v>6171</v>
      </c>
      <c r="B595" s="98" t="s">
        <v>3550</v>
      </c>
      <c r="C595" s="366" t="s">
        <v>6172</v>
      </c>
      <c r="D595" s="367" t="s">
        <v>6173</v>
      </c>
      <c r="E595" s="368">
        <v>0.8422222222222222</v>
      </c>
      <c r="F595" s="369" t="s">
        <v>520</v>
      </c>
      <c r="G595" s="370">
        <v>2.0</v>
      </c>
      <c r="H595" s="372"/>
      <c r="I595" s="372"/>
      <c r="J595" s="98" t="s">
        <v>6174</v>
      </c>
      <c r="K595" s="98" t="s">
        <v>6175</v>
      </c>
      <c r="L595" s="47"/>
      <c r="M595" s="366" t="s">
        <v>3384</v>
      </c>
      <c r="N595" s="97">
        <v>46000.0</v>
      </c>
      <c r="O595" s="47"/>
      <c r="P595" s="96" t="s">
        <v>4445</v>
      </c>
    </row>
    <row r="596">
      <c r="A596" s="96" t="s">
        <v>6176</v>
      </c>
      <c r="B596" s="98" t="s">
        <v>3550</v>
      </c>
      <c r="C596" s="366" t="s">
        <v>6172</v>
      </c>
      <c r="D596" s="367" t="s">
        <v>6177</v>
      </c>
      <c r="E596" s="368">
        <v>0.8428703703703704</v>
      </c>
      <c r="F596" s="369" t="s">
        <v>520</v>
      </c>
      <c r="G596" s="370">
        <v>2.0</v>
      </c>
      <c r="H596" s="372"/>
      <c r="I596" s="372"/>
      <c r="J596" s="98" t="s">
        <v>6178</v>
      </c>
      <c r="K596" s="98" t="s">
        <v>6179</v>
      </c>
      <c r="L596" s="47"/>
      <c r="M596" s="366" t="s">
        <v>3384</v>
      </c>
      <c r="N596" s="97">
        <v>46000.0</v>
      </c>
      <c r="O596" s="47"/>
      <c r="P596" s="96" t="s">
        <v>4445</v>
      </c>
    </row>
    <row r="597">
      <c r="A597" s="96" t="s">
        <v>6180</v>
      </c>
      <c r="B597" s="98" t="s">
        <v>3550</v>
      </c>
      <c r="C597" s="366" t="s">
        <v>6172</v>
      </c>
      <c r="D597" s="367" t="s">
        <v>6181</v>
      </c>
      <c r="E597" s="368">
        <v>0.8432407407407407</v>
      </c>
      <c r="F597" s="369" t="s">
        <v>520</v>
      </c>
      <c r="G597" s="370">
        <v>2.0</v>
      </c>
      <c r="H597" s="372"/>
      <c r="I597" s="372"/>
      <c r="J597" s="98" t="s">
        <v>6182</v>
      </c>
      <c r="K597" s="98" t="s">
        <v>6183</v>
      </c>
      <c r="L597" s="47"/>
      <c r="M597" s="366" t="s">
        <v>3384</v>
      </c>
      <c r="N597" s="97">
        <v>46000.0</v>
      </c>
      <c r="O597" s="47"/>
      <c r="P597" s="96" t="s">
        <v>4445</v>
      </c>
    </row>
    <row r="598">
      <c r="A598" s="96" t="s">
        <v>6184</v>
      </c>
      <c r="B598" s="98" t="s">
        <v>6185</v>
      </c>
      <c r="C598" s="366" t="s">
        <v>6172</v>
      </c>
      <c r="D598" s="367" t="s">
        <v>6186</v>
      </c>
      <c r="E598" s="372"/>
      <c r="F598" s="372"/>
      <c r="G598" s="370">
        <v>4.3</v>
      </c>
      <c r="H598" s="369" t="s">
        <v>294</v>
      </c>
      <c r="I598" s="369" t="s">
        <v>6187</v>
      </c>
      <c r="J598" s="98" t="s">
        <v>6188</v>
      </c>
      <c r="K598" s="101"/>
      <c r="L598" s="47"/>
      <c r="M598" s="366" t="s">
        <v>3384</v>
      </c>
      <c r="N598" s="97">
        <v>46000.0</v>
      </c>
      <c r="O598" s="96" t="s">
        <v>6189</v>
      </c>
      <c r="P598" s="96" t="s">
        <v>6190</v>
      </c>
    </row>
    <row r="599">
      <c r="A599" s="96" t="s">
        <v>6191</v>
      </c>
      <c r="B599" s="98" t="s">
        <v>6185</v>
      </c>
      <c r="C599" s="366" t="s">
        <v>6172</v>
      </c>
      <c r="D599" s="367" t="s">
        <v>6192</v>
      </c>
      <c r="E599" s="372"/>
      <c r="F599" s="369" t="s">
        <v>662</v>
      </c>
      <c r="G599" s="370">
        <v>4.3</v>
      </c>
      <c r="H599" s="369" t="s">
        <v>294</v>
      </c>
      <c r="I599" s="369" t="s">
        <v>6187</v>
      </c>
      <c r="J599" s="98" t="s">
        <v>6193</v>
      </c>
      <c r="K599" s="101"/>
      <c r="L599" s="47"/>
      <c r="M599" s="366" t="s">
        <v>3384</v>
      </c>
      <c r="N599" s="97">
        <v>46000.0</v>
      </c>
      <c r="O599" s="96" t="s">
        <v>6194</v>
      </c>
      <c r="P599" s="96" t="s">
        <v>6195</v>
      </c>
    </row>
    <row r="600">
      <c r="A600" s="96" t="s">
        <v>6196</v>
      </c>
      <c r="B600" s="98" t="s">
        <v>3550</v>
      </c>
      <c r="C600" s="366" t="s">
        <v>6160</v>
      </c>
      <c r="D600" s="367" t="s">
        <v>6197</v>
      </c>
      <c r="E600" s="372"/>
      <c r="F600" s="369" t="s">
        <v>662</v>
      </c>
      <c r="G600" s="370">
        <v>0.9</v>
      </c>
      <c r="H600" s="369" t="s">
        <v>294</v>
      </c>
      <c r="I600" s="372"/>
      <c r="J600" s="98" t="s">
        <v>6198</v>
      </c>
      <c r="K600" s="98" t="s">
        <v>6199</v>
      </c>
      <c r="L600" s="47"/>
      <c r="M600" s="366" t="s">
        <v>3384</v>
      </c>
      <c r="N600" s="97">
        <v>45999.0</v>
      </c>
      <c r="O600" s="96" t="s">
        <v>6200</v>
      </c>
      <c r="P600" s="96" t="s">
        <v>6201</v>
      </c>
    </row>
    <row r="601">
      <c r="A601" s="96" t="s">
        <v>6202</v>
      </c>
      <c r="B601" s="98" t="s">
        <v>3550</v>
      </c>
      <c r="C601" s="366" t="s">
        <v>6203</v>
      </c>
      <c r="D601" s="367" t="s">
        <v>6204</v>
      </c>
      <c r="E601" s="368">
        <v>0.7756828703703704</v>
      </c>
      <c r="F601" s="369" t="s">
        <v>513</v>
      </c>
      <c r="G601" s="370">
        <v>1.0</v>
      </c>
      <c r="H601" s="369" t="s">
        <v>317</v>
      </c>
      <c r="I601" s="372"/>
      <c r="J601" s="98" t="s">
        <v>6205</v>
      </c>
      <c r="K601" s="98" t="s">
        <v>6206</v>
      </c>
      <c r="L601" s="47"/>
      <c r="M601" s="366" t="s">
        <v>3384</v>
      </c>
      <c r="N601" s="99">
        <v>46001.0</v>
      </c>
      <c r="O601" s="96" t="s">
        <v>6207</v>
      </c>
      <c r="P601" s="47"/>
    </row>
    <row r="602">
      <c r="A602" s="96" t="s">
        <v>6208</v>
      </c>
      <c r="B602" s="98" t="s">
        <v>2493</v>
      </c>
      <c r="C602" s="366" t="s">
        <v>6172</v>
      </c>
      <c r="D602" s="367" t="s">
        <v>6209</v>
      </c>
      <c r="E602" s="372"/>
      <c r="F602" s="369" t="s">
        <v>662</v>
      </c>
      <c r="G602" s="370">
        <v>20.7</v>
      </c>
      <c r="H602" s="369" t="s">
        <v>294</v>
      </c>
      <c r="I602" s="372"/>
      <c r="J602" s="98" t="s">
        <v>6210</v>
      </c>
      <c r="K602" s="101"/>
      <c r="L602" s="47"/>
      <c r="M602" s="366" t="s">
        <v>3384</v>
      </c>
      <c r="N602" s="97">
        <v>46000.0</v>
      </c>
      <c r="O602" s="96" t="s">
        <v>6211</v>
      </c>
      <c r="P602" s="96" t="s">
        <v>6212</v>
      </c>
    </row>
    <row r="603">
      <c r="A603" s="96" t="s">
        <v>6213</v>
      </c>
      <c r="B603" s="98" t="s">
        <v>6214</v>
      </c>
      <c r="C603" s="366" t="s">
        <v>6160</v>
      </c>
      <c r="D603" s="367" t="s">
        <v>6215</v>
      </c>
      <c r="E603" s="372"/>
      <c r="F603" s="369" t="s">
        <v>662</v>
      </c>
      <c r="G603" s="370">
        <v>2.4</v>
      </c>
      <c r="H603" s="369" t="s">
        <v>294</v>
      </c>
      <c r="I603" s="372"/>
      <c r="J603" s="98" t="s">
        <v>6216</v>
      </c>
      <c r="K603" s="101"/>
      <c r="L603" s="47"/>
      <c r="M603" s="366" t="s">
        <v>3384</v>
      </c>
      <c r="N603" s="97">
        <v>45999.0</v>
      </c>
      <c r="O603" s="47"/>
      <c r="P603" s="96" t="s">
        <v>6217</v>
      </c>
    </row>
    <row r="604">
      <c r="A604" s="96" t="s">
        <v>6218</v>
      </c>
      <c r="B604" s="98" t="s">
        <v>3550</v>
      </c>
      <c r="C604" s="366" t="s">
        <v>6203</v>
      </c>
      <c r="D604" s="367" t="s">
        <v>6219</v>
      </c>
      <c r="E604" s="372"/>
      <c r="F604" s="369" t="s">
        <v>625</v>
      </c>
      <c r="G604" s="370">
        <v>1.5</v>
      </c>
      <c r="H604" s="369" t="s">
        <v>306</v>
      </c>
      <c r="I604" s="372"/>
      <c r="J604" s="98" t="s">
        <v>6220</v>
      </c>
      <c r="K604" s="98" t="s">
        <v>6221</v>
      </c>
      <c r="L604" s="47"/>
      <c r="M604" s="366" t="s">
        <v>3384</v>
      </c>
      <c r="N604" s="99">
        <v>46001.0</v>
      </c>
      <c r="O604" s="96" t="s">
        <v>6222</v>
      </c>
      <c r="P604" s="375" t="s">
        <v>5122</v>
      </c>
    </row>
    <row r="605">
      <c r="A605" s="96" t="s">
        <v>6223</v>
      </c>
      <c r="B605" s="98" t="s">
        <v>2493</v>
      </c>
      <c r="C605" s="366" t="s">
        <v>6203</v>
      </c>
      <c r="D605" s="367" t="s">
        <v>6224</v>
      </c>
      <c r="E605" s="372"/>
      <c r="F605" s="369" t="s">
        <v>625</v>
      </c>
      <c r="G605" s="370">
        <v>15.3</v>
      </c>
      <c r="H605" s="369" t="s">
        <v>306</v>
      </c>
      <c r="I605" s="372"/>
      <c r="J605" s="98" t="s">
        <v>6225</v>
      </c>
      <c r="K605" s="101"/>
      <c r="L605" s="47"/>
      <c r="M605" s="366" t="s">
        <v>3384</v>
      </c>
      <c r="N605" s="99">
        <v>46001.0</v>
      </c>
      <c r="O605" s="96" t="s">
        <v>4625</v>
      </c>
      <c r="P605" s="375" t="s">
        <v>5039</v>
      </c>
    </row>
    <row r="606">
      <c r="A606" s="96" t="s">
        <v>6226</v>
      </c>
      <c r="B606" s="98" t="s">
        <v>2493</v>
      </c>
      <c r="C606" s="366" t="s">
        <v>6203</v>
      </c>
      <c r="D606" s="367" t="s">
        <v>6227</v>
      </c>
      <c r="E606" s="372"/>
      <c r="F606" s="369" t="s">
        <v>625</v>
      </c>
      <c r="G606" s="370">
        <v>14.6</v>
      </c>
      <c r="H606" s="369" t="s">
        <v>306</v>
      </c>
      <c r="I606" s="372"/>
      <c r="J606" s="98" t="s">
        <v>6228</v>
      </c>
      <c r="K606" s="101"/>
      <c r="L606" s="47"/>
      <c r="M606" s="366" t="s">
        <v>3384</v>
      </c>
      <c r="N606" s="99">
        <v>46001.0</v>
      </c>
      <c r="O606" s="96" t="s">
        <v>4839</v>
      </c>
      <c r="P606" s="375" t="s">
        <v>5039</v>
      </c>
    </row>
    <row r="607">
      <c r="A607" s="96" t="s">
        <v>6229</v>
      </c>
      <c r="B607" s="98" t="s">
        <v>3550</v>
      </c>
      <c r="C607" s="366" t="s">
        <v>6203</v>
      </c>
      <c r="D607" s="367" t="s">
        <v>6230</v>
      </c>
      <c r="E607" s="368">
        <v>0.8827314814814815</v>
      </c>
      <c r="F607" s="369" t="s">
        <v>520</v>
      </c>
      <c r="G607" s="370">
        <v>2.0</v>
      </c>
      <c r="H607" s="372"/>
      <c r="I607" s="372"/>
      <c r="J607" s="98" t="s">
        <v>6231</v>
      </c>
      <c r="K607" s="98" t="s">
        <v>6232</v>
      </c>
      <c r="L607" s="47"/>
      <c r="M607" s="366" t="s">
        <v>3384</v>
      </c>
      <c r="N607" s="99">
        <v>46001.0</v>
      </c>
      <c r="O607" s="47"/>
      <c r="P607" s="96" t="s">
        <v>4445</v>
      </c>
    </row>
    <row r="608">
      <c r="A608" s="96" t="s">
        <v>6233</v>
      </c>
      <c r="B608" s="98" t="s">
        <v>3550</v>
      </c>
      <c r="C608" s="366" t="s">
        <v>6203</v>
      </c>
      <c r="D608" s="367" t="s">
        <v>6234</v>
      </c>
      <c r="E608" s="368">
        <v>0.8831597222222223</v>
      </c>
      <c r="F608" s="369" t="s">
        <v>520</v>
      </c>
      <c r="G608" s="370">
        <v>2.0</v>
      </c>
      <c r="H608" s="372"/>
      <c r="I608" s="372"/>
      <c r="J608" s="98" t="s">
        <v>6235</v>
      </c>
      <c r="K608" s="98" t="s">
        <v>6236</v>
      </c>
      <c r="L608" s="47"/>
      <c r="M608" s="366" t="s">
        <v>3384</v>
      </c>
      <c r="N608" s="99">
        <v>46001.0</v>
      </c>
      <c r="O608" s="47"/>
      <c r="P608" s="96" t="s">
        <v>4445</v>
      </c>
    </row>
    <row r="609">
      <c r="A609" s="96" t="s">
        <v>6237</v>
      </c>
      <c r="B609" s="98" t="s">
        <v>3550</v>
      </c>
      <c r="C609" s="366" t="s">
        <v>5970</v>
      </c>
      <c r="D609" s="367" t="s">
        <v>6238</v>
      </c>
      <c r="E609" s="372"/>
      <c r="F609" s="369" t="s">
        <v>631</v>
      </c>
      <c r="G609" s="370">
        <v>3.9</v>
      </c>
      <c r="H609" s="369" t="s">
        <v>373</v>
      </c>
      <c r="I609" s="372"/>
      <c r="J609" s="98" t="s">
        <v>6239</v>
      </c>
      <c r="K609" s="98" t="s">
        <v>6240</v>
      </c>
      <c r="L609" s="47"/>
      <c r="M609" s="366" t="s">
        <v>3384</v>
      </c>
      <c r="N609" s="97">
        <v>45997.0</v>
      </c>
      <c r="O609" s="96" t="s">
        <v>5176</v>
      </c>
      <c r="P609" s="375" t="s">
        <v>4426</v>
      </c>
    </row>
    <row r="610">
      <c r="A610" s="96" t="s">
        <v>6241</v>
      </c>
      <c r="B610" s="98" t="s">
        <v>3550</v>
      </c>
      <c r="C610" s="366" t="s">
        <v>5871</v>
      </c>
      <c r="D610" s="367" t="s">
        <v>6242</v>
      </c>
      <c r="E610" s="372"/>
      <c r="F610" s="369" t="s">
        <v>631</v>
      </c>
      <c r="G610" s="370">
        <v>2.0</v>
      </c>
      <c r="H610" s="369" t="s">
        <v>373</v>
      </c>
      <c r="I610" s="372"/>
      <c r="J610" s="98" t="s">
        <v>6243</v>
      </c>
      <c r="K610" s="98" t="s">
        <v>6244</v>
      </c>
      <c r="L610" s="47"/>
      <c r="M610" s="366" t="s">
        <v>3384</v>
      </c>
      <c r="N610" s="97">
        <v>45995.0</v>
      </c>
      <c r="O610" s="96" t="s">
        <v>4693</v>
      </c>
      <c r="P610" s="375" t="s">
        <v>4415</v>
      </c>
    </row>
    <row r="611">
      <c r="A611" s="96" t="s">
        <v>6245</v>
      </c>
      <c r="B611" s="98" t="s">
        <v>3550</v>
      </c>
      <c r="C611" s="366" t="s">
        <v>5940</v>
      </c>
      <c r="D611" s="367" t="s">
        <v>6246</v>
      </c>
      <c r="E611" s="372"/>
      <c r="F611" s="369" t="s">
        <v>631</v>
      </c>
      <c r="G611" s="370">
        <v>22.7</v>
      </c>
      <c r="H611" s="369" t="s">
        <v>373</v>
      </c>
      <c r="I611" s="372"/>
      <c r="J611" s="98" t="s">
        <v>6247</v>
      </c>
      <c r="K611" s="98" t="s">
        <v>6248</v>
      </c>
      <c r="L611" s="47"/>
      <c r="M611" s="366" t="s">
        <v>3384</v>
      </c>
      <c r="N611" s="97">
        <v>45996.0</v>
      </c>
      <c r="O611" s="96" t="s">
        <v>6249</v>
      </c>
      <c r="P611" s="375" t="s">
        <v>4415</v>
      </c>
    </row>
    <row r="612">
      <c r="A612" s="96" t="s">
        <v>6250</v>
      </c>
      <c r="B612" s="98" t="s">
        <v>2493</v>
      </c>
      <c r="C612" s="366" t="s">
        <v>6203</v>
      </c>
      <c r="D612" s="367" t="s">
        <v>6251</v>
      </c>
      <c r="E612" s="372"/>
      <c r="F612" s="369" t="s">
        <v>631</v>
      </c>
      <c r="G612" s="370">
        <v>13.4</v>
      </c>
      <c r="H612" s="369" t="s">
        <v>373</v>
      </c>
      <c r="I612" s="372"/>
      <c r="J612" s="98" t="s">
        <v>6252</v>
      </c>
      <c r="K612" s="101"/>
      <c r="L612" s="47"/>
      <c r="M612" s="366" t="s">
        <v>3384</v>
      </c>
      <c r="N612" s="99">
        <v>46001.0</v>
      </c>
      <c r="O612" s="96" t="s">
        <v>5935</v>
      </c>
      <c r="P612" s="375" t="s">
        <v>5122</v>
      </c>
    </row>
    <row r="613">
      <c r="A613" s="96" t="s">
        <v>6253</v>
      </c>
      <c r="B613" s="98" t="s">
        <v>3550</v>
      </c>
      <c r="C613" s="366" t="s">
        <v>5940</v>
      </c>
      <c r="D613" s="367" t="s">
        <v>6254</v>
      </c>
      <c r="E613" s="372"/>
      <c r="F613" s="369" t="s">
        <v>631</v>
      </c>
      <c r="G613" s="370">
        <v>4.2</v>
      </c>
      <c r="H613" s="369" t="s">
        <v>373</v>
      </c>
      <c r="I613" s="372"/>
      <c r="J613" s="98" t="s">
        <v>6255</v>
      </c>
      <c r="K613" s="98" t="s">
        <v>6256</v>
      </c>
      <c r="L613" s="47"/>
      <c r="M613" s="366" t="s">
        <v>3384</v>
      </c>
      <c r="N613" s="97">
        <v>45996.0</v>
      </c>
      <c r="O613" s="96" t="s">
        <v>5038</v>
      </c>
      <c r="P613" s="375" t="s">
        <v>5039</v>
      </c>
    </row>
    <row r="614">
      <c r="A614" s="96" t="s">
        <v>6257</v>
      </c>
      <c r="B614" s="98" t="s">
        <v>2493</v>
      </c>
      <c r="C614" s="366" t="s">
        <v>5775</v>
      </c>
      <c r="D614" s="367" t="s">
        <v>6258</v>
      </c>
      <c r="E614" s="372"/>
      <c r="F614" s="369" t="s">
        <v>631</v>
      </c>
      <c r="G614" s="370">
        <v>22.5</v>
      </c>
      <c r="H614" s="369" t="s">
        <v>373</v>
      </c>
      <c r="I614" s="372"/>
      <c r="J614" s="101"/>
      <c r="K614" s="101"/>
      <c r="L614" s="47"/>
      <c r="M614" s="366" t="s">
        <v>3384</v>
      </c>
      <c r="N614" s="97">
        <v>45994.0</v>
      </c>
      <c r="O614" s="96" t="s">
        <v>6259</v>
      </c>
      <c r="P614" s="375" t="s">
        <v>4688</v>
      </c>
    </row>
    <row r="615">
      <c r="A615" s="96" t="s">
        <v>6260</v>
      </c>
      <c r="B615" s="98" t="s">
        <v>3550</v>
      </c>
      <c r="C615" s="366" t="s">
        <v>6172</v>
      </c>
      <c r="D615" s="367" t="s">
        <v>6261</v>
      </c>
      <c r="E615" s="372"/>
      <c r="F615" s="369" t="s">
        <v>631</v>
      </c>
      <c r="G615" s="370">
        <v>2.9</v>
      </c>
      <c r="H615" s="369" t="s">
        <v>373</v>
      </c>
      <c r="I615" s="372"/>
      <c r="J615" s="98" t="s">
        <v>6262</v>
      </c>
      <c r="K615" s="98" t="s">
        <v>6263</v>
      </c>
      <c r="L615" s="47"/>
      <c r="M615" s="366" t="s">
        <v>3384</v>
      </c>
      <c r="N615" s="97">
        <v>46000.0</v>
      </c>
      <c r="O615" s="96" t="s">
        <v>4425</v>
      </c>
      <c r="P615" s="375" t="s">
        <v>4426</v>
      </c>
    </row>
    <row r="616">
      <c r="A616" s="96" t="s">
        <v>6264</v>
      </c>
      <c r="B616" s="98" t="s">
        <v>3550</v>
      </c>
      <c r="C616" s="366" t="s">
        <v>6203</v>
      </c>
      <c r="D616" s="367" t="s">
        <v>6265</v>
      </c>
      <c r="E616" s="372"/>
      <c r="F616" s="369" t="s">
        <v>631</v>
      </c>
      <c r="G616" s="370">
        <v>9.8</v>
      </c>
      <c r="H616" s="369" t="s">
        <v>373</v>
      </c>
      <c r="I616" s="372"/>
      <c r="J616" s="98" t="s">
        <v>6266</v>
      </c>
      <c r="K616" s="98" t="s">
        <v>6267</v>
      </c>
      <c r="L616" s="47"/>
      <c r="M616" s="366" t="s">
        <v>3384</v>
      </c>
      <c r="N616" s="99">
        <v>46001.0</v>
      </c>
      <c r="O616" s="96" t="s">
        <v>5264</v>
      </c>
      <c r="P616" s="375" t="s">
        <v>4682</v>
      </c>
    </row>
    <row r="617">
      <c r="A617" s="96" t="s">
        <v>6268</v>
      </c>
      <c r="B617" s="98" t="s">
        <v>2493</v>
      </c>
      <c r="C617" s="366" t="s">
        <v>6203</v>
      </c>
      <c r="D617" s="367" t="s">
        <v>6269</v>
      </c>
      <c r="E617" s="372"/>
      <c r="F617" s="369" t="s">
        <v>631</v>
      </c>
      <c r="G617" s="370">
        <v>13.4</v>
      </c>
      <c r="H617" s="369" t="s">
        <v>373</v>
      </c>
      <c r="I617" s="372"/>
      <c r="J617" s="101"/>
      <c r="K617" s="101"/>
      <c r="L617" s="47"/>
      <c r="M617" s="366" t="s">
        <v>3384</v>
      </c>
      <c r="N617" s="99">
        <v>46001.0</v>
      </c>
      <c r="O617" s="96" t="s">
        <v>4450</v>
      </c>
      <c r="P617" s="375" t="s">
        <v>4426</v>
      </c>
    </row>
    <row r="618">
      <c r="A618" s="96" t="s">
        <v>6270</v>
      </c>
      <c r="B618" s="98" t="s">
        <v>3550</v>
      </c>
      <c r="C618" s="366" t="s">
        <v>5970</v>
      </c>
      <c r="D618" s="367" t="s">
        <v>6271</v>
      </c>
      <c r="E618" s="372"/>
      <c r="F618" s="369" t="s">
        <v>631</v>
      </c>
      <c r="G618" s="370">
        <v>3.9</v>
      </c>
      <c r="H618" s="369" t="s">
        <v>373</v>
      </c>
      <c r="I618" s="372"/>
      <c r="J618" s="98" t="s">
        <v>6272</v>
      </c>
      <c r="K618" s="98" t="s">
        <v>6273</v>
      </c>
      <c r="L618" s="47"/>
      <c r="M618" s="366" t="s">
        <v>3384</v>
      </c>
      <c r="N618" s="97">
        <v>45997.0</v>
      </c>
      <c r="O618" s="96" t="s">
        <v>4711</v>
      </c>
      <c r="P618" s="375" t="s">
        <v>4415</v>
      </c>
    </row>
    <row r="619">
      <c r="A619" s="96" t="s">
        <v>6274</v>
      </c>
      <c r="B619" s="98" t="s">
        <v>3550</v>
      </c>
      <c r="C619" s="366" t="s">
        <v>6203</v>
      </c>
      <c r="D619" s="367" t="s">
        <v>6275</v>
      </c>
      <c r="E619" s="372"/>
      <c r="F619" s="369" t="s">
        <v>631</v>
      </c>
      <c r="G619" s="370">
        <v>1.9</v>
      </c>
      <c r="H619" s="369" t="s">
        <v>373</v>
      </c>
      <c r="I619" s="372"/>
      <c r="J619" s="98" t="s">
        <v>6276</v>
      </c>
      <c r="K619" s="98" t="s">
        <v>6277</v>
      </c>
      <c r="L619" s="47"/>
      <c r="M619" s="366" t="s">
        <v>3384</v>
      </c>
      <c r="N619" s="99">
        <v>46001.0</v>
      </c>
      <c r="O619" s="96" t="s">
        <v>4591</v>
      </c>
      <c r="P619" s="375" t="s">
        <v>5122</v>
      </c>
    </row>
    <row r="620">
      <c r="A620" s="96" t="s">
        <v>6278</v>
      </c>
      <c r="B620" s="98" t="s">
        <v>3550</v>
      </c>
      <c r="C620" s="366" t="s">
        <v>6203</v>
      </c>
      <c r="D620" s="367" t="s">
        <v>6279</v>
      </c>
      <c r="E620" s="372"/>
      <c r="F620" s="369" t="s">
        <v>631</v>
      </c>
      <c r="G620" s="370">
        <v>1.9</v>
      </c>
      <c r="H620" s="369" t="s">
        <v>373</v>
      </c>
      <c r="I620" s="372"/>
      <c r="J620" s="98" t="s">
        <v>6280</v>
      </c>
      <c r="K620" s="98" t="s">
        <v>6281</v>
      </c>
      <c r="L620" s="47"/>
      <c r="M620" s="366" t="s">
        <v>3384</v>
      </c>
      <c r="N620" s="99">
        <v>46001.0</v>
      </c>
      <c r="O620" s="96" t="s">
        <v>4591</v>
      </c>
      <c r="P620" s="375" t="s">
        <v>5122</v>
      </c>
    </row>
    <row r="621">
      <c r="A621" s="96" t="s">
        <v>6282</v>
      </c>
      <c r="B621" s="98" t="s">
        <v>3550</v>
      </c>
      <c r="C621" s="366" t="s">
        <v>6203</v>
      </c>
      <c r="D621" s="367" t="s">
        <v>6283</v>
      </c>
      <c r="E621" s="372"/>
      <c r="F621" s="369" t="s">
        <v>631</v>
      </c>
      <c r="G621" s="370">
        <v>5.1</v>
      </c>
      <c r="H621" s="369" t="s">
        <v>373</v>
      </c>
      <c r="I621" s="372"/>
      <c r="J621" s="98" t="s">
        <v>6284</v>
      </c>
      <c r="K621" s="98" t="s">
        <v>6285</v>
      </c>
      <c r="L621" s="47"/>
      <c r="M621" s="366" t="s">
        <v>3384</v>
      </c>
      <c r="N621" s="99">
        <v>46001.0</v>
      </c>
      <c r="O621" s="96" t="s">
        <v>5371</v>
      </c>
      <c r="P621" s="375" t="s">
        <v>4409</v>
      </c>
    </row>
    <row r="622">
      <c r="A622" s="96" t="s">
        <v>6286</v>
      </c>
      <c r="B622" s="98" t="s">
        <v>2493</v>
      </c>
      <c r="C622" s="366" t="s">
        <v>6203</v>
      </c>
      <c r="D622" s="367" t="s">
        <v>6287</v>
      </c>
      <c r="E622" s="372"/>
      <c r="F622" s="369" t="s">
        <v>631</v>
      </c>
      <c r="G622" s="370">
        <v>10.0</v>
      </c>
      <c r="H622" s="369" t="s">
        <v>373</v>
      </c>
      <c r="I622" s="372"/>
      <c r="J622" s="98" t="s">
        <v>6288</v>
      </c>
      <c r="K622" s="101"/>
      <c r="L622" s="47"/>
      <c r="M622" s="366" t="s">
        <v>3384</v>
      </c>
      <c r="N622" s="99">
        <v>46001.0</v>
      </c>
      <c r="O622" s="96" t="s">
        <v>6289</v>
      </c>
      <c r="P622" s="375" t="s">
        <v>6290</v>
      </c>
    </row>
    <row r="623">
      <c r="A623" s="96" t="s">
        <v>6291</v>
      </c>
      <c r="B623" s="98" t="s">
        <v>2493</v>
      </c>
      <c r="C623" s="366" t="s">
        <v>5473</v>
      </c>
      <c r="D623" s="367" t="s">
        <v>6292</v>
      </c>
      <c r="E623" s="372"/>
      <c r="F623" s="369" t="s">
        <v>548</v>
      </c>
      <c r="G623" s="370">
        <v>24.3</v>
      </c>
      <c r="H623" s="369" t="s">
        <v>373</v>
      </c>
      <c r="I623" s="372"/>
      <c r="J623" s="98" t="s">
        <v>6293</v>
      </c>
      <c r="K623" s="101"/>
      <c r="L623" s="47"/>
      <c r="M623" s="366" t="s">
        <v>3153</v>
      </c>
      <c r="N623" s="99">
        <v>45991.0</v>
      </c>
      <c r="O623" s="96" t="s">
        <v>4348</v>
      </c>
      <c r="P623" s="375" t="s">
        <v>4415</v>
      </c>
    </row>
    <row r="624">
      <c r="A624" s="96" t="s">
        <v>6294</v>
      </c>
      <c r="B624" s="98" t="s">
        <v>2493</v>
      </c>
      <c r="C624" s="366" t="s">
        <v>5616</v>
      </c>
      <c r="D624" s="367" t="s">
        <v>6295</v>
      </c>
      <c r="E624" s="372"/>
      <c r="F624" s="369" t="s">
        <v>548</v>
      </c>
      <c r="G624" s="370">
        <v>1.9</v>
      </c>
      <c r="H624" s="369" t="s">
        <v>373</v>
      </c>
      <c r="I624" s="372"/>
      <c r="J624" s="98" t="s">
        <v>6296</v>
      </c>
      <c r="K624" s="101"/>
      <c r="L624" s="47"/>
      <c r="M624" s="366" t="s">
        <v>3384</v>
      </c>
      <c r="N624" s="97">
        <v>45992.0</v>
      </c>
      <c r="O624" s="96" t="s">
        <v>5253</v>
      </c>
      <c r="P624" s="375" t="s">
        <v>4415</v>
      </c>
    </row>
    <row r="625">
      <c r="A625" s="96" t="s">
        <v>6297</v>
      </c>
      <c r="B625" s="98" t="s">
        <v>2493</v>
      </c>
      <c r="C625" s="366" t="s">
        <v>5616</v>
      </c>
      <c r="D625" s="367" t="s">
        <v>6298</v>
      </c>
      <c r="E625" s="372"/>
      <c r="F625" s="369" t="s">
        <v>548</v>
      </c>
      <c r="G625" s="370">
        <v>2.6</v>
      </c>
      <c r="H625" s="369" t="s">
        <v>373</v>
      </c>
      <c r="I625" s="372"/>
      <c r="J625" s="98" t="s">
        <v>6299</v>
      </c>
      <c r="K625" s="101"/>
      <c r="L625" s="47"/>
      <c r="M625" s="366" t="s">
        <v>3384</v>
      </c>
      <c r="N625" s="97">
        <v>45992.0</v>
      </c>
      <c r="O625" s="96" t="s">
        <v>6135</v>
      </c>
      <c r="P625" s="375" t="s">
        <v>4426</v>
      </c>
    </row>
    <row r="626">
      <c r="A626" s="96" t="s">
        <v>6300</v>
      </c>
      <c r="B626" s="98" t="s">
        <v>3550</v>
      </c>
      <c r="C626" s="366" t="s">
        <v>6172</v>
      </c>
      <c r="D626" s="367" t="s">
        <v>6301</v>
      </c>
      <c r="E626" s="372"/>
      <c r="F626" s="369" t="s">
        <v>631</v>
      </c>
      <c r="G626" s="370">
        <v>1.5</v>
      </c>
      <c r="H626" s="369" t="s">
        <v>373</v>
      </c>
      <c r="I626" s="372"/>
      <c r="J626" s="98" t="s">
        <v>6302</v>
      </c>
      <c r="K626" s="98" t="s">
        <v>6303</v>
      </c>
      <c r="L626" s="47"/>
      <c r="M626" s="366" t="s">
        <v>3384</v>
      </c>
      <c r="N626" s="97">
        <v>46000.0</v>
      </c>
      <c r="O626" s="96" t="s">
        <v>4601</v>
      </c>
      <c r="P626" s="375" t="s">
        <v>4426</v>
      </c>
    </row>
    <row r="627">
      <c r="A627" s="96" t="s">
        <v>6304</v>
      </c>
      <c r="B627" s="98" t="s">
        <v>3550</v>
      </c>
      <c r="C627" s="366" t="s">
        <v>6203</v>
      </c>
      <c r="D627" s="367" t="s">
        <v>6305</v>
      </c>
      <c r="E627" s="372"/>
      <c r="F627" s="369" t="s">
        <v>631</v>
      </c>
      <c r="G627" s="370">
        <v>9.7</v>
      </c>
      <c r="H627" s="369" t="s">
        <v>373</v>
      </c>
      <c r="I627" s="372"/>
      <c r="J627" s="98" t="s">
        <v>6306</v>
      </c>
      <c r="K627" s="98" t="s">
        <v>6307</v>
      </c>
      <c r="L627" s="47"/>
      <c r="M627" s="366" t="s">
        <v>3384</v>
      </c>
      <c r="N627" s="99">
        <v>46001.0</v>
      </c>
      <c r="O627" s="96" t="s">
        <v>4693</v>
      </c>
      <c r="P627" s="375" t="s">
        <v>4415</v>
      </c>
    </row>
    <row r="628">
      <c r="A628" s="96" t="s">
        <v>6308</v>
      </c>
      <c r="B628" s="98" t="s">
        <v>2493</v>
      </c>
      <c r="C628" s="366" t="s">
        <v>6203</v>
      </c>
      <c r="D628" s="367" t="s">
        <v>6309</v>
      </c>
      <c r="E628" s="372"/>
      <c r="F628" s="369" t="s">
        <v>631</v>
      </c>
      <c r="G628" s="370">
        <v>10.0</v>
      </c>
      <c r="H628" s="369" t="s">
        <v>373</v>
      </c>
      <c r="I628" s="372"/>
      <c r="J628" s="98" t="s">
        <v>6310</v>
      </c>
      <c r="K628" s="101"/>
      <c r="L628" s="47"/>
      <c r="M628" s="366" t="s">
        <v>3384</v>
      </c>
      <c r="N628" s="99">
        <v>46001.0</v>
      </c>
      <c r="O628" s="96" t="s">
        <v>4789</v>
      </c>
      <c r="P628" s="375" t="s">
        <v>6311</v>
      </c>
    </row>
    <row r="629">
      <c r="A629" s="96" t="s">
        <v>6312</v>
      </c>
      <c r="B629" s="98" t="s">
        <v>3550</v>
      </c>
      <c r="C629" s="366" t="s">
        <v>5871</v>
      </c>
      <c r="D629" s="367" t="s">
        <v>6313</v>
      </c>
      <c r="E629" s="372"/>
      <c r="F629" s="369" t="s">
        <v>631</v>
      </c>
      <c r="G629" s="370">
        <v>1.9</v>
      </c>
      <c r="H629" s="369" t="s">
        <v>373</v>
      </c>
      <c r="I629" s="372"/>
      <c r="J629" s="98" t="s">
        <v>6314</v>
      </c>
      <c r="K629" s="98" t="s">
        <v>6315</v>
      </c>
      <c r="L629" s="47"/>
      <c r="M629" s="366" t="s">
        <v>3384</v>
      </c>
      <c r="N629" s="97">
        <v>45995.0</v>
      </c>
      <c r="O629" s="96" t="s">
        <v>5253</v>
      </c>
      <c r="P629" s="375" t="s">
        <v>4415</v>
      </c>
    </row>
    <row r="630">
      <c r="A630" s="96" t="s">
        <v>6316</v>
      </c>
      <c r="B630" s="98" t="s">
        <v>3550</v>
      </c>
      <c r="C630" s="366" t="s">
        <v>5940</v>
      </c>
      <c r="D630" s="367" t="s">
        <v>6317</v>
      </c>
      <c r="E630" s="372"/>
      <c r="F630" s="369" t="s">
        <v>631</v>
      </c>
      <c r="G630" s="370">
        <v>2.0</v>
      </c>
      <c r="H630" s="369" t="s">
        <v>373</v>
      </c>
      <c r="I630" s="372"/>
      <c r="J630" s="98" t="s">
        <v>6318</v>
      </c>
      <c r="K630" s="98" t="s">
        <v>6319</v>
      </c>
      <c r="L630" s="47"/>
      <c r="M630" s="366" t="s">
        <v>3384</v>
      </c>
      <c r="N630" s="97">
        <v>45996.0</v>
      </c>
      <c r="O630" s="96" t="s">
        <v>4896</v>
      </c>
      <c r="P630" s="375" t="s">
        <v>4415</v>
      </c>
    </row>
    <row r="631">
      <c r="A631" s="96" t="s">
        <v>6320</v>
      </c>
      <c r="B631" s="101"/>
      <c r="C631" s="366" t="s">
        <v>5775</v>
      </c>
      <c r="D631" s="367" t="s">
        <v>6321</v>
      </c>
      <c r="E631" s="372"/>
      <c r="F631" s="369" t="s">
        <v>631</v>
      </c>
      <c r="G631" s="370">
        <v>17.2</v>
      </c>
      <c r="H631" s="369" t="s">
        <v>373</v>
      </c>
      <c r="I631" s="372"/>
      <c r="J631" s="98" t="s">
        <v>6322</v>
      </c>
      <c r="K631" s="101"/>
      <c r="L631" s="47"/>
      <c r="M631" s="366" t="s">
        <v>3384</v>
      </c>
      <c r="N631" s="97">
        <v>45994.0</v>
      </c>
      <c r="O631" s="96" t="s">
        <v>6323</v>
      </c>
      <c r="P631" s="375" t="s">
        <v>4995</v>
      </c>
    </row>
    <row r="632">
      <c r="A632" s="96" t="s">
        <v>6324</v>
      </c>
      <c r="B632" s="98" t="s">
        <v>3550</v>
      </c>
      <c r="C632" s="366" t="s">
        <v>5940</v>
      </c>
      <c r="D632" s="367" t="s">
        <v>6325</v>
      </c>
      <c r="E632" s="372"/>
      <c r="F632" s="369" t="s">
        <v>631</v>
      </c>
      <c r="G632" s="370">
        <v>22.7</v>
      </c>
      <c r="H632" s="369" t="s">
        <v>373</v>
      </c>
      <c r="I632" s="372"/>
      <c r="J632" s="98" t="s">
        <v>6326</v>
      </c>
      <c r="K632" s="98" t="s">
        <v>6327</v>
      </c>
      <c r="L632" s="47"/>
      <c r="M632" s="366" t="s">
        <v>3384</v>
      </c>
      <c r="N632" s="97">
        <v>45996.0</v>
      </c>
      <c r="O632" s="96" t="s">
        <v>4348</v>
      </c>
      <c r="P632" s="375" t="s">
        <v>4415</v>
      </c>
    </row>
    <row r="633">
      <c r="A633" s="96" t="s">
        <v>6328</v>
      </c>
      <c r="B633" s="98" t="s">
        <v>3550</v>
      </c>
      <c r="C633" s="366" t="s">
        <v>5871</v>
      </c>
      <c r="D633" s="367" t="s">
        <v>6329</v>
      </c>
      <c r="E633" s="372"/>
      <c r="F633" s="369" t="s">
        <v>631</v>
      </c>
      <c r="G633" s="370">
        <v>2.4</v>
      </c>
      <c r="H633" s="369" t="s">
        <v>373</v>
      </c>
      <c r="I633" s="372"/>
      <c r="J633" s="98" t="s">
        <v>6330</v>
      </c>
      <c r="K633" s="98" t="s">
        <v>6331</v>
      </c>
      <c r="L633" s="47"/>
      <c r="M633" s="366" t="s">
        <v>3384</v>
      </c>
      <c r="N633" s="97">
        <v>45995.0</v>
      </c>
      <c r="O633" s="96" t="s">
        <v>6332</v>
      </c>
      <c r="P633" s="375" t="s">
        <v>4415</v>
      </c>
    </row>
    <row r="634">
      <c r="A634" s="96" t="s">
        <v>6333</v>
      </c>
      <c r="B634" s="98" t="s">
        <v>2493</v>
      </c>
      <c r="C634" s="366" t="s">
        <v>6155</v>
      </c>
      <c r="D634" s="367" t="s">
        <v>6334</v>
      </c>
      <c r="E634" s="372"/>
      <c r="F634" s="369" t="s">
        <v>625</v>
      </c>
      <c r="G634" s="370">
        <v>20.2</v>
      </c>
      <c r="H634" s="369" t="s">
        <v>306</v>
      </c>
      <c r="I634" s="372"/>
      <c r="J634" s="98" t="s">
        <v>6335</v>
      </c>
      <c r="K634" s="101"/>
      <c r="L634" s="47"/>
      <c r="M634" s="366" t="s">
        <v>3384</v>
      </c>
      <c r="N634" s="99">
        <v>46002.0</v>
      </c>
      <c r="O634" s="96" t="s">
        <v>6336</v>
      </c>
      <c r="P634" s="96" t="s">
        <v>6337</v>
      </c>
    </row>
    <row r="635">
      <c r="A635" s="96" t="s">
        <v>6338</v>
      </c>
      <c r="B635" s="98" t="s">
        <v>2493</v>
      </c>
      <c r="C635" s="366" t="s">
        <v>6155</v>
      </c>
      <c r="D635" s="367" t="s">
        <v>6339</v>
      </c>
      <c r="E635" s="372"/>
      <c r="F635" s="369" t="s">
        <v>625</v>
      </c>
      <c r="G635" s="370">
        <v>17.7</v>
      </c>
      <c r="H635" s="369" t="s">
        <v>306</v>
      </c>
      <c r="I635" s="372"/>
      <c r="J635" s="98" t="s">
        <v>6340</v>
      </c>
      <c r="K635" s="101"/>
      <c r="L635" s="47"/>
      <c r="M635" s="366" t="s">
        <v>3384</v>
      </c>
      <c r="N635" s="99">
        <v>46002.0</v>
      </c>
      <c r="O635" s="96" t="s">
        <v>6341</v>
      </c>
      <c r="P635" s="375" t="s">
        <v>4426</v>
      </c>
    </row>
    <row r="636">
      <c r="A636" s="96" t="s">
        <v>6342</v>
      </c>
      <c r="B636" s="98" t="s">
        <v>2493</v>
      </c>
      <c r="C636" s="366" t="s">
        <v>6203</v>
      </c>
      <c r="D636" s="367" t="s">
        <v>6343</v>
      </c>
      <c r="E636" s="372"/>
      <c r="F636" s="369" t="s">
        <v>606</v>
      </c>
      <c r="G636" s="370">
        <v>13.1</v>
      </c>
      <c r="H636" s="369" t="s">
        <v>272</v>
      </c>
      <c r="I636" s="372"/>
      <c r="J636" s="98" t="s">
        <v>6344</v>
      </c>
      <c r="K636" s="101"/>
      <c r="L636" s="47"/>
      <c r="M636" s="366" t="s">
        <v>3384</v>
      </c>
      <c r="N636" s="99">
        <v>46001.0</v>
      </c>
      <c r="O636" s="96" t="s">
        <v>6345</v>
      </c>
      <c r="P636" s="375" t="s">
        <v>4177</v>
      </c>
    </row>
    <row r="637">
      <c r="A637" s="96" t="s">
        <v>6346</v>
      </c>
      <c r="B637" s="98" t="s">
        <v>2493</v>
      </c>
      <c r="C637" s="366" t="s">
        <v>6203</v>
      </c>
      <c r="D637" s="367" t="s">
        <v>6347</v>
      </c>
      <c r="E637" s="372"/>
      <c r="F637" s="369" t="s">
        <v>606</v>
      </c>
      <c r="G637" s="370">
        <v>45.0</v>
      </c>
      <c r="H637" s="369" t="s">
        <v>272</v>
      </c>
      <c r="I637" s="372"/>
      <c r="J637" s="98" t="s">
        <v>6348</v>
      </c>
      <c r="K637" s="101"/>
      <c r="L637" s="47"/>
      <c r="M637" s="366" t="s">
        <v>3384</v>
      </c>
      <c r="N637" s="99">
        <v>46001.0</v>
      </c>
      <c r="O637" s="96" t="s">
        <v>4348</v>
      </c>
      <c r="P637" s="375" t="s">
        <v>4177</v>
      </c>
    </row>
    <row r="638">
      <c r="A638" s="96" t="s">
        <v>6349</v>
      </c>
      <c r="B638" s="98" t="s">
        <v>3550</v>
      </c>
      <c r="C638" s="366" t="s">
        <v>6203</v>
      </c>
      <c r="D638" s="367" t="s">
        <v>6350</v>
      </c>
      <c r="E638" s="372"/>
      <c r="F638" s="369" t="s">
        <v>606</v>
      </c>
      <c r="G638" s="370">
        <v>5.9</v>
      </c>
      <c r="H638" s="369" t="s">
        <v>272</v>
      </c>
      <c r="I638" s="372"/>
      <c r="J638" s="98" t="s">
        <v>6351</v>
      </c>
      <c r="K638" s="98" t="s">
        <v>6352</v>
      </c>
      <c r="L638" s="47"/>
      <c r="M638" s="366" t="s">
        <v>3384</v>
      </c>
      <c r="N638" s="99">
        <v>46001.0</v>
      </c>
      <c r="O638" s="96" t="s">
        <v>4711</v>
      </c>
      <c r="P638" s="375" t="s">
        <v>4177</v>
      </c>
    </row>
    <row r="639">
      <c r="A639" s="96" t="s">
        <v>6353</v>
      </c>
      <c r="B639" s="98" t="s">
        <v>2493</v>
      </c>
      <c r="C639" s="366" t="s">
        <v>6203</v>
      </c>
      <c r="D639" s="367" t="s">
        <v>6354</v>
      </c>
      <c r="E639" s="372"/>
      <c r="F639" s="369" t="s">
        <v>606</v>
      </c>
      <c r="G639" s="370">
        <v>16.7</v>
      </c>
      <c r="H639" s="369" t="s">
        <v>272</v>
      </c>
      <c r="I639" s="372"/>
      <c r="J639" s="98" t="s">
        <v>6355</v>
      </c>
      <c r="K639" s="101"/>
      <c r="L639" s="47"/>
      <c r="M639" s="366" t="s">
        <v>3384</v>
      </c>
      <c r="N639" s="99">
        <v>46001.0</v>
      </c>
      <c r="O639" s="96" t="s">
        <v>6356</v>
      </c>
      <c r="P639" s="375" t="s">
        <v>4177</v>
      </c>
    </row>
    <row r="640">
      <c r="A640" s="96" t="s">
        <v>6357</v>
      </c>
      <c r="B640" s="98" t="s">
        <v>3550</v>
      </c>
      <c r="C640" s="366" t="s">
        <v>6203</v>
      </c>
      <c r="D640" s="367" t="s">
        <v>6358</v>
      </c>
      <c r="E640" s="372"/>
      <c r="F640" s="369" t="s">
        <v>606</v>
      </c>
      <c r="G640" s="370">
        <v>5.9</v>
      </c>
      <c r="H640" s="369" t="s">
        <v>272</v>
      </c>
      <c r="I640" s="372"/>
      <c r="J640" s="98" t="s">
        <v>6359</v>
      </c>
      <c r="K640" s="98" t="s">
        <v>6360</v>
      </c>
      <c r="L640" s="47"/>
      <c r="M640" s="366" t="s">
        <v>3384</v>
      </c>
      <c r="N640" s="99">
        <v>46001.0</v>
      </c>
      <c r="O640" s="96" t="s">
        <v>6361</v>
      </c>
      <c r="P640" s="375" t="s">
        <v>4177</v>
      </c>
    </row>
    <row r="641">
      <c r="A641" s="96" t="s">
        <v>6362</v>
      </c>
      <c r="B641" s="98" t="s">
        <v>3550</v>
      </c>
      <c r="C641" s="366" t="s">
        <v>6203</v>
      </c>
      <c r="D641" s="367" t="s">
        <v>6363</v>
      </c>
      <c r="E641" s="372"/>
      <c r="F641" s="369" t="s">
        <v>606</v>
      </c>
      <c r="G641" s="370">
        <v>3.8</v>
      </c>
      <c r="H641" s="369" t="s">
        <v>272</v>
      </c>
      <c r="I641" s="372"/>
      <c r="J641" s="98" t="s">
        <v>6364</v>
      </c>
      <c r="K641" s="98" t="s">
        <v>6365</v>
      </c>
      <c r="L641" s="47"/>
      <c r="M641" s="366" t="s">
        <v>3384</v>
      </c>
      <c r="N641" s="99">
        <v>46001.0</v>
      </c>
      <c r="O641" s="96" t="s">
        <v>6366</v>
      </c>
      <c r="P641" s="375" t="s">
        <v>4177</v>
      </c>
    </row>
    <row r="642">
      <c r="A642" s="96" t="s">
        <v>6367</v>
      </c>
      <c r="B642" s="98" t="s">
        <v>3550</v>
      </c>
      <c r="C642" s="366" t="s">
        <v>6155</v>
      </c>
      <c r="D642" s="367" t="s">
        <v>6368</v>
      </c>
      <c r="E642" s="368">
        <v>0.8476851851851852</v>
      </c>
      <c r="F642" s="369" t="s">
        <v>513</v>
      </c>
      <c r="G642" s="370">
        <v>2.2</v>
      </c>
      <c r="H642" s="369" t="s">
        <v>317</v>
      </c>
      <c r="I642" s="372"/>
      <c r="J642" s="98" t="s">
        <v>6369</v>
      </c>
      <c r="K642" s="98" t="s">
        <v>6370</v>
      </c>
      <c r="L642" s="47"/>
      <c r="M642" s="366" t="s">
        <v>3384</v>
      </c>
      <c r="N642" s="99">
        <v>46002.0</v>
      </c>
      <c r="O642" s="96" t="s">
        <v>4338</v>
      </c>
      <c r="P642" s="47"/>
    </row>
    <row r="643">
      <c r="A643" s="96" t="s">
        <v>6371</v>
      </c>
      <c r="B643" s="98" t="s">
        <v>3550</v>
      </c>
      <c r="C643" s="366" t="s">
        <v>5940</v>
      </c>
      <c r="D643" s="367" t="s">
        <v>6372</v>
      </c>
      <c r="E643" s="368">
        <v>0.8787152777777778</v>
      </c>
      <c r="F643" s="372"/>
      <c r="G643" s="370">
        <v>2.1</v>
      </c>
      <c r="H643" s="369" t="s">
        <v>244</v>
      </c>
      <c r="I643" s="372"/>
      <c r="J643" s="98" t="s">
        <v>6373</v>
      </c>
      <c r="K643" s="98" t="s">
        <v>6374</v>
      </c>
      <c r="L643" s="47"/>
      <c r="M643" s="366" t="s">
        <v>3384</v>
      </c>
      <c r="N643" s="97">
        <v>45996.0</v>
      </c>
      <c r="O643" s="96" t="s">
        <v>6375</v>
      </c>
      <c r="P643" s="375" t="s">
        <v>4426</v>
      </c>
    </row>
    <row r="644">
      <c r="A644" s="96" t="s">
        <v>6376</v>
      </c>
      <c r="B644" s="98" t="s">
        <v>2493</v>
      </c>
      <c r="C644" s="366" t="s">
        <v>5464</v>
      </c>
      <c r="D644" s="367" t="s">
        <v>6377</v>
      </c>
      <c r="E644" s="372"/>
      <c r="F644" s="369" t="s">
        <v>659</v>
      </c>
      <c r="G644" s="370">
        <v>18.8</v>
      </c>
      <c r="H644" s="369" t="s">
        <v>327</v>
      </c>
      <c r="I644" s="372"/>
      <c r="J644" s="98" t="s">
        <v>6378</v>
      </c>
      <c r="K644" s="101"/>
      <c r="L644" s="47"/>
      <c r="M644" s="366" t="s">
        <v>3384</v>
      </c>
      <c r="N644" s="97">
        <v>45993.0</v>
      </c>
      <c r="O644" s="96" t="s">
        <v>5437</v>
      </c>
      <c r="P644" s="375" t="s">
        <v>4177</v>
      </c>
    </row>
    <row r="645">
      <c r="A645" s="96" t="s">
        <v>6379</v>
      </c>
      <c r="B645" s="98" t="s">
        <v>2493</v>
      </c>
      <c r="C645" s="366" t="s">
        <v>5464</v>
      </c>
      <c r="D645" s="367" t="s">
        <v>6380</v>
      </c>
      <c r="E645" s="372"/>
      <c r="F645" s="369" t="s">
        <v>659</v>
      </c>
      <c r="G645" s="370">
        <v>2.4</v>
      </c>
      <c r="H645" s="369" t="s">
        <v>327</v>
      </c>
      <c r="I645" s="372"/>
      <c r="J645" s="98" t="s">
        <v>6381</v>
      </c>
      <c r="K645" s="101"/>
      <c r="L645" s="47"/>
      <c r="M645" s="366" t="s">
        <v>3384</v>
      </c>
      <c r="N645" s="97">
        <v>45993.0</v>
      </c>
      <c r="O645" s="96" t="s">
        <v>5558</v>
      </c>
      <c r="P645" s="375" t="s">
        <v>4177</v>
      </c>
    </row>
    <row r="646">
      <c r="A646" s="96" t="s">
        <v>6382</v>
      </c>
      <c r="B646" s="101"/>
      <c r="C646" s="366" t="s">
        <v>5775</v>
      </c>
      <c r="D646" s="367" t="s">
        <v>6383</v>
      </c>
      <c r="E646" s="372"/>
      <c r="F646" s="369" t="s">
        <v>659</v>
      </c>
      <c r="G646" s="370">
        <v>2.4</v>
      </c>
      <c r="H646" s="369" t="s">
        <v>327</v>
      </c>
      <c r="I646" s="372"/>
      <c r="J646" s="101"/>
      <c r="K646" s="101"/>
      <c r="L646" s="47"/>
      <c r="M646" s="366" t="s">
        <v>3384</v>
      </c>
      <c r="N646" s="97">
        <v>45994.0</v>
      </c>
      <c r="O646" s="96" t="s">
        <v>5558</v>
      </c>
      <c r="P646" s="375" t="s">
        <v>4177</v>
      </c>
    </row>
    <row r="647">
      <c r="A647" s="96" t="s">
        <v>6384</v>
      </c>
      <c r="B647" s="98" t="s">
        <v>3550</v>
      </c>
      <c r="C647" s="366" t="s">
        <v>5871</v>
      </c>
      <c r="D647" s="367" t="s">
        <v>6385</v>
      </c>
      <c r="E647" s="372"/>
      <c r="F647" s="369" t="s">
        <v>659</v>
      </c>
      <c r="G647" s="370">
        <v>3.0</v>
      </c>
      <c r="H647" s="369" t="s">
        <v>327</v>
      </c>
      <c r="I647" s="372"/>
      <c r="J647" s="98" t="s">
        <v>6386</v>
      </c>
      <c r="K647" s="98" t="s">
        <v>6387</v>
      </c>
      <c r="L647" s="47"/>
      <c r="M647" s="366" t="s">
        <v>3384</v>
      </c>
      <c r="N647" s="97">
        <v>45995.0</v>
      </c>
      <c r="O647" s="96" t="s">
        <v>6388</v>
      </c>
      <c r="P647" s="375" t="s">
        <v>4177</v>
      </c>
    </row>
    <row r="648">
      <c r="A648" s="96" t="s">
        <v>6389</v>
      </c>
      <c r="B648" s="98" t="s">
        <v>2493</v>
      </c>
      <c r="C648" s="366" t="s">
        <v>6203</v>
      </c>
      <c r="D648" s="367" t="s">
        <v>6390</v>
      </c>
      <c r="E648" s="372"/>
      <c r="F648" s="369" t="s">
        <v>647</v>
      </c>
      <c r="G648" s="370">
        <v>36.9</v>
      </c>
      <c r="H648" s="369" t="s">
        <v>327</v>
      </c>
      <c r="I648" s="372"/>
      <c r="J648" s="98" t="s">
        <v>6391</v>
      </c>
      <c r="K648" s="101"/>
      <c r="L648" s="47"/>
      <c r="M648" s="366" t="s">
        <v>3384</v>
      </c>
      <c r="N648" s="99">
        <v>46001.0</v>
      </c>
      <c r="O648" s="96" t="s">
        <v>6392</v>
      </c>
      <c r="P648" s="375" t="s">
        <v>6393</v>
      </c>
    </row>
    <row r="649">
      <c r="A649" s="96" t="s">
        <v>6394</v>
      </c>
      <c r="B649" s="98" t="s">
        <v>3550</v>
      </c>
      <c r="C649" s="366" t="s">
        <v>6155</v>
      </c>
      <c r="D649" s="367" t="s">
        <v>6395</v>
      </c>
      <c r="E649" s="368">
        <v>0.7669444444444444</v>
      </c>
      <c r="F649" s="369" t="s">
        <v>520</v>
      </c>
      <c r="G649" s="370">
        <v>2.0</v>
      </c>
      <c r="H649" s="372"/>
      <c r="I649" s="372"/>
      <c r="J649" s="98" t="s">
        <v>6396</v>
      </c>
      <c r="K649" s="98" t="s">
        <v>6397</v>
      </c>
      <c r="L649" s="47"/>
      <c r="M649" s="366" t="s">
        <v>3384</v>
      </c>
      <c r="N649" s="99">
        <v>46002.0</v>
      </c>
      <c r="O649" s="47"/>
      <c r="P649" s="96" t="s">
        <v>4445</v>
      </c>
    </row>
    <row r="650">
      <c r="A650" s="96" t="s">
        <v>6398</v>
      </c>
      <c r="B650" s="98" t="s">
        <v>3550</v>
      </c>
      <c r="C650" s="366" t="s">
        <v>6155</v>
      </c>
      <c r="D650" s="367" t="s">
        <v>6399</v>
      </c>
      <c r="E650" s="368">
        <v>0.767337962962963</v>
      </c>
      <c r="F650" s="369" t="s">
        <v>520</v>
      </c>
      <c r="G650" s="370">
        <v>2.0</v>
      </c>
      <c r="H650" s="372"/>
      <c r="I650" s="372"/>
      <c r="J650" s="98" t="s">
        <v>6400</v>
      </c>
      <c r="K650" s="98" t="s">
        <v>6401</v>
      </c>
      <c r="L650" s="47"/>
      <c r="M650" s="366" t="s">
        <v>3384</v>
      </c>
      <c r="N650" s="99">
        <v>46002.0</v>
      </c>
      <c r="O650" s="47"/>
      <c r="P650" s="96" t="s">
        <v>4445</v>
      </c>
    </row>
    <row r="651">
      <c r="A651" s="96" t="s">
        <v>6402</v>
      </c>
      <c r="B651" s="101"/>
      <c r="C651" s="366" t="s">
        <v>6403</v>
      </c>
      <c r="D651" s="367" t="s">
        <v>6404</v>
      </c>
      <c r="E651" s="368">
        <v>0.7726620370370371</v>
      </c>
      <c r="F651" s="369" t="s">
        <v>520</v>
      </c>
      <c r="G651" s="370">
        <v>2.0</v>
      </c>
      <c r="H651" s="372"/>
      <c r="I651" s="372"/>
      <c r="J651" s="98" t="s">
        <v>6405</v>
      </c>
      <c r="K651" s="101"/>
      <c r="L651" s="47"/>
      <c r="M651" s="366" t="s">
        <v>3384</v>
      </c>
      <c r="N651" s="99">
        <v>46003.0</v>
      </c>
      <c r="O651" s="47"/>
      <c r="P651" s="96" t="s">
        <v>4445</v>
      </c>
    </row>
    <row r="652">
      <c r="A652" s="96" t="s">
        <v>6406</v>
      </c>
      <c r="B652" s="101"/>
      <c r="C652" s="366" t="s">
        <v>6403</v>
      </c>
      <c r="D652" s="367" t="s">
        <v>6407</v>
      </c>
      <c r="E652" s="368">
        <v>0.773287037037037</v>
      </c>
      <c r="F652" s="369" t="s">
        <v>520</v>
      </c>
      <c r="G652" s="370">
        <v>2.0</v>
      </c>
      <c r="H652" s="372"/>
      <c r="I652" s="372"/>
      <c r="J652" s="98" t="s">
        <v>6408</v>
      </c>
      <c r="K652" s="101"/>
      <c r="L652" s="47"/>
      <c r="M652" s="366" t="s">
        <v>3384</v>
      </c>
      <c r="N652" s="99">
        <v>46003.0</v>
      </c>
      <c r="O652" s="47"/>
      <c r="P652" s="96" t="s">
        <v>4445</v>
      </c>
    </row>
    <row r="653">
      <c r="A653" s="96" t="s">
        <v>6409</v>
      </c>
      <c r="B653" s="98" t="s">
        <v>2493</v>
      </c>
      <c r="C653" s="366" t="s">
        <v>6410</v>
      </c>
      <c r="D653" s="367" t="s">
        <v>6411</v>
      </c>
      <c r="E653" s="368">
        <v>0.8050462962962963</v>
      </c>
      <c r="F653" s="369" t="s">
        <v>513</v>
      </c>
      <c r="G653" s="370">
        <v>1.0</v>
      </c>
      <c r="H653" s="369" t="s">
        <v>317</v>
      </c>
      <c r="I653" s="372"/>
      <c r="J653" s="101"/>
      <c r="K653" s="101"/>
      <c r="L653" s="47"/>
      <c r="M653" s="366" t="s">
        <v>3384</v>
      </c>
      <c r="N653" s="47"/>
      <c r="O653" s="96" t="s">
        <v>6207</v>
      </c>
      <c r="P653" s="47"/>
    </row>
    <row r="654">
      <c r="A654" s="96" t="s">
        <v>6412</v>
      </c>
      <c r="B654" s="98" t="s">
        <v>2493</v>
      </c>
      <c r="C654" s="366" t="s">
        <v>6203</v>
      </c>
      <c r="D654" s="367" t="s">
        <v>6413</v>
      </c>
      <c r="E654" s="372"/>
      <c r="F654" s="369" t="s">
        <v>662</v>
      </c>
      <c r="G654" s="370">
        <v>16.1</v>
      </c>
      <c r="H654" s="369" t="s">
        <v>184</v>
      </c>
      <c r="I654" s="372"/>
      <c r="J654" s="98" t="s">
        <v>6414</v>
      </c>
      <c r="K654" s="101"/>
      <c r="L654" s="47"/>
      <c r="M654" s="366" t="s">
        <v>3384</v>
      </c>
      <c r="N654" s="99">
        <v>46001.0</v>
      </c>
      <c r="O654" s="96" t="s">
        <v>4268</v>
      </c>
      <c r="P654" s="96" t="s">
        <v>6415</v>
      </c>
    </row>
    <row r="655">
      <c r="A655" s="96" t="s">
        <v>6416</v>
      </c>
      <c r="B655" s="98" t="s">
        <v>2493</v>
      </c>
      <c r="C655" s="366" t="s">
        <v>6203</v>
      </c>
      <c r="D655" s="367" t="s">
        <v>6417</v>
      </c>
      <c r="E655" s="372"/>
      <c r="F655" s="369" t="s">
        <v>662</v>
      </c>
      <c r="G655" s="370">
        <v>16.1</v>
      </c>
      <c r="H655" s="369" t="s">
        <v>184</v>
      </c>
      <c r="I655" s="372"/>
      <c r="J655" s="98" t="s">
        <v>6418</v>
      </c>
      <c r="K655" s="101"/>
      <c r="L655" s="47"/>
      <c r="M655" s="366" t="s">
        <v>3384</v>
      </c>
      <c r="N655" s="99">
        <v>46001.0</v>
      </c>
      <c r="O655" s="96" t="s">
        <v>6419</v>
      </c>
      <c r="P655" s="96" t="s">
        <v>6415</v>
      </c>
    </row>
    <row r="656">
      <c r="A656" s="96" t="s">
        <v>6420</v>
      </c>
      <c r="B656" s="98" t="s">
        <v>2493</v>
      </c>
      <c r="C656" s="366" t="s">
        <v>6155</v>
      </c>
      <c r="D656" s="367" t="s">
        <v>6421</v>
      </c>
      <c r="E656" s="372"/>
      <c r="F656" s="369" t="s">
        <v>662</v>
      </c>
      <c r="G656" s="370">
        <v>20.7</v>
      </c>
      <c r="H656" s="369" t="s">
        <v>184</v>
      </c>
      <c r="I656" s="372"/>
      <c r="J656" s="98" t="s">
        <v>6422</v>
      </c>
      <c r="K656" s="101"/>
      <c r="L656" s="47"/>
      <c r="M656" s="366" t="s">
        <v>3384</v>
      </c>
      <c r="N656" s="99">
        <v>46002.0</v>
      </c>
      <c r="O656" s="96" t="s">
        <v>6423</v>
      </c>
      <c r="P656" s="96" t="s">
        <v>6424</v>
      </c>
    </row>
    <row r="657">
      <c r="A657" s="96" t="s">
        <v>6425</v>
      </c>
      <c r="B657" s="98" t="s">
        <v>2493</v>
      </c>
      <c r="C657" s="366" t="s">
        <v>6155</v>
      </c>
      <c r="D657" s="367" t="s">
        <v>6426</v>
      </c>
      <c r="E657" s="372"/>
      <c r="F657" s="369" t="s">
        <v>662</v>
      </c>
      <c r="G657" s="370">
        <v>18.8</v>
      </c>
      <c r="H657" s="369" t="s">
        <v>184</v>
      </c>
      <c r="I657" s="372"/>
      <c r="J657" s="98" t="s">
        <v>6427</v>
      </c>
      <c r="K657" s="101"/>
      <c r="L657" s="47"/>
      <c r="M657" s="366" t="s">
        <v>3384</v>
      </c>
      <c r="N657" s="99">
        <v>46002.0</v>
      </c>
      <c r="O657" s="96" t="s">
        <v>6428</v>
      </c>
      <c r="P657" s="96" t="s">
        <v>6429</v>
      </c>
    </row>
    <row r="658">
      <c r="A658" s="96" t="s">
        <v>6430</v>
      </c>
      <c r="B658" s="101"/>
      <c r="C658" s="366" t="s">
        <v>6403</v>
      </c>
      <c r="D658" s="367" t="s">
        <v>6431</v>
      </c>
      <c r="E658" s="372"/>
      <c r="F658" s="369" t="s">
        <v>599</v>
      </c>
      <c r="G658" s="370">
        <v>15.8</v>
      </c>
      <c r="H658" s="369" t="s">
        <v>184</v>
      </c>
      <c r="I658" s="372"/>
      <c r="J658" s="98" t="s">
        <v>6432</v>
      </c>
      <c r="K658" s="101"/>
      <c r="L658" s="47"/>
      <c r="M658" s="366" t="s">
        <v>3384</v>
      </c>
      <c r="N658" s="99">
        <v>46003.0</v>
      </c>
      <c r="O658" s="96" t="s">
        <v>5074</v>
      </c>
      <c r="P658" s="375" t="s">
        <v>4177</v>
      </c>
    </row>
    <row r="659">
      <c r="A659" s="96" t="s">
        <v>6433</v>
      </c>
      <c r="B659" s="101"/>
      <c r="C659" s="366" t="s">
        <v>6434</v>
      </c>
      <c r="D659" s="367" t="s">
        <v>6435</v>
      </c>
      <c r="E659" s="372"/>
      <c r="F659" s="369" t="s">
        <v>599</v>
      </c>
      <c r="G659" s="370">
        <v>18.4</v>
      </c>
      <c r="H659" s="369" t="s">
        <v>184</v>
      </c>
      <c r="I659" s="372"/>
      <c r="J659" s="98" t="s">
        <v>6436</v>
      </c>
      <c r="K659" s="101"/>
      <c r="L659" s="47"/>
      <c r="M659" s="366" t="s">
        <v>3384</v>
      </c>
      <c r="N659" s="99">
        <v>46004.0</v>
      </c>
      <c r="O659" s="96" t="s">
        <v>4268</v>
      </c>
      <c r="P659" s="375" t="s">
        <v>4177</v>
      </c>
    </row>
    <row r="660">
      <c r="A660" s="324" t="s">
        <v>6437</v>
      </c>
      <c r="B660" s="101"/>
      <c r="C660" s="366" t="s">
        <v>6403</v>
      </c>
      <c r="D660" s="367" t="s">
        <v>6438</v>
      </c>
      <c r="E660" s="372"/>
      <c r="F660" s="369" t="s">
        <v>599</v>
      </c>
      <c r="G660" s="370">
        <v>2.3</v>
      </c>
      <c r="H660" s="369" t="s">
        <v>184</v>
      </c>
      <c r="I660" s="372"/>
      <c r="J660" s="98" t="s">
        <v>6439</v>
      </c>
      <c r="K660" s="101"/>
      <c r="L660" s="47"/>
      <c r="M660" s="366" t="s">
        <v>3384</v>
      </c>
      <c r="N660" s="99">
        <v>46003.0</v>
      </c>
      <c r="O660" s="96" t="s">
        <v>6440</v>
      </c>
      <c r="P660" s="96" t="s">
        <v>6441</v>
      </c>
    </row>
    <row r="661">
      <c r="A661" s="96" t="s">
        <v>6442</v>
      </c>
      <c r="B661" s="101"/>
      <c r="C661" s="366" t="s">
        <v>6403</v>
      </c>
      <c r="D661" s="367" t="s">
        <v>6443</v>
      </c>
      <c r="E661" s="372"/>
      <c r="F661" s="369" t="s">
        <v>599</v>
      </c>
      <c r="G661" s="370">
        <v>3.7</v>
      </c>
      <c r="H661" s="369" t="s">
        <v>184</v>
      </c>
      <c r="I661" s="372"/>
      <c r="J661" s="98" t="s">
        <v>6444</v>
      </c>
      <c r="K661" s="101"/>
      <c r="L661" s="47"/>
      <c r="M661" s="366" t="s">
        <v>3384</v>
      </c>
      <c r="N661" s="99">
        <v>46003.0</v>
      </c>
      <c r="O661" s="96" t="s">
        <v>5686</v>
      </c>
      <c r="P661" s="96" t="s">
        <v>6445</v>
      </c>
    </row>
    <row r="662">
      <c r="A662" s="96" t="s">
        <v>6446</v>
      </c>
      <c r="B662" s="101"/>
      <c r="C662" s="366" t="s">
        <v>6434</v>
      </c>
      <c r="D662" s="367" t="s">
        <v>6447</v>
      </c>
      <c r="E662" s="372"/>
      <c r="F662" s="369" t="s">
        <v>599</v>
      </c>
      <c r="G662" s="370">
        <v>3.7</v>
      </c>
      <c r="H662" s="369" t="s">
        <v>184</v>
      </c>
      <c r="I662" s="372"/>
      <c r="J662" s="98" t="s">
        <v>6448</v>
      </c>
      <c r="K662" s="101"/>
      <c r="L662" s="47"/>
      <c r="M662" s="366" t="s">
        <v>3384</v>
      </c>
      <c r="N662" s="99">
        <v>46004.0</v>
      </c>
      <c r="O662" s="96" t="s">
        <v>5314</v>
      </c>
      <c r="P662" s="96" t="s">
        <v>6445</v>
      </c>
    </row>
    <row r="663">
      <c r="A663" s="96" t="s">
        <v>6449</v>
      </c>
      <c r="B663" s="101"/>
      <c r="C663" s="366" t="s">
        <v>6403</v>
      </c>
      <c r="D663" s="367" t="s">
        <v>6450</v>
      </c>
      <c r="E663" s="372"/>
      <c r="F663" s="369" t="s">
        <v>625</v>
      </c>
      <c r="G663" s="370">
        <v>19.2</v>
      </c>
      <c r="H663" s="369" t="s">
        <v>306</v>
      </c>
      <c r="I663" s="372"/>
      <c r="J663" s="98" t="s">
        <v>6451</v>
      </c>
      <c r="K663" s="101"/>
      <c r="L663" s="47"/>
      <c r="M663" s="366" t="s">
        <v>3384</v>
      </c>
      <c r="N663" s="99">
        <v>46003.0</v>
      </c>
      <c r="O663" s="96" t="s">
        <v>6452</v>
      </c>
      <c r="P663" s="375" t="s">
        <v>5039</v>
      </c>
    </row>
    <row r="664">
      <c r="A664" s="96" t="s">
        <v>6453</v>
      </c>
      <c r="B664" s="101"/>
      <c r="C664" s="366" t="s">
        <v>6403</v>
      </c>
      <c r="D664" s="367" t="s">
        <v>6454</v>
      </c>
      <c r="E664" s="372"/>
      <c r="F664" s="369" t="s">
        <v>625</v>
      </c>
      <c r="G664" s="370">
        <v>19.2</v>
      </c>
      <c r="H664" s="369" t="s">
        <v>306</v>
      </c>
      <c r="I664" s="372"/>
      <c r="J664" s="98" t="s">
        <v>6455</v>
      </c>
      <c r="K664" s="101"/>
      <c r="L664" s="47"/>
      <c r="M664" s="366" t="s">
        <v>3384</v>
      </c>
      <c r="N664" s="99">
        <v>46003.0</v>
      </c>
      <c r="O664" s="96" t="s">
        <v>4625</v>
      </c>
      <c r="P664" s="375" t="s">
        <v>6456</v>
      </c>
    </row>
    <row r="665">
      <c r="A665" s="96" t="s">
        <v>6457</v>
      </c>
      <c r="B665" s="101"/>
      <c r="C665" s="366" t="s">
        <v>5775</v>
      </c>
      <c r="D665" s="367" t="s">
        <v>6458</v>
      </c>
      <c r="E665" s="372"/>
      <c r="F665" s="369" t="s">
        <v>527</v>
      </c>
      <c r="G665" s="370">
        <v>6.6</v>
      </c>
      <c r="H665" s="369" t="s">
        <v>423</v>
      </c>
      <c r="I665" s="372"/>
      <c r="J665" s="98" t="s">
        <v>6459</v>
      </c>
      <c r="K665" s="101"/>
      <c r="L665" s="47"/>
      <c r="M665" s="366" t="s">
        <v>3384</v>
      </c>
      <c r="N665" s="97">
        <v>45994.0</v>
      </c>
      <c r="O665" s="96" t="s">
        <v>4977</v>
      </c>
      <c r="P665" s="375" t="s">
        <v>4183</v>
      </c>
    </row>
    <row r="666">
      <c r="A666" s="96" t="s">
        <v>6460</v>
      </c>
      <c r="B666" s="98" t="s">
        <v>3550</v>
      </c>
      <c r="C666" s="366" t="s">
        <v>5871</v>
      </c>
      <c r="D666" s="367" t="s">
        <v>6461</v>
      </c>
      <c r="E666" s="372"/>
      <c r="F666" s="369" t="s">
        <v>548</v>
      </c>
      <c r="G666" s="370">
        <v>2.6</v>
      </c>
      <c r="H666" s="369" t="s">
        <v>423</v>
      </c>
      <c r="I666" s="372"/>
      <c r="J666" s="98" t="s">
        <v>6462</v>
      </c>
      <c r="K666" s="98" t="s">
        <v>6463</v>
      </c>
      <c r="L666" s="47"/>
      <c r="M666" s="366" t="s">
        <v>3384</v>
      </c>
      <c r="N666" s="97">
        <v>45995.0</v>
      </c>
      <c r="O666" s="96" t="s">
        <v>6464</v>
      </c>
      <c r="P666" s="96" t="s">
        <v>6465</v>
      </c>
    </row>
    <row r="667">
      <c r="A667" s="96" t="s">
        <v>6466</v>
      </c>
      <c r="B667" s="98" t="s">
        <v>3550</v>
      </c>
      <c r="C667" s="366" t="s">
        <v>6203</v>
      </c>
      <c r="D667" s="367" t="s">
        <v>6467</v>
      </c>
      <c r="E667" s="372"/>
      <c r="F667" s="369" t="s">
        <v>548</v>
      </c>
      <c r="G667" s="370">
        <v>1.9</v>
      </c>
      <c r="H667" s="369" t="s">
        <v>423</v>
      </c>
      <c r="I667" s="372"/>
      <c r="J667" s="98" t="s">
        <v>6468</v>
      </c>
      <c r="K667" s="98" t="s">
        <v>6469</v>
      </c>
      <c r="L667" s="47"/>
      <c r="M667" s="366" t="s">
        <v>3384</v>
      </c>
      <c r="N667" s="99">
        <v>46001.0</v>
      </c>
      <c r="O667" s="96" t="s">
        <v>5253</v>
      </c>
      <c r="P667" s="375" t="s">
        <v>6470</v>
      </c>
    </row>
    <row r="668">
      <c r="A668" s="324" t="s">
        <v>6471</v>
      </c>
      <c r="B668" s="98" t="s">
        <v>3550</v>
      </c>
      <c r="C668" s="366" t="s">
        <v>6203</v>
      </c>
      <c r="D668" s="367" t="s">
        <v>6472</v>
      </c>
      <c r="E668" s="372"/>
      <c r="F668" s="369" t="s">
        <v>548</v>
      </c>
      <c r="G668" s="370">
        <v>3.2</v>
      </c>
      <c r="H668" s="369" t="s">
        <v>423</v>
      </c>
      <c r="I668" s="372"/>
      <c r="J668" s="98" t="s">
        <v>6473</v>
      </c>
      <c r="K668" s="98" t="s">
        <v>6474</v>
      </c>
      <c r="L668" s="47"/>
      <c r="M668" s="366" t="s">
        <v>3384</v>
      </c>
      <c r="N668" s="99">
        <v>46001.0</v>
      </c>
      <c r="O668" s="96" t="s">
        <v>6475</v>
      </c>
      <c r="P668" s="375" t="s">
        <v>6470</v>
      </c>
    </row>
    <row r="669">
      <c r="A669" s="96" t="s">
        <v>6476</v>
      </c>
      <c r="B669" s="98" t="s">
        <v>2493</v>
      </c>
      <c r="C669" s="366" t="s">
        <v>6410</v>
      </c>
      <c r="D669" s="367" t="s">
        <v>6477</v>
      </c>
      <c r="E669" s="368">
        <v>0.5990740740740741</v>
      </c>
      <c r="F669" s="369" t="s">
        <v>513</v>
      </c>
      <c r="G669" s="370">
        <v>3.4</v>
      </c>
      <c r="H669" s="369" t="s">
        <v>317</v>
      </c>
      <c r="I669" s="372"/>
      <c r="J669" s="98" t="s">
        <v>6478</v>
      </c>
      <c r="K669" s="101"/>
      <c r="L669" s="47"/>
      <c r="M669" s="366" t="s">
        <v>3384</v>
      </c>
      <c r="N669" s="47"/>
      <c r="O669" s="96" t="s">
        <v>6479</v>
      </c>
      <c r="P669" s="47"/>
    </row>
    <row r="670">
      <c r="A670" s="96" t="s">
        <v>6480</v>
      </c>
      <c r="B670" s="98" t="s">
        <v>2493</v>
      </c>
      <c r="C670" s="366" t="s">
        <v>6155</v>
      </c>
      <c r="D670" s="367" t="s">
        <v>6481</v>
      </c>
      <c r="E670" s="372"/>
      <c r="F670" s="369" t="s">
        <v>606</v>
      </c>
      <c r="G670" s="370">
        <v>12.1</v>
      </c>
      <c r="H670" s="369" t="s">
        <v>272</v>
      </c>
      <c r="I670" s="372"/>
      <c r="J670" s="98" t="s">
        <v>6482</v>
      </c>
      <c r="K670" s="101"/>
      <c r="L670" s="47"/>
      <c r="M670" s="366" t="s">
        <v>3384</v>
      </c>
      <c r="N670" s="99">
        <v>46002.0</v>
      </c>
      <c r="O670" s="96" t="s">
        <v>6077</v>
      </c>
      <c r="P670" s="375" t="s">
        <v>4183</v>
      </c>
    </row>
    <row r="671">
      <c r="A671" s="96" t="s">
        <v>6483</v>
      </c>
      <c r="B671" s="98" t="s">
        <v>2493</v>
      </c>
      <c r="C671" s="366" t="s">
        <v>6155</v>
      </c>
      <c r="D671" s="367" t="s">
        <v>6484</v>
      </c>
      <c r="E671" s="372"/>
      <c r="F671" s="369" t="s">
        <v>606</v>
      </c>
      <c r="G671" s="370">
        <v>12.1</v>
      </c>
      <c r="H671" s="369" t="s">
        <v>272</v>
      </c>
      <c r="I671" s="372"/>
      <c r="J671" s="98" t="s">
        <v>6485</v>
      </c>
      <c r="K671" s="101"/>
      <c r="L671" s="47"/>
      <c r="M671" s="366" t="s">
        <v>3384</v>
      </c>
      <c r="N671" s="99">
        <v>46002.0</v>
      </c>
      <c r="O671" s="96" t="s">
        <v>6486</v>
      </c>
      <c r="P671" s="375" t="s">
        <v>4177</v>
      </c>
    </row>
    <row r="672">
      <c r="A672" s="96" t="s">
        <v>6487</v>
      </c>
      <c r="B672" s="101"/>
      <c r="C672" s="366" t="s">
        <v>6403</v>
      </c>
      <c r="D672" s="367" t="s">
        <v>6488</v>
      </c>
      <c r="E672" s="372"/>
      <c r="F672" s="369" t="s">
        <v>606</v>
      </c>
      <c r="G672" s="370">
        <v>4.2</v>
      </c>
      <c r="H672" s="369" t="s">
        <v>272</v>
      </c>
      <c r="I672" s="372"/>
      <c r="J672" s="98" t="s">
        <v>6489</v>
      </c>
      <c r="K672" s="101"/>
      <c r="L672" s="47"/>
      <c r="M672" s="366" t="s">
        <v>3384</v>
      </c>
      <c r="N672" s="99">
        <v>46003.0</v>
      </c>
      <c r="O672" s="96" t="s">
        <v>6490</v>
      </c>
      <c r="P672" s="375" t="s">
        <v>4307</v>
      </c>
    </row>
    <row r="673">
      <c r="A673" s="96" t="s">
        <v>6491</v>
      </c>
      <c r="B673" s="101"/>
      <c r="C673" s="366" t="s">
        <v>6434</v>
      </c>
      <c r="D673" s="367" t="s">
        <v>6492</v>
      </c>
      <c r="E673" s="368">
        <v>0.7207638888888889</v>
      </c>
      <c r="F673" s="372"/>
      <c r="G673" s="370">
        <v>2.0</v>
      </c>
      <c r="H673" s="372"/>
      <c r="I673" s="372"/>
      <c r="J673" s="98" t="s">
        <v>6493</v>
      </c>
      <c r="K673" s="101"/>
      <c r="L673" s="47"/>
      <c r="M673" s="366" t="s">
        <v>3384</v>
      </c>
      <c r="N673" s="99">
        <v>46004.0</v>
      </c>
      <c r="O673" s="47"/>
      <c r="P673" s="96" t="s">
        <v>6494</v>
      </c>
    </row>
    <row r="674">
      <c r="A674" s="96" t="s">
        <v>6495</v>
      </c>
      <c r="B674" s="101"/>
      <c r="C674" s="366" t="s">
        <v>6434</v>
      </c>
      <c r="D674" s="367" t="s">
        <v>6496</v>
      </c>
      <c r="E674" s="368">
        <v>0.7213888888888889</v>
      </c>
      <c r="F674" s="369" t="s">
        <v>520</v>
      </c>
      <c r="G674" s="370">
        <v>2.0</v>
      </c>
      <c r="H674" s="372"/>
      <c r="I674" s="372"/>
      <c r="J674" s="98" t="s">
        <v>6497</v>
      </c>
      <c r="K674" s="101"/>
      <c r="L674" s="47"/>
      <c r="M674" s="366" t="s">
        <v>3384</v>
      </c>
      <c r="N674" s="99">
        <v>46004.0</v>
      </c>
      <c r="O674" s="47"/>
      <c r="P674" s="96" t="s">
        <v>4445</v>
      </c>
    </row>
    <row r="675">
      <c r="A675" s="96" t="s">
        <v>6498</v>
      </c>
      <c r="B675" s="101"/>
      <c r="C675" s="366" t="s">
        <v>6434</v>
      </c>
      <c r="D675" s="367" t="s">
        <v>6499</v>
      </c>
      <c r="E675" s="372"/>
      <c r="F675" s="369" t="s">
        <v>599</v>
      </c>
      <c r="G675" s="370">
        <v>45.0</v>
      </c>
      <c r="H675" s="369" t="s">
        <v>294</v>
      </c>
      <c r="I675" s="372"/>
      <c r="J675" s="98" t="s">
        <v>6500</v>
      </c>
      <c r="K675" s="101"/>
      <c r="L675" s="47"/>
      <c r="M675" s="366" t="s">
        <v>3384</v>
      </c>
      <c r="N675" s="99">
        <v>46004.0</v>
      </c>
      <c r="O675" s="96" t="s">
        <v>4348</v>
      </c>
      <c r="P675" s="375" t="s">
        <v>4415</v>
      </c>
    </row>
    <row r="676">
      <c r="A676" s="96" t="s">
        <v>6501</v>
      </c>
      <c r="B676" s="101"/>
      <c r="C676" s="366" t="s">
        <v>6434</v>
      </c>
      <c r="D676" s="367" t="s">
        <v>6502</v>
      </c>
      <c r="E676" s="372"/>
      <c r="F676" s="369" t="s">
        <v>662</v>
      </c>
      <c r="G676" s="370">
        <v>16.1</v>
      </c>
      <c r="H676" s="369" t="s">
        <v>294</v>
      </c>
      <c r="I676" s="372"/>
      <c r="J676" s="98" t="s">
        <v>6503</v>
      </c>
      <c r="K676" s="101"/>
      <c r="L676" s="47"/>
      <c r="M676" s="366" t="s">
        <v>3384</v>
      </c>
      <c r="N676" s="99">
        <v>46004.0</v>
      </c>
      <c r="O676" s="96" t="s">
        <v>5437</v>
      </c>
      <c r="P676" s="96" t="s">
        <v>6504</v>
      </c>
    </row>
    <row r="677">
      <c r="A677" s="96" t="s">
        <v>6505</v>
      </c>
      <c r="B677" s="101"/>
      <c r="C677" s="366" t="s">
        <v>6403</v>
      </c>
      <c r="D677" s="367" t="s">
        <v>6506</v>
      </c>
      <c r="E677" s="372"/>
      <c r="F677" s="369" t="s">
        <v>662</v>
      </c>
      <c r="G677" s="370">
        <v>11.4</v>
      </c>
      <c r="H677" s="369" t="s">
        <v>294</v>
      </c>
      <c r="I677" s="372"/>
      <c r="J677" s="98" t="s">
        <v>6507</v>
      </c>
      <c r="K677" s="101"/>
      <c r="L677" s="47"/>
      <c r="M677" s="366" t="s">
        <v>3384</v>
      </c>
      <c r="N677" s="99">
        <v>46003.0</v>
      </c>
      <c r="O677" s="96" t="s">
        <v>6508</v>
      </c>
      <c r="P677" s="96" t="s">
        <v>6509</v>
      </c>
    </row>
    <row r="678">
      <c r="A678" s="96" t="s">
        <v>6510</v>
      </c>
      <c r="B678" s="101"/>
      <c r="C678" s="366" t="s">
        <v>6403</v>
      </c>
      <c r="D678" s="367" t="s">
        <v>6511</v>
      </c>
      <c r="E678" s="372"/>
      <c r="F678" s="369" t="s">
        <v>662</v>
      </c>
      <c r="G678" s="370">
        <v>5.6</v>
      </c>
      <c r="H678" s="369" t="s">
        <v>294</v>
      </c>
      <c r="I678" s="372"/>
      <c r="J678" s="98" t="s">
        <v>6512</v>
      </c>
      <c r="K678" s="101"/>
      <c r="L678" s="47"/>
      <c r="M678" s="366" t="s">
        <v>3384</v>
      </c>
      <c r="N678" s="99">
        <v>46003.0</v>
      </c>
      <c r="O678" s="96" t="s">
        <v>6513</v>
      </c>
      <c r="P678" s="96" t="s">
        <v>6514</v>
      </c>
    </row>
    <row r="679">
      <c r="A679" s="96" t="s">
        <v>6515</v>
      </c>
      <c r="B679" s="101"/>
      <c r="C679" s="366" t="s">
        <v>6434</v>
      </c>
      <c r="D679" s="367" t="s">
        <v>6516</v>
      </c>
      <c r="E679" s="372"/>
      <c r="F679" s="369" t="s">
        <v>662</v>
      </c>
      <c r="G679" s="370">
        <v>16.1</v>
      </c>
      <c r="H679" s="369" t="s">
        <v>294</v>
      </c>
      <c r="I679" s="372"/>
      <c r="J679" s="98" t="s">
        <v>6517</v>
      </c>
      <c r="K679" s="101"/>
      <c r="L679" s="47"/>
      <c r="M679" s="366" t="s">
        <v>3384</v>
      </c>
      <c r="N679" s="99">
        <v>46004.0</v>
      </c>
      <c r="O679" s="96" t="s">
        <v>5562</v>
      </c>
      <c r="P679" s="96" t="s">
        <v>6518</v>
      </c>
    </row>
    <row r="680">
      <c r="A680" s="96" t="s">
        <v>6519</v>
      </c>
      <c r="B680" s="101"/>
      <c r="C680" s="366" t="s">
        <v>6403</v>
      </c>
      <c r="D680" s="367" t="s">
        <v>6520</v>
      </c>
      <c r="E680" s="372"/>
      <c r="F680" s="369" t="s">
        <v>662</v>
      </c>
      <c r="G680" s="370">
        <v>33.9</v>
      </c>
      <c r="H680" s="369" t="s">
        <v>294</v>
      </c>
      <c r="I680" s="372"/>
      <c r="J680" s="98" t="s">
        <v>6521</v>
      </c>
      <c r="K680" s="101"/>
      <c r="L680" s="47"/>
      <c r="M680" s="366" t="s">
        <v>3384</v>
      </c>
      <c r="N680" s="99">
        <v>46003.0</v>
      </c>
      <c r="O680" s="96" t="s">
        <v>5569</v>
      </c>
      <c r="P680" s="96" t="s">
        <v>6522</v>
      </c>
    </row>
    <row r="681">
      <c r="A681" s="96" t="s">
        <v>6523</v>
      </c>
      <c r="B681" s="98" t="s">
        <v>2493</v>
      </c>
      <c r="C681" s="366" t="s">
        <v>5292</v>
      </c>
      <c r="D681" s="367" t="s">
        <v>6524</v>
      </c>
      <c r="E681" s="372"/>
      <c r="F681" s="369" t="s">
        <v>548</v>
      </c>
      <c r="G681" s="370">
        <v>1.5</v>
      </c>
      <c r="H681" s="369" t="s">
        <v>423</v>
      </c>
      <c r="I681" s="372"/>
      <c r="J681" s="98" t="s">
        <v>6525</v>
      </c>
      <c r="K681" s="101"/>
      <c r="L681" s="47"/>
      <c r="M681" s="366" t="s">
        <v>3384</v>
      </c>
      <c r="N681" s="99">
        <v>45988.0</v>
      </c>
      <c r="O681" s="96" t="s">
        <v>4630</v>
      </c>
      <c r="P681" s="375" t="s">
        <v>4281</v>
      </c>
    </row>
    <row r="682">
      <c r="A682" s="96" t="s">
        <v>6526</v>
      </c>
      <c r="B682" s="98" t="s">
        <v>2493</v>
      </c>
      <c r="C682" s="366" t="s">
        <v>5292</v>
      </c>
      <c r="D682" s="367" t="s">
        <v>6527</v>
      </c>
      <c r="E682" s="372"/>
      <c r="F682" s="369" t="s">
        <v>548</v>
      </c>
      <c r="G682" s="370">
        <v>13.5</v>
      </c>
      <c r="H682" s="369" t="s">
        <v>423</v>
      </c>
      <c r="I682" s="372"/>
      <c r="J682" s="98" t="s">
        <v>6528</v>
      </c>
      <c r="K682" s="101"/>
      <c r="L682" s="47"/>
      <c r="M682" s="366" t="s">
        <v>3384</v>
      </c>
      <c r="N682" s="99">
        <v>45988.0</v>
      </c>
      <c r="O682" s="96" t="s">
        <v>4625</v>
      </c>
      <c r="P682" s="375" t="s">
        <v>4307</v>
      </c>
    </row>
    <row r="683">
      <c r="A683" s="96" t="s">
        <v>6529</v>
      </c>
      <c r="B683" s="98" t="s">
        <v>2493</v>
      </c>
      <c r="C683" s="366" t="s">
        <v>5292</v>
      </c>
      <c r="D683" s="367" t="s">
        <v>6530</v>
      </c>
      <c r="E683" s="372"/>
      <c r="F683" s="369" t="s">
        <v>548</v>
      </c>
      <c r="G683" s="370">
        <v>17.9</v>
      </c>
      <c r="H683" s="369" t="s">
        <v>423</v>
      </c>
      <c r="I683" s="372"/>
      <c r="J683" s="98" t="s">
        <v>6531</v>
      </c>
      <c r="K683" s="101"/>
      <c r="L683" s="47"/>
      <c r="M683" s="366" t="s">
        <v>3384</v>
      </c>
      <c r="N683" s="99">
        <v>45988.0</v>
      </c>
      <c r="O683" s="96" t="s">
        <v>5797</v>
      </c>
      <c r="P683" s="375" t="s">
        <v>4307</v>
      </c>
    </row>
    <row r="684">
      <c r="A684" s="96" t="s">
        <v>6532</v>
      </c>
      <c r="B684" s="101"/>
      <c r="C684" s="366" t="s">
        <v>5341</v>
      </c>
      <c r="D684" s="367" t="s">
        <v>6533</v>
      </c>
      <c r="E684" s="372"/>
      <c r="F684" s="369" t="s">
        <v>548</v>
      </c>
      <c r="G684" s="370">
        <v>8.2</v>
      </c>
      <c r="H684" s="369" t="s">
        <v>423</v>
      </c>
      <c r="I684" s="372"/>
      <c r="J684" s="98" t="s">
        <v>6534</v>
      </c>
      <c r="K684" s="101"/>
      <c r="L684" s="47"/>
      <c r="M684" s="366" t="s">
        <v>3384</v>
      </c>
      <c r="N684" s="99">
        <v>45989.0</v>
      </c>
      <c r="O684" s="96" t="s">
        <v>6535</v>
      </c>
      <c r="P684" s="375" t="s">
        <v>4307</v>
      </c>
    </row>
    <row r="685">
      <c r="A685" s="96" t="s">
        <v>6536</v>
      </c>
      <c r="B685" s="101"/>
      <c r="C685" s="366" t="s">
        <v>6537</v>
      </c>
      <c r="D685" s="367" t="s">
        <v>6538</v>
      </c>
      <c r="E685" s="372"/>
      <c r="F685" s="369" t="s">
        <v>554</v>
      </c>
      <c r="G685" s="370">
        <v>2.6</v>
      </c>
      <c r="H685" s="369" t="s">
        <v>306</v>
      </c>
      <c r="I685" s="372"/>
      <c r="J685" s="98" t="s">
        <v>6539</v>
      </c>
      <c r="K685" s="101"/>
      <c r="L685" s="47"/>
      <c r="M685" s="366" t="s">
        <v>3384</v>
      </c>
      <c r="N685" s="99">
        <v>46006.0</v>
      </c>
      <c r="O685" s="96" t="s">
        <v>6540</v>
      </c>
      <c r="P685" s="375" t="s">
        <v>4426</v>
      </c>
    </row>
    <row r="686">
      <c r="A686" s="96" t="s">
        <v>6541</v>
      </c>
      <c r="B686" s="101"/>
      <c r="C686" s="366" t="s">
        <v>6537</v>
      </c>
      <c r="D686" s="367" t="s">
        <v>6542</v>
      </c>
      <c r="E686" s="372"/>
      <c r="F686" s="369" t="s">
        <v>554</v>
      </c>
      <c r="G686" s="370">
        <v>17.9</v>
      </c>
      <c r="H686" s="369" t="s">
        <v>306</v>
      </c>
      <c r="I686" s="372"/>
      <c r="J686" s="98" t="s">
        <v>6543</v>
      </c>
      <c r="K686" s="101"/>
      <c r="L686" s="47"/>
      <c r="M686" s="366" t="s">
        <v>3384</v>
      </c>
      <c r="N686" s="99">
        <v>46006.0</v>
      </c>
      <c r="O686" s="96" t="s">
        <v>6544</v>
      </c>
      <c r="P686" s="375" t="s">
        <v>5039</v>
      </c>
    </row>
    <row r="687">
      <c r="A687" s="96" t="s">
        <v>6545</v>
      </c>
      <c r="B687" s="98" t="s">
        <v>3550</v>
      </c>
      <c r="C687" s="366" t="s">
        <v>5940</v>
      </c>
      <c r="D687" s="367" t="s">
        <v>6546</v>
      </c>
      <c r="E687" s="368">
        <v>0.7157638888888889</v>
      </c>
      <c r="F687" s="369" t="s">
        <v>662</v>
      </c>
      <c r="G687" s="370">
        <v>2.1</v>
      </c>
      <c r="H687" s="369" t="s">
        <v>410</v>
      </c>
      <c r="I687" s="372"/>
      <c r="J687" s="98" t="s">
        <v>6547</v>
      </c>
      <c r="K687" s="98" t="s">
        <v>6548</v>
      </c>
      <c r="L687" s="47"/>
      <c r="M687" s="366" t="s">
        <v>3384</v>
      </c>
      <c r="N687" s="97">
        <v>45996.0</v>
      </c>
      <c r="O687" s="47"/>
      <c r="P687" s="47"/>
    </row>
    <row r="688">
      <c r="A688" s="96" t="s">
        <v>6549</v>
      </c>
      <c r="B688" s="101"/>
      <c r="C688" s="366" t="s">
        <v>5775</v>
      </c>
      <c r="D688" s="367" t="s">
        <v>6550</v>
      </c>
      <c r="E688" s="368">
        <v>0.7167129629629629</v>
      </c>
      <c r="F688" s="369" t="s">
        <v>662</v>
      </c>
      <c r="G688" s="370">
        <v>2.1</v>
      </c>
      <c r="H688" s="369" t="s">
        <v>410</v>
      </c>
      <c r="I688" s="372"/>
      <c r="J688" s="98" t="s">
        <v>6551</v>
      </c>
      <c r="K688" s="101"/>
      <c r="L688" s="47"/>
      <c r="M688" s="366" t="s">
        <v>3384</v>
      </c>
      <c r="N688" s="97">
        <v>45994.0</v>
      </c>
      <c r="O688" s="47"/>
      <c r="P688" s="47"/>
    </row>
    <row r="689">
      <c r="A689" s="96" t="s">
        <v>6552</v>
      </c>
      <c r="B689" s="101"/>
      <c r="C689" s="366" t="s">
        <v>5775</v>
      </c>
      <c r="D689" s="367" t="s">
        <v>6553</v>
      </c>
      <c r="E689" s="368">
        <v>0.7176273148148148</v>
      </c>
      <c r="F689" s="372"/>
      <c r="G689" s="370">
        <v>2.1</v>
      </c>
      <c r="H689" s="369" t="s">
        <v>410</v>
      </c>
      <c r="I689" s="372"/>
      <c r="J689" s="98" t="s">
        <v>6554</v>
      </c>
      <c r="K689" s="101"/>
      <c r="L689" s="47"/>
      <c r="M689" s="366" t="s">
        <v>3384</v>
      </c>
      <c r="N689" s="97">
        <v>45994.0</v>
      </c>
      <c r="O689" s="47"/>
      <c r="P689" s="47"/>
    </row>
    <row r="690">
      <c r="A690" s="96" t="s">
        <v>6555</v>
      </c>
      <c r="B690" s="101"/>
      <c r="C690" s="366" t="s">
        <v>5775</v>
      </c>
      <c r="D690" s="367" t="s">
        <v>6556</v>
      </c>
      <c r="E690" s="368">
        <v>0.7187731481481482</v>
      </c>
      <c r="F690" s="369" t="s">
        <v>662</v>
      </c>
      <c r="G690" s="370">
        <v>2.1</v>
      </c>
      <c r="H690" s="369" t="s">
        <v>410</v>
      </c>
      <c r="I690" s="372"/>
      <c r="J690" s="98" t="s">
        <v>6557</v>
      </c>
      <c r="K690" s="101"/>
      <c r="L690" s="47"/>
      <c r="M690" s="366" t="s">
        <v>3384</v>
      </c>
      <c r="N690" s="97">
        <v>45994.0</v>
      </c>
      <c r="O690" s="47"/>
      <c r="P690" s="47"/>
    </row>
    <row r="691">
      <c r="A691" s="96" t="s">
        <v>6558</v>
      </c>
      <c r="B691" s="98" t="s">
        <v>3550</v>
      </c>
      <c r="C691" s="366" t="s">
        <v>5871</v>
      </c>
      <c r="D691" s="367" t="s">
        <v>6559</v>
      </c>
      <c r="E691" s="368">
        <v>0.7199768518518519</v>
      </c>
      <c r="F691" s="369" t="s">
        <v>662</v>
      </c>
      <c r="G691" s="370">
        <v>2.1</v>
      </c>
      <c r="H691" s="369" t="s">
        <v>410</v>
      </c>
      <c r="I691" s="372"/>
      <c r="J691" s="98" t="s">
        <v>6560</v>
      </c>
      <c r="K691" s="98" t="s">
        <v>6561</v>
      </c>
      <c r="L691" s="47"/>
      <c r="M691" s="366" t="s">
        <v>3384</v>
      </c>
      <c r="N691" s="97">
        <v>45995.0</v>
      </c>
      <c r="O691" s="47"/>
      <c r="P691" s="47"/>
    </row>
    <row r="692">
      <c r="A692" s="96" t="s">
        <v>6562</v>
      </c>
      <c r="B692" s="98" t="s">
        <v>3550</v>
      </c>
      <c r="C692" s="366" t="s">
        <v>5970</v>
      </c>
      <c r="D692" s="367" t="s">
        <v>6563</v>
      </c>
      <c r="E692" s="368">
        <v>0.7205555555555555</v>
      </c>
      <c r="F692" s="369" t="s">
        <v>662</v>
      </c>
      <c r="G692" s="370">
        <v>2.1</v>
      </c>
      <c r="H692" s="369" t="s">
        <v>410</v>
      </c>
      <c r="I692" s="372"/>
      <c r="J692" s="98" t="s">
        <v>6564</v>
      </c>
      <c r="K692" s="98" t="s">
        <v>6565</v>
      </c>
      <c r="L692" s="47"/>
      <c r="M692" s="366" t="s">
        <v>3384</v>
      </c>
      <c r="N692" s="97">
        <v>45997.0</v>
      </c>
      <c r="O692" s="47"/>
      <c r="P692" s="47"/>
    </row>
    <row r="693">
      <c r="A693" s="96" t="s">
        <v>6566</v>
      </c>
      <c r="B693" s="98" t="s">
        <v>3550</v>
      </c>
      <c r="C693" s="366" t="s">
        <v>5940</v>
      </c>
      <c r="D693" s="367" t="s">
        <v>6567</v>
      </c>
      <c r="E693" s="368">
        <v>0.7214814814814815</v>
      </c>
      <c r="F693" s="369" t="s">
        <v>662</v>
      </c>
      <c r="G693" s="370">
        <v>2.1</v>
      </c>
      <c r="H693" s="369" t="s">
        <v>410</v>
      </c>
      <c r="I693" s="372"/>
      <c r="J693" s="98" t="s">
        <v>6568</v>
      </c>
      <c r="K693" s="98" t="s">
        <v>6569</v>
      </c>
      <c r="L693" s="47"/>
      <c r="M693" s="366" t="s">
        <v>3384</v>
      </c>
      <c r="N693" s="97">
        <v>45996.0</v>
      </c>
      <c r="O693" s="47"/>
      <c r="P693" s="47"/>
    </row>
    <row r="694">
      <c r="A694" s="96" t="s">
        <v>6570</v>
      </c>
      <c r="B694" s="98" t="s">
        <v>3550</v>
      </c>
      <c r="C694" s="366" t="s">
        <v>5970</v>
      </c>
      <c r="D694" s="367" t="s">
        <v>6571</v>
      </c>
      <c r="E694" s="368">
        <v>0.7223148148148149</v>
      </c>
      <c r="F694" s="369" t="s">
        <v>662</v>
      </c>
      <c r="G694" s="370">
        <v>2.1</v>
      </c>
      <c r="H694" s="369" t="s">
        <v>410</v>
      </c>
      <c r="I694" s="372"/>
      <c r="J694" s="101"/>
      <c r="K694" s="98" t="s">
        <v>6572</v>
      </c>
      <c r="L694" s="47"/>
      <c r="M694" s="366" t="s">
        <v>3384</v>
      </c>
      <c r="N694" s="97">
        <v>45997.0</v>
      </c>
      <c r="O694" s="47"/>
      <c r="P694" s="47"/>
    </row>
    <row r="695">
      <c r="A695" s="96" t="s">
        <v>6573</v>
      </c>
      <c r="B695" s="98" t="s">
        <v>3550</v>
      </c>
      <c r="C695" s="366" t="s">
        <v>6172</v>
      </c>
      <c r="D695" s="367" t="s">
        <v>6574</v>
      </c>
      <c r="E695" s="368">
        <v>0.7243518518518518</v>
      </c>
      <c r="F695" s="369" t="s">
        <v>662</v>
      </c>
      <c r="G695" s="370">
        <v>2.1</v>
      </c>
      <c r="H695" s="369" t="s">
        <v>410</v>
      </c>
      <c r="I695" s="372"/>
      <c r="J695" s="98" t="s">
        <v>6575</v>
      </c>
      <c r="K695" s="98" t="s">
        <v>6576</v>
      </c>
      <c r="L695" s="47"/>
      <c r="M695" s="366" t="s">
        <v>3384</v>
      </c>
      <c r="N695" s="97">
        <v>46000.0</v>
      </c>
      <c r="O695" s="47"/>
      <c r="P695" s="47"/>
    </row>
    <row r="696">
      <c r="A696" s="96" t="s">
        <v>6577</v>
      </c>
      <c r="B696" s="101"/>
      <c r="C696" s="366" t="s">
        <v>6403</v>
      </c>
      <c r="D696" s="367" t="s">
        <v>6578</v>
      </c>
      <c r="E696" s="368">
        <v>0.7251388888888889</v>
      </c>
      <c r="F696" s="369" t="s">
        <v>662</v>
      </c>
      <c r="G696" s="370">
        <v>2.1</v>
      </c>
      <c r="H696" s="369" t="s">
        <v>410</v>
      </c>
      <c r="I696" s="372"/>
      <c r="J696" s="98" t="s">
        <v>6579</v>
      </c>
      <c r="K696" s="101"/>
      <c r="L696" s="47"/>
      <c r="M696" s="366" t="s">
        <v>3384</v>
      </c>
      <c r="N696" s="99">
        <v>46003.0</v>
      </c>
      <c r="O696" s="47"/>
      <c r="P696" s="47"/>
    </row>
    <row r="697">
      <c r="A697" s="96" t="s">
        <v>6580</v>
      </c>
      <c r="B697" s="98" t="s">
        <v>3550</v>
      </c>
      <c r="C697" s="366" t="s">
        <v>6172</v>
      </c>
      <c r="D697" s="367" t="s">
        <v>6581</v>
      </c>
      <c r="E697" s="368">
        <v>0.7261805555555556</v>
      </c>
      <c r="F697" s="369" t="s">
        <v>662</v>
      </c>
      <c r="G697" s="370">
        <v>1.7</v>
      </c>
      <c r="H697" s="369" t="s">
        <v>410</v>
      </c>
      <c r="I697" s="372"/>
      <c r="J697" s="98" t="s">
        <v>6582</v>
      </c>
      <c r="K697" s="98" t="s">
        <v>6583</v>
      </c>
      <c r="L697" s="47"/>
      <c r="M697" s="366" t="s">
        <v>3384</v>
      </c>
      <c r="N697" s="97">
        <v>46000.0</v>
      </c>
      <c r="O697" s="47"/>
      <c r="P697" s="47"/>
    </row>
    <row r="698">
      <c r="A698" s="96" t="s">
        <v>6584</v>
      </c>
      <c r="B698" s="98" t="s">
        <v>3550</v>
      </c>
      <c r="C698" s="366" t="s">
        <v>6172</v>
      </c>
      <c r="D698" s="367" t="s">
        <v>6585</v>
      </c>
      <c r="E698" s="368">
        <v>0.7270138888888888</v>
      </c>
      <c r="F698" s="369" t="s">
        <v>662</v>
      </c>
      <c r="G698" s="370">
        <v>2.1</v>
      </c>
      <c r="H698" s="369" t="s">
        <v>410</v>
      </c>
      <c r="I698" s="372"/>
      <c r="J698" s="98" t="s">
        <v>6586</v>
      </c>
      <c r="K698" s="98" t="s">
        <v>6587</v>
      </c>
      <c r="L698" s="47"/>
      <c r="M698" s="366" t="s">
        <v>3384</v>
      </c>
      <c r="N698" s="97">
        <v>46000.0</v>
      </c>
      <c r="O698" s="47"/>
      <c r="P698" s="47"/>
    </row>
    <row r="699">
      <c r="A699" s="96" t="s">
        <v>6588</v>
      </c>
      <c r="B699" s="101"/>
      <c r="C699" s="366" t="s">
        <v>6537</v>
      </c>
      <c r="D699" s="367" t="s">
        <v>6589</v>
      </c>
      <c r="E699" s="372"/>
      <c r="F699" s="369" t="s">
        <v>554</v>
      </c>
      <c r="G699" s="370">
        <v>11.9</v>
      </c>
      <c r="H699" s="369" t="s">
        <v>306</v>
      </c>
      <c r="I699" s="372"/>
      <c r="J699" s="98" t="s">
        <v>6590</v>
      </c>
      <c r="K699" s="101"/>
      <c r="L699" s="47"/>
      <c r="M699" s="366" t="s">
        <v>3384</v>
      </c>
      <c r="N699" s="99">
        <v>46006.0</v>
      </c>
      <c r="O699" s="96" t="s">
        <v>6591</v>
      </c>
      <c r="P699" s="375" t="s">
        <v>4415</v>
      </c>
    </row>
    <row r="700">
      <c r="A700" s="96" t="s">
        <v>6592</v>
      </c>
      <c r="B700" s="98" t="s">
        <v>6185</v>
      </c>
      <c r="C700" s="366" t="s">
        <v>5940</v>
      </c>
      <c r="D700" s="367" t="s">
        <v>6593</v>
      </c>
      <c r="E700" s="372"/>
      <c r="F700" s="369" t="s">
        <v>659</v>
      </c>
      <c r="G700" s="370">
        <v>4.3</v>
      </c>
      <c r="H700" s="369" t="s">
        <v>416</v>
      </c>
      <c r="I700" s="372"/>
      <c r="J700" s="98" t="s">
        <v>6594</v>
      </c>
      <c r="K700" s="101"/>
      <c r="L700" s="47"/>
      <c r="M700" s="366" t="s">
        <v>3384</v>
      </c>
      <c r="N700" s="97">
        <v>45996.0</v>
      </c>
      <c r="O700" s="96" t="s">
        <v>5565</v>
      </c>
      <c r="P700" s="375" t="s">
        <v>5821</v>
      </c>
    </row>
    <row r="701">
      <c r="A701" s="96" t="s">
        <v>6595</v>
      </c>
      <c r="B701" s="98" t="s">
        <v>2493</v>
      </c>
      <c r="C701" s="366" t="s">
        <v>5871</v>
      </c>
      <c r="D701" s="367" t="s">
        <v>6596</v>
      </c>
      <c r="E701" s="372"/>
      <c r="F701" s="369" t="s">
        <v>659</v>
      </c>
      <c r="G701" s="370">
        <v>16.1</v>
      </c>
      <c r="H701" s="369" t="s">
        <v>416</v>
      </c>
      <c r="I701" s="372"/>
      <c r="J701" s="98" t="s">
        <v>6597</v>
      </c>
      <c r="K701" s="101"/>
      <c r="L701" s="47"/>
      <c r="M701" s="366" t="s">
        <v>3384</v>
      </c>
      <c r="N701" s="97">
        <v>45995.0</v>
      </c>
      <c r="O701" s="96" t="s">
        <v>5437</v>
      </c>
      <c r="P701" s="375" t="s">
        <v>4415</v>
      </c>
    </row>
    <row r="702">
      <c r="A702" s="96" t="s">
        <v>6598</v>
      </c>
      <c r="B702" s="98" t="s">
        <v>3550</v>
      </c>
      <c r="C702" s="366" t="s">
        <v>5940</v>
      </c>
      <c r="D702" s="367" t="s">
        <v>6599</v>
      </c>
      <c r="E702" s="372"/>
      <c r="F702" s="369" t="s">
        <v>659</v>
      </c>
      <c r="G702" s="370">
        <v>16.1</v>
      </c>
      <c r="H702" s="369" t="s">
        <v>416</v>
      </c>
      <c r="I702" s="372"/>
      <c r="J702" s="98" t="s">
        <v>6600</v>
      </c>
      <c r="K702" s="98" t="s">
        <v>6601</v>
      </c>
      <c r="L702" s="47"/>
      <c r="M702" s="366" t="s">
        <v>3384</v>
      </c>
      <c r="N702" s="97">
        <v>45996.0</v>
      </c>
      <c r="O702" s="96" t="s">
        <v>5825</v>
      </c>
      <c r="P702" s="375" t="s">
        <v>4415</v>
      </c>
    </row>
    <row r="703">
      <c r="A703" s="96" t="s">
        <v>6602</v>
      </c>
      <c r="B703" s="101"/>
      <c r="C703" s="366" t="s">
        <v>6537</v>
      </c>
      <c r="D703" s="367" t="s">
        <v>6603</v>
      </c>
      <c r="E703" s="372"/>
      <c r="F703" s="369" t="s">
        <v>527</v>
      </c>
      <c r="G703" s="370">
        <v>59.7</v>
      </c>
      <c r="H703" s="369" t="s">
        <v>294</v>
      </c>
      <c r="I703" s="372"/>
      <c r="J703" s="98" t="s">
        <v>6604</v>
      </c>
      <c r="K703" s="101"/>
      <c r="L703" s="47"/>
      <c r="M703" s="366" t="s">
        <v>3384</v>
      </c>
      <c r="N703" s="99">
        <v>46006.0</v>
      </c>
      <c r="O703" s="96" t="s">
        <v>6605</v>
      </c>
      <c r="P703" s="375" t="s">
        <v>4415</v>
      </c>
    </row>
    <row r="704">
      <c r="A704" s="96" t="s">
        <v>6606</v>
      </c>
      <c r="B704" s="98" t="s">
        <v>3550</v>
      </c>
      <c r="C704" s="366" t="s">
        <v>6172</v>
      </c>
      <c r="D704" s="367" t="s">
        <v>6607</v>
      </c>
      <c r="E704" s="372"/>
      <c r="F704" s="369" t="s">
        <v>554</v>
      </c>
      <c r="G704" s="370">
        <v>4.1</v>
      </c>
      <c r="H704" s="369" t="s">
        <v>416</v>
      </c>
      <c r="I704" s="372"/>
      <c r="J704" s="98" t="s">
        <v>6608</v>
      </c>
      <c r="K704" s="98" t="s">
        <v>6609</v>
      </c>
      <c r="L704" s="47"/>
      <c r="M704" s="366" t="s">
        <v>3384</v>
      </c>
      <c r="N704" s="97">
        <v>46000.0</v>
      </c>
      <c r="O704" s="96" t="s">
        <v>6610</v>
      </c>
      <c r="P704" s="375" t="s">
        <v>4688</v>
      </c>
    </row>
    <row r="705">
      <c r="A705" s="96" t="s">
        <v>6611</v>
      </c>
      <c r="B705" s="101"/>
      <c r="C705" s="366" t="s">
        <v>6537</v>
      </c>
      <c r="D705" s="367" t="s">
        <v>6612</v>
      </c>
      <c r="E705" s="372"/>
      <c r="F705" s="369" t="s">
        <v>527</v>
      </c>
      <c r="G705" s="370">
        <v>42.2</v>
      </c>
      <c r="H705" s="369" t="s">
        <v>294</v>
      </c>
      <c r="I705" s="372"/>
      <c r="J705" s="98" t="s">
        <v>6613</v>
      </c>
      <c r="K705" s="101"/>
      <c r="L705" s="47"/>
      <c r="M705" s="366" t="s">
        <v>3384</v>
      </c>
      <c r="N705" s="99">
        <v>46006.0</v>
      </c>
      <c r="O705" s="96" t="s">
        <v>6614</v>
      </c>
      <c r="P705" s="375" t="s">
        <v>4415</v>
      </c>
    </row>
    <row r="706">
      <c r="A706" s="96" t="s">
        <v>6615</v>
      </c>
      <c r="B706" s="98" t="s">
        <v>3550</v>
      </c>
      <c r="C706" s="366" t="s">
        <v>6172</v>
      </c>
      <c r="D706" s="367" t="s">
        <v>6616</v>
      </c>
      <c r="E706" s="372"/>
      <c r="F706" s="369" t="s">
        <v>554</v>
      </c>
      <c r="G706" s="370">
        <v>5.2</v>
      </c>
      <c r="H706" s="369" t="s">
        <v>416</v>
      </c>
      <c r="I706" s="372"/>
      <c r="J706" s="98" t="s">
        <v>6617</v>
      </c>
      <c r="K706" s="98" t="s">
        <v>6618</v>
      </c>
      <c r="L706" s="47"/>
      <c r="M706" s="366" t="s">
        <v>3384</v>
      </c>
      <c r="N706" s="97">
        <v>46000.0</v>
      </c>
      <c r="O706" s="96" t="s">
        <v>5385</v>
      </c>
      <c r="P706" s="375" t="s">
        <v>4682</v>
      </c>
    </row>
    <row r="707">
      <c r="A707" s="96" t="s">
        <v>6619</v>
      </c>
      <c r="B707" s="98" t="s">
        <v>3550</v>
      </c>
      <c r="C707" s="366" t="s">
        <v>6172</v>
      </c>
      <c r="D707" s="367" t="s">
        <v>6620</v>
      </c>
      <c r="E707" s="372"/>
      <c r="F707" s="369" t="s">
        <v>554</v>
      </c>
      <c r="G707" s="370">
        <v>6.7</v>
      </c>
      <c r="H707" s="369" t="s">
        <v>416</v>
      </c>
      <c r="I707" s="372"/>
      <c r="J707" s="98" t="s">
        <v>6621</v>
      </c>
      <c r="K707" s="98" t="s">
        <v>6622</v>
      </c>
      <c r="L707" s="47"/>
      <c r="M707" s="366" t="s">
        <v>3384</v>
      </c>
      <c r="N707" s="97">
        <v>46000.0</v>
      </c>
      <c r="O707" s="96" t="s">
        <v>6623</v>
      </c>
      <c r="P707" s="375" t="s">
        <v>4688</v>
      </c>
    </row>
    <row r="708">
      <c r="A708" s="96" t="s">
        <v>6624</v>
      </c>
      <c r="B708" s="98" t="s">
        <v>3550</v>
      </c>
      <c r="C708" s="366" t="s">
        <v>6172</v>
      </c>
      <c r="D708" s="367" t="s">
        <v>6625</v>
      </c>
      <c r="E708" s="372"/>
      <c r="F708" s="369" t="s">
        <v>554</v>
      </c>
      <c r="G708" s="370">
        <v>4.9</v>
      </c>
      <c r="H708" s="369" t="s">
        <v>416</v>
      </c>
      <c r="I708" s="372"/>
      <c r="J708" s="98" t="s">
        <v>6626</v>
      </c>
      <c r="K708" s="98" t="s">
        <v>6627</v>
      </c>
      <c r="L708" s="47"/>
      <c r="M708" s="366" t="s">
        <v>3384</v>
      </c>
      <c r="N708" s="97">
        <v>46000.0</v>
      </c>
      <c r="O708" s="96" t="s">
        <v>6628</v>
      </c>
      <c r="P708" s="375" t="s">
        <v>4688</v>
      </c>
    </row>
    <row r="709">
      <c r="A709" s="96" t="s">
        <v>6629</v>
      </c>
      <c r="B709" s="98" t="s">
        <v>3550</v>
      </c>
      <c r="C709" s="366" t="s">
        <v>6155</v>
      </c>
      <c r="D709" s="367" t="s">
        <v>6630</v>
      </c>
      <c r="E709" s="372"/>
      <c r="F709" s="369" t="s">
        <v>554</v>
      </c>
      <c r="G709" s="370">
        <v>2.4</v>
      </c>
      <c r="H709" s="369" t="s">
        <v>416</v>
      </c>
      <c r="I709" s="372"/>
      <c r="J709" s="98" t="s">
        <v>6631</v>
      </c>
      <c r="K709" s="98" t="s">
        <v>6632</v>
      </c>
      <c r="L709" s="47"/>
      <c r="M709" s="366" t="s">
        <v>3384</v>
      </c>
      <c r="N709" s="99">
        <v>46002.0</v>
      </c>
      <c r="O709" s="96" t="s">
        <v>6332</v>
      </c>
      <c r="P709" s="375" t="s">
        <v>4415</v>
      </c>
    </row>
    <row r="710">
      <c r="A710" s="96" t="s">
        <v>6633</v>
      </c>
      <c r="B710" s="98" t="s">
        <v>2493</v>
      </c>
      <c r="C710" s="366" t="s">
        <v>6172</v>
      </c>
      <c r="D710" s="367" t="s">
        <v>6634</v>
      </c>
      <c r="E710" s="372"/>
      <c r="F710" s="369" t="s">
        <v>554</v>
      </c>
      <c r="G710" s="370">
        <v>13.4</v>
      </c>
      <c r="H710" s="369" t="s">
        <v>416</v>
      </c>
      <c r="I710" s="372"/>
      <c r="J710" s="98" t="s">
        <v>6635</v>
      </c>
      <c r="K710" s="101"/>
      <c r="L710" s="47"/>
      <c r="M710" s="366" t="s">
        <v>3384</v>
      </c>
      <c r="N710" s="97">
        <v>46000.0</v>
      </c>
      <c r="O710" s="96" t="s">
        <v>6636</v>
      </c>
      <c r="P710" s="375" t="s">
        <v>5830</v>
      </c>
    </row>
    <row r="711">
      <c r="A711" s="96" t="s">
        <v>6637</v>
      </c>
      <c r="B711" s="98" t="s">
        <v>6185</v>
      </c>
      <c r="C711" s="366" t="s">
        <v>5970</v>
      </c>
      <c r="D711" s="367" t="s">
        <v>6638</v>
      </c>
      <c r="E711" s="372"/>
      <c r="F711" s="369" t="s">
        <v>662</v>
      </c>
      <c r="G711" s="370">
        <v>4.3</v>
      </c>
      <c r="H711" s="369" t="s">
        <v>416</v>
      </c>
      <c r="I711" s="372"/>
      <c r="J711" s="98" t="s">
        <v>6639</v>
      </c>
      <c r="K711" s="101"/>
      <c r="L711" s="47"/>
      <c r="M711" s="366" t="s">
        <v>3384</v>
      </c>
      <c r="N711" s="97">
        <v>45997.0</v>
      </c>
      <c r="O711" s="96" t="s">
        <v>6640</v>
      </c>
      <c r="P711" s="375" t="s">
        <v>5821</v>
      </c>
    </row>
    <row r="712">
      <c r="A712" s="96" t="s">
        <v>6641</v>
      </c>
      <c r="B712" s="101"/>
      <c r="C712" s="366" t="s">
        <v>6642</v>
      </c>
      <c r="D712" s="367" t="s">
        <v>6643</v>
      </c>
      <c r="E712" s="372"/>
      <c r="F712" s="369" t="s">
        <v>554</v>
      </c>
      <c r="G712" s="370">
        <v>19.1</v>
      </c>
      <c r="H712" s="369" t="s">
        <v>306</v>
      </c>
      <c r="I712" s="372"/>
      <c r="J712" s="98" t="s">
        <v>6644</v>
      </c>
      <c r="K712" s="101"/>
      <c r="L712" s="47"/>
      <c r="M712" s="366" t="s">
        <v>3384</v>
      </c>
      <c r="N712" s="99">
        <v>46007.0</v>
      </c>
      <c r="O712" s="96" t="s">
        <v>5360</v>
      </c>
      <c r="P712" s="375" t="s">
        <v>4891</v>
      </c>
    </row>
    <row r="713">
      <c r="A713" s="96" t="s">
        <v>6645</v>
      </c>
      <c r="B713" s="101"/>
      <c r="C713" s="366" t="s">
        <v>6642</v>
      </c>
      <c r="D713" s="367" t="s">
        <v>6646</v>
      </c>
      <c r="E713" s="372"/>
      <c r="F713" s="369" t="s">
        <v>554</v>
      </c>
      <c r="G713" s="370">
        <v>9.1</v>
      </c>
      <c r="H713" s="369" t="s">
        <v>306</v>
      </c>
      <c r="I713" s="372"/>
      <c r="J713" s="98" t="s">
        <v>6647</v>
      </c>
      <c r="K713" s="101"/>
      <c r="L713" s="47"/>
      <c r="M713" s="366" t="s">
        <v>3384</v>
      </c>
      <c r="N713" s="99">
        <v>46007.0</v>
      </c>
      <c r="O713" s="96" t="s">
        <v>6648</v>
      </c>
      <c r="P713" s="375" t="s">
        <v>4688</v>
      </c>
    </row>
    <row r="714">
      <c r="A714" s="96" t="s">
        <v>6649</v>
      </c>
      <c r="B714" s="101"/>
      <c r="C714" s="366" t="s">
        <v>6642</v>
      </c>
      <c r="D714" s="367" t="s">
        <v>6650</v>
      </c>
      <c r="E714" s="372"/>
      <c r="F714" s="369" t="s">
        <v>554</v>
      </c>
      <c r="G714" s="370">
        <v>10.1</v>
      </c>
      <c r="H714" s="369" t="s">
        <v>306</v>
      </c>
      <c r="I714" s="372"/>
      <c r="J714" s="98" t="s">
        <v>6651</v>
      </c>
      <c r="K714" s="101"/>
      <c r="L714" s="47"/>
      <c r="M714" s="366" t="s">
        <v>3384</v>
      </c>
      <c r="N714" s="99">
        <v>46007.0</v>
      </c>
      <c r="O714" s="96" t="s">
        <v>5264</v>
      </c>
      <c r="P714" s="375" t="s">
        <v>4415</v>
      </c>
    </row>
    <row r="715">
      <c r="A715" s="96" t="s">
        <v>6652</v>
      </c>
      <c r="B715" s="98" t="s">
        <v>3550</v>
      </c>
      <c r="C715" s="366" t="s">
        <v>6172</v>
      </c>
      <c r="D715" s="367" t="s">
        <v>6653</v>
      </c>
      <c r="E715" s="368">
        <v>0.6722222222222223</v>
      </c>
      <c r="F715" s="369" t="s">
        <v>493</v>
      </c>
      <c r="G715" s="370">
        <v>2.1</v>
      </c>
      <c r="H715" s="369" t="s">
        <v>114</v>
      </c>
      <c r="I715" s="372"/>
      <c r="J715" s="98" t="s">
        <v>6654</v>
      </c>
      <c r="K715" s="98" t="s">
        <v>6655</v>
      </c>
      <c r="L715" s="96" t="s">
        <v>3648</v>
      </c>
      <c r="M715" s="366" t="s">
        <v>3384</v>
      </c>
      <c r="N715" s="97">
        <v>46000.0</v>
      </c>
      <c r="O715" s="96" t="s">
        <v>5000</v>
      </c>
      <c r="P715" s="47"/>
    </row>
    <row r="716">
      <c r="A716" s="96" t="s">
        <v>6656</v>
      </c>
      <c r="B716" s="98" t="s">
        <v>3550</v>
      </c>
      <c r="C716" s="366" t="s">
        <v>6203</v>
      </c>
      <c r="D716" s="367" t="s">
        <v>6657</v>
      </c>
      <c r="E716" s="368">
        <v>0.6569444444444444</v>
      </c>
      <c r="F716" s="369" t="s">
        <v>493</v>
      </c>
      <c r="G716" s="370">
        <v>2.1</v>
      </c>
      <c r="H716" s="369" t="s">
        <v>114</v>
      </c>
      <c r="I716" s="372"/>
      <c r="J716" s="98" t="s">
        <v>6658</v>
      </c>
      <c r="K716" s="98" t="s">
        <v>6659</v>
      </c>
      <c r="L716" s="96" t="s">
        <v>3648</v>
      </c>
      <c r="M716" s="366" t="s">
        <v>3384</v>
      </c>
      <c r="N716" s="99">
        <v>46001.0</v>
      </c>
      <c r="O716" s="96" t="s">
        <v>5000</v>
      </c>
      <c r="P716" s="47"/>
    </row>
    <row r="717">
      <c r="A717" s="96" t="s">
        <v>6660</v>
      </c>
      <c r="B717" s="98" t="s">
        <v>3550</v>
      </c>
      <c r="C717" s="366" t="s">
        <v>6155</v>
      </c>
      <c r="D717" s="367" t="s">
        <v>6661</v>
      </c>
      <c r="E717" s="368">
        <v>0.6472222222222223</v>
      </c>
      <c r="F717" s="369" t="s">
        <v>493</v>
      </c>
      <c r="G717" s="370">
        <v>2.1</v>
      </c>
      <c r="H717" s="369" t="s">
        <v>114</v>
      </c>
      <c r="I717" s="372"/>
      <c r="J717" s="98" t="s">
        <v>6662</v>
      </c>
      <c r="K717" s="98" t="s">
        <v>6663</v>
      </c>
      <c r="L717" s="96" t="s">
        <v>3648</v>
      </c>
      <c r="M717" s="366" t="s">
        <v>3384</v>
      </c>
      <c r="N717" s="99">
        <v>46002.0</v>
      </c>
      <c r="O717" s="96" t="s">
        <v>5000</v>
      </c>
      <c r="P717" s="47"/>
    </row>
    <row r="718">
      <c r="A718" s="96" t="s">
        <v>6664</v>
      </c>
      <c r="B718" s="98" t="s">
        <v>2493</v>
      </c>
      <c r="C718" s="366" t="s">
        <v>6537</v>
      </c>
      <c r="D718" s="367" t="s">
        <v>6665</v>
      </c>
      <c r="E718" s="368">
        <v>0.35833333333333334</v>
      </c>
      <c r="F718" s="372"/>
      <c r="G718" s="370">
        <v>2.1</v>
      </c>
      <c r="H718" s="369" t="s">
        <v>114</v>
      </c>
      <c r="I718" s="369" t="s">
        <v>6666</v>
      </c>
      <c r="J718" s="98" t="s">
        <v>6667</v>
      </c>
      <c r="K718" s="101"/>
      <c r="L718" s="96" t="s">
        <v>3648</v>
      </c>
      <c r="M718" s="366" t="s">
        <v>3384</v>
      </c>
      <c r="N718" s="99">
        <v>46006.0</v>
      </c>
      <c r="O718" s="96" t="s">
        <v>5000</v>
      </c>
      <c r="P718" s="47"/>
    </row>
    <row r="719">
      <c r="A719" s="96" t="s">
        <v>6668</v>
      </c>
      <c r="B719" s="98" t="s">
        <v>2493</v>
      </c>
      <c r="C719" s="366" t="s">
        <v>6642</v>
      </c>
      <c r="D719" s="367" t="s">
        <v>6669</v>
      </c>
      <c r="E719" s="368">
        <v>0.3020833333333333</v>
      </c>
      <c r="F719" s="372"/>
      <c r="G719" s="370">
        <v>2.1</v>
      </c>
      <c r="H719" s="369" t="s">
        <v>114</v>
      </c>
      <c r="I719" s="369" t="s">
        <v>6666</v>
      </c>
      <c r="J719" s="98" t="s">
        <v>6670</v>
      </c>
      <c r="K719" s="101"/>
      <c r="L719" s="96" t="s">
        <v>3648</v>
      </c>
      <c r="M719" s="366" t="s">
        <v>3384</v>
      </c>
      <c r="N719" s="99">
        <v>46007.0</v>
      </c>
      <c r="O719" s="96" t="s">
        <v>5000</v>
      </c>
      <c r="P719" s="47"/>
    </row>
    <row r="720">
      <c r="A720" s="96" t="s">
        <v>6671</v>
      </c>
      <c r="B720" s="98" t="s">
        <v>2493</v>
      </c>
      <c r="C720" s="366" t="s">
        <v>6642</v>
      </c>
      <c r="D720" s="367" t="s">
        <v>6672</v>
      </c>
      <c r="E720" s="368">
        <v>0.6201388888888889</v>
      </c>
      <c r="F720" s="369"/>
      <c r="G720" s="370">
        <v>2.1</v>
      </c>
      <c r="H720" s="369" t="s">
        <v>114</v>
      </c>
      <c r="I720" s="369" t="s">
        <v>6666</v>
      </c>
      <c r="J720" s="98" t="s">
        <v>6673</v>
      </c>
      <c r="K720" s="101"/>
      <c r="L720" s="96" t="s">
        <v>3648</v>
      </c>
      <c r="M720" s="366" t="s">
        <v>3384</v>
      </c>
      <c r="N720" s="99">
        <v>46007.0</v>
      </c>
      <c r="O720" s="96" t="s">
        <v>5000</v>
      </c>
      <c r="P720" s="47"/>
    </row>
    <row r="721">
      <c r="A721" s="96" t="s">
        <v>6674</v>
      </c>
      <c r="B721" s="101"/>
      <c r="C721" s="366" t="s">
        <v>6642</v>
      </c>
      <c r="D721" s="367" t="s">
        <v>6675</v>
      </c>
      <c r="E721" s="368">
        <v>0.8545601851851852</v>
      </c>
      <c r="F721" s="369" t="s">
        <v>513</v>
      </c>
      <c r="G721" s="370">
        <v>1.2</v>
      </c>
      <c r="H721" s="369" t="s">
        <v>317</v>
      </c>
      <c r="I721" s="372"/>
      <c r="J721" s="98" t="s">
        <v>6676</v>
      </c>
      <c r="K721" s="101"/>
      <c r="L721" s="47"/>
      <c r="M721" s="366" t="s">
        <v>3384</v>
      </c>
      <c r="N721" s="99">
        <v>46007.0</v>
      </c>
      <c r="O721" s="96" t="s">
        <v>6207</v>
      </c>
      <c r="P721" s="47"/>
    </row>
    <row r="722">
      <c r="A722" s="96" t="s">
        <v>6677</v>
      </c>
      <c r="B722" s="101"/>
      <c r="C722" s="366" t="s">
        <v>6642</v>
      </c>
      <c r="D722" s="367" t="s">
        <v>6678</v>
      </c>
      <c r="E722" s="368">
        <v>0.8561342592592592</v>
      </c>
      <c r="F722" s="369" t="s">
        <v>513</v>
      </c>
      <c r="G722" s="370">
        <v>1.0</v>
      </c>
      <c r="H722" s="369" t="s">
        <v>317</v>
      </c>
      <c r="I722" s="372"/>
      <c r="J722" s="98" t="s">
        <v>6679</v>
      </c>
      <c r="K722" s="101"/>
      <c r="L722" s="47"/>
      <c r="M722" s="366" t="s">
        <v>3384</v>
      </c>
      <c r="N722" s="99">
        <v>46007.0</v>
      </c>
      <c r="O722" s="96" t="s">
        <v>4338</v>
      </c>
      <c r="P722" s="47"/>
    </row>
    <row r="723">
      <c r="A723" s="96" t="s">
        <v>6680</v>
      </c>
      <c r="B723" s="101"/>
      <c r="C723" s="366" t="s">
        <v>6642</v>
      </c>
      <c r="D723" s="367" t="s">
        <v>6681</v>
      </c>
      <c r="E723" s="372"/>
      <c r="F723" s="369" t="s">
        <v>554</v>
      </c>
      <c r="G723" s="370">
        <v>9.1</v>
      </c>
      <c r="H723" s="369" t="s">
        <v>306</v>
      </c>
      <c r="I723" s="372"/>
      <c r="J723" s="98" t="s">
        <v>6682</v>
      </c>
      <c r="K723" s="101"/>
      <c r="L723" s="47"/>
      <c r="M723" s="366" t="s">
        <v>3384</v>
      </c>
      <c r="N723" s="99">
        <v>46007.0</v>
      </c>
      <c r="O723" s="96" t="s">
        <v>6683</v>
      </c>
      <c r="P723" s="375" t="s">
        <v>6684</v>
      </c>
    </row>
    <row r="724">
      <c r="A724" s="96" t="s">
        <v>6685</v>
      </c>
      <c r="B724" s="101"/>
      <c r="C724" s="366" t="s">
        <v>6642</v>
      </c>
      <c r="D724" s="367" t="s">
        <v>6686</v>
      </c>
      <c r="E724" s="372"/>
      <c r="F724" s="369" t="s">
        <v>554</v>
      </c>
      <c r="G724" s="370">
        <v>10.2</v>
      </c>
      <c r="H724" s="369" t="s">
        <v>306</v>
      </c>
      <c r="I724" s="372"/>
      <c r="J724" s="98" t="s">
        <v>6687</v>
      </c>
      <c r="K724" s="101"/>
      <c r="L724" s="47"/>
      <c r="M724" s="366" t="s">
        <v>3384</v>
      </c>
      <c r="N724" s="99">
        <v>46007.0</v>
      </c>
      <c r="O724" s="96" t="s">
        <v>4896</v>
      </c>
      <c r="P724" s="375" t="s">
        <v>4415</v>
      </c>
    </row>
    <row r="725">
      <c r="A725" s="96" t="s">
        <v>6688</v>
      </c>
      <c r="B725" s="101"/>
      <c r="C725" s="366" t="s">
        <v>6642</v>
      </c>
      <c r="D725" s="369" t="s">
        <v>6689</v>
      </c>
      <c r="E725" s="372"/>
      <c r="F725" s="369" t="s">
        <v>554</v>
      </c>
      <c r="G725" s="370">
        <v>8.6</v>
      </c>
      <c r="H725" s="369" t="s">
        <v>306</v>
      </c>
      <c r="I725" s="372"/>
      <c r="J725" s="98" t="s">
        <v>6690</v>
      </c>
      <c r="K725" s="101"/>
      <c r="L725" s="47"/>
      <c r="M725" s="366" t="s">
        <v>3384</v>
      </c>
      <c r="N725" s="99">
        <v>46007.0</v>
      </c>
      <c r="O725" s="96" t="s">
        <v>5385</v>
      </c>
      <c r="P725" s="96" t="s">
        <v>6691</v>
      </c>
    </row>
    <row r="726">
      <c r="A726" s="96" t="s">
        <v>6692</v>
      </c>
      <c r="B726" s="101"/>
      <c r="C726" s="366" t="s">
        <v>6693</v>
      </c>
      <c r="D726" s="367" t="s">
        <v>6694</v>
      </c>
      <c r="E726" s="372"/>
      <c r="F726" s="369" t="s">
        <v>554</v>
      </c>
      <c r="G726" s="370">
        <v>19.9</v>
      </c>
      <c r="H726" s="369" t="s">
        <v>306</v>
      </c>
      <c r="I726" s="372"/>
      <c r="J726" s="98" t="s">
        <v>6695</v>
      </c>
      <c r="K726" s="101"/>
      <c r="L726" s="47"/>
      <c r="M726" s="366" t="s">
        <v>3384</v>
      </c>
      <c r="N726" s="99">
        <v>46008.0</v>
      </c>
      <c r="O726" s="96" t="s">
        <v>6336</v>
      </c>
      <c r="P726" s="375" t="s">
        <v>4682</v>
      </c>
    </row>
    <row r="727">
      <c r="A727" s="96" t="s">
        <v>6696</v>
      </c>
      <c r="B727" s="101"/>
      <c r="C727" s="366" t="s">
        <v>6537</v>
      </c>
      <c r="D727" s="367" t="s">
        <v>6697</v>
      </c>
      <c r="E727" s="372"/>
      <c r="F727" s="369" t="s">
        <v>625</v>
      </c>
      <c r="G727" s="370">
        <v>2.6</v>
      </c>
      <c r="H727" s="369" t="s">
        <v>416</v>
      </c>
      <c r="I727" s="372"/>
      <c r="J727" s="98" t="s">
        <v>6698</v>
      </c>
      <c r="K727" s="101"/>
      <c r="L727" s="47"/>
      <c r="M727" s="366" t="s">
        <v>3384</v>
      </c>
      <c r="N727" s="99">
        <v>46006.0</v>
      </c>
      <c r="O727" s="96" t="s">
        <v>6699</v>
      </c>
      <c r="P727" s="375" t="s">
        <v>4426</v>
      </c>
    </row>
    <row r="728">
      <c r="A728" s="96" t="s">
        <v>6700</v>
      </c>
      <c r="B728" s="101"/>
      <c r="C728" s="366" t="s">
        <v>6693</v>
      </c>
      <c r="D728" s="367" t="s">
        <v>6701</v>
      </c>
      <c r="E728" s="372"/>
      <c r="F728" s="369" t="s">
        <v>631</v>
      </c>
      <c r="G728" s="370">
        <v>8.2</v>
      </c>
      <c r="H728" s="369" t="s">
        <v>294</v>
      </c>
      <c r="I728" s="372"/>
      <c r="J728" s="98" t="s">
        <v>6702</v>
      </c>
      <c r="K728" s="101"/>
      <c r="L728" s="47"/>
      <c r="M728" s="366" t="s">
        <v>3384</v>
      </c>
      <c r="N728" s="99">
        <v>46008.0</v>
      </c>
      <c r="O728" s="96" t="s">
        <v>5676</v>
      </c>
      <c r="P728" s="375" t="s">
        <v>5039</v>
      </c>
    </row>
    <row r="729">
      <c r="A729" s="96" t="s">
        <v>6703</v>
      </c>
      <c r="B729" s="101"/>
      <c r="C729" s="366" t="s">
        <v>6642</v>
      </c>
      <c r="D729" s="367" t="s">
        <v>6704</v>
      </c>
      <c r="E729" s="372"/>
      <c r="F729" s="369" t="s">
        <v>606</v>
      </c>
      <c r="G729" s="370">
        <v>17.7</v>
      </c>
      <c r="H729" s="369" t="s">
        <v>294</v>
      </c>
      <c r="I729" s="372"/>
      <c r="J729" s="98" t="s">
        <v>6705</v>
      </c>
      <c r="K729" s="101"/>
      <c r="L729" s="47"/>
      <c r="M729" s="366" t="s">
        <v>3384</v>
      </c>
      <c r="N729" s="99">
        <v>46007.0</v>
      </c>
      <c r="O729" s="96" t="s">
        <v>4348</v>
      </c>
      <c r="P729" s="375" t="s">
        <v>4415</v>
      </c>
    </row>
    <row r="730">
      <c r="A730" s="96" t="s">
        <v>6706</v>
      </c>
      <c r="B730" s="101"/>
      <c r="C730" s="366" t="s">
        <v>6642</v>
      </c>
      <c r="D730" s="367" t="s">
        <v>6707</v>
      </c>
      <c r="E730" s="372"/>
      <c r="F730" s="369" t="s">
        <v>606</v>
      </c>
      <c r="G730" s="370">
        <v>17.9</v>
      </c>
      <c r="H730" s="369" t="s">
        <v>294</v>
      </c>
      <c r="I730" s="372"/>
      <c r="J730" s="98" t="s">
        <v>6708</v>
      </c>
      <c r="K730" s="101"/>
      <c r="L730" s="47"/>
      <c r="M730" s="366" t="s">
        <v>3384</v>
      </c>
      <c r="N730" s="99">
        <v>46007.0</v>
      </c>
      <c r="O730" s="96" t="s">
        <v>5797</v>
      </c>
      <c r="P730" s="375" t="s">
        <v>5039</v>
      </c>
    </row>
    <row r="731">
      <c r="A731" s="96" t="s">
        <v>6709</v>
      </c>
      <c r="B731" s="101"/>
      <c r="C731" s="366" t="s">
        <v>6693</v>
      </c>
      <c r="D731" s="367" t="s">
        <v>6710</v>
      </c>
      <c r="E731" s="372"/>
      <c r="F731" s="369" t="s">
        <v>606</v>
      </c>
      <c r="G731" s="370">
        <v>7.6</v>
      </c>
      <c r="H731" s="369" t="s">
        <v>294</v>
      </c>
      <c r="I731" s="372"/>
      <c r="J731" s="98" t="s">
        <v>6711</v>
      </c>
      <c r="K731" s="101"/>
      <c r="L731" s="47"/>
      <c r="M731" s="366" t="s">
        <v>3384</v>
      </c>
      <c r="N731" s="99">
        <v>46008.0</v>
      </c>
      <c r="O731" s="96" t="s">
        <v>5421</v>
      </c>
      <c r="P731" s="375" t="s">
        <v>4426</v>
      </c>
    </row>
    <row r="732">
      <c r="A732" s="96" t="s">
        <v>6712</v>
      </c>
      <c r="B732" s="101"/>
      <c r="C732" s="366" t="s">
        <v>6642</v>
      </c>
      <c r="D732" s="367" t="s">
        <v>6713</v>
      </c>
      <c r="E732" s="372"/>
      <c r="F732" s="369" t="s">
        <v>606</v>
      </c>
      <c r="G732" s="370">
        <v>1.9</v>
      </c>
      <c r="H732" s="369" t="s">
        <v>294</v>
      </c>
      <c r="I732" s="372"/>
      <c r="J732" s="98" t="s">
        <v>6714</v>
      </c>
      <c r="K732" s="101"/>
      <c r="L732" s="47"/>
      <c r="M732" s="366" t="s">
        <v>3384</v>
      </c>
      <c r="N732" s="99">
        <v>46007.0</v>
      </c>
      <c r="O732" s="96" t="s">
        <v>4591</v>
      </c>
      <c r="P732" s="375" t="s">
        <v>5122</v>
      </c>
    </row>
    <row r="733">
      <c r="A733" s="96" t="s">
        <v>6715</v>
      </c>
      <c r="B733" s="101"/>
      <c r="C733" s="366" t="s">
        <v>6642</v>
      </c>
      <c r="D733" s="367" t="s">
        <v>6716</v>
      </c>
      <c r="E733" s="372"/>
      <c r="F733" s="369" t="s">
        <v>606</v>
      </c>
      <c r="G733" s="370">
        <v>5.2</v>
      </c>
      <c r="H733" s="369" t="s">
        <v>294</v>
      </c>
      <c r="I733" s="372"/>
      <c r="J733" s="98" t="s">
        <v>6717</v>
      </c>
      <c r="K733" s="101"/>
      <c r="L733" s="47"/>
      <c r="M733" s="366" t="s">
        <v>3384</v>
      </c>
      <c r="N733" s="99">
        <v>46007.0</v>
      </c>
      <c r="O733" s="96" t="s">
        <v>5421</v>
      </c>
      <c r="P733" s="375" t="s">
        <v>4426</v>
      </c>
    </row>
    <row r="734">
      <c r="A734" s="96" t="s">
        <v>6718</v>
      </c>
      <c r="B734" s="101"/>
      <c r="C734" s="366" t="s">
        <v>6642</v>
      </c>
      <c r="D734" s="367" t="s">
        <v>6719</v>
      </c>
      <c r="E734" s="372"/>
      <c r="F734" s="369" t="s">
        <v>606</v>
      </c>
      <c r="G734" s="370">
        <v>1.5</v>
      </c>
      <c r="H734" s="369" t="s">
        <v>294</v>
      </c>
      <c r="I734" s="372"/>
      <c r="J734" s="98" t="s">
        <v>6720</v>
      </c>
      <c r="K734" s="101"/>
      <c r="L734" s="47"/>
      <c r="M734" s="366" t="s">
        <v>3384</v>
      </c>
      <c r="N734" s="99">
        <v>46007.0</v>
      </c>
      <c r="O734" s="96" t="s">
        <v>6721</v>
      </c>
      <c r="P734" s="375" t="s">
        <v>5122</v>
      </c>
    </row>
    <row r="735">
      <c r="A735" s="96" t="s">
        <v>6722</v>
      </c>
      <c r="B735" s="101"/>
      <c r="C735" s="366" t="s">
        <v>6642</v>
      </c>
      <c r="D735" s="367" t="s">
        <v>6723</v>
      </c>
      <c r="E735" s="372"/>
      <c r="F735" s="369" t="s">
        <v>606</v>
      </c>
      <c r="G735" s="370">
        <v>8.5</v>
      </c>
      <c r="H735" s="369" t="s">
        <v>294</v>
      </c>
      <c r="I735" s="372"/>
      <c r="J735" s="98" t="s">
        <v>6724</v>
      </c>
      <c r="K735" s="101"/>
      <c r="L735" s="47"/>
      <c r="M735" s="366" t="s">
        <v>3384</v>
      </c>
      <c r="N735" s="99">
        <v>46007.0</v>
      </c>
      <c r="O735" s="96" t="s">
        <v>6725</v>
      </c>
      <c r="P735" s="375" t="s">
        <v>5122</v>
      </c>
    </row>
    <row r="736">
      <c r="A736" s="96" t="s">
        <v>6726</v>
      </c>
      <c r="B736" s="101"/>
      <c r="C736" s="366" t="s">
        <v>6693</v>
      </c>
      <c r="D736" s="367" t="s">
        <v>6727</v>
      </c>
      <c r="E736" s="368">
        <v>0.7899768518518518</v>
      </c>
      <c r="F736" s="369" t="s">
        <v>513</v>
      </c>
      <c r="G736" s="370">
        <v>1.0</v>
      </c>
      <c r="H736" s="369" t="s">
        <v>317</v>
      </c>
      <c r="I736" s="372"/>
      <c r="J736" s="98" t="s">
        <v>6728</v>
      </c>
      <c r="K736" s="101"/>
      <c r="L736" s="47"/>
      <c r="M736" s="366" t="s">
        <v>3384</v>
      </c>
      <c r="N736" s="99">
        <v>46008.0</v>
      </c>
      <c r="O736" s="96" t="s">
        <v>6207</v>
      </c>
      <c r="P736" s="47"/>
    </row>
    <row r="737">
      <c r="A737" s="96" t="s">
        <v>6729</v>
      </c>
      <c r="B737" s="101"/>
      <c r="C737" s="366" t="s">
        <v>6693</v>
      </c>
      <c r="D737" s="367" t="s">
        <v>6730</v>
      </c>
      <c r="E737" s="372"/>
      <c r="F737" s="369" t="s">
        <v>606</v>
      </c>
      <c r="G737" s="370">
        <v>12.0</v>
      </c>
      <c r="H737" s="369" t="s">
        <v>423</v>
      </c>
      <c r="I737" s="372"/>
      <c r="J737" s="98" t="s">
        <v>6731</v>
      </c>
      <c r="K737" s="101"/>
      <c r="L737" s="47"/>
      <c r="M737" s="366" t="s">
        <v>3384</v>
      </c>
      <c r="N737" s="99">
        <v>46008.0</v>
      </c>
      <c r="O737" s="96" t="s">
        <v>6732</v>
      </c>
      <c r="P737" s="375" t="s">
        <v>4177</v>
      </c>
    </row>
    <row r="738">
      <c r="A738" s="96" t="s">
        <v>6733</v>
      </c>
      <c r="B738" s="101"/>
      <c r="C738" s="366" t="s">
        <v>6693</v>
      </c>
      <c r="D738" s="367" t="s">
        <v>6734</v>
      </c>
      <c r="E738" s="372"/>
      <c r="F738" s="369" t="s">
        <v>554</v>
      </c>
      <c r="G738" s="370">
        <v>18.3</v>
      </c>
      <c r="H738" s="369" t="s">
        <v>306</v>
      </c>
      <c r="I738" s="372"/>
      <c r="J738" s="98" t="s">
        <v>6735</v>
      </c>
      <c r="K738" s="101"/>
      <c r="L738" s="47"/>
      <c r="M738" s="366" t="s">
        <v>3384</v>
      </c>
      <c r="N738" s="99">
        <v>46008.0</v>
      </c>
      <c r="O738" s="96" t="s">
        <v>5371</v>
      </c>
      <c r="P738" s="375" t="s">
        <v>4409</v>
      </c>
    </row>
    <row r="739">
      <c r="A739" s="96" t="s">
        <v>6736</v>
      </c>
      <c r="B739" s="101"/>
      <c r="C739" s="366" t="s">
        <v>6693</v>
      </c>
      <c r="D739" s="367" t="s">
        <v>6737</v>
      </c>
      <c r="E739" s="372"/>
      <c r="F739" s="369" t="s">
        <v>513</v>
      </c>
      <c r="G739" s="370">
        <v>6.7</v>
      </c>
      <c r="H739" s="369" t="s">
        <v>184</v>
      </c>
      <c r="I739" s="372"/>
      <c r="J739" s="98" t="s">
        <v>6738</v>
      </c>
      <c r="K739" s="101"/>
      <c r="L739" s="47"/>
      <c r="M739" s="366" t="s">
        <v>3384</v>
      </c>
      <c r="N739" s="99">
        <v>46008.0</v>
      </c>
      <c r="O739" s="96" t="s">
        <v>6739</v>
      </c>
      <c r="P739" s="96" t="s">
        <v>6740</v>
      </c>
    </row>
    <row r="740">
      <c r="A740" s="96" t="s">
        <v>6741</v>
      </c>
      <c r="B740" s="101"/>
      <c r="C740" s="366" t="s">
        <v>6693</v>
      </c>
      <c r="D740" s="367" t="s">
        <v>6742</v>
      </c>
      <c r="E740" s="372"/>
      <c r="F740" s="369" t="s">
        <v>513</v>
      </c>
      <c r="G740" s="370">
        <v>3.2</v>
      </c>
      <c r="H740" s="369" t="s">
        <v>184</v>
      </c>
      <c r="I740" s="372"/>
      <c r="J740" s="98" t="s">
        <v>6743</v>
      </c>
      <c r="K740" s="101"/>
      <c r="L740" s="47"/>
      <c r="M740" s="366" t="s">
        <v>3384</v>
      </c>
      <c r="N740" s="99">
        <v>46008.0</v>
      </c>
      <c r="O740" s="96" t="s">
        <v>6744</v>
      </c>
      <c r="P740" s="375" t="s">
        <v>4209</v>
      </c>
    </row>
    <row r="741">
      <c r="A741" s="96" t="s">
        <v>6745</v>
      </c>
      <c r="B741" s="101"/>
      <c r="C741" s="366" t="s">
        <v>6693</v>
      </c>
      <c r="D741" s="367" t="s">
        <v>6746</v>
      </c>
      <c r="E741" s="372"/>
      <c r="F741" s="369" t="s">
        <v>513</v>
      </c>
      <c r="G741" s="370">
        <v>12.4</v>
      </c>
      <c r="H741" s="369" t="s">
        <v>184</v>
      </c>
      <c r="I741" s="372"/>
      <c r="J741" s="98" t="s">
        <v>6747</v>
      </c>
      <c r="K741" s="101"/>
      <c r="L741" s="47"/>
      <c r="M741" s="366" t="s">
        <v>3384</v>
      </c>
      <c r="N741" s="99">
        <v>46008.0</v>
      </c>
      <c r="O741" s="96" t="s">
        <v>6748</v>
      </c>
      <c r="P741" s="375" t="s">
        <v>4405</v>
      </c>
    </row>
    <row r="742">
      <c r="A742" s="96" t="s">
        <v>6749</v>
      </c>
      <c r="B742" s="101"/>
      <c r="C742" s="366" t="s">
        <v>6693</v>
      </c>
      <c r="D742" s="367" t="s">
        <v>6750</v>
      </c>
      <c r="E742" s="372"/>
      <c r="F742" s="369" t="s">
        <v>625</v>
      </c>
      <c r="G742" s="370">
        <v>13.5</v>
      </c>
      <c r="H742" s="369" t="s">
        <v>416</v>
      </c>
      <c r="I742" s="372"/>
      <c r="J742" s="98" t="s">
        <v>6751</v>
      </c>
      <c r="K742" s="101"/>
      <c r="L742" s="47"/>
      <c r="M742" s="366" t="s">
        <v>3384</v>
      </c>
      <c r="N742" s="99">
        <v>46008.0</v>
      </c>
      <c r="O742" s="96" t="s">
        <v>5162</v>
      </c>
      <c r="P742" s="375" t="s">
        <v>5039</v>
      </c>
    </row>
    <row r="743">
      <c r="A743" s="96" t="s">
        <v>6752</v>
      </c>
      <c r="B743" s="101"/>
      <c r="C743" s="366" t="s">
        <v>6753</v>
      </c>
      <c r="D743" s="367" t="s">
        <v>6754</v>
      </c>
      <c r="E743" s="372"/>
      <c r="F743" s="369" t="s">
        <v>631</v>
      </c>
      <c r="G743" s="370">
        <v>9.4</v>
      </c>
      <c r="H743" s="369" t="s">
        <v>306</v>
      </c>
      <c r="I743" s="372"/>
      <c r="J743" s="98" t="s">
        <v>6755</v>
      </c>
      <c r="K743" s="101"/>
      <c r="L743" s="47"/>
      <c r="M743" s="366" t="s">
        <v>3384</v>
      </c>
      <c r="N743" s="99">
        <v>46009.0</v>
      </c>
      <c r="O743" s="96" t="s">
        <v>4849</v>
      </c>
      <c r="P743" s="375" t="s">
        <v>4415</v>
      </c>
    </row>
    <row r="744">
      <c r="A744" s="96" t="s">
        <v>6756</v>
      </c>
      <c r="B744" s="101"/>
      <c r="C744" s="366" t="s">
        <v>6753</v>
      </c>
      <c r="D744" s="367" t="s">
        <v>6757</v>
      </c>
      <c r="E744" s="372"/>
      <c r="F744" s="369" t="s">
        <v>625</v>
      </c>
      <c r="G744" s="370">
        <v>2.1</v>
      </c>
      <c r="H744" s="369" t="s">
        <v>416</v>
      </c>
      <c r="I744" s="372"/>
      <c r="J744" s="98" t="s">
        <v>6758</v>
      </c>
      <c r="K744" s="101"/>
      <c r="L744" s="47"/>
      <c r="M744" s="366" t="s">
        <v>3384</v>
      </c>
      <c r="N744" s="99">
        <v>46009.0</v>
      </c>
      <c r="O744" s="96" t="s">
        <v>5339</v>
      </c>
      <c r="P744" s="375" t="s">
        <v>5039</v>
      </c>
    </row>
    <row r="745">
      <c r="A745" s="96" t="s">
        <v>6759</v>
      </c>
      <c r="B745" s="101"/>
      <c r="C745" s="366" t="s">
        <v>6753</v>
      </c>
      <c r="D745" s="367" t="s">
        <v>6760</v>
      </c>
      <c r="E745" s="372"/>
      <c r="F745" s="369" t="s">
        <v>625</v>
      </c>
      <c r="G745" s="370">
        <v>18.4</v>
      </c>
      <c r="H745" s="369" t="s">
        <v>416</v>
      </c>
      <c r="I745" s="372"/>
      <c r="J745" s="98" t="s">
        <v>6761</v>
      </c>
      <c r="K745" s="101"/>
      <c r="L745" s="47"/>
      <c r="M745" s="366" t="s">
        <v>3384</v>
      </c>
      <c r="N745" s="99">
        <v>46009.0</v>
      </c>
      <c r="O745" s="96" t="s">
        <v>6762</v>
      </c>
      <c r="P745" s="375" t="s">
        <v>4415</v>
      </c>
    </row>
    <row r="746">
      <c r="A746" s="96" t="s">
        <v>6763</v>
      </c>
      <c r="B746" s="101"/>
      <c r="C746" s="366" t="s">
        <v>6753</v>
      </c>
      <c r="D746" s="367" t="s">
        <v>6764</v>
      </c>
      <c r="E746" s="372"/>
      <c r="F746" s="369" t="s">
        <v>625</v>
      </c>
      <c r="G746" s="370">
        <v>18.4</v>
      </c>
      <c r="H746" s="369" t="s">
        <v>416</v>
      </c>
      <c r="I746" s="372"/>
      <c r="J746" s="98" t="s">
        <v>6765</v>
      </c>
      <c r="K746" s="101"/>
      <c r="L746" s="47"/>
      <c r="M746" s="366" t="s">
        <v>3384</v>
      </c>
      <c r="N746" s="99">
        <v>46009.0</v>
      </c>
      <c r="O746" s="96" t="s">
        <v>6766</v>
      </c>
      <c r="P746" s="375" t="s">
        <v>4415</v>
      </c>
    </row>
    <row r="747">
      <c r="A747" s="96" t="s">
        <v>6767</v>
      </c>
      <c r="B747" s="101"/>
      <c r="C747" s="366" t="s">
        <v>6693</v>
      </c>
      <c r="D747" s="367" t="s">
        <v>6768</v>
      </c>
      <c r="E747" s="372"/>
      <c r="F747" s="369" t="s">
        <v>625</v>
      </c>
      <c r="G747" s="370">
        <v>1.5</v>
      </c>
      <c r="H747" s="369" t="s">
        <v>416</v>
      </c>
      <c r="I747" s="372"/>
      <c r="J747" s="98" t="s">
        <v>6769</v>
      </c>
      <c r="K747" s="101"/>
      <c r="L747" s="47"/>
      <c r="M747" s="366" t="s">
        <v>3384</v>
      </c>
      <c r="N747" s="99">
        <v>46008.0</v>
      </c>
      <c r="O747" s="96" t="s">
        <v>6222</v>
      </c>
      <c r="P747" s="375" t="s">
        <v>5122</v>
      </c>
    </row>
    <row r="748">
      <c r="A748" s="96" t="s">
        <v>6770</v>
      </c>
      <c r="B748" s="101"/>
      <c r="C748" s="366" t="s">
        <v>6693</v>
      </c>
      <c r="D748" s="367" t="s">
        <v>6771</v>
      </c>
      <c r="E748" s="372"/>
      <c r="F748" s="369" t="s">
        <v>625</v>
      </c>
      <c r="G748" s="370">
        <v>1.5</v>
      </c>
      <c r="H748" s="369" t="s">
        <v>416</v>
      </c>
      <c r="I748" s="372"/>
      <c r="J748" s="98" t="s">
        <v>6772</v>
      </c>
      <c r="K748" s="101"/>
      <c r="L748" s="47"/>
      <c r="M748" s="366" t="s">
        <v>3384</v>
      </c>
      <c r="N748" s="99">
        <v>46008.0</v>
      </c>
      <c r="O748" s="96" t="s">
        <v>6222</v>
      </c>
      <c r="P748" s="375" t="s">
        <v>5122</v>
      </c>
    </row>
    <row r="749">
      <c r="A749" s="96" t="s">
        <v>6773</v>
      </c>
      <c r="B749" s="101"/>
      <c r="C749" s="366" t="s">
        <v>6693</v>
      </c>
      <c r="D749" s="367" t="s">
        <v>6774</v>
      </c>
      <c r="E749" s="372"/>
      <c r="F749" s="369" t="s">
        <v>625</v>
      </c>
      <c r="G749" s="370">
        <v>17.9</v>
      </c>
      <c r="H749" s="369" t="s">
        <v>416</v>
      </c>
      <c r="I749" s="372"/>
      <c r="J749" s="98" t="s">
        <v>6775</v>
      </c>
      <c r="K749" s="101"/>
      <c r="L749" s="47"/>
      <c r="M749" s="366" t="s">
        <v>3384</v>
      </c>
      <c r="N749" s="99">
        <v>46008.0</v>
      </c>
      <c r="O749" s="96" t="s">
        <v>4625</v>
      </c>
      <c r="P749" s="375" t="s">
        <v>5039</v>
      </c>
    </row>
    <row r="750">
      <c r="A750" s="96" t="s">
        <v>6776</v>
      </c>
      <c r="B750" s="101"/>
      <c r="C750" s="366" t="s">
        <v>6693</v>
      </c>
      <c r="D750" s="367" t="s">
        <v>6777</v>
      </c>
      <c r="E750" s="372"/>
      <c r="F750" s="369" t="s">
        <v>625</v>
      </c>
      <c r="G750" s="370">
        <v>2.6</v>
      </c>
      <c r="H750" s="369" t="s">
        <v>416</v>
      </c>
      <c r="I750" s="372"/>
      <c r="J750" s="98" t="s">
        <v>6778</v>
      </c>
      <c r="K750" s="101"/>
      <c r="L750" s="47"/>
      <c r="M750" s="366" t="s">
        <v>3384</v>
      </c>
      <c r="N750" s="99">
        <v>46008.0</v>
      </c>
      <c r="O750" s="96" t="s">
        <v>6779</v>
      </c>
      <c r="P750" s="375" t="s">
        <v>4426</v>
      </c>
    </row>
    <row r="751">
      <c r="A751" s="96" t="s">
        <v>6780</v>
      </c>
      <c r="B751" s="101"/>
      <c r="C751" s="366" t="s">
        <v>6642</v>
      </c>
      <c r="D751" s="367" t="s">
        <v>6781</v>
      </c>
      <c r="E751" s="372"/>
      <c r="F751" s="369" t="s">
        <v>625</v>
      </c>
      <c r="G751" s="370">
        <v>10.6</v>
      </c>
      <c r="H751" s="369" t="s">
        <v>416</v>
      </c>
      <c r="I751" s="372"/>
      <c r="J751" s="98" t="s">
        <v>6782</v>
      </c>
      <c r="K751" s="101"/>
      <c r="L751" s="47"/>
      <c r="M751" s="366" t="s">
        <v>3384</v>
      </c>
      <c r="N751" s="99">
        <v>46007.0</v>
      </c>
      <c r="O751" s="96" t="s">
        <v>6591</v>
      </c>
      <c r="P751" s="375" t="s">
        <v>4415</v>
      </c>
    </row>
    <row r="752">
      <c r="A752" s="96" t="s">
        <v>6783</v>
      </c>
      <c r="B752" s="101"/>
      <c r="C752" s="366" t="s">
        <v>6642</v>
      </c>
      <c r="D752" s="367" t="s">
        <v>6784</v>
      </c>
      <c r="E752" s="372"/>
      <c r="F752" s="369" t="s">
        <v>625</v>
      </c>
      <c r="G752" s="370">
        <v>3.4</v>
      </c>
      <c r="H752" s="369" t="s">
        <v>416</v>
      </c>
      <c r="I752" s="372"/>
      <c r="J752" s="98" t="s">
        <v>6785</v>
      </c>
      <c r="K752" s="101"/>
      <c r="L752" s="47"/>
      <c r="M752" s="366" t="s">
        <v>3384</v>
      </c>
      <c r="N752" s="99">
        <v>46007.0</v>
      </c>
      <c r="O752" s="96" t="s">
        <v>5410</v>
      </c>
      <c r="P752" s="375" t="s">
        <v>4426</v>
      </c>
    </row>
    <row r="753">
      <c r="A753" s="96" t="s">
        <v>6786</v>
      </c>
      <c r="B753" s="98" t="s">
        <v>3550</v>
      </c>
      <c r="C753" s="366" t="s">
        <v>5970</v>
      </c>
      <c r="D753" s="367" t="s">
        <v>6787</v>
      </c>
      <c r="E753" s="372"/>
      <c r="F753" s="369" t="s">
        <v>625</v>
      </c>
      <c r="G753" s="370">
        <v>1.9</v>
      </c>
      <c r="H753" s="369" t="s">
        <v>383</v>
      </c>
      <c r="I753" s="372"/>
      <c r="J753" s="98" t="s">
        <v>6788</v>
      </c>
      <c r="K753" s="98" t="s">
        <v>6789</v>
      </c>
      <c r="L753" s="47"/>
      <c r="M753" s="366" t="s">
        <v>3384</v>
      </c>
      <c r="N753" s="97">
        <v>45997.0</v>
      </c>
      <c r="O753" s="96" t="s">
        <v>6790</v>
      </c>
      <c r="P753" s="375" t="s">
        <v>4177</v>
      </c>
    </row>
    <row r="754">
      <c r="A754" s="96" t="s">
        <v>6791</v>
      </c>
      <c r="B754" s="98" t="s">
        <v>3550</v>
      </c>
      <c r="C754" s="366" t="s">
        <v>6059</v>
      </c>
      <c r="D754" s="367" t="s">
        <v>6792</v>
      </c>
      <c r="E754" s="372"/>
      <c r="F754" s="369" t="s">
        <v>625</v>
      </c>
      <c r="G754" s="370">
        <v>6.6</v>
      </c>
      <c r="H754" s="369" t="s">
        <v>383</v>
      </c>
      <c r="I754" s="372"/>
      <c r="J754" s="98" t="s">
        <v>6793</v>
      </c>
      <c r="K754" s="98" t="s">
        <v>6794</v>
      </c>
      <c r="L754" s="47"/>
      <c r="M754" s="366" t="s">
        <v>3384</v>
      </c>
      <c r="N754" s="97">
        <v>45998.0</v>
      </c>
      <c r="O754" s="96" t="s">
        <v>6795</v>
      </c>
      <c r="P754" s="375" t="s">
        <v>4177</v>
      </c>
    </row>
    <row r="755">
      <c r="A755" s="96" t="s">
        <v>6796</v>
      </c>
      <c r="B755" s="98" t="s">
        <v>3550</v>
      </c>
      <c r="C755" s="366" t="s">
        <v>5970</v>
      </c>
      <c r="D755" s="367" t="s">
        <v>6797</v>
      </c>
      <c r="E755" s="372"/>
      <c r="F755" s="369" t="s">
        <v>625</v>
      </c>
      <c r="G755" s="370">
        <v>3.0</v>
      </c>
      <c r="H755" s="369" t="s">
        <v>383</v>
      </c>
      <c r="I755" s="372"/>
      <c r="J755" s="98" t="s">
        <v>6798</v>
      </c>
      <c r="K755" s="98" t="s">
        <v>6799</v>
      </c>
      <c r="L755" s="47"/>
      <c r="M755" s="366" t="s">
        <v>3384</v>
      </c>
      <c r="N755" s="97">
        <v>45997.0</v>
      </c>
      <c r="O755" s="96" t="s">
        <v>5797</v>
      </c>
      <c r="P755" s="375" t="s">
        <v>4307</v>
      </c>
    </row>
    <row r="756">
      <c r="A756" s="96" t="s">
        <v>6800</v>
      </c>
      <c r="B756" s="98" t="s">
        <v>3550</v>
      </c>
      <c r="C756" s="366" t="s">
        <v>5940</v>
      </c>
      <c r="D756" s="367" t="s">
        <v>6801</v>
      </c>
      <c r="E756" s="372"/>
      <c r="F756" s="369" t="s">
        <v>625</v>
      </c>
      <c r="G756" s="370">
        <v>2.6</v>
      </c>
      <c r="H756" s="369" t="s">
        <v>383</v>
      </c>
      <c r="I756" s="372"/>
      <c r="J756" s="98" t="s">
        <v>6802</v>
      </c>
      <c r="K756" s="98" t="s">
        <v>6803</v>
      </c>
      <c r="L756" s="47"/>
      <c r="M756" s="366" t="s">
        <v>3384</v>
      </c>
      <c r="N756" s="97">
        <v>45996.0</v>
      </c>
      <c r="O756" s="96" t="s">
        <v>4820</v>
      </c>
      <c r="P756" s="375" t="s">
        <v>4183</v>
      </c>
    </row>
    <row r="757">
      <c r="A757" s="96" t="s">
        <v>6804</v>
      </c>
      <c r="B757" s="98" t="s">
        <v>3550</v>
      </c>
      <c r="C757" s="366" t="s">
        <v>5940</v>
      </c>
      <c r="D757" s="367" t="s">
        <v>6805</v>
      </c>
      <c r="E757" s="372"/>
      <c r="F757" s="369" t="s">
        <v>625</v>
      </c>
      <c r="G757" s="370">
        <v>1.6</v>
      </c>
      <c r="H757" s="369" t="s">
        <v>383</v>
      </c>
      <c r="I757" s="372"/>
      <c r="J757" s="98" t="s">
        <v>6806</v>
      </c>
      <c r="K757" s="98" t="s">
        <v>6807</v>
      </c>
      <c r="L757" s="47"/>
      <c r="M757" s="366" t="s">
        <v>3384</v>
      </c>
      <c r="N757" s="97">
        <v>45996.0</v>
      </c>
      <c r="O757" s="96" t="s">
        <v>4896</v>
      </c>
      <c r="P757" s="375" t="s">
        <v>4177</v>
      </c>
    </row>
    <row r="758">
      <c r="A758" s="96" t="s">
        <v>6808</v>
      </c>
      <c r="B758" s="98" t="s">
        <v>3550</v>
      </c>
      <c r="C758" s="366" t="s">
        <v>5940</v>
      </c>
      <c r="D758" s="367" t="s">
        <v>6809</v>
      </c>
      <c r="E758" s="372"/>
      <c r="F758" s="369" t="s">
        <v>625</v>
      </c>
      <c r="G758" s="370">
        <v>9.3</v>
      </c>
      <c r="H758" s="369" t="s">
        <v>383</v>
      </c>
      <c r="I758" s="372"/>
      <c r="J758" s="98" t="s">
        <v>6810</v>
      </c>
      <c r="K758" s="98" t="s">
        <v>6811</v>
      </c>
      <c r="L758" s="47"/>
      <c r="M758" s="366" t="s">
        <v>3384</v>
      </c>
      <c r="N758" s="97">
        <v>45996.0</v>
      </c>
      <c r="O758" s="96" t="s">
        <v>6812</v>
      </c>
      <c r="P758" s="375" t="s">
        <v>4177</v>
      </c>
    </row>
    <row r="759">
      <c r="A759" s="96" t="s">
        <v>6813</v>
      </c>
      <c r="B759" s="98" t="s">
        <v>3550</v>
      </c>
      <c r="C759" s="366" t="s">
        <v>5940</v>
      </c>
      <c r="D759" s="367" t="s">
        <v>6814</v>
      </c>
      <c r="E759" s="372"/>
      <c r="F759" s="369" t="s">
        <v>625</v>
      </c>
      <c r="G759" s="370">
        <v>1.9</v>
      </c>
      <c r="H759" s="369" t="s">
        <v>383</v>
      </c>
      <c r="I759" s="372"/>
      <c r="J759" s="98" t="s">
        <v>6815</v>
      </c>
      <c r="K759" s="98" t="s">
        <v>6816</v>
      </c>
      <c r="L759" s="47"/>
      <c r="M759" s="366" t="s">
        <v>3384</v>
      </c>
      <c r="N759" s="97">
        <v>45996.0</v>
      </c>
      <c r="O759" s="96" t="s">
        <v>5253</v>
      </c>
      <c r="P759" s="375" t="s">
        <v>4177</v>
      </c>
    </row>
    <row r="760">
      <c r="A760" s="96" t="s">
        <v>6817</v>
      </c>
      <c r="B760" s="98" t="s">
        <v>3550</v>
      </c>
      <c r="C760" s="366" t="s">
        <v>5940</v>
      </c>
      <c r="D760" s="367" t="s">
        <v>6818</v>
      </c>
      <c r="E760" s="372"/>
      <c r="F760" s="369" t="s">
        <v>625</v>
      </c>
      <c r="G760" s="370">
        <v>1.7</v>
      </c>
      <c r="H760" s="369" t="s">
        <v>383</v>
      </c>
      <c r="I760" s="372"/>
      <c r="J760" s="98" t="s">
        <v>6819</v>
      </c>
      <c r="K760" s="98" t="s">
        <v>6820</v>
      </c>
      <c r="L760" s="47"/>
      <c r="M760" s="366" t="s">
        <v>3384</v>
      </c>
      <c r="N760" s="97">
        <v>45996.0</v>
      </c>
      <c r="O760" s="96" t="s">
        <v>5286</v>
      </c>
      <c r="P760" s="375" t="s">
        <v>4177</v>
      </c>
    </row>
    <row r="761">
      <c r="A761" s="96" t="s">
        <v>6821</v>
      </c>
      <c r="B761" s="98" t="s">
        <v>3550</v>
      </c>
      <c r="C761" s="366" t="s">
        <v>5940</v>
      </c>
      <c r="D761" s="367" t="s">
        <v>6822</v>
      </c>
      <c r="E761" s="372"/>
      <c r="F761" s="369" t="s">
        <v>625</v>
      </c>
      <c r="G761" s="370">
        <v>4.1</v>
      </c>
      <c r="H761" s="369" t="s">
        <v>383</v>
      </c>
      <c r="I761" s="372"/>
      <c r="J761" s="98" t="s">
        <v>6823</v>
      </c>
      <c r="K761" s="98" t="s">
        <v>6824</v>
      </c>
      <c r="L761" s="47"/>
      <c r="M761" s="366" t="s">
        <v>3384</v>
      </c>
      <c r="N761" s="97">
        <v>45996.0</v>
      </c>
      <c r="O761" s="96" t="s">
        <v>4619</v>
      </c>
      <c r="P761" s="375" t="s">
        <v>4177</v>
      </c>
    </row>
    <row r="762">
      <c r="A762" s="96" t="s">
        <v>6825</v>
      </c>
      <c r="B762" s="101"/>
      <c r="C762" s="366" t="s">
        <v>6537</v>
      </c>
      <c r="D762" s="367" t="s">
        <v>6826</v>
      </c>
      <c r="E762" s="372"/>
      <c r="F762" s="369" t="s">
        <v>599</v>
      </c>
      <c r="G762" s="370">
        <v>42.0</v>
      </c>
      <c r="H762" s="369" t="s">
        <v>327</v>
      </c>
      <c r="I762" s="372"/>
      <c r="J762" s="98" t="s">
        <v>6827</v>
      </c>
      <c r="K762" s="101"/>
      <c r="L762" s="47"/>
      <c r="M762" s="366" t="s">
        <v>3384</v>
      </c>
      <c r="N762" s="99">
        <v>46006.0</v>
      </c>
      <c r="O762" s="96" t="s">
        <v>6828</v>
      </c>
      <c r="P762" s="375" t="s">
        <v>4177</v>
      </c>
    </row>
    <row r="763">
      <c r="A763" s="96" t="s">
        <v>6829</v>
      </c>
      <c r="B763" s="98" t="s">
        <v>3550</v>
      </c>
      <c r="C763" s="366" t="s">
        <v>6203</v>
      </c>
      <c r="D763" s="367" t="s">
        <v>6830</v>
      </c>
      <c r="E763" s="372"/>
      <c r="F763" s="369" t="s">
        <v>527</v>
      </c>
      <c r="G763" s="370">
        <v>5.4</v>
      </c>
      <c r="H763" s="369" t="s">
        <v>383</v>
      </c>
      <c r="I763" s="372"/>
      <c r="J763" s="98" t="s">
        <v>6831</v>
      </c>
      <c r="K763" s="98" t="s">
        <v>6832</v>
      </c>
      <c r="L763" s="47"/>
      <c r="M763" s="366" t="s">
        <v>3384</v>
      </c>
      <c r="N763" s="99">
        <v>46001.0</v>
      </c>
      <c r="O763" s="96" t="s">
        <v>5672</v>
      </c>
      <c r="P763" s="375" t="s">
        <v>6833</v>
      </c>
    </row>
    <row r="764">
      <c r="A764" s="96" t="s">
        <v>6834</v>
      </c>
      <c r="B764" s="101"/>
      <c r="C764" s="366" t="s">
        <v>6537</v>
      </c>
      <c r="D764" s="367" t="s">
        <v>6835</v>
      </c>
      <c r="E764" s="372"/>
      <c r="F764" s="369" t="s">
        <v>599</v>
      </c>
      <c r="G764" s="370">
        <v>3.2</v>
      </c>
      <c r="H764" s="369" t="s">
        <v>327</v>
      </c>
      <c r="I764" s="372"/>
      <c r="J764" s="98" t="s">
        <v>6836</v>
      </c>
      <c r="K764" s="101"/>
      <c r="L764" s="47"/>
      <c r="M764" s="366" t="s">
        <v>3384</v>
      </c>
      <c r="N764" s="99">
        <v>46006.0</v>
      </c>
      <c r="O764" s="96" t="s">
        <v>6837</v>
      </c>
      <c r="P764" s="375" t="s">
        <v>4177</v>
      </c>
    </row>
    <row r="765">
      <c r="A765" s="96" t="s">
        <v>6838</v>
      </c>
      <c r="B765" s="98" t="s">
        <v>3550</v>
      </c>
      <c r="C765" s="366" t="s">
        <v>6203</v>
      </c>
      <c r="D765" s="367" t="s">
        <v>6839</v>
      </c>
      <c r="E765" s="372"/>
      <c r="F765" s="369" t="s">
        <v>527</v>
      </c>
      <c r="G765" s="370">
        <v>1.5</v>
      </c>
      <c r="H765" s="369" t="s">
        <v>383</v>
      </c>
      <c r="I765" s="372"/>
      <c r="J765" s="98" t="s">
        <v>6840</v>
      </c>
      <c r="K765" s="98" t="s">
        <v>6841</v>
      </c>
      <c r="L765" s="47"/>
      <c r="M765" s="366" t="s">
        <v>3384</v>
      </c>
      <c r="N765" s="99">
        <v>46001.0</v>
      </c>
      <c r="O765" s="96" t="s">
        <v>5644</v>
      </c>
      <c r="P765" s="375" t="s">
        <v>4281</v>
      </c>
    </row>
    <row r="766">
      <c r="A766" s="96" t="s">
        <v>6842</v>
      </c>
      <c r="B766" s="101"/>
      <c r="C766" s="366" t="s">
        <v>6693</v>
      </c>
      <c r="D766" s="367" t="s">
        <v>6843</v>
      </c>
      <c r="E766" s="372"/>
      <c r="F766" s="369" t="s">
        <v>599</v>
      </c>
      <c r="G766" s="370">
        <v>20.6</v>
      </c>
      <c r="H766" s="369" t="s">
        <v>327</v>
      </c>
      <c r="I766" s="372"/>
      <c r="J766" s="98" t="s">
        <v>6844</v>
      </c>
      <c r="K766" s="101"/>
      <c r="L766" s="47"/>
      <c r="M766" s="366" t="s">
        <v>3384</v>
      </c>
      <c r="N766" s="99">
        <v>46008.0</v>
      </c>
      <c r="O766" s="96" t="s">
        <v>6845</v>
      </c>
      <c r="P766" s="375" t="s">
        <v>6846</v>
      </c>
    </row>
    <row r="767">
      <c r="A767" s="96" t="s">
        <v>6847</v>
      </c>
      <c r="B767" s="98" t="s">
        <v>3550</v>
      </c>
      <c r="C767" s="366" t="s">
        <v>6203</v>
      </c>
      <c r="D767" s="367" t="s">
        <v>6848</v>
      </c>
      <c r="E767" s="372"/>
      <c r="F767" s="369" t="s">
        <v>527</v>
      </c>
      <c r="G767" s="370">
        <v>7.4</v>
      </c>
      <c r="H767" s="369" t="s">
        <v>383</v>
      </c>
      <c r="I767" s="372"/>
      <c r="J767" s="98" t="s">
        <v>6849</v>
      </c>
      <c r="K767" s="98" t="s">
        <v>6850</v>
      </c>
      <c r="L767" s="47"/>
      <c r="M767" s="366" t="s">
        <v>3384</v>
      </c>
      <c r="N767" s="99">
        <v>46001.0</v>
      </c>
      <c r="O767" s="96" t="s">
        <v>6851</v>
      </c>
      <c r="P767" s="375" t="s">
        <v>6833</v>
      </c>
    </row>
    <row r="768">
      <c r="A768" s="96" t="s">
        <v>6852</v>
      </c>
      <c r="B768" s="101"/>
      <c r="C768" s="366" t="s">
        <v>6693</v>
      </c>
      <c r="D768" s="367" t="s">
        <v>6853</v>
      </c>
      <c r="E768" s="372"/>
      <c r="F768" s="369" t="s">
        <v>662</v>
      </c>
      <c r="G768" s="370">
        <v>17.6</v>
      </c>
      <c r="H768" s="369" t="s">
        <v>327</v>
      </c>
      <c r="I768" s="372"/>
      <c r="J768" s="98" t="s">
        <v>6854</v>
      </c>
      <c r="K768" s="101"/>
      <c r="L768" s="47"/>
      <c r="M768" s="366" t="s">
        <v>3384</v>
      </c>
      <c r="N768" s="99">
        <v>46008.0</v>
      </c>
      <c r="O768" s="96" t="s">
        <v>6855</v>
      </c>
      <c r="P768" s="375" t="s">
        <v>4177</v>
      </c>
    </row>
    <row r="769">
      <c r="A769" s="96" t="s">
        <v>6856</v>
      </c>
      <c r="B769" s="98" t="s">
        <v>3550</v>
      </c>
      <c r="C769" s="366" t="s">
        <v>6155</v>
      </c>
      <c r="D769" s="367" t="s">
        <v>6857</v>
      </c>
      <c r="E769" s="372"/>
      <c r="F769" s="369" t="s">
        <v>527</v>
      </c>
      <c r="G769" s="370">
        <v>8.2</v>
      </c>
      <c r="H769" s="369" t="s">
        <v>383</v>
      </c>
      <c r="I769" s="372"/>
      <c r="J769" s="98" t="s">
        <v>6858</v>
      </c>
      <c r="K769" s="98" t="s">
        <v>6859</v>
      </c>
      <c r="L769" s="47"/>
      <c r="M769" s="366" t="s">
        <v>3384</v>
      </c>
      <c r="N769" s="99">
        <v>46002.0</v>
      </c>
      <c r="O769" s="96" t="s">
        <v>6860</v>
      </c>
      <c r="P769" s="96" t="s">
        <v>6861</v>
      </c>
    </row>
    <row r="770">
      <c r="A770" s="96" t="s">
        <v>6862</v>
      </c>
      <c r="B770" s="101"/>
      <c r="C770" s="366" t="s">
        <v>6753</v>
      </c>
      <c r="D770" s="367" t="s">
        <v>6863</v>
      </c>
      <c r="E770" s="372"/>
      <c r="F770" s="369" t="s">
        <v>554</v>
      </c>
      <c r="G770" s="370">
        <v>4.8</v>
      </c>
      <c r="H770" s="369" t="s">
        <v>327</v>
      </c>
      <c r="I770" s="372"/>
      <c r="J770" s="98" t="s">
        <v>6864</v>
      </c>
      <c r="K770" s="101"/>
      <c r="L770" s="47"/>
      <c r="M770" s="366" t="s">
        <v>3384</v>
      </c>
      <c r="N770" s="99">
        <v>46009.0</v>
      </c>
      <c r="O770" s="96" t="s">
        <v>6865</v>
      </c>
      <c r="P770" s="375" t="s">
        <v>4177</v>
      </c>
    </row>
    <row r="771">
      <c r="A771" s="96" t="s">
        <v>6866</v>
      </c>
      <c r="B771" s="98" t="s">
        <v>3550</v>
      </c>
      <c r="C771" s="366" t="s">
        <v>6172</v>
      </c>
      <c r="D771" s="367" t="s">
        <v>6867</v>
      </c>
      <c r="E771" s="372"/>
      <c r="F771" s="369" t="s">
        <v>527</v>
      </c>
      <c r="G771" s="370">
        <v>7.4</v>
      </c>
      <c r="H771" s="369" t="s">
        <v>383</v>
      </c>
      <c r="I771" s="372"/>
      <c r="J771" s="98" t="s">
        <v>6868</v>
      </c>
      <c r="K771" s="98" t="s">
        <v>6869</v>
      </c>
      <c r="L771" s="47"/>
      <c r="M771" s="366" t="s">
        <v>3384</v>
      </c>
      <c r="N771" s="97">
        <v>46000.0</v>
      </c>
      <c r="O771" s="96" t="s">
        <v>6851</v>
      </c>
      <c r="P771" s="375" t="s">
        <v>6833</v>
      </c>
    </row>
    <row r="772">
      <c r="A772" s="96" t="s">
        <v>6870</v>
      </c>
      <c r="B772" s="101"/>
      <c r="C772" s="366" t="s">
        <v>6753</v>
      </c>
      <c r="D772" s="367" t="s">
        <v>6871</v>
      </c>
      <c r="E772" s="372"/>
      <c r="F772" s="369" t="s">
        <v>554</v>
      </c>
      <c r="G772" s="370">
        <v>4.8</v>
      </c>
      <c r="H772" s="369" t="s">
        <v>327</v>
      </c>
      <c r="I772" s="372"/>
      <c r="J772" s="98" t="s">
        <v>6872</v>
      </c>
      <c r="K772" s="101"/>
      <c r="L772" s="47"/>
      <c r="M772" s="366" t="s">
        <v>3384</v>
      </c>
      <c r="N772" s="99">
        <v>46009.0</v>
      </c>
      <c r="O772" s="96" t="s">
        <v>5019</v>
      </c>
      <c r="P772" s="375" t="s">
        <v>4177</v>
      </c>
    </row>
    <row r="773">
      <c r="A773" s="96" t="s">
        <v>6873</v>
      </c>
      <c r="B773" s="98" t="s">
        <v>2493</v>
      </c>
      <c r="C773" s="366" t="s">
        <v>6203</v>
      </c>
      <c r="D773" s="367" t="s">
        <v>6874</v>
      </c>
      <c r="E773" s="372"/>
      <c r="F773" s="369" t="s">
        <v>527</v>
      </c>
      <c r="G773" s="370">
        <v>11.3</v>
      </c>
      <c r="H773" s="369" t="s">
        <v>383</v>
      </c>
      <c r="I773" s="372"/>
      <c r="J773" s="98" t="s">
        <v>6875</v>
      </c>
      <c r="K773" s="101"/>
      <c r="L773" s="47"/>
      <c r="M773" s="366" t="s">
        <v>3384</v>
      </c>
      <c r="N773" s="99">
        <v>46001.0</v>
      </c>
      <c r="O773" s="96" t="s">
        <v>6876</v>
      </c>
      <c r="P773" s="375" t="s">
        <v>4307</v>
      </c>
    </row>
    <row r="774">
      <c r="A774" s="96" t="s">
        <v>6877</v>
      </c>
      <c r="B774" s="98" t="s">
        <v>2493</v>
      </c>
      <c r="C774" s="366" t="s">
        <v>6172</v>
      </c>
      <c r="D774" s="367" t="s">
        <v>6878</v>
      </c>
      <c r="E774" s="372"/>
      <c r="F774" s="369" t="s">
        <v>527</v>
      </c>
      <c r="G774" s="370">
        <v>13.5</v>
      </c>
      <c r="H774" s="369" t="s">
        <v>383</v>
      </c>
      <c r="I774" s="372"/>
      <c r="J774" s="98" t="s">
        <v>6879</v>
      </c>
      <c r="K774" s="101"/>
      <c r="L774" s="47"/>
      <c r="M774" s="366" t="s">
        <v>3384</v>
      </c>
      <c r="N774" s="97">
        <v>46000.0</v>
      </c>
      <c r="O774" s="96" t="s">
        <v>4625</v>
      </c>
      <c r="P774" s="375" t="s">
        <v>4307</v>
      </c>
    </row>
    <row r="775">
      <c r="A775" s="96" t="s">
        <v>6880</v>
      </c>
      <c r="B775" s="98" t="s">
        <v>3550</v>
      </c>
      <c r="C775" s="366" t="s">
        <v>6172</v>
      </c>
      <c r="D775" s="367" t="s">
        <v>6881</v>
      </c>
      <c r="E775" s="372"/>
      <c r="F775" s="369" t="s">
        <v>527</v>
      </c>
      <c r="G775" s="370">
        <v>5.4</v>
      </c>
      <c r="H775" s="369" t="s">
        <v>383</v>
      </c>
      <c r="I775" s="372"/>
      <c r="J775" s="98" t="s">
        <v>6882</v>
      </c>
      <c r="K775" s="98" t="s">
        <v>6883</v>
      </c>
      <c r="L775" s="47"/>
      <c r="M775" s="366" t="s">
        <v>3384</v>
      </c>
      <c r="N775" s="97">
        <v>46000.0</v>
      </c>
      <c r="O775" s="96" t="s">
        <v>5672</v>
      </c>
      <c r="P775" s="375" t="s">
        <v>6833</v>
      </c>
    </row>
    <row r="776">
      <c r="A776" s="96" t="s">
        <v>6884</v>
      </c>
      <c r="B776" s="98" t="s">
        <v>3550</v>
      </c>
      <c r="C776" s="366" t="s">
        <v>6203</v>
      </c>
      <c r="D776" s="367" t="s">
        <v>6885</v>
      </c>
      <c r="E776" s="372"/>
      <c r="F776" s="369" t="s">
        <v>527</v>
      </c>
      <c r="G776" s="370">
        <v>1.5</v>
      </c>
      <c r="H776" s="369" t="s">
        <v>383</v>
      </c>
      <c r="I776" s="372"/>
      <c r="J776" s="98" t="s">
        <v>6886</v>
      </c>
      <c r="K776" s="98" t="s">
        <v>6887</v>
      </c>
      <c r="L776" s="47"/>
      <c r="M776" s="366" t="s">
        <v>3384</v>
      </c>
      <c r="N776" s="99">
        <v>46001.0</v>
      </c>
      <c r="O776" s="96" t="s">
        <v>6888</v>
      </c>
      <c r="P776" s="375" t="s">
        <v>4281</v>
      </c>
    </row>
    <row r="777">
      <c r="A777" s="96" t="s">
        <v>6889</v>
      </c>
      <c r="B777" s="98" t="s">
        <v>3550</v>
      </c>
      <c r="C777" s="366" t="s">
        <v>6155</v>
      </c>
      <c r="D777" s="367" t="s">
        <v>6890</v>
      </c>
      <c r="E777" s="372"/>
      <c r="F777" s="369" t="s">
        <v>527</v>
      </c>
      <c r="G777" s="370">
        <v>4.3</v>
      </c>
      <c r="H777" s="369" t="s">
        <v>383</v>
      </c>
      <c r="I777" s="372"/>
      <c r="J777" s="98" t="s">
        <v>6891</v>
      </c>
      <c r="K777" s="98" t="s">
        <v>6892</v>
      </c>
      <c r="L777" s="47"/>
      <c r="M777" s="366" t="s">
        <v>3384</v>
      </c>
      <c r="N777" s="99">
        <v>46002.0</v>
      </c>
      <c r="O777" s="96" t="s">
        <v>6893</v>
      </c>
      <c r="P777" s="375" t="s">
        <v>4405</v>
      </c>
    </row>
    <row r="778">
      <c r="A778" s="96" t="s">
        <v>6894</v>
      </c>
      <c r="B778" s="101"/>
      <c r="C778" s="366" t="s">
        <v>6403</v>
      </c>
      <c r="D778" s="367" t="s">
        <v>6895</v>
      </c>
      <c r="E778" s="372"/>
      <c r="F778" s="369" t="s">
        <v>554</v>
      </c>
      <c r="G778" s="370">
        <v>1.5</v>
      </c>
      <c r="H778" s="369" t="s">
        <v>383</v>
      </c>
      <c r="I778" s="372"/>
      <c r="J778" s="98" t="s">
        <v>6896</v>
      </c>
      <c r="K778" s="101"/>
      <c r="L778" s="47"/>
      <c r="M778" s="366" t="s">
        <v>3384</v>
      </c>
      <c r="N778" s="99">
        <v>46003.0</v>
      </c>
      <c r="O778" s="96" t="s">
        <v>4425</v>
      </c>
      <c r="P778" s="375" t="s">
        <v>4183</v>
      </c>
    </row>
    <row r="779">
      <c r="A779" s="96" t="s">
        <v>6897</v>
      </c>
      <c r="B779" s="101"/>
      <c r="C779" s="366" t="s">
        <v>6403</v>
      </c>
      <c r="D779" s="367" t="s">
        <v>6898</v>
      </c>
      <c r="E779" s="372"/>
      <c r="F779" s="369" t="s">
        <v>554</v>
      </c>
      <c r="G779" s="370">
        <v>3.5</v>
      </c>
      <c r="H779" s="369" t="s">
        <v>383</v>
      </c>
      <c r="I779" s="372"/>
      <c r="J779" s="98" t="s">
        <v>6899</v>
      </c>
      <c r="K779" s="101"/>
      <c r="L779" s="47"/>
      <c r="M779" s="366" t="s">
        <v>3384</v>
      </c>
      <c r="N779" s="99">
        <v>46003.0</v>
      </c>
      <c r="O779" s="96" t="s">
        <v>6041</v>
      </c>
      <c r="P779" s="375" t="s">
        <v>4307</v>
      </c>
    </row>
    <row r="780">
      <c r="A780" s="96" t="s">
        <v>6900</v>
      </c>
      <c r="B780" s="98" t="s">
        <v>3550</v>
      </c>
      <c r="C780" s="366" t="s">
        <v>5970</v>
      </c>
      <c r="D780" s="367" t="s">
        <v>6901</v>
      </c>
      <c r="E780" s="372"/>
      <c r="F780" s="369" t="s">
        <v>554</v>
      </c>
      <c r="G780" s="370">
        <v>6.4</v>
      </c>
      <c r="H780" s="369" t="s">
        <v>383</v>
      </c>
      <c r="I780" s="372"/>
      <c r="J780" s="98" t="s">
        <v>6902</v>
      </c>
      <c r="K780" s="98" t="s">
        <v>6903</v>
      </c>
      <c r="L780" s="47"/>
      <c r="M780" s="366" t="s">
        <v>3384</v>
      </c>
      <c r="N780" s="97">
        <v>45997.0</v>
      </c>
      <c r="O780" s="96" t="s">
        <v>4896</v>
      </c>
      <c r="P780" s="375" t="s">
        <v>4177</v>
      </c>
    </row>
    <row r="781">
      <c r="A781" s="96" t="s">
        <v>6904</v>
      </c>
      <c r="B781" s="98" t="s">
        <v>3550</v>
      </c>
      <c r="C781" s="366" t="s">
        <v>5970</v>
      </c>
      <c r="D781" s="367" t="s">
        <v>6905</v>
      </c>
      <c r="E781" s="372"/>
      <c r="F781" s="369" t="s">
        <v>625</v>
      </c>
      <c r="G781" s="370">
        <v>2.6</v>
      </c>
      <c r="H781" s="369" t="s">
        <v>383</v>
      </c>
      <c r="I781" s="372"/>
      <c r="J781" s="98" t="s">
        <v>6906</v>
      </c>
      <c r="K781" s="101"/>
      <c r="L781" s="47"/>
      <c r="M781" s="366" t="s">
        <v>3384</v>
      </c>
      <c r="N781" s="97">
        <v>45997.0</v>
      </c>
      <c r="O781" s="96" t="s">
        <v>4820</v>
      </c>
      <c r="P781" s="96" t="s">
        <v>6907</v>
      </c>
    </row>
    <row r="782">
      <c r="A782" s="96" t="s">
        <v>6908</v>
      </c>
      <c r="B782" s="101"/>
      <c r="C782" s="366" t="s">
        <v>6753</v>
      </c>
      <c r="D782" s="367" t="s">
        <v>6909</v>
      </c>
      <c r="E782" s="372"/>
      <c r="F782" s="369" t="s">
        <v>554</v>
      </c>
      <c r="G782" s="370">
        <v>45.0</v>
      </c>
      <c r="H782" s="369" t="s">
        <v>294</v>
      </c>
      <c r="I782" s="372"/>
      <c r="J782" s="98" t="s">
        <v>6910</v>
      </c>
      <c r="K782" s="101"/>
      <c r="L782" s="47"/>
      <c r="M782" s="366" t="s">
        <v>3384</v>
      </c>
      <c r="N782" s="99">
        <v>46009.0</v>
      </c>
      <c r="O782" s="96" t="s">
        <v>5019</v>
      </c>
      <c r="P782" s="375" t="s">
        <v>4415</v>
      </c>
    </row>
    <row r="783">
      <c r="A783" s="96" t="s">
        <v>6911</v>
      </c>
      <c r="B783" s="101"/>
      <c r="C783" s="366" t="s">
        <v>6753</v>
      </c>
      <c r="D783" s="367" t="s">
        <v>6912</v>
      </c>
      <c r="E783" s="372"/>
      <c r="F783" s="369" t="s">
        <v>599</v>
      </c>
      <c r="G783" s="370">
        <v>45.0</v>
      </c>
      <c r="H783" s="369" t="s">
        <v>294</v>
      </c>
      <c r="I783" s="372"/>
      <c r="J783" s="98" t="s">
        <v>6913</v>
      </c>
      <c r="K783" s="101"/>
      <c r="L783" s="47"/>
      <c r="M783" s="366" t="s">
        <v>3384</v>
      </c>
      <c r="N783" s="99">
        <v>46009.0</v>
      </c>
      <c r="O783" s="96" t="s">
        <v>4348</v>
      </c>
      <c r="P783" s="375" t="s">
        <v>4415</v>
      </c>
    </row>
    <row r="784">
      <c r="A784" s="96" t="s">
        <v>6914</v>
      </c>
      <c r="B784" s="101"/>
      <c r="C784" s="366" t="s">
        <v>6915</v>
      </c>
      <c r="D784" s="367" t="s">
        <v>6916</v>
      </c>
      <c r="E784" s="372"/>
      <c r="F784" s="369" t="s">
        <v>527</v>
      </c>
      <c r="G784" s="370">
        <v>9.3</v>
      </c>
      <c r="H784" s="369" t="s">
        <v>306</v>
      </c>
      <c r="I784" s="372"/>
      <c r="J784" s="98" t="s">
        <v>6917</v>
      </c>
      <c r="K784" s="101"/>
      <c r="L784" s="47"/>
      <c r="M784" s="366" t="s">
        <v>3384</v>
      </c>
      <c r="N784" s="99">
        <v>46010.0</v>
      </c>
      <c r="O784" s="96" t="s">
        <v>4450</v>
      </c>
      <c r="P784" s="96" t="s">
        <v>5189</v>
      </c>
    </row>
    <row r="785">
      <c r="A785" s="96" t="s">
        <v>6918</v>
      </c>
      <c r="B785" s="101"/>
      <c r="C785" s="366" t="s">
        <v>6753</v>
      </c>
      <c r="D785" s="367" t="s">
        <v>6919</v>
      </c>
      <c r="E785" s="372"/>
      <c r="F785" s="369" t="s">
        <v>631</v>
      </c>
      <c r="G785" s="370">
        <v>11.4</v>
      </c>
      <c r="H785" s="369" t="s">
        <v>306</v>
      </c>
      <c r="I785" s="372"/>
      <c r="J785" s="98" t="s">
        <v>6920</v>
      </c>
      <c r="K785" s="101"/>
      <c r="L785" s="47"/>
      <c r="M785" s="366" t="s">
        <v>3384</v>
      </c>
      <c r="N785" s="99">
        <v>46009.0</v>
      </c>
      <c r="O785" s="96" t="s">
        <v>4348</v>
      </c>
      <c r="P785" s="375" t="s">
        <v>4415</v>
      </c>
    </row>
    <row r="786">
      <c r="A786" s="96" t="s">
        <v>6921</v>
      </c>
      <c r="B786" s="101"/>
      <c r="C786" s="366" t="s">
        <v>6753</v>
      </c>
      <c r="D786" s="367" t="s">
        <v>6922</v>
      </c>
      <c r="E786" s="368">
        <v>0.5427893518518518</v>
      </c>
      <c r="F786" s="369" t="s">
        <v>575</v>
      </c>
      <c r="G786" s="370">
        <v>2.2</v>
      </c>
      <c r="H786" s="369" t="s">
        <v>317</v>
      </c>
      <c r="I786" s="372"/>
      <c r="J786" s="98" t="s">
        <v>6923</v>
      </c>
      <c r="K786" s="101"/>
      <c r="L786" s="47"/>
      <c r="M786" s="366" t="s">
        <v>3384</v>
      </c>
      <c r="N786" s="99">
        <v>46009.0</v>
      </c>
      <c r="O786" s="96" t="s">
        <v>4338</v>
      </c>
      <c r="P786" s="47"/>
    </row>
    <row r="787">
      <c r="A787" s="96" t="s">
        <v>6924</v>
      </c>
      <c r="B787" s="101"/>
      <c r="C787" s="366" t="s">
        <v>6753</v>
      </c>
      <c r="D787" s="367" t="s">
        <v>6925</v>
      </c>
      <c r="E787" s="368">
        <v>0.544224537037037</v>
      </c>
      <c r="F787" s="369" t="s">
        <v>575</v>
      </c>
      <c r="G787" s="370">
        <v>2.6</v>
      </c>
      <c r="H787" s="369" t="s">
        <v>317</v>
      </c>
      <c r="I787" s="372"/>
      <c r="J787" s="98" t="s">
        <v>6926</v>
      </c>
      <c r="K787" s="101"/>
      <c r="L787" s="47"/>
      <c r="M787" s="366" t="s">
        <v>3384</v>
      </c>
      <c r="N787" s="99">
        <v>46009.0</v>
      </c>
      <c r="O787" s="96" t="s">
        <v>6207</v>
      </c>
      <c r="P787" s="47"/>
    </row>
    <row r="788">
      <c r="A788" s="96" t="s">
        <v>6927</v>
      </c>
      <c r="B788" s="101"/>
      <c r="C788" s="366" t="s">
        <v>6915</v>
      </c>
      <c r="D788" s="367" t="s">
        <v>6928</v>
      </c>
      <c r="E788" s="368">
        <v>0.735</v>
      </c>
      <c r="F788" s="369" t="s">
        <v>513</v>
      </c>
      <c r="G788" s="370">
        <v>2.2</v>
      </c>
      <c r="H788" s="369" t="s">
        <v>317</v>
      </c>
      <c r="I788" s="372"/>
      <c r="J788" s="98" t="s">
        <v>6929</v>
      </c>
      <c r="K788" s="101"/>
      <c r="L788" s="47"/>
      <c r="M788" s="366" t="s">
        <v>3384</v>
      </c>
      <c r="N788" s="99">
        <v>46010.0</v>
      </c>
      <c r="O788" s="96" t="s">
        <v>4794</v>
      </c>
      <c r="P788" s="47"/>
    </row>
    <row r="789">
      <c r="A789" s="96" t="s">
        <v>6930</v>
      </c>
      <c r="B789" s="101"/>
      <c r="C789" s="366" t="s">
        <v>6642</v>
      </c>
      <c r="D789" s="367" t="s">
        <v>6931</v>
      </c>
      <c r="E789" s="372"/>
      <c r="F789" s="369" t="s">
        <v>548</v>
      </c>
      <c r="G789" s="370">
        <v>8.0</v>
      </c>
      <c r="H789" s="369" t="s">
        <v>446</v>
      </c>
      <c r="I789" s="372"/>
      <c r="J789" s="98" t="s">
        <v>6932</v>
      </c>
      <c r="K789" s="101"/>
      <c r="L789" s="47"/>
      <c r="M789" s="366" t="s">
        <v>3384</v>
      </c>
      <c r="N789" s="99">
        <v>46007.0</v>
      </c>
      <c r="O789" s="96" t="s">
        <v>6933</v>
      </c>
      <c r="P789" s="375" t="s">
        <v>4177</v>
      </c>
    </row>
    <row r="790">
      <c r="A790" s="96" t="s">
        <v>6934</v>
      </c>
      <c r="B790" s="101"/>
      <c r="C790" s="366" t="s">
        <v>6915</v>
      </c>
      <c r="D790" s="367" t="s">
        <v>6935</v>
      </c>
      <c r="E790" s="372"/>
      <c r="F790" s="369" t="s">
        <v>643</v>
      </c>
      <c r="G790" s="370">
        <v>44.9</v>
      </c>
      <c r="H790" s="369" t="s">
        <v>446</v>
      </c>
      <c r="I790" s="372"/>
      <c r="J790" s="98" t="s">
        <v>6936</v>
      </c>
      <c r="K790" s="101"/>
      <c r="L790" s="47"/>
      <c r="M790" s="366" t="s">
        <v>3384</v>
      </c>
      <c r="N790" s="99">
        <v>46010.0</v>
      </c>
      <c r="O790" s="96" t="s">
        <v>6937</v>
      </c>
      <c r="P790" s="375" t="s">
        <v>5218</v>
      </c>
    </row>
    <row r="791">
      <c r="A791" s="96" t="s">
        <v>6938</v>
      </c>
      <c r="B791" s="101"/>
      <c r="C791" s="366" t="s">
        <v>6915</v>
      </c>
      <c r="D791" s="367" t="s">
        <v>6939</v>
      </c>
      <c r="E791" s="372"/>
      <c r="F791" s="369" t="s">
        <v>643</v>
      </c>
      <c r="G791" s="370">
        <v>1.6</v>
      </c>
      <c r="H791" s="369" t="s">
        <v>446</v>
      </c>
      <c r="I791" s="372"/>
      <c r="J791" s="98" t="s">
        <v>6940</v>
      </c>
      <c r="K791" s="101"/>
      <c r="L791" s="47"/>
      <c r="M791" s="366" t="s">
        <v>3384</v>
      </c>
      <c r="N791" s="99">
        <v>46010.0</v>
      </c>
      <c r="O791" s="96" t="s">
        <v>4849</v>
      </c>
      <c r="P791" s="375" t="s">
        <v>4177</v>
      </c>
    </row>
    <row r="792">
      <c r="A792" s="96" t="s">
        <v>6941</v>
      </c>
      <c r="B792" s="101"/>
      <c r="C792" s="366" t="s">
        <v>6753</v>
      </c>
      <c r="D792" s="367" t="s">
        <v>6942</v>
      </c>
      <c r="E792" s="372"/>
      <c r="F792" s="369" t="s">
        <v>643</v>
      </c>
      <c r="G792" s="370">
        <v>2.7</v>
      </c>
      <c r="H792" s="369" t="s">
        <v>446</v>
      </c>
      <c r="I792" s="372"/>
      <c r="J792" s="98" t="s">
        <v>6943</v>
      </c>
      <c r="K792" s="101"/>
      <c r="L792" s="47"/>
      <c r="M792" s="366" t="s">
        <v>3384</v>
      </c>
      <c r="N792" s="99">
        <v>46009.0</v>
      </c>
      <c r="O792" s="96" t="s">
        <v>5371</v>
      </c>
      <c r="P792" s="375" t="s">
        <v>6944</v>
      </c>
    </row>
    <row r="793">
      <c r="A793" s="96" t="s">
        <v>6945</v>
      </c>
      <c r="B793" s="101"/>
      <c r="C793" s="366" t="s">
        <v>6642</v>
      </c>
      <c r="D793" s="367" t="s">
        <v>6946</v>
      </c>
      <c r="E793" s="372"/>
      <c r="F793" s="369" t="s">
        <v>548</v>
      </c>
      <c r="G793" s="370">
        <v>10.7</v>
      </c>
      <c r="H793" s="369" t="s">
        <v>446</v>
      </c>
      <c r="I793" s="372"/>
      <c r="J793" s="98" t="s">
        <v>6947</v>
      </c>
      <c r="K793" s="101"/>
      <c r="L793" s="47"/>
      <c r="M793" s="366" t="s">
        <v>3384</v>
      </c>
      <c r="N793" s="99">
        <v>46007.0</v>
      </c>
      <c r="O793" s="96" t="s">
        <v>4601</v>
      </c>
      <c r="P793" s="375" t="s">
        <v>4183</v>
      </c>
    </row>
    <row r="794">
      <c r="A794" s="96" t="s">
        <v>6948</v>
      </c>
      <c r="B794" s="101"/>
      <c r="C794" s="366" t="s">
        <v>6693</v>
      </c>
      <c r="D794" s="367" t="s">
        <v>6949</v>
      </c>
      <c r="E794" s="372"/>
      <c r="F794" s="369" t="s">
        <v>548</v>
      </c>
      <c r="G794" s="370">
        <v>15.0</v>
      </c>
      <c r="H794" s="369" t="s">
        <v>446</v>
      </c>
      <c r="I794" s="372"/>
      <c r="J794" s="98" t="s">
        <v>6950</v>
      </c>
      <c r="K794" s="101"/>
      <c r="L794" s="47"/>
      <c r="M794" s="366" t="s">
        <v>3384</v>
      </c>
      <c r="N794" s="99">
        <v>46008.0</v>
      </c>
      <c r="O794" s="96" t="s">
        <v>4849</v>
      </c>
      <c r="P794" s="375" t="s">
        <v>4177</v>
      </c>
    </row>
    <row r="795">
      <c r="A795" s="96" t="s">
        <v>6951</v>
      </c>
      <c r="B795" s="101"/>
      <c r="C795" s="366" t="s">
        <v>6693</v>
      </c>
      <c r="D795" s="367" t="s">
        <v>6952</v>
      </c>
      <c r="E795" s="372"/>
      <c r="F795" s="369" t="s">
        <v>548</v>
      </c>
      <c r="G795" s="370">
        <v>20.8</v>
      </c>
      <c r="H795" s="369" t="s">
        <v>446</v>
      </c>
      <c r="I795" s="372"/>
      <c r="J795" s="98" t="s">
        <v>6953</v>
      </c>
      <c r="K795" s="101"/>
      <c r="L795" s="47"/>
      <c r="M795" s="366" t="s">
        <v>3384</v>
      </c>
      <c r="N795" s="99">
        <v>46008.0</v>
      </c>
      <c r="O795" s="96" t="s">
        <v>6954</v>
      </c>
      <c r="P795" s="375" t="s">
        <v>4177</v>
      </c>
    </row>
    <row r="796">
      <c r="A796" s="96" t="s">
        <v>6955</v>
      </c>
      <c r="B796" s="101"/>
      <c r="C796" s="366" t="s">
        <v>6693</v>
      </c>
      <c r="D796" s="367" t="s">
        <v>6956</v>
      </c>
      <c r="E796" s="372"/>
      <c r="F796" s="369" t="s">
        <v>548</v>
      </c>
      <c r="G796" s="370">
        <v>61.7</v>
      </c>
      <c r="H796" s="369" t="s">
        <v>446</v>
      </c>
      <c r="I796" s="372"/>
      <c r="J796" s="98" t="s">
        <v>6957</v>
      </c>
      <c r="K796" s="101"/>
      <c r="L796" s="47"/>
      <c r="M796" s="366" t="s">
        <v>3384</v>
      </c>
      <c r="N796" s="99">
        <v>46008.0</v>
      </c>
      <c r="O796" s="96" t="s">
        <v>6146</v>
      </c>
      <c r="P796" s="375" t="s">
        <v>4177</v>
      </c>
    </row>
    <row r="797">
      <c r="A797" s="96" t="s">
        <v>6958</v>
      </c>
      <c r="B797" s="101"/>
      <c r="C797" s="366" t="s">
        <v>6753</v>
      </c>
      <c r="D797" s="367" t="s">
        <v>6959</v>
      </c>
      <c r="E797" s="372"/>
      <c r="F797" s="369" t="s">
        <v>548</v>
      </c>
      <c r="G797" s="370">
        <v>6.9</v>
      </c>
      <c r="H797" s="369" t="s">
        <v>446</v>
      </c>
      <c r="I797" s="372"/>
      <c r="J797" s="98" t="s">
        <v>6960</v>
      </c>
      <c r="K797" s="101"/>
      <c r="L797" s="47"/>
      <c r="M797" s="366" t="s">
        <v>3384</v>
      </c>
      <c r="N797" s="99">
        <v>46009.0</v>
      </c>
      <c r="O797" s="96" t="s">
        <v>6961</v>
      </c>
      <c r="P797" s="375" t="s">
        <v>4177</v>
      </c>
    </row>
    <row r="798">
      <c r="A798" s="96" t="s">
        <v>6962</v>
      </c>
      <c r="B798" s="101"/>
      <c r="C798" s="366" t="s">
        <v>6693</v>
      </c>
      <c r="D798" s="367" t="s">
        <v>6963</v>
      </c>
      <c r="E798" s="372"/>
      <c r="F798" s="369" t="s">
        <v>548</v>
      </c>
      <c r="G798" s="370">
        <v>6.3</v>
      </c>
      <c r="H798" s="369" t="s">
        <v>446</v>
      </c>
      <c r="I798" s="372"/>
      <c r="J798" s="98" t="s">
        <v>6964</v>
      </c>
      <c r="K798" s="101"/>
      <c r="L798" s="47"/>
      <c r="M798" s="366" t="s">
        <v>3384</v>
      </c>
      <c r="N798" s="99">
        <v>46008.0</v>
      </c>
      <c r="O798" s="96" t="s">
        <v>5535</v>
      </c>
      <c r="P798" s="375" t="s">
        <v>4209</v>
      </c>
    </row>
    <row r="799">
      <c r="A799" s="96" t="s">
        <v>6965</v>
      </c>
      <c r="B799" s="101"/>
      <c r="C799" s="366" t="s">
        <v>6693</v>
      </c>
      <c r="D799" s="367" t="s">
        <v>6966</v>
      </c>
      <c r="E799" s="372"/>
      <c r="F799" s="369" t="s">
        <v>548</v>
      </c>
      <c r="G799" s="370">
        <v>12.2</v>
      </c>
      <c r="H799" s="369" t="s">
        <v>446</v>
      </c>
      <c r="I799" s="372"/>
      <c r="J799" s="98" t="s">
        <v>6967</v>
      </c>
      <c r="K799" s="101"/>
      <c r="L799" s="47"/>
      <c r="M799" s="366" t="s">
        <v>3384</v>
      </c>
      <c r="N799" s="99">
        <v>46008.0</v>
      </c>
      <c r="O799" s="96" t="s">
        <v>6968</v>
      </c>
      <c r="P799" s="375" t="s">
        <v>4183</v>
      </c>
    </row>
    <row r="800">
      <c r="A800" s="96" t="s">
        <v>6969</v>
      </c>
      <c r="B800" s="101"/>
      <c r="C800" s="366" t="s">
        <v>6693</v>
      </c>
      <c r="D800" s="367" t="s">
        <v>6970</v>
      </c>
      <c r="E800" s="372"/>
      <c r="F800" s="369" t="s">
        <v>548</v>
      </c>
      <c r="G800" s="370">
        <v>6.7</v>
      </c>
      <c r="H800" s="369" t="s">
        <v>446</v>
      </c>
      <c r="I800" s="372"/>
      <c r="J800" s="98" t="s">
        <v>6971</v>
      </c>
      <c r="K800" s="101"/>
      <c r="L800" s="47"/>
      <c r="M800" s="366" t="s">
        <v>3384</v>
      </c>
      <c r="N800" s="99">
        <v>46008.0</v>
      </c>
      <c r="O800" s="96" t="s">
        <v>5264</v>
      </c>
      <c r="P800" s="375" t="s">
        <v>5265</v>
      </c>
    </row>
    <row r="801">
      <c r="A801" s="96" t="s">
        <v>6972</v>
      </c>
      <c r="B801" s="98"/>
      <c r="C801" s="366" t="s">
        <v>6693</v>
      </c>
      <c r="D801" s="367" t="s">
        <v>6973</v>
      </c>
      <c r="E801" s="368">
        <v>0.49495370370370373</v>
      </c>
      <c r="F801" s="372"/>
      <c r="G801" s="370">
        <v>2.1</v>
      </c>
      <c r="H801" s="369" t="s">
        <v>244</v>
      </c>
      <c r="I801" s="372"/>
      <c r="J801" s="98" t="s">
        <v>6974</v>
      </c>
      <c r="K801" s="101"/>
      <c r="L801" s="47"/>
      <c r="M801" s="366" t="s">
        <v>3384</v>
      </c>
      <c r="N801" s="99">
        <v>46008.0</v>
      </c>
      <c r="O801" s="96" t="s">
        <v>6975</v>
      </c>
      <c r="P801" s="375" t="s">
        <v>6976</v>
      </c>
    </row>
    <row r="802">
      <c r="A802" s="96" t="s">
        <v>6977</v>
      </c>
      <c r="B802" s="101"/>
      <c r="C802" s="366" t="s">
        <v>6915</v>
      </c>
      <c r="D802" s="367" t="s">
        <v>6978</v>
      </c>
      <c r="E802" s="368">
        <v>0.4973032407407407</v>
      </c>
      <c r="F802" s="372"/>
      <c r="G802" s="370">
        <v>2.1</v>
      </c>
      <c r="H802" s="369" t="s">
        <v>244</v>
      </c>
      <c r="I802" s="372"/>
      <c r="J802" s="98" t="s">
        <v>6979</v>
      </c>
      <c r="K802" s="101"/>
      <c r="L802" s="47"/>
      <c r="M802" s="366" t="s">
        <v>3384</v>
      </c>
      <c r="N802" s="99">
        <v>46010.0</v>
      </c>
      <c r="O802" s="96" t="s">
        <v>6980</v>
      </c>
      <c r="P802" s="375" t="s">
        <v>4426</v>
      </c>
    </row>
    <row r="803">
      <c r="A803" s="96" t="s">
        <v>6981</v>
      </c>
      <c r="B803" s="101"/>
      <c r="C803" s="366" t="s">
        <v>6982</v>
      </c>
      <c r="D803" s="367" t="s">
        <v>6983</v>
      </c>
      <c r="E803" s="368">
        <v>0.5485532407407407</v>
      </c>
      <c r="F803" s="369" t="s">
        <v>513</v>
      </c>
      <c r="G803" s="370">
        <v>2.2</v>
      </c>
      <c r="H803" s="369" t="s">
        <v>317</v>
      </c>
      <c r="I803" s="372"/>
      <c r="J803" s="98" t="s">
        <v>6984</v>
      </c>
      <c r="K803" s="101"/>
      <c r="L803" s="47"/>
      <c r="M803" s="366" t="s">
        <v>3384</v>
      </c>
      <c r="N803" s="99">
        <v>46011.0</v>
      </c>
      <c r="O803" s="96" t="s">
        <v>4338</v>
      </c>
      <c r="P803" s="47"/>
    </row>
    <row r="804">
      <c r="A804" s="96" t="s">
        <v>6985</v>
      </c>
      <c r="B804" s="101"/>
      <c r="C804" s="366" t="s">
        <v>6915</v>
      </c>
      <c r="D804" s="367" t="s">
        <v>6986</v>
      </c>
      <c r="E804" s="372"/>
      <c r="F804" s="369" t="s">
        <v>527</v>
      </c>
      <c r="G804" s="370">
        <v>10.2</v>
      </c>
      <c r="H804" s="369" t="s">
        <v>306</v>
      </c>
      <c r="I804" s="372"/>
      <c r="J804" s="98" t="s">
        <v>6987</v>
      </c>
      <c r="K804" s="101"/>
      <c r="L804" s="47"/>
      <c r="M804" s="366" t="s">
        <v>3384</v>
      </c>
      <c r="N804" s="99">
        <v>46010.0</v>
      </c>
      <c r="O804" s="96" t="s">
        <v>6988</v>
      </c>
      <c r="P804" s="375" t="s">
        <v>5122</v>
      </c>
    </row>
    <row r="805">
      <c r="A805" s="96" t="s">
        <v>6989</v>
      </c>
      <c r="B805" s="101"/>
      <c r="C805" s="366" t="s">
        <v>6982</v>
      </c>
      <c r="D805" s="367" t="s">
        <v>6990</v>
      </c>
      <c r="E805" s="372"/>
      <c r="F805" s="369" t="s">
        <v>471</v>
      </c>
      <c r="G805" s="370">
        <v>2.6</v>
      </c>
      <c r="H805" s="369" t="s">
        <v>294</v>
      </c>
      <c r="I805" s="372"/>
      <c r="J805" s="98" t="s">
        <v>6991</v>
      </c>
      <c r="K805" s="101"/>
      <c r="L805" s="47"/>
      <c r="M805" s="366" t="s">
        <v>3384</v>
      </c>
      <c r="N805" s="99">
        <v>46011.0</v>
      </c>
      <c r="O805" s="96" t="s">
        <v>4820</v>
      </c>
      <c r="P805" s="375" t="s">
        <v>4426</v>
      </c>
    </row>
    <row r="806">
      <c r="A806" s="96" t="s">
        <v>6992</v>
      </c>
      <c r="B806" s="101"/>
      <c r="C806" s="366" t="s">
        <v>6915</v>
      </c>
      <c r="D806" s="367" t="s">
        <v>6993</v>
      </c>
      <c r="E806" s="372"/>
      <c r="F806" s="369" t="s">
        <v>606</v>
      </c>
      <c r="G806" s="370">
        <v>2.6</v>
      </c>
      <c r="H806" s="369" t="s">
        <v>294</v>
      </c>
      <c r="I806" s="372"/>
      <c r="J806" s="101"/>
      <c r="K806" s="101"/>
      <c r="L806" s="47"/>
      <c r="M806" s="366" t="s">
        <v>3384</v>
      </c>
      <c r="N806" s="99">
        <v>46010.0</v>
      </c>
      <c r="O806" s="96" t="s">
        <v>4820</v>
      </c>
      <c r="P806" s="375" t="s">
        <v>6994</v>
      </c>
    </row>
    <row r="807">
      <c r="A807" s="96" t="s">
        <v>6995</v>
      </c>
      <c r="B807" s="101"/>
      <c r="C807" s="366" t="s">
        <v>6982</v>
      </c>
      <c r="D807" s="367" t="s">
        <v>6996</v>
      </c>
      <c r="E807" s="372"/>
      <c r="F807" s="369" t="s">
        <v>643</v>
      </c>
      <c r="G807" s="370">
        <v>31.9</v>
      </c>
      <c r="H807" s="369" t="s">
        <v>446</v>
      </c>
      <c r="I807" s="372"/>
      <c r="J807" s="101"/>
      <c r="K807" s="101"/>
      <c r="L807" s="47"/>
      <c r="M807" s="366" t="s">
        <v>3384</v>
      </c>
      <c r="N807" s="99">
        <v>46011.0</v>
      </c>
      <c r="O807" s="96" t="s">
        <v>4348</v>
      </c>
      <c r="P807" s="375" t="s">
        <v>4177</v>
      </c>
    </row>
    <row r="808">
      <c r="A808" s="96" t="s">
        <v>6997</v>
      </c>
      <c r="B808" s="101"/>
      <c r="C808" s="366" t="s">
        <v>6982</v>
      </c>
      <c r="D808" s="367" t="s">
        <v>6998</v>
      </c>
      <c r="E808" s="372"/>
      <c r="F808" s="369" t="s">
        <v>643</v>
      </c>
      <c r="G808" s="370">
        <v>27.4</v>
      </c>
      <c r="H808" s="369" t="s">
        <v>446</v>
      </c>
      <c r="I808" s="372"/>
      <c r="J808" s="98" t="s">
        <v>6999</v>
      </c>
      <c r="K808" s="101"/>
      <c r="L808" s="47"/>
      <c r="M808" s="366" t="s">
        <v>3384</v>
      </c>
      <c r="N808" s="99">
        <v>46011.0</v>
      </c>
      <c r="O808" s="96" t="s">
        <v>7000</v>
      </c>
      <c r="P808" s="375" t="s">
        <v>4177</v>
      </c>
    </row>
    <row r="809">
      <c r="A809" s="96" t="s">
        <v>7001</v>
      </c>
      <c r="B809" s="101"/>
      <c r="C809" s="366" t="s">
        <v>6642</v>
      </c>
      <c r="D809" s="367" t="s">
        <v>7002</v>
      </c>
      <c r="E809" s="372"/>
      <c r="F809" s="369" t="s">
        <v>527</v>
      </c>
      <c r="G809" s="370">
        <v>22.7</v>
      </c>
      <c r="H809" s="369" t="s">
        <v>272</v>
      </c>
      <c r="I809" s="372"/>
      <c r="J809" s="98" t="s">
        <v>7003</v>
      </c>
      <c r="K809" s="101"/>
      <c r="L809" s="47"/>
      <c r="M809" s="366" t="s">
        <v>3384</v>
      </c>
      <c r="N809" s="99">
        <v>46007.0</v>
      </c>
      <c r="O809" s="96" t="s">
        <v>4348</v>
      </c>
      <c r="P809" s="375" t="s">
        <v>4177</v>
      </c>
    </row>
    <row r="810">
      <c r="A810" s="96" t="s">
        <v>7004</v>
      </c>
      <c r="B810" s="101"/>
      <c r="C810" s="366" t="s">
        <v>6642</v>
      </c>
      <c r="D810" s="367" t="s">
        <v>7005</v>
      </c>
      <c r="E810" s="372"/>
      <c r="F810" s="369" t="s">
        <v>527</v>
      </c>
      <c r="G810" s="370">
        <v>20.8</v>
      </c>
      <c r="H810" s="369" t="s">
        <v>272</v>
      </c>
      <c r="I810" s="372"/>
      <c r="J810" s="98" t="s">
        <v>7006</v>
      </c>
      <c r="K810" s="101"/>
      <c r="L810" s="47"/>
      <c r="M810" s="366" t="s">
        <v>3384</v>
      </c>
      <c r="N810" s="99">
        <v>46007.0</v>
      </c>
      <c r="O810" s="96" t="s">
        <v>4348</v>
      </c>
      <c r="P810" s="375" t="s">
        <v>4177</v>
      </c>
    </row>
    <row r="811">
      <c r="A811" s="96" t="s">
        <v>7007</v>
      </c>
      <c r="B811" s="101"/>
      <c r="C811" s="366" t="s">
        <v>6642</v>
      </c>
      <c r="D811" s="367" t="s">
        <v>7008</v>
      </c>
      <c r="E811" s="372"/>
      <c r="F811" s="369" t="s">
        <v>527</v>
      </c>
      <c r="G811" s="370">
        <v>4.4</v>
      </c>
      <c r="H811" s="369" t="s">
        <v>272</v>
      </c>
      <c r="I811" s="372"/>
      <c r="J811" s="98" t="s">
        <v>7009</v>
      </c>
      <c r="K811" s="101"/>
      <c r="L811" s="47"/>
      <c r="M811" s="366" t="s">
        <v>3384</v>
      </c>
      <c r="N811" s="99">
        <v>46007.0</v>
      </c>
      <c r="O811" s="96" t="s">
        <v>6249</v>
      </c>
      <c r="P811" s="375" t="s">
        <v>4177</v>
      </c>
    </row>
    <row r="812">
      <c r="A812" s="96" t="s">
        <v>7010</v>
      </c>
      <c r="B812" s="101"/>
      <c r="C812" s="366" t="s">
        <v>6642</v>
      </c>
      <c r="D812" s="367" t="s">
        <v>7011</v>
      </c>
      <c r="E812" s="372"/>
      <c r="F812" s="369" t="s">
        <v>527</v>
      </c>
      <c r="G812" s="370">
        <v>23.4</v>
      </c>
      <c r="H812" s="369" t="s">
        <v>272</v>
      </c>
      <c r="I812" s="372"/>
      <c r="J812" s="98" t="s">
        <v>7012</v>
      </c>
      <c r="K812" s="101"/>
      <c r="L812" s="47"/>
      <c r="M812" s="366" t="s">
        <v>3384</v>
      </c>
      <c r="N812" s="99">
        <v>46007.0</v>
      </c>
      <c r="O812" s="96" t="s">
        <v>7013</v>
      </c>
      <c r="P812" s="375" t="s">
        <v>4233</v>
      </c>
    </row>
    <row r="813">
      <c r="A813" s="96" t="s">
        <v>7014</v>
      </c>
      <c r="B813" s="101"/>
      <c r="C813" s="366" t="s">
        <v>6642</v>
      </c>
      <c r="D813" s="367" t="s">
        <v>7015</v>
      </c>
      <c r="E813" s="372"/>
      <c r="F813" s="369" t="s">
        <v>527</v>
      </c>
      <c r="G813" s="370">
        <v>2.8</v>
      </c>
      <c r="H813" s="369" t="s">
        <v>272</v>
      </c>
      <c r="I813" s="372"/>
      <c r="J813" s="98" t="s">
        <v>7016</v>
      </c>
      <c r="K813" s="101"/>
      <c r="L813" s="47"/>
      <c r="M813" s="366" t="s">
        <v>3384</v>
      </c>
      <c r="N813" s="99">
        <v>46007.0</v>
      </c>
      <c r="O813" s="96" t="s">
        <v>7017</v>
      </c>
      <c r="P813" s="375" t="s">
        <v>4865</v>
      </c>
    </row>
    <row r="814">
      <c r="A814" s="96" t="s">
        <v>7018</v>
      </c>
      <c r="B814" s="101"/>
      <c r="C814" s="366" t="s">
        <v>6693</v>
      </c>
      <c r="D814" s="367" t="s">
        <v>7019</v>
      </c>
      <c r="E814" s="372"/>
      <c r="F814" s="369" t="s">
        <v>527</v>
      </c>
      <c r="G814" s="370">
        <v>49.1</v>
      </c>
      <c r="H814" s="369" t="s">
        <v>272</v>
      </c>
      <c r="I814" s="372"/>
      <c r="J814" s="98" t="s">
        <v>7020</v>
      </c>
      <c r="K814" s="101"/>
      <c r="L814" s="47"/>
      <c r="M814" s="366" t="s">
        <v>3384</v>
      </c>
      <c r="N814" s="99">
        <v>46008.0</v>
      </c>
      <c r="O814" s="96" t="s">
        <v>6345</v>
      </c>
      <c r="P814" s="375" t="s">
        <v>4177</v>
      </c>
    </row>
    <row r="815">
      <c r="A815" s="96" t="s">
        <v>7021</v>
      </c>
      <c r="B815" s="101"/>
      <c r="C815" s="366" t="s">
        <v>6693</v>
      </c>
      <c r="D815" s="367" t="s">
        <v>7022</v>
      </c>
      <c r="E815" s="372"/>
      <c r="F815" s="369" t="s">
        <v>527</v>
      </c>
      <c r="G815" s="370">
        <v>3.7</v>
      </c>
      <c r="H815" s="369" t="s">
        <v>272</v>
      </c>
      <c r="I815" s="372"/>
      <c r="J815" s="98" t="s">
        <v>7023</v>
      </c>
      <c r="K815" s="101"/>
      <c r="L815" s="47"/>
      <c r="M815" s="366" t="s">
        <v>3384</v>
      </c>
      <c r="N815" s="99">
        <v>46008.0</v>
      </c>
      <c r="O815" s="96" t="s">
        <v>6837</v>
      </c>
      <c r="P815" s="375" t="s">
        <v>4177</v>
      </c>
    </row>
    <row r="816">
      <c r="A816" s="96" t="s">
        <v>7024</v>
      </c>
      <c r="B816" s="101"/>
      <c r="C816" s="366" t="s">
        <v>6753</v>
      </c>
      <c r="D816" s="367" t="s">
        <v>7025</v>
      </c>
      <c r="E816" s="372"/>
      <c r="F816" s="369" t="s">
        <v>527</v>
      </c>
      <c r="G816" s="370">
        <v>1.1</v>
      </c>
      <c r="H816" s="369" t="s">
        <v>272</v>
      </c>
      <c r="I816" s="372"/>
      <c r="J816" s="98" t="s">
        <v>7026</v>
      </c>
      <c r="K816" s="101"/>
      <c r="L816" s="47"/>
      <c r="M816" s="366" t="s">
        <v>3384</v>
      </c>
      <c r="N816" s="99">
        <v>46009.0</v>
      </c>
      <c r="O816" s="96" t="s">
        <v>5044</v>
      </c>
      <c r="P816" s="375" t="s">
        <v>7027</v>
      </c>
    </row>
    <row r="817">
      <c r="A817" s="96" t="s">
        <v>7028</v>
      </c>
      <c r="B817" s="101"/>
      <c r="C817" s="366" t="s">
        <v>6753</v>
      </c>
      <c r="D817" s="367" t="s">
        <v>7029</v>
      </c>
      <c r="E817" s="372"/>
      <c r="F817" s="369" t="s">
        <v>527</v>
      </c>
      <c r="G817" s="370">
        <v>37.7</v>
      </c>
      <c r="H817" s="369" t="s">
        <v>272</v>
      </c>
      <c r="I817" s="372"/>
      <c r="J817" s="98" t="s">
        <v>7030</v>
      </c>
      <c r="K817" s="101"/>
      <c r="L817" s="47"/>
      <c r="M817" s="366" t="s">
        <v>3384</v>
      </c>
      <c r="N817" s="99">
        <v>46009.0</v>
      </c>
      <c r="O817" s="96" t="s">
        <v>4348</v>
      </c>
      <c r="P817" s="375" t="s">
        <v>4177</v>
      </c>
    </row>
    <row r="818">
      <c r="A818" s="96" t="s">
        <v>7031</v>
      </c>
      <c r="B818" s="101"/>
      <c r="C818" s="366" t="s">
        <v>6753</v>
      </c>
      <c r="D818" s="367" t="s">
        <v>7032</v>
      </c>
      <c r="E818" s="372"/>
      <c r="F818" s="369" t="s">
        <v>527</v>
      </c>
      <c r="G818" s="370">
        <v>1.3</v>
      </c>
      <c r="H818" s="369" t="s">
        <v>272</v>
      </c>
      <c r="I818" s="372"/>
      <c r="J818" s="98" t="s">
        <v>7033</v>
      </c>
      <c r="K818" s="101"/>
      <c r="L818" s="47"/>
      <c r="M818" s="366" t="s">
        <v>3384</v>
      </c>
      <c r="N818" s="99">
        <v>46009.0</v>
      </c>
      <c r="O818" s="96" t="s">
        <v>7034</v>
      </c>
      <c r="P818" s="375" t="s">
        <v>4177</v>
      </c>
    </row>
    <row r="819">
      <c r="A819" s="96" t="s">
        <v>7035</v>
      </c>
      <c r="B819" s="101"/>
      <c r="C819" s="366" t="s">
        <v>6753</v>
      </c>
      <c r="D819" s="367" t="s">
        <v>7036</v>
      </c>
      <c r="E819" s="372"/>
      <c r="F819" s="369" t="s">
        <v>527</v>
      </c>
      <c r="G819" s="370">
        <v>1.3</v>
      </c>
      <c r="H819" s="369" t="s">
        <v>272</v>
      </c>
      <c r="I819" s="372"/>
      <c r="J819" s="98" t="s">
        <v>7037</v>
      </c>
      <c r="K819" s="101"/>
      <c r="L819" s="47"/>
      <c r="M819" s="366" t="s">
        <v>3384</v>
      </c>
      <c r="N819" s="99">
        <v>46009.0</v>
      </c>
      <c r="O819" s="96" t="s">
        <v>7038</v>
      </c>
      <c r="P819" s="375" t="s">
        <v>4177</v>
      </c>
    </row>
    <row r="820">
      <c r="A820" s="96" t="s">
        <v>7039</v>
      </c>
      <c r="B820" s="101"/>
      <c r="C820" s="366" t="s">
        <v>6753</v>
      </c>
      <c r="D820" s="367" t="s">
        <v>7040</v>
      </c>
      <c r="E820" s="372"/>
      <c r="F820" s="369" t="s">
        <v>527</v>
      </c>
      <c r="G820" s="370">
        <v>2.5</v>
      </c>
      <c r="H820" s="369" t="s">
        <v>272</v>
      </c>
      <c r="I820" s="372"/>
      <c r="J820" s="98" t="s">
        <v>7041</v>
      </c>
      <c r="K820" s="101"/>
      <c r="L820" s="47"/>
      <c r="M820" s="366" t="s">
        <v>3384</v>
      </c>
      <c r="N820" s="99">
        <v>46009.0</v>
      </c>
      <c r="O820" s="96" t="s">
        <v>7042</v>
      </c>
      <c r="P820" s="375" t="s">
        <v>4177</v>
      </c>
    </row>
    <row r="821">
      <c r="A821" s="47"/>
      <c r="B821" s="101"/>
      <c r="C821" s="374"/>
      <c r="D821" s="372"/>
      <c r="E821" s="372"/>
      <c r="F821" s="372"/>
      <c r="G821" s="376"/>
      <c r="H821" s="372"/>
      <c r="I821" s="372"/>
      <c r="J821" s="101"/>
      <c r="K821" s="101"/>
      <c r="L821" s="47"/>
      <c r="M821" s="374"/>
      <c r="N821" s="47"/>
      <c r="O821" s="47"/>
      <c r="P821" s="47"/>
    </row>
    <row r="822">
      <c r="A822" s="47"/>
      <c r="B822" s="101"/>
      <c r="C822" s="374"/>
      <c r="D822" s="372"/>
      <c r="E822" s="372"/>
      <c r="F822" s="372"/>
      <c r="G822" s="376"/>
      <c r="H822" s="372"/>
      <c r="I822" s="372"/>
      <c r="J822" s="101"/>
      <c r="K822" s="101"/>
      <c r="L822" s="47"/>
      <c r="M822" s="374"/>
      <c r="N822" s="47"/>
      <c r="O822" s="47"/>
      <c r="P822" s="47"/>
    </row>
    <row r="823">
      <c r="A823" s="47"/>
      <c r="B823" s="101"/>
      <c r="C823" s="374"/>
      <c r="D823" s="372"/>
      <c r="E823" s="372"/>
      <c r="F823" s="372"/>
      <c r="G823" s="376"/>
      <c r="H823" s="372"/>
      <c r="I823" s="372"/>
      <c r="J823" s="101"/>
      <c r="K823" s="101"/>
      <c r="L823" s="47"/>
      <c r="M823" s="374"/>
      <c r="N823" s="47"/>
      <c r="O823" s="47"/>
      <c r="P823" s="47"/>
    </row>
    <row r="824">
      <c r="A824" s="47"/>
      <c r="B824" s="101"/>
      <c r="C824" s="374"/>
      <c r="D824" s="372"/>
      <c r="E824" s="372"/>
      <c r="F824" s="372"/>
      <c r="G824" s="376"/>
      <c r="H824" s="372"/>
      <c r="I824" s="372"/>
      <c r="J824" s="101"/>
      <c r="K824" s="101"/>
      <c r="L824" s="47"/>
      <c r="M824" s="374"/>
      <c r="N824" s="47"/>
      <c r="O824" s="47"/>
      <c r="P824" s="47"/>
    </row>
    <row r="825">
      <c r="A825" s="47"/>
      <c r="B825" s="101"/>
      <c r="C825" s="374"/>
      <c r="D825" s="372"/>
      <c r="E825" s="372"/>
      <c r="F825" s="372"/>
      <c r="G825" s="376"/>
      <c r="H825" s="372"/>
      <c r="I825" s="372"/>
      <c r="J825" s="101"/>
      <c r="K825" s="101"/>
      <c r="L825" s="47"/>
      <c r="M825" s="374"/>
      <c r="N825" s="47"/>
      <c r="O825" s="47"/>
      <c r="P825" s="47"/>
    </row>
    <row r="826">
      <c r="A826" s="47"/>
      <c r="B826" s="101"/>
      <c r="C826" s="374"/>
      <c r="D826" s="372"/>
      <c r="E826" s="372"/>
      <c r="F826" s="372"/>
      <c r="G826" s="376"/>
      <c r="H826" s="372"/>
      <c r="I826" s="372"/>
      <c r="J826" s="101"/>
      <c r="K826" s="101"/>
      <c r="L826" s="47"/>
      <c r="M826" s="374"/>
      <c r="N826" s="47"/>
      <c r="O826" s="47"/>
      <c r="P826" s="47"/>
    </row>
    <row r="827">
      <c r="A827" s="47"/>
      <c r="B827" s="101"/>
      <c r="C827" s="374"/>
      <c r="D827" s="372"/>
      <c r="E827" s="372"/>
      <c r="F827" s="372"/>
      <c r="G827" s="376"/>
      <c r="H827" s="372"/>
      <c r="I827" s="372"/>
      <c r="J827" s="101"/>
      <c r="K827" s="101"/>
      <c r="L827" s="47"/>
      <c r="M827" s="374"/>
      <c r="N827" s="47"/>
      <c r="O827" s="47"/>
      <c r="P827" s="47"/>
    </row>
    <row r="828">
      <c r="A828" s="47"/>
      <c r="B828" s="101"/>
      <c r="C828" s="374"/>
      <c r="D828" s="372"/>
      <c r="E828" s="372"/>
      <c r="F828" s="372"/>
      <c r="G828" s="376"/>
      <c r="H828" s="372"/>
      <c r="I828" s="372"/>
      <c r="J828" s="101"/>
      <c r="K828" s="101"/>
      <c r="L828" s="47"/>
      <c r="M828" s="374"/>
      <c r="N828" s="47"/>
      <c r="O828" s="47"/>
      <c r="P828" s="47"/>
    </row>
    <row r="829">
      <c r="A829" s="47"/>
      <c r="B829" s="101"/>
      <c r="C829" s="374"/>
      <c r="D829" s="372"/>
      <c r="E829" s="372"/>
      <c r="F829" s="372"/>
      <c r="G829" s="376"/>
      <c r="H829" s="372"/>
      <c r="I829" s="372"/>
      <c r="J829" s="101"/>
      <c r="K829" s="101"/>
      <c r="L829" s="47"/>
      <c r="M829" s="374"/>
      <c r="N829" s="47"/>
      <c r="O829" s="47"/>
      <c r="P829" s="47"/>
    </row>
    <row r="830">
      <c r="A830" s="47"/>
      <c r="B830" s="101"/>
      <c r="C830" s="374"/>
      <c r="D830" s="372"/>
      <c r="E830" s="372"/>
      <c r="F830" s="372"/>
      <c r="G830" s="376"/>
      <c r="H830" s="372"/>
      <c r="I830" s="372"/>
      <c r="J830" s="101"/>
      <c r="K830" s="101"/>
      <c r="L830" s="47"/>
      <c r="M830" s="374"/>
      <c r="N830" s="47"/>
      <c r="O830" s="47"/>
      <c r="P830" s="47"/>
    </row>
    <row r="831">
      <c r="A831" s="47"/>
      <c r="B831" s="101"/>
      <c r="C831" s="374"/>
      <c r="D831" s="372"/>
      <c r="E831" s="372"/>
      <c r="F831" s="372"/>
      <c r="G831" s="376"/>
      <c r="H831" s="372"/>
      <c r="I831" s="372"/>
      <c r="J831" s="101"/>
      <c r="K831" s="101"/>
      <c r="L831" s="47"/>
      <c r="M831" s="374"/>
      <c r="N831" s="47"/>
      <c r="O831" s="47"/>
      <c r="P831" s="47"/>
    </row>
    <row r="832">
      <c r="A832" s="47"/>
      <c r="B832" s="101"/>
      <c r="C832" s="374"/>
      <c r="D832" s="372"/>
      <c r="E832" s="372"/>
      <c r="F832" s="372"/>
      <c r="G832" s="376"/>
      <c r="H832" s="372"/>
      <c r="I832" s="372"/>
      <c r="J832" s="101"/>
      <c r="K832" s="101"/>
      <c r="L832" s="47"/>
      <c r="M832" s="374"/>
      <c r="N832" s="47"/>
      <c r="O832" s="47"/>
      <c r="P832" s="47"/>
    </row>
    <row r="833">
      <c r="A833" s="47"/>
      <c r="B833" s="101"/>
      <c r="C833" s="374"/>
      <c r="D833" s="372"/>
      <c r="E833" s="372"/>
      <c r="F833" s="372"/>
      <c r="G833" s="376"/>
      <c r="H833" s="372"/>
      <c r="I833" s="372"/>
      <c r="J833" s="101"/>
      <c r="K833" s="101"/>
      <c r="L833" s="47"/>
      <c r="M833" s="374"/>
      <c r="N833" s="47"/>
      <c r="O833" s="47"/>
      <c r="P833" s="47"/>
    </row>
    <row r="834">
      <c r="A834" s="47"/>
      <c r="B834" s="101"/>
      <c r="C834" s="374"/>
      <c r="D834" s="372"/>
      <c r="E834" s="372"/>
      <c r="F834" s="372"/>
      <c r="G834" s="376"/>
      <c r="H834" s="372"/>
      <c r="I834" s="372"/>
      <c r="J834" s="101"/>
      <c r="K834" s="101"/>
      <c r="L834" s="47"/>
      <c r="M834" s="374"/>
      <c r="N834" s="47"/>
      <c r="O834" s="47"/>
      <c r="P834" s="47"/>
    </row>
    <row r="835">
      <c r="A835" s="47"/>
      <c r="B835" s="101"/>
      <c r="C835" s="374"/>
      <c r="D835" s="372"/>
      <c r="E835" s="372"/>
      <c r="F835" s="372"/>
      <c r="G835" s="376"/>
      <c r="H835" s="372"/>
      <c r="I835" s="372"/>
      <c r="J835" s="101"/>
      <c r="K835" s="101"/>
      <c r="L835" s="47"/>
      <c r="M835" s="374"/>
      <c r="N835" s="47"/>
      <c r="O835" s="47"/>
      <c r="P835" s="47"/>
    </row>
    <row r="836">
      <c r="A836" s="47"/>
      <c r="B836" s="101"/>
      <c r="C836" s="374"/>
      <c r="D836" s="372"/>
      <c r="E836" s="372"/>
      <c r="F836" s="372"/>
      <c r="G836" s="376"/>
      <c r="H836" s="372"/>
      <c r="I836" s="372"/>
      <c r="J836" s="101"/>
      <c r="K836" s="101"/>
      <c r="L836" s="47"/>
      <c r="M836" s="374"/>
      <c r="N836" s="47"/>
      <c r="O836" s="47"/>
      <c r="P836" s="47"/>
    </row>
    <row r="837">
      <c r="A837" s="47"/>
      <c r="B837" s="101"/>
      <c r="C837" s="374"/>
      <c r="D837" s="372"/>
      <c r="E837" s="372"/>
      <c r="F837" s="372"/>
      <c r="G837" s="376"/>
      <c r="H837" s="372"/>
      <c r="I837" s="372"/>
      <c r="J837" s="101"/>
      <c r="K837" s="101"/>
      <c r="L837" s="47"/>
      <c r="M837" s="374"/>
      <c r="N837" s="47"/>
      <c r="O837" s="47"/>
      <c r="P837" s="47"/>
    </row>
    <row r="838">
      <c r="A838" s="47"/>
      <c r="B838" s="101"/>
      <c r="C838" s="374"/>
      <c r="D838" s="372"/>
      <c r="E838" s="372"/>
      <c r="F838" s="372"/>
      <c r="G838" s="376"/>
      <c r="H838" s="372"/>
      <c r="I838" s="372"/>
      <c r="J838" s="101"/>
      <c r="K838" s="101"/>
      <c r="L838" s="47"/>
      <c r="M838" s="374"/>
      <c r="N838" s="47"/>
      <c r="O838" s="47"/>
      <c r="P838" s="47"/>
    </row>
    <row r="839">
      <c r="A839" s="47"/>
      <c r="B839" s="101"/>
      <c r="C839" s="374"/>
      <c r="D839" s="372"/>
      <c r="E839" s="372"/>
      <c r="F839" s="372"/>
      <c r="G839" s="376"/>
      <c r="H839" s="372"/>
      <c r="I839" s="372"/>
      <c r="J839" s="101"/>
      <c r="K839" s="101"/>
      <c r="L839" s="47"/>
      <c r="M839" s="374"/>
      <c r="N839" s="47"/>
      <c r="O839" s="47"/>
      <c r="P839" s="47"/>
    </row>
    <row r="840">
      <c r="A840" s="47"/>
      <c r="B840" s="101"/>
      <c r="C840" s="374"/>
      <c r="D840" s="372"/>
      <c r="E840" s="372"/>
      <c r="F840" s="372"/>
      <c r="G840" s="376"/>
      <c r="H840" s="372"/>
      <c r="I840" s="372"/>
      <c r="J840" s="101"/>
      <c r="K840" s="101"/>
      <c r="L840" s="47"/>
      <c r="M840" s="374"/>
      <c r="N840" s="47"/>
      <c r="O840" s="47"/>
      <c r="P840" s="47"/>
    </row>
    <row r="841">
      <c r="A841" s="47"/>
      <c r="B841" s="101"/>
      <c r="C841" s="374"/>
      <c r="D841" s="372"/>
      <c r="E841" s="372"/>
      <c r="F841" s="372"/>
      <c r="G841" s="376"/>
      <c r="H841" s="372"/>
      <c r="I841" s="372"/>
      <c r="J841" s="101"/>
      <c r="K841" s="101"/>
      <c r="L841" s="47"/>
      <c r="M841" s="374"/>
      <c r="N841" s="47"/>
      <c r="O841" s="47"/>
      <c r="P841" s="47"/>
    </row>
    <row r="842">
      <c r="A842" s="47"/>
      <c r="B842" s="101"/>
      <c r="C842" s="374"/>
      <c r="D842" s="372"/>
      <c r="E842" s="372"/>
      <c r="F842" s="372"/>
      <c r="G842" s="376"/>
      <c r="H842" s="372"/>
      <c r="I842" s="372"/>
      <c r="J842" s="101"/>
      <c r="K842" s="101"/>
      <c r="L842" s="47"/>
      <c r="M842" s="374"/>
      <c r="N842" s="47"/>
      <c r="O842" s="47"/>
      <c r="P842" s="47"/>
    </row>
    <row r="843">
      <c r="A843" s="47"/>
      <c r="B843" s="101"/>
      <c r="C843" s="374"/>
      <c r="D843" s="372"/>
      <c r="E843" s="372"/>
      <c r="F843" s="372"/>
      <c r="G843" s="376"/>
      <c r="H843" s="372"/>
      <c r="I843" s="372"/>
      <c r="J843" s="101"/>
      <c r="K843" s="101"/>
      <c r="L843" s="47"/>
      <c r="M843" s="374"/>
      <c r="N843" s="47"/>
      <c r="O843" s="47"/>
      <c r="P843" s="47"/>
    </row>
    <row r="844">
      <c r="A844" s="47"/>
      <c r="B844" s="101"/>
      <c r="C844" s="374"/>
      <c r="D844" s="372"/>
      <c r="E844" s="372"/>
      <c r="F844" s="372"/>
      <c r="G844" s="376"/>
      <c r="H844" s="372"/>
      <c r="I844" s="372"/>
      <c r="J844" s="101"/>
      <c r="K844" s="101"/>
      <c r="L844" s="47"/>
      <c r="M844" s="374"/>
      <c r="N844" s="47"/>
      <c r="O844" s="47"/>
      <c r="P844" s="47"/>
    </row>
    <row r="845">
      <c r="A845" s="47"/>
      <c r="B845" s="101"/>
      <c r="C845" s="374"/>
      <c r="D845" s="372"/>
      <c r="E845" s="372"/>
      <c r="F845" s="372"/>
      <c r="G845" s="376"/>
      <c r="H845" s="372"/>
      <c r="I845" s="372"/>
      <c r="J845" s="101"/>
      <c r="K845" s="101"/>
      <c r="L845" s="47"/>
      <c r="M845" s="374"/>
      <c r="N845" s="47"/>
      <c r="O845" s="47"/>
      <c r="P845" s="47"/>
    </row>
    <row r="846">
      <c r="A846" s="47"/>
      <c r="B846" s="101"/>
      <c r="C846" s="374"/>
      <c r="D846" s="372"/>
      <c r="E846" s="372"/>
      <c r="F846" s="372"/>
      <c r="G846" s="376"/>
      <c r="H846" s="372"/>
      <c r="I846" s="372"/>
      <c r="J846" s="101"/>
      <c r="K846" s="101"/>
      <c r="L846" s="47"/>
      <c r="M846" s="374"/>
      <c r="N846" s="47"/>
      <c r="O846" s="47"/>
      <c r="P846" s="47"/>
    </row>
    <row r="847">
      <c r="A847" s="47"/>
      <c r="B847" s="101"/>
      <c r="C847" s="374"/>
      <c r="D847" s="372"/>
      <c r="E847" s="372"/>
      <c r="F847" s="372"/>
      <c r="G847" s="376"/>
      <c r="H847" s="372"/>
      <c r="I847" s="372"/>
      <c r="J847" s="101"/>
      <c r="K847" s="101"/>
      <c r="L847" s="47"/>
      <c r="M847" s="374"/>
      <c r="N847" s="47"/>
      <c r="O847" s="47"/>
      <c r="P847" s="47"/>
    </row>
    <row r="848">
      <c r="A848" s="47"/>
      <c r="B848" s="101"/>
      <c r="C848" s="374"/>
      <c r="D848" s="372"/>
      <c r="E848" s="372"/>
      <c r="F848" s="372"/>
      <c r="G848" s="376"/>
      <c r="H848" s="372"/>
      <c r="I848" s="372"/>
      <c r="J848" s="101"/>
      <c r="K848" s="101"/>
      <c r="L848" s="47"/>
      <c r="M848" s="374"/>
      <c r="N848" s="47"/>
      <c r="O848" s="47"/>
      <c r="P848" s="47"/>
    </row>
    <row r="849">
      <c r="A849" s="47"/>
      <c r="B849" s="101"/>
      <c r="C849" s="374"/>
      <c r="D849" s="372"/>
      <c r="E849" s="372"/>
      <c r="F849" s="372"/>
      <c r="G849" s="376"/>
      <c r="H849" s="372"/>
      <c r="I849" s="372"/>
      <c r="J849" s="101"/>
      <c r="K849" s="101"/>
      <c r="L849" s="47"/>
      <c r="M849" s="374"/>
      <c r="N849" s="47"/>
      <c r="O849" s="47"/>
      <c r="P849" s="47"/>
    </row>
    <row r="850">
      <c r="A850" s="47"/>
      <c r="B850" s="101"/>
      <c r="C850" s="374"/>
      <c r="D850" s="372"/>
      <c r="E850" s="372"/>
      <c r="F850" s="372"/>
      <c r="G850" s="376"/>
      <c r="H850" s="372"/>
      <c r="I850" s="372"/>
      <c r="J850" s="101"/>
      <c r="K850" s="101"/>
      <c r="L850" s="47"/>
      <c r="M850" s="374"/>
      <c r="N850" s="47"/>
      <c r="O850" s="47"/>
      <c r="P850" s="47"/>
    </row>
    <row r="851">
      <c r="A851" s="47"/>
      <c r="B851" s="101"/>
      <c r="C851" s="374"/>
      <c r="D851" s="372"/>
      <c r="E851" s="372"/>
      <c r="F851" s="372"/>
      <c r="G851" s="376"/>
      <c r="H851" s="372"/>
      <c r="I851" s="372"/>
      <c r="J851" s="101"/>
      <c r="K851" s="101"/>
      <c r="L851" s="47"/>
      <c r="M851" s="374"/>
      <c r="N851" s="47"/>
      <c r="O851" s="47"/>
      <c r="P851" s="47"/>
    </row>
    <row r="852">
      <c r="A852" s="47"/>
      <c r="B852" s="101"/>
      <c r="C852" s="374"/>
      <c r="D852" s="372"/>
      <c r="E852" s="372"/>
      <c r="F852" s="372"/>
      <c r="G852" s="376"/>
      <c r="H852" s="372"/>
      <c r="I852" s="372"/>
      <c r="J852" s="101"/>
      <c r="K852" s="101"/>
      <c r="L852" s="47"/>
      <c r="M852" s="374"/>
      <c r="N852" s="47"/>
      <c r="O852" s="47"/>
      <c r="P852" s="47"/>
    </row>
    <row r="853">
      <c r="A853" s="47"/>
      <c r="B853" s="101"/>
      <c r="C853" s="374"/>
      <c r="D853" s="372"/>
      <c r="E853" s="372"/>
      <c r="F853" s="372"/>
      <c r="G853" s="376"/>
      <c r="H853" s="372"/>
      <c r="I853" s="372"/>
      <c r="J853" s="101"/>
      <c r="K853" s="101"/>
      <c r="L853" s="47"/>
      <c r="M853" s="374"/>
      <c r="N853" s="47"/>
      <c r="O853" s="47"/>
      <c r="P853" s="47"/>
    </row>
    <row r="854">
      <c r="A854" s="47"/>
      <c r="B854" s="101"/>
      <c r="C854" s="374"/>
      <c r="D854" s="372"/>
      <c r="E854" s="372"/>
      <c r="F854" s="372"/>
      <c r="G854" s="376"/>
      <c r="H854" s="372"/>
      <c r="I854" s="372"/>
      <c r="J854" s="101"/>
      <c r="K854" s="101"/>
      <c r="L854" s="47"/>
      <c r="M854" s="374"/>
      <c r="N854" s="47"/>
      <c r="O854" s="47"/>
      <c r="P854" s="47"/>
    </row>
    <row r="855">
      <c r="A855" s="47"/>
      <c r="B855" s="101"/>
      <c r="C855" s="374"/>
      <c r="D855" s="372"/>
      <c r="E855" s="372"/>
      <c r="F855" s="372"/>
      <c r="G855" s="376"/>
      <c r="H855" s="372"/>
      <c r="I855" s="372"/>
      <c r="J855" s="101"/>
      <c r="K855" s="101"/>
      <c r="L855" s="47"/>
      <c r="M855" s="374"/>
      <c r="N855" s="47"/>
      <c r="O855" s="47"/>
      <c r="P855" s="47"/>
    </row>
    <row r="856">
      <c r="A856" s="47"/>
      <c r="B856" s="101"/>
      <c r="C856" s="374"/>
      <c r="D856" s="372"/>
      <c r="E856" s="372"/>
      <c r="F856" s="372"/>
      <c r="G856" s="376"/>
      <c r="H856" s="372"/>
      <c r="I856" s="372"/>
      <c r="J856" s="101"/>
      <c r="K856" s="101"/>
      <c r="L856" s="47"/>
      <c r="M856" s="374"/>
      <c r="N856" s="47"/>
      <c r="O856" s="47"/>
      <c r="P856" s="47"/>
    </row>
    <row r="857">
      <c r="A857" s="47"/>
      <c r="B857" s="101"/>
      <c r="C857" s="374"/>
      <c r="D857" s="372"/>
      <c r="E857" s="372"/>
      <c r="F857" s="372"/>
      <c r="G857" s="376"/>
      <c r="H857" s="372"/>
      <c r="I857" s="372"/>
      <c r="J857" s="101"/>
      <c r="K857" s="101"/>
      <c r="L857" s="47"/>
      <c r="M857" s="374"/>
      <c r="N857" s="47"/>
      <c r="O857" s="47"/>
      <c r="P857" s="47"/>
    </row>
    <row r="858">
      <c r="A858" s="47"/>
      <c r="B858" s="101"/>
      <c r="C858" s="374"/>
      <c r="D858" s="372"/>
      <c r="E858" s="372"/>
      <c r="F858" s="372"/>
      <c r="G858" s="376"/>
      <c r="H858" s="372"/>
      <c r="I858" s="372"/>
      <c r="J858" s="101"/>
      <c r="K858" s="101"/>
      <c r="L858" s="47"/>
      <c r="M858" s="374"/>
      <c r="N858" s="47"/>
      <c r="O858" s="47"/>
      <c r="P858" s="47"/>
    </row>
    <row r="859">
      <c r="A859" s="47"/>
      <c r="B859" s="101"/>
      <c r="C859" s="374"/>
      <c r="D859" s="372"/>
      <c r="E859" s="372"/>
      <c r="F859" s="372"/>
      <c r="G859" s="376"/>
      <c r="H859" s="372"/>
      <c r="I859" s="372"/>
      <c r="J859" s="101"/>
      <c r="K859" s="101"/>
      <c r="L859" s="47"/>
      <c r="M859" s="374"/>
      <c r="N859" s="47"/>
      <c r="O859" s="47"/>
      <c r="P859" s="47"/>
    </row>
    <row r="860">
      <c r="A860" s="47"/>
      <c r="B860" s="101"/>
      <c r="C860" s="374"/>
      <c r="D860" s="372"/>
      <c r="E860" s="372"/>
      <c r="F860" s="372"/>
      <c r="G860" s="376"/>
      <c r="H860" s="372"/>
      <c r="I860" s="372"/>
      <c r="J860" s="101"/>
      <c r="K860" s="101"/>
      <c r="L860" s="47"/>
      <c r="M860" s="374"/>
      <c r="N860" s="47"/>
      <c r="O860" s="47"/>
      <c r="P860" s="47"/>
    </row>
    <row r="861">
      <c r="A861" s="47"/>
      <c r="B861" s="101"/>
      <c r="C861" s="374"/>
      <c r="D861" s="372"/>
      <c r="E861" s="372"/>
      <c r="F861" s="372"/>
      <c r="G861" s="376"/>
      <c r="H861" s="372"/>
      <c r="I861" s="372"/>
      <c r="J861" s="101"/>
      <c r="K861" s="101"/>
      <c r="L861" s="47"/>
      <c r="M861" s="374"/>
      <c r="N861" s="47"/>
      <c r="O861" s="47"/>
      <c r="P861" s="47"/>
    </row>
    <row r="862">
      <c r="A862" s="47"/>
      <c r="B862" s="101"/>
      <c r="C862" s="374"/>
      <c r="D862" s="372"/>
      <c r="E862" s="372"/>
      <c r="F862" s="372"/>
      <c r="G862" s="376"/>
      <c r="H862" s="372"/>
      <c r="I862" s="372"/>
      <c r="J862" s="101"/>
      <c r="K862" s="101"/>
      <c r="L862" s="47"/>
      <c r="M862" s="374"/>
      <c r="N862" s="47"/>
      <c r="O862" s="47"/>
      <c r="P862" s="47"/>
    </row>
    <row r="863">
      <c r="A863" s="47"/>
      <c r="B863" s="101"/>
      <c r="C863" s="374"/>
      <c r="D863" s="372"/>
      <c r="E863" s="372"/>
      <c r="F863" s="372"/>
      <c r="G863" s="376"/>
      <c r="H863" s="372"/>
      <c r="I863" s="372"/>
      <c r="J863" s="101"/>
      <c r="K863" s="101"/>
      <c r="L863" s="47"/>
      <c r="M863" s="374"/>
      <c r="N863" s="47"/>
      <c r="O863" s="47"/>
      <c r="P863" s="47"/>
    </row>
    <row r="864">
      <c r="A864" s="47"/>
      <c r="B864" s="101"/>
      <c r="C864" s="374"/>
      <c r="D864" s="372"/>
      <c r="E864" s="372"/>
      <c r="F864" s="372"/>
      <c r="G864" s="376"/>
      <c r="H864" s="372"/>
      <c r="I864" s="372"/>
      <c r="J864" s="101"/>
      <c r="K864" s="101"/>
      <c r="L864" s="47"/>
      <c r="M864" s="374"/>
      <c r="N864" s="47"/>
      <c r="O864" s="47"/>
      <c r="P864" s="47"/>
    </row>
    <row r="865">
      <c r="A865" s="47"/>
      <c r="B865" s="101"/>
      <c r="C865" s="374"/>
      <c r="D865" s="372"/>
      <c r="E865" s="372"/>
      <c r="F865" s="372"/>
      <c r="G865" s="376"/>
      <c r="H865" s="372"/>
      <c r="I865" s="372"/>
      <c r="J865" s="101"/>
      <c r="K865" s="101"/>
      <c r="L865" s="47"/>
      <c r="M865" s="374"/>
      <c r="N865" s="47"/>
      <c r="O865" s="47"/>
      <c r="P865" s="47"/>
    </row>
    <row r="866">
      <c r="A866" s="47"/>
      <c r="B866" s="101"/>
      <c r="C866" s="374"/>
      <c r="D866" s="372"/>
      <c r="E866" s="372"/>
      <c r="F866" s="372"/>
      <c r="G866" s="376"/>
      <c r="H866" s="372"/>
      <c r="I866" s="372"/>
      <c r="J866" s="101"/>
      <c r="K866" s="101"/>
      <c r="L866" s="47"/>
      <c r="M866" s="374"/>
      <c r="N866" s="47"/>
      <c r="O866" s="47"/>
      <c r="P866" s="47"/>
    </row>
    <row r="867">
      <c r="A867" s="47"/>
      <c r="B867" s="101"/>
      <c r="C867" s="374"/>
      <c r="D867" s="372"/>
      <c r="E867" s="372"/>
      <c r="F867" s="372"/>
      <c r="G867" s="376"/>
      <c r="H867" s="372"/>
      <c r="I867" s="372"/>
      <c r="J867" s="101"/>
      <c r="K867" s="101"/>
      <c r="L867" s="47"/>
      <c r="M867" s="374"/>
      <c r="N867" s="47"/>
      <c r="O867" s="47"/>
      <c r="P867" s="47"/>
    </row>
    <row r="868">
      <c r="A868" s="47"/>
      <c r="B868" s="101"/>
      <c r="C868" s="374"/>
      <c r="D868" s="372"/>
      <c r="E868" s="372"/>
      <c r="F868" s="372"/>
      <c r="G868" s="376"/>
      <c r="H868" s="372"/>
      <c r="I868" s="372"/>
      <c r="J868" s="101"/>
      <c r="K868" s="101"/>
      <c r="L868" s="47"/>
      <c r="M868" s="374"/>
      <c r="N868" s="47"/>
      <c r="O868" s="47"/>
      <c r="P868" s="47"/>
    </row>
    <row r="869">
      <c r="A869" s="47"/>
      <c r="B869" s="101"/>
      <c r="C869" s="374"/>
      <c r="D869" s="372"/>
      <c r="E869" s="372"/>
      <c r="F869" s="372"/>
      <c r="G869" s="376"/>
      <c r="H869" s="372"/>
      <c r="I869" s="372"/>
      <c r="J869" s="101"/>
      <c r="K869" s="101"/>
      <c r="L869" s="47"/>
      <c r="M869" s="374"/>
      <c r="N869" s="47"/>
      <c r="O869" s="47"/>
      <c r="P869" s="47"/>
    </row>
    <row r="870">
      <c r="A870" s="47"/>
      <c r="B870" s="101"/>
      <c r="C870" s="374"/>
      <c r="D870" s="372"/>
      <c r="E870" s="372"/>
      <c r="F870" s="372"/>
      <c r="G870" s="376"/>
      <c r="H870" s="372"/>
      <c r="I870" s="372"/>
      <c r="J870" s="101"/>
      <c r="K870" s="101"/>
      <c r="L870" s="47"/>
      <c r="M870" s="374"/>
      <c r="N870" s="47"/>
      <c r="O870" s="47"/>
      <c r="P870" s="47"/>
    </row>
    <row r="871">
      <c r="A871" s="47"/>
      <c r="B871" s="101"/>
      <c r="C871" s="374"/>
      <c r="D871" s="372"/>
      <c r="E871" s="372"/>
      <c r="F871" s="372"/>
      <c r="G871" s="376"/>
      <c r="H871" s="372"/>
      <c r="I871" s="372"/>
      <c r="J871" s="101"/>
      <c r="K871" s="101"/>
      <c r="L871" s="47"/>
      <c r="M871" s="374"/>
      <c r="N871" s="47"/>
      <c r="O871" s="47"/>
      <c r="P871" s="47"/>
    </row>
    <row r="872">
      <c r="A872" s="47"/>
      <c r="B872" s="101"/>
      <c r="C872" s="374"/>
      <c r="D872" s="372"/>
      <c r="E872" s="372"/>
      <c r="F872" s="372"/>
      <c r="G872" s="376"/>
      <c r="H872" s="372"/>
      <c r="I872" s="372"/>
      <c r="J872" s="101"/>
      <c r="K872" s="101"/>
      <c r="L872" s="47"/>
      <c r="M872" s="374"/>
      <c r="N872" s="47"/>
      <c r="O872" s="47"/>
      <c r="P872" s="47"/>
    </row>
    <row r="873">
      <c r="A873" s="47"/>
      <c r="B873" s="101"/>
      <c r="C873" s="374"/>
      <c r="D873" s="372"/>
      <c r="E873" s="372"/>
      <c r="F873" s="372"/>
      <c r="G873" s="376"/>
      <c r="H873" s="372"/>
      <c r="I873" s="372"/>
      <c r="J873" s="101"/>
      <c r="K873" s="101"/>
      <c r="L873" s="47"/>
      <c r="M873" s="374"/>
      <c r="N873" s="47"/>
      <c r="O873" s="47"/>
      <c r="P873" s="47"/>
    </row>
    <row r="874">
      <c r="A874" s="47"/>
      <c r="B874" s="101"/>
      <c r="C874" s="374"/>
      <c r="D874" s="372"/>
      <c r="E874" s="372"/>
      <c r="F874" s="372"/>
      <c r="G874" s="376"/>
      <c r="H874" s="372"/>
      <c r="I874" s="372"/>
      <c r="J874" s="101"/>
      <c r="K874" s="101"/>
      <c r="L874" s="47"/>
      <c r="M874" s="374"/>
      <c r="N874" s="47"/>
      <c r="O874" s="47"/>
      <c r="P874" s="47"/>
    </row>
    <row r="875">
      <c r="A875" s="47"/>
      <c r="B875" s="101"/>
      <c r="C875" s="374"/>
      <c r="D875" s="372"/>
      <c r="E875" s="372"/>
      <c r="F875" s="372"/>
      <c r="G875" s="376"/>
      <c r="H875" s="372"/>
      <c r="I875" s="372"/>
      <c r="J875" s="101"/>
      <c r="K875" s="101"/>
      <c r="L875" s="47"/>
      <c r="M875" s="374"/>
      <c r="N875" s="47"/>
      <c r="O875" s="47"/>
      <c r="P875" s="47"/>
    </row>
    <row r="876">
      <c r="A876" s="47"/>
      <c r="B876" s="101"/>
      <c r="C876" s="374"/>
      <c r="D876" s="372"/>
      <c r="E876" s="372"/>
      <c r="F876" s="372"/>
      <c r="G876" s="376"/>
      <c r="H876" s="372"/>
      <c r="I876" s="372"/>
      <c r="J876" s="101"/>
      <c r="K876" s="101"/>
      <c r="L876" s="47"/>
      <c r="M876" s="374"/>
      <c r="N876" s="47"/>
      <c r="O876" s="47"/>
      <c r="P876" s="47"/>
    </row>
    <row r="877">
      <c r="A877" s="47"/>
      <c r="B877" s="101"/>
      <c r="C877" s="374"/>
      <c r="D877" s="372"/>
      <c r="E877" s="372"/>
      <c r="F877" s="372"/>
      <c r="G877" s="376"/>
      <c r="H877" s="372"/>
      <c r="I877" s="372"/>
      <c r="J877" s="101"/>
      <c r="K877" s="101"/>
      <c r="L877" s="47"/>
      <c r="M877" s="374"/>
      <c r="N877" s="47"/>
      <c r="O877" s="47"/>
      <c r="P877" s="47"/>
    </row>
    <row r="878">
      <c r="A878" s="47"/>
      <c r="B878" s="101"/>
      <c r="C878" s="374"/>
      <c r="D878" s="372"/>
      <c r="E878" s="372"/>
      <c r="F878" s="372"/>
      <c r="G878" s="376"/>
      <c r="H878" s="372"/>
      <c r="I878" s="372"/>
      <c r="J878" s="101"/>
      <c r="K878" s="101"/>
      <c r="L878" s="47"/>
      <c r="M878" s="374"/>
      <c r="N878" s="47"/>
      <c r="O878" s="47"/>
      <c r="P878" s="47"/>
    </row>
    <row r="879">
      <c r="A879" s="47"/>
      <c r="B879" s="101"/>
      <c r="C879" s="374"/>
      <c r="D879" s="372"/>
      <c r="E879" s="372"/>
      <c r="F879" s="372"/>
      <c r="G879" s="376"/>
      <c r="H879" s="372"/>
      <c r="I879" s="372"/>
      <c r="J879" s="101"/>
      <c r="K879" s="101"/>
      <c r="L879" s="47"/>
      <c r="M879" s="374"/>
      <c r="N879" s="47"/>
      <c r="O879" s="47"/>
      <c r="P879" s="47"/>
    </row>
    <row r="880">
      <c r="A880" s="47"/>
      <c r="B880" s="101"/>
      <c r="C880" s="374"/>
      <c r="D880" s="372"/>
      <c r="E880" s="372"/>
      <c r="F880" s="372"/>
      <c r="G880" s="376"/>
      <c r="H880" s="372"/>
      <c r="I880" s="372"/>
      <c r="J880" s="101"/>
      <c r="K880" s="101"/>
      <c r="L880" s="47"/>
      <c r="M880" s="374"/>
      <c r="N880" s="47"/>
      <c r="O880" s="47"/>
      <c r="P880" s="47"/>
    </row>
    <row r="881">
      <c r="A881" s="47"/>
      <c r="B881" s="101"/>
      <c r="C881" s="374"/>
      <c r="D881" s="372"/>
      <c r="E881" s="372"/>
      <c r="F881" s="372"/>
      <c r="G881" s="376"/>
      <c r="H881" s="372"/>
      <c r="I881" s="372"/>
      <c r="J881" s="101"/>
      <c r="K881" s="101"/>
      <c r="L881" s="47"/>
      <c r="M881" s="374"/>
      <c r="N881" s="47"/>
      <c r="O881" s="47"/>
      <c r="P881" s="47"/>
    </row>
    <row r="882">
      <c r="A882" s="47"/>
      <c r="B882" s="101"/>
      <c r="C882" s="374"/>
      <c r="D882" s="372"/>
      <c r="E882" s="372"/>
      <c r="F882" s="372"/>
      <c r="G882" s="376"/>
      <c r="H882" s="372"/>
      <c r="I882" s="372"/>
      <c r="J882" s="101"/>
      <c r="K882" s="101"/>
      <c r="L882" s="47"/>
      <c r="M882" s="374"/>
      <c r="N882" s="47"/>
      <c r="O882" s="47"/>
      <c r="P882" s="47"/>
    </row>
    <row r="883">
      <c r="A883" s="47"/>
      <c r="B883" s="101"/>
      <c r="C883" s="374"/>
      <c r="D883" s="372"/>
      <c r="E883" s="372"/>
      <c r="F883" s="372"/>
      <c r="G883" s="376"/>
      <c r="H883" s="372"/>
      <c r="I883" s="372"/>
      <c r="J883" s="101"/>
      <c r="K883" s="101"/>
      <c r="L883" s="47"/>
      <c r="M883" s="374"/>
      <c r="N883" s="47"/>
      <c r="O883" s="47"/>
      <c r="P883" s="47"/>
    </row>
    <row r="884">
      <c r="A884" s="47"/>
      <c r="B884" s="101"/>
      <c r="C884" s="374"/>
      <c r="D884" s="372"/>
      <c r="E884" s="372"/>
      <c r="F884" s="372"/>
      <c r="G884" s="376"/>
      <c r="H884" s="372"/>
      <c r="I884" s="372"/>
      <c r="J884" s="101"/>
      <c r="K884" s="101"/>
      <c r="L884" s="47"/>
      <c r="M884" s="374"/>
      <c r="N884" s="47"/>
      <c r="O884" s="47"/>
      <c r="P884" s="47"/>
    </row>
    <row r="885">
      <c r="A885" s="47"/>
      <c r="B885" s="101"/>
      <c r="C885" s="374"/>
      <c r="D885" s="372"/>
      <c r="E885" s="372"/>
      <c r="F885" s="372"/>
      <c r="G885" s="376"/>
      <c r="H885" s="372"/>
      <c r="I885" s="372"/>
      <c r="J885" s="101"/>
      <c r="K885" s="101"/>
      <c r="L885" s="47"/>
      <c r="M885" s="374"/>
      <c r="N885" s="47"/>
      <c r="O885" s="47"/>
      <c r="P885" s="47"/>
    </row>
    <row r="886">
      <c r="A886" s="47"/>
      <c r="B886" s="101"/>
      <c r="C886" s="374"/>
      <c r="D886" s="372"/>
      <c r="E886" s="372"/>
      <c r="F886" s="372"/>
      <c r="G886" s="376"/>
      <c r="H886" s="372"/>
      <c r="I886" s="372"/>
      <c r="J886" s="101"/>
      <c r="K886" s="101"/>
      <c r="L886" s="47"/>
      <c r="M886" s="374"/>
      <c r="N886" s="47"/>
      <c r="O886" s="47"/>
      <c r="P886" s="47"/>
    </row>
    <row r="887">
      <c r="A887" s="47"/>
      <c r="B887" s="101"/>
      <c r="C887" s="374"/>
      <c r="D887" s="372"/>
      <c r="E887" s="372"/>
      <c r="F887" s="372"/>
      <c r="G887" s="376"/>
      <c r="H887" s="372"/>
      <c r="I887" s="372"/>
      <c r="J887" s="101"/>
      <c r="K887" s="101"/>
      <c r="L887" s="47"/>
      <c r="M887" s="374"/>
      <c r="N887" s="47"/>
      <c r="O887" s="47"/>
      <c r="P887" s="47"/>
    </row>
    <row r="888">
      <c r="A888" s="47"/>
      <c r="B888" s="101"/>
      <c r="C888" s="374"/>
      <c r="D888" s="372"/>
      <c r="E888" s="372"/>
      <c r="F888" s="372"/>
      <c r="G888" s="376"/>
      <c r="H888" s="372"/>
      <c r="I888" s="372"/>
      <c r="J888" s="101"/>
      <c r="K888" s="101"/>
      <c r="L888" s="47"/>
      <c r="M888" s="374"/>
      <c r="N888" s="47"/>
      <c r="O888" s="47"/>
      <c r="P888" s="47"/>
    </row>
    <row r="889">
      <c r="A889" s="47"/>
      <c r="B889" s="101"/>
      <c r="C889" s="374"/>
      <c r="D889" s="372"/>
      <c r="E889" s="372"/>
      <c r="F889" s="372"/>
      <c r="G889" s="376"/>
      <c r="H889" s="372"/>
      <c r="I889" s="372"/>
      <c r="J889" s="101"/>
      <c r="K889" s="101"/>
      <c r="L889" s="47"/>
      <c r="M889" s="374"/>
      <c r="N889" s="47"/>
      <c r="O889" s="47"/>
      <c r="P889" s="47"/>
    </row>
    <row r="890">
      <c r="A890" s="47"/>
      <c r="B890" s="101"/>
      <c r="C890" s="374"/>
      <c r="D890" s="372"/>
      <c r="E890" s="372"/>
      <c r="F890" s="372"/>
      <c r="G890" s="376"/>
      <c r="H890" s="372"/>
      <c r="I890" s="372"/>
      <c r="J890" s="101"/>
      <c r="K890" s="101"/>
      <c r="L890" s="47"/>
      <c r="M890" s="374"/>
      <c r="N890" s="47"/>
      <c r="O890" s="47"/>
      <c r="P890" s="47"/>
    </row>
    <row r="891">
      <c r="A891" s="47"/>
      <c r="B891" s="101"/>
      <c r="C891" s="374"/>
      <c r="D891" s="372"/>
      <c r="E891" s="372"/>
      <c r="F891" s="372"/>
      <c r="G891" s="376"/>
      <c r="H891" s="372"/>
      <c r="I891" s="372"/>
      <c r="J891" s="101"/>
      <c r="K891" s="101"/>
      <c r="L891" s="47"/>
      <c r="M891" s="374"/>
      <c r="N891" s="47"/>
      <c r="O891" s="47"/>
      <c r="P891" s="47"/>
    </row>
    <row r="892">
      <c r="A892" s="47"/>
      <c r="B892" s="101"/>
      <c r="C892" s="374"/>
      <c r="D892" s="372"/>
      <c r="E892" s="372"/>
      <c r="F892" s="372"/>
      <c r="G892" s="376"/>
      <c r="H892" s="372"/>
      <c r="I892" s="372"/>
      <c r="J892" s="101"/>
      <c r="K892" s="101"/>
      <c r="L892" s="47"/>
      <c r="M892" s="374"/>
      <c r="N892" s="47"/>
      <c r="O892" s="47"/>
      <c r="P892" s="47"/>
    </row>
    <row r="893">
      <c r="A893" s="47"/>
      <c r="B893" s="101"/>
      <c r="C893" s="374"/>
      <c r="D893" s="372"/>
      <c r="E893" s="372"/>
      <c r="F893" s="372"/>
      <c r="G893" s="376"/>
      <c r="H893" s="372"/>
      <c r="I893" s="372"/>
      <c r="J893" s="101"/>
      <c r="K893" s="101"/>
      <c r="L893" s="47"/>
      <c r="M893" s="374"/>
      <c r="N893" s="47"/>
      <c r="O893" s="47"/>
      <c r="P893" s="47"/>
    </row>
    <row r="894">
      <c r="A894" s="47"/>
      <c r="B894" s="101"/>
      <c r="C894" s="374"/>
      <c r="D894" s="372"/>
      <c r="E894" s="372"/>
      <c r="F894" s="372"/>
      <c r="G894" s="376"/>
      <c r="H894" s="372"/>
      <c r="I894" s="372"/>
      <c r="J894" s="101"/>
      <c r="K894" s="101"/>
      <c r="L894" s="47"/>
      <c r="M894" s="374"/>
      <c r="N894" s="47"/>
      <c r="O894" s="47"/>
      <c r="P894" s="47"/>
    </row>
    <row r="895">
      <c r="A895" s="47"/>
      <c r="B895" s="101"/>
      <c r="C895" s="374"/>
      <c r="D895" s="372"/>
      <c r="E895" s="372"/>
      <c r="F895" s="372"/>
      <c r="G895" s="376"/>
      <c r="H895" s="372"/>
      <c r="I895" s="372"/>
      <c r="J895" s="101"/>
      <c r="K895" s="101"/>
      <c r="L895" s="47"/>
      <c r="M895" s="374"/>
      <c r="N895" s="47"/>
      <c r="O895" s="47"/>
      <c r="P895" s="47"/>
    </row>
    <row r="896">
      <c r="A896" s="47"/>
      <c r="B896" s="101"/>
      <c r="C896" s="374"/>
      <c r="D896" s="372"/>
      <c r="E896" s="372"/>
      <c r="F896" s="372"/>
      <c r="G896" s="376"/>
      <c r="H896" s="372"/>
      <c r="I896" s="372"/>
      <c r="J896" s="101"/>
      <c r="K896" s="101"/>
      <c r="L896" s="47"/>
      <c r="M896" s="374"/>
      <c r="N896" s="47"/>
      <c r="O896" s="47"/>
      <c r="P896" s="47"/>
    </row>
    <row r="897">
      <c r="A897" s="47"/>
      <c r="B897" s="101"/>
      <c r="C897" s="374"/>
      <c r="D897" s="372"/>
      <c r="E897" s="372"/>
      <c r="F897" s="372"/>
      <c r="G897" s="376"/>
      <c r="H897" s="372"/>
      <c r="I897" s="372"/>
      <c r="J897" s="101"/>
      <c r="K897" s="101"/>
      <c r="L897" s="47"/>
      <c r="M897" s="374"/>
      <c r="N897" s="47"/>
      <c r="O897" s="47"/>
      <c r="P897" s="47"/>
    </row>
    <row r="898">
      <c r="A898" s="47"/>
      <c r="B898" s="101"/>
      <c r="C898" s="374"/>
      <c r="D898" s="372"/>
      <c r="E898" s="372"/>
      <c r="F898" s="372"/>
      <c r="G898" s="376"/>
      <c r="H898" s="372"/>
      <c r="I898" s="372"/>
      <c r="J898" s="101"/>
      <c r="K898" s="101"/>
      <c r="L898" s="47"/>
      <c r="M898" s="374"/>
      <c r="N898" s="47"/>
      <c r="O898" s="47"/>
      <c r="P898" s="47"/>
    </row>
    <row r="899">
      <c r="A899" s="47"/>
      <c r="B899" s="101"/>
      <c r="C899" s="374"/>
      <c r="D899" s="372"/>
      <c r="E899" s="372"/>
      <c r="F899" s="372"/>
      <c r="G899" s="376"/>
      <c r="H899" s="372"/>
      <c r="I899" s="372"/>
      <c r="J899" s="101"/>
      <c r="K899" s="101"/>
      <c r="L899" s="47"/>
      <c r="M899" s="374"/>
      <c r="N899" s="47"/>
      <c r="O899" s="47"/>
      <c r="P899" s="47"/>
    </row>
    <row r="900">
      <c r="A900" s="47"/>
      <c r="B900" s="101"/>
      <c r="C900" s="374"/>
      <c r="D900" s="372"/>
      <c r="E900" s="372"/>
      <c r="F900" s="372"/>
      <c r="G900" s="376"/>
      <c r="H900" s="372"/>
      <c r="I900" s="372"/>
      <c r="J900" s="101"/>
      <c r="K900" s="101"/>
      <c r="L900" s="47"/>
      <c r="M900" s="374"/>
      <c r="N900" s="47"/>
      <c r="O900" s="47"/>
      <c r="P900" s="47"/>
    </row>
    <row r="901">
      <c r="A901" s="47"/>
      <c r="B901" s="101"/>
      <c r="C901" s="374"/>
      <c r="D901" s="372"/>
      <c r="E901" s="372"/>
      <c r="F901" s="372"/>
      <c r="G901" s="376"/>
      <c r="H901" s="372"/>
      <c r="I901" s="372"/>
      <c r="J901" s="101"/>
      <c r="K901" s="101"/>
      <c r="L901" s="47"/>
      <c r="M901" s="374"/>
      <c r="N901" s="47"/>
      <c r="O901" s="47"/>
      <c r="P901" s="47"/>
    </row>
    <row r="902">
      <c r="A902" s="47"/>
      <c r="B902" s="101"/>
      <c r="C902" s="374"/>
      <c r="D902" s="372"/>
      <c r="E902" s="372"/>
      <c r="F902" s="372"/>
      <c r="G902" s="376"/>
      <c r="H902" s="372"/>
      <c r="I902" s="372"/>
      <c r="J902" s="101"/>
      <c r="K902" s="101"/>
      <c r="L902" s="47"/>
      <c r="M902" s="374"/>
      <c r="N902" s="47"/>
      <c r="O902" s="47"/>
      <c r="P902" s="47"/>
    </row>
    <row r="903">
      <c r="A903" s="47"/>
      <c r="B903" s="101"/>
      <c r="C903" s="374"/>
      <c r="D903" s="372"/>
      <c r="E903" s="372"/>
      <c r="F903" s="372"/>
      <c r="G903" s="376"/>
      <c r="H903" s="372"/>
      <c r="I903" s="372"/>
      <c r="J903" s="101"/>
      <c r="K903" s="101"/>
      <c r="L903" s="47"/>
      <c r="M903" s="374"/>
      <c r="N903" s="47"/>
      <c r="O903" s="47"/>
      <c r="P903" s="47"/>
    </row>
    <row r="904">
      <c r="A904" s="47"/>
      <c r="B904" s="101"/>
      <c r="C904" s="374"/>
      <c r="D904" s="372"/>
      <c r="E904" s="372"/>
      <c r="F904" s="372"/>
      <c r="G904" s="376"/>
      <c r="H904" s="372"/>
      <c r="I904" s="372"/>
      <c r="J904" s="101"/>
      <c r="K904" s="101"/>
      <c r="L904" s="47"/>
      <c r="M904" s="374"/>
      <c r="N904" s="47"/>
      <c r="O904" s="47"/>
      <c r="P904" s="47"/>
    </row>
    <row r="905">
      <c r="A905" s="47"/>
      <c r="B905" s="101"/>
      <c r="C905" s="374"/>
      <c r="D905" s="372"/>
      <c r="E905" s="372"/>
      <c r="F905" s="372"/>
      <c r="G905" s="376"/>
      <c r="H905" s="372"/>
      <c r="I905" s="372"/>
      <c r="J905" s="101"/>
      <c r="K905" s="101"/>
      <c r="L905" s="47"/>
      <c r="M905" s="374"/>
      <c r="N905" s="47"/>
      <c r="O905" s="47"/>
      <c r="P905" s="47"/>
    </row>
    <row r="906">
      <c r="A906" s="47"/>
      <c r="B906" s="101"/>
      <c r="C906" s="374"/>
      <c r="D906" s="372"/>
      <c r="E906" s="372"/>
      <c r="F906" s="372"/>
      <c r="G906" s="376"/>
      <c r="H906" s="372"/>
      <c r="I906" s="372"/>
      <c r="J906" s="101"/>
      <c r="K906" s="101"/>
      <c r="L906" s="47"/>
      <c r="M906" s="374"/>
      <c r="N906" s="47"/>
      <c r="O906" s="47"/>
      <c r="P906" s="47"/>
    </row>
    <row r="907">
      <c r="A907" s="47"/>
      <c r="B907" s="101"/>
      <c r="C907" s="374"/>
      <c r="D907" s="372"/>
      <c r="E907" s="372"/>
      <c r="F907" s="372"/>
      <c r="G907" s="376"/>
      <c r="H907" s="372"/>
      <c r="I907" s="372"/>
      <c r="J907" s="101"/>
      <c r="K907" s="101"/>
      <c r="L907" s="47"/>
      <c r="M907" s="374"/>
      <c r="N907" s="47"/>
      <c r="O907" s="47"/>
      <c r="P907" s="47"/>
    </row>
    <row r="908">
      <c r="A908" s="47"/>
      <c r="B908" s="101"/>
      <c r="C908" s="374"/>
      <c r="D908" s="372"/>
      <c r="E908" s="372"/>
      <c r="F908" s="372"/>
      <c r="G908" s="376"/>
      <c r="H908" s="372"/>
      <c r="I908" s="372"/>
      <c r="J908" s="101"/>
      <c r="K908" s="101"/>
      <c r="L908" s="47"/>
      <c r="M908" s="374"/>
      <c r="N908" s="47"/>
      <c r="O908" s="47"/>
      <c r="P908" s="47"/>
    </row>
    <row r="909">
      <c r="A909" s="47"/>
      <c r="B909" s="101"/>
      <c r="C909" s="374"/>
      <c r="D909" s="372"/>
      <c r="E909" s="372"/>
      <c r="F909" s="372"/>
      <c r="G909" s="376"/>
      <c r="H909" s="372"/>
      <c r="I909" s="372"/>
      <c r="J909" s="101"/>
      <c r="K909" s="101"/>
      <c r="L909" s="47"/>
      <c r="M909" s="374"/>
      <c r="N909" s="47"/>
      <c r="O909" s="47"/>
      <c r="P909" s="47"/>
    </row>
    <row r="910">
      <c r="A910" s="47"/>
      <c r="B910" s="101"/>
      <c r="C910" s="374"/>
      <c r="D910" s="372"/>
      <c r="E910" s="372"/>
      <c r="F910" s="372"/>
      <c r="G910" s="376"/>
      <c r="H910" s="372"/>
      <c r="I910" s="372"/>
      <c r="J910" s="101"/>
      <c r="K910" s="101"/>
      <c r="L910" s="47"/>
      <c r="M910" s="374"/>
      <c r="N910" s="47"/>
      <c r="O910" s="47"/>
      <c r="P910" s="47"/>
    </row>
    <row r="911">
      <c r="A911" s="47"/>
      <c r="B911" s="101"/>
      <c r="C911" s="374"/>
      <c r="D911" s="372"/>
      <c r="E911" s="372"/>
      <c r="F911" s="372"/>
      <c r="G911" s="376"/>
      <c r="H911" s="372"/>
      <c r="I911" s="372"/>
      <c r="J911" s="101"/>
      <c r="K911" s="101"/>
      <c r="L911" s="47"/>
      <c r="M911" s="374"/>
      <c r="N911" s="47"/>
      <c r="O911" s="47"/>
      <c r="P911" s="47"/>
    </row>
    <row r="912">
      <c r="A912" s="47"/>
      <c r="B912" s="101"/>
      <c r="C912" s="374"/>
      <c r="D912" s="372"/>
      <c r="E912" s="372"/>
      <c r="F912" s="372"/>
      <c r="G912" s="376"/>
      <c r="H912" s="372"/>
      <c r="I912" s="372"/>
      <c r="J912" s="101"/>
      <c r="K912" s="101"/>
      <c r="L912" s="47"/>
      <c r="M912" s="374"/>
      <c r="N912" s="47"/>
      <c r="O912" s="47"/>
      <c r="P912" s="47"/>
    </row>
    <row r="913">
      <c r="A913" s="47"/>
      <c r="B913" s="101"/>
      <c r="C913" s="374"/>
      <c r="D913" s="372"/>
      <c r="E913" s="372"/>
      <c r="F913" s="372"/>
      <c r="G913" s="376"/>
      <c r="H913" s="372"/>
      <c r="I913" s="372"/>
      <c r="J913" s="101"/>
      <c r="K913" s="101"/>
      <c r="L913" s="47"/>
      <c r="M913" s="374"/>
      <c r="N913" s="47"/>
      <c r="O913" s="47"/>
      <c r="P913" s="47"/>
    </row>
    <row r="914">
      <c r="A914" s="47"/>
      <c r="B914" s="101"/>
      <c r="C914" s="374"/>
      <c r="D914" s="372"/>
      <c r="E914" s="372"/>
      <c r="F914" s="372"/>
      <c r="G914" s="376"/>
      <c r="H914" s="372"/>
      <c r="I914" s="372"/>
      <c r="J914" s="101"/>
      <c r="K914" s="101"/>
      <c r="L914" s="47"/>
      <c r="M914" s="374"/>
      <c r="N914" s="47"/>
      <c r="O914" s="47"/>
      <c r="P914" s="47"/>
    </row>
    <row r="915">
      <c r="A915" s="47"/>
      <c r="B915" s="101"/>
      <c r="C915" s="374"/>
      <c r="D915" s="372"/>
      <c r="E915" s="372"/>
      <c r="F915" s="372"/>
      <c r="G915" s="376"/>
      <c r="H915" s="372"/>
      <c r="I915" s="372"/>
      <c r="J915" s="101"/>
      <c r="K915" s="101"/>
      <c r="L915" s="47"/>
      <c r="M915" s="374"/>
      <c r="N915" s="47"/>
      <c r="O915" s="47"/>
      <c r="P915" s="47"/>
    </row>
    <row r="916">
      <c r="A916" s="47"/>
      <c r="B916" s="101"/>
      <c r="C916" s="374"/>
      <c r="D916" s="372"/>
      <c r="E916" s="372"/>
      <c r="F916" s="372"/>
      <c r="G916" s="376"/>
      <c r="H916" s="372"/>
      <c r="I916" s="372"/>
      <c r="J916" s="101"/>
      <c r="K916" s="101"/>
      <c r="L916" s="47"/>
      <c r="M916" s="374"/>
      <c r="N916" s="47"/>
      <c r="O916" s="47"/>
      <c r="P916" s="47"/>
    </row>
    <row r="917">
      <c r="A917" s="47"/>
      <c r="B917" s="101"/>
      <c r="C917" s="374"/>
      <c r="D917" s="372"/>
      <c r="E917" s="372"/>
      <c r="F917" s="372"/>
      <c r="G917" s="376"/>
      <c r="H917" s="372"/>
      <c r="I917" s="372"/>
      <c r="J917" s="101"/>
      <c r="K917" s="101"/>
      <c r="L917" s="47"/>
      <c r="M917" s="374"/>
      <c r="N917" s="47"/>
      <c r="O917" s="47"/>
      <c r="P917" s="47"/>
    </row>
    <row r="918">
      <c r="A918" s="47"/>
      <c r="B918" s="101"/>
      <c r="C918" s="374"/>
      <c r="D918" s="372"/>
      <c r="E918" s="372"/>
      <c r="F918" s="372"/>
      <c r="G918" s="376"/>
      <c r="H918" s="372"/>
      <c r="I918" s="372"/>
      <c r="J918" s="101"/>
      <c r="K918" s="101"/>
      <c r="L918" s="47"/>
      <c r="M918" s="374"/>
      <c r="N918" s="47"/>
      <c r="O918" s="47"/>
      <c r="P918" s="47"/>
    </row>
    <row r="919">
      <c r="A919" s="47"/>
      <c r="B919" s="101"/>
      <c r="C919" s="374"/>
      <c r="D919" s="372"/>
      <c r="E919" s="372"/>
      <c r="F919" s="372"/>
      <c r="G919" s="376"/>
      <c r="H919" s="372"/>
      <c r="I919" s="372"/>
      <c r="J919" s="101"/>
      <c r="K919" s="101"/>
      <c r="L919" s="47"/>
      <c r="M919" s="374"/>
      <c r="N919" s="47"/>
      <c r="O919" s="47"/>
      <c r="P919" s="47"/>
    </row>
    <row r="920">
      <c r="A920" s="47"/>
      <c r="B920" s="101"/>
      <c r="C920" s="374"/>
      <c r="D920" s="372"/>
      <c r="E920" s="372"/>
      <c r="F920" s="372"/>
      <c r="G920" s="376"/>
      <c r="H920" s="372"/>
      <c r="I920" s="372"/>
      <c r="J920" s="101"/>
      <c r="K920" s="101"/>
      <c r="L920" s="47"/>
      <c r="M920" s="374"/>
      <c r="N920" s="47"/>
      <c r="O920" s="47"/>
      <c r="P920" s="47"/>
    </row>
    <row r="921">
      <c r="A921" s="47"/>
      <c r="B921" s="101"/>
      <c r="C921" s="374"/>
      <c r="D921" s="372"/>
      <c r="E921" s="372"/>
      <c r="F921" s="372"/>
      <c r="G921" s="376"/>
      <c r="H921" s="372"/>
      <c r="I921" s="372"/>
      <c r="J921" s="101"/>
      <c r="K921" s="101"/>
      <c r="L921" s="47"/>
      <c r="M921" s="374"/>
      <c r="N921" s="47"/>
      <c r="O921" s="47"/>
      <c r="P921" s="47"/>
    </row>
    <row r="922">
      <c r="A922" s="47"/>
      <c r="B922" s="101"/>
      <c r="C922" s="374"/>
      <c r="D922" s="372"/>
      <c r="E922" s="372"/>
      <c r="F922" s="372"/>
      <c r="G922" s="376"/>
      <c r="H922" s="372"/>
      <c r="I922" s="372"/>
      <c r="J922" s="101"/>
      <c r="K922" s="101"/>
      <c r="L922" s="47"/>
      <c r="M922" s="374"/>
      <c r="N922" s="47"/>
      <c r="O922" s="47"/>
      <c r="P922" s="47"/>
    </row>
    <row r="923">
      <c r="A923" s="47"/>
      <c r="B923" s="101"/>
      <c r="C923" s="374"/>
      <c r="D923" s="372"/>
      <c r="E923" s="372"/>
      <c r="F923" s="372"/>
      <c r="G923" s="376"/>
      <c r="H923" s="372"/>
      <c r="I923" s="372"/>
      <c r="J923" s="101"/>
      <c r="K923" s="101"/>
      <c r="L923" s="47"/>
      <c r="M923" s="374"/>
      <c r="N923" s="47"/>
      <c r="O923" s="47"/>
      <c r="P923" s="47"/>
    </row>
    <row r="924">
      <c r="A924" s="47"/>
      <c r="B924" s="101"/>
      <c r="C924" s="374"/>
      <c r="D924" s="372"/>
      <c r="E924" s="372"/>
      <c r="F924" s="372"/>
      <c r="G924" s="376"/>
      <c r="H924" s="372"/>
      <c r="I924" s="372"/>
      <c r="J924" s="101"/>
      <c r="K924" s="101"/>
      <c r="L924" s="47"/>
      <c r="M924" s="374"/>
      <c r="N924" s="47"/>
      <c r="O924" s="47"/>
      <c r="P924" s="47"/>
    </row>
    <row r="925">
      <c r="A925" s="47"/>
      <c r="B925" s="101"/>
      <c r="C925" s="374"/>
      <c r="D925" s="372"/>
      <c r="E925" s="372"/>
      <c r="F925" s="372"/>
      <c r="G925" s="376"/>
      <c r="H925" s="372"/>
      <c r="I925" s="372"/>
      <c r="J925" s="101"/>
      <c r="K925" s="101"/>
      <c r="L925" s="47"/>
      <c r="M925" s="374"/>
      <c r="N925" s="47"/>
      <c r="O925" s="47"/>
      <c r="P925" s="47"/>
    </row>
    <row r="926">
      <c r="A926" s="47"/>
      <c r="B926" s="101"/>
      <c r="C926" s="374"/>
      <c r="D926" s="372"/>
      <c r="E926" s="372"/>
      <c r="F926" s="372"/>
      <c r="G926" s="376"/>
      <c r="H926" s="372"/>
      <c r="I926" s="372"/>
      <c r="J926" s="101"/>
      <c r="K926" s="101"/>
      <c r="L926" s="47"/>
      <c r="M926" s="374"/>
      <c r="N926" s="47"/>
      <c r="O926" s="47"/>
      <c r="P926" s="47"/>
    </row>
    <row r="927">
      <c r="A927" s="47"/>
      <c r="B927" s="101"/>
      <c r="C927" s="374"/>
      <c r="D927" s="372"/>
      <c r="E927" s="372"/>
      <c r="F927" s="372"/>
      <c r="G927" s="376"/>
      <c r="H927" s="372"/>
      <c r="I927" s="372"/>
      <c r="J927" s="101"/>
      <c r="K927" s="101"/>
      <c r="L927" s="47"/>
      <c r="M927" s="374"/>
      <c r="N927" s="47"/>
      <c r="O927" s="47"/>
      <c r="P927" s="47"/>
    </row>
    <row r="928">
      <c r="A928" s="47"/>
      <c r="B928" s="101"/>
      <c r="C928" s="374"/>
      <c r="D928" s="372"/>
      <c r="E928" s="372"/>
      <c r="F928" s="372"/>
      <c r="G928" s="376"/>
      <c r="H928" s="372"/>
      <c r="I928" s="372"/>
      <c r="J928" s="101"/>
      <c r="K928" s="101"/>
      <c r="L928" s="47"/>
      <c r="M928" s="374"/>
      <c r="N928" s="47"/>
      <c r="O928" s="47"/>
      <c r="P928" s="47"/>
    </row>
    <row r="929">
      <c r="A929" s="47"/>
      <c r="B929" s="101"/>
      <c r="C929" s="374"/>
      <c r="D929" s="372"/>
      <c r="E929" s="372"/>
      <c r="F929" s="372"/>
      <c r="G929" s="376"/>
      <c r="H929" s="372"/>
      <c r="I929" s="372"/>
      <c r="J929" s="101"/>
      <c r="K929" s="101"/>
      <c r="L929" s="47"/>
      <c r="M929" s="374"/>
      <c r="N929" s="47"/>
      <c r="O929" s="47"/>
      <c r="P929" s="47"/>
    </row>
    <row r="930">
      <c r="A930" s="47"/>
      <c r="B930" s="101"/>
      <c r="C930" s="374"/>
      <c r="D930" s="372"/>
      <c r="E930" s="372"/>
      <c r="F930" s="372"/>
      <c r="G930" s="376"/>
      <c r="H930" s="372"/>
      <c r="I930" s="372"/>
      <c r="J930" s="101"/>
      <c r="K930" s="101"/>
      <c r="L930" s="47"/>
      <c r="M930" s="374"/>
      <c r="N930" s="47"/>
      <c r="O930" s="47"/>
      <c r="P930" s="47"/>
    </row>
    <row r="931">
      <c r="A931" s="47"/>
      <c r="B931" s="101"/>
      <c r="C931" s="374"/>
      <c r="D931" s="372"/>
      <c r="E931" s="372"/>
      <c r="F931" s="372"/>
      <c r="G931" s="376"/>
      <c r="H931" s="372"/>
      <c r="I931" s="372"/>
      <c r="J931" s="101"/>
      <c r="K931" s="101"/>
      <c r="L931" s="47"/>
      <c r="M931" s="374"/>
      <c r="N931" s="47"/>
      <c r="O931" s="47"/>
      <c r="P931" s="47"/>
    </row>
    <row r="932">
      <c r="A932" s="47"/>
      <c r="B932" s="101"/>
      <c r="C932" s="374"/>
      <c r="D932" s="372"/>
      <c r="E932" s="372"/>
      <c r="F932" s="372"/>
      <c r="G932" s="376"/>
      <c r="H932" s="372"/>
      <c r="I932" s="372"/>
      <c r="J932" s="101"/>
      <c r="K932" s="101"/>
      <c r="L932" s="47"/>
      <c r="M932" s="374"/>
      <c r="N932" s="47"/>
      <c r="O932" s="47"/>
      <c r="P932" s="47"/>
    </row>
    <row r="933">
      <c r="A933" s="47"/>
      <c r="B933" s="101"/>
      <c r="C933" s="374"/>
      <c r="D933" s="372"/>
      <c r="E933" s="372"/>
      <c r="F933" s="372"/>
      <c r="G933" s="376"/>
      <c r="H933" s="372"/>
      <c r="I933" s="372"/>
      <c r="J933" s="101"/>
      <c r="K933" s="101"/>
      <c r="L933" s="47"/>
      <c r="M933" s="374"/>
      <c r="N933" s="47"/>
      <c r="O933" s="47"/>
      <c r="P933" s="47"/>
    </row>
    <row r="934">
      <c r="A934" s="47"/>
      <c r="B934" s="101"/>
      <c r="C934" s="374"/>
      <c r="D934" s="372"/>
      <c r="E934" s="372"/>
      <c r="F934" s="372"/>
      <c r="G934" s="376"/>
      <c r="H934" s="372"/>
      <c r="I934" s="372"/>
      <c r="J934" s="101"/>
      <c r="K934" s="101"/>
      <c r="L934" s="47"/>
      <c r="M934" s="374"/>
      <c r="N934" s="47"/>
      <c r="O934" s="47"/>
      <c r="P934" s="47"/>
    </row>
    <row r="935">
      <c r="A935" s="47"/>
      <c r="B935" s="101"/>
      <c r="C935" s="374"/>
      <c r="D935" s="372"/>
      <c r="E935" s="372"/>
      <c r="F935" s="372"/>
      <c r="G935" s="376"/>
      <c r="H935" s="372"/>
      <c r="I935" s="372"/>
      <c r="J935" s="101"/>
      <c r="K935" s="101"/>
      <c r="L935" s="47"/>
      <c r="M935" s="374"/>
      <c r="N935" s="47"/>
      <c r="O935" s="47"/>
      <c r="P935" s="47"/>
    </row>
    <row r="936">
      <c r="A936" s="47"/>
      <c r="B936" s="101"/>
      <c r="C936" s="374"/>
      <c r="D936" s="372"/>
      <c r="E936" s="372"/>
      <c r="F936" s="372"/>
      <c r="G936" s="376"/>
      <c r="H936" s="372"/>
      <c r="I936" s="372"/>
      <c r="J936" s="101"/>
      <c r="K936" s="101"/>
      <c r="L936" s="47"/>
      <c r="M936" s="374"/>
      <c r="N936" s="47"/>
      <c r="O936" s="47"/>
      <c r="P936" s="47"/>
    </row>
    <row r="937">
      <c r="A937" s="47"/>
      <c r="B937" s="101"/>
      <c r="C937" s="374"/>
      <c r="D937" s="372"/>
      <c r="E937" s="372"/>
      <c r="F937" s="372"/>
      <c r="G937" s="376"/>
      <c r="H937" s="372"/>
      <c r="I937" s="372"/>
      <c r="J937" s="101"/>
      <c r="K937" s="101"/>
      <c r="L937" s="47"/>
      <c r="M937" s="374"/>
      <c r="N937" s="47"/>
      <c r="O937" s="47"/>
      <c r="P937" s="47"/>
    </row>
    <row r="938">
      <c r="A938" s="47"/>
      <c r="B938" s="101"/>
      <c r="C938" s="374"/>
      <c r="D938" s="372"/>
      <c r="E938" s="372"/>
      <c r="F938" s="372"/>
      <c r="G938" s="376"/>
      <c r="H938" s="372"/>
      <c r="I938" s="372"/>
      <c r="J938" s="101"/>
      <c r="K938" s="101"/>
      <c r="L938" s="47"/>
      <c r="M938" s="374"/>
      <c r="N938" s="47"/>
      <c r="O938" s="47"/>
      <c r="P938" s="47"/>
    </row>
    <row r="939">
      <c r="A939" s="47"/>
      <c r="B939" s="101"/>
      <c r="C939" s="374"/>
      <c r="D939" s="372"/>
      <c r="E939" s="372"/>
      <c r="F939" s="372"/>
      <c r="G939" s="376"/>
      <c r="H939" s="372"/>
      <c r="I939" s="372"/>
      <c r="J939" s="101"/>
      <c r="K939" s="101"/>
      <c r="L939" s="47"/>
      <c r="M939" s="374"/>
      <c r="N939" s="47"/>
      <c r="O939" s="47"/>
      <c r="P939" s="47"/>
    </row>
    <row r="940">
      <c r="A940" s="47"/>
      <c r="B940" s="101"/>
      <c r="C940" s="374"/>
      <c r="D940" s="372"/>
      <c r="E940" s="372"/>
      <c r="F940" s="372"/>
      <c r="G940" s="376"/>
      <c r="H940" s="372"/>
      <c r="I940" s="372"/>
      <c r="J940" s="101"/>
      <c r="K940" s="101"/>
      <c r="L940" s="47"/>
      <c r="M940" s="374"/>
      <c r="N940" s="47"/>
      <c r="O940" s="47"/>
      <c r="P940" s="47"/>
    </row>
    <row r="941">
      <c r="A941" s="47"/>
      <c r="B941" s="101"/>
      <c r="C941" s="374"/>
      <c r="D941" s="372"/>
      <c r="E941" s="372"/>
      <c r="F941" s="372"/>
      <c r="G941" s="376"/>
      <c r="H941" s="372"/>
      <c r="I941" s="372"/>
      <c r="J941" s="101"/>
      <c r="K941" s="101"/>
      <c r="L941" s="47"/>
      <c r="M941" s="374"/>
      <c r="N941" s="47"/>
      <c r="O941" s="47"/>
      <c r="P941" s="47"/>
    </row>
    <row r="942">
      <c r="A942" s="47"/>
      <c r="B942" s="101"/>
      <c r="C942" s="374"/>
      <c r="D942" s="372"/>
      <c r="E942" s="372"/>
      <c r="F942" s="372"/>
      <c r="G942" s="376"/>
      <c r="H942" s="372"/>
      <c r="I942" s="372"/>
      <c r="J942" s="101"/>
      <c r="K942" s="101"/>
      <c r="L942" s="47"/>
      <c r="M942" s="374"/>
      <c r="N942" s="47"/>
      <c r="O942" s="47"/>
      <c r="P942" s="47"/>
    </row>
    <row r="943">
      <c r="A943" s="47"/>
      <c r="B943" s="101"/>
      <c r="C943" s="374"/>
      <c r="D943" s="372"/>
      <c r="E943" s="372"/>
      <c r="F943" s="372"/>
      <c r="G943" s="376"/>
      <c r="H943" s="372"/>
      <c r="I943" s="372"/>
      <c r="J943" s="101"/>
      <c r="K943" s="101"/>
      <c r="L943" s="47"/>
      <c r="M943" s="374"/>
      <c r="N943" s="47"/>
      <c r="O943" s="47"/>
      <c r="P943" s="47"/>
    </row>
    <row r="944">
      <c r="A944" s="47"/>
      <c r="B944" s="101"/>
      <c r="C944" s="374"/>
      <c r="D944" s="372"/>
      <c r="E944" s="372"/>
      <c r="F944" s="372"/>
      <c r="G944" s="376"/>
      <c r="H944" s="372"/>
      <c r="I944" s="372"/>
      <c r="J944" s="101"/>
      <c r="K944" s="101"/>
      <c r="L944" s="47"/>
      <c r="M944" s="374"/>
      <c r="N944" s="47"/>
      <c r="O944" s="47"/>
      <c r="P944" s="47"/>
    </row>
    <row r="945">
      <c r="A945" s="47"/>
      <c r="B945" s="101"/>
      <c r="C945" s="374"/>
      <c r="D945" s="372"/>
      <c r="E945" s="372"/>
      <c r="F945" s="372"/>
      <c r="G945" s="376"/>
      <c r="H945" s="372"/>
      <c r="I945" s="372"/>
      <c r="J945" s="101"/>
      <c r="K945" s="101"/>
      <c r="L945" s="47"/>
      <c r="M945" s="374"/>
      <c r="N945" s="47"/>
      <c r="O945" s="47"/>
      <c r="P945" s="47"/>
    </row>
    <row r="946">
      <c r="A946" s="47"/>
      <c r="B946" s="101"/>
      <c r="C946" s="374"/>
      <c r="D946" s="372"/>
      <c r="E946" s="372"/>
      <c r="F946" s="372"/>
      <c r="G946" s="376"/>
      <c r="H946" s="372"/>
      <c r="I946" s="372"/>
      <c r="J946" s="101"/>
      <c r="K946" s="101"/>
      <c r="L946" s="47"/>
      <c r="M946" s="374"/>
      <c r="N946" s="47"/>
      <c r="O946" s="47"/>
      <c r="P946" s="47"/>
    </row>
    <row r="947">
      <c r="A947" s="47"/>
      <c r="B947" s="101"/>
      <c r="C947" s="374"/>
      <c r="D947" s="372"/>
      <c r="E947" s="372"/>
      <c r="F947" s="372"/>
      <c r="G947" s="376"/>
      <c r="H947" s="372"/>
      <c r="I947" s="372"/>
      <c r="J947" s="101"/>
      <c r="K947" s="101"/>
      <c r="L947" s="47"/>
      <c r="M947" s="374"/>
      <c r="N947" s="47"/>
      <c r="O947" s="47"/>
      <c r="P947" s="47"/>
    </row>
    <row r="948">
      <c r="A948" s="47"/>
      <c r="B948" s="101"/>
      <c r="C948" s="374"/>
      <c r="D948" s="372"/>
      <c r="E948" s="372"/>
      <c r="F948" s="372"/>
      <c r="G948" s="376"/>
      <c r="H948" s="372"/>
      <c r="I948" s="372"/>
      <c r="J948" s="101"/>
      <c r="K948" s="101"/>
      <c r="L948" s="47"/>
      <c r="M948" s="374"/>
      <c r="N948" s="47"/>
      <c r="O948" s="47"/>
      <c r="P948" s="47"/>
    </row>
    <row r="949">
      <c r="A949" s="47"/>
      <c r="B949" s="101"/>
      <c r="C949" s="374"/>
      <c r="D949" s="372"/>
      <c r="E949" s="372"/>
      <c r="F949" s="372"/>
      <c r="G949" s="376"/>
      <c r="H949" s="372"/>
      <c r="I949" s="372"/>
      <c r="J949" s="101"/>
      <c r="K949" s="101"/>
      <c r="L949" s="47"/>
      <c r="M949" s="374"/>
      <c r="N949" s="47"/>
      <c r="O949" s="47"/>
      <c r="P949" s="47"/>
    </row>
    <row r="950">
      <c r="A950" s="47"/>
      <c r="B950" s="101"/>
      <c r="C950" s="374"/>
      <c r="D950" s="372"/>
      <c r="E950" s="372"/>
      <c r="F950" s="372"/>
      <c r="G950" s="376"/>
      <c r="H950" s="372"/>
      <c r="I950" s="372"/>
      <c r="J950" s="101"/>
      <c r="K950" s="101"/>
      <c r="L950" s="47"/>
      <c r="M950" s="374"/>
      <c r="N950" s="47"/>
      <c r="O950" s="47"/>
      <c r="P950" s="47"/>
    </row>
    <row r="951">
      <c r="A951" s="47"/>
      <c r="B951" s="101"/>
      <c r="C951" s="374"/>
      <c r="D951" s="372"/>
      <c r="E951" s="372"/>
      <c r="F951" s="372"/>
      <c r="G951" s="376"/>
      <c r="H951" s="372"/>
      <c r="I951" s="372"/>
      <c r="J951" s="101"/>
      <c r="K951" s="101"/>
      <c r="L951" s="47"/>
      <c r="M951" s="374"/>
      <c r="N951" s="47"/>
      <c r="O951" s="47"/>
      <c r="P951" s="47"/>
    </row>
    <row r="952">
      <c r="A952" s="47"/>
      <c r="B952" s="101"/>
      <c r="C952" s="374"/>
      <c r="D952" s="372"/>
      <c r="E952" s="372"/>
      <c r="F952" s="372"/>
      <c r="G952" s="376"/>
      <c r="H952" s="372"/>
      <c r="I952" s="372"/>
      <c r="J952" s="101"/>
      <c r="K952" s="101"/>
      <c r="L952" s="47"/>
      <c r="M952" s="374"/>
      <c r="N952" s="47"/>
      <c r="O952" s="47"/>
      <c r="P952" s="47"/>
    </row>
    <row r="953">
      <c r="A953" s="47"/>
      <c r="B953" s="101"/>
      <c r="C953" s="374"/>
      <c r="D953" s="372"/>
      <c r="E953" s="372"/>
      <c r="F953" s="372"/>
      <c r="G953" s="376"/>
      <c r="H953" s="372"/>
      <c r="I953" s="372"/>
      <c r="J953" s="101"/>
      <c r="K953" s="101"/>
      <c r="L953" s="47"/>
      <c r="M953" s="374"/>
      <c r="N953" s="47"/>
      <c r="O953" s="47"/>
      <c r="P953" s="47"/>
    </row>
    <row r="954">
      <c r="A954" s="47"/>
      <c r="B954" s="101"/>
      <c r="C954" s="374"/>
      <c r="D954" s="372"/>
      <c r="E954" s="372"/>
      <c r="F954" s="372"/>
      <c r="G954" s="376"/>
      <c r="H954" s="372"/>
      <c r="I954" s="372"/>
      <c r="J954" s="101"/>
      <c r="K954" s="101"/>
      <c r="L954" s="47"/>
      <c r="M954" s="374"/>
      <c r="N954" s="47"/>
      <c r="O954" s="47"/>
      <c r="P954" s="47"/>
    </row>
    <row r="955">
      <c r="A955" s="47"/>
      <c r="B955" s="101"/>
      <c r="C955" s="374"/>
      <c r="D955" s="372"/>
      <c r="E955" s="372"/>
      <c r="F955" s="372"/>
      <c r="G955" s="376"/>
      <c r="H955" s="372"/>
      <c r="I955" s="372"/>
      <c r="J955" s="101"/>
      <c r="K955" s="101"/>
      <c r="L955" s="47"/>
      <c r="M955" s="374"/>
      <c r="N955" s="47"/>
      <c r="O955" s="47"/>
      <c r="P955" s="47"/>
    </row>
    <row r="956">
      <c r="A956" s="47"/>
      <c r="B956" s="101"/>
      <c r="C956" s="374"/>
      <c r="D956" s="372"/>
      <c r="E956" s="372"/>
      <c r="F956" s="372"/>
      <c r="G956" s="376"/>
      <c r="H956" s="372"/>
      <c r="I956" s="372"/>
      <c r="J956" s="101"/>
      <c r="K956" s="101"/>
      <c r="L956" s="47"/>
      <c r="M956" s="374"/>
      <c r="N956" s="47"/>
      <c r="O956" s="47"/>
      <c r="P956" s="47"/>
    </row>
    <row r="957">
      <c r="A957" s="47"/>
      <c r="B957" s="101"/>
      <c r="C957" s="374"/>
      <c r="D957" s="372"/>
      <c r="E957" s="372"/>
      <c r="F957" s="372"/>
      <c r="G957" s="376"/>
      <c r="H957" s="372"/>
      <c r="I957" s="372"/>
      <c r="J957" s="101"/>
      <c r="K957" s="101"/>
      <c r="L957" s="47"/>
      <c r="M957" s="374"/>
      <c r="N957" s="47"/>
      <c r="O957" s="47"/>
      <c r="P957" s="47"/>
    </row>
    <row r="958">
      <c r="A958" s="47"/>
      <c r="B958" s="101"/>
      <c r="C958" s="374"/>
      <c r="D958" s="372"/>
      <c r="E958" s="372"/>
      <c r="F958" s="372"/>
      <c r="G958" s="376"/>
      <c r="H958" s="372"/>
      <c r="I958" s="372"/>
      <c r="J958" s="101"/>
      <c r="K958" s="101"/>
      <c r="L958" s="47"/>
      <c r="M958" s="374"/>
      <c r="N958" s="47"/>
      <c r="O958" s="47"/>
      <c r="P958" s="47"/>
    </row>
    <row r="959">
      <c r="A959" s="47"/>
      <c r="B959" s="101"/>
      <c r="C959" s="374"/>
      <c r="D959" s="372"/>
      <c r="E959" s="372"/>
      <c r="F959" s="372"/>
      <c r="G959" s="376"/>
      <c r="H959" s="372"/>
      <c r="I959" s="372"/>
      <c r="J959" s="101"/>
      <c r="K959" s="101"/>
      <c r="L959" s="47"/>
      <c r="M959" s="374"/>
      <c r="N959" s="47"/>
      <c r="O959" s="47"/>
      <c r="P959" s="47"/>
    </row>
    <row r="960">
      <c r="A960" s="47"/>
      <c r="B960" s="101"/>
      <c r="C960" s="374"/>
      <c r="D960" s="372"/>
      <c r="E960" s="372"/>
      <c r="F960" s="372"/>
      <c r="G960" s="376"/>
      <c r="H960" s="372"/>
      <c r="I960" s="372"/>
      <c r="J960" s="101"/>
      <c r="K960" s="101"/>
      <c r="L960" s="47"/>
      <c r="M960" s="374"/>
      <c r="N960" s="47"/>
      <c r="O960" s="47"/>
      <c r="P960" s="47"/>
    </row>
    <row r="961">
      <c r="A961" s="47"/>
      <c r="B961" s="101"/>
      <c r="C961" s="374"/>
      <c r="D961" s="372"/>
      <c r="E961" s="372"/>
      <c r="F961" s="372"/>
      <c r="G961" s="376"/>
      <c r="H961" s="372"/>
      <c r="I961" s="372"/>
      <c r="J961" s="101"/>
      <c r="K961" s="101"/>
      <c r="L961" s="47"/>
      <c r="M961" s="374"/>
      <c r="N961" s="47"/>
      <c r="O961" s="47"/>
      <c r="P961" s="47"/>
    </row>
    <row r="962">
      <c r="A962" s="47"/>
      <c r="B962" s="101"/>
      <c r="C962" s="374"/>
      <c r="D962" s="372"/>
      <c r="E962" s="372"/>
      <c r="F962" s="372"/>
      <c r="G962" s="376"/>
      <c r="H962" s="372"/>
      <c r="I962" s="372"/>
      <c r="J962" s="101"/>
      <c r="K962" s="101"/>
      <c r="L962" s="47"/>
      <c r="M962" s="374"/>
      <c r="N962" s="47"/>
      <c r="O962" s="47"/>
      <c r="P962" s="47"/>
    </row>
    <row r="963">
      <c r="A963" s="47"/>
      <c r="B963" s="101"/>
      <c r="C963" s="374"/>
      <c r="D963" s="372"/>
      <c r="E963" s="372"/>
      <c r="F963" s="372"/>
      <c r="G963" s="376"/>
      <c r="H963" s="372"/>
      <c r="I963" s="372"/>
      <c r="J963" s="101"/>
      <c r="K963" s="101"/>
      <c r="L963" s="47"/>
      <c r="M963" s="374"/>
      <c r="N963" s="47"/>
      <c r="O963" s="47"/>
      <c r="P963" s="47"/>
    </row>
    <row r="964">
      <c r="A964" s="47"/>
      <c r="B964" s="101"/>
      <c r="C964" s="374"/>
      <c r="D964" s="372"/>
      <c r="E964" s="372"/>
      <c r="F964" s="372"/>
      <c r="G964" s="376"/>
      <c r="H964" s="372"/>
      <c r="I964" s="372"/>
      <c r="J964" s="101"/>
      <c r="K964" s="101"/>
      <c r="L964" s="47"/>
      <c r="M964" s="374"/>
      <c r="N964" s="47"/>
      <c r="O964" s="47"/>
      <c r="P964" s="47"/>
    </row>
    <row r="965">
      <c r="A965" s="47"/>
      <c r="B965" s="101"/>
      <c r="C965" s="374"/>
      <c r="D965" s="372"/>
      <c r="E965" s="372"/>
      <c r="F965" s="372"/>
      <c r="G965" s="376"/>
      <c r="H965" s="372"/>
      <c r="I965" s="372"/>
      <c r="J965" s="101"/>
      <c r="K965" s="101"/>
      <c r="L965" s="47"/>
      <c r="M965" s="374"/>
      <c r="N965" s="47"/>
      <c r="O965" s="47"/>
      <c r="P965" s="47"/>
    </row>
    <row r="966">
      <c r="A966" s="47"/>
      <c r="B966" s="101"/>
      <c r="C966" s="374"/>
      <c r="D966" s="372"/>
      <c r="E966" s="372"/>
      <c r="F966" s="372"/>
      <c r="G966" s="376"/>
      <c r="H966" s="372"/>
      <c r="I966" s="372"/>
      <c r="J966" s="101"/>
      <c r="K966" s="101"/>
      <c r="L966" s="47"/>
      <c r="M966" s="374"/>
      <c r="N966" s="47"/>
      <c r="O966" s="47"/>
      <c r="P966" s="47"/>
    </row>
    <row r="967">
      <c r="A967" s="47"/>
      <c r="B967" s="101"/>
      <c r="C967" s="374"/>
      <c r="D967" s="372"/>
      <c r="E967" s="372"/>
      <c r="F967" s="372"/>
      <c r="G967" s="376"/>
      <c r="H967" s="372"/>
      <c r="I967" s="372"/>
      <c r="J967" s="101"/>
      <c r="K967" s="101"/>
      <c r="L967" s="47"/>
      <c r="M967" s="374"/>
      <c r="N967" s="47"/>
      <c r="O967" s="47"/>
      <c r="P967" s="47"/>
    </row>
    <row r="968">
      <c r="A968" s="47"/>
      <c r="B968" s="101"/>
      <c r="C968" s="374"/>
      <c r="D968" s="372"/>
      <c r="E968" s="372"/>
      <c r="F968" s="372"/>
      <c r="G968" s="376"/>
      <c r="H968" s="372"/>
      <c r="I968" s="372"/>
      <c r="J968" s="101"/>
      <c r="K968" s="101"/>
      <c r="L968" s="47"/>
      <c r="M968" s="374"/>
      <c r="N968" s="47"/>
      <c r="O968" s="47"/>
      <c r="P968" s="47"/>
    </row>
    <row r="969">
      <c r="A969" s="47"/>
      <c r="B969" s="101"/>
      <c r="C969" s="374"/>
      <c r="D969" s="372"/>
      <c r="E969" s="372"/>
      <c r="F969" s="372"/>
      <c r="G969" s="376"/>
      <c r="H969" s="372"/>
      <c r="I969" s="372"/>
      <c r="J969" s="101"/>
      <c r="K969" s="101"/>
      <c r="L969" s="47"/>
      <c r="M969" s="374"/>
      <c r="N969" s="47"/>
      <c r="O969" s="47"/>
      <c r="P969" s="47"/>
    </row>
    <row r="970">
      <c r="A970" s="47"/>
      <c r="B970" s="101"/>
      <c r="C970" s="374"/>
      <c r="D970" s="372"/>
      <c r="E970" s="372"/>
      <c r="F970" s="372"/>
      <c r="G970" s="376"/>
      <c r="H970" s="372"/>
      <c r="I970" s="372"/>
      <c r="J970" s="101"/>
      <c r="K970" s="101"/>
      <c r="L970" s="47"/>
      <c r="M970" s="374"/>
      <c r="N970" s="47"/>
      <c r="O970" s="47"/>
      <c r="P970" s="47"/>
    </row>
    <row r="971">
      <c r="A971" s="47"/>
      <c r="B971" s="101"/>
      <c r="C971" s="374"/>
      <c r="D971" s="372"/>
      <c r="E971" s="372"/>
      <c r="F971" s="372"/>
      <c r="G971" s="376"/>
      <c r="H971" s="372"/>
      <c r="I971" s="372"/>
      <c r="J971" s="101"/>
      <c r="K971" s="101"/>
      <c r="L971" s="47"/>
      <c r="M971" s="374"/>
      <c r="N971" s="47"/>
      <c r="O971" s="47"/>
      <c r="P971" s="47"/>
    </row>
    <row r="972">
      <c r="A972" s="47"/>
      <c r="B972" s="101"/>
      <c r="C972" s="374"/>
      <c r="D972" s="372"/>
      <c r="E972" s="372"/>
      <c r="F972" s="372"/>
      <c r="G972" s="376"/>
      <c r="H972" s="372"/>
      <c r="I972" s="372"/>
      <c r="J972" s="101"/>
      <c r="K972" s="101"/>
      <c r="L972" s="47"/>
      <c r="M972" s="374"/>
      <c r="N972" s="47"/>
      <c r="O972" s="47"/>
      <c r="P972" s="47"/>
    </row>
    <row r="973">
      <c r="A973" s="47"/>
      <c r="B973" s="101"/>
      <c r="C973" s="374"/>
      <c r="D973" s="372"/>
      <c r="E973" s="372"/>
      <c r="F973" s="372"/>
      <c r="G973" s="376"/>
      <c r="H973" s="372"/>
      <c r="I973" s="372"/>
      <c r="J973" s="101"/>
      <c r="K973" s="101"/>
      <c r="L973" s="47"/>
      <c r="M973" s="374"/>
      <c r="N973" s="47"/>
      <c r="O973" s="47"/>
      <c r="P973" s="47"/>
    </row>
    <row r="974">
      <c r="A974" s="47"/>
      <c r="B974" s="101"/>
      <c r="C974" s="374"/>
      <c r="D974" s="372"/>
      <c r="E974" s="372"/>
      <c r="F974" s="372"/>
      <c r="G974" s="376"/>
      <c r="H974" s="372"/>
      <c r="I974" s="372"/>
      <c r="J974" s="101"/>
      <c r="K974" s="101"/>
      <c r="L974" s="47"/>
      <c r="M974" s="374"/>
      <c r="N974" s="47"/>
      <c r="O974" s="47"/>
      <c r="P974" s="47"/>
    </row>
    <row r="975">
      <c r="A975" s="47"/>
      <c r="B975" s="101"/>
      <c r="C975" s="374"/>
      <c r="D975" s="372"/>
      <c r="E975" s="372"/>
      <c r="F975" s="372"/>
      <c r="G975" s="376"/>
      <c r="H975" s="372"/>
      <c r="I975" s="372"/>
      <c r="J975" s="101"/>
      <c r="K975" s="101"/>
      <c r="L975" s="47"/>
      <c r="M975" s="374"/>
      <c r="N975" s="47"/>
      <c r="O975" s="47"/>
      <c r="P975" s="47"/>
    </row>
    <row r="976">
      <c r="A976" s="47"/>
      <c r="B976" s="101"/>
      <c r="C976" s="374"/>
      <c r="D976" s="372"/>
      <c r="E976" s="372"/>
      <c r="F976" s="372"/>
      <c r="G976" s="376"/>
      <c r="H976" s="372"/>
      <c r="I976" s="372"/>
      <c r="J976" s="101"/>
      <c r="K976" s="101"/>
      <c r="L976" s="47"/>
      <c r="M976" s="374"/>
      <c r="N976" s="47"/>
      <c r="O976" s="47"/>
      <c r="P976" s="47"/>
    </row>
    <row r="977">
      <c r="A977" s="47"/>
      <c r="B977" s="101"/>
      <c r="C977" s="374"/>
      <c r="D977" s="372"/>
      <c r="E977" s="372"/>
      <c r="F977" s="372"/>
      <c r="G977" s="376"/>
      <c r="H977" s="372"/>
      <c r="I977" s="372"/>
      <c r="J977" s="101"/>
      <c r="K977" s="101"/>
      <c r="L977" s="47"/>
      <c r="M977" s="374"/>
      <c r="N977" s="47"/>
      <c r="O977" s="47"/>
      <c r="P977" s="47"/>
    </row>
    <row r="978">
      <c r="A978" s="47"/>
      <c r="B978" s="101"/>
      <c r="C978" s="374"/>
      <c r="D978" s="372"/>
      <c r="E978" s="372"/>
      <c r="F978" s="372"/>
      <c r="G978" s="376"/>
      <c r="H978" s="372"/>
      <c r="I978" s="372"/>
      <c r="J978" s="101"/>
      <c r="K978" s="101"/>
      <c r="L978" s="47"/>
      <c r="M978" s="374"/>
      <c r="N978" s="47"/>
      <c r="O978" s="47"/>
      <c r="P978" s="47"/>
    </row>
    <row r="979">
      <c r="A979" s="47"/>
      <c r="B979" s="101"/>
      <c r="C979" s="374"/>
      <c r="D979" s="372"/>
      <c r="E979" s="372"/>
      <c r="F979" s="372"/>
      <c r="G979" s="376"/>
      <c r="H979" s="372"/>
      <c r="I979" s="372"/>
      <c r="J979" s="101"/>
      <c r="K979" s="101"/>
      <c r="L979" s="47"/>
      <c r="M979" s="374"/>
      <c r="N979" s="47"/>
      <c r="O979" s="47"/>
      <c r="P979" s="47"/>
    </row>
    <row r="980">
      <c r="A980" s="47"/>
      <c r="B980" s="101"/>
      <c r="C980" s="374"/>
      <c r="D980" s="372"/>
      <c r="E980" s="372"/>
      <c r="F980" s="372"/>
      <c r="G980" s="376"/>
      <c r="H980" s="372"/>
      <c r="I980" s="372"/>
      <c r="J980" s="101"/>
      <c r="K980" s="101"/>
      <c r="L980" s="47"/>
      <c r="M980" s="374"/>
      <c r="N980" s="47"/>
      <c r="O980" s="47"/>
      <c r="P980" s="47"/>
    </row>
    <row r="981">
      <c r="A981" s="47"/>
      <c r="B981" s="101"/>
      <c r="C981" s="374"/>
      <c r="D981" s="372"/>
      <c r="E981" s="372"/>
      <c r="F981" s="372"/>
      <c r="G981" s="376"/>
      <c r="H981" s="372"/>
      <c r="I981" s="372"/>
      <c r="J981" s="101"/>
      <c r="K981" s="101"/>
      <c r="L981" s="47"/>
      <c r="M981" s="374"/>
      <c r="N981" s="47"/>
      <c r="O981" s="47"/>
      <c r="P981" s="47"/>
    </row>
    <row r="982">
      <c r="A982" s="47"/>
      <c r="B982" s="101"/>
      <c r="C982" s="374"/>
      <c r="D982" s="372"/>
      <c r="E982" s="372"/>
      <c r="F982" s="372"/>
      <c r="G982" s="376"/>
      <c r="H982" s="372"/>
      <c r="I982" s="372"/>
      <c r="J982" s="101"/>
      <c r="K982" s="101"/>
      <c r="L982" s="47"/>
      <c r="M982" s="374"/>
      <c r="N982" s="47"/>
      <c r="O982" s="47"/>
      <c r="P982" s="47"/>
    </row>
    <row r="983">
      <c r="A983" s="47"/>
      <c r="B983" s="101"/>
      <c r="C983" s="374"/>
      <c r="D983" s="372"/>
      <c r="E983" s="372"/>
      <c r="F983" s="372"/>
      <c r="G983" s="376"/>
      <c r="H983" s="372"/>
      <c r="I983" s="372"/>
      <c r="J983" s="101"/>
      <c r="K983" s="101"/>
      <c r="L983" s="47"/>
      <c r="M983" s="374"/>
      <c r="N983" s="47"/>
      <c r="O983" s="47"/>
      <c r="P983" s="47"/>
    </row>
    <row r="984">
      <c r="A984" s="47"/>
      <c r="B984" s="101"/>
      <c r="C984" s="374"/>
      <c r="D984" s="372"/>
      <c r="E984" s="372"/>
      <c r="F984" s="372"/>
      <c r="G984" s="376"/>
      <c r="H984" s="372"/>
      <c r="I984" s="372"/>
      <c r="J984" s="101"/>
      <c r="K984" s="101"/>
      <c r="L984" s="47"/>
      <c r="M984" s="374"/>
      <c r="N984" s="47"/>
      <c r="O984" s="47"/>
      <c r="P984" s="47"/>
    </row>
    <row r="985">
      <c r="A985" s="47"/>
      <c r="B985" s="101"/>
      <c r="C985" s="374"/>
      <c r="D985" s="372"/>
      <c r="E985" s="372"/>
      <c r="F985" s="372"/>
      <c r="G985" s="376"/>
      <c r="H985" s="372"/>
      <c r="I985" s="372"/>
      <c r="J985" s="101"/>
      <c r="K985" s="101"/>
      <c r="L985" s="47"/>
      <c r="M985" s="374"/>
      <c r="N985" s="47"/>
      <c r="O985" s="47"/>
      <c r="P985" s="47"/>
    </row>
    <row r="986">
      <c r="A986" s="47"/>
      <c r="B986" s="101"/>
      <c r="C986" s="374"/>
      <c r="D986" s="372"/>
      <c r="E986" s="372"/>
      <c r="F986" s="372"/>
      <c r="G986" s="376"/>
      <c r="H986" s="372"/>
      <c r="I986" s="372"/>
      <c r="J986" s="101"/>
      <c r="K986" s="101"/>
      <c r="L986" s="47"/>
      <c r="M986" s="374"/>
      <c r="N986" s="47"/>
      <c r="O986" s="47"/>
      <c r="P986" s="47"/>
    </row>
    <row r="987">
      <c r="A987" s="47"/>
      <c r="B987" s="101"/>
      <c r="C987" s="374"/>
      <c r="D987" s="372"/>
      <c r="E987" s="372"/>
      <c r="F987" s="372"/>
      <c r="G987" s="376"/>
      <c r="H987" s="372"/>
      <c r="I987" s="372"/>
      <c r="J987" s="101"/>
      <c r="K987" s="101"/>
      <c r="L987" s="47"/>
      <c r="M987" s="374"/>
      <c r="N987" s="47"/>
      <c r="O987" s="47"/>
      <c r="P987" s="47"/>
    </row>
    <row r="988">
      <c r="A988" s="47"/>
      <c r="B988" s="101"/>
      <c r="C988" s="374"/>
      <c r="D988" s="372"/>
      <c r="E988" s="372"/>
      <c r="F988" s="372"/>
      <c r="G988" s="376"/>
      <c r="H988" s="372"/>
      <c r="I988" s="372"/>
      <c r="J988" s="101"/>
      <c r="K988" s="101"/>
      <c r="L988" s="47"/>
      <c r="M988" s="374"/>
      <c r="N988" s="47"/>
      <c r="O988" s="47"/>
      <c r="P988" s="47"/>
    </row>
    <row r="989">
      <c r="A989" s="47"/>
      <c r="B989" s="101"/>
      <c r="C989" s="374"/>
      <c r="D989" s="372"/>
      <c r="E989" s="372"/>
      <c r="F989" s="372"/>
      <c r="G989" s="376"/>
      <c r="H989" s="372"/>
      <c r="I989" s="372"/>
      <c r="J989" s="101"/>
      <c r="K989" s="101"/>
      <c r="L989" s="47"/>
      <c r="M989" s="374"/>
      <c r="N989" s="47"/>
      <c r="O989" s="47"/>
      <c r="P989" s="47"/>
    </row>
    <row r="990">
      <c r="A990" s="47"/>
      <c r="B990" s="101"/>
      <c r="C990" s="374"/>
      <c r="D990" s="372"/>
      <c r="E990" s="372"/>
      <c r="F990" s="372"/>
      <c r="G990" s="376"/>
      <c r="H990" s="372"/>
      <c r="I990" s="372"/>
      <c r="J990" s="101"/>
      <c r="K990" s="101"/>
      <c r="L990" s="47"/>
      <c r="M990" s="374"/>
      <c r="N990" s="47"/>
      <c r="O990" s="47"/>
      <c r="P990" s="47"/>
    </row>
    <row r="991">
      <c r="A991" s="47"/>
      <c r="B991" s="101"/>
      <c r="C991" s="374"/>
      <c r="D991" s="372"/>
      <c r="E991" s="372"/>
      <c r="F991" s="372"/>
      <c r="G991" s="376"/>
      <c r="H991" s="372"/>
      <c r="I991" s="372"/>
      <c r="J991" s="101"/>
      <c r="K991" s="101"/>
      <c r="L991" s="47"/>
      <c r="M991" s="374"/>
      <c r="N991" s="47"/>
      <c r="O991" s="47"/>
      <c r="P991" s="47"/>
    </row>
    <row r="992">
      <c r="A992" s="47"/>
      <c r="B992" s="101"/>
      <c r="C992" s="374"/>
      <c r="D992" s="372"/>
      <c r="E992" s="372"/>
      <c r="F992" s="372"/>
      <c r="G992" s="376"/>
      <c r="H992" s="372"/>
      <c r="I992" s="372"/>
      <c r="J992" s="101"/>
      <c r="K992" s="101"/>
      <c r="L992" s="47"/>
      <c r="M992" s="374"/>
      <c r="N992" s="47"/>
      <c r="O992" s="47"/>
      <c r="P992" s="47"/>
    </row>
    <row r="993">
      <c r="A993" s="47"/>
      <c r="B993" s="101"/>
      <c r="C993" s="374"/>
      <c r="D993" s="372"/>
      <c r="E993" s="372"/>
      <c r="F993" s="372"/>
      <c r="G993" s="376"/>
      <c r="H993" s="372"/>
      <c r="I993" s="372"/>
      <c r="J993" s="101"/>
      <c r="K993" s="101"/>
      <c r="L993" s="47"/>
      <c r="M993" s="374"/>
      <c r="N993" s="47"/>
      <c r="O993" s="47"/>
      <c r="P993" s="47"/>
    </row>
    <row r="994">
      <c r="A994" s="47"/>
      <c r="B994" s="101"/>
      <c r="C994" s="374"/>
      <c r="D994" s="372"/>
      <c r="E994" s="372"/>
      <c r="F994" s="372"/>
      <c r="G994" s="376"/>
      <c r="H994" s="372"/>
      <c r="I994" s="372"/>
      <c r="J994" s="101"/>
      <c r="K994" s="101"/>
      <c r="L994" s="47"/>
      <c r="M994" s="374"/>
      <c r="N994" s="47"/>
      <c r="O994" s="47"/>
      <c r="P994" s="47"/>
    </row>
  </sheetData>
  <conditionalFormatting sqref="G2:G84">
    <cfRule type="cellIs" dxfId="8" priority="1" operator="greaterThanOrEqual">
      <formula>0</formula>
    </cfRule>
  </conditionalFormatting>
  <conditionalFormatting sqref="G2:G84">
    <cfRule type="cellIs" dxfId="9" priority="2" operator="lessThan">
      <formula>0</formula>
    </cfRule>
  </conditionalFormatting>
  <hyperlinks>
    <hyperlink r:id="rId1" ref="I127"/>
    <hyperlink r:id="rId2" ref="I128"/>
    <hyperlink r:id="rId3" ref="I129"/>
    <hyperlink r:id="rId4" ref="I130"/>
    <hyperlink r:id="rId5" ref="I132"/>
    <hyperlink r:id="rId6" ref="I134"/>
    <hyperlink r:id="rId7" ref="I135"/>
    <hyperlink r:id="rId8" ref="I136"/>
    <hyperlink r:id="rId9" ref="I137"/>
    <hyperlink r:id="rId10" ref="I138"/>
    <hyperlink r:id="rId11" ref="I139"/>
    <hyperlink r:id="rId12" ref="I140"/>
    <hyperlink r:id="rId13" ref="I141"/>
    <hyperlink r:id="rId14" ref="I142"/>
    <hyperlink r:id="rId15" ref="I143"/>
    <hyperlink r:id="rId16" ref="I144"/>
    <hyperlink r:id="rId17" ref="I145"/>
    <hyperlink r:id="rId18" ref="I146"/>
    <hyperlink r:id="rId19" ref="I147"/>
    <hyperlink r:id="rId20" ref="I148"/>
    <hyperlink r:id="rId21" ref="I149"/>
    <hyperlink r:id="rId22" ref="I150"/>
    <hyperlink r:id="rId23" ref="I151"/>
    <hyperlink r:id="rId24" ref="I153"/>
    <hyperlink r:id="rId25" ref="I154"/>
    <hyperlink r:id="rId26" ref="I155"/>
    <hyperlink r:id="rId27" ref="I156"/>
    <hyperlink r:id="rId28" ref="I157"/>
    <hyperlink r:id="rId29" ref="I158"/>
    <hyperlink r:id="rId30" ref="I160"/>
    <hyperlink r:id="rId31" ref="I161"/>
    <hyperlink r:id="rId32" ref="I162"/>
    <hyperlink r:id="rId33" ref="I163"/>
    <hyperlink r:id="rId34" ref="I164"/>
    <hyperlink r:id="rId35" ref="I165"/>
    <hyperlink r:id="rId36" ref="I166"/>
    <hyperlink r:id="rId37" ref="I167"/>
    <hyperlink r:id="rId38" ref="I168"/>
    <hyperlink r:id="rId39" ref="I170"/>
    <hyperlink r:id="rId40" ref="I171"/>
    <hyperlink r:id="rId41" ref="P171"/>
    <hyperlink r:id="rId42" ref="I172"/>
    <hyperlink r:id="rId43" ref="P172"/>
    <hyperlink r:id="rId44" ref="I173"/>
    <hyperlink r:id="rId45" ref="P173"/>
    <hyperlink r:id="rId46" ref="I174"/>
    <hyperlink r:id="rId47" ref="P174"/>
    <hyperlink r:id="rId48" ref="I176"/>
    <hyperlink r:id="rId49" ref="I178"/>
    <hyperlink r:id="rId50" ref="P178"/>
    <hyperlink r:id="rId51" ref="I179"/>
    <hyperlink r:id="rId52" ref="P179"/>
    <hyperlink r:id="rId53" ref="I181"/>
    <hyperlink r:id="rId54" ref="I182"/>
    <hyperlink r:id="rId55" ref="I183"/>
    <hyperlink r:id="rId56" ref="P184"/>
    <hyperlink r:id="rId57" ref="I185"/>
    <hyperlink r:id="rId58" ref="I186"/>
    <hyperlink r:id="rId59" ref="I187"/>
    <hyperlink r:id="rId60" ref="I188"/>
    <hyperlink r:id="rId61" ref="I189"/>
    <hyperlink r:id="rId62" ref="I190"/>
    <hyperlink r:id="rId63" ref="P190"/>
    <hyperlink r:id="rId64" ref="P191"/>
    <hyperlink r:id="rId65" ref="I196"/>
    <hyperlink r:id="rId66" ref="I197"/>
    <hyperlink r:id="rId67" ref="I198"/>
    <hyperlink r:id="rId68" ref="P199"/>
    <hyperlink r:id="rId69" ref="I200"/>
    <hyperlink r:id="rId70" ref="I201"/>
    <hyperlink r:id="rId71" ref="P202"/>
    <hyperlink r:id="rId72" ref="P203"/>
    <hyperlink r:id="rId73" ref="P204"/>
    <hyperlink r:id="rId74" ref="I205"/>
    <hyperlink r:id="rId75" ref="I206"/>
    <hyperlink r:id="rId76" ref="P207"/>
    <hyperlink r:id="rId77" ref="P208"/>
    <hyperlink r:id="rId78" ref="P209"/>
    <hyperlink r:id="rId79" ref="P210"/>
    <hyperlink r:id="rId80" ref="P211"/>
    <hyperlink r:id="rId81" ref="P212"/>
    <hyperlink r:id="rId82" ref="P213"/>
    <hyperlink r:id="rId83" ref="P214"/>
    <hyperlink r:id="rId84" ref="P215"/>
    <hyperlink r:id="rId85" ref="P216"/>
    <hyperlink r:id="rId86" ref="I217"/>
    <hyperlink r:id="rId87" ref="I218"/>
    <hyperlink r:id="rId88" ref="I219"/>
    <hyperlink r:id="rId89" ref="I220"/>
    <hyperlink r:id="rId90" ref="I221"/>
    <hyperlink r:id="rId91" ref="P222"/>
    <hyperlink r:id="rId92" ref="P223"/>
    <hyperlink r:id="rId93" ref="P224"/>
    <hyperlink r:id="rId94" ref="P225"/>
    <hyperlink r:id="rId95" ref="P226"/>
    <hyperlink r:id="rId96" ref="P227"/>
    <hyperlink r:id="rId97" ref="P228"/>
    <hyperlink r:id="rId98" ref="I231"/>
    <hyperlink r:id="rId99" ref="P232"/>
    <hyperlink r:id="rId100" ref="I236"/>
    <hyperlink r:id="rId101" ref="I238"/>
    <hyperlink r:id="rId102" ref="P240"/>
    <hyperlink r:id="rId103" ref="I241"/>
    <hyperlink r:id="rId104" ref="I242"/>
    <hyperlink r:id="rId105" ref="P243"/>
    <hyperlink r:id="rId106" ref="P244"/>
    <hyperlink r:id="rId107" ref="P247"/>
    <hyperlink r:id="rId108" ref="P248"/>
    <hyperlink r:id="rId109" ref="P249"/>
    <hyperlink r:id="rId110" ref="P250"/>
    <hyperlink r:id="rId111" ref="P254"/>
    <hyperlink r:id="rId112" ref="I255"/>
    <hyperlink r:id="rId113" ref="P255"/>
    <hyperlink r:id="rId114" ref="P256"/>
    <hyperlink r:id="rId115" ref="P257"/>
    <hyperlink r:id="rId116" ref="P258"/>
    <hyperlink r:id="rId117" ref="P259"/>
    <hyperlink r:id="rId118" ref="P260"/>
    <hyperlink r:id="rId119" ref="P261"/>
    <hyperlink r:id="rId120" ref="P263"/>
    <hyperlink r:id="rId121" ref="P264"/>
    <hyperlink r:id="rId122" ref="P265"/>
    <hyperlink r:id="rId123" ref="P266"/>
    <hyperlink r:id="rId124" ref="P267"/>
    <hyperlink r:id="rId125" ref="P268"/>
    <hyperlink r:id="rId126" ref="P269"/>
    <hyperlink r:id="rId127" ref="P270"/>
    <hyperlink r:id="rId128" ref="P271"/>
    <hyperlink r:id="rId129" ref="P272"/>
    <hyperlink r:id="rId130" ref="P274"/>
    <hyperlink r:id="rId131" ref="I275"/>
    <hyperlink r:id="rId132" ref="I276"/>
    <hyperlink r:id="rId133" ref="I277"/>
    <hyperlink r:id="rId134" ref="I278"/>
    <hyperlink r:id="rId135" ref="P279"/>
    <hyperlink r:id="rId136" ref="P280"/>
    <hyperlink r:id="rId137" ref="P281"/>
    <hyperlink r:id="rId138" ref="P284"/>
    <hyperlink r:id="rId139" ref="P285"/>
    <hyperlink r:id="rId140" ref="I286"/>
    <hyperlink r:id="rId141" ref="I287"/>
    <hyperlink r:id="rId142" ref="P288"/>
    <hyperlink r:id="rId143" ref="P289"/>
    <hyperlink r:id="rId144" ref="P290"/>
    <hyperlink r:id="rId145" ref="P291"/>
    <hyperlink r:id="rId146" ref="P292"/>
    <hyperlink r:id="rId147" ref="P293"/>
    <hyperlink r:id="rId148" ref="P294"/>
    <hyperlink r:id="rId149" ref="P295"/>
    <hyperlink r:id="rId150" ref="P296"/>
    <hyperlink r:id="rId151" ref="I297"/>
    <hyperlink r:id="rId152" ref="P298"/>
    <hyperlink r:id="rId153" ref="P299"/>
    <hyperlink r:id="rId154" ref="P304"/>
    <hyperlink r:id="rId155" ref="P305"/>
    <hyperlink r:id="rId156" ref="P306"/>
    <hyperlink r:id="rId157" ref="P309"/>
    <hyperlink r:id="rId158" ref="P310"/>
    <hyperlink r:id="rId159" ref="P311"/>
    <hyperlink r:id="rId160" ref="P312"/>
    <hyperlink r:id="rId161" ref="P313"/>
    <hyperlink r:id="rId162" ref="P314"/>
    <hyperlink r:id="rId163" ref="P315"/>
    <hyperlink r:id="rId164" ref="P316"/>
    <hyperlink r:id="rId165" ref="P318"/>
    <hyperlink r:id="rId166" ref="P319"/>
    <hyperlink r:id="rId167" ref="P320"/>
    <hyperlink r:id="rId168" ref="I321"/>
    <hyperlink r:id="rId169" ref="I322"/>
    <hyperlink r:id="rId170" ref="I323"/>
    <hyperlink r:id="rId171" ref="I324"/>
    <hyperlink r:id="rId172" ref="P329"/>
    <hyperlink r:id="rId173" ref="P330"/>
    <hyperlink r:id="rId174" ref="P331"/>
    <hyperlink r:id="rId175" ref="P332"/>
    <hyperlink r:id="rId176" ref="P333"/>
    <hyperlink r:id="rId177" ref="P334"/>
    <hyperlink r:id="rId178" ref="I336"/>
    <hyperlink r:id="rId179" ref="P337"/>
    <hyperlink r:id="rId180" ref="I338"/>
    <hyperlink r:id="rId181" ref="I339"/>
    <hyperlink r:id="rId182" ref="P340"/>
    <hyperlink r:id="rId183" ref="P341"/>
    <hyperlink r:id="rId184" ref="P342"/>
    <hyperlink r:id="rId185" ref="P343"/>
    <hyperlink r:id="rId186" ref="I344"/>
    <hyperlink r:id="rId187" ref="I345"/>
    <hyperlink r:id="rId188" ref="I346"/>
    <hyperlink r:id="rId189" ref="I347"/>
    <hyperlink r:id="rId190" ref="I348"/>
    <hyperlink r:id="rId191" ref="P349"/>
    <hyperlink r:id="rId192" ref="I350"/>
    <hyperlink r:id="rId193" ref="I351"/>
    <hyperlink r:id="rId194" ref="I352"/>
    <hyperlink r:id="rId195" ref="P353"/>
    <hyperlink r:id="rId196" ref="P354"/>
    <hyperlink r:id="rId197" ref="P355"/>
    <hyperlink r:id="rId198" ref="P356"/>
    <hyperlink r:id="rId199" ref="P357"/>
    <hyperlink r:id="rId200" ref="P358"/>
    <hyperlink r:id="rId201" ref="P359"/>
    <hyperlink r:id="rId202" ref="P360"/>
    <hyperlink r:id="rId203" ref="P361"/>
    <hyperlink r:id="rId204" ref="I362"/>
    <hyperlink r:id="rId205" ref="I363"/>
    <hyperlink r:id="rId206" ref="I364"/>
    <hyperlink r:id="rId207" ref="I365"/>
    <hyperlink r:id="rId208" ref="P366"/>
    <hyperlink r:id="rId209" ref="I367"/>
    <hyperlink r:id="rId210" ref="I368"/>
    <hyperlink r:id="rId211" ref="P369"/>
    <hyperlink r:id="rId212" ref="I370"/>
    <hyperlink r:id="rId213" ref="P372"/>
    <hyperlink r:id="rId214" ref="P373"/>
    <hyperlink r:id="rId215" ref="P374"/>
    <hyperlink r:id="rId216" ref="I375"/>
    <hyperlink r:id="rId217" ref="I376"/>
    <hyperlink r:id="rId218" ref="I377"/>
    <hyperlink r:id="rId219" ref="I378"/>
    <hyperlink r:id="rId220" ref="P379"/>
    <hyperlink r:id="rId221" ref="P380"/>
    <hyperlink r:id="rId222" ref="P381"/>
    <hyperlink r:id="rId223" ref="P382"/>
    <hyperlink r:id="rId224" ref="P383"/>
    <hyperlink r:id="rId225" ref="P384"/>
    <hyperlink r:id="rId226" ref="P385"/>
    <hyperlink r:id="rId227" ref="P386"/>
    <hyperlink r:id="rId228" ref="P387"/>
    <hyperlink r:id="rId229" ref="P388"/>
    <hyperlink r:id="rId230" ref="P389"/>
    <hyperlink r:id="rId231" ref="P390"/>
    <hyperlink r:id="rId232" ref="P391"/>
    <hyperlink r:id="rId233" ref="P392"/>
    <hyperlink r:id="rId234" ref="P399"/>
    <hyperlink r:id="rId235" ref="I402"/>
    <hyperlink r:id="rId236" ref="I403"/>
    <hyperlink r:id="rId237" ref="I408"/>
    <hyperlink r:id="rId238" ref="I409"/>
    <hyperlink r:id="rId239" ref="I410"/>
    <hyperlink r:id="rId240" ref="I411"/>
    <hyperlink r:id="rId241" ref="P412"/>
    <hyperlink r:id="rId242" ref="P413"/>
    <hyperlink r:id="rId243" ref="P414"/>
    <hyperlink r:id="rId244" ref="P415"/>
    <hyperlink r:id="rId245" ref="P416"/>
    <hyperlink r:id="rId246" ref="P417"/>
    <hyperlink r:id="rId247" ref="P418"/>
    <hyperlink r:id="rId248" ref="P419"/>
    <hyperlink r:id="rId249" ref="P420"/>
    <hyperlink r:id="rId250" ref="P421"/>
    <hyperlink r:id="rId251" ref="P422"/>
    <hyperlink r:id="rId252" ref="P423"/>
    <hyperlink r:id="rId253" ref="P424"/>
    <hyperlink r:id="rId254" ref="P425"/>
    <hyperlink r:id="rId255" ref="P426"/>
    <hyperlink r:id="rId256" ref="P427"/>
    <hyperlink r:id="rId257" ref="I428"/>
    <hyperlink r:id="rId258" ref="P428"/>
    <hyperlink r:id="rId259" ref="P429"/>
    <hyperlink r:id="rId260" ref="P430"/>
    <hyperlink r:id="rId261" ref="I431"/>
    <hyperlink r:id="rId262" ref="P431"/>
    <hyperlink r:id="rId263" ref="P432"/>
    <hyperlink r:id="rId264" ref="P433"/>
    <hyperlink r:id="rId265" ref="P434"/>
    <hyperlink r:id="rId266" ref="P435"/>
    <hyperlink r:id="rId267" ref="P436"/>
    <hyperlink r:id="rId268" ref="P437"/>
    <hyperlink r:id="rId269" ref="P438"/>
    <hyperlink r:id="rId270" ref="P439"/>
    <hyperlink r:id="rId271" ref="P440"/>
    <hyperlink r:id="rId272" ref="P441"/>
    <hyperlink r:id="rId273" ref="P442"/>
    <hyperlink r:id="rId274" ref="P443"/>
    <hyperlink r:id="rId275" ref="P444"/>
    <hyperlink r:id="rId276" ref="P445"/>
    <hyperlink r:id="rId277" ref="I447"/>
    <hyperlink r:id="rId278" ref="I448"/>
    <hyperlink r:id="rId279" ref="I449"/>
    <hyperlink r:id="rId280" ref="I450"/>
    <hyperlink r:id="rId281" ref="I451"/>
    <hyperlink r:id="rId282" ref="P452"/>
    <hyperlink r:id="rId283" ref="I453"/>
    <hyperlink r:id="rId284" ref="P454"/>
    <hyperlink r:id="rId285" ref="I455"/>
    <hyperlink r:id="rId286" ref="I456"/>
    <hyperlink r:id="rId287" ref="I457"/>
    <hyperlink r:id="rId288" ref="P458"/>
    <hyperlink r:id="rId289" ref="I459"/>
    <hyperlink r:id="rId290" ref="P460"/>
    <hyperlink r:id="rId291" ref="P461"/>
    <hyperlink r:id="rId292" ref="P462"/>
    <hyperlink r:id="rId293" ref="I465"/>
    <hyperlink r:id="rId294" ref="I466"/>
    <hyperlink r:id="rId295" ref="P467"/>
    <hyperlink r:id="rId296" ref="P468"/>
    <hyperlink r:id="rId297" ref="P469"/>
    <hyperlink r:id="rId298" ref="P470"/>
    <hyperlink r:id="rId299" ref="P471"/>
    <hyperlink r:id="rId300" ref="I472"/>
    <hyperlink r:id="rId301" ref="I474"/>
    <hyperlink r:id="rId302" ref="I475"/>
    <hyperlink r:id="rId303" ref="I476"/>
    <hyperlink r:id="rId304" ref="P477"/>
    <hyperlink r:id="rId305" ref="P478"/>
    <hyperlink r:id="rId306" ref="I479"/>
    <hyperlink r:id="rId307" ref="I480"/>
    <hyperlink r:id="rId308" ref="I481"/>
    <hyperlink r:id="rId309" ref="I482"/>
    <hyperlink r:id="rId310" ref="I483"/>
    <hyperlink r:id="rId311" ref="I484"/>
    <hyperlink r:id="rId312" ref="I486"/>
    <hyperlink r:id="rId313" ref="I487"/>
    <hyperlink r:id="rId314" ref="I488"/>
    <hyperlink r:id="rId315" ref="P492"/>
    <hyperlink r:id="rId316" ref="P493"/>
    <hyperlink r:id="rId317" ref="P494"/>
    <hyperlink r:id="rId318" ref="P495"/>
    <hyperlink r:id="rId319" ref="P496"/>
    <hyperlink r:id="rId320" ref="P497"/>
    <hyperlink r:id="rId321" ref="P498"/>
    <hyperlink r:id="rId322" ref="P499"/>
    <hyperlink r:id="rId323" ref="P500"/>
    <hyperlink r:id="rId324" ref="P501"/>
    <hyperlink r:id="rId325" ref="P504"/>
    <hyperlink r:id="rId326" ref="P505"/>
    <hyperlink r:id="rId327" ref="P506"/>
    <hyperlink r:id="rId328" ref="P507"/>
    <hyperlink r:id="rId329" ref="P508"/>
    <hyperlink r:id="rId330" ref="P509"/>
    <hyperlink r:id="rId331" ref="P510"/>
    <hyperlink r:id="rId332" ref="P511"/>
    <hyperlink r:id="rId333" ref="P512"/>
    <hyperlink r:id="rId334" ref="P513"/>
    <hyperlink r:id="rId335" ref="P514"/>
    <hyperlink r:id="rId336" ref="P515"/>
    <hyperlink r:id="rId337" ref="P516"/>
    <hyperlink r:id="rId338" ref="P517"/>
    <hyperlink r:id="rId339" ref="I519"/>
    <hyperlink r:id="rId340" ref="P523"/>
    <hyperlink r:id="rId341" ref="P524"/>
    <hyperlink r:id="rId342" ref="P525"/>
    <hyperlink r:id="rId343" ref="P526"/>
    <hyperlink r:id="rId344" ref="P527"/>
    <hyperlink r:id="rId345" ref="P528"/>
    <hyperlink r:id="rId346" ref="P529"/>
    <hyperlink r:id="rId347" ref="P530"/>
    <hyperlink r:id="rId348" ref="P531"/>
    <hyperlink r:id="rId349" ref="P532"/>
    <hyperlink r:id="rId350" ref="P533"/>
    <hyperlink r:id="rId351" ref="P534"/>
    <hyperlink r:id="rId352" ref="P535"/>
    <hyperlink r:id="rId353" ref="P536"/>
    <hyperlink r:id="rId354" ref="P538"/>
    <hyperlink r:id="rId355" ref="P539"/>
    <hyperlink r:id="rId356" ref="P540"/>
    <hyperlink r:id="rId357" ref="P541"/>
    <hyperlink r:id="rId358" ref="P542"/>
    <hyperlink r:id="rId359" ref="P543"/>
    <hyperlink r:id="rId360" ref="P549"/>
    <hyperlink r:id="rId361" ref="P550"/>
    <hyperlink r:id="rId362" ref="P551"/>
    <hyperlink r:id="rId363" ref="P552"/>
    <hyperlink r:id="rId364" ref="P553"/>
    <hyperlink r:id="rId365" ref="P554"/>
    <hyperlink r:id="rId366" ref="P555"/>
    <hyperlink r:id="rId367" ref="P556"/>
    <hyperlink r:id="rId368" ref="P557"/>
    <hyperlink r:id="rId369" ref="P558"/>
    <hyperlink r:id="rId370" ref="P559"/>
    <hyperlink r:id="rId371" ref="P560"/>
    <hyperlink r:id="rId372" ref="P561"/>
    <hyperlink r:id="rId373" ref="P562"/>
    <hyperlink r:id="rId374" ref="P563"/>
    <hyperlink r:id="rId375" ref="P564"/>
    <hyperlink r:id="rId376" ref="P565"/>
    <hyperlink r:id="rId377" ref="P566"/>
    <hyperlink r:id="rId378" ref="P569"/>
    <hyperlink r:id="rId379" ref="P570"/>
    <hyperlink r:id="rId380" ref="P571"/>
    <hyperlink r:id="rId381" ref="P572"/>
    <hyperlink r:id="rId382" ref="P573"/>
    <hyperlink r:id="rId383" ref="P574"/>
    <hyperlink r:id="rId384" ref="P575"/>
    <hyperlink r:id="rId385" ref="P576"/>
    <hyperlink r:id="rId386" ref="P577"/>
    <hyperlink r:id="rId387" ref="P578"/>
    <hyperlink r:id="rId388" ref="P579"/>
    <hyperlink r:id="rId389" ref="P580"/>
    <hyperlink r:id="rId390" ref="P581"/>
    <hyperlink r:id="rId391" ref="P582"/>
    <hyperlink r:id="rId392" ref="P583"/>
    <hyperlink r:id="rId393" ref="P584"/>
    <hyperlink r:id="rId394" ref="P585"/>
    <hyperlink r:id="rId395" ref="P586"/>
    <hyperlink r:id="rId396" ref="P587"/>
    <hyperlink r:id="rId397" ref="P588"/>
    <hyperlink r:id="rId398" ref="P589"/>
    <hyperlink r:id="rId399" ref="P590"/>
    <hyperlink r:id="rId400" ref="P591"/>
    <hyperlink r:id="rId401" ref="P604"/>
    <hyperlink r:id="rId402" ref="P605"/>
    <hyperlink r:id="rId403" ref="P606"/>
    <hyperlink r:id="rId404" ref="P609"/>
    <hyperlink r:id="rId405" ref="P610"/>
    <hyperlink r:id="rId406" ref="P611"/>
    <hyperlink r:id="rId407" ref="P612"/>
    <hyperlink r:id="rId408" ref="P613"/>
    <hyperlink r:id="rId409" ref="P614"/>
    <hyperlink r:id="rId410" ref="P615"/>
    <hyperlink r:id="rId411" ref="P616"/>
    <hyperlink r:id="rId412" ref="P617"/>
    <hyperlink r:id="rId413" ref="P618"/>
    <hyperlink r:id="rId414" ref="P619"/>
    <hyperlink r:id="rId415" ref="P620"/>
    <hyperlink r:id="rId416" ref="P621"/>
    <hyperlink r:id="rId417" ref="P622"/>
    <hyperlink r:id="rId418" ref="P623"/>
    <hyperlink r:id="rId419" ref="P624"/>
    <hyperlink r:id="rId420" ref="P625"/>
    <hyperlink r:id="rId421" ref="P626"/>
    <hyperlink r:id="rId422" ref="P627"/>
    <hyperlink r:id="rId423" ref="P628"/>
    <hyperlink r:id="rId424" ref="P629"/>
    <hyperlink r:id="rId425" ref="P630"/>
    <hyperlink r:id="rId426" ref="P631"/>
    <hyperlink r:id="rId427" ref="P632"/>
    <hyperlink r:id="rId428" ref="P633"/>
    <hyperlink r:id="rId429" ref="P635"/>
    <hyperlink r:id="rId430" ref="P636"/>
    <hyperlink r:id="rId431" ref="P637"/>
    <hyperlink r:id="rId432" ref="P638"/>
    <hyperlink r:id="rId433" ref="P639"/>
    <hyperlink r:id="rId434" ref="P640"/>
    <hyperlink r:id="rId435" ref="P641"/>
    <hyperlink r:id="rId436" ref="P643"/>
    <hyperlink r:id="rId437" ref="P644"/>
    <hyperlink r:id="rId438" ref="P645"/>
    <hyperlink r:id="rId439" ref="P646"/>
    <hyperlink r:id="rId440" ref="P647"/>
    <hyperlink r:id="rId441" ref="P648"/>
    <hyperlink r:id="rId442" ref="P658"/>
    <hyperlink r:id="rId443" ref="P659"/>
    <hyperlink r:id="rId444" ref="P663"/>
    <hyperlink r:id="rId445" ref="P664"/>
    <hyperlink r:id="rId446" ref="P665"/>
    <hyperlink r:id="rId447" ref="P667"/>
    <hyperlink r:id="rId448" ref="P668"/>
    <hyperlink r:id="rId449" ref="P670"/>
    <hyperlink r:id="rId450" ref="P671"/>
    <hyperlink r:id="rId451" ref="P672"/>
    <hyperlink r:id="rId452" ref="P675"/>
    <hyperlink r:id="rId453" ref="P681"/>
    <hyperlink r:id="rId454" ref="P682"/>
    <hyperlink r:id="rId455" ref="P683"/>
    <hyperlink r:id="rId456" ref="P684"/>
    <hyperlink r:id="rId457" ref="P685"/>
    <hyperlink r:id="rId458" ref="P686"/>
    <hyperlink r:id="rId459" ref="P699"/>
    <hyperlink r:id="rId460" ref="P700"/>
    <hyperlink r:id="rId461" ref="P701"/>
    <hyperlink r:id="rId462" ref="P702"/>
    <hyperlink r:id="rId463" ref="P703"/>
    <hyperlink r:id="rId464" ref="P704"/>
    <hyperlink r:id="rId465" ref="P705"/>
    <hyperlink r:id="rId466" ref="P706"/>
    <hyperlink r:id="rId467" ref="P707"/>
    <hyperlink r:id="rId468" ref="P708"/>
    <hyperlink r:id="rId469" ref="P709"/>
    <hyperlink r:id="rId470" ref="P710"/>
    <hyperlink r:id="rId471" ref="P711"/>
    <hyperlink r:id="rId472" ref="P712"/>
    <hyperlink r:id="rId473" ref="P713"/>
    <hyperlink r:id="rId474" ref="P714"/>
    <hyperlink r:id="rId475" ref="P723"/>
    <hyperlink r:id="rId476" ref="P724"/>
    <hyperlink r:id="rId477" ref="P726"/>
    <hyperlink r:id="rId478" ref="P727"/>
    <hyperlink r:id="rId479" ref="P728"/>
    <hyperlink r:id="rId480" ref="P729"/>
    <hyperlink r:id="rId481" ref="P730"/>
    <hyperlink r:id="rId482" ref="P731"/>
    <hyperlink r:id="rId483" ref="P732"/>
    <hyperlink r:id="rId484" ref="P733"/>
    <hyperlink r:id="rId485" ref="P734"/>
    <hyperlink r:id="rId486" ref="P735"/>
    <hyperlink r:id="rId487" ref="P737"/>
    <hyperlink r:id="rId488" ref="P738"/>
    <hyperlink r:id="rId489" ref="P740"/>
    <hyperlink r:id="rId490" ref="P741"/>
    <hyperlink r:id="rId491" ref="P742"/>
    <hyperlink r:id="rId492" ref="P743"/>
    <hyperlink r:id="rId493" ref="P744"/>
    <hyperlink r:id="rId494" ref="P745"/>
    <hyperlink r:id="rId495" ref="P746"/>
    <hyperlink r:id="rId496" ref="P747"/>
    <hyperlink r:id="rId497" ref="P748"/>
    <hyperlink r:id="rId498" ref="P749"/>
    <hyperlink r:id="rId499" ref="P750"/>
    <hyperlink r:id="rId500" ref="P751"/>
    <hyperlink r:id="rId501" ref="P752"/>
    <hyperlink r:id="rId502" ref="P753"/>
    <hyperlink r:id="rId503" ref="P754"/>
    <hyperlink r:id="rId504" ref="P755"/>
    <hyperlink r:id="rId505" ref="P756"/>
    <hyperlink r:id="rId506" ref="P757"/>
    <hyperlink r:id="rId507" ref="P758"/>
    <hyperlink r:id="rId508" ref="P759"/>
    <hyperlink r:id="rId509" ref="P760"/>
    <hyperlink r:id="rId510" ref="P761"/>
    <hyperlink r:id="rId511" ref="P762"/>
    <hyperlink r:id="rId512" ref="P763"/>
    <hyperlink r:id="rId513" ref="P764"/>
    <hyperlink r:id="rId514" ref="P765"/>
    <hyperlink r:id="rId515" ref="P766"/>
    <hyperlink r:id="rId516" ref="P767"/>
    <hyperlink r:id="rId517" ref="P768"/>
    <hyperlink r:id="rId518" ref="P770"/>
    <hyperlink r:id="rId519" ref="P771"/>
    <hyperlink r:id="rId520" ref="P772"/>
    <hyperlink r:id="rId521" ref="P773"/>
    <hyperlink r:id="rId522" ref="P774"/>
    <hyperlink r:id="rId523" ref="P775"/>
    <hyperlink r:id="rId524" ref="P776"/>
    <hyperlink r:id="rId525" ref="P777"/>
    <hyperlink r:id="rId526" ref="P778"/>
    <hyperlink r:id="rId527" ref="P779"/>
    <hyperlink r:id="rId528" ref="P780"/>
    <hyperlink r:id="rId529" ref="P782"/>
    <hyperlink r:id="rId530" ref="P783"/>
    <hyperlink r:id="rId531" ref="P785"/>
    <hyperlink r:id="rId532" ref="P789"/>
    <hyperlink r:id="rId533" ref="P790"/>
    <hyperlink r:id="rId534" ref="P791"/>
    <hyperlink r:id="rId535" ref="P792"/>
    <hyperlink r:id="rId536" ref="P793"/>
    <hyperlink r:id="rId537" ref="P794"/>
    <hyperlink r:id="rId538" ref="P795"/>
    <hyperlink r:id="rId539" ref="P796"/>
    <hyperlink r:id="rId540" ref="P797"/>
    <hyperlink r:id="rId541" ref="P798"/>
    <hyperlink r:id="rId542" ref="P799"/>
    <hyperlink r:id="rId543" ref="P800"/>
    <hyperlink r:id="rId544" ref="P801"/>
    <hyperlink r:id="rId545" ref="P802"/>
    <hyperlink r:id="rId546" ref="P804"/>
    <hyperlink r:id="rId547" ref="P805"/>
    <hyperlink r:id="rId548" ref="P806"/>
    <hyperlink r:id="rId549" ref="P807"/>
    <hyperlink r:id="rId550" ref="P808"/>
    <hyperlink r:id="rId551" ref="P809"/>
    <hyperlink r:id="rId552" ref="P810"/>
    <hyperlink r:id="rId553" ref="P811"/>
    <hyperlink r:id="rId554" ref="P812"/>
    <hyperlink r:id="rId555" ref="P813"/>
    <hyperlink r:id="rId556" ref="P814"/>
    <hyperlink r:id="rId557" ref="P815"/>
    <hyperlink r:id="rId558" ref="P816"/>
    <hyperlink r:id="rId559" ref="P817"/>
    <hyperlink r:id="rId560" ref="P818"/>
    <hyperlink r:id="rId561" ref="P819"/>
    <hyperlink r:id="rId562" ref="P820"/>
  </hyperlinks>
  <drawing r:id="rId56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6.75"/>
    <col customWidth="1" min="2" max="2" width="12.13"/>
    <col customWidth="1" min="3" max="3" width="21.0"/>
    <col customWidth="1" min="4" max="5" width="14.0"/>
    <col customWidth="1" min="6" max="6" width="26.63"/>
    <col customWidth="1" min="7" max="7" width="27.5"/>
    <col customWidth="1" min="8" max="8" width="9.25"/>
    <col customWidth="1" min="9" max="9" width="8.75"/>
    <col customWidth="1" min="10" max="10" width="12.5"/>
    <col customWidth="1" min="11" max="11" width="7.38"/>
    <col customWidth="1" min="12" max="12" width="17.63"/>
    <col customWidth="1" hidden="1" min="13" max="13" width="8.0"/>
    <col customWidth="1" min="14" max="14" width="15.25"/>
    <col customWidth="1" min="15" max="15" width="23.88"/>
    <col customWidth="1" min="16" max="16" width="16.0"/>
    <col customWidth="1" min="17" max="17" width="46.0"/>
    <col customWidth="1" min="18" max="18" width="25.25"/>
    <col customWidth="1" min="19" max="19" width="13.25"/>
    <col customWidth="1" min="20" max="20" width="13.63"/>
  </cols>
  <sheetData>
    <row r="1" ht="25.5" customHeight="1">
      <c r="A1" s="377" t="s">
        <v>867</v>
      </c>
      <c r="B1" s="377" t="s">
        <v>2</v>
      </c>
      <c r="C1" s="378" t="s">
        <v>7043</v>
      </c>
      <c r="D1" s="377" t="s">
        <v>7044</v>
      </c>
      <c r="E1" s="377" t="s">
        <v>7045</v>
      </c>
      <c r="F1" s="377" t="s">
        <v>7046</v>
      </c>
      <c r="G1" s="377" t="s">
        <v>7047</v>
      </c>
      <c r="H1" s="377" t="s">
        <v>7048</v>
      </c>
      <c r="I1" s="377" t="s">
        <v>7049</v>
      </c>
      <c r="J1" s="377" t="s">
        <v>734</v>
      </c>
      <c r="K1" s="377" t="s">
        <v>7050</v>
      </c>
      <c r="L1" s="377" t="s">
        <v>7051</v>
      </c>
      <c r="M1" s="377" t="s">
        <v>7052</v>
      </c>
      <c r="N1" s="377" t="s">
        <v>7053</v>
      </c>
      <c r="O1" s="377" t="s">
        <v>455</v>
      </c>
      <c r="P1" s="377" t="s">
        <v>309</v>
      </c>
      <c r="Q1" s="377" t="s">
        <v>7054</v>
      </c>
      <c r="R1" s="377" t="s">
        <v>7055</v>
      </c>
      <c r="S1" s="379" t="s">
        <v>923</v>
      </c>
      <c r="T1" s="379" t="s">
        <v>7056</v>
      </c>
      <c r="U1" s="379" t="s">
        <v>7057</v>
      </c>
      <c r="V1" s="379" t="s">
        <v>7058</v>
      </c>
      <c r="W1" s="57"/>
      <c r="X1" s="57"/>
      <c r="Y1" s="57"/>
      <c r="Z1" s="57"/>
      <c r="AA1" s="57"/>
      <c r="AB1" s="57"/>
      <c r="AC1" s="57"/>
      <c r="AD1" s="57"/>
      <c r="AE1" s="57"/>
      <c r="AF1" s="57"/>
      <c r="AG1" s="57"/>
      <c r="AH1" s="57"/>
      <c r="AI1" s="57"/>
      <c r="AJ1" s="57"/>
      <c r="AK1" s="57"/>
      <c r="AL1" s="57"/>
      <c r="AM1" s="57"/>
    </row>
    <row r="2">
      <c r="A2" s="380" t="s">
        <v>7059</v>
      </c>
      <c r="B2" s="380" t="s">
        <v>7060</v>
      </c>
      <c r="C2" s="380"/>
      <c r="D2" s="380"/>
      <c r="E2" s="380" t="s">
        <v>7061</v>
      </c>
      <c r="F2" s="380"/>
      <c r="G2" s="380" t="s">
        <v>7062</v>
      </c>
      <c r="H2" s="381" t="s">
        <v>2659</v>
      </c>
      <c r="I2" s="382">
        <v>0.3333333333333333</v>
      </c>
      <c r="J2" s="383">
        <v>45727.0</v>
      </c>
      <c r="K2" s="381" t="s">
        <v>7063</v>
      </c>
      <c r="L2" s="380" t="s">
        <v>7064</v>
      </c>
      <c r="M2" s="380"/>
      <c r="N2" s="380" t="s">
        <v>7065</v>
      </c>
      <c r="O2" s="380" t="s">
        <v>7066</v>
      </c>
      <c r="P2" s="380" t="s">
        <v>102</v>
      </c>
      <c r="Q2" s="380"/>
      <c r="R2" s="384">
        <v>45727.34784722222</v>
      </c>
      <c r="S2" s="385" t="s">
        <v>943</v>
      </c>
      <c r="T2" s="386"/>
      <c r="U2" s="387"/>
      <c r="V2" s="387"/>
      <c r="W2" s="60"/>
      <c r="X2" s="60"/>
      <c r="Y2" s="60"/>
      <c r="Z2" s="60"/>
      <c r="AA2" s="60"/>
      <c r="AB2" s="60"/>
      <c r="AC2" s="60"/>
      <c r="AD2" s="60"/>
      <c r="AE2" s="60"/>
      <c r="AF2" s="60"/>
      <c r="AG2" s="60"/>
      <c r="AH2" s="60"/>
      <c r="AI2" s="60"/>
      <c r="AJ2" s="60"/>
      <c r="AK2" s="60"/>
      <c r="AL2" s="60"/>
      <c r="AM2" s="60"/>
    </row>
    <row r="3">
      <c r="A3" s="380" t="s">
        <v>7067</v>
      </c>
      <c r="B3" s="380" t="s">
        <v>7060</v>
      </c>
      <c r="C3" s="380"/>
      <c r="D3" s="380"/>
      <c r="E3" s="380" t="s">
        <v>7068</v>
      </c>
      <c r="F3" s="380"/>
      <c r="G3" s="380" t="s">
        <v>7069</v>
      </c>
      <c r="H3" s="381" t="s">
        <v>2659</v>
      </c>
      <c r="I3" s="382">
        <v>0.375</v>
      </c>
      <c r="J3" s="383">
        <v>45727.0</v>
      </c>
      <c r="K3" s="381" t="s">
        <v>7070</v>
      </c>
      <c r="L3" s="380" t="s">
        <v>7064</v>
      </c>
      <c r="M3" s="380"/>
      <c r="N3" s="380" t="s">
        <v>7071</v>
      </c>
      <c r="O3" s="380" t="s">
        <v>7072</v>
      </c>
      <c r="P3" s="380" t="s">
        <v>42</v>
      </c>
      <c r="Q3" s="380"/>
      <c r="R3" s="384">
        <v>45727.35015046296</v>
      </c>
      <c r="S3" s="385" t="s">
        <v>943</v>
      </c>
      <c r="T3" s="386"/>
      <c r="U3" s="387"/>
      <c r="V3" s="387"/>
      <c r="W3" s="60"/>
      <c r="X3" s="60"/>
      <c r="Y3" s="60"/>
      <c r="Z3" s="60"/>
      <c r="AA3" s="60"/>
      <c r="AB3" s="60"/>
      <c r="AC3" s="60"/>
      <c r="AD3" s="60"/>
      <c r="AE3" s="60"/>
      <c r="AF3" s="60"/>
      <c r="AG3" s="60"/>
      <c r="AH3" s="60"/>
      <c r="AI3" s="60"/>
      <c r="AJ3" s="60"/>
      <c r="AK3" s="60"/>
      <c r="AL3" s="60"/>
      <c r="AM3" s="60"/>
    </row>
    <row r="4">
      <c r="A4" s="380" t="s">
        <v>7073</v>
      </c>
      <c r="B4" s="380" t="s">
        <v>7060</v>
      </c>
      <c r="C4" s="380"/>
      <c r="D4" s="380"/>
      <c r="E4" s="380" t="s">
        <v>7074</v>
      </c>
      <c r="F4" s="380"/>
      <c r="G4" s="380" t="s">
        <v>7075</v>
      </c>
      <c r="H4" s="381" t="s">
        <v>2659</v>
      </c>
      <c r="I4" s="382">
        <v>0.375</v>
      </c>
      <c r="J4" s="383">
        <v>45727.0</v>
      </c>
      <c r="K4" s="381" t="s">
        <v>7076</v>
      </c>
      <c r="L4" s="380" t="s">
        <v>7064</v>
      </c>
      <c r="M4" s="380"/>
      <c r="N4" s="380" t="s">
        <v>7077</v>
      </c>
      <c r="O4" s="380" t="s">
        <v>7072</v>
      </c>
      <c r="P4" s="380" t="s">
        <v>42</v>
      </c>
      <c r="Q4" s="380"/>
      <c r="R4" s="384">
        <v>45727.38842592593</v>
      </c>
      <c r="S4" s="385" t="s">
        <v>943</v>
      </c>
      <c r="T4" s="386"/>
      <c r="U4" s="387"/>
      <c r="V4" s="387"/>
      <c r="W4" s="60"/>
      <c r="X4" s="60"/>
      <c r="Y4" s="60"/>
      <c r="Z4" s="60"/>
      <c r="AA4" s="60"/>
      <c r="AB4" s="60"/>
      <c r="AC4" s="60"/>
      <c r="AD4" s="60"/>
      <c r="AE4" s="60"/>
      <c r="AF4" s="60"/>
      <c r="AG4" s="60"/>
      <c r="AH4" s="60"/>
      <c r="AI4" s="60"/>
      <c r="AJ4" s="60"/>
      <c r="AK4" s="60"/>
      <c r="AL4" s="60"/>
      <c r="AM4" s="60"/>
    </row>
    <row r="5">
      <c r="A5" s="380" t="s">
        <v>7078</v>
      </c>
      <c r="B5" s="380" t="s">
        <v>7060</v>
      </c>
      <c r="C5" s="380"/>
      <c r="D5" s="380"/>
      <c r="E5" s="380" t="s">
        <v>7079</v>
      </c>
      <c r="F5" s="380"/>
      <c r="G5" s="380" t="s">
        <v>4977</v>
      </c>
      <c r="H5" s="381" t="s">
        <v>2659</v>
      </c>
      <c r="I5" s="382">
        <v>0.5</v>
      </c>
      <c r="J5" s="383">
        <v>45727.0</v>
      </c>
      <c r="K5" s="381" t="s">
        <v>7080</v>
      </c>
      <c r="L5" s="380" t="s">
        <v>7064</v>
      </c>
      <c r="M5" s="380"/>
      <c r="N5" s="380" t="s">
        <v>7081</v>
      </c>
      <c r="O5" s="380" t="s">
        <v>7066</v>
      </c>
      <c r="P5" s="380" t="s">
        <v>306</v>
      </c>
      <c r="Q5" s="380"/>
      <c r="R5" s="384">
        <v>45727.42554398148</v>
      </c>
      <c r="S5" s="385" t="s">
        <v>943</v>
      </c>
      <c r="T5" s="386"/>
      <c r="U5" s="387"/>
      <c r="V5" s="387"/>
      <c r="W5" s="60"/>
      <c r="X5" s="60"/>
      <c r="Y5" s="60"/>
      <c r="Z5" s="60"/>
      <c r="AA5" s="60"/>
      <c r="AB5" s="60"/>
      <c r="AC5" s="60"/>
      <c r="AD5" s="60"/>
      <c r="AE5" s="60"/>
      <c r="AF5" s="60"/>
      <c r="AG5" s="60"/>
      <c r="AH5" s="60"/>
      <c r="AI5" s="60"/>
      <c r="AJ5" s="60"/>
      <c r="AK5" s="60"/>
      <c r="AL5" s="60"/>
      <c r="AM5" s="60"/>
    </row>
    <row r="6">
      <c r="A6" s="380" t="s">
        <v>7082</v>
      </c>
      <c r="B6" s="380" t="s">
        <v>7060</v>
      </c>
      <c r="C6" s="380"/>
      <c r="D6" s="380"/>
      <c r="E6" s="380" t="s">
        <v>7083</v>
      </c>
      <c r="F6" s="380"/>
      <c r="G6" s="380" t="s">
        <v>7084</v>
      </c>
      <c r="H6" s="381" t="s">
        <v>7085</v>
      </c>
      <c r="I6" s="382">
        <v>0.4375</v>
      </c>
      <c r="J6" s="383">
        <v>45727.0</v>
      </c>
      <c r="K6" s="381" t="s">
        <v>7086</v>
      </c>
      <c r="L6" s="380" t="s">
        <v>7087</v>
      </c>
      <c r="M6" s="380"/>
      <c r="N6" s="380" t="s">
        <v>7088</v>
      </c>
      <c r="O6" s="380" t="s">
        <v>7089</v>
      </c>
      <c r="P6" s="380" t="s">
        <v>152</v>
      </c>
      <c r="Q6" s="380"/>
      <c r="R6" s="384">
        <v>45727.427303240744</v>
      </c>
      <c r="S6" s="385" t="s">
        <v>943</v>
      </c>
      <c r="T6" s="386"/>
      <c r="U6" s="387"/>
      <c r="V6" s="387"/>
      <c r="W6" s="60"/>
      <c r="X6" s="60"/>
      <c r="Y6" s="60"/>
      <c r="Z6" s="60"/>
      <c r="AA6" s="60"/>
      <c r="AB6" s="60"/>
      <c r="AC6" s="60"/>
      <c r="AD6" s="60"/>
      <c r="AE6" s="60"/>
      <c r="AF6" s="60"/>
      <c r="AG6" s="60"/>
      <c r="AH6" s="60"/>
      <c r="AI6" s="60"/>
      <c r="AJ6" s="60"/>
      <c r="AK6" s="60"/>
      <c r="AL6" s="60"/>
      <c r="AM6" s="60"/>
    </row>
    <row r="7">
      <c r="A7" s="380" t="s">
        <v>7090</v>
      </c>
      <c r="B7" s="380" t="s">
        <v>7060</v>
      </c>
      <c r="C7" s="380"/>
      <c r="D7" s="380"/>
      <c r="E7" s="380" t="s">
        <v>7091</v>
      </c>
      <c r="F7" s="380"/>
      <c r="G7" s="380" t="s">
        <v>7092</v>
      </c>
      <c r="H7" s="381" t="s">
        <v>2659</v>
      </c>
      <c r="I7" s="382">
        <v>0.4583333333333333</v>
      </c>
      <c r="J7" s="383">
        <v>45727.0</v>
      </c>
      <c r="K7" s="381" t="s">
        <v>7093</v>
      </c>
      <c r="L7" s="380" t="s">
        <v>7064</v>
      </c>
      <c r="M7" s="380"/>
      <c r="N7" s="380" t="s">
        <v>7088</v>
      </c>
      <c r="O7" s="380" t="s">
        <v>7094</v>
      </c>
      <c r="P7" s="380" t="s">
        <v>53</v>
      </c>
      <c r="Q7" s="380" t="s">
        <v>7095</v>
      </c>
      <c r="R7" s="384">
        <v>45727.44059027778</v>
      </c>
      <c r="S7" s="385" t="s">
        <v>943</v>
      </c>
      <c r="T7" s="386"/>
      <c r="U7" s="387"/>
      <c r="V7" s="387"/>
      <c r="W7" s="60"/>
      <c r="X7" s="60"/>
      <c r="Y7" s="60"/>
      <c r="Z7" s="60"/>
      <c r="AA7" s="60"/>
      <c r="AB7" s="60"/>
      <c r="AC7" s="60"/>
      <c r="AD7" s="60"/>
      <c r="AE7" s="60"/>
      <c r="AF7" s="60"/>
      <c r="AG7" s="60"/>
      <c r="AH7" s="60"/>
      <c r="AI7" s="60"/>
      <c r="AJ7" s="60"/>
      <c r="AK7" s="60"/>
      <c r="AL7" s="60"/>
      <c r="AM7" s="60"/>
    </row>
    <row r="8">
      <c r="A8" s="380" t="s">
        <v>7096</v>
      </c>
      <c r="B8" s="380" t="s">
        <v>7060</v>
      </c>
      <c r="C8" s="380"/>
      <c r="D8" s="380"/>
      <c r="E8" s="380" t="s">
        <v>7068</v>
      </c>
      <c r="F8" s="380"/>
      <c r="G8" s="380" t="s">
        <v>4476</v>
      </c>
      <c r="H8" s="381" t="s">
        <v>7097</v>
      </c>
      <c r="I8" s="382">
        <v>0.49375</v>
      </c>
      <c r="J8" s="383">
        <v>45727.0</v>
      </c>
      <c r="K8" s="381" t="s">
        <v>7098</v>
      </c>
      <c r="L8" s="380" t="s">
        <v>7064</v>
      </c>
      <c r="M8" s="380"/>
      <c r="N8" s="380" t="s">
        <v>7065</v>
      </c>
      <c r="O8" s="380" t="s">
        <v>7099</v>
      </c>
      <c r="P8" s="380" t="s">
        <v>294</v>
      </c>
      <c r="Q8" s="380"/>
      <c r="R8" s="384">
        <v>45727.448425925926</v>
      </c>
      <c r="S8" s="385" t="s">
        <v>943</v>
      </c>
      <c r="T8" s="386"/>
      <c r="U8" s="387"/>
      <c r="V8" s="387"/>
      <c r="W8" s="60"/>
      <c r="X8" s="60"/>
      <c r="Y8" s="60"/>
      <c r="Z8" s="60"/>
      <c r="AA8" s="60"/>
      <c r="AB8" s="60"/>
      <c r="AC8" s="60"/>
      <c r="AD8" s="60"/>
      <c r="AE8" s="60"/>
      <c r="AF8" s="60"/>
      <c r="AG8" s="60"/>
      <c r="AH8" s="60"/>
      <c r="AI8" s="60"/>
      <c r="AJ8" s="60"/>
      <c r="AK8" s="60"/>
      <c r="AL8" s="60"/>
      <c r="AM8" s="60"/>
    </row>
    <row r="9">
      <c r="A9" s="380" t="s">
        <v>7100</v>
      </c>
      <c r="B9" s="380" t="s">
        <v>7060</v>
      </c>
      <c r="C9" s="380"/>
      <c r="D9" s="380"/>
      <c r="E9" s="380" t="s">
        <v>7068</v>
      </c>
      <c r="F9" s="380"/>
      <c r="G9" s="380" t="s">
        <v>4977</v>
      </c>
      <c r="H9" s="381" t="s">
        <v>7101</v>
      </c>
      <c r="I9" s="382">
        <v>0.45902777777777776</v>
      </c>
      <c r="J9" s="383">
        <v>45727.0</v>
      </c>
      <c r="K9" s="381" t="s">
        <v>7102</v>
      </c>
      <c r="L9" s="380" t="s">
        <v>7064</v>
      </c>
      <c r="M9" s="380"/>
      <c r="N9" s="380" t="s">
        <v>7103</v>
      </c>
      <c r="O9" s="380" t="s">
        <v>7104</v>
      </c>
      <c r="P9" s="380" t="s">
        <v>236</v>
      </c>
      <c r="Q9" s="380" t="s">
        <v>7105</v>
      </c>
      <c r="R9" s="384">
        <v>45727.451574074075</v>
      </c>
      <c r="S9" s="385" t="s">
        <v>943</v>
      </c>
      <c r="T9" s="388"/>
      <c r="U9" s="257"/>
      <c r="V9" s="257"/>
      <c r="W9" s="67"/>
      <c r="X9" s="67"/>
      <c r="Y9" s="67"/>
      <c r="Z9" s="67"/>
      <c r="AA9" s="67"/>
      <c r="AB9" s="67"/>
      <c r="AC9" s="67"/>
      <c r="AD9" s="67"/>
      <c r="AE9" s="67"/>
      <c r="AF9" s="67"/>
      <c r="AG9" s="67"/>
      <c r="AH9" s="67"/>
      <c r="AI9" s="67"/>
      <c r="AJ9" s="67"/>
      <c r="AK9" s="67"/>
      <c r="AL9" s="67"/>
      <c r="AM9" s="67"/>
    </row>
    <row r="10">
      <c r="A10" s="380" t="s">
        <v>7106</v>
      </c>
      <c r="B10" s="380" t="s">
        <v>7060</v>
      </c>
      <c r="C10" s="380"/>
      <c r="D10" s="380"/>
      <c r="E10" s="380" t="s">
        <v>7068</v>
      </c>
      <c r="F10" s="380"/>
      <c r="G10" s="380" t="s">
        <v>7075</v>
      </c>
      <c r="H10" s="381" t="s">
        <v>2659</v>
      </c>
      <c r="I10" s="382">
        <v>0.4583333333333333</v>
      </c>
      <c r="J10" s="383">
        <v>45727.0</v>
      </c>
      <c r="K10" s="381" t="s">
        <v>7107</v>
      </c>
      <c r="L10" s="380" t="s">
        <v>7064</v>
      </c>
      <c r="M10" s="380"/>
      <c r="N10" s="380" t="s">
        <v>7108</v>
      </c>
      <c r="O10" s="380" t="s">
        <v>7072</v>
      </c>
      <c r="P10" s="380" t="s">
        <v>42</v>
      </c>
      <c r="Q10" s="380"/>
      <c r="R10" s="384">
        <v>45727.454722222225</v>
      </c>
      <c r="S10" s="385" t="s">
        <v>943</v>
      </c>
      <c r="T10" s="388"/>
      <c r="U10" s="257"/>
      <c r="V10" s="257"/>
      <c r="W10" s="67"/>
      <c r="X10" s="67"/>
      <c r="Y10" s="67"/>
      <c r="Z10" s="67"/>
      <c r="AA10" s="67"/>
      <c r="AB10" s="67"/>
      <c r="AC10" s="67"/>
      <c r="AD10" s="67"/>
      <c r="AE10" s="67"/>
      <c r="AF10" s="67"/>
      <c r="AG10" s="67"/>
      <c r="AH10" s="67"/>
      <c r="AI10" s="67"/>
      <c r="AJ10" s="67"/>
      <c r="AK10" s="67"/>
      <c r="AL10" s="67"/>
      <c r="AM10" s="67"/>
    </row>
    <row r="11">
      <c r="A11" s="380" t="s">
        <v>7109</v>
      </c>
      <c r="B11" s="380" t="s">
        <v>7060</v>
      </c>
      <c r="C11" s="380"/>
      <c r="D11" s="380"/>
      <c r="E11" s="380" t="s">
        <v>7110</v>
      </c>
      <c r="F11" s="380"/>
      <c r="G11" s="380" t="s">
        <v>7111</v>
      </c>
      <c r="H11" s="381" t="s">
        <v>2659</v>
      </c>
      <c r="I11" s="382">
        <v>0.6465277777777778</v>
      </c>
      <c r="J11" s="383">
        <v>45727.0</v>
      </c>
      <c r="K11" s="381" t="s">
        <v>7112</v>
      </c>
      <c r="L11" s="380" t="s">
        <v>7064</v>
      </c>
      <c r="M11" s="380"/>
      <c r="N11" s="380" t="s">
        <v>7081</v>
      </c>
      <c r="O11" s="380" t="s">
        <v>7089</v>
      </c>
      <c r="P11" s="380" t="s">
        <v>306</v>
      </c>
      <c r="Q11" s="380"/>
      <c r="R11" s="384">
        <v>45727.50403935185</v>
      </c>
      <c r="S11" s="385" t="s">
        <v>943</v>
      </c>
      <c r="T11" s="388"/>
      <c r="U11" s="257"/>
      <c r="V11" s="257"/>
      <c r="W11" s="67"/>
      <c r="X11" s="67"/>
      <c r="Y11" s="67"/>
      <c r="Z11" s="67"/>
      <c r="AA11" s="67"/>
      <c r="AB11" s="67"/>
      <c r="AC11" s="67"/>
      <c r="AD11" s="67"/>
      <c r="AE11" s="67"/>
      <c r="AF11" s="67"/>
      <c r="AG11" s="67"/>
      <c r="AH11" s="67"/>
      <c r="AI11" s="67"/>
      <c r="AJ11" s="67"/>
      <c r="AK11" s="67"/>
      <c r="AL11" s="67"/>
      <c r="AM11" s="67"/>
    </row>
    <row r="12">
      <c r="A12" s="381" t="s">
        <v>7113</v>
      </c>
      <c r="B12" s="380" t="s">
        <v>7060</v>
      </c>
      <c r="C12" s="380"/>
      <c r="D12" s="380"/>
      <c r="E12" s="380" t="s">
        <v>7061</v>
      </c>
      <c r="F12" s="380"/>
      <c r="G12" s="380" t="s">
        <v>7114</v>
      </c>
      <c r="H12" s="381" t="s">
        <v>2672</v>
      </c>
      <c r="I12" s="382">
        <v>0.5631944444444444</v>
      </c>
      <c r="J12" s="383">
        <v>45727.0</v>
      </c>
      <c r="K12" s="381" t="s">
        <v>7115</v>
      </c>
      <c r="L12" s="380" t="s">
        <v>7064</v>
      </c>
      <c r="M12" s="380"/>
      <c r="N12" s="380" t="s">
        <v>7116</v>
      </c>
      <c r="O12" s="380" t="s">
        <v>7089</v>
      </c>
      <c r="P12" s="380" t="s">
        <v>306</v>
      </c>
      <c r="Q12" s="380" t="s">
        <v>7117</v>
      </c>
      <c r="R12" s="384">
        <v>45727.51094907407</v>
      </c>
      <c r="S12" s="385" t="s">
        <v>943</v>
      </c>
      <c r="T12" s="388"/>
      <c r="U12" s="257"/>
      <c r="V12" s="257"/>
      <c r="W12" s="67"/>
      <c r="X12" s="67"/>
      <c r="Y12" s="67"/>
      <c r="Z12" s="67"/>
      <c r="AA12" s="67"/>
      <c r="AB12" s="67"/>
      <c r="AC12" s="67"/>
      <c r="AD12" s="67"/>
      <c r="AE12" s="67"/>
      <c r="AF12" s="67"/>
      <c r="AG12" s="67"/>
      <c r="AH12" s="67"/>
      <c r="AI12" s="67"/>
      <c r="AJ12" s="67"/>
      <c r="AK12" s="67"/>
      <c r="AL12" s="67"/>
      <c r="AM12" s="67"/>
    </row>
    <row r="13">
      <c r="A13" s="380" t="s">
        <v>7118</v>
      </c>
      <c r="B13" s="380" t="s">
        <v>7060</v>
      </c>
      <c r="C13" s="380"/>
      <c r="D13" s="380"/>
      <c r="E13" s="380" t="s">
        <v>7079</v>
      </c>
      <c r="F13" s="380"/>
      <c r="G13" s="380" t="s">
        <v>4977</v>
      </c>
      <c r="H13" s="381" t="s">
        <v>2672</v>
      </c>
      <c r="I13" s="382">
        <v>0.8104166666666667</v>
      </c>
      <c r="J13" s="383">
        <v>45727.0</v>
      </c>
      <c r="K13" s="381" t="s">
        <v>7119</v>
      </c>
      <c r="L13" s="380" t="s">
        <v>7064</v>
      </c>
      <c r="M13" s="380"/>
      <c r="N13" s="380" t="s">
        <v>7081</v>
      </c>
      <c r="O13" s="380" t="s">
        <v>7099</v>
      </c>
      <c r="P13" s="380" t="s">
        <v>102</v>
      </c>
      <c r="Q13" s="380"/>
      <c r="R13" s="384">
        <v>45727.70087962963</v>
      </c>
      <c r="S13" s="385" t="s">
        <v>943</v>
      </c>
      <c r="T13" s="388"/>
      <c r="U13" s="43"/>
      <c r="V13" s="43"/>
      <c r="W13" s="53"/>
      <c r="X13" s="53"/>
      <c r="Y13" s="53"/>
      <c r="Z13" s="53"/>
      <c r="AA13" s="53"/>
      <c r="AB13" s="53"/>
      <c r="AC13" s="53"/>
      <c r="AD13" s="53"/>
      <c r="AE13" s="53"/>
      <c r="AF13" s="53"/>
      <c r="AG13" s="53"/>
      <c r="AH13" s="53"/>
      <c r="AI13" s="53"/>
      <c r="AJ13" s="53"/>
      <c r="AK13" s="53"/>
      <c r="AL13" s="53"/>
      <c r="AM13" s="53"/>
    </row>
    <row r="14">
      <c r="A14" s="380" t="s">
        <v>7120</v>
      </c>
      <c r="B14" s="380" t="s">
        <v>7060</v>
      </c>
      <c r="C14" s="380"/>
      <c r="D14" s="380"/>
      <c r="E14" s="380" t="s">
        <v>7091</v>
      </c>
      <c r="F14" s="380"/>
      <c r="G14" s="380" t="s">
        <v>7121</v>
      </c>
      <c r="H14" s="381" t="s">
        <v>2659</v>
      </c>
      <c r="I14" s="382">
        <v>0.75</v>
      </c>
      <c r="J14" s="383">
        <v>45727.0</v>
      </c>
      <c r="K14" s="381" t="s">
        <v>7122</v>
      </c>
      <c r="L14" s="380" t="s">
        <v>7064</v>
      </c>
      <c r="M14" s="380"/>
      <c r="N14" s="380" t="s">
        <v>7088</v>
      </c>
      <c r="O14" s="380" t="s">
        <v>7066</v>
      </c>
      <c r="P14" s="380" t="s">
        <v>294</v>
      </c>
      <c r="Q14" s="380" t="s">
        <v>7123</v>
      </c>
      <c r="R14" s="384">
        <v>45727.7028587963</v>
      </c>
      <c r="S14" s="385" t="s">
        <v>943</v>
      </c>
      <c r="T14" s="388"/>
      <c r="U14" s="43"/>
      <c r="V14" s="43"/>
      <c r="W14" s="53"/>
      <c r="X14" s="53"/>
      <c r="Y14" s="53"/>
      <c r="Z14" s="53"/>
      <c r="AA14" s="53"/>
      <c r="AB14" s="53"/>
      <c r="AC14" s="53"/>
      <c r="AD14" s="53"/>
      <c r="AE14" s="53"/>
      <c r="AF14" s="53"/>
      <c r="AG14" s="53"/>
      <c r="AH14" s="53"/>
      <c r="AI14" s="53"/>
      <c r="AJ14" s="53"/>
      <c r="AK14" s="53"/>
      <c r="AL14" s="53"/>
      <c r="AM14" s="53"/>
    </row>
    <row r="15">
      <c r="A15" s="380" t="s">
        <v>7124</v>
      </c>
      <c r="B15" s="380" t="s">
        <v>7060</v>
      </c>
      <c r="C15" s="380"/>
      <c r="D15" s="380"/>
      <c r="E15" s="389" t="s">
        <v>7125</v>
      </c>
      <c r="F15" s="380"/>
      <c r="G15" s="380" t="s">
        <v>7126</v>
      </c>
      <c r="H15" s="381" t="s">
        <v>2659</v>
      </c>
      <c r="I15" s="382">
        <v>0.22916666666666666</v>
      </c>
      <c r="J15" s="383">
        <v>45727.0</v>
      </c>
      <c r="K15" s="381" t="s">
        <v>7127</v>
      </c>
      <c r="L15" s="380" t="s">
        <v>7064</v>
      </c>
      <c r="M15" s="388"/>
      <c r="N15" s="380" t="s">
        <v>7088</v>
      </c>
      <c r="O15" s="380" t="s">
        <v>7066</v>
      </c>
      <c r="P15" s="380" t="s">
        <v>294</v>
      </c>
      <c r="Q15" s="380" t="s">
        <v>7128</v>
      </c>
      <c r="R15" s="384">
        <v>45728.40751157407</v>
      </c>
      <c r="S15" s="385" t="s">
        <v>943</v>
      </c>
      <c r="T15" s="388"/>
      <c r="U15" s="43"/>
      <c r="V15" s="43"/>
      <c r="W15" s="53"/>
      <c r="X15" s="53"/>
      <c r="Y15" s="53"/>
      <c r="Z15" s="53"/>
      <c r="AA15" s="53"/>
      <c r="AB15" s="53"/>
      <c r="AC15" s="53"/>
      <c r="AD15" s="53"/>
      <c r="AE15" s="53"/>
      <c r="AF15" s="53"/>
      <c r="AG15" s="53"/>
      <c r="AH15" s="53"/>
      <c r="AI15" s="53"/>
      <c r="AJ15" s="53"/>
      <c r="AK15" s="53"/>
      <c r="AL15" s="53"/>
      <c r="AM15" s="53"/>
    </row>
    <row r="16">
      <c r="A16" s="380" t="s">
        <v>7129</v>
      </c>
      <c r="B16" s="380" t="s">
        <v>7060</v>
      </c>
      <c r="C16" s="380"/>
      <c r="D16" s="380"/>
      <c r="E16" s="380" t="s">
        <v>7079</v>
      </c>
      <c r="F16" s="380"/>
      <c r="G16" s="380" t="s">
        <v>4977</v>
      </c>
      <c r="H16" s="381" t="s">
        <v>2672</v>
      </c>
      <c r="I16" s="382">
        <v>0.8076388888888889</v>
      </c>
      <c r="J16" s="383">
        <v>45727.0</v>
      </c>
      <c r="K16" s="381" t="s">
        <v>7119</v>
      </c>
      <c r="L16" s="380" t="s">
        <v>7064</v>
      </c>
      <c r="M16" s="388"/>
      <c r="N16" s="380" t="s">
        <v>7081</v>
      </c>
      <c r="O16" s="380" t="s">
        <v>7099</v>
      </c>
      <c r="P16" s="380" t="s">
        <v>102</v>
      </c>
      <c r="Q16" s="380" t="s">
        <v>7130</v>
      </c>
      <c r="R16" s="384">
        <v>45728.41606481482</v>
      </c>
      <c r="S16" s="385" t="s">
        <v>943</v>
      </c>
      <c r="T16" s="388"/>
      <c r="U16" s="43"/>
      <c r="V16" s="43"/>
      <c r="W16" s="53"/>
      <c r="X16" s="53"/>
      <c r="Y16" s="53"/>
      <c r="Z16" s="53"/>
      <c r="AA16" s="53"/>
      <c r="AB16" s="53"/>
      <c r="AC16" s="53"/>
      <c r="AD16" s="53"/>
      <c r="AE16" s="53"/>
      <c r="AF16" s="53"/>
      <c r="AG16" s="53"/>
      <c r="AH16" s="53"/>
      <c r="AI16" s="53"/>
      <c r="AJ16" s="53"/>
      <c r="AK16" s="53"/>
      <c r="AL16" s="53"/>
      <c r="AM16" s="53"/>
    </row>
    <row r="17">
      <c r="A17" s="380" t="s">
        <v>7131</v>
      </c>
      <c r="B17" s="380" t="s">
        <v>7060</v>
      </c>
      <c r="C17" s="380"/>
      <c r="D17" s="380"/>
      <c r="E17" s="380" t="s">
        <v>7091</v>
      </c>
      <c r="F17" s="380"/>
      <c r="G17" s="380" t="s">
        <v>7121</v>
      </c>
      <c r="H17" s="381" t="s">
        <v>2659</v>
      </c>
      <c r="I17" s="382">
        <v>0.75</v>
      </c>
      <c r="J17" s="383">
        <v>45727.0</v>
      </c>
      <c r="K17" s="381" t="s">
        <v>7122</v>
      </c>
      <c r="L17" s="380" t="s">
        <v>7064</v>
      </c>
      <c r="M17" s="388"/>
      <c r="N17" s="380" t="s">
        <v>7088</v>
      </c>
      <c r="O17" s="380" t="s">
        <v>7066</v>
      </c>
      <c r="P17" s="380" t="s">
        <v>294</v>
      </c>
      <c r="Q17" s="380" t="s">
        <v>7132</v>
      </c>
      <c r="R17" s="384">
        <v>45728.41868055556</v>
      </c>
      <c r="S17" s="385" t="s">
        <v>943</v>
      </c>
      <c r="T17" s="388"/>
      <c r="U17" s="101"/>
      <c r="V17" s="101"/>
      <c r="W17" s="2"/>
      <c r="X17" s="2"/>
      <c r="Y17" s="2"/>
      <c r="Z17" s="2"/>
      <c r="AA17" s="2"/>
      <c r="AB17" s="2"/>
      <c r="AC17" s="2"/>
      <c r="AD17" s="2"/>
      <c r="AE17" s="2"/>
      <c r="AF17" s="2"/>
      <c r="AG17" s="2"/>
      <c r="AH17" s="2"/>
      <c r="AI17" s="2"/>
      <c r="AJ17" s="2"/>
      <c r="AK17" s="2"/>
      <c r="AL17" s="2"/>
      <c r="AM17" s="2"/>
    </row>
    <row r="18">
      <c r="A18" s="380" t="s">
        <v>7133</v>
      </c>
      <c r="B18" s="380" t="s">
        <v>7060</v>
      </c>
      <c r="C18" s="380"/>
      <c r="D18" s="380"/>
      <c r="E18" s="380" t="s">
        <v>7068</v>
      </c>
      <c r="F18" s="380"/>
      <c r="G18" s="380" t="s">
        <v>7134</v>
      </c>
      <c r="H18" s="381" t="s">
        <v>2672</v>
      </c>
      <c r="I18" s="382">
        <v>0.3333333333333333</v>
      </c>
      <c r="J18" s="383">
        <v>45728.0</v>
      </c>
      <c r="K18" s="381" t="s">
        <v>7135</v>
      </c>
      <c r="L18" s="380" t="s">
        <v>7064</v>
      </c>
      <c r="M18" s="388"/>
      <c r="N18" s="380" t="s">
        <v>7116</v>
      </c>
      <c r="O18" s="380" t="s">
        <v>7089</v>
      </c>
      <c r="P18" s="380" t="s">
        <v>306</v>
      </c>
      <c r="Q18" s="380" t="s">
        <v>7136</v>
      </c>
      <c r="R18" s="384">
        <v>45728.42190972222</v>
      </c>
      <c r="S18" s="385" t="s">
        <v>943</v>
      </c>
      <c r="T18" s="388"/>
      <c r="U18" s="101"/>
      <c r="V18" s="101"/>
      <c r="W18" s="2"/>
      <c r="X18" s="2"/>
      <c r="Y18" s="2"/>
      <c r="Z18" s="2"/>
      <c r="AA18" s="2"/>
      <c r="AB18" s="2"/>
      <c r="AC18" s="2"/>
      <c r="AD18" s="2"/>
      <c r="AE18" s="2"/>
      <c r="AF18" s="2"/>
      <c r="AG18" s="2"/>
      <c r="AH18" s="2"/>
      <c r="AI18" s="2"/>
      <c r="AJ18" s="2"/>
      <c r="AK18" s="2"/>
      <c r="AL18" s="2"/>
      <c r="AM18" s="2"/>
    </row>
    <row r="19">
      <c r="A19" s="380" t="s">
        <v>7137</v>
      </c>
      <c r="B19" s="380" t="s">
        <v>7060</v>
      </c>
      <c r="C19" s="380"/>
      <c r="D19" s="380"/>
      <c r="E19" s="380" t="s">
        <v>7068</v>
      </c>
      <c r="F19" s="380"/>
      <c r="G19" s="380" t="s">
        <v>5000</v>
      </c>
      <c r="H19" s="381" t="s">
        <v>2659</v>
      </c>
      <c r="I19" s="382">
        <v>0.7576388888888889</v>
      </c>
      <c r="J19" s="383">
        <v>45727.0</v>
      </c>
      <c r="K19" s="381" t="s">
        <v>7122</v>
      </c>
      <c r="L19" s="380" t="s">
        <v>7064</v>
      </c>
      <c r="M19" s="388"/>
      <c r="N19" s="380" t="s">
        <v>7103</v>
      </c>
      <c r="O19" s="380" t="s">
        <v>7138</v>
      </c>
      <c r="P19" s="380" t="s">
        <v>152</v>
      </c>
      <c r="Q19" s="380" t="s">
        <v>7139</v>
      </c>
      <c r="R19" s="384">
        <v>45728.42461805556</v>
      </c>
      <c r="S19" s="385" t="s">
        <v>943</v>
      </c>
      <c r="T19" s="388"/>
      <c r="U19" s="101"/>
      <c r="V19" s="101"/>
      <c r="W19" s="2"/>
      <c r="X19" s="2"/>
      <c r="Y19" s="2"/>
      <c r="Z19" s="2"/>
      <c r="AA19" s="2"/>
      <c r="AB19" s="2"/>
      <c r="AC19" s="2"/>
      <c r="AD19" s="2"/>
      <c r="AE19" s="2"/>
      <c r="AF19" s="2"/>
      <c r="AG19" s="2"/>
      <c r="AH19" s="2"/>
      <c r="AI19" s="2"/>
      <c r="AJ19" s="2"/>
      <c r="AK19" s="2"/>
      <c r="AL19" s="2"/>
      <c r="AM19" s="2"/>
    </row>
    <row r="20">
      <c r="A20" s="380" t="s">
        <v>7140</v>
      </c>
      <c r="B20" s="380" t="s">
        <v>7060</v>
      </c>
      <c r="C20" s="380"/>
      <c r="D20" s="380"/>
      <c r="E20" s="380" t="s">
        <v>7068</v>
      </c>
      <c r="F20" s="380"/>
      <c r="G20" s="380" t="s">
        <v>7141</v>
      </c>
      <c r="H20" s="381" t="s">
        <v>2659</v>
      </c>
      <c r="I20" s="382">
        <v>0.2708333333333333</v>
      </c>
      <c r="J20" s="383">
        <v>45727.0</v>
      </c>
      <c r="K20" s="381" t="s">
        <v>7142</v>
      </c>
      <c r="L20" s="380" t="s">
        <v>7064</v>
      </c>
      <c r="M20" s="388"/>
      <c r="N20" s="380" t="s">
        <v>7071</v>
      </c>
      <c r="O20" s="380" t="s">
        <v>7138</v>
      </c>
      <c r="P20" s="380" t="s">
        <v>135</v>
      </c>
      <c r="Q20" s="380" t="s">
        <v>7143</v>
      </c>
      <c r="R20" s="384">
        <v>45728.42891203704</v>
      </c>
      <c r="S20" s="385" t="s">
        <v>943</v>
      </c>
      <c r="T20" s="388"/>
      <c r="U20" s="101"/>
      <c r="V20" s="101"/>
      <c r="W20" s="2"/>
      <c r="X20" s="2"/>
      <c r="Y20" s="2"/>
      <c r="Z20" s="2"/>
      <c r="AA20" s="2"/>
      <c r="AB20" s="2"/>
      <c r="AC20" s="2"/>
      <c r="AD20" s="2"/>
      <c r="AE20" s="2"/>
      <c r="AF20" s="2"/>
      <c r="AG20" s="2"/>
      <c r="AH20" s="2"/>
      <c r="AI20" s="2"/>
      <c r="AJ20" s="2"/>
      <c r="AK20" s="2"/>
      <c r="AL20" s="2"/>
      <c r="AM20" s="2"/>
    </row>
    <row r="21">
      <c r="A21" s="380" t="s">
        <v>7144</v>
      </c>
      <c r="B21" s="380" t="s">
        <v>7060</v>
      </c>
      <c r="C21" s="380"/>
      <c r="D21" s="380"/>
      <c r="E21" s="380" t="s">
        <v>7068</v>
      </c>
      <c r="F21" s="380"/>
      <c r="G21" s="380" t="s">
        <v>7145</v>
      </c>
      <c r="H21" s="381" t="s">
        <v>2659</v>
      </c>
      <c r="I21" s="382">
        <v>0.8465277777777778</v>
      </c>
      <c r="J21" s="383">
        <v>45727.0</v>
      </c>
      <c r="K21" s="381" t="s">
        <v>7146</v>
      </c>
      <c r="L21" s="380" t="s">
        <v>7064</v>
      </c>
      <c r="M21" s="388"/>
      <c r="N21" s="380" t="s">
        <v>7147</v>
      </c>
      <c r="O21" s="380" t="s">
        <v>7099</v>
      </c>
      <c r="P21" s="380" t="s">
        <v>260</v>
      </c>
      <c r="Q21" s="388"/>
      <c r="R21" s="384">
        <v>45728.43765046296</v>
      </c>
      <c r="S21" s="385" t="s">
        <v>943</v>
      </c>
      <c r="T21" s="388"/>
      <c r="U21" s="101"/>
      <c r="V21" s="101"/>
      <c r="W21" s="2"/>
      <c r="X21" s="2"/>
      <c r="Y21" s="2"/>
      <c r="Z21" s="2"/>
      <c r="AA21" s="2"/>
      <c r="AB21" s="2"/>
      <c r="AC21" s="2"/>
      <c r="AD21" s="2"/>
      <c r="AE21" s="2"/>
      <c r="AF21" s="2"/>
      <c r="AG21" s="2"/>
      <c r="AH21" s="2"/>
      <c r="AI21" s="2"/>
      <c r="AJ21" s="2"/>
      <c r="AK21" s="2"/>
      <c r="AL21" s="2"/>
      <c r="AM21" s="2"/>
    </row>
    <row r="22">
      <c r="A22" s="389" t="s">
        <v>7148</v>
      </c>
      <c r="B22" s="389" t="s">
        <v>7060</v>
      </c>
      <c r="C22" s="380"/>
      <c r="D22" s="389"/>
      <c r="E22" s="389" t="s">
        <v>7083</v>
      </c>
      <c r="F22" s="389"/>
      <c r="G22" s="389" t="s">
        <v>7084</v>
      </c>
      <c r="H22" s="390" t="s">
        <v>7101</v>
      </c>
      <c r="I22" s="391">
        <v>0.4375</v>
      </c>
      <c r="J22" s="392">
        <v>45728.0</v>
      </c>
      <c r="K22" s="390" t="s">
        <v>7149</v>
      </c>
      <c r="L22" s="389" t="s">
        <v>7064</v>
      </c>
      <c r="M22" s="386"/>
      <c r="N22" s="389" t="s">
        <v>7150</v>
      </c>
      <c r="O22" s="389" t="s">
        <v>7089</v>
      </c>
      <c r="P22" s="380" t="s">
        <v>152</v>
      </c>
      <c r="Q22" s="386"/>
      <c r="R22" s="393">
        <v>45728.440729166665</v>
      </c>
      <c r="S22" s="385" t="s">
        <v>943</v>
      </c>
      <c r="T22" s="386"/>
      <c r="U22" s="47"/>
      <c r="V22" s="47"/>
    </row>
    <row r="23">
      <c r="A23" s="389" t="s">
        <v>7151</v>
      </c>
      <c r="B23" s="389" t="s">
        <v>7060</v>
      </c>
      <c r="C23" s="380"/>
      <c r="D23" s="389"/>
      <c r="E23" s="389" t="s">
        <v>7083</v>
      </c>
      <c r="F23" s="389"/>
      <c r="G23" s="389" t="s">
        <v>7152</v>
      </c>
      <c r="H23" s="390" t="s">
        <v>2659</v>
      </c>
      <c r="I23" s="391">
        <v>0.5152777777777777</v>
      </c>
      <c r="J23" s="392">
        <v>45728.0</v>
      </c>
      <c r="K23" s="390" t="s">
        <v>7153</v>
      </c>
      <c r="L23" s="389" t="s">
        <v>7064</v>
      </c>
      <c r="M23" s="386"/>
      <c r="N23" s="389" t="s">
        <v>7081</v>
      </c>
      <c r="O23" s="389" t="s">
        <v>7066</v>
      </c>
      <c r="P23" s="380" t="s">
        <v>294</v>
      </c>
      <c r="Q23" s="386"/>
      <c r="R23" s="393">
        <v>45728.56230324074</v>
      </c>
      <c r="S23" s="385" t="s">
        <v>943</v>
      </c>
      <c r="T23" s="386"/>
      <c r="U23" s="47"/>
      <c r="V23" s="47"/>
    </row>
    <row r="24">
      <c r="A24" s="389" t="s">
        <v>7154</v>
      </c>
      <c r="B24" s="389" t="s">
        <v>7060</v>
      </c>
      <c r="C24" s="380"/>
      <c r="D24" s="389"/>
      <c r="E24" s="389" t="s">
        <v>7110</v>
      </c>
      <c r="F24" s="389"/>
      <c r="G24" s="389" t="s">
        <v>7111</v>
      </c>
      <c r="H24" s="390" t="s">
        <v>2672</v>
      </c>
      <c r="I24" s="391">
        <v>0.5409722222222222</v>
      </c>
      <c r="J24" s="392">
        <v>45728.0</v>
      </c>
      <c r="K24" s="390" t="s">
        <v>7155</v>
      </c>
      <c r="L24" s="389" t="s">
        <v>7064</v>
      </c>
      <c r="M24" s="386"/>
      <c r="N24" s="389" t="s">
        <v>7116</v>
      </c>
      <c r="O24" s="389" t="s">
        <v>7104</v>
      </c>
      <c r="P24" s="380" t="s">
        <v>236</v>
      </c>
      <c r="Q24" s="386"/>
      <c r="R24" s="393">
        <v>45728.56681712963</v>
      </c>
      <c r="S24" s="385" t="s">
        <v>943</v>
      </c>
      <c r="T24" s="386"/>
      <c r="U24" s="47"/>
      <c r="V24" s="47"/>
    </row>
    <row r="25">
      <c r="A25" s="389" t="s">
        <v>7156</v>
      </c>
      <c r="B25" s="389" t="s">
        <v>7060</v>
      </c>
      <c r="C25" s="380"/>
      <c r="D25" s="389"/>
      <c r="E25" s="389" t="s">
        <v>7110</v>
      </c>
      <c r="F25" s="389"/>
      <c r="G25" s="389" t="s">
        <v>4977</v>
      </c>
      <c r="H25" s="390" t="s">
        <v>2659</v>
      </c>
      <c r="I25" s="391">
        <v>0.54375</v>
      </c>
      <c r="J25" s="392">
        <v>45728.0</v>
      </c>
      <c r="K25" s="390" t="s">
        <v>7127</v>
      </c>
      <c r="L25" s="389" t="s">
        <v>7064</v>
      </c>
      <c r="M25" s="386"/>
      <c r="N25" s="389" t="s">
        <v>7157</v>
      </c>
      <c r="O25" s="389" t="s">
        <v>7104</v>
      </c>
      <c r="P25" s="380" t="s">
        <v>236</v>
      </c>
      <c r="Q25" s="386"/>
      <c r="R25" s="393">
        <v>45728.58857638889</v>
      </c>
      <c r="S25" s="385" t="s">
        <v>943</v>
      </c>
      <c r="T25" s="386"/>
      <c r="U25" s="47"/>
      <c r="V25" s="47"/>
    </row>
    <row r="26">
      <c r="A26" s="389" t="s">
        <v>7158</v>
      </c>
      <c r="B26" s="389" t="s">
        <v>7060</v>
      </c>
      <c r="C26" s="380"/>
      <c r="D26" s="389"/>
      <c r="E26" s="389" t="s">
        <v>7110</v>
      </c>
      <c r="F26" s="389"/>
      <c r="G26" s="389" t="s">
        <v>7069</v>
      </c>
      <c r="H26" s="390" t="s">
        <v>2659</v>
      </c>
      <c r="I26" s="391">
        <v>0.54375</v>
      </c>
      <c r="J26" s="392">
        <v>45728.0</v>
      </c>
      <c r="K26" s="390" t="s">
        <v>7159</v>
      </c>
      <c r="L26" s="389" t="s">
        <v>7064</v>
      </c>
      <c r="M26" s="386"/>
      <c r="N26" s="389" t="s">
        <v>7065</v>
      </c>
      <c r="O26" s="389" t="s">
        <v>7066</v>
      </c>
      <c r="P26" s="380" t="s">
        <v>294</v>
      </c>
      <c r="Q26" s="386"/>
      <c r="R26" s="393">
        <v>45728.59644675926</v>
      </c>
      <c r="S26" s="385" t="s">
        <v>943</v>
      </c>
      <c r="T26" s="386"/>
      <c r="U26" s="47"/>
      <c r="V26" s="47"/>
    </row>
    <row r="27">
      <c r="A27" s="389" t="s">
        <v>7160</v>
      </c>
      <c r="B27" s="389" t="s">
        <v>7060</v>
      </c>
      <c r="C27" s="380"/>
      <c r="D27" s="389"/>
      <c r="E27" s="389" t="s">
        <v>7125</v>
      </c>
      <c r="F27" s="389"/>
      <c r="G27" s="389" t="s">
        <v>7161</v>
      </c>
      <c r="H27" s="390" t="s">
        <v>2659</v>
      </c>
      <c r="I27" s="391">
        <v>0.5833333333333334</v>
      </c>
      <c r="J27" s="392">
        <v>45728.0</v>
      </c>
      <c r="K27" s="389" t="s">
        <v>7162</v>
      </c>
      <c r="L27" s="389" t="s">
        <v>7064</v>
      </c>
      <c r="M27" s="386"/>
      <c r="N27" s="389" t="s">
        <v>7088</v>
      </c>
      <c r="O27" s="389" t="s">
        <v>7066</v>
      </c>
      <c r="P27" s="380" t="s">
        <v>294</v>
      </c>
      <c r="Q27" s="386"/>
      <c r="R27" s="393">
        <v>45728.598391203705</v>
      </c>
      <c r="S27" s="385" t="s">
        <v>943</v>
      </c>
      <c r="T27" s="386"/>
      <c r="U27" s="47"/>
      <c r="V27" s="47"/>
    </row>
    <row r="28">
      <c r="A28" s="389" t="s">
        <v>7163</v>
      </c>
      <c r="B28" s="389" t="s">
        <v>7060</v>
      </c>
      <c r="C28" s="380"/>
      <c r="D28" s="389"/>
      <c r="E28" s="389" t="s">
        <v>7074</v>
      </c>
      <c r="F28" s="389"/>
      <c r="G28" s="389" t="s">
        <v>7164</v>
      </c>
      <c r="H28" s="390" t="s">
        <v>7165</v>
      </c>
      <c r="I28" s="391">
        <v>0.875</v>
      </c>
      <c r="J28" s="392">
        <v>45729.0</v>
      </c>
      <c r="K28" s="390" t="s">
        <v>7112</v>
      </c>
      <c r="L28" s="389" t="s">
        <v>7064</v>
      </c>
      <c r="M28" s="386"/>
      <c r="N28" s="389" t="s">
        <v>7088</v>
      </c>
      <c r="O28" s="389" t="s">
        <v>7089</v>
      </c>
      <c r="P28" s="380" t="s">
        <v>306</v>
      </c>
      <c r="Q28" s="386"/>
      <c r="R28" s="393">
        <v>45728.60427083333</v>
      </c>
      <c r="S28" s="385" t="s">
        <v>943</v>
      </c>
      <c r="T28" s="386"/>
      <c r="U28" s="47"/>
      <c r="V28" s="47"/>
    </row>
    <row r="29">
      <c r="A29" s="389" t="s">
        <v>7166</v>
      </c>
      <c r="B29" s="389" t="s">
        <v>7060</v>
      </c>
      <c r="C29" s="380"/>
      <c r="D29" s="389"/>
      <c r="E29" s="389" t="s">
        <v>7068</v>
      </c>
      <c r="F29" s="389"/>
      <c r="G29" s="389" t="s">
        <v>7167</v>
      </c>
      <c r="H29" s="390" t="s">
        <v>2675</v>
      </c>
      <c r="I29" s="391">
        <v>0.625</v>
      </c>
      <c r="J29" s="392">
        <v>45728.0</v>
      </c>
      <c r="K29" s="390" t="s">
        <v>7168</v>
      </c>
      <c r="L29" s="389" t="s">
        <v>7064</v>
      </c>
      <c r="M29" s="386"/>
      <c r="N29" s="389" t="s">
        <v>7103</v>
      </c>
      <c r="O29" s="389" t="s">
        <v>7169</v>
      </c>
      <c r="P29" s="380" t="s">
        <v>135</v>
      </c>
      <c r="Q29" s="389" t="s">
        <v>7170</v>
      </c>
      <c r="R29" s="393">
        <v>45728.630324074074</v>
      </c>
      <c r="S29" s="385" t="s">
        <v>943</v>
      </c>
      <c r="T29" s="386"/>
      <c r="U29" s="47"/>
      <c r="V29" s="47"/>
    </row>
    <row r="30">
      <c r="A30" s="389" t="s">
        <v>7171</v>
      </c>
      <c r="B30" s="389" t="s">
        <v>7060</v>
      </c>
      <c r="C30" s="380"/>
      <c r="D30" s="389"/>
      <c r="E30" s="389" t="s">
        <v>7172</v>
      </c>
      <c r="F30" s="389"/>
      <c r="G30" s="389" t="s">
        <v>7164</v>
      </c>
      <c r="H30" s="390" t="s">
        <v>7165</v>
      </c>
      <c r="I30" s="391">
        <v>0.7229166666666667</v>
      </c>
      <c r="J30" s="392">
        <v>45728.0</v>
      </c>
      <c r="K30" s="390" t="s">
        <v>7112</v>
      </c>
      <c r="L30" s="389" t="s">
        <v>7064</v>
      </c>
      <c r="M30" s="386"/>
      <c r="N30" s="389" t="s">
        <v>7081</v>
      </c>
      <c r="O30" s="389" t="s">
        <v>7089</v>
      </c>
      <c r="P30" s="380" t="s">
        <v>306</v>
      </c>
      <c r="Q30" s="389" t="s">
        <v>7173</v>
      </c>
      <c r="R30" s="393">
        <v>45728.631886574076</v>
      </c>
      <c r="S30" s="385" t="s">
        <v>943</v>
      </c>
      <c r="T30" s="386"/>
      <c r="U30" s="47"/>
      <c r="V30" s="47"/>
    </row>
    <row r="31">
      <c r="A31" s="389" t="s">
        <v>7174</v>
      </c>
      <c r="B31" s="389" t="s">
        <v>7060</v>
      </c>
      <c r="C31" s="380"/>
      <c r="D31" s="389"/>
      <c r="E31" s="389" t="s">
        <v>7083</v>
      </c>
      <c r="F31" s="389"/>
      <c r="G31" s="389" t="s">
        <v>7084</v>
      </c>
      <c r="H31" s="390" t="s">
        <v>2659</v>
      </c>
      <c r="I31" s="391">
        <v>0.65</v>
      </c>
      <c r="J31" s="392">
        <v>45728.0</v>
      </c>
      <c r="K31" s="390" t="s">
        <v>7086</v>
      </c>
      <c r="L31" s="389" t="s">
        <v>7064</v>
      </c>
      <c r="M31" s="386"/>
      <c r="N31" s="389" t="s">
        <v>7103</v>
      </c>
      <c r="O31" s="389" t="s">
        <v>7072</v>
      </c>
      <c r="P31" s="380" t="s">
        <v>152</v>
      </c>
      <c r="Q31" s="386"/>
      <c r="R31" s="393">
        <v>45728.63497685185</v>
      </c>
      <c r="S31" s="385" t="s">
        <v>943</v>
      </c>
      <c r="T31" s="386"/>
      <c r="U31" s="47"/>
      <c r="V31" s="47"/>
    </row>
    <row r="32">
      <c r="A32" s="389" t="s">
        <v>7175</v>
      </c>
      <c r="B32" s="389" t="s">
        <v>7060</v>
      </c>
      <c r="C32" s="380"/>
      <c r="D32" s="389"/>
      <c r="E32" s="389" t="s">
        <v>7061</v>
      </c>
      <c r="F32" s="389"/>
      <c r="G32" s="389" t="s">
        <v>4977</v>
      </c>
      <c r="H32" s="390" t="s">
        <v>2659</v>
      </c>
      <c r="I32" s="391">
        <v>0.6666666666666666</v>
      </c>
      <c r="J32" s="392">
        <v>45728.0</v>
      </c>
      <c r="K32" s="390" t="s">
        <v>7063</v>
      </c>
      <c r="L32" s="389" t="s">
        <v>7064</v>
      </c>
      <c r="M32" s="386"/>
      <c r="N32" s="389" t="s">
        <v>7116</v>
      </c>
      <c r="O32" s="389" t="s">
        <v>7099</v>
      </c>
      <c r="P32" s="380" t="s">
        <v>102</v>
      </c>
      <c r="Q32" s="386"/>
      <c r="R32" s="393">
        <v>45728.63633101852</v>
      </c>
      <c r="S32" s="385" t="s">
        <v>943</v>
      </c>
      <c r="T32" s="386"/>
      <c r="U32" s="47"/>
      <c r="V32" s="47"/>
    </row>
    <row r="33">
      <c r="A33" s="389" t="s">
        <v>7176</v>
      </c>
      <c r="B33" s="389" t="s">
        <v>7060</v>
      </c>
      <c r="C33" s="380"/>
      <c r="D33" s="389"/>
      <c r="E33" s="389" t="s">
        <v>7091</v>
      </c>
      <c r="F33" s="389"/>
      <c r="G33" s="389" t="s">
        <v>7177</v>
      </c>
      <c r="H33" s="390" t="s">
        <v>2659</v>
      </c>
      <c r="I33" s="391">
        <v>0.5833333333333334</v>
      </c>
      <c r="J33" s="392">
        <v>45728.0</v>
      </c>
      <c r="K33" s="390" t="s">
        <v>7178</v>
      </c>
      <c r="L33" s="389" t="s">
        <v>7064</v>
      </c>
      <c r="M33" s="386"/>
      <c r="N33" s="389" t="s">
        <v>7088</v>
      </c>
      <c r="O33" s="389" t="s">
        <v>7179</v>
      </c>
      <c r="P33" s="380" t="s">
        <v>236</v>
      </c>
      <c r="Q33" s="389" t="s">
        <v>7180</v>
      </c>
      <c r="R33" s="393">
        <v>45728.63827546296</v>
      </c>
      <c r="S33" s="385" t="s">
        <v>943</v>
      </c>
      <c r="T33" s="386"/>
      <c r="U33" s="47"/>
      <c r="V33" s="47"/>
    </row>
    <row r="34">
      <c r="A34" s="389" t="s">
        <v>7181</v>
      </c>
      <c r="B34" s="389" t="s">
        <v>7060</v>
      </c>
      <c r="C34" s="380"/>
      <c r="D34" s="389"/>
      <c r="E34" s="389" t="s">
        <v>7110</v>
      </c>
      <c r="F34" s="389"/>
      <c r="G34" s="389" t="s">
        <v>7182</v>
      </c>
      <c r="H34" s="390" t="s">
        <v>2659</v>
      </c>
      <c r="I34" s="391">
        <v>0.8131944444444444</v>
      </c>
      <c r="J34" s="392">
        <v>45728.0</v>
      </c>
      <c r="K34" s="390" t="s">
        <v>7115</v>
      </c>
      <c r="L34" s="389" t="s">
        <v>7064</v>
      </c>
      <c r="M34" s="386"/>
      <c r="N34" s="389" t="s">
        <v>7157</v>
      </c>
      <c r="O34" s="389" t="s">
        <v>7089</v>
      </c>
      <c r="P34" s="380" t="s">
        <v>306</v>
      </c>
      <c r="Q34" s="386"/>
      <c r="R34" s="393">
        <v>45728.67122685185</v>
      </c>
      <c r="S34" s="385" t="s">
        <v>943</v>
      </c>
      <c r="T34" s="386"/>
      <c r="U34" s="47"/>
      <c r="V34" s="47"/>
    </row>
    <row r="35">
      <c r="A35" s="389" t="s">
        <v>7183</v>
      </c>
      <c r="B35" s="389" t="s">
        <v>7060</v>
      </c>
      <c r="C35" s="380"/>
      <c r="D35" s="389"/>
      <c r="E35" s="389" t="s">
        <v>7110</v>
      </c>
      <c r="F35" s="389"/>
      <c r="G35" s="389" t="s">
        <v>7184</v>
      </c>
      <c r="H35" s="390" t="s">
        <v>2659</v>
      </c>
      <c r="I35" s="391">
        <v>0.9479166666666666</v>
      </c>
      <c r="J35" s="392">
        <v>45728.0</v>
      </c>
      <c r="K35" s="390" t="s">
        <v>7185</v>
      </c>
      <c r="L35" s="389" t="s">
        <v>7064</v>
      </c>
      <c r="M35" s="386"/>
      <c r="N35" s="389" t="s">
        <v>7147</v>
      </c>
      <c r="O35" s="389" t="s">
        <v>7099</v>
      </c>
      <c r="P35" s="380" t="s">
        <v>260</v>
      </c>
      <c r="Q35" s="386"/>
      <c r="R35" s="393">
        <v>45728.705625</v>
      </c>
      <c r="S35" s="385" t="s">
        <v>943</v>
      </c>
      <c r="T35" s="386"/>
      <c r="U35" s="47"/>
      <c r="V35" s="47"/>
    </row>
    <row r="36">
      <c r="A36" s="389" t="s">
        <v>7186</v>
      </c>
      <c r="B36" s="389" t="s">
        <v>7060</v>
      </c>
      <c r="C36" s="380"/>
      <c r="D36" s="389"/>
      <c r="E36" s="389" t="s">
        <v>7110</v>
      </c>
      <c r="F36" s="389"/>
      <c r="G36" s="389" t="s">
        <v>7187</v>
      </c>
      <c r="H36" s="390" t="s">
        <v>2659</v>
      </c>
      <c r="I36" s="391">
        <v>0.4166666666666667</v>
      </c>
      <c r="J36" s="392">
        <v>45729.0</v>
      </c>
      <c r="K36" s="390" t="s">
        <v>7188</v>
      </c>
      <c r="L36" s="389" t="s">
        <v>7064</v>
      </c>
      <c r="M36" s="386"/>
      <c r="N36" s="389" t="s">
        <v>7065</v>
      </c>
      <c r="O36" s="389" t="s">
        <v>7099</v>
      </c>
      <c r="P36" s="380" t="s">
        <v>260</v>
      </c>
      <c r="Q36" s="386"/>
      <c r="R36" s="393">
        <v>45728.864120370374</v>
      </c>
      <c r="S36" s="385" t="s">
        <v>943</v>
      </c>
      <c r="T36" s="386"/>
      <c r="U36" s="47"/>
      <c r="V36" s="47"/>
    </row>
    <row r="37">
      <c r="A37" s="389" t="s">
        <v>7189</v>
      </c>
      <c r="B37" s="389" t="s">
        <v>7060</v>
      </c>
      <c r="C37" s="380"/>
      <c r="D37" s="389"/>
      <c r="E37" s="389" t="s">
        <v>7074</v>
      </c>
      <c r="F37" s="389"/>
      <c r="G37" s="389" t="s">
        <v>7190</v>
      </c>
      <c r="H37" s="390" t="s">
        <v>2659</v>
      </c>
      <c r="I37" s="391">
        <v>0.375</v>
      </c>
      <c r="J37" s="392">
        <v>45729.0</v>
      </c>
      <c r="K37" s="390" t="s">
        <v>7191</v>
      </c>
      <c r="L37" s="389" t="s">
        <v>7064</v>
      </c>
      <c r="M37" s="386"/>
      <c r="N37" s="389" t="s">
        <v>7103</v>
      </c>
      <c r="O37" s="389" t="s">
        <v>7099</v>
      </c>
      <c r="P37" s="380" t="s">
        <v>260</v>
      </c>
      <c r="Q37" s="386"/>
      <c r="R37" s="393">
        <v>45728.87430555555</v>
      </c>
      <c r="S37" s="385" t="s">
        <v>943</v>
      </c>
      <c r="T37" s="386"/>
      <c r="U37" s="47"/>
      <c r="V37" s="47"/>
    </row>
    <row r="38">
      <c r="A38" s="389" t="s">
        <v>7192</v>
      </c>
      <c r="B38" s="389" t="s">
        <v>7060</v>
      </c>
      <c r="C38" s="380"/>
      <c r="D38" s="389"/>
      <c r="E38" s="389" t="s">
        <v>7068</v>
      </c>
      <c r="F38" s="389"/>
      <c r="G38" s="389" t="s">
        <v>7193</v>
      </c>
      <c r="H38" s="390" t="s">
        <v>7101</v>
      </c>
      <c r="I38" s="391">
        <v>0.875</v>
      </c>
      <c r="J38" s="392">
        <v>45728.0</v>
      </c>
      <c r="K38" s="390" t="s">
        <v>7194</v>
      </c>
      <c r="L38" s="389" t="s">
        <v>7064</v>
      </c>
      <c r="M38" s="386"/>
      <c r="N38" s="389" t="s">
        <v>7077</v>
      </c>
      <c r="O38" s="389" t="s">
        <v>7099</v>
      </c>
      <c r="P38" s="380" t="s">
        <v>260</v>
      </c>
      <c r="Q38" s="386"/>
      <c r="R38" s="393">
        <v>45728.87726851852</v>
      </c>
      <c r="S38" s="385" t="s">
        <v>943</v>
      </c>
      <c r="T38" s="386"/>
      <c r="U38" s="47"/>
      <c r="V38" s="47"/>
    </row>
    <row r="39">
      <c r="A39" s="389" t="s">
        <v>7195</v>
      </c>
      <c r="B39" s="389" t="s">
        <v>7060</v>
      </c>
      <c r="C39" s="380"/>
      <c r="D39" s="389"/>
      <c r="E39" s="389" t="s">
        <v>7079</v>
      </c>
      <c r="F39" s="389"/>
      <c r="G39" s="389" t="s">
        <v>4789</v>
      </c>
      <c r="H39" s="390" t="s">
        <v>2659</v>
      </c>
      <c r="I39" s="391">
        <v>0.8930555555555556</v>
      </c>
      <c r="J39" s="392">
        <v>45728.0</v>
      </c>
      <c r="K39" s="390" t="s">
        <v>7196</v>
      </c>
      <c r="L39" s="389" t="s">
        <v>7064</v>
      </c>
      <c r="M39" s="386"/>
      <c r="N39" s="389" t="s">
        <v>7150</v>
      </c>
      <c r="O39" s="389" t="s">
        <v>7099</v>
      </c>
      <c r="P39" s="380" t="s">
        <v>260</v>
      </c>
      <c r="Q39" s="386"/>
      <c r="R39" s="393">
        <v>45728.88528935185</v>
      </c>
      <c r="S39" s="385" t="s">
        <v>943</v>
      </c>
      <c r="T39" s="386"/>
      <c r="U39" s="47"/>
      <c r="V39" s="47"/>
    </row>
    <row r="40">
      <c r="A40" s="389" t="s">
        <v>7197</v>
      </c>
      <c r="B40" s="389" t="s">
        <v>7060</v>
      </c>
      <c r="C40" s="380"/>
      <c r="D40" s="389"/>
      <c r="E40" s="389" t="s">
        <v>7083</v>
      </c>
      <c r="F40" s="389"/>
      <c r="G40" s="389" t="s">
        <v>7198</v>
      </c>
      <c r="H40" s="389" t="s">
        <v>7199</v>
      </c>
      <c r="I40" s="391">
        <v>0.2916666666666667</v>
      </c>
      <c r="J40" s="392">
        <v>45729.0</v>
      </c>
      <c r="K40" s="386"/>
      <c r="L40" s="389" t="s">
        <v>7087</v>
      </c>
      <c r="M40" s="386"/>
      <c r="N40" s="389" t="s">
        <v>7088</v>
      </c>
      <c r="O40" s="389" t="s">
        <v>7179</v>
      </c>
      <c r="P40" s="380" t="s">
        <v>236</v>
      </c>
      <c r="Q40" s="386"/>
      <c r="R40" s="393">
        <v>45729.3112962963</v>
      </c>
      <c r="S40" s="385" t="s">
        <v>943</v>
      </c>
      <c r="T40" s="386"/>
      <c r="U40" s="47"/>
      <c r="V40" s="47"/>
    </row>
    <row r="41">
      <c r="A41" s="389" t="s">
        <v>7200</v>
      </c>
      <c r="B41" s="389" t="s">
        <v>7060</v>
      </c>
      <c r="C41" s="380"/>
      <c r="D41" s="389"/>
      <c r="E41" s="389" t="s">
        <v>7061</v>
      </c>
      <c r="F41" s="389"/>
      <c r="G41" s="389" t="s">
        <v>7062</v>
      </c>
      <c r="H41" s="389" t="s">
        <v>7199</v>
      </c>
      <c r="I41" s="391">
        <v>0.3333333333333333</v>
      </c>
      <c r="J41" s="392">
        <v>45729.0</v>
      </c>
      <c r="K41" s="386"/>
      <c r="L41" s="389" t="s">
        <v>7201</v>
      </c>
      <c r="M41" s="386"/>
      <c r="N41" s="389" t="s">
        <v>7088</v>
      </c>
      <c r="O41" s="389" t="s">
        <v>7202</v>
      </c>
      <c r="P41" s="380" t="s">
        <v>152</v>
      </c>
      <c r="Q41" s="389" t="s">
        <v>7203</v>
      </c>
      <c r="R41" s="393">
        <v>45729.31267361111</v>
      </c>
      <c r="S41" s="385" t="s">
        <v>943</v>
      </c>
      <c r="T41" s="386"/>
      <c r="U41" s="47"/>
      <c r="V41" s="47"/>
    </row>
    <row r="42">
      <c r="A42" s="389" t="s">
        <v>7204</v>
      </c>
      <c r="B42" s="389" t="s">
        <v>7060</v>
      </c>
      <c r="C42" s="380"/>
      <c r="D42" s="389"/>
      <c r="E42" s="389" t="s">
        <v>7083</v>
      </c>
      <c r="F42" s="389"/>
      <c r="G42" s="389" t="s">
        <v>7084</v>
      </c>
      <c r="H42" s="390" t="s">
        <v>7205</v>
      </c>
      <c r="I42" s="391">
        <v>0.4375</v>
      </c>
      <c r="J42" s="392">
        <v>45729.0</v>
      </c>
      <c r="K42" s="390" t="s">
        <v>7149</v>
      </c>
      <c r="L42" s="389" t="s">
        <v>7064</v>
      </c>
      <c r="M42" s="386"/>
      <c r="N42" s="389" t="s">
        <v>7088</v>
      </c>
      <c r="O42" s="389" t="s">
        <v>7202</v>
      </c>
      <c r="P42" s="380" t="s">
        <v>236</v>
      </c>
      <c r="Q42" s="386"/>
      <c r="R42" s="393">
        <v>45729.37918981481</v>
      </c>
      <c r="S42" s="385" t="s">
        <v>943</v>
      </c>
      <c r="T42" s="386"/>
      <c r="U42" s="47"/>
      <c r="V42" s="47"/>
    </row>
    <row r="43">
      <c r="A43" s="389" t="s">
        <v>7206</v>
      </c>
      <c r="B43" s="389" t="s">
        <v>7060</v>
      </c>
      <c r="C43" s="380"/>
      <c r="D43" s="389"/>
      <c r="E43" s="389" t="s">
        <v>7083</v>
      </c>
      <c r="F43" s="389"/>
      <c r="G43" s="389" t="s">
        <v>7207</v>
      </c>
      <c r="H43" s="390" t="s">
        <v>2659</v>
      </c>
      <c r="I43" s="391">
        <v>0.5743055555555555</v>
      </c>
      <c r="J43" s="392">
        <v>45729.0</v>
      </c>
      <c r="K43" s="386"/>
      <c r="L43" s="389" t="s">
        <v>7064</v>
      </c>
      <c r="M43" s="386"/>
      <c r="N43" s="389" t="s">
        <v>7103</v>
      </c>
      <c r="O43" s="389" t="s">
        <v>7099</v>
      </c>
      <c r="P43" s="380" t="s">
        <v>306</v>
      </c>
      <c r="Q43" s="389" t="s">
        <v>7208</v>
      </c>
      <c r="R43" s="393">
        <v>45729.53255787037</v>
      </c>
      <c r="S43" s="385" t="s">
        <v>943</v>
      </c>
      <c r="T43" s="386"/>
      <c r="U43" s="47"/>
      <c r="V43" s="47"/>
    </row>
    <row r="44">
      <c r="A44" s="389" t="s">
        <v>7209</v>
      </c>
      <c r="B44" s="389" t="s">
        <v>7060</v>
      </c>
      <c r="C44" s="380"/>
      <c r="D44" s="389"/>
      <c r="E44" s="389" t="s">
        <v>7068</v>
      </c>
      <c r="F44" s="389"/>
      <c r="G44" s="389" t="s">
        <v>7210</v>
      </c>
      <c r="H44" s="390" t="s">
        <v>2659</v>
      </c>
      <c r="I44" s="391">
        <v>0.6875</v>
      </c>
      <c r="J44" s="392">
        <v>45729.0</v>
      </c>
      <c r="K44" s="386"/>
      <c r="L44" s="389" t="s">
        <v>7064</v>
      </c>
      <c r="M44" s="386"/>
      <c r="N44" s="389" t="s">
        <v>7081</v>
      </c>
      <c r="O44" s="389" t="s">
        <v>7099</v>
      </c>
      <c r="P44" s="380" t="s">
        <v>306</v>
      </c>
      <c r="Q44" s="389" t="s">
        <v>7211</v>
      </c>
      <c r="R44" s="393">
        <v>45729.53375</v>
      </c>
      <c r="S44" s="385" t="s">
        <v>943</v>
      </c>
      <c r="T44" s="386"/>
      <c r="U44" s="47"/>
      <c r="V44" s="47"/>
    </row>
    <row r="45">
      <c r="A45" s="389" t="s">
        <v>7212</v>
      </c>
      <c r="B45" s="389" t="s">
        <v>7060</v>
      </c>
      <c r="C45" s="380"/>
      <c r="D45" s="389"/>
      <c r="E45" s="389" t="s">
        <v>7110</v>
      </c>
      <c r="F45" s="389"/>
      <c r="G45" s="389" t="s">
        <v>7213</v>
      </c>
      <c r="H45" s="390" t="s">
        <v>2659</v>
      </c>
      <c r="I45" s="391">
        <v>0.6798611111111111</v>
      </c>
      <c r="J45" s="392">
        <v>45729.0</v>
      </c>
      <c r="K45" s="386"/>
      <c r="L45" s="389" t="s">
        <v>7064</v>
      </c>
      <c r="M45" s="386"/>
      <c r="N45" s="389" t="s">
        <v>7065</v>
      </c>
      <c r="O45" s="389" t="s">
        <v>7066</v>
      </c>
      <c r="P45" s="380" t="s">
        <v>294</v>
      </c>
      <c r="Q45" s="386"/>
      <c r="R45" s="393">
        <v>45729.53454861111</v>
      </c>
      <c r="S45" s="385" t="s">
        <v>943</v>
      </c>
      <c r="T45" s="386"/>
      <c r="U45" s="47"/>
      <c r="V45" s="47"/>
    </row>
    <row r="46">
      <c r="A46" s="389" t="s">
        <v>7214</v>
      </c>
      <c r="B46" s="389" t="s">
        <v>7060</v>
      </c>
      <c r="C46" s="380"/>
      <c r="D46" s="389"/>
      <c r="E46" s="389" t="s">
        <v>7068</v>
      </c>
      <c r="F46" s="389"/>
      <c r="G46" s="389" t="s">
        <v>4977</v>
      </c>
      <c r="H46" s="390" t="s">
        <v>2659</v>
      </c>
      <c r="I46" s="391">
        <v>0.8125</v>
      </c>
      <c r="J46" s="392">
        <v>45729.0</v>
      </c>
      <c r="K46" s="390" t="s">
        <v>7215</v>
      </c>
      <c r="L46" s="389" t="s">
        <v>7064</v>
      </c>
      <c r="M46" s="386"/>
      <c r="N46" s="389" t="s">
        <v>7071</v>
      </c>
      <c r="O46" s="389" t="s">
        <v>7089</v>
      </c>
      <c r="P46" s="380" t="s">
        <v>152</v>
      </c>
      <c r="Q46" s="389" t="s">
        <v>7216</v>
      </c>
      <c r="R46" s="393">
        <v>45729.636712962965</v>
      </c>
      <c r="S46" s="385" t="s">
        <v>943</v>
      </c>
      <c r="T46" s="386"/>
      <c r="U46" s="47"/>
      <c r="V46" s="47"/>
    </row>
    <row r="47">
      <c r="A47" s="389" t="s">
        <v>7217</v>
      </c>
      <c r="B47" s="389" t="s">
        <v>7060</v>
      </c>
      <c r="C47" s="380"/>
      <c r="D47" s="389"/>
      <c r="E47" s="389" t="s">
        <v>7083</v>
      </c>
      <c r="F47" s="389"/>
      <c r="G47" s="389" t="s">
        <v>7198</v>
      </c>
      <c r="H47" s="389" t="s">
        <v>7199</v>
      </c>
      <c r="I47" s="391">
        <v>0.2916666666666667</v>
      </c>
      <c r="J47" s="392">
        <v>45730.0</v>
      </c>
      <c r="K47" s="386"/>
      <c r="L47" s="389" t="s">
        <v>7087</v>
      </c>
      <c r="M47" s="386"/>
      <c r="N47" s="389" t="s">
        <v>7088</v>
      </c>
      <c r="O47" s="389" t="s">
        <v>7066</v>
      </c>
      <c r="P47" s="380" t="s">
        <v>294</v>
      </c>
      <c r="Q47" s="386"/>
      <c r="R47" s="393">
        <v>45730.423796296294</v>
      </c>
      <c r="S47" s="385" t="s">
        <v>943</v>
      </c>
      <c r="T47" s="386"/>
      <c r="U47" s="47"/>
      <c r="V47" s="47"/>
    </row>
    <row r="48">
      <c r="A48" s="389" t="s">
        <v>7218</v>
      </c>
      <c r="B48" s="389" t="s">
        <v>7060</v>
      </c>
      <c r="C48" s="380"/>
      <c r="D48" s="389"/>
      <c r="E48" s="389" t="s">
        <v>7110</v>
      </c>
      <c r="F48" s="389"/>
      <c r="G48" s="389" t="s">
        <v>7062</v>
      </c>
      <c r="H48" s="389" t="s">
        <v>7199</v>
      </c>
      <c r="I48" s="391">
        <v>0.3125</v>
      </c>
      <c r="J48" s="392">
        <v>45730.0</v>
      </c>
      <c r="K48" s="386"/>
      <c r="L48" s="389" t="s">
        <v>7064</v>
      </c>
      <c r="M48" s="386"/>
      <c r="N48" s="389" t="s">
        <v>7088</v>
      </c>
      <c r="O48" s="389" t="s">
        <v>7202</v>
      </c>
      <c r="P48" s="389" t="s">
        <v>317</v>
      </c>
      <c r="Q48" s="386"/>
      <c r="R48" s="393">
        <v>45730.4246412037</v>
      </c>
      <c r="S48" s="385" t="s">
        <v>943</v>
      </c>
      <c r="T48" s="386"/>
      <c r="U48" s="47"/>
      <c r="V48" s="47"/>
    </row>
    <row r="49">
      <c r="A49" s="389" t="s">
        <v>7219</v>
      </c>
      <c r="B49" s="389" t="s">
        <v>7060</v>
      </c>
      <c r="C49" s="380"/>
      <c r="D49" s="389"/>
      <c r="E49" s="389" t="s">
        <v>7061</v>
      </c>
      <c r="F49" s="389"/>
      <c r="G49" s="389" t="s">
        <v>7220</v>
      </c>
      <c r="H49" s="389" t="s">
        <v>7199</v>
      </c>
      <c r="I49" s="391">
        <v>0.3541666666666667</v>
      </c>
      <c r="J49" s="392">
        <v>45730.0</v>
      </c>
      <c r="K49" s="386"/>
      <c r="L49" s="389" t="s">
        <v>7064</v>
      </c>
      <c r="M49" s="386"/>
      <c r="N49" s="389" t="s">
        <v>7088</v>
      </c>
      <c r="O49" s="389" t="s">
        <v>7099</v>
      </c>
      <c r="P49" s="380" t="s">
        <v>306</v>
      </c>
      <c r="Q49" s="386"/>
      <c r="R49" s="393">
        <v>45730.42565972222</v>
      </c>
      <c r="S49" s="385" t="s">
        <v>943</v>
      </c>
      <c r="T49" s="386"/>
      <c r="U49" s="47"/>
      <c r="V49" s="47"/>
    </row>
    <row r="50">
      <c r="A50" s="389" t="s">
        <v>7221</v>
      </c>
      <c r="B50" s="389" t="s">
        <v>7060</v>
      </c>
      <c r="C50" s="380"/>
      <c r="D50" s="389"/>
      <c r="E50" s="389" t="s">
        <v>7083</v>
      </c>
      <c r="F50" s="389"/>
      <c r="G50" s="389" t="s">
        <v>7084</v>
      </c>
      <c r="H50" s="390" t="s">
        <v>7222</v>
      </c>
      <c r="I50" s="391">
        <v>0.4375</v>
      </c>
      <c r="J50" s="392">
        <v>45730.0</v>
      </c>
      <c r="K50" s="390" t="s">
        <v>7086</v>
      </c>
      <c r="L50" s="389" t="s">
        <v>7064</v>
      </c>
      <c r="M50" s="386"/>
      <c r="N50" s="389" t="s">
        <v>7088</v>
      </c>
      <c r="O50" s="389" t="s">
        <v>7202</v>
      </c>
      <c r="P50" s="380" t="s">
        <v>294</v>
      </c>
      <c r="Q50" s="386"/>
      <c r="R50" s="393">
        <v>45730.468819444446</v>
      </c>
      <c r="S50" s="385" t="s">
        <v>943</v>
      </c>
      <c r="T50" s="386"/>
      <c r="U50" s="47"/>
      <c r="V50" s="47"/>
    </row>
    <row r="51">
      <c r="A51" s="389" t="s">
        <v>7223</v>
      </c>
      <c r="B51" s="389" t="s">
        <v>7060</v>
      </c>
      <c r="C51" s="380"/>
      <c r="D51" s="389"/>
      <c r="E51" s="389" t="s">
        <v>7068</v>
      </c>
      <c r="F51" s="389"/>
      <c r="G51" s="389" t="s">
        <v>4511</v>
      </c>
      <c r="H51" s="390" t="s">
        <v>2675</v>
      </c>
      <c r="I51" s="391">
        <v>0.5006944444444444</v>
      </c>
      <c r="J51" s="392">
        <v>45730.0</v>
      </c>
      <c r="K51" s="390" t="s">
        <v>7224</v>
      </c>
      <c r="L51" s="389" t="s">
        <v>7064</v>
      </c>
      <c r="M51" s="386"/>
      <c r="N51" s="389" t="s">
        <v>7225</v>
      </c>
      <c r="O51" s="389" t="s">
        <v>7099</v>
      </c>
      <c r="P51" s="380" t="s">
        <v>306</v>
      </c>
      <c r="Q51" s="386"/>
      <c r="R51" s="393">
        <v>45730.46973379629</v>
      </c>
      <c r="S51" s="385" t="s">
        <v>943</v>
      </c>
      <c r="T51" s="386"/>
      <c r="U51" s="47"/>
      <c r="V51" s="47"/>
    </row>
    <row r="52">
      <c r="A52" s="389" t="s">
        <v>7226</v>
      </c>
      <c r="B52" s="389" t="s">
        <v>7060</v>
      </c>
      <c r="C52" s="380"/>
      <c r="D52" s="389"/>
      <c r="E52" s="389" t="s">
        <v>7061</v>
      </c>
      <c r="F52" s="389"/>
      <c r="G52" s="389" t="s">
        <v>7227</v>
      </c>
      <c r="H52" s="390" t="s">
        <v>2659</v>
      </c>
      <c r="I52" s="391">
        <v>0.08402777777777778</v>
      </c>
      <c r="J52" s="392">
        <v>45730.0</v>
      </c>
      <c r="K52" s="390" t="s">
        <v>7228</v>
      </c>
      <c r="L52" s="389" t="s">
        <v>7064</v>
      </c>
      <c r="M52" s="386"/>
      <c r="N52" s="389" t="s">
        <v>7103</v>
      </c>
      <c r="O52" s="389" t="s">
        <v>7229</v>
      </c>
      <c r="P52" s="380" t="s">
        <v>135</v>
      </c>
      <c r="Q52" s="389" t="s">
        <v>7230</v>
      </c>
      <c r="R52" s="393">
        <v>45730.471354166664</v>
      </c>
      <c r="S52" s="385" t="s">
        <v>943</v>
      </c>
      <c r="T52" s="386"/>
      <c r="U52" s="47"/>
      <c r="V52" s="47"/>
    </row>
    <row r="53">
      <c r="A53" s="389" t="s">
        <v>7231</v>
      </c>
      <c r="B53" s="389" t="s">
        <v>7060</v>
      </c>
      <c r="C53" s="380"/>
      <c r="D53" s="389"/>
      <c r="E53" s="389" t="s">
        <v>7068</v>
      </c>
      <c r="F53" s="389"/>
      <c r="G53" s="389" t="s">
        <v>7232</v>
      </c>
      <c r="H53" s="390" t="s">
        <v>2672</v>
      </c>
      <c r="I53" s="391">
        <v>0.6875</v>
      </c>
      <c r="J53" s="392">
        <v>45730.0</v>
      </c>
      <c r="K53" s="390" t="s">
        <v>7233</v>
      </c>
      <c r="L53" s="389" t="s">
        <v>7064</v>
      </c>
      <c r="M53" s="386"/>
      <c r="N53" s="389" t="s">
        <v>7157</v>
      </c>
      <c r="O53" s="389" t="s">
        <v>7094</v>
      </c>
      <c r="P53" s="380" t="s">
        <v>152</v>
      </c>
      <c r="Q53" s="386"/>
      <c r="R53" s="393">
        <v>45730.619837962964</v>
      </c>
      <c r="S53" s="385" t="s">
        <v>943</v>
      </c>
      <c r="T53" s="386"/>
      <c r="U53" s="47"/>
      <c r="V53" s="47"/>
    </row>
    <row r="54">
      <c r="A54" s="389" t="s">
        <v>7234</v>
      </c>
      <c r="B54" s="389" t="s">
        <v>7060</v>
      </c>
      <c r="C54" s="380"/>
      <c r="D54" s="389"/>
      <c r="E54" s="389" t="s">
        <v>7235</v>
      </c>
      <c r="F54" s="389"/>
      <c r="G54" s="389" t="s">
        <v>7236</v>
      </c>
      <c r="H54" s="390" t="s">
        <v>2659</v>
      </c>
      <c r="I54" s="391">
        <v>0.6131944444444445</v>
      </c>
      <c r="J54" s="392">
        <v>45730.0</v>
      </c>
      <c r="K54" s="390" t="s">
        <v>7237</v>
      </c>
      <c r="L54" s="389" t="s">
        <v>7064</v>
      </c>
      <c r="M54" s="386"/>
      <c r="N54" s="389" t="s">
        <v>7071</v>
      </c>
      <c r="O54" s="389" t="s">
        <v>7094</v>
      </c>
      <c r="P54" s="380" t="s">
        <v>152</v>
      </c>
      <c r="Q54" s="386"/>
      <c r="R54" s="393">
        <v>45730.6205787037</v>
      </c>
      <c r="S54" s="385" t="s">
        <v>943</v>
      </c>
      <c r="T54" s="386"/>
      <c r="U54" s="47"/>
      <c r="V54" s="47"/>
    </row>
    <row r="55">
      <c r="A55" s="389" t="s">
        <v>7238</v>
      </c>
      <c r="B55" s="389" t="s">
        <v>7060</v>
      </c>
      <c r="C55" s="380"/>
      <c r="D55" s="389"/>
      <c r="E55" s="389" t="s">
        <v>7068</v>
      </c>
      <c r="F55" s="389"/>
      <c r="G55" s="389" t="s">
        <v>7239</v>
      </c>
      <c r="H55" s="390" t="s">
        <v>2659</v>
      </c>
      <c r="I55" s="391">
        <v>0.8125</v>
      </c>
      <c r="J55" s="392">
        <v>45730.0</v>
      </c>
      <c r="K55" s="386"/>
      <c r="L55" s="389" t="s">
        <v>7064</v>
      </c>
      <c r="M55" s="386"/>
      <c r="N55" s="389" t="s">
        <v>7065</v>
      </c>
      <c r="O55" s="389" t="s">
        <v>7099</v>
      </c>
      <c r="P55" s="380" t="s">
        <v>260</v>
      </c>
      <c r="Q55" s="386"/>
      <c r="R55" s="393">
        <v>45730.720555555556</v>
      </c>
      <c r="S55" s="385" t="s">
        <v>943</v>
      </c>
      <c r="T55" s="386"/>
      <c r="U55" s="47"/>
      <c r="V55" s="47"/>
    </row>
    <row r="56">
      <c r="A56" s="389" t="s">
        <v>7240</v>
      </c>
      <c r="B56" s="389" t="s">
        <v>7060</v>
      </c>
      <c r="C56" s="380"/>
      <c r="D56" s="389"/>
      <c r="E56" s="389" t="s">
        <v>7074</v>
      </c>
      <c r="F56" s="389"/>
      <c r="G56" s="389" t="s">
        <v>7241</v>
      </c>
      <c r="H56" s="390" t="s">
        <v>2675</v>
      </c>
      <c r="I56" s="391">
        <v>0.375</v>
      </c>
      <c r="J56" s="392">
        <v>45733.0</v>
      </c>
      <c r="K56" s="390" t="s">
        <v>7242</v>
      </c>
      <c r="L56" s="389" t="s">
        <v>7064</v>
      </c>
      <c r="M56" s="386"/>
      <c r="N56" s="389" t="s">
        <v>7081</v>
      </c>
      <c r="O56" s="389" t="s">
        <v>7072</v>
      </c>
      <c r="P56" s="380" t="s">
        <v>42</v>
      </c>
      <c r="Q56" s="386"/>
      <c r="R56" s="393">
        <v>45730.72119212963</v>
      </c>
      <c r="S56" s="385" t="s">
        <v>943</v>
      </c>
      <c r="T56" s="386"/>
      <c r="U56" s="47"/>
      <c r="V56" s="47"/>
    </row>
    <row r="57">
      <c r="A57" s="389" t="s">
        <v>7243</v>
      </c>
      <c r="B57" s="389" t="s">
        <v>7060</v>
      </c>
      <c r="C57" s="380"/>
      <c r="D57" s="389"/>
      <c r="E57" s="389" t="s">
        <v>7068</v>
      </c>
      <c r="F57" s="389"/>
      <c r="G57" s="389" t="s">
        <v>4476</v>
      </c>
      <c r="H57" s="390" t="s">
        <v>2659</v>
      </c>
      <c r="I57" s="391">
        <v>0.9611111111111111</v>
      </c>
      <c r="J57" s="392">
        <v>45727.0</v>
      </c>
      <c r="K57" s="390" t="s">
        <v>7244</v>
      </c>
      <c r="L57" s="389" t="s">
        <v>7064</v>
      </c>
      <c r="M57" s="386"/>
      <c r="N57" s="389" t="s">
        <v>7103</v>
      </c>
      <c r="O57" s="389" t="s">
        <v>7094</v>
      </c>
      <c r="P57" s="380" t="s">
        <v>102</v>
      </c>
      <c r="Q57" s="386"/>
      <c r="R57" s="393">
        <v>45731.55956018518</v>
      </c>
      <c r="S57" s="385" t="s">
        <v>943</v>
      </c>
      <c r="T57" s="386"/>
      <c r="U57" s="47"/>
      <c r="V57" s="47"/>
    </row>
    <row r="58">
      <c r="A58" s="389" t="s">
        <v>7245</v>
      </c>
      <c r="B58" s="389" t="s">
        <v>7060</v>
      </c>
      <c r="C58" s="380"/>
      <c r="D58" s="389"/>
      <c r="E58" s="389" t="s">
        <v>7079</v>
      </c>
      <c r="F58" s="389"/>
      <c r="G58" s="389" t="s">
        <v>7246</v>
      </c>
      <c r="H58" s="390" t="s">
        <v>2659</v>
      </c>
      <c r="I58" s="391">
        <v>0.4673611111111111</v>
      </c>
      <c r="J58" s="392">
        <v>45731.0</v>
      </c>
      <c r="K58" s="390" t="s">
        <v>7205</v>
      </c>
      <c r="L58" s="389" t="s">
        <v>7064</v>
      </c>
      <c r="M58" s="386"/>
      <c r="N58" s="389" t="s">
        <v>7147</v>
      </c>
      <c r="O58" s="389" t="s">
        <v>7094</v>
      </c>
      <c r="P58" s="380" t="s">
        <v>42</v>
      </c>
      <c r="Q58" s="389" t="s">
        <v>7247</v>
      </c>
      <c r="R58" s="393">
        <v>45731.56333333333</v>
      </c>
      <c r="S58" s="385" t="s">
        <v>943</v>
      </c>
      <c r="T58" s="386"/>
      <c r="U58" s="47"/>
      <c r="V58" s="47"/>
    </row>
    <row r="59">
      <c r="A59" s="389" t="s">
        <v>7248</v>
      </c>
      <c r="B59" s="389" t="s">
        <v>7060</v>
      </c>
      <c r="C59" s="380"/>
      <c r="D59" s="389"/>
      <c r="E59" s="389" t="s">
        <v>7125</v>
      </c>
      <c r="F59" s="389"/>
      <c r="G59" s="389" t="s">
        <v>7249</v>
      </c>
      <c r="H59" s="390" t="s">
        <v>2659</v>
      </c>
      <c r="I59" s="391">
        <v>0.3541666666666667</v>
      </c>
      <c r="J59" s="392">
        <v>45732.0</v>
      </c>
      <c r="K59" s="390" t="s">
        <v>7250</v>
      </c>
      <c r="L59" s="389" t="s">
        <v>7064</v>
      </c>
      <c r="M59" s="386"/>
      <c r="N59" s="389" t="s">
        <v>7088</v>
      </c>
      <c r="O59" s="389" t="s">
        <v>7089</v>
      </c>
      <c r="P59" s="380" t="s">
        <v>42</v>
      </c>
      <c r="Q59" s="389" t="s">
        <v>7251</v>
      </c>
      <c r="R59" s="393">
        <v>45733.37887731481</v>
      </c>
      <c r="S59" s="385" t="s">
        <v>943</v>
      </c>
      <c r="T59" s="386"/>
      <c r="U59" s="47"/>
      <c r="V59" s="47"/>
    </row>
    <row r="60">
      <c r="A60" s="389" t="s">
        <v>7252</v>
      </c>
      <c r="B60" s="389" t="s">
        <v>7060</v>
      </c>
      <c r="C60" s="380"/>
      <c r="D60" s="389"/>
      <c r="E60" s="389" t="s">
        <v>7068</v>
      </c>
      <c r="F60" s="389"/>
      <c r="G60" s="389" t="s">
        <v>7253</v>
      </c>
      <c r="H60" s="390" t="s">
        <v>2672</v>
      </c>
      <c r="I60" s="391">
        <v>0.5625</v>
      </c>
      <c r="J60" s="392">
        <v>45732.0</v>
      </c>
      <c r="K60" s="390" t="s">
        <v>7254</v>
      </c>
      <c r="L60" s="389" t="s">
        <v>7064</v>
      </c>
      <c r="M60" s="386"/>
      <c r="N60" s="389" t="s">
        <v>7081</v>
      </c>
      <c r="O60" s="389" t="s">
        <v>7179</v>
      </c>
      <c r="P60" s="380" t="s">
        <v>294</v>
      </c>
      <c r="Q60" s="386"/>
      <c r="R60" s="393">
        <v>45733.386666666665</v>
      </c>
      <c r="S60" s="385" t="s">
        <v>943</v>
      </c>
      <c r="T60" s="386"/>
      <c r="U60" s="47"/>
      <c r="V60" s="47"/>
    </row>
    <row r="61">
      <c r="A61" s="389" t="s">
        <v>7255</v>
      </c>
      <c r="B61" s="389" t="s">
        <v>7060</v>
      </c>
      <c r="C61" s="380"/>
      <c r="D61" s="389"/>
      <c r="E61" s="389" t="s">
        <v>7068</v>
      </c>
      <c r="F61" s="389"/>
      <c r="G61" s="389" t="s">
        <v>4977</v>
      </c>
      <c r="H61" s="390" t="s">
        <v>7165</v>
      </c>
      <c r="I61" s="391">
        <v>0.3125</v>
      </c>
      <c r="J61" s="392">
        <v>45733.0</v>
      </c>
      <c r="K61" s="390" t="s">
        <v>7112</v>
      </c>
      <c r="L61" s="389" t="s">
        <v>7064</v>
      </c>
      <c r="M61" s="386"/>
      <c r="N61" s="389" t="s">
        <v>7081</v>
      </c>
      <c r="O61" s="389" t="s">
        <v>7179</v>
      </c>
      <c r="P61" s="380" t="s">
        <v>260</v>
      </c>
      <c r="Q61" s="386"/>
      <c r="R61" s="393">
        <v>45733.46302083333</v>
      </c>
      <c r="S61" s="385" t="s">
        <v>943</v>
      </c>
      <c r="T61" s="386"/>
      <c r="U61" s="47"/>
      <c r="V61" s="47"/>
    </row>
    <row r="62">
      <c r="A62" s="389" t="s">
        <v>7256</v>
      </c>
      <c r="B62" s="389" t="s">
        <v>7060</v>
      </c>
      <c r="C62" s="380"/>
      <c r="D62" s="389"/>
      <c r="E62" s="389" t="s">
        <v>7083</v>
      </c>
      <c r="F62" s="389"/>
      <c r="G62" s="389" t="s">
        <v>7198</v>
      </c>
      <c r="H62" s="389" t="s">
        <v>7199</v>
      </c>
      <c r="I62" s="391">
        <v>0.3333333333333333</v>
      </c>
      <c r="J62" s="392">
        <v>45733.0</v>
      </c>
      <c r="K62" s="386"/>
      <c r="L62" s="389" t="s">
        <v>7087</v>
      </c>
      <c r="M62" s="386"/>
      <c r="N62" s="389" t="s">
        <v>7088</v>
      </c>
      <c r="O62" s="389" t="s">
        <v>7104</v>
      </c>
      <c r="P62" s="380" t="s">
        <v>236</v>
      </c>
      <c r="Q62" s="389" t="s">
        <v>7257</v>
      </c>
      <c r="R62" s="393">
        <v>45733.48306712963</v>
      </c>
      <c r="S62" s="385" t="s">
        <v>943</v>
      </c>
      <c r="T62" s="386"/>
      <c r="U62" s="47"/>
      <c r="V62" s="47"/>
    </row>
    <row r="63">
      <c r="A63" s="389" t="s">
        <v>7258</v>
      </c>
      <c r="B63" s="389" t="s">
        <v>7060</v>
      </c>
      <c r="C63" s="380"/>
      <c r="D63" s="389"/>
      <c r="E63" s="389" t="s">
        <v>7110</v>
      </c>
      <c r="F63" s="389"/>
      <c r="G63" s="389" t="s">
        <v>7062</v>
      </c>
      <c r="H63" s="389" t="s">
        <v>7199</v>
      </c>
      <c r="I63" s="391">
        <v>0.3541666666666667</v>
      </c>
      <c r="J63" s="392">
        <v>45733.0</v>
      </c>
      <c r="K63" s="386"/>
      <c r="L63" s="389" t="s">
        <v>7201</v>
      </c>
      <c r="M63" s="386"/>
      <c r="N63" s="389" t="s">
        <v>7088</v>
      </c>
      <c r="O63" s="389" t="s">
        <v>7104</v>
      </c>
      <c r="P63" s="389" t="s">
        <v>317</v>
      </c>
      <c r="Q63" s="386"/>
      <c r="R63" s="393">
        <v>45733.490208333336</v>
      </c>
      <c r="S63" s="385" t="s">
        <v>943</v>
      </c>
      <c r="T63" s="386"/>
      <c r="U63" s="47"/>
      <c r="V63" s="47"/>
    </row>
    <row r="64">
      <c r="A64" s="389" t="s">
        <v>7259</v>
      </c>
      <c r="B64" s="389" t="s">
        <v>7060</v>
      </c>
      <c r="C64" s="380"/>
      <c r="D64" s="389"/>
      <c r="E64" s="389" t="s">
        <v>7083</v>
      </c>
      <c r="F64" s="389"/>
      <c r="G64" s="389" t="s">
        <v>7084</v>
      </c>
      <c r="H64" s="389" t="s">
        <v>7199</v>
      </c>
      <c r="I64" s="391">
        <v>0.4375</v>
      </c>
      <c r="J64" s="392">
        <v>45733.0</v>
      </c>
      <c r="K64" s="390" t="s">
        <v>7149</v>
      </c>
      <c r="L64" s="389" t="s">
        <v>7087</v>
      </c>
      <c r="M64" s="386"/>
      <c r="N64" s="389" t="s">
        <v>7088</v>
      </c>
      <c r="O64" s="389" t="s">
        <v>7202</v>
      </c>
      <c r="P64" s="380" t="s">
        <v>236</v>
      </c>
      <c r="Q64" s="386"/>
      <c r="R64" s="393">
        <v>45733.49407407407</v>
      </c>
      <c r="S64" s="385" t="s">
        <v>943</v>
      </c>
      <c r="T64" s="386"/>
      <c r="U64" s="47"/>
      <c r="V64" s="47"/>
    </row>
    <row r="65">
      <c r="A65" s="389" t="s">
        <v>7260</v>
      </c>
      <c r="B65" s="389" t="s">
        <v>7060</v>
      </c>
      <c r="C65" s="380"/>
      <c r="D65" s="389"/>
      <c r="E65" s="389" t="s">
        <v>7079</v>
      </c>
      <c r="F65" s="389"/>
      <c r="G65" s="389" t="s">
        <v>7261</v>
      </c>
      <c r="H65" s="390" t="s">
        <v>2659</v>
      </c>
      <c r="I65" s="391">
        <v>0.5208333333333334</v>
      </c>
      <c r="J65" s="392">
        <v>45733.0</v>
      </c>
      <c r="K65" s="390" t="s">
        <v>7119</v>
      </c>
      <c r="L65" s="389" t="s">
        <v>7064</v>
      </c>
      <c r="M65" s="386"/>
      <c r="N65" s="389" t="s">
        <v>7065</v>
      </c>
      <c r="O65" s="389" t="s">
        <v>7099</v>
      </c>
      <c r="P65" s="380" t="s">
        <v>294</v>
      </c>
      <c r="Q65" s="386"/>
      <c r="R65" s="393">
        <v>45733.499085648145</v>
      </c>
      <c r="S65" s="385" t="s">
        <v>943</v>
      </c>
      <c r="T65" s="386"/>
      <c r="U65" s="47"/>
      <c r="V65" s="47"/>
    </row>
    <row r="66">
      <c r="A66" s="389" t="s">
        <v>7262</v>
      </c>
      <c r="B66" s="389" t="s">
        <v>7060</v>
      </c>
      <c r="C66" s="380"/>
      <c r="D66" s="389"/>
      <c r="E66" s="389" t="s">
        <v>7091</v>
      </c>
      <c r="F66" s="389"/>
      <c r="G66" s="389" t="s">
        <v>5829</v>
      </c>
      <c r="H66" s="390" t="s">
        <v>2659</v>
      </c>
      <c r="I66" s="391">
        <v>0.4583333333333333</v>
      </c>
      <c r="J66" s="392">
        <v>45733.0</v>
      </c>
      <c r="K66" s="390" t="s">
        <v>7085</v>
      </c>
      <c r="L66" s="389" t="s">
        <v>7064</v>
      </c>
      <c r="M66" s="386"/>
      <c r="N66" s="389" t="s">
        <v>7088</v>
      </c>
      <c r="O66" s="389" t="s">
        <v>7179</v>
      </c>
      <c r="P66" s="389" t="s">
        <v>317</v>
      </c>
      <c r="Q66" s="389" t="s">
        <v>7263</v>
      </c>
      <c r="R66" s="393">
        <v>45733.50178240741</v>
      </c>
      <c r="S66" s="385" t="s">
        <v>943</v>
      </c>
      <c r="T66" s="386"/>
      <c r="U66" s="47"/>
      <c r="V66" s="47"/>
    </row>
    <row r="67">
      <c r="A67" s="389" t="s">
        <v>7264</v>
      </c>
      <c r="B67" s="389" t="s">
        <v>7060</v>
      </c>
      <c r="C67" s="380"/>
      <c r="D67" s="389"/>
      <c r="E67" s="389" t="s">
        <v>7091</v>
      </c>
      <c r="F67" s="389"/>
      <c r="G67" s="389" t="s">
        <v>7265</v>
      </c>
      <c r="H67" s="390" t="s">
        <v>2659</v>
      </c>
      <c r="I67" s="391">
        <v>0.5</v>
      </c>
      <c r="J67" s="392">
        <v>45733.0</v>
      </c>
      <c r="K67" s="390" t="s">
        <v>7266</v>
      </c>
      <c r="L67" s="389" t="s">
        <v>7064</v>
      </c>
      <c r="M67" s="386"/>
      <c r="N67" s="389" t="s">
        <v>7088</v>
      </c>
      <c r="O67" s="389" t="s">
        <v>7179</v>
      </c>
      <c r="P67" s="380" t="s">
        <v>135</v>
      </c>
      <c r="Q67" s="386"/>
      <c r="R67" s="393">
        <v>45733.51295138889</v>
      </c>
      <c r="S67" s="385" t="s">
        <v>943</v>
      </c>
      <c r="T67" s="386"/>
      <c r="U67" s="47"/>
      <c r="V67" s="47"/>
    </row>
    <row r="68">
      <c r="A68" s="389" t="s">
        <v>7267</v>
      </c>
      <c r="B68" s="389" t="s">
        <v>7060</v>
      </c>
      <c r="C68" s="380"/>
      <c r="D68" s="389"/>
      <c r="E68" s="389" t="s">
        <v>7083</v>
      </c>
      <c r="F68" s="389"/>
      <c r="G68" s="389" t="s">
        <v>7268</v>
      </c>
      <c r="H68" s="390" t="s">
        <v>2659</v>
      </c>
      <c r="I68" s="391">
        <v>0.5708333333333333</v>
      </c>
      <c r="J68" s="392">
        <v>45733.0</v>
      </c>
      <c r="K68" s="390" t="s">
        <v>7168</v>
      </c>
      <c r="L68" s="389" t="s">
        <v>7064</v>
      </c>
      <c r="M68" s="386"/>
      <c r="N68" s="389" t="s">
        <v>7081</v>
      </c>
      <c r="O68" s="389" t="s">
        <v>7089</v>
      </c>
      <c r="P68" s="380" t="s">
        <v>306</v>
      </c>
      <c r="Q68" s="386"/>
      <c r="R68" s="393">
        <v>45733.52048611111</v>
      </c>
      <c r="S68" s="385" t="s">
        <v>943</v>
      </c>
      <c r="T68" s="386"/>
      <c r="U68" s="47"/>
      <c r="V68" s="47"/>
    </row>
    <row r="69">
      <c r="A69" s="389" t="s">
        <v>7269</v>
      </c>
      <c r="B69" s="389" t="s">
        <v>7060</v>
      </c>
      <c r="C69" s="380"/>
      <c r="D69" s="389"/>
      <c r="E69" s="389" t="s">
        <v>7235</v>
      </c>
      <c r="F69" s="389"/>
      <c r="G69" s="389" t="s">
        <v>5385</v>
      </c>
      <c r="H69" s="390" t="s">
        <v>2659</v>
      </c>
      <c r="I69" s="391">
        <v>0.5</v>
      </c>
      <c r="J69" s="392">
        <v>45733.0</v>
      </c>
      <c r="K69" s="390" t="s">
        <v>7135</v>
      </c>
      <c r="L69" s="389" t="s">
        <v>7064</v>
      </c>
      <c r="M69" s="386"/>
      <c r="N69" s="389" t="s">
        <v>7071</v>
      </c>
      <c r="O69" s="389" t="s">
        <v>7270</v>
      </c>
      <c r="P69" s="380" t="s">
        <v>152</v>
      </c>
      <c r="Q69" s="389" t="s">
        <v>7271</v>
      </c>
      <c r="R69" s="393">
        <v>45733.52501157407</v>
      </c>
      <c r="S69" s="385" t="s">
        <v>943</v>
      </c>
      <c r="T69" s="386"/>
      <c r="U69" s="47"/>
      <c r="V69" s="47"/>
    </row>
    <row r="70">
      <c r="A70" s="389" t="s">
        <v>7272</v>
      </c>
      <c r="B70" s="389" t="s">
        <v>7060</v>
      </c>
      <c r="C70" s="380"/>
      <c r="D70" s="389"/>
      <c r="E70" s="389" t="s">
        <v>7235</v>
      </c>
      <c r="F70" s="389"/>
      <c r="G70" s="389" t="s">
        <v>7182</v>
      </c>
      <c r="H70" s="390" t="s">
        <v>2659</v>
      </c>
      <c r="I70" s="391">
        <v>0.5</v>
      </c>
      <c r="J70" s="392">
        <v>45733.0</v>
      </c>
      <c r="K70" s="390" t="s">
        <v>7273</v>
      </c>
      <c r="L70" s="389" t="s">
        <v>7064</v>
      </c>
      <c r="M70" s="386"/>
      <c r="N70" s="389" t="s">
        <v>7225</v>
      </c>
      <c r="O70" s="389" t="s">
        <v>7270</v>
      </c>
      <c r="P70" s="380" t="s">
        <v>152</v>
      </c>
      <c r="Q70" s="386"/>
      <c r="R70" s="393">
        <v>45733.52890046296</v>
      </c>
      <c r="S70" s="385" t="s">
        <v>943</v>
      </c>
      <c r="T70" s="386"/>
      <c r="U70" s="47"/>
      <c r="V70" s="47"/>
    </row>
    <row r="71">
      <c r="A71" s="389" t="s">
        <v>7274</v>
      </c>
      <c r="B71" s="389" t="s">
        <v>7060</v>
      </c>
      <c r="C71" s="380"/>
      <c r="D71" s="389"/>
      <c r="E71" s="389" t="s">
        <v>7068</v>
      </c>
      <c r="F71" s="389"/>
      <c r="G71" s="389" t="s">
        <v>7275</v>
      </c>
      <c r="H71" s="390" t="s">
        <v>2659</v>
      </c>
      <c r="I71" s="391">
        <v>0.5833333333333334</v>
      </c>
      <c r="J71" s="392">
        <v>45733.0</v>
      </c>
      <c r="K71" s="390" t="s">
        <v>7276</v>
      </c>
      <c r="L71" s="389" t="s">
        <v>7064</v>
      </c>
      <c r="M71" s="386"/>
      <c r="N71" s="389" t="s">
        <v>7065</v>
      </c>
      <c r="O71" s="389" t="s">
        <v>7099</v>
      </c>
      <c r="P71" s="380" t="s">
        <v>294</v>
      </c>
      <c r="Q71" s="386"/>
      <c r="R71" s="393">
        <v>45733.57365740741</v>
      </c>
      <c r="S71" s="385" t="s">
        <v>943</v>
      </c>
      <c r="T71" s="386"/>
      <c r="U71" s="47"/>
      <c r="V71" s="47"/>
    </row>
    <row r="72">
      <c r="A72" s="389" t="s">
        <v>7277</v>
      </c>
      <c r="B72" s="389" t="s">
        <v>7060</v>
      </c>
      <c r="C72" s="380"/>
      <c r="D72" s="389"/>
      <c r="E72" s="389" t="s">
        <v>7068</v>
      </c>
      <c r="F72" s="389"/>
      <c r="G72" s="389" t="s">
        <v>7278</v>
      </c>
      <c r="H72" s="390" t="s">
        <v>2675</v>
      </c>
      <c r="I72" s="391">
        <v>0.75</v>
      </c>
      <c r="J72" s="392">
        <v>45733.0</v>
      </c>
      <c r="K72" s="390" t="s">
        <v>7112</v>
      </c>
      <c r="L72" s="389" t="s">
        <v>7064</v>
      </c>
      <c r="M72" s="386"/>
      <c r="N72" s="389" t="s">
        <v>7116</v>
      </c>
      <c r="O72" s="389" t="s">
        <v>7099</v>
      </c>
      <c r="P72" s="380" t="s">
        <v>306</v>
      </c>
      <c r="Q72" s="389"/>
      <c r="R72" s="393">
        <v>45733.57575231481</v>
      </c>
      <c r="S72" s="385" t="s">
        <v>943</v>
      </c>
      <c r="T72" s="386"/>
      <c r="U72" s="47"/>
      <c r="V72" s="47"/>
    </row>
    <row r="73">
      <c r="A73" s="389" t="s">
        <v>7279</v>
      </c>
      <c r="B73" s="389" t="s">
        <v>7060</v>
      </c>
      <c r="C73" s="380"/>
      <c r="D73" s="389"/>
      <c r="E73" s="389" t="s">
        <v>7068</v>
      </c>
      <c r="F73" s="389"/>
      <c r="G73" s="389" t="s">
        <v>7280</v>
      </c>
      <c r="H73" s="390" t="s">
        <v>2672</v>
      </c>
      <c r="I73" s="391">
        <v>0.7916666666666666</v>
      </c>
      <c r="J73" s="392">
        <v>45733.0</v>
      </c>
      <c r="K73" s="390" t="s">
        <v>7194</v>
      </c>
      <c r="L73" s="389" t="s">
        <v>7064</v>
      </c>
      <c r="M73" s="386"/>
      <c r="N73" s="389" t="s">
        <v>7071</v>
      </c>
      <c r="O73" s="389" t="s">
        <v>7229</v>
      </c>
      <c r="P73" s="380" t="s">
        <v>135</v>
      </c>
      <c r="Q73" s="389" t="s">
        <v>7281</v>
      </c>
      <c r="R73" s="393">
        <v>45733.57739583333</v>
      </c>
      <c r="S73" s="385" t="s">
        <v>943</v>
      </c>
      <c r="T73" s="386"/>
      <c r="U73" s="47"/>
      <c r="V73" s="47"/>
    </row>
    <row r="74">
      <c r="A74" s="389" t="s">
        <v>7282</v>
      </c>
      <c r="B74" s="389" t="s">
        <v>7060</v>
      </c>
      <c r="C74" s="380"/>
      <c r="D74" s="389"/>
      <c r="E74" s="389" t="s">
        <v>7068</v>
      </c>
      <c r="F74" s="389"/>
      <c r="G74" s="389" t="s">
        <v>7069</v>
      </c>
      <c r="H74" s="390" t="s">
        <v>2675</v>
      </c>
      <c r="I74" s="391">
        <v>0.875</v>
      </c>
      <c r="J74" s="392">
        <v>45733.0</v>
      </c>
      <c r="K74" s="390" t="s">
        <v>7283</v>
      </c>
      <c r="L74" s="389" t="s">
        <v>7064</v>
      </c>
      <c r="M74" s="386"/>
      <c r="N74" s="389" t="s">
        <v>7147</v>
      </c>
      <c r="O74" s="389" t="s">
        <v>7089</v>
      </c>
      <c r="P74" s="380" t="s">
        <v>294</v>
      </c>
      <c r="Q74" s="389"/>
      <c r="R74" s="393">
        <v>45733.578414351854</v>
      </c>
      <c r="S74" s="385" t="s">
        <v>943</v>
      </c>
      <c r="T74" s="386"/>
      <c r="U74" s="47"/>
      <c r="V74" s="47"/>
    </row>
    <row r="75">
      <c r="A75" s="389" t="s">
        <v>7284</v>
      </c>
      <c r="B75" s="389" t="s">
        <v>7060</v>
      </c>
      <c r="C75" s="380"/>
      <c r="D75" s="389"/>
      <c r="E75" s="389" t="s">
        <v>7083</v>
      </c>
      <c r="F75" s="389"/>
      <c r="G75" s="389" t="s">
        <v>4977</v>
      </c>
      <c r="H75" s="390" t="s">
        <v>2659</v>
      </c>
      <c r="I75" s="391">
        <v>0.9166666666666666</v>
      </c>
      <c r="J75" s="392">
        <v>45733.0</v>
      </c>
      <c r="K75" s="390" t="s">
        <v>7112</v>
      </c>
      <c r="L75" s="389" t="s">
        <v>7064</v>
      </c>
      <c r="M75" s="386"/>
      <c r="N75" s="389" t="s">
        <v>7081</v>
      </c>
      <c r="O75" s="389" t="s">
        <v>7099</v>
      </c>
      <c r="P75" s="380" t="s">
        <v>306</v>
      </c>
      <c r="Q75" s="389"/>
      <c r="R75" s="393">
        <v>45733.57915509259</v>
      </c>
      <c r="S75" s="385" t="s">
        <v>943</v>
      </c>
      <c r="T75" s="386"/>
      <c r="U75" s="47"/>
      <c r="V75" s="47"/>
    </row>
    <row r="76">
      <c r="A76" s="389" t="s">
        <v>7285</v>
      </c>
      <c r="B76" s="389" t="s">
        <v>7060</v>
      </c>
      <c r="C76" s="380"/>
      <c r="D76" s="389"/>
      <c r="E76" s="389" t="s">
        <v>7172</v>
      </c>
      <c r="F76" s="389"/>
      <c r="G76" s="389" t="s">
        <v>7182</v>
      </c>
      <c r="H76" s="390" t="s">
        <v>2659</v>
      </c>
      <c r="I76" s="391">
        <v>0.6236111111111111</v>
      </c>
      <c r="J76" s="392">
        <v>45733.0</v>
      </c>
      <c r="K76" s="390" t="s">
        <v>7273</v>
      </c>
      <c r="L76" s="389" t="s">
        <v>7064</v>
      </c>
      <c r="M76" s="386"/>
      <c r="N76" s="389" t="s">
        <v>7103</v>
      </c>
      <c r="O76" s="389" t="s">
        <v>7089</v>
      </c>
      <c r="P76" s="380" t="s">
        <v>306</v>
      </c>
      <c r="Q76" s="386"/>
      <c r="R76" s="393">
        <v>45733.58025462963</v>
      </c>
      <c r="S76" s="385" t="s">
        <v>943</v>
      </c>
      <c r="T76" s="386"/>
      <c r="U76" s="47"/>
      <c r="V76" s="47"/>
    </row>
    <row r="77">
      <c r="A77" s="389" t="s">
        <v>7286</v>
      </c>
      <c r="B77" s="389" t="s">
        <v>7060</v>
      </c>
      <c r="C77" s="380"/>
      <c r="D77" s="389"/>
      <c r="E77" s="389" t="s">
        <v>7074</v>
      </c>
      <c r="F77" s="389"/>
      <c r="G77" s="389" t="s">
        <v>7287</v>
      </c>
      <c r="H77" s="390" t="s">
        <v>2672</v>
      </c>
      <c r="I77" s="391">
        <v>0.4166666666666667</v>
      </c>
      <c r="J77" s="392">
        <v>45734.0</v>
      </c>
      <c r="K77" s="390" t="s">
        <v>7288</v>
      </c>
      <c r="L77" s="389" t="s">
        <v>7064</v>
      </c>
      <c r="M77" s="386"/>
      <c r="N77" s="389" t="s">
        <v>7157</v>
      </c>
      <c r="O77" s="389" t="s">
        <v>7099</v>
      </c>
      <c r="P77" s="380" t="s">
        <v>260</v>
      </c>
      <c r="Q77" s="389"/>
      <c r="R77" s="393">
        <v>45733.58152777778</v>
      </c>
      <c r="S77" s="385" t="s">
        <v>943</v>
      </c>
      <c r="T77" s="386"/>
      <c r="U77" s="47"/>
      <c r="V77" s="47"/>
    </row>
    <row r="78">
      <c r="A78" s="389" t="s">
        <v>7289</v>
      </c>
      <c r="B78" s="389" t="s">
        <v>7060</v>
      </c>
      <c r="C78" s="380"/>
      <c r="D78" s="389"/>
      <c r="E78" s="389" t="s">
        <v>7074</v>
      </c>
      <c r="F78" s="389"/>
      <c r="G78" s="389" t="s">
        <v>7290</v>
      </c>
      <c r="H78" s="390" t="s">
        <v>2672</v>
      </c>
      <c r="I78" s="391">
        <v>0.3333333333333333</v>
      </c>
      <c r="J78" s="392">
        <v>45734.0</v>
      </c>
      <c r="K78" s="390" t="s">
        <v>7291</v>
      </c>
      <c r="L78" s="389" t="s">
        <v>7064</v>
      </c>
      <c r="M78" s="386"/>
      <c r="N78" s="389" t="s">
        <v>7088</v>
      </c>
      <c r="O78" s="389" t="s">
        <v>7179</v>
      </c>
      <c r="P78" s="380" t="s">
        <v>102</v>
      </c>
      <c r="Q78" s="389" t="s">
        <v>7292</v>
      </c>
      <c r="R78" s="393">
        <v>45733.72415509259</v>
      </c>
      <c r="S78" s="385" t="s">
        <v>943</v>
      </c>
      <c r="T78" s="386"/>
      <c r="U78" s="47"/>
      <c r="V78" s="47"/>
    </row>
    <row r="79">
      <c r="A79" s="389" t="s">
        <v>7293</v>
      </c>
      <c r="B79" s="389" t="s">
        <v>7060</v>
      </c>
      <c r="C79" s="380"/>
      <c r="D79" s="389"/>
      <c r="E79" s="389" t="s">
        <v>7068</v>
      </c>
      <c r="F79" s="389"/>
      <c r="G79" s="389" t="s">
        <v>7294</v>
      </c>
      <c r="H79" s="390" t="s">
        <v>2659</v>
      </c>
      <c r="I79" s="391">
        <v>0.4583333333333333</v>
      </c>
      <c r="J79" s="392">
        <v>45734.0</v>
      </c>
      <c r="K79" s="390" t="s">
        <v>7295</v>
      </c>
      <c r="L79" s="389" t="s">
        <v>7064</v>
      </c>
      <c r="M79" s="386"/>
      <c r="N79" s="389" t="s">
        <v>7225</v>
      </c>
      <c r="O79" s="389" t="s">
        <v>7099</v>
      </c>
      <c r="P79" s="380" t="s">
        <v>260</v>
      </c>
      <c r="Q79" s="389"/>
      <c r="R79" s="393">
        <v>45733.72684027778</v>
      </c>
      <c r="S79" s="385" t="s">
        <v>943</v>
      </c>
      <c r="T79" s="386"/>
      <c r="U79" s="47"/>
      <c r="V79" s="47"/>
    </row>
    <row r="80">
      <c r="A80" s="389" t="s">
        <v>7296</v>
      </c>
      <c r="B80" s="389" t="s">
        <v>7060</v>
      </c>
      <c r="C80" s="380"/>
      <c r="D80" s="389"/>
      <c r="E80" s="389" t="s">
        <v>7068</v>
      </c>
      <c r="F80" s="389"/>
      <c r="G80" s="389" t="s">
        <v>7297</v>
      </c>
      <c r="H80" s="390" t="s">
        <v>2659</v>
      </c>
      <c r="I80" s="391">
        <v>0.875</v>
      </c>
      <c r="J80" s="392">
        <v>45733.0</v>
      </c>
      <c r="K80" s="390" t="s">
        <v>7298</v>
      </c>
      <c r="L80" s="389" t="s">
        <v>7064</v>
      </c>
      <c r="M80" s="386"/>
      <c r="N80" s="389" t="s">
        <v>7103</v>
      </c>
      <c r="O80" s="386"/>
      <c r="P80" s="380" t="s">
        <v>236</v>
      </c>
      <c r="Q80" s="389" t="s">
        <v>7299</v>
      </c>
      <c r="R80" s="393">
        <v>45733.72788194445</v>
      </c>
      <c r="S80" s="385" t="s">
        <v>943</v>
      </c>
      <c r="T80" s="386"/>
      <c r="U80" s="47"/>
      <c r="V80" s="47"/>
    </row>
    <row r="81">
      <c r="A81" s="389" t="s">
        <v>7300</v>
      </c>
      <c r="B81" s="389" t="s">
        <v>7060</v>
      </c>
      <c r="C81" s="380"/>
      <c r="D81" s="389"/>
      <c r="E81" s="389" t="s">
        <v>7083</v>
      </c>
      <c r="F81" s="389"/>
      <c r="G81" s="389" t="s">
        <v>7301</v>
      </c>
      <c r="H81" s="390" t="s">
        <v>2659</v>
      </c>
      <c r="I81" s="391">
        <v>0.8618055555555556</v>
      </c>
      <c r="J81" s="392">
        <v>45733.0</v>
      </c>
      <c r="K81" s="390" t="s">
        <v>7302</v>
      </c>
      <c r="L81" s="389" t="s">
        <v>7064</v>
      </c>
      <c r="M81" s="386"/>
      <c r="N81" s="389" t="s">
        <v>7303</v>
      </c>
      <c r="O81" s="389" t="s">
        <v>7089</v>
      </c>
      <c r="P81" s="380" t="s">
        <v>294</v>
      </c>
      <c r="Q81" s="386"/>
      <c r="R81" s="393">
        <v>45733.72969907407</v>
      </c>
      <c r="S81" s="385" t="s">
        <v>943</v>
      </c>
      <c r="T81" s="386"/>
      <c r="U81" s="47"/>
      <c r="V81" s="47"/>
    </row>
    <row r="82">
      <c r="A82" s="389" t="s">
        <v>7304</v>
      </c>
      <c r="B82" s="389" t="s">
        <v>7060</v>
      </c>
      <c r="C82" s="380"/>
      <c r="D82" s="389"/>
      <c r="E82" s="389" t="s">
        <v>7083</v>
      </c>
      <c r="F82" s="389"/>
      <c r="G82" s="389" t="s">
        <v>5000</v>
      </c>
      <c r="H82" s="390" t="s">
        <v>2659</v>
      </c>
      <c r="I82" s="391">
        <v>0.4166666666666667</v>
      </c>
      <c r="J82" s="392">
        <v>45734.0</v>
      </c>
      <c r="K82" s="386"/>
      <c r="L82" s="389" t="s">
        <v>7064</v>
      </c>
      <c r="M82" s="386"/>
      <c r="N82" s="389" t="s">
        <v>7225</v>
      </c>
      <c r="O82" s="389" t="s">
        <v>7094</v>
      </c>
      <c r="P82" s="380" t="s">
        <v>152</v>
      </c>
      <c r="Q82" s="389"/>
      <c r="R82" s="393">
        <v>45733.73054398148</v>
      </c>
      <c r="S82" s="385" t="s">
        <v>943</v>
      </c>
      <c r="T82" s="386"/>
      <c r="U82" s="47"/>
      <c r="V82" s="47"/>
    </row>
    <row r="83">
      <c r="A83" s="389" t="s">
        <v>7305</v>
      </c>
      <c r="B83" s="389" t="s">
        <v>7060</v>
      </c>
      <c r="C83" s="380"/>
      <c r="D83" s="389"/>
      <c r="E83" s="389" t="s">
        <v>7068</v>
      </c>
      <c r="F83" s="389"/>
      <c r="G83" s="389" t="s">
        <v>7306</v>
      </c>
      <c r="H83" s="390" t="s">
        <v>2659</v>
      </c>
      <c r="I83" s="391">
        <v>0.4375</v>
      </c>
      <c r="J83" s="392">
        <v>45734.0</v>
      </c>
      <c r="K83" s="390" t="s">
        <v>7307</v>
      </c>
      <c r="L83" s="389" t="s">
        <v>7064</v>
      </c>
      <c r="M83" s="386"/>
      <c r="N83" s="389" t="s">
        <v>7108</v>
      </c>
      <c r="O83" s="389" t="s">
        <v>7202</v>
      </c>
      <c r="P83" s="380" t="s">
        <v>306</v>
      </c>
      <c r="Q83" s="389" t="s">
        <v>7308</v>
      </c>
      <c r="R83" s="393">
        <v>45733.73111111111</v>
      </c>
      <c r="S83" s="385" t="s">
        <v>943</v>
      </c>
      <c r="T83" s="386"/>
      <c r="U83" s="47"/>
      <c r="V83" s="47"/>
    </row>
    <row r="84">
      <c r="A84" s="389" t="s">
        <v>7309</v>
      </c>
      <c r="B84" s="389" t="s">
        <v>7060</v>
      </c>
      <c r="C84" s="380"/>
      <c r="D84" s="389"/>
      <c r="E84" s="389" t="s">
        <v>7068</v>
      </c>
      <c r="F84" s="389"/>
      <c r="G84" s="389" t="s">
        <v>7310</v>
      </c>
      <c r="H84" s="390" t="s">
        <v>2659</v>
      </c>
      <c r="I84" s="391">
        <v>0.9375</v>
      </c>
      <c r="J84" s="392">
        <v>45733.0</v>
      </c>
      <c r="K84" s="390" t="s">
        <v>7311</v>
      </c>
      <c r="L84" s="389" t="s">
        <v>7064</v>
      </c>
      <c r="M84" s="386"/>
      <c r="N84" s="389" t="s">
        <v>7108</v>
      </c>
      <c r="O84" s="389" t="s">
        <v>7099</v>
      </c>
      <c r="P84" s="380" t="s">
        <v>260</v>
      </c>
      <c r="Q84" s="389"/>
      <c r="R84" s="393">
        <v>45733.73174768518</v>
      </c>
      <c r="S84" s="385" t="s">
        <v>943</v>
      </c>
      <c r="T84" s="386"/>
      <c r="U84" s="47"/>
      <c r="V84" s="47"/>
    </row>
    <row r="85">
      <c r="A85" s="389" t="s">
        <v>7312</v>
      </c>
      <c r="B85" s="389" t="s">
        <v>7060</v>
      </c>
      <c r="C85" s="380"/>
      <c r="D85" s="389"/>
      <c r="E85" s="389" t="s">
        <v>7313</v>
      </c>
      <c r="F85" s="389"/>
      <c r="G85" s="389" t="s">
        <v>7198</v>
      </c>
      <c r="H85" s="390" t="s">
        <v>7314</v>
      </c>
      <c r="I85" s="391">
        <v>0.3541666666666667</v>
      </c>
      <c r="J85" s="392">
        <v>45734.0</v>
      </c>
      <c r="K85" s="390" t="s">
        <v>7291</v>
      </c>
      <c r="L85" s="389" t="s">
        <v>7201</v>
      </c>
      <c r="M85" s="386"/>
      <c r="N85" s="389" t="s">
        <v>7088</v>
      </c>
      <c r="O85" s="389" t="s">
        <v>7104</v>
      </c>
      <c r="P85" s="389" t="s">
        <v>317</v>
      </c>
      <c r="Q85" s="386"/>
      <c r="R85" s="393">
        <v>45734.34787037037</v>
      </c>
      <c r="S85" s="385" t="s">
        <v>943</v>
      </c>
      <c r="T85" s="386"/>
      <c r="U85" s="47"/>
      <c r="V85" s="47"/>
    </row>
    <row r="86">
      <c r="A86" s="389" t="s">
        <v>7315</v>
      </c>
      <c r="B86" s="389" t="s">
        <v>7060</v>
      </c>
      <c r="C86" s="380"/>
      <c r="D86" s="389"/>
      <c r="E86" s="389" t="s">
        <v>7083</v>
      </c>
      <c r="F86" s="389"/>
      <c r="G86" s="389" t="s">
        <v>7316</v>
      </c>
      <c r="H86" s="390" t="s">
        <v>7135</v>
      </c>
      <c r="I86" s="391">
        <v>0.4375</v>
      </c>
      <c r="J86" s="392">
        <v>45734.0</v>
      </c>
      <c r="K86" s="390" t="s">
        <v>7086</v>
      </c>
      <c r="L86" s="389" t="s">
        <v>7087</v>
      </c>
      <c r="M86" s="386"/>
      <c r="N86" s="389" t="s">
        <v>7088</v>
      </c>
      <c r="O86" s="389" t="s">
        <v>7179</v>
      </c>
      <c r="P86" s="380" t="s">
        <v>135</v>
      </c>
      <c r="Q86" s="386"/>
      <c r="R86" s="393">
        <v>45734.37138888889</v>
      </c>
      <c r="S86" s="385" t="s">
        <v>943</v>
      </c>
      <c r="T86" s="386"/>
      <c r="U86" s="47"/>
      <c r="V86" s="47"/>
    </row>
    <row r="87">
      <c r="A87" s="389" t="s">
        <v>7317</v>
      </c>
      <c r="B87" s="389" t="s">
        <v>7060</v>
      </c>
      <c r="C87" s="380"/>
      <c r="D87" s="389"/>
      <c r="E87" s="389" t="s">
        <v>7079</v>
      </c>
      <c r="F87" s="389"/>
      <c r="G87" s="389" t="s">
        <v>7318</v>
      </c>
      <c r="H87" s="390" t="s">
        <v>2659</v>
      </c>
      <c r="I87" s="391">
        <v>0.5208333333333334</v>
      </c>
      <c r="J87" s="392">
        <v>45734.0</v>
      </c>
      <c r="K87" s="390" t="s">
        <v>7319</v>
      </c>
      <c r="L87" s="389" t="s">
        <v>7064</v>
      </c>
      <c r="M87" s="386"/>
      <c r="N87" s="389" t="s">
        <v>7071</v>
      </c>
      <c r="O87" s="389" t="s">
        <v>7270</v>
      </c>
      <c r="P87" s="389" t="s">
        <v>76</v>
      </c>
      <c r="Q87" s="386"/>
      <c r="R87" s="393">
        <v>45734.3731712963</v>
      </c>
      <c r="S87" s="385" t="s">
        <v>943</v>
      </c>
      <c r="T87" s="386"/>
      <c r="U87" s="47"/>
      <c r="V87" s="47"/>
    </row>
    <row r="88">
      <c r="A88" s="389" t="s">
        <v>7320</v>
      </c>
      <c r="B88" s="389" t="s">
        <v>7060</v>
      </c>
      <c r="C88" s="380"/>
      <c r="D88" s="389"/>
      <c r="E88" s="389" t="s">
        <v>7074</v>
      </c>
      <c r="F88" s="389"/>
      <c r="G88" s="389" t="s">
        <v>7321</v>
      </c>
      <c r="H88" s="390" t="s">
        <v>2659</v>
      </c>
      <c r="I88" s="391">
        <v>0.4166666666666667</v>
      </c>
      <c r="J88" s="392">
        <v>45734.0</v>
      </c>
      <c r="K88" s="390" t="s">
        <v>7322</v>
      </c>
      <c r="L88" s="389" t="s">
        <v>7064</v>
      </c>
      <c r="M88" s="386"/>
      <c r="N88" s="389" t="s">
        <v>7157</v>
      </c>
      <c r="O88" s="389" t="s">
        <v>7270</v>
      </c>
      <c r="P88" s="389" t="s">
        <v>76</v>
      </c>
      <c r="Q88" s="386"/>
      <c r="R88" s="393">
        <v>45734.37709490741</v>
      </c>
      <c r="S88" s="385" t="s">
        <v>943</v>
      </c>
      <c r="T88" s="386"/>
      <c r="U88" s="47"/>
      <c r="V88" s="47"/>
    </row>
    <row r="89">
      <c r="A89" s="389" t="s">
        <v>7323</v>
      </c>
      <c r="B89" s="389" t="s">
        <v>7060</v>
      </c>
      <c r="C89" s="380"/>
      <c r="D89" s="389"/>
      <c r="E89" s="389" t="s">
        <v>7083</v>
      </c>
      <c r="F89" s="389"/>
      <c r="G89" s="389" t="s">
        <v>7324</v>
      </c>
      <c r="H89" s="390" t="s">
        <v>2659</v>
      </c>
      <c r="I89" s="391">
        <v>0.3541666666666667</v>
      </c>
      <c r="J89" s="392">
        <v>45734.0</v>
      </c>
      <c r="K89" s="390" t="s">
        <v>7325</v>
      </c>
      <c r="L89" s="389" t="s">
        <v>7087</v>
      </c>
      <c r="M89" s="386"/>
      <c r="N89" s="389" t="s">
        <v>7088</v>
      </c>
      <c r="O89" s="389" t="s">
        <v>7104</v>
      </c>
      <c r="P89" s="389" t="s">
        <v>317</v>
      </c>
      <c r="Q89" s="386"/>
      <c r="R89" s="393">
        <v>45734.38869212963</v>
      </c>
      <c r="S89" s="385" t="s">
        <v>943</v>
      </c>
      <c r="T89" s="386"/>
      <c r="U89" s="47"/>
      <c r="V89" s="47"/>
    </row>
    <row r="90">
      <c r="A90" s="389" t="s">
        <v>7326</v>
      </c>
      <c r="B90" s="389" t="s">
        <v>7060</v>
      </c>
      <c r="C90" s="380"/>
      <c r="D90" s="389"/>
      <c r="E90" s="389" t="s">
        <v>7074</v>
      </c>
      <c r="F90" s="389"/>
      <c r="G90" s="389" t="s">
        <v>7290</v>
      </c>
      <c r="H90" s="390" t="s">
        <v>2672</v>
      </c>
      <c r="I90" s="391">
        <v>0.4340277777777778</v>
      </c>
      <c r="J90" s="392">
        <v>45734.0</v>
      </c>
      <c r="K90" s="390" t="s">
        <v>7291</v>
      </c>
      <c r="L90" s="389" t="s">
        <v>7064</v>
      </c>
      <c r="M90" s="386"/>
      <c r="N90" s="389" t="s">
        <v>7116</v>
      </c>
      <c r="O90" s="389" t="s">
        <v>7089</v>
      </c>
      <c r="P90" s="380" t="s">
        <v>294</v>
      </c>
      <c r="Q90" s="389" t="s">
        <v>7327</v>
      </c>
      <c r="R90" s="393">
        <v>45734.42466435185</v>
      </c>
      <c r="S90" s="385" t="s">
        <v>943</v>
      </c>
      <c r="T90" s="386"/>
      <c r="U90" s="47"/>
      <c r="V90" s="47"/>
    </row>
    <row r="91">
      <c r="A91" s="389" t="s">
        <v>7328</v>
      </c>
      <c r="B91" s="389" t="s">
        <v>7060</v>
      </c>
      <c r="C91" s="380"/>
      <c r="D91" s="389"/>
      <c r="E91" s="389" t="s">
        <v>7083</v>
      </c>
      <c r="F91" s="389"/>
      <c r="G91" s="389" t="s">
        <v>7134</v>
      </c>
      <c r="H91" s="390" t="s">
        <v>2672</v>
      </c>
      <c r="I91" s="391">
        <v>0.4888888888888889</v>
      </c>
      <c r="J91" s="392">
        <v>45734.0</v>
      </c>
      <c r="K91" s="390" t="s">
        <v>7329</v>
      </c>
      <c r="L91" s="389" t="s">
        <v>7064</v>
      </c>
      <c r="M91" s="386"/>
      <c r="N91" s="389" t="s">
        <v>7150</v>
      </c>
      <c r="O91" s="386"/>
      <c r="P91" s="380" t="s">
        <v>152</v>
      </c>
      <c r="Q91" s="389" t="s">
        <v>7330</v>
      </c>
      <c r="R91" s="393">
        <v>45734.436273148145</v>
      </c>
      <c r="S91" s="385" t="s">
        <v>943</v>
      </c>
      <c r="T91" s="386"/>
      <c r="U91" s="47"/>
      <c r="V91" s="47"/>
    </row>
    <row r="92">
      <c r="A92" s="389" t="s">
        <v>7331</v>
      </c>
      <c r="B92" s="389" t="s">
        <v>7060</v>
      </c>
      <c r="C92" s="380"/>
      <c r="D92" s="389"/>
      <c r="E92" s="389" t="s">
        <v>7332</v>
      </c>
      <c r="F92" s="389"/>
      <c r="G92" s="389" t="s">
        <v>5385</v>
      </c>
      <c r="H92" s="389" t="s">
        <v>7199</v>
      </c>
      <c r="I92" s="391">
        <v>0.5</v>
      </c>
      <c r="J92" s="392">
        <v>45734.0</v>
      </c>
      <c r="K92" s="386"/>
      <c r="L92" s="389" t="s">
        <v>7064</v>
      </c>
      <c r="M92" s="386"/>
      <c r="N92" s="389" t="s">
        <v>7088</v>
      </c>
      <c r="O92" s="386"/>
      <c r="P92" s="380" t="s">
        <v>152</v>
      </c>
      <c r="Q92" s="389" t="s">
        <v>7333</v>
      </c>
      <c r="R92" s="393">
        <v>45734.44043981482</v>
      </c>
      <c r="S92" s="385" t="s">
        <v>943</v>
      </c>
      <c r="T92" s="386"/>
      <c r="U92" s="47"/>
      <c r="V92" s="47"/>
    </row>
    <row r="93">
      <c r="A93" s="389" t="s">
        <v>7334</v>
      </c>
      <c r="B93" s="389" t="s">
        <v>7060</v>
      </c>
      <c r="C93" s="380"/>
      <c r="D93" s="389"/>
      <c r="E93" s="389" t="s">
        <v>7110</v>
      </c>
      <c r="F93" s="389"/>
      <c r="G93" s="389" t="s">
        <v>7335</v>
      </c>
      <c r="H93" s="390" t="s">
        <v>2659</v>
      </c>
      <c r="I93" s="391">
        <v>0.5881944444444445</v>
      </c>
      <c r="J93" s="392">
        <v>45734.0</v>
      </c>
      <c r="K93" s="390" t="s">
        <v>7336</v>
      </c>
      <c r="L93" s="389" t="s">
        <v>7064</v>
      </c>
      <c r="M93" s="386"/>
      <c r="N93" s="389" t="s">
        <v>7103</v>
      </c>
      <c r="O93" s="389" t="s">
        <v>7104</v>
      </c>
      <c r="P93" s="380" t="s">
        <v>306</v>
      </c>
      <c r="Q93" s="386"/>
      <c r="R93" s="393">
        <v>45734.448599537034</v>
      </c>
      <c r="S93" s="385" t="s">
        <v>943</v>
      </c>
      <c r="T93" s="386"/>
      <c r="U93" s="47"/>
      <c r="V93" s="47"/>
    </row>
    <row r="94">
      <c r="A94" s="389" t="s">
        <v>7337</v>
      </c>
      <c r="B94" s="389" t="s">
        <v>7060</v>
      </c>
      <c r="C94" s="380"/>
      <c r="D94" s="389"/>
      <c r="E94" s="389" t="s">
        <v>7074</v>
      </c>
      <c r="F94" s="389"/>
      <c r="G94" s="389" t="s">
        <v>7338</v>
      </c>
      <c r="H94" s="390" t="s">
        <v>2672</v>
      </c>
      <c r="I94" s="391">
        <v>0.4340277777777778</v>
      </c>
      <c r="J94" s="392">
        <v>45734.0</v>
      </c>
      <c r="K94" s="390" t="s">
        <v>7291</v>
      </c>
      <c r="L94" s="389" t="s">
        <v>7064</v>
      </c>
      <c r="M94" s="386"/>
      <c r="N94" s="389" t="s">
        <v>7081</v>
      </c>
      <c r="O94" s="389" t="s">
        <v>7089</v>
      </c>
      <c r="P94" s="380" t="s">
        <v>294</v>
      </c>
      <c r="Q94" s="386"/>
      <c r="R94" s="393">
        <v>45734.411261574074</v>
      </c>
      <c r="S94" s="385" t="s">
        <v>943</v>
      </c>
      <c r="T94" s="386"/>
      <c r="U94" s="47"/>
      <c r="V94" s="47"/>
    </row>
    <row r="95">
      <c r="A95" s="389" t="s">
        <v>7339</v>
      </c>
      <c r="B95" s="389" t="s">
        <v>7060</v>
      </c>
      <c r="C95" s="380"/>
      <c r="D95" s="389"/>
      <c r="E95" s="389" t="s">
        <v>7332</v>
      </c>
      <c r="F95" s="389"/>
      <c r="G95" s="389" t="s">
        <v>7340</v>
      </c>
      <c r="H95" s="389" t="s">
        <v>7199</v>
      </c>
      <c r="I95" s="391">
        <v>0.6666666666666666</v>
      </c>
      <c r="J95" s="392">
        <v>45734.0</v>
      </c>
      <c r="K95" s="386"/>
      <c r="L95" s="389" t="s">
        <v>7064</v>
      </c>
      <c r="M95" s="386"/>
      <c r="N95" s="389" t="s">
        <v>7088</v>
      </c>
      <c r="O95" s="389" t="s">
        <v>7179</v>
      </c>
      <c r="P95" s="380" t="s">
        <v>135</v>
      </c>
      <c r="Q95" s="389" t="s">
        <v>7341</v>
      </c>
      <c r="R95" s="393">
        <v>45734.59994212963</v>
      </c>
      <c r="S95" s="385" t="s">
        <v>943</v>
      </c>
      <c r="T95" s="386"/>
      <c r="U95" s="47"/>
      <c r="V95" s="47"/>
    </row>
    <row r="96">
      <c r="A96" s="389" t="s">
        <v>7342</v>
      </c>
      <c r="B96" s="389" t="s">
        <v>7060</v>
      </c>
      <c r="C96" s="380"/>
      <c r="D96" s="389"/>
      <c r="E96" s="389" t="s">
        <v>7235</v>
      </c>
      <c r="F96" s="389"/>
      <c r="G96" s="389" t="s">
        <v>4977</v>
      </c>
      <c r="H96" s="390" t="s">
        <v>2659</v>
      </c>
      <c r="I96" s="391">
        <v>0.7180555555555556</v>
      </c>
      <c r="J96" s="392">
        <v>45734.0</v>
      </c>
      <c r="K96" s="390" t="s">
        <v>7322</v>
      </c>
      <c r="L96" s="389" t="s">
        <v>7064</v>
      </c>
      <c r="M96" s="386"/>
      <c r="N96" s="389" t="s">
        <v>7081</v>
      </c>
      <c r="O96" s="389" t="s">
        <v>7089</v>
      </c>
      <c r="P96" s="380" t="s">
        <v>294</v>
      </c>
      <c r="Q96" s="386"/>
      <c r="R96" s="393">
        <v>45734.70829861111</v>
      </c>
      <c r="S96" s="385" t="s">
        <v>943</v>
      </c>
      <c r="T96" s="386"/>
      <c r="U96" s="47"/>
      <c r="V96" s="47"/>
    </row>
    <row r="97">
      <c r="A97" s="389" t="s">
        <v>7343</v>
      </c>
      <c r="B97" s="389" t="s">
        <v>7060</v>
      </c>
      <c r="C97" s="380"/>
      <c r="D97" s="389"/>
      <c r="E97" s="389" t="s">
        <v>7074</v>
      </c>
      <c r="F97" s="389"/>
      <c r="G97" s="389" t="s">
        <v>7344</v>
      </c>
      <c r="H97" s="390" t="s">
        <v>7063</v>
      </c>
      <c r="I97" s="391">
        <v>0.375</v>
      </c>
      <c r="J97" s="392">
        <v>45735.0</v>
      </c>
      <c r="K97" s="390" t="s">
        <v>7122</v>
      </c>
      <c r="L97" s="389" t="s">
        <v>7064</v>
      </c>
      <c r="M97" s="386"/>
      <c r="N97" s="389" t="s">
        <v>7065</v>
      </c>
      <c r="O97" s="389" t="s">
        <v>7202</v>
      </c>
      <c r="P97" s="380" t="s">
        <v>306</v>
      </c>
      <c r="Q97" s="386"/>
      <c r="R97" s="393">
        <v>45734.71184027778</v>
      </c>
      <c r="S97" s="385" t="s">
        <v>943</v>
      </c>
      <c r="T97" s="386"/>
      <c r="U97" s="47"/>
      <c r="V97" s="47"/>
    </row>
    <row r="98">
      <c r="A98" s="389" t="s">
        <v>7345</v>
      </c>
      <c r="B98" s="389" t="s">
        <v>7060</v>
      </c>
      <c r="C98" s="380"/>
      <c r="D98" s="389"/>
      <c r="E98" s="389" t="s">
        <v>7079</v>
      </c>
      <c r="F98" s="389"/>
      <c r="G98" s="389" t="s">
        <v>7346</v>
      </c>
      <c r="H98" s="390" t="s">
        <v>2659</v>
      </c>
      <c r="I98" s="391">
        <v>0.7743055555555556</v>
      </c>
      <c r="J98" s="392">
        <v>45734.0</v>
      </c>
      <c r="K98" s="386"/>
      <c r="L98" s="389" t="s">
        <v>7064</v>
      </c>
      <c r="M98" s="386"/>
      <c r="N98" s="389" t="s">
        <v>7103</v>
      </c>
      <c r="O98" s="389" t="s">
        <v>7202</v>
      </c>
      <c r="P98" s="380" t="s">
        <v>306</v>
      </c>
      <c r="Q98" s="386"/>
      <c r="R98" s="393">
        <v>45734.7275</v>
      </c>
      <c r="S98" s="385" t="s">
        <v>943</v>
      </c>
      <c r="T98" s="386"/>
      <c r="U98" s="47"/>
      <c r="V98" s="47"/>
    </row>
    <row r="99">
      <c r="A99" s="389" t="s">
        <v>7347</v>
      </c>
      <c r="B99" s="389" t="s">
        <v>7060</v>
      </c>
      <c r="C99" s="380"/>
      <c r="D99" s="389"/>
      <c r="E99" s="389" t="s">
        <v>7332</v>
      </c>
      <c r="F99" s="389"/>
      <c r="G99" s="389" t="s">
        <v>4977</v>
      </c>
      <c r="H99" s="389" t="s">
        <v>7199</v>
      </c>
      <c r="I99" s="391">
        <v>0.75</v>
      </c>
      <c r="J99" s="392">
        <v>45734.0</v>
      </c>
      <c r="K99" s="386"/>
      <c r="L99" s="389" t="s">
        <v>7064</v>
      </c>
      <c r="M99" s="386"/>
      <c r="N99" s="389" t="s">
        <v>7088</v>
      </c>
      <c r="O99" s="389" t="s">
        <v>7179</v>
      </c>
      <c r="P99" s="380" t="s">
        <v>152</v>
      </c>
      <c r="Q99" s="389" t="s">
        <v>7348</v>
      </c>
      <c r="R99" s="393">
        <v>45734.728900462964</v>
      </c>
      <c r="S99" s="385" t="s">
        <v>943</v>
      </c>
      <c r="T99" s="386"/>
      <c r="U99" s="47"/>
      <c r="V99" s="47"/>
    </row>
    <row r="100">
      <c r="A100" s="389" t="s">
        <v>7349</v>
      </c>
      <c r="B100" s="389" t="s">
        <v>7060</v>
      </c>
      <c r="C100" s="380"/>
      <c r="D100" s="389"/>
      <c r="E100" s="389" t="s">
        <v>7068</v>
      </c>
      <c r="F100" s="389"/>
      <c r="G100" s="389" t="s">
        <v>4544</v>
      </c>
      <c r="H100" s="390" t="s">
        <v>2672</v>
      </c>
      <c r="I100" s="391">
        <v>0.3645833333333333</v>
      </c>
      <c r="J100" s="392">
        <v>45735.0</v>
      </c>
      <c r="K100" s="390" t="s">
        <v>7273</v>
      </c>
      <c r="L100" s="389" t="s">
        <v>7064</v>
      </c>
      <c r="M100" s="386"/>
      <c r="N100" s="389" t="s">
        <v>7108</v>
      </c>
      <c r="O100" s="386"/>
      <c r="P100" s="380" t="s">
        <v>236</v>
      </c>
      <c r="Q100" s="389" t="s">
        <v>7350</v>
      </c>
      <c r="R100" s="393">
        <v>45734.87204861111</v>
      </c>
      <c r="S100" s="385" t="s">
        <v>943</v>
      </c>
      <c r="T100" s="386"/>
      <c r="U100" s="47"/>
      <c r="V100" s="47"/>
    </row>
    <row r="101">
      <c r="A101" s="389" t="s">
        <v>7351</v>
      </c>
      <c r="B101" s="389" t="s">
        <v>7060</v>
      </c>
      <c r="C101" s="380"/>
      <c r="D101" s="389"/>
      <c r="E101" s="389" t="s">
        <v>7083</v>
      </c>
      <c r="F101" s="389"/>
      <c r="G101" s="389" t="s">
        <v>7352</v>
      </c>
      <c r="H101" s="390" t="s">
        <v>7353</v>
      </c>
      <c r="I101" s="391">
        <v>0.4375</v>
      </c>
      <c r="J101" s="392">
        <v>45735.0</v>
      </c>
      <c r="K101" s="390" t="s">
        <v>7086</v>
      </c>
      <c r="L101" s="389" t="s">
        <v>7064</v>
      </c>
      <c r="M101" s="386"/>
      <c r="N101" s="389" t="s">
        <v>7088</v>
      </c>
      <c r="O101" s="389" t="s">
        <v>7179</v>
      </c>
      <c r="P101" s="380" t="s">
        <v>152</v>
      </c>
      <c r="Q101" s="386"/>
      <c r="R101" s="393">
        <v>45735.401192129626</v>
      </c>
      <c r="S101" s="385" t="s">
        <v>943</v>
      </c>
      <c r="T101" s="386"/>
      <c r="U101" s="47"/>
      <c r="V101" s="47"/>
    </row>
    <row r="102">
      <c r="A102" s="389" t="s">
        <v>7354</v>
      </c>
      <c r="B102" s="389" t="s">
        <v>7060</v>
      </c>
      <c r="C102" s="380"/>
      <c r="D102" s="389"/>
      <c r="E102" s="389" t="s">
        <v>7083</v>
      </c>
      <c r="F102" s="389"/>
      <c r="G102" s="389" t="s">
        <v>7198</v>
      </c>
      <c r="H102" s="389" t="s">
        <v>7199</v>
      </c>
      <c r="I102" s="391">
        <v>0.2916666666666667</v>
      </c>
      <c r="J102" s="392">
        <v>45735.0</v>
      </c>
      <c r="K102" s="389"/>
      <c r="L102" s="389" t="s">
        <v>7087</v>
      </c>
      <c r="M102" s="386"/>
      <c r="N102" s="389" t="s">
        <v>7088</v>
      </c>
      <c r="O102" s="389" t="s">
        <v>7104</v>
      </c>
      <c r="P102" s="389" t="s">
        <v>317</v>
      </c>
      <c r="Q102" s="389"/>
      <c r="R102" s="393">
        <v>45735.48451388889</v>
      </c>
      <c r="S102" s="385" t="s">
        <v>943</v>
      </c>
      <c r="T102" s="386"/>
      <c r="U102" s="47"/>
      <c r="V102" s="47"/>
    </row>
    <row r="103">
      <c r="A103" s="389" t="s">
        <v>7355</v>
      </c>
      <c r="B103" s="389" t="s">
        <v>7060</v>
      </c>
      <c r="C103" s="380"/>
      <c r="D103" s="389"/>
      <c r="E103" s="389" t="s">
        <v>7061</v>
      </c>
      <c r="F103" s="389"/>
      <c r="G103" s="389" t="s">
        <v>7062</v>
      </c>
      <c r="H103" s="389" t="s">
        <v>7199</v>
      </c>
      <c r="I103" s="391">
        <v>0.3333333333333333</v>
      </c>
      <c r="J103" s="392">
        <v>45735.0</v>
      </c>
      <c r="K103" s="386"/>
      <c r="L103" s="389" t="s">
        <v>7201</v>
      </c>
      <c r="M103" s="386"/>
      <c r="N103" s="389" t="s">
        <v>7088</v>
      </c>
      <c r="O103" s="389" t="s">
        <v>7104</v>
      </c>
      <c r="P103" s="389" t="s">
        <v>317</v>
      </c>
      <c r="Q103" s="386"/>
      <c r="R103" s="393">
        <v>45735.485300925924</v>
      </c>
      <c r="S103" s="385" t="s">
        <v>943</v>
      </c>
      <c r="T103" s="386"/>
      <c r="U103" s="47"/>
      <c r="V103" s="47"/>
    </row>
    <row r="104">
      <c r="A104" s="389" t="s">
        <v>7356</v>
      </c>
      <c r="B104" s="389" t="s">
        <v>7060</v>
      </c>
      <c r="C104" s="380"/>
      <c r="D104" s="389"/>
      <c r="E104" s="389" t="s">
        <v>7061</v>
      </c>
      <c r="F104" s="389"/>
      <c r="G104" s="389" t="s">
        <v>7220</v>
      </c>
      <c r="H104" s="389" t="s">
        <v>7199</v>
      </c>
      <c r="I104" s="391">
        <v>0.375</v>
      </c>
      <c r="J104" s="392">
        <v>45735.0</v>
      </c>
      <c r="K104" s="386"/>
      <c r="L104" s="389" t="s">
        <v>7201</v>
      </c>
      <c r="M104" s="386"/>
      <c r="N104" s="389" t="s">
        <v>7088</v>
      </c>
      <c r="O104" s="389" t="s">
        <v>7104</v>
      </c>
      <c r="P104" s="389" t="s">
        <v>317</v>
      </c>
      <c r="Q104" s="386"/>
      <c r="R104" s="393">
        <v>45735.485810185186</v>
      </c>
      <c r="S104" s="385" t="s">
        <v>943</v>
      </c>
      <c r="T104" s="386"/>
      <c r="U104" s="47"/>
      <c r="V104" s="47"/>
    </row>
    <row r="105">
      <c r="A105" s="389" t="s">
        <v>7357</v>
      </c>
      <c r="B105" s="389" t="s">
        <v>7060</v>
      </c>
      <c r="C105" s="380"/>
      <c r="D105" s="389"/>
      <c r="E105" s="389" t="s">
        <v>7358</v>
      </c>
      <c r="F105" s="389"/>
      <c r="G105" s="389" t="s">
        <v>7246</v>
      </c>
      <c r="H105" s="390" t="s">
        <v>2672</v>
      </c>
      <c r="I105" s="391">
        <v>0.4583333333333333</v>
      </c>
      <c r="J105" s="392">
        <v>45735.0</v>
      </c>
      <c r="K105" s="390" t="s">
        <v>7319</v>
      </c>
      <c r="L105" s="389" t="s">
        <v>7064</v>
      </c>
      <c r="M105" s="386"/>
      <c r="N105" s="389" t="s">
        <v>7081</v>
      </c>
      <c r="O105" s="389" t="s">
        <v>7202</v>
      </c>
      <c r="P105" s="389" t="s">
        <v>76</v>
      </c>
      <c r="Q105" s="389" t="s">
        <v>7359</v>
      </c>
      <c r="R105" s="393">
        <v>45735.487974537034</v>
      </c>
      <c r="S105" s="385" t="s">
        <v>943</v>
      </c>
      <c r="T105" s="386"/>
      <c r="U105" s="47"/>
      <c r="V105" s="47"/>
    </row>
    <row r="106">
      <c r="A106" s="389" t="s">
        <v>7360</v>
      </c>
      <c r="B106" s="389" t="s">
        <v>7060</v>
      </c>
      <c r="C106" s="380"/>
      <c r="D106" s="389"/>
      <c r="E106" s="389" t="s">
        <v>7083</v>
      </c>
      <c r="F106" s="389"/>
      <c r="G106" s="389" t="s">
        <v>7361</v>
      </c>
      <c r="H106" s="390" t="s">
        <v>2659</v>
      </c>
      <c r="I106" s="391">
        <v>0.68125</v>
      </c>
      <c r="J106" s="392">
        <v>45735.0</v>
      </c>
      <c r="K106" s="390" t="s">
        <v>7362</v>
      </c>
      <c r="L106" s="389" t="s">
        <v>7064</v>
      </c>
      <c r="M106" s="386"/>
      <c r="N106" s="389" t="s">
        <v>7065</v>
      </c>
      <c r="O106" s="386"/>
      <c r="P106" s="380" t="s">
        <v>236</v>
      </c>
      <c r="Q106" s="389" t="s">
        <v>7363</v>
      </c>
      <c r="R106" s="393">
        <v>45735.49086805555</v>
      </c>
      <c r="S106" s="385" t="s">
        <v>943</v>
      </c>
      <c r="T106" s="386"/>
      <c r="U106" s="47"/>
      <c r="V106" s="47"/>
    </row>
    <row r="107">
      <c r="A107" s="389" t="s">
        <v>7364</v>
      </c>
      <c r="B107" s="389" t="s">
        <v>7060</v>
      </c>
      <c r="C107" s="380"/>
      <c r="D107" s="389"/>
      <c r="E107" s="389" t="s">
        <v>7083</v>
      </c>
      <c r="F107" s="389"/>
      <c r="G107" s="389" t="s">
        <v>7084</v>
      </c>
      <c r="H107" s="390" t="s">
        <v>2672</v>
      </c>
      <c r="I107" s="391">
        <v>0.70625</v>
      </c>
      <c r="J107" s="392">
        <v>45735.0</v>
      </c>
      <c r="K107" s="390" t="s">
        <v>7086</v>
      </c>
      <c r="L107" s="389" t="s">
        <v>7064</v>
      </c>
      <c r="M107" s="386"/>
      <c r="N107" s="389" t="s">
        <v>7065</v>
      </c>
      <c r="O107" s="389" t="s">
        <v>7089</v>
      </c>
      <c r="P107" s="380" t="s">
        <v>294</v>
      </c>
      <c r="Q107" s="386"/>
      <c r="R107" s="393">
        <v>45735.56979166667</v>
      </c>
      <c r="S107" s="385" t="s">
        <v>943</v>
      </c>
      <c r="T107" s="386"/>
      <c r="U107" s="47"/>
      <c r="V107" s="47"/>
    </row>
    <row r="108">
      <c r="A108" s="389" t="s">
        <v>7365</v>
      </c>
      <c r="B108" s="389" t="s">
        <v>7060</v>
      </c>
      <c r="C108" s="380"/>
      <c r="D108" s="389"/>
      <c r="E108" s="389" t="s">
        <v>7235</v>
      </c>
      <c r="F108" s="389"/>
      <c r="G108" s="389" t="s">
        <v>4977</v>
      </c>
      <c r="H108" s="390" t="s">
        <v>2659</v>
      </c>
      <c r="I108" s="391">
        <v>0.65</v>
      </c>
      <c r="J108" s="392">
        <v>45735.0</v>
      </c>
      <c r="K108" s="390" t="s">
        <v>7085</v>
      </c>
      <c r="L108" s="389" t="s">
        <v>7064</v>
      </c>
      <c r="M108" s="386"/>
      <c r="N108" s="389" t="s">
        <v>7081</v>
      </c>
      <c r="O108" s="389" t="s">
        <v>7179</v>
      </c>
      <c r="P108" s="380" t="s">
        <v>152</v>
      </c>
      <c r="Q108" s="386"/>
      <c r="R108" s="393">
        <v>45735.60199074074</v>
      </c>
      <c r="S108" s="385" t="s">
        <v>943</v>
      </c>
      <c r="T108" s="386"/>
      <c r="U108" s="47"/>
      <c r="V108" s="47"/>
    </row>
    <row r="109">
      <c r="A109" s="389" t="s">
        <v>7366</v>
      </c>
      <c r="B109" s="389" t="s">
        <v>7060</v>
      </c>
      <c r="C109" s="380"/>
      <c r="D109" s="389"/>
      <c r="E109" s="389" t="s">
        <v>7235</v>
      </c>
      <c r="F109" s="389"/>
      <c r="G109" s="389" t="s">
        <v>7246</v>
      </c>
      <c r="H109" s="390" t="s">
        <v>2672</v>
      </c>
      <c r="I109" s="391">
        <v>0.6583333333333333</v>
      </c>
      <c r="J109" s="392">
        <v>45735.0</v>
      </c>
      <c r="K109" s="390" t="s">
        <v>7319</v>
      </c>
      <c r="L109" s="389" t="s">
        <v>7064</v>
      </c>
      <c r="M109" s="386"/>
      <c r="N109" s="389" t="s">
        <v>7103</v>
      </c>
      <c r="O109" s="389" t="s">
        <v>7229</v>
      </c>
      <c r="P109" s="380" t="s">
        <v>135</v>
      </c>
      <c r="Q109" s="389" t="s">
        <v>7367</v>
      </c>
      <c r="R109" s="393">
        <v>45735.62688657407</v>
      </c>
      <c r="S109" s="385" t="s">
        <v>943</v>
      </c>
      <c r="T109" s="386"/>
      <c r="U109" s="47"/>
      <c r="V109" s="47"/>
    </row>
    <row r="110">
      <c r="A110" s="389" t="s">
        <v>7368</v>
      </c>
      <c r="B110" s="389" t="s">
        <v>7060</v>
      </c>
      <c r="C110" s="380"/>
      <c r="D110" s="389"/>
      <c r="E110" s="389" t="s">
        <v>7110</v>
      </c>
      <c r="F110" s="389"/>
      <c r="G110" s="389" t="s">
        <v>7369</v>
      </c>
      <c r="H110" s="390" t="s">
        <v>2659</v>
      </c>
      <c r="I110" s="391">
        <v>0.4166666666666667</v>
      </c>
      <c r="J110" s="392">
        <v>45736.0</v>
      </c>
      <c r="K110" s="390" t="s">
        <v>7370</v>
      </c>
      <c r="L110" s="389" t="s">
        <v>7064</v>
      </c>
      <c r="M110" s="386"/>
      <c r="N110" s="389" t="s">
        <v>7065</v>
      </c>
      <c r="O110" s="389" t="s">
        <v>7099</v>
      </c>
      <c r="P110" s="380" t="s">
        <v>306</v>
      </c>
      <c r="Q110" s="386"/>
      <c r="R110" s="393">
        <v>45735.73674768519</v>
      </c>
      <c r="S110" s="385" t="s">
        <v>943</v>
      </c>
      <c r="T110" s="386"/>
      <c r="U110" s="47"/>
      <c r="V110" s="47"/>
    </row>
    <row r="111">
      <c r="A111" s="389" t="s">
        <v>7371</v>
      </c>
      <c r="B111" s="389" t="s">
        <v>7060</v>
      </c>
      <c r="C111" s="380"/>
      <c r="D111" s="389"/>
      <c r="E111" s="389" t="s">
        <v>7235</v>
      </c>
      <c r="F111" s="389"/>
      <c r="G111" s="389" t="s">
        <v>4977</v>
      </c>
      <c r="H111" s="390" t="s">
        <v>2672</v>
      </c>
      <c r="I111" s="391">
        <v>0.7979166666666667</v>
      </c>
      <c r="J111" s="392">
        <v>45735.0</v>
      </c>
      <c r="K111" s="386"/>
      <c r="L111" s="389" t="s">
        <v>7064</v>
      </c>
      <c r="M111" s="386"/>
      <c r="N111" s="389" t="s">
        <v>7081</v>
      </c>
      <c r="O111" s="386"/>
      <c r="P111" s="380" t="s">
        <v>152</v>
      </c>
      <c r="Q111" s="389" t="s">
        <v>7372</v>
      </c>
      <c r="R111" s="393">
        <v>45735.7533912037</v>
      </c>
      <c r="S111" s="385" t="s">
        <v>943</v>
      </c>
      <c r="T111" s="386"/>
      <c r="U111" s="47"/>
      <c r="V111" s="47"/>
    </row>
    <row r="112">
      <c r="A112" s="389" t="s">
        <v>7373</v>
      </c>
      <c r="B112" s="389" t="s">
        <v>7060</v>
      </c>
      <c r="C112" s="380"/>
      <c r="D112" s="389"/>
      <c r="E112" s="389" t="s">
        <v>7332</v>
      </c>
      <c r="F112" s="389"/>
      <c r="G112" s="389" t="s">
        <v>7340</v>
      </c>
      <c r="H112" s="389" t="s">
        <v>7199</v>
      </c>
      <c r="I112" s="391">
        <v>0.5833333333333334</v>
      </c>
      <c r="J112" s="392">
        <v>45736.0</v>
      </c>
      <c r="K112" s="386"/>
      <c r="L112" s="389" t="s">
        <v>7064</v>
      </c>
      <c r="M112" s="386"/>
      <c r="N112" s="389" t="s">
        <v>7088</v>
      </c>
      <c r="O112" s="389" t="s">
        <v>7179</v>
      </c>
      <c r="P112" s="380" t="s">
        <v>236</v>
      </c>
      <c r="Q112" s="389" t="s">
        <v>7374</v>
      </c>
      <c r="R112" s="393">
        <v>45735.75603009259</v>
      </c>
      <c r="S112" s="385" t="s">
        <v>943</v>
      </c>
      <c r="T112" s="386"/>
      <c r="U112" s="47"/>
      <c r="V112" s="47"/>
    </row>
    <row r="113">
      <c r="A113" s="389" t="s">
        <v>7375</v>
      </c>
      <c r="B113" s="389" t="s">
        <v>7060</v>
      </c>
      <c r="C113" s="380"/>
      <c r="D113" s="389"/>
      <c r="E113" s="389" t="s">
        <v>7083</v>
      </c>
      <c r="F113" s="389"/>
      <c r="G113" s="389" t="s">
        <v>7352</v>
      </c>
      <c r="H113" s="390" t="s">
        <v>7376</v>
      </c>
      <c r="I113" s="391">
        <v>0.4375</v>
      </c>
      <c r="J113" s="392">
        <v>45736.0</v>
      </c>
      <c r="K113" s="390" t="s">
        <v>7149</v>
      </c>
      <c r="L113" s="389" t="s">
        <v>7064</v>
      </c>
      <c r="M113" s="386"/>
      <c r="N113" s="389" t="s">
        <v>7088</v>
      </c>
      <c r="O113" s="389" t="s">
        <v>7202</v>
      </c>
      <c r="P113" s="380" t="s">
        <v>236</v>
      </c>
      <c r="Q113" s="386"/>
      <c r="R113" s="393">
        <v>45736.43524305556</v>
      </c>
      <c r="S113" s="385" t="s">
        <v>943</v>
      </c>
      <c r="T113" s="386"/>
      <c r="U113" s="47"/>
      <c r="V113" s="47"/>
    </row>
    <row r="114">
      <c r="A114" s="389" t="s">
        <v>7377</v>
      </c>
      <c r="B114" s="389" t="s">
        <v>7060</v>
      </c>
      <c r="C114" s="380"/>
      <c r="D114" s="389"/>
      <c r="E114" s="389" t="s">
        <v>7074</v>
      </c>
      <c r="F114" s="389"/>
      <c r="G114" s="389" t="s">
        <v>7378</v>
      </c>
      <c r="H114" s="390" t="s">
        <v>2659</v>
      </c>
      <c r="I114" s="391">
        <v>0.625</v>
      </c>
      <c r="J114" s="392">
        <v>45736.0</v>
      </c>
      <c r="K114" s="386"/>
      <c r="L114" s="389" t="s">
        <v>7064</v>
      </c>
      <c r="M114" s="386"/>
      <c r="N114" s="389" t="s">
        <v>7088</v>
      </c>
      <c r="O114" s="389" t="s">
        <v>7169</v>
      </c>
      <c r="P114" s="380" t="s">
        <v>135</v>
      </c>
      <c r="Q114" s="386"/>
      <c r="R114" s="393">
        <v>45736.43763888889</v>
      </c>
      <c r="S114" s="385" t="s">
        <v>943</v>
      </c>
      <c r="T114" s="386"/>
      <c r="U114" s="47"/>
      <c r="V114" s="47"/>
    </row>
    <row r="115">
      <c r="A115" s="389" t="s">
        <v>7379</v>
      </c>
      <c r="B115" s="389" t="s">
        <v>7060</v>
      </c>
      <c r="C115" s="380"/>
      <c r="D115" s="389"/>
      <c r="E115" s="389" t="s">
        <v>7083</v>
      </c>
      <c r="F115" s="389"/>
      <c r="G115" s="389" t="s">
        <v>7380</v>
      </c>
      <c r="H115" s="390" t="s">
        <v>2659</v>
      </c>
      <c r="I115" s="391">
        <v>0.4270833333333333</v>
      </c>
      <c r="J115" s="392">
        <v>45736.0</v>
      </c>
      <c r="K115" s="386"/>
      <c r="L115" s="389" t="s">
        <v>7064</v>
      </c>
      <c r="M115" s="386"/>
      <c r="N115" s="389" t="s">
        <v>7088</v>
      </c>
      <c r="O115" s="389" t="s">
        <v>7270</v>
      </c>
      <c r="P115" s="380" t="s">
        <v>53</v>
      </c>
      <c r="Q115" s="386"/>
      <c r="R115" s="393">
        <v>45736.438680555555</v>
      </c>
      <c r="S115" s="385" t="s">
        <v>943</v>
      </c>
      <c r="T115" s="386"/>
      <c r="U115" s="47"/>
      <c r="V115" s="47"/>
    </row>
    <row r="116">
      <c r="A116" s="389" t="s">
        <v>7381</v>
      </c>
      <c r="B116" s="389" t="s">
        <v>7060</v>
      </c>
      <c r="C116" s="380"/>
      <c r="D116" s="389"/>
      <c r="E116" s="389" t="s">
        <v>7083</v>
      </c>
      <c r="F116" s="389"/>
      <c r="G116" s="389" t="s">
        <v>7198</v>
      </c>
      <c r="H116" s="389" t="s">
        <v>7199</v>
      </c>
      <c r="I116" s="391">
        <v>0.2916666666666667</v>
      </c>
      <c r="J116" s="392">
        <v>45736.0</v>
      </c>
      <c r="K116" s="386"/>
      <c r="L116" s="389" t="s">
        <v>7087</v>
      </c>
      <c r="M116" s="386"/>
      <c r="N116" s="389" t="s">
        <v>7088</v>
      </c>
      <c r="O116" s="389" t="s">
        <v>7104</v>
      </c>
      <c r="P116" s="389" t="s">
        <v>317</v>
      </c>
      <c r="Q116" s="386"/>
      <c r="R116" s="393">
        <v>45736.44225694444</v>
      </c>
      <c r="S116" s="385" t="s">
        <v>943</v>
      </c>
      <c r="T116" s="386"/>
      <c r="U116" s="47"/>
      <c r="V116" s="47"/>
    </row>
    <row r="117">
      <c r="A117" s="389" t="s">
        <v>7382</v>
      </c>
      <c r="B117" s="389" t="s">
        <v>7060</v>
      </c>
      <c r="C117" s="380"/>
      <c r="D117" s="389"/>
      <c r="E117" s="389" t="s">
        <v>7061</v>
      </c>
      <c r="F117" s="389"/>
      <c r="G117" s="389" t="s">
        <v>7062</v>
      </c>
      <c r="H117" s="389" t="s">
        <v>7199</v>
      </c>
      <c r="I117" s="391">
        <v>0.2916666666666667</v>
      </c>
      <c r="J117" s="392">
        <v>45736.0</v>
      </c>
      <c r="K117" s="386"/>
      <c r="L117" s="389" t="s">
        <v>7201</v>
      </c>
      <c r="M117" s="386"/>
      <c r="N117" s="389" t="s">
        <v>7088</v>
      </c>
      <c r="O117" s="389" t="s">
        <v>7104</v>
      </c>
      <c r="P117" s="389" t="s">
        <v>317</v>
      </c>
      <c r="Q117" s="386"/>
      <c r="R117" s="393">
        <v>45736.44299768518</v>
      </c>
      <c r="S117" s="385" t="s">
        <v>943</v>
      </c>
      <c r="T117" s="386"/>
      <c r="U117" s="47"/>
      <c r="V117" s="47"/>
    </row>
    <row r="118">
      <c r="A118" s="389" t="s">
        <v>7383</v>
      </c>
      <c r="B118" s="389" t="s">
        <v>7060</v>
      </c>
      <c r="C118" s="380"/>
      <c r="D118" s="389"/>
      <c r="E118" s="389" t="s">
        <v>7172</v>
      </c>
      <c r="F118" s="389"/>
      <c r="G118" s="389" t="s">
        <v>7384</v>
      </c>
      <c r="H118" s="390" t="s">
        <v>2659</v>
      </c>
      <c r="I118" s="391">
        <v>0.4166666666666667</v>
      </c>
      <c r="J118" s="392">
        <v>45737.0</v>
      </c>
      <c r="K118" s="390" t="s">
        <v>7385</v>
      </c>
      <c r="L118" s="389" t="s">
        <v>7064</v>
      </c>
      <c r="M118" s="386"/>
      <c r="N118" s="389" t="s">
        <v>7088</v>
      </c>
      <c r="O118" s="389" t="s">
        <v>7270</v>
      </c>
      <c r="P118" s="389" t="s">
        <v>76</v>
      </c>
      <c r="Q118" s="389" t="s">
        <v>7386</v>
      </c>
      <c r="R118" s="393">
        <v>45736.449537037035</v>
      </c>
      <c r="S118" s="385" t="s">
        <v>943</v>
      </c>
      <c r="T118" s="386"/>
      <c r="U118" s="47"/>
      <c r="V118" s="47"/>
    </row>
    <row r="119">
      <c r="A119" s="389" t="s">
        <v>7387</v>
      </c>
      <c r="B119" s="389" t="s">
        <v>7060</v>
      </c>
      <c r="C119" s="380"/>
      <c r="D119" s="389"/>
      <c r="E119" s="389" t="s">
        <v>7074</v>
      </c>
      <c r="F119" s="389"/>
      <c r="G119" s="389" t="s">
        <v>7388</v>
      </c>
      <c r="H119" s="390" t="s">
        <v>2675</v>
      </c>
      <c r="I119" s="391">
        <v>0.0</v>
      </c>
      <c r="J119" s="392">
        <v>45736.0</v>
      </c>
      <c r="K119" s="386"/>
      <c r="L119" s="389" t="s">
        <v>7064</v>
      </c>
      <c r="M119" s="386"/>
      <c r="N119" s="389" t="s">
        <v>7088</v>
      </c>
      <c r="O119" s="389" t="s">
        <v>7169</v>
      </c>
      <c r="P119" s="380" t="s">
        <v>135</v>
      </c>
      <c r="Q119" s="389" t="s">
        <v>7389</v>
      </c>
      <c r="R119" s="393">
        <v>45736.673946759256</v>
      </c>
      <c r="S119" s="385" t="s">
        <v>943</v>
      </c>
      <c r="T119" s="386"/>
      <c r="U119" s="47"/>
      <c r="V119" s="47"/>
    </row>
    <row r="120">
      <c r="A120" s="389" t="s">
        <v>7390</v>
      </c>
      <c r="B120" s="389" t="s">
        <v>7060</v>
      </c>
      <c r="C120" s="380"/>
      <c r="D120" s="389"/>
      <c r="E120" s="389" t="s">
        <v>7332</v>
      </c>
      <c r="F120" s="389"/>
      <c r="G120" s="389" t="s">
        <v>4977</v>
      </c>
      <c r="H120" s="389" t="s">
        <v>7199</v>
      </c>
      <c r="I120" s="391">
        <v>0.7083333333333334</v>
      </c>
      <c r="J120" s="392">
        <v>45736.0</v>
      </c>
      <c r="K120" s="386"/>
      <c r="L120" s="389" t="s">
        <v>7064</v>
      </c>
      <c r="M120" s="386"/>
      <c r="N120" s="389" t="s">
        <v>7088</v>
      </c>
      <c r="O120" s="389" t="s">
        <v>7179</v>
      </c>
      <c r="P120" s="380" t="s">
        <v>236</v>
      </c>
      <c r="Q120" s="386"/>
      <c r="R120" s="393">
        <v>45736.67631944444</v>
      </c>
      <c r="S120" s="385" t="s">
        <v>943</v>
      </c>
      <c r="T120" s="386"/>
      <c r="U120" s="47"/>
      <c r="V120" s="47"/>
    </row>
    <row r="121">
      <c r="A121" s="389" t="s">
        <v>7391</v>
      </c>
      <c r="B121" s="389" t="s">
        <v>7060</v>
      </c>
      <c r="C121" s="380"/>
      <c r="D121" s="389"/>
      <c r="E121" s="389" t="s">
        <v>7110</v>
      </c>
      <c r="F121" s="389"/>
      <c r="G121" s="389" t="s">
        <v>4977</v>
      </c>
      <c r="H121" s="390" t="s">
        <v>2659</v>
      </c>
      <c r="I121" s="391">
        <v>0.7118055555555556</v>
      </c>
      <c r="J121" s="392">
        <v>45736.0</v>
      </c>
      <c r="K121" s="386"/>
      <c r="L121" s="389" t="s">
        <v>7064</v>
      </c>
      <c r="M121" s="386"/>
      <c r="N121" s="389" t="s">
        <v>7303</v>
      </c>
      <c r="O121" s="389" t="s">
        <v>7099</v>
      </c>
      <c r="P121" s="380" t="s">
        <v>306</v>
      </c>
      <c r="Q121" s="386"/>
      <c r="R121" s="393">
        <v>45736.67762731481</v>
      </c>
      <c r="S121" s="385" t="s">
        <v>943</v>
      </c>
      <c r="T121" s="386"/>
      <c r="U121" s="47"/>
      <c r="V121" s="47"/>
    </row>
    <row r="122">
      <c r="A122" s="389" t="s">
        <v>7392</v>
      </c>
      <c r="B122" s="389" t="s">
        <v>7060</v>
      </c>
      <c r="C122" s="380"/>
      <c r="D122" s="389"/>
      <c r="E122" s="389" t="s">
        <v>7083</v>
      </c>
      <c r="F122" s="389"/>
      <c r="G122" s="389" t="s">
        <v>7393</v>
      </c>
      <c r="H122" s="390" t="s">
        <v>2659</v>
      </c>
      <c r="I122" s="391">
        <v>0.6902777777777778</v>
      </c>
      <c r="J122" s="392">
        <v>45736.0</v>
      </c>
      <c r="K122" s="386"/>
      <c r="L122" s="389" t="s">
        <v>7064</v>
      </c>
      <c r="M122" s="386"/>
      <c r="N122" s="389" t="s">
        <v>7157</v>
      </c>
      <c r="O122" s="389" t="s">
        <v>7099</v>
      </c>
      <c r="P122" s="380" t="s">
        <v>306</v>
      </c>
      <c r="Q122" s="386"/>
      <c r="R122" s="393">
        <v>45736.678622685184</v>
      </c>
      <c r="S122" s="385" t="s">
        <v>943</v>
      </c>
      <c r="T122" s="386"/>
      <c r="U122" s="47"/>
      <c r="V122" s="47"/>
    </row>
    <row r="123">
      <c r="A123" s="389" t="s">
        <v>7394</v>
      </c>
      <c r="B123" s="389" t="s">
        <v>7060</v>
      </c>
      <c r="C123" s="380"/>
      <c r="D123" s="389"/>
      <c r="E123" s="389" t="s">
        <v>7083</v>
      </c>
      <c r="F123" s="389"/>
      <c r="G123" s="389" t="s">
        <v>7346</v>
      </c>
      <c r="H123" s="390" t="s">
        <v>2659</v>
      </c>
      <c r="I123" s="391">
        <v>0.7020833333333333</v>
      </c>
      <c r="J123" s="392">
        <v>45736.0</v>
      </c>
      <c r="K123" s="390" t="s">
        <v>7395</v>
      </c>
      <c r="L123" s="389" t="s">
        <v>7064</v>
      </c>
      <c r="M123" s="386"/>
      <c r="N123" s="389" t="s">
        <v>7065</v>
      </c>
      <c r="O123" s="389" t="s">
        <v>7099</v>
      </c>
      <c r="P123" s="380" t="s">
        <v>306</v>
      </c>
      <c r="Q123" s="389" t="s">
        <v>7396</v>
      </c>
      <c r="R123" s="393">
        <v>45736.679247685184</v>
      </c>
      <c r="S123" s="385" t="s">
        <v>943</v>
      </c>
      <c r="T123" s="386"/>
      <c r="U123" s="47"/>
      <c r="V123" s="47"/>
    </row>
    <row r="124">
      <c r="A124" s="389" t="s">
        <v>7397</v>
      </c>
      <c r="B124" s="389" t="s">
        <v>7060</v>
      </c>
      <c r="C124" s="380"/>
      <c r="D124" s="389"/>
      <c r="E124" s="389" t="s">
        <v>7083</v>
      </c>
      <c r="F124" s="389"/>
      <c r="G124" s="389" t="s">
        <v>4977</v>
      </c>
      <c r="H124" s="390" t="s">
        <v>2659</v>
      </c>
      <c r="I124" s="391">
        <v>0.6631944444444444</v>
      </c>
      <c r="J124" s="392">
        <v>45736.0</v>
      </c>
      <c r="K124" s="386"/>
      <c r="L124" s="389" t="s">
        <v>7064</v>
      </c>
      <c r="M124" s="386"/>
      <c r="N124" s="389" t="s">
        <v>7103</v>
      </c>
      <c r="O124" s="389" t="s">
        <v>7072</v>
      </c>
      <c r="P124" s="380" t="s">
        <v>53</v>
      </c>
      <c r="Q124" s="386"/>
      <c r="R124" s="393">
        <v>45736.6799537037</v>
      </c>
      <c r="S124" s="385" t="s">
        <v>943</v>
      </c>
      <c r="T124" s="386"/>
      <c r="U124" s="47"/>
      <c r="V124" s="47"/>
    </row>
    <row r="125">
      <c r="A125" s="389" t="s">
        <v>7398</v>
      </c>
      <c r="B125" s="389" t="s">
        <v>7060</v>
      </c>
      <c r="C125" s="380"/>
      <c r="D125" s="389"/>
      <c r="E125" s="389" t="s">
        <v>7358</v>
      </c>
      <c r="F125" s="389"/>
      <c r="G125" s="389" t="s">
        <v>7399</v>
      </c>
      <c r="H125" s="390" t="s">
        <v>7165</v>
      </c>
      <c r="I125" s="391">
        <v>0.6944444444444444</v>
      </c>
      <c r="J125" s="392">
        <v>45736.0</v>
      </c>
      <c r="K125" s="390" t="s">
        <v>7400</v>
      </c>
      <c r="L125" s="389" t="s">
        <v>7064</v>
      </c>
      <c r="M125" s="386"/>
      <c r="N125" s="389" t="s">
        <v>7116</v>
      </c>
      <c r="O125" s="389" t="s">
        <v>7089</v>
      </c>
      <c r="P125" s="380" t="s">
        <v>294</v>
      </c>
      <c r="Q125" s="389" t="s">
        <v>7401</v>
      </c>
      <c r="R125" s="393">
        <v>45736.681608796294</v>
      </c>
      <c r="S125" s="385" t="s">
        <v>943</v>
      </c>
      <c r="T125" s="386"/>
      <c r="U125" s="47"/>
      <c r="V125" s="47"/>
    </row>
    <row r="126">
      <c r="A126" s="389" t="s">
        <v>7402</v>
      </c>
      <c r="B126" s="389" t="s">
        <v>7060</v>
      </c>
      <c r="C126" s="380"/>
      <c r="D126" s="389"/>
      <c r="E126" s="389" t="s">
        <v>7068</v>
      </c>
      <c r="F126" s="389"/>
      <c r="G126" s="389" t="s">
        <v>4476</v>
      </c>
      <c r="H126" s="390" t="s">
        <v>7165</v>
      </c>
      <c r="I126" s="391">
        <v>0.3125</v>
      </c>
      <c r="J126" s="392">
        <v>45737.0</v>
      </c>
      <c r="K126" s="390" t="s">
        <v>7403</v>
      </c>
      <c r="L126" s="389" t="s">
        <v>7064</v>
      </c>
      <c r="M126" s="386"/>
      <c r="N126" s="389" t="s">
        <v>7225</v>
      </c>
      <c r="O126" s="389" t="s">
        <v>7089</v>
      </c>
      <c r="P126" s="380" t="s">
        <v>294</v>
      </c>
      <c r="Q126" s="386"/>
      <c r="R126" s="393">
        <v>45736.77324074074</v>
      </c>
      <c r="S126" s="385" t="s">
        <v>943</v>
      </c>
      <c r="T126" s="386"/>
      <c r="U126" s="47"/>
      <c r="V126" s="47"/>
    </row>
    <row r="127">
      <c r="A127" s="389" t="s">
        <v>7404</v>
      </c>
      <c r="B127" s="389" t="s">
        <v>7060</v>
      </c>
      <c r="C127" s="380"/>
      <c r="D127" s="389"/>
      <c r="E127" s="389" t="s">
        <v>7405</v>
      </c>
      <c r="F127" s="389"/>
      <c r="G127" s="389" t="s">
        <v>7406</v>
      </c>
      <c r="H127" s="390" t="s">
        <v>2659</v>
      </c>
      <c r="I127" s="391">
        <v>0.9166666666666666</v>
      </c>
      <c r="J127" s="392">
        <v>45737.0</v>
      </c>
      <c r="K127" s="386"/>
      <c r="L127" s="389" t="s">
        <v>7064</v>
      </c>
      <c r="M127" s="386"/>
      <c r="N127" s="389" t="s">
        <v>7081</v>
      </c>
      <c r="O127" s="389" t="s">
        <v>7099</v>
      </c>
      <c r="P127" s="380" t="s">
        <v>306</v>
      </c>
      <c r="Q127" s="389" t="s">
        <v>7407</v>
      </c>
      <c r="R127" s="393">
        <v>45736.774502314816</v>
      </c>
      <c r="S127" s="385" t="s">
        <v>943</v>
      </c>
      <c r="T127" s="386"/>
      <c r="U127" s="47"/>
      <c r="V127" s="47"/>
    </row>
    <row r="128">
      <c r="A128" s="389" t="s">
        <v>7408</v>
      </c>
      <c r="B128" s="389" t="s">
        <v>7060</v>
      </c>
      <c r="C128" s="380"/>
      <c r="D128" s="389"/>
      <c r="E128" s="389" t="s">
        <v>7405</v>
      </c>
      <c r="F128" s="389"/>
      <c r="G128" s="389" t="s">
        <v>7406</v>
      </c>
      <c r="H128" s="390" t="s">
        <v>2672</v>
      </c>
      <c r="I128" s="391">
        <v>0.4166666666666667</v>
      </c>
      <c r="J128" s="392">
        <v>45737.0</v>
      </c>
      <c r="K128" s="386"/>
      <c r="L128" s="389" t="s">
        <v>7064</v>
      </c>
      <c r="M128" s="386"/>
      <c r="N128" s="389" t="s">
        <v>7081</v>
      </c>
      <c r="O128" s="389" t="s">
        <v>7099</v>
      </c>
      <c r="P128" s="380" t="s">
        <v>306</v>
      </c>
      <c r="Q128" s="389" t="s">
        <v>7409</v>
      </c>
      <c r="R128" s="393">
        <v>45737.63914351852</v>
      </c>
      <c r="S128" s="385" t="s">
        <v>943</v>
      </c>
      <c r="T128" s="386"/>
      <c r="U128" s="47"/>
      <c r="V128" s="47"/>
    </row>
    <row r="129">
      <c r="A129" s="389" t="s">
        <v>7410</v>
      </c>
      <c r="B129" s="389" t="s">
        <v>7060</v>
      </c>
      <c r="C129" s="380"/>
      <c r="D129" s="389"/>
      <c r="E129" s="389" t="s">
        <v>7068</v>
      </c>
      <c r="F129" s="389"/>
      <c r="G129" s="389" t="s">
        <v>4476</v>
      </c>
      <c r="H129" s="390" t="s">
        <v>7165</v>
      </c>
      <c r="I129" s="391">
        <v>0.3125</v>
      </c>
      <c r="J129" s="392">
        <v>45737.0</v>
      </c>
      <c r="K129" s="390" t="s">
        <v>7403</v>
      </c>
      <c r="L129" s="389" t="s">
        <v>7064</v>
      </c>
      <c r="M129" s="386"/>
      <c r="N129" s="389" t="s">
        <v>7225</v>
      </c>
      <c r="O129" s="389" t="s">
        <v>7089</v>
      </c>
      <c r="P129" s="380" t="s">
        <v>294</v>
      </c>
      <c r="Q129" s="386"/>
      <c r="R129" s="393">
        <v>45737.64090277778</v>
      </c>
      <c r="S129" s="385" t="s">
        <v>943</v>
      </c>
      <c r="T129" s="386"/>
      <c r="U129" s="47"/>
      <c r="V129" s="47"/>
    </row>
    <row r="130">
      <c r="A130" s="389" t="s">
        <v>7411</v>
      </c>
      <c r="B130" s="389" t="s">
        <v>7060</v>
      </c>
      <c r="C130" s="380"/>
      <c r="D130" s="389"/>
      <c r="E130" s="389" t="s">
        <v>7068</v>
      </c>
      <c r="F130" s="389"/>
      <c r="G130" s="389" t="s">
        <v>7412</v>
      </c>
      <c r="H130" s="390" t="s">
        <v>2675</v>
      </c>
      <c r="I130" s="391">
        <v>0.5416666666666666</v>
      </c>
      <c r="J130" s="392">
        <v>45737.0</v>
      </c>
      <c r="K130" s="390" t="s">
        <v>7413</v>
      </c>
      <c r="L130" s="389" t="s">
        <v>7064</v>
      </c>
      <c r="M130" s="386"/>
      <c r="N130" s="389" t="s">
        <v>7077</v>
      </c>
      <c r="O130" s="389" t="s">
        <v>7072</v>
      </c>
      <c r="P130" s="380" t="s">
        <v>42</v>
      </c>
      <c r="Q130" s="389" t="s">
        <v>7414</v>
      </c>
      <c r="R130" s="393">
        <v>45737.64456018519</v>
      </c>
      <c r="S130" s="385" t="s">
        <v>943</v>
      </c>
      <c r="T130" s="386"/>
      <c r="U130" s="47"/>
      <c r="V130" s="47"/>
    </row>
    <row r="131">
      <c r="A131" s="389" t="s">
        <v>7415</v>
      </c>
      <c r="B131" s="389" t="s">
        <v>7060</v>
      </c>
      <c r="C131" s="380"/>
      <c r="D131" s="389"/>
      <c r="E131" s="389" t="s">
        <v>7068</v>
      </c>
      <c r="F131" s="389"/>
      <c r="G131" s="389" t="s">
        <v>7416</v>
      </c>
      <c r="H131" s="390" t="s">
        <v>2659</v>
      </c>
      <c r="I131" s="391">
        <v>0.3125</v>
      </c>
      <c r="J131" s="392">
        <v>45737.0</v>
      </c>
      <c r="K131" s="390" t="s">
        <v>7417</v>
      </c>
      <c r="L131" s="389" t="s">
        <v>7064</v>
      </c>
      <c r="M131" s="386"/>
      <c r="N131" s="389" t="s">
        <v>7108</v>
      </c>
      <c r="O131" s="389" t="s">
        <v>7072</v>
      </c>
      <c r="P131" s="380" t="s">
        <v>42</v>
      </c>
      <c r="Q131" s="386"/>
      <c r="R131" s="393">
        <v>45739.610034722224</v>
      </c>
      <c r="S131" s="385" t="s">
        <v>943</v>
      </c>
      <c r="T131" s="386"/>
      <c r="U131" s="47"/>
      <c r="V131" s="47"/>
    </row>
    <row r="132">
      <c r="A132" s="389" t="s">
        <v>7418</v>
      </c>
      <c r="B132" s="389" t="s">
        <v>7060</v>
      </c>
      <c r="C132" s="380"/>
      <c r="D132" s="389"/>
      <c r="E132" s="389" t="s">
        <v>7068</v>
      </c>
      <c r="F132" s="389"/>
      <c r="G132" s="389" t="s">
        <v>7419</v>
      </c>
      <c r="H132" s="390" t="s">
        <v>2659</v>
      </c>
      <c r="I132" s="391">
        <v>0.9166666666666666</v>
      </c>
      <c r="J132" s="392">
        <v>45736.0</v>
      </c>
      <c r="K132" s="390" t="s">
        <v>7276</v>
      </c>
      <c r="L132" s="389" t="s">
        <v>7064</v>
      </c>
      <c r="M132" s="386"/>
      <c r="N132" s="389" t="s">
        <v>7157</v>
      </c>
      <c r="O132" s="389" t="s">
        <v>7094</v>
      </c>
      <c r="P132" s="380" t="s">
        <v>53</v>
      </c>
      <c r="Q132" s="386"/>
      <c r="R132" s="393">
        <v>45739.61206018519</v>
      </c>
      <c r="S132" s="385" t="s">
        <v>943</v>
      </c>
      <c r="T132" s="386"/>
      <c r="U132" s="47"/>
      <c r="V132" s="47"/>
    </row>
    <row r="133">
      <c r="A133" s="389" t="s">
        <v>7420</v>
      </c>
      <c r="B133" s="389" t="s">
        <v>7060</v>
      </c>
      <c r="C133" s="380"/>
      <c r="D133" s="389"/>
      <c r="E133" s="389" t="s">
        <v>7079</v>
      </c>
      <c r="F133" s="389"/>
      <c r="G133" s="389" t="s">
        <v>7335</v>
      </c>
      <c r="H133" s="390" t="s">
        <v>2659</v>
      </c>
      <c r="I133" s="391">
        <v>0.875</v>
      </c>
      <c r="J133" s="392">
        <v>45737.0</v>
      </c>
      <c r="K133" s="390" t="s">
        <v>7421</v>
      </c>
      <c r="L133" s="389" t="s">
        <v>7064</v>
      </c>
      <c r="M133" s="386"/>
      <c r="N133" s="389" t="s">
        <v>7147</v>
      </c>
      <c r="O133" s="386"/>
      <c r="P133" s="380" t="s">
        <v>236</v>
      </c>
      <c r="Q133" s="389" t="s">
        <v>7299</v>
      </c>
      <c r="R133" s="393">
        <v>45739.616006944445</v>
      </c>
      <c r="S133" s="385" t="s">
        <v>943</v>
      </c>
      <c r="T133" s="386"/>
      <c r="U133" s="47"/>
      <c r="V133" s="47"/>
    </row>
    <row r="134">
      <c r="A134" s="389" t="s">
        <v>7422</v>
      </c>
      <c r="B134" s="389" t="s">
        <v>7060</v>
      </c>
      <c r="C134" s="380"/>
      <c r="D134" s="389"/>
      <c r="E134" s="389" t="s">
        <v>7110</v>
      </c>
      <c r="F134" s="389"/>
      <c r="G134" s="389" t="s">
        <v>5614</v>
      </c>
      <c r="H134" s="390" t="s">
        <v>2659</v>
      </c>
      <c r="I134" s="391">
        <v>0.1597222222222222</v>
      </c>
      <c r="J134" s="392">
        <v>45737.0</v>
      </c>
      <c r="K134" s="390" t="s">
        <v>7185</v>
      </c>
      <c r="L134" s="389" t="s">
        <v>7064</v>
      </c>
      <c r="M134" s="386"/>
      <c r="N134" s="389" t="s">
        <v>7103</v>
      </c>
      <c r="O134" s="389" t="s">
        <v>7072</v>
      </c>
      <c r="P134" s="380" t="s">
        <v>42</v>
      </c>
      <c r="Q134" s="386"/>
      <c r="R134" s="393">
        <v>45739.624560185184</v>
      </c>
      <c r="S134" s="385" t="s">
        <v>943</v>
      </c>
      <c r="T134" s="386"/>
      <c r="U134" s="47"/>
      <c r="V134" s="47"/>
    </row>
    <row r="135">
      <c r="A135" s="389" t="s">
        <v>7423</v>
      </c>
      <c r="B135" s="389" t="s">
        <v>7060</v>
      </c>
      <c r="C135" s="380"/>
      <c r="D135" s="389"/>
      <c r="E135" s="389" t="s">
        <v>7083</v>
      </c>
      <c r="F135" s="389"/>
      <c r="G135" s="389" t="s">
        <v>7198</v>
      </c>
      <c r="H135" s="389" t="s">
        <v>7199</v>
      </c>
      <c r="I135" s="391">
        <v>0.2916666666666667</v>
      </c>
      <c r="J135" s="392">
        <v>45737.0</v>
      </c>
      <c r="K135" s="386"/>
      <c r="L135" s="389" t="s">
        <v>7087</v>
      </c>
      <c r="M135" s="386"/>
      <c r="N135" s="389" t="s">
        <v>7088</v>
      </c>
      <c r="O135" s="389" t="s">
        <v>7104</v>
      </c>
      <c r="P135" s="389" t="s">
        <v>317</v>
      </c>
      <c r="Q135" s="386"/>
      <c r="R135" s="393">
        <v>45739.62920138889</v>
      </c>
      <c r="S135" s="385" t="s">
        <v>943</v>
      </c>
      <c r="T135" s="386"/>
      <c r="U135" s="47"/>
      <c r="V135" s="47"/>
    </row>
    <row r="136">
      <c r="A136" s="389" t="s">
        <v>7424</v>
      </c>
      <c r="B136" s="389" t="s">
        <v>7060</v>
      </c>
      <c r="C136" s="380"/>
      <c r="D136" s="389"/>
      <c r="E136" s="389" t="s">
        <v>7061</v>
      </c>
      <c r="F136" s="389"/>
      <c r="G136" s="389" t="s">
        <v>7062</v>
      </c>
      <c r="H136" s="389" t="s">
        <v>7199</v>
      </c>
      <c r="I136" s="391">
        <v>0.3333333333333333</v>
      </c>
      <c r="J136" s="392">
        <v>45737.0</v>
      </c>
      <c r="K136" s="386"/>
      <c r="L136" s="389" t="s">
        <v>7201</v>
      </c>
      <c r="M136" s="386"/>
      <c r="N136" s="389" t="s">
        <v>7088</v>
      </c>
      <c r="O136" s="389" t="s">
        <v>7104</v>
      </c>
      <c r="P136" s="389" t="s">
        <v>317</v>
      </c>
      <c r="Q136" s="386"/>
      <c r="R136" s="393">
        <v>45739.62972222222</v>
      </c>
      <c r="S136" s="385" t="s">
        <v>943</v>
      </c>
      <c r="T136" s="386"/>
      <c r="U136" s="47"/>
      <c r="V136" s="47"/>
    </row>
    <row r="137">
      <c r="A137" s="389" t="s">
        <v>7425</v>
      </c>
      <c r="B137" s="389" t="s">
        <v>7060</v>
      </c>
      <c r="C137" s="380"/>
      <c r="D137" s="389"/>
      <c r="E137" s="389" t="s">
        <v>7083</v>
      </c>
      <c r="F137" s="389"/>
      <c r="G137" s="389" t="s">
        <v>7220</v>
      </c>
      <c r="H137" s="389" t="s">
        <v>7199</v>
      </c>
      <c r="I137" s="391">
        <v>0.375</v>
      </c>
      <c r="J137" s="392">
        <v>45737.0</v>
      </c>
      <c r="K137" s="386"/>
      <c r="L137" s="389" t="s">
        <v>7087</v>
      </c>
      <c r="M137" s="386"/>
      <c r="N137" s="389" t="s">
        <v>7088</v>
      </c>
      <c r="O137" s="389" t="s">
        <v>7104</v>
      </c>
      <c r="P137" s="389" t="s">
        <v>317</v>
      </c>
      <c r="Q137" s="386"/>
      <c r="R137" s="393">
        <v>45739.63068287037</v>
      </c>
      <c r="S137" s="385" t="s">
        <v>943</v>
      </c>
      <c r="T137" s="386"/>
      <c r="U137" s="47"/>
      <c r="V137" s="47"/>
    </row>
    <row r="138">
      <c r="A138" s="389" t="s">
        <v>7426</v>
      </c>
      <c r="B138" s="389" t="s">
        <v>7060</v>
      </c>
      <c r="C138" s="380"/>
      <c r="D138" s="389"/>
      <c r="E138" s="389" t="s">
        <v>7405</v>
      </c>
      <c r="F138" s="389"/>
      <c r="G138" s="389" t="s">
        <v>7427</v>
      </c>
      <c r="H138" s="390" t="s">
        <v>2659</v>
      </c>
      <c r="I138" s="391">
        <v>0.625</v>
      </c>
      <c r="J138" s="392">
        <v>45737.0</v>
      </c>
      <c r="K138" s="386"/>
      <c r="L138" s="389" t="s">
        <v>7064</v>
      </c>
      <c r="M138" s="386"/>
      <c r="N138" s="389" t="s">
        <v>7147</v>
      </c>
      <c r="O138" s="389" t="s">
        <v>7089</v>
      </c>
      <c r="P138" s="380" t="s">
        <v>294</v>
      </c>
      <c r="Q138" s="389" t="s">
        <v>7428</v>
      </c>
      <c r="R138" s="393">
        <v>45739.660358796296</v>
      </c>
      <c r="S138" s="385" t="s">
        <v>943</v>
      </c>
      <c r="T138" s="386"/>
      <c r="U138" s="47"/>
      <c r="V138" s="47"/>
    </row>
    <row r="139">
      <c r="A139" s="389" t="s">
        <v>7429</v>
      </c>
      <c r="B139" s="389" t="s">
        <v>7060</v>
      </c>
      <c r="C139" s="380"/>
      <c r="D139" s="389"/>
      <c r="E139" s="389" t="s">
        <v>7110</v>
      </c>
      <c r="F139" s="389"/>
      <c r="G139" s="389" t="s">
        <v>7164</v>
      </c>
      <c r="H139" s="390" t="s">
        <v>2659</v>
      </c>
      <c r="I139" s="391">
        <v>0.4166666666666667</v>
      </c>
      <c r="J139" s="392">
        <v>45737.0</v>
      </c>
      <c r="K139" s="390" t="s">
        <v>7112</v>
      </c>
      <c r="L139" s="389" t="s">
        <v>7064</v>
      </c>
      <c r="M139" s="386"/>
      <c r="N139" s="389" t="s">
        <v>7157</v>
      </c>
      <c r="O139" s="386"/>
      <c r="P139" s="380" t="s">
        <v>152</v>
      </c>
      <c r="Q139" s="389" t="s">
        <v>594</v>
      </c>
      <c r="R139" s="393">
        <v>45739.662094907406</v>
      </c>
      <c r="S139" s="385" t="s">
        <v>943</v>
      </c>
      <c r="T139" s="386"/>
      <c r="U139" s="47"/>
      <c r="V139" s="47"/>
    </row>
    <row r="140">
      <c r="A140" s="389" t="s">
        <v>7430</v>
      </c>
      <c r="B140" s="389" t="s">
        <v>7060</v>
      </c>
      <c r="C140" s="380"/>
      <c r="D140" s="389"/>
      <c r="E140" s="389" t="s">
        <v>7083</v>
      </c>
      <c r="F140" s="389"/>
      <c r="G140" s="389" t="s">
        <v>7084</v>
      </c>
      <c r="H140" s="390" t="s">
        <v>7097</v>
      </c>
      <c r="I140" s="391">
        <v>0.4375</v>
      </c>
      <c r="J140" s="392">
        <v>45737.0</v>
      </c>
      <c r="K140" s="390" t="s">
        <v>7086</v>
      </c>
      <c r="L140" s="389" t="s">
        <v>7064</v>
      </c>
      <c r="M140" s="386"/>
      <c r="N140" s="389" t="s">
        <v>7088</v>
      </c>
      <c r="O140" s="389" t="s">
        <v>7179</v>
      </c>
      <c r="P140" s="380" t="s">
        <v>53</v>
      </c>
      <c r="Q140" s="386"/>
      <c r="R140" s="393">
        <v>45739.66446759259</v>
      </c>
      <c r="S140" s="385" t="s">
        <v>943</v>
      </c>
      <c r="T140" s="386"/>
      <c r="U140" s="47"/>
      <c r="V140" s="47"/>
    </row>
    <row r="141">
      <c r="A141" s="389" t="s">
        <v>7431</v>
      </c>
      <c r="B141" s="389" t="s">
        <v>7060</v>
      </c>
      <c r="C141" s="380"/>
      <c r="D141" s="389"/>
      <c r="E141" s="389" t="s">
        <v>7083</v>
      </c>
      <c r="F141" s="389"/>
      <c r="G141" s="389" t="s">
        <v>7207</v>
      </c>
      <c r="H141" s="390" t="s">
        <v>2659</v>
      </c>
      <c r="I141" s="391">
        <v>0.4375</v>
      </c>
      <c r="J141" s="392">
        <v>45737.0</v>
      </c>
      <c r="K141" s="390" t="s">
        <v>7432</v>
      </c>
      <c r="L141" s="389" t="s">
        <v>7064</v>
      </c>
      <c r="M141" s="386"/>
      <c r="N141" s="389" t="s">
        <v>7088</v>
      </c>
      <c r="O141" s="386"/>
      <c r="P141" s="380" t="s">
        <v>152</v>
      </c>
      <c r="Q141" s="389" t="s">
        <v>7372</v>
      </c>
      <c r="R141" s="393">
        <v>45739.82517361111</v>
      </c>
      <c r="S141" s="385" t="s">
        <v>943</v>
      </c>
      <c r="T141" s="386"/>
      <c r="U141" s="47"/>
      <c r="V141" s="47"/>
    </row>
    <row r="142">
      <c r="A142" s="389" t="s">
        <v>7433</v>
      </c>
      <c r="B142" s="389" t="s">
        <v>7060</v>
      </c>
      <c r="C142" s="380"/>
      <c r="D142" s="389"/>
      <c r="E142" s="389" t="s">
        <v>7083</v>
      </c>
      <c r="F142" s="389"/>
      <c r="G142" s="389" t="s">
        <v>7434</v>
      </c>
      <c r="H142" s="390" t="s">
        <v>7063</v>
      </c>
      <c r="I142" s="391">
        <v>0.5</v>
      </c>
      <c r="J142" s="392">
        <v>45737.0</v>
      </c>
      <c r="K142" s="390" t="s">
        <v>7222</v>
      </c>
      <c r="L142" s="389" t="s">
        <v>7064</v>
      </c>
      <c r="M142" s="386"/>
      <c r="N142" s="389" t="s">
        <v>7088</v>
      </c>
      <c r="O142" s="389" t="s">
        <v>7104</v>
      </c>
      <c r="P142" s="389" t="s">
        <v>317</v>
      </c>
      <c r="Q142" s="389" t="s">
        <v>7435</v>
      </c>
      <c r="R142" s="393">
        <v>45739.82744212963</v>
      </c>
      <c r="S142" s="385" t="s">
        <v>943</v>
      </c>
      <c r="T142" s="386"/>
      <c r="U142" s="47"/>
      <c r="V142" s="47"/>
    </row>
    <row r="143">
      <c r="A143" s="389" t="s">
        <v>7436</v>
      </c>
      <c r="B143" s="389" t="s">
        <v>7060</v>
      </c>
      <c r="C143" s="380"/>
      <c r="D143" s="389"/>
      <c r="E143" s="389" t="s">
        <v>7110</v>
      </c>
      <c r="F143" s="389"/>
      <c r="G143" s="389" t="s">
        <v>5126</v>
      </c>
      <c r="H143" s="390" t="s">
        <v>2659</v>
      </c>
      <c r="I143" s="391">
        <v>0.56875</v>
      </c>
      <c r="J143" s="392">
        <v>45737.0</v>
      </c>
      <c r="K143" s="390" t="s">
        <v>2666</v>
      </c>
      <c r="L143" s="389" t="s">
        <v>7064</v>
      </c>
      <c r="M143" s="386"/>
      <c r="N143" s="389" t="s">
        <v>7065</v>
      </c>
      <c r="O143" s="389" t="s">
        <v>7099</v>
      </c>
      <c r="P143" s="380" t="s">
        <v>306</v>
      </c>
      <c r="Q143" s="386"/>
      <c r="R143" s="393">
        <v>45739.832407407404</v>
      </c>
      <c r="S143" s="385" t="s">
        <v>943</v>
      </c>
      <c r="T143" s="386"/>
      <c r="U143" s="47"/>
      <c r="V143" s="47"/>
    </row>
    <row r="144">
      <c r="A144" s="389" t="s">
        <v>7437</v>
      </c>
      <c r="B144" s="389" t="s">
        <v>7060</v>
      </c>
      <c r="C144" s="380"/>
      <c r="D144" s="389"/>
      <c r="E144" s="389" t="s">
        <v>7083</v>
      </c>
      <c r="F144" s="389"/>
      <c r="G144" s="389" t="s">
        <v>7438</v>
      </c>
      <c r="H144" s="390" t="s">
        <v>2659</v>
      </c>
      <c r="I144" s="391">
        <v>0.5708333333333333</v>
      </c>
      <c r="J144" s="392">
        <v>45737.0</v>
      </c>
      <c r="K144" s="390" t="s">
        <v>7194</v>
      </c>
      <c r="L144" s="389" t="s">
        <v>7064</v>
      </c>
      <c r="M144" s="386"/>
      <c r="N144" s="389" t="s">
        <v>7157</v>
      </c>
      <c r="O144" s="386"/>
      <c r="P144" s="380" t="s">
        <v>152</v>
      </c>
      <c r="Q144" s="389" t="s">
        <v>7372</v>
      </c>
      <c r="R144" s="393">
        <v>45739.85105324074</v>
      </c>
      <c r="S144" s="385" t="s">
        <v>943</v>
      </c>
      <c r="T144" s="386"/>
      <c r="U144" s="47"/>
      <c r="V144" s="47"/>
    </row>
    <row r="145">
      <c r="A145" s="389" t="s">
        <v>7439</v>
      </c>
      <c r="B145" s="389" t="s">
        <v>7060</v>
      </c>
      <c r="C145" s="380"/>
      <c r="D145" s="389"/>
      <c r="E145" s="389" t="s">
        <v>7068</v>
      </c>
      <c r="F145" s="389"/>
      <c r="G145" s="389" t="s">
        <v>7440</v>
      </c>
      <c r="H145" s="390" t="s">
        <v>2675</v>
      </c>
      <c r="I145" s="391">
        <v>0.5416666666666666</v>
      </c>
      <c r="J145" s="392">
        <v>45737.0</v>
      </c>
      <c r="K145" s="390" t="s">
        <v>7441</v>
      </c>
      <c r="L145" s="389" t="s">
        <v>7064</v>
      </c>
      <c r="M145" s="386"/>
      <c r="N145" s="389" t="s">
        <v>7116</v>
      </c>
      <c r="O145" s="386"/>
      <c r="P145" s="380" t="s">
        <v>236</v>
      </c>
      <c r="Q145" s="389" t="s">
        <v>7299</v>
      </c>
      <c r="R145" s="393">
        <v>45739.85236111111</v>
      </c>
      <c r="S145" s="385" t="s">
        <v>943</v>
      </c>
      <c r="T145" s="386"/>
      <c r="U145" s="47"/>
      <c r="V145" s="47"/>
    </row>
    <row r="146">
      <c r="A146" s="389" t="s">
        <v>7442</v>
      </c>
      <c r="B146" s="389" t="s">
        <v>7060</v>
      </c>
      <c r="C146" s="380"/>
      <c r="D146" s="389"/>
      <c r="E146" s="389" t="s">
        <v>7068</v>
      </c>
      <c r="F146" s="389"/>
      <c r="G146" s="389" t="s">
        <v>7443</v>
      </c>
      <c r="H146" s="390" t="s">
        <v>2659</v>
      </c>
      <c r="I146" s="391">
        <v>0.7916666666666666</v>
      </c>
      <c r="J146" s="392">
        <v>45737.0</v>
      </c>
      <c r="K146" s="390" t="s">
        <v>7444</v>
      </c>
      <c r="L146" s="389" t="s">
        <v>7064</v>
      </c>
      <c r="M146" s="386"/>
      <c r="N146" s="389" t="s">
        <v>7081</v>
      </c>
      <c r="O146" s="389" t="s">
        <v>7099</v>
      </c>
      <c r="P146" s="380" t="s">
        <v>306</v>
      </c>
      <c r="Q146" s="389" t="s">
        <v>7445</v>
      </c>
      <c r="R146" s="393">
        <v>45739.85532407407</v>
      </c>
      <c r="S146" s="385" t="s">
        <v>943</v>
      </c>
      <c r="T146" s="386"/>
      <c r="U146" s="47"/>
      <c r="V146" s="47"/>
    </row>
    <row r="147">
      <c r="A147" s="389" t="s">
        <v>7446</v>
      </c>
      <c r="B147" s="389" t="s">
        <v>7060</v>
      </c>
      <c r="C147" s="380"/>
      <c r="D147" s="389"/>
      <c r="E147" s="389" t="s">
        <v>7074</v>
      </c>
      <c r="F147" s="389"/>
      <c r="G147" s="389" t="s">
        <v>7447</v>
      </c>
      <c r="H147" s="390" t="s">
        <v>2659</v>
      </c>
      <c r="I147" s="391">
        <v>0.4166666666666667</v>
      </c>
      <c r="J147" s="392">
        <v>45740.0</v>
      </c>
      <c r="K147" s="386"/>
      <c r="L147" s="389" t="s">
        <v>7064</v>
      </c>
      <c r="M147" s="386"/>
      <c r="N147" s="389" t="s">
        <v>7103</v>
      </c>
      <c r="O147" s="389" t="s">
        <v>7179</v>
      </c>
      <c r="P147" s="380" t="s">
        <v>306</v>
      </c>
      <c r="Q147" s="386"/>
      <c r="R147" s="393">
        <v>45739.85800925926</v>
      </c>
      <c r="S147" s="385" t="s">
        <v>943</v>
      </c>
      <c r="T147" s="386"/>
      <c r="U147" s="47"/>
      <c r="V147" s="47"/>
    </row>
    <row r="148">
      <c r="A148" s="389" t="s">
        <v>7448</v>
      </c>
      <c r="B148" s="389" t="s">
        <v>7060</v>
      </c>
      <c r="C148" s="380"/>
      <c r="D148" s="389"/>
      <c r="E148" s="389" t="s">
        <v>7235</v>
      </c>
      <c r="F148" s="389"/>
      <c r="G148" s="389" t="s">
        <v>4977</v>
      </c>
      <c r="H148" s="390" t="s">
        <v>2672</v>
      </c>
      <c r="I148" s="391">
        <v>0.8333333333333334</v>
      </c>
      <c r="J148" s="392">
        <v>45740.0</v>
      </c>
      <c r="K148" s="386"/>
      <c r="L148" s="389" t="s">
        <v>7064</v>
      </c>
      <c r="M148" s="386"/>
      <c r="N148" s="389" t="s">
        <v>7081</v>
      </c>
      <c r="O148" s="386"/>
      <c r="P148" s="380" t="s">
        <v>236</v>
      </c>
      <c r="Q148" s="389" t="s">
        <v>7299</v>
      </c>
      <c r="R148" s="393">
        <v>45739.85983796296</v>
      </c>
      <c r="S148" s="385" t="s">
        <v>943</v>
      </c>
      <c r="T148" s="386"/>
      <c r="U148" s="47"/>
      <c r="V148" s="47"/>
    </row>
    <row r="149">
      <c r="A149" s="389" t="s">
        <v>7449</v>
      </c>
      <c r="B149" s="389" t="s">
        <v>7060</v>
      </c>
      <c r="C149" s="380"/>
      <c r="D149" s="389"/>
      <c r="E149" s="389" t="s">
        <v>7061</v>
      </c>
      <c r="F149" s="389"/>
      <c r="G149" s="389" t="s">
        <v>7062</v>
      </c>
      <c r="H149" s="390" t="s">
        <v>2659</v>
      </c>
      <c r="I149" s="391">
        <v>0.3333333333333333</v>
      </c>
      <c r="J149" s="392">
        <v>45740.0</v>
      </c>
      <c r="K149" s="386"/>
      <c r="L149" s="389" t="s">
        <v>7064</v>
      </c>
      <c r="M149" s="386"/>
      <c r="N149" s="389" t="s">
        <v>7150</v>
      </c>
      <c r="O149" s="386"/>
      <c r="P149" s="380" t="s">
        <v>236</v>
      </c>
      <c r="Q149" s="389" t="s">
        <v>7299</v>
      </c>
      <c r="R149" s="393">
        <v>45739.8608912037</v>
      </c>
      <c r="S149" s="385" t="s">
        <v>943</v>
      </c>
      <c r="T149" s="386"/>
      <c r="U149" s="47"/>
      <c r="V149" s="47"/>
    </row>
    <row r="150">
      <c r="A150" s="389" t="s">
        <v>7450</v>
      </c>
      <c r="B150" s="389" t="s">
        <v>7060</v>
      </c>
      <c r="C150" s="380"/>
      <c r="D150" s="389"/>
      <c r="E150" s="389" t="s">
        <v>7068</v>
      </c>
      <c r="F150" s="389"/>
      <c r="G150" s="389" t="s">
        <v>4977</v>
      </c>
      <c r="H150" s="390" t="s">
        <v>2659</v>
      </c>
      <c r="I150" s="391">
        <v>0.7708333333333334</v>
      </c>
      <c r="J150" s="392">
        <v>45737.0</v>
      </c>
      <c r="K150" s="390" t="s">
        <v>7115</v>
      </c>
      <c r="L150" s="389" t="s">
        <v>7064</v>
      </c>
      <c r="M150" s="386"/>
      <c r="N150" s="389" t="s">
        <v>7150</v>
      </c>
      <c r="O150" s="386"/>
      <c r="P150" s="386"/>
      <c r="Q150" s="386"/>
      <c r="R150" s="393">
        <v>45739.86209490741</v>
      </c>
      <c r="S150" s="385" t="s">
        <v>943</v>
      </c>
      <c r="T150" s="386"/>
      <c r="U150" s="47"/>
      <c r="V150" s="47"/>
    </row>
    <row r="151">
      <c r="A151" s="389" t="s">
        <v>7451</v>
      </c>
      <c r="B151" s="389" t="s">
        <v>7060</v>
      </c>
      <c r="C151" s="380"/>
      <c r="D151" s="389"/>
      <c r="E151" s="389" t="s">
        <v>7068</v>
      </c>
      <c r="F151" s="389"/>
      <c r="G151" s="389" t="s">
        <v>4476</v>
      </c>
      <c r="H151" s="390" t="s">
        <v>2659</v>
      </c>
      <c r="I151" s="391">
        <v>0.7083333333333334</v>
      </c>
      <c r="J151" s="392">
        <v>45737.0</v>
      </c>
      <c r="K151" s="390" t="s">
        <v>7452</v>
      </c>
      <c r="L151" s="389" t="s">
        <v>7064</v>
      </c>
      <c r="M151" s="386"/>
      <c r="N151" s="389" t="s">
        <v>7225</v>
      </c>
      <c r="O151" s="386"/>
      <c r="P151" s="380" t="s">
        <v>236</v>
      </c>
      <c r="Q151" s="389" t="s">
        <v>7299</v>
      </c>
      <c r="R151" s="393">
        <v>45739.86356481481</v>
      </c>
      <c r="S151" s="385" t="s">
        <v>943</v>
      </c>
      <c r="T151" s="386"/>
      <c r="U151" s="47"/>
      <c r="V151" s="47"/>
    </row>
    <row r="152">
      <c r="A152" s="389" t="s">
        <v>7453</v>
      </c>
      <c r="B152" s="389" t="s">
        <v>7060</v>
      </c>
      <c r="C152" s="380"/>
      <c r="D152" s="389"/>
      <c r="E152" s="389" t="s">
        <v>7172</v>
      </c>
      <c r="F152" s="389"/>
      <c r="G152" s="389" t="s">
        <v>7454</v>
      </c>
      <c r="H152" s="390" t="s">
        <v>2659</v>
      </c>
      <c r="I152" s="391">
        <v>0.6666666666666666</v>
      </c>
      <c r="J152" s="392">
        <v>45738.0</v>
      </c>
      <c r="K152" s="390" t="s">
        <v>7455</v>
      </c>
      <c r="L152" s="389" t="s">
        <v>7064</v>
      </c>
      <c r="M152" s="386"/>
      <c r="N152" s="389" t="s">
        <v>7088</v>
      </c>
      <c r="O152" s="389" t="s">
        <v>7072</v>
      </c>
      <c r="P152" s="389" t="s">
        <v>76</v>
      </c>
      <c r="Q152" s="386"/>
      <c r="R152" s="393">
        <v>45739.86719907408</v>
      </c>
      <c r="S152" s="385" t="s">
        <v>943</v>
      </c>
      <c r="T152" s="386"/>
      <c r="U152" s="47"/>
      <c r="V152" s="47"/>
    </row>
    <row r="153">
      <c r="A153" s="389" t="s">
        <v>7456</v>
      </c>
      <c r="B153" s="389" t="s">
        <v>7060</v>
      </c>
      <c r="C153" s="380"/>
      <c r="D153" s="389"/>
      <c r="E153" s="389" t="s">
        <v>7068</v>
      </c>
      <c r="F153" s="389"/>
      <c r="G153" s="389" t="s">
        <v>7457</v>
      </c>
      <c r="H153" s="390" t="s">
        <v>2659</v>
      </c>
      <c r="I153" s="391">
        <v>0.7916666666666666</v>
      </c>
      <c r="J153" s="392">
        <v>45737.0</v>
      </c>
      <c r="K153" s="390" t="s">
        <v>7458</v>
      </c>
      <c r="L153" s="389" t="s">
        <v>7064</v>
      </c>
      <c r="M153" s="386"/>
      <c r="N153" s="389" t="s">
        <v>7150</v>
      </c>
      <c r="O153" s="389" t="s">
        <v>7169</v>
      </c>
      <c r="P153" s="380" t="s">
        <v>135</v>
      </c>
      <c r="Q153" s="389"/>
      <c r="R153" s="393">
        <v>45739.86877314815</v>
      </c>
      <c r="S153" s="385" t="s">
        <v>943</v>
      </c>
      <c r="T153" s="386"/>
      <c r="U153" s="47"/>
      <c r="V153" s="47"/>
    </row>
    <row r="154">
      <c r="A154" s="389" t="s">
        <v>7459</v>
      </c>
      <c r="B154" s="389" t="s">
        <v>7060</v>
      </c>
      <c r="C154" s="380"/>
      <c r="D154" s="389"/>
      <c r="E154" s="389" t="s">
        <v>7068</v>
      </c>
      <c r="F154" s="389"/>
      <c r="G154" s="389" t="s">
        <v>7460</v>
      </c>
      <c r="H154" s="390" t="s">
        <v>2659</v>
      </c>
      <c r="I154" s="391">
        <v>0.7916666666666666</v>
      </c>
      <c r="J154" s="392">
        <v>45737.0</v>
      </c>
      <c r="K154" s="386"/>
      <c r="L154" s="389" t="s">
        <v>7064</v>
      </c>
      <c r="M154" s="386"/>
      <c r="N154" s="389" t="s">
        <v>7065</v>
      </c>
      <c r="O154" s="386"/>
      <c r="P154" s="380" t="s">
        <v>152</v>
      </c>
      <c r="Q154" s="389" t="s">
        <v>7461</v>
      </c>
      <c r="R154" s="393">
        <v>45739.87038194444</v>
      </c>
      <c r="S154" s="385" t="s">
        <v>943</v>
      </c>
      <c r="T154" s="386"/>
      <c r="U154" s="47"/>
      <c r="V154" s="47"/>
    </row>
    <row r="155">
      <c r="A155" s="389" t="s">
        <v>7462</v>
      </c>
      <c r="B155" s="389" t="s">
        <v>7060</v>
      </c>
      <c r="C155" s="380"/>
      <c r="D155" s="389"/>
      <c r="E155" s="389" t="s">
        <v>7068</v>
      </c>
      <c r="F155" s="389"/>
      <c r="G155" s="389" t="s">
        <v>4789</v>
      </c>
      <c r="H155" s="390" t="s">
        <v>2659</v>
      </c>
      <c r="I155" s="391">
        <v>0.7916666666666666</v>
      </c>
      <c r="J155" s="392">
        <v>45737.0</v>
      </c>
      <c r="K155" s="390" t="s">
        <v>7463</v>
      </c>
      <c r="L155" s="389" t="s">
        <v>7064</v>
      </c>
      <c r="M155" s="386"/>
      <c r="N155" s="389" t="s">
        <v>7157</v>
      </c>
      <c r="O155" s="386"/>
      <c r="P155" s="380" t="s">
        <v>152</v>
      </c>
      <c r="Q155" s="389" t="s">
        <v>7464</v>
      </c>
      <c r="R155" s="393">
        <v>45739.88425925926</v>
      </c>
      <c r="S155" s="385" t="s">
        <v>943</v>
      </c>
      <c r="T155" s="386"/>
      <c r="U155" s="47"/>
      <c r="V155" s="47"/>
    </row>
    <row r="156">
      <c r="A156" s="389" t="s">
        <v>7465</v>
      </c>
      <c r="B156" s="389" t="s">
        <v>7060</v>
      </c>
      <c r="C156" s="380"/>
      <c r="D156" s="389"/>
      <c r="E156" s="389" t="s">
        <v>7068</v>
      </c>
      <c r="F156" s="389"/>
      <c r="G156" s="389" t="s">
        <v>7466</v>
      </c>
      <c r="H156" s="390" t="s">
        <v>2659</v>
      </c>
      <c r="I156" s="391">
        <v>0.7916666666666666</v>
      </c>
      <c r="J156" s="392">
        <v>45737.0</v>
      </c>
      <c r="K156" s="390" t="s">
        <v>7458</v>
      </c>
      <c r="L156" s="389" t="s">
        <v>7064</v>
      </c>
      <c r="M156" s="386"/>
      <c r="N156" s="389" t="s">
        <v>7467</v>
      </c>
      <c r="O156" s="386"/>
      <c r="P156" s="380" t="s">
        <v>152</v>
      </c>
      <c r="Q156" s="389" t="s">
        <v>7468</v>
      </c>
      <c r="R156" s="393">
        <v>45739.88612268519</v>
      </c>
      <c r="S156" s="385" t="s">
        <v>943</v>
      </c>
      <c r="T156" s="386"/>
      <c r="U156" s="47"/>
      <c r="V156" s="47"/>
    </row>
    <row r="157">
      <c r="A157" s="390" t="s">
        <v>7469</v>
      </c>
      <c r="B157" s="389" t="s">
        <v>7060</v>
      </c>
      <c r="C157" s="380"/>
      <c r="D157" s="389"/>
      <c r="E157" s="389" t="s">
        <v>7083</v>
      </c>
      <c r="F157" s="389"/>
      <c r="G157" s="389" t="s">
        <v>7084</v>
      </c>
      <c r="H157" s="390" t="s">
        <v>2672</v>
      </c>
      <c r="I157" s="391">
        <v>0.8826388888888889</v>
      </c>
      <c r="J157" s="392">
        <v>45737.0</v>
      </c>
      <c r="K157" s="390" t="s">
        <v>7086</v>
      </c>
      <c r="L157" s="389" t="s">
        <v>7064</v>
      </c>
      <c r="M157" s="386"/>
      <c r="N157" s="389" t="s">
        <v>7470</v>
      </c>
      <c r="O157" s="389" t="s">
        <v>7179</v>
      </c>
      <c r="P157" s="389" t="s">
        <v>184</v>
      </c>
      <c r="Q157" s="386"/>
      <c r="R157" s="393">
        <v>45739.88820601852</v>
      </c>
      <c r="S157" s="385" t="s">
        <v>943</v>
      </c>
      <c r="T157" s="386"/>
      <c r="U157" s="47"/>
      <c r="V157" s="47"/>
    </row>
    <row r="158">
      <c r="A158" s="389" t="s">
        <v>7471</v>
      </c>
      <c r="B158" s="389" t="s">
        <v>7060</v>
      </c>
      <c r="C158" s="380"/>
      <c r="D158" s="389"/>
      <c r="E158" s="389" t="s">
        <v>7083</v>
      </c>
      <c r="F158" s="389"/>
      <c r="G158" s="389" t="s">
        <v>4977</v>
      </c>
      <c r="H158" s="390" t="s">
        <v>2659</v>
      </c>
      <c r="I158" s="391">
        <v>0.7076388888888889</v>
      </c>
      <c r="J158" s="392">
        <v>45738.0</v>
      </c>
      <c r="K158" s="390" t="s">
        <v>7353</v>
      </c>
      <c r="L158" s="389" t="s">
        <v>7064</v>
      </c>
      <c r="M158" s="386"/>
      <c r="N158" s="389" t="s">
        <v>7071</v>
      </c>
      <c r="O158" s="389" t="s">
        <v>7099</v>
      </c>
      <c r="P158" s="380" t="s">
        <v>260</v>
      </c>
      <c r="Q158" s="389" t="s">
        <v>7472</v>
      </c>
      <c r="R158" s="393">
        <v>45739.89635416667</v>
      </c>
      <c r="S158" s="385" t="s">
        <v>943</v>
      </c>
      <c r="T158" s="386"/>
      <c r="U158" s="47"/>
      <c r="V158" s="47"/>
    </row>
    <row r="159">
      <c r="A159" s="389" t="s">
        <v>7473</v>
      </c>
      <c r="B159" s="389" t="s">
        <v>7060</v>
      </c>
      <c r="C159" s="380"/>
      <c r="D159" s="389"/>
      <c r="E159" s="389" t="s">
        <v>7083</v>
      </c>
      <c r="F159" s="389"/>
      <c r="G159" s="389" t="s">
        <v>4977</v>
      </c>
      <c r="H159" s="390" t="s">
        <v>2659</v>
      </c>
      <c r="I159" s="391">
        <v>0.375</v>
      </c>
      <c r="J159" s="392">
        <v>45740.0</v>
      </c>
      <c r="K159" s="390" t="s">
        <v>7353</v>
      </c>
      <c r="L159" s="389" t="s">
        <v>7064</v>
      </c>
      <c r="M159" s="386"/>
      <c r="N159" s="389" t="s">
        <v>7071</v>
      </c>
      <c r="O159" s="389" t="s">
        <v>7099</v>
      </c>
      <c r="P159" s="380" t="s">
        <v>42</v>
      </c>
      <c r="Q159" s="389" t="s">
        <v>7474</v>
      </c>
      <c r="R159" s="393">
        <v>45739.898194444446</v>
      </c>
      <c r="S159" s="385" t="s">
        <v>943</v>
      </c>
      <c r="T159" s="386"/>
      <c r="U159" s="47"/>
      <c r="V159" s="47"/>
    </row>
    <row r="160">
      <c r="A160" s="389" t="s">
        <v>7475</v>
      </c>
      <c r="B160" s="389" t="s">
        <v>7060</v>
      </c>
      <c r="C160" s="380"/>
      <c r="D160" s="389"/>
      <c r="E160" s="389" t="s">
        <v>7068</v>
      </c>
      <c r="F160" s="389"/>
      <c r="G160" s="389" t="s">
        <v>7476</v>
      </c>
      <c r="H160" s="390" t="s">
        <v>2659</v>
      </c>
      <c r="I160" s="391">
        <v>0.5152777777777777</v>
      </c>
      <c r="J160" s="392">
        <v>45738.0</v>
      </c>
      <c r="K160" s="390" t="s">
        <v>7237</v>
      </c>
      <c r="L160" s="389" t="s">
        <v>7064</v>
      </c>
      <c r="M160" s="386"/>
      <c r="N160" s="389" t="s">
        <v>7071</v>
      </c>
      <c r="O160" s="389" t="s">
        <v>7179</v>
      </c>
      <c r="P160" s="380" t="s">
        <v>260</v>
      </c>
      <c r="Q160" s="386"/>
      <c r="R160" s="393">
        <v>45739.90326388889</v>
      </c>
      <c r="S160" s="385" t="s">
        <v>943</v>
      </c>
      <c r="T160" s="386"/>
      <c r="U160" s="47"/>
      <c r="V160" s="47"/>
    </row>
    <row r="161">
      <c r="A161" s="389" t="s">
        <v>7477</v>
      </c>
      <c r="B161" s="389" t="s">
        <v>7060</v>
      </c>
      <c r="C161" s="380"/>
      <c r="D161" s="389"/>
      <c r="E161" s="389" t="s">
        <v>7068</v>
      </c>
      <c r="F161" s="389"/>
      <c r="G161" s="389" t="s">
        <v>7478</v>
      </c>
      <c r="H161" s="390" t="s">
        <v>7097</v>
      </c>
      <c r="I161" s="391">
        <v>0.6430555555555556</v>
      </c>
      <c r="J161" s="392">
        <v>45738.0</v>
      </c>
      <c r="K161" s="390" t="s">
        <v>7329</v>
      </c>
      <c r="L161" s="389" t="s">
        <v>7064</v>
      </c>
      <c r="M161" s="386"/>
      <c r="N161" s="389" t="s">
        <v>7147</v>
      </c>
      <c r="O161" s="389" t="s">
        <v>7099</v>
      </c>
      <c r="P161" s="380" t="s">
        <v>260</v>
      </c>
      <c r="Q161" s="386"/>
      <c r="R161" s="393">
        <v>45739.90497685185</v>
      </c>
      <c r="S161" s="385" t="s">
        <v>943</v>
      </c>
      <c r="T161" s="386"/>
      <c r="U161" s="47"/>
      <c r="V161" s="47"/>
    </row>
    <row r="162">
      <c r="A162" s="389" t="s">
        <v>7479</v>
      </c>
      <c r="B162" s="389" t="s">
        <v>7060</v>
      </c>
      <c r="C162" s="380"/>
      <c r="D162" s="389"/>
      <c r="E162" s="389" t="s">
        <v>7235</v>
      </c>
      <c r="F162" s="389"/>
      <c r="G162" s="389" t="s">
        <v>7084</v>
      </c>
      <c r="H162" s="390" t="s">
        <v>7097</v>
      </c>
      <c r="I162" s="391">
        <v>0.375</v>
      </c>
      <c r="J162" s="392">
        <v>45740.0</v>
      </c>
      <c r="K162" s="390" t="s">
        <v>7086</v>
      </c>
      <c r="L162" s="389" t="s">
        <v>7064</v>
      </c>
      <c r="M162" s="386"/>
      <c r="N162" s="389" t="s">
        <v>7303</v>
      </c>
      <c r="O162" s="389" t="s">
        <v>7094</v>
      </c>
      <c r="P162" s="380" t="s">
        <v>152</v>
      </c>
      <c r="Q162" s="389" t="s">
        <v>7480</v>
      </c>
      <c r="R162" s="393">
        <v>45739.906435185185</v>
      </c>
      <c r="S162" s="385" t="s">
        <v>943</v>
      </c>
      <c r="T162" s="386"/>
      <c r="U162" s="47"/>
      <c r="V162" s="47"/>
    </row>
    <row r="163">
      <c r="A163" s="389" t="s">
        <v>7481</v>
      </c>
      <c r="B163" s="389" t="s">
        <v>7060</v>
      </c>
      <c r="C163" s="380"/>
      <c r="D163" s="389"/>
      <c r="E163" s="389" t="s">
        <v>7125</v>
      </c>
      <c r="F163" s="389"/>
      <c r="G163" s="389" t="s">
        <v>7482</v>
      </c>
      <c r="H163" s="390" t="s">
        <v>2659</v>
      </c>
      <c r="I163" s="391">
        <v>0.3333333333333333</v>
      </c>
      <c r="J163" s="392">
        <v>45740.0</v>
      </c>
      <c r="K163" s="386"/>
      <c r="L163" s="389" t="s">
        <v>7064</v>
      </c>
      <c r="M163" s="386"/>
      <c r="N163" s="389" t="s">
        <v>7088</v>
      </c>
      <c r="O163" s="389" t="s">
        <v>7179</v>
      </c>
      <c r="P163" s="380" t="s">
        <v>306</v>
      </c>
      <c r="Q163" s="386"/>
      <c r="R163" s="393">
        <v>45739.908541666664</v>
      </c>
      <c r="S163" s="385" t="s">
        <v>943</v>
      </c>
      <c r="T163" s="386"/>
      <c r="U163" s="47"/>
      <c r="V163" s="47"/>
    </row>
    <row r="164">
      <c r="A164" s="389" t="s">
        <v>7483</v>
      </c>
      <c r="B164" s="389" t="s">
        <v>7060</v>
      </c>
      <c r="C164" s="380"/>
      <c r="D164" s="389"/>
      <c r="E164" s="389" t="s">
        <v>7125</v>
      </c>
      <c r="F164" s="389"/>
      <c r="G164" s="389" t="s">
        <v>7484</v>
      </c>
      <c r="H164" s="390" t="s">
        <v>2659</v>
      </c>
      <c r="I164" s="391">
        <v>0.3333333333333333</v>
      </c>
      <c r="J164" s="392">
        <v>45740.0</v>
      </c>
      <c r="K164" s="390" t="s">
        <v>7485</v>
      </c>
      <c r="L164" s="389" t="s">
        <v>7064</v>
      </c>
      <c r="M164" s="386"/>
      <c r="N164" s="389" t="s">
        <v>7088</v>
      </c>
      <c r="O164" s="389" t="s">
        <v>7089</v>
      </c>
      <c r="P164" s="380" t="s">
        <v>102</v>
      </c>
      <c r="Q164" s="386"/>
      <c r="R164" s="393">
        <v>45740.66806712963</v>
      </c>
      <c r="S164" s="385" t="s">
        <v>943</v>
      </c>
      <c r="T164" s="386"/>
      <c r="U164" s="47"/>
      <c r="V164" s="47"/>
    </row>
    <row r="165">
      <c r="A165" s="389" t="s">
        <v>7486</v>
      </c>
      <c r="B165" s="389" t="s">
        <v>7060</v>
      </c>
      <c r="C165" s="380"/>
      <c r="D165" s="389"/>
      <c r="E165" s="389" t="s">
        <v>7083</v>
      </c>
      <c r="F165" s="389"/>
      <c r="G165" s="389" t="s">
        <v>7084</v>
      </c>
      <c r="H165" s="390" t="s">
        <v>2675</v>
      </c>
      <c r="I165" s="391">
        <v>0.4375</v>
      </c>
      <c r="J165" s="392">
        <v>45740.0</v>
      </c>
      <c r="K165" s="390" t="s">
        <v>7086</v>
      </c>
      <c r="L165" s="389" t="s">
        <v>7064</v>
      </c>
      <c r="M165" s="386"/>
      <c r="N165" s="389" t="s">
        <v>7088</v>
      </c>
      <c r="O165" s="389" t="s">
        <v>7229</v>
      </c>
      <c r="P165" s="380" t="s">
        <v>135</v>
      </c>
      <c r="Q165" s="386"/>
      <c r="R165" s="393">
        <v>45740.673854166664</v>
      </c>
      <c r="S165" s="385" t="s">
        <v>943</v>
      </c>
      <c r="T165" s="386"/>
      <c r="U165" s="47"/>
      <c r="V165" s="47"/>
    </row>
    <row r="166">
      <c r="A166" s="389" t="s">
        <v>7487</v>
      </c>
      <c r="B166" s="389" t="s">
        <v>7060</v>
      </c>
      <c r="C166" s="380"/>
      <c r="D166" s="389"/>
      <c r="E166" s="389" t="s">
        <v>7079</v>
      </c>
      <c r="F166" s="389"/>
      <c r="G166" s="389" t="s">
        <v>4977</v>
      </c>
      <c r="H166" s="390" t="s">
        <v>7063</v>
      </c>
      <c r="I166" s="391">
        <v>0.5208333333333334</v>
      </c>
      <c r="J166" s="392">
        <v>45740.0</v>
      </c>
      <c r="K166" s="386"/>
      <c r="L166" s="389" t="s">
        <v>7064</v>
      </c>
      <c r="M166" s="386"/>
      <c r="N166" s="389" t="s">
        <v>7081</v>
      </c>
      <c r="O166" s="389" t="s">
        <v>7104</v>
      </c>
      <c r="P166" s="389" t="s">
        <v>317</v>
      </c>
      <c r="Q166" s="386"/>
      <c r="R166" s="393">
        <v>45740.67475694444</v>
      </c>
      <c r="S166" s="385" t="s">
        <v>943</v>
      </c>
      <c r="T166" s="386"/>
      <c r="U166" s="47"/>
      <c r="V166" s="47"/>
    </row>
    <row r="167">
      <c r="A167" s="390" t="s">
        <v>7488</v>
      </c>
      <c r="B167" s="389" t="s">
        <v>7060</v>
      </c>
      <c r="C167" s="380"/>
      <c r="D167" s="389"/>
      <c r="E167" s="389" t="s">
        <v>7068</v>
      </c>
      <c r="F167" s="389"/>
      <c r="G167" s="389" t="s">
        <v>7489</v>
      </c>
      <c r="H167" s="390" t="s">
        <v>2672</v>
      </c>
      <c r="I167" s="391">
        <v>0.43333333333333335</v>
      </c>
      <c r="J167" s="392">
        <v>45740.0</v>
      </c>
      <c r="K167" s="390" t="s">
        <v>7276</v>
      </c>
      <c r="L167" s="389" t="s">
        <v>7064</v>
      </c>
      <c r="M167" s="386"/>
      <c r="N167" s="389" t="s">
        <v>7103</v>
      </c>
      <c r="O167" s="389" t="s">
        <v>7072</v>
      </c>
      <c r="P167" s="389" t="s">
        <v>76</v>
      </c>
      <c r="Q167" s="386"/>
      <c r="R167" s="393">
        <v>45740.6772337963</v>
      </c>
      <c r="S167" s="385" t="s">
        <v>943</v>
      </c>
      <c r="T167" s="386"/>
      <c r="U167" s="47"/>
      <c r="V167" s="47"/>
    </row>
    <row r="168">
      <c r="A168" s="389" t="s">
        <v>7490</v>
      </c>
      <c r="B168" s="389" t="s">
        <v>7060</v>
      </c>
      <c r="C168" s="380"/>
      <c r="D168" s="389"/>
      <c r="E168" s="389" t="s">
        <v>7083</v>
      </c>
      <c r="F168" s="389"/>
      <c r="G168" s="389" t="s">
        <v>7220</v>
      </c>
      <c r="H168" s="389" t="s">
        <v>7199</v>
      </c>
      <c r="I168" s="391">
        <v>0.2916666666666667</v>
      </c>
      <c r="J168" s="392">
        <v>45740.0</v>
      </c>
      <c r="K168" s="386"/>
      <c r="L168" s="389" t="s">
        <v>7087</v>
      </c>
      <c r="M168" s="386"/>
      <c r="N168" s="389" t="s">
        <v>7088</v>
      </c>
      <c r="O168" s="389" t="s">
        <v>7104</v>
      </c>
      <c r="P168" s="389" t="s">
        <v>317</v>
      </c>
      <c r="Q168" s="386"/>
      <c r="R168" s="393">
        <v>45740.67988425926</v>
      </c>
      <c r="S168" s="385" t="s">
        <v>943</v>
      </c>
      <c r="T168" s="386"/>
      <c r="U168" s="47"/>
      <c r="V168" s="47"/>
    </row>
    <row r="169">
      <c r="A169" s="389" t="s">
        <v>7491</v>
      </c>
      <c r="B169" s="389" t="s">
        <v>7060</v>
      </c>
      <c r="C169" s="380"/>
      <c r="D169" s="389"/>
      <c r="E169" s="389" t="s">
        <v>7061</v>
      </c>
      <c r="F169" s="389"/>
      <c r="G169" s="389" t="s">
        <v>7062</v>
      </c>
      <c r="H169" s="389" t="s">
        <v>7199</v>
      </c>
      <c r="I169" s="391">
        <v>0.3333333333333333</v>
      </c>
      <c r="J169" s="392">
        <v>45740.0</v>
      </c>
      <c r="K169" s="386"/>
      <c r="L169" s="389" t="s">
        <v>7064</v>
      </c>
      <c r="M169" s="386"/>
      <c r="N169" s="389" t="s">
        <v>7088</v>
      </c>
      <c r="O169" s="386"/>
      <c r="P169" s="380" t="s">
        <v>236</v>
      </c>
      <c r="Q169" s="389" t="s">
        <v>7299</v>
      </c>
      <c r="R169" s="393">
        <v>45740.68591435185</v>
      </c>
      <c r="S169" s="385" t="s">
        <v>943</v>
      </c>
      <c r="T169" s="386"/>
      <c r="U169" s="47"/>
      <c r="V169" s="47"/>
    </row>
    <row r="170">
      <c r="A170" s="389" t="s">
        <v>7492</v>
      </c>
      <c r="B170" s="389" t="s">
        <v>7060</v>
      </c>
      <c r="C170" s="380"/>
      <c r="D170" s="389"/>
      <c r="E170" s="389" t="s">
        <v>7061</v>
      </c>
      <c r="F170" s="389"/>
      <c r="G170" s="389" t="s">
        <v>7062</v>
      </c>
      <c r="H170" s="390" t="s">
        <v>2659</v>
      </c>
      <c r="I170" s="391">
        <v>0.6666666666666666</v>
      </c>
      <c r="J170" s="392">
        <v>45740.0</v>
      </c>
      <c r="K170" s="389"/>
      <c r="L170" s="389" t="s">
        <v>7064</v>
      </c>
      <c r="M170" s="386"/>
      <c r="N170" s="389" t="s">
        <v>7071</v>
      </c>
      <c r="O170" s="389" t="s">
        <v>7099</v>
      </c>
      <c r="P170" s="380" t="s">
        <v>260</v>
      </c>
      <c r="Q170" s="386"/>
      <c r="R170" s="393">
        <v>45740.69787037037</v>
      </c>
      <c r="S170" s="385" t="s">
        <v>943</v>
      </c>
      <c r="T170" s="386"/>
      <c r="U170" s="47"/>
      <c r="V170" s="47"/>
    </row>
    <row r="171">
      <c r="A171" s="389" t="s">
        <v>7493</v>
      </c>
      <c r="B171" s="389" t="s">
        <v>7060</v>
      </c>
      <c r="C171" s="380"/>
      <c r="D171" s="389"/>
      <c r="E171" s="389" t="s">
        <v>7068</v>
      </c>
      <c r="F171" s="389"/>
      <c r="G171" s="389" t="s">
        <v>7494</v>
      </c>
      <c r="H171" s="390" t="s">
        <v>2659</v>
      </c>
      <c r="I171" s="391">
        <v>0.7916666666666666</v>
      </c>
      <c r="J171" s="392">
        <v>45740.0</v>
      </c>
      <c r="K171" s="386"/>
      <c r="L171" s="389" t="s">
        <v>7064</v>
      </c>
      <c r="M171" s="386"/>
      <c r="N171" s="389" t="s">
        <v>7157</v>
      </c>
      <c r="O171" s="389" t="s">
        <v>7099</v>
      </c>
      <c r="P171" s="380" t="s">
        <v>260</v>
      </c>
      <c r="Q171" s="386"/>
      <c r="R171" s="393">
        <v>45740.69894675926</v>
      </c>
      <c r="S171" s="385" t="s">
        <v>943</v>
      </c>
      <c r="T171" s="386"/>
      <c r="U171" s="47"/>
      <c r="V171" s="47"/>
    </row>
    <row r="172">
      <c r="A172" s="389" t="s">
        <v>7495</v>
      </c>
      <c r="B172" s="389" t="s">
        <v>7060</v>
      </c>
      <c r="C172" s="380"/>
      <c r="D172" s="389"/>
      <c r="E172" s="389" t="s">
        <v>7091</v>
      </c>
      <c r="F172" s="389"/>
      <c r="G172" s="389" t="s">
        <v>7496</v>
      </c>
      <c r="H172" s="389" t="s">
        <v>7199</v>
      </c>
      <c r="I172" s="391">
        <v>0.5</v>
      </c>
      <c r="J172" s="392">
        <v>45741.0</v>
      </c>
      <c r="K172" s="386"/>
      <c r="L172" s="389" t="s">
        <v>7064</v>
      </c>
      <c r="M172" s="386"/>
      <c r="N172" s="389" t="s">
        <v>7088</v>
      </c>
      <c r="O172" s="389" t="s">
        <v>7099</v>
      </c>
      <c r="P172" s="380" t="s">
        <v>260</v>
      </c>
      <c r="Q172" s="386"/>
      <c r="R172" s="393">
        <v>45740.70159722222</v>
      </c>
      <c r="S172" s="385" t="s">
        <v>943</v>
      </c>
      <c r="T172" s="386"/>
      <c r="U172" s="47"/>
      <c r="V172" s="47"/>
    </row>
    <row r="173">
      <c r="A173" s="389" t="s">
        <v>7497</v>
      </c>
      <c r="B173" s="389" t="s">
        <v>7060</v>
      </c>
      <c r="C173" s="380"/>
      <c r="D173" s="389"/>
      <c r="E173" s="389" t="s">
        <v>7061</v>
      </c>
      <c r="F173" s="389"/>
      <c r="G173" s="389" t="s">
        <v>7062</v>
      </c>
      <c r="H173" s="390" t="s">
        <v>2672</v>
      </c>
      <c r="I173" s="391">
        <v>0.375</v>
      </c>
      <c r="J173" s="392">
        <v>45741.0</v>
      </c>
      <c r="K173" s="390" t="s">
        <v>7215</v>
      </c>
      <c r="L173" s="389" t="s">
        <v>7064</v>
      </c>
      <c r="M173" s="386"/>
      <c r="N173" s="389" t="s">
        <v>7303</v>
      </c>
      <c r="O173" s="389" t="s">
        <v>7104</v>
      </c>
      <c r="P173" s="389" t="s">
        <v>317</v>
      </c>
      <c r="Q173" s="386"/>
      <c r="R173" s="393">
        <v>45740.70318287037</v>
      </c>
      <c r="S173" s="385" t="s">
        <v>943</v>
      </c>
      <c r="T173" s="386"/>
      <c r="U173" s="47"/>
      <c r="V173" s="47"/>
    </row>
    <row r="174">
      <c r="A174" s="389" t="s">
        <v>7498</v>
      </c>
      <c r="B174" s="389" t="s">
        <v>7060</v>
      </c>
      <c r="C174" s="380"/>
      <c r="D174" s="389"/>
      <c r="E174" s="389" t="s">
        <v>7083</v>
      </c>
      <c r="F174" s="389"/>
      <c r="G174" s="389" t="s">
        <v>4977</v>
      </c>
      <c r="H174" s="390" t="s">
        <v>2659</v>
      </c>
      <c r="I174" s="391">
        <v>0.71875</v>
      </c>
      <c r="J174" s="392">
        <v>45740.0</v>
      </c>
      <c r="K174" s="386"/>
      <c r="L174" s="389" t="s">
        <v>7064</v>
      </c>
      <c r="M174" s="386"/>
      <c r="N174" s="389" t="s">
        <v>7150</v>
      </c>
      <c r="O174" s="389" t="s">
        <v>7099</v>
      </c>
      <c r="P174" s="380" t="s">
        <v>260</v>
      </c>
      <c r="Q174" s="386"/>
      <c r="R174" s="393">
        <v>45740.7049537037</v>
      </c>
      <c r="S174" s="385" t="s">
        <v>943</v>
      </c>
      <c r="T174" s="386"/>
      <c r="U174" s="47"/>
      <c r="V174" s="47"/>
    </row>
    <row r="175">
      <c r="A175" s="389" t="s">
        <v>7499</v>
      </c>
      <c r="B175" s="389" t="s">
        <v>7060</v>
      </c>
      <c r="C175" s="380"/>
      <c r="D175" s="389"/>
      <c r="E175" s="389" t="s">
        <v>7061</v>
      </c>
      <c r="F175" s="389"/>
      <c r="G175" s="389" t="s">
        <v>7500</v>
      </c>
      <c r="H175" s="390" t="s">
        <v>2672</v>
      </c>
      <c r="I175" s="391">
        <v>0.4166666666666667</v>
      </c>
      <c r="J175" s="392">
        <v>45741.0</v>
      </c>
      <c r="K175" s="390" t="s">
        <v>7501</v>
      </c>
      <c r="L175" s="389" t="s">
        <v>7064</v>
      </c>
      <c r="M175" s="386"/>
      <c r="N175" s="389" t="s">
        <v>7065</v>
      </c>
      <c r="O175" s="389" t="s">
        <v>7229</v>
      </c>
      <c r="P175" s="380" t="s">
        <v>135</v>
      </c>
      <c r="Q175" s="389" t="s">
        <v>7502</v>
      </c>
      <c r="R175" s="393">
        <v>45740.77065972222</v>
      </c>
      <c r="S175" s="385" t="s">
        <v>943</v>
      </c>
      <c r="T175" s="386"/>
      <c r="U175" s="47"/>
      <c r="V175" s="47"/>
    </row>
    <row r="176">
      <c r="A176" s="389" t="s">
        <v>7503</v>
      </c>
      <c r="B176" s="389" t="s">
        <v>7060</v>
      </c>
      <c r="C176" s="380"/>
      <c r="D176" s="389"/>
      <c r="E176" s="389" t="s">
        <v>7074</v>
      </c>
      <c r="F176" s="389"/>
      <c r="G176" s="389" t="s">
        <v>7504</v>
      </c>
      <c r="H176" s="390" t="s">
        <v>2672</v>
      </c>
      <c r="I176" s="391">
        <v>0.375</v>
      </c>
      <c r="J176" s="392">
        <v>45741.0</v>
      </c>
      <c r="K176" s="390" t="s">
        <v>7505</v>
      </c>
      <c r="L176" s="389" t="s">
        <v>7064</v>
      </c>
      <c r="M176" s="386"/>
      <c r="N176" s="389" t="s">
        <v>7081</v>
      </c>
      <c r="O176" s="389" t="s">
        <v>7089</v>
      </c>
      <c r="P176" s="380" t="s">
        <v>294</v>
      </c>
      <c r="Q176" s="386"/>
      <c r="R176" s="393">
        <v>45740.77199074074</v>
      </c>
      <c r="S176" s="385" t="s">
        <v>943</v>
      </c>
      <c r="T176" s="386"/>
      <c r="U176" s="47"/>
      <c r="V176" s="47"/>
    </row>
    <row r="177">
      <c r="A177" s="389" t="s">
        <v>7506</v>
      </c>
      <c r="B177" s="389" t="s">
        <v>7060</v>
      </c>
      <c r="C177" s="380"/>
      <c r="D177" s="389"/>
      <c r="E177" s="389" t="s">
        <v>7068</v>
      </c>
      <c r="F177" s="389"/>
      <c r="G177" s="389" t="s">
        <v>7507</v>
      </c>
      <c r="H177" s="390" t="s">
        <v>2672</v>
      </c>
      <c r="I177" s="391">
        <v>0.4583333333333333</v>
      </c>
      <c r="J177" s="392">
        <v>45741.0</v>
      </c>
      <c r="K177" s="390" t="s">
        <v>7508</v>
      </c>
      <c r="L177" s="389" t="s">
        <v>7064</v>
      </c>
      <c r="M177" s="386"/>
      <c r="N177" s="389" t="s">
        <v>7147</v>
      </c>
      <c r="O177" s="389" t="s">
        <v>7089</v>
      </c>
      <c r="P177" s="380" t="s">
        <v>294</v>
      </c>
      <c r="Q177" s="386"/>
      <c r="R177" s="393">
        <v>45740.77321759259</v>
      </c>
      <c r="S177" s="385" t="s">
        <v>943</v>
      </c>
      <c r="T177" s="386"/>
      <c r="U177" s="47"/>
      <c r="V177" s="47"/>
    </row>
    <row r="178">
      <c r="A178" s="389" t="s">
        <v>7509</v>
      </c>
      <c r="B178" s="389" t="s">
        <v>7060</v>
      </c>
      <c r="C178" s="380"/>
      <c r="D178" s="389"/>
      <c r="E178" s="389" t="s">
        <v>7110</v>
      </c>
      <c r="F178" s="389"/>
      <c r="G178" s="389" t="s">
        <v>7510</v>
      </c>
      <c r="H178" s="390" t="s">
        <v>2659</v>
      </c>
      <c r="I178" s="391">
        <v>0.875</v>
      </c>
      <c r="J178" s="392">
        <v>45741.0</v>
      </c>
      <c r="K178" s="390" t="s">
        <v>7325</v>
      </c>
      <c r="L178" s="389" t="s">
        <v>7064</v>
      </c>
      <c r="M178" s="386"/>
      <c r="N178" s="389" t="s">
        <v>7077</v>
      </c>
      <c r="O178" s="389" t="s">
        <v>7104</v>
      </c>
      <c r="P178" s="389" t="s">
        <v>317</v>
      </c>
      <c r="Q178" s="386"/>
      <c r="R178" s="393">
        <v>45740.791817129626</v>
      </c>
      <c r="S178" s="385" t="s">
        <v>943</v>
      </c>
      <c r="T178" s="386"/>
      <c r="U178" s="47"/>
      <c r="V178" s="47"/>
    </row>
    <row r="179">
      <c r="A179" s="389" t="s">
        <v>7511</v>
      </c>
      <c r="B179" s="389" t="s">
        <v>7060</v>
      </c>
      <c r="C179" s="380"/>
      <c r="D179" s="389"/>
      <c r="E179" s="389" t="s">
        <v>7083</v>
      </c>
      <c r="F179" s="389"/>
      <c r="G179" s="389" t="s">
        <v>7084</v>
      </c>
      <c r="H179" s="390" t="s">
        <v>7329</v>
      </c>
      <c r="I179" s="391">
        <v>0.4375</v>
      </c>
      <c r="J179" s="392">
        <v>45741.0</v>
      </c>
      <c r="K179" s="390" t="s">
        <v>7086</v>
      </c>
      <c r="L179" s="389" t="s">
        <v>7064</v>
      </c>
      <c r="M179" s="386"/>
      <c r="N179" s="389" t="s">
        <v>7088</v>
      </c>
      <c r="O179" s="389" t="s">
        <v>7179</v>
      </c>
      <c r="P179" s="380" t="s">
        <v>236</v>
      </c>
      <c r="Q179" s="386"/>
      <c r="R179" s="393">
        <v>45741.38277777778</v>
      </c>
      <c r="S179" s="385" t="s">
        <v>943</v>
      </c>
      <c r="T179" s="386"/>
      <c r="U179" s="47"/>
      <c r="V179" s="47"/>
    </row>
    <row r="180">
      <c r="A180" s="389" t="s">
        <v>7512</v>
      </c>
      <c r="B180" s="389" t="s">
        <v>7060</v>
      </c>
      <c r="C180" s="380"/>
      <c r="D180" s="389"/>
      <c r="E180" s="389" t="s">
        <v>7079</v>
      </c>
      <c r="F180" s="389"/>
      <c r="G180" s="389" t="s">
        <v>7084</v>
      </c>
      <c r="H180" s="390" t="s">
        <v>2659</v>
      </c>
      <c r="I180" s="391">
        <v>0.5208333333333334</v>
      </c>
      <c r="J180" s="392">
        <v>45741.0</v>
      </c>
      <c r="K180" s="390" t="s">
        <v>7086</v>
      </c>
      <c r="L180" s="389" t="s">
        <v>7064</v>
      </c>
      <c r="M180" s="386"/>
      <c r="N180" s="389" t="s">
        <v>7147</v>
      </c>
      <c r="O180" s="389" t="s">
        <v>7179</v>
      </c>
      <c r="P180" s="380" t="s">
        <v>236</v>
      </c>
      <c r="Q180" s="386"/>
      <c r="R180" s="393">
        <v>45741.383518518516</v>
      </c>
      <c r="S180" s="385" t="s">
        <v>943</v>
      </c>
      <c r="T180" s="386"/>
      <c r="U180" s="47"/>
      <c r="V180" s="47"/>
    </row>
    <row r="181">
      <c r="A181" s="389" t="s">
        <v>7513</v>
      </c>
      <c r="B181" s="389" t="s">
        <v>7060</v>
      </c>
      <c r="C181" s="380"/>
      <c r="D181" s="389"/>
      <c r="E181" s="389" t="s">
        <v>7068</v>
      </c>
      <c r="F181" s="389"/>
      <c r="G181" s="389" t="s">
        <v>7514</v>
      </c>
      <c r="H181" s="390" t="s">
        <v>2659</v>
      </c>
      <c r="I181" s="391">
        <v>0.625</v>
      </c>
      <c r="J181" s="392">
        <v>45741.0</v>
      </c>
      <c r="K181" s="390" t="s">
        <v>7185</v>
      </c>
      <c r="L181" s="389" t="s">
        <v>7064</v>
      </c>
      <c r="M181" s="386"/>
      <c r="N181" s="389" t="s">
        <v>7081</v>
      </c>
      <c r="O181" s="386"/>
      <c r="P181" s="380" t="s">
        <v>236</v>
      </c>
      <c r="Q181" s="389" t="s">
        <v>7299</v>
      </c>
      <c r="R181" s="393">
        <v>45741.480104166665</v>
      </c>
      <c r="S181" s="385" t="s">
        <v>943</v>
      </c>
      <c r="T181" s="386"/>
      <c r="U181" s="47"/>
      <c r="V181" s="47"/>
    </row>
    <row r="182">
      <c r="A182" s="389" t="s">
        <v>7515</v>
      </c>
      <c r="B182" s="389" t="s">
        <v>7060</v>
      </c>
      <c r="C182" s="380"/>
      <c r="D182" s="389"/>
      <c r="E182" s="389" t="s">
        <v>7091</v>
      </c>
      <c r="F182" s="389"/>
      <c r="G182" s="389" t="s">
        <v>7516</v>
      </c>
      <c r="H182" s="389" t="s">
        <v>7199</v>
      </c>
      <c r="I182" s="391">
        <v>0.7083333333333334</v>
      </c>
      <c r="J182" s="392">
        <v>45741.0</v>
      </c>
      <c r="K182" s="386"/>
      <c r="L182" s="389" t="s">
        <v>7064</v>
      </c>
      <c r="M182" s="386"/>
      <c r="N182" s="389" t="s">
        <v>7088</v>
      </c>
      <c r="O182" s="389" t="s">
        <v>7179</v>
      </c>
      <c r="P182" s="380" t="s">
        <v>135</v>
      </c>
      <c r="Q182" s="389" t="s">
        <v>7517</v>
      </c>
      <c r="R182" s="393">
        <v>45741.67766203704</v>
      </c>
      <c r="S182" s="385" t="s">
        <v>943</v>
      </c>
      <c r="T182" s="386"/>
      <c r="U182" s="47"/>
      <c r="V182" s="47"/>
    </row>
    <row r="183">
      <c r="A183" s="389" t="s">
        <v>7518</v>
      </c>
      <c r="B183" s="389" t="s">
        <v>7060</v>
      </c>
      <c r="C183" s="380"/>
      <c r="D183" s="389"/>
      <c r="E183" s="389" t="s">
        <v>7068</v>
      </c>
      <c r="F183" s="389"/>
      <c r="G183" s="389" t="s">
        <v>7466</v>
      </c>
      <c r="H183" s="390" t="s">
        <v>2659</v>
      </c>
      <c r="I183" s="391">
        <v>0.7916666666666666</v>
      </c>
      <c r="J183" s="392">
        <v>45741.0</v>
      </c>
      <c r="K183" s="390" t="s">
        <v>7188</v>
      </c>
      <c r="L183" s="389" t="s">
        <v>7064</v>
      </c>
      <c r="M183" s="386"/>
      <c r="N183" s="389" t="s">
        <v>7150</v>
      </c>
      <c r="O183" s="389" t="s">
        <v>7089</v>
      </c>
      <c r="P183" s="380" t="s">
        <v>294</v>
      </c>
      <c r="Q183" s="386"/>
      <c r="R183" s="393">
        <v>45742.34137731481</v>
      </c>
      <c r="S183" s="385" t="s">
        <v>943</v>
      </c>
      <c r="T183" s="386"/>
      <c r="U183" s="47"/>
      <c r="V183" s="47"/>
    </row>
    <row r="184">
      <c r="A184" s="389" t="s">
        <v>7519</v>
      </c>
      <c r="B184" s="389" t="s">
        <v>7060</v>
      </c>
      <c r="C184" s="380"/>
      <c r="D184" s="389"/>
      <c r="E184" s="389" t="s">
        <v>7068</v>
      </c>
      <c r="F184" s="389"/>
      <c r="G184" s="389" t="s">
        <v>7145</v>
      </c>
      <c r="H184" s="390" t="s">
        <v>2659</v>
      </c>
      <c r="I184" s="391">
        <v>0.9680555555555556</v>
      </c>
      <c r="J184" s="392">
        <v>45741.0</v>
      </c>
      <c r="K184" s="390" t="s">
        <v>7520</v>
      </c>
      <c r="L184" s="389" t="s">
        <v>7064</v>
      </c>
      <c r="M184" s="386"/>
      <c r="N184" s="389" t="s">
        <v>7147</v>
      </c>
      <c r="O184" s="389" t="s">
        <v>7099</v>
      </c>
      <c r="P184" s="380" t="s">
        <v>260</v>
      </c>
      <c r="Q184" s="386"/>
      <c r="R184" s="393">
        <v>45742.34375</v>
      </c>
      <c r="S184" s="394" t="s">
        <v>7521</v>
      </c>
      <c r="T184" s="386"/>
      <c r="U184" s="47"/>
      <c r="V184" s="47"/>
    </row>
    <row r="185">
      <c r="A185" s="389" t="s">
        <v>7522</v>
      </c>
      <c r="B185" s="389" t="s">
        <v>7060</v>
      </c>
      <c r="C185" s="380"/>
      <c r="D185" s="389"/>
      <c r="E185" s="389" t="s">
        <v>7110</v>
      </c>
      <c r="F185" s="389"/>
      <c r="G185" s="389" t="s">
        <v>7523</v>
      </c>
      <c r="H185" s="390" t="s">
        <v>2659</v>
      </c>
      <c r="I185" s="391">
        <v>0.375</v>
      </c>
      <c r="J185" s="392">
        <v>45742.0</v>
      </c>
      <c r="K185" s="390" t="s">
        <v>7098</v>
      </c>
      <c r="L185" s="389" t="s">
        <v>7064</v>
      </c>
      <c r="M185" s="386"/>
      <c r="N185" s="389" t="s">
        <v>7303</v>
      </c>
      <c r="O185" s="389" t="s">
        <v>7229</v>
      </c>
      <c r="P185" s="380" t="s">
        <v>135</v>
      </c>
      <c r="Q185" s="389" t="s">
        <v>7524</v>
      </c>
      <c r="R185" s="393">
        <v>45742.34912037037</v>
      </c>
      <c r="S185" s="394" t="s">
        <v>7521</v>
      </c>
      <c r="T185" s="386"/>
      <c r="U185" s="47"/>
      <c r="V185" s="47"/>
    </row>
    <row r="186">
      <c r="A186" s="389" t="s">
        <v>7525</v>
      </c>
      <c r="B186" s="389" t="s">
        <v>7060</v>
      </c>
      <c r="C186" s="380"/>
      <c r="D186" s="389"/>
      <c r="E186" s="389" t="s">
        <v>7125</v>
      </c>
      <c r="F186" s="389"/>
      <c r="G186" s="389" t="s">
        <v>7526</v>
      </c>
      <c r="H186" s="390" t="s">
        <v>2659</v>
      </c>
      <c r="I186" s="391">
        <v>0.375</v>
      </c>
      <c r="J186" s="392">
        <v>45742.0</v>
      </c>
      <c r="K186" s="390" t="s">
        <v>7527</v>
      </c>
      <c r="L186" s="389" t="s">
        <v>7064</v>
      </c>
      <c r="M186" s="386"/>
      <c r="N186" s="389" t="s">
        <v>7088</v>
      </c>
      <c r="O186" s="389" t="s">
        <v>7089</v>
      </c>
      <c r="P186" s="380" t="s">
        <v>294</v>
      </c>
      <c r="Q186" s="386"/>
      <c r="R186" s="393">
        <v>45742.35167824074</v>
      </c>
      <c r="S186" s="385" t="s">
        <v>943</v>
      </c>
      <c r="T186" s="386"/>
      <c r="U186" s="47"/>
      <c r="V186" s="47"/>
    </row>
    <row r="187">
      <c r="A187" s="389" t="s">
        <v>7528</v>
      </c>
      <c r="B187" s="389" t="s">
        <v>7060</v>
      </c>
      <c r="C187" s="380"/>
      <c r="D187" s="389"/>
      <c r="E187" s="389" t="s">
        <v>7083</v>
      </c>
      <c r="F187" s="389"/>
      <c r="G187" s="389" t="s">
        <v>7198</v>
      </c>
      <c r="H187" s="389" t="s">
        <v>7199</v>
      </c>
      <c r="I187" s="391">
        <v>0.2916666666666667</v>
      </c>
      <c r="J187" s="392">
        <v>45742.0</v>
      </c>
      <c r="K187" s="386"/>
      <c r="L187" s="389" t="s">
        <v>7087</v>
      </c>
      <c r="M187" s="386"/>
      <c r="N187" s="389" t="s">
        <v>7088</v>
      </c>
      <c r="O187" s="389" t="s">
        <v>7104</v>
      </c>
      <c r="P187" s="389" t="s">
        <v>317</v>
      </c>
      <c r="Q187" s="386"/>
      <c r="R187" s="393">
        <v>45742.355150462965</v>
      </c>
      <c r="S187" s="385" t="s">
        <v>943</v>
      </c>
      <c r="T187" s="386"/>
      <c r="U187" s="47"/>
      <c r="V187" s="47"/>
    </row>
    <row r="188">
      <c r="A188" s="389" t="s">
        <v>7529</v>
      </c>
      <c r="B188" s="389" t="s">
        <v>7060</v>
      </c>
      <c r="C188" s="380"/>
      <c r="D188" s="389"/>
      <c r="E188" s="389" t="s">
        <v>7061</v>
      </c>
      <c r="F188" s="389"/>
      <c r="G188" s="389" t="s">
        <v>7062</v>
      </c>
      <c r="H188" s="389" t="s">
        <v>7199</v>
      </c>
      <c r="I188" s="391">
        <v>0.3333333333333333</v>
      </c>
      <c r="J188" s="392">
        <v>45742.0</v>
      </c>
      <c r="K188" s="386"/>
      <c r="L188" s="389" t="s">
        <v>7201</v>
      </c>
      <c r="M188" s="386"/>
      <c r="N188" s="389" t="s">
        <v>7088</v>
      </c>
      <c r="O188" s="389" t="s">
        <v>7104</v>
      </c>
      <c r="P188" s="389" t="s">
        <v>317</v>
      </c>
      <c r="Q188" s="386"/>
      <c r="R188" s="393">
        <v>45742.35592592593</v>
      </c>
      <c r="S188" s="385" t="s">
        <v>943</v>
      </c>
      <c r="T188" s="386"/>
      <c r="U188" s="47"/>
      <c r="V188" s="47"/>
    </row>
    <row r="189">
      <c r="A189" s="389" t="s">
        <v>7530</v>
      </c>
      <c r="B189" s="389" t="s">
        <v>7060</v>
      </c>
      <c r="C189" s="380"/>
      <c r="D189" s="389"/>
      <c r="E189" s="389" t="s">
        <v>7083</v>
      </c>
      <c r="F189" s="389"/>
      <c r="G189" s="389" t="s">
        <v>7220</v>
      </c>
      <c r="H189" s="389" t="s">
        <v>7199</v>
      </c>
      <c r="I189" s="391">
        <v>0.375</v>
      </c>
      <c r="J189" s="392">
        <v>45742.0</v>
      </c>
      <c r="K189" s="386"/>
      <c r="L189" s="389" t="s">
        <v>7087</v>
      </c>
      <c r="M189" s="386"/>
      <c r="N189" s="389" t="s">
        <v>7088</v>
      </c>
      <c r="O189" s="389" t="s">
        <v>7104</v>
      </c>
      <c r="P189" s="389" t="s">
        <v>317</v>
      </c>
      <c r="Q189" s="386"/>
      <c r="R189" s="393">
        <v>45742.356412037036</v>
      </c>
      <c r="S189" s="385" t="s">
        <v>943</v>
      </c>
      <c r="T189" s="386"/>
      <c r="U189" s="47"/>
      <c r="V189" s="47"/>
    </row>
    <row r="190">
      <c r="A190" s="389" t="s">
        <v>7531</v>
      </c>
      <c r="B190" s="389" t="s">
        <v>7060</v>
      </c>
      <c r="C190" s="380"/>
      <c r="D190" s="389"/>
      <c r="E190" s="389" t="s">
        <v>7083</v>
      </c>
      <c r="F190" s="389"/>
      <c r="G190" s="389" t="s">
        <v>7084</v>
      </c>
      <c r="H190" s="390" t="s">
        <v>7101</v>
      </c>
      <c r="I190" s="391">
        <v>0.4375</v>
      </c>
      <c r="J190" s="392">
        <v>45742.0</v>
      </c>
      <c r="K190" s="390" t="s">
        <v>7086</v>
      </c>
      <c r="L190" s="389" t="s">
        <v>7064</v>
      </c>
      <c r="M190" s="386"/>
      <c r="N190" s="389" t="s">
        <v>7088</v>
      </c>
      <c r="O190" s="389" t="s">
        <v>7179</v>
      </c>
      <c r="P190" s="380" t="s">
        <v>236</v>
      </c>
      <c r="Q190" s="386"/>
      <c r="R190" s="393">
        <v>45742.381747685184</v>
      </c>
      <c r="S190" s="385" t="s">
        <v>943</v>
      </c>
      <c r="T190" s="386"/>
      <c r="U190" s="47"/>
      <c r="V190" s="47"/>
    </row>
    <row r="191">
      <c r="A191" s="389" t="s">
        <v>7532</v>
      </c>
      <c r="B191" s="389" t="s">
        <v>7060</v>
      </c>
      <c r="C191" s="380"/>
      <c r="D191" s="389"/>
      <c r="E191" s="389" t="s">
        <v>7083</v>
      </c>
      <c r="F191" s="389"/>
      <c r="G191" s="389" t="s">
        <v>7533</v>
      </c>
      <c r="H191" s="390" t="s">
        <v>2659</v>
      </c>
      <c r="I191" s="391">
        <v>0.4166666666666667</v>
      </c>
      <c r="J191" s="392">
        <v>45742.0</v>
      </c>
      <c r="K191" s="390" t="s">
        <v>7432</v>
      </c>
      <c r="L191" s="389" t="s">
        <v>7064</v>
      </c>
      <c r="M191" s="386"/>
      <c r="N191" s="389" t="s">
        <v>7088</v>
      </c>
      <c r="O191" s="389" t="s">
        <v>7099</v>
      </c>
      <c r="P191" s="380" t="s">
        <v>306</v>
      </c>
      <c r="Q191" s="389" t="s">
        <v>7534</v>
      </c>
      <c r="R191" s="393">
        <v>45742.382581018515</v>
      </c>
      <c r="S191" s="385" t="s">
        <v>943</v>
      </c>
      <c r="T191" s="386"/>
      <c r="U191" s="47"/>
      <c r="V191" s="47"/>
    </row>
    <row r="192">
      <c r="A192" s="389" t="s">
        <v>7535</v>
      </c>
      <c r="B192" s="389" t="s">
        <v>7060</v>
      </c>
      <c r="C192" s="380"/>
      <c r="D192" s="389"/>
      <c r="E192" s="389" t="s">
        <v>7235</v>
      </c>
      <c r="F192" s="389"/>
      <c r="G192" s="389" t="s">
        <v>5126</v>
      </c>
      <c r="H192" s="390" t="s">
        <v>2659</v>
      </c>
      <c r="I192" s="391">
        <v>0.5</v>
      </c>
      <c r="J192" s="392">
        <v>45742.0</v>
      </c>
      <c r="K192" s="390" t="s">
        <v>2666</v>
      </c>
      <c r="L192" s="389" t="s">
        <v>7064</v>
      </c>
      <c r="M192" s="386"/>
      <c r="N192" s="389" t="s">
        <v>7150</v>
      </c>
      <c r="O192" s="389" t="s">
        <v>7099</v>
      </c>
      <c r="P192" s="380" t="s">
        <v>306</v>
      </c>
      <c r="Q192" s="386"/>
      <c r="R192" s="393">
        <v>45742.38774305556</v>
      </c>
      <c r="S192" s="385" t="s">
        <v>943</v>
      </c>
      <c r="T192" s="386"/>
      <c r="U192" s="47"/>
      <c r="V192" s="47"/>
    </row>
    <row r="193">
      <c r="A193" s="389" t="s">
        <v>7536</v>
      </c>
      <c r="B193" s="389" t="s">
        <v>7060</v>
      </c>
      <c r="C193" s="380"/>
      <c r="D193" s="389"/>
      <c r="E193" s="389" t="s">
        <v>7083</v>
      </c>
      <c r="F193" s="389"/>
      <c r="G193" s="389" t="s">
        <v>7346</v>
      </c>
      <c r="H193" s="390" t="s">
        <v>2659</v>
      </c>
      <c r="I193" s="391">
        <v>0.7069444444444445</v>
      </c>
      <c r="J193" s="392">
        <v>45742.0</v>
      </c>
      <c r="K193" s="390" t="s">
        <v>7537</v>
      </c>
      <c r="L193" s="389" t="s">
        <v>7064</v>
      </c>
      <c r="M193" s="386"/>
      <c r="N193" s="389" t="s">
        <v>7081</v>
      </c>
      <c r="O193" s="389" t="s">
        <v>7099</v>
      </c>
      <c r="P193" s="380" t="s">
        <v>306</v>
      </c>
      <c r="Q193" s="386"/>
      <c r="R193" s="393">
        <v>45742.56883101852</v>
      </c>
      <c r="S193" s="385" t="s">
        <v>943</v>
      </c>
      <c r="T193" s="386"/>
      <c r="U193" s="47"/>
      <c r="V193" s="47"/>
    </row>
    <row r="194">
      <c r="A194" s="389" t="s">
        <v>7538</v>
      </c>
      <c r="B194" s="389" t="s">
        <v>7060</v>
      </c>
      <c r="C194" s="380"/>
      <c r="D194" s="389"/>
      <c r="E194" s="389" t="s">
        <v>7074</v>
      </c>
      <c r="F194" s="389"/>
      <c r="G194" s="389" t="s">
        <v>4601</v>
      </c>
      <c r="H194" s="390" t="s">
        <v>2659</v>
      </c>
      <c r="I194" s="391">
        <v>0.6875</v>
      </c>
      <c r="J194" s="392">
        <v>45742.0</v>
      </c>
      <c r="K194" s="390" t="s">
        <v>7298</v>
      </c>
      <c r="L194" s="389" t="s">
        <v>7064</v>
      </c>
      <c r="M194" s="386"/>
      <c r="N194" s="389" t="s">
        <v>7303</v>
      </c>
      <c r="O194" s="386"/>
      <c r="P194" s="380" t="s">
        <v>236</v>
      </c>
      <c r="Q194" s="389" t="s">
        <v>7299</v>
      </c>
      <c r="R194" s="393">
        <v>45742.64439814815</v>
      </c>
      <c r="S194" s="385" t="s">
        <v>943</v>
      </c>
      <c r="T194" s="386"/>
      <c r="U194" s="47"/>
      <c r="V194" s="47"/>
    </row>
    <row r="195">
      <c r="A195" s="389" t="s">
        <v>7539</v>
      </c>
      <c r="B195" s="389" t="s">
        <v>7060</v>
      </c>
      <c r="C195" s="380"/>
      <c r="D195" s="389"/>
      <c r="E195" s="389" t="s">
        <v>7074</v>
      </c>
      <c r="F195" s="389"/>
      <c r="G195" s="389" t="s">
        <v>7540</v>
      </c>
      <c r="H195" s="390" t="s">
        <v>2659</v>
      </c>
      <c r="I195" s="391">
        <v>0.375</v>
      </c>
      <c r="J195" s="392">
        <v>45743.0</v>
      </c>
      <c r="K195" s="390" t="s">
        <v>7541</v>
      </c>
      <c r="L195" s="389" t="s">
        <v>7064</v>
      </c>
      <c r="M195" s="386"/>
      <c r="N195" s="389" t="s">
        <v>7071</v>
      </c>
      <c r="O195" s="389" t="s">
        <v>7270</v>
      </c>
      <c r="P195" s="389" t="s">
        <v>76</v>
      </c>
      <c r="Q195" s="386"/>
      <c r="R195" s="393">
        <v>45742.64616898148</v>
      </c>
      <c r="S195" s="385" t="s">
        <v>943</v>
      </c>
      <c r="T195" s="386"/>
      <c r="U195" s="47"/>
      <c r="V195" s="47"/>
    </row>
    <row r="196">
      <c r="A196" s="389" t="s">
        <v>7542</v>
      </c>
      <c r="B196" s="389" t="s">
        <v>7060</v>
      </c>
      <c r="C196" s="380"/>
      <c r="D196" s="389"/>
      <c r="E196" s="389" t="s">
        <v>7068</v>
      </c>
      <c r="F196" s="389"/>
      <c r="G196" s="389" t="s">
        <v>7543</v>
      </c>
      <c r="H196" s="390" t="s">
        <v>2672</v>
      </c>
      <c r="I196" s="391">
        <v>0.75</v>
      </c>
      <c r="J196" s="392">
        <v>45742.0</v>
      </c>
      <c r="K196" s="390" t="s">
        <v>7400</v>
      </c>
      <c r="L196" s="389" t="s">
        <v>7064</v>
      </c>
      <c r="M196" s="386"/>
      <c r="N196" s="389" t="s">
        <v>7225</v>
      </c>
      <c r="O196" s="389" t="s">
        <v>7229</v>
      </c>
      <c r="P196" s="380" t="s">
        <v>135</v>
      </c>
      <c r="Q196" s="389" t="s">
        <v>7544</v>
      </c>
      <c r="R196" s="393">
        <v>45742.65126157407</v>
      </c>
      <c r="S196" s="385" t="s">
        <v>943</v>
      </c>
      <c r="T196" s="386"/>
      <c r="U196" s="47"/>
      <c r="V196" s="47"/>
    </row>
    <row r="197">
      <c r="A197" s="389" t="s">
        <v>7545</v>
      </c>
      <c r="B197" s="389" t="s">
        <v>7060</v>
      </c>
      <c r="C197" s="380"/>
      <c r="D197" s="389"/>
      <c r="E197" s="389" t="s">
        <v>7068</v>
      </c>
      <c r="F197" s="389"/>
      <c r="G197" s="389" t="s">
        <v>7546</v>
      </c>
      <c r="H197" s="390" t="s">
        <v>2659</v>
      </c>
      <c r="I197" s="391">
        <v>0.8333333333333334</v>
      </c>
      <c r="J197" s="392">
        <v>45742.0</v>
      </c>
      <c r="K197" s="390" t="s">
        <v>7547</v>
      </c>
      <c r="L197" s="389" t="s">
        <v>7064</v>
      </c>
      <c r="M197" s="386"/>
      <c r="N197" s="389" t="s">
        <v>7077</v>
      </c>
      <c r="O197" s="389" t="s">
        <v>7179</v>
      </c>
      <c r="P197" s="380" t="s">
        <v>306</v>
      </c>
      <c r="Q197" s="386"/>
      <c r="R197" s="393">
        <v>45742.77202546296</v>
      </c>
      <c r="S197" s="385" t="s">
        <v>943</v>
      </c>
      <c r="T197" s="386"/>
      <c r="U197" s="47"/>
      <c r="V197" s="47"/>
    </row>
    <row r="198">
      <c r="A198" s="389" t="s">
        <v>7548</v>
      </c>
      <c r="B198" s="389" t="s">
        <v>7060</v>
      </c>
      <c r="C198" s="380"/>
      <c r="D198" s="389"/>
      <c r="E198" s="389" t="s">
        <v>7235</v>
      </c>
      <c r="F198" s="389"/>
      <c r="G198" s="389" t="s">
        <v>4977</v>
      </c>
      <c r="H198" s="390" t="s">
        <v>2659</v>
      </c>
      <c r="I198" s="391">
        <v>0.8659722222222223</v>
      </c>
      <c r="J198" s="392">
        <v>45742.0</v>
      </c>
      <c r="K198" s="390" t="s">
        <v>7155</v>
      </c>
      <c r="L198" s="389" t="s">
        <v>7064</v>
      </c>
      <c r="M198" s="386"/>
      <c r="N198" s="389" t="s">
        <v>7147</v>
      </c>
      <c r="O198" s="386"/>
      <c r="P198" s="380" t="s">
        <v>152</v>
      </c>
      <c r="Q198" s="389" t="s">
        <v>7549</v>
      </c>
      <c r="R198" s="393">
        <v>45743.278715277775</v>
      </c>
      <c r="S198" s="385" t="s">
        <v>943</v>
      </c>
      <c r="T198" s="386"/>
      <c r="U198" s="47"/>
      <c r="V198" s="47"/>
    </row>
    <row r="199">
      <c r="A199" s="389" t="s">
        <v>7550</v>
      </c>
      <c r="B199" s="389" t="s">
        <v>7060</v>
      </c>
      <c r="C199" s="380"/>
      <c r="D199" s="389"/>
      <c r="E199" s="389" t="s">
        <v>7068</v>
      </c>
      <c r="F199" s="389"/>
      <c r="G199" s="389" t="s">
        <v>7551</v>
      </c>
      <c r="H199" s="390" t="s">
        <v>2659</v>
      </c>
      <c r="I199" s="391">
        <v>0.34375</v>
      </c>
      <c r="J199" s="392">
        <v>45743.0</v>
      </c>
      <c r="K199" s="390" t="s">
        <v>7215</v>
      </c>
      <c r="L199" s="389" t="s">
        <v>7064</v>
      </c>
      <c r="M199" s="386"/>
      <c r="N199" s="389" t="s">
        <v>7116</v>
      </c>
      <c r="O199" s="389" t="s">
        <v>7089</v>
      </c>
      <c r="P199" s="380" t="s">
        <v>294</v>
      </c>
      <c r="Q199" s="386"/>
      <c r="R199" s="393">
        <v>45743.280752314815</v>
      </c>
      <c r="S199" s="385" t="s">
        <v>943</v>
      </c>
      <c r="T199" s="386"/>
      <c r="U199" s="47"/>
      <c r="V199" s="47"/>
    </row>
    <row r="200">
      <c r="A200" s="389" t="s">
        <v>7552</v>
      </c>
      <c r="B200" s="389" t="s">
        <v>7060</v>
      </c>
      <c r="C200" s="380"/>
      <c r="D200" s="389"/>
      <c r="E200" s="389" t="s">
        <v>7235</v>
      </c>
      <c r="F200" s="389"/>
      <c r="G200" s="389" t="s">
        <v>7553</v>
      </c>
      <c r="H200" s="390" t="s">
        <v>2659</v>
      </c>
      <c r="I200" s="391">
        <v>0.375</v>
      </c>
      <c r="J200" s="392">
        <v>45743.0</v>
      </c>
      <c r="K200" s="390" t="s">
        <v>7155</v>
      </c>
      <c r="L200" s="389" t="s">
        <v>7064</v>
      </c>
      <c r="M200" s="386"/>
      <c r="N200" s="389" t="s">
        <v>7147</v>
      </c>
      <c r="O200" s="389" t="s">
        <v>7089</v>
      </c>
      <c r="P200" s="380" t="s">
        <v>294</v>
      </c>
      <c r="Q200" s="389" t="s">
        <v>7554</v>
      </c>
      <c r="R200" s="393">
        <v>45743.28465277778</v>
      </c>
      <c r="S200" s="385" t="s">
        <v>943</v>
      </c>
      <c r="T200" s="386"/>
      <c r="U200" s="47"/>
      <c r="V200" s="47"/>
    </row>
    <row r="201">
      <c r="A201" s="389" t="s">
        <v>7555</v>
      </c>
      <c r="B201" s="389" t="s">
        <v>7060</v>
      </c>
      <c r="C201" s="380"/>
      <c r="D201" s="389"/>
      <c r="E201" s="389" t="s">
        <v>7083</v>
      </c>
      <c r="F201" s="389"/>
      <c r="G201" s="389" t="s">
        <v>7198</v>
      </c>
      <c r="H201" s="389" t="s">
        <v>7199</v>
      </c>
      <c r="I201" s="391">
        <v>0.3333333333333333</v>
      </c>
      <c r="J201" s="392">
        <v>45743.0</v>
      </c>
      <c r="K201" s="386"/>
      <c r="L201" s="389" t="s">
        <v>7087</v>
      </c>
      <c r="M201" s="386"/>
      <c r="N201" s="389" t="s">
        <v>7088</v>
      </c>
      <c r="O201" s="389" t="s">
        <v>7104</v>
      </c>
      <c r="P201" s="389" t="s">
        <v>317</v>
      </c>
      <c r="Q201" s="386"/>
      <c r="R201" s="393">
        <v>45743.31822916667</v>
      </c>
      <c r="S201" s="385" t="s">
        <v>943</v>
      </c>
      <c r="T201" s="386"/>
      <c r="U201" s="47"/>
      <c r="V201" s="47"/>
    </row>
    <row r="202">
      <c r="A202" s="389" t="s">
        <v>7556</v>
      </c>
      <c r="B202" s="389" t="s">
        <v>7060</v>
      </c>
      <c r="C202" s="380"/>
      <c r="D202" s="389"/>
      <c r="E202" s="389" t="s">
        <v>7061</v>
      </c>
      <c r="F202" s="389"/>
      <c r="G202" s="389" t="s">
        <v>7062</v>
      </c>
      <c r="H202" s="389" t="s">
        <v>7199</v>
      </c>
      <c r="I202" s="391">
        <v>0.3541666666666667</v>
      </c>
      <c r="J202" s="392">
        <v>45743.0</v>
      </c>
      <c r="K202" s="386"/>
      <c r="L202" s="389" t="s">
        <v>7201</v>
      </c>
      <c r="M202" s="386"/>
      <c r="N202" s="389" t="s">
        <v>7088</v>
      </c>
      <c r="O202" s="389" t="s">
        <v>7104</v>
      </c>
      <c r="P202" s="389" t="s">
        <v>317</v>
      </c>
      <c r="Q202" s="386"/>
      <c r="R202" s="393">
        <v>45743.31875</v>
      </c>
      <c r="S202" s="385" t="s">
        <v>943</v>
      </c>
      <c r="T202" s="386"/>
      <c r="U202" s="47"/>
      <c r="V202" s="47"/>
    </row>
    <row r="203">
      <c r="A203" s="389" t="s">
        <v>7557</v>
      </c>
      <c r="B203" s="389" t="s">
        <v>7060</v>
      </c>
      <c r="C203" s="380"/>
      <c r="D203" s="389"/>
      <c r="E203" s="389" t="s">
        <v>7110</v>
      </c>
      <c r="F203" s="389"/>
      <c r="G203" s="389" t="s">
        <v>7213</v>
      </c>
      <c r="H203" s="390" t="s">
        <v>2659</v>
      </c>
      <c r="I203" s="391">
        <v>0.4166666666666667</v>
      </c>
      <c r="J203" s="392">
        <v>45743.0</v>
      </c>
      <c r="K203" s="390" t="s">
        <v>7112</v>
      </c>
      <c r="L203" s="389" t="s">
        <v>7064</v>
      </c>
      <c r="M203" s="386"/>
      <c r="N203" s="389" t="s">
        <v>7065</v>
      </c>
      <c r="O203" s="389" t="s">
        <v>7099</v>
      </c>
      <c r="P203" s="380" t="s">
        <v>306</v>
      </c>
      <c r="Q203" s="386"/>
      <c r="R203" s="393">
        <v>45743.34106481481</v>
      </c>
      <c r="S203" s="394" t="s">
        <v>7521</v>
      </c>
      <c r="T203" s="386"/>
      <c r="U203" s="47"/>
      <c r="V203" s="47"/>
    </row>
    <row r="204">
      <c r="A204" s="389" t="s">
        <v>7558</v>
      </c>
      <c r="B204" s="389" t="s">
        <v>7060</v>
      </c>
      <c r="C204" s="380"/>
      <c r="D204" s="389"/>
      <c r="E204" s="389" t="s">
        <v>7083</v>
      </c>
      <c r="F204" s="389"/>
      <c r="G204" s="389" t="s">
        <v>7084</v>
      </c>
      <c r="H204" s="390" t="s">
        <v>7205</v>
      </c>
      <c r="I204" s="391">
        <v>0.4375</v>
      </c>
      <c r="J204" s="392">
        <v>45743.0</v>
      </c>
      <c r="K204" s="390" t="s">
        <v>7086</v>
      </c>
      <c r="L204" s="386"/>
      <c r="M204" s="386"/>
      <c r="N204" s="389" t="s">
        <v>7088</v>
      </c>
      <c r="O204" s="389" t="s">
        <v>7179</v>
      </c>
      <c r="P204" s="380" t="s">
        <v>236</v>
      </c>
      <c r="Q204" s="386"/>
      <c r="R204" s="393">
        <v>45743.3746875</v>
      </c>
      <c r="S204" s="385" t="s">
        <v>943</v>
      </c>
      <c r="T204" s="386"/>
      <c r="U204" s="47"/>
      <c r="V204" s="47"/>
    </row>
    <row r="205">
      <c r="A205" s="389" t="s">
        <v>7559</v>
      </c>
      <c r="B205" s="389" t="s">
        <v>7060</v>
      </c>
      <c r="C205" s="380"/>
      <c r="D205" s="389"/>
      <c r="E205" s="389" t="s">
        <v>7083</v>
      </c>
      <c r="F205" s="389"/>
      <c r="G205" s="389" t="s">
        <v>7560</v>
      </c>
      <c r="H205" s="390" t="s">
        <v>2659</v>
      </c>
      <c r="I205" s="391">
        <v>0.4166666666666667</v>
      </c>
      <c r="J205" s="392">
        <v>45743.0</v>
      </c>
      <c r="K205" s="386"/>
      <c r="L205" s="386"/>
      <c r="M205" s="386"/>
      <c r="N205" s="389" t="s">
        <v>7088</v>
      </c>
      <c r="O205" s="389" t="s">
        <v>7072</v>
      </c>
      <c r="P205" s="380" t="s">
        <v>53</v>
      </c>
      <c r="Q205" s="389" t="s">
        <v>7561</v>
      </c>
      <c r="R205" s="393">
        <v>45743.37700231482</v>
      </c>
      <c r="S205" s="385" t="s">
        <v>943</v>
      </c>
      <c r="T205" s="386"/>
      <c r="U205" s="47"/>
      <c r="V205" s="47"/>
    </row>
    <row r="206">
      <c r="A206" s="389" t="s">
        <v>7562</v>
      </c>
      <c r="B206" s="389" t="s">
        <v>7060</v>
      </c>
      <c r="C206" s="380"/>
      <c r="D206" s="389"/>
      <c r="E206" s="389" t="s">
        <v>7405</v>
      </c>
      <c r="F206" s="389"/>
      <c r="G206" s="389" t="s">
        <v>4977</v>
      </c>
      <c r="H206" s="390" t="s">
        <v>2672</v>
      </c>
      <c r="I206" s="391">
        <v>0.45902777777777776</v>
      </c>
      <c r="J206" s="392">
        <v>45743.0</v>
      </c>
      <c r="K206" s="386"/>
      <c r="L206" s="389" t="s">
        <v>7064</v>
      </c>
      <c r="M206" s="386"/>
      <c r="N206" s="389" t="s">
        <v>7150</v>
      </c>
      <c r="O206" s="389" t="s">
        <v>7099</v>
      </c>
      <c r="P206" s="380" t="s">
        <v>306</v>
      </c>
      <c r="Q206" s="389" t="s">
        <v>7563</v>
      </c>
      <c r="R206" s="393">
        <v>45743.418032407404</v>
      </c>
      <c r="S206" s="385" t="s">
        <v>943</v>
      </c>
      <c r="T206" s="386"/>
      <c r="U206" s="47"/>
      <c r="V206" s="47"/>
    </row>
    <row r="207">
      <c r="A207" s="389" t="s">
        <v>7564</v>
      </c>
      <c r="B207" s="389" t="s">
        <v>7060</v>
      </c>
      <c r="C207" s="380"/>
      <c r="D207" s="389"/>
      <c r="E207" s="389" t="s">
        <v>7091</v>
      </c>
      <c r="F207" s="389"/>
      <c r="G207" s="389" t="s">
        <v>7565</v>
      </c>
      <c r="H207" s="389" t="s">
        <v>7199</v>
      </c>
      <c r="I207" s="391">
        <v>0.5</v>
      </c>
      <c r="J207" s="392">
        <v>45743.0</v>
      </c>
      <c r="K207" s="386"/>
      <c r="L207" s="389" t="s">
        <v>7064</v>
      </c>
      <c r="M207" s="386"/>
      <c r="N207" s="389" t="s">
        <v>7088</v>
      </c>
      <c r="O207" s="389" t="s">
        <v>7104</v>
      </c>
      <c r="P207" s="389" t="s">
        <v>317</v>
      </c>
      <c r="Q207" s="389" t="s">
        <v>7566</v>
      </c>
      <c r="R207" s="393">
        <v>45743.43293981482</v>
      </c>
      <c r="S207" s="385" t="s">
        <v>943</v>
      </c>
      <c r="T207" s="386"/>
      <c r="U207" s="47"/>
      <c r="V207" s="47"/>
    </row>
    <row r="208">
      <c r="A208" s="389" t="s">
        <v>7567</v>
      </c>
      <c r="B208" s="389" t="s">
        <v>7060</v>
      </c>
      <c r="C208" s="380"/>
      <c r="D208" s="389"/>
      <c r="E208" s="389" t="s">
        <v>7083</v>
      </c>
      <c r="F208" s="389"/>
      <c r="G208" s="389" t="s">
        <v>7568</v>
      </c>
      <c r="H208" s="390" t="s">
        <v>2672</v>
      </c>
      <c r="I208" s="391">
        <v>0.5013888888888889</v>
      </c>
      <c r="J208" s="392">
        <v>45743.0</v>
      </c>
      <c r="K208" s="390" t="s">
        <v>7119</v>
      </c>
      <c r="L208" s="389" t="s">
        <v>7064</v>
      </c>
      <c r="M208" s="386"/>
      <c r="N208" s="389" t="s">
        <v>7147</v>
      </c>
      <c r="O208" s="389" t="s">
        <v>7229</v>
      </c>
      <c r="P208" s="380" t="s">
        <v>135</v>
      </c>
      <c r="Q208" s="389" t="s">
        <v>7544</v>
      </c>
      <c r="R208" s="393">
        <v>45743.46634259259</v>
      </c>
      <c r="S208" s="385" t="s">
        <v>943</v>
      </c>
      <c r="T208" s="386"/>
      <c r="U208" s="47"/>
      <c r="V208" s="47"/>
    </row>
    <row r="209">
      <c r="A209" s="389" t="s">
        <v>7569</v>
      </c>
      <c r="B209" s="389" t="s">
        <v>7060</v>
      </c>
      <c r="C209" s="380"/>
      <c r="D209" s="389"/>
      <c r="E209" s="389" t="s">
        <v>7110</v>
      </c>
      <c r="F209" s="389"/>
      <c r="G209" s="389" t="s">
        <v>5126</v>
      </c>
      <c r="H209" s="390" t="s">
        <v>2659</v>
      </c>
      <c r="I209" s="391">
        <v>0.6541666666666667</v>
      </c>
      <c r="J209" s="392">
        <v>45743.0</v>
      </c>
      <c r="K209" s="390" t="s">
        <v>2666</v>
      </c>
      <c r="L209" s="389" t="s">
        <v>7064</v>
      </c>
      <c r="M209" s="386"/>
      <c r="N209" s="389" t="s">
        <v>7065</v>
      </c>
      <c r="O209" s="389" t="s">
        <v>7099</v>
      </c>
      <c r="P209" s="380" t="s">
        <v>306</v>
      </c>
      <c r="Q209" s="390" t="s">
        <v>2666</v>
      </c>
      <c r="R209" s="393">
        <v>45743.509930555556</v>
      </c>
      <c r="S209" s="385" t="s">
        <v>943</v>
      </c>
      <c r="T209" s="386"/>
      <c r="U209" s="47"/>
      <c r="V209" s="47"/>
    </row>
    <row r="210">
      <c r="A210" s="390" t="s">
        <v>7570</v>
      </c>
      <c r="B210" s="389" t="s">
        <v>7060</v>
      </c>
      <c r="C210" s="380"/>
      <c r="D210" s="389"/>
      <c r="E210" s="389" t="s">
        <v>7068</v>
      </c>
      <c r="F210" s="389"/>
      <c r="G210" s="389" t="s">
        <v>4977</v>
      </c>
      <c r="H210" s="390" t="s">
        <v>2659</v>
      </c>
      <c r="I210" s="391">
        <v>0.6666666666666666</v>
      </c>
      <c r="J210" s="392">
        <v>45743.0</v>
      </c>
      <c r="K210" s="390" t="s">
        <v>7319</v>
      </c>
      <c r="L210" s="389" t="s">
        <v>7064</v>
      </c>
      <c r="M210" s="386"/>
      <c r="N210" s="389" t="s">
        <v>7150</v>
      </c>
      <c r="O210" s="386"/>
      <c r="P210" s="380" t="s">
        <v>236</v>
      </c>
      <c r="Q210" s="389" t="s">
        <v>7524</v>
      </c>
      <c r="R210" s="393">
        <v>45743.51064814815</v>
      </c>
      <c r="S210" s="385" t="s">
        <v>943</v>
      </c>
      <c r="T210" s="386"/>
      <c r="U210" s="47"/>
      <c r="V210" s="47"/>
    </row>
    <row r="211">
      <c r="A211" s="389" t="s">
        <v>7571</v>
      </c>
      <c r="B211" s="389" t="s">
        <v>7060</v>
      </c>
      <c r="C211" s="380"/>
      <c r="D211" s="389"/>
      <c r="E211" s="389" t="s">
        <v>7061</v>
      </c>
      <c r="F211" s="389"/>
      <c r="G211" s="389" t="s">
        <v>7572</v>
      </c>
      <c r="H211" s="390" t="s">
        <v>2659</v>
      </c>
      <c r="I211" s="391">
        <v>0.6277777777777778</v>
      </c>
      <c r="J211" s="392">
        <v>45743.0</v>
      </c>
      <c r="K211" s="390" t="s">
        <v>7149</v>
      </c>
      <c r="L211" s="389" t="s">
        <v>7064</v>
      </c>
      <c r="M211" s="386"/>
      <c r="N211" s="389" t="s">
        <v>7225</v>
      </c>
      <c r="O211" s="386"/>
      <c r="P211" s="380" t="s">
        <v>152</v>
      </c>
      <c r="Q211" s="389" t="s">
        <v>7573</v>
      </c>
      <c r="R211" s="393">
        <v>45743.64318287037</v>
      </c>
      <c r="S211" s="385" t="s">
        <v>943</v>
      </c>
      <c r="T211" s="386"/>
      <c r="U211" s="47"/>
      <c r="V211" s="47"/>
    </row>
    <row r="212">
      <c r="A212" s="389" t="s">
        <v>7574</v>
      </c>
      <c r="B212" s="389" t="s">
        <v>7060</v>
      </c>
      <c r="C212" s="380"/>
      <c r="D212" s="389"/>
      <c r="E212" s="389" t="s">
        <v>7083</v>
      </c>
      <c r="F212" s="389"/>
      <c r="G212" s="389" t="s">
        <v>7575</v>
      </c>
      <c r="H212" s="390" t="s">
        <v>2659</v>
      </c>
      <c r="I212" s="391">
        <v>0.6479166666666667</v>
      </c>
      <c r="J212" s="392">
        <v>45743.0</v>
      </c>
      <c r="K212" s="390" t="s">
        <v>7155</v>
      </c>
      <c r="L212" s="389" t="s">
        <v>7064</v>
      </c>
      <c r="M212" s="386"/>
      <c r="N212" s="389" t="s">
        <v>7147</v>
      </c>
      <c r="O212" s="389" t="s">
        <v>7229</v>
      </c>
      <c r="P212" s="380" t="s">
        <v>135</v>
      </c>
      <c r="Q212" s="389" t="s">
        <v>7544</v>
      </c>
      <c r="R212" s="393">
        <v>45743.644907407404</v>
      </c>
      <c r="S212" s="385" t="s">
        <v>943</v>
      </c>
      <c r="T212" s="386"/>
      <c r="U212" s="47"/>
      <c r="V212" s="47"/>
    </row>
    <row r="213">
      <c r="A213" s="389" t="s">
        <v>7576</v>
      </c>
      <c r="B213" s="389" t="s">
        <v>7060</v>
      </c>
      <c r="C213" s="380"/>
      <c r="D213" s="389"/>
      <c r="E213" s="389" t="s">
        <v>7074</v>
      </c>
      <c r="F213" s="389"/>
      <c r="G213" s="389" t="s">
        <v>4601</v>
      </c>
      <c r="H213" s="390" t="s">
        <v>7097</v>
      </c>
      <c r="I213" s="391">
        <v>0.375</v>
      </c>
      <c r="J213" s="392">
        <v>45744.0</v>
      </c>
      <c r="K213" s="386"/>
      <c r="L213" s="389" t="s">
        <v>7064</v>
      </c>
      <c r="M213" s="386"/>
      <c r="N213" s="389" t="s">
        <v>7065</v>
      </c>
      <c r="O213" s="389" t="s">
        <v>7066</v>
      </c>
      <c r="P213" s="380" t="s">
        <v>306</v>
      </c>
      <c r="Q213" s="389" t="s">
        <v>7577</v>
      </c>
      <c r="R213" s="393">
        <v>45743.646319444444</v>
      </c>
      <c r="S213" s="385" t="s">
        <v>943</v>
      </c>
      <c r="T213" s="386"/>
      <c r="U213" s="47"/>
      <c r="V213" s="47"/>
    </row>
    <row r="214">
      <c r="A214" s="389" t="s">
        <v>7578</v>
      </c>
      <c r="B214" s="389" t="s">
        <v>7060</v>
      </c>
      <c r="C214" s="380"/>
      <c r="D214" s="389"/>
      <c r="E214" s="389" t="s">
        <v>7083</v>
      </c>
      <c r="F214" s="389"/>
      <c r="G214" s="389" t="s">
        <v>7198</v>
      </c>
      <c r="H214" s="389" t="s">
        <v>7199</v>
      </c>
      <c r="I214" s="391">
        <v>0.2916666666666667</v>
      </c>
      <c r="J214" s="392">
        <v>45744.0</v>
      </c>
      <c r="K214" s="386"/>
      <c r="L214" s="389" t="s">
        <v>7087</v>
      </c>
      <c r="M214" s="386"/>
      <c r="N214" s="389" t="s">
        <v>7088</v>
      </c>
      <c r="O214" s="389" t="s">
        <v>7104</v>
      </c>
      <c r="P214" s="389" t="s">
        <v>317</v>
      </c>
      <c r="Q214" s="386"/>
      <c r="R214" s="393">
        <v>45744.32642361111</v>
      </c>
      <c r="S214" s="385" t="s">
        <v>943</v>
      </c>
      <c r="T214" s="386"/>
      <c r="U214" s="47"/>
      <c r="V214" s="47"/>
    </row>
    <row r="215">
      <c r="A215" s="389" t="s">
        <v>7579</v>
      </c>
      <c r="B215" s="389" t="s">
        <v>7060</v>
      </c>
      <c r="C215" s="380"/>
      <c r="D215" s="389"/>
      <c r="E215" s="389" t="s">
        <v>7061</v>
      </c>
      <c r="F215" s="389"/>
      <c r="G215" s="389" t="s">
        <v>7062</v>
      </c>
      <c r="H215" s="389" t="s">
        <v>7199</v>
      </c>
      <c r="I215" s="391">
        <v>0.3541666666666667</v>
      </c>
      <c r="J215" s="392">
        <v>45744.0</v>
      </c>
      <c r="K215" s="386"/>
      <c r="L215" s="389" t="s">
        <v>7201</v>
      </c>
      <c r="M215" s="386"/>
      <c r="N215" s="389" t="s">
        <v>7088</v>
      </c>
      <c r="O215" s="389" t="s">
        <v>7104</v>
      </c>
      <c r="P215" s="389" t="s">
        <v>317</v>
      </c>
      <c r="Q215" s="386"/>
      <c r="R215" s="393">
        <v>45744.32739583333</v>
      </c>
      <c r="S215" s="385" t="s">
        <v>943</v>
      </c>
      <c r="T215" s="386"/>
      <c r="U215" s="47"/>
      <c r="V215" s="47"/>
    </row>
    <row r="216">
      <c r="A216" s="389" t="s">
        <v>7580</v>
      </c>
      <c r="B216" s="389" t="s">
        <v>7060</v>
      </c>
      <c r="C216" s="380"/>
      <c r="D216" s="389"/>
      <c r="E216" s="389" t="s">
        <v>7079</v>
      </c>
      <c r="F216" s="389"/>
      <c r="G216" s="389" t="s">
        <v>4789</v>
      </c>
      <c r="H216" s="390" t="s">
        <v>2659</v>
      </c>
      <c r="I216" s="391">
        <v>0.8076388888888889</v>
      </c>
      <c r="J216" s="392">
        <v>45743.0</v>
      </c>
      <c r="K216" s="390" t="s">
        <v>7196</v>
      </c>
      <c r="L216" s="389" t="s">
        <v>7064</v>
      </c>
      <c r="M216" s="386"/>
      <c r="N216" s="389" t="s">
        <v>7081</v>
      </c>
      <c r="O216" s="389" t="s">
        <v>7099</v>
      </c>
      <c r="P216" s="380" t="s">
        <v>260</v>
      </c>
      <c r="Q216" s="386"/>
      <c r="R216" s="393">
        <v>45744.32895833333</v>
      </c>
      <c r="S216" s="385" t="s">
        <v>943</v>
      </c>
      <c r="T216" s="386"/>
      <c r="U216" s="47"/>
      <c r="V216" s="47"/>
    </row>
    <row r="217">
      <c r="A217" s="389" t="s">
        <v>7581</v>
      </c>
      <c r="B217" s="389" t="s">
        <v>7060</v>
      </c>
      <c r="C217" s="380"/>
      <c r="D217" s="389"/>
      <c r="E217" s="389" t="s">
        <v>7083</v>
      </c>
      <c r="F217" s="389"/>
      <c r="G217" s="389" t="s">
        <v>7084</v>
      </c>
      <c r="H217" s="390" t="s">
        <v>2659</v>
      </c>
      <c r="I217" s="391">
        <v>0.8125</v>
      </c>
      <c r="J217" s="392">
        <v>45743.0</v>
      </c>
      <c r="K217" s="390" t="s">
        <v>7086</v>
      </c>
      <c r="L217" s="389" t="s">
        <v>7064</v>
      </c>
      <c r="M217" s="386"/>
      <c r="N217" s="389" t="s">
        <v>7065</v>
      </c>
      <c r="O217" s="389" t="s">
        <v>7179</v>
      </c>
      <c r="P217" s="380" t="s">
        <v>236</v>
      </c>
      <c r="Q217" s="386"/>
      <c r="R217" s="393">
        <v>45744.330671296295</v>
      </c>
      <c r="S217" s="385" t="s">
        <v>943</v>
      </c>
      <c r="T217" s="386"/>
      <c r="U217" s="47"/>
      <c r="V217" s="47"/>
    </row>
    <row r="218">
      <c r="A218" s="389" t="s">
        <v>7582</v>
      </c>
      <c r="B218" s="389" t="s">
        <v>7060</v>
      </c>
      <c r="C218" s="380"/>
      <c r="D218" s="389"/>
      <c r="E218" s="389" t="s">
        <v>7125</v>
      </c>
      <c r="F218" s="389"/>
      <c r="G218" s="389" t="s">
        <v>7583</v>
      </c>
      <c r="H218" s="390" t="s">
        <v>2659</v>
      </c>
      <c r="I218" s="391">
        <v>0.3333333333333333</v>
      </c>
      <c r="J218" s="392">
        <v>45744.0</v>
      </c>
      <c r="K218" s="390" t="s">
        <v>7584</v>
      </c>
      <c r="L218" s="389" t="s">
        <v>7064</v>
      </c>
      <c r="M218" s="386"/>
      <c r="N218" s="389" t="s">
        <v>7088</v>
      </c>
      <c r="O218" s="389" t="s">
        <v>7089</v>
      </c>
      <c r="P218" s="380" t="s">
        <v>294</v>
      </c>
      <c r="Q218" s="386"/>
      <c r="R218" s="393">
        <v>45744.331400462965</v>
      </c>
      <c r="S218" s="385" t="s">
        <v>943</v>
      </c>
      <c r="T218" s="386"/>
      <c r="U218" s="47"/>
      <c r="V218" s="47"/>
    </row>
    <row r="219">
      <c r="A219" s="389" t="s">
        <v>7585</v>
      </c>
      <c r="B219" s="389" t="s">
        <v>7060</v>
      </c>
      <c r="C219" s="380"/>
      <c r="D219" s="389"/>
      <c r="E219" s="389" t="s">
        <v>7332</v>
      </c>
      <c r="F219" s="389"/>
      <c r="G219" s="389" t="s">
        <v>7586</v>
      </c>
      <c r="H219" s="390" t="s">
        <v>2659</v>
      </c>
      <c r="I219" s="391">
        <v>0.3958333333333333</v>
      </c>
      <c r="J219" s="392">
        <v>45744.0</v>
      </c>
      <c r="K219" s="386"/>
      <c r="L219" s="389" t="s">
        <v>7064</v>
      </c>
      <c r="M219" s="386"/>
      <c r="N219" s="389" t="s">
        <v>7088</v>
      </c>
      <c r="O219" s="389" t="s">
        <v>7104</v>
      </c>
      <c r="P219" s="389" t="s">
        <v>317</v>
      </c>
      <c r="Q219" s="389" t="s">
        <v>7587</v>
      </c>
      <c r="R219" s="393">
        <v>45744.339108796295</v>
      </c>
      <c r="S219" s="385" t="s">
        <v>943</v>
      </c>
      <c r="T219" s="386"/>
      <c r="U219" s="47"/>
      <c r="V219" s="47"/>
    </row>
    <row r="220">
      <c r="A220" s="389" t="s">
        <v>7588</v>
      </c>
      <c r="B220" s="389" t="s">
        <v>7060</v>
      </c>
      <c r="C220" s="380"/>
      <c r="D220" s="389"/>
      <c r="E220" s="389" t="s">
        <v>7083</v>
      </c>
      <c r="F220" s="389"/>
      <c r="G220" s="389" t="s">
        <v>7084</v>
      </c>
      <c r="H220" s="390" t="s">
        <v>7063</v>
      </c>
      <c r="I220" s="391">
        <v>0.4375</v>
      </c>
      <c r="J220" s="392">
        <v>45744.0</v>
      </c>
      <c r="K220" s="390" t="s">
        <v>7086</v>
      </c>
      <c r="L220" s="389" t="s">
        <v>7064</v>
      </c>
      <c r="M220" s="386"/>
      <c r="N220" s="389" t="s">
        <v>7088</v>
      </c>
      <c r="O220" s="389" t="s">
        <v>7179</v>
      </c>
      <c r="P220" s="380" t="s">
        <v>236</v>
      </c>
      <c r="Q220" s="386"/>
      <c r="R220" s="393">
        <v>45744.38253472222</v>
      </c>
      <c r="S220" s="385" t="s">
        <v>943</v>
      </c>
      <c r="T220" s="386"/>
      <c r="U220" s="47"/>
      <c r="V220" s="47"/>
    </row>
    <row r="221">
      <c r="A221" s="390" t="s">
        <v>7589</v>
      </c>
      <c r="B221" s="389" t="s">
        <v>7060</v>
      </c>
      <c r="C221" s="380"/>
      <c r="D221" s="389"/>
      <c r="E221" s="389" t="s">
        <v>7079</v>
      </c>
      <c r="F221" s="389"/>
      <c r="G221" s="389" t="s">
        <v>4977</v>
      </c>
      <c r="H221" s="390" t="s">
        <v>2659</v>
      </c>
      <c r="I221" s="391">
        <v>0.030555555555555555</v>
      </c>
      <c r="J221" s="392">
        <v>45744.0</v>
      </c>
      <c r="K221" s="390" t="s">
        <v>7314</v>
      </c>
      <c r="L221" s="389" t="s">
        <v>7064</v>
      </c>
      <c r="M221" s="386"/>
      <c r="N221" s="389" t="s">
        <v>7081</v>
      </c>
      <c r="O221" s="386"/>
      <c r="P221" s="380" t="s">
        <v>152</v>
      </c>
      <c r="Q221" s="389" t="s">
        <v>7590</v>
      </c>
      <c r="R221" s="393">
        <v>45744.3834375</v>
      </c>
      <c r="S221" s="385" t="s">
        <v>943</v>
      </c>
      <c r="T221" s="386"/>
      <c r="U221" s="47"/>
      <c r="V221" s="47"/>
    </row>
    <row r="222">
      <c r="A222" s="389" t="s">
        <v>7591</v>
      </c>
      <c r="B222" s="389" t="s">
        <v>7060</v>
      </c>
      <c r="C222" s="380"/>
      <c r="D222" s="389"/>
      <c r="E222" s="389" t="s">
        <v>7061</v>
      </c>
      <c r="F222" s="389"/>
      <c r="G222" s="389" t="s">
        <v>7592</v>
      </c>
      <c r="H222" s="390" t="s">
        <v>2659</v>
      </c>
      <c r="I222" s="391">
        <v>0.5</v>
      </c>
      <c r="J222" s="392">
        <v>45744.0</v>
      </c>
      <c r="K222" s="390" t="s">
        <v>7593</v>
      </c>
      <c r="L222" s="389" t="s">
        <v>7064</v>
      </c>
      <c r="M222" s="386"/>
      <c r="N222" s="389" t="s">
        <v>7116</v>
      </c>
      <c r="O222" s="389" t="s">
        <v>7066</v>
      </c>
      <c r="P222" s="380" t="s">
        <v>306</v>
      </c>
      <c r="Q222" s="386"/>
      <c r="R222" s="393">
        <v>45744.434224537035</v>
      </c>
      <c r="S222" s="385" t="s">
        <v>943</v>
      </c>
      <c r="T222" s="386"/>
      <c r="U222" s="47"/>
      <c r="V222" s="47"/>
    </row>
    <row r="223">
      <c r="A223" s="389" t="s">
        <v>7594</v>
      </c>
      <c r="B223" s="389" t="s">
        <v>7060</v>
      </c>
      <c r="C223" s="380"/>
      <c r="D223" s="389"/>
      <c r="E223" s="389" t="s">
        <v>7068</v>
      </c>
      <c r="F223" s="389"/>
      <c r="G223" s="389" t="s">
        <v>7595</v>
      </c>
      <c r="H223" s="390" t="s">
        <v>2659</v>
      </c>
      <c r="I223" s="391">
        <v>0.6666666666666666</v>
      </c>
      <c r="J223" s="392">
        <v>45744.0</v>
      </c>
      <c r="K223" s="390" t="s">
        <v>7596</v>
      </c>
      <c r="L223" s="389" t="s">
        <v>7064</v>
      </c>
      <c r="M223" s="386"/>
      <c r="N223" s="389" t="s">
        <v>7225</v>
      </c>
      <c r="O223" s="386"/>
      <c r="P223" s="380" t="s">
        <v>236</v>
      </c>
      <c r="Q223" s="389" t="s">
        <v>7524</v>
      </c>
      <c r="R223" s="393">
        <v>45744.524189814816</v>
      </c>
      <c r="S223" s="385" t="s">
        <v>943</v>
      </c>
      <c r="T223" s="386"/>
      <c r="U223" s="47"/>
      <c r="V223" s="47"/>
    </row>
    <row r="224">
      <c r="A224" s="389" t="s">
        <v>7597</v>
      </c>
      <c r="B224" s="389" t="s">
        <v>7060</v>
      </c>
      <c r="C224" s="380"/>
      <c r="D224" s="389"/>
      <c r="E224" s="389" t="s">
        <v>7068</v>
      </c>
      <c r="F224" s="389"/>
      <c r="G224" s="389" t="s">
        <v>7598</v>
      </c>
      <c r="H224" s="390" t="s">
        <v>2659</v>
      </c>
      <c r="I224" s="391">
        <v>0.6666666666666666</v>
      </c>
      <c r="J224" s="392">
        <v>45744.0</v>
      </c>
      <c r="K224" s="390" t="s">
        <v>7599</v>
      </c>
      <c r="L224" s="389" t="s">
        <v>7064</v>
      </c>
      <c r="M224" s="386"/>
      <c r="N224" s="389" t="s">
        <v>7077</v>
      </c>
      <c r="O224" s="389" t="s">
        <v>7229</v>
      </c>
      <c r="P224" s="380" t="s">
        <v>135</v>
      </c>
      <c r="Q224" s="389" t="s">
        <v>7600</v>
      </c>
      <c r="R224" s="393">
        <v>45744.55173611111</v>
      </c>
      <c r="S224" s="385" t="s">
        <v>943</v>
      </c>
      <c r="T224" s="386"/>
      <c r="U224" s="47"/>
      <c r="V224" s="47"/>
    </row>
    <row r="225">
      <c r="A225" s="389" t="s">
        <v>7601</v>
      </c>
      <c r="B225" s="389" t="s">
        <v>7060</v>
      </c>
      <c r="C225" s="380"/>
      <c r="D225" s="389"/>
      <c r="E225" s="389" t="s">
        <v>7083</v>
      </c>
      <c r="F225" s="389"/>
      <c r="G225" s="389" t="s">
        <v>4977</v>
      </c>
      <c r="H225" s="390" t="s">
        <v>2659</v>
      </c>
      <c r="I225" s="391">
        <v>0.6138888888888889</v>
      </c>
      <c r="J225" s="392">
        <v>45744.0</v>
      </c>
      <c r="K225" s="390" t="s">
        <v>7329</v>
      </c>
      <c r="L225" s="389" t="s">
        <v>7064</v>
      </c>
      <c r="M225" s="386"/>
      <c r="N225" s="389" t="s">
        <v>7225</v>
      </c>
      <c r="O225" s="386"/>
      <c r="P225" s="380" t="s">
        <v>152</v>
      </c>
      <c r="Q225" s="389" t="s">
        <v>7561</v>
      </c>
      <c r="R225" s="393">
        <v>45744.55351851852</v>
      </c>
      <c r="S225" s="385" t="s">
        <v>943</v>
      </c>
      <c r="T225" s="386"/>
      <c r="U225" s="47"/>
      <c r="V225" s="47"/>
    </row>
    <row r="226">
      <c r="A226" s="389" t="s">
        <v>7602</v>
      </c>
      <c r="B226" s="389" t="s">
        <v>7060</v>
      </c>
      <c r="C226" s="380"/>
      <c r="D226" s="389"/>
      <c r="E226" s="389" t="s">
        <v>7110</v>
      </c>
      <c r="F226" s="389"/>
      <c r="G226" s="389" t="s">
        <v>7603</v>
      </c>
      <c r="H226" s="390" t="s">
        <v>2659</v>
      </c>
      <c r="I226" s="391">
        <v>0.4166666666666667</v>
      </c>
      <c r="J226" s="392">
        <v>45746.0</v>
      </c>
      <c r="K226" s="390" t="s">
        <v>7080</v>
      </c>
      <c r="L226" s="389" t="s">
        <v>7064</v>
      </c>
      <c r="M226" s="386"/>
      <c r="N226" s="389" t="s">
        <v>7470</v>
      </c>
      <c r="O226" s="389" t="s">
        <v>7270</v>
      </c>
      <c r="P226" s="380" t="s">
        <v>53</v>
      </c>
      <c r="Q226" s="386"/>
      <c r="R226" s="393">
        <v>45747.29892361111</v>
      </c>
      <c r="S226" s="385" t="s">
        <v>943</v>
      </c>
      <c r="T226" s="386"/>
      <c r="U226" s="47"/>
      <c r="V226" s="47"/>
    </row>
    <row r="227">
      <c r="A227" s="389" t="s">
        <v>7604</v>
      </c>
      <c r="B227" s="389" t="s">
        <v>7060</v>
      </c>
      <c r="C227" s="380"/>
      <c r="D227" s="389"/>
      <c r="E227" s="389" t="s">
        <v>7083</v>
      </c>
      <c r="F227" s="389"/>
      <c r="G227" s="389" t="s">
        <v>7198</v>
      </c>
      <c r="H227" s="389" t="s">
        <v>7199</v>
      </c>
      <c r="I227" s="391">
        <v>0.2916666666666667</v>
      </c>
      <c r="J227" s="392">
        <v>45747.0</v>
      </c>
      <c r="K227" s="386"/>
      <c r="L227" s="389" t="s">
        <v>7087</v>
      </c>
      <c r="M227" s="386"/>
      <c r="N227" s="389" t="s">
        <v>7088</v>
      </c>
      <c r="O227" s="389" t="s">
        <v>7104</v>
      </c>
      <c r="P227" s="389" t="s">
        <v>317</v>
      </c>
      <c r="Q227" s="386"/>
      <c r="R227" s="393">
        <v>45747.300625</v>
      </c>
      <c r="S227" s="385" t="s">
        <v>943</v>
      </c>
      <c r="T227" s="386"/>
      <c r="U227" s="47"/>
      <c r="V227" s="47"/>
    </row>
    <row r="228">
      <c r="A228" s="389" t="s">
        <v>7605</v>
      </c>
      <c r="B228" s="389" t="s">
        <v>7060</v>
      </c>
      <c r="C228" s="380"/>
      <c r="D228" s="389"/>
      <c r="E228" s="389" t="s">
        <v>7061</v>
      </c>
      <c r="F228" s="389"/>
      <c r="G228" s="389" t="s">
        <v>7606</v>
      </c>
      <c r="H228" s="389" t="s">
        <v>7199</v>
      </c>
      <c r="I228" s="391">
        <v>0.3125</v>
      </c>
      <c r="J228" s="392">
        <v>45747.0</v>
      </c>
      <c r="K228" s="386"/>
      <c r="L228" s="389" t="s">
        <v>7201</v>
      </c>
      <c r="M228" s="386"/>
      <c r="N228" s="389" t="s">
        <v>7088</v>
      </c>
      <c r="O228" s="389" t="s">
        <v>7104</v>
      </c>
      <c r="P228" s="389" t="s">
        <v>317</v>
      </c>
      <c r="Q228" s="386"/>
      <c r="R228" s="393">
        <v>45747.301099537035</v>
      </c>
      <c r="S228" s="385" t="s">
        <v>943</v>
      </c>
      <c r="T228" s="386"/>
      <c r="U228" s="47"/>
      <c r="V228" s="47"/>
    </row>
    <row r="229">
      <c r="A229" s="389" t="s">
        <v>7607</v>
      </c>
      <c r="B229" s="389" t="s">
        <v>7060</v>
      </c>
      <c r="C229" s="380"/>
      <c r="D229" s="389"/>
      <c r="E229" s="389" t="s">
        <v>7608</v>
      </c>
      <c r="F229" s="389"/>
      <c r="G229" s="389" t="s">
        <v>7084</v>
      </c>
      <c r="H229" s="390" t="s">
        <v>7063</v>
      </c>
      <c r="I229" s="391">
        <v>0.4375</v>
      </c>
      <c r="J229" s="392">
        <v>45747.0</v>
      </c>
      <c r="K229" s="390" t="s">
        <v>7086</v>
      </c>
      <c r="L229" s="389" t="s">
        <v>7087</v>
      </c>
      <c r="M229" s="386"/>
      <c r="N229" s="389" t="s">
        <v>7065</v>
      </c>
      <c r="O229" s="389" t="s">
        <v>7089</v>
      </c>
      <c r="P229" s="380" t="s">
        <v>294</v>
      </c>
      <c r="Q229" s="389" t="s">
        <v>7609</v>
      </c>
      <c r="R229" s="393">
        <v>45747.393842592595</v>
      </c>
      <c r="S229" s="385" t="s">
        <v>943</v>
      </c>
      <c r="T229" s="386"/>
      <c r="U229" s="47"/>
      <c r="V229" s="47"/>
    </row>
    <row r="230">
      <c r="A230" s="389" t="s">
        <v>7610</v>
      </c>
      <c r="B230" s="389" t="s">
        <v>7060</v>
      </c>
      <c r="C230" s="380"/>
      <c r="D230" s="389"/>
      <c r="E230" s="389" t="s">
        <v>7083</v>
      </c>
      <c r="F230" s="389"/>
      <c r="G230" s="389" t="s">
        <v>7611</v>
      </c>
      <c r="H230" s="390" t="s">
        <v>2659</v>
      </c>
      <c r="I230" s="391">
        <v>0.44305555555555554</v>
      </c>
      <c r="J230" s="392">
        <v>45747.0</v>
      </c>
      <c r="K230" s="390" t="s">
        <v>7085</v>
      </c>
      <c r="L230" s="389" t="s">
        <v>7064</v>
      </c>
      <c r="M230" s="386"/>
      <c r="N230" s="389" t="s">
        <v>7081</v>
      </c>
      <c r="O230" s="389" t="s">
        <v>7104</v>
      </c>
      <c r="P230" s="389" t="s">
        <v>317</v>
      </c>
      <c r="Q230" s="386"/>
      <c r="R230" s="393">
        <v>45747.39493055556</v>
      </c>
      <c r="S230" s="385" t="s">
        <v>943</v>
      </c>
      <c r="T230" s="386"/>
      <c r="U230" s="47"/>
      <c r="V230" s="47"/>
    </row>
    <row r="231">
      <c r="A231" s="389" t="s">
        <v>7612</v>
      </c>
      <c r="B231" s="389" t="s">
        <v>7060</v>
      </c>
      <c r="C231" s="380"/>
      <c r="D231" s="389"/>
      <c r="E231" s="389" t="s">
        <v>7083</v>
      </c>
      <c r="F231" s="389"/>
      <c r="G231" s="389" t="s">
        <v>7613</v>
      </c>
      <c r="H231" s="390" t="s">
        <v>2672</v>
      </c>
      <c r="I231" s="391">
        <v>0.48194444444444445</v>
      </c>
      <c r="J231" s="392">
        <v>45747.0</v>
      </c>
      <c r="K231" s="390" t="s">
        <v>7127</v>
      </c>
      <c r="L231" s="389" t="s">
        <v>7064</v>
      </c>
      <c r="M231" s="386"/>
      <c r="N231" s="389" t="s">
        <v>7116</v>
      </c>
      <c r="O231" s="386"/>
      <c r="P231" s="380" t="s">
        <v>306</v>
      </c>
      <c r="Q231" s="389" t="s">
        <v>594</v>
      </c>
      <c r="R231" s="393">
        <v>45747.42400462963</v>
      </c>
      <c r="S231" s="385" t="s">
        <v>943</v>
      </c>
      <c r="T231" s="386"/>
      <c r="U231" s="47"/>
      <c r="V231" s="47"/>
    </row>
    <row r="232">
      <c r="A232" s="389" t="s">
        <v>7614</v>
      </c>
      <c r="B232" s="389" t="s">
        <v>7060</v>
      </c>
      <c r="C232" s="380"/>
      <c r="D232" s="389"/>
      <c r="E232" s="389" t="s">
        <v>7068</v>
      </c>
      <c r="F232" s="389"/>
      <c r="G232" s="389" t="s">
        <v>7615</v>
      </c>
      <c r="H232" s="390" t="s">
        <v>2659</v>
      </c>
      <c r="I232" s="391">
        <v>0.5520833333333334</v>
      </c>
      <c r="J232" s="392">
        <v>45747.0</v>
      </c>
      <c r="K232" s="390" t="s">
        <v>7616</v>
      </c>
      <c r="L232" s="389" t="s">
        <v>7064</v>
      </c>
      <c r="M232" s="386"/>
      <c r="N232" s="389" t="s">
        <v>7077</v>
      </c>
      <c r="O232" s="386"/>
      <c r="P232" s="380" t="s">
        <v>152</v>
      </c>
      <c r="Q232" s="389" t="s">
        <v>594</v>
      </c>
      <c r="R232" s="393">
        <v>45747.44118055556</v>
      </c>
      <c r="S232" s="385" t="s">
        <v>943</v>
      </c>
      <c r="T232" s="386"/>
      <c r="U232" s="47"/>
      <c r="V232" s="47"/>
    </row>
    <row r="233">
      <c r="A233" s="389" t="s">
        <v>7617</v>
      </c>
      <c r="B233" s="389" t="s">
        <v>7060</v>
      </c>
      <c r="C233" s="380"/>
      <c r="D233" s="389"/>
      <c r="E233" s="389" t="s">
        <v>7083</v>
      </c>
      <c r="F233" s="389"/>
      <c r="G233" s="389" t="s">
        <v>7618</v>
      </c>
      <c r="H233" s="390" t="s">
        <v>2659</v>
      </c>
      <c r="I233" s="391">
        <v>0.5638888888888889</v>
      </c>
      <c r="J233" s="392">
        <v>45747.0</v>
      </c>
      <c r="K233" s="390" t="s">
        <v>7122</v>
      </c>
      <c r="L233" s="389" t="s">
        <v>7064</v>
      </c>
      <c r="M233" s="386"/>
      <c r="N233" s="389" t="s">
        <v>7467</v>
      </c>
      <c r="O233" s="389" t="s">
        <v>7066</v>
      </c>
      <c r="P233" s="380" t="s">
        <v>306</v>
      </c>
      <c r="Q233" s="386"/>
      <c r="R233" s="393">
        <v>45747.495358796295</v>
      </c>
      <c r="S233" s="385" t="s">
        <v>943</v>
      </c>
      <c r="T233" s="386"/>
      <c r="U233" s="47"/>
      <c r="V233" s="47"/>
    </row>
    <row r="234">
      <c r="A234" s="389" t="s">
        <v>7619</v>
      </c>
      <c r="B234" s="389" t="s">
        <v>7060</v>
      </c>
      <c r="C234" s="380"/>
      <c r="D234" s="389"/>
      <c r="E234" s="389" t="s">
        <v>7125</v>
      </c>
      <c r="F234" s="389"/>
      <c r="G234" s="389" t="s">
        <v>7399</v>
      </c>
      <c r="H234" s="390" t="s">
        <v>2659</v>
      </c>
      <c r="I234" s="391">
        <v>0.6944444444444444</v>
      </c>
      <c r="J234" s="392">
        <v>45747.0</v>
      </c>
      <c r="K234" s="386"/>
      <c r="L234" s="389" t="s">
        <v>7064</v>
      </c>
      <c r="M234" s="386"/>
      <c r="N234" s="389" t="s">
        <v>7088</v>
      </c>
      <c r="O234" s="389" t="s">
        <v>7066</v>
      </c>
      <c r="P234" s="380" t="s">
        <v>306</v>
      </c>
      <c r="Q234" s="386"/>
      <c r="R234" s="393">
        <v>45747.56228009259</v>
      </c>
      <c r="S234" s="385" t="s">
        <v>943</v>
      </c>
      <c r="T234" s="386"/>
      <c r="U234" s="47"/>
      <c r="V234" s="47"/>
    </row>
    <row r="235">
      <c r="A235" s="389" t="s">
        <v>7620</v>
      </c>
      <c r="B235" s="389" t="s">
        <v>7060</v>
      </c>
      <c r="C235" s="380"/>
      <c r="D235" s="389"/>
      <c r="E235" s="389" t="s">
        <v>7332</v>
      </c>
      <c r="F235" s="389"/>
      <c r="G235" s="389" t="s">
        <v>7621</v>
      </c>
      <c r="H235" s="390" t="s">
        <v>2659</v>
      </c>
      <c r="I235" s="391">
        <v>0.5833333333333334</v>
      </c>
      <c r="J235" s="392">
        <v>45747.0</v>
      </c>
      <c r="K235" s="390" t="s">
        <v>7622</v>
      </c>
      <c r="L235" s="389" t="s">
        <v>7064</v>
      </c>
      <c r="M235" s="386"/>
      <c r="N235" s="389" t="s">
        <v>7088</v>
      </c>
      <c r="O235" s="389" t="s">
        <v>7179</v>
      </c>
      <c r="P235" s="380" t="s">
        <v>294</v>
      </c>
      <c r="Q235" s="389" t="s">
        <v>7623</v>
      </c>
      <c r="R235" s="393">
        <v>45747.56296296296</v>
      </c>
      <c r="S235" s="385" t="s">
        <v>943</v>
      </c>
      <c r="T235" s="386"/>
      <c r="U235" s="47"/>
      <c r="V235" s="47"/>
    </row>
    <row r="236">
      <c r="A236" s="389" t="s">
        <v>7624</v>
      </c>
      <c r="B236" s="389" t="s">
        <v>7060</v>
      </c>
      <c r="C236" s="380"/>
      <c r="D236" s="389"/>
      <c r="E236" s="389" t="s">
        <v>7061</v>
      </c>
      <c r="F236" s="389"/>
      <c r="G236" s="389" t="s">
        <v>4977</v>
      </c>
      <c r="H236" s="390" t="s">
        <v>2675</v>
      </c>
      <c r="I236" s="391">
        <v>0.65625</v>
      </c>
      <c r="J236" s="392">
        <v>45747.0</v>
      </c>
      <c r="K236" s="390" t="s">
        <v>7314</v>
      </c>
      <c r="L236" s="389" t="s">
        <v>7064</v>
      </c>
      <c r="M236" s="386"/>
      <c r="N236" s="389" t="s">
        <v>7116</v>
      </c>
      <c r="O236" s="389" t="s">
        <v>7099</v>
      </c>
      <c r="P236" s="380" t="s">
        <v>260</v>
      </c>
      <c r="Q236" s="386"/>
      <c r="R236" s="393">
        <v>45747.637453703705</v>
      </c>
      <c r="S236" s="385" t="s">
        <v>943</v>
      </c>
      <c r="T236" s="386"/>
      <c r="U236" s="47"/>
      <c r="V236" s="47"/>
    </row>
    <row r="237">
      <c r="A237" s="389" t="s">
        <v>7625</v>
      </c>
      <c r="B237" s="389" t="s">
        <v>7060</v>
      </c>
      <c r="C237" s="380"/>
      <c r="D237" s="389"/>
      <c r="E237" s="389" t="s">
        <v>7068</v>
      </c>
      <c r="F237" s="389"/>
      <c r="G237" s="389" t="s">
        <v>4544</v>
      </c>
      <c r="H237" s="390" t="s">
        <v>2659</v>
      </c>
      <c r="I237" s="391">
        <v>0.7916666666666666</v>
      </c>
      <c r="J237" s="392">
        <v>45747.0</v>
      </c>
      <c r="K237" s="390" t="s">
        <v>7273</v>
      </c>
      <c r="L237" s="389" t="s">
        <v>7064</v>
      </c>
      <c r="M237" s="386"/>
      <c r="N237" s="389" t="s">
        <v>7077</v>
      </c>
      <c r="O237" s="389" t="s">
        <v>7099</v>
      </c>
      <c r="P237" s="380" t="s">
        <v>260</v>
      </c>
      <c r="Q237" s="386"/>
      <c r="R237" s="393">
        <v>45747.8946875</v>
      </c>
      <c r="S237" s="385" t="s">
        <v>943</v>
      </c>
      <c r="T237" s="386"/>
      <c r="U237" s="47"/>
      <c r="V237" s="47"/>
    </row>
    <row r="238">
      <c r="A238" s="389" t="s">
        <v>7626</v>
      </c>
      <c r="B238" s="389" t="s">
        <v>7060</v>
      </c>
      <c r="C238" s="380"/>
      <c r="D238" s="389"/>
      <c r="E238" s="389" t="s">
        <v>7068</v>
      </c>
      <c r="F238" s="389"/>
      <c r="G238" s="389" t="s">
        <v>4338</v>
      </c>
      <c r="H238" s="390" t="s">
        <v>2659</v>
      </c>
      <c r="I238" s="391">
        <v>0.4166666666666667</v>
      </c>
      <c r="J238" s="392">
        <v>45748.0</v>
      </c>
      <c r="K238" s="390" t="s">
        <v>7627</v>
      </c>
      <c r="L238" s="389" t="s">
        <v>7064</v>
      </c>
      <c r="M238" s="386"/>
      <c r="N238" s="389" t="s">
        <v>7065</v>
      </c>
      <c r="O238" s="386"/>
      <c r="P238" s="380" t="s">
        <v>306</v>
      </c>
      <c r="Q238" s="389" t="s">
        <v>7628</v>
      </c>
      <c r="R238" s="393">
        <v>45747.896898148145</v>
      </c>
      <c r="S238" s="385" t="s">
        <v>953</v>
      </c>
      <c r="T238" s="386"/>
      <c r="U238" s="47"/>
      <c r="V238" s="47"/>
    </row>
    <row r="239">
      <c r="A239" s="389" t="s">
        <v>7629</v>
      </c>
      <c r="B239" s="389" t="s">
        <v>7060</v>
      </c>
      <c r="C239" s="380"/>
      <c r="D239" s="389"/>
      <c r="E239" s="389" t="s">
        <v>7083</v>
      </c>
      <c r="F239" s="389"/>
      <c r="G239" s="389" t="s">
        <v>7084</v>
      </c>
      <c r="H239" s="390" t="s">
        <v>2659</v>
      </c>
      <c r="I239" s="391">
        <v>0.4375</v>
      </c>
      <c r="J239" s="392">
        <v>45748.0</v>
      </c>
      <c r="K239" s="390" t="s">
        <v>7630</v>
      </c>
      <c r="L239" s="389" t="s">
        <v>7064</v>
      </c>
      <c r="M239" s="386"/>
      <c r="N239" s="389" t="s">
        <v>7088</v>
      </c>
      <c r="O239" s="389" t="s">
        <v>7179</v>
      </c>
      <c r="P239" s="380" t="s">
        <v>236</v>
      </c>
      <c r="Q239" s="386"/>
      <c r="R239" s="393">
        <v>45748.39115740741</v>
      </c>
      <c r="S239" s="385" t="s">
        <v>953</v>
      </c>
      <c r="T239" s="386"/>
      <c r="U239" s="47"/>
      <c r="V239" s="47"/>
    </row>
    <row r="240">
      <c r="A240" s="389" t="s">
        <v>7631</v>
      </c>
      <c r="B240" s="389" t="s">
        <v>7060</v>
      </c>
      <c r="C240" s="380"/>
      <c r="D240" s="389"/>
      <c r="E240" s="389" t="s">
        <v>7632</v>
      </c>
      <c r="F240" s="389"/>
      <c r="G240" s="389" t="s">
        <v>4977</v>
      </c>
      <c r="H240" s="390" t="s">
        <v>2659</v>
      </c>
      <c r="I240" s="391">
        <v>0.4375</v>
      </c>
      <c r="J240" s="392">
        <v>45748.0</v>
      </c>
      <c r="K240" s="386"/>
      <c r="L240" s="389" t="s">
        <v>7064</v>
      </c>
      <c r="M240" s="386"/>
      <c r="N240" s="389" t="s">
        <v>7150</v>
      </c>
      <c r="O240" s="386"/>
      <c r="P240" s="380" t="s">
        <v>152</v>
      </c>
      <c r="Q240" s="389" t="s">
        <v>594</v>
      </c>
      <c r="R240" s="393">
        <v>45748.3918287037</v>
      </c>
      <c r="S240" s="385" t="s">
        <v>953</v>
      </c>
      <c r="T240" s="386"/>
      <c r="U240" s="47"/>
      <c r="V240" s="47"/>
    </row>
    <row r="241">
      <c r="A241" s="390" t="s">
        <v>7633</v>
      </c>
      <c r="B241" s="389" t="s">
        <v>7060</v>
      </c>
      <c r="C241" s="380"/>
      <c r="D241" s="389"/>
      <c r="E241" s="389" t="s">
        <v>7125</v>
      </c>
      <c r="F241" s="389"/>
      <c r="G241" s="389" t="s">
        <v>7634</v>
      </c>
      <c r="H241" s="390" t="s">
        <v>2659</v>
      </c>
      <c r="I241" s="391">
        <v>0.4791666666666667</v>
      </c>
      <c r="J241" s="392">
        <v>45748.0</v>
      </c>
      <c r="K241" s="386"/>
      <c r="L241" s="389" t="s">
        <v>7064</v>
      </c>
      <c r="M241" s="386"/>
      <c r="N241" s="389" t="s">
        <v>7088</v>
      </c>
      <c r="O241" s="389" t="s">
        <v>7104</v>
      </c>
      <c r="P241" s="380" t="s">
        <v>294</v>
      </c>
      <c r="Q241" s="386"/>
      <c r="R241" s="393">
        <v>45748.42550925926</v>
      </c>
      <c r="S241" s="385" t="s">
        <v>953</v>
      </c>
      <c r="T241" s="386"/>
      <c r="U241" s="47"/>
      <c r="V241" s="47"/>
    </row>
    <row r="242">
      <c r="A242" s="390" t="s">
        <v>7635</v>
      </c>
      <c r="B242" s="389" t="s">
        <v>7060</v>
      </c>
      <c r="C242" s="380"/>
      <c r="D242" s="389"/>
      <c r="E242" s="389" t="s">
        <v>7083</v>
      </c>
      <c r="F242" s="389"/>
      <c r="G242" s="389" t="s">
        <v>7198</v>
      </c>
      <c r="H242" s="389" t="s">
        <v>7199</v>
      </c>
      <c r="I242" s="391">
        <v>0.2916666666666667</v>
      </c>
      <c r="J242" s="392">
        <v>45748.0</v>
      </c>
      <c r="K242" s="386"/>
      <c r="L242" s="389" t="s">
        <v>7087</v>
      </c>
      <c r="M242" s="386"/>
      <c r="N242" s="389" t="s">
        <v>7088</v>
      </c>
      <c r="O242" s="389" t="s">
        <v>7104</v>
      </c>
      <c r="P242" s="389" t="s">
        <v>317</v>
      </c>
      <c r="Q242" s="389" t="s">
        <v>7636</v>
      </c>
      <c r="R242" s="393">
        <v>45748.42643518518</v>
      </c>
      <c r="S242" s="385" t="s">
        <v>953</v>
      </c>
      <c r="T242" s="386"/>
      <c r="U242" s="47"/>
      <c r="V242" s="47"/>
    </row>
    <row r="243">
      <c r="A243" s="389" t="s">
        <v>7637</v>
      </c>
      <c r="B243" s="389" t="s">
        <v>7060</v>
      </c>
      <c r="C243" s="380"/>
      <c r="D243" s="389"/>
      <c r="E243" s="389" t="s">
        <v>7061</v>
      </c>
      <c r="F243" s="389"/>
      <c r="G243" s="389" t="s">
        <v>7638</v>
      </c>
      <c r="H243" s="389" t="s">
        <v>7199</v>
      </c>
      <c r="I243" s="391">
        <v>0.3125</v>
      </c>
      <c r="J243" s="392">
        <v>45748.0</v>
      </c>
      <c r="K243" s="386"/>
      <c r="L243" s="389" t="s">
        <v>7201</v>
      </c>
      <c r="M243" s="386"/>
      <c r="N243" s="389" t="s">
        <v>7088</v>
      </c>
      <c r="O243" s="389" t="s">
        <v>7104</v>
      </c>
      <c r="P243" s="389" t="s">
        <v>317</v>
      </c>
      <c r="Q243" s="386"/>
      <c r="R243" s="393">
        <v>45748.427303240744</v>
      </c>
      <c r="S243" s="385" t="s">
        <v>953</v>
      </c>
      <c r="T243" s="386"/>
      <c r="U243" s="47"/>
      <c r="V243" s="47"/>
    </row>
    <row r="244">
      <c r="A244" s="389" t="s">
        <v>7639</v>
      </c>
      <c r="B244" s="389" t="s">
        <v>7060</v>
      </c>
      <c r="C244" s="380"/>
      <c r="D244" s="389"/>
      <c r="E244" s="389" t="s">
        <v>7235</v>
      </c>
      <c r="F244" s="389"/>
      <c r="G244" s="389" t="s">
        <v>4977</v>
      </c>
      <c r="H244" s="390" t="s">
        <v>2672</v>
      </c>
      <c r="I244" s="391">
        <v>0.5027777777777778</v>
      </c>
      <c r="J244" s="392">
        <v>45748.0</v>
      </c>
      <c r="K244" s="390" t="s">
        <v>7322</v>
      </c>
      <c r="L244" s="389" t="s">
        <v>7064</v>
      </c>
      <c r="M244" s="386"/>
      <c r="N244" s="389" t="s">
        <v>7081</v>
      </c>
      <c r="O244" s="389" t="s">
        <v>7099</v>
      </c>
      <c r="P244" s="380" t="s">
        <v>306</v>
      </c>
      <c r="Q244" s="386"/>
      <c r="R244" s="393">
        <v>45748.49119212963</v>
      </c>
      <c r="S244" s="385" t="s">
        <v>953</v>
      </c>
      <c r="T244" s="386"/>
      <c r="U244" s="47"/>
      <c r="V244" s="47"/>
    </row>
    <row r="245">
      <c r="A245" s="389" t="s">
        <v>7640</v>
      </c>
      <c r="B245" s="389" t="s">
        <v>7060</v>
      </c>
      <c r="C245" s="380"/>
      <c r="D245" s="389"/>
      <c r="E245" s="389" t="s">
        <v>7068</v>
      </c>
      <c r="F245" s="389"/>
      <c r="G245" s="389" t="s">
        <v>7641</v>
      </c>
      <c r="H245" s="390" t="s">
        <v>2659</v>
      </c>
      <c r="I245" s="391">
        <v>0.6666666666666666</v>
      </c>
      <c r="J245" s="392">
        <v>45748.0</v>
      </c>
      <c r="K245" s="390" t="s">
        <v>7642</v>
      </c>
      <c r="L245" s="389" t="s">
        <v>7064</v>
      </c>
      <c r="M245" s="386"/>
      <c r="N245" s="389" t="s">
        <v>7225</v>
      </c>
      <c r="O245" s="389" t="s">
        <v>7229</v>
      </c>
      <c r="P245" s="380" t="s">
        <v>135</v>
      </c>
      <c r="Q245" s="389" t="s">
        <v>7643</v>
      </c>
      <c r="R245" s="393">
        <v>45748.49252314815</v>
      </c>
      <c r="S245" s="385" t="s">
        <v>953</v>
      </c>
      <c r="T245" s="386"/>
      <c r="U245" s="47"/>
      <c r="V245" s="47"/>
    </row>
    <row r="246">
      <c r="A246" s="389" t="s">
        <v>7644</v>
      </c>
      <c r="B246" s="389" t="s">
        <v>7060</v>
      </c>
      <c r="C246" s="380"/>
      <c r="D246" s="389"/>
      <c r="E246" s="389" t="s">
        <v>7083</v>
      </c>
      <c r="F246" s="389"/>
      <c r="G246" s="389" t="s">
        <v>7645</v>
      </c>
      <c r="H246" s="390" t="s">
        <v>2659</v>
      </c>
      <c r="I246" s="391">
        <v>0.7076388888888889</v>
      </c>
      <c r="J246" s="392">
        <v>45748.0</v>
      </c>
      <c r="K246" s="390" t="s">
        <v>7080</v>
      </c>
      <c r="L246" s="389" t="s">
        <v>7064</v>
      </c>
      <c r="M246" s="386"/>
      <c r="N246" s="389" t="s">
        <v>7150</v>
      </c>
      <c r="O246" s="389" t="s">
        <v>7229</v>
      </c>
      <c r="P246" s="380" t="s">
        <v>135</v>
      </c>
      <c r="Q246" s="389" t="s">
        <v>7643</v>
      </c>
      <c r="R246" s="393">
        <v>45748.49380787037</v>
      </c>
      <c r="S246" s="385" t="s">
        <v>953</v>
      </c>
      <c r="T246" s="386"/>
      <c r="U246" s="47"/>
      <c r="V246" s="47"/>
    </row>
    <row r="247">
      <c r="A247" s="389" t="s">
        <v>7646</v>
      </c>
      <c r="B247" s="389" t="s">
        <v>7060</v>
      </c>
      <c r="C247" s="380"/>
      <c r="D247" s="389"/>
      <c r="E247" s="389" t="s">
        <v>7091</v>
      </c>
      <c r="F247" s="389"/>
      <c r="G247" s="389" t="s">
        <v>7647</v>
      </c>
      <c r="H247" s="390" t="s">
        <v>2659</v>
      </c>
      <c r="I247" s="391">
        <v>0.6666666666666666</v>
      </c>
      <c r="J247" s="392">
        <v>45748.0</v>
      </c>
      <c r="K247" s="390" t="s">
        <v>7149</v>
      </c>
      <c r="L247" s="389" t="s">
        <v>7064</v>
      </c>
      <c r="M247" s="386"/>
      <c r="N247" s="389" t="s">
        <v>7088</v>
      </c>
      <c r="O247" s="389" t="s">
        <v>7104</v>
      </c>
      <c r="P247" s="380" t="s">
        <v>236</v>
      </c>
      <c r="Q247" s="386"/>
      <c r="R247" s="393">
        <v>45748.52877314815</v>
      </c>
      <c r="S247" s="385" t="s">
        <v>953</v>
      </c>
      <c r="T247" s="386"/>
      <c r="U247" s="47"/>
      <c r="V247" s="47"/>
    </row>
    <row r="248">
      <c r="A248" s="389" t="s">
        <v>7648</v>
      </c>
      <c r="B248" s="389" t="s">
        <v>7060</v>
      </c>
      <c r="C248" s="380"/>
      <c r="D248" s="389"/>
      <c r="E248" s="389" t="s">
        <v>7068</v>
      </c>
      <c r="F248" s="389"/>
      <c r="G248" s="389" t="s">
        <v>7649</v>
      </c>
      <c r="H248" s="390" t="s">
        <v>2672</v>
      </c>
      <c r="I248" s="391">
        <v>0.8125</v>
      </c>
      <c r="J248" s="392">
        <v>45748.0</v>
      </c>
      <c r="K248" s="390" t="s">
        <v>7650</v>
      </c>
      <c r="L248" s="389" t="s">
        <v>7064</v>
      </c>
      <c r="M248" s="386"/>
      <c r="N248" s="389" t="s">
        <v>7081</v>
      </c>
      <c r="O248" s="389" t="s">
        <v>7651</v>
      </c>
      <c r="P248" s="380" t="s">
        <v>294</v>
      </c>
      <c r="Q248" s="386"/>
      <c r="R248" s="393">
        <v>45748.665555555555</v>
      </c>
      <c r="S248" s="385" t="s">
        <v>953</v>
      </c>
      <c r="T248" s="386"/>
      <c r="U248" s="47"/>
      <c r="V248" s="47"/>
    </row>
    <row r="249">
      <c r="A249" s="389" t="s">
        <v>7652</v>
      </c>
      <c r="B249" s="389" t="s">
        <v>7060</v>
      </c>
      <c r="C249" s="380"/>
      <c r="D249" s="389"/>
      <c r="E249" s="389" t="s">
        <v>7068</v>
      </c>
      <c r="F249" s="389"/>
      <c r="G249" s="389" t="s">
        <v>4789</v>
      </c>
      <c r="H249" s="390" t="s">
        <v>2659</v>
      </c>
      <c r="I249" s="391">
        <v>0.7861111111111111</v>
      </c>
      <c r="J249" s="392">
        <v>45748.0</v>
      </c>
      <c r="K249" s="390" t="s">
        <v>7653</v>
      </c>
      <c r="L249" s="389" t="s">
        <v>7064</v>
      </c>
      <c r="M249" s="386"/>
      <c r="N249" s="389" t="s">
        <v>7077</v>
      </c>
      <c r="O249" s="389" t="s">
        <v>7099</v>
      </c>
      <c r="P249" s="380" t="s">
        <v>260</v>
      </c>
      <c r="Q249" s="386"/>
      <c r="R249" s="393">
        <v>45748.7094212963</v>
      </c>
      <c r="S249" s="385" t="s">
        <v>953</v>
      </c>
      <c r="T249" s="386"/>
      <c r="U249" s="47"/>
      <c r="V249" s="47"/>
    </row>
    <row r="250">
      <c r="A250" s="389" t="s">
        <v>7654</v>
      </c>
      <c r="B250" s="389" t="s">
        <v>7060</v>
      </c>
      <c r="C250" s="380"/>
      <c r="D250" s="389"/>
      <c r="E250" s="389" t="s">
        <v>7655</v>
      </c>
      <c r="F250" s="389"/>
      <c r="G250" s="389" t="s">
        <v>7656</v>
      </c>
      <c r="H250" s="390" t="s">
        <v>2659</v>
      </c>
      <c r="I250" s="391">
        <v>0.9375</v>
      </c>
      <c r="J250" s="392">
        <v>45748.0</v>
      </c>
      <c r="K250" s="386"/>
      <c r="L250" s="389" t="s">
        <v>7064</v>
      </c>
      <c r="M250" s="386"/>
      <c r="N250" s="389" t="s">
        <v>7065</v>
      </c>
      <c r="O250" s="389" t="s">
        <v>7651</v>
      </c>
      <c r="P250" s="380" t="s">
        <v>294</v>
      </c>
      <c r="Q250" s="389" t="s">
        <v>7657</v>
      </c>
      <c r="R250" s="393">
        <v>45748.712164351855</v>
      </c>
      <c r="S250" s="385" t="s">
        <v>953</v>
      </c>
      <c r="T250" s="386"/>
      <c r="U250" s="47"/>
      <c r="V250" s="47"/>
    </row>
    <row r="251">
      <c r="A251" s="389" t="s">
        <v>7658</v>
      </c>
      <c r="B251" s="389" t="s">
        <v>7060</v>
      </c>
      <c r="C251" s="380"/>
      <c r="D251" s="389"/>
      <c r="E251" s="389" t="s">
        <v>7125</v>
      </c>
      <c r="F251" s="389"/>
      <c r="G251" s="389" t="s">
        <v>7659</v>
      </c>
      <c r="H251" s="390" t="s">
        <v>2659</v>
      </c>
      <c r="I251" s="391">
        <v>0.3125</v>
      </c>
      <c r="J251" s="392">
        <v>45749.0</v>
      </c>
      <c r="K251" s="390" t="s">
        <v>7660</v>
      </c>
      <c r="L251" s="389" t="s">
        <v>7064</v>
      </c>
      <c r="M251" s="386"/>
      <c r="N251" s="389" t="s">
        <v>7088</v>
      </c>
      <c r="O251" s="389" t="s">
        <v>7072</v>
      </c>
      <c r="P251" s="380" t="s">
        <v>53</v>
      </c>
      <c r="Q251" s="386"/>
      <c r="R251" s="393">
        <v>45749.358506944445</v>
      </c>
      <c r="S251" s="385" t="s">
        <v>953</v>
      </c>
      <c r="T251" s="386"/>
      <c r="U251" s="47"/>
      <c r="V251" s="47"/>
    </row>
    <row r="252">
      <c r="A252" s="389" t="s">
        <v>7661</v>
      </c>
      <c r="B252" s="389" t="s">
        <v>7060</v>
      </c>
      <c r="C252" s="380"/>
      <c r="D252" s="389"/>
      <c r="E252" s="389" t="s">
        <v>7068</v>
      </c>
      <c r="F252" s="389"/>
      <c r="G252" s="389" t="s">
        <v>4977</v>
      </c>
      <c r="H252" s="390" t="s">
        <v>2659</v>
      </c>
      <c r="I252" s="391">
        <v>0.9034722222222222</v>
      </c>
      <c r="J252" s="392">
        <v>45748.0</v>
      </c>
      <c r="K252" s="390" t="s">
        <v>7063</v>
      </c>
      <c r="L252" s="389" t="s">
        <v>7064</v>
      </c>
      <c r="M252" s="386"/>
      <c r="N252" s="389" t="s">
        <v>7071</v>
      </c>
      <c r="O252" s="389" t="s">
        <v>7270</v>
      </c>
      <c r="P252" s="389" t="s">
        <v>76</v>
      </c>
      <c r="Q252" s="386"/>
      <c r="R252" s="393">
        <v>45749.36126157407</v>
      </c>
      <c r="S252" s="385" t="s">
        <v>953</v>
      </c>
      <c r="T252" s="386"/>
      <c r="U252" s="47"/>
      <c r="V252" s="47"/>
    </row>
    <row r="253">
      <c r="A253" s="389" t="s">
        <v>7662</v>
      </c>
      <c r="B253" s="389" t="s">
        <v>7060</v>
      </c>
      <c r="C253" s="380"/>
      <c r="D253" s="389"/>
      <c r="E253" s="389" t="s">
        <v>7110</v>
      </c>
      <c r="F253" s="389"/>
      <c r="G253" s="389" t="s">
        <v>7663</v>
      </c>
      <c r="H253" s="390" t="s">
        <v>2659</v>
      </c>
      <c r="I253" s="391">
        <v>0.36666666666666664</v>
      </c>
      <c r="J253" s="392">
        <v>45749.0</v>
      </c>
      <c r="K253" s="390" t="s">
        <v>7115</v>
      </c>
      <c r="L253" s="389" t="s">
        <v>7064</v>
      </c>
      <c r="M253" s="386"/>
      <c r="N253" s="389" t="s">
        <v>7081</v>
      </c>
      <c r="O253" s="389" t="s">
        <v>7099</v>
      </c>
      <c r="P253" s="380" t="s">
        <v>260</v>
      </c>
      <c r="Q253" s="386"/>
      <c r="R253" s="393">
        <v>45749.36329861111</v>
      </c>
      <c r="S253" s="385" t="s">
        <v>953</v>
      </c>
      <c r="T253" s="386"/>
      <c r="U253" s="47"/>
      <c r="V253" s="47"/>
    </row>
    <row r="254">
      <c r="A254" s="389" t="s">
        <v>7664</v>
      </c>
      <c r="B254" s="389" t="s">
        <v>7060</v>
      </c>
      <c r="C254" s="380"/>
      <c r="D254" s="389"/>
      <c r="E254" s="389" t="s">
        <v>7235</v>
      </c>
      <c r="F254" s="389"/>
      <c r="G254" s="389" t="s">
        <v>7665</v>
      </c>
      <c r="H254" s="390" t="s">
        <v>2659</v>
      </c>
      <c r="I254" s="391">
        <v>0.3611111111111111</v>
      </c>
      <c r="J254" s="392">
        <v>45749.0</v>
      </c>
      <c r="K254" s="390" t="s">
        <v>7666</v>
      </c>
      <c r="L254" s="389" t="s">
        <v>7064</v>
      </c>
      <c r="M254" s="386"/>
      <c r="N254" s="389" t="s">
        <v>7103</v>
      </c>
      <c r="O254" s="389" t="s">
        <v>7651</v>
      </c>
      <c r="P254" s="380" t="s">
        <v>294</v>
      </c>
      <c r="Q254" s="386"/>
      <c r="R254" s="393">
        <v>45749.36488425926</v>
      </c>
      <c r="S254" s="385" t="s">
        <v>953</v>
      </c>
      <c r="T254" s="386"/>
      <c r="U254" s="47"/>
      <c r="V254" s="47"/>
    </row>
    <row r="255">
      <c r="A255" s="389" t="s">
        <v>7667</v>
      </c>
      <c r="B255" s="389" t="s">
        <v>7060</v>
      </c>
      <c r="C255" s="380"/>
      <c r="D255" s="389"/>
      <c r="E255" s="389" t="s">
        <v>7083</v>
      </c>
      <c r="F255" s="389"/>
      <c r="G255" s="389" t="s">
        <v>7198</v>
      </c>
      <c r="H255" s="386"/>
      <c r="I255" s="391">
        <v>0.2916666666666667</v>
      </c>
      <c r="J255" s="392">
        <v>45749.0</v>
      </c>
      <c r="K255" s="386"/>
      <c r="L255" s="389" t="s">
        <v>7087</v>
      </c>
      <c r="M255" s="386"/>
      <c r="N255" s="389" t="s">
        <v>7088</v>
      </c>
      <c r="O255" s="389" t="s">
        <v>7089</v>
      </c>
      <c r="P255" s="389" t="s">
        <v>317</v>
      </c>
      <c r="Q255" s="386"/>
      <c r="R255" s="393">
        <v>45749.367581018516</v>
      </c>
      <c r="S255" s="385" t="s">
        <v>953</v>
      </c>
      <c r="T255" s="386"/>
      <c r="U255" s="47"/>
      <c r="V255" s="47"/>
    </row>
    <row r="256">
      <c r="A256" s="389" t="s">
        <v>7668</v>
      </c>
      <c r="B256" s="389" t="s">
        <v>7060</v>
      </c>
      <c r="C256" s="380"/>
      <c r="D256" s="389"/>
      <c r="E256" s="389" t="s">
        <v>7061</v>
      </c>
      <c r="F256" s="389"/>
      <c r="G256" s="389" t="s">
        <v>7062</v>
      </c>
      <c r="H256" s="389" t="s">
        <v>7199</v>
      </c>
      <c r="I256" s="391">
        <v>0.3125</v>
      </c>
      <c r="J256" s="392">
        <v>45749.0</v>
      </c>
      <c r="K256" s="386"/>
      <c r="L256" s="389" t="s">
        <v>7201</v>
      </c>
      <c r="M256" s="386"/>
      <c r="N256" s="389" t="s">
        <v>7088</v>
      </c>
      <c r="O256" s="389" t="s">
        <v>7089</v>
      </c>
      <c r="P256" s="389" t="s">
        <v>317</v>
      </c>
      <c r="Q256" s="386"/>
      <c r="R256" s="393">
        <v>45749.36806712963</v>
      </c>
      <c r="S256" s="385" t="s">
        <v>953</v>
      </c>
      <c r="T256" s="386"/>
      <c r="U256" s="47"/>
      <c r="V256" s="47"/>
    </row>
    <row r="257">
      <c r="A257" s="389" t="s">
        <v>7669</v>
      </c>
      <c r="B257" s="389" t="s">
        <v>7060</v>
      </c>
      <c r="C257" s="380"/>
      <c r="D257" s="389"/>
      <c r="E257" s="389" t="s">
        <v>7608</v>
      </c>
      <c r="F257" s="389"/>
      <c r="G257" s="389" t="s">
        <v>7084</v>
      </c>
      <c r="H257" s="389" t="s">
        <v>7199</v>
      </c>
      <c r="I257" s="391">
        <v>0.4375</v>
      </c>
      <c r="J257" s="392">
        <v>45749.0</v>
      </c>
      <c r="K257" s="390" t="s">
        <v>7086</v>
      </c>
      <c r="L257" s="389" t="s">
        <v>7064</v>
      </c>
      <c r="M257" s="386"/>
      <c r="N257" s="389" t="s">
        <v>7303</v>
      </c>
      <c r="O257" s="389" t="s">
        <v>7179</v>
      </c>
      <c r="P257" s="380" t="s">
        <v>236</v>
      </c>
      <c r="Q257" s="386"/>
      <c r="R257" s="393">
        <v>45749.37094907407</v>
      </c>
      <c r="S257" s="385" t="s">
        <v>953</v>
      </c>
      <c r="T257" s="386"/>
      <c r="U257" s="47"/>
      <c r="V257" s="47"/>
    </row>
    <row r="258">
      <c r="A258" s="389" t="s">
        <v>7670</v>
      </c>
      <c r="B258" s="389" t="s">
        <v>7060</v>
      </c>
      <c r="C258" s="380"/>
      <c r="D258" s="389"/>
      <c r="E258" s="389" t="s">
        <v>7068</v>
      </c>
      <c r="F258" s="389"/>
      <c r="G258" s="389" t="s">
        <v>4789</v>
      </c>
      <c r="H258" s="390" t="s">
        <v>2672</v>
      </c>
      <c r="I258" s="391">
        <v>0.48194444444444445</v>
      </c>
      <c r="J258" s="392">
        <v>45749.0</v>
      </c>
      <c r="K258" s="390" t="s">
        <v>7671</v>
      </c>
      <c r="L258" s="389" t="s">
        <v>7064</v>
      </c>
      <c r="M258" s="386"/>
      <c r="N258" s="389" t="s">
        <v>7077</v>
      </c>
      <c r="O258" s="389" t="s">
        <v>7099</v>
      </c>
      <c r="P258" s="380" t="s">
        <v>306</v>
      </c>
      <c r="Q258" s="386"/>
      <c r="R258" s="393">
        <v>45749.44131944444</v>
      </c>
      <c r="S258" s="385" t="s">
        <v>953</v>
      </c>
      <c r="T258" s="386"/>
      <c r="U258" s="47"/>
      <c r="V258" s="47"/>
    </row>
    <row r="259">
      <c r="A259" s="389" t="s">
        <v>7672</v>
      </c>
      <c r="B259" s="389" t="s">
        <v>7060</v>
      </c>
      <c r="C259" s="380"/>
      <c r="D259" s="389"/>
      <c r="E259" s="389" t="s">
        <v>7673</v>
      </c>
      <c r="F259" s="389"/>
      <c r="G259" s="389" t="s">
        <v>4977</v>
      </c>
      <c r="H259" s="390" t="s">
        <v>2672</v>
      </c>
      <c r="I259" s="391">
        <v>0.4583333333333333</v>
      </c>
      <c r="J259" s="392">
        <v>45749.0</v>
      </c>
      <c r="K259" s="389" t="s">
        <v>7674</v>
      </c>
      <c r="L259" s="389" t="s">
        <v>7064</v>
      </c>
      <c r="M259" s="386"/>
      <c r="N259" s="389" t="s">
        <v>7147</v>
      </c>
      <c r="O259" s="389" t="s">
        <v>7089</v>
      </c>
      <c r="P259" s="389" t="s">
        <v>317</v>
      </c>
      <c r="Q259" s="389" t="s">
        <v>7675</v>
      </c>
      <c r="R259" s="393">
        <v>45749.4428125</v>
      </c>
      <c r="S259" s="385" t="s">
        <v>953</v>
      </c>
      <c r="T259" s="386"/>
      <c r="U259" s="47"/>
      <c r="V259" s="47"/>
    </row>
    <row r="260">
      <c r="A260" s="389" t="s">
        <v>7676</v>
      </c>
      <c r="B260" s="389" t="s">
        <v>7060</v>
      </c>
      <c r="C260" s="380"/>
      <c r="D260" s="389"/>
      <c r="E260" s="389" t="s">
        <v>7673</v>
      </c>
      <c r="F260" s="389"/>
      <c r="G260" s="389" t="s">
        <v>7677</v>
      </c>
      <c r="H260" s="390" t="s">
        <v>2659</v>
      </c>
      <c r="I260" s="391">
        <v>0.025694444444444443</v>
      </c>
      <c r="J260" s="392">
        <v>45749.0</v>
      </c>
      <c r="K260" s="389" t="s">
        <v>7678</v>
      </c>
      <c r="L260" s="389" t="s">
        <v>7064</v>
      </c>
      <c r="M260" s="386"/>
      <c r="N260" s="389" t="s">
        <v>7116</v>
      </c>
      <c r="O260" s="389" t="s">
        <v>7094</v>
      </c>
      <c r="P260" s="380" t="s">
        <v>42</v>
      </c>
      <c r="Q260" s="389" t="s">
        <v>7657</v>
      </c>
      <c r="R260" s="393">
        <v>45749.475694444445</v>
      </c>
      <c r="S260" s="385" t="s">
        <v>953</v>
      </c>
      <c r="T260" s="386"/>
      <c r="U260" s="47"/>
      <c r="V260" s="47"/>
    </row>
    <row r="261">
      <c r="A261" s="389" t="s">
        <v>7679</v>
      </c>
      <c r="B261" s="389" t="s">
        <v>7060</v>
      </c>
      <c r="C261" s="380"/>
      <c r="D261" s="389"/>
      <c r="E261" s="389" t="s">
        <v>7125</v>
      </c>
      <c r="F261" s="389"/>
      <c r="G261" s="389" t="s">
        <v>7680</v>
      </c>
      <c r="H261" s="390" t="s">
        <v>2659</v>
      </c>
      <c r="I261" s="391">
        <v>0.5763888888888888</v>
      </c>
      <c r="J261" s="392">
        <v>45749.0</v>
      </c>
      <c r="K261" s="390" t="s">
        <v>7153</v>
      </c>
      <c r="L261" s="389" t="s">
        <v>7064</v>
      </c>
      <c r="M261" s="386"/>
      <c r="N261" s="389" t="s">
        <v>7088</v>
      </c>
      <c r="O261" s="389" t="s">
        <v>7104</v>
      </c>
      <c r="P261" s="380" t="s">
        <v>152</v>
      </c>
      <c r="Q261" s="389" t="s">
        <v>7681</v>
      </c>
      <c r="R261" s="393">
        <v>45749.47744212963</v>
      </c>
      <c r="S261" s="385" t="s">
        <v>953</v>
      </c>
      <c r="T261" s="386"/>
      <c r="U261" s="47"/>
      <c r="V261" s="47"/>
    </row>
    <row r="262">
      <c r="A262" s="389" t="s">
        <v>7682</v>
      </c>
      <c r="B262" s="389" t="s">
        <v>7060</v>
      </c>
      <c r="C262" s="380"/>
      <c r="D262" s="389"/>
      <c r="E262" s="389" t="s">
        <v>7235</v>
      </c>
      <c r="F262" s="389"/>
      <c r="G262" s="389" t="s">
        <v>7683</v>
      </c>
      <c r="H262" s="390" t="s">
        <v>2672</v>
      </c>
      <c r="I262" s="391">
        <v>0.5631944444444444</v>
      </c>
      <c r="J262" s="392">
        <v>45749.0</v>
      </c>
      <c r="K262" s="390" t="s">
        <v>7080</v>
      </c>
      <c r="L262" s="389" t="s">
        <v>7064</v>
      </c>
      <c r="M262" s="386"/>
      <c r="N262" s="389" t="s">
        <v>7303</v>
      </c>
      <c r="O262" s="386"/>
      <c r="P262" s="380" t="s">
        <v>236</v>
      </c>
      <c r="Q262" s="389" t="s">
        <v>7684</v>
      </c>
      <c r="R262" s="393">
        <v>45749.54131944444</v>
      </c>
      <c r="S262" s="385" t="s">
        <v>953</v>
      </c>
      <c r="T262" s="386"/>
      <c r="U262" s="47"/>
      <c r="V262" s="47"/>
    </row>
    <row r="263">
      <c r="A263" s="389" t="s">
        <v>7685</v>
      </c>
      <c r="B263" s="389" t="s">
        <v>7060</v>
      </c>
      <c r="C263" s="380"/>
      <c r="D263" s="389"/>
      <c r="E263" s="389" t="s">
        <v>7068</v>
      </c>
      <c r="F263" s="389"/>
      <c r="G263" s="389" t="s">
        <v>7686</v>
      </c>
      <c r="H263" s="390" t="s">
        <v>2659</v>
      </c>
      <c r="I263" s="391">
        <v>0.34375</v>
      </c>
      <c r="J263" s="392">
        <v>45750.0</v>
      </c>
      <c r="K263" s="390" t="s">
        <v>7215</v>
      </c>
      <c r="L263" s="389" t="s">
        <v>7064</v>
      </c>
      <c r="M263" s="386"/>
      <c r="N263" s="389" t="s">
        <v>7081</v>
      </c>
      <c r="O263" s="389" t="s">
        <v>7094</v>
      </c>
      <c r="P263" s="380" t="s">
        <v>42</v>
      </c>
      <c r="Q263" s="386"/>
      <c r="R263" s="393">
        <v>45750.340150462966</v>
      </c>
      <c r="S263" s="385" t="s">
        <v>953</v>
      </c>
      <c r="T263" s="386"/>
      <c r="U263" s="47"/>
      <c r="V263" s="47"/>
    </row>
    <row r="264">
      <c r="A264" s="389" t="s">
        <v>7687</v>
      </c>
      <c r="B264" s="389" t="s">
        <v>7060</v>
      </c>
      <c r="C264" s="380"/>
      <c r="D264" s="389"/>
      <c r="E264" s="389" t="s">
        <v>7068</v>
      </c>
      <c r="F264" s="389"/>
      <c r="G264" s="389" t="s">
        <v>7688</v>
      </c>
      <c r="H264" s="390" t="s">
        <v>2672</v>
      </c>
      <c r="I264" s="391">
        <v>0.8333333333333334</v>
      </c>
      <c r="J264" s="392">
        <v>45749.0</v>
      </c>
      <c r="K264" s="390" t="s">
        <v>7689</v>
      </c>
      <c r="L264" s="389" t="s">
        <v>7064</v>
      </c>
      <c r="M264" s="386"/>
      <c r="N264" s="389" t="s">
        <v>7150</v>
      </c>
      <c r="O264" s="389" t="s">
        <v>7099</v>
      </c>
      <c r="P264" s="380" t="s">
        <v>260</v>
      </c>
      <c r="Q264" s="386"/>
      <c r="R264" s="393">
        <v>45750.34138888889</v>
      </c>
      <c r="S264" s="385" t="s">
        <v>953</v>
      </c>
      <c r="T264" s="386"/>
      <c r="U264" s="47"/>
      <c r="V264" s="47"/>
    </row>
    <row r="265">
      <c r="A265" s="389" t="s">
        <v>7690</v>
      </c>
      <c r="B265" s="389" t="s">
        <v>7060</v>
      </c>
      <c r="C265" s="380"/>
      <c r="D265" s="389"/>
      <c r="E265" s="389" t="s">
        <v>7068</v>
      </c>
      <c r="F265" s="389"/>
      <c r="G265" s="389" t="s">
        <v>7691</v>
      </c>
      <c r="H265" s="390" t="s">
        <v>2675</v>
      </c>
      <c r="I265" s="391">
        <v>0.4166666666666667</v>
      </c>
      <c r="J265" s="392">
        <v>45750.0</v>
      </c>
      <c r="K265" s="390" t="s">
        <v>7692</v>
      </c>
      <c r="L265" s="389" t="s">
        <v>7064</v>
      </c>
      <c r="M265" s="386"/>
      <c r="N265" s="389" t="s">
        <v>7077</v>
      </c>
      <c r="O265" s="389" t="s">
        <v>7651</v>
      </c>
      <c r="P265" s="380" t="s">
        <v>294</v>
      </c>
      <c r="Q265" s="386"/>
      <c r="R265" s="393">
        <v>45750.3434837963</v>
      </c>
      <c r="S265" s="385" t="s">
        <v>953</v>
      </c>
      <c r="T265" s="386"/>
      <c r="U265" s="47"/>
      <c r="V265" s="47"/>
    </row>
    <row r="266">
      <c r="A266" s="389" t="s">
        <v>7693</v>
      </c>
      <c r="B266" s="389" t="s">
        <v>7060</v>
      </c>
      <c r="C266" s="380"/>
      <c r="D266" s="389"/>
      <c r="E266" s="389" t="s">
        <v>7125</v>
      </c>
      <c r="F266" s="389"/>
      <c r="G266" s="389" t="s">
        <v>7694</v>
      </c>
      <c r="H266" s="390" t="s">
        <v>2659</v>
      </c>
      <c r="I266" s="391">
        <v>0.3541666666666667</v>
      </c>
      <c r="J266" s="392">
        <v>45750.0</v>
      </c>
      <c r="K266" s="390" t="s">
        <v>7695</v>
      </c>
      <c r="L266" s="389" t="s">
        <v>7064</v>
      </c>
      <c r="M266" s="386"/>
      <c r="N266" s="389" t="s">
        <v>7088</v>
      </c>
      <c r="O266" s="389" t="s">
        <v>7179</v>
      </c>
      <c r="P266" s="380" t="s">
        <v>152</v>
      </c>
      <c r="Q266" s="386"/>
      <c r="R266" s="393">
        <v>45750.35695601852</v>
      </c>
      <c r="S266" s="385" t="s">
        <v>953</v>
      </c>
      <c r="T266" s="386"/>
      <c r="U266" s="47"/>
      <c r="V266" s="47"/>
    </row>
    <row r="267">
      <c r="A267" s="389" t="s">
        <v>7696</v>
      </c>
      <c r="B267" s="389" t="s">
        <v>7060</v>
      </c>
      <c r="C267" s="380"/>
      <c r="D267" s="389"/>
      <c r="E267" s="389" t="s">
        <v>7125</v>
      </c>
      <c r="F267" s="389"/>
      <c r="G267" s="389" t="s">
        <v>7697</v>
      </c>
      <c r="H267" s="390" t="s">
        <v>2659</v>
      </c>
      <c r="I267" s="391">
        <v>0.3541666666666667</v>
      </c>
      <c r="J267" s="392">
        <v>45750.0</v>
      </c>
      <c r="K267" s="390" t="s">
        <v>7698</v>
      </c>
      <c r="L267" s="389" t="s">
        <v>7064</v>
      </c>
      <c r="M267" s="386"/>
      <c r="N267" s="389" t="s">
        <v>7065</v>
      </c>
      <c r="O267" s="389" t="s">
        <v>7651</v>
      </c>
      <c r="P267" s="380" t="s">
        <v>294</v>
      </c>
      <c r="Q267" s="386"/>
      <c r="R267" s="393">
        <v>45750.359143518515</v>
      </c>
      <c r="S267" s="385" t="s">
        <v>953</v>
      </c>
      <c r="T267" s="386"/>
      <c r="U267" s="47"/>
      <c r="V267" s="47"/>
    </row>
    <row r="268">
      <c r="A268" s="389" t="s">
        <v>7699</v>
      </c>
      <c r="B268" s="389" t="s">
        <v>7060</v>
      </c>
      <c r="C268" s="380"/>
      <c r="D268" s="389"/>
      <c r="E268" s="389" t="s">
        <v>7083</v>
      </c>
      <c r="F268" s="389"/>
      <c r="G268" s="389" t="s">
        <v>7198</v>
      </c>
      <c r="H268" s="389" t="s">
        <v>7199</v>
      </c>
      <c r="I268" s="391">
        <v>0.2916666666666667</v>
      </c>
      <c r="J268" s="392">
        <v>45750.0</v>
      </c>
      <c r="K268" s="386"/>
      <c r="L268" s="389" t="s">
        <v>7064</v>
      </c>
      <c r="M268" s="386"/>
      <c r="N268" s="389" t="s">
        <v>7088</v>
      </c>
      <c r="O268" s="389" t="s">
        <v>7089</v>
      </c>
      <c r="P268" s="389" t="s">
        <v>317</v>
      </c>
      <c r="Q268" s="386"/>
      <c r="R268" s="393">
        <v>45750.361967592595</v>
      </c>
      <c r="S268" s="385" t="s">
        <v>953</v>
      </c>
      <c r="T268" s="386"/>
      <c r="U268" s="47"/>
      <c r="V268" s="47"/>
    </row>
    <row r="269">
      <c r="A269" s="389" t="s">
        <v>7700</v>
      </c>
      <c r="B269" s="389" t="s">
        <v>7060</v>
      </c>
      <c r="C269" s="380"/>
      <c r="D269" s="389"/>
      <c r="E269" s="389" t="s">
        <v>7061</v>
      </c>
      <c r="F269" s="389"/>
      <c r="G269" s="389" t="s">
        <v>7062</v>
      </c>
      <c r="H269" s="389" t="s">
        <v>7199</v>
      </c>
      <c r="I269" s="391">
        <v>0.3125</v>
      </c>
      <c r="J269" s="392">
        <v>45750.0</v>
      </c>
      <c r="K269" s="386"/>
      <c r="L269" s="389" t="s">
        <v>7201</v>
      </c>
      <c r="M269" s="386"/>
      <c r="N269" s="389" t="s">
        <v>7088</v>
      </c>
      <c r="O269" s="389" t="s">
        <v>7089</v>
      </c>
      <c r="P269" s="389" t="s">
        <v>317</v>
      </c>
      <c r="Q269" s="386"/>
      <c r="R269" s="393">
        <v>45750.362488425926</v>
      </c>
      <c r="S269" s="385" t="s">
        <v>953</v>
      </c>
      <c r="T269" s="386"/>
      <c r="U269" s="47"/>
      <c r="V269" s="47"/>
    </row>
    <row r="270">
      <c r="A270" s="389" t="s">
        <v>7701</v>
      </c>
      <c r="B270" s="389" t="s">
        <v>7060</v>
      </c>
      <c r="C270" s="380"/>
      <c r="D270" s="389"/>
      <c r="E270" s="389" t="s">
        <v>7083</v>
      </c>
      <c r="F270" s="389"/>
      <c r="G270" s="389" t="s">
        <v>7352</v>
      </c>
      <c r="H270" s="390" t="s">
        <v>7222</v>
      </c>
      <c r="I270" s="391">
        <v>0.4375</v>
      </c>
      <c r="J270" s="392">
        <v>45750.0</v>
      </c>
      <c r="K270" s="390" t="s">
        <v>7630</v>
      </c>
      <c r="L270" s="389" t="s">
        <v>7064</v>
      </c>
      <c r="M270" s="386"/>
      <c r="N270" s="389" t="s">
        <v>7088</v>
      </c>
      <c r="O270" s="389" t="s">
        <v>7089</v>
      </c>
      <c r="P270" s="380" t="s">
        <v>236</v>
      </c>
      <c r="Q270" s="389" t="s">
        <v>7702</v>
      </c>
      <c r="R270" s="393">
        <v>45750.457094907404</v>
      </c>
      <c r="S270" s="385" t="s">
        <v>953</v>
      </c>
      <c r="T270" s="386"/>
      <c r="U270" s="47"/>
      <c r="V270" s="47"/>
    </row>
    <row r="271">
      <c r="A271" s="389" t="s">
        <v>7703</v>
      </c>
      <c r="B271" s="389" t="s">
        <v>7060</v>
      </c>
      <c r="C271" s="380"/>
      <c r="D271" s="389"/>
      <c r="E271" s="389" t="s">
        <v>7068</v>
      </c>
      <c r="F271" s="389"/>
      <c r="G271" s="389" t="s">
        <v>7704</v>
      </c>
      <c r="H271" s="390" t="s">
        <v>2659</v>
      </c>
      <c r="I271" s="391">
        <v>0.49375</v>
      </c>
      <c r="J271" s="392">
        <v>45750.0</v>
      </c>
      <c r="K271" s="390" t="s">
        <v>7705</v>
      </c>
      <c r="L271" s="389" t="s">
        <v>7064</v>
      </c>
      <c r="M271" s="386"/>
      <c r="N271" s="389" t="s">
        <v>7081</v>
      </c>
      <c r="O271" s="389" t="s">
        <v>7179</v>
      </c>
      <c r="P271" s="380" t="s">
        <v>152</v>
      </c>
      <c r="Q271" s="389" t="s">
        <v>7706</v>
      </c>
      <c r="R271" s="393">
        <v>45750.45806712963</v>
      </c>
      <c r="S271" s="385" t="s">
        <v>953</v>
      </c>
      <c r="T271" s="386"/>
      <c r="U271" s="47"/>
      <c r="V271" s="47"/>
    </row>
    <row r="272">
      <c r="A272" s="389" t="s">
        <v>7707</v>
      </c>
      <c r="B272" s="389" t="s">
        <v>7060</v>
      </c>
      <c r="C272" s="380"/>
      <c r="D272" s="389"/>
      <c r="E272" s="389" t="s">
        <v>7083</v>
      </c>
      <c r="F272" s="389"/>
      <c r="G272" s="389" t="s">
        <v>7152</v>
      </c>
      <c r="H272" s="390" t="s">
        <v>2659</v>
      </c>
      <c r="I272" s="391">
        <v>0.22013888888888888</v>
      </c>
      <c r="J272" s="392">
        <v>45750.0</v>
      </c>
      <c r="K272" s="390" t="s">
        <v>7708</v>
      </c>
      <c r="L272" s="389" t="s">
        <v>7064</v>
      </c>
      <c r="M272" s="386"/>
      <c r="N272" s="389" t="s">
        <v>7081</v>
      </c>
      <c r="O272" s="389" t="s">
        <v>7099</v>
      </c>
      <c r="P272" s="380" t="s">
        <v>260</v>
      </c>
      <c r="Q272" s="386"/>
      <c r="R272" s="393">
        <v>45751.40650462963</v>
      </c>
      <c r="S272" s="385" t="s">
        <v>953</v>
      </c>
      <c r="T272" s="386"/>
      <c r="U272" s="47"/>
      <c r="V272" s="47"/>
    </row>
    <row r="273">
      <c r="A273" s="389" t="s">
        <v>7709</v>
      </c>
      <c r="B273" s="389" t="s">
        <v>7060</v>
      </c>
      <c r="C273" s="380"/>
      <c r="D273" s="389"/>
      <c r="E273" s="389" t="s">
        <v>7172</v>
      </c>
      <c r="F273" s="389"/>
      <c r="G273" s="389" t="s">
        <v>7710</v>
      </c>
      <c r="H273" s="390" t="s">
        <v>2659</v>
      </c>
      <c r="I273" s="391">
        <v>0.7041666666666667</v>
      </c>
      <c r="J273" s="392">
        <v>45750.0</v>
      </c>
      <c r="K273" s="390" t="s">
        <v>7711</v>
      </c>
      <c r="L273" s="389" t="s">
        <v>7064</v>
      </c>
      <c r="M273" s="386"/>
      <c r="N273" s="389" t="s">
        <v>7116</v>
      </c>
      <c r="O273" s="386"/>
      <c r="P273" s="380" t="s">
        <v>236</v>
      </c>
      <c r="Q273" s="389" t="s">
        <v>7367</v>
      </c>
      <c r="R273" s="393">
        <v>45751.4096875</v>
      </c>
      <c r="S273" s="385" t="s">
        <v>953</v>
      </c>
      <c r="T273" s="386"/>
      <c r="U273" s="47"/>
      <c r="V273" s="47"/>
    </row>
    <row r="274">
      <c r="A274" s="389" t="s">
        <v>7712</v>
      </c>
      <c r="B274" s="389" t="s">
        <v>7060</v>
      </c>
      <c r="C274" s="380"/>
      <c r="D274" s="389"/>
      <c r="E274" s="389" t="s">
        <v>7068</v>
      </c>
      <c r="F274" s="389"/>
      <c r="G274" s="389" t="s">
        <v>7713</v>
      </c>
      <c r="H274" s="390" t="s">
        <v>7322</v>
      </c>
      <c r="I274" s="391">
        <v>0.8541666666666666</v>
      </c>
      <c r="J274" s="392">
        <v>45750.0</v>
      </c>
      <c r="K274" s="390" t="s">
        <v>7714</v>
      </c>
      <c r="L274" s="389" t="s">
        <v>7064</v>
      </c>
      <c r="M274" s="386"/>
      <c r="N274" s="389" t="s">
        <v>7225</v>
      </c>
      <c r="O274" s="386"/>
      <c r="P274" s="380" t="s">
        <v>135</v>
      </c>
      <c r="Q274" s="389" t="s">
        <v>7299</v>
      </c>
      <c r="R274" s="393">
        <v>45751.4125462963</v>
      </c>
      <c r="S274" s="385" t="s">
        <v>953</v>
      </c>
      <c r="T274" s="386"/>
      <c r="U274" s="47"/>
      <c r="V274" s="47"/>
    </row>
    <row r="275">
      <c r="A275" s="389" t="s">
        <v>7715</v>
      </c>
      <c r="B275" s="389" t="s">
        <v>7060</v>
      </c>
      <c r="C275" s="380"/>
      <c r="D275" s="389"/>
      <c r="E275" s="389" t="s">
        <v>7125</v>
      </c>
      <c r="F275" s="389"/>
      <c r="G275" s="389" t="s">
        <v>7716</v>
      </c>
      <c r="H275" s="390" t="s">
        <v>2659</v>
      </c>
      <c r="I275" s="391">
        <v>0.375</v>
      </c>
      <c r="J275" s="392">
        <v>45751.0</v>
      </c>
      <c r="K275" s="386"/>
      <c r="L275" s="389" t="s">
        <v>7064</v>
      </c>
      <c r="M275" s="386"/>
      <c r="N275" s="389" t="s">
        <v>7088</v>
      </c>
      <c r="O275" s="389" t="s">
        <v>7089</v>
      </c>
      <c r="P275" s="380" t="s">
        <v>260</v>
      </c>
      <c r="Q275" s="386"/>
      <c r="R275" s="393">
        <v>45751.41415509259</v>
      </c>
      <c r="S275" s="385" t="s">
        <v>953</v>
      </c>
      <c r="T275" s="386"/>
      <c r="U275" s="47"/>
      <c r="V275" s="47"/>
    </row>
    <row r="276">
      <c r="A276" s="389" t="s">
        <v>7717</v>
      </c>
      <c r="B276" s="389" t="s">
        <v>7060</v>
      </c>
      <c r="C276" s="380"/>
      <c r="D276" s="389"/>
      <c r="E276" s="389" t="s">
        <v>7083</v>
      </c>
      <c r="F276" s="389"/>
      <c r="G276" s="389" t="s">
        <v>7198</v>
      </c>
      <c r="H276" s="389" t="s">
        <v>7199</v>
      </c>
      <c r="I276" s="391">
        <v>0.2916666666666667</v>
      </c>
      <c r="J276" s="392">
        <v>45751.0</v>
      </c>
      <c r="K276" s="386"/>
      <c r="L276" s="389" t="s">
        <v>7087</v>
      </c>
      <c r="M276" s="386"/>
      <c r="N276" s="389" t="s">
        <v>7088</v>
      </c>
      <c r="O276" s="389" t="s">
        <v>7104</v>
      </c>
      <c r="P276" s="389" t="s">
        <v>317</v>
      </c>
      <c r="Q276" s="386"/>
      <c r="R276" s="393">
        <v>45751.41539351852</v>
      </c>
      <c r="S276" s="385" t="s">
        <v>953</v>
      </c>
      <c r="T276" s="386"/>
      <c r="U276" s="47"/>
      <c r="V276" s="47"/>
    </row>
    <row r="277">
      <c r="A277" s="389" t="s">
        <v>7718</v>
      </c>
      <c r="B277" s="389" t="s">
        <v>7060</v>
      </c>
      <c r="C277" s="380"/>
      <c r="D277" s="389"/>
      <c r="E277" s="389" t="s">
        <v>7061</v>
      </c>
      <c r="F277" s="389"/>
      <c r="G277" s="389" t="s">
        <v>7062</v>
      </c>
      <c r="H277" s="389" t="s">
        <v>7199</v>
      </c>
      <c r="I277" s="391">
        <v>0.3125</v>
      </c>
      <c r="J277" s="392">
        <v>45751.0</v>
      </c>
      <c r="K277" s="386"/>
      <c r="L277" s="389" t="s">
        <v>7201</v>
      </c>
      <c r="M277" s="386"/>
      <c r="N277" s="389" t="s">
        <v>7088</v>
      </c>
      <c r="O277" s="389" t="s">
        <v>7104</v>
      </c>
      <c r="P277" s="389" t="s">
        <v>317</v>
      </c>
      <c r="Q277" s="386"/>
      <c r="R277" s="393">
        <v>45751.562430555554</v>
      </c>
      <c r="S277" s="385" t="s">
        <v>953</v>
      </c>
      <c r="T277" s="386"/>
      <c r="U277" s="47"/>
      <c r="V277" s="47"/>
    </row>
    <row r="278">
      <c r="A278" s="389" t="s">
        <v>7719</v>
      </c>
      <c r="B278" s="389" t="s">
        <v>7060</v>
      </c>
      <c r="C278" s="380"/>
      <c r="D278" s="389"/>
      <c r="E278" s="389" t="s">
        <v>7083</v>
      </c>
      <c r="F278" s="389"/>
      <c r="G278" s="389" t="s">
        <v>7220</v>
      </c>
      <c r="H278" s="389" t="s">
        <v>7199</v>
      </c>
      <c r="I278" s="391">
        <v>0.3333333333333333</v>
      </c>
      <c r="J278" s="392">
        <v>45751.0</v>
      </c>
      <c r="K278" s="386"/>
      <c r="L278" s="389" t="s">
        <v>7064</v>
      </c>
      <c r="M278" s="386"/>
      <c r="N278" s="389" t="s">
        <v>7088</v>
      </c>
      <c r="O278" s="389" t="s">
        <v>7720</v>
      </c>
      <c r="P278" s="380" t="s">
        <v>306</v>
      </c>
      <c r="Q278" s="386"/>
      <c r="R278" s="393">
        <v>45751.562939814816</v>
      </c>
      <c r="S278" s="385" t="s">
        <v>953</v>
      </c>
      <c r="T278" s="386"/>
      <c r="U278" s="47"/>
      <c r="V278" s="47"/>
    </row>
    <row r="279">
      <c r="A279" s="389" t="s">
        <v>7721</v>
      </c>
      <c r="B279" s="389" t="s">
        <v>7060</v>
      </c>
      <c r="C279" s="380"/>
      <c r="D279" s="389"/>
      <c r="E279" s="389" t="s">
        <v>7332</v>
      </c>
      <c r="F279" s="389"/>
      <c r="G279" s="389" t="s">
        <v>7722</v>
      </c>
      <c r="H279" s="390" t="s">
        <v>2659</v>
      </c>
      <c r="I279" s="391">
        <v>0.5</v>
      </c>
      <c r="J279" s="392">
        <v>45751.0</v>
      </c>
      <c r="K279" s="386"/>
      <c r="L279" s="389" t="s">
        <v>7064</v>
      </c>
      <c r="M279" s="386"/>
      <c r="N279" s="389" t="s">
        <v>7088</v>
      </c>
      <c r="O279" s="389" t="s">
        <v>7104</v>
      </c>
      <c r="P279" s="389" t="s">
        <v>317</v>
      </c>
      <c r="Q279" s="389" t="s">
        <v>7723</v>
      </c>
      <c r="R279" s="393">
        <v>45751.5643287037</v>
      </c>
      <c r="S279" s="385" t="s">
        <v>953</v>
      </c>
      <c r="T279" s="389" t="s">
        <v>764</v>
      </c>
      <c r="U279" s="47"/>
      <c r="V279" s="47"/>
    </row>
    <row r="280">
      <c r="A280" s="389" t="s">
        <v>7724</v>
      </c>
      <c r="B280" s="389" t="s">
        <v>7060</v>
      </c>
      <c r="C280" s="380"/>
      <c r="D280" s="389"/>
      <c r="E280" s="389" t="s">
        <v>7083</v>
      </c>
      <c r="F280" s="389"/>
      <c r="G280" s="389" t="s">
        <v>7084</v>
      </c>
      <c r="H280" s="390" t="s">
        <v>7097</v>
      </c>
      <c r="I280" s="391">
        <v>0.4375</v>
      </c>
      <c r="J280" s="392">
        <v>45751.0</v>
      </c>
      <c r="K280" s="390" t="s">
        <v>7630</v>
      </c>
      <c r="L280" s="389" t="s">
        <v>7064</v>
      </c>
      <c r="M280" s="386"/>
      <c r="N280" s="389" t="s">
        <v>7088</v>
      </c>
      <c r="O280" s="389" t="s">
        <v>7179</v>
      </c>
      <c r="P280" s="380" t="s">
        <v>236</v>
      </c>
      <c r="Q280" s="386"/>
      <c r="R280" s="393">
        <v>45751.567094907405</v>
      </c>
      <c r="S280" s="385" t="s">
        <v>953</v>
      </c>
      <c r="T280" s="386"/>
      <c r="U280" s="47"/>
      <c r="V280" s="47"/>
    </row>
    <row r="281">
      <c r="A281" s="389" t="s">
        <v>7725</v>
      </c>
      <c r="B281" s="389" t="s">
        <v>7060</v>
      </c>
      <c r="C281" s="380"/>
      <c r="D281" s="389"/>
      <c r="E281" s="389" t="s">
        <v>7125</v>
      </c>
      <c r="F281" s="389"/>
      <c r="G281" s="389" t="s">
        <v>7726</v>
      </c>
      <c r="H281" s="390" t="s">
        <v>2659</v>
      </c>
      <c r="I281" s="391">
        <v>0.5520833333333334</v>
      </c>
      <c r="J281" s="392">
        <v>45751.0</v>
      </c>
      <c r="K281" s="386"/>
      <c r="L281" s="389" t="s">
        <v>7064</v>
      </c>
      <c r="M281" s="386"/>
      <c r="N281" s="389" t="s">
        <v>7088</v>
      </c>
      <c r="O281" s="389" t="s">
        <v>7089</v>
      </c>
      <c r="P281" s="380" t="s">
        <v>260</v>
      </c>
      <c r="Q281" s="386"/>
      <c r="R281" s="393">
        <v>45751.567719907405</v>
      </c>
      <c r="S281" s="385" t="s">
        <v>953</v>
      </c>
      <c r="T281" s="386"/>
      <c r="U281" s="47"/>
      <c r="V281" s="47"/>
    </row>
    <row r="282">
      <c r="A282" s="389" t="s">
        <v>7727</v>
      </c>
      <c r="B282" s="389" t="s">
        <v>7060</v>
      </c>
      <c r="C282" s="380"/>
      <c r="D282" s="389"/>
      <c r="E282" s="389" t="s">
        <v>7083</v>
      </c>
      <c r="F282" s="389"/>
      <c r="G282" s="389" t="s">
        <v>7084</v>
      </c>
      <c r="H282" s="390" t="s">
        <v>2659</v>
      </c>
      <c r="I282" s="391">
        <v>0.49375</v>
      </c>
      <c r="J282" s="392">
        <v>45751.0</v>
      </c>
      <c r="K282" s="390" t="s">
        <v>7086</v>
      </c>
      <c r="L282" s="389" t="s">
        <v>7064</v>
      </c>
      <c r="M282" s="386"/>
      <c r="N282" s="389" t="s">
        <v>7065</v>
      </c>
      <c r="O282" s="389" t="s">
        <v>7651</v>
      </c>
      <c r="P282" s="380" t="s">
        <v>294</v>
      </c>
      <c r="Q282" s="386"/>
      <c r="R282" s="393">
        <v>45751.568657407406</v>
      </c>
      <c r="S282" s="385" t="s">
        <v>953</v>
      </c>
      <c r="T282" s="386"/>
      <c r="U282" s="47"/>
      <c r="V282" s="47"/>
    </row>
    <row r="283">
      <c r="A283" s="389" t="s">
        <v>7728</v>
      </c>
      <c r="B283" s="389" t="s">
        <v>7060</v>
      </c>
      <c r="C283" s="380"/>
      <c r="D283" s="389"/>
      <c r="E283" s="389" t="s">
        <v>7083</v>
      </c>
      <c r="F283" s="389"/>
      <c r="G283" s="389" t="s">
        <v>7438</v>
      </c>
      <c r="H283" s="390" t="s">
        <v>2659</v>
      </c>
      <c r="I283" s="391">
        <v>0.5743055555555555</v>
      </c>
      <c r="J283" s="392">
        <v>45751.0</v>
      </c>
      <c r="K283" s="390" t="s">
        <v>7729</v>
      </c>
      <c r="L283" s="389" t="s">
        <v>7064</v>
      </c>
      <c r="M283" s="386"/>
      <c r="N283" s="389" t="s">
        <v>7103</v>
      </c>
      <c r="O283" s="389" t="s">
        <v>7072</v>
      </c>
      <c r="P283" s="380" t="s">
        <v>42</v>
      </c>
      <c r="Q283" s="386"/>
      <c r="R283" s="393">
        <v>45751.57146990741</v>
      </c>
      <c r="S283" s="385" t="s">
        <v>953</v>
      </c>
      <c r="T283" s="386"/>
      <c r="U283" s="47"/>
      <c r="V283" s="47"/>
    </row>
    <row r="284">
      <c r="A284" s="389" t="s">
        <v>7730</v>
      </c>
      <c r="B284" s="389" t="s">
        <v>7060</v>
      </c>
      <c r="C284" s="380"/>
      <c r="D284" s="389"/>
      <c r="E284" s="389" t="s">
        <v>7074</v>
      </c>
      <c r="F284" s="389"/>
      <c r="G284" s="389" t="s">
        <v>7603</v>
      </c>
      <c r="H284" s="390" t="s">
        <v>2659</v>
      </c>
      <c r="I284" s="391">
        <v>0.7194444444444444</v>
      </c>
      <c r="J284" s="392">
        <v>45751.0</v>
      </c>
      <c r="K284" s="390" t="s">
        <v>7080</v>
      </c>
      <c r="L284" s="389" t="s">
        <v>7064</v>
      </c>
      <c r="M284" s="386"/>
      <c r="N284" s="389" t="s">
        <v>7116</v>
      </c>
      <c r="O284" s="389" t="s">
        <v>7099</v>
      </c>
      <c r="P284" s="380" t="s">
        <v>102</v>
      </c>
      <c r="Q284" s="386"/>
      <c r="R284" s="393">
        <v>45751.57361111111</v>
      </c>
      <c r="S284" s="385" t="s">
        <v>953</v>
      </c>
      <c r="T284" s="386"/>
      <c r="U284" s="47"/>
      <c r="V284" s="47"/>
    </row>
    <row r="285">
      <c r="A285" s="389" t="s">
        <v>7731</v>
      </c>
      <c r="B285" s="389" t="s">
        <v>7060</v>
      </c>
      <c r="C285" s="380"/>
      <c r="D285" s="389"/>
      <c r="E285" s="389" t="s">
        <v>7068</v>
      </c>
      <c r="F285" s="389"/>
      <c r="G285" s="389" t="s">
        <v>7013</v>
      </c>
      <c r="H285" s="390" t="s">
        <v>2659</v>
      </c>
      <c r="I285" s="391">
        <v>0.625</v>
      </c>
      <c r="J285" s="392">
        <v>45751.0</v>
      </c>
      <c r="K285" s="390" t="s">
        <v>7417</v>
      </c>
      <c r="L285" s="389" t="s">
        <v>7064</v>
      </c>
      <c r="M285" s="386"/>
      <c r="N285" s="389" t="s">
        <v>7065</v>
      </c>
      <c r="O285" s="389" t="s">
        <v>7732</v>
      </c>
      <c r="P285" s="380" t="s">
        <v>236</v>
      </c>
      <c r="Q285" s="386"/>
      <c r="R285" s="393">
        <v>45751.57457175926</v>
      </c>
      <c r="S285" s="385" t="s">
        <v>953</v>
      </c>
      <c r="T285" s="386"/>
      <c r="U285" s="47"/>
      <c r="V285" s="47"/>
    </row>
    <row r="286">
      <c r="A286" s="389" t="s">
        <v>7733</v>
      </c>
      <c r="B286" s="389" t="s">
        <v>7060</v>
      </c>
      <c r="C286" s="380"/>
      <c r="D286" s="389"/>
      <c r="E286" s="389" t="s">
        <v>7068</v>
      </c>
      <c r="F286" s="389"/>
      <c r="G286" s="389" t="s">
        <v>4544</v>
      </c>
      <c r="H286" s="390" t="s">
        <v>2659</v>
      </c>
      <c r="I286" s="391">
        <v>0.6458333333333334</v>
      </c>
      <c r="J286" s="392">
        <v>45751.0</v>
      </c>
      <c r="K286" s="390" t="s">
        <v>7734</v>
      </c>
      <c r="L286" s="389" t="s">
        <v>7064</v>
      </c>
      <c r="M286" s="386"/>
      <c r="N286" s="389" t="s">
        <v>7081</v>
      </c>
      <c r="O286" s="389" t="s">
        <v>7720</v>
      </c>
      <c r="P286" s="380" t="s">
        <v>306</v>
      </c>
      <c r="Q286" s="386"/>
      <c r="R286" s="393">
        <v>45751.576261574075</v>
      </c>
      <c r="S286" s="385" t="s">
        <v>953</v>
      </c>
      <c r="T286" s="386"/>
      <c r="U286" s="47"/>
      <c r="V286" s="47"/>
    </row>
    <row r="287">
      <c r="A287" s="389" t="s">
        <v>7735</v>
      </c>
      <c r="B287" s="389" t="s">
        <v>7060</v>
      </c>
      <c r="C287" s="380"/>
      <c r="D287" s="389"/>
      <c r="E287" s="389" t="s">
        <v>7068</v>
      </c>
      <c r="F287" s="389"/>
      <c r="G287" s="389" t="s">
        <v>4977</v>
      </c>
      <c r="H287" s="390" t="s">
        <v>2672</v>
      </c>
      <c r="I287" s="391">
        <v>0.625</v>
      </c>
      <c r="J287" s="392">
        <v>45751.0</v>
      </c>
      <c r="K287" s="390" t="s">
        <v>7319</v>
      </c>
      <c r="L287" s="389" t="s">
        <v>7064</v>
      </c>
      <c r="M287" s="386"/>
      <c r="N287" s="389" t="s">
        <v>7157</v>
      </c>
      <c r="O287" s="389" t="s">
        <v>7720</v>
      </c>
      <c r="P287" s="380" t="s">
        <v>306</v>
      </c>
      <c r="Q287" s="386"/>
      <c r="R287" s="393">
        <v>45751.57681712963</v>
      </c>
      <c r="S287" s="385" t="s">
        <v>953</v>
      </c>
      <c r="T287" s="389" t="s">
        <v>764</v>
      </c>
      <c r="U287" s="47"/>
      <c r="V287" s="47"/>
    </row>
    <row r="288">
      <c r="A288" s="389" t="s">
        <v>7736</v>
      </c>
      <c r="B288" s="389" t="s">
        <v>7060</v>
      </c>
      <c r="C288" s="380"/>
      <c r="D288" s="389"/>
      <c r="E288" s="389" t="s">
        <v>7074</v>
      </c>
      <c r="F288" s="389"/>
      <c r="G288" s="389" t="s">
        <v>7193</v>
      </c>
      <c r="H288" s="390" t="s">
        <v>2659</v>
      </c>
      <c r="I288" s="391">
        <v>0.3333333333333333</v>
      </c>
      <c r="J288" s="392">
        <v>45754.0</v>
      </c>
      <c r="K288" s="390" t="s">
        <v>7194</v>
      </c>
      <c r="L288" s="389" t="s">
        <v>7064</v>
      </c>
      <c r="M288" s="386"/>
      <c r="N288" s="389" t="s">
        <v>7303</v>
      </c>
      <c r="O288" s="389" t="s">
        <v>7099</v>
      </c>
      <c r="P288" s="380" t="s">
        <v>306</v>
      </c>
      <c r="Q288" s="389"/>
      <c r="R288" s="393">
        <v>45751.5775462963</v>
      </c>
      <c r="S288" s="385" t="s">
        <v>953</v>
      </c>
      <c r="T288" s="386"/>
      <c r="U288" s="47"/>
      <c r="V288" s="47"/>
    </row>
    <row r="289">
      <c r="A289" s="389" t="s">
        <v>7737</v>
      </c>
      <c r="B289" s="389" t="s">
        <v>7060</v>
      </c>
      <c r="C289" s="380"/>
      <c r="D289" s="389"/>
      <c r="E289" s="389" t="s">
        <v>7235</v>
      </c>
      <c r="F289" s="389"/>
      <c r="G289" s="389" t="s">
        <v>4977</v>
      </c>
      <c r="H289" s="390" t="s">
        <v>2659</v>
      </c>
      <c r="I289" s="391">
        <v>0.3333333333333333</v>
      </c>
      <c r="J289" s="392">
        <v>45754.0</v>
      </c>
      <c r="K289" s="389">
        <v>9.0</v>
      </c>
      <c r="L289" s="389" t="s">
        <v>7064</v>
      </c>
      <c r="M289" s="386"/>
      <c r="N289" s="389" t="s">
        <v>7147</v>
      </c>
      <c r="O289" s="389" t="s">
        <v>7732</v>
      </c>
      <c r="P289" s="380" t="s">
        <v>152</v>
      </c>
      <c r="Q289" s="389"/>
      <c r="R289" s="393">
        <v>45751.578148148146</v>
      </c>
      <c r="S289" s="385" t="s">
        <v>953</v>
      </c>
      <c r="T289" s="389" t="s">
        <v>764</v>
      </c>
      <c r="U289" s="47"/>
      <c r="V289" s="47"/>
    </row>
    <row r="290">
      <c r="A290" s="389" t="s">
        <v>7738</v>
      </c>
      <c r="B290" s="389" t="s">
        <v>7060</v>
      </c>
      <c r="C290" s="380"/>
      <c r="D290" s="389"/>
      <c r="E290" s="389" t="s">
        <v>7110</v>
      </c>
      <c r="F290" s="389"/>
      <c r="G290" s="389" t="s">
        <v>7739</v>
      </c>
      <c r="H290" s="390" t="s">
        <v>2659</v>
      </c>
      <c r="I290" s="391">
        <v>0.10486111111111111</v>
      </c>
      <c r="J290" s="392">
        <v>45752.0</v>
      </c>
      <c r="K290" s="390" t="s">
        <v>7740</v>
      </c>
      <c r="L290" s="389" t="s">
        <v>7064</v>
      </c>
      <c r="M290" s="386"/>
      <c r="N290" s="389" t="s">
        <v>7103</v>
      </c>
      <c r="O290" s="389" t="s">
        <v>7099</v>
      </c>
      <c r="P290" s="380" t="s">
        <v>102</v>
      </c>
      <c r="Q290" s="386"/>
      <c r="R290" s="393">
        <v>45753.66258101852</v>
      </c>
      <c r="S290" s="394" t="s">
        <v>953</v>
      </c>
      <c r="T290" s="386"/>
      <c r="U290" s="47"/>
      <c r="V290" s="47"/>
    </row>
    <row r="291">
      <c r="A291" s="389" t="s">
        <v>7741</v>
      </c>
      <c r="B291" s="389" t="s">
        <v>7060</v>
      </c>
      <c r="C291" s="380"/>
      <c r="D291" s="389"/>
      <c r="E291" s="389" t="s">
        <v>7125</v>
      </c>
      <c r="F291" s="389"/>
      <c r="G291" s="389" t="s">
        <v>7742</v>
      </c>
      <c r="H291" s="390" t="s">
        <v>2659</v>
      </c>
      <c r="I291" s="391">
        <v>0.49583333333333335</v>
      </c>
      <c r="J291" s="392">
        <v>45752.0</v>
      </c>
      <c r="K291" s="386"/>
      <c r="L291" s="389" t="s">
        <v>7064</v>
      </c>
      <c r="M291" s="386"/>
      <c r="N291" s="389" t="s">
        <v>7088</v>
      </c>
      <c r="O291" s="389" t="s">
        <v>7651</v>
      </c>
      <c r="P291" s="380" t="s">
        <v>294</v>
      </c>
      <c r="Q291" s="386"/>
      <c r="R291" s="393">
        <v>45753.665659722225</v>
      </c>
      <c r="S291" s="394" t="s">
        <v>953</v>
      </c>
      <c r="T291" s="386"/>
      <c r="U291" s="47"/>
      <c r="V291" s="47"/>
    </row>
    <row r="292">
      <c r="A292" s="389" t="s">
        <v>7743</v>
      </c>
      <c r="B292" s="389" t="s">
        <v>7060</v>
      </c>
      <c r="C292" s="380"/>
      <c r="D292" s="389"/>
      <c r="E292" s="389" t="s">
        <v>7061</v>
      </c>
      <c r="F292" s="389"/>
      <c r="G292" s="389" t="s">
        <v>7744</v>
      </c>
      <c r="H292" s="390" t="s">
        <v>2672</v>
      </c>
      <c r="I292" s="391">
        <v>0.6631944444444444</v>
      </c>
      <c r="J292" s="392">
        <v>45752.0</v>
      </c>
      <c r="K292" s="390" t="s">
        <v>7650</v>
      </c>
      <c r="L292" s="389" t="s">
        <v>7064</v>
      </c>
      <c r="M292" s="386"/>
      <c r="N292" s="389" t="s">
        <v>7150</v>
      </c>
      <c r="O292" s="389" t="s">
        <v>7732</v>
      </c>
      <c r="P292" s="380" t="s">
        <v>152</v>
      </c>
      <c r="Q292" s="386"/>
      <c r="R292" s="393">
        <v>45753.66825231481</v>
      </c>
      <c r="S292" s="394" t="s">
        <v>953</v>
      </c>
      <c r="T292" s="386"/>
      <c r="U292" s="47"/>
      <c r="V292" s="47"/>
    </row>
    <row r="293">
      <c r="A293" s="390" t="s">
        <v>7745</v>
      </c>
      <c r="B293" s="389" t="s">
        <v>7060</v>
      </c>
      <c r="C293" s="380"/>
      <c r="D293" s="389"/>
      <c r="E293" s="389" t="s">
        <v>7125</v>
      </c>
      <c r="F293" s="389"/>
      <c r="G293" s="389" t="s">
        <v>7746</v>
      </c>
      <c r="H293" s="390" t="s">
        <v>2659</v>
      </c>
      <c r="I293" s="391">
        <v>0.3333333333333333</v>
      </c>
      <c r="J293" s="392">
        <v>45754.0</v>
      </c>
      <c r="K293" s="390" t="s">
        <v>7747</v>
      </c>
      <c r="L293" s="389" t="s">
        <v>7064</v>
      </c>
      <c r="M293" s="386"/>
      <c r="N293" s="389" t="s">
        <v>7088</v>
      </c>
      <c r="O293" s="389" t="s">
        <v>7651</v>
      </c>
      <c r="P293" s="380" t="s">
        <v>294</v>
      </c>
      <c r="Q293" s="389" t="s">
        <v>7748</v>
      </c>
      <c r="R293" s="393">
        <v>45754.39407407407</v>
      </c>
      <c r="S293" s="394" t="s">
        <v>953</v>
      </c>
      <c r="T293" s="386"/>
      <c r="U293" s="47"/>
      <c r="V293" s="47"/>
    </row>
    <row r="294">
      <c r="A294" s="389" t="s">
        <v>7749</v>
      </c>
      <c r="B294" s="389" t="s">
        <v>7060</v>
      </c>
      <c r="C294" s="380"/>
      <c r="D294" s="389"/>
      <c r="E294" s="389" t="s">
        <v>7125</v>
      </c>
      <c r="F294" s="389"/>
      <c r="G294" s="389" t="s">
        <v>7750</v>
      </c>
      <c r="H294" s="390" t="s">
        <v>2659</v>
      </c>
      <c r="I294" s="391">
        <v>0.4166666666666667</v>
      </c>
      <c r="J294" s="392">
        <v>45754.0</v>
      </c>
      <c r="K294" s="390" t="s">
        <v>7527</v>
      </c>
      <c r="L294" s="389" t="s">
        <v>7064</v>
      </c>
      <c r="M294" s="386"/>
      <c r="N294" s="389" t="s">
        <v>7088</v>
      </c>
      <c r="O294" s="389" t="s">
        <v>7089</v>
      </c>
      <c r="P294" s="380" t="s">
        <v>102</v>
      </c>
      <c r="Q294" s="389" t="s">
        <v>7751</v>
      </c>
      <c r="R294" s="393">
        <v>45754.39760416667</v>
      </c>
      <c r="S294" s="394" t="s">
        <v>953</v>
      </c>
      <c r="T294" s="386"/>
      <c r="U294" s="47"/>
      <c r="V294" s="47"/>
    </row>
    <row r="295">
      <c r="A295" s="389" t="s">
        <v>7752</v>
      </c>
      <c r="B295" s="389" t="s">
        <v>7060</v>
      </c>
      <c r="C295" s="380"/>
      <c r="D295" s="389"/>
      <c r="E295" s="389" t="s">
        <v>7125</v>
      </c>
      <c r="F295" s="389"/>
      <c r="G295" s="389" t="s">
        <v>7753</v>
      </c>
      <c r="H295" s="390" t="s">
        <v>2659</v>
      </c>
      <c r="I295" s="391">
        <v>0.3333333333333333</v>
      </c>
      <c r="J295" s="392">
        <v>45754.0</v>
      </c>
      <c r="K295" s="390" t="s">
        <v>7102</v>
      </c>
      <c r="L295" s="389" t="s">
        <v>7064</v>
      </c>
      <c r="M295" s="386"/>
      <c r="N295" s="389" t="s">
        <v>7088</v>
      </c>
      <c r="O295" s="389" t="s">
        <v>7089</v>
      </c>
      <c r="P295" s="380" t="s">
        <v>102</v>
      </c>
      <c r="Q295" s="389" t="s">
        <v>7754</v>
      </c>
      <c r="R295" s="393">
        <v>45754.398877314816</v>
      </c>
      <c r="S295" s="394" t="s">
        <v>953</v>
      </c>
      <c r="T295" s="386"/>
      <c r="U295" s="47"/>
      <c r="V295" s="47"/>
    </row>
    <row r="296">
      <c r="A296" s="389" t="s">
        <v>7755</v>
      </c>
      <c r="B296" s="389" t="s">
        <v>7060</v>
      </c>
      <c r="C296" s="380"/>
      <c r="D296" s="389"/>
      <c r="E296" s="389" t="s">
        <v>7079</v>
      </c>
      <c r="F296" s="389"/>
      <c r="G296" s="389" t="s">
        <v>7756</v>
      </c>
      <c r="H296" s="390" t="s">
        <v>2659</v>
      </c>
      <c r="I296" s="391">
        <v>0.5152777777777777</v>
      </c>
      <c r="J296" s="392">
        <v>45754.0</v>
      </c>
      <c r="K296" s="390" t="s">
        <v>7080</v>
      </c>
      <c r="L296" s="389" t="s">
        <v>7064</v>
      </c>
      <c r="M296" s="386"/>
      <c r="N296" s="389" t="s">
        <v>7225</v>
      </c>
      <c r="O296" s="389" t="s">
        <v>7732</v>
      </c>
      <c r="P296" s="380" t="s">
        <v>152</v>
      </c>
      <c r="Q296" s="386"/>
      <c r="R296" s="393">
        <v>45754.40224537037</v>
      </c>
      <c r="S296" s="394" t="s">
        <v>953</v>
      </c>
      <c r="T296" s="386"/>
      <c r="U296" s="47"/>
      <c r="V296" s="47"/>
    </row>
    <row r="297">
      <c r="A297" s="389" t="s">
        <v>7757</v>
      </c>
      <c r="B297" s="389" t="s">
        <v>7060</v>
      </c>
      <c r="C297" s="380"/>
      <c r="D297" s="389"/>
      <c r="E297" s="389" t="s">
        <v>7079</v>
      </c>
      <c r="F297" s="389"/>
      <c r="G297" s="389" t="s">
        <v>7758</v>
      </c>
      <c r="H297" s="390" t="s">
        <v>2659</v>
      </c>
      <c r="I297" s="391">
        <v>0.5208333333333334</v>
      </c>
      <c r="J297" s="392">
        <v>45754.0</v>
      </c>
      <c r="K297" s="390" t="s">
        <v>7302</v>
      </c>
      <c r="L297" s="389" t="s">
        <v>7064</v>
      </c>
      <c r="M297" s="386"/>
      <c r="N297" s="389" t="s">
        <v>7108</v>
      </c>
      <c r="O297" s="389" t="s">
        <v>7104</v>
      </c>
      <c r="P297" s="389" t="s">
        <v>317</v>
      </c>
      <c r="Q297" s="389" t="s">
        <v>7759</v>
      </c>
      <c r="R297" s="393">
        <v>45754.40759259259</v>
      </c>
      <c r="S297" s="394" t="s">
        <v>953</v>
      </c>
      <c r="T297" s="386"/>
      <c r="U297" s="47"/>
      <c r="V297" s="47"/>
    </row>
    <row r="298">
      <c r="A298" s="389" t="s">
        <v>7760</v>
      </c>
      <c r="B298" s="389" t="s">
        <v>7060</v>
      </c>
      <c r="C298" s="380"/>
      <c r="D298" s="389"/>
      <c r="E298" s="389" t="s">
        <v>7125</v>
      </c>
      <c r="F298" s="389"/>
      <c r="G298" s="389" t="s">
        <v>7761</v>
      </c>
      <c r="H298" s="390" t="s">
        <v>2659</v>
      </c>
      <c r="I298" s="391">
        <v>0.4791666666666667</v>
      </c>
      <c r="J298" s="392">
        <v>45754.0</v>
      </c>
      <c r="K298" s="390" t="s">
        <v>7650</v>
      </c>
      <c r="L298" s="389" t="s">
        <v>7064</v>
      </c>
      <c r="M298" s="386"/>
      <c r="N298" s="389" t="s">
        <v>7088</v>
      </c>
      <c r="O298" s="389" t="s">
        <v>7089</v>
      </c>
      <c r="P298" s="380" t="s">
        <v>102</v>
      </c>
      <c r="Q298" s="389" t="s">
        <v>7762</v>
      </c>
      <c r="R298" s="393">
        <v>45754.41253472222</v>
      </c>
      <c r="S298" s="394" t="s">
        <v>953</v>
      </c>
      <c r="T298" s="386"/>
      <c r="U298" s="47"/>
      <c r="V298" s="47"/>
    </row>
    <row r="299">
      <c r="A299" s="389" t="s">
        <v>7763</v>
      </c>
      <c r="B299" s="389" t="s">
        <v>7060</v>
      </c>
      <c r="C299" s="380"/>
      <c r="D299" s="389"/>
      <c r="E299" s="389" t="s">
        <v>7125</v>
      </c>
      <c r="F299" s="389"/>
      <c r="G299" s="389" t="s">
        <v>7764</v>
      </c>
      <c r="H299" s="390" t="s">
        <v>2659</v>
      </c>
      <c r="I299" s="391">
        <v>0.5625</v>
      </c>
      <c r="J299" s="392">
        <v>45754.0</v>
      </c>
      <c r="K299" s="390" t="s">
        <v>7765</v>
      </c>
      <c r="L299" s="389" t="s">
        <v>7064</v>
      </c>
      <c r="M299" s="386"/>
      <c r="N299" s="389" t="s">
        <v>7088</v>
      </c>
      <c r="O299" s="386"/>
      <c r="P299" s="380" t="s">
        <v>135</v>
      </c>
      <c r="Q299" s="389" t="s">
        <v>7766</v>
      </c>
      <c r="R299" s="393">
        <v>45754.44666666666</v>
      </c>
      <c r="S299" s="394" t="s">
        <v>953</v>
      </c>
      <c r="T299" s="386"/>
      <c r="U299" s="47"/>
      <c r="V299" s="47"/>
    </row>
    <row r="300">
      <c r="A300" s="389" t="s">
        <v>7767</v>
      </c>
      <c r="B300" s="389" t="s">
        <v>7060</v>
      </c>
      <c r="C300" s="380"/>
      <c r="D300" s="389"/>
      <c r="E300" s="389" t="s">
        <v>7125</v>
      </c>
      <c r="F300" s="389"/>
      <c r="G300" s="389" t="s">
        <v>7768</v>
      </c>
      <c r="H300" s="390" t="s">
        <v>2659</v>
      </c>
      <c r="I300" s="391">
        <v>0.5416666666666666</v>
      </c>
      <c r="J300" s="392">
        <v>45754.0</v>
      </c>
      <c r="K300" s="390" t="s">
        <v>7769</v>
      </c>
      <c r="L300" s="389" t="s">
        <v>7064</v>
      </c>
      <c r="M300" s="386"/>
      <c r="N300" s="389" t="s">
        <v>7088</v>
      </c>
      <c r="O300" s="389" t="s">
        <v>7651</v>
      </c>
      <c r="P300" s="380" t="s">
        <v>294</v>
      </c>
      <c r="Q300" s="389" t="s">
        <v>7770</v>
      </c>
      <c r="R300" s="393">
        <v>45754.45028935185</v>
      </c>
      <c r="S300" s="394" t="s">
        <v>953</v>
      </c>
      <c r="T300" s="386"/>
      <c r="U300" s="47"/>
      <c r="V300" s="47"/>
    </row>
    <row r="301">
      <c r="A301" s="389" t="s">
        <v>7771</v>
      </c>
      <c r="B301" s="389" t="s">
        <v>7060</v>
      </c>
      <c r="C301" s="380"/>
      <c r="D301" s="389"/>
      <c r="E301" s="389" t="s">
        <v>7332</v>
      </c>
      <c r="F301" s="389"/>
      <c r="G301" s="389" t="s">
        <v>7772</v>
      </c>
      <c r="H301" s="390" t="s">
        <v>2659</v>
      </c>
      <c r="I301" s="391">
        <v>0.0</v>
      </c>
      <c r="J301" s="392">
        <v>45754.0</v>
      </c>
      <c r="K301" s="389" t="s">
        <v>7773</v>
      </c>
      <c r="L301" s="389" t="s">
        <v>7064</v>
      </c>
      <c r="M301" s="386"/>
      <c r="N301" s="389" t="s">
        <v>7088</v>
      </c>
      <c r="O301" s="389" t="s">
        <v>7732</v>
      </c>
      <c r="P301" s="380" t="s">
        <v>152</v>
      </c>
      <c r="Q301" s="389" t="s">
        <v>7774</v>
      </c>
      <c r="R301" s="393">
        <v>45754.510659722226</v>
      </c>
      <c r="S301" s="394" t="s">
        <v>953</v>
      </c>
      <c r="T301" s="386"/>
      <c r="U301" s="47"/>
      <c r="V301" s="47"/>
    </row>
    <row r="302">
      <c r="A302" s="389" t="s">
        <v>7775</v>
      </c>
      <c r="B302" s="389" t="s">
        <v>7060</v>
      </c>
      <c r="C302" s="380"/>
      <c r="D302" s="389"/>
      <c r="E302" s="389" t="s">
        <v>7068</v>
      </c>
      <c r="F302" s="389"/>
      <c r="G302" s="389" t="s">
        <v>7776</v>
      </c>
      <c r="H302" s="390" t="s">
        <v>2659</v>
      </c>
      <c r="I302" s="391">
        <v>0.5618055555555556</v>
      </c>
      <c r="J302" s="392">
        <v>45754.0</v>
      </c>
      <c r="K302" s="390" t="s">
        <v>7194</v>
      </c>
      <c r="L302" s="389" t="s">
        <v>7064</v>
      </c>
      <c r="M302" s="386"/>
      <c r="N302" s="389" t="s">
        <v>7150</v>
      </c>
      <c r="O302" s="386"/>
      <c r="P302" s="380" t="s">
        <v>236</v>
      </c>
      <c r="Q302" s="389" t="s">
        <v>7777</v>
      </c>
      <c r="R302" s="393">
        <v>45754.528495370374</v>
      </c>
      <c r="S302" s="394" t="s">
        <v>953</v>
      </c>
      <c r="T302" s="386"/>
      <c r="U302" s="47"/>
      <c r="V302" s="47"/>
    </row>
    <row r="303">
      <c r="A303" s="389" t="s">
        <v>7778</v>
      </c>
      <c r="B303" s="389" t="s">
        <v>7060</v>
      </c>
      <c r="C303" s="380"/>
      <c r="D303" s="389"/>
      <c r="E303" s="389" t="s">
        <v>7332</v>
      </c>
      <c r="F303" s="389"/>
      <c r="G303" s="389" t="s">
        <v>7779</v>
      </c>
      <c r="H303" s="390" t="s">
        <v>2659</v>
      </c>
      <c r="I303" s="391">
        <v>0.0</v>
      </c>
      <c r="J303" s="392">
        <v>45754.0</v>
      </c>
      <c r="K303" s="390" t="s">
        <v>7085</v>
      </c>
      <c r="L303" s="389" t="s">
        <v>7064</v>
      </c>
      <c r="M303" s="386"/>
      <c r="N303" s="389" t="s">
        <v>7088</v>
      </c>
      <c r="O303" s="389" t="s">
        <v>7732</v>
      </c>
      <c r="P303" s="380" t="s">
        <v>152</v>
      </c>
      <c r="Q303" s="386"/>
      <c r="R303" s="393">
        <v>45754.530439814815</v>
      </c>
      <c r="S303" s="394" t="s">
        <v>953</v>
      </c>
      <c r="T303" s="386"/>
      <c r="U303" s="47"/>
      <c r="V303" s="47"/>
    </row>
    <row r="304">
      <c r="A304" s="389" t="s">
        <v>7780</v>
      </c>
      <c r="B304" s="389" t="s">
        <v>7060</v>
      </c>
      <c r="C304" s="380"/>
      <c r="D304" s="389"/>
      <c r="E304" s="389" t="s">
        <v>7405</v>
      </c>
      <c r="F304" s="389"/>
      <c r="G304" s="389" t="s">
        <v>7781</v>
      </c>
      <c r="H304" s="390" t="s">
        <v>2659</v>
      </c>
      <c r="I304" s="391">
        <v>0.3541666666666667</v>
      </c>
      <c r="J304" s="392">
        <v>45755.0</v>
      </c>
      <c r="K304" s="386"/>
      <c r="L304" s="389" t="s">
        <v>7064</v>
      </c>
      <c r="M304" s="386"/>
      <c r="N304" s="389" t="s">
        <v>7157</v>
      </c>
      <c r="O304" s="389" t="s">
        <v>7099</v>
      </c>
      <c r="P304" s="380" t="s">
        <v>306</v>
      </c>
      <c r="Q304" s="389"/>
      <c r="R304" s="393">
        <v>45754.705775462964</v>
      </c>
      <c r="S304" s="394" t="s">
        <v>953</v>
      </c>
      <c r="T304" s="386"/>
      <c r="U304" s="47"/>
      <c r="V304" s="47"/>
    </row>
    <row r="305">
      <c r="A305" s="389" t="s">
        <v>7782</v>
      </c>
      <c r="B305" s="389" t="s">
        <v>7060</v>
      </c>
      <c r="C305" s="380"/>
      <c r="D305" s="389"/>
      <c r="E305" s="389" t="s">
        <v>7110</v>
      </c>
      <c r="F305" s="389"/>
      <c r="G305" s="389" t="s">
        <v>7783</v>
      </c>
      <c r="H305" s="390" t="s">
        <v>2659</v>
      </c>
      <c r="I305" s="391">
        <v>0.7902777777777777</v>
      </c>
      <c r="J305" s="392">
        <v>45754.0</v>
      </c>
      <c r="K305" s="390" t="s">
        <v>7734</v>
      </c>
      <c r="L305" s="389" t="s">
        <v>7064</v>
      </c>
      <c r="M305" s="386"/>
      <c r="N305" s="389" t="s">
        <v>7081</v>
      </c>
      <c r="O305" s="389" t="s">
        <v>7099</v>
      </c>
      <c r="P305" s="380" t="s">
        <v>306</v>
      </c>
      <c r="Q305" s="389" t="s">
        <v>7784</v>
      </c>
      <c r="R305" s="393">
        <v>45754.70763888889</v>
      </c>
      <c r="S305" s="394" t="s">
        <v>953</v>
      </c>
      <c r="T305" s="386"/>
      <c r="U305" s="47"/>
      <c r="V305" s="47"/>
    </row>
    <row r="306">
      <c r="A306" s="389" t="s">
        <v>7785</v>
      </c>
      <c r="B306" s="389" t="s">
        <v>7060</v>
      </c>
      <c r="C306" s="380"/>
      <c r="D306" s="389"/>
      <c r="E306" s="389" t="s">
        <v>7068</v>
      </c>
      <c r="F306" s="389"/>
      <c r="G306" s="389" t="s">
        <v>7786</v>
      </c>
      <c r="H306" s="390" t="s">
        <v>2659</v>
      </c>
      <c r="I306" s="391">
        <v>0.7916666666666666</v>
      </c>
      <c r="J306" s="392">
        <v>45754.0</v>
      </c>
      <c r="K306" s="390" t="s">
        <v>7787</v>
      </c>
      <c r="L306" s="389" t="s">
        <v>7064</v>
      </c>
      <c r="M306" s="386"/>
      <c r="N306" s="389" t="s">
        <v>7103</v>
      </c>
      <c r="O306" s="389" t="s">
        <v>7651</v>
      </c>
      <c r="P306" s="380" t="s">
        <v>294</v>
      </c>
      <c r="Q306" s="386"/>
      <c r="R306" s="393">
        <v>45754.709027777775</v>
      </c>
      <c r="S306" s="394" t="s">
        <v>953</v>
      </c>
      <c r="T306" s="386"/>
      <c r="U306" s="47"/>
      <c r="V306" s="47"/>
    </row>
    <row r="307">
      <c r="A307" s="389" t="s">
        <v>7788</v>
      </c>
      <c r="B307" s="389" t="s">
        <v>7060</v>
      </c>
      <c r="C307" s="380"/>
      <c r="D307" s="389"/>
      <c r="E307" s="389" t="s">
        <v>7079</v>
      </c>
      <c r="F307" s="389"/>
      <c r="G307" s="389" t="s">
        <v>4849</v>
      </c>
      <c r="H307" s="390" t="s">
        <v>2659</v>
      </c>
      <c r="I307" s="391">
        <v>0.375</v>
      </c>
      <c r="J307" s="392">
        <v>45755.0</v>
      </c>
      <c r="K307" s="390" t="s">
        <v>7789</v>
      </c>
      <c r="L307" s="389" t="s">
        <v>7064</v>
      </c>
      <c r="M307" s="386"/>
      <c r="N307" s="389" t="s">
        <v>7081</v>
      </c>
      <c r="O307" s="389" t="s">
        <v>7099</v>
      </c>
      <c r="P307" s="380" t="s">
        <v>306</v>
      </c>
      <c r="Q307" s="386"/>
      <c r="R307" s="393">
        <v>45754.86634259259</v>
      </c>
      <c r="S307" s="394" t="s">
        <v>953</v>
      </c>
      <c r="T307" s="386"/>
      <c r="U307" s="47"/>
      <c r="V307" s="47"/>
    </row>
    <row r="308">
      <c r="A308" s="389" t="s">
        <v>7790</v>
      </c>
      <c r="B308" s="389" t="s">
        <v>7060</v>
      </c>
      <c r="C308" s="380"/>
      <c r="D308" s="389"/>
      <c r="E308" s="389" t="s">
        <v>7061</v>
      </c>
      <c r="F308" s="389"/>
      <c r="G308" s="389" t="s">
        <v>7062</v>
      </c>
      <c r="H308" s="390" t="s">
        <v>2659</v>
      </c>
      <c r="I308" s="391">
        <v>0.8333333333333334</v>
      </c>
      <c r="J308" s="392">
        <v>45755.0</v>
      </c>
      <c r="K308" s="386"/>
      <c r="L308" s="389" t="s">
        <v>7064</v>
      </c>
      <c r="M308" s="386"/>
      <c r="N308" s="389" t="s">
        <v>7467</v>
      </c>
      <c r="O308" s="389" t="s">
        <v>7089</v>
      </c>
      <c r="P308" s="389" t="s">
        <v>317</v>
      </c>
      <c r="Q308" s="389" t="s">
        <v>7791</v>
      </c>
      <c r="R308" s="393">
        <v>45754.868159722224</v>
      </c>
      <c r="S308" s="394" t="s">
        <v>953</v>
      </c>
      <c r="T308" s="386"/>
      <c r="U308" s="47"/>
      <c r="V308" s="47"/>
    </row>
    <row r="309">
      <c r="A309" s="389" t="s">
        <v>7792</v>
      </c>
      <c r="B309" s="389" t="s">
        <v>7060</v>
      </c>
      <c r="C309" s="380"/>
      <c r="D309" s="389"/>
      <c r="E309" s="389" t="s">
        <v>7110</v>
      </c>
      <c r="F309" s="389"/>
      <c r="G309" s="389" t="s">
        <v>7793</v>
      </c>
      <c r="H309" s="390" t="s">
        <v>2672</v>
      </c>
      <c r="I309" s="391">
        <v>0.375</v>
      </c>
      <c r="J309" s="392">
        <v>45755.0</v>
      </c>
      <c r="K309" s="390" t="s">
        <v>7222</v>
      </c>
      <c r="L309" s="389" t="s">
        <v>7064</v>
      </c>
      <c r="M309" s="386"/>
      <c r="N309" s="389" t="s">
        <v>7150</v>
      </c>
      <c r="O309" s="389" t="s">
        <v>7732</v>
      </c>
      <c r="P309" s="380" t="s">
        <v>152</v>
      </c>
      <c r="Q309" s="386"/>
      <c r="R309" s="393">
        <v>45754.87005787037</v>
      </c>
      <c r="S309" s="394" t="s">
        <v>953</v>
      </c>
      <c r="T309" s="389" t="s">
        <v>763</v>
      </c>
      <c r="U309" s="47"/>
      <c r="V309" s="47"/>
    </row>
    <row r="310">
      <c r="A310" s="389" t="s">
        <v>7794</v>
      </c>
      <c r="B310" s="389" t="s">
        <v>7060</v>
      </c>
      <c r="C310" s="380"/>
      <c r="D310" s="389"/>
      <c r="E310" s="389" t="s">
        <v>7068</v>
      </c>
      <c r="F310" s="389"/>
      <c r="G310" s="389" t="s">
        <v>7795</v>
      </c>
      <c r="H310" s="390" t="s">
        <v>7322</v>
      </c>
      <c r="I310" s="391">
        <v>0.34375</v>
      </c>
      <c r="J310" s="392">
        <v>45755.0</v>
      </c>
      <c r="K310" s="390" t="s">
        <v>7222</v>
      </c>
      <c r="L310" s="389" t="s">
        <v>7064</v>
      </c>
      <c r="M310" s="386"/>
      <c r="N310" s="389" t="s">
        <v>7303</v>
      </c>
      <c r="O310" s="389" t="s">
        <v>7732</v>
      </c>
      <c r="P310" s="380" t="s">
        <v>152</v>
      </c>
      <c r="Q310" s="386"/>
      <c r="R310" s="393">
        <v>45754.87206018518</v>
      </c>
      <c r="S310" s="394" t="s">
        <v>953</v>
      </c>
      <c r="T310" s="386"/>
      <c r="U310" s="47"/>
      <c r="V310" s="47"/>
    </row>
    <row r="311">
      <c r="A311" s="389" t="s">
        <v>7796</v>
      </c>
      <c r="B311" s="389" t="s">
        <v>7060</v>
      </c>
      <c r="C311" s="380"/>
      <c r="D311" s="389"/>
      <c r="E311" s="389" t="s">
        <v>7110</v>
      </c>
      <c r="F311" s="389"/>
      <c r="G311" s="389" t="s">
        <v>7783</v>
      </c>
      <c r="H311" s="390" t="s">
        <v>2659</v>
      </c>
      <c r="I311" s="391">
        <v>0.4166666666666667</v>
      </c>
      <c r="J311" s="392">
        <v>45755.0</v>
      </c>
      <c r="K311" s="390" t="s">
        <v>7734</v>
      </c>
      <c r="L311" s="389" t="s">
        <v>7064</v>
      </c>
      <c r="M311" s="386"/>
      <c r="N311" s="389" t="s">
        <v>7081</v>
      </c>
      <c r="O311" s="389" t="s">
        <v>7651</v>
      </c>
      <c r="P311" s="380" t="s">
        <v>294</v>
      </c>
      <c r="Q311" s="386"/>
      <c r="R311" s="393">
        <v>45755.368576388886</v>
      </c>
      <c r="S311" s="394" t="s">
        <v>953</v>
      </c>
      <c r="T311" s="386"/>
      <c r="U311" s="47"/>
      <c r="V311" s="47"/>
    </row>
    <row r="312">
      <c r="A312" s="389" t="s">
        <v>7797</v>
      </c>
      <c r="B312" s="389" t="s">
        <v>7060</v>
      </c>
      <c r="C312" s="380"/>
      <c r="D312" s="389"/>
      <c r="E312" s="389" t="s">
        <v>7083</v>
      </c>
      <c r="F312" s="389"/>
      <c r="G312" s="389" t="s">
        <v>7207</v>
      </c>
      <c r="H312" s="390" t="s">
        <v>2672</v>
      </c>
      <c r="I312" s="391">
        <v>0.4340277777777778</v>
      </c>
      <c r="J312" s="392">
        <v>45755.0</v>
      </c>
      <c r="K312" s="386"/>
      <c r="L312" s="389" t="s">
        <v>7064</v>
      </c>
      <c r="M312" s="386"/>
      <c r="N312" s="389" t="s">
        <v>7088</v>
      </c>
      <c r="O312" s="389" t="s">
        <v>7089</v>
      </c>
      <c r="P312" s="389" t="s">
        <v>317</v>
      </c>
      <c r="Q312" s="386"/>
      <c r="R312" s="393">
        <v>45755.37556712963</v>
      </c>
      <c r="S312" s="394" t="s">
        <v>953</v>
      </c>
      <c r="T312" s="386"/>
      <c r="U312" s="47"/>
      <c r="V312" s="47"/>
    </row>
    <row r="313">
      <c r="A313" s="389" t="s">
        <v>7798</v>
      </c>
      <c r="B313" s="389" t="s">
        <v>7060</v>
      </c>
      <c r="C313" s="380"/>
      <c r="D313" s="389"/>
      <c r="E313" s="389" t="s">
        <v>7083</v>
      </c>
      <c r="F313" s="389"/>
      <c r="G313" s="389" t="s">
        <v>7198</v>
      </c>
      <c r="H313" s="389" t="s">
        <v>7199</v>
      </c>
      <c r="I313" s="391">
        <v>0.2916666666666667</v>
      </c>
      <c r="J313" s="392">
        <v>45755.0</v>
      </c>
      <c r="K313" s="386"/>
      <c r="L313" s="389" t="s">
        <v>7087</v>
      </c>
      <c r="M313" s="386"/>
      <c r="N313" s="389" t="s">
        <v>7088</v>
      </c>
      <c r="O313" s="389" t="s">
        <v>7089</v>
      </c>
      <c r="P313" s="389" t="s">
        <v>317</v>
      </c>
      <c r="Q313" s="386"/>
      <c r="R313" s="393">
        <v>45755.377592592595</v>
      </c>
      <c r="S313" s="394" t="s">
        <v>953</v>
      </c>
      <c r="T313" s="386"/>
      <c r="U313" s="47"/>
      <c r="V313" s="47"/>
    </row>
    <row r="314">
      <c r="A314" s="389" t="s">
        <v>7799</v>
      </c>
      <c r="B314" s="389" t="s">
        <v>7060</v>
      </c>
      <c r="C314" s="380"/>
      <c r="D314" s="389"/>
      <c r="E314" s="389" t="s">
        <v>7061</v>
      </c>
      <c r="F314" s="389"/>
      <c r="G314" s="389" t="s">
        <v>7606</v>
      </c>
      <c r="H314" s="389" t="s">
        <v>7199</v>
      </c>
      <c r="I314" s="391">
        <v>0.3333333333333333</v>
      </c>
      <c r="J314" s="392">
        <v>45755.0</v>
      </c>
      <c r="K314" s="386"/>
      <c r="L314" s="389" t="s">
        <v>7064</v>
      </c>
      <c r="M314" s="386"/>
      <c r="N314" s="389" t="s">
        <v>7088</v>
      </c>
      <c r="O314" s="389" t="s">
        <v>7089</v>
      </c>
      <c r="P314" s="389" t="s">
        <v>317</v>
      </c>
      <c r="Q314" s="386"/>
      <c r="R314" s="393">
        <v>45755.37818287037</v>
      </c>
      <c r="S314" s="394" t="s">
        <v>953</v>
      </c>
      <c r="T314" s="386"/>
      <c r="U314" s="47"/>
      <c r="V314" s="47"/>
    </row>
    <row r="315">
      <c r="A315" s="389" t="s">
        <v>7800</v>
      </c>
      <c r="B315" s="389" t="s">
        <v>7060</v>
      </c>
      <c r="C315" s="380"/>
      <c r="D315" s="389"/>
      <c r="E315" s="389" t="s">
        <v>7083</v>
      </c>
      <c r="F315" s="389"/>
      <c r="G315" s="389" t="s">
        <v>7801</v>
      </c>
      <c r="H315" s="390" t="s">
        <v>2659</v>
      </c>
      <c r="I315" s="391">
        <v>0.5208333333333334</v>
      </c>
      <c r="J315" s="392">
        <v>45755.0</v>
      </c>
      <c r="K315" s="390" t="s">
        <v>7400</v>
      </c>
      <c r="L315" s="389" t="s">
        <v>7064</v>
      </c>
      <c r="M315" s="386"/>
      <c r="N315" s="389" t="s">
        <v>7081</v>
      </c>
      <c r="O315" s="386"/>
      <c r="P315" s="380" t="s">
        <v>236</v>
      </c>
      <c r="Q315" s="389" t="s">
        <v>7802</v>
      </c>
      <c r="R315" s="393">
        <v>45755.480625</v>
      </c>
      <c r="S315" s="394" t="s">
        <v>953</v>
      </c>
      <c r="T315" s="386"/>
      <c r="U315" s="47"/>
      <c r="V315" s="47"/>
    </row>
    <row r="316">
      <c r="A316" s="389" t="s">
        <v>7803</v>
      </c>
      <c r="B316" s="389" t="s">
        <v>7060</v>
      </c>
      <c r="C316" s="380"/>
      <c r="D316" s="389"/>
      <c r="E316" s="389" t="s">
        <v>7083</v>
      </c>
      <c r="F316" s="389"/>
      <c r="G316" s="389" t="s">
        <v>4977</v>
      </c>
      <c r="H316" s="390" t="s">
        <v>2659</v>
      </c>
      <c r="I316" s="391">
        <v>0.5416666666666666</v>
      </c>
      <c r="J316" s="392">
        <v>45755.0</v>
      </c>
      <c r="K316" s="390" t="s">
        <v>7127</v>
      </c>
      <c r="L316" s="389" t="s">
        <v>7064</v>
      </c>
      <c r="M316" s="386"/>
      <c r="N316" s="389" t="s">
        <v>7150</v>
      </c>
      <c r="O316" s="389" t="s">
        <v>7732</v>
      </c>
      <c r="P316" s="380" t="s">
        <v>152</v>
      </c>
      <c r="Q316" s="386"/>
      <c r="R316" s="393">
        <v>45755.48297453704</v>
      </c>
      <c r="S316" s="394" t="s">
        <v>953</v>
      </c>
      <c r="T316" s="386"/>
      <c r="U316" s="47"/>
      <c r="V316" s="47"/>
    </row>
    <row r="317">
      <c r="A317" s="389" t="s">
        <v>7804</v>
      </c>
      <c r="B317" s="389" t="s">
        <v>7060</v>
      </c>
      <c r="C317" s="380"/>
      <c r="D317" s="389"/>
      <c r="E317" s="389" t="s">
        <v>7083</v>
      </c>
      <c r="F317" s="389"/>
      <c r="G317" s="389" t="s">
        <v>7805</v>
      </c>
      <c r="H317" s="390" t="s">
        <v>2659</v>
      </c>
      <c r="I317" s="391">
        <v>0.6694444444444444</v>
      </c>
      <c r="J317" s="392">
        <v>45755.0</v>
      </c>
      <c r="K317" s="390" t="s">
        <v>7178</v>
      </c>
      <c r="L317" s="389" t="s">
        <v>7064</v>
      </c>
      <c r="M317" s="386"/>
      <c r="N317" s="389" t="s">
        <v>7077</v>
      </c>
      <c r="O317" s="386"/>
      <c r="P317" s="380" t="s">
        <v>236</v>
      </c>
      <c r="Q317" s="389" t="s">
        <v>7802</v>
      </c>
      <c r="R317" s="393">
        <v>45755.48443287037</v>
      </c>
      <c r="S317" s="394" t="s">
        <v>953</v>
      </c>
      <c r="T317" s="386"/>
      <c r="U317" s="47"/>
      <c r="V317" s="47"/>
    </row>
    <row r="318">
      <c r="A318" s="389" t="s">
        <v>7806</v>
      </c>
      <c r="B318" s="389" t="s">
        <v>7060</v>
      </c>
      <c r="C318" s="380"/>
      <c r="D318" s="389"/>
      <c r="E318" s="389" t="s">
        <v>7083</v>
      </c>
      <c r="F318" s="389"/>
      <c r="G318" s="389" t="s">
        <v>7807</v>
      </c>
      <c r="H318" s="390" t="s">
        <v>2659</v>
      </c>
      <c r="I318" s="391">
        <v>0.6430555555555556</v>
      </c>
      <c r="J318" s="392">
        <v>45755.0</v>
      </c>
      <c r="K318" s="390" t="s">
        <v>7789</v>
      </c>
      <c r="L318" s="389" t="s">
        <v>7064</v>
      </c>
      <c r="M318" s="386"/>
      <c r="N318" s="389" t="s">
        <v>7065</v>
      </c>
      <c r="O318" s="386"/>
      <c r="P318" s="380" t="s">
        <v>135</v>
      </c>
      <c r="Q318" s="389" t="s">
        <v>7684</v>
      </c>
      <c r="R318" s="393">
        <v>45755.54175925926</v>
      </c>
      <c r="S318" s="394" t="s">
        <v>953</v>
      </c>
      <c r="T318" s="386"/>
      <c r="U318" s="47"/>
      <c r="V318" s="47"/>
    </row>
    <row r="319">
      <c r="A319" s="389" t="s">
        <v>7808</v>
      </c>
      <c r="B319" s="389" t="s">
        <v>7060</v>
      </c>
      <c r="C319" s="380"/>
      <c r="D319" s="389"/>
      <c r="E319" s="389" t="s">
        <v>7110</v>
      </c>
      <c r="F319" s="389"/>
      <c r="G319" s="389" t="s">
        <v>7809</v>
      </c>
      <c r="H319" s="390" t="s">
        <v>2659</v>
      </c>
      <c r="I319" s="391">
        <v>0.9791666666666666</v>
      </c>
      <c r="J319" s="392">
        <v>45755.0</v>
      </c>
      <c r="K319" s="390" t="s">
        <v>7810</v>
      </c>
      <c r="L319" s="389" t="s">
        <v>7064</v>
      </c>
      <c r="M319" s="386"/>
      <c r="N319" s="389" t="s">
        <v>7303</v>
      </c>
      <c r="O319" s="389" t="s">
        <v>7099</v>
      </c>
      <c r="P319" s="380" t="s">
        <v>102</v>
      </c>
      <c r="Q319" s="389"/>
      <c r="R319" s="393">
        <v>45755.63366898148</v>
      </c>
      <c r="S319" s="394" t="s">
        <v>953</v>
      </c>
      <c r="T319" s="386"/>
      <c r="U319" s="47"/>
      <c r="V319" s="47"/>
    </row>
    <row r="320">
      <c r="A320" s="389" t="s">
        <v>7811</v>
      </c>
      <c r="B320" s="389" t="s">
        <v>7060</v>
      </c>
      <c r="C320" s="380"/>
      <c r="D320" s="389"/>
      <c r="E320" s="389" t="s">
        <v>7074</v>
      </c>
      <c r="F320" s="389"/>
      <c r="G320" s="389" t="s">
        <v>7812</v>
      </c>
      <c r="H320" s="390" t="s">
        <v>2659</v>
      </c>
      <c r="I320" s="391">
        <v>0.375</v>
      </c>
      <c r="J320" s="392">
        <v>45756.0</v>
      </c>
      <c r="K320" s="390" t="s">
        <v>7813</v>
      </c>
      <c r="L320" s="389" t="s">
        <v>7064</v>
      </c>
      <c r="M320" s="386"/>
      <c r="N320" s="389" t="s">
        <v>7103</v>
      </c>
      <c r="O320" s="386"/>
      <c r="P320" s="380" t="s">
        <v>236</v>
      </c>
      <c r="Q320" s="389" t="s">
        <v>7814</v>
      </c>
      <c r="R320" s="393">
        <v>45755.637083333335</v>
      </c>
      <c r="S320" s="394" t="s">
        <v>953</v>
      </c>
      <c r="T320" s="386"/>
      <c r="U320" s="47"/>
      <c r="V320" s="47"/>
    </row>
    <row r="321">
      <c r="A321" s="389" t="s">
        <v>7815</v>
      </c>
      <c r="B321" s="389" t="s">
        <v>7060</v>
      </c>
      <c r="C321" s="380"/>
      <c r="D321" s="389"/>
      <c r="E321" s="389" t="s">
        <v>7068</v>
      </c>
      <c r="F321" s="389"/>
      <c r="G321" s="389" t="s">
        <v>7816</v>
      </c>
      <c r="H321" s="390" t="s">
        <v>2659</v>
      </c>
      <c r="I321" s="391">
        <v>0.7916666666666666</v>
      </c>
      <c r="J321" s="392">
        <v>45755.0</v>
      </c>
      <c r="K321" s="386"/>
      <c r="L321" s="389" t="s">
        <v>7064</v>
      </c>
      <c r="M321" s="386"/>
      <c r="N321" s="389" t="s">
        <v>7108</v>
      </c>
      <c r="O321" s="389" t="s">
        <v>7732</v>
      </c>
      <c r="P321" s="380" t="s">
        <v>152</v>
      </c>
      <c r="Q321" s="386"/>
      <c r="R321" s="393">
        <v>45755.885462962964</v>
      </c>
      <c r="S321" s="394" t="s">
        <v>953</v>
      </c>
      <c r="T321" s="386"/>
      <c r="U321" s="47"/>
      <c r="V321" s="47"/>
    </row>
    <row r="322">
      <c r="A322" s="389" t="s">
        <v>7817</v>
      </c>
      <c r="B322" s="389" t="s">
        <v>7060</v>
      </c>
      <c r="C322" s="380"/>
      <c r="D322" s="389"/>
      <c r="E322" s="389" t="s">
        <v>7068</v>
      </c>
      <c r="F322" s="389"/>
      <c r="G322" s="389" t="s">
        <v>7393</v>
      </c>
      <c r="H322" s="390" t="s">
        <v>2659</v>
      </c>
      <c r="I322" s="391">
        <v>0.8659722222222223</v>
      </c>
      <c r="J322" s="392">
        <v>45755.0</v>
      </c>
      <c r="K322" s="390" t="s">
        <v>7818</v>
      </c>
      <c r="L322" s="389" t="s">
        <v>7064</v>
      </c>
      <c r="M322" s="386"/>
      <c r="N322" s="389" t="s">
        <v>7150</v>
      </c>
      <c r="O322" s="389" t="s">
        <v>7720</v>
      </c>
      <c r="P322" s="380" t="s">
        <v>306</v>
      </c>
      <c r="Q322" s="389" t="s">
        <v>7819</v>
      </c>
      <c r="R322" s="393">
        <v>45755.8865625</v>
      </c>
      <c r="S322" s="394" t="s">
        <v>953</v>
      </c>
      <c r="T322" s="386"/>
      <c r="U322" s="47"/>
      <c r="V322" s="47"/>
    </row>
    <row r="323">
      <c r="A323" s="389" t="s">
        <v>7820</v>
      </c>
      <c r="B323" s="389" t="s">
        <v>7060</v>
      </c>
      <c r="C323" s="380"/>
      <c r="D323" s="389"/>
      <c r="E323" s="389" t="s">
        <v>7068</v>
      </c>
      <c r="F323" s="389"/>
      <c r="G323" s="389" t="s">
        <v>7821</v>
      </c>
      <c r="H323" s="390" t="s">
        <v>2672</v>
      </c>
      <c r="I323" s="391">
        <v>0.3541666666666667</v>
      </c>
      <c r="J323" s="392">
        <v>45756.0</v>
      </c>
      <c r="K323" s="386"/>
      <c r="L323" s="389" t="s">
        <v>7064</v>
      </c>
      <c r="M323" s="386"/>
      <c r="N323" s="389" t="s">
        <v>7150</v>
      </c>
      <c r="O323" s="389" t="s">
        <v>7072</v>
      </c>
      <c r="P323" s="380" t="s">
        <v>42</v>
      </c>
      <c r="Q323" s="386"/>
      <c r="R323" s="393">
        <v>45755.8897337963</v>
      </c>
      <c r="S323" s="394" t="s">
        <v>953</v>
      </c>
      <c r="T323" s="386"/>
      <c r="U323" s="47"/>
      <c r="V323" s="47"/>
    </row>
    <row r="324">
      <c r="A324" s="389" t="s">
        <v>7822</v>
      </c>
      <c r="B324" s="389" t="s">
        <v>7060</v>
      </c>
      <c r="C324" s="380"/>
      <c r="D324" s="389"/>
      <c r="E324" s="389" t="s">
        <v>7110</v>
      </c>
      <c r="F324" s="389"/>
      <c r="G324" s="389" t="s">
        <v>7823</v>
      </c>
      <c r="H324" s="390" t="s">
        <v>2659</v>
      </c>
      <c r="I324" s="391">
        <v>0.4166666666666667</v>
      </c>
      <c r="J324" s="392">
        <v>45756.0</v>
      </c>
      <c r="K324" s="390" t="s">
        <v>7824</v>
      </c>
      <c r="L324" s="389" t="s">
        <v>7064</v>
      </c>
      <c r="M324" s="386"/>
      <c r="N324" s="389" t="s">
        <v>7225</v>
      </c>
      <c r="O324" s="389" t="s">
        <v>7651</v>
      </c>
      <c r="P324" s="380" t="s">
        <v>294</v>
      </c>
      <c r="Q324" s="386"/>
      <c r="R324" s="393">
        <v>45755.91138888889</v>
      </c>
      <c r="S324" s="394" t="s">
        <v>953</v>
      </c>
      <c r="T324" s="386"/>
      <c r="U324" s="47"/>
      <c r="V324" s="47"/>
    </row>
    <row r="325">
      <c r="A325" s="389" t="s">
        <v>7825</v>
      </c>
      <c r="B325" s="389" t="s">
        <v>7060</v>
      </c>
      <c r="C325" s="380"/>
      <c r="D325" s="389"/>
      <c r="E325" s="389" t="s">
        <v>7083</v>
      </c>
      <c r="F325" s="389"/>
      <c r="G325" s="389" t="s">
        <v>7393</v>
      </c>
      <c r="H325" s="390" t="s">
        <v>2659</v>
      </c>
      <c r="I325" s="391">
        <v>0.4166666666666667</v>
      </c>
      <c r="J325" s="392">
        <v>45756.0</v>
      </c>
      <c r="K325" s="390" t="s">
        <v>7818</v>
      </c>
      <c r="L325" s="389" t="s">
        <v>7064</v>
      </c>
      <c r="M325" s="386"/>
      <c r="N325" s="389" t="s">
        <v>7065</v>
      </c>
      <c r="O325" s="389" t="s">
        <v>7720</v>
      </c>
      <c r="P325" s="380" t="s">
        <v>306</v>
      </c>
      <c r="Q325" s="389" t="s">
        <v>7826</v>
      </c>
      <c r="R325" s="393">
        <v>45755.91292824074</v>
      </c>
      <c r="S325" s="394" t="s">
        <v>953</v>
      </c>
      <c r="T325" s="386"/>
      <c r="U325" s="47"/>
      <c r="V325" s="47"/>
    </row>
    <row r="326">
      <c r="A326" s="389" t="s">
        <v>7827</v>
      </c>
      <c r="B326" s="389" t="s">
        <v>7060</v>
      </c>
      <c r="C326" s="380"/>
      <c r="D326" s="389"/>
      <c r="E326" s="389" t="s">
        <v>7332</v>
      </c>
      <c r="F326" s="389"/>
      <c r="G326" s="389" t="s">
        <v>7828</v>
      </c>
      <c r="H326" s="390" t="s">
        <v>2659</v>
      </c>
      <c r="I326" s="391">
        <v>0.5416666666666666</v>
      </c>
      <c r="J326" s="392">
        <v>45756.0</v>
      </c>
      <c r="K326" s="386"/>
      <c r="L326" s="389" t="s">
        <v>7064</v>
      </c>
      <c r="M326" s="386"/>
      <c r="N326" s="389" t="s">
        <v>7088</v>
      </c>
      <c r="O326" s="386"/>
      <c r="P326" s="380" t="s">
        <v>236</v>
      </c>
      <c r="Q326" s="389" t="s">
        <v>7829</v>
      </c>
      <c r="R326" s="393">
        <v>45756.39332175926</v>
      </c>
      <c r="S326" s="394" t="s">
        <v>953</v>
      </c>
      <c r="T326" s="386"/>
      <c r="U326" s="47"/>
      <c r="V326" s="47"/>
    </row>
    <row r="327">
      <c r="A327" s="389" t="s">
        <v>7830</v>
      </c>
      <c r="B327" s="389" t="s">
        <v>7060</v>
      </c>
      <c r="C327" s="380"/>
      <c r="D327" s="389"/>
      <c r="E327" s="389" t="s">
        <v>7079</v>
      </c>
      <c r="F327" s="389"/>
      <c r="G327" s="389" t="s">
        <v>7831</v>
      </c>
      <c r="H327" s="390" t="s">
        <v>2659</v>
      </c>
      <c r="I327" s="391">
        <v>0.4131944444444444</v>
      </c>
      <c r="J327" s="392">
        <v>45756.0</v>
      </c>
      <c r="K327" s="390" t="s">
        <v>7102</v>
      </c>
      <c r="L327" s="389" t="s">
        <v>7064</v>
      </c>
      <c r="M327" s="386"/>
      <c r="N327" s="389" t="s">
        <v>7225</v>
      </c>
      <c r="O327" s="386"/>
      <c r="P327" s="380" t="s">
        <v>135</v>
      </c>
      <c r="Q327" s="389" t="s">
        <v>7832</v>
      </c>
      <c r="R327" s="393">
        <v>45756.394953703704</v>
      </c>
      <c r="S327" s="394" t="s">
        <v>953</v>
      </c>
      <c r="T327" s="386"/>
      <c r="U327" s="47"/>
      <c r="V327" s="47"/>
    </row>
    <row r="328">
      <c r="A328" s="389" t="s">
        <v>7833</v>
      </c>
      <c r="B328" s="389" t="s">
        <v>7060</v>
      </c>
      <c r="C328" s="380"/>
      <c r="D328" s="389"/>
      <c r="E328" s="389" t="s">
        <v>7083</v>
      </c>
      <c r="F328" s="389"/>
      <c r="G328" s="389" t="s">
        <v>7198</v>
      </c>
      <c r="H328" s="389" t="s">
        <v>7199</v>
      </c>
      <c r="I328" s="391">
        <v>0.2916666666666667</v>
      </c>
      <c r="J328" s="392">
        <v>45756.0</v>
      </c>
      <c r="K328" s="386"/>
      <c r="L328" s="389" t="s">
        <v>7087</v>
      </c>
      <c r="M328" s="386"/>
      <c r="N328" s="389" t="s">
        <v>7088</v>
      </c>
      <c r="O328" s="389" t="s">
        <v>7089</v>
      </c>
      <c r="P328" s="389" t="s">
        <v>317</v>
      </c>
      <c r="Q328" s="386"/>
      <c r="R328" s="393">
        <v>45756.39643518518</v>
      </c>
      <c r="S328" s="394" t="s">
        <v>953</v>
      </c>
      <c r="T328" s="386"/>
      <c r="U328" s="47"/>
      <c r="V328" s="47"/>
    </row>
    <row r="329">
      <c r="A329" s="389" t="s">
        <v>7834</v>
      </c>
      <c r="B329" s="389" t="s">
        <v>7060</v>
      </c>
      <c r="C329" s="380"/>
      <c r="D329" s="389"/>
      <c r="E329" s="389" t="s">
        <v>7061</v>
      </c>
      <c r="F329" s="386"/>
      <c r="G329" s="386"/>
      <c r="H329" s="389" t="s">
        <v>7199</v>
      </c>
      <c r="I329" s="391">
        <v>0.3333333333333333</v>
      </c>
      <c r="J329" s="392">
        <v>45756.0</v>
      </c>
      <c r="K329" s="386"/>
      <c r="L329" s="389" t="s">
        <v>7201</v>
      </c>
      <c r="M329" s="386"/>
      <c r="N329" s="389" t="s">
        <v>7088</v>
      </c>
      <c r="O329" s="389" t="s">
        <v>7089</v>
      </c>
      <c r="P329" s="389" t="s">
        <v>317</v>
      </c>
      <c r="Q329" s="386"/>
      <c r="R329" s="393">
        <v>45756.396828703706</v>
      </c>
      <c r="S329" s="394" t="s">
        <v>953</v>
      </c>
      <c r="T329" s="386"/>
      <c r="U329" s="47"/>
      <c r="V329" s="47"/>
    </row>
    <row r="330">
      <c r="A330" s="389" t="s">
        <v>7835</v>
      </c>
      <c r="B330" s="389" t="s">
        <v>7060</v>
      </c>
      <c r="C330" s="380"/>
      <c r="D330" s="389"/>
      <c r="E330" s="389" t="s">
        <v>7061</v>
      </c>
      <c r="F330" s="389"/>
      <c r="G330" s="389" t="s">
        <v>7220</v>
      </c>
      <c r="H330" s="389" t="s">
        <v>7199</v>
      </c>
      <c r="I330" s="391">
        <v>0.375</v>
      </c>
      <c r="J330" s="392">
        <v>45756.0</v>
      </c>
      <c r="K330" s="386"/>
      <c r="L330" s="389" t="s">
        <v>7201</v>
      </c>
      <c r="M330" s="386"/>
      <c r="N330" s="389" t="s">
        <v>7088</v>
      </c>
      <c r="O330" s="389" t="s">
        <v>7089</v>
      </c>
      <c r="P330" s="389" t="s">
        <v>317</v>
      </c>
      <c r="Q330" s="386"/>
      <c r="R330" s="393">
        <v>45756.39717592593</v>
      </c>
      <c r="S330" s="394" t="s">
        <v>953</v>
      </c>
      <c r="T330" s="386"/>
      <c r="U330" s="47"/>
      <c r="V330" s="47"/>
    </row>
    <row r="331">
      <c r="A331" s="389" t="s">
        <v>7836</v>
      </c>
      <c r="B331" s="389" t="s">
        <v>7060</v>
      </c>
      <c r="C331" s="380"/>
      <c r="D331" s="389"/>
      <c r="E331" s="389" t="s">
        <v>7083</v>
      </c>
      <c r="F331" s="389"/>
      <c r="G331" s="389" t="s">
        <v>7837</v>
      </c>
      <c r="H331" s="390" t="s">
        <v>2659</v>
      </c>
      <c r="I331" s="391">
        <v>0.5819444444444445</v>
      </c>
      <c r="J331" s="392">
        <v>45756.0</v>
      </c>
      <c r="K331" s="390" t="s">
        <v>7098</v>
      </c>
      <c r="L331" s="389" t="s">
        <v>7064</v>
      </c>
      <c r="M331" s="386"/>
      <c r="N331" s="389" t="s">
        <v>7467</v>
      </c>
      <c r="O331" s="389" t="s">
        <v>7732</v>
      </c>
      <c r="P331" s="380" t="s">
        <v>152</v>
      </c>
      <c r="Q331" s="386"/>
      <c r="R331" s="393">
        <v>45756.45042824074</v>
      </c>
      <c r="S331" s="394" t="s">
        <v>953</v>
      </c>
      <c r="T331" s="386"/>
      <c r="U331" s="47"/>
      <c r="V331" s="47"/>
    </row>
    <row r="332">
      <c r="A332" s="389" t="s">
        <v>7838</v>
      </c>
      <c r="B332" s="389" t="s">
        <v>7060</v>
      </c>
      <c r="C332" s="380"/>
      <c r="D332" s="389"/>
      <c r="E332" s="389" t="s">
        <v>7083</v>
      </c>
      <c r="F332" s="389"/>
      <c r="G332" s="389" t="s">
        <v>7839</v>
      </c>
      <c r="H332" s="390" t="s">
        <v>2659</v>
      </c>
      <c r="I332" s="391">
        <v>0.6881944444444444</v>
      </c>
      <c r="J332" s="392">
        <v>45756.0</v>
      </c>
      <c r="K332" s="390" t="s">
        <v>7840</v>
      </c>
      <c r="L332" s="389" t="s">
        <v>7064</v>
      </c>
      <c r="M332" s="386"/>
      <c r="N332" s="389" t="s">
        <v>7157</v>
      </c>
      <c r="O332" s="389" t="s">
        <v>7099</v>
      </c>
      <c r="P332" s="380" t="s">
        <v>306</v>
      </c>
      <c r="Q332" s="386"/>
      <c r="R332" s="393">
        <v>45756.6300462963</v>
      </c>
      <c r="S332" s="394" t="s">
        <v>953</v>
      </c>
      <c r="T332" s="386"/>
      <c r="U332" s="47"/>
      <c r="V332" s="47"/>
    </row>
    <row r="333">
      <c r="A333" s="389" t="s">
        <v>7841</v>
      </c>
      <c r="B333" s="389" t="s">
        <v>7060</v>
      </c>
      <c r="C333" s="380"/>
      <c r="D333" s="389"/>
      <c r="E333" s="389" t="s">
        <v>7079</v>
      </c>
      <c r="F333" s="389"/>
      <c r="G333" s="389" t="s">
        <v>7182</v>
      </c>
      <c r="H333" s="390" t="s">
        <v>2659</v>
      </c>
      <c r="I333" s="391">
        <v>0.625</v>
      </c>
      <c r="J333" s="392">
        <v>45756.0</v>
      </c>
      <c r="K333" s="386"/>
      <c r="L333" s="389" t="s">
        <v>7064</v>
      </c>
      <c r="M333" s="386"/>
      <c r="N333" s="389" t="s">
        <v>7303</v>
      </c>
      <c r="O333" s="389" t="s">
        <v>7099</v>
      </c>
      <c r="P333" s="380" t="s">
        <v>306</v>
      </c>
      <c r="Q333" s="389" t="s">
        <v>7842</v>
      </c>
      <c r="R333" s="393">
        <v>45756.63381944445</v>
      </c>
      <c r="S333" s="394" t="s">
        <v>953</v>
      </c>
      <c r="T333" s="386"/>
      <c r="U333" s="47"/>
      <c r="V333" s="47"/>
    </row>
    <row r="334">
      <c r="A334" s="389" t="s">
        <v>7843</v>
      </c>
      <c r="B334" s="389" t="s">
        <v>7060</v>
      </c>
      <c r="C334" s="380"/>
      <c r="D334" s="389"/>
      <c r="E334" s="389" t="s">
        <v>7083</v>
      </c>
      <c r="F334" s="389"/>
      <c r="G334" s="389" t="s">
        <v>7844</v>
      </c>
      <c r="H334" s="390" t="s">
        <v>2659</v>
      </c>
      <c r="I334" s="391">
        <v>0.6875</v>
      </c>
      <c r="J334" s="392">
        <v>45756.0</v>
      </c>
      <c r="K334" s="390" t="s">
        <v>7254</v>
      </c>
      <c r="L334" s="389" t="s">
        <v>7064</v>
      </c>
      <c r="M334" s="386"/>
      <c r="N334" s="389" t="s">
        <v>7081</v>
      </c>
      <c r="O334" s="389" t="s">
        <v>7651</v>
      </c>
      <c r="P334" s="380" t="s">
        <v>294</v>
      </c>
      <c r="Q334" s="386"/>
      <c r="R334" s="393">
        <v>45756.63601851852</v>
      </c>
      <c r="S334" s="394" t="s">
        <v>953</v>
      </c>
      <c r="T334" s="386"/>
      <c r="U334" s="47"/>
      <c r="V334" s="47"/>
    </row>
    <row r="335">
      <c r="A335" s="389" t="s">
        <v>7845</v>
      </c>
      <c r="B335" s="389" t="s">
        <v>7060</v>
      </c>
      <c r="C335" s="380"/>
      <c r="D335" s="389"/>
      <c r="E335" s="389" t="s">
        <v>7068</v>
      </c>
      <c r="F335" s="389"/>
      <c r="G335" s="389" t="s">
        <v>7846</v>
      </c>
      <c r="H335" s="390" t="s">
        <v>2659</v>
      </c>
      <c r="I335" s="391">
        <v>0.7479166666666667</v>
      </c>
      <c r="J335" s="392">
        <v>45756.0</v>
      </c>
      <c r="K335" s="390" t="s">
        <v>7098</v>
      </c>
      <c r="L335" s="389" t="s">
        <v>7064</v>
      </c>
      <c r="M335" s="386"/>
      <c r="N335" s="389" t="s">
        <v>7103</v>
      </c>
      <c r="O335" s="386"/>
      <c r="P335" s="380" t="s">
        <v>135</v>
      </c>
      <c r="Q335" s="389" t="s">
        <v>7847</v>
      </c>
      <c r="R335" s="393">
        <v>45756.65886574074</v>
      </c>
      <c r="S335" s="394" t="s">
        <v>953</v>
      </c>
      <c r="T335" s="386"/>
      <c r="U335" s="47"/>
      <c r="V335" s="47"/>
    </row>
    <row r="336">
      <c r="A336" s="389" t="s">
        <v>7848</v>
      </c>
      <c r="B336" s="389" t="s">
        <v>7060</v>
      </c>
      <c r="C336" s="380"/>
      <c r="D336" s="389"/>
      <c r="E336" s="389" t="s">
        <v>7110</v>
      </c>
      <c r="F336" s="389" t="s">
        <v>7849</v>
      </c>
      <c r="G336" s="389" t="s">
        <v>7850</v>
      </c>
      <c r="H336" s="390" t="s">
        <v>2659</v>
      </c>
      <c r="I336" s="391">
        <v>0.4375</v>
      </c>
      <c r="J336" s="392">
        <v>45757.0</v>
      </c>
      <c r="K336" s="390" t="s">
        <v>7222</v>
      </c>
      <c r="L336" s="389" t="s">
        <v>7064</v>
      </c>
      <c r="M336" s="386"/>
      <c r="N336" s="389" t="s">
        <v>7081</v>
      </c>
      <c r="O336" s="389" t="s">
        <v>7720</v>
      </c>
      <c r="P336" s="380" t="s">
        <v>306</v>
      </c>
      <c r="Q336" s="389" t="s">
        <v>7851</v>
      </c>
      <c r="R336" s="393">
        <v>45757.39136574074</v>
      </c>
      <c r="S336" s="394" t="s">
        <v>953</v>
      </c>
      <c r="T336" s="389" t="s">
        <v>763</v>
      </c>
      <c r="U336" s="47"/>
      <c r="V336" s="47"/>
    </row>
    <row r="337">
      <c r="A337" s="389" t="s">
        <v>7852</v>
      </c>
      <c r="B337" s="389" t="s">
        <v>7060</v>
      </c>
      <c r="C337" s="380"/>
      <c r="D337" s="389"/>
      <c r="E337" s="389" t="s">
        <v>7083</v>
      </c>
      <c r="F337" s="389"/>
      <c r="G337" s="389" t="s">
        <v>7198</v>
      </c>
      <c r="H337" s="389" t="s">
        <v>7199</v>
      </c>
      <c r="I337" s="391">
        <v>0.2916666666666667</v>
      </c>
      <c r="J337" s="392">
        <v>45757.0</v>
      </c>
      <c r="K337" s="386"/>
      <c r="L337" s="389" t="s">
        <v>7087</v>
      </c>
      <c r="M337" s="386"/>
      <c r="N337" s="389" t="s">
        <v>7088</v>
      </c>
      <c r="O337" s="389" t="s">
        <v>7089</v>
      </c>
      <c r="P337" s="389" t="s">
        <v>317</v>
      </c>
      <c r="Q337" s="386"/>
      <c r="R337" s="393">
        <v>45757.394594907404</v>
      </c>
      <c r="S337" s="394" t="s">
        <v>953</v>
      </c>
      <c r="T337" s="386"/>
      <c r="U337" s="47"/>
      <c r="V337" s="47"/>
    </row>
    <row r="338">
      <c r="A338" s="389" t="s">
        <v>7853</v>
      </c>
      <c r="B338" s="389" t="s">
        <v>7060</v>
      </c>
      <c r="C338" s="380"/>
      <c r="D338" s="389"/>
      <c r="E338" s="389" t="s">
        <v>7061</v>
      </c>
      <c r="F338" s="389"/>
      <c r="G338" s="389" t="s">
        <v>7062</v>
      </c>
      <c r="H338" s="389" t="s">
        <v>7199</v>
      </c>
      <c r="I338" s="391">
        <v>0.3333333333333333</v>
      </c>
      <c r="J338" s="392">
        <v>45757.0</v>
      </c>
      <c r="K338" s="386"/>
      <c r="L338" s="389" t="s">
        <v>7201</v>
      </c>
      <c r="M338" s="386"/>
      <c r="N338" s="389" t="s">
        <v>7088</v>
      </c>
      <c r="O338" s="389" t="s">
        <v>7089</v>
      </c>
      <c r="P338" s="389" t="s">
        <v>317</v>
      </c>
      <c r="Q338" s="386"/>
      <c r="R338" s="393">
        <v>45757.3959837963</v>
      </c>
      <c r="S338" s="394" t="s">
        <v>953</v>
      </c>
      <c r="T338" s="386"/>
      <c r="U338" s="47"/>
      <c r="V338" s="47"/>
    </row>
    <row r="339">
      <c r="A339" s="389" t="s">
        <v>7854</v>
      </c>
      <c r="B339" s="389" t="s">
        <v>7060</v>
      </c>
      <c r="C339" s="380"/>
      <c r="D339" s="389"/>
      <c r="E339" s="389" t="s">
        <v>7068</v>
      </c>
      <c r="F339" s="389"/>
      <c r="G339" s="389" t="s">
        <v>7335</v>
      </c>
      <c r="H339" s="390" t="s">
        <v>2659</v>
      </c>
      <c r="I339" s="391">
        <v>0.5131944444444444</v>
      </c>
      <c r="J339" s="392">
        <v>45757.0</v>
      </c>
      <c r="K339" s="386"/>
      <c r="L339" s="389" t="s">
        <v>7064</v>
      </c>
      <c r="M339" s="386"/>
      <c r="N339" s="389" t="s">
        <v>7065</v>
      </c>
      <c r="O339" s="389" t="s">
        <v>7651</v>
      </c>
      <c r="P339" s="380" t="s">
        <v>294</v>
      </c>
      <c r="Q339" s="386"/>
      <c r="R339" s="393">
        <v>45757.46938657408</v>
      </c>
      <c r="S339" s="394" t="s">
        <v>953</v>
      </c>
      <c r="T339" s="386"/>
      <c r="U339" s="47"/>
      <c r="V339" s="47"/>
    </row>
    <row r="340">
      <c r="A340" s="389" t="s">
        <v>7855</v>
      </c>
      <c r="B340" s="389" t="s">
        <v>7060</v>
      </c>
      <c r="C340" s="380"/>
      <c r="D340" s="389"/>
      <c r="E340" s="389" t="s">
        <v>7083</v>
      </c>
      <c r="F340" s="389"/>
      <c r="G340" s="389" t="s">
        <v>7618</v>
      </c>
      <c r="H340" s="390" t="s">
        <v>7097</v>
      </c>
      <c r="I340" s="391">
        <v>0.49166666666666664</v>
      </c>
      <c r="J340" s="392">
        <v>45757.0</v>
      </c>
      <c r="K340" s="386"/>
      <c r="L340" s="389" t="s">
        <v>7064</v>
      </c>
      <c r="M340" s="386"/>
      <c r="N340" s="389" t="s">
        <v>7225</v>
      </c>
      <c r="O340" s="389" t="s">
        <v>7089</v>
      </c>
      <c r="P340" s="389" t="s">
        <v>317</v>
      </c>
      <c r="Q340" s="389" t="s">
        <v>7856</v>
      </c>
      <c r="R340" s="393">
        <v>45757.47033564815</v>
      </c>
      <c r="S340" s="394" t="s">
        <v>953</v>
      </c>
      <c r="T340" s="386"/>
      <c r="U340" s="47"/>
      <c r="V340" s="47"/>
    </row>
    <row r="341">
      <c r="A341" s="389" t="s">
        <v>7857</v>
      </c>
      <c r="B341" s="389" t="s">
        <v>7060</v>
      </c>
      <c r="C341" s="380"/>
      <c r="D341" s="389"/>
      <c r="E341" s="389" t="s">
        <v>7079</v>
      </c>
      <c r="F341" s="389"/>
      <c r="G341" s="389" t="s">
        <v>7858</v>
      </c>
      <c r="H341" s="390" t="s">
        <v>2659</v>
      </c>
      <c r="I341" s="391">
        <v>0.6666666666666666</v>
      </c>
      <c r="J341" s="392">
        <v>45757.0</v>
      </c>
      <c r="K341" s="386"/>
      <c r="L341" s="389" t="s">
        <v>7064</v>
      </c>
      <c r="M341" s="386"/>
      <c r="N341" s="389" t="s">
        <v>7157</v>
      </c>
      <c r="O341" s="386"/>
      <c r="P341" s="380" t="s">
        <v>135</v>
      </c>
      <c r="Q341" s="389" t="s">
        <v>7814</v>
      </c>
      <c r="R341" s="393">
        <v>45757.549849537034</v>
      </c>
      <c r="S341" s="394" t="s">
        <v>953</v>
      </c>
      <c r="T341" s="386"/>
      <c r="U341" s="47"/>
      <c r="V341" s="47"/>
    </row>
    <row r="342">
      <c r="A342" s="389" t="s">
        <v>7859</v>
      </c>
      <c r="B342" s="389" t="s">
        <v>7060</v>
      </c>
      <c r="C342" s="380"/>
      <c r="D342" s="389"/>
      <c r="E342" s="389" t="s">
        <v>7110</v>
      </c>
      <c r="F342" s="389"/>
      <c r="G342" s="389" t="s">
        <v>7860</v>
      </c>
      <c r="H342" s="390" t="s">
        <v>2659</v>
      </c>
      <c r="I342" s="391">
        <v>0.7923611111111111</v>
      </c>
      <c r="J342" s="392">
        <v>45757.0</v>
      </c>
      <c r="K342" s="390" t="s">
        <v>7861</v>
      </c>
      <c r="L342" s="389" t="s">
        <v>7064</v>
      </c>
      <c r="M342" s="386"/>
      <c r="N342" s="389" t="s">
        <v>7147</v>
      </c>
      <c r="O342" s="389" t="s">
        <v>7099</v>
      </c>
      <c r="P342" s="380" t="s">
        <v>260</v>
      </c>
      <c r="Q342" s="386"/>
      <c r="R342" s="393">
        <v>45757.64722222222</v>
      </c>
      <c r="S342" s="394" t="s">
        <v>953</v>
      </c>
      <c r="T342" s="386"/>
      <c r="U342" s="47"/>
      <c r="V342" s="47"/>
    </row>
    <row r="343">
      <c r="A343" s="389" t="s">
        <v>7862</v>
      </c>
      <c r="B343" s="389" t="s">
        <v>7060</v>
      </c>
      <c r="C343" s="380"/>
      <c r="D343" s="389"/>
      <c r="E343" s="389" t="s">
        <v>7068</v>
      </c>
      <c r="F343" s="389"/>
      <c r="G343" s="389" t="s">
        <v>7863</v>
      </c>
      <c r="H343" s="389" t="s">
        <v>7199</v>
      </c>
      <c r="I343" s="391">
        <v>0.8333333333333334</v>
      </c>
      <c r="J343" s="392">
        <v>45757.0</v>
      </c>
      <c r="K343" s="390" t="s">
        <v>7864</v>
      </c>
      <c r="L343" s="389" t="s">
        <v>7064</v>
      </c>
      <c r="M343" s="386"/>
      <c r="N343" s="389" t="s">
        <v>7150</v>
      </c>
      <c r="O343" s="386"/>
      <c r="P343" s="380" t="s">
        <v>135</v>
      </c>
      <c r="Q343" s="389" t="s">
        <v>7600</v>
      </c>
      <c r="R343" s="393">
        <v>45757.671006944445</v>
      </c>
      <c r="S343" s="394" t="s">
        <v>953</v>
      </c>
      <c r="T343" s="386"/>
      <c r="U343" s="47"/>
      <c r="V343" s="47"/>
    </row>
    <row r="344">
      <c r="A344" s="389" t="s">
        <v>7865</v>
      </c>
      <c r="B344" s="389" t="s">
        <v>7060</v>
      </c>
      <c r="C344" s="380"/>
      <c r="D344" s="389"/>
      <c r="E344" s="389" t="s">
        <v>7068</v>
      </c>
      <c r="F344" s="389"/>
      <c r="G344" s="389" t="s">
        <v>7866</v>
      </c>
      <c r="H344" s="390" t="s">
        <v>2659</v>
      </c>
      <c r="I344" s="391">
        <v>0.4166666666666667</v>
      </c>
      <c r="J344" s="392">
        <v>45758.0</v>
      </c>
      <c r="K344" s="390" t="s">
        <v>7867</v>
      </c>
      <c r="L344" s="389" t="s">
        <v>7064</v>
      </c>
      <c r="M344" s="386"/>
      <c r="N344" s="389" t="s">
        <v>7157</v>
      </c>
      <c r="O344" s="389" t="s">
        <v>7072</v>
      </c>
      <c r="P344" s="380" t="s">
        <v>102</v>
      </c>
      <c r="Q344" s="386"/>
      <c r="R344" s="393">
        <v>45760.75193287037</v>
      </c>
      <c r="S344" s="394" t="s">
        <v>953</v>
      </c>
      <c r="T344" s="386"/>
      <c r="U344" s="47"/>
      <c r="V344" s="47"/>
    </row>
    <row r="345">
      <c r="A345" s="389" t="s">
        <v>7868</v>
      </c>
      <c r="B345" s="389" t="s">
        <v>7060</v>
      </c>
      <c r="C345" s="380"/>
      <c r="D345" s="389"/>
      <c r="E345" s="389" t="s">
        <v>7068</v>
      </c>
      <c r="F345" s="389"/>
      <c r="G345" s="389" t="s">
        <v>7869</v>
      </c>
      <c r="H345" s="390" t="s">
        <v>2659</v>
      </c>
      <c r="I345" s="391">
        <v>0.8958333333333334</v>
      </c>
      <c r="J345" s="392">
        <v>45757.0</v>
      </c>
      <c r="K345" s="390" t="s">
        <v>7441</v>
      </c>
      <c r="L345" s="389" t="s">
        <v>7064</v>
      </c>
      <c r="M345" s="386"/>
      <c r="N345" s="389" t="s">
        <v>7108</v>
      </c>
      <c r="O345" s="389" t="s">
        <v>7094</v>
      </c>
      <c r="P345" s="380" t="s">
        <v>42</v>
      </c>
      <c r="Q345" s="386"/>
      <c r="R345" s="393">
        <v>45760.75572916667</v>
      </c>
      <c r="S345" s="394" t="s">
        <v>953</v>
      </c>
      <c r="T345" s="386"/>
      <c r="U345" s="47"/>
      <c r="V345" s="47"/>
    </row>
    <row r="346">
      <c r="A346" s="389" t="s">
        <v>7870</v>
      </c>
      <c r="B346" s="389" t="s">
        <v>7060</v>
      </c>
      <c r="C346" s="380"/>
      <c r="D346" s="389"/>
      <c r="E346" s="389" t="s">
        <v>7068</v>
      </c>
      <c r="F346" s="389"/>
      <c r="G346" s="389" t="s">
        <v>7871</v>
      </c>
      <c r="H346" s="390" t="s">
        <v>2659</v>
      </c>
      <c r="I346" s="391">
        <v>0.8888888888888888</v>
      </c>
      <c r="J346" s="392">
        <v>45757.0</v>
      </c>
      <c r="K346" s="390" t="s">
        <v>7119</v>
      </c>
      <c r="L346" s="389" t="s">
        <v>7064</v>
      </c>
      <c r="M346" s="386"/>
      <c r="N346" s="389" t="s">
        <v>7157</v>
      </c>
      <c r="O346" s="389" t="s">
        <v>7732</v>
      </c>
      <c r="P346" s="380" t="s">
        <v>152</v>
      </c>
      <c r="Q346" s="386"/>
      <c r="R346" s="393">
        <v>45760.757835648146</v>
      </c>
      <c r="S346" s="394" t="s">
        <v>953</v>
      </c>
      <c r="T346" s="386"/>
      <c r="U346" s="47"/>
      <c r="V346" s="47"/>
    </row>
    <row r="347">
      <c r="A347" s="389" t="s">
        <v>7872</v>
      </c>
      <c r="B347" s="389" t="s">
        <v>7060</v>
      </c>
      <c r="C347" s="380"/>
      <c r="D347" s="389"/>
      <c r="E347" s="389" t="s">
        <v>101</v>
      </c>
      <c r="F347" s="389"/>
      <c r="G347" s="389" t="s">
        <v>7873</v>
      </c>
      <c r="H347" s="390" t="s">
        <v>2659</v>
      </c>
      <c r="I347" s="391">
        <v>0.5833333333333334</v>
      </c>
      <c r="J347" s="392">
        <v>45758.0</v>
      </c>
      <c r="K347" s="390" t="s">
        <v>7874</v>
      </c>
      <c r="L347" s="389" t="s">
        <v>7064</v>
      </c>
      <c r="M347" s="386"/>
      <c r="N347" s="389" t="s">
        <v>7088</v>
      </c>
      <c r="O347" s="389" t="s">
        <v>7270</v>
      </c>
      <c r="P347" s="389" t="s">
        <v>76</v>
      </c>
      <c r="Q347" s="389" t="s">
        <v>7875</v>
      </c>
      <c r="R347" s="393">
        <v>45760.761342592596</v>
      </c>
      <c r="S347" s="394" t="s">
        <v>953</v>
      </c>
      <c r="T347" s="386"/>
      <c r="U347" s="47"/>
      <c r="V347" s="47"/>
    </row>
    <row r="348">
      <c r="A348" s="389" t="s">
        <v>7876</v>
      </c>
      <c r="B348" s="389" t="s">
        <v>7060</v>
      </c>
      <c r="C348" s="380"/>
      <c r="D348" s="389"/>
      <c r="E348" s="389" t="s">
        <v>7083</v>
      </c>
      <c r="F348" s="389"/>
      <c r="G348" s="389" t="s">
        <v>7198</v>
      </c>
      <c r="H348" s="389" t="s">
        <v>7199</v>
      </c>
      <c r="I348" s="391">
        <v>0.2916666666666667</v>
      </c>
      <c r="J348" s="392">
        <v>45758.0</v>
      </c>
      <c r="K348" s="386"/>
      <c r="L348" s="389" t="s">
        <v>7087</v>
      </c>
      <c r="M348" s="386"/>
      <c r="N348" s="389" t="s">
        <v>7088</v>
      </c>
      <c r="O348" s="389" t="s">
        <v>7651</v>
      </c>
      <c r="P348" s="380" t="s">
        <v>294</v>
      </c>
      <c r="Q348" s="386"/>
      <c r="R348" s="393">
        <v>45760.76425925926</v>
      </c>
      <c r="S348" s="394" t="s">
        <v>953</v>
      </c>
      <c r="T348" s="386"/>
      <c r="U348" s="47"/>
      <c r="V348" s="47"/>
    </row>
    <row r="349">
      <c r="A349" s="389" t="s">
        <v>7877</v>
      </c>
      <c r="B349" s="389" t="s">
        <v>7060</v>
      </c>
      <c r="C349" s="380"/>
      <c r="D349" s="389"/>
      <c r="E349" s="389" t="s">
        <v>7061</v>
      </c>
      <c r="F349" s="389"/>
      <c r="G349" s="389" t="s">
        <v>7062</v>
      </c>
      <c r="H349" s="389" t="s">
        <v>7199</v>
      </c>
      <c r="I349" s="391">
        <v>0.3333333333333333</v>
      </c>
      <c r="J349" s="392">
        <v>45758.0</v>
      </c>
      <c r="K349" s="386"/>
      <c r="L349" s="389" t="s">
        <v>7201</v>
      </c>
      <c r="M349" s="386"/>
      <c r="N349" s="389" t="s">
        <v>7088</v>
      </c>
      <c r="O349" s="389" t="s">
        <v>7651</v>
      </c>
      <c r="P349" s="380" t="s">
        <v>294</v>
      </c>
      <c r="Q349" s="386"/>
      <c r="R349" s="393">
        <v>45760.764710648145</v>
      </c>
      <c r="S349" s="394" t="s">
        <v>953</v>
      </c>
      <c r="T349" s="386"/>
      <c r="U349" s="47"/>
      <c r="V349" s="47"/>
    </row>
    <row r="350">
      <c r="A350" s="389" t="s">
        <v>7878</v>
      </c>
      <c r="B350" s="389" t="s">
        <v>7060</v>
      </c>
      <c r="C350" s="380"/>
      <c r="D350" s="389"/>
      <c r="E350" s="389" t="s">
        <v>7083</v>
      </c>
      <c r="F350" s="389"/>
      <c r="G350" s="389" t="s">
        <v>7084</v>
      </c>
      <c r="H350" s="390" t="s">
        <v>2659</v>
      </c>
      <c r="I350" s="391">
        <v>0.4097222222222222</v>
      </c>
      <c r="J350" s="392">
        <v>45758.0</v>
      </c>
      <c r="K350" s="390" t="s">
        <v>7630</v>
      </c>
      <c r="L350" s="389" t="s">
        <v>7087</v>
      </c>
      <c r="M350" s="386"/>
      <c r="N350" s="389" t="s">
        <v>7065</v>
      </c>
      <c r="O350" s="389" t="s">
        <v>7179</v>
      </c>
      <c r="P350" s="380" t="s">
        <v>236</v>
      </c>
      <c r="Q350" s="386"/>
      <c r="R350" s="393">
        <v>45760.76576388889</v>
      </c>
      <c r="S350" s="394" t="s">
        <v>953</v>
      </c>
      <c r="T350" s="386"/>
      <c r="U350" s="47"/>
      <c r="V350" s="47"/>
    </row>
    <row r="351">
      <c r="A351" s="389" t="s">
        <v>7879</v>
      </c>
      <c r="B351" s="389" t="s">
        <v>7060</v>
      </c>
      <c r="C351" s="380"/>
      <c r="D351" s="389"/>
      <c r="E351" s="389" t="s">
        <v>7079</v>
      </c>
      <c r="F351" s="389"/>
      <c r="G351" s="389" t="s">
        <v>7880</v>
      </c>
      <c r="H351" s="390" t="s">
        <v>2659</v>
      </c>
      <c r="I351" s="391">
        <v>0.5208333333333334</v>
      </c>
      <c r="J351" s="392">
        <v>45758.0</v>
      </c>
      <c r="K351" s="390" t="s">
        <v>7102</v>
      </c>
      <c r="L351" s="389" t="s">
        <v>7064</v>
      </c>
      <c r="M351" s="386"/>
      <c r="N351" s="389" t="s">
        <v>7081</v>
      </c>
      <c r="O351" s="389" t="s">
        <v>7099</v>
      </c>
      <c r="P351" s="380" t="s">
        <v>260</v>
      </c>
      <c r="Q351" s="386"/>
      <c r="R351" s="393">
        <v>45760.76829861111</v>
      </c>
      <c r="S351" s="394" t="s">
        <v>953</v>
      </c>
      <c r="T351" s="386"/>
      <c r="U351" s="47"/>
      <c r="V351" s="47"/>
    </row>
    <row r="352">
      <c r="A352" s="389" t="s">
        <v>7881</v>
      </c>
      <c r="B352" s="389" t="s">
        <v>7060</v>
      </c>
      <c r="C352" s="380"/>
      <c r="D352" s="389"/>
      <c r="E352" s="389" t="s">
        <v>7332</v>
      </c>
      <c r="F352" s="389"/>
      <c r="G352" s="389" t="s">
        <v>7621</v>
      </c>
      <c r="H352" s="390" t="s">
        <v>2659</v>
      </c>
      <c r="I352" s="391">
        <v>0.3541666666666667</v>
      </c>
      <c r="J352" s="392">
        <v>45758.0</v>
      </c>
      <c r="K352" s="386"/>
      <c r="L352" s="389" t="s">
        <v>7064</v>
      </c>
      <c r="M352" s="386"/>
      <c r="N352" s="389" t="s">
        <v>7088</v>
      </c>
      <c r="O352" s="389" t="s">
        <v>7104</v>
      </c>
      <c r="P352" s="389" t="s">
        <v>317</v>
      </c>
      <c r="Q352" s="389" t="s">
        <v>7882</v>
      </c>
      <c r="R352" s="393">
        <v>45760.76988425926</v>
      </c>
      <c r="S352" s="394" t="s">
        <v>953</v>
      </c>
      <c r="T352" s="386"/>
      <c r="U352" s="47"/>
      <c r="V352" s="47"/>
    </row>
    <row r="353">
      <c r="A353" s="389" t="s">
        <v>7883</v>
      </c>
      <c r="B353" s="389" t="s">
        <v>7060</v>
      </c>
      <c r="C353" s="380"/>
      <c r="D353" s="389"/>
      <c r="E353" s="389" t="s">
        <v>7083</v>
      </c>
      <c r="F353" s="389"/>
      <c r="G353" s="389" t="s">
        <v>7884</v>
      </c>
      <c r="H353" s="390" t="s">
        <v>2659</v>
      </c>
      <c r="I353" s="391">
        <v>0.5479166666666667</v>
      </c>
      <c r="J353" s="392">
        <v>45758.0</v>
      </c>
      <c r="K353" s="390" t="s">
        <v>7885</v>
      </c>
      <c r="L353" s="389" t="s">
        <v>7064</v>
      </c>
      <c r="M353" s="386"/>
      <c r="N353" s="389" t="s">
        <v>7303</v>
      </c>
      <c r="O353" s="386"/>
      <c r="P353" s="380" t="s">
        <v>135</v>
      </c>
      <c r="Q353" s="389" t="s">
        <v>7886</v>
      </c>
      <c r="R353" s="393">
        <v>45760.771319444444</v>
      </c>
      <c r="S353" s="394" t="s">
        <v>953</v>
      </c>
      <c r="T353" s="386"/>
      <c r="U353" s="47"/>
      <c r="V353" s="47"/>
    </row>
    <row r="354">
      <c r="A354" s="389" t="s">
        <v>7887</v>
      </c>
      <c r="B354" s="389" t="s">
        <v>7060</v>
      </c>
      <c r="C354" s="380"/>
      <c r="D354" s="389"/>
      <c r="E354" s="389" t="s">
        <v>7091</v>
      </c>
      <c r="F354" s="389"/>
      <c r="G354" s="389" t="s">
        <v>7434</v>
      </c>
      <c r="H354" s="390" t="s">
        <v>7222</v>
      </c>
      <c r="I354" s="391">
        <v>0.5</v>
      </c>
      <c r="J354" s="392">
        <v>45758.0</v>
      </c>
      <c r="K354" s="386"/>
      <c r="L354" s="389" t="s">
        <v>7064</v>
      </c>
      <c r="M354" s="386"/>
      <c r="N354" s="389" t="s">
        <v>7088</v>
      </c>
      <c r="O354" s="389" t="s">
        <v>7732</v>
      </c>
      <c r="P354" s="380" t="s">
        <v>306</v>
      </c>
      <c r="Q354" s="386"/>
      <c r="R354" s="393">
        <v>45760.77712962963</v>
      </c>
      <c r="S354" s="394" t="s">
        <v>953</v>
      </c>
      <c r="T354" s="386"/>
      <c r="U354" s="47"/>
      <c r="V354" s="47"/>
    </row>
    <row r="355">
      <c r="A355" s="389" t="s">
        <v>7888</v>
      </c>
      <c r="B355" s="389" t="s">
        <v>7060</v>
      </c>
      <c r="C355" s="380"/>
      <c r="D355" s="389"/>
      <c r="E355" s="389" t="s">
        <v>7068</v>
      </c>
      <c r="F355" s="389"/>
      <c r="G355" s="389" t="s">
        <v>7889</v>
      </c>
      <c r="H355" s="390" t="s">
        <v>2672</v>
      </c>
      <c r="I355" s="391">
        <v>0.625</v>
      </c>
      <c r="J355" s="392">
        <v>45758.0</v>
      </c>
      <c r="K355" s="390" t="s">
        <v>7890</v>
      </c>
      <c r="L355" s="389" t="s">
        <v>7064</v>
      </c>
      <c r="M355" s="386"/>
      <c r="N355" s="389" t="s">
        <v>7077</v>
      </c>
      <c r="O355" s="389" t="s">
        <v>7651</v>
      </c>
      <c r="P355" s="380" t="s">
        <v>294</v>
      </c>
      <c r="Q355" s="386"/>
      <c r="R355" s="393">
        <v>45760.77966435185</v>
      </c>
      <c r="S355" s="394" t="s">
        <v>953</v>
      </c>
      <c r="T355" s="386"/>
      <c r="U355" s="47"/>
      <c r="V355" s="47"/>
    </row>
    <row r="356">
      <c r="A356" s="389" t="s">
        <v>7891</v>
      </c>
      <c r="B356" s="389" t="s">
        <v>7060</v>
      </c>
      <c r="C356" s="380"/>
      <c r="D356" s="389"/>
      <c r="E356" s="389" t="s">
        <v>101</v>
      </c>
      <c r="F356" s="389"/>
      <c r="G356" s="389" t="s">
        <v>7873</v>
      </c>
      <c r="H356" s="390" t="s">
        <v>2659</v>
      </c>
      <c r="I356" s="391">
        <v>0.3333333333333333</v>
      </c>
      <c r="J356" s="392">
        <v>45761.0</v>
      </c>
      <c r="K356" s="390" t="s">
        <v>7892</v>
      </c>
      <c r="L356" s="389" t="s">
        <v>7064</v>
      </c>
      <c r="M356" s="386"/>
      <c r="N356" s="389" t="s">
        <v>7088</v>
      </c>
      <c r="O356" s="389" t="s">
        <v>7270</v>
      </c>
      <c r="P356" s="389" t="s">
        <v>76</v>
      </c>
      <c r="Q356" s="389" t="s">
        <v>7893</v>
      </c>
      <c r="R356" s="393">
        <v>45760.7815625</v>
      </c>
      <c r="S356" s="394" t="s">
        <v>953</v>
      </c>
      <c r="T356" s="386"/>
      <c r="U356" s="47"/>
      <c r="V356" s="47"/>
    </row>
    <row r="357">
      <c r="A357" s="389" t="s">
        <v>7894</v>
      </c>
      <c r="B357" s="389" t="s">
        <v>7060</v>
      </c>
      <c r="C357" s="380"/>
      <c r="D357" s="389"/>
      <c r="E357" s="389" t="s">
        <v>7079</v>
      </c>
      <c r="F357" s="389"/>
      <c r="G357" s="389" t="s">
        <v>7084</v>
      </c>
      <c r="H357" s="390" t="s">
        <v>2672</v>
      </c>
      <c r="I357" s="391">
        <v>0.7069444444444445</v>
      </c>
      <c r="J357" s="392">
        <v>45758.0</v>
      </c>
      <c r="K357" s="390" t="s">
        <v>7630</v>
      </c>
      <c r="L357" s="389" t="s">
        <v>7064</v>
      </c>
      <c r="M357" s="386"/>
      <c r="N357" s="389" t="s">
        <v>7303</v>
      </c>
      <c r="O357" s="389" t="s">
        <v>7179</v>
      </c>
      <c r="P357" s="380" t="s">
        <v>236</v>
      </c>
      <c r="Q357" s="386"/>
      <c r="R357" s="393">
        <v>45760.78424768519</v>
      </c>
      <c r="S357" s="394" t="s">
        <v>953</v>
      </c>
      <c r="T357" s="386"/>
      <c r="U357" s="47"/>
      <c r="V357" s="47"/>
    </row>
    <row r="358">
      <c r="A358" s="389" t="s">
        <v>7895</v>
      </c>
      <c r="B358" s="389" t="s">
        <v>7060</v>
      </c>
      <c r="C358" s="380"/>
      <c r="D358" s="389"/>
      <c r="E358" s="389" t="s">
        <v>7068</v>
      </c>
      <c r="F358" s="389"/>
      <c r="G358" s="389" t="s">
        <v>7896</v>
      </c>
      <c r="H358" s="390" t="s">
        <v>2672</v>
      </c>
      <c r="I358" s="391">
        <v>0.7291666666666666</v>
      </c>
      <c r="J358" s="392">
        <v>45758.0</v>
      </c>
      <c r="K358" s="390" t="s">
        <v>7897</v>
      </c>
      <c r="L358" s="389" t="s">
        <v>7064</v>
      </c>
      <c r="M358" s="386"/>
      <c r="N358" s="389" t="s">
        <v>7150</v>
      </c>
      <c r="O358" s="389" t="s">
        <v>7099</v>
      </c>
      <c r="P358" s="380" t="s">
        <v>260</v>
      </c>
      <c r="Q358" s="386"/>
      <c r="R358" s="393">
        <v>45760.78523148148</v>
      </c>
      <c r="S358" s="394" t="s">
        <v>953</v>
      </c>
      <c r="T358" s="386"/>
      <c r="U358" s="47"/>
      <c r="V358" s="47"/>
    </row>
    <row r="359">
      <c r="A359" s="389" t="s">
        <v>7898</v>
      </c>
      <c r="B359" s="389" t="s">
        <v>7060</v>
      </c>
      <c r="C359" s="380"/>
      <c r="D359" s="389"/>
      <c r="E359" s="389" t="s">
        <v>7068</v>
      </c>
      <c r="F359" s="389"/>
      <c r="G359" s="389" t="s">
        <v>7899</v>
      </c>
      <c r="H359" s="390" t="s">
        <v>2672</v>
      </c>
      <c r="I359" s="391">
        <v>0.3958333333333333</v>
      </c>
      <c r="J359" s="392">
        <v>45759.0</v>
      </c>
      <c r="K359" s="386"/>
      <c r="L359" s="389" t="s">
        <v>7064</v>
      </c>
      <c r="M359" s="386"/>
      <c r="N359" s="389" t="s">
        <v>7065</v>
      </c>
      <c r="O359" s="389" t="s">
        <v>7072</v>
      </c>
      <c r="P359" s="380" t="s">
        <v>42</v>
      </c>
      <c r="Q359" s="389" t="s">
        <v>7900</v>
      </c>
      <c r="R359" s="393">
        <v>45760.787939814814</v>
      </c>
      <c r="S359" s="394" t="s">
        <v>953</v>
      </c>
      <c r="T359" s="386"/>
      <c r="U359" s="47"/>
      <c r="V359" s="47"/>
    </row>
    <row r="360">
      <c r="A360" s="389" t="s">
        <v>7901</v>
      </c>
      <c r="B360" s="389" t="s">
        <v>7060</v>
      </c>
      <c r="C360" s="380"/>
      <c r="D360" s="389"/>
      <c r="E360" s="389" t="s">
        <v>7083</v>
      </c>
      <c r="F360" s="389"/>
      <c r="G360" s="389" t="s">
        <v>7902</v>
      </c>
      <c r="H360" s="389" t="s">
        <v>7199</v>
      </c>
      <c r="I360" s="391">
        <v>0.2916666666666667</v>
      </c>
      <c r="J360" s="392">
        <v>45761.0</v>
      </c>
      <c r="K360" s="386"/>
      <c r="L360" s="389" t="s">
        <v>7087</v>
      </c>
      <c r="M360" s="386"/>
      <c r="N360" s="389" t="s">
        <v>7088</v>
      </c>
      <c r="O360" s="389" t="s">
        <v>7104</v>
      </c>
      <c r="P360" s="380" t="s">
        <v>102</v>
      </c>
      <c r="Q360" s="386"/>
      <c r="R360" s="393">
        <v>45760.790034722224</v>
      </c>
      <c r="S360" s="394" t="s">
        <v>953</v>
      </c>
      <c r="T360" s="386"/>
      <c r="U360" s="47"/>
      <c r="V360" s="47"/>
    </row>
    <row r="361">
      <c r="A361" s="389" t="s">
        <v>7903</v>
      </c>
      <c r="B361" s="389" t="s">
        <v>7060</v>
      </c>
      <c r="C361" s="380"/>
      <c r="D361" s="389"/>
      <c r="E361" s="389" t="s">
        <v>7125</v>
      </c>
      <c r="F361" s="389"/>
      <c r="G361" s="389" t="s">
        <v>7904</v>
      </c>
      <c r="H361" s="390" t="s">
        <v>2659</v>
      </c>
      <c r="I361" s="391">
        <v>0.3125</v>
      </c>
      <c r="J361" s="392">
        <v>45761.0</v>
      </c>
      <c r="K361" s="386"/>
      <c r="L361" s="389" t="s">
        <v>7064</v>
      </c>
      <c r="M361" s="386"/>
      <c r="N361" s="389" t="s">
        <v>7088</v>
      </c>
      <c r="O361" s="389" t="s">
        <v>7072</v>
      </c>
      <c r="P361" s="380" t="s">
        <v>152</v>
      </c>
      <c r="Q361" s="386"/>
      <c r="R361" s="393">
        <v>45760.79299768519</v>
      </c>
      <c r="S361" s="394" t="s">
        <v>953</v>
      </c>
      <c r="T361" s="386"/>
      <c r="U361" s="47"/>
      <c r="V361" s="47"/>
    </row>
    <row r="362">
      <c r="A362" s="389" t="s">
        <v>7905</v>
      </c>
      <c r="B362" s="389" t="s">
        <v>7060</v>
      </c>
      <c r="C362" s="380"/>
      <c r="D362" s="389"/>
      <c r="E362" s="389" t="s">
        <v>7068</v>
      </c>
      <c r="F362" s="389"/>
      <c r="G362" s="389" t="s">
        <v>7906</v>
      </c>
      <c r="H362" s="390" t="s">
        <v>2659</v>
      </c>
      <c r="I362" s="391">
        <v>0.7729166666666667</v>
      </c>
      <c r="J362" s="392">
        <v>45758.0</v>
      </c>
      <c r="K362" s="390" t="s">
        <v>7907</v>
      </c>
      <c r="L362" s="389" t="s">
        <v>7064</v>
      </c>
      <c r="M362" s="386"/>
      <c r="N362" s="389" t="s">
        <v>7081</v>
      </c>
      <c r="O362" s="389" t="s">
        <v>7720</v>
      </c>
      <c r="P362" s="380" t="s">
        <v>306</v>
      </c>
      <c r="Q362" s="386"/>
      <c r="R362" s="393">
        <v>45760.79456018518</v>
      </c>
      <c r="S362" s="394" t="s">
        <v>953</v>
      </c>
      <c r="T362" s="386"/>
      <c r="U362" s="47"/>
      <c r="V362" s="47"/>
    </row>
    <row r="363">
      <c r="A363" s="389" t="s">
        <v>7908</v>
      </c>
      <c r="B363" s="389" t="s">
        <v>7060</v>
      </c>
      <c r="C363" s="380"/>
      <c r="D363" s="389"/>
      <c r="E363" s="389" t="s">
        <v>7068</v>
      </c>
      <c r="F363" s="389"/>
      <c r="G363" s="389" t="s">
        <v>7909</v>
      </c>
      <c r="H363" s="390" t="s">
        <v>2672</v>
      </c>
      <c r="I363" s="391">
        <v>0.8020833333333334</v>
      </c>
      <c r="J363" s="392">
        <v>45758.0</v>
      </c>
      <c r="K363" s="390" t="s">
        <v>7153</v>
      </c>
      <c r="L363" s="389" t="s">
        <v>7064</v>
      </c>
      <c r="M363" s="386"/>
      <c r="N363" s="389" t="s">
        <v>7103</v>
      </c>
      <c r="O363" s="389" t="s">
        <v>7732</v>
      </c>
      <c r="P363" s="380" t="s">
        <v>152</v>
      </c>
      <c r="Q363" s="386"/>
      <c r="R363" s="393">
        <v>45760.796585648146</v>
      </c>
      <c r="S363" s="394" t="s">
        <v>953</v>
      </c>
      <c r="T363" s="386"/>
      <c r="U363" s="47"/>
      <c r="V363" s="47"/>
    </row>
    <row r="364">
      <c r="A364" s="389" t="s">
        <v>7910</v>
      </c>
      <c r="B364" s="389" t="s">
        <v>7060</v>
      </c>
      <c r="C364" s="380"/>
      <c r="D364" s="389"/>
      <c r="E364" s="389" t="s">
        <v>7068</v>
      </c>
      <c r="F364" s="389"/>
      <c r="G364" s="389" t="s">
        <v>7911</v>
      </c>
      <c r="H364" s="390" t="s">
        <v>2659</v>
      </c>
      <c r="I364" s="391">
        <v>0.4791666666666667</v>
      </c>
      <c r="J364" s="392">
        <v>45759.0</v>
      </c>
      <c r="K364" s="390" t="s">
        <v>7912</v>
      </c>
      <c r="L364" s="389" t="s">
        <v>7064</v>
      </c>
      <c r="M364" s="386"/>
      <c r="N364" s="389" t="s">
        <v>7071</v>
      </c>
      <c r="O364" s="389" t="s">
        <v>7072</v>
      </c>
      <c r="P364" s="380" t="s">
        <v>42</v>
      </c>
      <c r="Q364" s="386"/>
      <c r="R364" s="393">
        <v>45760.79828703704</v>
      </c>
      <c r="S364" s="394" t="s">
        <v>953</v>
      </c>
      <c r="T364" s="386"/>
      <c r="U364" s="47"/>
      <c r="V364" s="47"/>
    </row>
    <row r="365">
      <c r="A365" s="389" t="s">
        <v>7913</v>
      </c>
      <c r="B365" s="389" t="s">
        <v>7060</v>
      </c>
      <c r="C365" s="380"/>
      <c r="D365" s="389"/>
      <c r="E365" s="389" t="s">
        <v>7068</v>
      </c>
      <c r="F365" s="389"/>
      <c r="G365" s="389" t="s">
        <v>7914</v>
      </c>
      <c r="H365" s="390" t="s">
        <v>7165</v>
      </c>
      <c r="I365" s="391">
        <v>0.5</v>
      </c>
      <c r="J365" s="392">
        <v>45761.0</v>
      </c>
      <c r="K365" s="386"/>
      <c r="L365" s="389" t="s">
        <v>7064</v>
      </c>
      <c r="M365" s="386"/>
      <c r="N365" s="389" t="s">
        <v>7150</v>
      </c>
      <c r="O365" s="389" t="s">
        <v>7732</v>
      </c>
      <c r="P365" s="380" t="s">
        <v>306</v>
      </c>
      <c r="Q365" s="389" t="s">
        <v>7915</v>
      </c>
      <c r="R365" s="393">
        <v>45760.79991898148</v>
      </c>
      <c r="S365" s="394" t="s">
        <v>953</v>
      </c>
      <c r="T365" s="386"/>
      <c r="U365" s="47"/>
      <c r="V365" s="47"/>
    </row>
    <row r="366">
      <c r="A366" s="389" t="s">
        <v>7916</v>
      </c>
      <c r="B366" s="389" t="s">
        <v>7060</v>
      </c>
      <c r="C366" s="380"/>
      <c r="D366" s="389"/>
      <c r="E366" s="389" t="s">
        <v>7068</v>
      </c>
      <c r="F366" s="389"/>
      <c r="G366" s="389" t="s">
        <v>7917</v>
      </c>
      <c r="H366" s="390" t="s">
        <v>2659</v>
      </c>
      <c r="I366" s="391">
        <v>0.9444444444444444</v>
      </c>
      <c r="J366" s="392">
        <v>45758.0</v>
      </c>
      <c r="K366" s="390" t="s">
        <v>7918</v>
      </c>
      <c r="L366" s="389" t="s">
        <v>7064</v>
      </c>
      <c r="M366" s="386"/>
      <c r="N366" s="389" t="s">
        <v>7077</v>
      </c>
      <c r="O366" s="389" t="s">
        <v>7072</v>
      </c>
      <c r="P366" s="380" t="s">
        <v>42</v>
      </c>
      <c r="Q366" s="386"/>
      <c r="R366" s="393">
        <v>45760.801157407404</v>
      </c>
      <c r="S366" s="394" t="s">
        <v>953</v>
      </c>
      <c r="T366" s="386"/>
      <c r="U366" s="47"/>
      <c r="V366" s="47"/>
    </row>
    <row r="367">
      <c r="A367" s="389" t="s">
        <v>7919</v>
      </c>
      <c r="B367" s="389" t="s">
        <v>7060</v>
      </c>
      <c r="C367" s="380"/>
      <c r="D367" s="389"/>
      <c r="E367" s="389" t="s">
        <v>7125</v>
      </c>
      <c r="F367" s="389"/>
      <c r="G367" s="389" t="s">
        <v>7920</v>
      </c>
      <c r="H367" s="390" t="s">
        <v>2659</v>
      </c>
      <c r="I367" s="391">
        <v>0.5104166666666666</v>
      </c>
      <c r="J367" s="392">
        <v>45759.0</v>
      </c>
      <c r="K367" s="390" t="s">
        <v>7921</v>
      </c>
      <c r="L367" s="389" t="s">
        <v>7064</v>
      </c>
      <c r="M367" s="386"/>
      <c r="N367" s="389" t="s">
        <v>7088</v>
      </c>
      <c r="O367" s="389" t="s">
        <v>7651</v>
      </c>
      <c r="P367" s="380" t="s">
        <v>294</v>
      </c>
      <c r="Q367" s="386"/>
      <c r="R367" s="393">
        <v>45760.80420138889</v>
      </c>
      <c r="S367" s="394" t="s">
        <v>953</v>
      </c>
      <c r="T367" s="386"/>
      <c r="U367" s="47"/>
      <c r="V367" s="47"/>
    </row>
    <row r="368">
      <c r="A368" s="389" t="s">
        <v>7922</v>
      </c>
      <c r="B368" s="389" t="s">
        <v>7060</v>
      </c>
      <c r="C368" s="380"/>
      <c r="D368" s="389"/>
      <c r="E368" s="389" t="s">
        <v>7235</v>
      </c>
      <c r="F368" s="389"/>
      <c r="G368" s="389" t="s">
        <v>7923</v>
      </c>
      <c r="H368" s="390" t="s">
        <v>2659</v>
      </c>
      <c r="I368" s="391">
        <v>0.47430555555555554</v>
      </c>
      <c r="J368" s="392">
        <v>45759.0</v>
      </c>
      <c r="K368" s="390" t="s">
        <v>7319</v>
      </c>
      <c r="L368" s="389" t="s">
        <v>7064</v>
      </c>
      <c r="M368" s="386"/>
      <c r="N368" s="389" t="s">
        <v>7103</v>
      </c>
      <c r="O368" s="389" t="s">
        <v>7099</v>
      </c>
      <c r="P368" s="380" t="s">
        <v>102</v>
      </c>
      <c r="Q368" s="386"/>
      <c r="R368" s="393">
        <v>45760.806284722225</v>
      </c>
      <c r="S368" s="394" t="s">
        <v>953</v>
      </c>
      <c r="T368" s="386"/>
      <c r="U368" s="47"/>
      <c r="V368" s="47"/>
    </row>
    <row r="369">
      <c r="A369" s="389" t="s">
        <v>7924</v>
      </c>
      <c r="B369" s="389" t="s">
        <v>7060</v>
      </c>
      <c r="C369" s="380"/>
      <c r="D369" s="389"/>
      <c r="E369" s="389" t="s">
        <v>7125</v>
      </c>
      <c r="F369" s="389"/>
      <c r="G369" s="389" t="s">
        <v>7925</v>
      </c>
      <c r="H369" s="390" t="s">
        <v>2659</v>
      </c>
      <c r="I369" s="391">
        <v>0.2916666666666667</v>
      </c>
      <c r="J369" s="392">
        <v>45760.0</v>
      </c>
      <c r="K369" s="390" t="s">
        <v>7926</v>
      </c>
      <c r="L369" s="389" t="s">
        <v>7064</v>
      </c>
      <c r="M369" s="386"/>
      <c r="N369" s="389" t="s">
        <v>7088</v>
      </c>
      <c r="O369" s="389" t="s">
        <v>7072</v>
      </c>
      <c r="P369" s="380" t="s">
        <v>152</v>
      </c>
      <c r="Q369" s="386"/>
      <c r="R369" s="393">
        <v>45760.80800925926</v>
      </c>
      <c r="S369" s="394" t="s">
        <v>953</v>
      </c>
      <c r="T369" s="386"/>
      <c r="U369" s="47"/>
      <c r="V369" s="47"/>
    </row>
    <row r="370">
      <c r="A370" s="389" t="s">
        <v>7927</v>
      </c>
      <c r="B370" s="389" t="s">
        <v>7060</v>
      </c>
      <c r="C370" s="380"/>
      <c r="D370" s="389"/>
      <c r="E370" s="389" t="s">
        <v>7125</v>
      </c>
      <c r="F370" s="389"/>
      <c r="G370" s="389" t="s">
        <v>7928</v>
      </c>
      <c r="H370" s="390" t="s">
        <v>2659</v>
      </c>
      <c r="I370" s="391">
        <v>0.25</v>
      </c>
      <c r="J370" s="392">
        <v>45761.0</v>
      </c>
      <c r="K370" s="386"/>
      <c r="L370" s="389" t="s">
        <v>7064</v>
      </c>
      <c r="M370" s="386"/>
      <c r="N370" s="389" t="s">
        <v>7088</v>
      </c>
      <c r="O370" s="389" t="s">
        <v>7651</v>
      </c>
      <c r="P370" s="380" t="s">
        <v>294</v>
      </c>
      <c r="Q370" s="389"/>
      <c r="R370" s="393">
        <v>45760.811574074076</v>
      </c>
      <c r="S370" s="394" t="s">
        <v>953</v>
      </c>
      <c r="T370" s="386"/>
      <c r="U370" s="47"/>
      <c r="V370" s="47"/>
    </row>
    <row r="371">
      <c r="A371" s="389" t="s">
        <v>7929</v>
      </c>
      <c r="B371" s="389" t="s">
        <v>7060</v>
      </c>
      <c r="C371" s="380"/>
      <c r="D371" s="389"/>
      <c r="E371" s="389" t="s">
        <v>7332</v>
      </c>
      <c r="F371" s="389"/>
      <c r="G371" s="389" t="s">
        <v>7621</v>
      </c>
      <c r="H371" s="390" t="s">
        <v>2659</v>
      </c>
      <c r="I371" s="391">
        <v>0.3541666666666667</v>
      </c>
      <c r="J371" s="392">
        <v>45761.0</v>
      </c>
      <c r="K371" s="386"/>
      <c r="L371" s="389" t="s">
        <v>7064</v>
      </c>
      <c r="M371" s="386"/>
      <c r="N371" s="389" t="s">
        <v>7088</v>
      </c>
      <c r="O371" s="389" t="s">
        <v>7089</v>
      </c>
      <c r="P371" s="389" t="s">
        <v>317</v>
      </c>
      <c r="Q371" s="389" t="s">
        <v>7930</v>
      </c>
      <c r="R371" s="393">
        <v>45760.81650462963</v>
      </c>
      <c r="S371" s="394" t="s">
        <v>953</v>
      </c>
      <c r="T371" s="386"/>
      <c r="U371" s="47"/>
      <c r="V371" s="47"/>
    </row>
    <row r="372">
      <c r="A372" s="389" t="s">
        <v>7931</v>
      </c>
      <c r="B372" s="389" t="s">
        <v>7060</v>
      </c>
      <c r="C372" s="380"/>
      <c r="D372" s="389"/>
      <c r="E372" s="389" t="s">
        <v>7332</v>
      </c>
      <c r="F372" s="389"/>
      <c r="G372" s="389" t="s">
        <v>7932</v>
      </c>
      <c r="H372" s="390" t="s">
        <v>2659</v>
      </c>
      <c r="I372" s="391">
        <v>0.5416666666666666</v>
      </c>
      <c r="J372" s="392">
        <v>45761.0</v>
      </c>
      <c r="K372" s="386"/>
      <c r="L372" s="389" t="s">
        <v>7064</v>
      </c>
      <c r="M372" s="386"/>
      <c r="N372" s="389" t="s">
        <v>7088</v>
      </c>
      <c r="O372" s="389" t="s">
        <v>7179</v>
      </c>
      <c r="P372" s="380" t="s">
        <v>135</v>
      </c>
      <c r="Q372" s="389" t="s">
        <v>7933</v>
      </c>
      <c r="R372" s="393">
        <v>45760.819074074076</v>
      </c>
      <c r="S372" s="394" t="s">
        <v>953</v>
      </c>
      <c r="T372" s="386"/>
      <c r="U372" s="47"/>
      <c r="V372" s="47"/>
    </row>
    <row r="373">
      <c r="A373" s="389" t="s">
        <v>7934</v>
      </c>
      <c r="B373" s="389" t="s">
        <v>7060</v>
      </c>
      <c r="C373" s="380"/>
      <c r="D373" s="389"/>
      <c r="E373" s="389" t="s">
        <v>7079</v>
      </c>
      <c r="F373" s="389"/>
      <c r="G373" s="389" t="s">
        <v>7935</v>
      </c>
      <c r="H373" s="390" t="s">
        <v>2659</v>
      </c>
      <c r="I373" s="391">
        <v>0.5208333333333334</v>
      </c>
      <c r="J373" s="392">
        <v>45761.0</v>
      </c>
      <c r="K373" s="390" t="s">
        <v>7705</v>
      </c>
      <c r="L373" s="389" t="s">
        <v>7064</v>
      </c>
      <c r="M373" s="386"/>
      <c r="N373" s="389" t="s">
        <v>7081</v>
      </c>
      <c r="O373" s="389" t="s">
        <v>7099</v>
      </c>
      <c r="P373" s="380" t="s">
        <v>260</v>
      </c>
      <c r="Q373" s="386"/>
      <c r="R373" s="393">
        <v>45761.36685185185</v>
      </c>
      <c r="S373" s="394" t="s">
        <v>953</v>
      </c>
      <c r="T373" s="386"/>
      <c r="U373" s="47"/>
      <c r="V373" s="47"/>
    </row>
    <row r="374">
      <c r="A374" s="389" t="s">
        <v>7936</v>
      </c>
      <c r="B374" s="389" t="s">
        <v>7060</v>
      </c>
      <c r="C374" s="380"/>
      <c r="D374" s="389"/>
      <c r="E374" s="389" t="s">
        <v>7358</v>
      </c>
      <c r="F374" s="389"/>
      <c r="G374" s="389" t="s">
        <v>7937</v>
      </c>
      <c r="H374" s="390" t="s">
        <v>2659</v>
      </c>
      <c r="I374" s="391">
        <v>0.4583333333333333</v>
      </c>
      <c r="J374" s="392">
        <v>45761.0</v>
      </c>
      <c r="K374" s="390" t="s">
        <v>7319</v>
      </c>
      <c r="L374" s="389" t="s">
        <v>7064</v>
      </c>
      <c r="M374" s="386"/>
      <c r="N374" s="389" t="s">
        <v>7225</v>
      </c>
      <c r="O374" s="389" t="s">
        <v>7732</v>
      </c>
      <c r="P374" s="380" t="s">
        <v>306</v>
      </c>
      <c r="Q374" s="386"/>
      <c r="R374" s="393">
        <v>45761.38618055556</v>
      </c>
      <c r="S374" s="394" t="s">
        <v>953</v>
      </c>
      <c r="T374" s="386"/>
      <c r="U374" s="47"/>
      <c r="V374" s="47"/>
    </row>
    <row r="375">
      <c r="A375" s="389" t="s">
        <v>7938</v>
      </c>
      <c r="B375" s="389" t="s">
        <v>7060</v>
      </c>
      <c r="C375" s="380"/>
      <c r="D375" s="389"/>
      <c r="E375" s="389" t="s">
        <v>7083</v>
      </c>
      <c r="F375" s="389"/>
      <c r="G375" s="389" t="s">
        <v>7207</v>
      </c>
      <c r="H375" s="390" t="s">
        <v>7127</v>
      </c>
      <c r="I375" s="391">
        <v>0.4583333333333333</v>
      </c>
      <c r="J375" s="392">
        <v>45761.0</v>
      </c>
      <c r="K375" s="386"/>
      <c r="L375" s="389" t="s">
        <v>7064</v>
      </c>
      <c r="M375" s="386"/>
      <c r="N375" s="389" t="s">
        <v>7088</v>
      </c>
      <c r="O375" s="389" t="s">
        <v>7099</v>
      </c>
      <c r="P375" s="380" t="s">
        <v>260</v>
      </c>
      <c r="Q375" s="386"/>
      <c r="R375" s="393">
        <v>45761.41459490741</v>
      </c>
      <c r="S375" s="394" t="s">
        <v>953</v>
      </c>
      <c r="T375" s="386"/>
      <c r="U375" s="47"/>
      <c r="V375" s="47"/>
    </row>
    <row r="376">
      <c r="A376" s="389" t="s">
        <v>7939</v>
      </c>
      <c r="B376" s="389" t="s">
        <v>7060</v>
      </c>
      <c r="C376" s="380"/>
      <c r="D376" s="389"/>
      <c r="E376" s="389" t="s">
        <v>7068</v>
      </c>
      <c r="F376" s="389"/>
      <c r="G376" s="389" t="s">
        <v>7940</v>
      </c>
      <c r="H376" s="390" t="s">
        <v>2672</v>
      </c>
      <c r="I376" s="391">
        <v>0.5416666666666666</v>
      </c>
      <c r="J376" s="392">
        <v>45761.0</v>
      </c>
      <c r="K376" s="386"/>
      <c r="L376" s="389" t="s">
        <v>7064</v>
      </c>
      <c r="M376" s="386"/>
      <c r="N376" s="389" t="s">
        <v>7077</v>
      </c>
      <c r="O376" s="389" t="s">
        <v>7651</v>
      </c>
      <c r="P376" s="380" t="s">
        <v>294</v>
      </c>
      <c r="Q376" s="386"/>
      <c r="R376" s="393">
        <v>45761.41559027778</v>
      </c>
      <c r="S376" s="394" t="s">
        <v>953</v>
      </c>
      <c r="T376" s="386"/>
      <c r="U376" s="47"/>
      <c r="V376" s="47"/>
    </row>
    <row r="377">
      <c r="A377" s="389" t="s">
        <v>7941</v>
      </c>
      <c r="B377" s="389" t="s">
        <v>7060</v>
      </c>
      <c r="C377" s="380"/>
      <c r="D377" s="389"/>
      <c r="E377" s="389" t="s">
        <v>7061</v>
      </c>
      <c r="F377" s="389"/>
      <c r="G377" s="389" t="s">
        <v>7942</v>
      </c>
      <c r="H377" s="390" t="s">
        <v>2672</v>
      </c>
      <c r="I377" s="391">
        <v>0.4895833333333333</v>
      </c>
      <c r="J377" s="392">
        <v>45761.0</v>
      </c>
      <c r="K377" s="386"/>
      <c r="L377" s="389" t="s">
        <v>7064</v>
      </c>
      <c r="M377" s="386"/>
      <c r="N377" s="389" t="s">
        <v>7116</v>
      </c>
      <c r="O377" s="389" t="s">
        <v>7104</v>
      </c>
      <c r="P377" s="380" t="s">
        <v>135</v>
      </c>
      <c r="Q377" s="389" t="s">
        <v>7943</v>
      </c>
      <c r="R377" s="393">
        <v>45761.44354166667</v>
      </c>
      <c r="S377" s="394" t="s">
        <v>953</v>
      </c>
      <c r="T377" s="386"/>
      <c r="U377" s="47"/>
      <c r="V377" s="47"/>
    </row>
    <row r="378">
      <c r="A378" s="389" t="s">
        <v>7944</v>
      </c>
      <c r="B378" s="389" t="s">
        <v>7060</v>
      </c>
      <c r="C378" s="380"/>
      <c r="D378" s="389"/>
      <c r="E378" s="389" t="s">
        <v>7068</v>
      </c>
      <c r="F378" s="389"/>
      <c r="G378" s="389" t="s">
        <v>7945</v>
      </c>
      <c r="H378" s="390" t="s">
        <v>2675</v>
      </c>
      <c r="I378" s="391">
        <v>0.7083333333333334</v>
      </c>
      <c r="J378" s="392">
        <v>45761.0</v>
      </c>
      <c r="K378" s="390" t="s">
        <v>7112</v>
      </c>
      <c r="L378" s="389" t="s">
        <v>7064</v>
      </c>
      <c r="M378" s="386"/>
      <c r="N378" s="389" t="s">
        <v>7147</v>
      </c>
      <c r="O378" s="389" t="s">
        <v>7651</v>
      </c>
      <c r="P378" s="380" t="s">
        <v>306</v>
      </c>
      <c r="Q378" s="386"/>
      <c r="R378" s="393">
        <v>45761.60534722222</v>
      </c>
      <c r="S378" s="394" t="s">
        <v>953</v>
      </c>
      <c r="T378" s="386"/>
      <c r="U378" s="47"/>
      <c r="V378" s="47"/>
    </row>
    <row r="379">
      <c r="A379" s="389" t="s">
        <v>7946</v>
      </c>
      <c r="B379" s="389" t="s">
        <v>7060</v>
      </c>
      <c r="C379" s="380"/>
      <c r="D379" s="389"/>
      <c r="E379" s="389" t="s">
        <v>7068</v>
      </c>
      <c r="F379" s="389"/>
      <c r="G379" s="389" t="s">
        <v>7947</v>
      </c>
      <c r="H379" s="390" t="s">
        <v>7165</v>
      </c>
      <c r="I379" s="391">
        <v>0.3333333333333333</v>
      </c>
      <c r="J379" s="392">
        <v>45762.0</v>
      </c>
      <c r="K379" s="390" t="s">
        <v>7948</v>
      </c>
      <c r="L379" s="389" t="s">
        <v>7064</v>
      </c>
      <c r="M379" s="386"/>
      <c r="N379" s="389" t="s">
        <v>7150</v>
      </c>
      <c r="O379" s="389" t="s">
        <v>7229</v>
      </c>
      <c r="P379" s="380" t="s">
        <v>135</v>
      </c>
      <c r="Q379" s="389"/>
      <c r="R379" s="393">
        <v>45761.6066087963</v>
      </c>
      <c r="S379" s="394" t="s">
        <v>953</v>
      </c>
      <c r="T379" s="386"/>
      <c r="U379" s="47"/>
      <c r="V379" s="47"/>
    </row>
    <row r="380">
      <c r="A380" s="389" t="s">
        <v>7949</v>
      </c>
      <c r="B380" s="389" t="s">
        <v>7060</v>
      </c>
      <c r="C380" s="380"/>
      <c r="D380" s="389"/>
      <c r="E380" s="389" t="s">
        <v>7068</v>
      </c>
      <c r="F380" s="389"/>
      <c r="G380" s="389" t="s">
        <v>7950</v>
      </c>
      <c r="H380" s="390" t="s">
        <v>7165</v>
      </c>
      <c r="I380" s="391">
        <v>0.7569444444444444</v>
      </c>
      <c r="J380" s="392">
        <v>45761.0</v>
      </c>
      <c r="K380" s="386"/>
      <c r="L380" s="389" t="s">
        <v>7064</v>
      </c>
      <c r="M380" s="386"/>
      <c r="N380" s="389" t="s">
        <v>7303</v>
      </c>
      <c r="O380" s="389" t="s">
        <v>7651</v>
      </c>
      <c r="P380" s="380" t="s">
        <v>306</v>
      </c>
      <c r="Q380" s="386"/>
      <c r="R380" s="393">
        <v>45761.682592592595</v>
      </c>
      <c r="S380" s="394" t="s">
        <v>953</v>
      </c>
      <c r="T380" s="386"/>
      <c r="U380" s="47"/>
      <c r="V380" s="47"/>
    </row>
    <row r="381">
      <c r="A381" s="389" t="s">
        <v>7951</v>
      </c>
      <c r="B381" s="389" t="s">
        <v>7060</v>
      </c>
      <c r="C381" s="380"/>
      <c r="D381" s="389"/>
      <c r="E381" s="389" t="s">
        <v>7079</v>
      </c>
      <c r="F381" s="389"/>
      <c r="G381" s="389" t="s">
        <v>7952</v>
      </c>
      <c r="H381" s="390" t="s">
        <v>2672</v>
      </c>
      <c r="I381" s="391">
        <v>0.8076388888888889</v>
      </c>
      <c r="J381" s="392">
        <v>45761.0</v>
      </c>
      <c r="K381" s="390" t="s">
        <v>7630</v>
      </c>
      <c r="L381" s="389" t="s">
        <v>7064</v>
      </c>
      <c r="M381" s="386"/>
      <c r="N381" s="389" t="s">
        <v>7065</v>
      </c>
      <c r="O381" s="386"/>
      <c r="P381" s="380" t="s">
        <v>294</v>
      </c>
      <c r="Q381" s="389" t="s">
        <v>7953</v>
      </c>
      <c r="R381" s="393">
        <v>45761.68332175926</v>
      </c>
      <c r="S381" s="394" t="s">
        <v>953</v>
      </c>
      <c r="T381" s="386"/>
      <c r="U381" s="47"/>
      <c r="V381" s="47"/>
    </row>
    <row r="382">
      <c r="A382" s="389" t="s">
        <v>7954</v>
      </c>
      <c r="B382" s="389" t="s">
        <v>7060</v>
      </c>
      <c r="C382" s="380"/>
      <c r="D382" s="389"/>
      <c r="E382" s="389" t="s">
        <v>7068</v>
      </c>
      <c r="F382" s="389"/>
      <c r="G382" s="389" t="s">
        <v>7955</v>
      </c>
      <c r="H382" s="390" t="s">
        <v>2659</v>
      </c>
      <c r="I382" s="391">
        <v>0.75</v>
      </c>
      <c r="J382" s="392">
        <v>45761.0</v>
      </c>
      <c r="K382" s="386"/>
      <c r="L382" s="389" t="s">
        <v>7064</v>
      </c>
      <c r="M382" s="386"/>
      <c r="N382" s="389" t="s">
        <v>7157</v>
      </c>
      <c r="O382" s="389" t="s">
        <v>7072</v>
      </c>
      <c r="P382" s="380" t="s">
        <v>53</v>
      </c>
      <c r="Q382" s="386"/>
      <c r="R382" s="393">
        <v>45761.68434027778</v>
      </c>
      <c r="S382" s="394" t="s">
        <v>953</v>
      </c>
      <c r="T382" s="386"/>
      <c r="U382" s="47"/>
      <c r="V382" s="47"/>
    </row>
    <row r="383">
      <c r="A383" s="389" t="s">
        <v>7956</v>
      </c>
      <c r="B383" s="389" t="s">
        <v>7060</v>
      </c>
      <c r="C383" s="380"/>
      <c r="D383" s="389"/>
      <c r="E383" s="389" t="s">
        <v>7061</v>
      </c>
      <c r="F383" s="389"/>
      <c r="G383" s="389" t="s">
        <v>4977</v>
      </c>
      <c r="H383" s="390" t="s">
        <v>2659</v>
      </c>
      <c r="I383" s="391">
        <v>0.3333333333333333</v>
      </c>
      <c r="J383" s="392">
        <v>45762.0</v>
      </c>
      <c r="K383" s="386"/>
      <c r="L383" s="389" t="s">
        <v>7064</v>
      </c>
      <c r="M383" s="386"/>
      <c r="N383" s="389" t="s">
        <v>7081</v>
      </c>
      <c r="O383" s="389" t="s">
        <v>7732</v>
      </c>
      <c r="P383" s="380" t="s">
        <v>152</v>
      </c>
      <c r="Q383" s="389"/>
      <c r="R383" s="393">
        <v>45761.71181712963</v>
      </c>
      <c r="S383" s="394" t="s">
        <v>953</v>
      </c>
      <c r="T383" s="386"/>
      <c r="U383" s="47"/>
      <c r="V383" s="47"/>
    </row>
    <row r="384">
      <c r="A384" s="389" t="s">
        <v>7957</v>
      </c>
      <c r="B384" s="389" t="s">
        <v>7060</v>
      </c>
      <c r="C384" s="380"/>
      <c r="D384" s="389"/>
      <c r="E384" s="389" t="s">
        <v>7079</v>
      </c>
      <c r="F384" s="389"/>
      <c r="G384" s="389" t="s">
        <v>7958</v>
      </c>
      <c r="H384" s="390" t="s">
        <v>2659</v>
      </c>
      <c r="I384" s="391">
        <v>0.4166666666666667</v>
      </c>
      <c r="J384" s="392">
        <v>45762.0</v>
      </c>
      <c r="K384" s="390" t="s">
        <v>7959</v>
      </c>
      <c r="L384" s="389" t="s">
        <v>7064</v>
      </c>
      <c r="M384" s="386"/>
      <c r="N384" s="389" t="s">
        <v>7108</v>
      </c>
      <c r="O384" s="389" t="s">
        <v>7099</v>
      </c>
      <c r="P384" s="380" t="s">
        <v>294</v>
      </c>
      <c r="Q384" s="386"/>
      <c r="R384" s="393">
        <v>45762.34939814815</v>
      </c>
      <c r="S384" s="394" t="s">
        <v>953</v>
      </c>
      <c r="T384" s="386"/>
      <c r="U384" s="47"/>
      <c r="V384" s="47"/>
    </row>
    <row r="385">
      <c r="A385" s="389" t="s">
        <v>7960</v>
      </c>
      <c r="B385" s="389" t="s">
        <v>7060</v>
      </c>
      <c r="C385" s="380"/>
      <c r="D385" s="389"/>
      <c r="E385" s="389" t="s">
        <v>7068</v>
      </c>
      <c r="F385" s="389"/>
      <c r="G385" s="389" t="s">
        <v>7950</v>
      </c>
      <c r="H385" s="390" t="s">
        <v>2659</v>
      </c>
      <c r="I385" s="391">
        <v>0.9201388888888888</v>
      </c>
      <c r="J385" s="392">
        <v>45761.0</v>
      </c>
      <c r="K385" s="390" t="s">
        <v>7961</v>
      </c>
      <c r="L385" s="389" t="s">
        <v>7064</v>
      </c>
      <c r="M385" s="386"/>
      <c r="N385" s="389" t="s">
        <v>7225</v>
      </c>
      <c r="O385" s="389" t="s">
        <v>7179</v>
      </c>
      <c r="P385" s="380" t="s">
        <v>260</v>
      </c>
      <c r="Q385" s="386"/>
      <c r="R385" s="393">
        <v>45762.3515625</v>
      </c>
      <c r="S385" s="394" t="s">
        <v>953</v>
      </c>
      <c r="T385" s="386"/>
      <c r="U385" s="47"/>
      <c r="V385" s="47"/>
    </row>
    <row r="386">
      <c r="A386" s="389" t="s">
        <v>7962</v>
      </c>
      <c r="B386" s="389" t="s">
        <v>7060</v>
      </c>
      <c r="C386" s="380"/>
      <c r="D386" s="389"/>
      <c r="E386" s="389" t="s">
        <v>7068</v>
      </c>
      <c r="F386" s="389"/>
      <c r="G386" s="389" t="s">
        <v>7963</v>
      </c>
      <c r="H386" s="390" t="s">
        <v>2659</v>
      </c>
      <c r="I386" s="391">
        <v>0.24444444444444444</v>
      </c>
      <c r="J386" s="392">
        <v>45762.0</v>
      </c>
      <c r="K386" s="386"/>
      <c r="L386" s="389" t="s">
        <v>7064</v>
      </c>
      <c r="M386" s="386"/>
      <c r="N386" s="389" t="s">
        <v>7147</v>
      </c>
      <c r="O386" s="389" t="s">
        <v>7179</v>
      </c>
      <c r="P386" s="380" t="s">
        <v>260</v>
      </c>
      <c r="Q386" s="386"/>
      <c r="R386" s="393">
        <v>45762.3537037037</v>
      </c>
      <c r="S386" s="394" t="s">
        <v>953</v>
      </c>
      <c r="T386" s="386"/>
      <c r="U386" s="47"/>
      <c r="V386" s="47"/>
    </row>
    <row r="387">
      <c r="A387" s="389" t="s">
        <v>7964</v>
      </c>
      <c r="B387" s="389" t="s">
        <v>7060</v>
      </c>
      <c r="C387" s="380"/>
      <c r="D387" s="389"/>
      <c r="E387" s="389" t="s">
        <v>7079</v>
      </c>
      <c r="F387" s="389"/>
      <c r="G387" s="389" t="s">
        <v>7965</v>
      </c>
      <c r="H387" s="390" t="s">
        <v>2659</v>
      </c>
      <c r="I387" s="391">
        <v>0.5208333333333334</v>
      </c>
      <c r="J387" s="392">
        <v>45762.0</v>
      </c>
      <c r="K387" s="390" t="s">
        <v>7097</v>
      </c>
      <c r="L387" s="389" t="s">
        <v>7064</v>
      </c>
      <c r="M387" s="386"/>
      <c r="N387" s="389" t="s">
        <v>7108</v>
      </c>
      <c r="O387" s="389" t="s">
        <v>7099</v>
      </c>
      <c r="P387" s="380" t="s">
        <v>294</v>
      </c>
      <c r="Q387" s="386"/>
      <c r="R387" s="393">
        <v>45762.38261574074</v>
      </c>
      <c r="S387" s="394" t="s">
        <v>953</v>
      </c>
      <c r="T387" s="386"/>
      <c r="U387" s="47"/>
      <c r="V387" s="47"/>
    </row>
    <row r="388">
      <c r="A388" s="389" t="s">
        <v>7966</v>
      </c>
      <c r="B388" s="389" t="s">
        <v>7060</v>
      </c>
      <c r="C388" s="380"/>
      <c r="D388" s="389"/>
      <c r="E388" s="389" t="s">
        <v>7083</v>
      </c>
      <c r="F388" s="389"/>
      <c r="G388" s="389" t="s">
        <v>7198</v>
      </c>
      <c r="H388" s="389" t="s">
        <v>7199</v>
      </c>
      <c r="I388" s="391">
        <v>0.2916666666666667</v>
      </c>
      <c r="J388" s="392">
        <v>45762.0</v>
      </c>
      <c r="K388" s="386"/>
      <c r="L388" s="389" t="s">
        <v>7064</v>
      </c>
      <c r="M388" s="386"/>
      <c r="N388" s="389" t="s">
        <v>7088</v>
      </c>
      <c r="O388" s="389" t="s">
        <v>7179</v>
      </c>
      <c r="P388" s="380" t="s">
        <v>260</v>
      </c>
      <c r="Q388" s="386"/>
      <c r="R388" s="393">
        <v>45762.39336805556</v>
      </c>
      <c r="S388" s="394" t="s">
        <v>953</v>
      </c>
      <c r="T388" s="386"/>
      <c r="U388" s="47"/>
      <c r="V388" s="47"/>
    </row>
    <row r="389">
      <c r="A389" s="389" t="s">
        <v>7967</v>
      </c>
      <c r="B389" s="389" t="s">
        <v>7060</v>
      </c>
      <c r="C389" s="380"/>
      <c r="D389" s="389"/>
      <c r="E389" s="389" t="s">
        <v>7061</v>
      </c>
      <c r="F389" s="389"/>
      <c r="G389" s="389" t="s">
        <v>7062</v>
      </c>
      <c r="H389" s="389" t="s">
        <v>7199</v>
      </c>
      <c r="I389" s="391">
        <v>0.3333333333333333</v>
      </c>
      <c r="J389" s="392">
        <v>45762.0</v>
      </c>
      <c r="K389" s="386"/>
      <c r="L389" s="389" t="s">
        <v>7201</v>
      </c>
      <c r="M389" s="386"/>
      <c r="N389" s="389" t="s">
        <v>7088</v>
      </c>
      <c r="O389" s="389" t="s">
        <v>7179</v>
      </c>
      <c r="P389" s="380" t="s">
        <v>260</v>
      </c>
      <c r="Q389" s="386"/>
      <c r="R389" s="393">
        <v>45762.394907407404</v>
      </c>
      <c r="S389" s="394" t="s">
        <v>953</v>
      </c>
      <c r="T389" s="386"/>
      <c r="U389" s="47"/>
      <c r="V389" s="47"/>
    </row>
    <row r="390">
      <c r="A390" s="389" t="s">
        <v>7968</v>
      </c>
      <c r="B390" s="389" t="s">
        <v>7060</v>
      </c>
      <c r="C390" s="380"/>
      <c r="D390" s="389"/>
      <c r="E390" s="389" t="s">
        <v>7332</v>
      </c>
      <c r="F390" s="389"/>
      <c r="G390" s="389" t="s">
        <v>7969</v>
      </c>
      <c r="H390" s="390" t="s">
        <v>2659</v>
      </c>
      <c r="I390" s="391">
        <v>0.5</v>
      </c>
      <c r="J390" s="392">
        <v>45762.0</v>
      </c>
      <c r="K390" s="386"/>
      <c r="L390" s="389" t="s">
        <v>7064</v>
      </c>
      <c r="M390" s="386"/>
      <c r="N390" s="389" t="s">
        <v>7088</v>
      </c>
      <c r="O390" s="389" t="s">
        <v>7651</v>
      </c>
      <c r="P390" s="380" t="s">
        <v>260</v>
      </c>
      <c r="Q390" s="389" t="s">
        <v>7970</v>
      </c>
      <c r="R390" s="393">
        <v>45762.4096875</v>
      </c>
      <c r="S390" s="394" t="s">
        <v>953</v>
      </c>
      <c r="T390" s="386"/>
      <c r="U390" s="47"/>
      <c r="V390" s="47"/>
    </row>
    <row r="391">
      <c r="A391" s="389" t="s">
        <v>7971</v>
      </c>
      <c r="B391" s="389" t="s">
        <v>7060</v>
      </c>
      <c r="C391" s="380"/>
      <c r="D391" s="389"/>
      <c r="E391" s="389" t="s">
        <v>7083</v>
      </c>
      <c r="F391" s="389"/>
      <c r="G391" s="389" t="s">
        <v>7972</v>
      </c>
      <c r="H391" s="390" t="s">
        <v>2659</v>
      </c>
      <c r="I391" s="391">
        <v>0.51875</v>
      </c>
      <c r="J391" s="392">
        <v>45762.0</v>
      </c>
      <c r="K391" s="390" t="s">
        <v>7630</v>
      </c>
      <c r="L391" s="389" t="s">
        <v>7064</v>
      </c>
      <c r="M391" s="386"/>
      <c r="N391" s="389" t="s">
        <v>7081</v>
      </c>
      <c r="O391" s="389" t="s">
        <v>7179</v>
      </c>
      <c r="P391" s="380" t="s">
        <v>152</v>
      </c>
      <c r="Q391" s="386"/>
      <c r="R391" s="393">
        <v>45762.46028935185</v>
      </c>
      <c r="S391" s="394" t="s">
        <v>953</v>
      </c>
      <c r="T391" s="386"/>
      <c r="U391" s="47"/>
      <c r="V391" s="47"/>
    </row>
    <row r="392">
      <c r="A392" s="389" t="s">
        <v>7973</v>
      </c>
      <c r="B392" s="389" t="s">
        <v>7060</v>
      </c>
      <c r="C392" s="380"/>
      <c r="D392" s="389"/>
      <c r="E392" s="389" t="s">
        <v>7332</v>
      </c>
      <c r="F392" s="389"/>
      <c r="G392" s="389" t="s">
        <v>7974</v>
      </c>
      <c r="H392" s="390" t="s">
        <v>2659</v>
      </c>
      <c r="I392" s="391">
        <v>0.5833333333333334</v>
      </c>
      <c r="J392" s="392">
        <v>45762.0</v>
      </c>
      <c r="K392" s="386"/>
      <c r="L392" s="389" t="s">
        <v>7064</v>
      </c>
      <c r="M392" s="386"/>
      <c r="N392" s="389" t="s">
        <v>7088</v>
      </c>
      <c r="O392" s="389" t="s">
        <v>7104</v>
      </c>
      <c r="P392" s="380" t="s">
        <v>135</v>
      </c>
      <c r="Q392" s="386"/>
      <c r="R392" s="393">
        <v>45762.50983796296</v>
      </c>
      <c r="S392" s="394" t="s">
        <v>953</v>
      </c>
      <c r="T392" s="386"/>
      <c r="U392" s="47"/>
      <c r="V392" s="47"/>
    </row>
    <row r="393">
      <c r="A393" s="389" t="s">
        <v>7975</v>
      </c>
      <c r="B393" s="389" t="s">
        <v>7060</v>
      </c>
      <c r="C393" s="380"/>
      <c r="D393" s="389"/>
      <c r="E393" s="389" t="s">
        <v>7332</v>
      </c>
      <c r="F393" s="389"/>
      <c r="G393" s="389" t="s">
        <v>7976</v>
      </c>
      <c r="H393" s="390" t="s">
        <v>2659</v>
      </c>
      <c r="I393" s="391">
        <v>0.625</v>
      </c>
      <c r="J393" s="392">
        <v>45762.0</v>
      </c>
      <c r="K393" s="386"/>
      <c r="L393" s="389" t="s">
        <v>7064</v>
      </c>
      <c r="M393" s="386"/>
      <c r="N393" s="389" t="s">
        <v>7088</v>
      </c>
      <c r="O393" s="389" t="s">
        <v>7179</v>
      </c>
      <c r="P393" s="380" t="s">
        <v>152</v>
      </c>
      <c r="Q393" s="386"/>
      <c r="R393" s="393">
        <v>45762.52243055555</v>
      </c>
      <c r="S393" s="394" t="s">
        <v>953</v>
      </c>
      <c r="T393" s="386"/>
      <c r="U393" s="47"/>
      <c r="V393" s="47"/>
    </row>
    <row r="394">
      <c r="A394" s="389" t="s">
        <v>7977</v>
      </c>
      <c r="B394" s="389" t="s">
        <v>7060</v>
      </c>
      <c r="C394" s="380"/>
      <c r="D394" s="389"/>
      <c r="E394" s="389" t="s">
        <v>7068</v>
      </c>
      <c r="F394" s="389"/>
      <c r="G394" s="389" t="s">
        <v>7978</v>
      </c>
      <c r="H394" s="390" t="s">
        <v>2659</v>
      </c>
      <c r="I394" s="391">
        <v>0.6458333333333334</v>
      </c>
      <c r="J394" s="392">
        <v>45762.0</v>
      </c>
      <c r="K394" s="386"/>
      <c r="L394" s="389" t="s">
        <v>7064</v>
      </c>
      <c r="M394" s="386"/>
      <c r="N394" s="389" t="s">
        <v>7150</v>
      </c>
      <c r="O394" s="389" t="s">
        <v>7732</v>
      </c>
      <c r="P394" s="380" t="s">
        <v>306</v>
      </c>
      <c r="Q394" s="386"/>
      <c r="R394" s="393">
        <v>45762.528344907405</v>
      </c>
      <c r="S394" s="394" t="s">
        <v>953</v>
      </c>
      <c r="T394" s="386"/>
      <c r="U394" s="47"/>
      <c r="V394" s="47"/>
    </row>
    <row r="395">
      <c r="A395" s="389" t="s">
        <v>7979</v>
      </c>
      <c r="B395" s="389" t="s">
        <v>7060</v>
      </c>
      <c r="C395" s="380"/>
      <c r="D395" s="389"/>
      <c r="E395" s="389" t="s">
        <v>7110</v>
      </c>
      <c r="F395" s="389" t="s">
        <v>7849</v>
      </c>
      <c r="G395" s="389" t="s">
        <v>7980</v>
      </c>
      <c r="H395" s="390" t="s">
        <v>2659</v>
      </c>
      <c r="I395" s="391">
        <v>0.6597222222222222</v>
      </c>
      <c r="J395" s="392">
        <v>45762.0</v>
      </c>
      <c r="K395" s="386"/>
      <c r="L395" s="389" t="s">
        <v>7064</v>
      </c>
      <c r="M395" s="386"/>
      <c r="N395" s="389" t="s">
        <v>7065</v>
      </c>
      <c r="O395" s="389" t="s">
        <v>7099</v>
      </c>
      <c r="P395" s="380" t="s">
        <v>294</v>
      </c>
      <c r="Q395" s="386"/>
      <c r="R395" s="393">
        <v>45762.52892361111</v>
      </c>
      <c r="S395" s="394" t="s">
        <v>953</v>
      </c>
      <c r="T395" s="389" t="s">
        <v>763</v>
      </c>
      <c r="U395" s="47"/>
      <c r="V395" s="47"/>
    </row>
    <row r="396">
      <c r="A396" s="389" t="s">
        <v>7981</v>
      </c>
      <c r="B396" s="389" t="s">
        <v>7060</v>
      </c>
      <c r="C396" s="380"/>
      <c r="D396" s="389"/>
      <c r="E396" s="389" t="s">
        <v>7083</v>
      </c>
      <c r="F396" s="389"/>
      <c r="G396" s="389" t="s">
        <v>7982</v>
      </c>
      <c r="H396" s="390" t="s">
        <v>2659</v>
      </c>
      <c r="I396" s="391">
        <v>0.6979166666666666</v>
      </c>
      <c r="J396" s="392">
        <v>45762.0</v>
      </c>
      <c r="K396" s="386"/>
      <c r="L396" s="389" t="s">
        <v>7064</v>
      </c>
      <c r="M396" s="386"/>
      <c r="N396" s="389" t="s">
        <v>7108</v>
      </c>
      <c r="O396" s="389" t="s">
        <v>7099</v>
      </c>
      <c r="P396" s="380" t="s">
        <v>294</v>
      </c>
      <c r="Q396" s="386"/>
      <c r="R396" s="393">
        <v>45762.5453587963</v>
      </c>
      <c r="S396" s="394" t="s">
        <v>953</v>
      </c>
      <c r="T396" s="386"/>
      <c r="U396" s="47"/>
      <c r="V396" s="47"/>
    </row>
    <row r="397">
      <c r="A397" s="389" t="s">
        <v>7983</v>
      </c>
      <c r="B397" s="389" t="s">
        <v>7060</v>
      </c>
      <c r="C397" s="380"/>
      <c r="D397" s="389"/>
      <c r="E397" s="389" t="s">
        <v>7079</v>
      </c>
      <c r="F397" s="389"/>
      <c r="G397" s="389" t="s">
        <v>4544</v>
      </c>
      <c r="H397" s="390" t="s">
        <v>2659</v>
      </c>
      <c r="I397" s="391">
        <v>0.725</v>
      </c>
      <c r="J397" s="392">
        <v>45762.0</v>
      </c>
      <c r="K397" s="386"/>
      <c r="L397" s="389" t="s">
        <v>7064</v>
      </c>
      <c r="M397" s="386"/>
      <c r="N397" s="389" t="s">
        <v>7116</v>
      </c>
      <c r="O397" s="389" t="s">
        <v>7072</v>
      </c>
      <c r="P397" s="380" t="s">
        <v>53</v>
      </c>
      <c r="Q397" s="386"/>
      <c r="R397" s="393">
        <v>45762.577048611114</v>
      </c>
      <c r="S397" s="394" t="s">
        <v>953</v>
      </c>
      <c r="T397" s="386"/>
      <c r="U397" s="47"/>
      <c r="V397" s="47"/>
    </row>
    <row r="398">
      <c r="A398" s="389" t="s">
        <v>7984</v>
      </c>
      <c r="B398" s="389" t="s">
        <v>7060</v>
      </c>
      <c r="C398" s="380"/>
      <c r="D398" s="389"/>
      <c r="E398" s="389" t="s">
        <v>7332</v>
      </c>
      <c r="F398" s="389"/>
      <c r="G398" s="389" t="s">
        <v>7985</v>
      </c>
      <c r="H398" s="390" t="s">
        <v>2659</v>
      </c>
      <c r="I398" s="391">
        <v>0.6875</v>
      </c>
      <c r="J398" s="392">
        <v>45762.0</v>
      </c>
      <c r="K398" s="386"/>
      <c r="L398" s="389" t="s">
        <v>7064</v>
      </c>
      <c r="M398" s="386"/>
      <c r="N398" s="389" t="s">
        <v>7088</v>
      </c>
      <c r="O398" s="389" t="s">
        <v>7986</v>
      </c>
      <c r="P398" s="380" t="s">
        <v>294</v>
      </c>
      <c r="Q398" s="386"/>
      <c r="R398" s="393">
        <v>45762.650671296295</v>
      </c>
      <c r="S398" s="394" t="s">
        <v>953</v>
      </c>
      <c r="T398" s="386"/>
      <c r="U398" s="47"/>
      <c r="V398" s="47"/>
    </row>
    <row r="399">
      <c r="A399" s="389" t="s">
        <v>7987</v>
      </c>
      <c r="B399" s="389" t="s">
        <v>7060</v>
      </c>
      <c r="C399" s="380"/>
      <c r="D399" s="389"/>
      <c r="E399" s="389" t="s">
        <v>7313</v>
      </c>
      <c r="F399" s="389"/>
      <c r="G399" s="389" t="s">
        <v>7902</v>
      </c>
      <c r="H399" s="390" t="s">
        <v>7314</v>
      </c>
      <c r="I399" s="391">
        <v>0.3333333333333333</v>
      </c>
      <c r="J399" s="392">
        <v>45763.0</v>
      </c>
      <c r="K399" s="390" t="s">
        <v>2659</v>
      </c>
      <c r="L399" s="389" t="s">
        <v>7201</v>
      </c>
      <c r="M399" s="386"/>
      <c r="N399" s="389" t="s">
        <v>7088</v>
      </c>
      <c r="O399" s="389" t="s">
        <v>7651</v>
      </c>
      <c r="P399" s="380" t="s">
        <v>294</v>
      </c>
      <c r="Q399" s="386"/>
      <c r="R399" s="393">
        <v>45763.45832175926</v>
      </c>
      <c r="S399" s="394" t="s">
        <v>953</v>
      </c>
      <c r="T399" s="386"/>
      <c r="U399" s="47"/>
      <c r="V399" s="47"/>
    </row>
    <row r="400">
      <c r="A400" s="389" t="s">
        <v>7988</v>
      </c>
      <c r="B400" s="389" t="s">
        <v>7060</v>
      </c>
      <c r="C400" s="380"/>
      <c r="D400" s="389"/>
      <c r="E400" s="389" t="s">
        <v>7083</v>
      </c>
      <c r="F400" s="389"/>
      <c r="G400" s="389" t="s">
        <v>7324</v>
      </c>
      <c r="H400" s="390" t="s">
        <v>2659</v>
      </c>
      <c r="I400" s="391">
        <v>0.3333333333333333</v>
      </c>
      <c r="J400" s="392">
        <v>45763.0</v>
      </c>
      <c r="K400" s="390" t="s">
        <v>2659</v>
      </c>
      <c r="L400" s="389" t="s">
        <v>7201</v>
      </c>
      <c r="M400" s="386"/>
      <c r="N400" s="389" t="s">
        <v>7088</v>
      </c>
      <c r="O400" s="389" t="s">
        <v>7651</v>
      </c>
      <c r="P400" s="380" t="s">
        <v>294</v>
      </c>
      <c r="Q400" s="386"/>
      <c r="R400" s="393">
        <v>45763.46840277778</v>
      </c>
      <c r="S400" s="394" t="s">
        <v>953</v>
      </c>
      <c r="T400" s="386"/>
      <c r="U400" s="47"/>
      <c r="V400" s="47"/>
    </row>
    <row r="401">
      <c r="A401" s="389" t="s">
        <v>7989</v>
      </c>
      <c r="B401" s="389" t="s">
        <v>7060</v>
      </c>
      <c r="C401" s="380"/>
      <c r="D401" s="389"/>
      <c r="E401" s="389" t="s">
        <v>7061</v>
      </c>
      <c r="F401" s="389"/>
      <c r="G401" s="389" t="s">
        <v>7990</v>
      </c>
      <c r="H401" s="390" t="s">
        <v>2675</v>
      </c>
      <c r="I401" s="391">
        <v>0.375</v>
      </c>
      <c r="J401" s="392">
        <v>45763.0</v>
      </c>
      <c r="K401" s="390" t="s">
        <v>2659</v>
      </c>
      <c r="L401" s="389" t="s">
        <v>7201</v>
      </c>
      <c r="M401" s="386"/>
      <c r="N401" s="389" t="s">
        <v>7088</v>
      </c>
      <c r="O401" s="389" t="s">
        <v>7099</v>
      </c>
      <c r="P401" s="380" t="s">
        <v>260</v>
      </c>
      <c r="Q401" s="386"/>
      <c r="R401" s="393">
        <v>45763.470659722225</v>
      </c>
      <c r="S401" s="394" t="s">
        <v>953</v>
      </c>
      <c r="T401" s="386"/>
      <c r="U401" s="47"/>
      <c r="V401" s="47"/>
    </row>
    <row r="402">
      <c r="A402" s="389" t="s">
        <v>7991</v>
      </c>
      <c r="B402" s="389" t="s">
        <v>7060</v>
      </c>
      <c r="C402" s="380"/>
      <c r="D402" s="389"/>
      <c r="E402" s="389" t="s">
        <v>7068</v>
      </c>
      <c r="F402" s="389"/>
      <c r="G402" s="389" t="s">
        <v>7992</v>
      </c>
      <c r="H402" s="390" t="s">
        <v>2659</v>
      </c>
      <c r="I402" s="391">
        <v>0.48125</v>
      </c>
      <c r="J402" s="392">
        <v>45763.0</v>
      </c>
      <c r="K402" s="390" t="s">
        <v>7993</v>
      </c>
      <c r="L402" s="389" t="s">
        <v>7064</v>
      </c>
      <c r="M402" s="386"/>
      <c r="N402" s="389" t="s">
        <v>7116</v>
      </c>
      <c r="O402" s="389" t="s">
        <v>7651</v>
      </c>
      <c r="P402" s="380" t="s">
        <v>294</v>
      </c>
      <c r="Q402" s="386"/>
      <c r="R402" s="393">
        <v>45763.47319444444</v>
      </c>
      <c r="S402" s="394" t="s">
        <v>953</v>
      </c>
      <c r="T402" s="386"/>
      <c r="U402" s="47"/>
      <c r="V402" s="47"/>
    </row>
    <row r="403">
      <c r="A403" s="389" t="s">
        <v>7994</v>
      </c>
      <c r="B403" s="389" t="s">
        <v>7060</v>
      </c>
      <c r="C403" s="380"/>
      <c r="D403" s="389"/>
      <c r="E403" s="389" t="s">
        <v>7110</v>
      </c>
      <c r="F403" s="389"/>
      <c r="G403" s="389" t="s">
        <v>7995</v>
      </c>
      <c r="H403" s="390" t="s">
        <v>2659</v>
      </c>
      <c r="I403" s="391">
        <v>0.5895833333333333</v>
      </c>
      <c r="J403" s="392">
        <v>45763.0</v>
      </c>
      <c r="K403" s="390" t="s">
        <v>7155</v>
      </c>
      <c r="L403" s="389" t="s">
        <v>7064</v>
      </c>
      <c r="M403" s="386"/>
      <c r="N403" s="389" t="s">
        <v>7081</v>
      </c>
      <c r="O403" s="389" t="s">
        <v>7099</v>
      </c>
      <c r="P403" s="380" t="s">
        <v>260</v>
      </c>
      <c r="Q403" s="386"/>
      <c r="R403" s="393">
        <v>45763.47638888889</v>
      </c>
      <c r="S403" s="394" t="s">
        <v>953</v>
      </c>
      <c r="T403" s="386"/>
      <c r="U403" s="47"/>
      <c r="V403" s="47"/>
    </row>
    <row r="404">
      <c r="A404" s="389" t="s">
        <v>7996</v>
      </c>
      <c r="B404" s="389" t="s">
        <v>7060</v>
      </c>
      <c r="C404" s="380"/>
      <c r="D404" s="389"/>
      <c r="E404" s="389" t="s">
        <v>7235</v>
      </c>
      <c r="F404" s="389"/>
      <c r="G404" s="389" t="s">
        <v>7134</v>
      </c>
      <c r="H404" s="390" t="s">
        <v>2659</v>
      </c>
      <c r="I404" s="391">
        <v>0.49027777777777776</v>
      </c>
      <c r="J404" s="392">
        <v>45763.0</v>
      </c>
      <c r="K404" s="390" t="s">
        <v>7376</v>
      </c>
      <c r="L404" s="389" t="s">
        <v>7064</v>
      </c>
      <c r="M404" s="386"/>
      <c r="N404" s="389" t="s">
        <v>7081</v>
      </c>
      <c r="O404" s="389" t="s">
        <v>7732</v>
      </c>
      <c r="P404" s="380" t="s">
        <v>306</v>
      </c>
      <c r="Q404" s="386"/>
      <c r="R404" s="393">
        <v>45763.485497685186</v>
      </c>
      <c r="S404" s="394" t="s">
        <v>953</v>
      </c>
      <c r="T404" s="386"/>
      <c r="U404" s="47"/>
      <c r="V404" s="47"/>
    </row>
    <row r="405">
      <c r="A405" s="389" t="s">
        <v>7997</v>
      </c>
      <c r="B405" s="389" t="s">
        <v>7060</v>
      </c>
      <c r="C405" s="380"/>
      <c r="D405" s="389"/>
      <c r="E405" s="389" t="s">
        <v>7083</v>
      </c>
      <c r="F405" s="389" t="s">
        <v>7849</v>
      </c>
      <c r="G405" s="389" t="s">
        <v>7998</v>
      </c>
      <c r="H405" s="390" t="s">
        <v>2659</v>
      </c>
      <c r="I405" s="391">
        <v>0.50625</v>
      </c>
      <c r="J405" s="392">
        <v>45763.0</v>
      </c>
      <c r="K405" s="390" t="s">
        <v>7215</v>
      </c>
      <c r="L405" s="389" t="s">
        <v>7064</v>
      </c>
      <c r="M405" s="386"/>
      <c r="N405" s="389" t="s">
        <v>7150</v>
      </c>
      <c r="O405" s="389" t="s">
        <v>7732</v>
      </c>
      <c r="P405" s="380" t="s">
        <v>306</v>
      </c>
      <c r="Q405" s="386"/>
      <c r="R405" s="393">
        <v>45763.487291666665</v>
      </c>
      <c r="S405" s="394" t="s">
        <v>953</v>
      </c>
      <c r="T405" s="389" t="s">
        <v>763</v>
      </c>
      <c r="U405" s="47"/>
      <c r="V405" s="47"/>
    </row>
    <row r="406">
      <c r="A406" s="389" t="s">
        <v>7999</v>
      </c>
      <c r="B406" s="389" t="s">
        <v>7060</v>
      </c>
      <c r="C406" s="380"/>
      <c r="D406" s="389"/>
      <c r="E406" s="389" t="s">
        <v>7083</v>
      </c>
      <c r="F406" s="389"/>
      <c r="G406" s="389" t="s">
        <v>8000</v>
      </c>
      <c r="H406" s="390" t="s">
        <v>2659</v>
      </c>
      <c r="I406" s="391">
        <v>0.6333333333333333</v>
      </c>
      <c r="J406" s="392">
        <v>45763.0</v>
      </c>
      <c r="K406" s="390" t="s">
        <v>7810</v>
      </c>
      <c r="L406" s="389" t="s">
        <v>7064</v>
      </c>
      <c r="M406" s="386"/>
      <c r="N406" s="389" t="s">
        <v>7065</v>
      </c>
      <c r="O406" s="389" t="s">
        <v>7099</v>
      </c>
      <c r="P406" s="380" t="s">
        <v>260</v>
      </c>
      <c r="Q406" s="386"/>
      <c r="R406" s="393">
        <v>45763.48881944444</v>
      </c>
      <c r="S406" s="394" t="s">
        <v>953</v>
      </c>
      <c r="T406" s="386"/>
      <c r="U406" s="47"/>
      <c r="V406" s="47"/>
    </row>
    <row r="407">
      <c r="A407" s="389" t="s">
        <v>8001</v>
      </c>
      <c r="B407" s="389" t="s">
        <v>7060</v>
      </c>
      <c r="C407" s="380"/>
      <c r="D407" s="389"/>
      <c r="E407" s="389" t="s">
        <v>7091</v>
      </c>
      <c r="F407" s="389"/>
      <c r="G407" s="389" t="s">
        <v>8002</v>
      </c>
      <c r="H407" s="390" t="s">
        <v>2659</v>
      </c>
      <c r="I407" s="391">
        <v>0.5</v>
      </c>
      <c r="J407" s="392">
        <v>45763.0</v>
      </c>
      <c r="K407" s="390" t="s">
        <v>7395</v>
      </c>
      <c r="L407" s="389" t="s">
        <v>7064</v>
      </c>
      <c r="M407" s="386"/>
      <c r="N407" s="389" t="s">
        <v>7088</v>
      </c>
      <c r="O407" s="389" t="s">
        <v>7104</v>
      </c>
      <c r="P407" s="380" t="s">
        <v>152</v>
      </c>
      <c r="Q407" s="386"/>
      <c r="R407" s="393">
        <v>45763.49023148148</v>
      </c>
      <c r="S407" s="394" t="s">
        <v>953</v>
      </c>
      <c r="T407" s="386"/>
      <c r="U407" s="47"/>
      <c r="V407" s="47"/>
    </row>
    <row r="408">
      <c r="A408" s="389" t="s">
        <v>8003</v>
      </c>
      <c r="B408" s="389" t="s">
        <v>7060</v>
      </c>
      <c r="C408" s="380"/>
      <c r="D408" s="389"/>
      <c r="E408" s="389" t="s">
        <v>7061</v>
      </c>
      <c r="F408" s="389" t="s">
        <v>7849</v>
      </c>
      <c r="G408" s="389" t="s">
        <v>8004</v>
      </c>
      <c r="H408" s="390" t="s">
        <v>2659</v>
      </c>
      <c r="I408" s="391">
        <v>0.3333333333333333</v>
      </c>
      <c r="J408" s="392">
        <v>45763.0</v>
      </c>
      <c r="K408" s="390" t="s">
        <v>7322</v>
      </c>
      <c r="L408" s="389" t="s">
        <v>7064</v>
      </c>
      <c r="M408" s="386"/>
      <c r="N408" s="389" t="s">
        <v>7108</v>
      </c>
      <c r="O408" s="389" t="s">
        <v>7651</v>
      </c>
      <c r="P408" s="380" t="s">
        <v>294</v>
      </c>
      <c r="Q408" s="386"/>
      <c r="R408" s="393">
        <v>45763.498761574076</v>
      </c>
      <c r="S408" s="394" t="s">
        <v>953</v>
      </c>
      <c r="T408" s="386"/>
      <c r="U408" s="47"/>
      <c r="V408" s="47"/>
    </row>
    <row r="409">
      <c r="A409" s="389" t="s">
        <v>8005</v>
      </c>
      <c r="B409" s="389" t="s">
        <v>7060</v>
      </c>
      <c r="C409" s="380"/>
      <c r="D409" s="389"/>
      <c r="E409" s="389" t="s">
        <v>7068</v>
      </c>
      <c r="F409" s="389"/>
      <c r="G409" s="389" t="s">
        <v>8006</v>
      </c>
      <c r="H409" s="390" t="s">
        <v>2659</v>
      </c>
      <c r="I409" s="391">
        <v>0.375</v>
      </c>
      <c r="J409" s="392">
        <v>45763.0</v>
      </c>
      <c r="K409" s="390" t="s">
        <v>7325</v>
      </c>
      <c r="L409" s="389" t="s">
        <v>7064</v>
      </c>
      <c r="M409" s="386"/>
      <c r="N409" s="389" t="s">
        <v>7225</v>
      </c>
      <c r="O409" s="389" t="s">
        <v>7099</v>
      </c>
      <c r="P409" s="380" t="s">
        <v>260</v>
      </c>
      <c r="Q409" s="386"/>
      <c r="R409" s="393">
        <v>45763.50199074074</v>
      </c>
      <c r="S409" s="394" t="s">
        <v>953</v>
      </c>
      <c r="T409" s="386"/>
      <c r="U409" s="47"/>
      <c r="V409" s="47"/>
    </row>
    <row r="410">
      <c r="A410" s="390" t="s">
        <v>8007</v>
      </c>
      <c r="B410" s="389" t="s">
        <v>7060</v>
      </c>
      <c r="C410" s="380"/>
      <c r="D410" s="389"/>
      <c r="E410" s="389" t="s">
        <v>7110</v>
      </c>
      <c r="F410" s="389"/>
      <c r="G410" s="389" t="s">
        <v>8008</v>
      </c>
      <c r="H410" s="390" t="s">
        <v>2659</v>
      </c>
      <c r="I410" s="391">
        <v>0.6618055555555555</v>
      </c>
      <c r="J410" s="392">
        <v>45763.0</v>
      </c>
      <c r="K410" s="390" t="s">
        <v>7155</v>
      </c>
      <c r="L410" s="389" t="s">
        <v>7064</v>
      </c>
      <c r="M410" s="386"/>
      <c r="N410" s="389" t="s">
        <v>7467</v>
      </c>
      <c r="O410" s="389" t="s">
        <v>7732</v>
      </c>
      <c r="P410" s="380" t="s">
        <v>306</v>
      </c>
      <c r="Q410" s="386"/>
      <c r="R410" s="393">
        <v>45763.536087962966</v>
      </c>
      <c r="S410" s="394" t="s">
        <v>953</v>
      </c>
      <c r="T410" s="386"/>
      <c r="U410" s="47"/>
      <c r="V410" s="47"/>
    </row>
    <row r="411">
      <c r="A411" s="389" t="s">
        <v>8009</v>
      </c>
      <c r="B411" s="389" t="s">
        <v>7060</v>
      </c>
      <c r="C411" s="380"/>
      <c r="D411" s="389"/>
      <c r="E411" s="389" t="s">
        <v>7235</v>
      </c>
      <c r="F411" s="389"/>
      <c r="G411" s="389" t="s">
        <v>8008</v>
      </c>
      <c r="H411" s="390" t="s">
        <v>2659</v>
      </c>
      <c r="I411" s="391">
        <v>0.5736111111111111</v>
      </c>
      <c r="J411" s="392">
        <v>45763.0</v>
      </c>
      <c r="K411" s="390" t="s">
        <v>7155</v>
      </c>
      <c r="L411" s="389" t="s">
        <v>7064</v>
      </c>
      <c r="M411" s="386"/>
      <c r="N411" s="389" t="s">
        <v>7303</v>
      </c>
      <c r="O411" s="389" t="s">
        <v>7732</v>
      </c>
      <c r="P411" s="380" t="s">
        <v>306</v>
      </c>
      <c r="Q411" s="386"/>
      <c r="R411" s="393">
        <v>45763.53716435185</v>
      </c>
      <c r="S411" s="394" t="s">
        <v>953</v>
      </c>
      <c r="T411" s="386"/>
      <c r="U411" s="47"/>
      <c r="V411" s="47"/>
    </row>
    <row r="412">
      <c r="A412" s="389" t="s">
        <v>8010</v>
      </c>
      <c r="B412" s="389" t="s">
        <v>7060</v>
      </c>
      <c r="C412" s="380"/>
      <c r="D412" s="389"/>
      <c r="E412" s="389" t="s">
        <v>7068</v>
      </c>
      <c r="F412" s="389"/>
      <c r="G412" s="389" t="s">
        <v>8011</v>
      </c>
      <c r="H412" s="390" t="s">
        <v>2659</v>
      </c>
      <c r="I412" s="391">
        <v>0.375</v>
      </c>
      <c r="J412" s="392">
        <v>45764.0</v>
      </c>
      <c r="K412" s="390" t="s">
        <v>7599</v>
      </c>
      <c r="L412" s="389" t="s">
        <v>7064</v>
      </c>
      <c r="M412" s="386"/>
      <c r="N412" s="389" t="s">
        <v>7147</v>
      </c>
      <c r="O412" s="389" t="s">
        <v>7104</v>
      </c>
      <c r="P412" s="380" t="s">
        <v>306</v>
      </c>
      <c r="Q412" s="386"/>
      <c r="R412" s="393">
        <v>45763.69865740741</v>
      </c>
      <c r="S412" s="394" t="s">
        <v>953</v>
      </c>
      <c r="T412" s="386"/>
      <c r="U412" s="47"/>
      <c r="V412" s="47"/>
    </row>
    <row r="413">
      <c r="A413" s="389" t="s">
        <v>8012</v>
      </c>
      <c r="B413" s="389" t="s">
        <v>7060</v>
      </c>
      <c r="C413" s="380"/>
      <c r="D413" s="389"/>
      <c r="E413" s="389" t="s">
        <v>7074</v>
      </c>
      <c r="F413" s="389"/>
      <c r="G413" s="389" t="s">
        <v>8013</v>
      </c>
      <c r="H413" s="390" t="s">
        <v>2659</v>
      </c>
      <c r="I413" s="391">
        <v>0.4583333333333333</v>
      </c>
      <c r="J413" s="392">
        <v>45764.0</v>
      </c>
      <c r="K413" s="390" t="s">
        <v>7283</v>
      </c>
      <c r="L413" s="389" t="s">
        <v>7064</v>
      </c>
      <c r="M413" s="386"/>
      <c r="N413" s="389" t="s">
        <v>7081</v>
      </c>
      <c r="O413" s="389" t="s">
        <v>7072</v>
      </c>
      <c r="P413" s="380" t="s">
        <v>53</v>
      </c>
      <c r="Q413" s="386"/>
      <c r="R413" s="393">
        <v>45763.70329861111</v>
      </c>
      <c r="S413" s="394" t="s">
        <v>953</v>
      </c>
      <c r="T413" s="386"/>
      <c r="U413" s="47"/>
      <c r="V413" s="47"/>
    </row>
    <row r="414">
      <c r="A414" s="389" t="s">
        <v>8014</v>
      </c>
      <c r="B414" s="389" t="s">
        <v>7060</v>
      </c>
      <c r="C414" s="380"/>
      <c r="D414" s="389"/>
      <c r="E414" s="389" t="s">
        <v>7074</v>
      </c>
      <c r="F414" s="389"/>
      <c r="G414" s="389" t="s">
        <v>8015</v>
      </c>
      <c r="H414" s="390" t="s">
        <v>2659</v>
      </c>
      <c r="I414" s="391">
        <v>0.375</v>
      </c>
      <c r="J414" s="392">
        <v>45764.0</v>
      </c>
      <c r="K414" s="390" t="s">
        <v>8016</v>
      </c>
      <c r="L414" s="389" t="s">
        <v>7064</v>
      </c>
      <c r="M414" s="386"/>
      <c r="N414" s="389" t="s">
        <v>7150</v>
      </c>
      <c r="O414" s="389" t="s">
        <v>7651</v>
      </c>
      <c r="P414" s="380" t="s">
        <v>294</v>
      </c>
      <c r="Q414" s="386"/>
      <c r="R414" s="393">
        <v>45763.71207175926</v>
      </c>
      <c r="S414" s="394" t="s">
        <v>953</v>
      </c>
      <c r="T414" s="386"/>
      <c r="U414" s="47"/>
      <c r="V414" s="47"/>
    </row>
    <row r="415">
      <c r="A415" s="389" t="s">
        <v>8017</v>
      </c>
      <c r="B415" s="389" t="s">
        <v>7060</v>
      </c>
      <c r="C415" s="380"/>
      <c r="D415" s="389"/>
      <c r="E415" s="389" t="s">
        <v>7074</v>
      </c>
      <c r="F415" s="389"/>
      <c r="G415" s="389" t="s">
        <v>8018</v>
      </c>
      <c r="H415" s="390" t="s">
        <v>2659</v>
      </c>
      <c r="I415" s="391">
        <v>0.4166666666666667</v>
      </c>
      <c r="J415" s="392">
        <v>45764.0</v>
      </c>
      <c r="K415" s="390" t="s">
        <v>8019</v>
      </c>
      <c r="L415" s="389" t="s">
        <v>7064</v>
      </c>
      <c r="M415" s="386"/>
      <c r="N415" s="389" t="s">
        <v>7065</v>
      </c>
      <c r="O415" s="389" t="s">
        <v>7229</v>
      </c>
      <c r="P415" s="380" t="s">
        <v>135</v>
      </c>
      <c r="Q415" s="386"/>
      <c r="R415" s="393">
        <v>45763.71505787037</v>
      </c>
      <c r="S415" s="394" t="s">
        <v>953</v>
      </c>
      <c r="T415" s="386"/>
      <c r="U415" s="47"/>
      <c r="V415" s="47"/>
    </row>
    <row r="416">
      <c r="A416" s="389" t="s">
        <v>8020</v>
      </c>
      <c r="B416" s="389" t="s">
        <v>7060</v>
      </c>
      <c r="C416" s="380"/>
      <c r="D416" s="389"/>
      <c r="E416" s="389" t="s">
        <v>7110</v>
      </c>
      <c r="F416" s="389"/>
      <c r="G416" s="389" t="s">
        <v>8021</v>
      </c>
      <c r="H416" s="390" t="s">
        <v>2672</v>
      </c>
      <c r="I416" s="391">
        <v>0.375</v>
      </c>
      <c r="J416" s="392">
        <v>45764.0</v>
      </c>
      <c r="K416" s="390" t="s">
        <v>7322</v>
      </c>
      <c r="L416" s="389" t="s">
        <v>7064</v>
      </c>
      <c r="M416" s="386"/>
      <c r="N416" s="389" t="s">
        <v>7103</v>
      </c>
      <c r="O416" s="389" t="s">
        <v>7986</v>
      </c>
      <c r="P416" s="380" t="s">
        <v>152</v>
      </c>
      <c r="Q416" s="386"/>
      <c r="R416" s="393">
        <v>45763.717465277776</v>
      </c>
      <c r="S416" s="394" t="s">
        <v>953</v>
      </c>
      <c r="T416" s="386"/>
      <c r="U416" s="47"/>
      <c r="V416" s="47"/>
    </row>
    <row r="417">
      <c r="A417" s="389" t="s">
        <v>8022</v>
      </c>
      <c r="B417" s="389" t="s">
        <v>7060</v>
      </c>
      <c r="C417" s="380"/>
      <c r="D417" s="389"/>
      <c r="E417" s="389" t="s">
        <v>7091</v>
      </c>
      <c r="F417" s="389"/>
      <c r="G417" s="389" t="s">
        <v>7324</v>
      </c>
      <c r="H417" s="390" t="s">
        <v>2672</v>
      </c>
      <c r="I417" s="391">
        <v>0.8125</v>
      </c>
      <c r="J417" s="392">
        <v>45763.0</v>
      </c>
      <c r="K417" s="390" t="s">
        <v>7329</v>
      </c>
      <c r="L417" s="389" t="s">
        <v>7064</v>
      </c>
      <c r="M417" s="386"/>
      <c r="N417" s="389" t="s">
        <v>7088</v>
      </c>
      <c r="O417" s="389" t="s">
        <v>7104</v>
      </c>
      <c r="P417" s="380" t="s">
        <v>260</v>
      </c>
      <c r="Q417" s="386"/>
      <c r="R417" s="393">
        <v>45763.79304398148</v>
      </c>
      <c r="S417" s="394" t="s">
        <v>953</v>
      </c>
      <c r="T417" s="386"/>
      <c r="U417" s="47"/>
      <c r="V417" s="47"/>
    </row>
    <row r="418">
      <c r="A418" s="389" t="s">
        <v>8023</v>
      </c>
      <c r="B418" s="389" t="s">
        <v>7060</v>
      </c>
      <c r="C418" s="380"/>
      <c r="D418" s="389"/>
      <c r="E418" s="389" t="s">
        <v>7091</v>
      </c>
      <c r="F418" s="389"/>
      <c r="G418" s="389" t="s">
        <v>8024</v>
      </c>
      <c r="H418" s="390" t="s">
        <v>2659</v>
      </c>
      <c r="I418" s="391">
        <v>0.8333333333333334</v>
      </c>
      <c r="J418" s="392">
        <v>45763.0</v>
      </c>
      <c r="K418" s="390" t="s">
        <v>7918</v>
      </c>
      <c r="L418" s="389" t="s">
        <v>7064</v>
      </c>
      <c r="M418" s="386"/>
      <c r="N418" s="389" t="s">
        <v>7088</v>
      </c>
      <c r="O418" s="389" t="s">
        <v>7179</v>
      </c>
      <c r="P418" s="380" t="s">
        <v>306</v>
      </c>
      <c r="Q418" s="386"/>
      <c r="R418" s="393">
        <v>45763.79415509259</v>
      </c>
      <c r="S418" s="394" t="s">
        <v>953</v>
      </c>
      <c r="T418" s="386"/>
      <c r="U418" s="47"/>
      <c r="V418" s="47"/>
    </row>
    <row r="419">
      <c r="A419" s="389" t="s">
        <v>8025</v>
      </c>
      <c r="B419" s="389" t="s">
        <v>7060</v>
      </c>
      <c r="C419" s="380"/>
      <c r="D419" s="389"/>
      <c r="E419" s="389" t="s">
        <v>7083</v>
      </c>
      <c r="F419" s="389"/>
      <c r="G419" s="389" t="s">
        <v>8026</v>
      </c>
      <c r="H419" s="390" t="s">
        <v>2659</v>
      </c>
      <c r="I419" s="391">
        <v>0.8625</v>
      </c>
      <c r="J419" s="392">
        <v>45763.0</v>
      </c>
      <c r="K419" s="390" t="s">
        <v>7630</v>
      </c>
      <c r="L419" s="389" t="s">
        <v>7064</v>
      </c>
      <c r="M419" s="386"/>
      <c r="N419" s="389" t="s">
        <v>7150</v>
      </c>
      <c r="O419" s="389" t="s">
        <v>7651</v>
      </c>
      <c r="P419" s="380" t="s">
        <v>294</v>
      </c>
      <c r="Q419" s="386"/>
      <c r="R419" s="393">
        <v>45763.79665509259</v>
      </c>
      <c r="S419" s="394" t="s">
        <v>953</v>
      </c>
      <c r="T419" s="386"/>
      <c r="U419" s="47"/>
      <c r="V419" s="47"/>
    </row>
    <row r="420">
      <c r="A420" s="389" t="s">
        <v>8027</v>
      </c>
      <c r="B420" s="389" t="s">
        <v>7060</v>
      </c>
      <c r="C420" s="380"/>
      <c r="D420" s="389"/>
      <c r="E420" s="389" t="s">
        <v>7068</v>
      </c>
      <c r="F420" s="389"/>
      <c r="G420" s="389" t="s">
        <v>8028</v>
      </c>
      <c r="H420" s="390" t="s">
        <v>2659</v>
      </c>
      <c r="I420" s="391">
        <v>0.375</v>
      </c>
      <c r="J420" s="392">
        <v>45764.0</v>
      </c>
      <c r="K420" s="390" t="s">
        <v>7127</v>
      </c>
      <c r="L420" s="389" t="s">
        <v>7064</v>
      </c>
      <c r="M420" s="386"/>
      <c r="N420" s="389" t="s">
        <v>7108</v>
      </c>
      <c r="O420" s="389" t="s">
        <v>7179</v>
      </c>
      <c r="P420" s="380" t="s">
        <v>260</v>
      </c>
      <c r="Q420" s="386"/>
      <c r="R420" s="393">
        <v>45763.79788194445</v>
      </c>
      <c r="S420" s="394" t="s">
        <v>953</v>
      </c>
      <c r="T420" s="386"/>
      <c r="U420" s="47"/>
      <c r="V420" s="47"/>
    </row>
    <row r="421">
      <c r="A421" s="389" t="s">
        <v>8029</v>
      </c>
      <c r="B421" s="389" t="s">
        <v>8030</v>
      </c>
      <c r="C421" s="380"/>
      <c r="D421" s="389"/>
      <c r="E421" s="389" t="s">
        <v>7083</v>
      </c>
      <c r="F421" s="389"/>
      <c r="G421" s="389" t="s">
        <v>8031</v>
      </c>
      <c r="H421" s="386"/>
      <c r="I421" s="391">
        <v>0.7916666666666666</v>
      </c>
      <c r="J421" s="392">
        <v>45764.0</v>
      </c>
      <c r="K421" s="386"/>
      <c r="L421" s="389" t="s">
        <v>7064</v>
      </c>
      <c r="M421" s="386"/>
      <c r="N421" s="389" t="s">
        <v>7088</v>
      </c>
      <c r="O421" s="389" t="s">
        <v>7099</v>
      </c>
      <c r="P421" s="380" t="s">
        <v>102</v>
      </c>
      <c r="Q421" s="386"/>
      <c r="R421" s="393">
        <v>45763.80310185185</v>
      </c>
      <c r="S421" s="394" t="s">
        <v>953</v>
      </c>
      <c r="T421" s="386"/>
      <c r="U421" s="47"/>
      <c r="V421" s="47"/>
    </row>
    <row r="422">
      <c r="A422" s="389" t="s">
        <v>8032</v>
      </c>
      <c r="B422" s="389" t="s">
        <v>7060</v>
      </c>
      <c r="C422" s="380"/>
      <c r="D422" s="389"/>
      <c r="E422" s="389" t="s">
        <v>101</v>
      </c>
      <c r="F422" s="389"/>
      <c r="G422" s="389" t="s">
        <v>8033</v>
      </c>
      <c r="H422" s="386"/>
      <c r="I422" s="391">
        <v>0.375</v>
      </c>
      <c r="J422" s="392">
        <v>45764.0</v>
      </c>
      <c r="K422" s="390" t="s">
        <v>8034</v>
      </c>
      <c r="L422" s="389" t="s">
        <v>7064</v>
      </c>
      <c r="M422" s="386"/>
      <c r="N422" s="389" t="s">
        <v>7088</v>
      </c>
      <c r="O422" s="389" t="s">
        <v>7099</v>
      </c>
      <c r="P422" s="380" t="s">
        <v>260</v>
      </c>
      <c r="Q422" s="389" t="s">
        <v>8035</v>
      </c>
      <c r="R422" s="393">
        <v>45763.813055555554</v>
      </c>
      <c r="S422" s="394" t="s">
        <v>953</v>
      </c>
      <c r="T422" s="386"/>
      <c r="U422" s="47"/>
      <c r="V422" s="47"/>
    </row>
    <row r="423">
      <c r="A423" s="389" t="s">
        <v>8036</v>
      </c>
      <c r="B423" s="389" t="s">
        <v>7060</v>
      </c>
      <c r="C423" s="380"/>
      <c r="D423" s="389"/>
      <c r="E423" s="389" t="s">
        <v>7083</v>
      </c>
      <c r="F423" s="389"/>
      <c r="G423" s="389" t="s">
        <v>7198</v>
      </c>
      <c r="H423" s="389" t="s">
        <v>7199</v>
      </c>
      <c r="I423" s="391">
        <v>0.2916666666666667</v>
      </c>
      <c r="J423" s="392">
        <v>45764.0</v>
      </c>
      <c r="K423" s="386"/>
      <c r="L423" s="389" t="s">
        <v>7064</v>
      </c>
      <c r="M423" s="386"/>
      <c r="N423" s="389" t="s">
        <v>7088</v>
      </c>
      <c r="O423" s="389" t="s">
        <v>7179</v>
      </c>
      <c r="P423" s="380" t="s">
        <v>260</v>
      </c>
      <c r="Q423" s="386"/>
      <c r="R423" s="393">
        <v>45764.36332175926</v>
      </c>
      <c r="S423" s="394" t="s">
        <v>953</v>
      </c>
      <c r="T423" s="386"/>
      <c r="U423" s="47"/>
      <c r="V423" s="47"/>
    </row>
    <row r="424">
      <c r="A424" s="389" t="s">
        <v>8037</v>
      </c>
      <c r="B424" s="389" t="s">
        <v>7060</v>
      </c>
      <c r="C424" s="380"/>
      <c r="D424" s="389"/>
      <c r="E424" s="389" t="s">
        <v>7061</v>
      </c>
      <c r="F424" s="389"/>
      <c r="G424" s="389" t="s">
        <v>7062</v>
      </c>
      <c r="H424" s="389" t="s">
        <v>7199</v>
      </c>
      <c r="I424" s="391">
        <v>0.3333333333333333</v>
      </c>
      <c r="J424" s="392">
        <v>45764.0</v>
      </c>
      <c r="K424" s="386"/>
      <c r="L424" s="389" t="s">
        <v>7064</v>
      </c>
      <c r="M424" s="386"/>
      <c r="N424" s="389" t="s">
        <v>7088</v>
      </c>
      <c r="O424" s="389" t="s">
        <v>7179</v>
      </c>
      <c r="P424" s="380" t="s">
        <v>260</v>
      </c>
      <c r="Q424" s="386"/>
      <c r="R424" s="393">
        <v>45764.36386574074</v>
      </c>
      <c r="S424" s="394" t="s">
        <v>953</v>
      </c>
      <c r="T424" s="386"/>
      <c r="U424" s="47"/>
      <c r="V424" s="47"/>
    </row>
    <row r="425">
      <c r="A425" s="389" t="s">
        <v>8038</v>
      </c>
      <c r="B425" s="389" t="s">
        <v>7060</v>
      </c>
      <c r="C425" s="380"/>
      <c r="D425" s="389"/>
      <c r="E425" s="389" t="s">
        <v>7125</v>
      </c>
      <c r="F425" s="389"/>
      <c r="G425" s="389" t="s">
        <v>8039</v>
      </c>
      <c r="H425" s="390" t="s">
        <v>2659</v>
      </c>
      <c r="I425" s="391">
        <v>0.4166666666666667</v>
      </c>
      <c r="J425" s="392">
        <v>45764.0</v>
      </c>
      <c r="K425" s="386"/>
      <c r="L425" s="389" t="s">
        <v>7064</v>
      </c>
      <c r="M425" s="386"/>
      <c r="N425" s="389" t="s">
        <v>7088</v>
      </c>
      <c r="O425" s="389" t="s">
        <v>7651</v>
      </c>
      <c r="P425" s="380" t="s">
        <v>294</v>
      </c>
      <c r="Q425" s="386"/>
      <c r="R425" s="393">
        <v>45764.36571759259</v>
      </c>
      <c r="S425" s="394" t="s">
        <v>953</v>
      </c>
      <c r="T425" s="386"/>
      <c r="U425" s="47"/>
      <c r="V425" s="47"/>
    </row>
    <row r="426">
      <c r="A426" s="389" t="s">
        <v>8040</v>
      </c>
      <c r="B426" s="389" t="s">
        <v>7060</v>
      </c>
      <c r="C426" s="380"/>
      <c r="D426" s="389"/>
      <c r="E426" s="389" t="s">
        <v>7083</v>
      </c>
      <c r="F426" s="389"/>
      <c r="G426" s="389" t="s">
        <v>7246</v>
      </c>
      <c r="H426" s="390" t="s">
        <v>2659</v>
      </c>
      <c r="I426" s="391">
        <v>0.4166666666666667</v>
      </c>
      <c r="J426" s="392">
        <v>45764.0</v>
      </c>
      <c r="K426" s="390" t="s">
        <v>7319</v>
      </c>
      <c r="L426" s="389" t="s">
        <v>7064</v>
      </c>
      <c r="M426" s="386"/>
      <c r="N426" s="389" t="s">
        <v>7088</v>
      </c>
      <c r="O426" s="389" t="s">
        <v>7732</v>
      </c>
      <c r="P426" s="380" t="s">
        <v>152</v>
      </c>
      <c r="Q426" s="386"/>
      <c r="R426" s="393">
        <v>45764.381203703706</v>
      </c>
      <c r="S426" s="394" t="s">
        <v>953</v>
      </c>
      <c r="T426" s="386"/>
      <c r="U426" s="47"/>
      <c r="V426" s="47"/>
    </row>
    <row r="427">
      <c r="A427" s="389" t="s">
        <v>8041</v>
      </c>
      <c r="B427" s="389" t="s">
        <v>7060</v>
      </c>
      <c r="C427" s="380"/>
      <c r="D427" s="389"/>
      <c r="E427" s="389" t="s">
        <v>7083</v>
      </c>
      <c r="F427" s="389"/>
      <c r="G427" s="389" t="s">
        <v>8042</v>
      </c>
      <c r="H427" s="390" t="s">
        <v>2672</v>
      </c>
      <c r="I427" s="391">
        <v>0.4270833333333333</v>
      </c>
      <c r="J427" s="392">
        <v>45764.0</v>
      </c>
      <c r="K427" s="390" t="s">
        <v>7432</v>
      </c>
      <c r="L427" s="389" t="s">
        <v>7064</v>
      </c>
      <c r="M427" s="386"/>
      <c r="N427" s="389" t="s">
        <v>7088</v>
      </c>
      <c r="O427" s="389" t="s">
        <v>7732</v>
      </c>
      <c r="P427" s="380" t="s">
        <v>152</v>
      </c>
      <c r="Q427" s="386"/>
      <c r="R427" s="393">
        <v>45764.38212962963</v>
      </c>
      <c r="S427" s="394" t="s">
        <v>953</v>
      </c>
      <c r="T427" s="386"/>
      <c r="U427" s="47"/>
      <c r="V427" s="47"/>
    </row>
    <row r="428">
      <c r="A428" s="389" t="s">
        <v>8043</v>
      </c>
      <c r="B428" s="389" t="s">
        <v>7060</v>
      </c>
      <c r="C428" s="380"/>
      <c r="D428" s="389"/>
      <c r="E428" s="389" t="s">
        <v>7091</v>
      </c>
      <c r="F428" s="389"/>
      <c r="G428" s="389" t="s">
        <v>8044</v>
      </c>
      <c r="H428" s="390" t="s">
        <v>2672</v>
      </c>
      <c r="I428" s="391">
        <v>0.4583333333333333</v>
      </c>
      <c r="J428" s="392">
        <v>45764.0</v>
      </c>
      <c r="K428" s="386"/>
      <c r="L428" s="389" t="s">
        <v>7064</v>
      </c>
      <c r="M428" s="386"/>
      <c r="N428" s="389" t="s">
        <v>7088</v>
      </c>
      <c r="O428" s="389" t="s">
        <v>7104</v>
      </c>
      <c r="P428" s="380" t="s">
        <v>306</v>
      </c>
      <c r="Q428" s="389" t="s">
        <v>8045</v>
      </c>
      <c r="R428" s="393">
        <v>45764.41458333333</v>
      </c>
      <c r="S428" s="394" t="s">
        <v>953</v>
      </c>
      <c r="T428" s="386"/>
      <c r="U428" s="47"/>
      <c r="V428" s="47"/>
    </row>
    <row r="429">
      <c r="A429" s="389" t="s">
        <v>8046</v>
      </c>
      <c r="B429" s="389" t="s">
        <v>7060</v>
      </c>
      <c r="C429" s="380"/>
      <c r="D429" s="389"/>
      <c r="E429" s="389" t="s">
        <v>101</v>
      </c>
      <c r="F429" s="389"/>
      <c r="G429" s="389" t="s">
        <v>7434</v>
      </c>
      <c r="H429" s="390" t="s">
        <v>7376</v>
      </c>
      <c r="I429" s="391">
        <v>0.4583333333333333</v>
      </c>
      <c r="J429" s="392">
        <v>45764.0</v>
      </c>
      <c r="K429" s="386"/>
      <c r="L429" s="389" t="s">
        <v>7064</v>
      </c>
      <c r="M429" s="386"/>
      <c r="N429" s="389" t="s">
        <v>7088</v>
      </c>
      <c r="O429" s="389" t="s">
        <v>7986</v>
      </c>
      <c r="P429" s="380" t="s">
        <v>102</v>
      </c>
      <c r="Q429" s="389" t="s">
        <v>8047</v>
      </c>
      <c r="R429" s="393">
        <v>45764.41594907407</v>
      </c>
      <c r="S429" s="394" t="s">
        <v>953</v>
      </c>
      <c r="T429" s="386"/>
      <c r="U429" s="47"/>
      <c r="V429" s="47"/>
    </row>
    <row r="430">
      <c r="A430" s="389" t="s">
        <v>8048</v>
      </c>
      <c r="B430" s="389" t="s">
        <v>7060</v>
      </c>
      <c r="C430" s="380"/>
      <c r="D430" s="389"/>
      <c r="E430" s="389" t="s">
        <v>7083</v>
      </c>
      <c r="F430" s="389"/>
      <c r="G430" s="389" t="s">
        <v>8049</v>
      </c>
      <c r="H430" s="390" t="s">
        <v>2659</v>
      </c>
      <c r="I430" s="391">
        <v>0.5597222222222222</v>
      </c>
      <c r="J430" s="392">
        <v>45764.0</v>
      </c>
      <c r="K430" s="390" t="s">
        <v>7537</v>
      </c>
      <c r="L430" s="389" t="s">
        <v>7064</v>
      </c>
      <c r="M430" s="386"/>
      <c r="N430" s="389" t="s">
        <v>7150</v>
      </c>
      <c r="O430" s="389" t="s">
        <v>7651</v>
      </c>
      <c r="P430" s="380" t="s">
        <v>294</v>
      </c>
      <c r="Q430" s="386"/>
      <c r="R430" s="393">
        <v>45764.51596064815</v>
      </c>
      <c r="S430" s="394" t="s">
        <v>953</v>
      </c>
      <c r="T430" s="386"/>
      <c r="U430" s="47"/>
      <c r="V430" s="47"/>
    </row>
    <row r="431">
      <c r="A431" s="389" t="s">
        <v>8050</v>
      </c>
      <c r="B431" s="389" t="s">
        <v>7060</v>
      </c>
      <c r="C431" s="380"/>
      <c r="D431" s="389"/>
      <c r="E431" s="389" t="s">
        <v>7172</v>
      </c>
      <c r="F431" s="389"/>
      <c r="G431" s="389" t="s">
        <v>7069</v>
      </c>
      <c r="H431" s="390" t="s">
        <v>2659</v>
      </c>
      <c r="I431" s="391">
        <v>0.6340277777777777</v>
      </c>
      <c r="J431" s="392">
        <v>45764.0</v>
      </c>
      <c r="K431" s="386"/>
      <c r="L431" s="389" t="s">
        <v>7064</v>
      </c>
      <c r="M431" s="386"/>
      <c r="N431" s="389" t="s">
        <v>7065</v>
      </c>
      <c r="O431" s="389" t="s">
        <v>7732</v>
      </c>
      <c r="P431" s="380" t="s">
        <v>260</v>
      </c>
      <c r="Q431" s="389" t="s">
        <v>8051</v>
      </c>
      <c r="R431" s="393">
        <v>45764.51765046296</v>
      </c>
      <c r="S431" s="394" t="s">
        <v>953</v>
      </c>
      <c r="T431" s="386"/>
      <c r="U431" s="47"/>
      <c r="V431" s="47"/>
    </row>
    <row r="432">
      <c r="A432" s="389" t="s">
        <v>8052</v>
      </c>
      <c r="B432" s="389" t="s">
        <v>7060</v>
      </c>
      <c r="C432" s="380"/>
      <c r="D432" s="389"/>
      <c r="E432" s="389" t="s">
        <v>7083</v>
      </c>
      <c r="F432" s="389"/>
      <c r="G432" s="389" t="s">
        <v>8053</v>
      </c>
      <c r="H432" s="390" t="s">
        <v>2659</v>
      </c>
      <c r="I432" s="391">
        <v>0.6673611111111111</v>
      </c>
      <c r="J432" s="392">
        <v>45764.0</v>
      </c>
      <c r="K432" s="386"/>
      <c r="L432" s="389" t="s">
        <v>7064</v>
      </c>
      <c r="M432" s="386"/>
      <c r="N432" s="389" t="s">
        <v>7071</v>
      </c>
      <c r="O432" s="389"/>
      <c r="P432" s="380" t="s">
        <v>152</v>
      </c>
      <c r="Q432" s="389" t="s">
        <v>8054</v>
      </c>
      <c r="R432" s="393">
        <v>45764.52075231481</v>
      </c>
      <c r="S432" s="394" t="s">
        <v>953</v>
      </c>
      <c r="T432" s="386"/>
      <c r="U432" s="47"/>
      <c r="V432" s="47"/>
    </row>
    <row r="433">
      <c r="A433" s="389" t="s">
        <v>8055</v>
      </c>
      <c r="B433" s="389" t="s">
        <v>7060</v>
      </c>
      <c r="C433" s="380"/>
      <c r="D433" s="389"/>
      <c r="E433" s="389" t="s">
        <v>7061</v>
      </c>
      <c r="F433" s="389"/>
      <c r="G433" s="389" t="s">
        <v>8056</v>
      </c>
      <c r="H433" s="390" t="s">
        <v>2659</v>
      </c>
      <c r="I433" s="391">
        <v>0.59375</v>
      </c>
      <c r="J433" s="392">
        <v>45764.0</v>
      </c>
      <c r="K433" s="390" t="s">
        <v>7627</v>
      </c>
      <c r="L433" s="389" t="s">
        <v>7064</v>
      </c>
      <c r="M433" s="386"/>
      <c r="N433" s="389" t="s">
        <v>7303</v>
      </c>
      <c r="O433" s="389" t="s">
        <v>7104</v>
      </c>
      <c r="P433" s="380" t="s">
        <v>306</v>
      </c>
      <c r="Q433" s="386"/>
      <c r="R433" s="393">
        <v>45765.455729166664</v>
      </c>
      <c r="S433" s="394" t="s">
        <v>953</v>
      </c>
      <c r="T433" s="386"/>
      <c r="U433" s="47"/>
      <c r="V433" s="47"/>
    </row>
    <row r="434">
      <c r="A434" s="389" t="s">
        <v>8057</v>
      </c>
      <c r="B434" s="389" t="s">
        <v>7060</v>
      </c>
      <c r="C434" s="380"/>
      <c r="D434" s="389"/>
      <c r="E434" s="389" t="s">
        <v>7110</v>
      </c>
      <c r="F434" s="389" t="s">
        <v>7849</v>
      </c>
      <c r="G434" s="389" t="s">
        <v>8058</v>
      </c>
      <c r="H434" s="390" t="s">
        <v>2672</v>
      </c>
      <c r="I434" s="391">
        <v>0.6902777777777778</v>
      </c>
      <c r="J434" s="392">
        <v>45764.0</v>
      </c>
      <c r="K434" s="390" t="s">
        <v>7325</v>
      </c>
      <c r="L434" s="389" t="s">
        <v>7064</v>
      </c>
      <c r="M434" s="386"/>
      <c r="N434" s="389" t="s">
        <v>7157</v>
      </c>
      <c r="O434" s="389" t="s">
        <v>7986</v>
      </c>
      <c r="P434" s="380" t="s">
        <v>102</v>
      </c>
      <c r="Q434" s="386"/>
      <c r="R434" s="393">
        <v>45765.45792824074</v>
      </c>
      <c r="S434" s="394" t="s">
        <v>953</v>
      </c>
      <c r="T434" s="389" t="s">
        <v>763</v>
      </c>
      <c r="U434" s="47"/>
      <c r="V434" s="47"/>
    </row>
    <row r="435">
      <c r="A435" s="389" t="s">
        <v>8059</v>
      </c>
      <c r="B435" s="389" t="s">
        <v>7060</v>
      </c>
      <c r="C435" s="380"/>
      <c r="D435" s="389"/>
      <c r="E435" s="389" t="s">
        <v>7110</v>
      </c>
      <c r="F435" s="389"/>
      <c r="G435" s="389" t="s">
        <v>8060</v>
      </c>
      <c r="H435" s="390" t="s">
        <v>2675</v>
      </c>
      <c r="I435" s="391">
        <v>0.7125</v>
      </c>
      <c r="J435" s="392">
        <v>45764.0</v>
      </c>
      <c r="K435" s="390" t="s">
        <v>8061</v>
      </c>
      <c r="L435" s="389" t="s">
        <v>7064</v>
      </c>
      <c r="M435" s="386"/>
      <c r="N435" s="389" t="s">
        <v>7081</v>
      </c>
      <c r="O435" s="389" t="s">
        <v>7651</v>
      </c>
      <c r="P435" s="380" t="s">
        <v>294</v>
      </c>
      <c r="Q435" s="386"/>
      <c r="R435" s="393">
        <v>45765.45916666667</v>
      </c>
      <c r="S435" s="394" t="s">
        <v>953</v>
      </c>
      <c r="T435" s="386"/>
      <c r="U435" s="47"/>
      <c r="V435" s="47"/>
    </row>
    <row r="436">
      <c r="A436" s="389" t="s">
        <v>8062</v>
      </c>
      <c r="B436" s="389" t="s">
        <v>7060</v>
      </c>
      <c r="C436" s="380"/>
      <c r="D436" s="389"/>
      <c r="E436" s="389" t="s">
        <v>7110</v>
      </c>
      <c r="F436" s="389"/>
      <c r="G436" s="389" t="s">
        <v>8063</v>
      </c>
      <c r="H436" s="390" t="s">
        <v>2659</v>
      </c>
      <c r="I436" s="391">
        <v>0.8145833333333333</v>
      </c>
      <c r="J436" s="392">
        <v>45764.0</v>
      </c>
      <c r="K436" s="390" t="s">
        <v>7740</v>
      </c>
      <c r="L436" s="389" t="s">
        <v>7064</v>
      </c>
      <c r="M436" s="386"/>
      <c r="N436" s="389" t="s">
        <v>7077</v>
      </c>
      <c r="O436" s="389" t="s">
        <v>7072</v>
      </c>
      <c r="P436" s="380" t="s">
        <v>53</v>
      </c>
      <c r="Q436" s="386"/>
      <c r="R436" s="393">
        <v>45765.46056712963</v>
      </c>
      <c r="S436" s="394" t="s">
        <v>953</v>
      </c>
      <c r="T436" s="386"/>
      <c r="U436" s="47"/>
      <c r="V436" s="47"/>
    </row>
    <row r="437">
      <c r="A437" s="389" t="s">
        <v>8064</v>
      </c>
      <c r="B437" s="389" t="s">
        <v>7060</v>
      </c>
      <c r="C437" s="380"/>
      <c r="D437" s="389"/>
      <c r="E437" s="389" t="s">
        <v>7110</v>
      </c>
      <c r="F437" s="389"/>
      <c r="G437" s="389" t="s">
        <v>8065</v>
      </c>
      <c r="H437" s="390" t="s">
        <v>2659</v>
      </c>
      <c r="I437" s="391">
        <v>0.375</v>
      </c>
      <c r="J437" s="392">
        <v>45765.0</v>
      </c>
      <c r="K437" s="390" t="s">
        <v>7734</v>
      </c>
      <c r="L437" s="389" t="s">
        <v>7064</v>
      </c>
      <c r="M437" s="386"/>
      <c r="N437" s="389" t="s">
        <v>7147</v>
      </c>
      <c r="O437" s="389" t="s">
        <v>7986</v>
      </c>
      <c r="P437" s="380" t="s">
        <v>102</v>
      </c>
      <c r="Q437" s="386"/>
      <c r="R437" s="393">
        <v>45765.46298611111</v>
      </c>
      <c r="S437" s="394" t="s">
        <v>953</v>
      </c>
      <c r="T437" s="386"/>
      <c r="U437" s="47"/>
      <c r="V437" s="47"/>
    </row>
    <row r="438">
      <c r="A438" s="389" t="s">
        <v>8066</v>
      </c>
      <c r="B438" s="389" t="s">
        <v>7060</v>
      </c>
      <c r="C438" s="380"/>
      <c r="D438" s="389"/>
      <c r="E438" s="389" t="s">
        <v>7083</v>
      </c>
      <c r="F438" s="389"/>
      <c r="G438" s="389" t="s">
        <v>7198</v>
      </c>
      <c r="H438" s="389" t="s">
        <v>7199</v>
      </c>
      <c r="I438" s="391">
        <v>0.2916666666666667</v>
      </c>
      <c r="J438" s="392">
        <v>45765.0</v>
      </c>
      <c r="K438" s="386"/>
      <c r="L438" s="389" t="s">
        <v>7087</v>
      </c>
      <c r="M438" s="386"/>
      <c r="N438" s="389" t="s">
        <v>7088</v>
      </c>
      <c r="O438" s="389" t="s">
        <v>7651</v>
      </c>
      <c r="P438" s="380" t="s">
        <v>294</v>
      </c>
      <c r="Q438" s="386"/>
      <c r="R438" s="393">
        <v>45765.46480324074</v>
      </c>
      <c r="S438" s="394" t="s">
        <v>953</v>
      </c>
      <c r="T438" s="386"/>
      <c r="U438" s="47"/>
      <c r="V438" s="47"/>
    </row>
    <row r="439">
      <c r="A439" s="389" t="s">
        <v>8067</v>
      </c>
      <c r="B439" s="389" t="s">
        <v>7060</v>
      </c>
      <c r="C439" s="380"/>
      <c r="D439" s="389"/>
      <c r="E439" s="389" t="s">
        <v>7110</v>
      </c>
      <c r="F439" s="389"/>
      <c r="G439" s="389" t="s">
        <v>7062</v>
      </c>
      <c r="H439" s="389" t="s">
        <v>7199</v>
      </c>
      <c r="I439" s="391">
        <v>0.3333333333333333</v>
      </c>
      <c r="J439" s="392">
        <v>45765.0</v>
      </c>
      <c r="K439" s="386"/>
      <c r="L439" s="389" t="s">
        <v>7201</v>
      </c>
      <c r="M439" s="386"/>
      <c r="N439" s="389" t="s">
        <v>7088</v>
      </c>
      <c r="O439" s="389" t="s">
        <v>7651</v>
      </c>
      <c r="P439" s="380" t="s">
        <v>294</v>
      </c>
      <c r="Q439" s="389" t="s">
        <v>8068</v>
      </c>
      <c r="R439" s="393">
        <v>45765.465416666666</v>
      </c>
      <c r="S439" s="394" t="s">
        <v>953</v>
      </c>
      <c r="T439" s="386"/>
      <c r="U439" s="47"/>
      <c r="V439" s="47"/>
    </row>
    <row r="440">
      <c r="A440" s="389" t="s">
        <v>8069</v>
      </c>
      <c r="B440" s="389" t="s">
        <v>7060</v>
      </c>
      <c r="C440" s="380"/>
      <c r="D440" s="389"/>
      <c r="E440" s="389" t="s">
        <v>7083</v>
      </c>
      <c r="F440" s="389"/>
      <c r="G440" s="389" t="s">
        <v>7220</v>
      </c>
      <c r="H440" s="389" t="s">
        <v>7199</v>
      </c>
      <c r="I440" s="391">
        <v>0.3541666666666667</v>
      </c>
      <c r="J440" s="392">
        <v>45765.0</v>
      </c>
      <c r="K440" s="386"/>
      <c r="L440" s="389" t="s">
        <v>7064</v>
      </c>
      <c r="M440" s="386"/>
      <c r="N440" s="389" t="s">
        <v>7088</v>
      </c>
      <c r="O440" s="389" t="s">
        <v>7179</v>
      </c>
      <c r="P440" s="380" t="s">
        <v>260</v>
      </c>
      <c r="Q440" s="386"/>
      <c r="R440" s="393">
        <v>45765.46662037037</v>
      </c>
      <c r="S440" s="394" t="s">
        <v>953</v>
      </c>
      <c r="T440" s="386"/>
      <c r="U440" s="47"/>
      <c r="V440" s="47"/>
    </row>
    <row r="441">
      <c r="A441" s="389" t="s">
        <v>8070</v>
      </c>
      <c r="B441" s="389" t="s">
        <v>7060</v>
      </c>
      <c r="C441" s="380"/>
      <c r="D441" s="389"/>
      <c r="E441" s="389" t="s">
        <v>7068</v>
      </c>
      <c r="F441" s="389"/>
      <c r="G441" s="389" t="s">
        <v>8071</v>
      </c>
      <c r="H441" s="390" t="s">
        <v>2659</v>
      </c>
      <c r="I441" s="391">
        <v>0.375</v>
      </c>
      <c r="J441" s="392">
        <v>45765.0</v>
      </c>
      <c r="K441" s="390" t="s">
        <v>7329</v>
      </c>
      <c r="L441" s="389" t="s">
        <v>7064</v>
      </c>
      <c r="M441" s="386"/>
      <c r="N441" s="389" t="s">
        <v>7108</v>
      </c>
      <c r="O441" s="389" t="s">
        <v>7651</v>
      </c>
      <c r="P441" s="380" t="s">
        <v>294</v>
      </c>
      <c r="Q441" s="386"/>
      <c r="R441" s="393">
        <v>45765.468298611115</v>
      </c>
      <c r="S441" s="394" t="s">
        <v>953</v>
      </c>
      <c r="T441" s="386"/>
      <c r="U441" s="47"/>
      <c r="V441" s="47"/>
    </row>
    <row r="442">
      <c r="A442" s="389" t="s">
        <v>8072</v>
      </c>
      <c r="B442" s="389" t="s">
        <v>7060</v>
      </c>
      <c r="C442" s="380"/>
      <c r="D442" s="389"/>
      <c r="E442" s="389" t="s">
        <v>7068</v>
      </c>
      <c r="F442" s="389"/>
      <c r="G442" s="389" t="s">
        <v>8073</v>
      </c>
      <c r="H442" s="390" t="s">
        <v>2659</v>
      </c>
      <c r="I442" s="391">
        <v>0.7743055555555556</v>
      </c>
      <c r="J442" s="392">
        <v>45764.0</v>
      </c>
      <c r="K442" s="390" t="s">
        <v>7119</v>
      </c>
      <c r="L442" s="389" t="s">
        <v>7064</v>
      </c>
      <c r="M442" s="386"/>
      <c r="N442" s="389" t="s">
        <v>7103</v>
      </c>
      <c r="O442" s="389" t="s">
        <v>7651</v>
      </c>
      <c r="P442" s="380" t="s">
        <v>294</v>
      </c>
      <c r="Q442" s="386"/>
      <c r="R442" s="393">
        <v>45765.471296296295</v>
      </c>
      <c r="S442" s="394" t="s">
        <v>953</v>
      </c>
      <c r="T442" s="386"/>
      <c r="U442" s="47"/>
      <c r="V442" s="47"/>
    </row>
    <row r="443">
      <c r="A443" s="389" t="s">
        <v>8074</v>
      </c>
      <c r="B443" s="389" t="s">
        <v>7060</v>
      </c>
      <c r="C443" s="380"/>
      <c r="D443" s="389"/>
      <c r="E443" s="389" t="s">
        <v>7068</v>
      </c>
      <c r="F443" s="389"/>
      <c r="G443" s="389" t="s">
        <v>8075</v>
      </c>
      <c r="H443" s="390" t="s">
        <v>2659</v>
      </c>
      <c r="I443" s="391">
        <v>0.8333333333333334</v>
      </c>
      <c r="J443" s="392">
        <v>45764.0</v>
      </c>
      <c r="K443" s="390" t="s">
        <v>7376</v>
      </c>
      <c r="L443" s="389" t="s">
        <v>7064</v>
      </c>
      <c r="M443" s="386"/>
      <c r="N443" s="389" t="s">
        <v>7081</v>
      </c>
      <c r="O443" s="386"/>
      <c r="P443" s="389" t="s">
        <v>215</v>
      </c>
      <c r="Q443" s="389" t="s">
        <v>8076</v>
      </c>
      <c r="R443" s="393">
        <v>45765.47237268519</v>
      </c>
      <c r="S443" s="394" t="s">
        <v>953</v>
      </c>
      <c r="T443" s="386"/>
      <c r="U443" s="47"/>
      <c r="V443" s="47"/>
    </row>
    <row r="444">
      <c r="A444" s="389" t="s">
        <v>8077</v>
      </c>
      <c r="B444" s="389" t="s">
        <v>7060</v>
      </c>
      <c r="C444" s="380"/>
      <c r="D444" s="389"/>
      <c r="E444" s="389" t="s">
        <v>7068</v>
      </c>
      <c r="F444" s="389"/>
      <c r="G444" s="389" t="s">
        <v>8078</v>
      </c>
      <c r="H444" s="390" t="s">
        <v>2659</v>
      </c>
      <c r="I444" s="391">
        <v>0.8333333333333334</v>
      </c>
      <c r="J444" s="392">
        <v>45764.0</v>
      </c>
      <c r="K444" s="390" t="s">
        <v>8079</v>
      </c>
      <c r="L444" s="389" t="s">
        <v>7064</v>
      </c>
      <c r="M444" s="386"/>
      <c r="N444" s="389" t="s">
        <v>7157</v>
      </c>
      <c r="O444" s="389" t="s">
        <v>7732</v>
      </c>
      <c r="P444" s="380" t="s">
        <v>260</v>
      </c>
      <c r="Q444" s="386"/>
      <c r="R444" s="393">
        <v>45765.474178240744</v>
      </c>
      <c r="S444" s="394" t="s">
        <v>953</v>
      </c>
      <c r="T444" s="386"/>
      <c r="U444" s="47"/>
      <c r="V444" s="47"/>
    </row>
    <row r="445">
      <c r="A445" s="389" t="s">
        <v>8080</v>
      </c>
      <c r="B445" s="389" t="s">
        <v>7060</v>
      </c>
      <c r="C445" s="380"/>
      <c r="D445" s="389"/>
      <c r="E445" s="389" t="s">
        <v>7235</v>
      </c>
      <c r="F445" s="389"/>
      <c r="G445" s="389" t="s">
        <v>8081</v>
      </c>
      <c r="H445" s="390" t="s">
        <v>2659</v>
      </c>
      <c r="I445" s="391">
        <v>0.3333333333333333</v>
      </c>
      <c r="J445" s="392">
        <v>45765.0</v>
      </c>
      <c r="K445" s="386"/>
      <c r="L445" s="389" t="s">
        <v>7064</v>
      </c>
      <c r="M445" s="386"/>
      <c r="N445" s="389" t="s">
        <v>7071</v>
      </c>
      <c r="O445" s="389" t="s">
        <v>7104</v>
      </c>
      <c r="P445" s="380" t="s">
        <v>306</v>
      </c>
      <c r="Q445" s="386"/>
      <c r="R445" s="393">
        <v>45765.47554398148</v>
      </c>
      <c r="S445" s="394" t="s">
        <v>953</v>
      </c>
      <c r="T445" s="386"/>
      <c r="U445" s="47"/>
      <c r="V445" s="47"/>
    </row>
    <row r="446">
      <c r="A446" s="389" t="s">
        <v>8082</v>
      </c>
      <c r="B446" s="389" t="s">
        <v>7060</v>
      </c>
      <c r="C446" s="380"/>
      <c r="D446" s="389"/>
      <c r="E446" s="389" t="s">
        <v>7083</v>
      </c>
      <c r="F446" s="389"/>
      <c r="G446" s="389" t="s">
        <v>7972</v>
      </c>
      <c r="H446" s="390" t="s">
        <v>2659</v>
      </c>
      <c r="I446" s="391">
        <v>0.8826388888888889</v>
      </c>
      <c r="J446" s="392">
        <v>45764.0</v>
      </c>
      <c r="K446" s="390" t="s">
        <v>7630</v>
      </c>
      <c r="L446" s="389" t="s">
        <v>7064</v>
      </c>
      <c r="M446" s="386"/>
      <c r="N446" s="389" t="s">
        <v>7108</v>
      </c>
      <c r="O446" s="389" t="s">
        <v>7104</v>
      </c>
      <c r="P446" s="380" t="s">
        <v>152</v>
      </c>
      <c r="Q446" s="386"/>
      <c r="R446" s="393">
        <v>45765.4771875</v>
      </c>
      <c r="S446" s="394" t="s">
        <v>953</v>
      </c>
      <c r="T446" s="386"/>
      <c r="U446" s="47"/>
      <c r="V446" s="47"/>
    </row>
    <row r="447">
      <c r="A447" s="389" t="s">
        <v>8083</v>
      </c>
      <c r="B447" s="389" t="s">
        <v>7060</v>
      </c>
      <c r="C447" s="380"/>
      <c r="D447" s="389"/>
      <c r="E447" s="389" t="s">
        <v>7068</v>
      </c>
      <c r="F447" s="389"/>
      <c r="G447" s="389" t="s">
        <v>8084</v>
      </c>
      <c r="H447" s="390" t="s">
        <v>2659</v>
      </c>
      <c r="I447" s="391">
        <v>0.9458333333333333</v>
      </c>
      <c r="J447" s="392">
        <v>45764.0</v>
      </c>
      <c r="K447" s="390" t="s">
        <v>8085</v>
      </c>
      <c r="L447" s="389" t="s">
        <v>7064</v>
      </c>
      <c r="M447" s="386"/>
      <c r="N447" s="389" t="s">
        <v>7150</v>
      </c>
      <c r="O447" s="389" t="s">
        <v>7072</v>
      </c>
      <c r="P447" s="380" t="s">
        <v>53</v>
      </c>
      <c r="Q447" s="386"/>
      <c r="R447" s="393">
        <v>45765.47822916666</v>
      </c>
      <c r="S447" s="394" t="s">
        <v>953</v>
      </c>
      <c r="T447" s="386"/>
      <c r="U447" s="47"/>
      <c r="V447" s="47"/>
    </row>
    <row r="448">
      <c r="A448" s="389" t="s">
        <v>8086</v>
      </c>
      <c r="B448" s="389" t="s">
        <v>7060</v>
      </c>
      <c r="C448" s="380"/>
      <c r="D448" s="389"/>
      <c r="E448" s="389" t="s">
        <v>7125</v>
      </c>
      <c r="F448" s="389"/>
      <c r="G448" s="389" t="s">
        <v>8087</v>
      </c>
      <c r="H448" s="390" t="s">
        <v>2659</v>
      </c>
      <c r="I448" s="391">
        <v>0.5208333333333334</v>
      </c>
      <c r="J448" s="392">
        <v>45765.0</v>
      </c>
      <c r="K448" s="386"/>
      <c r="L448" s="389" t="s">
        <v>7064</v>
      </c>
      <c r="M448" s="386"/>
      <c r="N448" s="389" t="s">
        <v>7088</v>
      </c>
      <c r="O448" s="389" t="s">
        <v>7104</v>
      </c>
      <c r="P448" s="380" t="s">
        <v>306</v>
      </c>
      <c r="Q448" s="386"/>
      <c r="R448" s="393">
        <v>45765.48195601852</v>
      </c>
      <c r="S448" s="394" t="s">
        <v>953</v>
      </c>
      <c r="T448" s="386"/>
      <c r="U448" s="47"/>
      <c r="V448" s="47"/>
    </row>
    <row r="449">
      <c r="A449" s="389" t="s">
        <v>8088</v>
      </c>
      <c r="B449" s="389" t="s">
        <v>7060</v>
      </c>
      <c r="C449" s="380"/>
      <c r="D449" s="389"/>
      <c r="E449" s="389" t="s">
        <v>7083</v>
      </c>
      <c r="F449" s="389"/>
      <c r="G449" s="389" t="s">
        <v>8089</v>
      </c>
      <c r="H449" s="390" t="s">
        <v>2659</v>
      </c>
      <c r="I449" s="391">
        <v>0.4166666666666667</v>
      </c>
      <c r="J449" s="392">
        <v>45765.0</v>
      </c>
      <c r="K449" s="386"/>
      <c r="L449" s="389" t="s">
        <v>7064</v>
      </c>
      <c r="M449" s="386"/>
      <c r="N449" s="389" t="s">
        <v>7088</v>
      </c>
      <c r="O449" s="389" t="s">
        <v>7732</v>
      </c>
      <c r="P449" s="380" t="s">
        <v>260</v>
      </c>
      <c r="Q449" s="386"/>
      <c r="R449" s="393">
        <v>45765.48289351852</v>
      </c>
      <c r="S449" s="394" t="s">
        <v>953</v>
      </c>
      <c r="T449" s="386"/>
      <c r="U449" s="47"/>
      <c r="V449" s="47"/>
    </row>
    <row r="450">
      <c r="A450" s="389" t="s">
        <v>8090</v>
      </c>
      <c r="B450" s="389" t="s">
        <v>7060</v>
      </c>
      <c r="C450" s="380"/>
      <c r="D450" s="389"/>
      <c r="E450" s="389" t="s">
        <v>7068</v>
      </c>
      <c r="F450" s="389"/>
      <c r="G450" s="389" t="s">
        <v>8091</v>
      </c>
      <c r="H450" s="390" t="s">
        <v>2659</v>
      </c>
      <c r="I450" s="391">
        <v>0.49236111111111114</v>
      </c>
      <c r="J450" s="392">
        <v>45765.0</v>
      </c>
      <c r="K450" s="390" t="s">
        <v>8092</v>
      </c>
      <c r="L450" s="389" t="s">
        <v>7064</v>
      </c>
      <c r="M450" s="386"/>
      <c r="N450" s="389" t="s">
        <v>7081</v>
      </c>
      <c r="O450" s="389" t="s">
        <v>7732</v>
      </c>
      <c r="P450" s="380" t="s">
        <v>260</v>
      </c>
      <c r="Q450" s="386"/>
      <c r="R450" s="393">
        <v>45765.4846875</v>
      </c>
      <c r="S450" s="394" t="s">
        <v>953</v>
      </c>
      <c r="T450" s="386"/>
      <c r="U450" s="47"/>
      <c r="V450" s="47"/>
    </row>
    <row r="451">
      <c r="A451" s="389" t="s">
        <v>8093</v>
      </c>
      <c r="B451" s="389" t="s">
        <v>7060</v>
      </c>
      <c r="C451" s="380"/>
      <c r="D451" s="389"/>
      <c r="E451" s="389" t="s">
        <v>7235</v>
      </c>
      <c r="F451" s="389"/>
      <c r="G451" s="389" t="s">
        <v>4789</v>
      </c>
      <c r="H451" s="390" t="s">
        <v>2672</v>
      </c>
      <c r="I451" s="391">
        <v>0.5777777777777777</v>
      </c>
      <c r="J451" s="392">
        <v>45765.0</v>
      </c>
      <c r="K451" s="386"/>
      <c r="L451" s="389" t="s">
        <v>7064</v>
      </c>
      <c r="M451" s="386"/>
      <c r="N451" s="389" t="s">
        <v>7065</v>
      </c>
      <c r="O451" s="389" t="s">
        <v>7651</v>
      </c>
      <c r="P451" s="380" t="s">
        <v>152</v>
      </c>
      <c r="Q451" s="386"/>
      <c r="R451" s="393">
        <v>45765.48540509259</v>
      </c>
      <c r="S451" s="394" t="s">
        <v>953</v>
      </c>
      <c r="T451" s="386"/>
      <c r="U451" s="47"/>
      <c r="V451" s="47"/>
    </row>
    <row r="452">
      <c r="A452" s="389" t="s">
        <v>8094</v>
      </c>
      <c r="B452" s="389" t="s">
        <v>7060</v>
      </c>
      <c r="C452" s="380"/>
      <c r="D452" s="389"/>
      <c r="E452" s="389" t="s">
        <v>7172</v>
      </c>
      <c r="F452" s="389"/>
      <c r="G452" s="389" t="s">
        <v>8095</v>
      </c>
      <c r="H452" s="390" t="s">
        <v>2659</v>
      </c>
      <c r="I452" s="391">
        <v>0.08333333333333333</v>
      </c>
      <c r="J452" s="392">
        <v>45763.0</v>
      </c>
      <c r="K452" s="390" t="s">
        <v>8096</v>
      </c>
      <c r="L452" s="389" t="s">
        <v>7064</v>
      </c>
      <c r="M452" s="386"/>
      <c r="N452" s="389" t="s">
        <v>7088</v>
      </c>
      <c r="O452" s="389" t="s">
        <v>7270</v>
      </c>
      <c r="P452" s="389" t="s">
        <v>76</v>
      </c>
      <c r="Q452" s="386"/>
      <c r="R452" s="393">
        <v>45765.49329861111</v>
      </c>
      <c r="S452" s="394" t="s">
        <v>953</v>
      </c>
      <c r="T452" s="386"/>
      <c r="U452" s="47"/>
      <c r="V452" s="47"/>
    </row>
    <row r="453">
      <c r="A453" s="389" t="s">
        <v>8097</v>
      </c>
      <c r="B453" s="389" t="s">
        <v>7060</v>
      </c>
      <c r="C453" s="380"/>
      <c r="D453" s="389"/>
      <c r="E453" s="389" t="s">
        <v>7332</v>
      </c>
      <c r="F453" s="389"/>
      <c r="G453" s="389" t="s">
        <v>8098</v>
      </c>
      <c r="H453" s="390" t="s">
        <v>2659</v>
      </c>
      <c r="I453" s="391">
        <v>0.7083333333333334</v>
      </c>
      <c r="J453" s="392">
        <v>45764.0</v>
      </c>
      <c r="K453" s="386"/>
      <c r="L453" s="389" t="s">
        <v>7064</v>
      </c>
      <c r="M453" s="386"/>
      <c r="N453" s="389" t="s">
        <v>7088</v>
      </c>
      <c r="O453" s="389" t="s">
        <v>7104</v>
      </c>
      <c r="P453" s="380" t="s">
        <v>306</v>
      </c>
      <c r="Q453" s="389" t="s">
        <v>7970</v>
      </c>
      <c r="R453" s="393">
        <v>45765.498194444444</v>
      </c>
      <c r="S453" s="394" t="s">
        <v>953</v>
      </c>
      <c r="T453" s="386"/>
      <c r="U453" s="47"/>
      <c r="V453" s="47"/>
    </row>
    <row r="454">
      <c r="A454" s="389" t="s">
        <v>8099</v>
      </c>
      <c r="B454" s="389" t="s">
        <v>7060</v>
      </c>
      <c r="C454" s="380"/>
      <c r="D454" s="389"/>
      <c r="E454" s="389" t="s">
        <v>7332</v>
      </c>
      <c r="F454" s="389"/>
      <c r="G454" s="389" t="s">
        <v>8100</v>
      </c>
      <c r="H454" s="389" t="s">
        <v>7199</v>
      </c>
      <c r="I454" s="391">
        <v>0.6666666666666666</v>
      </c>
      <c r="J454" s="392">
        <v>45764.0</v>
      </c>
      <c r="K454" s="386"/>
      <c r="L454" s="389" t="s">
        <v>7064</v>
      </c>
      <c r="M454" s="386"/>
      <c r="N454" s="389" t="s">
        <v>7088</v>
      </c>
      <c r="O454" s="389" t="s">
        <v>7986</v>
      </c>
      <c r="P454" s="380" t="s">
        <v>102</v>
      </c>
      <c r="Q454" s="389" t="s">
        <v>8101</v>
      </c>
      <c r="R454" s="393">
        <v>45765.50082175926</v>
      </c>
      <c r="S454" s="394" t="s">
        <v>953</v>
      </c>
      <c r="T454" s="386"/>
      <c r="U454" s="47"/>
      <c r="V454" s="47"/>
    </row>
    <row r="455">
      <c r="A455" s="389" t="s">
        <v>8102</v>
      </c>
      <c r="B455" s="389" t="s">
        <v>7060</v>
      </c>
      <c r="C455" s="380"/>
      <c r="D455" s="389"/>
      <c r="E455" s="389" t="s">
        <v>7068</v>
      </c>
      <c r="F455" s="389"/>
      <c r="G455" s="389" t="s">
        <v>8103</v>
      </c>
      <c r="H455" s="390" t="s">
        <v>2659</v>
      </c>
      <c r="I455" s="391">
        <v>0.6666666666666666</v>
      </c>
      <c r="J455" s="392">
        <v>45765.0</v>
      </c>
      <c r="K455" s="386"/>
      <c r="L455" s="389" t="s">
        <v>7064</v>
      </c>
      <c r="M455" s="386"/>
      <c r="N455" s="389" t="s">
        <v>7150</v>
      </c>
      <c r="O455" s="389" t="s">
        <v>7732</v>
      </c>
      <c r="P455" s="380" t="s">
        <v>260</v>
      </c>
      <c r="Q455" s="386"/>
      <c r="R455" s="393">
        <v>45765.72969907407</v>
      </c>
      <c r="S455" s="394" t="s">
        <v>953</v>
      </c>
      <c r="T455" s="386"/>
      <c r="U455" s="47"/>
      <c r="V455" s="47"/>
    </row>
    <row r="456">
      <c r="A456" s="389" t="s">
        <v>8104</v>
      </c>
      <c r="B456" s="389" t="s">
        <v>7060</v>
      </c>
      <c r="C456" s="380"/>
      <c r="D456" s="389"/>
      <c r="E456" s="389" t="s">
        <v>7235</v>
      </c>
      <c r="F456" s="389"/>
      <c r="G456" s="389" t="s">
        <v>7268</v>
      </c>
      <c r="H456" s="390" t="s">
        <v>2659</v>
      </c>
      <c r="I456" s="391">
        <v>0.6666666666666666</v>
      </c>
      <c r="J456" s="392">
        <v>45765.0</v>
      </c>
      <c r="K456" s="386"/>
      <c r="L456" s="389" t="s">
        <v>7064</v>
      </c>
      <c r="M456" s="386"/>
      <c r="N456" s="389" t="s">
        <v>7103</v>
      </c>
      <c r="O456" s="389" t="s">
        <v>7169</v>
      </c>
      <c r="P456" s="389" t="s">
        <v>184</v>
      </c>
      <c r="Q456" s="389" t="s">
        <v>8105</v>
      </c>
      <c r="R456" s="393">
        <v>45765.730405092596</v>
      </c>
      <c r="S456" s="394" t="s">
        <v>953</v>
      </c>
      <c r="T456" s="386"/>
      <c r="U456" s="47"/>
      <c r="V456" s="47"/>
    </row>
    <row r="457">
      <c r="A457" s="389" t="s">
        <v>8106</v>
      </c>
      <c r="B457" s="389" t="s">
        <v>7060</v>
      </c>
      <c r="C457" s="380"/>
      <c r="D457" s="389"/>
      <c r="E457" s="389" t="s">
        <v>7068</v>
      </c>
      <c r="F457" s="389"/>
      <c r="G457" s="389" t="s">
        <v>8107</v>
      </c>
      <c r="H457" s="390" t="s">
        <v>2659</v>
      </c>
      <c r="I457" s="391">
        <v>0.9166666666666666</v>
      </c>
      <c r="J457" s="392">
        <v>45768.0</v>
      </c>
      <c r="K457" s="390" t="s">
        <v>7283</v>
      </c>
      <c r="L457" s="389" t="s">
        <v>7064</v>
      </c>
      <c r="M457" s="386"/>
      <c r="N457" s="389" t="s">
        <v>7081</v>
      </c>
      <c r="O457" s="389" t="s">
        <v>7169</v>
      </c>
      <c r="P457" s="380" t="s">
        <v>294</v>
      </c>
      <c r="Q457" s="389" t="s">
        <v>8108</v>
      </c>
      <c r="R457" s="393">
        <v>45765.73217592593</v>
      </c>
      <c r="S457" s="394" t="s">
        <v>953</v>
      </c>
      <c r="T457" s="386"/>
      <c r="U457" s="47"/>
      <c r="V457" s="47"/>
    </row>
    <row r="458">
      <c r="A458" s="389" t="s">
        <v>8109</v>
      </c>
      <c r="B458" s="389" t="s">
        <v>7060</v>
      </c>
      <c r="C458" s="380"/>
      <c r="D458" s="389"/>
      <c r="E458" s="389" t="s">
        <v>8110</v>
      </c>
      <c r="F458" s="389"/>
      <c r="G458" s="389" t="s">
        <v>8111</v>
      </c>
      <c r="H458" s="390" t="s">
        <v>2659</v>
      </c>
      <c r="I458" s="391">
        <v>0.4375</v>
      </c>
      <c r="J458" s="392">
        <v>45769.0</v>
      </c>
      <c r="K458" s="390" t="s">
        <v>8112</v>
      </c>
      <c r="L458" s="389" t="s">
        <v>7064</v>
      </c>
      <c r="M458" s="386"/>
      <c r="N458" s="389" t="s">
        <v>7157</v>
      </c>
      <c r="O458" s="389" t="s">
        <v>7169</v>
      </c>
      <c r="P458" s="380" t="s">
        <v>294</v>
      </c>
      <c r="Q458" s="389" t="s">
        <v>8113</v>
      </c>
      <c r="R458" s="393">
        <v>45765.735</v>
      </c>
      <c r="S458" s="394" t="s">
        <v>953</v>
      </c>
      <c r="T458" s="386"/>
      <c r="U458" s="47"/>
      <c r="V458" s="47"/>
    </row>
    <row r="459">
      <c r="A459" s="389" t="s">
        <v>8114</v>
      </c>
      <c r="B459" s="389" t="s">
        <v>7060</v>
      </c>
      <c r="C459" s="380"/>
      <c r="D459" s="389"/>
      <c r="E459" s="389" t="s">
        <v>7235</v>
      </c>
      <c r="F459" s="389"/>
      <c r="G459" s="389" t="s">
        <v>8115</v>
      </c>
      <c r="H459" s="390" t="s">
        <v>2659</v>
      </c>
      <c r="I459" s="391">
        <v>0.7305555555555555</v>
      </c>
      <c r="J459" s="392">
        <v>45765.0</v>
      </c>
      <c r="K459" s="390" t="s">
        <v>7119</v>
      </c>
      <c r="L459" s="389" t="s">
        <v>7064</v>
      </c>
      <c r="M459" s="386"/>
      <c r="N459" s="389" t="s">
        <v>7071</v>
      </c>
      <c r="O459" s="389" t="s">
        <v>7104</v>
      </c>
      <c r="P459" s="380" t="s">
        <v>306</v>
      </c>
      <c r="Q459" s="386"/>
      <c r="R459" s="393">
        <v>45765.73826388889</v>
      </c>
      <c r="S459" s="394" t="s">
        <v>953</v>
      </c>
      <c r="T459" s="386"/>
      <c r="U459" s="47"/>
      <c r="V459" s="47"/>
    </row>
    <row r="460">
      <c r="A460" s="389" t="s">
        <v>8116</v>
      </c>
      <c r="B460" s="389" t="s">
        <v>7060</v>
      </c>
      <c r="C460" s="380"/>
      <c r="D460" s="389"/>
      <c r="E460" s="389" t="s">
        <v>7068</v>
      </c>
      <c r="F460" s="389"/>
      <c r="G460" s="389" t="s">
        <v>8117</v>
      </c>
      <c r="H460" s="390" t="s">
        <v>2672</v>
      </c>
      <c r="I460" s="391">
        <v>0.7916666666666666</v>
      </c>
      <c r="J460" s="392">
        <v>45765.0</v>
      </c>
      <c r="K460" s="390" t="s">
        <v>7319</v>
      </c>
      <c r="L460" s="389" t="s">
        <v>7064</v>
      </c>
      <c r="M460" s="386"/>
      <c r="N460" s="389" t="s">
        <v>7467</v>
      </c>
      <c r="O460" s="389" t="s">
        <v>7651</v>
      </c>
      <c r="P460" s="380" t="s">
        <v>152</v>
      </c>
      <c r="Q460" s="386"/>
      <c r="R460" s="393">
        <v>45767.77297453704</v>
      </c>
      <c r="S460" s="394" t="s">
        <v>953</v>
      </c>
      <c r="T460" s="386"/>
      <c r="U460" s="47"/>
      <c r="V460" s="47"/>
    </row>
    <row r="461">
      <c r="A461" s="389" t="s">
        <v>8118</v>
      </c>
      <c r="B461" s="389" t="s">
        <v>7060</v>
      </c>
      <c r="C461" s="380"/>
      <c r="D461" s="389"/>
      <c r="E461" s="389" t="s">
        <v>7068</v>
      </c>
      <c r="F461" s="389"/>
      <c r="G461" s="389" t="s">
        <v>8119</v>
      </c>
      <c r="H461" s="390" t="s">
        <v>2659</v>
      </c>
      <c r="I461" s="391">
        <v>0.8541666666666666</v>
      </c>
      <c r="J461" s="392">
        <v>45765.0</v>
      </c>
      <c r="K461" s="390" t="s">
        <v>8120</v>
      </c>
      <c r="L461" s="389" t="s">
        <v>7064</v>
      </c>
      <c r="M461" s="386"/>
      <c r="N461" s="389" t="s">
        <v>7081</v>
      </c>
      <c r="O461" s="389" t="s">
        <v>7732</v>
      </c>
      <c r="P461" s="380" t="s">
        <v>260</v>
      </c>
      <c r="Q461" s="386"/>
      <c r="R461" s="393">
        <v>45767.77415509259</v>
      </c>
      <c r="S461" s="394" t="s">
        <v>953</v>
      </c>
      <c r="T461" s="386"/>
      <c r="U461" s="47"/>
      <c r="V461" s="47"/>
    </row>
    <row r="462">
      <c r="A462" s="389" t="s">
        <v>8121</v>
      </c>
      <c r="B462" s="389" t="s">
        <v>7060</v>
      </c>
      <c r="C462" s="380"/>
      <c r="D462" s="389"/>
      <c r="E462" s="389" t="s">
        <v>7068</v>
      </c>
      <c r="F462" s="389"/>
      <c r="G462" s="389" t="s">
        <v>8122</v>
      </c>
      <c r="H462" s="390" t="s">
        <v>2659</v>
      </c>
      <c r="I462" s="391">
        <v>0.4166666666666667</v>
      </c>
      <c r="J462" s="392">
        <v>45766.0</v>
      </c>
      <c r="K462" s="390" t="s">
        <v>7711</v>
      </c>
      <c r="L462" s="389" t="s">
        <v>7064</v>
      </c>
      <c r="M462" s="386"/>
      <c r="N462" s="389" t="s">
        <v>7303</v>
      </c>
      <c r="O462" s="389" t="s">
        <v>7720</v>
      </c>
      <c r="P462" s="380" t="s">
        <v>306</v>
      </c>
      <c r="Q462" s="386"/>
      <c r="R462" s="393">
        <v>45767.77736111111</v>
      </c>
      <c r="S462" s="394" t="s">
        <v>953</v>
      </c>
      <c r="T462" s="386"/>
      <c r="U462" s="47"/>
      <c r="V462" s="47"/>
    </row>
    <row r="463">
      <c r="A463" s="389" t="s">
        <v>8123</v>
      </c>
      <c r="B463" s="389" t="s">
        <v>7060</v>
      </c>
      <c r="C463" s="380"/>
      <c r="D463" s="389"/>
      <c r="E463" s="389" t="s">
        <v>7125</v>
      </c>
      <c r="F463" s="389"/>
      <c r="G463" s="389" t="s">
        <v>8124</v>
      </c>
      <c r="H463" s="390" t="s">
        <v>2659</v>
      </c>
      <c r="I463" s="391">
        <v>0.3958333333333333</v>
      </c>
      <c r="J463" s="392">
        <v>45766.0</v>
      </c>
      <c r="K463" s="390" t="s">
        <v>8125</v>
      </c>
      <c r="L463" s="389" t="s">
        <v>7064</v>
      </c>
      <c r="M463" s="386"/>
      <c r="N463" s="389" t="s">
        <v>7088</v>
      </c>
      <c r="O463" s="389" t="s">
        <v>7986</v>
      </c>
      <c r="P463" s="380" t="s">
        <v>102</v>
      </c>
      <c r="Q463" s="386"/>
      <c r="R463" s="393">
        <v>45767.78408564815</v>
      </c>
      <c r="S463" s="394" t="s">
        <v>953</v>
      </c>
      <c r="T463" s="386"/>
      <c r="U463" s="47"/>
      <c r="V463" s="47"/>
    </row>
    <row r="464">
      <c r="A464" s="389" t="s">
        <v>8126</v>
      </c>
      <c r="B464" s="389" t="s">
        <v>7060</v>
      </c>
      <c r="C464" s="380"/>
      <c r="D464" s="389"/>
      <c r="E464" s="389" t="s">
        <v>7068</v>
      </c>
      <c r="F464" s="389"/>
      <c r="G464" s="389" t="s">
        <v>8127</v>
      </c>
      <c r="H464" s="390" t="s">
        <v>2659</v>
      </c>
      <c r="I464" s="391">
        <v>0.7013888888888888</v>
      </c>
      <c r="J464" s="392">
        <v>45766.0</v>
      </c>
      <c r="K464" s="390" t="s">
        <v>8128</v>
      </c>
      <c r="L464" s="389" t="s">
        <v>7064</v>
      </c>
      <c r="M464" s="386"/>
      <c r="N464" s="389" t="s">
        <v>7157</v>
      </c>
      <c r="O464" s="389" t="s">
        <v>7651</v>
      </c>
      <c r="P464" s="380" t="s">
        <v>260</v>
      </c>
      <c r="Q464" s="386"/>
      <c r="R464" s="393">
        <v>45767.78763888889</v>
      </c>
      <c r="S464" s="394" t="s">
        <v>953</v>
      </c>
      <c r="T464" s="386"/>
      <c r="U464" s="47"/>
      <c r="V464" s="47"/>
    </row>
    <row r="465">
      <c r="A465" s="389" t="s">
        <v>8129</v>
      </c>
      <c r="B465" s="389" t="s">
        <v>7060</v>
      </c>
      <c r="C465" s="380"/>
      <c r="D465" s="389"/>
      <c r="E465" s="389" t="s">
        <v>7068</v>
      </c>
      <c r="F465" s="389"/>
      <c r="G465" s="389" t="s">
        <v>8130</v>
      </c>
      <c r="H465" s="390" t="s">
        <v>7127</v>
      </c>
      <c r="I465" s="391">
        <v>0.6326388888888889</v>
      </c>
      <c r="J465" s="392">
        <v>45766.0</v>
      </c>
      <c r="K465" s="390" t="s">
        <v>7336</v>
      </c>
      <c r="L465" s="389" t="s">
        <v>7064</v>
      </c>
      <c r="M465" s="386"/>
      <c r="N465" s="389" t="s">
        <v>7150</v>
      </c>
      <c r="O465" s="389" t="s">
        <v>7732</v>
      </c>
      <c r="P465" s="380" t="s">
        <v>152</v>
      </c>
      <c r="Q465" s="389" t="s">
        <v>8131</v>
      </c>
      <c r="R465" s="393">
        <v>45767.789305555554</v>
      </c>
      <c r="S465" s="394" t="s">
        <v>953</v>
      </c>
      <c r="T465" s="386"/>
      <c r="U465" s="47"/>
      <c r="V465" s="47"/>
    </row>
    <row r="466">
      <c r="A466" s="389" t="s">
        <v>8132</v>
      </c>
      <c r="B466" s="389" t="s">
        <v>7060</v>
      </c>
      <c r="C466" s="380"/>
      <c r="D466" s="389"/>
      <c r="E466" s="389" t="s">
        <v>7079</v>
      </c>
      <c r="F466" s="389"/>
      <c r="G466" s="389" t="s">
        <v>8133</v>
      </c>
      <c r="H466" s="390" t="s">
        <v>2659</v>
      </c>
      <c r="I466" s="391">
        <v>0.8743055555555556</v>
      </c>
      <c r="J466" s="392">
        <v>45766.0</v>
      </c>
      <c r="K466" s="390" t="s">
        <v>7112</v>
      </c>
      <c r="L466" s="389" t="s">
        <v>7064</v>
      </c>
      <c r="M466" s="386"/>
      <c r="N466" s="389" t="s">
        <v>7071</v>
      </c>
      <c r="O466" s="389" t="s">
        <v>7099</v>
      </c>
      <c r="P466" s="380" t="s">
        <v>306</v>
      </c>
      <c r="Q466" s="386"/>
      <c r="R466" s="393">
        <v>45767.79421296297</v>
      </c>
      <c r="S466" s="394" t="s">
        <v>953</v>
      </c>
      <c r="T466" s="386"/>
      <c r="U466" s="47"/>
      <c r="V466" s="47"/>
    </row>
    <row r="467">
      <c r="A467" s="389" t="s">
        <v>8134</v>
      </c>
      <c r="B467" s="389" t="s">
        <v>7060</v>
      </c>
      <c r="C467" s="380"/>
      <c r="D467" s="389"/>
      <c r="E467" s="389" t="s">
        <v>7083</v>
      </c>
      <c r="F467" s="389"/>
      <c r="G467" s="389" t="s">
        <v>8135</v>
      </c>
      <c r="H467" s="390" t="s">
        <v>2659</v>
      </c>
      <c r="I467" s="391">
        <v>0.4527777777777778</v>
      </c>
      <c r="J467" s="392">
        <v>45767.0</v>
      </c>
      <c r="K467" s="390" t="s">
        <v>7085</v>
      </c>
      <c r="L467" s="389" t="s">
        <v>7064</v>
      </c>
      <c r="M467" s="386"/>
      <c r="N467" s="389" t="s">
        <v>7147</v>
      </c>
      <c r="O467" s="389" t="s">
        <v>7651</v>
      </c>
      <c r="P467" s="380" t="s">
        <v>260</v>
      </c>
      <c r="Q467" s="386"/>
      <c r="R467" s="393">
        <v>45767.796064814815</v>
      </c>
      <c r="S467" s="394" t="s">
        <v>953</v>
      </c>
      <c r="T467" s="386"/>
      <c r="U467" s="47"/>
      <c r="V467" s="47"/>
    </row>
    <row r="468">
      <c r="A468" s="389" t="s">
        <v>8136</v>
      </c>
      <c r="B468" s="389" t="s">
        <v>7060</v>
      </c>
      <c r="C468" s="380"/>
      <c r="D468" s="389"/>
      <c r="E468" s="389" t="s">
        <v>7079</v>
      </c>
      <c r="F468" s="389"/>
      <c r="G468" s="389" t="s">
        <v>8137</v>
      </c>
      <c r="H468" s="390" t="s">
        <v>2659</v>
      </c>
      <c r="I468" s="391">
        <v>0.3541666666666667</v>
      </c>
      <c r="J468" s="392">
        <v>45769.0</v>
      </c>
      <c r="K468" s="390" t="s">
        <v>7325</v>
      </c>
      <c r="L468" s="389" t="s">
        <v>7064</v>
      </c>
      <c r="M468" s="386"/>
      <c r="N468" s="389" t="s">
        <v>7150</v>
      </c>
      <c r="O468" s="389" t="s">
        <v>7732</v>
      </c>
      <c r="P468" s="380" t="s">
        <v>152</v>
      </c>
      <c r="Q468" s="389"/>
      <c r="R468" s="393">
        <v>45767.7993287037</v>
      </c>
      <c r="S468" s="394" t="s">
        <v>953</v>
      </c>
      <c r="T468" s="386"/>
      <c r="U468" s="47"/>
      <c r="V468" s="47"/>
    </row>
    <row r="469">
      <c r="A469" s="389" t="s">
        <v>8138</v>
      </c>
      <c r="B469" s="389" t="s">
        <v>7060</v>
      </c>
      <c r="C469" s="380"/>
      <c r="D469" s="389"/>
      <c r="E469" s="389" t="s">
        <v>7083</v>
      </c>
      <c r="F469" s="389"/>
      <c r="G469" s="389" t="s">
        <v>8139</v>
      </c>
      <c r="H469" s="390" t="s">
        <v>2659</v>
      </c>
      <c r="I469" s="391">
        <v>0.8645833333333334</v>
      </c>
      <c r="J469" s="392">
        <v>45767.0</v>
      </c>
      <c r="K469" s="390" t="s">
        <v>7085</v>
      </c>
      <c r="L469" s="389" t="s">
        <v>7064</v>
      </c>
      <c r="M469" s="386"/>
      <c r="N469" s="389" t="s">
        <v>7157</v>
      </c>
      <c r="O469" s="389" t="s">
        <v>7651</v>
      </c>
      <c r="P469" s="380" t="s">
        <v>260</v>
      </c>
      <c r="Q469" s="386"/>
      <c r="R469" s="393">
        <v>45767.80121527778</v>
      </c>
      <c r="S469" s="394" t="s">
        <v>953</v>
      </c>
      <c r="T469" s="386"/>
      <c r="U469" s="47"/>
      <c r="V469" s="47"/>
    </row>
    <row r="470">
      <c r="A470" s="389" t="s">
        <v>8140</v>
      </c>
      <c r="B470" s="389" t="s">
        <v>7060</v>
      </c>
      <c r="C470" s="380"/>
      <c r="D470" s="389"/>
      <c r="E470" s="389" t="s">
        <v>7332</v>
      </c>
      <c r="F470" s="389"/>
      <c r="G470" s="389" t="s">
        <v>8141</v>
      </c>
      <c r="H470" s="390" t="s">
        <v>2659</v>
      </c>
      <c r="I470" s="391">
        <v>0.9930555555555556</v>
      </c>
      <c r="J470" s="392">
        <v>45767.0</v>
      </c>
      <c r="K470" s="386"/>
      <c r="L470" s="389" t="s">
        <v>7064</v>
      </c>
      <c r="M470" s="386"/>
      <c r="N470" s="389" t="s">
        <v>7088</v>
      </c>
      <c r="O470" s="389" t="s">
        <v>7104</v>
      </c>
      <c r="P470" s="389" t="s">
        <v>114</v>
      </c>
      <c r="Q470" s="389"/>
      <c r="R470" s="393">
        <v>45767.80355324074</v>
      </c>
      <c r="S470" s="394" t="s">
        <v>953</v>
      </c>
      <c r="T470" s="386"/>
      <c r="U470" s="47"/>
      <c r="V470" s="47"/>
    </row>
    <row r="471">
      <c r="A471" s="389" t="s">
        <v>8142</v>
      </c>
      <c r="B471" s="389" t="s">
        <v>7060</v>
      </c>
      <c r="C471" s="380"/>
      <c r="D471" s="389"/>
      <c r="E471" s="389" t="s">
        <v>8143</v>
      </c>
      <c r="F471" s="389"/>
      <c r="G471" s="389" t="s">
        <v>8144</v>
      </c>
      <c r="H471" s="390" t="s">
        <v>7127</v>
      </c>
      <c r="I471" s="391">
        <v>0.4583333333333333</v>
      </c>
      <c r="J471" s="392">
        <v>45767.0</v>
      </c>
      <c r="K471" s="390" t="s">
        <v>8145</v>
      </c>
      <c r="L471" s="389" t="s">
        <v>7064</v>
      </c>
      <c r="M471" s="386"/>
      <c r="N471" s="389" t="s">
        <v>7088</v>
      </c>
      <c r="O471" s="389" t="s">
        <v>7986</v>
      </c>
      <c r="P471" s="389" t="s">
        <v>705</v>
      </c>
      <c r="Q471" s="386"/>
      <c r="R471" s="393">
        <v>45767.807916666665</v>
      </c>
      <c r="S471" s="394" t="s">
        <v>953</v>
      </c>
      <c r="T471" s="386"/>
      <c r="U471" s="47"/>
      <c r="V471" s="47"/>
    </row>
    <row r="472">
      <c r="A472" s="389" t="s">
        <v>8146</v>
      </c>
      <c r="B472" s="389" t="s">
        <v>7060</v>
      </c>
      <c r="C472" s="380"/>
      <c r="D472" s="389"/>
      <c r="E472" s="389" t="s">
        <v>7068</v>
      </c>
      <c r="F472" s="389"/>
      <c r="G472" s="389" t="s">
        <v>8147</v>
      </c>
      <c r="H472" s="390" t="s">
        <v>2659</v>
      </c>
      <c r="I472" s="391">
        <v>0.8333333333333334</v>
      </c>
      <c r="J472" s="392">
        <v>45768.0</v>
      </c>
      <c r="K472" s="390" t="s">
        <v>2666</v>
      </c>
      <c r="L472" s="389" t="s">
        <v>7064</v>
      </c>
      <c r="M472" s="386"/>
      <c r="N472" s="389" t="s">
        <v>7147</v>
      </c>
      <c r="O472" s="389" t="s">
        <v>7651</v>
      </c>
      <c r="P472" s="380" t="s">
        <v>260</v>
      </c>
      <c r="Q472" s="386"/>
      <c r="R472" s="393">
        <v>45768.876550925925</v>
      </c>
      <c r="S472" s="394" t="s">
        <v>953</v>
      </c>
      <c r="T472" s="386"/>
      <c r="U472" s="47"/>
      <c r="V472" s="47"/>
    </row>
    <row r="473">
      <c r="A473" s="389" t="s">
        <v>8148</v>
      </c>
      <c r="B473" s="389" t="s">
        <v>7060</v>
      </c>
      <c r="C473" s="380"/>
      <c r="D473" s="389"/>
      <c r="E473" s="389" t="s">
        <v>7068</v>
      </c>
      <c r="F473" s="389"/>
      <c r="G473" s="389" t="s">
        <v>8149</v>
      </c>
      <c r="H473" s="390" t="s">
        <v>2659</v>
      </c>
      <c r="I473" s="391">
        <v>0.5076388888888889</v>
      </c>
      <c r="J473" s="392">
        <v>45768.0</v>
      </c>
      <c r="K473" s="390" t="s">
        <v>7329</v>
      </c>
      <c r="L473" s="389" t="s">
        <v>7064</v>
      </c>
      <c r="M473" s="386"/>
      <c r="N473" s="389" t="s">
        <v>7147</v>
      </c>
      <c r="O473" s="389" t="s">
        <v>7651</v>
      </c>
      <c r="P473" s="380" t="s">
        <v>260</v>
      </c>
      <c r="Q473" s="386"/>
      <c r="R473" s="393">
        <v>45768.87849537037</v>
      </c>
      <c r="S473" s="394" t="s">
        <v>953</v>
      </c>
      <c r="T473" s="386"/>
      <c r="U473" s="47"/>
      <c r="V473" s="47"/>
    </row>
    <row r="474">
      <c r="A474" s="389" t="s">
        <v>8150</v>
      </c>
      <c r="B474" s="389" t="s">
        <v>7060</v>
      </c>
      <c r="C474" s="380"/>
      <c r="D474" s="389"/>
      <c r="E474" s="389" t="s">
        <v>7068</v>
      </c>
      <c r="F474" s="389"/>
      <c r="G474" s="389" t="s">
        <v>8151</v>
      </c>
      <c r="H474" s="390" t="s">
        <v>2659</v>
      </c>
      <c r="I474" s="391">
        <v>0.875</v>
      </c>
      <c r="J474" s="392">
        <v>45768.0</v>
      </c>
      <c r="K474" s="390" t="s">
        <v>7441</v>
      </c>
      <c r="L474" s="389" t="s">
        <v>7064</v>
      </c>
      <c r="M474" s="386"/>
      <c r="N474" s="389" t="s">
        <v>7157</v>
      </c>
      <c r="O474" s="389" t="s">
        <v>7651</v>
      </c>
      <c r="P474" s="380" t="s">
        <v>260</v>
      </c>
      <c r="Q474" s="386"/>
      <c r="R474" s="393">
        <v>45768.88033564815</v>
      </c>
      <c r="S474" s="394" t="s">
        <v>953</v>
      </c>
      <c r="T474" s="386"/>
      <c r="U474" s="47"/>
      <c r="V474" s="47"/>
    </row>
    <row r="475">
      <c r="A475" s="389" t="s">
        <v>8152</v>
      </c>
      <c r="B475" s="389" t="s">
        <v>7060</v>
      </c>
      <c r="C475" s="380"/>
      <c r="D475" s="389"/>
      <c r="E475" s="389" t="s">
        <v>7083</v>
      </c>
      <c r="F475" s="389"/>
      <c r="G475" s="389" t="s">
        <v>8153</v>
      </c>
      <c r="H475" s="390" t="s">
        <v>2659</v>
      </c>
      <c r="I475" s="391">
        <v>0.38819444444444445</v>
      </c>
      <c r="J475" s="392">
        <v>45769.0</v>
      </c>
      <c r="K475" s="390" t="s">
        <v>7102</v>
      </c>
      <c r="L475" s="389" t="s">
        <v>7064</v>
      </c>
      <c r="M475" s="386"/>
      <c r="N475" s="389" t="s">
        <v>7150</v>
      </c>
      <c r="O475" s="389" t="s">
        <v>7651</v>
      </c>
      <c r="P475" s="380" t="s">
        <v>306</v>
      </c>
      <c r="Q475" s="386"/>
      <c r="R475" s="393">
        <v>45769.3205787037</v>
      </c>
      <c r="S475" s="394" t="s">
        <v>953</v>
      </c>
      <c r="T475" s="386"/>
      <c r="U475" s="47"/>
      <c r="V475" s="47"/>
    </row>
    <row r="476">
      <c r="A476" s="389" t="s">
        <v>8154</v>
      </c>
      <c r="B476" s="389" t="s">
        <v>7060</v>
      </c>
      <c r="C476" s="380"/>
      <c r="D476" s="389"/>
      <c r="E476" s="389" t="s">
        <v>7083</v>
      </c>
      <c r="F476" s="389"/>
      <c r="G476" s="389" t="s">
        <v>7198</v>
      </c>
      <c r="H476" s="389" t="s">
        <v>7199</v>
      </c>
      <c r="I476" s="391">
        <v>0.2916666666666667</v>
      </c>
      <c r="J476" s="392">
        <v>45769.0</v>
      </c>
      <c r="K476" s="386"/>
      <c r="L476" s="389" t="s">
        <v>7087</v>
      </c>
      <c r="M476" s="386"/>
      <c r="N476" s="389" t="s">
        <v>7088</v>
      </c>
      <c r="O476" s="389" t="s">
        <v>7179</v>
      </c>
      <c r="P476" s="380" t="s">
        <v>260</v>
      </c>
      <c r="Q476" s="386"/>
      <c r="R476" s="393">
        <v>45769.35496527778</v>
      </c>
      <c r="S476" s="394" t="s">
        <v>953</v>
      </c>
      <c r="T476" s="386"/>
      <c r="U476" s="47"/>
      <c r="V476" s="47"/>
    </row>
    <row r="477">
      <c r="A477" s="389" t="s">
        <v>8155</v>
      </c>
      <c r="B477" s="389" t="s">
        <v>7060</v>
      </c>
      <c r="C477" s="380"/>
      <c r="D477" s="389"/>
      <c r="E477" s="389" t="s">
        <v>7061</v>
      </c>
      <c r="F477" s="389"/>
      <c r="G477" s="389" t="s">
        <v>7062</v>
      </c>
      <c r="H477" s="390" t="s">
        <v>2659</v>
      </c>
      <c r="I477" s="391">
        <v>0.3333333333333333</v>
      </c>
      <c r="J477" s="392">
        <v>45769.0</v>
      </c>
      <c r="K477" s="386"/>
      <c r="L477" s="389" t="s">
        <v>7201</v>
      </c>
      <c r="M477" s="386"/>
      <c r="N477" s="389" t="s">
        <v>7088</v>
      </c>
      <c r="O477" s="389" t="s">
        <v>7179</v>
      </c>
      <c r="P477" s="380" t="s">
        <v>260</v>
      </c>
      <c r="Q477" s="386"/>
      <c r="R477" s="393">
        <v>45769.355671296296</v>
      </c>
      <c r="S477" s="394" t="s">
        <v>953</v>
      </c>
      <c r="T477" s="386"/>
      <c r="U477" s="47"/>
      <c r="V477" s="47"/>
    </row>
    <row r="478">
      <c r="A478" s="389" t="s">
        <v>8156</v>
      </c>
      <c r="B478" s="389" t="s">
        <v>7060</v>
      </c>
      <c r="C478" s="380"/>
      <c r="D478" s="389"/>
      <c r="E478" s="389" t="s">
        <v>7125</v>
      </c>
      <c r="F478" s="389"/>
      <c r="G478" s="389" t="s">
        <v>8157</v>
      </c>
      <c r="H478" s="390" t="s">
        <v>2659</v>
      </c>
      <c r="I478" s="391">
        <v>0.5416666666666666</v>
      </c>
      <c r="J478" s="392">
        <v>45769.0</v>
      </c>
      <c r="K478" s="390" t="s">
        <v>8158</v>
      </c>
      <c r="L478" s="389" t="s">
        <v>7064</v>
      </c>
      <c r="M478" s="386"/>
      <c r="N478" s="389" t="s">
        <v>7088</v>
      </c>
      <c r="O478" s="389" t="s">
        <v>7179</v>
      </c>
      <c r="P478" s="380" t="s">
        <v>260</v>
      </c>
      <c r="Q478" s="386"/>
      <c r="R478" s="393">
        <v>45769.35627314815</v>
      </c>
      <c r="S478" s="394" t="s">
        <v>953</v>
      </c>
      <c r="T478" s="386"/>
      <c r="U478" s="47"/>
      <c r="V478" s="47"/>
    </row>
    <row r="479">
      <c r="A479" s="389" t="s">
        <v>8159</v>
      </c>
      <c r="B479" s="389" t="s">
        <v>7060</v>
      </c>
      <c r="C479" s="380"/>
      <c r="D479" s="389"/>
      <c r="E479" s="389" t="s">
        <v>7079</v>
      </c>
      <c r="F479" s="389"/>
      <c r="G479" s="389" t="s">
        <v>8160</v>
      </c>
      <c r="H479" s="389" t="s">
        <v>7199</v>
      </c>
      <c r="I479" s="391">
        <v>0.5</v>
      </c>
      <c r="J479" s="392">
        <v>45769.0</v>
      </c>
      <c r="K479" s="390" t="s">
        <v>7222</v>
      </c>
      <c r="L479" s="389" t="s">
        <v>7064</v>
      </c>
      <c r="M479" s="386"/>
      <c r="N479" s="389" t="s">
        <v>7303</v>
      </c>
      <c r="O479" s="389" t="s">
        <v>7732</v>
      </c>
      <c r="P479" s="380" t="s">
        <v>152</v>
      </c>
      <c r="Q479" s="386"/>
      <c r="R479" s="393">
        <v>45769.385729166665</v>
      </c>
      <c r="S479" s="394" t="s">
        <v>953</v>
      </c>
      <c r="T479" s="386"/>
      <c r="U479" s="47"/>
      <c r="V479" s="47"/>
    </row>
    <row r="480">
      <c r="A480" s="389" t="s">
        <v>8161</v>
      </c>
      <c r="B480" s="389" t="s">
        <v>7060</v>
      </c>
      <c r="C480" s="380"/>
      <c r="D480" s="389"/>
      <c r="E480" s="389" t="s">
        <v>7068</v>
      </c>
      <c r="F480" s="389"/>
      <c r="G480" s="389" t="s">
        <v>8162</v>
      </c>
      <c r="H480" s="390" t="s">
        <v>2659</v>
      </c>
      <c r="I480" s="391">
        <v>0.5833333333333334</v>
      </c>
      <c r="J480" s="392">
        <v>45769.0</v>
      </c>
      <c r="K480" s="390" t="s">
        <v>7168</v>
      </c>
      <c r="L480" s="389" t="s">
        <v>7064</v>
      </c>
      <c r="M480" s="386"/>
      <c r="N480" s="389" t="s">
        <v>7103</v>
      </c>
      <c r="O480" s="389" t="s">
        <v>7651</v>
      </c>
      <c r="P480" s="380" t="s">
        <v>306</v>
      </c>
      <c r="Q480" s="386"/>
      <c r="R480" s="393">
        <v>45769.49951388889</v>
      </c>
      <c r="S480" s="394" t="s">
        <v>953</v>
      </c>
      <c r="T480" s="386"/>
      <c r="U480" s="47"/>
      <c r="V480" s="47"/>
    </row>
    <row r="481">
      <c r="A481" s="389" t="s">
        <v>8163</v>
      </c>
      <c r="B481" s="389" t="s">
        <v>7060</v>
      </c>
      <c r="C481" s="380"/>
      <c r="D481" s="389"/>
      <c r="E481" s="389" t="s">
        <v>7083</v>
      </c>
      <c r="F481" s="389"/>
      <c r="G481" s="389" t="s">
        <v>7084</v>
      </c>
      <c r="H481" s="389" t="s">
        <v>7199</v>
      </c>
      <c r="I481" s="391">
        <v>0.5631944444444444</v>
      </c>
      <c r="J481" s="392">
        <v>45769.0</v>
      </c>
      <c r="K481" s="390" t="s">
        <v>7630</v>
      </c>
      <c r="L481" s="389" t="s">
        <v>7064</v>
      </c>
      <c r="M481" s="386"/>
      <c r="N481" s="389" t="s">
        <v>7150</v>
      </c>
      <c r="O481" s="389" t="s">
        <v>7732</v>
      </c>
      <c r="P481" s="380" t="s">
        <v>152</v>
      </c>
      <c r="Q481" s="386"/>
      <c r="R481" s="393">
        <v>45769.50268518519</v>
      </c>
      <c r="S481" s="394" t="s">
        <v>953</v>
      </c>
      <c r="T481" s="386"/>
      <c r="U481" s="47"/>
      <c r="V481" s="47"/>
    </row>
    <row r="482">
      <c r="A482" s="389" t="s">
        <v>8164</v>
      </c>
      <c r="B482" s="389" t="s">
        <v>7060</v>
      </c>
      <c r="C482" s="380"/>
      <c r="D482" s="389"/>
      <c r="E482" s="389" t="s">
        <v>7068</v>
      </c>
      <c r="F482" s="389"/>
      <c r="G482" s="389" t="s">
        <v>8165</v>
      </c>
      <c r="H482" s="390" t="s">
        <v>2659</v>
      </c>
      <c r="I482" s="391">
        <v>0.5805555555555556</v>
      </c>
      <c r="J482" s="392">
        <v>45769.0</v>
      </c>
      <c r="K482" s="390" t="s">
        <v>7266</v>
      </c>
      <c r="L482" s="389" t="s">
        <v>7064</v>
      </c>
      <c r="M482" s="386"/>
      <c r="N482" s="389" t="s">
        <v>7147</v>
      </c>
      <c r="O482" s="389" t="s">
        <v>7072</v>
      </c>
      <c r="P482" s="380" t="s">
        <v>53</v>
      </c>
      <c r="Q482" s="386"/>
      <c r="R482" s="393">
        <v>45770.3915162037</v>
      </c>
      <c r="S482" s="394" t="s">
        <v>953</v>
      </c>
      <c r="T482" s="386"/>
      <c r="U482" s="47"/>
      <c r="V482" s="47"/>
    </row>
    <row r="483">
      <c r="A483" s="389" t="s">
        <v>8166</v>
      </c>
      <c r="B483" s="389" t="s">
        <v>7060</v>
      </c>
      <c r="C483" s="380"/>
      <c r="D483" s="389"/>
      <c r="E483" s="389" t="s">
        <v>7068</v>
      </c>
      <c r="F483" s="389"/>
      <c r="G483" s="389" t="s">
        <v>7478</v>
      </c>
      <c r="H483" s="390" t="s">
        <v>2672</v>
      </c>
      <c r="I483" s="391">
        <v>0.5986111111111111</v>
      </c>
      <c r="J483" s="392">
        <v>45769.0</v>
      </c>
      <c r="K483" s="390" t="s">
        <v>7329</v>
      </c>
      <c r="L483" s="389" t="s">
        <v>7064</v>
      </c>
      <c r="M483" s="386"/>
      <c r="N483" s="389" t="s">
        <v>7081</v>
      </c>
      <c r="O483" s="389" t="s">
        <v>7651</v>
      </c>
      <c r="P483" s="380" t="s">
        <v>306</v>
      </c>
      <c r="Q483" s="386"/>
      <c r="R483" s="393">
        <v>45770.39304398148</v>
      </c>
      <c r="S483" s="394" t="s">
        <v>953</v>
      </c>
      <c r="T483" s="386"/>
      <c r="U483" s="47"/>
      <c r="V483" s="47"/>
    </row>
    <row r="484">
      <c r="A484" s="389" t="s">
        <v>8167</v>
      </c>
      <c r="B484" s="389" t="s">
        <v>7060</v>
      </c>
      <c r="C484" s="380"/>
      <c r="D484" s="389"/>
      <c r="E484" s="389" t="s">
        <v>7083</v>
      </c>
      <c r="F484" s="389"/>
      <c r="G484" s="389" t="s">
        <v>7084</v>
      </c>
      <c r="H484" s="390" t="s">
        <v>2672</v>
      </c>
      <c r="I484" s="391">
        <v>0.6326388888888889</v>
      </c>
      <c r="J484" s="392">
        <v>45769.0</v>
      </c>
      <c r="K484" s="390" t="s">
        <v>7630</v>
      </c>
      <c r="L484" s="389" t="s">
        <v>7064</v>
      </c>
      <c r="M484" s="386"/>
      <c r="N484" s="389" t="s">
        <v>7077</v>
      </c>
      <c r="O484" s="389" t="s">
        <v>7732</v>
      </c>
      <c r="P484" s="380" t="s">
        <v>152</v>
      </c>
      <c r="Q484" s="386"/>
      <c r="R484" s="393">
        <v>45770.397893518515</v>
      </c>
      <c r="S484" s="394" t="s">
        <v>953</v>
      </c>
      <c r="T484" s="386"/>
      <c r="U484" s="47"/>
      <c r="V484" s="47"/>
    </row>
    <row r="485">
      <c r="A485" s="389" t="s">
        <v>8168</v>
      </c>
      <c r="B485" s="389" t="s">
        <v>7060</v>
      </c>
      <c r="C485" s="380"/>
      <c r="D485" s="389"/>
      <c r="E485" s="389" t="s">
        <v>7083</v>
      </c>
      <c r="F485" s="389"/>
      <c r="G485" s="389" t="s">
        <v>8169</v>
      </c>
      <c r="H485" s="390" t="s">
        <v>2659</v>
      </c>
      <c r="I485" s="391">
        <v>0.625</v>
      </c>
      <c r="J485" s="392">
        <v>45769.0</v>
      </c>
      <c r="K485" s="390" t="s">
        <v>7215</v>
      </c>
      <c r="L485" s="389" t="s">
        <v>7064</v>
      </c>
      <c r="M485" s="386"/>
      <c r="N485" s="389" t="s">
        <v>7108</v>
      </c>
      <c r="O485" s="389" t="s">
        <v>7651</v>
      </c>
      <c r="P485" s="380" t="s">
        <v>306</v>
      </c>
      <c r="Q485" s="386"/>
      <c r="R485" s="393">
        <v>45770.39857638889</v>
      </c>
      <c r="S485" s="394" t="s">
        <v>953</v>
      </c>
      <c r="T485" s="386"/>
      <c r="U485" s="47"/>
      <c r="V485" s="47"/>
    </row>
    <row r="486">
      <c r="A486" s="389" t="s">
        <v>8170</v>
      </c>
      <c r="B486" s="389" t="s">
        <v>7060</v>
      </c>
      <c r="C486" s="380"/>
      <c r="D486" s="389"/>
      <c r="E486" s="389" t="s">
        <v>7235</v>
      </c>
      <c r="F486" s="389"/>
      <c r="G486" s="389" t="s">
        <v>8171</v>
      </c>
      <c r="H486" s="390" t="s">
        <v>2672</v>
      </c>
      <c r="I486" s="391">
        <v>0.6243055555555556</v>
      </c>
      <c r="J486" s="392">
        <v>45769.0</v>
      </c>
      <c r="K486" s="390" t="s">
        <v>7119</v>
      </c>
      <c r="L486" s="389" t="s">
        <v>7064</v>
      </c>
      <c r="M486" s="386"/>
      <c r="N486" s="389" t="s">
        <v>7303</v>
      </c>
      <c r="O486" s="389" t="s">
        <v>7986</v>
      </c>
      <c r="P486" s="380" t="s">
        <v>102</v>
      </c>
      <c r="Q486" s="386"/>
      <c r="R486" s="393">
        <v>45770.40068287037</v>
      </c>
      <c r="S486" s="394" t="s">
        <v>953</v>
      </c>
      <c r="T486" s="386"/>
      <c r="U486" s="47"/>
      <c r="V486" s="47"/>
    </row>
    <row r="487">
      <c r="A487" s="389" t="s">
        <v>8172</v>
      </c>
      <c r="B487" s="389" t="s">
        <v>7060</v>
      </c>
      <c r="C487" s="380"/>
      <c r="D487" s="389"/>
      <c r="E487" s="389" t="s">
        <v>7068</v>
      </c>
      <c r="F487" s="389"/>
      <c r="G487" s="389" t="s">
        <v>8173</v>
      </c>
      <c r="H487" s="390" t="s">
        <v>2675</v>
      </c>
      <c r="I487" s="391">
        <v>0.69375</v>
      </c>
      <c r="J487" s="392">
        <v>45769.0</v>
      </c>
      <c r="K487" s="390" t="s">
        <v>8174</v>
      </c>
      <c r="L487" s="389" t="s">
        <v>7064</v>
      </c>
      <c r="M487" s="386"/>
      <c r="N487" s="389" t="s">
        <v>7071</v>
      </c>
      <c r="O487" s="389" t="s">
        <v>7986</v>
      </c>
      <c r="P487" s="380" t="s">
        <v>102</v>
      </c>
      <c r="Q487" s="386"/>
      <c r="R487" s="393">
        <v>45770.40188657407</v>
      </c>
      <c r="S487" s="394" t="s">
        <v>953</v>
      </c>
      <c r="T487" s="386"/>
      <c r="U487" s="47"/>
      <c r="V487" s="47"/>
    </row>
    <row r="488">
      <c r="A488" s="389" t="s">
        <v>8175</v>
      </c>
      <c r="B488" s="389" t="s">
        <v>7060</v>
      </c>
      <c r="C488" s="380"/>
      <c r="D488" s="389"/>
      <c r="E488" s="389" t="s">
        <v>7068</v>
      </c>
      <c r="F488" s="389"/>
      <c r="G488" s="389" t="s">
        <v>8176</v>
      </c>
      <c r="H488" s="390" t="s">
        <v>2659</v>
      </c>
      <c r="I488" s="391">
        <v>0.6916666666666667</v>
      </c>
      <c r="J488" s="392">
        <v>45769.0</v>
      </c>
      <c r="K488" s="390" t="s">
        <v>7273</v>
      </c>
      <c r="L488" s="389" t="s">
        <v>7064</v>
      </c>
      <c r="M488" s="386"/>
      <c r="N488" s="389" t="s">
        <v>7081</v>
      </c>
      <c r="O488" s="389" t="s">
        <v>7651</v>
      </c>
      <c r="P488" s="380" t="s">
        <v>306</v>
      </c>
      <c r="Q488" s="386"/>
      <c r="R488" s="393">
        <v>45770.40456018518</v>
      </c>
      <c r="S488" s="394" t="s">
        <v>953</v>
      </c>
      <c r="T488" s="386"/>
      <c r="U488" s="47"/>
      <c r="V488" s="47"/>
    </row>
    <row r="489">
      <c r="A489" s="389" t="s">
        <v>8177</v>
      </c>
      <c r="B489" s="389" t="s">
        <v>7060</v>
      </c>
      <c r="C489" s="380"/>
      <c r="D489" s="389"/>
      <c r="E489" s="389" t="s">
        <v>7068</v>
      </c>
      <c r="F489" s="389"/>
      <c r="G489" s="389" t="s">
        <v>8178</v>
      </c>
      <c r="H489" s="390" t="s">
        <v>2659</v>
      </c>
      <c r="I489" s="391">
        <v>0.7354166666666667</v>
      </c>
      <c r="J489" s="392">
        <v>45769.0</v>
      </c>
      <c r="K489" s="390" t="s">
        <v>8179</v>
      </c>
      <c r="L489" s="389" t="s">
        <v>7064</v>
      </c>
      <c r="M489" s="386"/>
      <c r="N489" s="389" t="s">
        <v>7103</v>
      </c>
      <c r="O489" s="389" t="s">
        <v>7732</v>
      </c>
      <c r="P489" s="380" t="s">
        <v>152</v>
      </c>
      <c r="Q489" s="386"/>
      <c r="R489" s="393">
        <v>45770.40859953704</v>
      </c>
      <c r="S489" s="394" t="s">
        <v>953</v>
      </c>
      <c r="T489" s="386"/>
      <c r="U489" s="47"/>
      <c r="V489" s="47"/>
    </row>
    <row r="490">
      <c r="A490" s="389" t="s">
        <v>8180</v>
      </c>
      <c r="B490" s="389" t="s">
        <v>7060</v>
      </c>
      <c r="C490" s="380"/>
      <c r="D490" s="389"/>
      <c r="E490" s="389" t="s">
        <v>7083</v>
      </c>
      <c r="F490" s="389"/>
      <c r="G490" s="389" t="s">
        <v>8181</v>
      </c>
      <c r="H490" s="389" t="s">
        <v>7199</v>
      </c>
      <c r="I490" s="391">
        <v>0.2916666666666667</v>
      </c>
      <c r="J490" s="392">
        <v>45770.0</v>
      </c>
      <c r="K490" s="386"/>
      <c r="L490" s="389" t="s">
        <v>7064</v>
      </c>
      <c r="M490" s="386"/>
      <c r="N490" s="389" t="s">
        <v>7088</v>
      </c>
      <c r="O490" s="389" t="s">
        <v>7089</v>
      </c>
      <c r="P490" s="380" t="s">
        <v>260</v>
      </c>
      <c r="Q490" s="386"/>
      <c r="R490" s="393">
        <v>45770.4106712963</v>
      </c>
      <c r="S490" s="394" t="s">
        <v>953</v>
      </c>
      <c r="T490" s="386"/>
      <c r="U490" s="47"/>
      <c r="V490" s="47"/>
    </row>
    <row r="491">
      <c r="A491" s="389" t="s">
        <v>8182</v>
      </c>
      <c r="B491" s="389" t="s">
        <v>7060</v>
      </c>
      <c r="C491" s="380"/>
      <c r="D491" s="389"/>
      <c r="E491" s="389" t="s">
        <v>7061</v>
      </c>
      <c r="F491" s="389"/>
      <c r="G491" s="389" t="s">
        <v>7062</v>
      </c>
      <c r="H491" s="389" t="s">
        <v>7199</v>
      </c>
      <c r="I491" s="391">
        <v>0.3125</v>
      </c>
      <c r="J491" s="392">
        <v>45770.0</v>
      </c>
      <c r="K491" s="386"/>
      <c r="L491" s="389" t="s">
        <v>7201</v>
      </c>
      <c r="M491" s="386"/>
      <c r="N491" s="389" t="s">
        <v>7088</v>
      </c>
      <c r="O491" s="389" t="s">
        <v>7089</v>
      </c>
      <c r="P491" s="380" t="s">
        <v>260</v>
      </c>
      <c r="Q491" s="389" t="s">
        <v>8183</v>
      </c>
      <c r="R491" s="393">
        <v>45770.41168981481</v>
      </c>
      <c r="S491" s="394" t="s">
        <v>953</v>
      </c>
      <c r="T491" s="386"/>
      <c r="U491" s="47"/>
      <c r="V491" s="47"/>
    </row>
    <row r="492">
      <c r="A492" s="389" t="s">
        <v>8184</v>
      </c>
      <c r="B492" s="389" t="s">
        <v>7060</v>
      </c>
      <c r="C492" s="380"/>
      <c r="D492" s="389"/>
      <c r="E492" s="389" t="s">
        <v>7083</v>
      </c>
      <c r="F492" s="389"/>
      <c r="G492" s="389" t="s">
        <v>7220</v>
      </c>
      <c r="H492" s="389" t="s">
        <v>7199</v>
      </c>
      <c r="I492" s="391">
        <v>0.3541666666666667</v>
      </c>
      <c r="J492" s="392">
        <v>45770.0</v>
      </c>
      <c r="K492" s="386"/>
      <c r="L492" s="389" t="s">
        <v>7087</v>
      </c>
      <c r="M492" s="386"/>
      <c r="N492" s="389" t="s">
        <v>7088</v>
      </c>
      <c r="O492" s="389" t="s">
        <v>7732</v>
      </c>
      <c r="P492" s="380" t="s">
        <v>152</v>
      </c>
      <c r="Q492" s="386"/>
      <c r="R492" s="393">
        <v>45770.412210648145</v>
      </c>
      <c r="S492" s="394" t="s">
        <v>953</v>
      </c>
      <c r="T492" s="386"/>
      <c r="U492" s="47"/>
      <c r="V492" s="47"/>
    </row>
    <row r="493">
      <c r="A493" s="389" t="s">
        <v>8185</v>
      </c>
      <c r="B493" s="389" t="s">
        <v>7060</v>
      </c>
      <c r="C493" s="380"/>
      <c r="D493" s="389"/>
      <c r="E493" s="389" t="s">
        <v>7068</v>
      </c>
      <c r="F493" s="389"/>
      <c r="G493" s="389" t="s">
        <v>8186</v>
      </c>
      <c r="H493" s="390" t="s">
        <v>2659</v>
      </c>
      <c r="I493" s="391">
        <v>0.375</v>
      </c>
      <c r="J493" s="392">
        <v>45770.0</v>
      </c>
      <c r="K493" s="390" t="s">
        <v>8187</v>
      </c>
      <c r="L493" s="389" t="s">
        <v>7064</v>
      </c>
      <c r="M493" s="386"/>
      <c r="N493" s="389" t="s">
        <v>7303</v>
      </c>
      <c r="O493" s="389" t="s">
        <v>7651</v>
      </c>
      <c r="P493" s="380" t="s">
        <v>306</v>
      </c>
      <c r="Q493" s="386"/>
      <c r="R493" s="393">
        <v>45770.41290509259</v>
      </c>
      <c r="S493" s="394" t="s">
        <v>953</v>
      </c>
      <c r="T493" s="386"/>
      <c r="U493" s="47"/>
      <c r="V493" s="47"/>
    </row>
    <row r="494">
      <c r="A494" s="389" t="s">
        <v>8188</v>
      </c>
      <c r="B494" s="389" t="s">
        <v>7060</v>
      </c>
      <c r="C494" s="380"/>
      <c r="D494" s="389"/>
      <c r="E494" s="389" t="s">
        <v>7172</v>
      </c>
      <c r="F494" s="389"/>
      <c r="G494" s="389" t="s">
        <v>8189</v>
      </c>
      <c r="H494" s="390" t="s">
        <v>2659</v>
      </c>
      <c r="I494" s="391">
        <v>0.4166666666666667</v>
      </c>
      <c r="J494" s="392">
        <v>45770.0</v>
      </c>
      <c r="K494" s="390" t="s">
        <v>8190</v>
      </c>
      <c r="L494" s="389" t="s">
        <v>7064</v>
      </c>
      <c r="M494" s="386"/>
      <c r="N494" s="389" t="s">
        <v>7065</v>
      </c>
      <c r="O494" s="389" t="s">
        <v>7651</v>
      </c>
      <c r="P494" s="380" t="s">
        <v>306</v>
      </c>
      <c r="Q494" s="389" t="s">
        <v>8191</v>
      </c>
      <c r="R494" s="393">
        <v>45770.4140162037</v>
      </c>
      <c r="S494" s="394" t="s">
        <v>953</v>
      </c>
      <c r="T494" s="386"/>
      <c r="U494" s="47"/>
      <c r="V494" s="47"/>
    </row>
    <row r="495">
      <c r="A495" s="389" t="s">
        <v>8192</v>
      </c>
      <c r="B495" s="389" t="s">
        <v>7060</v>
      </c>
      <c r="C495" s="380"/>
      <c r="D495" s="389"/>
      <c r="E495" s="389" t="s">
        <v>7068</v>
      </c>
      <c r="F495" s="389"/>
      <c r="G495" s="389" t="s">
        <v>8193</v>
      </c>
      <c r="H495" s="390" t="s">
        <v>2659</v>
      </c>
      <c r="I495" s="391">
        <v>0.8125</v>
      </c>
      <c r="J495" s="392">
        <v>45769.0</v>
      </c>
      <c r="K495" s="390" t="s">
        <v>7810</v>
      </c>
      <c r="L495" s="389" t="s">
        <v>7064</v>
      </c>
      <c r="M495" s="386"/>
      <c r="N495" s="389" t="s">
        <v>7108</v>
      </c>
      <c r="O495" s="389" t="s">
        <v>7651</v>
      </c>
      <c r="P495" s="380" t="s">
        <v>306</v>
      </c>
      <c r="Q495" s="386"/>
      <c r="R495" s="393">
        <v>45770.41465277778</v>
      </c>
      <c r="S495" s="394" t="s">
        <v>953</v>
      </c>
      <c r="T495" s="386"/>
      <c r="U495" s="47"/>
      <c r="V495" s="47"/>
    </row>
    <row r="496">
      <c r="A496" s="389" t="s">
        <v>8194</v>
      </c>
      <c r="B496" s="389" t="s">
        <v>7060</v>
      </c>
      <c r="C496" s="380"/>
      <c r="D496" s="389"/>
      <c r="E496" s="389" t="s">
        <v>7235</v>
      </c>
      <c r="F496" s="389"/>
      <c r="G496" s="389" t="s">
        <v>8195</v>
      </c>
      <c r="H496" s="390" t="s">
        <v>2659</v>
      </c>
      <c r="I496" s="391">
        <v>0.375</v>
      </c>
      <c r="J496" s="392">
        <v>45770.0</v>
      </c>
      <c r="K496" s="390" t="s">
        <v>7115</v>
      </c>
      <c r="L496" s="389" t="s">
        <v>7064</v>
      </c>
      <c r="M496" s="386"/>
      <c r="N496" s="389" t="s">
        <v>7467</v>
      </c>
      <c r="O496" s="389" t="s">
        <v>7732</v>
      </c>
      <c r="P496" s="380" t="s">
        <v>152</v>
      </c>
      <c r="Q496" s="386"/>
      <c r="R496" s="393">
        <v>45770.42076388889</v>
      </c>
      <c r="S496" s="394" t="s">
        <v>953</v>
      </c>
      <c r="T496" s="386"/>
      <c r="U496" s="47"/>
      <c r="V496" s="47"/>
    </row>
    <row r="497">
      <c r="A497" s="389" t="s">
        <v>8196</v>
      </c>
      <c r="B497" s="389" t="s">
        <v>7060</v>
      </c>
      <c r="C497" s="380"/>
      <c r="D497" s="389"/>
      <c r="E497" s="389" t="s">
        <v>101</v>
      </c>
      <c r="F497" s="389"/>
      <c r="G497" s="389" t="s">
        <v>8197</v>
      </c>
      <c r="H497" s="390" t="s">
        <v>2659</v>
      </c>
      <c r="I497" s="391">
        <v>0.5</v>
      </c>
      <c r="J497" s="392">
        <v>45770.0</v>
      </c>
      <c r="K497" s="390" t="s">
        <v>7314</v>
      </c>
      <c r="L497" s="389" t="s">
        <v>7064</v>
      </c>
      <c r="M497" s="386"/>
      <c r="N497" s="389" t="s">
        <v>7088</v>
      </c>
      <c r="O497" s="389" t="s">
        <v>7089</v>
      </c>
      <c r="P497" s="380" t="s">
        <v>260</v>
      </c>
      <c r="Q497" s="389" t="s">
        <v>8198</v>
      </c>
      <c r="R497" s="393">
        <v>45770.42355324074</v>
      </c>
      <c r="S497" s="394" t="s">
        <v>953</v>
      </c>
      <c r="T497" s="386"/>
      <c r="U497" s="47"/>
      <c r="V497" s="47"/>
    </row>
    <row r="498">
      <c r="A498" s="389" t="s">
        <v>8199</v>
      </c>
      <c r="B498" s="389" t="s">
        <v>7060</v>
      </c>
      <c r="C498" s="380"/>
      <c r="D498" s="389"/>
      <c r="E498" s="389" t="s">
        <v>7083</v>
      </c>
      <c r="F498" s="389"/>
      <c r="G498" s="389" t="s">
        <v>7084</v>
      </c>
      <c r="H498" s="390" t="s">
        <v>2672</v>
      </c>
      <c r="I498" s="391">
        <v>0.44375</v>
      </c>
      <c r="J498" s="392">
        <v>45770.0</v>
      </c>
      <c r="K498" s="390" t="s">
        <v>7630</v>
      </c>
      <c r="L498" s="389" t="s">
        <v>7064</v>
      </c>
      <c r="M498" s="386"/>
      <c r="N498" s="389" t="s">
        <v>7088</v>
      </c>
      <c r="O498" s="389" t="s">
        <v>7179</v>
      </c>
      <c r="P498" s="380" t="s">
        <v>294</v>
      </c>
      <c r="Q498" s="386"/>
      <c r="R498" s="393">
        <v>45770.426087962966</v>
      </c>
      <c r="S498" s="394" t="s">
        <v>953</v>
      </c>
      <c r="T498" s="386"/>
      <c r="U498" s="47"/>
      <c r="V498" s="47"/>
    </row>
    <row r="499">
      <c r="A499" s="389" t="s">
        <v>8200</v>
      </c>
      <c r="B499" s="389" t="s">
        <v>7060</v>
      </c>
      <c r="C499" s="380"/>
      <c r="D499" s="389"/>
      <c r="E499" s="389" t="s">
        <v>7083</v>
      </c>
      <c r="F499" s="389"/>
      <c r="G499" s="389" t="s">
        <v>8201</v>
      </c>
      <c r="H499" s="390" t="s">
        <v>2659</v>
      </c>
      <c r="I499" s="391">
        <v>0.5611111111111111</v>
      </c>
      <c r="J499" s="392">
        <v>45770.0</v>
      </c>
      <c r="K499" s="390" t="s">
        <v>8202</v>
      </c>
      <c r="L499" s="389" t="s">
        <v>7064</v>
      </c>
      <c r="M499" s="386"/>
      <c r="N499" s="389" t="s">
        <v>7150</v>
      </c>
      <c r="O499" s="389" t="s">
        <v>7732</v>
      </c>
      <c r="P499" s="380" t="s">
        <v>152</v>
      </c>
      <c r="Q499" s="386"/>
      <c r="R499" s="393">
        <v>45770.447592592594</v>
      </c>
      <c r="S499" s="394" t="s">
        <v>953</v>
      </c>
      <c r="T499" s="386"/>
      <c r="U499" s="47"/>
      <c r="V499" s="47"/>
    </row>
    <row r="500">
      <c r="A500" s="389" t="s">
        <v>8203</v>
      </c>
      <c r="B500" s="389" t="s">
        <v>7060</v>
      </c>
      <c r="C500" s="380"/>
      <c r="D500" s="389"/>
      <c r="E500" s="389" t="s">
        <v>7068</v>
      </c>
      <c r="F500" s="389"/>
      <c r="G500" s="389" t="s">
        <v>8204</v>
      </c>
      <c r="H500" s="390" t="s">
        <v>2672</v>
      </c>
      <c r="I500" s="391">
        <v>0.7083333333333334</v>
      </c>
      <c r="J500" s="392">
        <v>45770.0</v>
      </c>
      <c r="K500" s="386"/>
      <c r="L500" s="389" t="s">
        <v>7064</v>
      </c>
      <c r="M500" s="386"/>
      <c r="N500" s="389" t="s">
        <v>7116</v>
      </c>
      <c r="O500" s="389" t="s">
        <v>7099</v>
      </c>
      <c r="P500" s="380" t="s">
        <v>294</v>
      </c>
      <c r="Q500" s="386"/>
      <c r="R500" s="393">
        <v>45770.5122337963</v>
      </c>
      <c r="S500" s="394" t="s">
        <v>953</v>
      </c>
      <c r="T500" s="386"/>
      <c r="U500" s="47"/>
      <c r="V500" s="47"/>
    </row>
    <row r="501">
      <c r="A501" s="389" t="s">
        <v>8205</v>
      </c>
      <c r="B501" s="389" t="s">
        <v>7060</v>
      </c>
      <c r="C501" s="380"/>
      <c r="D501" s="389"/>
      <c r="E501" s="389" t="s">
        <v>7655</v>
      </c>
      <c r="F501" s="389"/>
      <c r="G501" s="389" t="s">
        <v>8206</v>
      </c>
      <c r="H501" s="390" t="s">
        <v>2672</v>
      </c>
      <c r="I501" s="391">
        <v>0.625</v>
      </c>
      <c r="J501" s="392">
        <v>45770.0</v>
      </c>
      <c r="K501" s="386"/>
      <c r="L501" s="389" t="s">
        <v>7064</v>
      </c>
      <c r="M501" s="386"/>
      <c r="N501" s="389" t="s">
        <v>7147</v>
      </c>
      <c r="O501" s="389" t="s">
        <v>7179</v>
      </c>
      <c r="P501" s="380" t="s">
        <v>260</v>
      </c>
      <c r="Q501" s="389" t="s">
        <v>8207</v>
      </c>
      <c r="R501" s="393">
        <v>45770.51315972222</v>
      </c>
      <c r="S501" s="394" t="s">
        <v>953</v>
      </c>
      <c r="T501" s="386"/>
      <c r="U501" s="47"/>
      <c r="V501" s="47"/>
    </row>
    <row r="502">
      <c r="A502" s="389" t="s">
        <v>8208</v>
      </c>
      <c r="B502" s="389" t="s">
        <v>7060</v>
      </c>
      <c r="C502" s="380"/>
      <c r="D502" s="389"/>
      <c r="E502" s="389" t="s">
        <v>7068</v>
      </c>
      <c r="F502" s="389"/>
      <c r="G502" s="389" t="s">
        <v>7246</v>
      </c>
      <c r="H502" s="390" t="s">
        <v>7165</v>
      </c>
      <c r="I502" s="391">
        <v>0.5666666666666667</v>
      </c>
      <c r="J502" s="392">
        <v>45770.0</v>
      </c>
      <c r="K502" s="386"/>
      <c r="L502" s="389" t="s">
        <v>7064</v>
      </c>
      <c r="M502" s="386"/>
      <c r="N502" s="389" t="s">
        <v>7065</v>
      </c>
      <c r="O502" s="389" t="s">
        <v>7179</v>
      </c>
      <c r="P502" s="380" t="s">
        <v>260</v>
      </c>
      <c r="Q502" s="386"/>
      <c r="R502" s="393">
        <v>45770.59914351852</v>
      </c>
      <c r="S502" s="394" t="s">
        <v>953</v>
      </c>
      <c r="T502" s="386"/>
      <c r="U502" s="47"/>
      <c r="V502" s="47"/>
    </row>
    <row r="503">
      <c r="A503" s="389" t="s">
        <v>8209</v>
      </c>
      <c r="B503" s="389" t="s">
        <v>7060</v>
      </c>
      <c r="C503" s="380"/>
      <c r="D503" s="389"/>
      <c r="E503" s="389" t="s">
        <v>7068</v>
      </c>
      <c r="F503" s="389"/>
      <c r="G503" s="389" t="s">
        <v>8210</v>
      </c>
      <c r="H503" s="390" t="s">
        <v>7097</v>
      </c>
      <c r="I503" s="391">
        <v>0.5701388888888889</v>
      </c>
      <c r="J503" s="392">
        <v>45770.0</v>
      </c>
      <c r="K503" s="386"/>
      <c r="L503" s="389" t="s">
        <v>7064</v>
      </c>
      <c r="M503" s="386"/>
      <c r="N503" s="389" t="s">
        <v>7108</v>
      </c>
      <c r="O503" s="389" t="s">
        <v>7099</v>
      </c>
      <c r="P503" s="380" t="s">
        <v>294</v>
      </c>
      <c r="Q503" s="386"/>
      <c r="R503" s="393">
        <v>45770.600625</v>
      </c>
      <c r="S503" s="394" t="s">
        <v>953</v>
      </c>
      <c r="T503" s="386"/>
      <c r="U503" s="47"/>
      <c r="V503" s="47"/>
    </row>
    <row r="504">
      <c r="A504" s="389" t="s">
        <v>8211</v>
      </c>
      <c r="B504" s="389" t="s">
        <v>7060</v>
      </c>
      <c r="C504" s="380"/>
      <c r="D504" s="389"/>
      <c r="E504" s="389" t="s">
        <v>7083</v>
      </c>
      <c r="F504" s="389"/>
      <c r="G504" s="389" t="s">
        <v>8212</v>
      </c>
      <c r="H504" s="390" t="s">
        <v>2659</v>
      </c>
      <c r="I504" s="391">
        <v>0.6090277777777777</v>
      </c>
      <c r="J504" s="392">
        <v>45770.0</v>
      </c>
      <c r="K504" s="390" t="s">
        <v>7630</v>
      </c>
      <c r="L504" s="389" t="s">
        <v>7064</v>
      </c>
      <c r="M504" s="386"/>
      <c r="N504" s="389" t="s">
        <v>7157</v>
      </c>
      <c r="O504" s="389" t="s">
        <v>7651</v>
      </c>
      <c r="P504" s="380" t="s">
        <v>306</v>
      </c>
      <c r="Q504" s="386"/>
      <c r="R504" s="393">
        <v>45770.78475694444</v>
      </c>
      <c r="S504" s="394" t="s">
        <v>953</v>
      </c>
      <c r="T504" s="386"/>
      <c r="U504" s="47"/>
      <c r="V504" s="47"/>
    </row>
    <row r="505">
      <c r="A505" s="389" t="s">
        <v>8213</v>
      </c>
      <c r="B505" s="389" t="s">
        <v>7060</v>
      </c>
      <c r="C505" s="380"/>
      <c r="D505" s="389"/>
      <c r="E505" s="389" t="s">
        <v>7068</v>
      </c>
      <c r="F505" s="389"/>
      <c r="G505" s="389" t="s">
        <v>8214</v>
      </c>
      <c r="H505" s="390" t="s">
        <v>2659</v>
      </c>
      <c r="I505" s="391">
        <v>0.7916666666666666</v>
      </c>
      <c r="J505" s="392">
        <v>45770.0</v>
      </c>
      <c r="K505" s="390" t="s">
        <v>7076</v>
      </c>
      <c r="L505" s="389" t="s">
        <v>7064</v>
      </c>
      <c r="M505" s="386"/>
      <c r="N505" s="389" t="s">
        <v>7150</v>
      </c>
      <c r="O505" s="389" t="s">
        <v>7651</v>
      </c>
      <c r="P505" s="389" t="s">
        <v>184</v>
      </c>
      <c r="Q505" s="386"/>
      <c r="R505" s="393">
        <v>45770.78591435185</v>
      </c>
      <c r="S505" s="394" t="s">
        <v>953</v>
      </c>
      <c r="T505" s="386"/>
      <c r="U505" s="47"/>
      <c r="V505" s="47"/>
    </row>
    <row r="506">
      <c r="A506" s="389" t="s">
        <v>8215</v>
      </c>
      <c r="B506" s="389" t="s">
        <v>7060</v>
      </c>
      <c r="C506" s="380"/>
      <c r="D506" s="389"/>
      <c r="E506" s="389" t="s">
        <v>7068</v>
      </c>
      <c r="F506" s="389"/>
      <c r="G506" s="389" t="s">
        <v>8216</v>
      </c>
      <c r="H506" s="390" t="s">
        <v>2659</v>
      </c>
      <c r="I506" s="391">
        <v>0.3541666666666667</v>
      </c>
      <c r="J506" s="392">
        <v>45771.0</v>
      </c>
      <c r="K506" s="390" t="s">
        <v>7508</v>
      </c>
      <c r="L506" s="389" t="s">
        <v>7064</v>
      </c>
      <c r="M506" s="386"/>
      <c r="N506" s="389" t="s">
        <v>7147</v>
      </c>
      <c r="O506" s="389" t="s">
        <v>7089</v>
      </c>
      <c r="P506" s="380" t="s">
        <v>294</v>
      </c>
      <c r="Q506" s="386"/>
      <c r="R506" s="393">
        <v>45770.79025462963</v>
      </c>
      <c r="S506" s="394" t="s">
        <v>953</v>
      </c>
      <c r="T506" s="386"/>
      <c r="U506" s="47"/>
      <c r="V506" s="47"/>
    </row>
    <row r="507">
      <c r="A507" s="390" t="s">
        <v>8217</v>
      </c>
      <c r="B507" s="389" t="s">
        <v>7060</v>
      </c>
      <c r="C507" s="380"/>
      <c r="D507" s="389"/>
      <c r="E507" s="389" t="s">
        <v>7068</v>
      </c>
      <c r="F507" s="389"/>
      <c r="G507" s="389" t="s">
        <v>8218</v>
      </c>
      <c r="H507" s="390" t="s">
        <v>2672</v>
      </c>
      <c r="I507" s="391">
        <v>0.5208333333333334</v>
      </c>
      <c r="J507" s="392">
        <v>45771.0</v>
      </c>
      <c r="K507" s="386"/>
      <c r="L507" s="389" t="s">
        <v>7064</v>
      </c>
      <c r="M507" s="386"/>
      <c r="N507" s="389" t="s">
        <v>7081</v>
      </c>
      <c r="O507" s="389" t="s">
        <v>7986</v>
      </c>
      <c r="P507" s="380" t="s">
        <v>260</v>
      </c>
      <c r="Q507" s="386"/>
      <c r="R507" s="393">
        <v>45770.79085648148</v>
      </c>
      <c r="S507" s="394" t="s">
        <v>953</v>
      </c>
      <c r="T507" s="386"/>
      <c r="U507" s="47"/>
      <c r="V507" s="47"/>
    </row>
    <row r="508">
      <c r="A508" s="389" t="s">
        <v>8219</v>
      </c>
      <c r="B508" s="389" t="s">
        <v>7060</v>
      </c>
      <c r="C508" s="380"/>
      <c r="D508" s="389"/>
      <c r="E508" s="389" t="s">
        <v>7068</v>
      </c>
      <c r="F508" s="389"/>
      <c r="G508" s="389" t="s">
        <v>8220</v>
      </c>
      <c r="H508" s="390" t="s">
        <v>2675</v>
      </c>
      <c r="I508" s="391">
        <v>0.7916666666666666</v>
      </c>
      <c r="J508" s="392">
        <v>45770.0</v>
      </c>
      <c r="K508" s="390" t="s">
        <v>7666</v>
      </c>
      <c r="L508" s="389" t="s">
        <v>7064</v>
      </c>
      <c r="M508" s="386"/>
      <c r="N508" s="389" t="s">
        <v>7103</v>
      </c>
      <c r="O508" s="386"/>
      <c r="P508" s="389" t="s">
        <v>215</v>
      </c>
      <c r="Q508" s="389" t="s">
        <v>8221</v>
      </c>
      <c r="R508" s="393">
        <v>45770.79131944444</v>
      </c>
      <c r="S508" s="394" t="s">
        <v>953</v>
      </c>
      <c r="T508" s="386"/>
      <c r="U508" s="47"/>
      <c r="V508" s="47"/>
    </row>
    <row r="509">
      <c r="A509" s="389" t="s">
        <v>8222</v>
      </c>
      <c r="B509" s="389" t="s">
        <v>7060</v>
      </c>
      <c r="C509" s="380"/>
      <c r="D509" s="389"/>
      <c r="E509" s="389" t="s">
        <v>7068</v>
      </c>
      <c r="F509" s="389"/>
      <c r="G509" s="389" t="s">
        <v>8223</v>
      </c>
      <c r="H509" s="390" t="s">
        <v>2659</v>
      </c>
      <c r="I509" s="391">
        <v>0.8222222222222222</v>
      </c>
      <c r="J509" s="392">
        <v>45770.0</v>
      </c>
      <c r="K509" s="390" t="s">
        <v>8224</v>
      </c>
      <c r="L509" s="389" t="s">
        <v>7064</v>
      </c>
      <c r="M509" s="386"/>
      <c r="N509" s="389" t="s">
        <v>7071</v>
      </c>
      <c r="O509" s="389" t="s">
        <v>7732</v>
      </c>
      <c r="P509" s="380" t="s">
        <v>152</v>
      </c>
      <c r="Q509" s="386"/>
      <c r="R509" s="393">
        <v>45770.79258101852</v>
      </c>
      <c r="S509" s="394" t="s">
        <v>953</v>
      </c>
      <c r="T509" s="386"/>
      <c r="U509" s="47"/>
      <c r="V509" s="47"/>
    </row>
    <row r="510">
      <c r="A510" s="389" t="s">
        <v>8225</v>
      </c>
      <c r="B510" s="389" t="s">
        <v>7060</v>
      </c>
      <c r="C510" s="380"/>
      <c r="D510" s="389"/>
      <c r="E510" s="389" t="s">
        <v>7061</v>
      </c>
      <c r="F510" s="389"/>
      <c r="G510" s="389" t="s">
        <v>7324</v>
      </c>
      <c r="H510" s="390" t="s">
        <v>2659</v>
      </c>
      <c r="I510" s="391">
        <v>0.375</v>
      </c>
      <c r="J510" s="392">
        <v>45771.0</v>
      </c>
      <c r="K510" s="386"/>
      <c r="L510" s="389" t="s">
        <v>7201</v>
      </c>
      <c r="M510" s="386"/>
      <c r="N510" s="389" t="s">
        <v>7303</v>
      </c>
      <c r="O510" s="389" t="s">
        <v>7651</v>
      </c>
      <c r="P510" s="389" t="s">
        <v>184</v>
      </c>
      <c r="Q510" s="389" t="s">
        <v>8226</v>
      </c>
      <c r="R510" s="393">
        <v>45770.79318287037</v>
      </c>
      <c r="S510" s="394" t="s">
        <v>953</v>
      </c>
      <c r="T510" s="386"/>
      <c r="U510" s="47"/>
      <c r="V510" s="47"/>
    </row>
    <row r="511">
      <c r="A511" s="389" t="s">
        <v>8227</v>
      </c>
      <c r="B511" s="389" t="s">
        <v>7060</v>
      </c>
      <c r="C511" s="380"/>
      <c r="D511" s="389"/>
      <c r="E511" s="389" t="s">
        <v>7332</v>
      </c>
      <c r="F511" s="389"/>
      <c r="G511" s="389" t="s">
        <v>8228</v>
      </c>
      <c r="H511" s="390" t="s">
        <v>7353</v>
      </c>
      <c r="I511" s="391">
        <v>0.6666666666666666</v>
      </c>
      <c r="J511" s="392">
        <v>45770.0</v>
      </c>
      <c r="K511" s="386"/>
      <c r="L511" s="389" t="s">
        <v>7064</v>
      </c>
      <c r="M511" s="386"/>
      <c r="N511" s="389" t="s">
        <v>7088</v>
      </c>
      <c r="O511" s="389" t="s">
        <v>7104</v>
      </c>
      <c r="P511" s="389" t="s">
        <v>317</v>
      </c>
      <c r="Q511" s="389" t="s">
        <v>8229</v>
      </c>
      <c r="R511" s="393">
        <v>45771.72133101852</v>
      </c>
      <c r="S511" s="394" t="s">
        <v>953</v>
      </c>
      <c r="T511" s="386"/>
      <c r="U511" s="47"/>
      <c r="V511" s="47"/>
    </row>
    <row r="512">
      <c r="A512" s="389" t="s">
        <v>8230</v>
      </c>
      <c r="B512" s="389" t="s">
        <v>7060</v>
      </c>
      <c r="C512" s="380"/>
      <c r="D512" s="389"/>
      <c r="E512" s="389" t="s">
        <v>7125</v>
      </c>
      <c r="F512" s="389"/>
      <c r="G512" s="389" t="s">
        <v>8231</v>
      </c>
      <c r="H512" s="390" t="s">
        <v>2659</v>
      </c>
      <c r="I512" s="391">
        <v>0.3333333333333333</v>
      </c>
      <c r="J512" s="392">
        <v>45771.0</v>
      </c>
      <c r="K512" s="386"/>
      <c r="L512" s="389" t="s">
        <v>7064</v>
      </c>
      <c r="M512" s="386"/>
      <c r="N512" s="389" t="s">
        <v>7088</v>
      </c>
      <c r="O512" s="389" t="s">
        <v>7072</v>
      </c>
      <c r="P512" s="380" t="s">
        <v>53</v>
      </c>
      <c r="Q512" s="386"/>
      <c r="R512" s="393">
        <v>45771.72216435185</v>
      </c>
      <c r="S512" s="394" t="s">
        <v>953</v>
      </c>
      <c r="T512" s="386"/>
      <c r="U512" s="47"/>
      <c r="V512" s="47"/>
    </row>
    <row r="513">
      <c r="A513" s="389" t="s">
        <v>8232</v>
      </c>
      <c r="B513" s="389" t="s">
        <v>7060</v>
      </c>
      <c r="C513" s="380"/>
      <c r="D513" s="389"/>
      <c r="E513" s="389" t="s">
        <v>7125</v>
      </c>
      <c r="F513" s="389"/>
      <c r="G513" s="389" t="s">
        <v>8233</v>
      </c>
      <c r="H513" s="390" t="s">
        <v>2672</v>
      </c>
      <c r="I513" s="391">
        <v>0.3125</v>
      </c>
      <c r="J513" s="392">
        <v>45771.0</v>
      </c>
      <c r="K513" s="386"/>
      <c r="L513" s="389" t="s">
        <v>7064</v>
      </c>
      <c r="M513" s="386"/>
      <c r="N513" s="389" t="s">
        <v>7088</v>
      </c>
      <c r="O513" s="389" t="s">
        <v>7986</v>
      </c>
      <c r="P513" s="380" t="s">
        <v>260</v>
      </c>
      <c r="Q513" s="386"/>
      <c r="R513" s="393">
        <v>45771.7231712963</v>
      </c>
      <c r="S513" s="394" t="s">
        <v>953</v>
      </c>
      <c r="T513" s="386"/>
      <c r="U513" s="47"/>
      <c r="V513" s="47"/>
    </row>
    <row r="514">
      <c r="A514" s="389" t="s">
        <v>8234</v>
      </c>
      <c r="B514" s="389" t="s">
        <v>7060</v>
      </c>
      <c r="C514" s="380"/>
      <c r="D514" s="389"/>
      <c r="E514" s="389" t="s">
        <v>7083</v>
      </c>
      <c r="F514" s="389"/>
      <c r="G514" s="389" t="s">
        <v>7198</v>
      </c>
      <c r="H514" s="389" t="s">
        <v>7199</v>
      </c>
      <c r="I514" s="391">
        <v>0.2916666666666667</v>
      </c>
      <c r="J514" s="392">
        <v>45771.0</v>
      </c>
      <c r="K514" s="386"/>
      <c r="L514" s="389" t="s">
        <v>7087</v>
      </c>
      <c r="M514" s="386"/>
      <c r="N514" s="389" t="s">
        <v>7088</v>
      </c>
      <c r="O514" s="389" t="s">
        <v>7651</v>
      </c>
      <c r="P514" s="389" t="s">
        <v>184</v>
      </c>
      <c r="Q514" s="386"/>
      <c r="R514" s="393">
        <v>45771.73483796296</v>
      </c>
      <c r="S514" s="394" t="s">
        <v>953</v>
      </c>
      <c r="T514" s="386"/>
      <c r="U514" s="47"/>
      <c r="V514" s="47"/>
    </row>
    <row r="515">
      <c r="A515" s="389" t="s">
        <v>8235</v>
      </c>
      <c r="B515" s="389" t="s">
        <v>7060</v>
      </c>
      <c r="C515" s="380"/>
      <c r="D515" s="389"/>
      <c r="E515" s="389" t="s">
        <v>7125</v>
      </c>
      <c r="F515" s="389"/>
      <c r="G515" s="389" t="s">
        <v>8236</v>
      </c>
      <c r="H515" s="390" t="s">
        <v>2659</v>
      </c>
      <c r="I515" s="391">
        <v>0.5416666666666666</v>
      </c>
      <c r="J515" s="392">
        <v>45771.0</v>
      </c>
      <c r="K515" s="386"/>
      <c r="L515" s="389" t="s">
        <v>7064</v>
      </c>
      <c r="M515" s="386"/>
      <c r="N515" s="389" t="s">
        <v>7088</v>
      </c>
      <c r="O515" s="389" t="s">
        <v>7651</v>
      </c>
      <c r="P515" s="389" t="s">
        <v>184</v>
      </c>
      <c r="Q515" s="386"/>
      <c r="R515" s="393">
        <v>45771.73849537037</v>
      </c>
      <c r="S515" s="394" t="s">
        <v>953</v>
      </c>
      <c r="T515" s="386"/>
      <c r="U515" s="47"/>
      <c r="V515" s="47"/>
    </row>
    <row r="516">
      <c r="A516" s="389" t="s">
        <v>8237</v>
      </c>
      <c r="B516" s="389" t="s">
        <v>7060</v>
      </c>
      <c r="C516" s="380"/>
      <c r="D516" s="389"/>
      <c r="E516" s="389" t="s">
        <v>7083</v>
      </c>
      <c r="F516" s="389"/>
      <c r="G516" s="389" t="s">
        <v>8212</v>
      </c>
      <c r="H516" s="390" t="s">
        <v>2659</v>
      </c>
      <c r="I516" s="391">
        <v>0.4583333333333333</v>
      </c>
      <c r="J516" s="392">
        <v>45771.0</v>
      </c>
      <c r="K516" s="390" t="s">
        <v>7630</v>
      </c>
      <c r="L516" s="389" t="s">
        <v>7064</v>
      </c>
      <c r="M516" s="386"/>
      <c r="N516" s="389" t="s">
        <v>7088</v>
      </c>
      <c r="O516" s="389" t="s">
        <v>7732</v>
      </c>
      <c r="P516" s="380" t="s">
        <v>306</v>
      </c>
      <c r="Q516" s="386"/>
      <c r="R516" s="393">
        <v>45771.740798611114</v>
      </c>
      <c r="S516" s="394" t="s">
        <v>953</v>
      </c>
      <c r="T516" s="386"/>
      <c r="U516" s="47"/>
      <c r="V516" s="47"/>
    </row>
    <row r="517">
      <c r="A517" s="389" t="s">
        <v>8238</v>
      </c>
      <c r="B517" s="389" t="s">
        <v>7060</v>
      </c>
      <c r="C517" s="380"/>
      <c r="D517" s="389"/>
      <c r="E517" s="389" t="s">
        <v>7110</v>
      </c>
      <c r="F517" s="389"/>
      <c r="G517" s="389" t="s">
        <v>7198</v>
      </c>
      <c r="H517" s="390" t="s">
        <v>2672</v>
      </c>
      <c r="I517" s="391">
        <v>0.6236111111111111</v>
      </c>
      <c r="J517" s="392">
        <v>45771.0</v>
      </c>
      <c r="K517" s="386"/>
      <c r="L517" s="389" t="s">
        <v>7064</v>
      </c>
      <c r="M517" s="386"/>
      <c r="N517" s="389" t="s">
        <v>7108</v>
      </c>
      <c r="O517" s="389" t="s">
        <v>7732</v>
      </c>
      <c r="P517" s="380" t="s">
        <v>306</v>
      </c>
      <c r="Q517" s="386"/>
      <c r="R517" s="393">
        <v>45771.78119212963</v>
      </c>
      <c r="S517" s="394" t="s">
        <v>953</v>
      </c>
      <c r="T517" s="386"/>
      <c r="U517" s="47"/>
      <c r="V517" s="47"/>
    </row>
    <row r="518">
      <c r="A518" s="389" t="s">
        <v>8239</v>
      </c>
      <c r="B518" s="389" t="s">
        <v>7060</v>
      </c>
      <c r="C518" s="380"/>
      <c r="D518" s="389"/>
      <c r="E518" s="389" t="s">
        <v>7068</v>
      </c>
      <c r="F518" s="389"/>
      <c r="G518" s="389" t="s">
        <v>8240</v>
      </c>
      <c r="H518" s="390" t="s">
        <v>2672</v>
      </c>
      <c r="I518" s="391">
        <v>0.6666666666666666</v>
      </c>
      <c r="J518" s="392">
        <v>45771.0</v>
      </c>
      <c r="K518" s="390" t="s">
        <v>8241</v>
      </c>
      <c r="L518" s="389" t="s">
        <v>7064</v>
      </c>
      <c r="M518" s="386"/>
      <c r="N518" s="389" t="s">
        <v>7103</v>
      </c>
      <c r="O518" s="389" t="s">
        <v>7732</v>
      </c>
      <c r="P518" s="380" t="s">
        <v>306</v>
      </c>
      <c r="Q518" s="386"/>
      <c r="R518" s="393">
        <v>45771.78215277778</v>
      </c>
      <c r="S518" s="394" t="s">
        <v>953</v>
      </c>
      <c r="T518" s="386"/>
      <c r="U518" s="47"/>
      <c r="V518" s="47"/>
    </row>
    <row r="519">
      <c r="A519" s="389" t="s">
        <v>8242</v>
      </c>
      <c r="B519" s="389" t="s">
        <v>7060</v>
      </c>
      <c r="C519" s="380"/>
      <c r="D519" s="389"/>
      <c r="E519" s="389" t="s">
        <v>7068</v>
      </c>
      <c r="F519" s="389"/>
      <c r="G519" s="389" t="s">
        <v>8243</v>
      </c>
      <c r="H519" s="390" t="s">
        <v>2659</v>
      </c>
      <c r="I519" s="391">
        <v>0.65625</v>
      </c>
      <c r="J519" s="392">
        <v>45771.0</v>
      </c>
      <c r="K519" s="386"/>
      <c r="L519" s="389" t="s">
        <v>7064</v>
      </c>
      <c r="M519" s="386"/>
      <c r="N519" s="389" t="s">
        <v>7467</v>
      </c>
      <c r="O519" s="389" t="s">
        <v>7270</v>
      </c>
      <c r="P519" s="389" t="s">
        <v>76</v>
      </c>
      <c r="Q519" s="386"/>
      <c r="R519" s="393">
        <v>45771.784155092595</v>
      </c>
      <c r="S519" s="394" t="s">
        <v>953</v>
      </c>
      <c r="T519" s="386"/>
      <c r="U519" s="47"/>
      <c r="V519" s="47"/>
    </row>
    <row r="520">
      <c r="A520" s="389" t="s">
        <v>8244</v>
      </c>
      <c r="B520" s="389" t="s">
        <v>7060</v>
      </c>
      <c r="C520" s="380"/>
      <c r="D520" s="389"/>
      <c r="E520" s="389" t="s">
        <v>101</v>
      </c>
      <c r="F520" s="389"/>
      <c r="G520" s="389" t="s">
        <v>8245</v>
      </c>
      <c r="H520" s="389" t="s">
        <v>7199</v>
      </c>
      <c r="I520" s="391">
        <v>0.5833333333333334</v>
      </c>
      <c r="J520" s="392">
        <v>45771.0</v>
      </c>
      <c r="K520" s="386"/>
      <c r="L520" s="389" t="s">
        <v>7064</v>
      </c>
      <c r="M520" s="386"/>
      <c r="N520" s="389" t="s">
        <v>7088</v>
      </c>
      <c r="O520" s="389" t="s">
        <v>7986</v>
      </c>
      <c r="P520" s="380" t="s">
        <v>260</v>
      </c>
      <c r="Q520" s="386"/>
      <c r="R520" s="393">
        <v>45771.78943287037</v>
      </c>
      <c r="S520" s="394" t="s">
        <v>953</v>
      </c>
      <c r="T520" s="386"/>
      <c r="U520" s="47"/>
      <c r="V520" s="47"/>
    </row>
    <row r="521">
      <c r="A521" s="389" t="s">
        <v>8246</v>
      </c>
      <c r="B521" s="389" t="s">
        <v>7060</v>
      </c>
      <c r="C521" s="380"/>
      <c r="D521" s="389"/>
      <c r="E521" s="389" t="s">
        <v>7083</v>
      </c>
      <c r="F521" s="389"/>
      <c r="G521" s="389" t="s">
        <v>8247</v>
      </c>
      <c r="H521" s="390" t="s">
        <v>2659</v>
      </c>
      <c r="I521" s="391">
        <v>0.75</v>
      </c>
      <c r="J521" s="392">
        <v>45771.0</v>
      </c>
      <c r="K521" s="390" t="s">
        <v>7119</v>
      </c>
      <c r="L521" s="389" t="s">
        <v>7064</v>
      </c>
      <c r="M521" s="386"/>
      <c r="N521" s="389" t="s">
        <v>7077</v>
      </c>
      <c r="O521" s="389" t="s">
        <v>7072</v>
      </c>
      <c r="P521" s="380" t="s">
        <v>53</v>
      </c>
      <c r="Q521" s="386"/>
      <c r="R521" s="393">
        <v>45771.79125</v>
      </c>
      <c r="S521" s="394" t="s">
        <v>953</v>
      </c>
      <c r="T521" s="386"/>
      <c r="U521" s="47"/>
      <c r="V521" s="47"/>
    </row>
    <row r="522">
      <c r="A522" s="389" t="s">
        <v>8248</v>
      </c>
      <c r="B522" s="389" t="s">
        <v>7060</v>
      </c>
      <c r="C522" s="380"/>
      <c r="D522" s="389"/>
      <c r="E522" s="389" t="s">
        <v>7068</v>
      </c>
      <c r="F522" s="389"/>
      <c r="G522" s="389" t="s">
        <v>8249</v>
      </c>
      <c r="H522" s="390" t="s">
        <v>2659</v>
      </c>
      <c r="I522" s="391">
        <v>0.8125</v>
      </c>
      <c r="J522" s="392">
        <v>45771.0</v>
      </c>
      <c r="K522" s="390" t="s">
        <v>8061</v>
      </c>
      <c r="L522" s="389" t="s">
        <v>7064</v>
      </c>
      <c r="M522" s="386"/>
      <c r="N522" s="389" t="s">
        <v>7103</v>
      </c>
      <c r="O522" s="389" t="s">
        <v>7089</v>
      </c>
      <c r="P522" s="389" t="s">
        <v>184</v>
      </c>
      <c r="Q522" s="389" t="s">
        <v>8250</v>
      </c>
      <c r="R522" s="393">
        <v>45772.53057870371</v>
      </c>
      <c r="S522" s="394" t="s">
        <v>953</v>
      </c>
      <c r="T522" s="386"/>
      <c r="U522" s="47"/>
      <c r="V522" s="47"/>
    </row>
    <row r="523">
      <c r="A523" s="389" t="s">
        <v>8251</v>
      </c>
      <c r="B523" s="389" t="s">
        <v>7060</v>
      </c>
      <c r="C523" s="380"/>
      <c r="D523" s="389"/>
      <c r="E523" s="389" t="s">
        <v>7074</v>
      </c>
      <c r="F523" s="389"/>
      <c r="G523" s="389" t="s">
        <v>8252</v>
      </c>
      <c r="H523" s="390" t="s">
        <v>2675</v>
      </c>
      <c r="I523" s="391">
        <v>0.4166666666666667</v>
      </c>
      <c r="J523" s="392">
        <v>45775.0</v>
      </c>
      <c r="K523" s="390" t="s">
        <v>8253</v>
      </c>
      <c r="L523" s="389" t="s">
        <v>7064</v>
      </c>
      <c r="M523" s="386"/>
      <c r="N523" s="389" t="s">
        <v>7065</v>
      </c>
      <c r="O523" s="389" t="s">
        <v>7651</v>
      </c>
      <c r="P523" s="389" t="s">
        <v>184</v>
      </c>
      <c r="Q523" s="386"/>
      <c r="R523" s="393">
        <v>45772.53165509259</v>
      </c>
      <c r="S523" s="394" t="s">
        <v>953</v>
      </c>
      <c r="T523" s="386"/>
      <c r="U523" s="47"/>
      <c r="V523" s="47"/>
    </row>
    <row r="524">
      <c r="A524" s="389" t="s">
        <v>8254</v>
      </c>
      <c r="B524" s="389" t="s">
        <v>7060</v>
      </c>
      <c r="C524" s="380"/>
      <c r="D524" s="389"/>
      <c r="E524" s="389" t="s">
        <v>7083</v>
      </c>
      <c r="F524" s="389"/>
      <c r="G524" s="389" t="s">
        <v>8255</v>
      </c>
      <c r="H524" s="390" t="s">
        <v>2659</v>
      </c>
      <c r="I524" s="391">
        <v>0.625</v>
      </c>
      <c r="J524" s="392">
        <v>45772.0</v>
      </c>
      <c r="K524" s="390" t="s">
        <v>7302</v>
      </c>
      <c r="L524" s="389" t="s">
        <v>7064</v>
      </c>
      <c r="M524" s="386"/>
      <c r="N524" s="389" t="s">
        <v>7147</v>
      </c>
      <c r="O524" s="389" t="s">
        <v>7732</v>
      </c>
      <c r="P524" s="380" t="s">
        <v>306</v>
      </c>
      <c r="Q524" s="386"/>
      <c r="R524" s="393">
        <v>45772.53260416666</v>
      </c>
      <c r="S524" s="394" t="s">
        <v>953</v>
      </c>
      <c r="T524" s="386"/>
      <c r="U524" s="47"/>
      <c r="V524" s="47"/>
    </row>
    <row r="525">
      <c r="A525" s="389" t="s">
        <v>8256</v>
      </c>
      <c r="B525" s="389" t="s">
        <v>7060</v>
      </c>
      <c r="C525" s="380"/>
      <c r="D525" s="389"/>
      <c r="E525" s="389" t="s">
        <v>7068</v>
      </c>
      <c r="F525" s="389"/>
      <c r="G525" s="389" t="s">
        <v>8257</v>
      </c>
      <c r="H525" s="390" t="s">
        <v>2659</v>
      </c>
      <c r="I525" s="391">
        <v>0.7916666666666666</v>
      </c>
      <c r="J525" s="392">
        <v>45771.0</v>
      </c>
      <c r="K525" s="390" t="s">
        <v>7458</v>
      </c>
      <c r="L525" s="389" t="s">
        <v>7064</v>
      </c>
      <c r="M525" s="386"/>
      <c r="N525" s="389" t="s">
        <v>7071</v>
      </c>
      <c r="O525" s="389" t="s">
        <v>7179</v>
      </c>
      <c r="P525" s="389" t="s">
        <v>317</v>
      </c>
      <c r="Q525" s="386"/>
      <c r="R525" s="393">
        <v>45772.53518518519</v>
      </c>
      <c r="S525" s="394" t="s">
        <v>953</v>
      </c>
      <c r="T525" s="386"/>
      <c r="U525" s="47"/>
      <c r="V525" s="47"/>
    </row>
    <row r="526">
      <c r="A526" s="389" t="s">
        <v>8258</v>
      </c>
      <c r="B526" s="389" t="s">
        <v>7060</v>
      </c>
      <c r="C526" s="380"/>
      <c r="D526" s="389"/>
      <c r="E526" s="389" t="s">
        <v>7068</v>
      </c>
      <c r="F526" s="389"/>
      <c r="G526" s="389" t="s">
        <v>8259</v>
      </c>
      <c r="H526" s="390" t="s">
        <v>2675</v>
      </c>
      <c r="I526" s="391">
        <v>0.7916666666666666</v>
      </c>
      <c r="J526" s="392">
        <v>45771.0</v>
      </c>
      <c r="K526" s="390" t="s">
        <v>8260</v>
      </c>
      <c r="L526" s="389" t="s">
        <v>7064</v>
      </c>
      <c r="M526" s="386"/>
      <c r="N526" s="389" t="s">
        <v>7081</v>
      </c>
      <c r="O526" s="389" t="s">
        <v>7089</v>
      </c>
      <c r="P526" s="389" t="s">
        <v>184</v>
      </c>
      <c r="Q526" s="389" t="s">
        <v>8261</v>
      </c>
      <c r="R526" s="393">
        <v>45772.536828703705</v>
      </c>
      <c r="S526" s="394" t="s">
        <v>953</v>
      </c>
      <c r="T526" s="386"/>
      <c r="U526" s="47"/>
      <c r="V526" s="47"/>
    </row>
    <row r="527">
      <c r="A527" s="389" t="s">
        <v>8262</v>
      </c>
      <c r="B527" s="389" t="s">
        <v>7060</v>
      </c>
      <c r="C527" s="380"/>
      <c r="D527" s="389"/>
      <c r="E527" s="389" t="s">
        <v>7061</v>
      </c>
      <c r="F527" s="389"/>
      <c r="G527" s="389" t="s">
        <v>8263</v>
      </c>
      <c r="H527" s="390" t="s">
        <v>2659</v>
      </c>
      <c r="I527" s="391">
        <v>0.8902777777777777</v>
      </c>
      <c r="J527" s="392">
        <v>45771.0</v>
      </c>
      <c r="K527" s="390" t="s">
        <v>8264</v>
      </c>
      <c r="L527" s="389" t="s">
        <v>7064</v>
      </c>
      <c r="M527" s="386"/>
      <c r="N527" s="389" t="s">
        <v>7303</v>
      </c>
      <c r="O527" s="389" t="s">
        <v>7651</v>
      </c>
      <c r="P527" s="380" t="s">
        <v>260</v>
      </c>
      <c r="Q527" s="389" t="s">
        <v>8265</v>
      </c>
      <c r="R527" s="393">
        <v>45772.55341435185</v>
      </c>
      <c r="S527" s="394" t="s">
        <v>953</v>
      </c>
      <c r="T527" s="386"/>
      <c r="U527" s="47"/>
      <c r="V527" s="47"/>
    </row>
    <row r="528">
      <c r="A528" s="389" t="s">
        <v>8266</v>
      </c>
      <c r="B528" s="389" t="s">
        <v>7060</v>
      </c>
      <c r="C528" s="380"/>
      <c r="D528" s="389"/>
      <c r="E528" s="389" t="s">
        <v>7110</v>
      </c>
      <c r="F528" s="389"/>
      <c r="G528" s="389" t="s">
        <v>8267</v>
      </c>
      <c r="H528" s="390" t="s">
        <v>2672</v>
      </c>
      <c r="I528" s="391">
        <v>0.375</v>
      </c>
      <c r="J528" s="392">
        <v>45775.0</v>
      </c>
      <c r="K528" s="386"/>
      <c r="L528" s="389" t="s">
        <v>7064</v>
      </c>
      <c r="M528" s="386"/>
      <c r="N528" s="389" t="s">
        <v>7467</v>
      </c>
      <c r="O528" s="389" t="s">
        <v>7720</v>
      </c>
      <c r="P528" s="380" t="s">
        <v>306</v>
      </c>
      <c r="Q528" s="386"/>
      <c r="R528" s="393">
        <v>45772.56287037037</v>
      </c>
      <c r="S528" s="394" t="s">
        <v>953</v>
      </c>
      <c r="T528" s="386"/>
      <c r="U528" s="47"/>
      <c r="V528" s="47"/>
    </row>
    <row r="529">
      <c r="A529" s="389" t="s">
        <v>8268</v>
      </c>
      <c r="B529" s="389" t="s">
        <v>7060</v>
      </c>
      <c r="C529" s="380"/>
      <c r="D529" s="389"/>
      <c r="E529" s="389" t="s">
        <v>7068</v>
      </c>
      <c r="F529" s="389"/>
      <c r="G529" s="389" t="s">
        <v>8269</v>
      </c>
      <c r="H529" s="390" t="s">
        <v>2672</v>
      </c>
      <c r="I529" s="391">
        <v>0.34375</v>
      </c>
      <c r="J529" s="392">
        <v>45775.0</v>
      </c>
      <c r="K529" s="390" t="s">
        <v>7222</v>
      </c>
      <c r="L529" s="389" t="s">
        <v>7064</v>
      </c>
      <c r="M529" s="386"/>
      <c r="N529" s="389" t="s">
        <v>7157</v>
      </c>
      <c r="O529" s="389" t="s">
        <v>7099</v>
      </c>
      <c r="P529" s="380" t="s">
        <v>102</v>
      </c>
      <c r="Q529" s="389" t="s">
        <v>8270</v>
      </c>
      <c r="R529" s="393">
        <v>45772.56528935185</v>
      </c>
      <c r="S529" s="394" t="s">
        <v>953</v>
      </c>
      <c r="T529" s="386"/>
      <c r="U529" s="47"/>
      <c r="V529" s="47"/>
    </row>
    <row r="530">
      <c r="A530" s="389" t="s">
        <v>8271</v>
      </c>
      <c r="B530" s="389" t="s">
        <v>7060</v>
      </c>
      <c r="C530" s="380"/>
      <c r="D530" s="389"/>
      <c r="E530" s="389" t="s">
        <v>7083</v>
      </c>
      <c r="F530" s="389"/>
      <c r="G530" s="389" t="s">
        <v>8272</v>
      </c>
      <c r="H530" s="390" t="s">
        <v>2659</v>
      </c>
      <c r="I530" s="391">
        <v>0.4166666666666667</v>
      </c>
      <c r="J530" s="392">
        <v>45772.0</v>
      </c>
      <c r="K530" s="390" t="s">
        <v>7329</v>
      </c>
      <c r="L530" s="389" t="s">
        <v>7064</v>
      </c>
      <c r="M530" s="386"/>
      <c r="N530" s="389" t="s">
        <v>7081</v>
      </c>
      <c r="O530" s="389" t="s">
        <v>7651</v>
      </c>
      <c r="P530" s="380" t="s">
        <v>260</v>
      </c>
      <c r="Q530" s="389" t="s">
        <v>8273</v>
      </c>
      <c r="R530" s="393">
        <v>45772.567407407405</v>
      </c>
      <c r="S530" s="394" t="s">
        <v>953</v>
      </c>
      <c r="T530" s="386"/>
      <c r="U530" s="47"/>
      <c r="V530" s="47"/>
    </row>
    <row r="531">
      <c r="A531" s="389" t="s">
        <v>8274</v>
      </c>
      <c r="B531" s="389" t="s">
        <v>7060</v>
      </c>
      <c r="C531" s="380"/>
      <c r="D531" s="389"/>
      <c r="E531" s="389" t="s">
        <v>7068</v>
      </c>
      <c r="F531" s="389"/>
      <c r="G531" s="389" t="s">
        <v>8275</v>
      </c>
      <c r="H531" s="390" t="s">
        <v>2659</v>
      </c>
      <c r="I531" s="391">
        <v>0.2916666666666667</v>
      </c>
      <c r="J531" s="392">
        <v>45772.0</v>
      </c>
      <c r="K531" s="390" t="s">
        <v>7098</v>
      </c>
      <c r="L531" s="389" t="s">
        <v>7064</v>
      </c>
      <c r="M531" s="386"/>
      <c r="N531" s="389" t="s">
        <v>7150</v>
      </c>
      <c r="O531" s="389" t="s">
        <v>7072</v>
      </c>
      <c r="P531" s="380" t="s">
        <v>53</v>
      </c>
      <c r="Q531" s="386"/>
      <c r="R531" s="393">
        <v>45772.569560185184</v>
      </c>
      <c r="S531" s="394" t="s">
        <v>953</v>
      </c>
      <c r="T531" s="386"/>
      <c r="U531" s="47"/>
      <c r="V531" s="47"/>
    </row>
    <row r="532">
      <c r="A532" s="389" t="s">
        <v>8276</v>
      </c>
      <c r="B532" s="389" t="s">
        <v>7060</v>
      </c>
      <c r="C532" s="380"/>
      <c r="D532" s="389"/>
      <c r="E532" s="389" t="s">
        <v>7110</v>
      </c>
      <c r="F532" s="389"/>
      <c r="G532" s="389" t="s">
        <v>8277</v>
      </c>
      <c r="H532" s="390" t="s">
        <v>2659</v>
      </c>
      <c r="I532" s="391">
        <v>0.56875</v>
      </c>
      <c r="J532" s="392">
        <v>45772.0</v>
      </c>
      <c r="K532" s="386"/>
      <c r="L532" s="389" t="s">
        <v>7064</v>
      </c>
      <c r="M532" s="386"/>
      <c r="N532" s="389" t="s">
        <v>7157</v>
      </c>
      <c r="O532" s="389" t="s">
        <v>7732</v>
      </c>
      <c r="P532" s="380" t="s">
        <v>306</v>
      </c>
      <c r="Q532" s="389" t="s">
        <v>8278</v>
      </c>
      <c r="R532" s="393">
        <v>45772.577256944445</v>
      </c>
      <c r="S532" s="394" t="s">
        <v>953</v>
      </c>
      <c r="T532" s="386"/>
      <c r="U532" s="47"/>
      <c r="V532" s="47"/>
    </row>
    <row r="533">
      <c r="A533" s="389" t="s">
        <v>8279</v>
      </c>
      <c r="B533" s="389" t="s">
        <v>7060</v>
      </c>
      <c r="C533" s="380"/>
      <c r="D533" s="389"/>
      <c r="E533" s="389" t="s">
        <v>7172</v>
      </c>
      <c r="F533" s="389"/>
      <c r="G533" s="389" t="s">
        <v>8280</v>
      </c>
      <c r="H533" s="389" t="s">
        <v>7199</v>
      </c>
      <c r="I533" s="391">
        <v>0.6527777777777778</v>
      </c>
      <c r="J533" s="392">
        <v>45772.0</v>
      </c>
      <c r="K533" s="390" t="s">
        <v>7400</v>
      </c>
      <c r="L533" s="389" t="s">
        <v>7064</v>
      </c>
      <c r="M533" s="386"/>
      <c r="N533" s="389" t="s">
        <v>7303</v>
      </c>
      <c r="O533" s="389" t="s">
        <v>7732</v>
      </c>
      <c r="P533" s="380" t="s">
        <v>306</v>
      </c>
      <c r="Q533" s="386"/>
      <c r="R533" s="393">
        <v>45772.580613425926</v>
      </c>
      <c r="S533" s="394" t="s">
        <v>953</v>
      </c>
      <c r="T533" s="386"/>
      <c r="U533" s="47"/>
      <c r="V533" s="47"/>
    </row>
    <row r="534">
      <c r="A534" s="389" t="s">
        <v>8281</v>
      </c>
      <c r="B534" s="389" t="s">
        <v>7060</v>
      </c>
      <c r="C534" s="380"/>
      <c r="D534" s="389"/>
      <c r="E534" s="389" t="s">
        <v>7091</v>
      </c>
      <c r="F534" s="389"/>
      <c r="G534" s="389" t="s">
        <v>7621</v>
      </c>
      <c r="H534" s="390" t="s">
        <v>7101</v>
      </c>
      <c r="I534" s="391">
        <v>0.2916666666666667</v>
      </c>
      <c r="J534" s="392">
        <v>45772.0</v>
      </c>
      <c r="K534" s="386"/>
      <c r="L534" s="389" t="s">
        <v>7064</v>
      </c>
      <c r="M534" s="386"/>
      <c r="N534" s="389" t="s">
        <v>7088</v>
      </c>
      <c r="O534" s="389" t="s">
        <v>7104</v>
      </c>
      <c r="P534" s="380" t="s">
        <v>294</v>
      </c>
      <c r="Q534" s="389" t="s">
        <v>8282</v>
      </c>
      <c r="R534" s="393">
        <v>45774.85875</v>
      </c>
      <c r="S534" s="394" t="s">
        <v>953</v>
      </c>
      <c r="T534" s="386"/>
      <c r="U534" s="47"/>
      <c r="V534" s="47"/>
    </row>
    <row r="535">
      <c r="A535" s="389" t="s">
        <v>8283</v>
      </c>
      <c r="B535" s="389" t="s">
        <v>7060</v>
      </c>
      <c r="C535" s="380"/>
      <c r="D535" s="389"/>
      <c r="E535" s="389" t="s">
        <v>7068</v>
      </c>
      <c r="F535" s="389"/>
      <c r="G535" s="389" t="s">
        <v>8284</v>
      </c>
      <c r="H535" s="390" t="s">
        <v>2659</v>
      </c>
      <c r="I535" s="391">
        <v>0.4583333333333333</v>
      </c>
      <c r="J535" s="392">
        <v>45775.0</v>
      </c>
      <c r="K535" s="390" t="s">
        <v>8285</v>
      </c>
      <c r="L535" s="389" t="s">
        <v>7064</v>
      </c>
      <c r="M535" s="386"/>
      <c r="N535" s="389" t="s">
        <v>7303</v>
      </c>
      <c r="O535" s="389" t="s">
        <v>7651</v>
      </c>
      <c r="P535" s="389" t="s">
        <v>184</v>
      </c>
      <c r="Q535" s="386"/>
      <c r="R535" s="393">
        <v>45774.860925925925</v>
      </c>
      <c r="S535" s="394" t="s">
        <v>953</v>
      </c>
      <c r="T535" s="386"/>
      <c r="U535" s="47"/>
      <c r="V535" s="47"/>
    </row>
    <row r="536">
      <c r="A536" s="389" t="s">
        <v>8286</v>
      </c>
      <c r="B536" s="389" t="s">
        <v>7060</v>
      </c>
      <c r="C536" s="380"/>
      <c r="D536" s="389"/>
      <c r="E536" s="389" t="s">
        <v>7235</v>
      </c>
      <c r="F536" s="389"/>
      <c r="G536" s="389" t="s">
        <v>8287</v>
      </c>
      <c r="H536" s="390" t="s">
        <v>2659</v>
      </c>
      <c r="I536" s="391">
        <v>0.375</v>
      </c>
      <c r="J536" s="392">
        <v>45775.0</v>
      </c>
      <c r="K536" s="390" t="s">
        <v>7630</v>
      </c>
      <c r="L536" s="389" t="s">
        <v>7064</v>
      </c>
      <c r="M536" s="386"/>
      <c r="N536" s="389" t="s">
        <v>7103</v>
      </c>
      <c r="O536" s="389" t="s">
        <v>7179</v>
      </c>
      <c r="P536" s="380" t="s">
        <v>294</v>
      </c>
      <c r="Q536" s="386"/>
      <c r="R536" s="393">
        <v>45774.86258101852</v>
      </c>
      <c r="S536" s="394" t="s">
        <v>953</v>
      </c>
      <c r="T536" s="386"/>
      <c r="U536" s="47"/>
      <c r="V536" s="47"/>
    </row>
    <row r="537">
      <c r="A537" s="389" t="s">
        <v>8288</v>
      </c>
      <c r="B537" s="389" t="s">
        <v>7060</v>
      </c>
      <c r="C537" s="380"/>
      <c r="D537" s="389"/>
      <c r="E537" s="389" t="s">
        <v>7083</v>
      </c>
      <c r="F537" s="389"/>
      <c r="G537" s="389" t="s">
        <v>8289</v>
      </c>
      <c r="H537" s="389" t="s">
        <v>7199</v>
      </c>
      <c r="I537" s="391">
        <v>0.2916666666666667</v>
      </c>
      <c r="J537" s="392">
        <v>45775.0</v>
      </c>
      <c r="K537" s="386"/>
      <c r="L537" s="389" t="s">
        <v>7087</v>
      </c>
      <c r="M537" s="386"/>
      <c r="N537" s="389" t="s">
        <v>7088</v>
      </c>
      <c r="O537" s="389" t="s">
        <v>7986</v>
      </c>
      <c r="P537" s="380" t="s">
        <v>294</v>
      </c>
      <c r="Q537" s="386"/>
      <c r="R537" s="393">
        <v>45774.86707175926</v>
      </c>
      <c r="S537" s="394" t="s">
        <v>953</v>
      </c>
      <c r="T537" s="386"/>
      <c r="U537" s="47"/>
      <c r="V537" s="47"/>
    </row>
    <row r="538">
      <c r="A538" s="389" t="s">
        <v>8290</v>
      </c>
      <c r="B538" s="389" t="s">
        <v>7060</v>
      </c>
      <c r="C538" s="380"/>
      <c r="D538" s="389"/>
      <c r="E538" s="389" t="s">
        <v>7061</v>
      </c>
      <c r="F538" s="389"/>
      <c r="G538" s="389" t="s">
        <v>7062</v>
      </c>
      <c r="H538" s="389" t="s">
        <v>7199</v>
      </c>
      <c r="I538" s="391">
        <v>0.3333333333333333</v>
      </c>
      <c r="J538" s="392">
        <v>45775.0</v>
      </c>
      <c r="K538" s="386"/>
      <c r="L538" s="389" t="s">
        <v>7064</v>
      </c>
      <c r="M538" s="386"/>
      <c r="N538" s="389" t="s">
        <v>7088</v>
      </c>
      <c r="O538" s="389" t="s">
        <v>7099</v>
      </c>
      <c r="P538" s="380" t="s">
        <v>102</v>
      </c>
      <c r="Q538" s="386"/>
      <c r="R538" s="393">
        <v>45774.8678125</v>
      </c>
      <c r="S538" s="394" t="s">
        <v>953</v>
      </c>
      <c r="T538" s="386"/>
      <c r="U538" s="47"/>
      <c r="V538" s="47"/>
    </row>
    <row r="539">
      <c r="A539" s="389" t="s">
        <v>8291</v>
      </c>
      <c r="B539" s="389" t="s">
        <v>7060</v>
      </c>
      <c r="C539" s="380"/>
      <c r="D539" s="389"/>
      <c r="E539" s="389" t="s">
        <v>7068</v>
      </c>
      <c r="F539" s="389"/>
      <c r="G539" s="389" t="s">
        <v>7869</v>
      </c>
      <c r="H539" s="390" t="s">
        <v>2659</v>
      </c>
      <c r="I539" s="391">
        <v>0.6902777777777778</v>
      </c>
      <c r="J539" s="392">
        <v>45774.0</v>
      </c>
      <c r="K539" s="390" t="s">
        <v>7441</v>
      </c>
      <c r="L539" s="389" t="s">
        <v>7064</v>
      </c>
      <c r="M539" s="386"/>
      <c r="N539" s="389" t="s">
        <v>7081</v>
      </c>
      <c r="O539" s="389" t="s">
        <v>7089</v>
      </c>
      <c r="P539" s="389" t="s">
        <v>184</v>
      </c>
      <c r="Q539" s="386"/>
      <c r="R539" s="393">
        <v>45774.869050925925</v>
      </c>
      <c r="S539" s="394" t="s">
        <v>953</v>
      </c>
      <c r="T539" s="386"/>
      <c r="U539" s="47"/>
      <c r="V539" s="47"/>
    </row>
    <row r="540">
      <c r="A540" s="389" t="s">
        <v>8292</v>
      </c>
      <c r="B540" s="389" t="s">
        <v>7060</v>
      </c>
      <c r="C540" s="380"/>
      <c r="D540" s="389"/>
      <c r="E540" s="389" t="s">
        <v>7332</v>
      </c>
      <c r="F540" s="389"/>
      <c r="G540" s="389" t="s">
        <v>8293</v>
      </c>
      <c r="H540" s="390" t="s">
        <v>7376</v>
      </c>
      <c r="I540" s="391">
        <v>0.6666666666666666</v>
      </c>
      <c r="J540" s="392">
        <v>45771.0</v>
      </c>
      <c r="K540" s="386"/>
      <c r="L540" s="389" t="s">
        <v>7064</v>
      </c>
      <c r="M540" s="386"/>
      <c r="N540" s="389" t="s">
        <v>7088</v>
      </c>
      <c r="O540" s="389" t="s">
        <v>7104</v>
      </c>
      <c r="P540" s="380" t="s">
        <v>294</v>
      </c>
      <c r="Q540" s="386"/>
      <c r="R540" s="393">
        <v>45774.88945601852</v>
      </c>
      <c r="S540" s="394" t="s">
        <v>953</v>
      </c>
      <c r="T540" s="386"/>
      <c r="U540" s="47"/>
      <c r="V540" s="47"/>
    </row>
    <row r="541">
      <c r="A541" s="389" t="s">
        <v>8294</v>
      </c>
      <c r="B541" s="389" t="s">
        <v>7060</v>
      </c>
      <c r="C541" s="380"/>
      <c r="D541" s="389"/>
      <c r="E541" s="389" t="s">
        <v>7083</v>
      </c>
      <c r="F541" s="389"/>
      <c r="G541" s="389" t="s">
        <v>8295</v>
      </c>
      <c r="H541" s="390" t="s">
        <v>2659</v>
      </c>
      <c r="I541" s="391">
        <v>0.4076388888888889</v>
      </c>
      <c r="J541" s="392">
        <v>45775.0</v>
      </c>
      <c r="K541" s="386"/>
      <c r="L541" s="389" t="s">
        <v>7064</v>
      </c>
      <c r="M541" s="386"/>
      <c r="N541" s="389" t="s">
        <v>7081</v>
      </c>
      <c r="O541" s="389" t="s">
        <v>7720</v>
      </c>
      <c r="P541" s="380" t="s">
        <v>306</v>
      </c>
      <c r="Q541" s="386"/>
      <c r="R541" s="393">
        <v>45775.6771875</v>
      </c>
      <c r="S541" s="394" t="s">
        <v>953</v>
      </c>
      <c r="T541" s="386"/>
      <c r="U541" s="47"/>
      <c r="V541" s="47"/>
    </row>
    <row r="542">
      <c r="A542" s="389" t="s">
        <v>8296</v>
      </c>
      <c r="B542" s="389" t="s">
        <v>7060</v>
      </c>
      <c r="C542" s="380"/>
      <c r="D542" s="389"/>
      <c r="E542" s="389" t="s">
        <v>7083</v>
      </c>
      <c r="F542" s="389"/>
      <c r="G542" s="389" t="s">
        <v>7533</v>
      </c>
      <c r="H542" s="390" t="s">
        <v>2672</v>
      </c>
      <c r="I542" s="391">
        <v>0.40625</v>
      </c>
      <c r="J542" s="392">
        <v>45775.0</v>
      </c>
      <c r="K542" s="386"/>
      <c r="L542" s="389" t="s">
        <v>7064</v>
      </c>
      <c r="M542" s="386"/>
      <c r="N542" s="389" t="s">
        <v>7088</v>
      </c>
      <c r="O542" s="389" t="s">
        <v>7720</v>
      </c>
      <c r="P542" s="380" t="s">
        <v>306</v>
      </c>
      <c r="Q542" s="386"/>
      <c r="R542" s="393">
        <v>45775.67851851852</v>
      </c>
      <c r="S542" s="394" t="s">
        <v>953</v>
      </c>
      <c r="T542" s="386"/>
      <c r="U542" s="47"/>
      <c r="V542" s="47"/>
    </row>
    <row r="543">
      <c r="A543" s="389" t="s">
        <v>8297</v>
      </c>
      <c r="B543" s="389" t="s">
        <v>7060</v>
      </c>
      <c r="C543" s="380"/>
      <c r="D543" s="389"/>
      <c r="E543" s="389" t="s">
        <v>7083</v>
      </c>
      <c r="F543" s="389"/>
      <c r="G543" s="389" t="s">
        <v>7084</v>
      </c>
      <c r="H543" s="389" t="s">
        <v>7199</v>
      </c>
      <c r="I543" s="391">
        <v>0.4583333333333333</v>
      </c>
      <c r="J543" s="392">
        <v>45775.0</v>
      </c>
      <c r="K543" s="390" t="s">
        <v>7630</v>
      </c>
      <c r="L543" s="389" t="s">
        <v>7064</v>
      </c>
      <c r="M543" s="386"/>
      <c r="N543" s="389" t="s">
        <v>7088</v>
      </c>
      <c r="O543" s="389" t="s">
        <v>7179</v>
      </c>
      <c r="P543" s="380" t="s">
        <v>294</v>
      </c>
      <c r="Q543" s="386"/>
      <c r="R543" s="393">
        <v>45775.680625</v>
      </c>
      <c r="S543" s="394" t="s">
        <v>953</v>
      </c>
      <c r="T543" s="386"/>
      <c r="U543" s="47"/>
      <c r="V543" s="47"/>
    </row>
    <row r="544">
      <c r="A544" s="389" t="s">
        <v>8298</v>
      </c>
      <c r="B544" s="389" t="s">
        <v>7060</v>
      </c>
      <c r="C544" s="380"/>
      <c r="D544" s="389"/>
      <c r="E544" s="389" t="s">
        <v>7083</v>
      </c>
      <c r="F544" s="389"/>
      <c r="G544" s="389" t="s">
        <v>7858</v>
      </c>
      <c r="H544" s="389" t="s">
        <v>7199</v>
      </c>
      <c r="I544" s="391">
        <v>0.4618055555555556</v>
      </c>
      <c r="J544" s="392">
        <v>45775.0</v>
      </c>
      <c r="K544" s="386"/>
      <c r="L544" s="389" t="s">
        <v>7064</v>
      </c>
      <c r="M544" s="386"/>
      <c r="N544" s="389" t="s">
        <v>7071</v>
      </c>
      <c r="O544" s="389" t="s">
        <v>7099</v>
      </c>
      <c r="P544" s="380" t="s">
        <v>102</v>
      </c>
      <c r="Q544" s="386"/>
      <c r="R544" s="393">
        <v>45775.68329861111</v>
      </c>
      <c r="S544" s="394" t="s">
        <v>953</v>
      </c>
      <c r="T544" s="386"/>
      <c r="U544" s="47"/>
      <c r="V544" s="47"/>
    </row>
    <row r="545">
      <c r="A545" s="389" t="s">
        <v>8299</v>
      </c>
      <c r="B545" s="389" t="s">
        <v>7060</v>
      </c>
      <c r="C545" s="380"/>
      <c r="D545" s="389"/>
      <c r="E545" s="389" t="s">
        <v>7083</v>
      </c>
      <c r="F545" s="389"/>
      <c r="G545" s="389" t="s">
        <v>8300</v>
      </c>
      <c r="H545" s="389" t="s">
        <v>7199</v>
      </c>
      <c r="I545" s="391">
        <v>0.5013888888888889</v>
      </c>
      <c r="J545" s="392">
        <v>45775.0</v>
      </c>
      <c r="K545" s="386"/>
      <c r="L545" s="389" t="s">
        <v>7064</v>
      </c>
      <c r="M545" s="386"/>
      <c r="N545" s="389" t="s">
        <v>7157</v>
      </c>
      <c r="O545" s="389" t="s">
        <v>7732</v>
      </c>
      <c r="P545" s="380" t="s">
        <v>152</v>
      </c>
      <c r="Q545" s="386"/>
      <c r="R545" s="393">
        <v>45775.684583333335</v>
      </c>
      <c r="S545" s="394" t="s">
        <v>953</v>
      </c>
      <c r="T545" s="386"/>
      <c r="U545" s="47"/>
      <c r="V545" s="47"/>
    </row>
    <row r="546">
      <c r="A546" s="389" t="s">
        <v>8301</v>
      </c>
      <c r="B546" s="389" t="s">
        <v>7060</v>
      </c>
      <c r="C546" s="380"/>
      <c r="D546" s="389"/>
      <c r="E546" s="389" t="s">
        <v>7068</v>
      </c>
      <c r="F546" s="389"/>
      <c r="G546" s="389" t="s">
        <v>8302</v>
      </c>
      <c r="H546" s="389" t="s">
        <v>7199</v>
      </c>
      <c r="I546" s="391">
        <v>0.5833333333333334</v>
      </c>
      <c r="J546" s="392">
        <v>45775.0</v>
      </c>
      <c r="K546" s="386"/>
      <c r="L546" s="389" t="s">
        <v>7064</v>
      </c>
      <c r="M546" s="386"/>
      <c r="N546" s="389" t="s">
        <v>7150</v>
      </c>
      <c r="O546" s="389" t="s">
        <v>7099</v>
      </c>
      <c r="P546" s="380" t="s">
        <v>306</v>
      </c>
      <c r="Q546" s="386"/>
      <c r="R546" s="393">
        <v>45775.68650462963</v>
      </c>
      <c r="S546" s="394" t="s">
        <v>953</v>
      </c>
      <c r="T546" s="386"/>
      <c r="U546" s="47"/>
      <c r="V546" s="47"/>
    </row>
    <row r="547">
      <c r="A547" s="389" t="s">
        <v>8303</v>
      </c>
      <c r="B547" s="389" t="s">
        <v>7060</v>
      </c>
      <c r="C547" s="380"/>
      <c r="D547" s="389"/>
      <c r="E547" s="389" t="s">
        <v>7083</v>
      </c>
      <c r="F547" s="389"/>
      <c r="G547" s="389" t="s">
        <v>8304</v>
      </c>
      <c r="H547" s="390" t="s">
        <v>2659</v>
      </c>
      <c r="I547" s="391">
        <v>0.5986111111111111</v>
      </c>
      <c r="J547" s="392">
        <v>45775.0</v>
      </c>
      <c r="K547" s="386"/>
      <c r="L547" s="389" t="s">
        <v>7064</v>
      </c>
      <c r="M547" s="386"/>
      <c r="N547" s="389" t="s">
        <v>7081</v>
      </c>
      <c r="O547" s="389" t="s">
        <v>7179</v>
      </c>
      <c r="P547" s="380" t="s">
        <v>294</v>
      </c>
      <c r="Q547" s="386"/>
      <c r="R547" s="393">
        <v>45775.68744212963</v>
      </c>
      <c r="S547" s="394" t="s">
        <v>953</v>
      </c>
      <c r="T547" s="386"/>
      <c r="U547" s="47"/>
      <c r="V547" s="47"/>
    </row>
    <row r="548">
      <c r="A548" s="389" t="s">
        <v>8305</v>
      </c>
      <c r="B548" s="389" t="s">
        <v>7060</v>
      </c>
      <c r="C548" s="380"/>
      <c r="D548" s="389"/>
      <c r="E548" s="389" t="s">
        <v>7110</v>
      </c>
      <c r="F548" s="389"/>
      <c r="G548" s="389" t="s">
        <v>8306</v>
      </c>
      <c r="H548" s="390" t="s">
        <v>2672</v>
      </c>
      <c r="I548" s="391">
        <v>0.5979166666666667</v>
      </c>
      <c r="J548" s="392">
        <v>45775.0</v>
      </c>
      <c r="K548" s="386"/>
      <c r="L548" s="389" t="s">
        <v>7064</v>
      </c>
      <c r="M548" s="386"/>
      <c r="N548" s="389" t="s">
        <v>7303</v>
      </c>
      <c r="O548" s="389" t="s">
        <v>7099</v>
      </c>
      <c r="P548" s="380" t="s">
        <v>306</v>
      </c>
      <c r="Q548" s="386"/>
      <c r="R548" s="393">
        <v>45775.699224537035</v>
      </c>
      <c r="S548" s="394" t="s">
        <v>953</v>
      </c>
      <c r="T548" s="386"/>
      <c r="U548" s="47"/>
      <c r="V548" s="47"/>
    </row>
    <row r="549">
      <c r="A549" s="389" t="s">
        <v>8307</v>
      </c>
      <c r="B549" s="389" t="s">
        <v>7060</v>
      </c>
      <c r="C549" s="380"/>
      <c r="D549" s="389"/>
      <c r="E549" s="389" t="s">
        <v>7083</v>
      </c>
      <c r="F549" s="389"/>
      <c r="G549" s="389" t="s">
        <v>8308</v>
      </c>
      <c r="H549" s="389" t="s">
        <v>7199</v>
      </c>
      <c r="I549" s="391">
        <v>0.6083333333333333</v>
      </c>
      <c r="J549" s="392">
        <v>45775.0</v>
      </c>
      <c r="K549" s="386"/>
      <c r="L549" s="389" t="s">
        <v>7064</v>
      </c>
      <c r="M549" s="386"/>
      <c r="N549" s="389" t="s">
        <v>7303</v>
      </c>
      <c r="O549" s="389" t="s">
        <v>7179</v>
      </c>
      <c r="P549" s="380" t="s">
        <v>294</v>
      </c>
      <c r="Q549" s="386"/>
      <c r="R549" s="393">
        <v>45775.700833333336</v>
      </c>
      <c r="S549" s="394" t="s">
        <v>953</v>
      </c>
      <c r="T549" s="386"/>
      <c r="U549" s="47"/>
      <c r="V549" s="47"/>
    </row>
    <row r="550">
      <c r="A550" s="389" t="s">
        <v>8309</v>
      </c>
      <c r="B550" s="389" t="s">
        <v>7060</v>
      </c>
      <c r="C550" s="380"/>
      <c r="D550" s="389"/>
      <c r="E550" s="389" t="s">
        <v>7083</v>
      </c>
      <c r="F550" s="389"/>
      <c r="G550" s="389" t="s">
        <v>8310</v>
      </c>
      <c r="H550" s="389" t="s">
        <v>7199</v>
      </c>
      <c r="I550" s="391">
        <v>0.5319444444444444</v>
      </c>
      <c r="J550" s="392">
        <v>45775.0</v>
      </c>
      <c r="K550" s="386"/>
      <c r="L550" s="389" t="s">
        <v>7064</v>
      </c>
      <c r="M550" s="386"/>
      <c r="N550" s="389" t="s">
        <v>7108</v>
      </c>
      <c r="O550" s="389" t="s">
        <v>7720</v>
      </c>
      <c r="P550" s="380" t="s">
        <v>102</v>
      </c>
      <c r="Q550" s="386"/>
      <c r="R550" s="393">
        <v>45775.70266203704</v>
      </c>
      <c r="S550" s="394" t="s">
        <v>953</v>
      </c>
      <c r="T550" s="386"/>
      <c r="U550" s="47"/>
      <c r="V550" s="47"/>
    </row>
    <row r="551">
      <c r="A551" s="389" t="s">
        <v>8311</v>
      </c>
      <c r="B551" s="389" t="s">
        <v>7060</v>
      </c>
      <c r="C551" s="380"/>
      <c r="D551" s="389"/>
      <c r="E551" s="389" t="s">
        <v>7068</v>
      </c>
      <c r="F551" s="389"/>
      <c r="G551" s="389" t="s">
        <v>8312</v>
      </c>
      <c r="H551" s="390" t="s">
        <v>2659</v>
      </c>
      <c r="I551" s="391">
        <v>0.6666666666666666</v>
      </c>
      <c r="J551" s="392">
        <v>45775.0</v>
      </c>
      <c r="K551" s="386"/>
      <c r="L551" s="389" t="s">
        <v>7064</v>
      </c>
      <c r="M551" s="386"/>
      <c r="N551" s="389" t="s">
        <v>7103</v>
      </c>
      <c r="O551" s="389" t="s">
        <v>7720</v>
      </c>
      <c r="P551" s="380" t="s">
        <v>53</v>
      </c>
      <c r="Q551" s="386"/>
      <c r="R551" s="393">
        <v>45775.70386574074</v>
      </c>
      <c r="S551" s="394" t="s">
        <v>953</v>
      </c>
      <c r="T551" s="386"/>
      <c r="U551" s="47"/>
      <c r="V551" s="47"/>
    </row>
    <row r="552">
      <c r="A552" s="389" t="s">
        <v>8313</v>
      </c>
      <c r="B552" s="389" t="s">
        <v>7060</v>
      </c>
      <c r="C552" s="380"/>
      <c r="D552" s="389"/>
      <c r="E552" s="389" t="s">
        <v>7068</v>
      </c>
      <c r="F552" s="389"/>
      <c r="G552" s="389" t="s">
        <v>8314</v>
      </c>
      <c r="H552" s="389" t="s">
        <v>7199</v>
      </c>
      <c r="I552" s="391">
        <v>0.6666666666666666</v>
      </c>
      <c r="J552" s="392">
        <v>45775.0</v>
      </c>
      <c r="K552" s="386"/>
      <c r="L552" s="389" t="s">
        <v>7064</v>
      </c>
      <c r="M552" s="386"/>
      <c r="N552" s="389" t="s">
        <v>7103</v>
      </c>
      <c r="O552" s="389" t="s">
        <v>7720</v>
      </c>
      <c r="P552" s="380" t="s">
        <v>102</v>
      </c>
      <c r="Q552" s="386"/>
      <c r="R552" s="393">
        <v>45775.704664351855</v>
      </c>
      <c r="S552" s="394" t="s">
        <v>953</v>
      </c>
      <c r="T552" s="386"/>
      <c r="U552" s="47"/>
      <c r="V552" s="47"/>
    </row>
    <row r="553">
      <c r="A553" s="389" t="s">
        <v>8315</v>
      </c>
      <c r="B553" s="389" t="s">
        <v>7060</v>
      </c>
      <c r="C553" s="380"/>
      <c r="D553" s="389"/>
      <c r="E553" s="389" t="s">
        <v>7091</v>
      </c>
      <c r="F553" s="389"/>
      <c r="G553" s="389" t="s">
        <v>8316</v>
      </c>
      <c r="H553" s="390" t="s">
        <v>2659</v>
      </c>
      <c r="I553" s="391">
        <v>0.3125</v>
      </c>
      <c r="J553" s="392">
        <v>45776.0</v>
      </c>
      <c r="K553" s="386"/>
      <c r="L553" s="389" t="s">
        <v>7064</v>
      </c>
      <c r="M553" s="386"/>
      <c r="N553" s="389" t="s">
        <v>7088</v>
      </c>
      <c r="O553" s="389" t="s">
        <v>7986</v>
      </c>
      <c r="P553" s="389" t="s">
        <v>184</v>
      </c>
      <c r="Q553" s="389" t="s">
        <v>8317</v>
      </c>
      <c r="R553" s="393">
        <v>45775.70707175926</v>
      </c>
      <c r="S553" s="394" t="s">
        <v>953</v>
      </c>
      <c r="T553" s="386"/>
      <c r="U553" s="47"/>
      <c r="V553" s="47"/>
    </row>
    <row r="554">
      <c r="A554" s="389" t="s">
        <v>8318</v>
      </c>
      <c r="B554" s="389" t="s">
        <v>7060</v>
      </c>
      <c r="C554" s="380"/>
      <c r="D554" s="389"/>
      <c r="E554" s="389" t="s">
        <v>7074</v>
      </c>
      <c r="F554" s="389"/>
      <c r="G554" s="389" t="s">
        <v>8319</v>
      </c>
      <c r="H554" s="390" t="s">
        <v>2672</v>
      </c>
      <c r="I554" s="391">
        <v>0.4583333333333333</v>
      </c>
      <c r="J554" s="392">
        <v>45776.0</v>
      </c>
      <c r="K554" s="390" t="s">
        <v>8320</v>
      </c>
      <c r="L554" s="389" t="s">
        <v>7064</v>
      </c>
      <c r="M554" s="386"/>
      <c r="N554" s="389" t="s">
        <v>7150</v>
      </c>
      <c r="O554" s="389" t="s">
        <v>7089</v>
      </c>
      <c r="P554" s="380" t="s">
        <v>260</v>
      </c>
      <c r="Q554" s="389"/>
      <c r="R554" s="393">
        <v>45775.708553240744</v>
      </c>
      <c r="S554" s="394" t="s">
        <v>953</v>
      </c>
      <c r="T554" s="386"/>
      <c r="U554" s="47"/>
      <c r="V554" s="47"/>
    </row>
    <row r="555">
      <c r="A555" s="389" t="s">
        <v>8321</v>
      </c>
      <c r="B555" s="389" t="s">
        <v>7060</v>
      </c>
      <c r="C555" s="380"/>
      <c r="D555" s="389"/>
      <c r="E555" s="389" t="s">
        <v>7068</v>
      </c>
      <c r="F555" s="389"/>
      <c r="G555" s="389" t="s">
        <v>8322</v>
      </c>
      <c r="H555" s="389" t="s">
        <v>7199</v>
      </c>
      <c r="I555" s="391">
        <v>0.3958333333333333</v>
      </c>
      <c r="J555" s="392">
        <v>45776.0</v>
      </c>
      <c r="K555" s="390" t="s">
        <v>8323</v>
      </c>
      <c r="L555" s="389" t="s">
        <v>7064</v>
      </c>
      <c r="M555" s="386"/>
      <c r="N555" s="389" t="s">
        <v>7303</v>
      </c>
      <c r="O555" s="389" t="s">
        <v>8324</v>
      </c>
      <c r="P555" s="380" t="s">
        <v>294</v>
      </c>
      <c r="Q555" s="389"/>
      <c r="R555" s="393">
        <v>45775.70994212963</v>
      </c>
      <c r="S555" s="394" t="s">
        <v>953</v>
      </c>
      <c r="T555" s="386"/>
      <c r="U555" s="47"/>
      <c r="V555" s="47"/>
    </row>
    <row r="556">
      <c r="A556" s="389" t="s">
        <v>8325</v>
      </c>
      <c r="B556" s="389" t="s">
        <v>7060</v>
      </c>
      <c r="C556" s="380"/>
      <c r="D556" s="389"/>
      <c r="E556" s="389" t="s">
        <v>7091</v>
      </c>
      <c r="F556" s="389"/>
      <c r="G556" s="389" t="s">
        <v>8326</v>
      </c>
      <c r="H556" s="389" t="s">
        <v>7199</v>
      </c>
      <c r="I556" s="391">
        <v>0.6666666666666666</v>
      </c>
      <c r="J556" s="392">
        <v>45775.0</v>
      </c>
      <c r="K556" s="386"/>
      <c r="L556" s="389" t="s">
        <v>7064</v>
      </c>
      <c r="M556" s="386"/>
      <c r="N556" s="389" t="s">
        <v>7088</v>
      </c>
      <c r="O556" s="389" t="s">
        <v>7089</v>
      </c>
      <c r="P556" s="380" t="s">
        <v>260</v>
      </c>
      <c r="Q556" s="389" t="s">
        <v>8327</v>
      </c>
      <c r="R556" s="393">
        <v>45775.7153587963</v>
      </c>
      <c r="S556" s="394" t="s">
        <v>953</v>
      </c>
      <c r="T556" s="386"/>
      <c r="U556" s="47"/>
      <c r="V556" s="47"/>
    </row>
    <row r="557">
      <c r="A557" s="389" t="s">
        <v>8328</v>
      </c>
      <c r="B557" s="389" t="s">
        <v>7060</v>
      </c>
      <c r="C557" s="380"/>
      <c r="D557" s="389"/>
      <c r="E557" s="389" t="s">
        <v>7332</v>
      </c>
      <c r="F557" s="389"/>
      <c r="G557" s="389" t="s">
        <v>8329</v>
      </c>
      <c r="H557" s="389" t="s">
        <v>7199</v>
      </c>
      <c r="I557" s="391">
        <v>0.2708333333333333</v>
      </c>
      <c r="J557" s="392">
        <v>45775.0</v>
      </c>
      <c r="K557" s="386"/>
      <c r="L557" s="389" t="s">
        <v>7064</v>
      </c>
      <c r="M557" s="386"/>
      <c r="N557" s="389" t="s">
        <v>7088</v>
      </c>
      <c r="O557" s="389" t="s">
        <v>7089</v>
      </c>
      <c r="P557" s="380" t="s">
        <v>260</v>
      </c>
      <c r="Q557" s="386"/>
      <c r="R557" s="393">
        <v>45775.71671296296</v>
      </c>
      <c r="S557" s="394" t="s">
        <v>953</v>
      </c>
      <c r="T557" s="386"/>
      <c r="U557" s="47"/>
      <c r="V557" s="47"/>
    </row>
    <row r="558">
      <c r="A558" s="389" t="s">
        <v>8330</v>
      </c>
      <c r="B558" s="389" t="s">
        <v>7060</v>
      </c>
      <c r="C558" s="380"/>
      <c r="D558" s="389"/>
      <c r="E558" s="389" t="s">
        <v>7068</v>
      </c>
      <c r="F558" s="389"/>
      <c r="G558" s="389" t="s">
        <v>8331</v>
      </c>
      <c r="H558" s="390" t="s">
        <v>2659</v>
      </c>
      <c r="I558" s="391">
        <v>0.375</v>
      </c>
      <c r="J558" s="392">
        <v>45776.0</v>
      </c>
      <c r="K558" s="386"/>
      <c r="L558" s="389" t="s">
        <v>7064</v>
      </c>
      <c r="M558" s="386"/>
      <c r="N558" s="389" t="s">
        <v>7147</v>
      </c>
      <c r="O558" s="389" t="s">
        <v>7732</v>
      </c>
      <c r="P558" s="380" t="s">
        <v>152</v>
      </c>
      <c r="Q558" s="386"/>
      <c r="R558" s="393">
        <v>45776.66515046296</v>
      </c>
      <c r="S558" s="394" t="s">
        <v>953</v>
      </c>
      <c r="T558" s="386"/>
      <c r="U558" s="47"/>
      <c r="V558" s="47"/>
    </row>
    <row r="559">
      <c r="A559" s="389" t="s">
        <v>8332</v>
      </c>
      <c r="B559" s="389" t="s">
        <v>7060</v>
      </c>
      <c r="C559" s="380"/>
      <c r="D559" s="389"/>
      <c r="E559" s="389" t="s">
        <v>7125</v>
      </c>
      <c r="F559" s="389"/>
      <c r="G559" s="389" t="s">
        <v>8333</v>
      </c>
      <c r="H559" s="390" t="s">
        <v>2659</v>
      </c>
      <c r="I559" s="391">
        <v>0.3958333333333333</v>
      </c>
      <c r="J559" s="392">
        <v>45776.0</v>
      </c>
      <c r="K559" s="390" t="s">
        <v>8334</v>
      </c>
      <c r="L559" s="389" t="s">
        <v>7064</v>
      </c>
      <c r="M559" s="386"/>
      <c r="N559" s="389" t="s">
        <v>7088</v>
      </c>
      <c r="O559" s="389" t="s">
        <v>7270</v>
      </c>
      <c r="P559" s="389" t="s">
        <v>76</v>
      </c>
      <c r="Q559" s="386"/>
      <c r="R559" s="393">
        <v>45776.6662037037</v>
      </c>
      <c r="S559" s="394" t="s">
        <v>953</v>
      </c>
      <c r="T559" s="386"/>
      <c r="U559" s="47"/>
      <c r="V559" s="47"/>
    </row>
    <row r="560">
      <c r="A560" s="389" t="s">
        <v>8335</v>
      </c>
      <c r="B560" s="389" t="s">
        <v>7060</v>
      </c>
      <c r="C560" s="380"/>
      <c r="D560" s="389"/>
      <c r="E560" s="389" t="s">
        <v>7068</v>
      </c>
      <c r="F560" s="389"/>
      <c r="G560" s="389" t="s">
        <v>8336</v>
      </c>
      <c r="H560" s="390" t="s">
        <v>2675</v>
      </c>
      <c r="I560" s="391">
        <v>0.5090277777777777</v>
      </c>
      <c r="J560" s="392">
        <v>45776.0</v>
      </c>
      <c r="K560" s="390" t="s">
        <v>8337</v>
      </c>
      <c r="L560" s="389" t="s">
        <v>7064</v>
      </c>
      <c r="M560" s="386"/>
      <c r="N560" s="389" t="s">
        <v>7081</v>
      </c>
      <c r="O560" s="389" t="s">
        <v>7651</v>
      </c>
      <c r="P560" s="380" t="s">
        <v>306</v>
      </c>
      <c r="Q560" s="386"/>
      <c r="R560" s="393">
        <v>45776.66755787037</v>
      </c>
      <c r="S560" s="394" t="s">
        <v>953</v>
      </c>
      <c r="T560" s="386"/>
      <c r="U560" s="47"/>
      <c r="V560" s="47"/>
    </row>
    <row r="561">
      <c r="A561" s="389" t="s">
        <v>8338</v>
      </c>
      <c r="B561" s="389" t="s">
        <v>7060</v>
      </c>
      <c r="C561" s="380"/>
      <c r="D561" s="389"/>
      <c r="E561" s="389" t="s">
        <v>7083</v>
      </c>
      <c r="F561" s="389"/>
      <c r="G561" s="389" t="s">
        <v>7084</v>
      </c>
      <c r="H561" s="390" t="s">
        <v>2672</v>
      </c>
      <c r="I561" s="391">
        <v>0.4583333333333333</v>
      </c>
      <c r="J561" s="392">
        <v>45776.0</v>
      </c>
      <c r="K561" s="390" t="s">
        <v>7630</v>
      </c>
      <c r="L561" s="389" t="s">
        <v>7064</v>
      </c>
      <c r="M561" s="386"/>
      <c r="N561" s="389" t="s">
        <v>7088</v>
      </c>
      <c r="O561" s="386"/>
      <c r="P561" s="389" t="s">
        <v>184</v>
      </c>
      <c r="Q561" s="389" t="s">
        <v>8339</v>
      </c>
      <c r="R561" s="393">
        <v>45776.6696875</v>
      </c>
      <c r="S561" s="394" t="s">
        <v>953</v>
      </c>
      <c r="T561" s="386"/>
      <c r="U561" s="47"/>
      <c r="V561" s="47"/>
    </row>
    <row r="562">
      <c r="A562" s="389" t="s">
        <v>8340</v>
      </c>
      <c r="B562" s="389" t="s">
        <v>7060</v>
      </c>
      <c r="C562" s="380"/>
      <c r="D562" s="389"/>
      <c r="E562" s="389" t="s">
        <v>7068</v>
      </c>
      <c r="F562" s="389"/>
      <c r="G562" s="389" t="s">
        <v>8341</v>
      </c>
      <c r="H562" s="390" t="s">
        <v>7205</v>
      </c>
      <c r="I562" s="391">
        <v>0.47638888888888886</v>
      </c>
      <c r="J562" s="392">
        <v>45776.0</v>
      </c>
      <c r="K562" s="390" t="s">
        <v>7266</v>
      </c>
      <c r="L562" s="389" t="s">
        <v>7064</v>
      </c>
      <c r="M562" s="386"/>
      <c r="N562" s="389" t="s">
        <v>7108</v>
      </c>
      <c r="O562" s="389" t="s">
        <v>7986</v>
      </c>
      <c r="P562" s="389" t="s">
        <v>215</v>
      </c>
      <c r="Q562" s="386"/>
      <c r="R562" s="393">
        <v>45776.67087962963</v>
      </c>
      <c r="S562" s="394" t="s">
        <v>953</v>
      </c>
      <c r="T562" s="386"/>
      <c r="U562" s="47"/>
      <c r="V562" s="47"/>
    </row>
    <row r="563">
      <c r="A563" s="389" t="s">
        <v>8342</v>
      </c>
      <c r="B563" s="389" t="s">
        <v>7060</v>
      </c>
      <c r="C563" s="380"/>
      <c r="D563" s="389"/>
      <c r="E563" s="389" t="s">
        <v>7068</v>
      </c>
      <c r="F563" s="389"/>
      <c r="G563" s="389" t="s">
        <v>8343</v>
      </c>
      <c r="H563" s="390" t="s">
        <v>2659</v>
      </c>
      <c r="I563" s="391">
        <v>0.5</v>
      </c>
      <c r="J563" s="392">
        <v>45776.0</v>
      </c>
      <c r="K563" s="390" t="s">
        <v>7112</v>
      </c>
      <c r="L563" s="389" t="s">
        <v>7064</v>
      </c>
      <c r="M563" s="386"/>
      <c r="N563" s="389" t="s">
        <v>7147</v>
      </c>
      <c r="O563" s="389" t="s">
        <v>7986</v>
      </c>
      <c r="P563" s="389" t="s">
        <v>215</v>
      </c>
      <c r="Q563" s="386"/>
      <c r="R563" s="393">
        <v>45776.67282407408</v>
      </c>
      <c r="S563" s="394" t="s">
        <v>953</v>
      </c>
      <c r="T563" s="386"/>
      <c r="U563" s="47"/>
      <c r="V563" s="47"/>
    </row>
    <row r="564">
      <c r="A564" s="389" t="s">
        <v>8344</v>
      </c>
      <c r="B564" s="389" t="s">
        <v>7060</v>
      </c>
      <c r="C564" s="380"/>
      <c r="D564" s="389"/>
      <c r="E564" s="389" t="s">
        <v>7068</v>
      </c>
      <c r="F564" s="389"/>
      <c r="G564" s="389" t="s">
        <v>8345</v>
      </c>
      <c r="H564" s="390" t="s">
        <v>2672</v>
      </c>
      <c r="I564" s="391">
        <v>0.5111111111111111</v>
      </c>
      <c r="J564" s="392">
        <v>45776.0</v>
      </c>
      <c r="K564" s="386"/>
      <c r="L564" s="389" t="s">
        <v>7064</v>
      </c>
      <c r="M564" s="386"/>
      <c r="N564" s="389" t="s">
        <v>7103</v>
      </c>
      <c r="O564" s="389" t="s">
        <v>7072</v>
      </c>
      <c r="P564" s="380" t="s">
        <v>102</v>
      </c>
      <c r="Q564" s="386"/>
      <c r="R564" s="393">
        <v>45776.67523148148</v>
      </c>
      <c r="S564" s="394" t="s">
        <v>953</v>
      </c>
      <c r="T564" s="386"/>
      <c r="U564" s="47"/>
      <c r="V564" s="47"/>
    </row>
    <row r="565">
      <c r="A565" s="389" t="s">
        <v>8346</v>
      </c>
      <c r="B565" s="389" t="s">
        <v>7060</v>
      </c>
      <c r="C565" s="380"/>
      <c r="D565" s="389"/>
      <c r="E565" s="389" t="s">
        <v>7083</v>
      </c>
      <c r="F565" s="389"/>
      <c r="G565" s="389" t="s">
        <v>8347</v>
      </c>
      <c r="H565" s="390" t="s">
        <v>2659</v>
      </c>
      <c r="I565" s="391">
        <v>0.5715277777777777</v>
      </c>
      <c r="J565" s="392">
        <v>45776.0</v>
      </c>
      <c r="K565" s="386"/>
      <c r="L565" s="389" t="s">
        <v>7064</v>
      </c>
      <c r="M565" s="386"/>
      <c r="N565" s="389" t="s">
        <v>7065</v>
      </c>
      <c r="O565" s="389" t="s">
        <v>7732</v>
      </c>
      <c r="P565" s="380" t="s">
        <v>152</v>
      </c>
      <c r="Q565" s="386"/>
      <c r="R565" s="393">
        <v>45776.67574074074</v>
      </c>
      <c r="S565" s="394" t="s">
        <v>953</v>
      </c>
      <c r="T565" s="386"/>
      <c r="U565" s="47"/>
      <c r="V565" s="47"/>
    </row>
    <row r="566">
      <c r="A566" s="389" t="s">
        <v>8348</v>
      </c>
      <c r="B566" s="389" t="s">
        <v>7060</v>
      </c>
      <c r="C566" s="380"/>
      <c r="D566" s="389"/>
      <c r="E566" s="389" t="s">
        <v>7068</v>
      </c>
      <c r="F566" s="389"/>
      <c r="G566" s="389" t="s">
        <v>8349</v>
      </c>
      <c r="H566" s="390" t="s">
        <v>2659</v>
      </c>
      <c r="I566" s="391">
        <v>0.5631944444444444</v>
      </c>
      <c r="J566" s="392">
        <v>45776.0</v>
      </c>
      <c r="K566" s="386"/>
      <c r="L566" s="389" t="s">
        <v>7064</v>
      </c>
      <c r="M566" s="386"/>
      <c r="N566" s="389" t="s">
        <v>7467</v>
      </c>
      <c r="O566" s="389" t="s">
        <v>7099</v>
      </c>
      <c r="P566" s="380" t="s">
        <v>294</v>
      </c>
      <c r="Q566" s="389" t="s">
        <v>8350</v>
      </c>
      <c r="R566" s="393">
        <v>45776.676724537036</v>
      </c>
      <c r="S566" s="394" t="s">
        <v>953</v>
      </c>
      <c r="T566" s="386"/>
      <c r="U566" s="47"/>
      <c r="V566" s="47"/>
    </row>
    <row r="567">
      <c r="A567" s="389" t="s">
        <v>8351</v>
      </c>
      <c r="B567" s="389" t="s">
        <v>7060</v>
      </c>
      <c r="C567" s="380"/>
      <c r="D567" s="389"/>
      <c r="E567" s="389" t="s">
        <v>7083</v>
      </c>
      <c r="F567" s="389"/>
      <c r="G567" s="389" t="s">
        <v>8352</v>
      </c>
      <c r="H567" s="390" t="s">
        <v>2659</v>
      </c>
      <c r="I567" s="391">
        <v>0.6013888888888889</v>
      </c>
      <c r="J567" s="392">
        <v>45776.0</v>
      </c>
      <c r="K567" s="386"/>
      <c r="L567" s="389" t="s">
        <v>7064</v>
      </c>
      <c r="M567" s="386"/>
      <c r="N567" s="389" t="s">
        <v>7071</v>
      </c>
      <c r="O567" s="389" t="s">
        <v>7099</v>
      </c>
      <c r="P567" s="380" t="s">
        <v>294</v>
      </c>
      <c r="Q567" s="386"/>
      <c r="R567" s="393">
        <v>45776.67810185185</v>
      </c>
      <c r="S567" s="394" t="s">
        <v>953</v>
      </c>
      <c r="T567" s="386"/>
      <c r="U567" s="47"/>
      <c r="V567" s="47"/>
    </row>
    <row r="568">
      <c r="A568" s="389" t="s">
        <v>8353</v>
      </c>
      <c r="B568" s="389" t="s">
        <v>7060</v>
      </c>
      <c r="C568" s="380"/>
      <c r="D568" s="389"/>
      <c r="E568" s="389" t="s">
        <v>7083</v>
      </c>
      <c r="F568" s="389"/>
      <c r="G568" s="389" t="s">
        <v>7198</v>
      </c>
      <c r="H568" s="389" t="s">
        <v>7199</v>
      </c>
      <c r="I568" s="391">
        <v>0.2916666666666667</v>
      </c>
      <c r="J568" s="392">
        <v>45776.0</v>
      </c>
      <c r="K568" s="386"/>
      <c r="L568" s="389" t="s">
        <v>7087</v>
      </c>
      <c r="M568" s="386"/>
      <c r="N568" s="389" t="s">
        <v>7088</v>
      </c>
      <c r="O568" s="389" t="s">
        <v>7651</v>
      </c>
      <c r="P568" s="380" t="s">
        <v>306</v>
      </c>
      <c r="Q568" s="386"/>
      <c r="R568" s="393">
        <v>45776.68009259259</v>
      </c>
      <c r="S568" s="394" t="s">
        <v>953</v>
      </c>
      <c r="T568" s="386"/>
      <c r="U568" s="47"/>
      <c r="V568" s="47"/>
    </row>
    <row r="569">
      <c r="A569" s="389" t="s">
        <v>8354</v>
      </c>
      <c r="B569" s="389" t="s">
        <v>7060</v>
      </c>
      <c r="C569" s="380"/>
      <c r="D569" s="389"/>
      <c r="E569" s="389" t="s">
        <v>7061</v>
      </c>
      <c r="F569" s="389"/>
      <c r="G569" s="389" t="s">
        <v>7062</v>
      </c>
      <c r="H569" s="389" t="s">
        <v>7199</v>
      </c>
      <c r="I569" s="391">
        <v>0.3125</v>
      </c>
      <c r="J569" s="392">
        <v>45776.0</v>
      </c>
      <c r="K569" s="386"/>
      <c r="L569" s="389" t="s">
        <v>7201</v>
      </c>
      <c r="M569" s="386"/>
      <c r="N569" s="389" t="s">
        <v>7088</v>
      </c>
      <c r="O569" s="389" t="s">
        <v>7099</v>
      </c>
      <c r="P569" s="380" t="s">
        <v>102</v>
      </c>
      <c r="Q569" s="386"/>
      <c r="R569" s="393">
        <v>45776.68100694445</v>
      </c>
      <c r="S569" s="394" t="s">
        <v>953</v>
      </c>
      <c r="T569" s="386"/>
      <c r="U569" s="47"/>
      <c r="V569" s="47"/>
    </row>
    <row r="570">
      <c r="A570" s="389" t="s">
        <v>8355</v>
      </c>
      <c r="B570" s="389" t="s">
        <v>7060</v>
      </c>
      <c r="C570" s="380"/>
      <c r="D570" s="389"/>
      <c r="E570" s="389" t="s">
        <v>7091</v>
      </c>
      <c r="F570" s="389"/>
      <c r="G570" s="389" t="s">
        <v>8356</v>
      </c>
      <c r="H570" s="390" t="s">
        <v>2659</v>
      </c>
      <c r="I570" s="391">
        <v>0.7083333333333334</v>
      </c>
      <c r="J570" s="392">
        <v>45776.0</v>
      </c>
      <c r="K570" s="386"/>
      <c r="L570" s="389" t="s">
        <v>7064</v>
      </c>
      <c r="M570" s="386"/>
      <c r="N570" s="389" t="s">
        <v>7088</v>
      </c>
      <c r="O570" s="389" t="s">
        <v>7986</v>
      </c>
      <c r="P570" s="389" t="s">
        <v>184</v>
      </c>
      <c r="Q570" s="386"/>
      <c r="R570" s="393">
        <v>45776.68311342593</v>
      </c>
      <c r="S570" s="394" t="s">
        <v>953</v>
      </c>
      <c r="T570" s="386"/>
      <c r="U570" s="47"/>
      <c r="V570" s="47"/>
    </row>
    <row r="571">
      <c r="A571" s="389" t="s">
        <v>8357</v>
      </c>
      <c r="B571" s="389" t="s">
        <v>7060</v>
      </c>
      <c r="C571" s="380"/>
      <c r="D571" s="389"/>
      <c r="E571" s="389" t="s">
        <v>7068</v>
      </c>
      <c r="F571" s="389"/>
      <c r="G571" s="389" t="s">
        <v>8358</v>
      </c>
      <c r="H571" s="389" t="s">
        <v>7199</v>
      </c>
      <c r="I571" s="391">
        <v>0.7958333333333333</v>
      </c>
      <c r="J571" s="392">
        <v>45776.0</v>
      </c>
      <c r="K571" s="390" t="s">
        <v>7824</v>
      </c>
      <c r="L571" s="389" t="s">
        <v>7064</v>
      </c>
      <c r="M571" s="386"/>
      <c r="N571" s="389" t="s">
        <v>7150</v>
      </c>
      <c r="O571" s="389" t="s">
        <v>8324</v>
      </c>
      <c r="P571" s="380" t="s">
        <v>294</v>
      </c>
      <c r="Q571" s="386"/>
      <c r="R571" s="393">
        <v>45776.6877662037</v>
      </c>
      <c r="S571" s="394" t="s">
        <v>953</v>
      </c>
      <c r="T571" s="386"/>
      <c r="U571" s="47"/>
      <c r="V571" s="47"/>
    </row>
    <row r="572">
      <c r="A572" s="389" t="s">
        <v>8359</v>
      </c>
      <c r="B572" s="389" t="s">
        <v>7060</v>
      </c>
      <c r="C572" s="380"/>
      <c r="D572" s="389"/>
      <c r="E572" s="389" t="s">
        <v>7068</v>
      </c>
      <c r="F572" s="389" t="s">
        <v>7849</v>
      </c>
      <c r="G572" s="389" t="s">
        <v>8360</v>
      </c>
      <c r="H572" s="390" t="s">
        <v>7097</v>
      </c>
      <c r="I572" s="391">
        <v>0.375</v>
      </c>
      <c r="J572" s="392">
        <v>45777.0</v>
      </c>
      <c r="K572" s="386"/>
      <c r="L572" s="389" t="s">
        <v>7064</v>
      </c>
      <c r="M572" s="386"/>
      <c r="N572" s="389" t="s">
        <v>7303</v>
      </c>
      <c r="O572" s="389" t="s">
        <v>7732</v>
      </c>
      <c r="P572" s="380" t="s">
        <v>152</v>
      </c>
      <c r="Q572" s="389"/>
      <c r="R572" s="393">
        <v>45776.68861111111</v>
      </c>
      <c r="S572" s="394" t="s">
        <v>953</v>
      </c>
      <c r="T572" s="386"/>
      <c r="U572" s="47"/>
      <c r="V572" s="47"/>
    </row>
    <row r="573">
      <c r="A573" s="389" t="s">
        <v>8361</v>
      </c>
      <c r="B573" s="389" t="s">
        <v>7060</v>
      </c>
      <c r="C573" s="380"/>
      <c r="D573" s="389"/>
      <c r="E573" s="389" t="s">
        <v>7068</v>
      </c>
      <c r="F573" s="389"/>
      <c r="G573" s="389" t="s">
        <v>8362</v>
      </c>
      <c r="H573" s="390" t="s">
        <v>2675</v>
      </c>
      <c r="I573" s="391">
        <v>0.8006944444444445</v>
      </c>
      <c r="J573" s="392">
        <v>45686.0</v>
      </c>
      <c r="K573" s="386"/>
      <c r="L573" s="389" t="s">
        <v>7064</v>
      </c>
      <c r="M573" s="386"/>
      <c r="N573" s="389" t="s">
        <v>7065</v>
      </c>
      <c r="O573" s="389" t="s">
        <v>7732</v>
      </c>
      <c r="P573" s="380" t="s">
        <v>152</v>
      </c>
      <c r="Q573" s="386"/>
      <c r="R573" s="393">
        <v>45777.42925925926</v>
      </c>
      <c r="S573" s="394" t="s">
        <v>953</v>
      </c>
      <c r="T573" s="386"/>
      <c r="U573" s="47"/>
      <c r="V573" s="47"/>
    </row>
    <row r="574">
      <c r="A574" s="389" t="s">
        <v>8363</v>
      </c>
      <c r="B574" s="389" t="s">
        <v>7060</v>
      </c>
      <c r="C574" s="380"/>
      <c r="D574" s="389"/>
      <c r="E574" s="389" t="s">
        <v>7068</v>
      </c>
      <c r="F574" s="389"/>
      <c r="G574" s="389" t="s">
        <v>8362</v>
      </c>
      <c r="H574" s="390" t="s">
        <v>2675</v>
      </c>
      <c r="I574" s="391">
        <v>0.8006944444444445</v>
      </c>
      <c r="J574" s="392">
        <v>45776.0</v>
      </c>
      <c r="K574" s="386"/>
      <c r="L574" s="389" t="s">
        <v>7064</v>
      </c>
      <c r="M574" s="386"/>
      <c r="N574" s="389" t="s">
        <v>7065</v>
      </c>
      <c r="O574" s="389" t="s">
        <v>7732</v>
      </c>
      <c r="P574" s="380" t="s">
        <v>152</v>
      </c>
      <c r="Q574" s="386"/>
      <c r="R574" s="393">
        <v>45777.43077546296</v>
      </c>
      <c r="S574" s="394" t="s">
        <v>953</v>
      </c>
      <c r="T574" s="386"/>
      <c r="U574" s="47"/>
      <c r="V574" s="47"/>
    </row>
    <row r="575">
      <c r="A575" s="389" t="s">
        <v>8364</v>
      </c>
      <c r="B575" s="389" t="s">
        <v>7060</v>
      </c>
      <c r="C575" s="380"/>
      <c r="D575" s="389"/>
      <c r="E575" s="389" t="s">
        <v>7068</v>
      </c>
      <c r="F575" s="389"/>
      <c r="G575" s="389" t="s">
        <v>8365</v>
      </c>
      <c r="H575" s="390" t="s">
        <v>2672</v>
      </c>
      <c r="I575" s="391">
        <v>0.8958333333333334</v>
      </c>
      <c r="J575" s="392">
        <v>45776.0</v>
      </c>
      <c r="K575" s="390" t="s">
        <v>8366</v>
      </c>
      <c r="L575" s="389" t="s">
        <v>7064</v>
      </c>
      <c r="M575" s="386"/>
      <c r="N575" s="389" t="s">
        <v>7081</v>
      </c>
      <c r="O575" s="389" t="s">
        <v>7651</v>
      </c>
      <c r="P575" s="380" t="s">
        <v>306</v>
      </c>
      <c r="Q575" s="386"/>
      <c r="R575" s="393">
        <v>45777.43157407407</v>
      </c>
      <c r="S575" s="394" t="s">
        <v>953</v>
      </c>
      <c r="T575" s="386"/>
      <c r="U575" s="47"/>
      <c r="V575" s="47"/>
    </row>
    <row r="576">
      <c r="A576" s="389" t="s">
        <v>8367</v>
      </c>
      <c r="B576" s="389" t="s">
        <v>7060</v>
      </c>
      <c r="C576" s="380"/>
      <c r="D576" s="389"/>
      <c r="E576" s="389" t="s">
        <v>7110</v>
      </c>
      <c r="F576" s="389"/>
      <c r="G576" s="389" t="s">
        <v>8368</v>
      </c>
      <c r="H576" s="390" t="s">
        <v>2659</v>
      </c>
      <c r="I576" s="391">
        <v>0.375</v>
      </c>
      <c r="J576" s="392">
        <v>45777.0</v>
      </c>
      <c r="K576" s="390" t="s">
        <v>7452</v>
      </c>
      <c r="L576" s="389" t="s">
        <v>7064</v>
      </c>
      <c r="M576" s="386"/>
      <c r="N576" s="389" t="s">
        <v>7103</v>
      </c>
      <c r="O576" s="389" t="s">
        <v>7099</v>
      </c>
      <c r="P576" s="380" t="s">
        <v>306</v>
      </c>
      <c r="Q576" s="386"/>
      <c r="R576" s="393">
        <v>45777.4341087963</v>
      </c>
      <c r="S576" s="394" t="s">
        <v>953</v>
      </c>
      <c r="T576" s="386"/>
      <c r="U576" s="47"/>
      <c r="V576" s="47"/>
    </row>
    <row r="577">
      <c r="A577" s="389" t="s">
        <v>8369</v>
      </c>
      <c r="B577" s="389" t="s">
        <v>7060</v>
      </c>
      <c r="C577" s="380"/>
      <c r="D577" s="389"/>
      <c r="E577" s="389" t="s">
        <v>7125</v>
      </c>
      <c r="F577" s="389"/>
      <c r="G577" s="389" t="s">
        <v>8370</v>
      </c>
      <c r="H577" s="390" t="s">
        <v>2659</v>
      </c>
      <c r="I577" s="391">
        <v>0.3333333333333333</v>
      </c>
      <c r="J577" s="392">
        <v>45777.0</v>
      </c>
      <c r="K577" s="386"/>
      <c r="L577" s="389" t="s">
        <v>7064</v>
      </c>
      <c r="M577" s="386"/>
      <c r="N577" s="389" t="s">
        <v>7088</v>
      </c>
      <c r="O577" s="389" t="s">
        <v>8324</v>
      </c>
      <c r="P577" s="380" t="s">
        <v>294</v>
      </c>
      <c r="Q577" s="386"/>
      <c r="R577" s="393">
        <v>45777.43678240741</v>
      </c>
      <c r="S577" s="394" t="s">
        <v>953</v>
      </c>
      <c r="T577" s="386"/>
      <c r="U577" s="47"/>
      <c r="V577" s="47"/>
    </row>
    <row r="578">
      <c r="A578" s="389" t="s">
        <v>8371</v>
      </c>
      <c r="B578" s="389" t="s">
        <v>7060</v>
      </c>
      <c r="C578" s="380"/>
      <c r="D578" s="389"/>
      <c r="E578" s="389" t="s">
        <v>7083</v>
      </c>
      <c r="F578" s="389"/>
      <c r="G578" s="389" t="s">
        <v>7220</v>
      </c>
      <c r="H578" s="389" t="s">
        <v>7199</v>
      </c>
      <c r="I578" s="391">
        <v>0.3333333333333333</v>
      </c>
      <c r="J578" s="392">
        <v>45777.0</v>
      </c>
      <c r="K578" s="386"/>
      <c r="L578" s="389" t="s">
        <v>7087</v>
      </c>
      <c r="M578" s="386"/>
      <c r="N578" s="389" t="s">
        <v>7088</v>
      </c>
      <c r="O578" s="389" t="s">
        <v>7732</v>
      </c>
      <c r="P578" s="380" t="s">
        <v>152</v>
      </c>
      <c r="Q578" s="386"/>
      <c r="R578" s="393">
        <v>45777.43802083333</v>
      </c>
      <c r="S578" s="394" t="s">
        <v>953</v>
      </c>
      <c r="T578" s="386"/>
      <c r="U578" s="47"/>
      <c r="V578" s="47"/>
    </row>
    <row r="579">
      <c r="A579" s="389" t="s">
        <v>8372</v>
      </c>
      <c r="B579" s="389" t="s">
        <v>7060</v>
      </c>
      <c r="C579" s="380"/>
      <c r="D579" s="389"/>
      <c r="E579" s="389" t="s">
        <v>7061</v>
      </c>
      <c r="F579" s="389"/>
      <c r="G579" s="389" t="s">
        <v>7062</v>
      </c>
      <c r="H579" s="389" t="s">
        <v>7199</v>
      </c>
      <c r="I579" s="391">
        <v>0.3333333333333333</v>
      </c>
      <c r="J579" s="392">
        <v>45777.0</v>
      </c>
      <c r="K579" s="386"/>
      <c r="L579" s="389" t="s">
        <v>7201</v>
      </c>
      <c r="M579" s="386"/>
      <c r="N579" s="389" t="s">
        <v>7088</v>
      </c>
      <c r="O579" s="389" t="s">
        <v>7089</v>
      </c>
      <c r="P579" s="380" t="s">
        <v>260</v>
      </c>
      <c r="Q579" s="386"/>
      <c r="R579" s="393">
        <v>45777.4383912037</v>
      </c>
      <c r="S579" s="394" t="s">
        <v>953</v>
      </c>
      <c r="T579" s="386"/>
      <c r="U579" s="47"/>
      <c r="V579" s="47"/>
    </row>
    <row r="580">
      <c r="A580" s="389" t="s">
        <v>8373</v>
      </c>
      <c r="B580" s="389" t="s">
        <v>7060</v>
      </c>
      <c r="C580" s="380"/>
      <c r="D580" s="389"/>
      <c r="E580" s="389" t="s">
        <v>7083</v>
      </c>
      <c r="F580" s="389"/>
      <c r="G580" s="389" t="s">
        <v>7198</v>
      </c>
      <c r="H580" s="389" t="s">
        <v>7199</v>
      </c>
      <c r="I580" s="391">
        <v>0.2916666666666667</v>
      </c>
      <c r="J580" s="392">
        <v>45777.0</v>
      </c>
      <c r="K580" s="386"/>
      <c r="L580" s="389" t="s">
        <v>7087</v>
      </c>
      <c r="M580" s="386"/>
      <c r="N580" s="389" t="s">
        <v>7088</v>
      </c>
      <c r="O580" s="389" t="s">
        <v>7986</v>
      </c>
      <c r="P580" s="389" t="s">
        <v>184</v>
      </c>
      <c r="Q580" s="389" t="s">
        <v>8374</v>
      </c>
      <c r="R580" s="393">
        <v>45777.43892361111</v>
      </c>
      <c r="S580" s="394" t="s">
        <v>953</v>
      </c>
      <c r="T580" s="386"/>
      <c r="U580" s="47"/>
      <c r="V580" s="47"/>
    </row>
    <row r="581">
      <c r="A581" s="389" t="s">
        <v>8375</v>
      </c>
      <c r="B581" s="389" t="s">
        <v>7060</v>
      </c>
      <c r="C581" s="380"/>
      <c r="D581" s="389"/>
      <c r="E581" s="389" t="s">
        <v>7079</v>
      </c>
      <c r="F581" s="389" t="s">
        <v>7849</v>
      </c>
      <c r="G581" s="389" t="s">
        <v>8376</v>
      </c>
      <c r="H581" s="390" t="s">
        <v>2659</v>
      </c>
      <c r="I581" s="391">
        <v>0.5208333333333334</v>
      </c>
      <c r="J581" s="392">
        <v>45777.0</v>
      </c>
      <c r="K581" s="386"/>
      <c r="L581" s="389" t="s">
        <v>7064</v>
      </c>
      <c r="M581" s="386"/>
      <c r="N581" s="389" t="s">
        <v>7081</v>
      </c>
      <c r="O581" s="389" t="s">
        <v>7179</v>
      </c>
      <c r="P581" s="380" t="s">
        <v>260</v>
      </c>
      <c r="Q581" s="386"/>
      <c r="R581" s="393">
        <v>45777.446377314816</v>
      </c>
      <c r="S581" s="394" t="s">
        <v>953</v>
      </c>
      <c r="T581" s="386"/>
      <c r="U581" s="47"/>
      <c r="V581" s="47"/>
    </row>
    <row r="582">
      <c r="A582" s="389" t="s">
        <v>8377</v>
      </c>
      <c r="B582" s="389" t="s">
        <v>7060</v>
      </c>
      <c r="C582" s="380"/>
      <c r="D582" s="389"/>
      <c r="E582" s="389" t="s">
        <v>7083</v>
      </c>
      <c r="F582" s="389"/>
      <c r="G582" s="389" t="s">
        <v>7084</v>
      </c>
      <c r="H582" s="390" t="s">
        <v>7127</v>
      </c>
      <c r="I582" s="391">
        <v>0.4375</v>
      </c>
      <c r="J582" s="392">
        <v>45777.0</v>
      </c>
      <c r="K582" s="386"/>
      <c r="L582" s="389" t="s">
        <v>7064</v>
      </c>
      <c r="M582" s="386"/>
      <c r="N582" s="389" t="s">
        <v>7088</v>
      </c>
      <c r="O582" s="389" t="s">
        <v>7089</v>
      </c>
      <c r="P582" s="380" t="s">
        <v>294</v>
      </c>
      <c r="Q582" s="386"/>
      <c r="R582" s="393">
        <v>45777.44798611111</v>
      </c>
      <c r="S582" s="394" t="s">
        <v>953</v>
      </c>
      <c r="T582" s="386"/>
      <c r="U582" s="47"/>
      <c r="V582" s="47"/>
    </row>
    <row r="583">
      <c r="A583" s="389" t="s">
        <v>8378</v>
      </c>
      <c r="B583" s="389" t="s">
        <v>7060</v>
      </c>
      <c r="C583" s="380"/>
      <c r="D583" s="389"/>
      <c r="E583" s="389" t="s">
        <v>7068</v>
      </c>
      <c r="F583" s="389"/>
      <c r="G583" s="389" t="s">
        <v>8379</v>
      </c>
      <c r="H583" s="390" t="s">
        <v>2659</v>
      </c>
      <c r="I583" s="391">
        <v>0.5416666666666666</v>
      </c>
      <c r="J583" s="392">
        <v>45777.0</v>
      </c>
      <c r="K583" s="386"/>
      <c r="L583" s="389" t="s">
        <v>7064</v>
      </c>
      <c r="M583" s="386"/>
      <c r="N583" s="389" t="s">
        <v>7147</v>
      </c>
      <c r="O583" s="389" t="s">
        <v>7732</v>
      </c>
      <c r="P583" s="380" t="s">
        <v>152</v>
      </c>
      <c r="Q583" s="386"/>
      <c r="R583" s="393">
        <v>45777.44887731481</v>
      </c>
      <c r="S583" s="394" t="s">
        <v>953</v>
      </c>
      <c r="T583" s="386"/>
      <c r="U583" s="47"/>
      <c r="V583" s="47"/>
    </row>
    <row r="584">
      <c r="A584" s="389" t="s">
        <v>8380</v>
      </c>
      <c r="B584" s="389" t="s">
        <v>7060</v>
      </c>
      <c r="C584" s="380"/>
      <c r="D584" s="389"/>
      <c r="E584" s="389" t="s">
        <v>7110</v>
      </c>
      <c r="F584" s="389"/>
      <c r="G584" s="389" t="s">
        <v>7111</v>
      </c>
      <c r="H584" s="390" t="s">
        <v>2659</v>
      </c>
      <c r="I584" s="391">
        <v>0.5909722222222222</v>
      </c>
      <c r="J584" s="392">
        <v>45777.0</v>
      </c>
      <c r="K584" s="386"/>
      <c r="L584" s="389" t="s">
        <v>7064</v>
      </c>
      <c r="M584" s="386"/>
      <c r="N584" s="389" t="s">
        <v>7150</v>
      </c>
      <c r="O584" s="389" t="s">
        <v>7179</v>
      </c>
      <c r="P584" s="380" t="s">
        <v>294</v>
      </c>
      <c r="Q584" s="386"/>
      <c r="R584" s="393">
        <v>45777.52135416667</v>
      </c>
      <c r="S584" s="394" t="s">
        <v>953</v>
      </c>
      <c r="T584" s="386"/>
      <c r="U584" s="47"/>
      <c r="V584" s="47"/>
    </row>
    <row r="585">
      <c r="A585" s="389" t="s">
        <v>8381</v>
      </c>
      <c r="B585" s="389" t="s">
        <v>7060</v>
      </c>
      <c r="C585" s="380"/>
      <c r="D585" s="389"/>
      <c r="E585" s="389" t="s">
        <v>7068</v>
      </c>
      <c r="F585" s="389"/>
      <c r="G585" s="389" t="s">
        <v>8382</v>
      </c>
      <c r="H585" s="390" t="s">
        <v>7101</v>
      </c>
      <c r="I585" s="391">
        <v>0.6666666666666666</v>
      </c>
      <c r="J585" s="392">
        <v>45777.0</v>
      </c>
      <c r="K585" s="390" t="s">
        <v>8383</v>
      </c>
      <c r="L585" s="389" t="s">
        <v>7064</v>
      </c>
      <c r="M585" s="386"/>
      <c r="N585" s="389" t="s">
        <v>7116</v>
      </c>
      <c r="O585" s="389" t="s">
        <v>7986</v>
      </c>
      <c r="P585" s="389" t="s">
        <v>184</v>
      </c>
      <c r="Q585" s="386"/>
      <c r="R585" s="393">
        <v>45777.52241898148</v>
      </c>
      <c r="S585" s="394" t="s">
        <v>953</v>
      </c>
      <c r="T585" s="386"/>
      <c r="U585" s="47"/>
      <c r="V585" s="47"/>
    </row>
    <row r="586">
      <c r="A586" s="389" t="s">
        <v>8384</v>
      </c>
      <c r="B586" s="389" t="s">
        <v>7060</v>
      </c>
      <c r="C586" s="380"/>
      <c r="D586" s="389"/>
      <c r="E586" s="389" t="s">
        <v>7068</v>
      </c>
      <c r="F586" s="389"/>
      <c r="G586" s="389" t="s">
        <v>8385</v>
      </c>
      <c r="H586" s="390" t="s">
        <v>2659</v>
      </c>
      <c r="I586" s="391">
        <v>0.625</v>
      </c>
      <c r="J586" s="392">
        <v>45777.0</v>
      </c>
      <c r="K586" s="390" t="s">
        <v>8386</v>
      </c>
      <c r="L586" s="389" t="s">
        <v>7064</v>
      </c>
      <c r="M586" s="386"/>
      <c r="N586" s="389" t="s">
        <v>7147</v>
      </c>
      <c r="O586" s="389" t="s">
        <v>7089</v>
      </c>
      <c r="P586" s="380" t="s">
        <v>260</v>
      </c>
      <c r="Q586" s="386"/>
      <c r="R586" s="393">
        <v>45777.523125</v>
      </c>
      <c r="S586" s="394" t="s">
        <v>953</v>
      </c>
      <c r="T586" s="386"/>
      <c r="U586" s="47"/>
      <c r="V586" s="47"/>
    </row>
    <row r="587">
      <c r="A587" s="389" t="s">
        <v>8387</v>
      </c>
      <c r="B587" s="389" t="s">
        <v>7060</v>
      </c>
      <c r="C587" s="380"/>
      <c r="D587" s="389"/>
      <c r="E587" s="389" t="s">
        <v>7068</v>
      </c>
      <c r="F587" s="389"/>
      <c r="G587" s="389" t="s">
        <v>8388</v>
      </c>
      <c r="H587" s="390" t="s">
        <v>2659</v>
      </c>
      <c r="I587" s="391">
        <v>0.625</v>
      </c>
      <c r="J587" s="392">
        <v>45777.0</v>
      </c>
      <c r="K587" s="390" t="s">
        <v>8389</v>
      </c>
      <c r="L587" s="389" t="s">
        <v>7064</v>
      </c>
      <c r="M587" s="386"/>
      <c r="N587" s="389" t="s">
        <v>7081</v>
      </c>
      <c r="O587" s="389" t="s">
        <v>7651</v>
      </c>
      <c r="P587" s="380" t="s">
        <v>306</v>
      </c>
      <c r="Q587" s="386"/>
      <c r="R587" s="393">
        <v>45777.52431712963</v>
      </c>
      <c r="S587" s="394" t="s">
        <v>953</v>
      </c>
      <c r="T587" s="386"/>
      <c r="U587" s="47"/>
      <c r="V587" s="47"/>
    </row>
    <row r="588">
      <c r="A588" s="389" t="s">
        <v>8390</v>
      </c>
      <c r="B588" s="389" t="s">
        <v>7060</v>
      </c>
      <c r="C588" s="380"/>
      <c r="D588" s="389"/>
      <c r="E588" s="389" t="s">
        <v>7235</v>
      </c>
      <c r="F588" s="389"/>
      <c r="G588" s="389" t="s">
        <v>8391</v>
      </c>
      <c r="H588" s="390" t="s">
        <v>2659</v>
      </c>
      <c r="I588" s="391">
        <v>0.8444444444444444</v>
      </c>
      <c r="J588" s="392">
        <v>45777.0</v>
      </c>
      <c r="K588" s="390" t="s">
        <v>8392</v>
      </c>
      <c r="L588" s="389" t="s">
        <v>7064</v>
      </c>
      <c r="M588" s="386"/>
      <c r="N588" s="389" t="s">
        <v>7071</v>
      </c>
      <c r="O588" s="389" t="s">
        <v>7072</v>
      </c>
      <c r="P588" s="389" t="s">
        <v>76</v>
      </c>
      <c r="Q588" s="389" t="s">
        <v>8393</v>
      </c>
      <c r="R588" s="393">
        <v>45777.80003472222</v>
      </c>
      <c r="S588" s="394" t="s">
        <v>953</v>
      </c>
      <c r="T588" s="386"/>
      <c r="U588" s="47"/>
      <c r="V588" s="47"/>
    </row>
    <row r="589">
      <c r="A589" s="389" t="s">
        <v>8394</v>
      </c>
      <c r="B589" s="389" t="s">
        <v>7060</v>
      </c>
      <c r="C589" s="380"/>
      <c r="D589" s="389"/>
      <c r="E589" s="389" t="s">
        <v>7068</v>
      </c>
      <c r="F589" s="389"/>
      <c r="G589" s="389" t="s">
        <v>8395</v>
      </c>
      <c r="H589" s="390" t="s">
        <v>2659</v>
      </c>
      <c r="I589" s="391">
        <v>0.4583333333333333</v>
      </c>
      <c r="J589" s="392">
        <v>45779.0</v>
      </c>
      <c r="K589" s="386"/>
      <c r="L589" s="389" t="s">
        <v>7064</v>
      </c>
      <c r="M589" s="386"/>
      <c r="N589" s="389" t="s">
        <v>7065</v>
      </c>
      <c r="O589" s="389" t="s">
        <v>7072</v>
      </c>
      <c r="P589" s="380" t="s">
        <v>53</v>
      </c>
      <c r="Q589" s="386"/>
      <c r="R589" s="393">
        <v>45777.80185185185</v>
      </c>
      <c r="S589" s="394" t="s">
        <v>973</v>
      </c>
      <c r="T589" s="386"/>
      <c r="U589" s="47"/>
      <c r="V589" s="47"/>
    </row>
    <row r="590">
      <c r="A590" s="389" t="s">
        <v>8396</v>
      </c>
      <c r="B590" s="389" t="s">
        <v>7060</v>
      </c>
      <c r="C590" s="380"/>
      <c r="D590" s="389"/>
      <c r="E590" s="389" t="s">
        <v>7235</v>
      </c>
      <c r="F590" s="389"/>
      <c r="G590" s="389" t="s">
        <v>7013</v>
      </c>
      <c r="H590" s="390" t="s">
        <v>2659</v>
      </c>
      <c r="I590" s="391">
        <v>0.8020833333333334</v>
      </c>
      <c r="J590" s="392">
        <v>45777.0</v>
      </c>
      <c r="K590" s="390" t="s">
        <v>8397</v>
      </c>
      <c r="L590" s="389" t="s">
        <v>7064</v>
      </c>
      <c r="M590" s="386"/>
      <c r="N590" s="389" t="s">
        <v>7150</v>
      </c>
      <c r="O590" s="389" t="s">
        <v>7732</v>
      </c>
      <c r="P590" s="380" t="s">
        <v>152</v>
      </c>
      <c r="Q590" s="389" t="s">
        <v>8398</v>
      </c>
      <c r="R590" s="393">
        <v>45777.80296296296</v>
      </c>
      <c r="S590" s="394" t="s">
        <v>953</v>
      </c>
      <c r="T590" s="386"/>
      <c r="U590" s="47"/>
      <c r="V590" s="47"/>
    </row>
    <row r="591">
      <c r="A591" s="390" t="s">
        <v>8399</v>
      </c>
      <c r="B591" s="389" t="s">
        <v>7060</v>
      </c>
      <c r="C591" s="380"/>
      <c r="D591" s="389"/>
      <c r="E591" s="389" t="s">
        <v>7068</v>
      </c>
      <c r="F591" s="389"/>
      <c r="G591" s="389" t="s">
        <v>8400</v>
      </c>
      <c r="H591" s="390" t="s">
        <v>2659</v>
      </c>
      <c r="I591" s="391">
        <v>0.7708333333333334</v>
      </c>
      <c r="J591" s="392">
        <v>45777.0</v>
      </c>
      <c r="K591" s="390" t="s">
        <v>7142</v>
      </c>
      <c r="L591" s="389" t="s">
        <v>7064</v>
      </c>
      <c r="M591" s="386"/>
      <c r="N591" s="389" t="s">
        <v>7116</v>
      </c>
      <c r="O591" s="389" t="s">
        <v>7986</v>
      </c>
      <c r="P591" s="389" t="s">
        <v>184</v>
      </c>
      <c r="Q591" s="386"/>
      <c r="R591" s="393">
        <v>45777.80386574074</v>
      </c>
      <c r="S591" s="394" t="s">
        <v>953</v>
      </c>
      <c r="T591" s="386"/>
      <c r="U591" s="47"/>
      <c r="V591" s="47"/>
    </row>
    <row r="592">
      <c r="A592" s="389" t="s">
        <v>8401</v>
      </c>
      <c r="B592" s="389" t="s">
        <v>7060</v>
      </c>
      <c r="C592" s="380"/>
      <c r="D592" s="389"/>
      <c r="E592" s="389" t="s">
        <v>7068</v>
      </c>
      <c r="F592" s="389" t="s">
        <v>7849</v>
      </c>
      <c r="G592" s="389" t="s">
        <v>8402</v>
      </c>
      <c r="H592" s="390" t="s">
        <v>2672</v>
      </c>
      <c r="I592" s="391">
        <v>0.8305555555555556</v>
      </c>
      <c r="J592" s="392">
        <v>45777.0</v>
      </c>
      <c r="K592" s="386"/>
      <c r="L592" s="389" t="s">
        <v>7064</v>
      </c>
      <c r="M592" s="386"/>
      <c r="N592" s="389" t="s">
        <v>7081</v>
      </c>
      <c r="O592" s="389" t="s">
        <v>7720</v>
      </c>
      <c r="P592" s="380" t="s">
        <v>306</v>
      </c>
      <c r="Q592" s="386"/>
      <c r="R592" s="393">
        <v>45777.80465277778</v>
      </c>
      <c r="S592" s="394" t="s">
        <v>953</v>
      </c>
      <c r="T592" s="389" t="s">
        <v>764</v>
      </c>
      <c r="U592" s="47"/>
      <c r="V592" s="47"/>
    </row>
    <row r="593">
      <c r="A593" s="389" t="s">
        <v>8403</v>
      </c>
      <c r="B593" s="389" t="s">
        <v>7060</v>
      </c>
      <c r="C593" s="380"/>
      <c r="D593" s="389"/>
      <c r="E593" s="389" t="s">
        <v>7068</v>
      </c>
      <c r="F593" s="389"/>
      <c r="G593" s="389" t="s">
        <v>7141</v>
      </c>
      <c r="H593" s="390" t="s">
        <v>7353</v>
      </c>
      <c r="I593" s="391">
        <v>0.375</v>
      </c>
      <c r="J593" s="392">
        <v>45778.0</v>
      </c>
      <c r="K593" s="386"/>
      <c r="L593" s="389" t="s">
        <v>7064</v>
      </c>
      <c r="M593" s="386"/>
      <c r="N593" s="389" t="s">
        <v>7065</v>
      </c>
      <c r="O593" s="389" t="s">
        <v>8324</v>
      </c>
      <c r="P593" s="380" t="s">
        <v>294</v>
      </c>
      <c r="Q593" s="389"/>
      <c r="R593" s="393">
        <v>45777.80903935185</v>
      </c>
      <c r="S593" s="394" t="s">
        <v>973</v>
      </c>
      <c r="T593" s="386"/>
      <c r="U593" s="47"/>
      <c r="V593" s="47"/>
    </row>
    <row r="594">
      <c r="A594" s="389" t="s">
        <v>8404</v>
      </c>
      <c r="B594" s="389" t="s">
        <v>7060</v>
      </c>
      <c r="C594" s="380"/>
      <c r="D594" s="389"/>
      <c r="E594" s="389" t="s">
        <v>7110</v>
      </c>
      <c r="F594" s="389"/>
      <c r="G594" s="389" t="s">
        <v>7603</v>
      </c>
      <c r="H594" s="390" t="s">
        <v>2659</v>
      </c>
      <c r="I594" s="391">
        <v>0.375</v>
      </c>
      <c r="J594" s="392">
        <v>45779.0</v>
      </c>
      <c r="K594" s="390" t="s">
        <v>7080</v>
      </c>
      <c r="L594" s="389" t="s">
        <v>7064</v>
      </c>
      <c r="M594" s="386"/>
      <c r="N594" s="389" t="s">
        <v>7108</v>
      </c>
      <c r="O594" s="389" t="s">
        <v>7138</v>
      </c>
      <c r="P594" s="389" t="s">
        <v>184</v>
      </c>
      <c r="Q594" s="389"/>
      <c r="R594" s="393">
        <v>45777.809953703705</v>
      </c>
      <c r="S594" s="394" t="s">
        <v>973</v>
      </c>
      <c r="T594" s="386"/>
      <c r="U594" s="47"/>
      <c r="V594" s="47"/>
    </row>
    <row r="595">
      <c r="A595" s="389" t="s">
        <v>8405</v>
      </c>
      <c r="B595" s="389" t="s">
        <v>7060</v>
      </c>
      <c r="C595" s="380"/>
      <c r="D595" s="389"/>
      <c r="E595" s="389" t="s">
        <v>7068</v>
      </c>
      <c r="F595" s="389"/>
      <c r="G595" s="389" t="s">
        <v>8406</v>
      </c>
      <c r="H595" s="390" t="s">
        <v>2659</v>
      </c>
      <c r="I595" s="391">
        <v>0.4166666666666667</v>
      </c>
      <c r="J595" s="392">
        <v>45778.0</v>
      </c>
      <c r="K595" s="390" t="s">
        <v>8407</v>
      </c>
      <c r="L595" s="389" t="s">
        <v>7064</v>
      </c>
      <c r="M595" s="386"/>
      <c r="N595" s="389" t="s">
        <v>7147</v>
      </c>
      <c r="O595" s="389" t="s">
        <v>7072</v>
      </c>
      <c r="P595" s="380" t="s">
        <v>53</v>
      </c>
      <c r="Q595" s="386"/>
      <c r="R595" s="393">
        <v>45779.38622685185</v>
      </c>
      <c r="S595" s="394" t="s">
        <v>973</v>
      </c>
      <c r="T595" s="386"/>
      <c r="U595" s="47"/>
      <c r="V595" s="47"/>
    </row>
    <row r="596">
      <c r="A596" s="389" t="s">
        <v>8408</v>
      </c>
      <c r="B596" s="389" t="s">
        <v>7060</v>
      </c>
      <c r="C596" s="380"/>
      <c r="D596" s="389"/>
      <c r="E596" s="389" t="s">
        <v>7068</v>
      </c>
      <c r="F596" s="389" t="s">
        <v>7849</v>
      </c>
      <c r="G596" s="389" t="s">
        <v>8409</v>
      </c>
      <c r="H596" s="390" t="s">
        <v>2659</v>
      </c>
      <c r="I596" s="391">
        <v>0.46944444444444444</v>
      </c>
      <c r="J596" s="392">
        <v>45778.0</v>
      </c>
      <c r="K596" s="390" t="s">
        <v>7205</v>
      </c>
      <c r="L596" s="389" t="s">
        <v>7064</v>
      </c>
      <c r="M596" s="386"/>
      <c r="N596" s="389" t="s">
        <v>7150</v>
      </c>
      <c r="O596" s="389" t="s">
        <v>8324</v>
      </c>
      <c r="P596" s="380" t="s">
        <v>294</v>
      </c>
      <c r="Q596" s="386"/>
      <c r="R596" s="393">
        <v>45779.395787037036</v>
      </c>
      <c r="S596" s="394" t="s">
        <v>973</v>
      </c>
      <c r="T596" s="389" t="s">
        <v>764</v>
      </c>
      <c r="U596" s="47"/>
      <c r="V596" s="47"/>
    </row>
    <row r="597">
      <c r="A597" s="389" t="s">
        <v>8410</v>
      </c>
      <c r="B597" s="389" t="s">
        <v>7060</v>
      </c>
      <c r="C597" s="380"/>
      <c r="D597" s="389"/>
      <c r="E597" s="389" t="s">
        <v>7068</v>
      </c>
      <c r="F597" s="389"/>
      <c r="G597" s="389" t="s">
        <v>8411</v>
      </c>
      <c r="H597" s="390" t="s">
        <v>2659</v>
      </c>
      <c r="I597" s="391">
        <v>0.375</v>
      </c>
      <c r="J597" s="392">
        <v>45779.0</v>
      </c>
      <c r="K597" s="386"/>
      <c r="L597" s="389" t="s">
        <v>7064</v>
      </c>
      <c r="M597" s="386"/>
      <c r="N597" s="389" t="s">
        <v>7303</v>
      </c>
      <c r="O597" s="389" t="s">
        <v>7072</v>
      </c>
      <c r="P597" s="380" t="s">
        <v>53</v>
      </c>
      <c r="Q597" s="386"/>
      <c r="R597" s="393">
        <v>45779.397511574076</v>
      </c>
      <c r="S597" s="394" t="s">
        <v>973</v>
      </c>
      <c r="T597" s="386"/>
      <c r="U597" s="47"/>
      <c r="V597" s="47"/>
    </row>
    <row r="598">
      <c r="A598" s="389" t="s">
        <v>8412</v>
      </c>
      <c r="B598" s="389" t="s">
        <v>7060</v>
      </c>
      <c r="C598" s="380"/>
      <c r="D598" s="389"/>
      <c r="E598" s="389" t="s">
        <v>7083</v>
      </c>
      <c r="F598" s="389"/>
      <c r="G598" s="389" t="s">
        <v>7198</v>
      </c>
      <c r="H598" s="389" t="s">
        <v>7199</v>
      </c>
      <c r="I598" s="391">
        <v>0.2916666666666667</v>
      </c>
      <c r="J598" s="392">
        <v>45779.0</v>
      </c>
      <c r="K598" s="386"/>
      <c r="L598" s="389" t="s">
        <v>7087</v>
      </c>
      <c r="M598" s="386"/>
      <c r="N598" s="389" t="s">
        <v>7088</v>
      </c>
      <c r="O598" s="389" t="s">
        <v>7179</v>
      </c>
      <c r="P598" s="380" t="s">
        <v>260</v>
      </c>
      <c r="Q598" s="386"/>
      <c r="R598" s="393">
        <v>45779.39928240741</v>
      </c>
      <c r="S598" s="394" t="s">
        <v>973</v>
      </c>
      <c r="T598" s="386"/>
      <c r="U598" s="47"/>
      <c r="V598" s="47"/>
    </row>
    <row r="599">
      <c r="A599" s="389" t="s">
        <v>8413</v>
      </c>
      <c r="B599" s="389" t="s">
        <v>7060</v>
      </c>
      <c r="C599" s="380"/>
      <c r="D599" s="389"/>
      <c r="E599" s="389" t="s">
        <v>7061</v>
      </c>
      <c r="F599" s="389"/>
      <c r="G599" s="389" t="s">
        <v>8414</v>
      </c>
      <c r="H599" s="389" t="s">
        <v>7199</v>
      </c>
      <c r="I599" s="391">
        <v>0.3125</v>
      </c>
      <c r="J599" s="392">
        <v>45779.0</v>
      </c>
      <c r="K599" s="386"/>
      <c r="L599" s="389" t="s">
        <v>7201</v>
      </c>
      <c r="M599" s="386"/>
      <c r="N599" s="389" t="s">
        <v>7088</v>
      </c>
      <c r="O599" s="389" t="s">
        <v>7089</v>
      </c>
      <c r="P599" s="380" t="s">
        <v>306</v>
      </c>
      <c r="Q599" s="386"/>
      <c r="R599" s="393">
        <v>45779.39976851852</v>
      </c>
      <c r="S599" s="394" t="s">
        <v>973</v>
      </c>
      <c r="T599" s="386"/>
      <c r="U599" s="47"/>
      <c r="V599" s="47"/>
    </row>
    <row r="600">
      <c r="A600" s="389" t="s">
        <v>8415</v>
      </c>
      <c r="B600" s="389" t="s">
        <v>7060</v>
      </c>
      <c r="C600" s="380"/>
      <c r="D600" s="389"/>
      <c r="E600" s="389" t="s">
        <v>7083</v>
      </c>
      <c r="F600" s="389"/>
      <c r="G600" s="389" t="s">
        <v>8416</v>
      </c>
      <c r="H600" s="389" t="s">
        <v>7199</v>
      </c>
      <c r="I600" s="391">
        <v>0.4375</v>
      </c>
      <c r="J600" s="392">
        <v>45779.0</v>
      </c>
      <c r="K600" s="390" t="s">
        <v>7630</v>
      </c>
      <c r="L600" s="389" t="s">
        <v>7064</v>
      </c>
      <c r="M600" s="386"/>
      <c r="N600" s="389" t="s">
        <v>7147</v>
      </c>
      <c r="O600" s="389" t="s">
        <v>7179</v>
      </c>
      <c r="P600" s="380" t="s">
        <v>260</v>
      </c>
      <c r="Q600" s="386"/>
      <c r="R600" s="393">
        <v>45779.40059027778</v>
      </c>
      <c r="S600" s="394" t="s">
        <v>973</v>
      </c>
      <c r="T600" s="386"/>
      <c r="U600" s="47"/>
      <c r="V600" s="47"/>
    </row>
    <row r="601">
      <c r="A601" s="389" t="s">
        <v>8417</v>
      </c>
      <c r="B601" s="389" t="s">
        <v>7060</v>
      </c>
      <c r="C601" s="380"/>
      <c r="D601" s="389"/>
      <c r="E601" s="389" t="s">
        <v>7125</v>
      </c>
      <c r="F601" s="389"/>
      <c r="G601" s="389" t="s">
        <v>8418</v>
      </c>
      <c r="H601" s="390" t="s">
        <v>2659</v>
      </c>
      <c r="I601" s="391">
        <v>0.3333333333333333</v>
      </c>
      <c r="J601" s="392">
        <v>45783.0</v>
      </c>
      <c r="K601" s="386"/>
      <c r="L601" s="389" t="s">
        <v>7064</v>
      </c>
      <c r="M601" s="386"/>
      <c r="N601" s="389" t="s">
        <v>7470</v>
      </c>
      <c r="O601" s="389" t="s">
        <v>7072</v>
      </c>
      <c r="P601" s="380" t="s">
        <v>53</v>
      </c>
      <c r="Q601" s="386"/>
      <c r="R601" s="393">
        <v>45783.67832175926</v>
      </c>
      <c r="S601" s="394" t="s">
        <v>973</v>
      </c>
      <c r="T601" s="386"/>
      <c r="U601" s="47"/>
      <c r="V601" s="47"/>
    </row>
    <row r="602">
      <c r="A602" s="389" t="s">
        <v>8419</v>
      </c>
      <c r="B602" s="389" t="s">
        <v>7060</v>
      </c>
      <c r="C602" s="380"/>
      <c r="D602" s="389"/>
      <c r="E602" s="389" t="s">
        <v>7358</v>
      </c>
      <c r="F602" s="389"/>
      <c r="G602" s="389" t="s">
        <v>8420</v>
      </c>
      <c r="H602" s="390" t="s">
        <v>2659</v>
      </c>
      <c r="I602" s="391">
        <v>0.5409722222222222</v>
      </c>
      <c r="J602" s="392">
        <v>45779.0</v>
      </c>
      <c r="K602" s="386"/>
      <c r="L602" s="389" t="s">
        <v>7064</v>
      </c>
      <c r="M602" s="386"/>
      <c r="N602" s="389" t="s">
        <v>7081</v>
      </c>
      <c r="O602" s="389" t="s">
        <v>7089</v>
      </c>
      <c r="P602" s="380" t="s">
        <v>306</v>
      </c>
      <c r="Q602" s="386"/>
      <c r="R602" s="393">
        <v>45779.52491898148</v>
      </c>
      <c r="S602" s="394" t="s">
        <v>973</v>
      </c>
      <c r="T602" s="386"/>
      <c r="U602" s="47"/>
      <c r="V602" s="47"/>
    </row>
    <row r="603">
      <c r="A603" s="389" t="s">
        <v>8421</v>
      </c>
      <c r="B603" s="389" t="s">
        <v>7060</v>
      </c>
      <c r="C603" s="380"/>
      <c r="D603" s="389"/>
      <c r="E603" s="389" t="s">
        <v>7061</v>
      </c>
      <c r="F603" s="389"/>
      <c r="G603" s="389" t="s">
        <v>7062</v>
      </c>
      <c r="H603" s="390" t="s">
        <v>2675</v>
      </c>
      <c r="I603" s="391">
        <v>0.5625</v>
      </c>
      <c r="J603" s="392">
        <v>45779.0</v>
      </c>
      <c r="K603" s="386"/>
      <c r="L603" s="389" t="s">
        <v>7064</v>
      </c>
      <c r="M603" s="386"/>
      <c r="N603" s="389" t="s">
        <v>7147</v>
      </c>
      <c r="O603" s="389" t="s">
        <v>8324</v>
      </c>
      <c r="P603" s="380" t="s">
        <v>294</v>
      </c>
      <c r="Q603" s="386"/>
      <c r="R603" s="393">
        <v>45779.52585648148</v>
      </c>
      <c r="S603" s="394" t="s">
        <v>973</v>
      </c>
      <c r="T603" s="386"/>
      <c r="U603" s="47"/>
      <c r="V603" s="47"/>
    </row>
    <row r="604">
      <c r="A604" s="389" t="s">
        <v>8422</v>
      </c>
      <c r="B604" s="389" t="s">
        <v>7060</v>
      </c>
      <c r="C604" s="380"/>
      <c r="D604" s="389"/>
      <c r="E604" s="389" t="s">
        <v>7079</v>
      </c>
      <c r="F604" s="389"/>
      <c r="G604" s="389" t="s">
        <v>8423</v>
      </c>
      <c r="H604" s="390" t="s">
        <v>2659</v>
      </c>
      <c r="I604" s="391">
        <v>0.7402777777777778</v>
      </c>
      <c r="J604" s="392">
        <v>45779.0</v>
      </c>
      <c r="K604" s="386"/>
      <c r="L604" s="389" t="s">
        <v>7064</v>
      </c>
      <c r="M604" s="386"/>
      <c r="N604" s="389" t="s">
        <v>7147</v>
      </c>
      <c r="O604" s="389" t="s">
        <v>7179</v>
      </c>
      <c r="P604" s="380" t="s">
        <v>260</v>
      </c>
      <c r="Q604" s="386"/>
      <c r="R604" s="393">
        <v>45781.911412037036</v>
      </c>
      <c r="S604" s="394" t="s">
        <v>973</v>
      </c>
      <c r="T604" s="386"/>
      <c r="U604" s="47"/>
      <c r="V604" s="47"/>
    </row>
    <row r="605">
      <c r="A605" s="389" t="s">
        <v>8424</v>
      </c>
      <c r="B605" s="389" t="s">
        <v>7060</v>
      </c>
      <c r="C605" s="380"/>
      <c r="D605" s="389"/>
      <c r="E605" s="389" t="s">
        <v>7083</v>
      </c>
      <c r="F605" s="389"/>
      <c r="G605" s="389" t="s">
        <v>8181</v>
      </c>
      <c r="H605" s="389" t="s">
        <v>7199</v>
      </c>
      <c r="I605" s="391">
        <v>0.2916666666666667</v>
      </c>
      <c r="J605" s="392">
        <v>45782.0</v>
      </c>
      <c r="K605" s="386"/>
      <c r="L605" s="389" t="s">
        <v>7087</v>
      </c>
      <c r="M605" s="386"/>
      <c r="N605" s="389" t="s">
        <v>7088</v>
      </c>
      <c r="O605" s="389" t="s">
        <v>7089</v>
      </c>
      <c r="P605" s="380" t="s">
        <v>260</v>
      </c>
      <c r="Q605" s="386"/>
      <c r="R605" s="393">
        <v>45781.913518518515</v>
      </c>
      <c r="S605" s="394" t="s">
        <v>973</v>
      </c>
      <c r="T605" s="386"/>
      <c r="U605" s="47"/>
      <c r="V605" s="47"/>
    </row>
    <row r="606">
      <c r="A606" s="389" t="s">
        <v>8425</v>
      </c>
      <c r="B606" s="389" t="s">
        <v>7060</v>
      </c>
      <c r="C606" s="380"/>
      <c r="D606" s="389"/>
      <c r="E606" s="389" t="s">
        <v>7061</v>
      </c>
      <c r="F606" s="389"/>
      <c r="G606" s="389" t="s">
        <v>8426</v>
      </c>
      <c r="H606" s="389" t="s">
        <v>7199</v>
      </c>
      <c r="I606" s="391">
        <v>0.3125</v>
      </c>
      <c r="J606" s="392">
        <v>45782.0</v>
      </c>
      <c r="K606" s="386"/>
      <c r="L606" s="389" t="s">
        <v>7201</v>
      </c>
      <c r="M606" s="386"/>
      <c r="N606" s="389" t="s">
        <v>7088</v>
      </c>
      <c r="O606" s="389" t="s">
        <v>8324</v>
      </c>
      <c r="P606" s="380" t="s">
        <v>294</v>
      </c>
      <c r="Q606" s="386"/>
      <c r="R606" s="393">
        <v>45781.914618055554</v>
      </c>
      <c r="S606" s="394" t="s">
        <v>973</v>
      </c>
      <c r="T606" s="386"/>
      <c r="U606" s="47"/>
      <c r="V606" s="47"/>
    </row>
    <row r="607">
      <c r="A607" s="389" t="s">
        <v>8427</v>
      </c>
      <c r="B607" s="389" t="s">
        <v>7060</v>
      </c>
      <c r="C607" s="380"/>
      <c r="D607" s="389"/>
      <c r="E607" s="389" t="s">
        <v>7061</v>
      </c>
      <c r="F607" s="389"/>
      <c r="G607" s="389" t="s">
        <v>8428</v>
      </c>
      <c r="H607" s="390" t="s">
        <v>2659</v>
      </c>
      <c r="I607" s="391">
        <v>0.375</v>
      </c>
      <c r="J607" s="392">
        <v>45782.0</v>
      </c>
      <c r="K607" s="386"/>
      <c r="L607" s="389" t="s">
        <v>7064</v>
      </c>
      <c r="M607" s="386"/>
      <c r="N607" s="389" t="s">
        <v>7081</v>
      </c>
      <c r="O607" s="389" t="s">
        <v>7651</v>
      </c>
      <c r="P607" s="389" t="s">
        <v>184</v>
      </c>
      <c r="Q607" s="386"/>
      <c r="R607" s="393">
        <v>45781.91538194445</v>
      </c>
      <c r="S607" s="394" t="s">
        <v>973</v>
      </c>
      <c r="T607" s="386"/>
      <c r="U607" s="47"/>
      <c r="V607" s="47"/>
    </row>
    <row r="608">
      <c r="A608" s="389" t="s">
        <v>8429</v>
      </c>
      <c r="B608" s="389" t="s">
        <v>7060</v>
      </c>
      <c r="C608" s="380"/>
      <c r="D608" s="389"/>
      <c r="E608" s="389" t="s">
        <v>7068</v>
      </c>
      <c r="F608" s="389"/>
      <c r="G608" s="389" t="s">
        <v>8430</v>
      </c>
      <c r="H608" s="390" t="s">
        <v>2659</v>
      </c>
      <c r="I608" s="391">
        <v>0.83125</v>
      </c>
      <c r="J608" s="392">
        <v>45779.0</v>
      </c>
      <c r="K608" s="386"/>
      <c r="L608" s="389" t="s">
        <v>7064</v>
      </c>
      <c r="M608" s="386"/>
      <c r="N608" s="389" t="s">
        <v>7147</v>
      </c>
      <c r="O608" s="389" t="s">
        <v>7651</v>
      </c>
      <c r="P608" s="380" t="s">
        <v>260</v>
      </c>
      <c r="Q608" s="386"/>
      <c r="R608" s="393">
        <v>45781.916446759256</v>
      </c>
      <c r="S608" s="394" t="s">
        <v>973</v>
      </c>
      <c r="T608" s="386"/>
      <c r="U608" s="47"/>
      <c r="V608" s="47"/>
    </row>
    <row r="609">
      <c r="A609" s="389" t="s">
        <v>8431</v>
      </c>
      <c r="B609" s="389" t="s">
        <v>7060</v>
      </c>
      <c r="C609" s="380"/>
      <c r="D609" s="389"/>
      <c r="E609" s="389" t="s">
        <v>7083</v>
      </c>
      <c r="F609" s="389"/>
      <c r="G609" s="389" t="s">
        <v>8432</v>
      </c>
      <c r="H609" s="390" t="s">
        <v>2659</v>
      </c>
      <c r="I609" s="391">
        <v>0.8729166666666667</v>
      </c>
      <c r="J609" s="392">
        <v>45779.0</v>
      </c>
      <c r="K609" s="386"/>
      <c r="L609" s="389" t="s">
        <v>7064</v>
      </c>
      <c r="M609" s="386"/>
      <c r="N609" s="389" t="s">
        <v>7065</v>
      </c>
      <c r="O609" s="389" t="s">
        <v>8324</v>
      </c>
      <c r="P609" s="380" t="s">
        <v>294</v>
      </c>
      <c r="Q609" s="386"/>
      <c r="R609" s="393">
        <v>45781.917708333334</v>
      </c>
      <c r="S609" s="394" t="s">
        <v>973</v>
      </c>
      <c r="T609" s="386"/>
      <c r="U609" s="47"/>
      <c r="V609" s="47"/>
    </row>
    <row r="610">
      <c r="A610" s="389" t="s">
        <v>8433</v>
      </c>
      <c r="B610" s="389" t="s">
        <v>7060</v>
      </c>
      <c r="C610" s="380"/>
      <c r="D610" s="389"/>
      <c r="E610" s="389" t="s">
        <v>7079</v>
      </c>
      <c r="F610" s="389"/>
      <c r="G610" s="389" t="s">
        <v>8434</v>
      </c>
      <c r="H610" s="390" t="s">
        <v>2659</v>
      </c>
      <c r="I610" s="391">
        <v>0.9847222222222223</v>
      </c>
      <c r="J610" s="392">
        <v>45779.0</v>
      </c>
      <c r="K610" s="390" t="s">
        <v>7314</v>
      </c>
      <c r="L610" s="389" t="s">
        <v>7064</v>
      </c>
      <c r="M610" s="386"/>
      <c r="N610" s="389" t="s">
        <v>7157</v>
      </c>
      <c r="O610" s="389" t="s">
        <v>7986</v>
      </c>
      <c r="P610" s="380" t="s">
        <v>102</v>
      </c>
      <c r="Q610" s="386"/>
      <c r="R610" s="393">
        <v>45781.91869212963</v>
      </c>
      <c r="S610" s="394" t="s">
        <v>973</v>
      </c>
      <c r="T610" s="386"/>
      <c r="U610" s="47"/>
      <c r="V610" s="47"/>
    </row>
    <row r="611">
      <c r="A611" s="389" t="s">
        <v>8435</v>
      </c>
      <c r="B611" s="389" t="s">
        <v>7060</v>
      </c>
      <c r="C611" s="380"/>
      <c r="D611" s="389"/>
      <c r="E611" s="389" t="s">
        <v>7061</v>
      </c>
      <c r="F611" s="389"/>
      <c r="G611" s="389" t="s">
        <v>8436</v>
      </c>
      <c r="H611" s="390" t="s">
        <v>2659</v>
      </c>
      <c r="I611" s="391">
        <v>0.4395833333333333</v>
      </c>
      <c r="J611" s="392">
        <v>45780.0</v>
      </c>
      <c r="K611" s="386"/>
      <c r="L611" s="389" t="s">
        <v>7064</v>
      </c>
      <c r="M611" s="386"/>
      <c r="N611" s="389" t="s">
        <v>7116</v>
      </c>
      <c r="O611" s="389" t="s">
        <v>7089</v>
      </c>
      <c r="P611" s="389" t="s">
        <v>184</v>
      </c>
      <c r="Q611" s="386"/>
      <c r="R611" s="393">
        <v>45781.919953703706</v>
      </c>
      <c r="S611" s="394" t="s">
        <v>973</v>
      </c>
      <c r="T611" s="386"/>
      <c r="U611" s="47"/>
      <c r="V611" s="47"/>
    </row>
    <row r="612">
      <c r="A612" s="389" t="s">
        <v>8437</v>
      </c>
      <c r="B612" s="389" t="s">
        <v>7060</v>
      </c>
      <c r="C612" s="380"/>
      <c r="D612" s="389"/>
      <c r="E612" s="389" t="s">
        <v>7083</v>
      </c>
      <c r="F612" s="389" t="s">
        <v>7849</v>
      </c>
      <c r="G612" s="389" t="s">
        <v>8438</v>
      </c>
      <c r="H612" s="390" t="s">
        <v>2672</v>
      </c>
      <c r="I612" s="391">
        <v>0.6840277777777778</v>
      </c>
      <c r="J612" s="392">
        <v>45780.0</v>
      </c>
      <c r="K612" s="390" t="s">
        <v>7325</v>
      </c>
      <c r="L612" s="389" t="s">
        <v>7064</v>
      </c>
      <c r="M612" s="386"/>
      <c r="N612" s="389" t="s">
        <v>7116</v>
      </c>
      <c r="O612" s="389" t="s">
        <v>7089</v>
      </c>
      <c r="P612" s="389" t="s">
        <v>184</v>
      </c>
      <c r="Q612" s="386"/>
      <c r="R612" s="393">
        <v>45781.92091435185</v>
      </c>
      <c r="S612" s="394" t="s">
        <v>973</v>
      </c>
      <c r="T612" s="389" t="s">
        <v>764</v>
      </c>
      <c r="U612" s="47"/>
      <c r="V612" s="47"/>
    </row>
    <row r="613">
      <c r="A613" s="389" t="s">
        <v>8439</v>
      </c>
      <c r="B613" s="389" t="s">
        <v>7060</v>
      </c>
      <c r="C613" s="380"/>
      <c r="D613" s="389"/>
      <c r="E613" s="389" t="s">
        <v>7083</v>
      </c>
      <c r="F613" s="389"/>
      <c r="G613" s="389" t="s">
        <v>8272</v>
      </c>
      <c r="H613" s="390" t="s">
        <v>2659</v>
      </c>
      <c r="I613" s="391">
        <v>0.6076388888888888</v>
      </c>
      <c r="J613" s="392">
        <v>45781.0</v>
      </c>
      <c r="K613" s="390" t="s">
        <v>7085</v>
      </c>
      <c r="L613" s="389" t="s">
        <v>7064</v>
      </c>
      <c r="M613" s="386"/>
      <c r="N613" s="389" t="s">
        <v>7150</v>
      </c>
      <c r="O613" s="389" t="s">
        <v>7720</v>
      </c>
      <c r="P613" s="380" t="s">
        <v>306</v>
      </c>
      <c r="Q613" s="386"/>
      <c r="R613" s="393">
        <v>45781.922847222224</v>
      </c>
      <c r="S613" s="394" t="s">
        <v>973</v>
      </c>
      <c r="T613" s="389" t="s">
        <v>764</v>
      </c>
      <c r="U613" s="47"/>
      <c r="V613" s="47"/>
    </row>
    <row r="614">
      <c r="A614" s="389" t="s">
        <v>8440</v>
      </c>
      <c r="B614" s="389" t="s">
        <v>7060</v>
      </c>
      <c r="C614" s="380"/>
      <c r="D614" s="389"/>
      <c r="E614" s="389" t="s">
        <v>7235</v>
      </c>
      <c r="F614" s="389"/>
      <c r="G614" s="389" t="s">
        <v>8441</v>
      </c>
      <c r="H614" s="390" t="s">
        <v>2659</v>
      </c>
      <c r="I614" s="391">
        <v>0.6909722222222222</v>
      </c>
      <c r="J614" s="392">
        <v>45781.0</v>
      </c>
      <c r="K614" s="386"/>
      <c r="L614" s="389" t="s">
        <v>7064</v>
      </c>
      <c r="M614" s="386"/>
      <c r="N614" s="389" t="s">
        <v>7470</v>
      </c>
      <c r="O614" s="389" t="s">
        <v>7072</v>
      </c>
      <c r="P614" s="380" t="s">
        <v>53</v>
      </c>
      <c r="Q614" s="386"/>
      <c r="R614" s="393">
        <v>45781.923784722225</v>
      </c>
      <c r="S614" s="394" t="s">
        <v>973</v>
      </c>
      <c r="T614" s="386"/>
      <c r="U614" s="47"/>
      <c r="V614" s="47"/>
    </row>
    <row r="615">
      <c r="A615" s="389" t="s">
        <v>8442</v>
      </c>
      <c r="B615" s="389" t="s">
        <v>7060</v>
      </c>
      <c r="C615" s="380"/>
      <c r="D615" s="389"/>
      <c r="E615" s="389" t="s">
        <v>7083</v>
      </c>
      <c r="F615" s="389"/>
      <c r="G615" s="389" t="s">
        <v>7084</v>
      </c>
      <c r="H615" s="390" t="s">
        <v>7215</v>
      </c>
      <c r="I615" s="391">
        <v>0.4375</v>
      </c>
      <c r="J615" s="392">
        <v>45782.0</v>
      </c>
      <c r="K615" s="390" t="s">
        <v>7630</v>
      </c>
      <c r="L615" s="389" t="s">
        <v>7064</v>
      </c>
      <c r="M615" s="386"/>
      <c r="N615" s="389" t="s">
        <v>7088</v>
      </c>
      <c r="O615" s="389" t="s">
        <v>7089</v>
      </c>
      <c r="P615" s="380" t="s">
        <v>260</v>
      </c>
      <c r="Q615" s="386"/>
      <c r="R615" s="393">
        <v>45782.385416666664</v>
      </c>
      <c r="S615" s="394" t="s">
        <v>973</v>
      </c>
      <c r="T615" s="386"/>
      <c r="U615" s="47"/>
      <c r="V615" s="47"/>
    </row>
    <row r="616">
      <c r="A616" s="389" t="s">
        <v>8443</v>
      </c>
      <c r="B616" s="389" t="s">
        <v>7060</v>
      </c>
      <c r="C616" s="380"/>
      <c r="D616" s="389"/>
      <c r="E616" s="389" t="s">
        <v>7083</v>
      </c>
      <c r="F616" s="389"/>
      <c r="G616" s="389" t="s">
        <v>8444</v>
      </c>
      <c r="H616" s="390" t="s">
        <v>2659</v>
      </c>
      <c r="I616" s="391">
        <v>0.5298611111111111</v>
      </c>
      <c r="J616" s="392">
        <v>45782.0</v>
      </c>
      <c r="K616" s="386"/>
      <c r="L616" s="389" t="s">
        <v>7064</v>
      </c>
      <c r="M616" s="386"/>
      <c r="N616" s="389" t="s">
        <v>7081</v>
      </c>
      <c r="O616" s="389" t="s">
        <v>7986</v>
      </c>
      <c r="P616" s="380" t="s">
        <v>306</v>
      </c>
      <c r="Q616" s="386"/>
      <c r="R616" s="393">
        <v>45782.38637731481</v>
      </c>
      <c r="S616" s="394" t="s">
        <v>973</v>
      </c>
      <c r="T616" s="386"/>
      <c r="U616" s="47"/>
      <c r="V616" s="47"/>
    </row>
    <row r="617">
      <c r="A617" s="389" t="s">
        <v>8445</v>
      </c>
      <c r="B617" s="389" t="s">
        <v>7060</v>
      </c>
      <c r="C617" s="380"/>
      <c r="D617" s="389"/>
      <c r="E617" s="389" t="s">
        <v>7061</v>
      </c>
      <c r="F617" s="389" t="s">
        <v>7849</v>
      </c>
      <c r="G617" s="389" t="s">
        <v>8446</v>
      </c>
      <c r="H617" s="390" t="s">
        <v>7101</v>
      </c>
      <c r="I617" s="391">
        <v>0.4395833333333333</v>
      </c>
      <c r="J617" s="392">
        <v>45782.0</v>
      </c>
      <c r="K617" s="390" t="s">
        <v>7376</v>
      </c>
      <c r="L617" s="389" t="s">
        <v>7064</v>
      </c>
      <c r="M617" s="386"/>
      <c r="N617" s="389" t="s">
        <v>7150</v>
      </c>
      <c r="O617" s="389" t="s">
        <v>7986</v>
      </c>
      <c r="P617" s="380" t="s">
        <v>306</v>
      </c>
      <c r="Q617" s="389" t="s">
        <v>8447</v>
      </c>
      <c r="R617" s="393">
        <v>45782.393425925926</v>
      </c>
      <c r="S617" s="394" t="s">
        <v>973</v>
      </c>
      <c r="T617" s="389" t="s">
        <v>764</v>
      </c>
      <c r="U617" s="47"/>
      <c r="V617" s="47"/>
    </row>
    <row r="618">
      <c r="A618" s="389" t="s">
        <v>8448</v>
      </c>
      <c r="B618" s="389" t="s">
        <v>7060</v>
      </c>
      <c r="C618" s="380"/>
      <c r="D618" s="389"/>
      <c r="E618" s="389" t="s">
        <v>7125</v>
      </c>
      <c r="F618" s="389"/>
      <c r="G618" s="389" t="s">
        <v>8449</v>
      </c>
      <c r="H618" s="390" t="s">
        <v>2659</v>
      </c>
      <c r="I618" s="391">
        <v>0.7083333333333334</v>
      </c>
      <c r="J618" s="392">
        <v>45782.0</v>
      </c>
      <c r="K618" s="386"/>
      <c r="L618" s="389" t="s">
        <v>7064</v>
      </c>
      <c r="M618" s="386"/>
      <c r="N618" s="389" t="s">
        <v>7088</v>
      </c>
      <c r="O618" s="389" t="s">
        <v>8324</v>
      </c>
      <c r="P618" s="380" t="s">
        <v>294</v>
      </c>
      <c r="Q618" s="386"/>
      <c r="R618" s="393">
        <v>45782.39486111111</v>
      </c>
      <c r="S618" s="394" t="s">
        <v>973</v>
      </c>
      <c r="T618" s="386"/>
      <c r="U618" s="47"/>
      <c r="V618" s="47"/>
    </row>
    <row r="619">
      <c r="A619" s="389" t="s">
        <v>8450</v>
      </c>
      <c r="B619" s="389" t="s">
        <v>7060</v>
      </c>
      <c r="C619" s="380"/>
      <c r="D619" s="389"/>
      <c r="E619" s="389" t="s">
        <v>7083</v>
      </c>
      <c r="F619" s="389"/>
      <c r="G619" s="389" t="s">
        <v>8451</v>
      </c>
      <c r="H619" s="390" t="s">
        <v>2659</v>
      </c>
      <c r="I619" s="391">
        <v>0.5763888888888888</v>
      </c>
      <c r="J619" s="392">
        <v>45782.0</v>
      </c>
      <c r="K619" s="386"/>
      <c r="L619" s="389" t="s">
        <v>7064</v>
      </c>
      <c r="M619" s="386"/>
      <c r="N619" s="389" t="s">
        <v>7065</v>
      </c>
      <c r="O619" s="389" t="s">
        <v>7732</v>
      </c>
      <c r="P619" s="380" t="s">
        <v>152</v>
      </c>
      <c r="Q619" s="386"/>
      <c r="R619" s="393">
        <v>45782.422326388885</v>
      </c>
      <c r="S619" s="394" t="s">
        <v>973</v>
      </c>
      <c r="T619" s="386"/>
      <c r="U619" s="47"/>
      <c r="V619" s="47"/>
    </row>
    <row r="620">
      <c r="A620" s="389" t="s">
        <v>8452</v>
      </c>
      <c r="B620" s="389" t="s">
        <v>7060</v>
      </c>
      <c r="C620" s="380"/>
      <c r="D620" s="389"/>
      <c r="E620" s="389" t="s">
        <v>7068</v>
      </c>
      <c r="F620" s="389" t="s">
        <v>7849</v>
      </c>
      <c r="G620" s="389" t="s">
        <v>8453</v>
      </c>
      <c r="H620" s="390" t="s">
        <v>2659</v>
      </c>
      <c r="I620" s="391">
        <v>0.5833333333333334</v>
      </c>
      <c r="J620" s="392">
        <v>45782.0</v>
      </c>
      <c r="K620" s="390" t="s">
        <v>7376</v>
      </c>
      <c r="L620" s="389" t="s">
        <v>7064</v>
      </c>
      <c r="M620" s="386"/>
      <c r="N620" s="389" t="s">
        <v>7116</v>
      </c>
      <c r="O620" s="389" t="s">
        <v>7179</v>
      </c>
      <c r="P620" s="389" t="s">
        <v>184</v>
      </c>
      <c r="Q620" s="386"/>
      <c r="R620" s="393">
        <v>45782.50239583333</v>
      </c>
      <c r="S620" s="394" t="s">
        <v>973</v>
      </c>
      <c r="T620" s="389" t="s">
        <v>764</v>
      </c>
      <c r="U620" s="47"/>
      <c r="V620" s="47"/>
    </row>
    <row r="621">
      <c r="A621" s="389" t="s">
        <v>8454</v>
      </c>
      <c r="B621" s="389" t="s">
        <v>7060</v>
      </c>
      <c r="C621" s="380"/>
      <c r="D621" s="389"/>
      <c r="E621" s="389" t="s">
        <v>7061</v>
      </c>
      <c r="F621" s="389"/>
      <c r="G621" s="389" t="s">
        <v>8455</v>
      </c>
      <c r="H621" s="390" t="s">
        <v>7101</v>
      </c>
      <c r="I621" s="391">
        <v>0.4583333333333333</v>
      </c>
      <c r="J621" s="392">
        <v>45782.0</v>
      </c>
      <c r="K621" s="390" t="s">
        <v>7322</v>
      </c>
      <c r="L621" s="389" t="s">
        <v>7064</v>
      </c>
      <c r="M621" s="386"/>
      <c r="N621" s="389" t="s">
        <v>7150</v>
      </c>
      <c r="O621" s="389" t="s">
        <v>7986</v>
      </c>
      <c r="P621" s="380" t="s">
        <v>306</v>
      </c>
      <c r="Q621" s="390" t="s">
        <v>2672</v>
      </c>
      <c r="R621" s="393">
        <v>45782.39150462963</v>
      </c>
      <c r="S621" s="394" t="s">
        <v>973</v>
      </c>
      <c r="T621" s="389" t="s">
        <v>764</v>
      </c>
      <c r="U621" s="47"/>
      <c r="V621" s="47"/>
    </row>
    <row r="622">
      <c r="A622" s="389" t="s">
        <v>8456</v>
      </c>
      <c r="B622" s="389" t="s">
        <v>7060</v>
      </c>
      <c r="C622" s="380"/>
      <c r="D622" s="389"/>
      <c r="E622" s="389" t="s">
        <v>7068</v>
      </c>
      <c r="F622" s="389"/>
      <c r="G622" s="389" t="s">
        <v>8457</v>
      </c>
      <c r="H622" s="390" t="s">
        <v>2672</v>
      </c>
      <c r="I622" s="391">
        <v>0.6041666666666666</v>
      </c>
      <c r="J622" s="392">
        <v>45782.0</v>
      </c>
      <c r="K622" s="386"/>
      <c r="L622" s="389" t="s">
        <v>7064</v>
      </c>
      <c r="M622" s="386"/>
      <c r="N622" s="389" t="s">
        <v>7147</v>
      </c>
      <c r="O622" s="389" t="s">
        <v>7089</v>
      </c>
      <c r="P622" s="380" t="s">
        <v>260</v>
      </c>
      <c r="Q622" s="386"/>
      <c r="R622" s="393">
        <v>45782.54534722222</v>
      </c>
      <c r="S622" s="394" t="s">
        <v>973</v>
      </c>
      <c r="T622" s="386"/>
      <c r="U622" s="47"/>
      <c r="V622" s="47"/>
    </row>
    <row r="623">
      <c r="A623" s="389" t="s">
        <v>8458</v>
      </c>
      <c r="B623" s="389" t="s">
        <v>7060</v>
      </c>
      <c r="C623" s="380"/>
      <c r="D623" s="389"/>
      <c r="E623" s="389" t="s">
        <v>7083</v>
      </c>
      <c r="F623" s="389"/>
      <c r="G623" s="389" t="s">
        <v>8459</v>
      </c>
      <c r="H623" s="390" t="s">
        <v>2659</v>
      </c>
      <c r="I623" s="391">
        <v>0.6493055555555556</v>
      </c>
      <c r="J623" s="392">
        <v>45782.0</v>
      </c>
      <c r="K623" s="386"/>
      <c r="L623" s="389" t="s">
        <v>7064</v>
      </c>
      <c r="M623" s="386"/>
      <c r="N623" s="389" t="s">
        <v>7116</v>
      </c>
      <c r="O623" s="389" t="s">
        <v>7651</v>
      </c>
      <c r="P623" s="389" t="s">
        <v>184</v>
      </c>
      <c r="Q623" s="386"/>
      <c r="R623" s="393">
        <v>45782.595625</v>
      </c>
      <c r="S623" s="394" t="s">
        <v>973</v>
      </c>
      <c r="T623" s="386"/>
      <c r="U623" s="47"/>
      <c r="V623" s="47"/>
    </row>
    <row r="624">
      <c r="A624" s="389" t="s">
        <v>8460</v>
      </c>
      <c r="B624" s="389" t="s">
        <v>7060</v>
      </c>
      <c r="C624" s="380"/>
      <c r="D624" s="389"/>
      <c r="E624" s="389" t="s">
        <v>7061</v>
      </c>
      <c r="F624" s="389" t="s">
        <v>7849</v>
      </c>
      <c r="G624" s="389" t="s">
        <v>8461</v>
      </c>
      <c r="H624" s="390" t="s">
        <v>2659</v>
      </c>
      <c r="I624" s="391">
        <v>0.6951388888888889</v>
      </c>
      <c r="J624" s="392">
        <v>45782.0</v>
      </c>
      <c r="K624" s="386"/>
      <c r="L624" s="389" t="s">
        <v>7064</v>
      </c>
      <c r="M624" s="386"/>
      <c r="N624" s="389" t="s">
        <v>7116</v>
      </c>
      <c r="O624" s="389" t="s">
        <v>7986</v>
      </c>
      <c r="P624" s="380" t="s">
        <v>306</v>
      </c>
      <c r="Q624" s="386"/>
      <c r="R624" s="393">
        <v>45782.699791666666</v>
      </c>
      <c r="S624" s="394" t="s">
        <v>973</v>
      </c>
      <c r="T624" s="389" t="s">
        <v>764</v>
      </c>
      <c r="U624" s="47"/>
      <c r="V624" s="47"/>
    </row>
    <row r="625">
      <c r="A625" s="389" t="s">
        <v>8462</v>
      </c>
      <c r="B625" s="389" t="s">
        <v>7060</v>
      </c>
      <c r="C625" s="380"/>
      <c r="D625" s="389"/>
      <c r="E625" s="389" t="s">
        <v>7235</v>
      </c>
      <c r="F625" s="389"/>
      <c r="G625" s="389" t="s">
        <v>8463</v>
      </c>
      <c r="H625" s="390" t="s">
        <v>2659</v>
      </c>
      <c r="I625" s="391">
        <v>0.375</v>
      </c>
      <c r="J625" s="392">
        <v>45783.0</v>
      </c>
      <c r="K625" s="386"/>
      <c r="L625" s="389" t="s">
        <v>7064</v>
      </c>
      <c r="M625" s="386"/>
      <c r="N625" s="389" t="s">
        <v>7147</v>
      </c>
      <c r="O625" s="389" t="s">
        <v>7179</v>
      </c>
      <c r="P625" s="380" t="s">
        <v>260</v>
      </c>
      <c r="Q625" s="389" t="s">
        <v>8464</v>
      </c>
      <c r="R625" s="393">
        <v>45782.70054398148</v>
      </c>
      <c r="S625" s="394" t="s">
        <v>973</v>
      </c>
      <c r="T625" s="386"/>
      <c r="U625" s="47"/>
      <c r="V625" s="47"/>
    </row>
    <row r="626">
      <c r="A626" s="389" t="s">
        <v>8465</v>
      </c>
      <c r="B626" s="389" t="s">
        <v>7060</v>
      </c>
      <c r="C626" s="380"/>
      <c r="D626" s="389"/>
      <c r="E626" s="389" t="s">
        <v>7068</v>
      </c>
      <c r="F626" s="389"/>
      <c r="G626" s="389" t="s">
        <v>8466</v>
      </c>
      <c r="H626" s="390" t="s">
        <v>2675</v>
      </c>
      <c r="I626" s="391">
        <v>0.375</v>
      </c>
      <c r="J626" s="392">
        <v>45783.0</v>
      </c>
      <c r="K626" s="386"/>
      <c r="L626" s="389" t="s">
        <v>7064</v>
      </c>
      <c r="M626" s="386"/>
      <c r="N626" s="389" t="s">
        <v>7081</v>
      </c>
      <c r="O626" s="389" t="s">
        <v>7732</v>
      </c>
      <c r="P626" s="380" t="s">
        <v>152</v>
      </c>
      <c r="Q626" s="386"/>
      <c r="R626" s="393">
        <v>45782.702256944445</v>
      </c>
      <c r="S626" s="394" t="s">
        <v>973</v>
      </c>
      <c r="T626" s="386"/>
      <c r="U626" s="47"/>
      <c r="V626" s="47"/>
    </row>
    <row r="627">
      <c r="A627" s="389" t="s">
        <v>8467</v>
      </c>
      <c r="B627" s="389" t="s">
        <v>7060</v>
      </c>
      <c r="C627" s="380"/>
      <c r="D627" s="389"/>
      <c r="E627" s="389" t="s">
        <v>7068</v>
      </c>
      <c r="F627" s="389"/>
      <c r="G627" s="389" t="s">
        <v>8468</v>
      </c>
      <c r="H627" s="389" t="s">
        <v>7199</v>
      </c>
      <c r="I627" s="391">
        <v>0.8243055555555555</v>
      </c>
      <c r="J627" s="392">
        <v>45782.0</v>
      </c>
      <c r="K627" s="386"/>
      <c r="L627" s="389" t="s">
        <v>7064</v>
      </c>
      <c r="M627" s="386"/>
      <c r="N627" s="389" t="s">
        <v>7116</v>
      </c>
      <c r="O627" s="389" t="s">
        <v>7986</v>
      </c>
      <c r="P627" s="389" t="s">
        <v>184</v>
      </c>
      <c r="Q627" s="386"/>
      <c r="R627" s="393">
        <v>45782.71368055556</v>
      </c>
      <c r="S627" s="394" t="s">
        <v>973</v>
      </c>
      <c r="T627" s="386"/>
      <c r="U627" s="47"/>
      <c r="V627" s="47"/>
    </row>
    <row r="628">
      <c r="A628" s="389" t="s">
        <v>8469</v>
      </c>
      <c r="B628" s="389" t="s">
        <v>7060</v>
      </c>
      <c r="C628" s="380"/>
      <c r="D628" s="389"/>
      <c r="E628" s="389" t="s">
        <v>7068</v>
      </c>
      <c r="F628" s="389"/>
      <c r="G628" s="389" t="s">
        <v>8470</v>
      </c>
      <c r="H628" s="390" t="s">
        <v>7205</v>
      </c>
      <c r="I628" s="391">
        <v>0.8243055555555555</v>
      </c>
      <c r="J628" s="392">
        <v>45783.0</v>
      </c>
      <c r="K628" s="386"/>
      <c r="L628" s="389" t="s">
        <v>7064</v>
      </c>
      <c r="M628" s="386"/>
      <c r="N628" s="389" t="s">
        <v>7150</v>
      </c>
      <c r="O628" s="389" t="s">
        <v>7089</v>
      </c>
      <c r="P628" s="380" t="s">
        <v>306</v>
      </c>
      <c r="Q628" s="386"/>
      <c r="R628" s="393">
        <v>45782.71741898148</v>
      </c>
      <c r="S628" s="394" t="s">
        <v>973</v>
      </c>
      <c r="T628" s="386"/>
      <c r="U628" s="47"/>
      <c r="V628" s="47"/>
    </row>
    <row r="629">
      <c r="A629" s="389" t="s">
        <v>8471</v>
      </c>
      <c r="B629" s="389" t="s">
        <v>7060</v>
      </c>
      <c r="C629" s="380"/>
      <c r="D629" s="389"/>
      <c r="E629" s="389" t="s">
        <v>7061</v>
      </c>
      <c r="F629" s="389" t="s">
        <v>7849</v>
      </c>
      <c r="G629" s="389" t="s">
        <v>8472</v>
      </c>
      <c r="H629" s="390" t="s">
        <v>2672</v>
      </c>
      <c r="I629" s="391">
        <v>0.375</v>
      </c>
      <c r="J629" s="392">
        <v>45783.0</v>
      </c>
      <c r="K629" s="390" t="s">
        <v>7119</v>
      </c>
      <c r="L629" s="389" t="s">
        <v>7064</v>
      </c>
      <c r="M629" s="386"/>
      <c r="N629" s="389" t="s">
        <v>7071</v>
      </c>
      <c r="O629" s="389" t="s">
        <v>7986</v>
      </c>
      <c r="P629" s="380" t="s">
        <v>102</v>
      </c>
      <c r="Q629" s="389" t="s">
        <v>8473</v>
      </c>
      <c r="R629" s="393">
        <v>45782.91068287037</v>
      </c>
      <c r="S629" s="394" t="s">
        <v>973</v>
      </c>
      <c r="T629" s="389" t="s">
        <v>764</v>
      </c>
      <c r="U629" s="47"/>
      <c r="V629" s="47"/>
    </row>
    <row r="630">
      <c r="A630" s="389" t="s">
        <v>8474</v>
      </c>
      <c r="B630" s="389" t="s">
        <v>7060</v>
      </c>
      <c r="C630" s="380"/>
      <c r="D630" s="389"/>
      <c r="E630" s="389" t="s">
        <v>7068</v>
      </c>
      <c r="F630" s="389" t="s">
        <v>7849</v>
      </c>
      <c r="G630" s="389" t="s">
        <v>8475</v>
      </c>
      <c r="H630" s="390" t="s">
        <v>2659</v>
      </c>
      <c r="I630" s="391">
        <v>0.3541666666666667</v>
      </c>
      <c r="J630" s="392">
        <v>45783.0</v>
      </c>
      <c r="K630" s="390" t="s">
        <v>7432</v>
      </c>
      <c r="L630" s="389" t="s">
        <v>7064</v>
      </c>
      <c r="M630" s="386"/>
      <c r="N630" s="389" t="s">
        <v>7108</v>
      </c>
      <c r="O630" s="389" t="s">
        <v>7270</v>
      </c>
      <c r="P630" s="389" t="s">
        <v>76</v>
      </c>
      <c r="Q630" s="389"/>
      <c r="R630" s="393">
        <v>45782.91211805555</v>
      </c>
      <c r="S630" s="394" t="s">
        <v>973</v>
      </c>
      <c r="T630" s="389" t="s">
        <v>764</v>
      </c>
      <c r="U630" s="47"/>
      <c r="V630" s="47"/>
    </row>
    <row r="631">
      <c r="A631" s="389" t="s">
        <v>8476</v>
      </c>
      <c r="B631" s="389" t="s">
        <v>7060</v>
      </c>
      <c r="C631" s="380"/>
      <c r="D631" s="389"/>
      <c r="E631" s="389" t="s">
        <v>7125</v>
      </c>
      <c r="F631" s="389"/>
      <c r="G631" s="389" t="s">
        <v>8477</v>
      </c>
      <c r="H631" s="390" t="s">
        <v>2659</v>
      </c>
      <c r="I631" s="391">
        <v>0.375</v>
      </c>
      <c r="J631" s="392">
        <v>45784.0</v>
      </c>
      <c r="K631" s="386"/>
      <c r="L631" s="389" t="s">
        <v>7064</v>
      </c>
      <c r="M631" s="386"/>
      <c r="N631" s="389" t="s">
        <v>7088</v>
      </c>
      <c r="O631" s="389" t="s">
        <v>7089</v>
      </c>
      <c r="P631" s="389" t="s">
        <v>347</v>
      </c>
      <c r="Q631" s="389"/>
      <c r="R631" s="393">
        <v>45784.372141203705</v>
      </c>
      <c r="S631" s="394" t="s">
        <v>973</v>
      </c>
      <c r="T631" s="386"/>
      <c r="U631" s="47"/>
      <c r="V631" s="47"/>
    </row>
    <row r="632">
      <c r="A632" s="389" t="s">
        <v>8478</v>
      </c>
      <c r="B632" s="389" t="s">
        <v>7060</v>
      </c>
      <c r="C632" s="380"/>
      <c r="D632" s="389"/>
      <c r="E632" s="389" t="s">
        <v>7110</v>
      </c>
      <c r="F632" s="389"/>
      <c r="G632" s="389" t="s">
        <v>8479</v>
      </c>
      <c r="H632" s="390" t="s">
        <v>2659</v>
      </c>
      <c r="I632" s="391">
        <v>0.4166666666666667</v>
      </c>
      <c r="J632" s="392">
        <v>45783.0</v>
      </c>
      <c r="K632" s="386"/>
      <c r="L632" s="389" t="s">
        <v>7064</v>
      </c>
      <c r="M632" s="386"/>
      <c r="N632" s="389" t="s">
        <v>7077</v>
      </c>
      <c r="O632" s="389" t="s">
        <v>8324</v>
      </c>
      <c r="P632" s="380" t="s">
        <v>294</v>
      </c>
      <c r="Q632" s="386"/>
      <c r="R632" s="393">
        <v>45783.68108796296</v>
      </c>
      <c r="S632" s="394" t="s">
        <v>973</v>
      </c>
      <c r="T632" s="386"/>
      <c r="U632" s="47"/>
      <c r="V632" s="47"/>
    </row>
    <row r="633">
      <c r="A633" s="389" t="s">
        <v>8480</v>
      </c>
      <c r="B633" s="389" t="s">
        <v>7060</v>
      </c>
      <c r="C633" s="380"/>
      <c r="D633" s="389"/>
      <c r="E633" s="389" t="s">
        <v>7068</v>
      </c>
      <c r="F633" s="389"/>
      <c r="G633" s="389" t="s">
        <v>8481</v>
      </c>
      <c r="H633" s="390" t="s">
        <v>2659</v>
      </c>
      <c r="I633" s="391">
        <v>0.5416666666666666</v>
      </c>
      <c r="J633" s="392">
        <v>45783.0</v>
      </c>
      <c r="K633" s="386"/>
      <c r="L633" s="389" t="s">
        <v>7064</v>
      </c>
      <c r="M633" s="386"/>
      <c r="N633" s="389" t="s">
        <v>7116</v>
      </c>
      <c r="O633" s="389" t="s">
        <v>7651</v>
      </c>
      <c r="P633" s="389" t="s">
        <v>184</v>
      </c>
      <c r="Q633" s="386"/>
      <c r="R633" s="393">
        <v>45783.68181712963</v>
      </c>
      <c r="S633" s="394" t="s">
        <v>973</v>
      </c>
      <c r="T633" s="386"/>
      <c r="U633" s="47"/>
      <c r="V633" s="47"/>
    </row>
    <row r="634">
      <c r="A634" s="389" t="s">
        <v>8482</v>
      </c>
      <c r="B634" s="389" t="s">
        <v>7060</v>
      </c>
      <c r="C634" s="380"/>
      <c r="D634" s="389"/>
      <c r="E634" s="389" t="s">
        <v>7083</v>
      </c>
      <c r="F634" s="389"/>
      <c r="G634" s="389" t="s">
        <v>7207</v>
      </c>
      <c r="H634" s="390" t="s">
        <v>2659</v>
      </c>
      <c r="I634" s="391">
        <v>0.4270833333333333</v>
      </c>
      <c r="J634" s="392">
        <v>45783.0</v>
      </c>
      <c r="K634" s="390" t="s">
        <v>7432</v>
      </c>
      <c r="L634" s="389" t="s">
        <v>7064</v>
      </c>
      <c r="M634" s="386"/>
      <c r="N634" s="389" t="s">
        <v>7088</v>
      </c>
      <c r="O634" s="389" t="s">
        <v>7270</v>
      </c>
      <c r="P634" s="389" t="s">
        <v>76</v>
      </c>
      <c r="Q634" s="386"/>
      <c r="R634" s="393">
        <v>45783.6834375</v>
      </c>
      <c r="S634" s="394" t="s">
        <v>973</v>
      </c>
      <c r="T634" s="386"/>
      <c r="U634" s="47"/>
      <c r="V634" s="47"/>
    </row>
    <row r="635">
      <c r="A635" s="389" t="s">
        <v>8483</v>
      </c>
      <c r="B635" s="389" t="s">
        <v>7060</v>
      </c>
      <c r="C635" s="380"/>
      <c r="D635" s="389"/>
      <c r="E635" s="389" t="s">
        <v>7083</v>
      </c>
      <c r="F635" s="389"/>
      <c r="G635" s="389" t="s">
        <v>8416</v>
      </c>
      <c r="H635" s="390" t="s">
        <v>7127</v>
      </c>
      <c r="I635" s="391">
        <v>0.4375</v>
      </c>
      <c r="J635" s="392">
        <v>45783.0</v>
      </c>
      <c r="K635" s="390" t="s">
        <v>7630</v>
      </c>
      <c r="L635" s="389" t="s">
        <v>7064</v>
      </c>
      <c r="M635" s="386"/>
      <c r="N635" s="389" t="s">
        <v>7088</v>
      </c>
      <c r="O635" s="389" t="s">
        <v>7179</v>
      </c>
      <c r="P635" s="380" t="s">
        <v>260</v>
      </c>
      <c r="Q635" s="386"/>
      <c r="R635" s="393">
        <v>45783.68482638889</v>
      </c>
      <c r="S635" s="394" t="s">
        <v>973</v>
      </c>
      <c r="T635" s="386"/>
      <c r="U635" s="47"/>
      <c r="V635" s="47"/>
    </row>
    <row r="636">
      <c r="A636" s="389" t="s">
        <v>8484</v>
      </c>
      <c r="B636" s="389" t="s">
        <v>7060</v>
      </c>
      <c r="C636" s="380"/>
      <c r="D636" s="389"/>
      <c r="E636" s="389" t="s">
        <v>7110</v>
      </c>
      <c r="F636" s="389" t="s">
        <v>7849</v>
      </c>
      <c r="G636" s="389" t="s">
        <v>8485</v>
      </c>
      <c r="H636" s="390" t="s">
        <v>2659</v>
      </c>
      <c r="I636" s="391">
        <v>0.5708333333333333</v>
      </c>
      <c r="J636" s="392">
        <v>45783.0</v>
      </c>
      <c r="K636" s="390" t="s">
        <v>7432</v>
      </c>
      <c r="L636" s="389" t="s">
        <v>7064</v>
      </c>
      <c r="M636" s="386"/>
      <c r="N636" s="389" t="s">
        <v>7071</v>
      </c>
      <c r="O636" s="389" t="s">
        <v>7270</v>
      </c>
      <c r="P636" s="389" t="s">
        <v>76</v>
      </c>
      <c r="Q636" s="386"/>
      <c r="R636" s="393">
        <v>45783.69310185185</v>
      </c>
      <c r="S636" s="394" t="s">
        <v>973</v>
      </c>
      <c r="T636" s="386"/>
      <c r="U636" s="47"/>
      <c r="V636" s="47"/>
    </row>
    <row r="637">
      <c r="A637" s="389" t="s">
        <v>8486</v>
      </c>
      <c r="B637" s="389" t="s">
        <v>7060</v>
      </c>
      <c r="C637" s="380"/>
      <c r="D637" s="389"/>
      <c r="E637" s="389" t="s">
        <v>7068</v>
      </c>
      <c r="F637" s="389"/>
      <c r="G637" s="389" t="s">
        <v>8487</v>
      </c>
      <c r="H637" s="390" t="s">
        <v>7222</v>
      </c>
      <c r="I637" s="391">
        <v>0.625</v>
      </c>
      <c r="J637" s="392">
        <v>45783.0</v>
      </c>
      <c r="K637" s="386"/>
      <c r="L637" s="389" t="s">
        <v>7064</v>
      </c>
      <c r="M637" s="386"/>
      <c r="N637" s="389" t="s">
        <v>7065</v>
      </c>
      <c r="O637" s="389" t="s">
        <v>8324</v>
      </c>
      <c r="P637" s="380" t="s">
        <v>294</v>
      </c>
      <c r="Q637" s="386"/>
      <c r="R637" s="393">
        <v>45783.698229166665</v>
      </c>
      <c r="S637" s="394" t="s">
        <v>973</v>
      </c>
      <c r="T637" s="386"/>
      <c r="U637" s="47"/>
      <c r="V637" s="47"/>
    </row>
    <row r="638">
      <c r="A638" s="389" t="s">
        <v>8488</v>
      </c>
      <c r="B638" s="389" t="s">
        <v>7060</v>
      </c>
      <c r="C638" s="380"/>
      <c r="D638" s="389"/>
      <c r="E638" s="389" t="s">
        <v>7068</v>
      </c>
      <c r="F638" s="389"/>
      <c r="G638" s="389" t="s">
        <v>8489</v>
      </c>
      <c r="H638" s="390" t="s">
        <v>7097</v>
      </c>
      <c r="I638" s="391">
        <v>0.625</v>
      </c>
      <c r="J638" s="392">
        <v>45783.0</v>
      </c>
      <c r="K638" s="386"/>
      <c r="L638" s="389" t="s">
        <v>7064</v>
      </c>
      <c r="M638" s="386"/>
      <c r="N638" s="389" t="s">
        <v>7150</v>
      </c>
      <c r="O638" s="389" t="s">
        <v>7732</v>
      </c>
      <c r="P638" s="380" t="s">
        <v>152</v>
      </c>
      <c r="Q638" s="386"/>
      <c r="R638" s="393">
        <v>45783.69908564815</v>
      </c>
      <c r="S638" s="394" t="s">
        <v>973</v>
      </c>
      <c r="T638" s="386"/>
      <c r="U638" s="47"/>
      <c r="V638" s="47"/>
    </row>
    <row r="639">
      <c r="A639" s="389" t="s">
        <v>8490</v>
      </c>
      <c r="B639" s="389" t="s">
        <v>7060</v>
      </c>
      <c r="C639" s="380"/>
      <c r="D639" s="389"/>
      <c r="E639" s="389" t="s">
        <v>7068</v>
      </c>
      <c r="F639" s="389"/>
      <c r="G639" s="389" t="s">
        <v>8491</v>
      </c>
      <c r="H639" s="390" t="s">
        <v>2659</v>
      </c>
      <c r="I639" s="391">
        <v>0.7083333333333334</v>
      </c>
      <c r="J639" s="392">
        <v>45783.0</v>
      </c>
      <c r="K639" s="386"/>
      <c r="L639" s="389" t="s">
        <v>7064</v>
      </c>
      <c r="M639" s="386"/>
      <c r="N639" s="389" t="s">
        <v>7147</v>
      </c>
      <c r="O639" s="389" t="s">
        <v>7089</v>
      </c>
      <c r="P639" s="380" t="s">
        <v>260</v>
      </c>
      <c r="Q639" s="386"/>
      <c r="R639" s="393">
        <v>45783.69965277778</v>
      </c>
      <c r="S639" s="394" t="s">
        <v>973</v>
      </c>
      <c r="T639" s="386"/>
      <c r="U639" s="47"/>
      <c r="V639" s="47"/>
    </row>
    <row r="640">
      <c r="A640" s="389" t="s">
        <v>8492</v>
      </c>
      <c r="B640" s="389" t="s">
        <v>7060</v>
      </c>
      <c r="C640" s="380"/>
      <c r="D640" s="389"/>
      <c r="E640" s="389" t="s">
        <v>7083</v>
      </c>
      <c r="F640" s="389"/>
      <c r="G640" s="389" t="s">
        <v>8493</v>
      </c>
      <c r="H640" s="389" t="s">
        <v>7199</v>
      </c>
      <c r="I640" s="391">
        <v>0.2916666666666667</v>
      </c>
      <c r="J640" s="392">
        <v>45784.0</v>
      </c>
      <c r="K640" s="386"/>
      <c r="L640" s="389" t="s">
        <v>7087</v>
      </c>
      <c r="M640" s="386"/>
      <c r="N640" s="389" t="s">
        <v>7088</v>
      </c>
      <c r="O640" s="389" t="s">
        <v>7651</v>
      </c>
      <c r="P640" s="389" t="s">
        <v>184</v>
      </c>
      <c r="Q640" s="386"/>
      <c r="R640" s="393">
        <v>45783.70112268518</v>
      </c>
      <c r="S640" s="394" t="s">
        <v>973</v>
      </c>
      <c r="T640" s="386"/>
      <c r="U640" s="47"/>
      <c r="V640" s="47"/>
    </row>
    <row r="641">
      <c r="A641" s="389" t="s">
        <v>8494</v>
      </c>
      <c r="B641" s="389" t="s">
        <v>7060</v>
      </c>
      <c r="C641" s="380"/>
      <c r="D641" s="389"/>
      <c r="E641" s="389" t="s">
        <v>7061</v>
      </c>
      <c r="F641" s="389"/>
      <c r="G641" s="389" t="s">
        <v>8495</v>
      </c>
      <c r="H641" s="389" t="s">
        <v>7199</v>
      </c>
      <c r="I641" s="391">
        <v>0.3125</v>
      </c>
      <c r="J641" s="392">
        <v>45784.0</v>
      </c>
      <c r="K641" s="386"/>
      <c r="L641" s="389" t="s">
        <v>7064</v>
      </c>
      <c r="M641" s="386"/>
      <c r="N641" s="389" t="s">
        <v>7088</v>
      </c>
      <c r="O641" s="389" t="s">
        <v>7732</v>
      </c>
      <c r="P641" s="380" t="s">
        <v>152</v>
      </c>
      <c r="Q641" s="386"/>
      <c r="R641" s="393">
        <v>45783.70174768518</v>
      </c>
      <c r="S641" s="394" t="s">
        <v>973</v>
      </c>
      <c r="T641" s="386"/>
      <c r="U641" s="47"/>
      <c r="V641" s="47"/>
    </row>
    <row r="642">
      <c r="A642" s="389" t="s">
        <v>8496</v>
      </c>
      <c r="B642" s="389" t="s">
        <v>7060</v>
      </c>
      <c r="C642" s="380"/>
      <c r="D642" s="389"/>
      <c r="E642" s="389" t="s">
        <v>7083</v>
      </c>
      <c r="F642" s="389"/>
      <c r="G642" s="389" t="s">
        <v>8497</v>
      </c>
      <c r="H642" s="390" t="s">
        <v>2672</v>
      </c>
      <c r="I642" s="391">
        <v>0.3333333333333333</v>
      </c>
      <c r="J642" s="392">
        <v>45784.0</v>
      </c>
      <c r="K642" s="386"/>
      <c r="L642" s="389" t="s">
        <v>7064</v>
      </c>
      <c r="M642" s="386"/>
      <c r="N642" s="389" t="s">
        <v>7088</v>
      </c>
      <c r="O642" s="389" t="s">
        <v>7720</v>
      </c>
      <c r="P642" s="380" t="s">
        <v>306</v>
      </c>
      <c r="Q642" s="386"/>
      <c r="R642" s="393">
        <v>45783.70216435185</v>
      </c>
      <c r="S642" s="394" t="s">
        <v>973</v>
      </c>
      <c r="T642" s="386"/>
      <c r="U642" s="47"/>
      <c r="V642" s="47"/>
    </row>
    <row r="643">
      <c r="A643" s="389" t="s">
        <v>8498</v>
      </c>
      <c r="B643" s="389" t="s">
        <v>7060</v>
      </c>
      <c r="C643" s="380"/>
      <c r="D643" s="389"/>
      <c r="E643" s="389" t="s">
        <v>7110</v>
      </c>
      <c r="F643" s="389" t="s">
        <v>7849</v>
      </c>
      <c r="G643" s="389" t="s">
        <v>8499</v>
      </c>
      <c r="H643" s="390" t="s">
        <v>2659</v>
      </c>
      <c r="I643" s="391">
        <v>0.3333333333333333</v>
      </c>
      <c r="J643" s="392">
        <v>45784.0</v>
      </c>
      <c r="K643" s="390" t="s">
        <v>7325</v>
      </c>
      <c r="L643" s="389" t="s">
        <v>7064</v>
      </c>
      <c r="M643" s="386"/>
      <c r="N643" s="389" t="s">
        <v>7108</v>
      </c>
      <c r="O643" s="389" t="s">
        <v>7072</v>
      </c>
      <c r="P643" s="380" t="s">
        <v>53</v>
      </c>
      <c r="Q643" s="389"/>
      <c r="R643" s="393">
        <v>45783.70315972222</v>
      </c>
      <c r="S643" s="394" t="s">
        <v>973</v>
      </c>
      <c r="T643" s="389" t="s">
        <v>763</v>
      </c>
      <c r="U643" s="47"/>
      <c r="V643" s="47"/>
    </row>
    <row r="644">
      <c r="A644" s="389" t="s">
        <v>8500</v>
      </c>
      <c r="B644" s="389" t="s">
        <v>7060</v>
      </c>
      <c r="C644" s="380"/>
      <c r="D644" s="389"/>
      <c r="E644" s="389" t="s">
        <v>7125</v>
      </c>
      <c r="F644" s="389"/>
      <c r="G644" s="389" t="s">
        <v>8501</v>
      </c>
      <c r="H644" s="390" t="s">
        <v>2659</v>
      </c>
      <c r="I644" s="391">
        <v>0.4479166666666667</v>
      </c>
      <c r="J644" s="392">
        <v>45784.0</v>
      </c>
      <c r="K644" s="386"/>
      <c r="L644" s="389" t="s">
        <v>7064</v>
      </c>
      <c r="M644" s="386"/>
      <c r="N644" s="389" t="s">
        <v>7088</v>
      </c>
      <c r="O644" s="389" t="s">
        <v>7651</v>
      </c>
      <c r="P644" s="389" t="s">
        <v>184</v>
      </c>
      <c r="Q644" s="386"/>
      <c r="R644" s="393">
        <v>45784.42519675926</v>
      </c>
      <c r="S644" s="394" t="s">
        <v>973</v>
      </c>
      <c r="T644" s="386"/>
      <c r="U644" s="47"/>
      <c r="V644" s="47"/>
    </row>
    <row r="645">
      <c r="A645" s="389" t="s">
        <v>8502</v>
      </c>
      <c r="B645" s="389" t="s">
        <v>7060</v>
      </c>
      <c r="C645" s="380"/>
      <c r="D645" s="389"/>
      <c r="E645" s="389" t="s">
        <v>7125</v>
      </c>
      <c r="F645" s="389"/>
      <c r="G645" s="389" t="s">
        <v>8503</v>
      </c>
      <c r="H645" s="390" t="s">
        <v>2659</v>
      </c>
      <c r="I645" s="391">
        <v>0.8020833333333334</v>
      </c>
      <c r="J645" s="392">
        <v>45786.0</v>
      </c>
      <c r="K645" s="386"/>
      <c r="L645" s="389" t="s">
        <v>7064</v>
      </c>
      <c r="M645" s="386"/>
      <c r="N645" s="389" t="s">
        <v>7088</v>
      </c>
      <c r="O645" s="389" t="s">
        <v>7651</v>
      </c>
      <c r="P645" s="389" t="s">
        <v>184</v>
      </c>
      <c r="Q645" s="389" t="s">
        <v>8504</v>
      </c>
      <c r="R645" s="393">
        <v>45787.90194444444</v>
      </c>
      <c r="S645" s="394" t="s">
        <v>973</v>
      </c>
      <c r="T645" s="386"/>
      <c r="U645" s="47"/>
      <c r="V645" s="47"/>
    </row>
    <row r="646">
      <c r="A646" s="389" t="s">
        <v>8505</v>
      </c>
      <c r="B646" s="389" t="s">
        <v>7060</v>
      </c>
      <c r="C646" s="380"/>
      <c r="D646" s="389"/>
      <c r="E646" s="389" t="s">
        <v>7125</v>
      </c>
      <c r="F646" s="389"/>
      <c r="G646" s="389" t="s">
        <v>8506</v>
      </c>
      <c r="H646" s="390" t="s">
        <v>2659</v>
      </c>
      <c r="I646" s="391">
        <v>0.5604166666666667</v>
      </c>
      <c r="J646" s="392">
        <v>45787.0</v>
      </c>
      <c r="K646" s="386"/>
      <c r="L646" s="389" t="s">
        <v>7064</v>
      </c>
      <c r="M646" s="386"/>
      <c r="N646" s="389" t="s">
        <v>7088</v>
      </c>
      <c r="O646" s="389" t="s">
        <v>7089</v>
      </c>
      <c r="P646" s="389" t="s">
        <v>347</v>
      </c>
      <c r="Q646" s="386"/>
      <c r="R646" s="393">
        <v>45787.911261574074</v>
      </c>
      <c r="S646" s="394" t="s">
        <v>973</v>
      </c>
      <c r="T646" s="386"/>
      <c r="U646" s="47"/>
      <c r="V646" s="47"/>
    </row>
    <row r="647">
      <c r="A647" s="389" t="s">
        <v>8507</v>
      </c>
      <c r="B647" s="389" t="s">
        <v>7060</v>
      </c>
      <c r="C647" s="380"/>
      <c r="D647" s="389"/>
      <c r="E647" s="389" t="s">
        <v>7068</v>
      </c>
      <c r="F647" s="389"/>
      <c r="G647" s="389" t="s">
        <v>8508</v>
      </c>
      <c r="H647" s="390" t="s">
        <v>7353</v>
      </c>
      <c r="I647" s="391">
        <v>0.9243055555555556</v>
      </c>
      <c r="J647" s="392">
        <v>45783.0</v>
      </c>
      <c r="K647" s="386"/>
      <c r="L647" s="389" t="s">
        <v>7064</v>
      </c>
      <c r="M647" s="386"/>
      <c r="N647" s="389" t="s">
        <v>7147</v>
      </c>
      <c r="O647" s="389" t="s">
        <v>7089</v>
      </c>
      <c r="P647" s="380" t="s">
        <v>260</v>
      </c>
      <c r="Q647" s="386"/>
      <c r="R647" s="393">
        <v>45784.37065972222</v>
      </c>
      <c r="S647" s="394" t="s">
        <v>973</v>
      </c>
      <c r="T647" s="386"/>
      <c r="U647" s="47"/>
      <c r="V647" s="47"/>
    </row>
    <row r="648">
      <c r="A648" s="389" t="s">
        <v>8509</v>
      </c>
      <c r="B648" s="389" t="s">
        <v>7060</v>
      </c>
      <c r="C648" s="380"/>
      <c r="D648" s="389"/>
      <c r="E648" s="389" t="s">
        <v>7125</v>
      </c>
      <c r="F648" s="389"/>
      <c r="G648" s="389" t="s">
        <v>8510</v>
      </c>
      <c r="H648" s="390" t="s">
        <v>2659</v>
      </c>
      <c r="I648" s="391">
        <v>0.4791666666666667</v>
      </c>
      <c r="J648" s="392">
        <v>45789.0</v>
      </c>
      <c r="K648" s="386"/>
      <c r="L648" s="389" t="s">
        <v>7064</v>
      </c>
      <c r="M648" s="386"/>
      <c r="N648" s="389" t="s">
        <v>7088</v>
      </c>
      <c r="O648" s="389" t="s">
        <v>8324</v>
      </c>
      <c r="P648" s="380" t="s">
        <v>294</v>
      </c>
      <c r="Q648" s="386"/>
      <c r="R648" s="393">
        <v>45789.39962962963</v>
      </c>
      <c r="S648" s="394" t="s">
        <v>973</v>
      </c>
      <c r="T648" s="386"/>
      <c r="U648" s="47"/>
      <c r="V648" s="47"/>
    </row>
    <row r="649">
      <c r="A649" s="389" t="s">
        <v>8511</v>
      </c>
      <c r="B649" s="389" t="s">
        <v>7060</v>
      </c>
      <c r="C649" s="380"/>
      <c r="D649" s="389"/>
      <c r="E649" s="389" t="s">
        <v>7110</v>
      </c>
      <c r="F649" s="389"/>
      <c r="G649" s="389" t="s">
        <v>8512</v>
      </c>
      <c r="H649" s="390" t="s">
        <v>2659</v>
      </c>
      <c r="I649" s="391">
        <v>0.49930555555555556</v>
      </c>
      <c r="J649" s="392">
        <v>45784.0</v>
      </c>
      <c r="K649" s="386"/>
      <c r="L649" s="389" t="s">
        <v>7064</v>
      </c>
      <c r="M649" s="386"/>
      <c r="N649" s="389" t="s">
        <v>7147</v>
      </c>
      <c r="O649" s="389" t="s">
        <v>7732</v>
      </c>
      <c r="P649" s="380" t="s">
        <v>152</v>
      </c>
      <c r="Q649" s="386"/>
      <c r="R649" s="393">
        <v>45784.41674768519</v>
      </c>
      <c r="S649" s="394" t="s">
        <v>973</v>
      </c>
      <c r="T649" s="386"/>
      <c r="U649" s="47"/>
      <c r="V649" s="47"/>
    </row>
    <row r="650">
      <c r="A650" s="389" t="s">
        <v>8513</v>
      </c>
      <c r="B650" s="389" t="s">
        <v>7060</v>
      </c>
      <c r="C650" s="380"/>
      <c r="D650" s="389"/>
      <c r="E650" s="389" t="s">
        <v>7083</v>
      </c>
      <c r="F650" s="389"/>
      <c r="G650" s="389" t="s">
        <v>7084</v>
      </c>
      <c r="H650" s="390" t="s">
        <v>7205</v>
      </c>
      <c r="I650" s="391">
        <v>0.4375</v>
      </c>
      <c r="J650" s="392">
        <v>45784.0</v>
      </c>
      <c r="K650" s="390" t="s">
        <v>7630</v>
      </c>
      <c r="L650" s="389" t="s">
        <v>7064</v>
      </c>
      <c r="M650" s="386"/>
      <c r="N650" s="389" t="s">
        <v>7088</v>
      </c>
      <c r="O650" s="389" t="s">
        <v>7179</v>
      </c>
      <c r="P650" s="380" t="s">
        <v>260</v>
      </c>
      <c r="Q650" s="386"/>
      <c r="R650" s="393">
        <v>45784.417546296296</v>
      </c>
      <c r="S650" s="394" t="s">
        <v>973</v>
      </c>
      <c r="T650" s="386"/>
      <c r="U650" s="47"/>
      <c r="V650" s="47"/>
    </row>
    <row r="651">
      <c r="A651" s="389" t="s">
        <v>8514</v>
      </c>
      <c r="B651" s="389" t="s">
        <v>7060</v>
      </c>
      <c r="C651" s="380"/>
      <c r="D651" s="389"/>
      <c r="E651" s="389" t="s">
        <v>7110</v>
      </c>
      <c r="F651" s="389"/>
      <c r="G651" s="389" t="s">
        <v>8515</v>
      </c>
      <c r="H651" s="390" t="s">
        <v>2659</v>
      </c>
      <c r="I651" s="391">
        <v>0.4166666666666667</v>
      </c>
      <c r="J651" s="392">
        <v>45784.0</v>
      </c>
      <c r="K651" s="386"/>
      <c r="L651" s="389" t="s">
        <v>7064</v>
      </c>
      <c r="M651" s="386"/>
      <c r="N651" s="389" t="s">
        <v>7103</v>
      </c>
      <c r="O651" s="389" t="s">
        <v>7720</v>
      </c>
      <c r="P651" s="380" t="s">
        <v>306</v>
      </c>
      <c r="Q651" s="386"/>
      <c r="R651" s="393">
        <v>45784.422430555554</v>
      </c>
      <c r="S651" s="394" t="s">
        <v>973</v>
      </c>
      <c r="T651" s="386"/>
      <c r="U651" s="47"/>
      <c r="V651" s="47"/>
    </row>
    <row r="652">
      <c r="A652" s="389" t="s">
        <v>8516</v>
      </c>
      <c r="B652" s="389" t="s">
        <v>7060</v>
      </c>
      <c r="C652" s="380"/>
      <c r="D652" s="389"/>
      <c r="E652" s="389" t="s">
        <v>7079</v>
      </c>
      <c r="F652" s="389" t="s">
        <v>7849</v>
      </c>
      <c r="G652" s="389" t="s">
        <v>8517</v>
      </c>
      <c r="H652" s="390" t="s">
        <v>2659</v>
      </c>
      <c r="I652" s="391">
        <v>0.4583333333333333</v>
      </c>
      <c r="J652" s="392">
        <v>45784.0</v>
      </c>
      <c r="K652" s="390" t="s">
        <v>7705</v>
      </c>
      <c r="L652" s="389" t="s">
        <v>7064</v>
      </c>
      <c r="M652" s="386"/>
      <c r="N652" s="389" t="s">
        <v>7081</v>
      </c>
      <c r="O652" s="389" t="s">
        <v>7720</v>
      </c>
      <c r="P652" s="380" t="s">
        <v>306</v>
      </c>
      <c r="Q652" s="386"/>
      <c r="R652" s="393">
        <v>45784.4234375</v>
      </c>
      <c r="S652" s="394" t="s">
        <v>973</v>
      </c>
      <c r="T652" s="389" t="s">
        <v>764</v>
      </c>
      <c r="U652" s="47"/>
      <c r="V652" s="47"/>
    </row>
    <row r="653">
      <c r="A653" s="389" t="s">
        <v>8518</v>
      </c>
      <c r="B653" s="389" t="s">
        <v>7060</v>
      </c>
      <c r="C653" s="380"/>
      <c r="D653" s="389"/>
      <c r="E653" s="389" t="s">
        <v>7125</v>
      </c>
      <c r="F653" s="389"/>
      <c r="G653" s="389" t="s">
        <v>8519</v>
      </c>
      <c r="H653" s="390" t="s">
        <v>2659</v>
      </c>
      <c r="I653" s="391">
        <v>0.9930555555555556</v>
      </c>
      <c r="J653" s="392">
        <v>45789.0</v>
      </c>
      <c r="K653" s="390" t="s">
        <v>8520</v>
      </c>
      <c r="L653" s="389" t="s">
        <v>7064</v>
      </c>
      <c r="M653" s="386"/>
      <c r="N653" s="389" t="s">
        <v>7088</v>
      </c>
      <c r="O653" s="389" t="s">
        <v>7651</v>
      </c>
      <c r="P653" s="380" t="s">
        <v>260</v>
      </c>
      <c r="Q653" s="386"/>
      <c r="R653" s="393">
        <v>45790.375925925924</v>
      </c>
      <c r="S653" s="394" t="s">
        <v>973</v>
      </c>
      <c r="T653" s="386"/>
      <c r="U653" s="47"/>
      <c r="V653" s="47"/>
    </row>
    <row r="654">
      <c r="A654" s="389" t="s">
        <v>8521</v>
      </c>
      <c r="B654" s="389" t="s">
        <v>7060</v>
      </c>
      <c r="C654" s="380"/>
      <c r="D654" s="389"/>
      <c r="E654" s="389" t="s">
        <v>7091</v>
      </c>
      <c r="F654" s="389"/>
      <c r="G654" s="389" t="s">
        <v>8522</v>
      </c>
      <c r="H654" s="389" t="s">
        <v>7199</v>
      </c>
      <c r="I654" s="391">
        <v>0.625</v>
      </c>
      <c r="J654" s="392">
        <v>45777.0</v>
      </c>
      <c r="K654" s="386"/>
      <c r="L654" s="389" t="s">
        <v>7064</v>
      </c>
      <c r="M654" s="386"/>
      <c r="N654" s="389" t="s">
        <v>7088</v>
      </c>
      <c r="O654" s="389" t="s">
        <v>8324</v>
      </c>
      <c r="P654" s="380" t="s">
        <v>294</v>
      </c>
      <c r="Q654" s="386"/>
      <c r="R654" s="393">
        <v>45784.43850694445</v>
      </c>
      <c r="S654" s="394" t="s">
        <v>953</v>
      </c>
      <c r="T654" s="386"/>
      <c r="U654" s="47"/>
      <c r="V654" s="47"/>
    </row>
    <row r="655">
      <c r="A655" s="389" t="s">
        <v>8523</v>
      </c>
      <c r="B655" s="389" t="s">
        <v>7060</v>
      </c>
      <c r="C655" s="380"/>
      <c r="D655" s="389"/>
      <c r="E655" s="389" t="s">
        <v>7083</v>
      </c>
      <c r="F655" s="389"/>
      <c r="G655" s="389" t="s">
        <v>8524</v>
      </c>
      <c r="H655" s="390" t="s">
        <v>2659</v>
      </c>
      <c r="I655" s="391">
        <v>0.6243055555555556</v>
      </c>
      <c r="J655" s="392">
        <v>45784.0</v>
      </c>
      <c r="K655" s="386"/>
      <c r="L655" s="389" t="s">
        <v>7064</v>
      </c>
      <c r="M655" s="386"/>
      <c r="N655" s="389" t="s">
        <v>7150</v>
      </c>
      <c r="O655" s="389" t="s">
        <v>7732</v>
      </c>
      <c r="P655" s="380" t="s">
        <v>152</v>
      </c>
      <c r="Q655" s="386"/>
      <c r="R655" s="393">
        <v>45784.616377314815</v>
      </c>
      <c r="S655" s="394" t="s">
        <v>973</v>
      </c>
      <c r="T655" s="386"/>
      <c r="U655" s="47"/>
      <c r="V655" s="47"/>
    </row>
    <row r="656">
      <c r="A656" s="389" t="s">
        <v>8525</v>
      </c>
      <c r="B656" s="389" t="s">
        <v>7060</v>
      </c>
      <c r="C656" s="380"/>
      <c r="D656" s="389"/>
      <c r="E656" s="389" t="s">
        <v>7068</v>
      </c>
      <c r="F656" s="389"/>
      <c r="G656" s="389" t="s">
        <v>8526</v>
      </c>
      <c r="H656" s="390" t="s">
        <v>7101</v>
      </c>
      <c r="I656" s="391">
        <v>0.5625</v>
      </c>
      <c r="J656" s="392">
        <v>45784.0</v>
      </c>
      <c r="K656" s="386"/>
      <c r="L656" s="389" t="s">
        <v>7064</v>
      </c>
      <c r="M656" s="386"/>
      <c r="N656" s="389" t="s">
        <v>7116</v>
      </c>
      <c r="O656" s="389" t="s">
        <v>7651</v>
      </c>
      <c r="P656" s="389" t="s">
        <v>184</v>
      </c>
      <c r="Q656" s="386"/>
      <c r="R656" s="393">
        <v>45784.61751157408</v>
      </c>
      <c r="S656" s="394" t="s">
        <v>973</v>
      </c>
      <c r="T656" s="386"/>
      <c r="U656" s="47"/>
      <c r="V656" s="47"/>
    </row>
    <row r="657">
      <c r="A657" s="389" t="s">
        <v>8527</v>
      </c>
      <c r="B657" s="389" t="s">
        <v>7060</v>
      </c>
      <c r="C657" s="380"/>
      <c r="D657" s="389"/>
      <c r="E657" s="389" t="s">
        <v>7079</v>
      </c>
      <c r="F657" s="389" t="s">
        <v>7849</v>
      </c>
      <c r="G657" s="389" t="s">
        <v>8528</v>
      </c>
      <c r="H657" s="390" t="s">
        <v>2659</v>
      </c>
      <c r="I657" s="391">
        <v>0.6458333333333334</v>
      </c>
      <c r="J657" s="392">
        <v>45784.0</v>
      </c>
      <c r="K657" s="390" t="s">
        <v>7432</v>
      </c>
      <c r="L657" s="389" t="s">
        <v>7064</v>
      </c>
      <c r="M657" s="386"/>
      <c r="N657" s="389" t="s">
        <v>7103</v>
      </c>
      <c r="O657" s="389" t="s">
        <v>7720</v>
      </c>
      <c r="P657" s="380" t="s">
        <v>306</v>
      </c>
      <c r="Q657" s="389" t="s">
        <v>8529</v>
      </c>
      <c r="R657" s="393">
        <v>45784.61821759259</v>
      </c>
      <c r="S657" s="394" t="s">
        <v>973</v>
      </c>
      <c r="T657" s="389" t="s">
        <v>764</v>
      </c>
      <c r="U657" s="47"/>
      <c r="V657" s="47"/>
    </row>
    <row r="658">
      <c r="A658" s="389" t="s">
        <v>8530</v>
      </c>
      <c r="B658" s="389" t="s">
        <v>7060</v>
      </c>
      <c r="C658" s="380"/>
      <c r="D658" s="389"/>
      <c r="E658" s="389" t="s">
        <v>7068</v>
      </c>
      <c r="F658" s="389"/>
      <c r="G658" s="389" t="s">
        <v>8526</v>
      </c>
      <c r="H658" s="390" t="s">
        <v>2675</v>
      </c>
      <c r="I658" s="391">
        <v>0.625</v>
      </c>
      <c r="J658" s="392">
        <v>45784.0</v>
      </c>
      <c r="K658" s="386"/>
      <c r="L658" s="389" t="s">
        <v>7064</v>
      </c>
      <c r="M658" s="386"/>
      <c r="N658" s="389" t="s">
        <v>7147</v>
      </c>
      <c r="O658" s="389" t="s">
        <v>7651</v>
      </c>
      <c r="P658" s="389" t="s">
        <v>184</v>
      </c>
      <c r="Q658" s="386"/>
      <c r="R658" s="393">
        <v>45784.61945601852</v>
      </c>
      <c r="S658" s="394" t="s">
        <v>973</v>
      </c>
      <c r="T658" s="386"/>
      <c r="U658" s="47"/>
      <c r="V658" s="47"/>
    </row>
    <row r="659">
      <c r="A659" s="389" t="s">
        <v>8531</v>
      </c>
      <c r="B659" s="389" t="s">
        <v>7060</v>
      </c>
      <c r="C659" s="380"/>
      <c r="D659" s="389"/>
      <c r="E659" s="389" t="s">
        <v>7083</v>
      </c>
      <c r="F659" s="389"/>
      <c r="G659" s="389" t="s">
        <v>7335</v>
      </c>
      <c r="H659" s="390" t="s">
        <v>2659</v>
      </c>
      <c r="I659" s="391">
        <v>0.6215277777777778</v>
      </c>
      <c r="J659" s="392">
        <v>45784.0</v>
      </c>
      <c r="K659" s="386"/>
      <c r="L659" s="389" t="s">
        <v>7064</v>
      </c>
      <c r="M659" s="386"/>
      <c r="N659" s="389" t="s">
        <v>7157</v>
      </c>
      <c r="O659" s="389" t="s">
        <v>7179</v>
      </c>
      <c r="P659" s="380" t="s">
        <v>260</v>
      </c>
      <c r="Q659" s="386"/>
      <c r="R659" s="393">
        <v>45784.6202662037</v>
      </c>
      <c r="S659" s="394" t="s">
        <v>973</v>
      </c>
      <c r="T659" s="386"/>
      <c r="U659" s="47"/>
      <c r="V659" s="47"/>
    </row>
    <row r="660">
      <c r="A660" s="389" t="s">
        <v>8532</v>
      </c>
      <c r="B660" s="389" t="s">
        <v>7060</v>
      </c>
      <c r="C660" s="380"/>
      <c r="D660" s="389"/>
      <c r="E660" s="389" t="s">
        <v>7110</v>
      </c>
      <c r="F660" s="389"/>
      <c r="G660" s="389" t="s">
        <v>5000</v>
      </c>
      <c r="H660" s="390" t="s">
        <v>2659</v>
      </c>
      <c r="I660" s="391">
        <v>0.6847222222222222</v>
      </c>
      <c r="J660" s="392">
        <v>45784.0</v>
      </c>
      <c r="K660" s="386"/>
      <c r="L660" s="389" t="s">
        <v>7064</v>
      </c>
      <c r="M660" s="386"/>
      <c r="N660" s="389" t="s">
        <v>7077</v>
      </c>
      <c r="O660" s="389" t="s">
        <v>7179</v>
      </c>
      <c r="P660" s="380" t="s">
        <v>260</v>
      </c>
      <c r="Q660" s="386"/>
      <c r="R660" s="393">
        <v>45784.66118055556</v>
      </c>
      <c r="S660" s="394" t="s">
        <v>973</v>
      </c>
      <c r="T660" s="386"/>
      <c r="U660" s="47"/>
      <c r="V660" s="47"/>
    </row>
    <row r="661">
      <c r="A661" s="389" t="s">
        <v>8533</v>
      </c>
      <c r="B661" s="389" t="s">
        <v>7060</v>
      </c>
      <c r="C661" s="380"/>
      <c r="D661" s="389"/>
      <c r="E661" s="389" t="s">
        <v>7074</v>
      </c>
      <c r="F661" s="389"/>
      <c r="G661" s="389" t="s">
        <v>8534</v>
      </c>
      <c r="H661" s="390" t="s">
        <v>2659</v>
      </c>
      <c r="I661" s="391">
        <v>0.4166666666666667</v>
      </c>
      <c r="J661" s="392">
        <v>45785.0</v>
      </c>
      <c r="K661" s="386"/>
      <c r="L661" s="389" t="s">
        <v>7064</v>
      </c>
      <c r="M661" s="386"/>
      <c r="N661" s="389" t="s">
        <v>7147</v>
      </c>
      <c r="O661" s="389" t="s">
        <v>8324</v>
      </c>
      <c r="P661" s="380" t="s">
        <v>53</v>
      </c>
      <c r="Q661" s="389"/>
      <c r="R661" s="393">
        <v>45784.66241898148</v>
      </c>
      <c r="S661" s="394" t="s">
        <v>973</v>
      </c>
      <c r="T661" s="386"/>
      <c r="U661" s="47"/>
      <c r="V661" s="47"/>
    </row>
    <row r="662">
      <c r="A662" s="389" t="s">
        <v>8535</v>
      </c>
      <c r="B662" s="389" t="s">
        <v>7060</v>
      </c>
      <c r="C662" s="380"/>
      <c r="D662" s="389"/>
      <c r="E662" s="389" t="s">
        <v>7079</v>
      </c>
      <c r="F662" s="389" t="s">
        <v>7849</v>
      </c>
      <c r="G662" s="389" t="s">
        <v>8536</v>
      </c>
      <c r="H662" s="390" t="s">
        <v>2659</v>
      </c>
      <c r="I662" s="391">
        <v>0.6770833333333334</v>
      </c>
      <c r="J662" s="392">
        <v>45784.0</v>
      </c>
      <c r="K662" s="390" t="s">
        <v>7705</v>
      </c>
      <c r="L662" s="389" t="s">
        <v>7064</v>
      </c>
      <c r="M662" s="386"/>
      <c r="N662" s="389" t="s">
        <v>7103</v>
      </c>
      <c r="O662" s="389" t="s">
        <v>7089</v>
      </c>
      <c r="P662" s="389" t="s">
        <v>347</v>
      </c>
      <c r="Q662" s="389" t="s">
        <v>8537</v>
      </c>
      <c r="R662" s="393">
        <v>45784.663125</v>
      </c>
      <c r="S662" s="394" t="s">
        <v>973</v>
      </c>
      <c r="T662" s="389" t="s">
        <v>764</v>
      </c>
      <c r="U662" s="47"/>
      <c r="V662" s="47"/>
    </row>
    <row r="663">
      <c r="A663" s="389" t="s">
        <v>8538</v>
      </c>
      <c r="B663" s="389" t="s">
        <v>7060</v>
      </c>
      <c r="C663" s="380"/>
      <c r="D663" s="389"/>
      <c r="E663" s="389" t="s">
        <v>7079</v>
      </c>
      <c r="F663" s="389" t="s">
        <v>7849</v>
      </c>
      <c r="G663" s="389" t="s">
        <v>8539</v>
      </c>
      <c r="H663" s="389" t="s">
        <v>7199</v>
      </c>
      <c r="I663" s="391">
        <v>0.375</v>
      </c>
      <c r="J663" s="392">
        <v>45785.0</v>
      </c>
      <c r="K663" s="390" t="s">
        <v>7085</v>
      </c>
      <c r="L663" s="389" t="s">
        <v>7064</v>
      </c>
      <c r="M663" s="386"/>
      <c r="N663" s="389" t="s">
        <v>7103</v>
      </c>
      <c r="O663" s="389" t="s">
        <v>7089</v>
      </c>
      <c r="P663" s="389" t="s">
        <v>347</v>
      </c>
      <c r="Q663" s="389" t="s">
        <v>8540</v>
      </c>
      <c r="R663" s="393">
        <v>45784.75603009259</v>
      </c>
      <c r="S663" s="394" t="s">
        <v>973</v>
      </c>
      <c r="T663" s="389" t="s">
        <v>764</v>
      </c>
      <c r="U663" s="47"/>
      <c r="V663" s="47"/>
    </row>
    <row r="664">
      <c r="A664" s="389" t="s">
        <v>8541</v>
      </c>
      <c r="B664" s="389" t="s">
        <v>7060</v>
      </c>
      <c r="C664" s="380"/>
      <c r="D664" s="389"/>
      <c r="E664" s="389" t="s">
        <v>7083</v>
      </c>
      <c r="F664" s="389" t="s">
        <v>7849</v>
      </c>
      <c r="G664" s="389" t="s">
        <v>8542</v>
      </c>
      <c r="H664" s="390" t="s">
        <v>2659</v>
      </c>
      <c r="I664" s="391">
        <v>0.8194444444444444</v>
      </c>
      <c r="J664" s="392">
        <v>45784.0</v>
      </c>
      <c r="K664" s="390" t="s">
        <v>7273</v>
      </c>
      <c r="L664" s="389" t="s">
        <v>7064</v>
      </c>
      <c r="M664" s="386"/>
      <c r="N664" s="389" t="s">
        <v>7103</v>
      </c>
      <c r="O664" s="389" t="s">
        <v>7179</v>
      </c>
      <c r="P664" s="380" t="s">
        <v>260</v>
      </c>
      <c r="Q664" s="386"/>
      <c r="R664" s="393">
        <v>45784.82728009259</v>
      </c>
      <c r="S664" s="394" t="s">
        <v>973</v>
      </c>
      <c r="T664" s="389" t="s">
        <v>764</v>
      </c>
      <c r="U664" s="47"/>
      <c r="V664" s="47"/>
    </row>
    <row r="665">
      <c r="A665" s="389" t="s">
        <v>8543</v>
      </c>
      <c r="B665" s="389" t="s">
        <v>7060</v>
      </c>
      <c r="C665" s="380"/>
      <c r="D665" s="389"/>
      <c r="E665" s="389" t="s">
        <v>7068</v>
      </c>
      <c r="F665" s="389"/>
      <c r="G665" s="389" t="s">
        <v>8544</v>
      </c>
      <c r="H665" s="390" t="s">
        <v>2659</v>
      </c>
      <c r="I665" s="391">
        <v>0.8861111111111111</v>
      </c>
      <c r="J665" s="392">
        <v>45784.0</v>
      </c>
      <c r="K665" s="386"/>
      <c r="L665" s="389" t="s">
        <v>7064</v>
      </c>
      <c r="M665" s="386"/>
      <c r="N665" s="389" t="s">
        <v>7157</v>
      </c>
      <c r="O665" s="389" t="s">
        <v>7270</v>
      </c>
      <c r="P665" s="380" t="s">
        <v>53</v>
      </c>
      <c r="Q665" s="386"/>
      <c r="R665" s="393">
        <v>45784.82917824074</v>
      </c>
      <c r="S665" s="394" t="s">
        <v>973</v>
      </c>
      <c r="T665" s="386"/>
      <c r="U665" s="47"/>
      <c r="V665" s="47"/>
    </row>
    <row r="666">
      <c r="A666" s="389" t="s">
        <v>8545</v>
      </c>
      <c r="B666" s="389" t="s">
        <v>7060</v>
      </c>
      <c r="C666" s="380"/>
      <c r="D666" s="389"/>
      <c r="E666" s="389" t="s">
        <v>7083</v>
      </c>
      <c r="F666" s="389"/>
      <c r="G666" s="389" t="s">
        <v>7198</v>
      </c>
      <c r="H666" s="389" t="s">
        <v>7199</v>
      </c>
      <c r="I666" s="391">
        <v>0.2916666666666667</v>
      </c>
      <c r="J666" s="392">
        <v>45785.0</v>
      </c>
      <c r="K666" s="386"/>
      <c r="L666" s="389" t="s">
        <v>7064</v>
      </c>
      <c r="M666" s="386"/>
      <c r="N666" s="389" t="s">
        <v>7088</v>
      </c>
      <c r="O666" s="389" t="s">
        <v>7179</v>
      </c>
      <c r="P666" s="380" t="s">
        <v>306</v>
      </c>
      <c r="Q666" s="386"/>
      <c r="R666" s="393">
        <v>45785.33528935185</v>
      </c>
      <c r="S666" s="394" t="s">
        <v>973</v>
      </c>
      <c r="T666" s="386"/>
      <c r="U666" s="47"/>
      <c r="V666" s="47"/>
    </row>
    <row r="667">
      <c r="A667" s="389" t="s">
        <v>8546</v>
      </c>
      <c r="B667" s="389" t="s">
        <v>7060</v>
      </c>
      <c r="C667" s="380"/>
      <c r="D667" s="389"/>
      <c r="E667" s="389" t="s">
        <v>7061</v>
      </c>
      <c r="F667" s="389"/>
      <c r="G667" s="389" t="s">
        <v>7062</v>
      </c>
      <c r="H667" s="389" t="s">
        <v>7199</v>
      </c>
      <c r="I667" s="391">
        <v>0.3125</v>
      </c>
      <c r="J667" s="392">
        <v>45785.0</v>
      </c>
      <c r="K667" s="386"/>
      <c r="L667" s="389" t="s">
        <v>7064</v>
      </c>
      <c r="M667" s="386"/>
      <c r="N667" s="389" t="s">
        <v>7088</v>
      </c>
      <c r="O667" s="389" t="s">
        <v>7651</v>
      </c>
      <c r="P667" s="389" t="s">
        <v>184</v>
      </c>
      <c r="Q667" s="386"/>
      <c r="R667" s="393">
        <v>45785.33646990741</v>
      </c>
      <c r="S667" s="394" t="s">
        <v>973</v>
      </c>
      <c r="T667" s="386"/>
      <c r="U667" s="47"/>
      <c r="V667" s="47"/>
    </row>
    <row r="668">
      <c r="A668" s="389" t="s">
        <v>8547</v>
      </c>
      <c r="B668" s="389" t="s">
        <v>7060</v>
      </c>
      <c r="C668" s="380"/>
      <c r="D668" s="389"/>
      <c r="E668" s="389" t="s">
        <v>7068</v>
      </c>
      <c r="F668" s="389"/>
      <c r="G668" s="389" t="s">
        <v>8548</v>
      </c>
      <c r="H668" s="389" t="s">
        <v>7199</v>
      </c>
      <c r="I668" s="391">
        <v>0.95</v>
      </c>
      <c r="J668" s="392">
        <v>45784.0</v>
      </c>
      <c r="K668" s="386"/>
      <c r="L668" s="389" t="s">
        <v>7064</v>
      </c>
      <c r="M668" s="386"/>
      <c r="N668" s="389" t="s">
        <v>7103</v>
      </c>
      <c r="O668" s="389" t="s">
        <v>7270</v>
      </c>
      <c r="P668" s="380" t="s">
        <v>53</v>
      </c>
      <c r="Q668" s="386"/>
      <c r="R668" s="393">
        <v>45785.34013888889</v>
      </c>
      <c r="S668" s="394" t="s">
        <v>973</v>
      </c>
      <c r="T668" s="386"/>
      <c r="U668" s="47"/>
      <c r="V668" s="47"/>
    </row>
    <row r="669">
      <c r="A669" s="389" t="s">
        <v>8549</v>
      </c>
      <c r="B669" s="389" t="s">
        <v>7060</v>
      </c>
      <c r="C669" s="380"/>
      <c r="D669" s="389"/>
      <c r="E669" s="389" t="s">
        <v>7125</v>
      </c>
      <c r="F669" s="389"/>
      <c r="G669" s="389" t="s">
        <v>8550</v>
      </c>
      <c r="H669" s="390" t="s">
        <v>2659</v>
      </c>
      <c r="I669" s="391">
        <v>0.5555555555555556</v>
      </c>
      <c r="J669" s="392">
        <v>45792.0</v>
      </c>
      <c r="K669" s="386"/>
      <c r="L669" s="389" t="s">
        <v>7064</v>
      </c>
      <c r="M669" s="386"/>
      <c r="N669" s="389" t="s">
        <v>7088</v>
      </c>
      <c r="O669" s="389" t="s">
        <v>7651</v>
      </c>
      <c r="P669" s="389" t="s">
        <v>347</v>
      </c>
      <c r="Q669" s="386"/>
      <c r="R669" s="393">
        <v>45792.470925925925</v>
      </c>
      <c r="S669" s="394" t="s">
        <v>973</v>
      </c>
      <c r="T669" s="386"/>
      <c r="U669" s="47"/>
      <c r="V669" s="47"/>
    </row>
    <row r="670">
      <c r="A670" s="389" t="s">
        <v>8551</v>
      </c>
      <c r="B670" s="389" t="s">
        <v>7060</v>
      </c>
      <c r="C670" s="380"/>
      <c r="D670" s="389"/>
      <c r="E670" s="389" t="s">
        <v>7125</v>
      </c>
      <c r="F670" s="389"/>
      <c r="G670" s="389" t="s">
        <v>8552</v>
      </c>
      <c r="H670" s="390" t="s">
        <v>2659</v>
      </c>
      <c r="I670" s="391">
        <v>0.3541666666666667</v>
      </c>
      <c r="J670" s="392">
        <v>45793.0</v>
      </c>
      <c r="K670" s="390" t="s">
        <v>8553</v>
      </c>
      <c r="L670" s="389" t="s">
        <v>7064</v>
      </c>
      <c r="M670" s="386"/>
      <c r="N670" s="389" t="s">
        <v>7088</v>
      </c>
      <c r="O670" s="389" t="s">
        <v>7651</v>
      </c>
      <c r="P670" s="389" t="s">
        <v>184</v>
      </c>
      <c r="Q670" s="386"/>
      <c r="R670" s="393">
        <v>45793.566296296296</v>
      </c>
      <c r="S670" s="394" t="s">
        <v>973</v>
      </c>
      <c r="T670" s="386"/>
      <c r="U670" s="47"/>
      <c r="V670" s="47"/>
    </row>
    <row r="671">
      <c r="A671" s="389" t="s">
        <v>8554</v>
      </c>
      <c r="B671" s="389" t="s">
        <v>7060</v>
      </c>
      <c r="C671" s="380"/>
      <c r="D671" s="389"/>
      <c r="E671" s="389" t="s">
        <v>7079</v>
      </c>
      <c r="F671" s="389"/>
      <c r="G671" s="389" t="s">
        <v>8555</v>
      </c>
      <c r="H671" s="390" t="s">
        <v>2659</v>
      </c>
      <c r="I671" s="391">
        <v>0.5208333333333334</v>
      </c>
      <c r="J671" s="392">
        <v>45785.0</v>
      </c>
      <c r="K671" s="386"/>
      <c r="L671" s="389" t="s">
        <v>7064</v>
      </c>
      <c r="M671" s="386"/>
      <c r="N671" s="389" t="s">
        <v>7081</v>
      </c>
      <c r="O671" s="389" t="s">
        <v>7986</v>
      </c>
      <c r="P671" s="380" t="s">
        <v>306</v>
      </c>
      <c r="Q671" s="386"/>
      <c r="R671" s="393">
        <v>45785.36168981482</v>
      </c>
      <c r="S671" s="394" t="s">
        <v>973</v>
      </c>
      <c r="T671" s="386"/>
      <c r="U671" s="47"/>
      <c r="V671" s="47"/>
    </row>
    <row r="672">
      <c r="A672" s="389" t="s">
        <v>8556</v>
      </c>
      <c r="B672" s="389" t="s">
        <v>7060</v>
      </c>
      <c r="C672" s="380"/>
      <c r="D672" s="389"/>
      <c r="E672" s="389" t="s">
        <v>7110</v>
      </c>
      <c r="F672" s="389"/>
      <c r="G672" s="389" t="s">
        <v>8557</v>
      </c>
      <c r="H672" s="390" t="s">
        <v>2659</v>
      </c>
      <c r="I672" s="391">
        <v>0.4166666666666667</v>
      </c>
      <c r="J672" s="392">
        <v>45785.0</v>
      </c>
      <c r="K672" s="386"/>
      <c r="L672" s="389" t="s">
        <v>7064</v>
      </c>
      <c r="M672" s="386"/>
      <c r="N672" s="389" t="s">
        <v>7150</v>
      </c>
      <c r="O672" s="389" t="s">
        <v>7986</v>
      </c>
      <c r="P672" s="380" t="s">
        <v>306</v>
      </c>
      <c r="Q672" s="386"/>
      <c r="R672" s="393">
        <v>45785.420335648145</v>
      </c>
      <c r="S672" s="394" t="s">
        <v>973</v>
      </c>
      <c r="T672" s="386"/>
      <c r="U672" s="47"/>
      <c r="V672" s="47"/>
    </row>
    <row r="673">
      <c r="A673" s="389" t="s">
        <v>8558</v>
      </c>
      <c r="B673" s="389" t="s">
        <v>7060</v>
      </c>
      <c r="C673" s="380"/>
      <c r="D673" s="389"/>
      <c r="E673" s="389" t="s">
        <v>7083</v>
      </c>
      <c r="F673" s="389"/>
      <c r="G673" s="389" t="s">
        <v>7084</v>
      </c>
      <c r="H673" s="389" t="s">
        <v>7199</v>
      </c>
      <c r="I673" s="391">
        <v>0.4375</v>
      </c>
      <c r="J673" s="392">
        <v>45785.0</v>
      </c>
      <c r="K673" s="386"/>
      <c r="L673" s="389" t="s">
        <v>7064</v>
      </c>
      <c r="M673" s="386"/>
      <c r="N673" s="389" t="s">
        <v>7088</v>
      </c>
      <c r="O673" s="389" t="s">
        <v>7179</v>
      </c>
      <c r="P673" s="380" t="s">
        <v>152</v>
      </c>
      <c r="Q673" s="386"/>
      <c r="R673" s="393">
        <v>45785.42162037037</v>
      </c>
      <c r="S673" s="394" t="s">
        <v>973</v>
      </c>
      <c r="T673" s="386"/>
      <c r="U673" s="47"/>
      <c r="V673" s="47"/>
    </row>
    <row r="674">
      <c r="A674" s="389" t="s">
        <v>8559</v>
      </c>
      <c r="B674" s="389" t="s">
        <v>7060</v>
      </c>
      <c r="C674" s="380"/>
      <c r="D674" s="389"/>
      <c r="E674" s="389" t="s">
        <v>101</v>
      </c>
      <c r="F674" s="389"/>
      <c r="G674" s="389" t="s">
        <v>7434</v>
      </c>
      <c r="H674" s="389" t="s">
        <v>7199</v>
      </c>
      <c r="I674" s="391">
        <v>0.4583333333333333</v>
      </c>
      <c r="J674" s="392">
        <v>45785.0</v>
      </c>
      <c r="K674" s="386"/>
      <c r="L674" s="389" t="s">
        <v>7064</v>
      </c>
      <c r="M674" s="386"/>
      <c r="N674" s="389" t="s">
        <v>7088</v>
      </c>
      <c r="O674" s="389" t="s">
        <v>7089</v>
      </c>
      <c r="P674" s="389" t="s">
        <v>347</v>
      </c>
      <c r="Q674" s="386"/>
      <c r="R674" s="393">
        <v>45785.42267361111</v>
      </c>
      <c r="S674" s="394" t="s">
        <v>973</v>
      </c>
      <c r="T674" s="386"/>
      <c r="U674" s="47"/>
      <c r="V674" s="47"/>
    </row>
    <row r="675">
      <c r="A675" s="389" t="s">
        <v>8560</v>
      </c>
      <c r="B675" s="389" t="s">
        <v>7060</v>
      </c>
      <c r="C675" s="380"/>
      <c r="D675" s="389"/>
      <c r="E675" s="389" t="s">
        <v>7068</v>
      </c>
      <c r="F675" s="389"/>
      <c r="G675" s="389" t="s">
        <v>8561</v>
      </c>
      <c r="H675" s="390" t="s">
        <v>2659</v>
      </c>
      <c r="I675" s="391">
        <v>0.6458333333333334</v>
      </c>
      <c r="J675" s="392">
        <v>45785.0</v>
      </c>
      <c r="K675" s="386"/>
      <c r="L675" s="389" t="s">
        <v>7064</v>
      </c>
      <c r="M675" s="386"/>
      <c r="N675" s="389" t="s">
        <v>7116</v>
      </c>
      <c r="O675" s="389" t="s">
        <v>7651</v>
      </c>
      <c r="P675" s="389" t="s">
        <v>184</v>
      </c>
      <c r="Q675" s="386"/>
      <c r="R675" s="393">
        <v>45785.68771990741</v>
      </c>
      <c r="S675" s="394" t="s">
        <v>973</v>
      </c>
      <c r="T675" s="386"/>
      <c r="U675" s="47"/>
      <c r="V675" s="47"/>
    </row>
    <row r="676">
      <c r="A676" s="389" t="s">
        <v>8562</v>
      </c>
      <c r="B676" s="389" t="s">
        <v>7060</v>
      </c>
      <c r="C676" s="380"/>
      <c r="D676" s="389"/>
      <c r="E676" s="389" t="s">
        <v>7068</v>
      </c>
      <c r="F676" s="389"/>
      <c r="G676" s="389" t="s">
        <v>7141</v>
      </c>
      <c r="H676" s="390" t="s">
        <v>2659</v>
      </c>
      <c r="I676" s="391">
        <v>0.5208333333333334</v>
      </c>
      <c r="J676" s="392">
        <v>45785.0</v>
      </c>
      <c r="K676" s="386"/>
      <c r="L676" s="389" t="s">
        <v>7064</v>
      </c>
      <c r="M676" s="386"/>
      <c r="N676" s="389" t="s">
        <v>7065</v>
      </c>
      <c r="O676" s="389" t="s">
        <v>8324</v>
      </c>
      <c r="P676" s="380" t="s">
        <v>294</v>
      </c>
      <c r="Q676" s="386"/>
      <c r="R676" s="393">
        <v>45785.68886574074</v>
      </c>
      <c r="S676" s="394" t="s">
        <v>973</v>
      </c>
      <c r="T676" s="386"/>
      <c r="U676" s="47"/>
      <c r="V676" s="47"/>
    </row>
    <row r="677">
      <c r="A677" s="389" t="s">
        <v>8563</v>
      </c>
      <c r="B677" s="389" t="s">
        <v>7060</v>
      </c>
      <c r="C677" s="380"/>
      <c r="D677" s="389"/>
      <c r="E677" s="389" t="s">
        <v>7068</v>
      </c>
      <c r="F677" s="389"/>
      <c r="G677" s="389" t="s">
        <v>7141</v>
      </c>
      <c r="H677" s="390" t="s">
        <v>2659</v>
      </c>
      <c r="I677" s="391">
        <v>0.5416666666666666</v>
      </c>
      <c r="J677" s="392">
        <v>45785.0</v>
      </c>
      <c r="K677" s="386"/>
      <c r="L677" s="389" t="s">
        <v>7064</v>
      </c>
      <c r="M677" s="386"/>
      <c r="N677" s="389" t="s">
        <v>7157</v>
      </c>
      <c r="O677" s="389" t="s">
        <v>8324</v>
      </c>
      <c r="P677" s="380" t="s">
        <v>294</v>
      </c>
      <c r="Q677" s="386"/>
      <c r="R677" s="393">
        <v>45785.68975694444</v>
      </c>
      <c r="S677" s="394" t="s">
        <v>973</v>
      </c>
      <c r="T677" s="386"/>
      <c r="U677" s="47"/>
      <c r="V677" s="47"/>
    </row>
    <row r="678">
      <c r="A678" s="389" t="s">
        <v>8564</v>
      </c>
      <c r="B678" s="389" t="s">
        <v>7060</v>
      </c>
      <c r="C678" s="380"/>
      <c r="D678" s="389"/>
      <c r="E678" s="389" t="s">
        <v>7235</v>
      </c>
      <c r="F678" s="389" t="s">
        <v>7849</v>
      </c>
      <c r="G678" s="389" t="s">
        <v>8565</v>
      </c>
      <c r="H678" s="390" t="s">
        <v>2659</v>
      </c>
      <c r="I678" s="391">
        <v>0.5534722222222223</v>
      </c>
      <c r="J678" s="392">
        <v>45785.0</v>
      </c>
      <c r="K678" s="390" t="s">
        <v>7215</v>
      </c>
      <c r="L678" s="389" t="s">
        <v>7064</v>
      </c>
      <c r="M678" s="386"/>
      <c r="N678" s="389" t="s">
        <v>7147</v>
      </c>
      <c r="O678" s="389" t="s">
        <v>7089</v>
      </c>
      <c r="P678" s="389" t="s">
        <v>347</v>
      </c>
      <c r="Q678" s="386"/>
      <c r="R678" s="393">
        <v>45785.69060185185</v>
      </c>
      <c r="S678" s="394" t="s">
        <v>973</v>
      </c>
      <c r="T678" s="389" t="s">
        <v>764</v>
      </c>
      <c r="U678" s="47"/>
      <c r="V678" s="47"/>
    </row>
    <row r="679">
      <c r="A679" s="389" t="s">
        <v>8566</v>
      </c>
      <c r="B679" s="389" t="s">
        <v>7060</v>
      </c>
      <c r="C679" s="380"/>
      <c r="D679" s="389"/>
      <c r="E679" s="389" t="s">
        <v>7405</v>
      </c>
      <c r="F679" s="389" t="s">
        <v>7849</v>
      </c>
      <c r="G679" s="389" t="s">
        <v>8567</v>
      </c>
      <c r="H679" s="390" t="s">
        <v>2672</v>
      </c>
      <c r="I679" s="391">
        <v>0.625</v>
      </c>
      <c r="J679" s="392">
        <v>45785.0</v>
      </c>
      <c r="K679" s="390" t="s">
        <v>7085</v>
      </c>
      <c r="L679" s="389" t="s">
        <v>7064</v>
      </c>
      <c r="M679" s="386"/>
      <c r="N679" s="389" t="s">
        <v>7150</v>
      </c>
      <c r="O679" s="389" t="s">
        <v>7732</v>
      </c>
      <c r="P679" s="380" t="s">
        <v>152</v>
      </c>
      <c r="Q679" s="389" t="s">
        <v>8568</v>
      </c>
      <c r="R679" s="393">
        <v>45785.691712962966</v>
      </c>
      <c r="S679" s="394" t="s">
        <v>973</v>
      </c>
      <c r="T679" s="389" t="s">
        <v>763</v>
      </c>
      <c r="U679" s="47"/>
      <c r="V679" s="47"/>
    </row>
    <row r="680">
      <c r="A680" s="389" t="s">
        <v>8569</v>
      </c>
      <c r="B680" s="389" t="s">
        <v>7060</v>
      </c>
      <c r="C680" s="380"/>
      <c r="D680" s="389"/>
      <c r="E680" s="389" t="s">
        <v>7083</v>
      </c>
      <c r="F680" s="389"/>
      <c r="G680" s="389" t="s">
        <v>8570</v>
      </c>
      <c r="H680" s="389" t="s">
        <v>7199</v>
      </c>
      <c r="I680" s="391">
        <v>0.6298611111111111</v>
      </c>
      <c r="J680" s="392">
        <v>45785.0</v>
      </c>
      <c r="K680" s="386"/>
      <c r="L680" s="389" t="s">
        <v>7064</v>
      </c>
      <c r="M680" s="386"/>
      <c r="N680" s="389" t="s">
        <v>7077</v>
      </c>
      <c r="O680" s="389" t="s">
        <v>7099</v>
      </c>
      <c r="P680" s="380" t="s">
        <v>260</v>
      </c>
      <c r="Q680" s="386"/>
      <c r="R680" s="393">
        <v>45785.69275462963</v>
      </c>
      <c r="S680" s="394" t="s">
        <v>973</v>
      </c>
      <c r="T680" s="386"/>
      <c r="U680" s="47"/>
      <c r="V680" s="47"/>
    </row>
    <row r="681">
      <c r="A681" s="389" t="s">
        <v>8571</v>
      </c>
      <c r="B681" s="389" t="s">
        <v>7060</v>
      </c>
      <c r="C681" s="380"/>
      <c r="D681" s="389"/>
      <c r="E681" s="389" t="s">
        <v>7061</v>
      </c>
      <c r="F681" s="389"/>
      <c r="G681" s="389" t="s">
        <v>8572</v>
      </c>
      <c r="H681" s="389" t="s">
        <v>7199</v>
      </c>
      <c r="I681" s="391">
        <v>0.3333333333333333</v>
      </c>
      <c r="J681" s="392">
        <v>45786.0</v>
      </c>
      <c r="K681" s="386"/>
      <c r="L681" s="389" t="s">
        <v>7201</v>
      </c>
      <c r="M681" s="386"/>
      <c r="N681" s="389" t="s">
        <v>7103</v>
      </c>
      <c r="O681" s="389" t="s">
        <v>7986</v>
      </c>
      <c r="P681" s="380" t="s">
        <v>102</v>
      </c>
      <c r="Q681" s="386"/>
      <c r="R681" s="393">
        <v>45785.696493055555</v>
      </c>
      <c r="S681" s="394" t="s">
        <v>973</v>
      </c>
      <c r="T681" s="386"/>
      <c r="U681" s="47"/>
      <c r="V681" s="47"/>
    </row>
    <row r="682">
      <c r="A682" s="389" t="s">
        <v>8573</v>
      </c>
      <c r="B682" s="389" t="s">
        <v>7060</v>
      </c>
      <c r="C682" s="380"/>
      <c r="D682" s="389"/>
      <c r="E682" s="389" t="s">
        <v>7074</v>
      </c>
      <c r="F682" s="389"/>
      <c r="G682" s="389" t="s">
        <v>4476</v>
      </c>
      <c r="H682" s="390" t="s">
        <v>2675</v>
      </c>
      <c r="I682" s="391">
        <v>0.375</v>
      </c>
      <c r="J682" s="392">
        <v>45786.0</v>
      </c>
      <c r="K682" s="386"/>
      <c r="L682" s="389" t="s">
        <v>7064</v>
      </c>
      <c r="M682" s="386"/>
      <c r="N682" s="389" t="s">
        <v>7081</v>
      </c>
      <c r="O682" s="389" t="s">
        <v>7099</v>
      </c>
      <c r="P682" s="380" t="s">
        <v>306</v>
      </c>
      <c r="Q682" s="386"/>
      <c r="R682" s="393">
        <v>45785.69956018519</v>
      </c>
      <c r="S682" s="394" t="s">
        <v>973</v>
      </c>
      <c r="T682" s="386"/>
      <c r="U682" s="47"/>
      <c r="V682" s="47"/>
    </row>
    <row r="683">
      <c r="A683" s="389" t="s">
        <v>8574</v>
      </c>
      <c r="B683" s="389" t="s">
        <v>7060</v>
      </c>
      <c r="C683" s="380"/>
      <c r="D683" s="389"/>
      <c r="E683" s="389" t="s">
        <v>7110</v>
      </c>
      <c r="F683" s="389"/>
      <c r="G683" s="389" t="s">
        <v>8575</v>
      </c>
      <c r="H683" s="390" t="s">
        <v>2659</v>
      </c>
      <c r="I683" s="391">
        <v>0.7430555555555556</v>
      </c>
      <c r="J683" s="392">
        <v>45785.0</v>
      </c>
      <c r="K683" s="386"/>
      <c r="L683" s="389" t="s">
        <v>7064</v>
      </c>
      <c r="M683" s="386"/>
      <c r="N683" s="389" t="s">
        <v>7065</v>
      </c>
      <c r="O683" s="389" t="s">
        <v>8324</v>
      </c>
      <c r="P683" s="380" t="s">
        <v>294</v>
      </c>
      <c r="Q683" s="386"/>
      <c r="R683" s="393">
        <v>45785.70295138889</v>
      </c>
      <c r="S683" s="394" t="s">
        <v>973</v>
      </c>
      <c r="T683" s="386"/>
      <c r="U683" s="47"/>
      <c r="V683" s="47"/>
    </row>
    <row r="684">
      <c r="A684" s="390" t="s">
        <v>8576</v>
      </c>
      <c r="B684" s="389" t="s">
        <v>7060</v>
      </c>
      <c r="C684" s="380"/>
      <c r="D684" s="389"/>
      <c r="E684" s="389" t="s">
        <v>7068</v>
      </c>
      <c r="F684" s="389"/>
      <c r="G684" s="389" t="s">
        <v>7278</v>
      </c>
      <c r="H684" s="390" t="s">
        <v>2659</v>
      </c>
      <c r="I684" s="391">
        <v>0.8333333333333334</v>
      </c>
      <c r="J684" s="392">
        <v>45785.0</v>
      </c>
      <c r="K684" s="386"/>
      <c r="L684" s="389" t="s">
        <v>7064</v>
      </c>
      <c r="M684" s="386"/>
      <c r="N684" s="389" t="s">
        <v>7116</v>
      </c>
      <c r="O684" s="389" t="s">
        <v>7089</v>
      </c>
      <c r="P684" s="389" t="s">
        <v>347</v>
      </c>
      <c r="Q684" s="389"/>
      <c r="R684" s="393">
        <v>45785.70444444445</v>
      </c>
      <c r="S684" s="394" t="s">
        <v>973</v>
      </c>
      <c r="T684" s="386"/>
      <c r="U684" s="47"/>
      <c r="V684" s="47"/>
    </row>
    <row r="685">
      <c r="A685" s="389" t="s">
        <v>8577</v>
      </c>
      <c r="B685" s="389" t="s">
        <v>7060</v>
      </c>
      <c r="C685" s="380"/>
      <c r="D685" s="389"/>
      <c r="E685" s="389" t="s">
        <v>7083</v>
      </c>
      <c r="F685" s="389"/>
      <c r="G685" s="389" t="s">
        <v>7220</v>
      </c>
      <c r="H685" s="389" t="s">
        <v>7199</v>
      </c>
      <c r="I685" s="391">
        <v>0.3541666666666667</v>
      </c>
      <c r="J685" s="392">
        <v>45786.0</v>
      </c>
      <c r="K685" s="386"/>
      <c r="L685" s="389" t="s">
        <v>7087</v>
      </c>
      <c r="M685" s="386"/>
      <c r="N685" s="389" t="s">
        <v>7088</v>
      </c>
      <c r="O685" s="389" t="s">
        <v>7986</v>
      </c>
      <c r="P685" s="380" t="s">
        <v>102</v>
      </c>
      <c r="Q685" s="386"/>
      <c r="R685" s="393">
        <v>45786.42065972222</v>
      </c>
      <c r="S685" s="394" t="s">
        <v>973</v>
      </c>
      <c r="T685" s="386"/>
      <c r="U685" s="47"/>
      <c r="V685" s="47"/>
    </row>
    <row r="686">
      <c r="A686" s="389" t="s">
        <v>8578</v>
      </c>
      <c r="B686" s="389" t="s">
        <v>7060</v>
      </c>
      <c r="C686" s="380"/>
      <c r="D686" s="389"/>
      <c r="E686" s="389" t="s">
        <v>7083</v>
      </c>
      <c r="F686" s="389"/>
      <c r="G686" s="389" t="s">
        <v>7198</v>
      </c>
      <c r="H686" s="389" t="s">
        <v>7199</v>
      </c>
      <c r="I686" s="391">
        <v>0.2916666666666667</v>
      </c>
      <c r="J686" s="392">
        <v>45786.0</v>
      </c>
      <c r="K686" s="386"/>
      <c r="L686" s="389" t="s">
        <v>7087</v>
      </c>
      <c r="M686" s="386"/>
      <c r="N686" s="389" t="s">
        <v>7088</v>
      </c>
      <c r="O686" s="389" t="s">
        <v>7089</v>
      </c>
      <c r="P686" s="380" t="s">
        <v>152</v>
      </c>
      <c r="Q686" s="389" t="s">
        <v>8579</v>
      </c>
      <c r="R686" s="393">
        <v>45786.42123842592</v>
      </c>
      <c r="S686" s="394" t="s">
        <v>973</v>
      </c>
      <c r="T686" s="386"/>
      <c r="U686" s="47"/>
      <c r="V686" s="47"/>
    </row>
    <row r="687">
      <c r="A687" s="389" t="s">
        <v>8580</v>
      </c>
      <c r="B687" s="389" t="s">
        <v>7060</v>
      </c>
      <c r="C687" s="380"/>
      <c r="D687" s="389"/>
      <c r="E687" s="389" t="s">
        <v>7068</v>
      </c>
      <c r="F687" s="389"/>
      <c r="G687" s="389" t="s">
        <v>4511</v>
      </c>
      <c r="H687" s="390" t="s">
        <v>2659</v>
      </c>
      <c r="I687" s="391">
        <v>0.2916666666666667</v>
      </c>
      <c r="J687" s="392">
        <v>45786.0</v>
      </c>
      <c r="K687" s="386"/>
      <c r="L687" s="389" t="s">
        <v>7064</v>
      </c>
      <c r="M687" s="386"/>
      <c r="N687" s="389" t="s">
        <v>7470</v>
      </c>
      <c r="O687" s="389" t="s">
        <v>7651</v>
      </c>
      <c r="P687" s="389" t="s">
        <v>184</v>
      </c>
      <c r="Q687" s="386"/>
      <c r="R687" s="393">
        <v>45786.42202546296</v>
      </c>
      <c r="S687" s="394" t="s">
        <v>973</v>
      </c>
      <c r="T687" s="386"/>
      <c r="U687" s="47"/>
      <c r="V687" s="47"/>
    </row>
    <row r="688">
      <c r="A688" s="389" t="s">
        <v>8581</v>
      </c>
      <c r="B688" s="389" t="s">
        <v>7060</v>
      </c>
      <c r="C688" s="380"/>
      <c r="D688" s="389"/>
      <c r="E688" s="389" t="s">
        <v>7061</v>
      </c>
      <c r="F688" s="389"/>
      <c r="G688" s="389" t="s">
        <v>7062</v>
      </c>
      <c r="H688" s="390" t="s">
        <v>2659</v>
      </c>
      <c r="I688" s="391">
        <v>0.4895833333333333</v>
      </c>
      <c r="J688" s="392">
        <v>45786.0</v>
      </c>
      <c r="K688" s="386"/>
      <c r="L688" s="389" t="s">
        <v>7064</v>
      </c>
      <c r="M688" s="386"/>
      <c r="N688" s="389" t="s">
        <v>7150</v>
      </c>
      <c r="O688" s="389" t="s">
        <v>7089</v>
      </c>
      <c r="P688" s="389" t="s">
        <v>347</v>
      </c>
      <c r="Q688" s="386"/>
      <c r="R688" s="393">
        <v>45786.42380787037</v>
      </c>
      <c r="S688" s="394" t="s">
        <v>973</v>
      </c>
      <c r="T688" s="386"/>
      <c r="U688" s="47"/>
      <c r="V688" s="47"/>
    </row>
    <row r="689">
      <c r="A689" s="389" t="s">
        <v>8582</v>
      </c>
      <c r="B689" s="389" t="s">
        <v>7060</v>
      </c>
      <c r="C689" s="380"/>
      <c r="D689" s="389"/>
      <c r="E689" s="389" t="s">
        <v>7083</v>
      </c>
      <c r="F689" s="389"/>
      <c r="G689" s="389" t="s">
        <v>7972</v>
      </c>
      <c r="H689" s="390" t="s">
        <v>7705</v>
      </c>
      <c r="I689" s="391">
        <v>0.4375</v>
      </c>
      <c r="J689" s="392">
        <v>45786.0</v>
      </c>
      <c r="K689" s="386"/>
      <c r="L689" s="389" t="s">
        <v>7064</v>
      </c>
      <c r="M689" s="386"/>
      <c r="N689" s="389" t="s">
        <v>7088</v>
      </c>
      <c r="O689" s="389" t="s">
        <v>7179</v>
      </c>
      <c r="P689" s="380" t="s">
        <v>260</v>
      </c>
      <c r="Q689" s="386"/>
      <c r="R689" s="393">
        <v>45786.42459490741</v>
      </c>
      <c r="S689" s="394" t="s">
        <v>973</v>
      </c>
      <c r="T689" s="386"/>
      <c r="U689" s="47"/>
      <c r="V689" s="47"/>
    </row>
    <row r="690">
      <c r="A690" s="389" t="s">
        <v>8583</v>
      </c>
      <c r="B690" s="389" t="s">
        <v>7060</v>
      </c>
      <c r="C690" s="380"/>
      <c r="D690" s="389"/>
      <c r="E690" s="389" t="s">
        <v>7125</v>
      </c>
      <c r="F690" s="389"/>
      <c r="G690" s="389" t="s">
        <v>4983</v>
      </c>
      <c r="H690" s="390" t="s">
        <v>2659</v>
      </c>
      <c r="I690" s="391">
        <v>0.3333333333333333</v>
      </c>
      <c r="J690" s="392">
        <v>45793.0</v>
      </c>
      <c r="K690" s="390" t="s">
        <v>7098</v>
      </c>
      <c r="L690" s="389" t="s">
        <v>7064</v>
      </c>
      <c r="M690" s="386"/>
      <c r="N690" s="389" t="s">
        <v>7088</v>
      </c>
      <c r="O690" s="389" t="s">
        <v>7089</v>
      </c>
      <c r="P690" s="380" t="s">
        <v>260</v>
      </c>
      <c r="Q690" s="386"/>
      <c r="R690" s="393">
        <v>45793.573287037034</v>
      </c>
      <c r="S690" s="394" t="s">
        <v>973</v>
      </c>
      <c r="T690" s="386"/>
      <c r="U690" s="47"/>
      <c r="V690" s="47"/>
    </row>
    <row r="691">
      <c r="A691" s="389" t="s">
        <v>8584</v>
      </c>
      <c r="B691" s="389" t="s">
        <v>7060</v>
      </c>
      <c r="C691" s="380"/>
      <c r="D691" s="389"/>
      <c r="E691" s="389" t="s">
        <v>7068</v>
      </c>
      <c r="F691" s="389"/>
      <c r="G691" s="389" t="s">
        <v>8585</v>
      </c>
      <c r="H691" s="390" t="s">
        <v>2659</v>
      </c>
      <c r="I691" s="391">
        <v>0.625</v>
      </c>
      <c r="J691" s="392">
        <v>45786.0</v>
      </c>
      <c r="K691" s="386"/>
      <c r="L691" s="389" t="s">
        <v>7064</v>
      </c>
      <c r="M691" s="386"/>
      <c r="N691" s="389" t="s">
        <v>7077</v>
      </c>
      <c r="O691" s="389" t="s">
        <v>7089</v>
      </c>
      <c r="P691" s="389" t="s">
        <v>347</v>
      </c>
      <c r="Q691" s="386"/>
      <c r="R691" s="393">
        <v>45786.51393518518</v>
      </c>
      <c r="S691" s="394" t="s">
        <v>973</v>
      </c>
      <c r="T691" s="386"/>
      <c r="U691" s="47"/>
      <c r="V691" s="47"/>
    </row>
    <row r="692">
      <c r="A692" s="389" t="s">
        <v>8586</v>
      </c>
      <c r="B692" s="389" t="s">
        <v>7060</v>
      </c>
      <c r="C692" s="380"/>
      <c r="D692" s="389"/>
      <c r="E692" s="389" t="s">
        <v>7068</v>
      </c>
      <c r="F692" s="389" t="s">
        <v>7849</v>
      </c>
      <c r="G692" s="389" t="s">
        <v>8587</v>
      </c>
      <c r="H692" s="390" t="s">
        <v>2672</v>
      </c>
      <c r="I692" s="391">
        <v>0.5284722222222222</v>
      </c>
      <c r="J692" s="392">
        <v>45786.0</v>
      </c>
      <c r="K692" s="390" t="s">
        <v>7222</v>
      </c>
      <c r="L692" s="389" t="s">
        <v>7064</v>
      </c>
      <c r="M692" s="386"/>
      <c r="N692" s="389" t="s">
        <v>7150</v>
      </c>
      <c r="O692" s="389" t="s">
        <v>7732</v>
      </c>
      <c r="P692" s="380" t="s">
        <v>152</v>
      </c>
      <c r="Q692" s="386"/>
      <c r="R692" s="393">
        <v>45786.51516203704</v>
      </c>
      <c r="S692" s="394" t="s">
        <v>973</v>
      </c>
      <c r="T692" s="389" t="s">
        <v>764</v>
      </c>
      <c r="U692" s="47"/>
      <c r="V692" s="47"/>
    </row>
    <row r="693">
      <c r="A693" s="389" t="s">
        <v>8588</v>
      </c>
      <c r="B693" s="389" t="s">
        <v>7060</v>
      </c>
      <c r="C693" s="380"/>
      <c r="D693" s="389"/>
      <c r="E693" s="389" t="s">
        <v>7110</v>
      </c>
      <c r="F693" s="389"/>
      <c r="G693" s="389" t="s">
        <v>4849</v>
      </c>
      <c r="H693" s="390" t="s">
        <v>2659</v>
      </c>
      <c r="I693" s="391">
        <v>0.6875</v>
      </c>
      <c r="J693" s="392">
        <v>45786.0</v>
      </c>
      <c r="K693" s="386"/>
      <c r="L693" s="389" t="s">
        <v>7064</v>
      </c>
      <c r="M693" s="386"/>
      <c r="N693" s="389" t="s">
        <v>7081</v>
      </c>
      <c r="O693" s="389" t="s">
        <v>7099</v>
      </c>
      <c r="P693" s="380" t="s">
        <v>306</v>
      </c>
      <c r="Q693" s="386"/>
      <c r="R693" s="393">
        <v>45787.89710648148</v>
      </c>
      <c r="S693" s="394" t="s">
        <v>973</v>
      </c>
      <c r="T693" s="386"/>
      <c r="U693" s="47"/>
      <c r="V693" s="47"/>
    </row>
    <row r="694">
      <c r="A694" s="389" t="s">
        <v>8589</v>
      </c>
      <c r="B694" s="389" t="s">
        <v>7060</v>
      </c>
      <c r="C694" s="380"/>
      <c r="D694" s="389"/>
      <c r="E694" s="389" t="s">
        <v>7083</v>
      </c>
      <c r="F694" s="389"/>
      <c r="G694" s="389" t="s">
        <v>7972</v>
      </c>
      <c r="H694" s="390" t="s">
        <v>2659</v>
      </c>
      <c r="I694" s="391">
        <v>0.6034722222222222</v>
      </c>
      <c r="J694" s="392">
        <v>45786.0</v>
      </c>
      <c r="K694" s="390" t="s">
        <v>7630</v>
      </c>
      <c r="L694" s="389" t="s">
        <v>7064</v>
      </c>
      <c r="M694" s="386"/>
      <c r="N694" s="389" t="s">
        <v>7147</v>
      </c>
      <c r="O694" s="389" t="s">
        <v>7179</v>
      </c>
      <c r="P694" s="380" t="s">
        <v>260</v>
      </c>
      <c r="Q694" s="386"/>
      <c r="R694" s="393">
        <v>45787.89828703704</v>
      </c>
      <c r="S694" s="394" t="s">
        <v>973</v>
      </c>
      <c r="T694" s="386"/>
      <c r="U694" s="47"/>
      <c r="V694" s="47"/>
    </row>
    <row r="695">
      <c r="A695" s="389" t="s">
        <v>8590</v>
      </c>
      <c r="B695" s="389" t="s">
        <v>7060</v>
      </c>
      <c r="C695" s="380"/>
      <c r="D695" s="389"/>
      <c r="E695" s="389" t="s">
        <v>7083</v>
      </c>
      <c r="F695" s="389"/>
      <c r="G695" s="389" t="s">
        <v>8181</v>
      </c>
      <c r="H695" s="389" t="s">
        <v>7199</v>
      </c>
      <c r="I695" s="391">
        <v>0.2916666666666667</v>
      </c>
      <c r="J695" s="392">
        <v>45789.0</v>
      </c>
      <c r="K695" s="386"/>
      <c r="L695" s="389" t="s">
        <v>7087</v>
      </c>
      <c r="M695" s="386"/>
      <c r="N695" s="389" t="s">
        <v>7088</v>
      </c>
      <c r="O695" s="389" t="s">
        <v>7651</v>
      </c>
      <c r="P695" s="389" t="s">
        <v>184</v>
      </c>
      <c r="Q695" s="386"/>
      <c r="R695" s="393">
        <v>45787.899247685185</v>
      </c>
      <c r="S695" s="394" t="s">
        <v>973</v>
      </c>
      <c r="T695" s="386"/>
      <c r="U695" s="47"/>
      <c r="V695" s="47"/>
    </row>
    <row r="696">
      <c r="A696" s="389" t="s">
        <v>8591</v>
      </c>
      <c r="B696" s="389" t="s">
        <v>7060</v>
      </c>
      <c r="C696" s="380"/>
      <c r="D696" s="389"/>
      <c r="E696" s="389" t="s">
        <v>7061</v>
      </c>
      <c r="F696" s="389"/>
      <c r="G696" s="389" t="s">
        <v>7062</v>
      </c>
      <c r="H696" s="389" t="s">
        <v>7199</v>
      </c>
      <c r="I696" s="391">
        <v>0.3125</v>
      </c>
      <c r="J696" s="392">
        <v>45789.0</v>
      </c>
      <c r="K696" s="386"/>
      <c r="L696" s="389" t="s">
        <v>7201</v>
      </c>
      <c r="M696" s="386"/>
      <c r="N696" s="389" t="s">
        <v>7088</v>
      </c>
      <c r="O696" s="389" t="s">
        <v>7732</v>
      </c>
      <c r="P696" s="380" t="s">
        <v>152</v>
      </c>
      <c r="Q696" s="386"/>
      <c r="R696" s="393">
        <v>45787.90038194445</v>
      </c>
      <c r="S696" s="394" t="s">
        <v>973</v>
      </c>
      <c r="T696" s="386"/>
      <c r="U696" s="47"/>
      <c r="V696" s="47"/>
    </row>
    <row r="697">
      <c r="A697" s="389" t="s">
        <v>8592</v>
      </c>
      <c r="B697" s="389" t="s">
        <v>7060</v>
      </c>
      <c r="C697" s="380"/>
      <c r="D697" s="389"/>
      <c r="E697" s="389" t="s">
        <v>7074</v>
      </c>
      <c r="F697" s="389" t="s">
        <v>7849</v>
      </c>
      <c r="G697" s="389" t="s">
        <v>4977</v>
      </c>
      <c r="H697" s="390" t="s">
        <v>7322</v>
      </c>
      <c r="I697" s="391">
        <v>0.71875</v>
      </c>
      <c r="J697" s="392">
        <v>45786.0</v>
      </c>
      <c r="K697" s="386"/>
      <c r="L697" s="389" t="s">
        <v>7064</v>
      </c>
      <c r="M697" s="386"/>
      <c r="N697" s="389" t="s">
        <v>7103</v>
      </c>
      <c r="O697" s="389" t="s">
        <v>7089</v>
      </c>
      <c r="P697" s="389" t="s">
        <v>347</v>
      </c>
      <c r="Q697" s="386"/>
      <c r="R697" s="393">
        <v>45787.90114583333</v>
      </c>
      <c r="S697" s="394" t="s">
        <v>973</v>
      </c>
      <c r="T697" s="389" t="s">
        <v>764</v>
      </c>
      <c r="U697" s="47"/>
      <c r="V697" s="47"/>
    </row>
    <row r="698">
      <c r="A698" s="389" t="s">
        <v>8593</v>
      </c>
      <c r="B698" s="389" t="s">
        <v>7060</v>
      </c>
      <c r="C698" s="380"/>
      <c r="D698" s="389"/>
      <c r="E698" s="389" t="s">
        <v>7125</v>
      </c>
      <c r="F698" s="389"/>
      <c r="G698" s="389" t="s">
        <v>8594</v>
      </c>
      <c r="H698" s="390" t="s">
        <v>2659</v>
      </c>
      <c r="I698" s="391">
        <v>0.5694444444444444</v>
      </c>
      <c r="J698" s="392">
        <v>45796.0</v>
      </c>
      <c r="K698" s="386"/>
      <c r="L698" s="389" t="s">
        <v>7064</v>
      </c>
      <c r="M698" s="386"/>
      <c r="N698" s="389" t="s">
        <v>7088</v>
      </c>
      <c r="O698" s="389" t="s">
        <v>7651</v>
      </c>
      <c r="P698" s="380" t="s">
        <v>260</v>
      </c>
      <c r="Q698" s="386"/>
      <c r="R698" s="393">
        <v>45796.66478009259</v>
      </c>
      <c r="S698" s="394" t="s">
        <v>973</v>
      </c>
      <c r="T698" s="386"/>
      <c r="U698" s="47"/>
      <c r="V698" s="47"/>
    </row>
    <row r="699">
      <c r="A699" s="389" t="s">
        <v>8595</v>
      </c>
      <c r="B699" s="389" t="s">
        <v>7060</v>
      </c>
      <c r="C699" s="380"/>
      <c r="D699" s="389"/>
      <c r="E699" s="389" t="s">
        <v>7068</v>
      </c>
      <c r="F699" s="389"/>
      <c r="G699" s="389" t="s">
        <v>8596</v>
      </c>
      <c r="H699" s="390" t="s">
        <v>2659</v>
      </c>
      <c r="I699" s="391">
        <v>0.7791666666666667</v>
      </c>
      <c r="J699" s="392">
        <v>45786.0</v>
      </c>
      <c r="K699" s="386"/>
      <c r="L699" s="389" t="s">
        <v>7064</v>
      </c>
      <c r="M699" s="386"/>
      <c r="N699" s="389" t="s">
        <v>7065</v>
      </c>
      <c r="O699" s="389" t="s">
        <v>8324</v>
      </c>
      <c r="P699" s="380" t="s">
        <v>294</v>
      </c>
      <c r="Q699" s="386"/>
      <c r="R699" s="393">
        <v>45787.90480324074</v>
      </c>
      <c r="S699" s="394" t="s">
        <v>973</v>
      </c>
      <c r="T699" s="386"/>
      <c r="U699" s="47"/>
      <c r="V699" s="47"/>
    </row>
    <row r="700">
      <c r="A700" s="389" t="s">
        <v>8597</v>
      </c>
      <c r="B700" s="389" t="s">
        <v>7060</v>
      </c>
      <c r="C700" s="380"/>
      <c r="D700" s="389"/>
      <c r="E700" s="389" t="s">
        <v>7068</v>
      </c>
      <c r="F700" s="389"/>
      <c r="G700" s="389" t="s">
        <v>8481</v>
      </c>
      <c r="H700" s="390" t="s">
        <v>2672</v>
      </c>
      <c r="I700" s="391">
        <v>0.9597222222222223</v>
      </c>
      <c r="J700" s="392">
        <v>45786.0</v>
      </c>
      <c r="K700" s="386"/>
      <c r="L700" s="389" t="s">
        <v>7064</v>
      </c>
      <c r="M700" s="386"/>
      <c r="N700" s="389" t="s">
        <v>7150</v>
      </c>
      <c r="O700" s="389" t="s">
        <v>7089</v>
      </c>
      <c r="P700" s="389" t="s">
        <v>347</v>
      </c>
      <c r="Q700" s="386"/>
      <c r="R700" s="393">
        <v>45787.90645833333</v>
      </c>
      <c r="S700" s="394" t="s">
        <v>973</v>
      </c>
      <c r="T700" s="386"/>
      <c r="U700" s="47"/>
      <c r="V700" s="47"/>
    </row>
    <row r="701">
      <c r="A701" s="389" t="s">
        <v>8598</v>
      </c>
      <c r="B701" s="389" t="s">
        <v>7060</v>
      </c>
      <c r="C701" s="380"/>
      <c r="D701" s="389"/>
      <c r="E701" s="389" t="s">
        <v>7068</v>
      </c>
      <c r="F701" s="389"/>
      <c r="G701" s="389" t="s">
        <v>8599</v>
      </c>
      <c r="H701" s="390" t="s">
        <v>2659</v>
      </c>
      <c r="I701" s="391">
        <v>0.9451388888888889</v>
      </c>
      <c r="J701" s="392">
        <v>45786.0</v>
      </c>
      <c r="K701" s="386"/>
      <c r="L701" s="389" t="s">
        <v>7064</v>
      </c>
      <c r="M701" s="386"/>
      <c r="N701" s="389" t="s">
        <v>7147</v>
      </c>
      <c r="O701" s="389" t="s">
        <v>7179</v>
      </c>
      <c r="P701" s="380" t="s">
        <v>260</v>
      </c>
      <c r="Q701" s="386"/>
      <c r="R701" s="393">
        <v>45787.90793981482</v>
      </c>
      <c r="S701" s="394" t="s">
        <v>973</v>
      </c>
      <c r="T701" s="386"/>
      <c r="U701" s="47"/>
      <c r="V701" s="47"/>
    </row>
    <row r="702">
      <c r="A702" s="389" t="s">
        <v>8600</v>
      </c>
      <c r="B702" s="389" t="s">
        <v>7060</v>
      </c>
      <c r="C702" s="380"/>
      <c r="D702" s="389"/>
      <c r="E702" s="389" t="s">
        <v>7125</v>
      </c>
      <c r="F702" s="389"/>
      <c r="G702" s="389" t="s">
        <v>8601</v>
      </c>
      <c r="H702" s="390" t="s">
        <v>2659</v>
      </c>
      <c r="I702" s="391">
        <v>0.25</v>
      </c>
      <c r="J702" s="392">
        <v>45798.0</v>
      </c>
      <c r="K702" s="386"/>
      <c r="L702" s="389" t="s">
        <v>7064</v>
      </c>
      <c r="M702" s="386"/>
      <c r="N702" s="389" t="s">
        <v>7088</v>
      </c>
      <c r="O702" s="389" t="s">
        <v>7651</v>
      </c>
      <c r="P702" s="389" t="s">
        <v>184</v>
      </c>
      <c r="Q702" s="386"/>
      <c r="R702" s="393">
        <v>45797.74203703704</v>
      </c>
      <c r="S702" s="394" t="s">
        <v>973</v>
      </c>
      <c r="T702" s="386"/>
      <c r="U702" s="47"/>
      <c r="V702" s="47"/>
    </row>
    <row r="703">
      <c r="A703" s="389" t="s">
        <v>8602</v>
      </c>
      <c r="B703" s="389" t="s">
        <v>7060</v>
      </c>
      <c r="C703" s="380"/>
      <c r="D703" s="389"/>
      <c r="E703" s="389" t="s">
        <v>7110</v>
      </c>
      <c r="F703" s="389"/>
      <c r="G703" s="389" t="s">
        <v>8603</v>
      </c>
      <c r="H703" s="390" t="s">
        <v>2659</v>
      </c>
      <c r="I703" s="391">
        <v>0.9513888888888888</v>
      </c>
      <c r="J703" s="392">
        <v>45787.0</v>
      </c>
      <c r="K703" s="390" t="s">
        <v>7810</v>
      </c>
      <c r="L703" s="389" t="s">
        <v>7064</v>
      </c>
      <c r="M703" s="386"/>
      <c r="N703" s="389" t="s">
        <v>7150</v>
      </c>
      <c r="O703" s="389" t="s">
        <v>7072</v>
      </c>
      <c r="P703" s="380" t="s">
        <v>102</v>
      </c>
      <c r="Q703" s="386"/>
      <c r="R703" s="393">
        <v>45787.91365740741</v>
      </c>
      <c r="S703" s="394" t="s">
        <v>973</v>
      </c>
      <c r="T703" s="386"/>
      <c r="U703" s="47"/>
      <c r="V703" s="47"/>
    </row>
    <row r="704">
      <c r="A704" s="389" t="s">
        <v>8604</v>
      </c>
      <c r="B704" s="389" t="s">
        <v>7060</v>
      </c>
      <c r="C704" s="380"/>
      <c r="D704" s="389"/>
      <c r="E704" s="389" t="s">
        <v>7091</v>
      </c>
      <c r="F704" s="389"/>
      <c r="G704" s="389" t="s">
        <v>8605</v>
      </c>
      <c r="H704" s="390" t="s">
        <v>2672</v>
      </c>
      <c r="I704" s="391">
        <v>0.4583333333333333</v>
      </c>
      <c r="J704" s="392">
        <v>45779.0</v>
      </c>
      <c r="K704" s="386"/>
      <c r="L704" s="389" t="s">
        <v>7064</v>
      </c>
      <c r="M704" s="386"/>
      <c r="N704" s="389" t="s">
        <v>7088</v>
      </c>
      <c r="O704" s="389" t="s">
        <v>7138</v>
      </c>
      <c r="P704" s="389" t="s">
        <v>184</v>
      </c>
      <c r="Q704" s="389" t="s">
        <v>8606</v>
      </c>
      <c r="R704" s="393">
        <v>45779.52271990741</v>
      </c>
      <c r="S704" s="394" t="s">
        <v>973</v>
      </c>
      <c r="T704" s="386"/>
      <c r="U704" s="47"/>
      <c r="V704" s="47"/>
    </row>
    <row r="705">
      <c r="A705" s="389" t="s">
        <v>8607</v>
      </c>
      <c r="B705" s="389" t="s">
        <v>7060</v>
      </c>
      <c r="C705" s="380"/>
      <c r="D705" s="389"/>
      <c r="E705" s="389" t="s">
        <v>7091</v>
      </c>
      <c r="F705" s="389"/>
      <c r="G705" s="389" t="s">
        <v>8608</v>
      </c>
      <c r="H705" s="390" t="s">
        <v>2659</v>
      </c>
      <c r="I705" s="391">
        <v>0.3541666666666667</v>
      </c>
      <c r="J705" s="392">
        <v>45783.0</v>
      </c>
      <c r="K705" s="386"/>
      <c r="L705" s="389" t="s">
        <v>7064</v>
      </c>
      <c r="M705" s="386"/>
      <c r="N705" s="389" t="s">
        <v>7088</v>
      </c>
      <c r="O705" s="389" t="s">
        <v>7986</v>
      </c>
      <c r="P705" s="380" t="s">
        <v>102</v>
      </c>
      <c r="Q705" s="389" t="s">
        <v>8609</v>
      </c>
      <c r="R705" s="393">
        <v>45784.36298611111</v>
      </c>
      <c r="S705" s="394" t="s">
        <v>973</v>
      </c>
      <c r="T705" s="386"/>
      <c r="U705" s="47"/>
      <c r="V705" s="47"/>
    </row>
    <row r="706">
      <c r="A706" s="389" t="s">
        <v>8610</v>
      </c>
      <c r="B706" s="389" t="s">
        <v>7060</v>
      </c>
      <c r="C706" s="380"/>
      <c r="D706" s="389"/>
      <c r="E706" s="389" t="s">
        <v>7061</v>
      </c>
      <c r="F706" s="389"/>
      <c r="G706" s="389" t="s">
        <v>7062</v>
      </c>
      <c r="H706" s="390" t="s">
        <v>2659</v>
      </c>
      <c r="I706" s="391">
        <v>0.375</v>
      </c>
      <c r="J706" s="392">
        <v>45789.0</v>
      </c>
      <c r="K706" s="386"/>
      <c r="L706" s="389" t="s">
        <v>7064</v>
      </c>
      <c r="M706" s="386"/>
      <c r="N706" s="389" t="s">
        <v>7103</v>
      </c>
      <c r="O706" s="389" t="s">
        <v>7732</v>
      </c>
      <c r="P706" s="380" t="s">
        <v>260</v>
      </c>
      <c r="Q706" s="386"/>
      <c r="R706" s="393">
        <v>45789.39829861111</v>
      </c>
      <c r="S706" s="394" t="s">
        <v>973</v>
      </c>
      <c r="T706" s="386"/>
      <c r="U706" s="47"/>
      <c r="V706" s="47"/>
    </row>
    <row r="707">
      <c r="A707" s="389" t="s">
        <v>8611</v>
      </c>
      <c r="B707" s="389" t="s">
        <v>7060</v>
      </c>
      <c r="C707" s="380"/>
      <c r="D707" s="389"/>
      <c r="E707" s="389" t="s">
        <v>7083</v>
      </c>
      <c r="F707" s="389"/>
      <c r="G707" s="389" t="s">
        <v>7972</v>
      </c>
      <c r="H707" s="390" t="s">
        <v>2675</v>
      </c>
      <c r="I707" s="391">
        <v>0.4375</v>
      </c>
      <c r="J707" s="392">
        <v>45789.0</v>
      </c>
      <c r="K707" s="390" t="s">
        <v>7630</v>
      </c>
      <c r="L707" s="389" t="s">
        <v>7064</v>
      </c>
      <c r="M707" s="386"/>
      <c r="N707" s="389" t="s">
        <v>7116</v>
      </c>
      <c r="O707" s="389" t="s">
        <v>7089</v>
      </c>
      <c r="P707" s="389" t="s">
        <v>184</v>
      </c>
      <c r="Q707" s="389" t="s">
        <v>8612</v>
      </c>
      <c r="R707" s="393">
        <v>45789.398877314816</v>
      </c>
      <c r="S707" s="394" t="s">
        <v>973</v>
      </c>
      <c r="T707" s="386"/>
      <c r="U707" s="47"/>
      <c r="V707" s="47"/>
    </row>
    <row r="708">
      <c r="A708" s="389" t="s">
        <v>8613</v>
      </c>
      <c r="B708" s="389" t="s">
        <v>7060</v>
      </c>
      <c r="C708" s="380"/>
      <c r="D708" s="389"/>
      <c r="E708" s="389" t="s">
        <v>7091</v>
      </c>
      <c r="F708" s="389"/>
      <c r="G708" s="389" t="s">
        <v>8614</v>
      </c>
      <c r="H708" s="390" t="s">
        <v>2672</v>
      </c>
      <c r="I708" s="391">
        <v>0.625</v>
      </c>
      <c r="J708" s="392">
        <v>45783.0</v>
      </c>
      <c r="K708" s="386"/>
      <c r="L708" s="389" t="s">
        <v>7064</v>
      </c>
      <c r="M708" s="386"/>
      <c r="N708" s="389" t="s">
        <v>7088</v>
      </c>
      <c r="O708" s="389" t="s">
        <v>7986</v>
      </c>
      <c r="P708" s="380" t="s">
        <v>306</v>
      </c>
      <c r="Q708" s="386"/>
      <c r="R708" s="393">
        <v>45784.36517361111</v>
      </c>
      <c r="S708" s="394" t="s">
        <v>973</v>
      </c>
      <c r="T708" s="386"/>
      <c r="U708" s="47"/>
      <c r="V708" s="47"/>
    </row>
    <row r="709">
      <c r="A709" s="389" t="s">
        <v>8615</v>
      </c>
      <c r="B709" s="389" t="s">
        <v>7060</v>
      </c>
      <c r="C709" s="380"/>
      <c r="D709" s="389"/>
      <c r="E709" s="389" t="s">
        <v>7110</v>
      </c>
      <c r="F709" s="389"/>
      <c r="G709" s="389" t="s">
        <v>7213</v>
      </c>
      <c r="H709" s="390" t="s">
        <v>2659</v>
      </c>
      <c r="I709" s="391">
        <v>0.5527777777777778</v>
      </c>
      <c r="J709" s="392">
        <v>45789.0</v>
      </c>
      <c r="K709" s="386"/>
      <c r="L709" s="389" t="s">
        <v>7064</v>
      </c>
      <c r="M709" s="386"/>
      <c r="N709" s="389" t="s">
        <v>7147</v>
      </c>
      <c r="O709" s="389" t="s">
        <v>7732</v>
      </c>
      <c r="P709" s="380" t="s">
        <v>260</v>
      </c>
      <c r="Q709" s="386"/>
      <c r="R709" s="393">
        <v>45789.404641203706</v>
      </c>
      <c r="S709" s="394" t="s">
        <v>973</v>
      </c>
      <c r="T709" s="386"/>
      <c r="U709" s="47"/>
      <c r="V709" s="47"/>
    </row>
    <row r="710">
      <c r="A710" s="389" t="s">
        <v>8616</v>
      </c>
      <c r="B710" s="389" t="s">
        <v>7060</v>
      </c>
      <c r="C710" s="380"/>
      <c r="D710" s="389"/>
      <c r="E710" s="389" t="s">
        <v>7083</v>
      </c>
      <c r="F710" s="389"/>
      <c r="G710" s="389" t="s">
        <v>7062</v>
      </c>
      <c r="H710" s="390" t="s">
        <v>2659</v>
      </c>
      <c r="I710" s="391">
        <v>0.5111111111111111</v>
      </c>
      <c r="J710" s="392">
        <v>45789.0</v>
      </c>
      <c r="K710" s="386"/>
      <c r="L710" s="389" t="s">
        <v>7064</v>
      </c>
      <c r="M710" s="386"/>
      <c r="N710" s="389" t="s">
        <v>7103</v>
      </c>
      <c r="O710" s="389" t="s">
        <v>7651</v>
      </c>
      <c r="P710" s="389" t="s">
        <v>347</v>
      </c>
      <c r="Q710" s="386"/>
      <c r="R710" s="393">
        <v>45789.52107638889</v>
      </c>
      <c r="S710" s="394" t="s">
        <v>973</v>
      </c>
      <c r="T710" s="386"/>
      <c r="U710" s="47"/>
      <c r="V710" s="47"/>
    </row>
    <row r="711">
      <c r="A711" s="389" t="s">
        <v>8617</v>
      </c>
      <c r="B711" s="389" t="s">
        <v>7060</v>
      </c>
      <c r="C711" s="380"/>
      <c r="D711" s="389"/>
      <c r="E711" s="389" t="s">
        <v>7083</v>
      </c>
      <c r="F711" s="389"/>
      <c r="G711" s="389" t="s">
        <v>7182</v>
      </c>
      <c r="H711" s="390" t="s">
        <v>2659</v>
      </c>
      <c r="I711" s="391">
        <v>0.6173611111111111</v>
      </c>
      <c r="J711" s="392">
        <v>45789.0</v>
      </c>
      <c r="K711" s="386"/>
      <c r="L711" s="389" t="s">
        <v>7064</v>
      </c>
      <c r="M711" s="386"/>
      <c r="N711" s="389" t="s">
        <v>7147</v>
      </c>
      <c r="O711" s="389" t="s">
        <v>7732</v>
      </c>
      <c r="P711" s="380" t="s">
        <v>260</v>
      </c>
      <c r="Q711" s="389" t="s">
        <v>8618</v>
      </c>
      <c r="R711" s="393">
        <v>45789.52327546296</v>
      </c>
      <c r="S711" s="394" t="s">
        <v>973</v>
      </c>
      <c r="T711" s="386"/>
      <c r="U711" s="47"/>
      <c r="V711" s="47"/>
    </row>
    <row r="712">
      <c r="A712" s="389" t="s">
        <v>8619</v>
      </c>
      <c r="B712" s="389" t="s">
        <v>7060</v>
      </c>
      <c r="C712" s="380"/>
      <c r="D712" s="389"/>
      <c r="E712" s="389" t="s">
        <v>7083</v>
      </c>
      <c r="F712" s="389"/>
      <c r="G712" s="389" t="s">
        <v>7972</v>
      </c>
      <c r="H712" s="390" t="s">
        <v>2659</v>
      </c>
      <c r="I712" s="391">
        <v>0.5833333333333334</v>
      </c>
      <c r="J712" s="392">
        <v>45789.0</v>
      </c>
      <c r="K712" s="386"/>
      <c r="L712" s="389" t="s">
        <v>7064</v>
      </c>
      <c r="M712" s="386"/>
      <c r="N712" s="389" t="s">
        <v>7116</v>
      </c>
      <c r="O712" s="389" t="s">
        <v>7089</v>
      </c>
      <c r="P712" s="389" t="s">
        <v>184</v>
      </c>
      <c r="Q712" s="389" t="s">
        <v>8620</v>
      </c>
      <c r="R712" s="393">
        <v>45789.523877314816</v>
      </c>
      <c r="S712" s="394" t="s">
        <v>973</v>
      </c>
      <c r="T712" s="386"/>
      <c r="U712" s="47"/>
      <c r="V712" s="47"/>
    </row>
    <row r="713">
      <c r="A713" s="389" t="s">
        <v>8621</v>
      </c>
      <c r="B713" s="389" t="s">
        <v>7060</v>
      </c>
      <c r="C713" s="380"/>
      <c r="D713" s="389"/>
      <c r="E713" s="389" t="s">
        <v>7068</v>
      </c>
      <c r="F713" s="389"/>
      <c r="G713" s="389" t="s">
        <v>8622</v>
      </c>
      <c r="H713" s="390" t="s">
        <v>2659</v>
      </c>
      <c r="I713" s="391">
        <v>0.3541666666666667</v>
      </c>
      <c r="J713" s="392">
        <v>45789.0</v>
      </c>
      <c r="K713" s="386"/>
      <c r="L713" s="389" t="s">
        <v>7064</v>
      </c>
      <c r="M713" s="386"/>
      <c r="N713" s="389" t="s">
        <v>7147</v>
      </c>
      <c r="O713" s="389" t="s">
        <v>7651</v>
      </c>
      <c r="P713" s="389" t="s">
        <v>347</v>
      </c>
      <c r="Q713" s="386"/>
      <c r="R713" s="393">
        <v>45789.525347222225</v>
      </c>
      <c r="S713" s="394" t="s">
        <v>973</v>
      </c>
      <c r="T713" s="386"/>
      <c r="U713" s="47"/>
      <c r="V713" s="47"/>
    </row>
    <row r="714">
      <c r="A714" s="389" t="s">
        <v>8623</v>
      </c>
      <c r="B714" s="389" t="s">
        <v>7060</v>
      </c>
      <c r="C714" s="380"/>
      <c r="D714" s="389"/>
      <c r="E714" s="389" t="s">
        <v>7083</v>
      </c>
      <c r="F714" s="389"/>
      <c r="G714" s="389" t="s">
        <v>7246</v>
      </c>
      <c r="H714" s="390" t="s">
        <v>2659</v>
      </c>
      <c r="I714" s="391">
        <v>0.6006944444444444</v>
      </c>
      <c r="J714" s="392">
        <v>45789.0</v>
      </c>
      <c r="K714" s="386"/>
      <c r="L714" s="389" t="s">
        <v>7064</v>
      </c>
      <c r="M714" s="386"/>
      <c r="N714" s="389" t="s">
        <v>7150</v>
      </c>
      <c r="O714" s="389" t="s">
        <v>7651</v>
      </c>
      <c r="P714" s="389" t="s">
        <v>347</v>
      </c>
      <c r="Q714" s="386"/>
      <c r="R714" s="393">
        <v>45789.550104166665</v>
      </c>
      <c r="S714" s="394" t="s">
        <v>973</v>
      </c>
      <c r="T714" s="386"/>
      <c r="U714" s="47"/>
      <c r="V714" s="47"/>
    </row>
    <row r="715">
      <c r="A715" s="390" t="s">
        <v>8624</v>
      </c>
      <c r="B715" s="389" t="s">
        <v>7060</v>
      </c>
      <c r="C715" s="380"/>
      <c r="D715" s="389"/>
      <c r="E715" s="389" t="s">
        <v>7091</v>
      </c>
      <c r="F715" s="389"/>
      <c r="G715" s="389" t="s">
        <v>8625</v>
      </c>
      <c r="H715" s="390" t="s">
        <v>2659</v>
      </c>
      <c r="I715" s="391">
        <v>0.4583333333333333</v>
      </c>
      <c r="J715" s="392">
        <v>45784.0</v>
      </c>
      <c r="K715" s="386"/>
      <c r="L715" s="389" t="s">
        <v>7064</v>
      </c>
      <c r="M715" s="386"/>
      <c r="N715" s="389" t="s">
        <v>7088</v>
      </c>
      <c r="O715" s="389" t="s">
        <v>8324</v>
      </c>
      <c r="P715" s="380" t="s">
        <v>294</v>
      </c>
      <c r="Q715" s="389" t="s">
        <v>8626</v>
      </c>
      <c r="R715" s="393">
        <v>45784.36665509259</v>
      </c>
      <c r="S715" s="394" t="s">
        <v>973</v>
      </c>
      <c r="T715" s="386"/>
      <c r="U715" s="47"/>
      <c r="V715" s="47"/>
    </row>
    <row r="716">
      <c r="A716" s="389" t="s">
        <v>8627</v>
      </c>
      <c r="B716" s="389" t="s">
        <v>7060</v>
      </c>
      <c r="C716" s="380"/>
      <c r="D716" s="389"/>
      <c r="E716" s="389" t="s">
        <v>7068</v>
      </c>
      <c r="F716" s="389"/>
      <c r="G716" s="389" t="s">
        <v>8628</v>
      </c>
      <c r="H716" s="390" t="s">
        <v>2659</v>
      </c>
      <c r="I716" s="391">
        <v>0.7916666666666666</v>
      </c>
      <c r="J716" s="392">
        <v>45789.0</v>
      </c>
      <c r="K716" s="386"/>
      <c r="L716" s="389" t="s">
        <v>7064</v>
      </c>
      <c r="M716" s="386"/>
      <c r="N716" s="389" t="s">
        <v>7147</v>
      </c>
      <c r="O716" s="389" t="s">
        <v>7179</v>
      </c>
      <c r="P716" s="380" t="s">
        <v>260</v>
      </c>
      <c r="Q716" s="386"/>
      <c r="R716" s="393">
        <v>45789.71077546296</v>
      </c>
      <c r="S716" s="394" t="s">
        <v>973</v>
      </c>
      <c r="T716" s="386"/>
      <c r="U716" s="47"/>
      <c r="V716" s="47"/>
    </row>
    <row r="717">
      <c r="A717" s="389" t="s">
        <v>8629</v>
      </c>
      <c r="B717" s="389" t="s">
        <v>7060</v>
      </c>
      <c r="C717" s="380"/>
      <c r="D717" s="389"/>
      <c r="E717" s="389" t="s">
        <v>7083</v>
      </c>
      <c r="F717" s="389"/>
      <c r="G717" s="389" t="s">
        <v>8630</v>
      </c>
      <c r="H717" s="390" t="s">
        <v>2659</v>
      </c>
      <c r="I717" s="391">
        <v>0.8534722222222222</v>
      </c>
      <c r="J717" s="392">
        <v>45789.0</v>
      </c>
      <c r="K717" s="386"/>
      <c r="L717" s="389" t="s">
        <v>7064</v>
      </c>
      <c r="M717" s="386"/>
      <c r="N717" s="389" t="s">
        <v>7150</v>
      </c>
      <c r="O717" s="389" t="s">
        <v>7179</v>
      </c>
      <c r="P717" s="380" t="s">
        <v>260</v>
      </c>
      <c r="Q717" s="386"/>
      <c r="R717" s="393">
        <v>45789.74649305556</v>
      </c>
      <c r="S717" s="394" t="s">
        <v>973</v>
      </c>
      <c r="T717" s="386"/>
      <c r="U717" s="47"/>
      <c r="V717" s="47"/>
    </row>
    <row r="718">
      <c r="A718" s="389" t="s">
        <v>8631</v>
      </c>
      <c r="B718" s="389" t="s">
        <v>7060</v>
      </c>
      <c r="C718" s="380"/>
      <c r="D718" s="389"/>
      <c r="E718" s="389" t="s">
        <v>7083</v>
      </c>
      <c r="F718" s="389" t="s">
        <v>7849</v>
      </c>
      <c r="G718" s="389" t="s">
        <v>8632</v>
      </c>
      <c r="H718" s="390" t="s">
        <v>2659</v>
      </c>
      <c r="I718" s="391">
        <v>0.8611111111111112</v>
      </c>
      <c r="J718" s="392">
        <v>45789.0</v>
      </c>
      <c r="K718" s="390" t="s">
        <v>7165</v>
      </c>
      <c r="L718" s="389" t="s">
        <v>7064</v>
      </c>
      <c r="M718" s="386"/>
      <c r="N718" s="389" t="s">
        <v>7081</v>
      </c>
      <c r="O718" s="389" t="s">
        <v>7986</v>
      </c>
      <c r="P718" s="380" t="s">
        <v>306</v>
      </c>
      <c r="Q718" s="386"/>
      <c r="R718" s="393">
        <v>45789.75690972222</v>
      </c>
      <c r="S718" s="394" t="s">
        <v>973</v>
      </c>
      <c r="T718" s="389" t="s">
        <v>764</v>
      </c>
      <c r="U718" s="47"/>
      <c r="V718" s="47"/>
    </row>
    <row r="719">
      <c r="A719" s="389" t="s">
        <v>8633</v>
      </c>
      <c r="B719" s="389" t="s">
        <v>7060</v>
      </c>
      <c r="C719" s="380"/>
      <c r="D719" s="389"/>
      <c r="E719" s="389" t="s">
        <v>7083</v>
      </c>
      <c r="F719" s="389" t="s">
        <v>7849</v>
      </c>
      <c r="G719" s="389" t="s">
        <v>8634</v>
      </c>
      <c r="H719" s="390" t="s">
        <v>2659</v>
      </c>
      <c r="I719" s="391">
        <v>0.8097222222222222</v>
      </c>
      <c r="J719" s="392">
        <v>45789.0</v>
      </c>
      <c r="K719" s="390" t="s">
        <v>7705</v>
      </c>
      <c r="L719" s="389" t="s">
        <v>7064</v>
      </c>
      <c r="M719" s="386"/>
      <c r="N719" s="389" t="s">
        <v>7081</v>
      </c>
      <c r="O719" s="389" t="s">
        <v>7986</v>
      </c>
      <c r="P719" s="380" t="s">
        <v>306</v>
      </c>
      <c r="Q719" s="386"/>
      <c r="R719" s="393">
        <v>45789.7575462963</v>
      </c>
      <c r="S719" s="394" t="s">
        <v>973</v>
      </c>
      <c r="T719" s="389" t="s">
        <v>764</v>
      </c>
      <c r="U719" s="47"/>
      <c r="V719" s="47"/>
    </row>
    <row r="720">
      <c r="A720" s="389" t="s">
        <v>8635</v>
      </c>
      <c r="B720" s="389" t="s">
        <v>7060</v>
      </c>
      <c r="C720" s="380"/>
      <c r="D720" s="389"/>
      <c r="E720" s="389" t="s">
        <v>7091</v>
      </c>
      <c r="F720" s="389"/>
      <c r="G720" s="389" t="s">
        <v>8636</v>
      </c>
      <c r="H720" s="390" t="s">
        <v>2672</v>
      </c>
      <c r="I720" s="391">
        <v>0.2916666666666667</v>
      </c>
      <c r="J720" s="392">
        <v>45785.0</v>
      </c>
      <c r="K720" s="386"/>
      <c r="L720" s="389" t="s">
        <v>7064</v>
      </c>
      <c r="M720" s="386"/>
      <c r="N720" s="389" t="s">
        <v>7088</v>
      </c>
      <c r="O720" s="389" t="s">
        <v>8324</v>
      </c>
      <c r="P720" s="389" t="s">
        <v>76</v>
      </c>
      <c r="Q720" s="389" t="s">
        <v>8626</v>
      </c>
      <c r="R720" s="393">
        <v>45785.35130787037</v>
      </c>
      <c r="S720" s="394" t="s">
        <v>973</v>
      </c>
      <c r="T720" s="386"/>
      <c r="U720" s="47"/>
      <c r="V720" s="47"/>
    </row>
    <row r="721">
      <c r="A721" s="389" t="s">
        <v>8637</v>
      </c>
      <c r="B721" s="389" t="s">
        <v>7060</v>
      </c>
      <c r="C721" s="380"/>
      <c r="D721" s="389"/>
      <c r="E721" s="389" t="s">
        <v>7079</v>
      </c>
      <c r="F721" s="389"/>
      <c r="G721" s="389" t="s">
        <v>7164</v>
      </c>
      <c r="H721" s="390" t="s">
        <v>2659</v>
      </c>
      <c r="I721" s="391">
        <v>0.1</v>
      </c>
      <c r="J721" s="392">
        <v>45790.0</v>
      </c>
      <c r="K721" s="390" t="s">
        <v>7119</v>
      </c>
      <c r="L721" s="389" t="s">
        <v>7064</v>
      </c>
      <c r="M721" s="386"/>
      <c r="N721" s="389" t="s">
        <v>7116</v>
      </c>
      <c r="O721" s="389" t="s">
        <v>7179</v>
      </c>
      <c r="P721" s="389" t="s">
        <v>184</v>
      </c>
      <c r="Q721" s="386"/>
      <c r="R721" s="393">
        <v>45790.376979166664</v>
      </c>
      <c r="S721" s="394" t="s">
        <v>973</v>
      </c>
      <c r="T721" s="386"/>
      <c r="U721" s="47"/>
      <c r="V721" s="47"/>
    </row>
    <row r="722">
      <c r="A722" s="389" t="s">
        <v>8638</v>
      </c>
      <c r="B722" s="389" t="s">
        <v>7060</v>
      </c>
      <c r="C722" s="380"/>
      <c r="D722" s="389"/>
      <c r="E722" s="389" t="s">
        <v>7235</v>
      </c>
      <c r="F722" s="389"/>
      <c r="G722" s="389" t="s">
        <v>4849</v>
      </c>
      <c r="H722" s="390" t="s">
        <v>2659</v>
      </c>
      <c r="I722" s="391">
        <v>0.375</v>
      </c>
      <c r="J722" s="392">
        <v>45790.0</v>
      </c>
      <c r="K722" s="390" t="s">
        <v>7907</v>
      </c>
      <c r="L722" s="389" t="s">
        <v>7064</v>
      </c>
      <c r="M722" s="386"/>
      <c r="N722" s="389" t="s">
        <v>7116</v>
      </c>
      <c r="O722" s="389" t="s">
        <v>7651</v>
      </c>
      <c r="P722" s="389" t="s">
        <v>184</v>
      </c>
      <c r="Q722" s="386"/>
      <c r="R722" s="393">
        <v>45790.37814814815</v>
      </c>
      <c r="S722" s="394" t="s">
        <v>973</v>
      </c>
      <c r="T722" s="386"/>
      <c r="U722" s="47"/>
      <c r="V722" s="47"/>
    </row>
    <row r="723">
      <c r="A723" s="389" t="s">
        <v>8639</v>
      </c>
      <c r="B723" s="389" t="s">
        <v>7060</v>
      </c>
      <c r="C723" s="380"/>
      <c r="D723" s="389"/>
      <c r="E723" s="389" t="s">
        <v>7083</v>
      </c>
      <c r="F723" s="389"/>
      <c r="G723" s="389" t="s">
        <v>8463</v>
      </c>
      <c r="H723" s="390" t="s">
        <v>7353</v>
      </c>
      <c r="I723" s="391">
        <v>0.4375</v>
      </c>
      <c r="J723" s="392">
        <v>45790.0</v>
      </c>
      <c r="K723" s="390" t="s">
        <v>7630</v>
      </c>
      <c r="L723" s="389" t="s">
        <v>7064</v>
      </c>
      <c r="M723" s="386"/>
      <c r="N723" s="389" t="s">
        <v>7088</v>
      </c>
      <c r="O723" s="389" t="s">
        <v>7179</v>
      </c>
      <c r="P723" s="380" t="s">
        <v>294</v>
      </c>
      <c r="Q723" s="386"/>
      <c r="R723" s="393">
        <v>45790.379270833335</v>
      </c>
      <c r="S723" s="394" t="s">
        <v>973</v>
      </c>
      <c r="T723" s="386"/>
      <c r="U723" s="47"/>
      <c r="V723" s="47"/>
    </row>
    <row r="724">
      <c r="A724" s="389" t="s">
        <v>8640</v>
      </c>
      <c r="B724" s="389" t="s">
        <v>7060</v>
      </c>
      <c r="C724" s="380"/>
      <c r="D724" s="389"/>
      <c r="E724" s="389" t="s">
        <v>7083</v>
      </c>
      <c r="F724" s="389"/>
      <c r="G724" s="389" t="s">
        <v>8181</v>
      </c>
      <c r="H724" s="389" t="s">
        <v>7199</v>
      </c>
      <c r="I724" s="391">
        <v>0.2916666666666667</v>
      </c>
      <c r="J724" s="392">
        <v>45790.0</v>
      </c>
      <c r="K724" s="386"/>
      <c r="L724" s="389" t="s">
        <v>7087</v>
      </c>
      <c r="M724" s="386"/>
      <c r="N724" s="389" t="s">
        <v>7088</v>
      </c>
      <c r="O724" s="389" t="s">
        <v>8324</v>
      </c>
      <c r="P724" s="380" t="s">
        <v>294</v>
      </c>
      <c r="Q724" s="386"/>
      <c r="R724" s="393">
        <v>45790.38133101852</v>
      </c>
      <c r="S724" s="394" t="s">
        <v>973</v>
      </c>
      <c r="T724" s="386"/>
      <c r="U724" s="47"/>
      <c r="V724" s="47"/>
    </row>
    <row r="725">
      <c r="A725" s="389" t="s">
        <v>8641</v>
      </c>
      <c r="B725" s="389" t="s">
        <v>7060</v>
      </c>
      <c r="C725" s="380"/>
      <c r="D725" s="389"/>
      <c r="E725" s="389" t="s">
        <v>7061</v>
      </c>
      <c r="F725" s="389"/>
      <c r="G725" s="389" t="s">
        <v>7324</v>
      </c>
      <c r="H725" s="389" t="s">
        <v>7199</v>
      </c>
      <c r="I725" s="391">
        <v>0.3125</v>
      </c>
      <c r="J725" s="392">
        <v>45790.0</v>
      </c>
      <c r="K725" s="386"/>
      <c r="L725" s="389" t="s">
        <v>7201</v>
      </c>
      <c r="M725" s="386"/>
      <c r="N725" s="389" t="s">
        <v>7088</v>
      </c>
      <c r="O725" s="389" t="s">
        <v>7179</v>
      </c>
      <c r="P725" s="380" t="s">
        <v>102</v>
      </c>
      <c r="Q725" s="386"/>
      <c r="R725" s="393">
        <v>45790.38207175926</v>
      </c>
      <c r="S725" s="394" t="s">
        <v>973</v>
      </c>
      <c r="T725" s="386"/>
      <c r="U725" s="47"/>
      <c r="V725" s="47"/>
    </row>
    <row r="726">
      <c r="A726" s="389" t="s">
        <v>8642</v>
      </c>
      <c r="B726" s="389" t="s">
        <v>7060</v>
      </c>
      <c r="C726" s="380"/>
      <c r="D726" s="389"/>
      <c r="E726" s="389" t="s">
        <v>7235</v>
      </c>
      <c r="F726" s="389" t="s">
        <v>7849</v>
      </c>
      <c r="G726" s="389" t="s">
        <v>8643</v>
      </c>
      <c r="H726" s="390" t="s">
        <v>2659</v>
      </c>
      <c r="I726" s="391">
        <v>0.4875</v>
      </c>
      <c r="J726" s="392">
        <v>45790.0</v>
      </c>
      <c r="K726" s="386"/>
      <c r="L726" s="389" t="s">
        <v>7064</v>
      </c>
      <c r="M726" s="386"/>
      <c r="N726" s="389" t="s">
        <v>7081</v>
      </c>
      <c r="O726" s="389" t="s">
        <v>7720</v>
      </c>
      <c r="P726" s="380" t="s">
        <v>306</v>
      </c>
      <c r="Q726" s="389" t="s">
        <v>8644</v>
      </c>
      <c r="R726" s="393">
        <v>45790.474583333336</v>
      </c>
      <c r="S726" s="394" t="s">
        <v>973</v>
      </c>
      <c r="T726" s="389" t="s">
        <v>764</v>
      </c>
      <c r="U726" s="47"/>
      <c r="V726" s="47"/>
    </row>
    <row r="727">
      <c r="A727" s="389" t="s">
        <v>8645</v>
      </c>
      <c r="B727" s="389" t="s">
        <v>7060</v>
      </c>
      <c r="C727" s="380"/>
      <c r="D727" s="389"/>
      <c r="E727" s="389" t="s">
        <v>7068</v>
      </c>
      <c r="F727" s="389" t="s">
        <v>7849</v>
      </c>
      <c r="G727" s="389" t="s">
        <v>8646</v>
      </c>
      <c r="H727" s="390" t="s">
        <v>2672</v>
      </c>
      <c r="I727" s="391">
        <v>0.5</v>
      </c>
      <c r="J727" s="392">
        <v>45790.0</v>
      </c>
      <c r="K727" s="386"/>
      <c r="L727" s="389" t="s">
        <v>7064</v>
      </c>
      <c r="M727" s="386"/>
      <c r="N727" s="389" t="s">
        <v>7150</v>
      </c>
      <c r="O727" s="389" t="s">
        <v>7720</v>
      </c>
      <c r="P727" s="380" t="s">
        <v>306</v>
      </c>
      <c r="Q727" s="386"/>
      <c r="R727" s="393">
        <v>45790.47553240741</v>
      </c>
      <c r="S727" s="394" t="s">
        <v>973</v>
      </c>
      <c r="T727" s="389" t="s">
        <v>764</v>
      </c>
      <c r="U727" s="47"/>
      <c r="V727" s="47"/>
    </row>
    <row r="728">
      <c r="A728" s="389" t="s">
        <v>8647</v>
      </c>
      <c r="B728" s="389" t="s">
        <v>7060</v>
      </c>
      <c r="C728" s="380"/>
      <c r="D728" s="389"/>
      <c r="E728" s="389" t="s">
        <v>7110</v>
      </c>
      <c r="F728" s="389"/>
      <c r="G728" s="389" t="s">
        <v>8648</v>
      </c>
      <c r="H728" s="390" t="s">
        <v>2659</v>
      </c>
      <c r="I728" s="391">
        <v>0.6194444444444445</v>
      </c>
      <c r="J728" s="392">
        <v>45790.0</v>
      </c>
      <c r="K728" s="386"/>
      <c r="L728" s="389" t="s">
        <v>7064</v>
      </c>
      <c r="M728" s="386"/>
      <c r="N728" s="389" t="s">
        <v>7077</v>
      </c>
      <c r="O728" s="389" t="s">
        <v>7089</v>
      </c>
      <c r="P728" s="389" t="s">
        <v>347</v>
      </c>
      <c r="Q728" s="386"/>
      <c r="R728" s="393">
        <v>45790.4771412037</v>
      </c>
      <c r="S728" s="394" t="s">
        <v>973</v>
      </c>
      <c r="T728" s="386"/>
      <c r="U728" s="47"/>
      <c r="V728" s="47"/>
    </row>
    <row r="729">
      <c r="A729" s="389" t="s">
        <v>8649</v>
      </c>
      <c r="B729" s="389" t="s">
        <v>7060</v>
      </c>
      <c r="C729" s="380"/>
      <c r="D729" s="389"/>
      <c r="E729" s="389" t="s">
        <v>7110</v>
      </c>
      <c r="F729" s="389"/>
      <c r="G729" s="389" t="s">
        <v>7213</v>
      </c>
      <c r="H729" s="390" t="s">
        <v>2659</v>
      </c>
      <c r="I729" s="391">
        <v>0.6409722222222223</v>
      </c>
      <c r="J729" s="392">
        <v>45790.0</v>
      </c>
      <c r="K729" s="390" t="s">
        <v>7080</v>
      </c>
      <c r="L729" s="389" t="s">
        <v>7064</v>
      </c>
      <c r="M729" s="386"/>
      <c r="N729" s="389" t="s">
        <v>7147</v>
      </c>
      <c r="O729" s="389" t="s">
        <v>7089</v>
      </c>
      <c r="P729" s="389" t="s">
        <v>347</v>
      </c>
      <c r="Q729" s="386"/>
      <c r="R729" s="393">
        <v>45790.60700231481</v>
      </c>
      <c r="S729" s="394" t="s">
        <v>973</v>
      </c>
      <c r="T729" s="386"/>
      <c r="U729" s="47"/>
      <c r="V729" s="47"/>
    </row>
    <row r="730">
      <c r="A730" s="389" t="s">
        <v>8650</v>
      </c>
      <c r="B730" s="389" t="s">
        <v>7060</v>
      </c>
      <c r="C730" s="380"/>
      <c r="D730" s="389"/>
      <c r="E730" s="389" t="s">
        <v>7083</v>
      </c>
      <c r="F730" s="389"/>
      <c r="G730" s="389" t="s">
        <v>8463</v>
      </c>
      <c r="H730" s="390" t="s">
        <v>2659</v>
      </c>
      <c r="I730" s="391">
        <v>0.6034722222222222</v>
      </c>
      <c r="J730" s="392">
        <v>45790.0</v>
      </c>
      <c r="K730" s="390" t="s">
        <v>7630</v>
      </c>
      <c r="L730" s="389" t="s">
        <v>7064</v>
      </c>
      <c r="M730" s="386"/>
      <c r="N730" s="389" t="s">
        <v>7065</v>
      </c>
      <c r="O730" s="389" t="s">
        <v>7179</v>
      </c>
      <c r="P730" s="380" t="s">
        <v>294</v>
      </c>
      <c r="Q730" s="386"/>
      <c r="R730" s="393">
        <v>45790.608125</v>
      </c>
      <c r="S730" s="394" t="s">
        <v>973</v>
      </c>
      <c r="T730" s="386"/>
      <c r="U730" s="47"/>
      <c r="V730" s="47"/>
    </row>
    <row r="731">
      <c r="A731" s="389" t="s">
        <v>8651</v>
      </c>
      <c r="B731" s="389" t="s">
        <v>7060</v>
      </c>
      <c r="C731" s="380"/>
      <c r="D731" s="389"/>
      <c r="E731" s="389" t="s">
        <v>7235</v>
      </c>
      <c r="F731" s="389" t="s">
        <v>7849</v>
      </c>
      <c r="G731" s="389" t="s">
        <v>8652</v>
      </c>
      <c r="H731" s="390" t="s">
        <v>2659</v>
      </c>
      <c r="I731" s="391">
        <v>0.6034722222222222</v>
      </c>
      <c r="J731" s="392">
        <v>45790.0</v>
      </c>
      <c r="K731" s="390" t="s">
        <v>7127</v>
      </c>
      <c r="L731" s="389" t="s">
        <v>7064</v>
      </c>
      <c r="M731" s="386"/>
      <c r="N731" s="389" t="s">
        <v>7150</v>
      </c>
      <c r="O731" s="389" t="s">
        <v>7732</v>
      </c>
      <c r="P731" s="380" t="s">
        <v>152</v>
      </c>
      <c r="Q731" s="386"/>
      <c r="R731" s="393">
        <v>45790.60909722222</v>
      </c>
      <c r="S731" s="394" t="s">
        <v>973</v>
      </c>
      <c r="T731" s="389" t="s">
        <v>764</v>
      </c>
      <c r="U731" s="47"/>
      <c r="V731" s="47"/>
    </row>
    <row r="732">
      <c r="A732" s="389" t="s">
        <v>8653</v>
      </c>
      <c r="B732" s="389" t="s">
        <v>7060</v>
      </c>
      <c r="C732" s="380"/>
      <c r="D732" s="389"/>
      <c r="E732" s="389" t="s">
        <v>7110</v>
      </c>
      <c r="F732" s="389"/>
      <c r="G732" s="389" t="s">
        <v>8654</v>
      </c>
      <c r="H732" s="390" t="s">
        <v>2659</v>
      </c>
      <c r="I732" s="391">
        <v>0.7638888888888888</v>
      </c>
      <c r="J732" s="392">
        <v>45790.0</v>
      </c>
      <c r="K732" s="386"/>
      <c r="L732" s="389" t="s">
        <v>7064</v>
      </c>
      <c r="M732" s="386"/>
      <c r="N732" s="389" t="s">
        <v>7116</v>
      </c>
      <c r="O732" s="389" t="s">
        <v>7651</v>
      </c>
      <c r="P732" s="389" t="s">
        <v>184</v>
      </c>
      <c r="Q732" s="386"/>
      <c r="R732" s="393">
        <v>45790.61194444444</v>
      </c>
      <c r="S732" s="394" t="s">
        <v>973</v>
      </c>
      <c r="T732" s="386"/>
      <c r="U732" s="47"/>
      <c r="V732" s="47"/>
    </row>
    <row r="733">
      <c r="A733" s="389" t="s">
        <v>8655</v>
      </c>
      <c r="B733" s="389" t="s">
        <v>7060</v>
      </c>
      <c r="C733" s="380"/>
      <c r="D733" s="389"/>
      <c r="E733" s="389" t="s">
        <v>7074</v>
      </c>
      <c r="F733" s="389"/>
      <c r="G733" s="389" t="s">
        <v>4789</v>
      </c>
      <c r="H733" s="390" t="s">
        <v>2659</v>
      </c>
      <c r="I733" s="391">
        <v>0.4166666666666667</v>
      </c>
      <c r="J733" s="392">
        <v>45791.0</v>
      </c>
      <c r="K733" s="386"/>
      <c r="L733" s="389" t="s">
        <v>7064</v>
      </c>
      <c r="M733" s="386"/>
      <c r="N733" s="389" t="s">
        <v>7116</v>
      </c>
      <c r="O733" s="389" t="s">
        <v>7651</v>
      </c>
      <c r="P733" s="389" t="s">
        <v>184</v>
      </c>
      <c r="Q733" s="389" t="s">
        <v>8656</v>
      </c>
      <c r="R733" s="393">
        <v>45790.61672453704</v>
      </c>
      <c r="S733" s="394" t="s">
        <v>973</v>
      </c>
      <c r="T733" s="386"/>
      <c r="U733" s="47"/>
      <c r="V733" s="47"/>
    </row>
    <row r="734">
      <c r="A734" s="389" t="s">
        <v>8657</v>
      </c>
      <c r="B734" s="389" t="s">
        <v>7060</v>
      </c>
      <c r="C734" s="380"/>
      <c r="D734" s="389"/>
      <c r="E734" s="389" t="s">
        <v>7068</v>
      </c>
      <c r="F734" s="389"/>
      <c r="G734" s="389" t="s">
        <v>8658</v>
      </c>
      <c r="H734" s="390" t="s">
        <v>2672</v>
      </c>
      <c r="I734" s="391">
        <v>0.7916666666666666</v>
      </c>
      <c r="J734" s="392">
        <v>45790.0</v>
      </c>
      <c r="K734" s="386"/>
      <c r="L734" s="389" t="s">
        <v>7064</v>
      </c>
      <c r="M734" s="386"/>
      <c r="N734" s="389" t="s">
        <v>7147</v>
      </c>
      <c r="O734" s="389" t="s">
        <v>7089</v>
      </c>
      <c r="P734" s="389" t="s">
        <v>347</v>
      </c>
      <c r="Q734" s="386"/>
      <c r="R734" s="393">
        <v>45790.676770833335</v>
      </c>
      <c r="S734" s="394" t="s">
        <v>973</v>
      </c>
      <c r="T734" s="386"/>
      <c r="U734" s="47"/>
      <c r="V734" s="47"/>
    </row>
    <row r="735">
      <c r="A735" s="389" t="s">
        <v>8659</v>
      </c>
      <c r="B735" s="389" t="s">
        <v>7060</v>
      </c>
      <c r="C735" s="380"/>
      <c r="D735" s="389"/>
      <c r="E735" s="389" t="s">
        <v>7068</v>
      </c>
      <c r="F735" s="389" t="s">
        <v>7849</v>
      </c>
      <c r="G735" s="389" t="s">
        <v>8660</v>
      </c>
      <c r="H735" s="390" t="s">
        <v>2659</v>
      </c>
      <c r="I735" s="391">
        <v>0.375</v>
      </c>
      <c r="J735" s="392">
        <v>45791.0</v>
      </c>
      <c r="K735" s="390" t="s">
        <v>7325</v>
      </c>
      <c r="L735" s="389" t="s">
        <v>7064</v>
      </c>
      <c r="M735" s="386"/>
      <c r="N735" s="389" t="s">
        <v>7150</v>
      </c>
      <c r="O735" s="389" t="s">
        <v>7986</v>
      </c>
      <c r="P735" s="380" t="s">
        <v>152</v>
      </c>
      <c r="Q735" s="389"/>
      <c r="R735" s="393">
        <v>45790.678391203706</v>
      </c>
      <c r="S735" s="394" t="s">
        <v>973</v>
      </c>
      <c r="T735" s="389" t="s">
        <v>763</v>
      </c>
      <c r="U735" s="47"/>
      <c r="V735" s="47"/>
    </row>
    <row r="736">
      <c r="A736" s="389" t="s">
        <v>8661</v>
      </c>
      <c r="B736" s="389" t="s">
        <v>7060</v>
      </c>
      <c r="C736" s="380"/>
      <c r="D736" s="389"/>
      <c r="E736" s="389" t="s">
        <v>7068</v>
      </c>
      <c r="F736" s="389"/>
      <c r="G736" s="389" t="s">
        <v>8662</v>
      </c>
      <c r="H736" s="390" t="s">
        <v>2672</v>
      </c>
      <c r="I736" s="391">
        <v>0.75</v>
      </c>
      <c r="J736" s="392">
        <v>45790.0</v>
      </c>
      <c r="K736" s="386"/>
      <c r="L736" s="389" t="s">
        <v>7064</v>
      </c>
      <c r="M736" s="386"/>
      <c r="N736" s="389" t="s">
        <v>7081</v>
      </c>
      <c r="O736" s="389" t="s">
        <v>7099</v>
      </c>
      <c r="P736" s="380" t="s">
        <v>306</v>
      </c>
      <c r="Q736" s="386"/>
      <c r="R736" s="393">
        <v>45790.68099537037</v>
      </c>
      <c r="S736" s="394" t="s">
        <v>973</v>
      </c>
      <c r="T736" s="386"/>
      <c r="U736" s="47"/>
      <c r="V736" s="47"/>
    </row>
    <row r="737">
      <c r="A737" s="389" t="s">
        <v>8663</v>
      </c>
      <c r="B737" s="389" t="s">
        <v>7060</v>
      </c>
      <c r="C737" s="380"/>
      <c r="D737" s="389"/>
      <c r="E737" s="389" t="s">
        <v>7074</v>
      </c>
      <c r="F737" s="389"/>
      <c r="G737" s="389" t="s">
        <v>8664</v>
      </c>
      <c r="H737" s="390" t="s">
        <v>7101</v>
      </c>
      <c r="I737" s="391">
        <v>0.4166666666666667</v>
      </c>
      <c r="J737" s="392">
        <v>45791.0</v>
      </c>
      <c r="K737" s="386"/>
      <c r="L737" s="389" t="s">
        <v>7064</v>
      </c>
      <c r="M737" s="386"/>
      <c r="N737" s="389" t="s">
        <v>7081</v>
      </c>
      <c r="O737" s="389" t="s">
        <v>7099</v>
      </c>
      <c r="P737" s="380" t="s">
        <v>306</v>
      </c>
      <c r="Q737" s="386"/>
      <c r="R737" s="393">
        <v>45790.68318287037</v>
      </c>
      <c r="S737" s="394" t="s">
        <v>973</v>
      </c>
      <c r="T737" s="386"/>
      <c r="U737" s="47"/>
      <c r="V737" s="47"/>
    </row>
    <row r="738">
      <c r="A738" s="389" t="s">
        <v>8665</v>
      </c>
      <c r="B738" s="389" t="s">
        <v>7060</v>
      </c>
      <c r="C738" s="380"/>
      <c r="D738" s="389"/>
      <c r="E738" s="389" t="s">
        <v>7074</v>
      </c>
      <c r="F738" s="389"/>
      <c r="G738" s="389" t="s">
        <v>8008</v>
      </c>
      <c r="H738" s="390" t="s">
        <v>2659</v>
      </c>
      <c r="I738" s="391">
        <v>0.375</v>
      </c>
      <c r="J738" s="392">
        <v>45791.0</v>
      </c>
      <c r="K738" s="390" t="s">
        <v>7155</v>
      </c>
      <c r="L738" s="389" t="s">
        <v>7064</v>
      </c>
      <c r="M738" s="386"/>
      <c r="N738" s="389" t="s">
        <v>7103</v>
      </c>
      <c r="O738" s="389" t="s">
        <v>7720</v>
      </c>
      <c r="P738" s="380" t="s">
        <v>102</v>
      </c>
      <c r="Q738" s="389" t="s">
        <v>8666</v>
      </c>
      <c r="R738" s="393">
        <v>45790.73368055555</v>
      </c>
      <c r="S738" s="394" t="s">
        <v>973</v>
      </c>
      <c r="T738" s="386"/>
      <c r="U738" s="47"/>
      <c r="V738" s="47"/>
    </row>
    <row r="739">
      <c r="A739" s="389" t="s">
        <v>8667</v>
      </c>
      <c r="B739" s="389" t="s">
        <v>7060</v>
      </c>
      <c r="C739" s="380"/>
      <c r="D739" s="389"/>
      <c r="E739" s="389" t="s">
        <v>7068</v>
      </c>
      <c r="F739" s="389" t="s">
        <v>7849</v>
      </c>
      <c r="G739" s="389" t="s">
        <v>8668</v>
      </c>
      <c r="H739" s="390" t="s">
        <v>7165</v>
      </c>
      <c r="I739" s="391">
        <v>0.375</v>
      </c>
      <c r="J739" s="392">
        <v>45791.0</v>
      </c>
      <c r="K739" s="390" t="s">
        <v>7810</v>
      </c>
      <c r="L739" s="389" t="s">
        <v>7064</v>
      </c>
      <c r="M739" s="386"/>
      <c r="N739" s="389" t="s">
        <v>7071</v>
      </c>
      <c r="O739" s="389" t="s">
        <v>7986</v>
      </c>
      <c r="P739" s="380" t="s">
        <v>152</v>
      </c>
      <c r="Q739" s="386"/>
      <c r="R739" s="393">
        <v>45790.743842592594</v>
      </c>
      <c r="S739" s="394" t="s">
        <v>973</v>
      </c>
      <c r="T739" s="389" t="s">
        <v>764</v>
      </c>
      <c r="U739" s="47"/>
      <c r="V739" s="47"/>
    </row>
    <row r="740">
      <c r="A740" s="389" t="s">
        <v>8669</v>
      </c>
      <c r="B740" s="389" t="s">
        <v>7060</v>
      </c>
      <c r="C740" s="380"/>
      <c r="D740" s="389"/>
      <c r="E740" s="389" t="s">
        <v>7083</v>
      </c>
      <c r="F740" s="389"/>
      <c r="G740" s="389" t="s">
        <v>8181</v>
      </c>
      <c r="H740" s="389" t="s">
        <v>7199</v>
      </c>
      <c r="I740" s="391">
        <v>0.2916666666666667</v>
      </c>
      <c r="J740" s="392">
        <v>45791.0</v>
      </c>
      <c r="K740" s="386"/>
      <c r="L740" s="389" t="s">
        <v>7087</v>
      </c>
      <c r="M740" s="386"/>
      <c r="N740" s="389" t="s">
        <v>7088</v>
      </c>
      <c r="O740" s="389" t="s">
        <v>7089</v>
      </c>
      <c r="P740" s="389" t="s">
        <v>347</v>
      </c>
      <c r="Q740" s="386"/>
      <c r="R740" s="393">
        <v>45791.43090277778</v>
      </c>
      <c r="S740" s="394" t="s">
        <v>973</v>
      </c>
      <c r="T740" s="386"/>
      <c r="U740" s="47"/>
      <c r="V740" s="47"/>
    </row>
    <row r="741">
      <c r="A741" s="389" t="s">
        <v>8670</v>
      </c>
      <c r="B741" s="389" t="s">
        <v>7060</v>
      </c>
      <c r="C741" s="380"/>
      <c r="D741" s="389"/>
      <c r="E741" s="389" t="s">
        <v>7061</v>
      </c>
      <c r="F741" s="389"/>
      <c r="G741" s="389" t="s">
        <v>7324</v>
      </c>
      <c r="H741" s="389" t="s">
        <v>7199</v>
      </c>
      <c r="I741" s="391">
        <v>0.3125</v>
      </c>
      <c r="J741" s="392">
        <v>45791.0</v>
      </c>
      <c r="K741" s="386"/>
      <c r="L741" s="389" t="s">
        <v>7201</v>
      </c>
      <c r="M741" s="386"/>
      <c r="N741" s="389" t="s">
        <v>7088</v>
      </c>
      <c r="O741" s="389" t="s">
        <v>7270</v>
      </c>
      <c r="P741" s="389" t="s">
        <v>76</v>
      </c>
      <c r="Q741" s="386"/>
      <c r="R741" s="393">
        <v>45791.431608796294</v>
      </c>
      <c r="S741" s="394" t="s">
        <v>973</v>
      </c>
      <c r="T741" s="386"/>
      <c r="U741" s="47"/>
      <c r="V741" s="47"/>
    </row>
    <row r="742">
      <c r="A742" s="389" t="s">
        <v>8671</v>
      </c>
      <c r="B742" s="389" t="s">
        <v>7060</v>
      </c>
      <c r="C742" s="380"/>
      <c r="D742" s="389"/>
      <c r="E742" s="389" t="s">
        <v>7083</v>
      </c>
      <c r="F742" s="389"/>
      <c r="G742" s="389" t="s">
        <v>7220</v>
      </c>
      <c r="H742" s="390" t="s">
        <v>2659</v>
      </c>
      <c r="I742" s="391">
        <v>0.375</v>
      </c>
      <c r="J742" s="392">
        <v>45791.0</v>
      </c>
      <c r="K742" s="386"/>
      <c r="L742" s="389" t="s">
        <v>7064</v>
      </c>
      <c r="M742" s="386"/>
      <c r="N742" s="389" t="s">
        <v>7088</v>
      </c>
      <c r="O742" s="389" t="s">
        <v>7986</v>
      </c>
      <c r="P742" s="380" t="s">
        <v>152</v>
      </c>
      <c r="Q742" s="386"/>
      <c r="R742" s="393">
        <v>45791.43305555556</v>
      </c>
      <c r="S742" s="394" t="s">
        <v>973</v>
      </c>
      <c r="T742" s="386"/>
      <c r="U742" s="47"/>
      <c r="V742" s="47"/>
    </row>
    <row r="743">
      <c r="A743" s="389" t="s">
        <v>8672</v>
      </c>
      <c r="B743" s="389" t="s">
        <v>7060</v>
      </c>
      <c r="C743" s="380"/>
      <c r="D743" s="389"/>
      <c r="E743" s="389" t="s">
        <v>7083</v>
      </c>
      <c r="F743" s="389"/>
      <c r="G743" s="389" t="s">
        <v>7972</v>
      </c>
      <c r="H743" s="390" t="s">
        <v>2672</v>
      </c>
      <c r="I743" s="391">
        <v>0.4375</v>
      </c>
      <c r="J743" s="392">
        <v>45791.0</v>
      </c>
      <c r="K743" s="386"/>
      <c r="L743" s="389" t="s">
        <v>7064</v>
      </c>
      <c r="M743" s="386"/>
      <c r="N743" s="389" t="s">
        <v>7065</v>
      </c>
      <c r="O743" s="389" t="s">
        <v>8324</v>
      </c>
      <c r="P743" s="380" t="s">
        <v>294</v>
      </c>
      <c r="Q743" s="389" t="s">
        <v>8673</v>
      </c>
      <c r="R743" s="393">
        <v>45791.434699074074</v>
      </c>
      <c r="S743" s="394" t="s">
        <v>973</v>
      </c>
      <c r="T743" s="386"/>
      <c r="U743" s="47"/>
      <c r="V743" s="47"/>
    </row>
    <row r="744">
      <c r="A744" s="389" t="s">
        <v>8674</v>
      </c>
      <c r="B744" s="389" t="s">
        <v>7060</v>
      </c>
      <c r="C744" s="380"/>
      <c r="D744" s="389"/>
      <c r="E744" s="389" t="s">
        <v>7061</v>
      </c>
      <c r="F744" s="389" t="s">
        <v>7849</v>
      </c>
      <c r="G744" s="389" t="s">
        <v>8675</v>
      </c>
      <c r="H744" s="390" t="s">
        <v>2659</v>
      </c>
      <c r="I744" s="391">
        <v>0.5</v>
      </c>
      <c r="J744" s="392">
        <v>45791.0</v>
      </c>
      <c r="K744" s="390" t="s">
        <v>7215</v>
      </c>
      <c r="L744" s="389" t="s">
        <v>7064</v>
      </c>
      <c r="M744" s="386"/>
      <c r="N744" s="389" t="s">
        <v>7147</v>
      </c>
      <c r="O744" s="389" t="s">
        <v>7089</v>
      </c>
      <c r="P744" s="380" t="s">
        <v>260</v>
      </c>
      <c r="Q744" s="389" t="s">
        <v>7056</v>
      </c>
      <c r="R744" s="393">
        <v>45791.46650462963</v>
      </c>
      <c r="S744" s="394" t="s">
        <v>973</v>
      </c>
      <c r="T744" s="389" t="s">
        <v>763</v>
      </c>
      <c r="U744" s="47"/>
      <c r="V744" s="47"/>
    </row>
    <row r="745">
      <c r="A745" s="389" t="s">
        <v>8676</v>
      </c>
      <c r="B745" s="389" t="s">
        <v>7060</v>
      </c>
      <c r="C745" s="380"/>
      <c r="D745" s="389"/>
      <c r="E745" s="389" t="s">
        <v>7083</v>
      </c>
      <c r="F745" s="389"/>
      <c r="G745" s="389" t="s">
        <v>7972</v>
      </c>
      <c r="H745" s="390" t="s">
        <v>2659</v>
      </c>
      <c r="I745" s="391">
        <v>0.56875</v>
      </c>
      <c r="J745" s="392">
        <v>45791.0</v>
      </c>
      <c r="K745" s="390" t="s">
        <v>7630</v>
      </c>
      <c r="L745" s="389" t="s">
        <v>7064</v>
      </c>
      <c r="M745" s="386"/>
      <c r="N745" s="389" t="s">
        <v>7065</v>
      </c>
      <c r="O745" s="389" t="s">
        <v>8324</v>
      </c>
      <c r="P745" s="380" t="s">
        <v>294</v>
      </c>
      <c r="Q745" s="386"/>
      <c r="R745" s="393">
        <v>45791.56980324074</v>
      </c>
      <c r="S745" s="394" t="s">
        <v>973</v>
      </c>
      <c r="T745" s="386"/>
      <c r="U745" s="47"/>
      <c r="V745" s="47"/>
    </row>
    <row r="746">
      <c r="A746" s="389" t="s">
        <v>8677</v>
      </c>
      <c r="B746" s="389" t="s">
        <v>7060</v>
      </c>
      <c r="C746" s="380"/>
      <c r="D746" s="389"/>
      <c r="E746" s="389" t="s">
        <v>7068</v>
      </c>
      <c r="F746" s="389"/>
      <c r="G746" s="389" t="s">
        <v>4789</v>
      </c>
      <c r="H746" s="390" t="s">
        <v>7063</v>
      </c>
      <c r="I746" s="391">
        <v>0.5972222222222222</v>
      </c>
      <c r="J746" s="392">
        <v>45791.0</v>
      </c>
      <c r="K746" s="386"/>
      <c r="L746" s="389" t="s">
        <v>7064</v>
      </c>
      <c r="M746" s="386"/>
      <c r="N746" s="389" t="s">
        <v>7147</v>
      </c>
      <c r="O746" s="389" t="s">
        <v>7089</v>
      </c>
      <c r="P746" s="380" t="s">
        <v>260</v>
      </c>
      <c r="Q746" s="386"/>
      <c r="R746" s="393">
        <v>45791.570763888885</v>
      </c>
      <c r="S746" s="394" t="s">
        <v>973</v>
      </c>
      <c r="T746" s="386"/>
      <c r="U746" s="47"/>
      <c r="V746" s="47"/>
    </row>
    <row r="747">
      <c r="A747" s="389" t="s">
        <v>8678</v>
      </c>
      <c r="B747" s="389" t="s">
        <v>7060</v>
      </c>
      <c r="C747" s="380"/>
      <c r="D747" s="389"/>
      <c r="E747" s="389" t="s">
        <v>7083</v>
      </c>
      <c r="F747" s="389"/>
      <c r="G747" s="389" t="s">
        <v>8679</v>
      </c>
      <c r="H747" s="390" t="s">
        <v>2659</v>
      </c>
      <c r="I747" s="391">
        <v>0.6798611111111111</v>
      </c>
      <c r="J747" s="392">
        <v>45791.0</v>
      </c>
      <c r="K747" s="386"/>
      <c r="L747" s="389" t="s">
        <v>7064</v>
      </c>
      <c r="M747" s="386"/>
      <c r="N747" s="389" t="s">
        <v>7150</v>
      </c>
      <c r="O747" s="389" t="s">
        <v>7732</v>
      </c>
      <c r="P747" s="389" t="s">
        <v>347</v>
      </c>
      <c r="Q747" s="386"/>
      <c r="R747" s="393">
        <v>45791.571747685186</v>
      </c>
      <c r="S747" s="394" t="s">
        <v>973</v>
      </c>
      <c r="T747" s="386"/>
      <c r="U747" s="47"/>
      <c r="V747" s="47"/>
    </row>
    <row r="748">
      <c r="A748" s="389" t="s">
        <v>8680</v>
      </c>
      <c r="B748" s="389" t="s">
        <v>7060</v>
      </c>
      <c r="C748" s="380"/>
      <c r="D748" s="389"/>
      <c r="E748" s="389" t="s">
        <v>7091</v>
      </c>
      <c r="F748" s="389" t="s">
        <v>7849</v>
      </c>
      <c r="G748" s="389" t="s">
        <v>8681</v>
      </c>
      <c r="H748" s="390" t="s">
        <v>2672</v>
      </c>
      <c r="I748" s="391">
        <v>0.7083333333333334</v>
      </c>
      <c r="J748" s="392">
        <v>45784.0</v>
      </c>
      <c r="K748" s="386"/>
      <c r="L748" s="389" t="s">
        <v>7064</v>
      </c>
      <c r="M748" s="386"/>
      <c r="N748" s="389" t="s">
        <v>7088</v>
      </c>
      <c r="O748" s="389" t="s">
        <v>7089</v>
      </c>
      <c r="P748" s="389" t="s">
        <v>347</v>
      </c>
      <c r="Q748" s="386"/>
      <c r="R748" s="393">
        <v>45785.35328703704</v>
      </c>
      <c r="S748" s="394" t="s">
        <v>973</v>
      </c>
      <c r="T748" s="389" t="s">
        <v>764</v>
      </c>
      <c r="U748" s="47"/>
      <c r="V748" s="47"/>
    </row>
    <row r="749">
      <c r="A749" s="389" t="s">
        <v>8682</v>
      </c>
      <c r="B749" s="389" t="s">
        <v>7060</v>
      </c>
      <c r="C749" s="380"/>
      <c r="D749" s="389"/>
      <c r="E749" s="389" t="s">
        <v>7091</v>
      </c>
      <c r="F749" s="389"/>
      <c r="G749" s="389" t="s">
        <v>8636</v>
      </c>
      <c r="H749" s="390" t="s">
        <v>2659</v>
      </c>
      <c r="I749" s="391">
        <v>0.1875</v>
      </c>
      <c r="J749" s="392">
        <v>45786.0</v>
      </c>
      <c r="K749" s="386"/>
      <c r="L749" s="389" t="s">
        <v>7064</v>
      </c>
      <c r="M749" s="386"/>
      <c r="N749" s="389" t="s">
        <v>7088</v>
      </c>
      <c r="O749" s="389" t="s">
        <v>8324</v>
      </c>
      <c r="P749" s="380" t="s">
        <v>294</v>
      </c>
      <c r="Q749" s="389" t="s">
        <v>8626</v>
      </c>
      <c r="R749" s="393">
        <v>45786.43256944444</v>
      </c>
      <c r="S749" s="394" t="s">
        <v>973</v>
      </c>
      <c r="T749" s="386"/>
      <c r="U749" s="47"/>
      <c r="V749" s="47"/>
    </row>
    <row r="750">
      <c r="A750" s="389" t="s">
        <v>8683</v>
      </c>
      <c r="B750" s="389" t="s">
        <v>7060</v>
      </c>
      <c r="C750" s="380"/>
      <c r="D750" s="389"/>
      <c r="E750" s="389" t="s">
        <v>7091</v>
      </c>
      <c r="F750" s="389" t="s">
        <v>7849</v>
      </c>
      <c r="G750" s="389" t="s">
        <v>7134</v>
      </c>
      <c r="H750" s="390" t="s">
        <v>2659</v>
      </c>
      <c r="I750" s="391">
        <v>0.6666666666666666</v>
      </c>
      <c r="J750" s="392">
        <v>45789.0</v>
      </c>
      <c r="K750" s="386"/>
      <c r="L750" s="389" t="s">
        <v>7064</v>
      </c>
      <c r="M750" s="386"/>
      <c r="N750" s="389" t="s">
        <v>7088</v>
      </c>
      <c r="O750" s="389" t="s">
        <v>7089</v>
      </c>
      <c r="P750" s="389" t="s">
        <v>347</v>
      </c>
      <c r="Q750" s="386"/>
      <c r="R750" s="393">
        <v>45789.573599537034</v>
      </c>
      <c r="S750" s="394" t="s">
        <v>973</v>
      </c>
      <c r="T750" s="389" t="s">
        <v>764</v>
      </c>
      <c r="U750" s="47"/>
      <c r="V750" s="47"/>
    </row>
    <row r="751">
      <c r="A751" s="389" t="s">
        <v>8684</v>
      </c>
      <c r="B751" s="389" t="s">
        <v>7060</v>
      </c>
      <c r="C751" s="380"/>
      <c r="D751" s="389"/>
      <c r="E751" s="389" t="s">
        <v>7091</v>
      </c>
      <c r="F751" s="389"/>
      <c r="G751" s="389" t="s">
        <v>8685</v>
      </c>
      <c r="H751" s="390" t="s">
        <v>2672</v>
      </c>
      <c r="I751" s="391">
        <v>0.5416666666666666</v>
      </c>
      <c r="J751" s="392">
        <v>45791.0</v>
      </c>
      <c r="K751" s="386"/>
      <c r="L751" s="389" t="s">
        <v>7064</v>
      </c>
      <c r="M751" s="386"/>
      <c r="N751" s="389" t="s">
        <v>7088</v>
      </c>
      <c r="O751" s="389" t="s">
        <v>7651</v>
      </c>
      <c r="P751" s="389" t="s">
        <v>184</v>
      </c>
      <c r="Q751" s="386"/>
      <c r="R751" s="393">
        <v>45791.578125</v>
      </c>
      <c r="S751" s="394" t="s">
        <v>973</v>
      </c>
      <c r="T751" s="386"/>
      <c r="U751" s="47"/>
      <c r="V751" s="47"/>
    </row>
    <row r="752">
      <c r="A752" s="389" t="s">
        <v>8686</v>
      </c>
      <c r="B752" s="389" t="s">
        <v>7060</v>
      </c>
      <c r="C752" s="380"/>
      <c r="D752" s="389"/>
      <c r="E752" s="389" t="s">
        <v>7083</v>
      </c>
      <c r="F752" s="389" t="s">
        <v>7849</v>
      </c>
      <c r="G752" s="389" t="s">
        <v>8687</v>
      </c>
      <c r="H752" s="390" t="s">
        <v>2659</v>
      </c>
      <c r="I752" s="391">
        <v>0.7979166666666667</v>
      </c>
      <c r="J752" s="392">
        <v>45791.0</v>
      </c>
      <c r="K752" s="390" t="s">
        <v>7322</v>
      </c>
      <c r="L752" s="389" t="s">
        <v>7064</v>
      </c>
      <c r="M752" s="386"/>
      <c r="N752" s="389" t="s">
        <v>7081</v>
      </c>
      <c r="O752" s="389" t="s">
        <v>7720</v>
      </c>
      <c r="P752" s="380" t="s">
        <v>306</v>
      </c>
      <c r="Q752" s="386"/>
      <c r="R752" s="393">
        <v>45792.45306712963</v>
      </c>
      <c r="S752" s="394" t="s">
        <v>973</v>
      </c>
      <c r="T752" s="389" t="s">
        <v>764</v>
      </c>
      <c r="U752" s="47"/>
      <c r="V752" s="47"/>
    </row>
    <row r="753">
      <c r="A753" s="389" t="s">
        <v>8688</v>
      </c>
      <c r="B753" s="389" t="s">
        <v>7060</v>
      </c>
      <c r="C753" s="380"/>
      <c r="D753" s="389"/>
      <c r="E753" s="389" t="s">
        <v>7235</v>
      </c>
      <c r="F753" s="389"/>
      <c r="G753" s="389" t="s">
        <v>8689</v>
      </c>
      <c r="H753" s="390" t="s">
        <v>2672</v>
      </c>
      <c r="I753" s="391">
        <v>0.8527777777777777</v>
      </c>
      <c r="J753" s="392">
        <v>45791.0</v>
      </c>
      <c r="K753" s="390" t="s">
        <v>8690</v>
      </c>
      <c r="L753" s="389" t="s">
        <v>7064</v>
      </c>
      <c r="M753" s="386"/>
      <c r="N753" s="389" t="s">
        <v>7116</v>
      </c>
      <c r="O753" s="389" t="s">
        <v>7986</v>
      </c>
      <c r="P753" s="380" t="s">
        <v>102</v>
      </c>
      <c r="Q753" s="389" t="s">
        <v>8691</v>
      </c>
      <c r="R753" s="393">
        <v>45792.45385416667</v>
      </c>
      <c r="S753" s="394" t="s">
        <v>973</v>
      </c>
      <c r="T753" s="386"/>
      <c r="U753" s="47"/>
      <c r="V753" s="47"/>
    </row>
    <row r="754">
      <c r="A754" s="389" t="s">
        <v>8692</v>
      </c>
      <c r="B754" s="389" t="s">
        <v>7060</v>
      </c>
      <c r="C754" s="380"/>
      <c r="D754" s="389"/>
      <c r="E754" s="389" t="s">
        <v>7068</v>
      </c>
      <c r="F754" s="389"/>
      <c r="G754" s="389" t="s">
        <v>7344</v>
      </c>
      <c r="H754" s="390" t="s">
        <v>2659</v>
      </c>
      <c r="I754" s="391">
        <v>0.7916666666666666</v>
      </c>
      <c r="J754" s="392">
        <v>45791.0</v>
      </c>
      <c r="K754" s="386"/>
      <c r="L754" s="389" t="s">
        <v>7064</v>
      </c>
      <c r="M754" s="386"/>
      <c r="N754" s="389" t="s">
        <v>7065</v>
      </c>
      <c r="O754" s="389" t="s">
        <v>8324</v>
      </c>
      <c r="P754" s="380" t="s">
        <v>294</v>
      </c>
      <c r="Q754" s="386"/>
      <c r="R754" s="393">
        <v>45792.455625</v>
      </c>
      <c r="S754" s="394" t="s">
        <v>973</v>
      </c>
      <c r="T754" s="386"/>
      <c r="U754" s="47"/>
      <c r="V754" s="47"/>
    </row>
    <row r="755">
      <c r="A755" s="389" t="s">
        <v>8693</v>
      </c>
      <c r="B755" s="389" t="s">
        <v>7060</v>
      </c>
      <c r="C755" s="380"/>
      <c r="D755" s="389"/>
      <c r="E755" s="389" t="s">
        <v>7061</v>
      </c>
      <c r="F755" s="389"/>
      <c r="G755" s="389" t="s">
        <v>7062</v>
      </c>
      <c r="H755" s="390" t="s">
        <v>2659</v>
      </c>
      <c r="I755" s="391">
        <v>0.8263888888888888</v>
      </c>
      <c r="J755" s="392">
        <v>45791.0</v>
      </c>
      <c r="K755" s="386"/>
      <c r="L755" s="389" t="s">
        <v>7064</v>
      </c>
      <c r="M755" s="386"/>
      <c r="N755" s="389" t="s">
        <v>7081</v>
      </c>
      <c r="O755" s="389" t="s">
        <v>7651</v>
      </c>
      <c r="P755" s="389" t="s">
        <v>184</v>
      </c>
      <c r="Q755" s="389" t="s">
        <v>8694</v>
      </c>
      <c r="R755" s="393">
        <v>45792.45653935185</v>
      </c>
      <c r="S755" s="394" t="s">
        <v>973</v>
      </c>
      <c r="T755" s="386"/>
      <c r="U755" s="47"/>
      <c r="V755" s="47"/>
    </row>
    <row r="756">
      <c r="A756" s="390" t="s">
        <v>8695</v>
      </c>
      <c r="B756" s="389" t="s">
        <v>7060</v>
      </c>
      <c r="C756" s="380"/>
      <c r="D756" s="389"/>
      <c r="E756" s="389" t="s">
        <v>7110</v>
      </c>
      <c r="F756" s="389"/>
      <c r="G756" s="389" t="s">
        <v>7069</v>
      </c>
      <c r="H756" s="389" t="s">
        <v>7199</v>
      </c>
      <c r="I756" s="391">
        <v>0.4166666666666667</v>
      </c>
      <c r="J756" s="392">
        <v>45792.0</v>
      </c>
      <c r="K756" s="386"/>
      <c r="L756" s="389" t="s">
        <v>7064</v>
      </c>
      <c r="M756" s="386"/>
      <c r="N756" s="389" t="s">
        <v>7081</v>
      </c>
      <c r="O756" s="389" t="s">
        <v>7986</v>
      </c>
      <c r="P756" s="380" t="s">
        <v>306</v>
      </c>
      <c r="Q756" s="386"/>
      <c r="R756" s="393">
        <v>45792.457824074074</v>
      </c>
      <c r="S756" s="394" t="s">
        <v>973</v>
      </c>
      <c r="T756" s="386"/>
      <c r="U756" s="47"/>
      <c r="V756" s="47"/>
    </row>
    <row r="757">
      <c r="A757" s="389" t="s">
        <v>8696</v>
      </c>
      <c r="B757" s="389" t="s">
        <v>7060</v>
      </c>
      <c r="C757" s="380"/>
      <c r="D757" s="389"/>
      <c r="E757" s="389" t="s">
        <v>7235</v>
      </c>
      <c r="F757" s="389"/>
      <c r="G757" s="389" t="s">
        <v>8697</v>
      </c>
      <c r="H757" s="390" t="s">
        <v>2672</v>
      </c>
      <c r="I757" s="391">
        <v>0.375</v>
      </c>
      <c r="J757" s="392">
        <v>45792.0</v>
      </c>
      <c r="K757" s="386"/>
      <c r="L757" s="389" t="s">
        <v>7064</v>
      </c>
      <c r="M757" s="386"/>
      <c r="N757" s="389" t="s">
        <v>7116</v>
      </c>
      <c r="O757" s="389" t="s">
        <v>7986</v>
      </c>
      <c r="P757" s="380" t="s">
        <v>306</v>
      </c>
      <c r="Q757" s="386"/>
      <c r="R757" s="393">
        <v>45792.460069444445</v>
      </c>
      <c r="S757" s="394" t="s">
        <v>973</v>
      </c>
      <c r="T757" s="386"/>
      <c r="U757" s="47"/>
      <c r="V757" s="47"/>
    </row>
    <row r="758">
      <c r="A758" s="389" t="s">
        <v>8698</v>
      </c>
      <c r="B758" s="389" t="s">
        <v>7060</v>
      </c>
      <c r="C758" s="380"/>
      <c r="D758" s="389"/>
      <c r="E758" s="389" t="s">
        <v>7083</v>
      </c>
      <c r="F758" s="389"/>
      <c r="G758" s="389" t="s">
        <v>8181</v>
      </c>
      <c r="H758" s="389" t="s">
        <v>7199</v>
      </c>
      <c r="I758" s="391">
        <v>0.2916666666666667</v>
      </c>
      <c r="J758" s="392">
        <v>45792.0</v>
      </c>
      <c r="K758" s="386"/>
      <c r="L758" s="389" t="s">
        <v>7087</v>
      </c>
      <c r="M758" s="386"/>
      <c r="N758" s="389" t="s">
        <v>7088</v>
      </c>
      <c r="O758" s="389" t="s">
        <v>7179</v>
      </c>
      <c r="P758" s="380" t="s">
        <v>260</v>
      </c>
      <c r="Q758" s="386"/>
      <c r="R758" s="393">
        <v>45792.46195601852</v>
      </c>
      <c r="S758" s="394" t="s">
        <v>973</v>
      </c>
      <c r="T758" s="386"/>
      <c r="U758" s="47"/>
      <c r="V758" s="47"/>
    </row>
    <row r="759">
      <c r="A759" s="389" t="s">
        <v>8699</v>
      </c>
      <c r="B759" s="389" t="s">
        <v>7060</v>
      </c>
      <c r="C759" s="380"/>
      <c r="D759" s="389"/>
      <c r="E759" s="389" t="s">
        <v>7061</v>
      </c>
      <c r="F759" s="389"/>
      <c r="G759" s="389" t="s">
        <v>7062</v>
      </c>
      <c r="H759" s="389" t="s">
        <v>7199</v>
      </c>
      <c r="I759" s="391">
        <v>0.3125</v>
      </c>
      <c r="J759" s="392">
        <v>45792.0</v>
      </c>
      <c r="K759" s="386"/>
      <c r="L759" s="389" t="s">
        <v>7201</v>
      </c>
      <c r="M759" s="386"/>
      <c r="N759" s="389" t="s">
        <v>7088</v>
      </c>
      <c r="O759" s="389" t="s">
        <v>7651</v>
      </c>
      <c r="P759" s="389" t="s">
        <v>184</v>
      </c>
      <c r="Q759" s="386"/>
      <c r="R759" s="393">
        <v>45792.462743055556</v>
      </c>
      <c r="S759" s="394" t="s">
        <v>973</v>
      </c>
      <c r="T759" s="386"/>
      <c r="U759" s="47"/>
      <c r="V759" s="47"/>
    </row>
    <row r="760">
      <c r="A760" s="389" t="s">
        <v>8700</v>
      </c>
      <c r="B760" s="389" t="s">
        <v>7060</v>
      </c>
      <c r="C760" s="380"/>
      <c r="D760" s="389"/>
      <c r="E760" s="389" t="s">
        <v>7091</v>
      </c>
      <c r="F760" s="389"/>
      <c r="G760" s="389" t="s">
        <v>8228</v>
      </c>
      <c r="H760" s="390" t="s">
        <v>2672</v>
      </c>
      <c r="I760" s="391">
        <v>0.5833333333333334</v>
      </c>
      <c r="J760" s="392">
        <v>45791.0</v>
      </c>
      <c r="K760" s="386"/>
      <c r="L760" s="389" t="s">
        <v>7064</v>
      </c>
      <c r="M760" s="386"/>
      <c r="N760" s="389" t="s">
        <v>7088</v>
      </c>
      <c r="O760" s="389" t="s">
        <v>7179</v>
      </c>
      <c r="P760" s="380" t="s">
        <v>152</v>
      </c>
      <c r="Q760" s="386"/>
      <c r="R760" s="393">
        <v>45791.57902777778</v>
      </c>
      <c r="S760" s="394" t="s">
        <v>973</v>
      </c>
      <c r="T760" s="386"/>
      <c r="U760" s="47"/>
      <c r="V760" s="47"/>
    </row>
    <row r="761">
      <c r="A761" s="389" t="s">
        <v>8701</v>
      </c>
      <c r="B761" s="389" t="s">
        <v>7060</v>
      </c>
      <c r="C761" s="380"/>
      <c r="D761" s="389"/>
      <c r="E761" s="389" t="s">
        <v>7091</v>
      </c>
      <c r="F761" s="389" t="s">
        <v>7849</v>
      </c>
      <c r="G761" s="389" t="s">
        <v>8702</v>
      </c>
      <c r="H761" s="390" t="s">
        <v>2659</v>
      </c>
      <c r="I761" s="391">
        <v>0.5416666666666666</v>
      </c>
      <c r="J761" s="392">
        <v>45792.0</v>
      </c>
      <c r="K761" s="386"/>
      <c r="L761" s="389" t="s">
        <v>7064</v>
      </c>
      <c r="M761" s="386"/>
      <c r="N761" s="389" t="s">
        <v>7088</v>
      </c>
      <c r="O761" s="389" t="s">
        <v>7179</v>
      </c>
      <c r="P761" s="380" t="s">
        <v>260</v>
      </c>
      <c r="Q761" s="389" t="s">
        <v>8703</v>
      </c>
      <c r="R761" s="393">
        <v>45792.46511574074</v>
      </c>
      <c r="S761" s="394" t="s">
        <v>973</v>
      </c>
      <c r="T761" s="389" t="s">
        <v>764</v>
      </c>
      <c r="U761" s="47"/>
      <c r="V761" s="47"/>
    </row>
    <row r="762">
      <c r="A762" s="389" t="s">
        <v>8704</v>
      </c>
      <c r="B762" s="389" t="s">
        <v>7060</v>
      </c>
      <c r="C762" s="380"/>
      <c r="D762" s="389"/>
      <c r="E762" s="389" t="s">
        <v>7083</v>
      </c>
      <c r="F762" s="389"/>
      <c r="G762" s="389" t="s">
        <v>7972</v>
      </c>
      <c r="H762" s="390" t="s">
        <v>7097</v>
      </c>
      <c r="I762" s="391">
        <v>0.4375</v>
      </c>
      <c r="J762" s="392">
        <v>45792.0</v>
      </c>
      <c r="K762" s="390" t="s">
        <v>7630</v>
      </c>
      <c r="L762" s="389" t="s">
        <v>7064</v>
      </c>
      <c r="M762" s="386"/>
      <c r="N762" s="389" t="s">
        <v>7088</v>
      </c>
      <c r="O762" s="389" t="s">
        <v>7179</v>
      </c>
      <c r="P762" s="380" t="s">
        <v>260</v>
      </c>
      <c r="Q762" s="386"/>
      <c r="R762" s="393">
        <v>45792.4703125</v>
      </c>
      <c r="S762" s="394" t="s">
        <v>973</v>
      </c>
      <c r="T762" s="386"/>
      <c r="U762" s="47"/>
      <c r="V762" s="47"/>
    </row>
    <row r="763">
      <c r="A763" s="389" t="s">
        <v>8705</v>
      </c>
      <c r="B763" s="389" t="s">
        <v>7060</v>
      </c>
      <c r="C763" s="380"/>
      <c r="D763" s="389"/>
      <c r="E763" s="389" t="s">
        <v>7091</v>
      </c>
      <c r="F763" s="389"/>
      <c r="G763" s="389" t="s">
        <v>7434</v>
      </c>
      <c r="H763" s="390" t="s">
        <v>7205</v>
      </c>
      <c r="I763" s="391">
        <v>0.4583333333333333</v>
      </c>
      <c r="J763" s="392">
        <v>45792.0</v>
      </c>
      <c r="K763" s="386"/>
      <c r="L763" s="389" t="s">
        <v>7064</v>
      </c>
      <c r="M763" s="386"/>
      <c r="N763" s="389" t="s">
        <v>7088</v>
      </c>
      <c r="O763" s="389" t="s">
        <v>7732</v>
      </c>
      <c r="P763" s="380" t="s">
        <v>152</v>
      </c>
      <c r="Q763" s="389" t="s">
        <v>8706</v>
      </c>
      <c r="R763" s="393">
        <v>45792.46947916667</v>
      </c>
      <c r="S763" s="394" t="s">
        <v>973</v>
      </c>
      <c r="T763" s="386"/>
      <c r="U763" s="47"/>
      <c r="V763" s="47"/>
    </row>
    <row r="764">
      <c r="A764" s="389" t="s">
        <v>8707</v>
      </c>
      <c r="B764" s="389" t="s">
        <v>7060</v>
      </c>
      <c r="C764" s="380"/>
      <c r="D764" s="389"/>
      <c r="E764" s="389" t="s">
        <v>7091</v>
      </c>
      <c r="F764" s="389"/>
      <c r="G764" s="389" t="s">
        <v>8708</v>
      </c>
      <c r="H764" s="390" t="s">
        <v>2659</v>
      </c>
      <c r="I764" s="391">
        <v>0.7291666666666666</v>
      </c>
      <c r="J764" s="392">
        <v>45791.0</v>
      </c>
      <c r="K764" s="386"/>
      <c r="L764" s="389" t="s">
        <v>7064</v>
      </c>
      <c r="M764" s="386"/>
      <c r="N764" s="389" t="s">
        <v>7088</v>
      </c>
      <c r="O764" s="389" t="s">
        <v>7089</v>
      </c>
      <c r="P764" s="380" t="s">
        <v>260</v>
      </c>
      <c r="Q764" s="389" t="s">
        <v>8709</v>
      </c>
      <c r="R764" s="393">
        <v>45792.47638888889</v>
      </c>
      <c r="S764" s="394" t="s">
        <v>973</v>
      </c>
      <c r="T764" s="386"/>
      <c r="U764" s="47"/>
      <c r="V764" s="47"/>
    </row>
    <row r="765">
      <c r="A765" s="389" t="s">
        <v>8710</v>
      </c>
      <c r="B765" s="389" t="s">
        <v>7060</v>
      </c>
      <c r="C765" s="380"/>
      <c r="D765" s="389"/>
      <c r="E765" s="389" t="s">
        <v>7091</v>
      </c>
      <c r="F765" s="389"/>
      <c r="G765" s="389" t="s">
        <v>8711</v>
      </c>
      <c r="H765" s="390" t="s">
        <v>2659</v>
      </c>
      <c r="I765" s="391">
        <v>0.375</v>
      </c>
      <c r="J765" s="392">
        <v>45798.0</v>
      </c>
      <c r="K765" s="386"/>
      <c r="L765" s="389" t="s">
        <v>7064</v>
      </c>
      <c r="M765" s="386"/>
      <c r="N765" s="389" t="s">
        <v>7088</v>
      </c>
      <c r="O765" s="389" t="s">
        <v>8324</v>
      </c>
      <c r="P765" s="380" t="s">
        <v>294</v>
      </c>
      <c r="Q765" s="386"/>
      <c r="R765" s="393">
        <v>45797.7662037037</v>
      </c>
      <c r="S765" s="394" t="s">
        <v>973</v>
      </c>
      <c r="T765" s="386"/>
      <c r="U765" s="47"/>
      <c r="V765" s="47"/>
    </row>
    <row r="766">
      <c r="A766" s="389" t="s">
        <v>8712</v>
      </c>
      <c r="B766" s="389" t="s">
        <v>7060</v>
      </c>
      <c r="C766" s="380"/>
      <c r="D766" s="389"/>
      <c r="E766" s="389" t="s">
        <v>7332</v>
      </c>
      <c r="F766" s="389"/>
      <c r="G766" s="389" t="s">
        <v>8713</v>
      </c>
      <c r="H766" s="390" t="s">
        <v>2672</v>
      </c>
      <c r="I766" s="391">
        <v>0.5208333333333334</v>
      </c>
      <c r="J766" s="392">
        <v>45789.0</v>
      </c>
      <c r="K766" s="386"/>
      <c r="L766" s="389" t="s">
        <v>7064</v>
      </c>
      <c r="M766" s="386"/>
      <c r="N766" s="389" t="s">
        <v>7088</v>
      </c>
      <c r="O766" s="389" t="s">
        <v>8324</v>
      </c>
      <c r="P766" s="380" t="s">
        <v>294</v>
      </c>
      <c r="Q766" s="386"/>
      <c r="R766" s="393">
        <v>45787.91538194445</v>
      </c>
      <c r="S766" s="394" t="s">
        <v>973</v>
      </c>
      <c r="T766" s="386"/>
      <c r="U766" s="47"/>
      <c r="V766" s="47"/>
    </row>
    <row r="767">
      <c r="A767" s="389" t="s">
        <v>8714</v>
      </c>
      <c r="B767" s="389" t="s">
        <v>7060</v>
      </c>
      <c r="C767" s="380"/>
      <c r="D767" s="389"/>
      <c r="E767" s="389" t="s">
        <v>7332</v>
      </c>
      <c r="F767" s="389"/>
      <c r="G767" s="389" t="s">
        <v>8715</v>
      </c>
      <c r="H767" s="390" t="s">
        <v>2659</v>
      </c>
      <c r="I767" s="391">
        <v>0.3333333333333333</v>
      </c>
      <c r="J767" s="392">
        <v>45789.0</v>
      </c>
      <c r="K767" s="386"/>
      <c r="L767" s="389" t="s">
        <v>7064</v>
      </c>
      <c r="M767" s="386"/>
      <c r="N767" s="389" t="s">
        <v>7088</v>
      </c>
      <c r="O767" s="389" t="s">
        <v>7986</v>
      </c>
      <c r="P767" s="380" t="s">
        <v>306</v>
      </c>
      <c r="Q767" s="386"/>
      <c r="R767" s="393">
        <v>45787.91979166667</v>
      </c>
      <c r="S767" s="394" t="s">
        <v>973</v>
      </c>
      <c r="T767" s="386"/>
      <c r="U767" s="47"/>
      <c r="V767" s="47"/>
    </row>
    <row r="768">
      <c r="A768" s="389" t="s">
        <v>8716</v>
      </c>
      <c r="B768" s="389" t="s">
        <v>7060</v>
      </c>
      <c r="C768" s="380"/>
      <c r="D768" s="389"/>
      <c r="E768" s="389" t="s">
        <v>7068</v>
      </c>
      <c r="F768" s="389"/>
      <c r="G768" s="389" t="s">
        <v>8717</v>
      </c>
      <c r="H768" s="390" t="s">
        <v>2659</v>
      </c>
      <c r="I768" s="391">
        <v>0.4166666666666667</v>
      </c>
      <c r="J768" s="392">
        <v>45793.0</v>
      </c>
      <c r="K768" s="390" t="s">
        <v>7159</v>
      </c>
      <c r="L768" s="389" t="s">
        <v>7064</v>
      </c>
      <c r="M768" s="386"/>
      <c r="N768" s="389" t="s">
        <v>7071</v>
      </c>
      <c r="O768" s="389" t="s">
        <v>7651</v>
      </c>
      <c r="P768" s="389" t="s">
        <v>184</v>
      </c>
      <c r="Q768" s="386"/>
      <c r="R768" s="393">
        <v>45793.56964120371</v>
      </c>
      <c r="S768" s="394" t="s">
        <v>973</v>
      </c>
      <c r="T768" s="386"/>
      <c r="U768" s="47"/>
      <c r="V768" s="47"/>
    </row>
    <row r="769">
      <c r="A769" s="389" t="s">
        <v>8718</v>
      </c>
      <c r="B769" s="389" t="s">
        <v>7060</v>
      </c>
      <c r="C769" s="380"/>
      <c r="D769" s="389"/>
      <c r="E769" s="389" t="s">
        <v>7068</v>
      </c>
      <c r="F769" s="389"/>
      <c r="G769" s="389" t="s">
        <v>8719</v>
      </c>
      <c r="H769" s="390" t="s">
        <v>2659</v>
      </c>
      <c r="I769" s="391">
        <v>0.9652777777777778</v>
      </c>
      <c r="J769" s="392">
        <v>45792.0</v>
      </c>
      <c r="K769" s="390" t="s">
        <v>7362</v>
      </c>
      <c r="L769" s="389" t="s">
        <v>7064</v>
      </c>
      <c r="M769" s="386"/>
      <c r="N769" s="389" t="s">
        <v>7065</v>
      </c>
      <c r="O769" s="389" t="s">
        <v>7651</v>
      </c>
      <c r="P769" s="389" t="s">
        <v>184</v>
      </c>
      <c r="Q769" s="386"/>
      <c r="R769" s="393">
        <v>45793.57150462963</v>
      </c>
      <c r="S769" s="394" t="s">
        <v>973</v>
      </c>
      <c r="T769" s="386"/>
      <c r="U769" s="47"/>
      <c r="V769" s="47"/>
    </row>
    <row r="770">
      <c r="A770" s="389" t="s">
        <v>8720</v>
      </c>
      <c r="B770" s="389" t="s">
        <v>7060</v>
      </c>
      <c r="C770" s="380"/>
      <c r="D770" s="389"/>
      <c r="E770" s="389" t="s">
        <v>7332</v>
      </c>
      <c r="F770" s="389" t="s">
        <v>7849</v>
      </c>
      <c r="G770" s="389" t="s">
        <v>8721</v>
      </c>
      <c r="H770" s="390" t="s">
        <v>2659</v>
      </c>
      <c r="I770" s="391">
        <v>0.5138888888888888</v>
      </c>
      <c r="J770" s="392">
        <v>45792.0</v>
      </c>
      <c r="K770" s="386"/>
      <c r="L770" s="389" t="s">
        <v>7064</v>
      </c>
      <c r="M770" s="386"/>
      <c r="N770" s="389" t="s">
        <v>7088</v>
      </c>
      <c r="O770" s="389" t="s">
        <v>7179</v>
      </c>
      <c r="P770" s="380" t="s">
        <v>260</v>
      </c>
      <c r="Q770" s="386"/>
      <c r="R770" s="393">
        <v>45792.48295138889</v>
      </c>
      <c r="S770" s="394" t="s">
        <v>973</v>
      </c>
      <c r="T770" s="389" t="s">
        <v>763</v>
      </c>
      <c r="U770" s="47"/>
      <c r="V770" s="47"/>
    </row>
    <row r="771">
      <c r="A771" s="389" t="s">
        <v>8722</v>
      </c>
      <c r="B771" s="389" t="s">
        <v>7060</v>
      </c>
      <c r="C771" s="380"/>
      <c r="D771" s="389"/>
      <c r="E771" s="389" t="s">
        <v>7068</v>
      </c>
      <c r="F771" s="389" t="s">
        <v>7849</v>
      </c>
      <c r="G771" s="389" t="s">
        <v>8723</v>
      </c>
      <c r="H771" s="390" t="s">
        <v>2659</v>
      </c>
      <c r="I771" s="391">
        <v>0.9951388888888889</v>
      </c>
      <c r="J771" s="392">
        <v>45792.0</v>
      </c>
      <c r="K771" s="390" t="s">
        <v>7063</v>
      </c>
      <c r="L771" s="389" t="s">
        <v>7064</v>
      </c>
      <c r="M771" s="386"/>
      <c r="N771" s="389" t="s">
        <v>7147</v>
      </c>
      <c r="O771" s="389" t="s">
        <v>7089</v>
      </c>
      <c r="P771" s="380" t="s">
        <v>260</v>
      </c>
      <c r="Q771" s="386"/>
      <c r="R771" s="393">
        <v>45793.574791666666</v>
      </c>
      <c r="S771" s="394" t="s">
        <v>973</v>
      </c>
      <c r="T771" s="389" t="s">
        <v>764</v>
      </c>
      <c r="U771" s="47"/>
      <c r="V771" s="47"/>
    </row>
    <row r="772">
      <c r="A772" s="389" t="s">
        <v>8724</v>
      </c>
      <c r="B772" s="389" t="s">
        <v>7060</v>
      </c>
      <c r="C772" s="380"/>
      <c r="D772" s="389"/>
      <c r="E772" s="389" t="s">
        <v>7313</v>
      </c>
      <c r="F772" s="389"/>
      <c r="G772" s="389" t="s">
        <v>7902</v>
      </c>
      <c r="H772" s="390" t="s">
        <v>7115</v>
      </c>
      <c r="I772" s="391">
        <v>0.3333333333333333</v>
      </c>
      <c r="J772" s="392">
        <v>45793.0</v>
      </c>
      <c r="K772" s="390" t="s">
        <v>2659</v>
      </c>
      <c r="L772" s="389" t="s">
        <v>7087</v>
      </c>
      <c r="M772" s="386"/>
      <c r="N772" s="389" t="s">
        <v>7088</v>
      </c>
      <c r="O772" s="389" t="s">
        <v>7986</v>
      </c>
      <c r="P772" s="380" t="s">
        <v>306</v>
      </c>
      <c r="Q772" s="386"/>
      <c r="R772" s="393">
        <v>45793.57790509259</v>
      </c>
      <c r="S772" s="394" t="s">
        <v>973</v>
      </c>
      <c r="T772" s="386"/>
      <c r="U772" s="47"/>
      <c r="V772" s="47"/>
    </row>
    <row r="773">
      <c r="A773" s="389" t="s">
        <v>8725</v>
      </c>
      <c r="B773" s="389" t="s">
        <v>7060</v>
      </c>
      <c r="C773" s="380"/>
      <c r="D773" s="389"/>
      <c r="E773" s="389" t="s">
        <v>7083</v>
      </c>
      <c r="F773" s="389"/>
      <c r="G773" s="389" t="s">
        <v>7324</v>
      </c>
      <c r="H773" s="390" t="s">
        <v>7353</v>
      </c>
      <c r="I773" s="391">
        <v>0.3333333333333333</v>
      </c>
      <c r="J773" s="392">
        <v>45793.0</v>
      </c>
      <c r="K773" s="390" t="s">
        <v>2659</v>
      </c>
      <c r="L773" s="389" t="s">
        <v>7087</v>
      </c>
      <c r="M773" s="386"/>
      <c r="N773" s="389" t="s">
        <v>7088</v>
      </c>
      <c r="O773" s="389" t="s">
        <v>7732</v>
      </c>
      <c r="P773" s="380" t="s">
        <v>152</v>
      </c>
      <c r="Q773" s="386"/>
      <c r="R773" s="393">
        <v>45793.581354166665</v>
      </c>
      <c r="S773" s="394" t="s">
        <v>973</v>
      </c>
      <c r="T773" s="386"/>
      <c r="U773" s="47"/>
      <c r="V773" s="47"/>
    </row>
    <row r="774">
      <c r="A774" s="389" t="s">
        <v>8726</v>
      </c>
      <c r="B774" s="389" t="s">
        <v>7060</v>
      </c>
      <c r="C774" s="380"/>
      <c r="D774" s="389"/>
      <c r="E774" s="389" t="s">
        <v>7061</v>
      </c>
      <c r="F774" s="389"/>
      <c r="G774" s="389" t="s">
        <v>8727</v>
      </c>
      <c r="H774" s="390" t="s">
        <v>2672</v>
      </c>
      <c r="I774" s="391">
        <v>0.375</v>
      </c>
      <c r="J774" s="392">
        <v>45793.0</v>
      </c>
      <c r="K774" s="390" t="s">
        <v>2659</v>
      </c>
      <c r="L774" s="389" t="s">
        <v>7201</v>
      </c>
      <c r="M774" s="386"/>
      <c r="N774" s="389" t="s">
        <v>7088</v>
      </c>
      <c r="O774" s="389" t="s">
        <v>7732</v>
      </c>
      <c r="P774" s="380" t="s">
        <v>152</v>
      </c>
      <c r="Q774" s="386"/>
      <c r="R774" s="393">
        <v>45793.58248842593</v>
      </c>
      <c r="S774" s="394" t="s">
        <v>973</v>
      </c>
      <c r="T774" s="386"/>
      <c r="U774" s="47"/>
      <c r="V774" s="47"/>
    </row>
    <row r="775">
      <c r="A775" s="389" t="s">
        <v>8728</v>
      </c>
      <c r="B775" s="389" t="s">
        <v>7060</v>
      </c>
      <c r="C775" s="380"/>
      <c r="D775" s="389"/>
      <c r="E775" s="389" t="s">
        <v>7068</v>
      </c>
      <c r="F775" s="389" t="s">
        <v>7849</v>
      </c>
      <c r="G775" s="389" t="s">
        <v>8729</v>
      </c>
      <c r="H775" s="390" t="s">
        <v>2659</v>
      </c>
      <c r="I775" s="391">
        <v>0.4375</v>
      </c>
      <c r="J775" s="392">
        <v>45793.0</v>
      </c>
      <c r="K775" s="390" t="s">
        <v>7215</v>
      </c>
      <c r="L775" s="389" t="s">
        <v>7064</v>
      </c>
      <c r="M775" s="386"/>
      <c r="N775" s="389" t="s">
        <v>7077</v>
      </c>
      <c r="O775" s="389" t="s">
        <v>7720</v>
      </c>
      <c r="P775" s="380" t="s">
        <v>306</v>
      </c>
      <c r="Q775" s="386"/>
      <c r="R775" s="393">
        <v>45793.584699074076</v>
      </c>
      <c r="S775" s="394" t="s">
        <v>973</v>
      </c>
      <c r="T775" s="389" t="s">
        <v>764</v>
      </c>
      <c r="U775" s="47"/>
      <c r="V775" s="47"/>
    </row>
    <row r="776">
      <c r="A776" s="389" t="s">
        <v>8730</v>
      </c>
      <c r="B776" s="389" t="s">
        <v>7060</v>
      </c>
      <c r="C776" s="380"/>
      <c r="D776" s="389"/>
      <c r="E776" s="389" t="s">
        <v>7083</v>
      </c>
      <c r="F776" s="389"/>
      <c r="G776" s="389" t="s">
        <v>7316</v>
      </c>
      <c r="H776" s="390" t="s">
        <v>7165</v>
      </c>
      <c r="I776" s="391">
        <v>0.4375</v>
      </c>
      <c r="J776" s="392">
        <v>45793.0</v>
      </c>
      <c r="K776" s="390" t="s">
        <v>7630</v>
      </c>
      <c r="L776" s="389" t="s">
        <v>7064</v>
      </c>
      <c r="M776" s="386"/>
      <c r="N776" s="389" t="s">
        <v>7088</v>
      </c>
      <c r="O776" s="389" t="s">
        <v>7179</v>
      </c>
      <c r="P776" s="380" t="s">
        <v>152</v>
      </c>
      <c r="Q776" s="386"/>
      <c r="R776" s="393">
        <v>45793.586226851854</v>
      </c>
      <c r="S776" s="394" t="s">
        <v>973</v>
      </c>
      <c r="T776" s="386"/>
      <c r="U776" s="47"/>
      <c r="V776" s="47"/>
    </row>
    <row r="777">
      <c r="A777" s="389" t="s">
        <v>8731</v>
      </c>
      <c r="B777" s="389" t="s">
        <v>7060</v>
      </c>
      <c r="C777" s="380"/>
      <c r="D777" s="389"/>
      <c r="E777" s="389" t="s">
        <v>7068</v>
      </c>
      <c r="F777" s="389"/>
      <c r="G777" s="389" t="s">
        <v>8732</v>
      </c>
      <c r="H777" s="390" t="s">
        <v>2659</v>
      </c>
      <c r="I777" s="391">
        <v>0.6666666666666666</v>
      </c>
      <c r="J777" s="392">
        <v>45793.0</v>
      </c>
      <c r="K777" s="390" t="s">
        <v>7115</v>
      </c>
      <c r="L777" s="389" t="s">
        <v>7064</v>
      </c>
      <c r="M777" s="386"/>
      <c r="N777" s="389" t="s">
        <v>7157</v>
      </c>
      <c r="O777" s="389" t="s">
        <v>7094</v>
      </c>
      <c r="P777" s="380" t="s">
        <v>42</v>
      </c>
      <c r="Q777" s="386"/>
      <c r="R777" s="393">
        <v>45793.58824074074</v>
      </c>
      <c r="S777" s="394" t="s">
        <v>973</v>
      </c>
      <c r="T777" s="386"/>
      <c r="U777" s="47"/>
      <c r="V777" s="47"/>
    </row>
    <row r="778">
      <c r="A778" s="389" t="s">
        <v>8733</v>
      </c>
      <c r="B778" s="389" t="s">
        <v>7060</v>
      </c>
      <c r="C778" s="380"/>
      <c r="D778" s="389"/>
      <c r="E778" s="389" t="s">
        <v>7068</v>
      </c>
      <c r="F778" s="389"/>
      <c r="G778" s="389" t="s">
        <v>8734</v>
      </c>
      <c r="H778" s="390" t="s">
        <v>2659</v>
      </c>
      <c r="I778" s="391">
        <v>0.8125</v>
      </c>
      <c r="J778" s="392">
        <v>45793.0</v>
      </c>
      <c r="K778" s="390" t="s">
        <v>8735</v>
      </c>
      <c r="L778" s="389" t="s">
        <v>7064</v>
      </c>
      <c r="M778" s="386"/>
      <c r="N778" s="389" t="s">
        <v>7065</v>
      </c>
      <c r="O778" s="389" t="s">
        <v>8324</v>
      </c>
      <c r="P778" s="380" t="s">
        <v>294</v>
      </c>
      <c r="Q778" s="386"/>
      <c r="R778" s="393">
        <v>45793.59064814815</v>
      </c>
      <c r="S778" s="394" t="s">
        <v>973</v>
      </c>
      <c r="T778" s="386"/>
      <c r="U778" s="47"/>
      <c r="V778" s="47"/>
    </row>
    <row r="779">
      <c r="A779" s="389" t="s">
        <v>8736</v>
      </c>
      <c r="B779" s="389" t="s">
        <v>7060</v>
      </c>
      <c r="C779" s="380"/>
      <c r="D779" s="389"/>
      <c r="E779" s="389" t="s">
        <v>7235</v>
      </c>
      <c r="F779" s="389"/>
      <c r="G779" s="389" t="s">
        <v>8737</v>
      </c>
      <c r="H779" s="390" t="s">
        <v>2672</v>
      </c>
      <c r="I779" s="391">
        <v>0.8875</v>
      </c>
      <c r="J779" s="392">
        <v>45793.0</v>
      </c>
      <c r="K779" s="386"/>
      <c r="L779" s="389" t="s">
        <v>7064</v>
      </c>
      <c r="M779" s="386"/>
      <c r="N779" s="389" t="s">
        <v>7071</v>
      </c>
      <c r="O779" s="389" t="s">
        <v>7270</v>
      </c>
      <c r="P779" s="389" t="s">
        <v>76</v>
      </c>
      <c r="Q779" s="386"/>
      <c r="R779" s="393">
        <v>45793.65418981481</v>
      </c>
      <c r="S779" s="394" t="s">
        <v>973</v>
      </c>
      <c r="T779" s="386"/>
      <c r="U779" s="47"/>
      <c r="V779" s="47"/>
    </row>
    <row r="780">
      <c r="A780" s="389" t="s">
        <v>8738</v>
      </c>
      <c r="B780" s="389" t="s">
        <v>7060</v>
      </c>
      <c r="C780" s="380"/>
      <c r="D780" s="389"/>
      <c r="E780" s="389" t="s">
        <v>7068</v>
      </c>
      <c r="F780" s="389"/>
      <c r="G780" s="389" t="s">
        <v>4476</v>
      </c>
      <c r="H780" s="390" t="s">
        <v>2659</v>
      </c>
      <c r="I780" s="391">
        <v>0.625</v>
      </c>
      <c r="J780" s="392">
        <v>45792.0</v>
      </c>
      <c r="K780" s="386"/>
      <c r="L780" s="389" t="s">
        <v>7064</v>
      </c>
      <c r="M780" s="386"/>
      <c r="N780" s="389" t="s">
        <v>7150</v>
      </c>
      <c r="O780" s="389" t="s">
        <v>7732</v>
      </c>
      <c r="P780" s="380" t="s">
        <v>152</v>
      </c>
      <c r="Q780" s="386"/>
      <c r="R780" s="393">
        <v>45795.470625</v>
      </c>
      <c r="S780" s="394" t="s">
        <v>973</v>
      </c>
      <c r="T780" s="386"/>
      <c r="U780" s="47"/>
      <c r="V780" s="47"/>
    </row>
    <row r="781">
      <c r="A781" s="389" t="s">
        <v>8739</v>
      </c>
      <c r="B781" s="389" t="s">
        <v>7060</v>
      </c>
      <c r="C781" s="380"/>
      <c r="D781" s="389"/>
      <c r="E781" s="389" t="s">
        <v>7083</v>
      </c>
      <c r="F781" s="389"/>
      <c r="G781" s="389" t="s">
        <v>8740</v>
      </c>
      <c r="H781" s="390" t="s">
        <v>2659</v>
      </c>
      <c r="I781" s="391">
        <v>0.12222222222222222</v>
      </c>
      <c r="J781" s="392">
        <v>45793.0</v>
      </c>
      <c r="K781" s="390" t="s">
        <v>8741</v>
      </c>
      <c r="L781" s="389" t="s">
        <v>7064</v>
      </c>
      <c r="M781" s="386"/>
      <c r="N781" s="389" t="s">
        <v>7103</v>
      </c>
      <c r="O781" s="389" t="s">
        <v>7072</v>
      </c>
      <c r="P781" s="380" t="s">
        <v>102</v>
      </c>
      <c r="Q781" s="386"/>
      <c r="R781" s="393">
        <v>45795.472662037035</v>
      </c>
      <c r="S781" s="394" t="s">
        <v>973</v>
      </c>
      <c r="T781" s="386"/>
      <c r="U781" s="47"/>
      <c r="V781" s="47"/>
    </row>
    <row r="782">
      <c r="A782" s="389" t="s">
        <v>8742</v>
      </c>
      <c r="B782" s="389" t="s">
        <v>7060</v>
      </c>
      <c r="C782" s="380"/>
      <c r="D782" s="389"/>
      <c r="E782" s="389" t="s">
        <v>7083</v>
      </c>
      <c r="F782" s="389"/>
      <c r="G782" s="389" t="s">
        <v>8181</v>
      </c>
      <c r="H782" s="389" t="s">
        <v>7199</v>
      </c>
      <c r="I782" s="391">
        <v>0.2916666666666667</v>
      </c>
      <c r="J782" s="392">
        <v>45796.0</v>
      </c>
      <c r="K782" s="386"/>
      <c r="L782" s="389" t="s">
        <v>7087</v>
      </c>
      <c r="M782" s="386"/>
      <c r="N782" s="389" t="s">
        <v>7088</v>
      </c>
      <c r="O782" s="389" t="s">
        <v>7986</v>
      </c>
      <c r="P782" s="380" t="s">
        <v>102</v>
      </c>
      <c r="Q782" s="386"/>
      <c r="R782" s="393">
        <v>45795.48519675926</v>
      </c>
      <c r="S782" s="394" t="s">
        <v>973</v>
      </c>
      <c r="T782" s="386"/>
      <c r="U782" s="47"/>
      <c r="V782" s="47"/>
    </row>
    <row r="783">
      <c r="A783" s="389" t="s">
        <v>8743</v>
      </c>
      <c r="B783" s="389" t="s">
        <v>7060</v>
      </c>
      <c r="C783" s="380"/>
      <c r="D783" s="389"/>
      <c r="E783" s="389" t="s">
        <v>7061</v>
      </c>
      <c r="F783" s="389"/>
      <c r="G783" s="389" t="s">
        <v>7062</v>
      </c>
      <c r="H783" s="389" t="s">
        <v>7199</v>
      </c>
      <c r="I783" s="391">
        <v>0.3125</v>
      </c>
      <c r="J783" s="392">
        <v>45796.0</v>
      </c>
      <c r="K783" s="386"/>
      <c r="L783" s="389" t="s">
        <v>7064</v>
      </c>
      <c r="M783" s="386"/>
      <c r="N783" s="389" t="s">
        <v>7088</v>
      </c>
      <c r="O783" s="389" t="s">
        <v>7732</v>
      </c>
      <c r="P783" s="380" t="s">
        <v>152</v>
      </c>
      <c r="Q783" s="386"/>
      <c r="R783" s="393">
        <v>45795.485659722224</v>
      </c>
      <c r="S783" s="394" t="s">
        <v>973</v>
      </c>
      <c r="T783" s="386"/>
      <c r="U783" s="47"/>
      <c r="V783" s="47"/>
    </row>
    <row r="784">
      <c r="A784" s="389" t="s">
        <v>8744</v>
      </c>
      <c r="B784" s="389" t="s">
        <v>7060</v>
      </c>
      <c r="C784" s="380"/>
      <c r="D784" s="389"/>
      <c r="E784" s="389" t="s">
        <v>7068</v>
      </c>
      <c r="F784" s="389"/>
      <c r="G784" s="389" t="s">
        <v>8745</v>
      </c>
      <c r="H784" s="390" t="s">
        <v>2672</v>
      </c>
      <c r="I784" s="391">
        <v>0.375</v>
      </c>
      <c r="J784" s="392">
        <v>45796.0</v>
      </c>
      <c r="K784" s="386"/>
      <c r="L784" s="389" t="s">
        <v>7064</v>
      </c>
      <c r="M784" s="386"/>
      <c r="N784" s="389" t="s">
        <v>7116</v>
      </c>
      <c r="O784" s="389" t="s">
        <v>7089</v>
      </c>
      <c r="P784" s="389" t="s">
        <v>347</v>
      </c>
      <c r="Q784" s="389" t="s">
        <v>8746</v>
      </c>
      <c r="R784" s="393">
        <v>45795.48607638889</v>
      </c>
      <c r="S784" s="394" t="s">
        <v>973</v>
      </c>
      <c r="T784" s="386"/>
      <c r="U784" s="47"/>
      <c r="V784" s="47"/>
    </row>
    <row r="785">
      <c r="A785" s="389" t="s">
        <v>8747</v>
      </c>
      <c r="B785" s="389" t="s">
        <v>7060</v>
      </c>
      <c r="C785" s="380"/>
      <c r="D785" s="389"/>
      <c r="E785" s="389" t="s">
        <v>7235</v>
      </c>
      <c r="F785" s="389"/>
      <c r="G785" s="389" t="s">
        <v>8748</v>
      </c>
      <c r="H785" s="390" t="s">
        <v>2659</v>
      </c>
      <c r="I785" s="391">
        <v>0.375</v>
      </c>
      <c r="J785" s="392">
        <v>45796.0</v>
      </c>
      <c r="K785" s="386"/>
      <c r="L785" s="389" t="s">
        <v>7064</v>
      </c>
      <c r="M785" s="386"/>
      <c r="N785" s="389" t="s">
        <v>7103</v>
      </c>
      <c r="O785" s="389"/>
      <c r="P785" s="389" t="s">
        <v>184</v>
      </c>
      <c r="Q785" s="389" t="s">
        <v>8749</v>
      </c>
      <c r="R785" s="393">
        <v>45795.48814814815</v>
      </c>
      <c r="S785" s="394" t="s">
        <v>973</v>
      </c>
      <c r="T785" s="386"/>
      <c r="U785" s="47"/>
      <c r="V785" s="47"/>
    </row>
    <row r="786">
      <c r="A786" s="389" t="s">
        <v>8750</v>
      </c>
      <c r="B786" s="389" t="s">
        <v>7060</v>
      </c>
      <c r="C786" s="380"/>
      <c r="D786" s="389"/>
      <c r="E786" s="389" t="s">
        <v>7110</v>
      </c>
      <c r="F786" s="389" t="s">
        <v>7849</v>
      </c>
      <c r="G786" s="389" t="s">
        <v>8751</v>
      </c>
      <c r="H786" s="390" t="s">
        <v>2659</v>
      </c>
      <c r="I786" s="391">
        <v>0.8333333333333334</v>
      </c>
      <c r="J786" s="392">
        <v>45794.0</v>
      </c>
      <c r="K786" s="390" t="s">
        <v>7705</v>
      </c>
      <c r="L786" s="389" t="s">
        <v>7064</v>
      </c>
      <c r="M786" s="386"/>
      <c r="N786" s="389" t="s">
        <v>7103</v>
      </c>
      <c r="O786" s="389" t="s">
        <v>7089</v>
      </c>
      <c r="P786" s="389" t="s">
        <v>347</v>
      </c>
      <c r="Q786" s="389" t="s">
        <v>8752</v>
      </c>
      <c r="R786" s="393">
        <v>45795.48954861111</v>
      </c>
      <c r="S786" s="394" t="s">
        <v>973</v>
      </c>
      <c r="T786" s="389" t="s">
        <v>763</v>
      </c>
      <c r="U786" s="47"/>
      <c r="V786" s="47"/>
    </row>
    <row r="787">
      <c r="A787" s="389" t="s">
        <v>8753</v>
      </c>
      <c r="B787" s="389" t="s">
        <v>7060</v>
      </c>
      <c r="C787" s="380"/>
      <c r="D787" s="389"/>
      <c r="E787" s="389" t="s">
        <v>7110</v>
      </c>
      <c r="F787" s="389"/>
      <c r="G787" s="389" t="s">
        <v>8754</v>
      </c>
      <c r="H787" s="390" t="s">
        <v>2672</v>
      </c>
      <c r="I787" s="391">
        <v>0.375</v>
      </c>
      <c r="J787" s="392">
        <v>45796.0</v>
      </c>
      <c r="K787" s="386"/>
      <c r="L787" s="389" t="s">
        <v>7064</v>
      </c>
      <c r="M787" s="386"/>
      <c r="N787" s="389" t="s">
        <v>7147</v>
      </c>
      <c r="O787" s="389" t="s">
        <v>7179</v>
      </c>
      <c r="P787" s="380" t="s">
        <v>260</v>
      </c>
      <c r="Q787" s="389" t="s">
        <v>8755</v>
      </c>
      <c r="R787" s="393">
        <v>45795.49078703704</v>
      </c>
      <c r="S787" s="394" t="s">
        <v>973</v>
      </c>
      <c r="T787" s="386"/>
      <c r="U787" s="47"/>
      <c r="V787" s="47"/>
    </row>
    <row r="788">
      <c r="A788" s="389" t="s">
        <v>8756</v>
      </c>
      <c r="B788" s="389" t="s">
        <v>7060</v>
      </c>
      <c r="C788" s="380"/>
      <c r="D788" s="389"/>
      <c r="E788" s="389" t="s">
        <v>7110</v>
      </c>
      <c r="F788" s="389" t="s">
        <v>7849</v>
      </c>
      <c r="G788" s="389" t="s">
        <v>8757</v>
      </c>
      <c r="H788" s="390" t="s">
        <v>2659</v>
      </c>
      <c r="I788" s="391">
        <v>0.375</v>
      </c>
      <c r="J788" s="392">
        <v>45796.0</v>
      </c>
      <c r="K788" s="390" t="s">
        <v>7705</v>
      </c>
      <c r="L788" s="389" t="s">
        <v>7064</v>
      </c>
      <c r="M788" s="386"/>
      <c r="N788" s="389" t="s">
        <v>7150</v>
      </c>
      <c r="O788" s="389" t="s">
        <v>7732</v>
      </c>
      <c r="P788" s="380" t="s">
        <v>152</v>
      </c>
      <c r="Q788" s="389"/>
      <c r="R788" s="393">
        <v>45795.49217592592</v>
      </c>
      <c r="S788" s="394" t="s">
        <v>973</v>
      </c>
      <c r="T788" s="389" t="s">
        <v>763</v>
      </c>
      <c r="U788" s="47"/>
      <c r="V788" s="47"/>
    </row>
    <row r="789">
      <c r="A789" s="389" t="s">
        <v>8758</v>
      </c>
      <c r="B789" s="389" t="s">
        <v>7060</v>
      </c>
      <c r="C789" s="380"/>
      <c r="D789" s="389"/>
      <c r="E789" s="389" t="s">
        <v>7332</v>
      </c>
      <c r="F789" s="389"/>
      <c r="G789" s="389" t="s">
        <v>8759</v>
      </c>
      <c r="H789" s="390" t="s">
        <v>2659</v>
      </c>
      <c r="I789" s="391">
        <v>0.5</v>
      </c>
      <c r="J789" s="392">
        <v>45797.0</v>
      </c>
      <c r="K789" s="386"/>
      <c r="L789" s="389" t="s">
        <v>7064</v>
      </c>
      <c r="M789" s="386"/>
      <c r="N789" s="389" t="s">
        <v>7088</v>
      </c>
      <c r="O789" s="386"/>
      <c r="P789" s="389" t="s">
        <v>327</v>
      </c>
      <c r="Q789" s="386"/>
      <c r="R789" s="393">
        <v>45797.43508101852</v>
      </c>
      <c r="S789" s="394" t="s">
        <v>973</v>
      </c>
      <c r="T789" s="386"/>
      <c r="U789" s="47"/>
      <c r="V789" s="47"/>
    </row>
    <row r="790">
      <c r="A790" s="389" t="s">
        <v>8760</v>
      </c>
      <c r="B790" s="389" t="s">
        <v>7060</v>
      </c>
      <c r="C790" s="380"/>
      <c r="D790" s="389"/>
      <c r="E790" s="389" t="s">
        <v>7332</v>
      </c>
      <c r="F790" s="389"/>
      <c r="G790" s="389" t="s">
        <v>7207</v>
      </c>
      <c r="H790" s="390" t="s">
        <v>7215</v>
      </c>
      <c r="I790" s="391">
        <v>0.4583333333333333</v>
      </c>
      <c r="J790" s="392">
        <v>45798.0</v>
      </c>
      <c r="K790" s="386"/>
      <c r="L790" s="389" t="s">
        <v>7064</v>
      </c>
      <c r="M790" s="386"/>
      <c r="N790" s="389" t="s">
        <v>7088</v>
      </c>
      <c r="O790" s="389" t="s">
        <v>7089</v>
      </c>
      <c r="P790" s="380" t="s">
        <v>260</v>
      </c>
      <c r="Q790" s="386"/>
      <c r="R790" s="393">
        <v>45798.441666666666</v>
      </c>
      <c r="S790" s="394" t="s">
        <v>973</v>
      </c>
      <c r="T790" s="386"/>
      <c r="U790" s="47"/>
      <c r="V790" s="47"/>
    </row>
    <row r="791">
      <c r="A791" s="389"/>
      <c r="B791" s="389"/>
      <c r="C791" s="380"/>
      <c r="D791" s="389"/>
      <c r="E791" s="389"/>
      <c r="F791" s="389"/>
      <c r="G791" s="389"/>
      <c r="H791" s="389"/>
      <c r="I791" s="391"/>
      <c r="J791" s="392"/>
      <c r="K791" s="386"/>
      <c r="L791" s="389"/>
      <c r="M791" s="386"/>
      <c r="N791" s="389"/>
      <c r="O791" s="389"/>
      <c r="P791" s="389"/>
      <c r="Q791" s="386"/>
      <c r="R791" s="393"/>
      <c r="S791" s="394"/>
      <c r="T791" s="386"/>
      <c r="U791" s="47"/>
      <c r="V791" s="47"/>
    </row>
    <row r="792">
      <c r="A792" s="389" t="s">
        <v>8761</v>
      </c>
      <c r="B792" s="389" t="s">
        <v>7060</v>
      </c>
      <c r="C792" s="380"/>
      <c r="D792" s="389"/>
      <c r="E792" s="389" t="s">
        <v>7068</v>
      </c>
      <c r="F792" s="389"/>
      <c r="G792" s="389" t="s">
        <v>8762</v>
      </c>
      <c r="H792" s="390" t="s">
        <v>2675</v>
      </c>
      <c r="I792" s="391">
        <v>0.9319444444444445</v>
      </c>
      <c r="J792" s="392">
        <v>45795.0</v>
      </c>
      <c r="K792" s="386"/>
      <c r="L792" s="389" t="s">
        <v>7064</v>
      </c>
      <c r="M792" s="386"/>
      <c r="N792" s="389" t="s">
        <v>7103</v>
      </c>
      <c r="O792" s="389" t="s">
        <v>7089</v>
      </c>
      <c r="P792" s="389" t="s">
        <v>347</v>
      </c>
      <c r="Q792" s="386"/>
      <c r="R792" s="393">
        <v>45796.367581018516</v>
      </c>
      <c r="S792" s="394" t="s">
        <v>973</v>
      </c>
      <c r="T792" s="386"/>
      <c r="U792" s="47"/>
      <c r="V792" s="47"/>
    </row>
    <row r="793">
      <c r="A793" s="389" t="s">
        <v>8763</v>
      </c>
      <c r="B793" s="389" t="s">
        <v>7060</v>
      </c>
      <c r="C793" s="380"/>
      <c r="D793" s="389"/>
      <c r="E793" s="389" t="s">
        <v>7235</v>
      </c>
      <c r="F793" s="389"/>
      <c r="G793" s="389" t="s">
        <v>8764</v>
      </c>
      <c r="H793" s="390" t="s">
        <v>2659</v>
      </c>
      <c r="I793" s="391">
        <v>0.375</v>
      </c>
      <c r="J793" s="392">
        <v>45796.0</v>
      </c>
      <c r="K793" s="386"/>
      <c r="L793" s="389" t="s">
        <v>7064</v>
      </c>
      <c r="M793" s="386"/>
      <c r="N793" s="389" t="s">
        <v>7071</v>
      </c>
      <c r="O793" s="389" t="s">
        <v>7270</v>
      </c>
      <c r="P793" s="389" t="s">
        <v>76</v>
      </c>
      <c r="Q793" s="389" t="s">
        <v>8765</v>
      </c>
      <c r="R793" s="393">
        <v>45796.36935185185</v>
      </c>
      <c r="S793" s="394" t="s">
        <v>973</v>
      </c>
      <c r="T793" s="386"/>
      <c r="U793" s="47"/>
      <c r="V793" s="47"/>
    </row>
    <row r="794">
      <c r="A794" s="389" t="s">
        <v>8766</v>
      </c>
      <c r="B794" s="389" t="s">
        <v>7060</v>
      </c>
      <c r="C794" s="380"/>
      <c r="D794" s="389"/>
      <c r="E794" s="389" t="s">
        <v>7068</v>
      </c>
      <c r="F794" s="389"/>
      <c r="G794" s="389" t="s">
        <v>7335</v>
      </c>
      <c r="H794" s="390" t="s">
        <v>2659</v>
      </c>
      <c r="I794" s="391">
        <v>0.4583333333333333</v>
      </c>
      <c r="J794" s="392">
        <v>45796.0</v>
      </c>
      <c r="K794" s="386"/>
      <c r="L794" s="389" t="s">
        <v>7064</v>
      </c>
      <c r="M794" s="386"/>
      <c r="N794" s="389" t="s">
        <v>7081</v>
      </c>
      <c r="O794" s="389" t="s">
        <v>7270</v>
      </c>
      <c r="P794" s="389" t="s">
        <v>76</v>
      </c>
      <c r="Q794" s="386"/>
      <c r="R794" s="393">
        <v>45796.372245370374</v>
      </c>
      <c r="S794" s="394" t="s">
        <v>973</v>
      </c>
      <c r="T794" s="386"/>
      <c r="U794" s="47"/>
      <c r="V794" s="47"/>
    </row>
    <row r="795">
      <c r="A795" s="389" t="s">
        <v>8767</v>
      </c>
      <c r="B795" s="389" t="s">
        <v>7060</v>
      </c>
      <c r="C795" s="380"/>
      <c r="D795" s="389"/>
      <c r="E795" s="389" t="s">
        <v>7083</v>
      </c>
      <c r="F795" s="389"/>
      <c r="G795" s="389" t="s">
        <v>7972</v>
      </c>
      <c r="H795" s="390" t="s">
        <v>2675</v>
      </c>
      <c r="I795" s="391">
        <v>0.4375</v>
      </c>
      <c r="J795" s="392">
        <v>45796.0</v>
      </c>
      <c r="K795" s="390" t="s">
        <v>7630</v>
      </c>
      <c r="L795" s="389" t="s">
        <v>7064</v>
      </c>
      <c r="M795" s="386"/>
      <c r="N795" s="389" t="s">
        <v>7088</v>
      </c>
      <c r="O795" s="389" t="s">
        <v>7179</v>
      </c>
      <c r="P795" s="380" t="s">
        <v>260</v>
      </c>
      <c r="Q795" s="386"/>
      <c r="R795" s="393">
        <v>45796.391689814816</v>
      </c>
      <c r="S795" s="394" t="s">
        <v>973</v>
      </c>
      <c r="T795" s="386"/>
      <c r="U795" s="47"/>
      <c r="V795" s="47"/>
    </row>
    <row r="796">
      <c r="A796" s="389" t="s">
        <v>8768</v>
      </c>
      <c r="B796" s="389" t="s">
        <v>7060</v>
      </c>
      <c r="C796" s="380"/>
      <c r="D796" s="389"/>
      <c r="E796" s="389" t="s">
        <v>7110</v>
      </c>
      <c r="F796" s="389"/>
      <c r="G796" s="389" t="s">
        <v>8769</v>
      </c>
      <c r="H796" s="390" t="s">
        <v>2659</v>
      </c>
      <c r="I796" s="391">
        <v>0.6041666666666666</v>
      </c>
      <c r="J796" s="392">
        <v>45796.0</v>
      </c>
      <c r="K796" s="390" t="s">
        <v>7215</v>
      </c>
      <c r="L796" s="389" t="s">
        <v>7064</v>
      </c>
      <c r="M796" s="386"/>
      <c r="N796" s="389" t="s">
        <v>7150</v>
      </c>
      <c r="O796" s="389" t="s">
        <v>7986</v>
      </c>
      <c r="P796" s="389" t="s">
        <v>272</v>
      </c>
      <c r="Q796" s="386"/>
      <c r="R796" s="393">
        <v>45796.47231481481</v>
      </c>
      <c r="S796" s="394" t="s">
        <v>973</v>
      </c>
      <c r="T796" s="386"/>
      <c r="U796" s="47"/>
      <c r="V796" s="47"/>
    </row>
    <row r="797">
      <c r="A797" s="389" t="s">
        <v>8770</v>
      </c>
      <c r="B797" s="389" t="s">
        <v>7060</v>
      </c>
      <c r="C797" s="380"/>
      <c r="D797" s="389"/>
      <c r="E797" s="389" t="s">
        <v>7110</v>
      </c>
      <c r="F797" s="389"/>
      <c r="G797" s="389" t="s">
        <v>5385</v>
      </c>
      <c r="H797" s="390" t="s">
        <v>2659</v>
      </c>
      <c r="I797" s="391">
        <v>0.6111111111111112</v>
      </c>
      <c r="J797" s="392">
        <v>45796.0</v>
      </c>
      <c r="K797" s="386"/>
      <c r="L797" s="389" t="s">
        <v>7064</v>
      </c>
      <c r="M797" s="386"/>
      <c r="N797" s="389" t="s">
        <v>7065</v>
      </c>
      <c r="O797" s="389" t="s">
        <v>8324</v>
      </c>
      <c r="P797" s="380" t="s">
        <v>294</v>
      </c>
      <c r="Q797" s="386"/>
      <c r="R797" s="393">
        <v>45796.47319444444</v>
      </c>
      <c r="S797" s="394" t="s">
        <v>973</v>
      </c>
      <c r="T797" s="386"/>
      <c r="U797" s="47"/>
      <c r="V797" s="47"/>
    </row>
    <row r="798">
      <c r="A798" s="389" t="s">
        <v>8771</v>
      </c>
      <c r="B798" s="389" t="s">
        <v>7060</v>
      </c>
      <c r="C798" s="380"/>
      <c r="D798" s="389"/>
      <c r="E798" s="389" t="s">
        <v>7079</v>
      </c>
      <c r="F798" s="389"/>
      <c r="G798" s="389" t="s">
        <v>7069</v>
      </c>
      <c r="H798" s="390" t="s">
        <v>2659</v>
      </c>
      <c r="I798" s="391">
        <v>0.6506944444444445</v>
      </c>
      <c r="J798" s="392">
        <v>45796.0</v>
      </c>
      <c r="K798" s="386"/>
      <c r="L798" s="389" t="s">
        <v>7064</v>
      </c>
      <c r="M798" s="386"/>
      <c r="N798" s="389" t="s">
        <v>7065</v>
      </c>
      <c r="O798" s="389" t="s">
        <v>8324</v>
      </c>
      <c r="P798" s="380" t="s">
        <v>294</v>
      </c>
      <c r="Q798" s="386"/>
      <c r="R798" s="393">
        <v>45796.50498842593</v>
      </c>
      <c r="S798" s="394" t="s">
        <v>973</v>
      </c>
      <c r="T798" s="386"/>
      <c r="U798" s="47"/>
      <c r="V798" s="47"/>
    </row>
    <row r="799">
      <c r="A799" s="389" t="s">
        <v>8772</v>
      </c>
      <c r="B799" s="389" t="s">
        <v>7060</v>
      </c>
      <c r="C799" s="380"/>
      <c r="D799" s="389"/>
      <c r="E799" s="389" t="s">
        <v>7061</v>
      </c>
      <c r="F799" s="389"/>
      <c r="G799" s="389" t="s">
        <v>8773</v>
      </c>
      <c r="H799" s="390" t="s">
        <v>2659</v>
      </c>
      <c r="I799" s="391">
        <v>0.6270833333333333</v>
      </c>
      <c r="J799" s="392">
        <v>45796.0</v>
      </c>
      <c r="K799" s="390" t="s">
        <v>8774</v>
      </c>
      <c r="L799" s="389" t="s">
        <v>7064</v>
      </c>
      <c r="M799" s="386"/>
      <c r="N799" s="389" t="s">
        <v>7150</v>
      </c>
      <c r="O799" s="389" t="s">
        <v>7986</v>
      </c>
      <c r="P799" s="389" t="s">
        <v>272</v>
      </c>
      <c r="Q799" s="386"/>
      <c r="R799" s="393">
        <v>45796.506006944444</v>
      </c>
      <c r="S799" s="394" t="s">
        <v>973</v>
      </c>
      <c r="T799" s="386"/>
      <c r="U799" s="47"/>
      <c r="V799" s="47"/>
    </row>
    <row r="800">
      <c r="A800" s="389" t="s">
        <v>8775</v>
      </c>
      <c r="B800" s="389" t="s">
        <v>7060</v>
      </c>
      <c r="C800" s="380"/>
      <c r="D800" s="389"/>
      <c r="E800" s="389" t="s">
        <v>7332</v>
      </c>
      <c r="F800" s="389" t="s">
        <v>7849</v>
      </c>
      <c r="G800" s="389" t="s">
        <v>8776</v>
      </c>
      <c r="H800" s="390" t="s">
        <v>2659</v>
      </c>
      <c r="I800" s="391">
        <v>0.5416666666666666</v>
      </c>
      <c r="J800" s="392">
        <v>45800.0</v>
      </c>
      <c r="K800" s="390" t="s">
        <v>7329</v>
      </c>
      <c r="L800" s="389" t="s">
        <v>7064</v>
      </c>
      <c r="M800" s="386"/>
      <c r="N800" s="389" t="s">
        <v>7088</v>
      </c>
      <c r="O800" s="389" t="s">
        <v>7732</v>
      </c>
      <c r="P800" s="389" t="s">
        <v>184</v>
      </c>
      <c r="Q800" s="386"/>
      <c r="R800" s="393">
        <v>45800.491736111115</v>
      </c>
      <c r="S800" s="394" t="s">
        <v>973</v>
      </c>
      <c r="T800" s="389" t="s">
        <v>763</v>
      </c>
      <c r="U800" s="47"/>
      <c r="V800" s="47"/>
    </row>
    <row r="801">
      <c r="A801" s="389" t="s">
        <v>8777</v>
      </c>
      <c r="B801" s="389" t="s">
        <v>7060</v>
      </c>
      <c r="C801" s="380"/>
      <c r="D801" s="389"/>
      <c r="E801" s="389" t="s">
        <v>7068</v>
      </c>
      <c r="F801" s="389"/>
      <c r="G801" s="389" t="s">
        <v>8778</v>
      </c>
      <c r="H801" s="390" t="s">
        <v>2659</v>
      </c>
      <c r="I801" s="391">
        <v>0.4166666666666667</v>
      </c>
      <c r="J801" s="392">
        <v>45797.0</v>
      </c>
      <c r="K801" s="386"/>
      <c r="L801" s="389" t="s">
        <v>7064</v>
      </c>
      <c r="M801" s="386"/>
      <c r="N801" s="389" t="s">
        <v>7065</v>
      </c>
      <c r="O801" s="389" t="s">
        <v>8324</v>
      </c>
      <c r="P801" s="380" t="s">
        <v>294</v>
      </c>
      <c r="Q801" s="389" t="s">
        <v>8779</v>
      </c>
      <c r="R801" s="393">
        <v>45796.66594907407</v>
      </c>
      <c r="S801" s="394" t="s">
        <v>973</v>
      </c>
      <c r="T801" s="386"/>
      <c r="U801" s="47"/>
      <c r="V801" s="47"/>
    </row>
    <row r="802">
      <c r="A802" s="389" t="s">
        <v>8780</v>
      </c>
      <c r="B802" s="389" t="s">
        <v>7060</v>
      </c>
      <c r="C802" s="380"/>
      <c r="D802" s="389"/>
      <c r="E802" s="389" t="s">
        <v>7074</v>
      </c>
      <c r="F802" s="389"/>
      <c r="G802" s="389" t="s">
        <v>8781</v>
      </c>
      <c r="H802" s="390" t="s">
        <v>7165</v>
      </c>
      <c r="I802" s="391">
        <v>0.4166666666666667</v>
      </c>
      <c r="J802" s="392">
        <v>45797.0</v>
      </c>
      <c r="K802" s="386"/>
      <c r="L802" s="389" t="s">
        <v>7064</v>
      </c>
      <c r="M802" s="386"/>
      <c r="N802" s="389" t="s">
        <v>7103</v>
      </c>
      <c r="O802" s="389" t="s">
        <v>7099</v>
      </c>
      <c r="P802" s="380" t="s">
        <v>152</v>
      </c>
      <c r="Q802" s="389" t="s">
        <v>8779</v>
      </c>
      <c r="R802" s="393">
        <v>45796.667280092595</v>
      </c>
      <c r="S802" s="394" t="s">
        <v>973</v>
      </c>
      <c r="T802" s="386"/>
      <c r="U802" s="47"/>
      <c r="V802" s="47"/>
    </row>
    <row r="803">
      <c r="A803" s="389" t="s">
        <v>8782</v>
      </c>
      <c r="B803" s="389" t="s">
        <v>7060</v>
      </c>
      <c r="C803" s="380"/>
      <c r="D803" s="389"/>
      <c r="E803" s="389" t="s">
        <v>7083</v>
      </c>
      <c r="F803" s="389"/>
      <c r="G803" s="389" t="s">
        <v>8783</v>
      </c>
      <c r="H803" s="389" t="s">
        <v>7199</v>
      </c>
      <c r="I803" s="391">
        <v>0.2916666666666667</v>
      </c>
      <c r="J803" s="392">
        <v>45797.0</v>
      </c>
      <c r="K803" s="386"/>
      <c r="L803" s="389" t="s">
        <v>7087</v>
      </c>
      <c r="M803" s="386"/>
      <c r="N803" s="389" t="s">
        <v>7088</v>
      </c>
      <c r="O803" s="389" t="s">
        <v>7089</v>
      </c>
      <c r="P803" s="380" t="s">
        <v>260</v>
      </c>
      <c r="Q803" s="386"/>
      <c r="R803" s="393">
        <v>45796.66809027778</v>
      </c>
      <c r="S803" s="394" t="s">
        <v>973</v>
      </c>
      <c r="T803" s="386"/>
      <c r="U803" s="47"/>
      <c r="V803" s="47"/>
    </row>
    <row r="804">
      <c r="A804" s="389" t="s">
        <v>8784</v>
      </c>
      <c r="B804" s="389" t="s">
        <v>7060</v>
      </c>
      <c r="C804" s="380"/>
      <c r="D804" s="389"/>
      <c r="E804" s="389" t="s">
        <v>7061</v>
      </c>
      <c r="F804" s="389"/>
      <c r="G804" s="389" t="s">
        <v>8495</v>
      </c>
      <c r="H804" s="389" t="s">
        <v>7199</v>
      </c>
      <c r="I804" s="391">
        <v>0.3125</v>
      </c>
      <c r="J804" s="392">
        <v>45797.0</v>
      </c>
      <c r="K804" s="386"/>
      <c r="L804" s="389" t="s">
        <v>7064</v>
      </c>
      <c r="M804" s="386"/>
      <c r="N804" s="389" t="s">
        <v>7088</v>
      </c>
      <c r="O804" s="389" t="s">
        <v>7089</v>
      </c>
      <c r="P804" s="389" t="s">
        <v>347</v>
      </c>
      <c r="Q804" s="386"/>
      <c r="R804" s="393">
        <v>45796.668599537035</v>
      </c>
      <c r="S804" s="394" t="s">
        <v>973</v>
      </c>
      <c r="T804" s="386"/>
      <c r="U804" s="47"/>
      <c r="V804" s="47"/>
    </row>
    <row r="805">
      <c r="A805" s="389" t="s">
        <v>8785</v>
      </c>
      <c r="B805" s="389" t="s">
        <v>7060</v>
      </c>
      <c r="C805" s="380"/>
      <c r="D805" s="389"/>
      <c r="E805" s="389" t="s">
        <v>7068</v>
      </c>
      <c r="F805" s="389"/>
      <c r="G805" s="389" t="s">
        <v>8786</v>
      </c>
      <c r="H805" s="390" t="s">
        <v>2659</v>
      </c>
      <c r="I805" s="391">
        <v>0.3333333333333333</v>
      </c>
      <c r="J805" s="392">
        <v>45797.0</v>
      </c>
      <c r="K805" s="386"/>
      <c r="L805" s="389" t="s">
        <v>7064</v>
      </c>
      <c r="M805" s="386"/>
      <c r="N805" s="389" t="s">
        <v>7116</v>
      </c>
      <c r="O805" s="389" t="s">
        <v>7651</v>
      </c>
      <c r="P805" s="389" t="s">
        <v>184</v>
      </c>
      <c r="Q805" s="386"/>
      <c r="R805" s="393">
        <v>45796.66923611111</v>
      </c>
      <c r="S805" s="394" t="s">
        <v>973</v>
      </c>
      <c r="T805" s="386"/>
      <c r="U805" s="47"/>
      <c r="V805" s="47"/>
    </row>
    <row r="806">
      <c r="A806" s="389" t="s">
        <v>8787</v>
      </c>
      <c r="B806" s="389" t="s">
        <v>7060</v>
      </c>
      <c r="C806" s="380"/>
      <c r="D806" s="389"/>
      <c r="E806" s="389" t="s">
        <v>7110</v>
      </c>
      <c r="F806" s="389" t="s">
        <v>7849</v>
      </c>
      <c r="G806" s="389" t="s">
        <v>8788</v>
      </c>
      <c r="H806" s="390" t="s">
        <v>2659</v>
      </c>
      <c r="I806" s="391">
        <v>0.4166666666666667</v>
      </c>
      <c r="J806" s="392">
        <v>45797.0</v>
      </c>
      <c r="K806" s="390" t="s">
        <v>7705</v>
      </c>
      <c r="L806" s="389" t="s">
        <v>7064</v>
      </c>
      <c r="M806" s="386"/>
      <c r="N806" s="389" t="s">
        <v>7071</v>
      </c>
      <c r="O806" s="389" t="s">
        <v>7732</v>
      </c>
      <c r="P806" s="380" t="s">
        <v>102</v>
      </c>
      <c r="Q806" s="386"/>
      <c r="R806" s="393">
        <v>45797.431875</v>
      </c>
      <c r="S806" s="394" t="s">
        <v>973</v>
      </c>
      <c r="T806" s="389" t="s">
        <v>763</v>
      </c>
      <c r="U806" s="47"/>
      <c r="V806" s="47"/>
    </row>
    <row r="807">
      <c r="A807" s="389" t="s">
        <v>8789</v>
      </c>
      <c r="B807" s="389" t="s">
        <v>7060</v>
      </c>
      <c r="C807" s="380"/>
      <c r="D807" s="389"/>
      <c r="E807" s="389" t="s">
        <v>8790</v>
      </c>
      <c r="F807" s="389"/>
      <c r="G807" s="389" t="s">
        <v>8791</v>
      </c>
      <c r="H807" s="390" t="s">
        <v>2659</v>
      </c>
      <c r="I807" s="391">
        <v>0.0625</v>
      </c>
      <c r="J807" s="392">
        <v>45792.0</v>
      </c>
      <c r="K807" s="386"/>
      <c r="L807" s="389" t="s">
        <v>7064</v>
      </c>
      <c r="M807" s="386"/>
      <c r="N807" s="389" t="s">
        <v>7088</v>
      </c>
      <c r="O807" s="389" t="s">
        <v>8324</v>
      </c>
      <c r="P807" s="380" t="s">
        <v>294</v>
      </c>
      <c r="Q807" s="389" t="s">
        <v>8792</v>
      </c>
      <c r="R807" s="393">
        <v>45792.48087962963</v>
      </c>
      <c r="S807" s="394" t="s">
        <v>973</v>
      </c>
      <c r="T807" s="386"/>
      <c r="U807" s="47"/>
      <c r="V807" s="47"/>
    </row>
    <row r="808">
      <c r="A808" s="389" t="s">
        <v>8793</v>
      </c>
      <c r="B808" s="389" t="s">
        <v>7060</v>
      </c>
      <c r="C808" s="380"/>
      <c r="D808" s="389"/>
      <c r="E808" s="389" t="s">
        <v>7110</v>
      </c>
      <c r="F808" s="389"/>
      <c r="G808" s="389" t="s">
        <v>8794</v>
      </c>
      <c r="H808" s="390" t="s">
        <v>2659</v>
      </c>
      <c r="I808" s="391">
        <v>0.5763888888888888</v>
      </c>
      <c r="J808" s="392">
        <v>45797.0</v>
      </c>
      <c r="K808" s="386"/>
      <c r="L808" s="389" t="s">
        <v>7064</v>
      </c>
      <c r="M808" s="386"/>
      <c r="N808" s="389" t="s">
        <v>7147</v>
      </c>
      <c r="O808" s="389" t="s">
        <v>7089</v>
      </c>
      <c r="P808" s="380" t="s">
        <v>260</v>
      </c>
      <c r="Q808" s="386"/>
      <c r="R808" s="393">
        <v>45797.43854166667</v>
      </c>
      <c r="S808" s="394" t="s">
        <v>973</v>
      </c>
      <c r="T808" s="386"/>
      <c r="U808" s="47"/>
      <c r="V808" s="47"/>
    </row>
    <row r="809">
      <c r="A809" s="389" t="s">
        <v>8795</v>
      </c>
      <c r="B809" s="389" t="s">
        <v>7060</v>
      </c>
      <c r="C809" s="380"/>
      <c r="D809" s="389"/>
      <c r="E809" s="389" t="s">
        <v>7110</v>
      </c>
      <c r="F809" s="389"/>
      <c r="G809" s="389" t="s">
        <v>8493</v>
      </c>
      <c r="H809" s="390" t="s">
        <v>2659</v>
      </c>
      <c r="I809" s="391">
        <v>0.5</v>
      </c>
      <c r="J809" s="392">
        <v>45797.0</v>
      </c>
      <c r="K809" s="386"/>
      <c r="L809" s="389" t="s">
        <v>7064</v>
      </c>
      <c r="M809" s="386"/>
      <c r="N809" s="389" t="s">
        <v>7077</v>
      </c>
      <c r="O809" s="389" t="s">
        <v>7089</v>
      </c>
      <c r="P809" s="380" t="s">
        <v>260</v>
      </c>
      <c r="Q809" s="386"/>
      <c r="R809" s="393">
        <v>45797.43913194445</v>
      </c>
      <c r="S809" s="394" t="s">
        <v>973</v>
      </c>
      <c r="T809" s="386"/>
      <c r="U809" s="47"/>
      <c r="V809" s="47"/>
    </row>
    <row r="810">
      <c r="A810" s="389" t="s">
        <v>8796</v>
      </c>
      <c r="B810" s="389" t="s">
        <v>7060</v>
      </c>
      <c r="C810" s="380"/>
      <c r="D810" s="389"/>
      <c r="E810" s="389" t="s">
        <v>7083</v>
      </c>
      <c r="F810" s="389" t="s">
        <v>7849</v>
      </c>
      <c r="G810" s="389" t="s">
        <v>8797</v>
      </c>
      <c r="H810" s="390" t="s">
        <v>2659</v>
      </c>
      <c r="I810" s="391">
        <v>0.5013888888888889</v>
      </c>
      <c r="J810" s="392">
        <v>45797.0</v>
      </c>
      <c r="K810" s="386"/>
      <c r="L810" s="389" t="s">
        <v>7064</v>
      </c>
      <c r="M810" s="386"/>
      <c r="N810" s="389" t="s">
        <v>7103</v>
      </c>
      <c r="O810" s="389" t="s">
        <v>7732</v>
      </c>
      <c r="P810" s="380" t="s">
        <v>102</v>
      </c>
      <c r="Q810" s="386"/>
      <c r="R810" s="393">
        <v>45797.56694444444</v>
      </c>
      <c r="S810" s="394" t="s">
        <v>973</v>
      </c>
      <c r="T810" s="389" t="s">
        <v>764</v>
      </c>
      <c r="U810" s="47"/>
      <c r="V810" s="47"/>
    </row>
    <row r="811">
      <c r="A811" s="389" t="s">
        <v>8798</v>
      </c>
      <c r="B811" s="389" t="s">
        <v>7060</v>
      </c>
      <c r="C811" s="380"/>
      <c r="D811" s="389"/>
      <c r="E811" s="389" t="s">
        <v>7172</v>
      </c>
      <c r="F811" s="389"/>
      <c r="G811" s="389" t="s">
        <v>8799</v>
      </c>
      <c r="H811" s="390" t="s">
        <v>2659</v>
      </c>
      <c r="I811" s="391">
        <v>0.5979166666666667</v>
      </c>
      <c r="J811" s="392">
        <v>45797.0</v>
      </c>
      <c r="K811" s="386"/>
      <c r="L811" s="389" t="s">
        <v>7064</v>
      </c>
      <c r="M811" s="386"/>
      <c r="N811" s="389" t="s">
        <v>7150</v>
      </c>
      <c r="O811" s="389" t="s">
        <v>7099</v>
      </c>
      <c r="P811" s="380" t="s">
        <v>152</v>
      </c>
      <c r="Q811" s="386"/>
      <c r="R811" s="393">
        <v>45797.567465277774</v>
      </c>
      <c r="S811" s="394" t="s">
        <v>973</v>
      </c>
      <c r="T811" s="386"/>
      <c r="U811" s="47"/>
      <c r="V811" s="47"/>
    </row>
    <row r="812">
      <c r="A812" s="389" t="s">
        <v>8800</v>
      </c>
      <c r="B812" s="389" t="s">
        <v>7060</v>
      </c>
      <c r="C812" s="380"/>
      <c r="D812" s="389"/>
      <c r="E812" s="389" t="s">
        <v>7083</v>
      </c>
      <c r="F812" s="389"/>
      <c r="G812" s="389" t="s">
        <v>8801</v>
      </c>
      <c r="H812" s="390" t="s">
        <v>2659</v>
      </c>
      <c r="I812" s="391">
        <v>0.5263888888888889</v>
      </c>
      <c r="J812" s="392">
        <v>45797.0</v>
      </c>
      <c r="K812" s="386"/>
      <c r="L812" s="389" t="s">
        <v>7064</v>
      </c>
      <c r="M812" s="386"/>
      <c r="N812" s="389" t="s">
        <v>7116</v>
      </c>
      <c r="O812" s="389" t="s">
        <v>7651</v>
      </c>
      <c r="P812" s="389" t="s">
        <v>184</v>
      </c>
      <c r="Q812" s="386"/>
      <c r="R812" s="393">
        <v>45797.56837962963</v>
      </c>
      <c r="S812" s="394" t="s">
        <v>973</v>
      </c>
      <c r="T812" s="386"/>
      <c r="U812" s="47"/>
      <c r="V812" s="47"/>
    </row>
    <row r="813">
      <c r="A813" s="389" t="s">
        <v>8802</v>
      </c>
      <c r="B813" s="389" t="s">
        <v>7060</v>
      </c>
      <c r="C813" s="380"/>
      <c r="D813" s="389"/>
      <c r="E813" s="389" t="s">
        <v>7068</v>
      </c>
      <c r="F813" s="389"/>
      <c r="G813" s="389" t="s">
        <v>8489</v>
      </c>
      <c r="H813" s="390" t="s">
        <v>2672</v>
      </c>
      <c r="I813" s="391">
        <v>0.8125</v>
      </c>
      <c r="J813" s="392">
        <v>45797.0</v>
      </c>
      <c r="K813" s="386"/>
      <c r="L813" s="389" t="s">
        <v>7064</v>
      </c>
      <c r="M813" s="386"/>
      <c r="N813" s="389" t="s">
        <v>7116</v>
      </c>
      <c r="O813" s="389" t="s">
        <v>7651</v>
      </c>
      <c r="P813" s="389" t="s">
        <v>184</v>
      </c>
      <c r="Q813" s="389" t="s">
        <v>8803</v>
      </c>
      <c r="R813" s="393">
        <v>45797.570868055554</v>
      </c>
      <c r="S813" s="394" t="s">
        <v>973</v>
      </c>
      <c r="T813" s="386"/>
      <c r="U813" s="47"/>
      <c r="V813" s="47"/>
    </row>
    <row r="814">
      <c r="A814" s="389" t="s">
        <v>8804</v>
      </c>
      <c r="B814" s="389" t="s">
        <v>7060</v>
      </c>
      <c r="C814" s="380"/>
      <c r="D814" s="389"/>
      <c r="E814" s="389" t="s">
        <v>7079</v>
      </c>
      <c r="F814" s="389"/>
      <c r="G814" s="389" t="s">
        <v>8805</v>
      </c>
      <c r="H814" s="390" t="s">
        <v>2659</v>
      </c>
      <c r="I814" s="391">
        <v>0.7215277777777778</v>
      </c>
      <c r="J814" s="392">
        <v>45797.0</v>
      </c>
      <c r="K814" s="386"/>
      <c r="L814" s="389" t="s">
        <v>7064</v>
      </c>
      <c r="M814" s="386"/>
      <c r="N814" s="389" t="s">
        <v>7147</v>
      </c>
      <c r="O814" s="389" t="s">
        <v>7089</v>
      </c>
      <c r="P814" s="380" t="s">
        <v>260</v>
      </c>
      <c r="Q814" s="386"/>
      <c r="R814" s="393">
        <v>45797.57167824074</v>
      </c>
      <c r="S814" s="394" t="s">
        <v>973</v>
      </c>
      <c r="T814" s="386"/>
      <c r="U814" s="47"/>
      <c r="V814" s="47"/>
    </row>
    <row r="815">
      <c r="A815" s="389" t="s">
        <v>8806</v>
      </c>
      <c r="B815" s="389" t="s">
        <v>7060</v>
      </c>
      <c r="C815" s="380"/>
      <c r="D815" s="389"/>
      <c r="E815" s="389" t="s">
        <v>7083</v>
      </c>
      <c r="F815" s="389"/>
      <c r="G815" s="389" t="s">
        <v>8489</v>
      </c>
      <c r="H815" s="390" t="s">
        <v>2659</v>
      </c>
      <c r="I815" s="391">
        <v>0.7222222222222222</v>
      </c>
      <c r="J815" s="392">
        <v>45797.0</v>
      </c>
      <c r="K815" s="386"/>
      <c r="L815" s="389" t="s">
        <v>7064</v>
      </c>
      <c r="M815" s="386"/>
      <c r="N815" s="389" t="s">
        <v>7103</v>
      </c>
      <c r="O815" s="389" t="s">
        <v>7651</v>
      </c>
      <c r="P815" s="389" t="s">
        <v>184</v>
      </c>
      <c r="Q815" s="386"/>
      <c r="R815" s="393">
        <v>45797.60921296296</v>
      </c>
      <c r="S815" s="394" t="s">
        <v>973</v>
      </c>
      <c r="T815" s="386"/>
      <c r="U815" s="47"/>
      <c r="V815" s="47"/>
    </row>
    <row r="816">
      <c r="A816" s="389" t="s">
        <v>8807</v>
      </c>
      <c r="B816" s="389" t="s">
        <v>7060</v>
      </c>
      <c r="C816" s="380"/>
      <c r="D816" s="389"/>
      <c r="E816" s="389" t="s">
        <v>7068</v>
      </c>
      <c r="F816" s="389"/>
      <c r="G816" s="389" t="s">
        <v>7849</v>
      </c>
      <c r="H816" s="390" t="s">
        <v>2659</v>
      </c>
      <c r="I816" s="391">
        <v>0.6666666666666666</v>
      </c>
      <c r="J816" s="392">
        <v>45797.0</v>
      </c>
      <c r="K816" s="386"/>
      <c r="L816" s="389" t="s">
        <v>7064</v>
      </c>
      <c r="M816" s="386"/>
      <c r="N816" s="389" t="s">
        <v>7147</v>
      </c>
      <c r="O816" s="389" t="s">
        <v>7089</v>
      </c>
      <c r="P816" s="380" t="s">
        <v>260</v>
      </c>
      <c r="Q816" s="389" t="s">
        <v>8808</v>
      </c>
      <c r="R816" s="393">
        <v>45797.609988425924</v>
      </c>
      <c r="S816" s="394" t="s">
        <v>973</v>
      </c>
      <c r="T816" s="386"/>
      <c r="U816" s="47"/>
      <c r="V816" s="47"/>
    </row>
    <row r="817">
      <c r="A817" s="389" t="s">
        <v>8809</v>
      </c>
      <c r="B817" s="389" t="s">
        <v>7060</v>
      </c>
      <c r="C817" s="380"/>
      <c r="D817" s="389"/>
      <c r="E817" s="389" t="s">
        <v>8143</v>
      </c>
      <c r="F817" s="389"/>
      <c r="G817" s="389" t="s">
        <v>8810</v>
      </c>
      <c r="H817" s="390" t="s">
        <v>2659</v>
      </c>
      <c r="I817" s="391">
        <v>0.5416666666666666</v>
      </c>
      <c r="J817" s="392">
        <v>45796.0</v>
      </c>
      <c r="K817" s="386"/>
      <c r="L817" s="389" t="s">
        <v>7064</v>
      </c>
      <c r="M817" s="386"/>
      <c r="N817" s="389" t="s">
        <v>7088</v>
      </c>
      <c r="O817" s="389" t="s">
        <v>7089</v>
      </c>
      <c r="P817" s="389" t="s">
        <v>347</v>
      </c>
      <c r="Q817" s="386"/>
      <c r="R817" s="393">
        <v>45795.556539351855</v>
      </c>
      <c r="S817" s="394" t="s">
        <v>973</v>
      </c>
      <c r="T817" s="386"/>
      <c r="U817" s="47"/>
      <c r="V817" s="47"/>
    </row>
    <row r="818">
      <c r="A818" s="389" t="s">
        <v>8811</v>
      </c>
      <c r="B818" s="389" t="s">
        <v>7060</v>
      </c>
      <c r="C818" s="380"/>
      <c r="D818" s="389"/>
      <c r="E818" s="389" t="s">
        <v>8143</v>
      </c>
      <c r="F818" s="389"/>
      <c r="G818" s="389" t="s">
        <v>8812</v>
      </c>
      <c r="H818" s="390" t="s">
        <v>2659</v>
      </c>
      <c r="I818" s="391">
        <v>0.3541666666666667</v>
      </c>
      <c r="J818" s="392">
        <v>45797.0</v>
      </c>
      <c r="K818" s="386"/>
      <c r="L818" s="389" t="s">
        <v>7064</v>
      </c>
      <c r="M818" s="386"/>
      <c r="N818" s="389" t="s">
        <v>7088</v>
      </c>
      <c r="O818" s="389" t="s">
        <v>7179</v>
      </c>
      <c r="P818" s="389" t="s">
        <v>347</v>
      </c>
      <c r="Q818" s="386"/>
      <c r="R818" s="393">
        <v>45797.61114583333</v>
      </c>
      <c r="S818" s="394" t="s">
        <v>973</v>
      </c>
      <c r="T818" s="386"/>
      <c r="U818" s="47"/>
      <c r="V818" s="47"/>
    </row>
    <row r="819">
      <c r="A819" s="389" t="s">
        <v>8813</v>
      </c>
      <c r="B819" s="389" t="s">
        <v>7060</v>
      </c>
      <c r="C819" s="380"/>
      <c r="D819" s="389"/>
      <c r="E819" s="389" t="s">
        <v>7083</v>
      </c>
      <c r="F819" s="389"/>
      <c r="G819" s="389" t="s">
        <v>8814</v>
      </c>
      <c r="H819" s="390" t="s">
        <v>2659</v>
      </c>
      <c r="I819" s="391">
        <v>0.7847222222222222</v>
      </c>
      <c r="J819" s="392">
        <v>45797.0</v>
      </c>
      <c r="K819" s="386"/>
      <c r="L819" s="389" t="s">
        <v>7064</v>
      </c>
      <c r="M819" s="386"/>
      <c r="N819" s="389" t="s">
        <v>7225</v>
      </c>
      <c r="O819" s="389" t="s">
        <v>7179</v>
      </c>
      <c r="P819" s="389" t="s">
        <v>347</v>
      </c>
      <c r="Q819" s="386"/>
      <c r="R819" s="393">
        <v>45797.67269675926</v>
      </c>
      <c r="S819" s="394" t="s">
        <v>973</v>
      </c>
      <c r="T819" s="386"/>
      <c r="U819" s="47"/>
      <c r="V819" s="47"/>
    </row>
    <row r="820">
      <c r="A820" s="389" t="s">
        <v>8815</v>
      </c>
      <c r="B820" s="389" t="s">
        <v>7060</v>
      </c>
      <c r="C820" s="380"/>
      <c r="D820" s="389"/>
      <c r="E820" s="389" t="s">
        <v>7068</v>
      </c>
      <c r="F820" s="389" t="s">
        <v>7849</v>
      </c>
      <c r="G820" s="389" t="s">
        <v>8816</v>
      </c>
      <c r="H820" s="390" t="s">
        <v>7353</v>
      </c>
      <c r="I820" s="391">
        <v>0.3541666666666667</v>
      </c>
      <c r="J820" s="392">
        <v>45798.0</v>
      </c>
      <c r="K820" s="390" t="s">
        <v>7112</v>
      </c>
      <c r="L820" s="389" t="s">
        <v>7064</v>
      </c>
      <c r="M820" s="386"/>
      <c r="N820" s="389" t="s">
        <v>7150</v>
      </c>
      <c r="O820" s="389" t="s">
        <v>7089</v>
      </c>
      <c r="P820" s="380" t="s">
        <v>260</v>
      </c>
      <c r="Q820" s="389" t="s">
        <v>8656</v>
      </c>
      <c r="R820" s="393">
        <v>45797.674212962964</v>
      </c>
      <c r="S820" s="394" t="s">
        <v>973</v>
      </c>
      <c r="T820" s="389" t="s">
        <v>764</v>
      </c>
      <c r="U820" s="47"/>
      <c r="V820" s="47"/>
    </row>
    <row r="821">
      <c r="A821" s="389" t="s">
        <v>8817</v>
      </c>
      <c r="B821" s="389" t="s">
        <v>7060</v>
      </c>
      <c r="C821" s="380"/>
      <c r="D821" s="389"/>
      <c r="E821" s="389" t="s">
        <v>7083</v>
      </c>
      <c r="F821" s="389"/>
      <c r="G821" s="389" t="s">
        <v>8181</v>
      </c>
      <c r="H821" s="389" t="s">
        <v>7199</v>
      </c>
      <c r="I821" s="391">
        <v>0.2916666666666667</v>
      </c>
      <c r="J821" s="392">
        <v>45798.0</v>
      </c>
      <c r="K821" s="386"/>
      <c r="L821" s="389" t="s">
        <v>7087</v>
      </c>
      <c r="M821" s="386"/>
      <c r="N821" s="389" t="s">
        <v>7088</v>
      </c>
      <c r="O821" s="389" t="s">
        <v>7094</v>
      </c>
      <c r="P821" s="380" t="s">
        <v>152</v>
      </c>
      <c r="Q821" s="386"/>
      <c r="R821" s="393">
        <v>45797.74040509259</v>
      </c>
      <c r="S821" s="394" t="s">
        <v>973</v>
      </c>
      <c r="T821" s="386"/>
      <c r="U821" s="47"/>
      <c r="V821" s="47"/>
    </row>
    <row r="822">
      <c r="A822" s="389" t="s">
        <v>8818</v>
      </c>
      <c r="B822" s="389" t="s">
        <v>7060</v>
      </c>
      <c r="C822" s="380"/>
      <c r="D822" s="389"/>
      <c r="E822" s="389" t="s">
        <v>7061</v>
      </c>
      <c r="F822" s="389"/>
      <c r="G822" s="389" t="s">
        <v>7062</v>
      </c>
      <c r="H822" s="389" t="s">
        <v>7199</v>
      </c>
      <c r="I822" s="391">
        <v>0.3125</v>
      </c>
      <c r="J822" s="392">
        <v>45798.0</v>
      </c>
      <c r="K822" s="386"/>
      <c r="L822" s="389" t="s">
        <v>7201</v>
      </c>
      <c r="M822" s="386"/>
      <c r="N822" s="389" t="s">
        <v>7088</v>
      </c>
      <c r="O822" s="389" t="s">
        <v>7089</v>
      </c>
      <c r="P822" s="380" t="s">
        <v>260</v>
      </c>
      <c r="Q822" s="386"/>
      <c r="R822" s="393">
        <v>45797.74077546296</v>
      </c>
      <c r="S822" s="394" t="s">
        <v>973</v>
      </c>
      <c r="T822" s="386"/>
      <c r="U822" s="47"/>
      <c r="V822" s="47"/>
    </row>
    <row r="823">
      <c r="A823" s="389" t="s">
        <v>8819</v>
      </c>
      <c r="B823" s="389" t="s">
        <v>7060</v>
      </c>
      <c r="C823" s="380"/>
      <c r="D823" s="389"/>
      <c r="E823" s="389" t="s">
        <v>7083</v>
      </c>
      <c r="F823" s="389"/>
      <c r="G823" s="389" t="s">
        <v>7220</v>
      </c>
      <c r="H823" s="389" t="s">
        <v>7199</v>
      </c>
      <c r="I823" s="391">
        <v>0.375</v>
      </c>
      <c r="J823" s="392">
        <v>45798.0</v>
      </c>
      <c r="K823" s="386"/>
      <c r="L823" s="389" t="s">
        <v>7064</v>
      </c>
      <c r="M823" s="386"/>
      <c r="N823" s="389" t="s">
        <v>7088</v>
      </c>
      <c r="O823" s="389" t="s">
        <v>7089</v>
      </c>
      <c r="P823" s="380" t="s">
        <v>260</v>
      </c>
      <c r="Q823" s="386"/>
      <c r="R823" s="393">
        <v>45797.74149305555</v>
      </c>
      <c r="S823" s="394" t="s">
        <v>973</v>
      </c>
      <c r="T823" s="386"/>
      <c r="U823" s="47"/>
      <c r="V823" s="47"/>
    </row>
    <row r="824">
      <c r="A824" s="389" t="s">
        <v>8820</v>
      </c>
      <c r="B824" s="389" t="s">
        <v>7060</v>
      </c>
      <c r="C824" s="380"/>
      <c r="D824" s="389"/>
      <c r="E824" s="389" t="s">
        <v>8143</v>
      </c>
      <c r="F824" s="389"/>
      <c r="G824" s="389" t="s">
        <v>8821</v>
      </c>
      <c r="H824" s="390" t="s">
        <v>2659</v>
      </c>
      <c r="I824" s="391">
        <v>0.375</v>
      </c>
      <c r="J824" s="392">
        <v>45797.0</v>
      </c>
      <c r="K824" s="386"/>
      <c r="L824" s="389" t="s">
        <v>7064</v>
      </c>
      <c r="M824" s="386"/>
      <c r="N824" s="389" t="s">
        <v>7088</v>
      </c>
      <c r="O824" s="389" t="s">
        <v>7986</v>
      </c>
      <c r="P824" s="389" t="s">
        <v>272</v>
      </c>
      <c r="Q824" s="389" t="s">
        <v>8822</v>
      </c>
      <c r="R824" s="393">
        <v>45797.61172453704</v>
      </c>
      <c r="S824" s="394" t="s">
        <v>973</v>
      </c>
      <c r="T824" s="386"/>
      <c r="U824" s="47"/>
      <c r="V824" s="47"/>
    </row>
    <row r="825">
      <c r="A825" s="389" t="s">
        <v>8823</v>
      </c>
      <c r="B825" s="389" t="s">
        <v>7060</v>
      </c>
      <c r="C825" s="380"/>
      <c r="D825" s="389"/>
      <c r="E825" s="389" t="s">
        <v>8143</v>
      </c>
      <c r="F825" s="389"/>
      <c r="G825" s="389" t="s">
        <v>8824</v>
      </c>
      <c r="H825" s="390" t="s">
        <v>2659</v>
      </c>
      <c r="I825" s="391">
        <v>0.6666666666666666</v>
      </c>
      <c r="J825" s="392">
        <v>45797.0</v>
      </c>
      <c r="K825" s="386"/>
      <c r="L825" s="389" t="s">
        <v>7064</v>
      </c>
      <c r="M825" s="386"/>
      <c r="N825" s="389" t="s">
        <v>7088</v>
      </c>
      <c r="O825" s="389" t="s">
        <v>7089</v>
      </c>
      <c r="P825" s="380" t="s">
        <v>260</v>
      </c>
      <c r="Q825" s="386"/>
      <c r="R825" s="393">
        <v>45797.744421296295</v>
      </c>
      <c r="S825" s="394" t="s">
        <v>973</v>
      </c>
      <c r="T825" s="386"/>
      <c r="U825" s="47"/>
      <c r="V825" s="47"/>
    </row>
    <row r="826">
      <c r="A826" s="389" t="s">
        <v>8825</v>
      </c>
      <c r="B826" s="389" t="s">
        <v>7060</v>
      </c>
      <c r="C826" s="380"/>
      <c r="D826" s="389"/>
      <c r="E826" s="389" t="s">
        <v>8143</v>
      </c>
      <c r="F826" s="389"/>
      <c r="G826" s="389" t="s">
        <v>8826</v>
      </c>
      <c r="H826" s="390" t="s">
        <v>2659</v>
      </c>
      <c r="I826" s="391">
        <v>0.375</v>
      </c>
      <c r="J826" s="392">
        <v>45799.0</v>
      </c>
      <c r="K826" s="386"/>
      <c r="L826" s="389" t="s">
        <v>7064</v>
      </c>
      <c r="M826" s="386"/>
      <c r="N826" s="389" t="s">
        <v>7088</v>
      </c>
      <c r="O826" s="389" t="s">
        <v>7651</v>
      </c>
      <c r="P826" s="389" t="s">
        <v>184</v>
      </c>
      <c r="Q826" s="386"/>
      <c r="R826" s="393">
        <v>45799.423726851855</v>
      </c>
      <c r="S826" s="394" t="s">
        <v>973</v>
      </c>
      <c r="T826" s="386"/>
      <c r="U826" s="47"/>
      <c r="V826" s="47"/>
    </row>
    <row r="827">
      <c r="A827" s="389" t="s">
        <v>8827</v>
      </c>
      <c r="B827" s="389" t="s">
        <v>7060</v>
      </c>
      <c r="C827" s="380"/>
      <c r="D827" s="389"/>
      <c r="E827" s="389" t="s">
        <v>7110</v>
      </c>
      <c r="F827" s="389"/>
      <c r="G827" s="389" t="s">
        <v>8828</v>
      </c>
      <c r="H827" s="390" t="s">
        <v>2659</v>
      </c>
      <c r="I827" s="391">
        <v>0.375</v>
      </c>
      <c r="J827" s="392">
        <v>45798.0</v>
      </c>
      <c r="K827" s="386"/>
      <c r="L827" s="389" t="s">
        <v>7064</v>
      </c>
      <c r="M827" s="386"/>
      <c r="N827" s="389" t="s">
        <v>7225</v>
      </c>
      <c r="O827" s="389" t="s">
        <v>7094</v>
      </c>
      <c r="P827" s="380" t="s">
        <v>152</v>
      </c>
      <c r="Q827" s="386"/>
      <c r="R827" s="393">
        <v>45798.4377662037</v>
      </c>
      <c r="S827" s="394" t="s">
        <v>973</v>
      </c>
      <c r="T827" s="386"/>
      <c r="U827" s="47"/>
      <c r="V827" s="47"/>
    </row>
    <row r="828">
      <c r="A828" s="390" t="s">
        <v>8829</v>
      </c>
      <c r="B828" s="389" t="s">
        <v>7060</v>
      </c>
      <c r="C828" s="380"/>
      <c r="D828" s="389"/>
      <c r="E828" s="389" t="s">
        <v>7235</v>
      </c>
      <c r="F828" s="389"/>
      <c r="G828" s="389" t="s">
        <v>7972</v>
      </c>
      <c r="H828" s="390" t="s">
        <v>2659</v>
      </c>
      <c r="I828" s="391">
        <v>0.375</v>
      </c>
      <c r="J828" s="392">
        <v>45798.0</v>
      </c>
      <c r="K828" s="386"/>
      <c r="L828" s="389" t="s">
        <v>7064</v>
      </c>
      <c r="M828" s="386"/>
      <c r="N828" s="389" t="s">
        <v>7150</v>
      </c>
      <c r="O828" s="389" t="s">
        <v>7179</v>
      </c>
      <c r="P828" s="389" t="s">
        <v>347</v>
      </c>
      <c r="Q828" s="386"/>
      <c r="R828" s="393">
        <v>45798.43849537037</v>
      </c>
      <c r="S828" s="394" t="s">
        <v>973</v>
      </c>
      <c r="T828" s="386"/>
      <c r="U828" s="47"/>
      <c r="V828" s="47"/>
    </row>
    <row r="829">
      <c r="A829" s="389" t="s">
        <v>8830</v>
      </c>
      <c r="B829" s="389" t="s">
        <v>7060</v>
      </c>
      <c r="C829" s="380"/>
      <c r="D829" s="389"/>
      <c r="E829" s="389" t="s">
        <v>7061</v>
      </c>
      <c r="F829" s="389" t="s">
        <v>7849</v>
      </c>
      <c r="G829" s="389" t="s">
        <v>8831</v>
      </c>
      <c r="H829" s="390" t="s">
        <v>2659</v>
      </c>
      <c r="I829" s="391">
        <v>0.5</v>
      </c>
      <c r="J829" s="392">
        <v>45798.0</v>
      </c>
      <c r="K829" s="390" t="s">
        <v>7325</v>
      </c>
      <c r="L829" s="389" t="s">
        <v>7064</v>
      </c>
      <c r="M829" s="386"/>
      <c r="N829" s="389" t="s">
        <v>7103</v>
      </c>
      <c r="O829" s="389" t="s">
        <v>7732</v>
      </c>
      <c r="P829" s="380" t="s">
        <v>152</v>
      </c>
      <c r="Q829" s="389" t="s">
        <v>7056</v>
      </c>
      <c r="R829" s="393">
        <v>45798.439780092594</v>
      </c>
      <c r="S829" s="394" t="s">
        <v>973</v>
      </c>
      <c r="T829" s="389" t="s">
        <v>763</v>
      </c>
      <c r="U829" s="47"/>
      <c r="V829" s="47"/>
    </row>
    <row r="830">
      <c r="A830" s="389" t="s">
        <v>8832</v>
      </c>
      <c r="B830" s="389" t="s">
        <v>7060</v>
      </c>
      <c r="C830" s="380"/>
      <c r="D830" s="389"/>
      <c r="E830" s="389" t="s">
        <v>7083</v>
      </c>
      <c r="F830" s="389"/>
      <c r="G830" s="389" t="s">
        <v>7972</v>
      </c>
      <c r="H830" s="390" t="s">
        <v>7165</v>
      </c>
      <c r="I830" s="391">
        <v>0.4375</v>
      </c>
      <c r="J830" s="392">
        <v>45798.0</v>
      </c>
      <c r="K830" s="386"/>
      <c r="L830" s="389" t="s">
        <v>7064</v>
      </c>
      <c r="M830" s="386"/>
      <c r="N830" s="389" t="s">
        <v>7088</v>
      </c>
      <c r="O830" s="389" t="s">
        <v>7651</v>
      </c>
      <c r="P830" s="389" t="s">
        <v>184</v>
      </c>
      <c r="Q830" s="386"/>
      <c r="R830" s="393">
        <v>45798.44064814815</v>
      </c>
      <c r="S830" s="394" t="s">
        <v>973</v>
      </c>
      <c r="T830" s="386"/>
      <c r="U830" s="47"/>
      <c r="V830" s="47"/>
    </row>
    <row r="831">
      <c r="A831" s="389" t="s">
        <v>8833</v>
      </c>
      <c r="B831" s="389" t="s">
        <v>7060</v>
      </c>
      <c r="C831" s="380"/>
      <c r="D831" s="389"/>
      <c r="E831" s="389" t="s">
        <v>8143</v>
      </c>
      <c r="F831" s="389"/>
      <c r="G831" s="389" t="s">
        <v>8834</v>
      </c>
      <c r="H831" s="390" t="s">
        <v>2659</v>
      </c>
      <c r="I831" s="391">
        <v>0.7083333333333334</v>
      </c>
      <c r="J831" s="392">
        <v>45799.0</v>
      </c>
      <c r="K831" s="386"/>
      <c r="L831" s="389" t="s">
        <v>7064</v>
      </c>
      <c r="M831" s="386"/>
      <c r="N831" s="389" t="s">
        <v>7088</v>
      </c>
      <c r="O831" s="386"/>
      <c r="P831" s="386"/>
      <c r="Q831" s="386"/>
      <c r="R831" s="393">
        <v>45799.42475694444</v>
      </c>
      <c r="S831" s="394" t="s">
        <v>973</v>
      </c>
      <c r="T831" s="386"/>
      <c r="U831" s="47"/>
      <c r="V831" s="47"/>
    </row>
    <row r="832">
      <c r="A832" s="389" t="s">
        <v>8835</v>
      </c>
      <c r="B832" s="389" t="s">
        <v>7060</v>
      </c>
      <c r="C832" s="380"/>
      <c r="D832" s="389"/>
      <c r="E832" s="389" t="s">
        <v>7068</v>
      </c>
      <c r="F832" s="389"/>
      <c r="G832" s="389" t="s">
        <v>8836</v>
      </c>
      <c r="H832" s="390" t="s">
        <v>2659</v>
      </c>
      <c r="I832" s="391">
        <v>0.5208333333333334</v>
      </c>
      <c r="J832" s="392">
        <v>45798.0</v>
      </c>
      <c r="K832" s="386"/>
      <c r="L832" s="389" t="s">
        <v>7064</v>
      </c>
      <c r="M832" s="386"/>
      <c r="N832" s="389" t="s">
        <v>7065</v>
      </c>
      <c r="O832" s="389" t="s">
        <v>7986</v>
      </c>
      <c r="P832" s="380" t="s">
        <v>294</v>
      </c>
      <c r="Q832" s="386"/>
      <c r="R832" s="393">
        <v>45798.831921296296</v>
      </c>
      <c r="S832" s="394" t="s">
        <v>973</v>
      </c>
      <c r="T832" s="386"/>
      <c r="U832" s="47"/>
      <c r="V832" s="47"/>
    </row>
    <row r="833">
      <c r="A833" s="389" t="s">
        <v>8837</v>
      </c>
      <c r="B833" s="389" t="s">
        <v>7060</v>
      </c>
      <c r="C833" s="380"/>
      <c r="D833" s="389"/>
      <c r="E833" s="389" t="s">
        <v>7083</v>
      </c>
      <c r="F833" s="389"/>
      <c r="G833" s="389" t="s">
        <v>7393</v>
      </c>
      <c r="H833" s="390" t="s">
        <v>2659</v>
      </c>
      <c r="I833" s="391">
        <v>0.75</v>
      </c>
      <c r="J833" s="392">
        <v>45798.0</v>
      </c>
      <c r="K833" s="386"/>
      <c r="L833" s="389" t="s">
        <v>7064</v>
      </c>
      <c r="M833" s="386"/>
      <c r="N833" s="389" t="s">
        <v>7147</v>
      </c>
      <c r="O833" s="389" t="s">
        <v>7099</v>
      </c>
      <c r="P833" s="380" t="s">
        <v>260</v>
      </c>
      <c r="Q833" s="386"/>
      <c r="R833" s="393">
        <v>45798.832766203705</v>
      </c>
      <c r="S833" s="394" t="s">
        <v>973</v>
      </c>
      <c r="T833" s="386"/>
      <c r="U833" s="47"/>
      <c r="V833" s="47"/>
    </row>
    <row r="834">
      <c r="A834" s="389" t="s">
        <v>8838</v>
      </c>
      <c r="B834" s="389" t="s">
        <v>7060</v>
      </c>
      <c r="C834" s="380"/>
      <c r="D834" s="389"/>
      <c r="E834" s="389" t="s">
        <v>7110</v>
      </c>
      <c r="F834" s="389" t="s">
        <v>7849</v>
      </c>
      <c r="G834" s="389" t="s">
        <v>8839</v>
      </c>
      <c r="H834" s="390" t="s">
        <v>2659</v>
      </c>
      <c r="I834" s="391">
        <v>0.4166666666666667</v>
      </c>
      <c r="J834" s="392">
        <v>45799.0</v>
      </c>
      <c r="K834" s="390" t="s">
        <v>7325</v>
      </c>
      <c r="L834" s="389" t="s">
        <v>7064</v>
      </c>
      <c r="M834" s="386"/>
      <c r="N834" s="389" t="s">
        <v>7147</v>
      </c>
      <c r="O834" s="389" t="s">
        <v>7072</v>
      </c>
      <c r="P834" s="380" t="s">
        <v>53</v>
      </c>
      <c r="Q834" s="386"/>
      <c r="R834" s="393">
        <v>45798.83605324074</v>
      </c>
      <c r="S834" s="394" t="s">
        <v>973</v>
      </c>
      <c r="T834" s="389" t="s">
        <v>763</v>
      </c>
      <c r="U834" s="47"/>
      <c r="V834" s="47"/>
    </row>
    <row r="835">
      <c r="A835" s="389" t="s">
        <v>8840</v>
      </c>
      <c r="B835" s="389" t="s">
        <v>7060</v>
      </c>
      <c r="C835" s="380"/>
      <c r="D835" s="389"/>
      <c r="E835" s="389" t="s">
        <v>7068</v>
      </c>
      <c r="F835" s="389" t="s">
        <v>7849</v>
      </c>
      <c r="G835" s="389" t="s">
        <v>8841</v>
      </c>
      <c r="H835" s="390" t="s">
        <v>2659</v>
      </c>
      <c r="I835" s="391">
        <v>0.375</v>
      </c>
      <c r="J835" s="392">
        <v>45799.0</v>
      </c>
      <c r="K835" s="390" t="s">
        <v>7325</v>
      </c>
      <c r="L835" s="389" t="s">
        <v>7064</v>
      </c>
      <c r="M835" s="386"/>
      <c r="N835" s="389" t="s">
        <v>7225</v>
      </c>
      <c r="O835" s="389" t="s">
        <v>7072</v>
      </c>
      <c r="P835" s="380" t="s">
        <v>53</v>
      </c>
      <c r="Q835" s="386"/>
      <c r="R835" s="393">
        <v>45798.836875</v>
      </c>
      <c r="S835" s="394" t="s">
        <v>973</v>
      </c>
      <c r="T835" s="389" t="s">
        <v>763</v>
      </c>
      <c r="U835" s="47"/>
      <c r="V835" s="47"/>
    </row>
    <row r="836">
      <c r="A836" s="389" t="s">
        <v>8842</v>
      </c>
      <c r="B836" s="389" t="s">
        <v>7060</v>
      </c>
      <c r="C836" s="380"/>
      <c r="D836" s="389"/>
      <c r="E836" s="389" t="s">
        <v>7061</v>
      </c>
      <c r="F836" s="389" t="s">
        <v>7849</v>
      </c>
      <c r="G836" s="389" t="s">
        <v>8843</v>
      </c>
      <c r="H836" s="390" t="s">
        <v>2672</v>
      </c>
      <c r="I836" s="391">
        <v>0.375</v>
      </c>
      <c r="J836" s="392">
        <v>45799.0</v>
      </c>
      <c r="K836" s="390" t="s">
        <v>7325</v>
      </c>
      <c r="L836" s="389" t="s">
        <v>7064</v>
      </c>
      <c r="M836" s="386"/>
      <c r="N836" s="389" t="s">
        <v>7467</v>
      </c>
      <c r="O836" s="389" t="s">
        <v>7072</v>
      </c>
      <c r="P836" s="380" t="s">
        <v>53</v>
      </c>
      <c r="Q836" s="386"/>
      <c r="R836" s="393">
        <v>45798.83740740741</v>
      </c>
      <c r="S836" s="394" t="s">
        <v>973</v>
      </c>
      <c r="T836" s="389" t="s">
        <v>763</v>
      </c>
      <c r="U836" s="47"/>
      <c r="V836" s="47"/>
    </row>
    <row r="837">
      <c r="A837" s="389" t="s">
        <v>8844</v>
      </c>
      <c r="B837" s="389" t="s">
        <v>7060</v>
      </c>
      <c r="C837" s="380"/>
      <c r="D837" s="389"/>
      <c r="E837" s="389" t="s">
        <v>7110</v>
      </c>
      <c r="F837" s="389"/>
      <c r="G837" s="389" t="s">
        <v>8845</v>
      </c>
      <c r="H837" s="390" t="s">
        <v>7205</v>
      </c>
      <c r="I837" s="391">
        <v>0.4166666666666667</v>
      </c>
      <c r="J837" s="392">
        <v>45799.0</v>
      </c>
      <c r="K837" s="386"/>
      <c r="L837" s="389" t="s">
        <v>7064</v>
      </c>
      <c r="M837" s="386"/>
      <c r="N837" s="389" t="s">
        <v>7116</v>
      </c>
      <c r="O837" s="389" t="s">
        <v>7986</v>
      </c>
      <c r="P837" s="389" t="s">
        <v>272</v>
      </c>
      <c r="Q837" s="386"/>
      <c r="R837" s="393">
        <v>45798.837858796294</v>
      </c>
      <c r="S837" s="394" t="s">
        <v>973</v>
      </c>
      <c r="T837" s="386"/>
      <c r="U837" s="47"/>
      <c r="V837" s="47"/>
    </row>
    <row r="838">
      <c r="A838" s="389" t="s">
        <v>8846</v>
      </c>
      <c r="B838" s="389" t="s">
        <v>7060</v>
      </c>
      <c r="C838" s="380"/>
      <c r="D838" s="389"/>
      <c r="E838" s="389" t="s">
        <v>7068</v>
      </c>
      <c r="F838" s="389"/>
      <c r="G838" s="389" t="s">
        <v>8847</v>
      </c>
      <c r="H838" s="390" t="s">
        <v>2672</v>
      </c>
      <c r="I838" s="391">
        <v>0.5</v>
      </c>
      <c r="J838" s="392">
        <v>45799.0</v>
      </c>
      <c r="K838" s="386"/>
      <c r="L838" s="389" t="s">
        <v>7064</v>
      </c>
      <c r="M838" s="386"/>
      <c r="N838" s="389" t="s">
        <v>7150</v>
      </c>
      <c r="O838" s="389" t="s">
        <v>7732</v>
      </c>
      <c r="P838" s="380" t="s">
        <v>152</v>
      </c>
      <c r="Q838" s="386"/>
      <c r="R838" s="393">
        <v>45798.83861111111</v>
      </c>
      <c r="S838" s="394" t="s">
        <v>973</v>
      </c>
      <c r="T838" s="386"/>
      <c r="U838" s="47"/>
      <c r="V838" s="47"/>
    </row>
    <row r="839">
      <c r="A839" s="389" t="s">
        <v>8848</v>
      </c>
      <c r="B839" s="389" t="s">
        <v>7060</v>
      </c>
      <c r="C839" s="380"/>
      <c r="D839" s="389"/>
      <c r="E839" s="389" t="s">
        <v>7083</v>
      </c>
      <c r="F839" s="389"/>
      <c r="G839" s="389" t="s">
        <v>7972</v>
      </c>
      <c r="H839" s="390" t="s">
        <v>2675</v>
      </c>
      <c r="I839" s="391">
        <v>0.4375</v>
      </c>
      <c r="J839" s="392">
        <v>45799.0</v>
      </c>
      <c r="K839" s="390" t="s">
        <v>7630</v>
      </c>
      <c r="L839" s="389" t="s">
        <v>7064</v>
      </c>
      <c r="M839" s="386"/>
      <c r="N839" s="389" t="s">
        <v>7088</v>
      </c>
      <c r="O839" s="389" t="s">
        <v>8324</v>
      </c>
      <c r="P839" s="380" t="s">
        <v>294</v>
      </c>
      <c r="Q839" s="386"/>
      <c r="R839" s="393">
        <v>45799.4225</v>
      </c>
      <c r="S839" s="394" t="s">
        <v>973</v>
      </c>
      <c r="T839" s="386"/>
      <c r="U839" s="47"/>
      <c r="V839" s="47"/>
    </row>
    <row r="840">
      <c r="A840" s="389" t="s">
        <v>8849</v>
      </c>
      <c r="B840" s="389" t="s">
        <v>7060</v>
      </c>
      <c r="C840" s="380"/>
      <c r="D840" s="389"/>
      <c r="E840" s="389" t="s">
        <v>8143</v>
      </c>
      <c r="F840" s="389" t="s">
        <v>7849</v>
      </c>
      <c r="G840" s="389" t="s">
        <v>8850</v>
      </c>
      <c r="H840" s="390" t="s">
        <v>2659</v>
      </c>
      <c r="I840" s="391">
        <v>0.7083333333333334</v>
      </c>
      <c r="J840" s="392">
        <v>45800.0</v>
      </c>
      <c r="K840" s="386"/>
      <c r="L840" s="389" t="s">
        <v>7064</v>
      </c>
      <c r="M840" s="386"/>
      <c r="N840" s="389" t="s">
        <v>7088</v>
      </c>
      <c r="O840" s="389" t="s">
        <v>7089</v>
      </c>
      <c r="P840" s="380" t="s">
        <v>260</v>
      </c>
      <c r="Q840" s="386"/>
      <c r="R840" s="393">
        <v>45800.511469907404</v>
      </c>
      <c r="S840" s="394" t="s">
        <v>973</v>
      </c>
      <c r="T840" s="389" t="s">
        <v>763</v>
      </c>
      <c r="U840" s="47"/>
      <c r="V840" s="47"/>
    </row>
    <row r="841">
      <c r="A841" s="389" t="s">
        <v>8851</v>
      </c>
      <c r="B841" s="389" t="s">
        <v>7060</v>
      </c>
      <c r="C841" s="380"/>
      <c r="D841" s="389"/>
      <c r="E841" s="389" t="s">
        <v>8852</v>
      </c>
      <c r="F841" s="389"/>
      <c r="G841" s="389" t="s">
        <v>8853</v>
      </c>
      <c r="H841" s="390" t="s">
        <v>2659</v>
      </c>
      <c r="I841" s="391">
        <v>0.041666666666666664</v>
      </c>
      <c r="J841" s="392">
        <v>45791.0</v>
      </c>
      <c r="K841" s="389">
        <v>125.0</v>
      </c>
      <c r="L841" s="389" t="s">
        <v>7064</v>
      </c>
      <c r="M841" s="386"/>
      <c r="N841" s="389" t="s">
        <v>7088</v>
      </c>
      <c r="O841" s="389" t="s">
        <v>7179</v>
      </c>
      <c r="P841" s="380" t="s">
        <v>260</v>
      </c>
      <c r="Q841" s="386"/>
      <c r="R841" s="393">
        <v>45791.575740740744</v>
      </c>
      <c r="S841" s="394" t="s">
        <v>973</v>
      </c>
      <c r="T841" s="386"/>
      <c r="U841" s="47"/>
      <c r="V841" s="47"/>
    </row>
    <row r="842">
      <c r="A842" s="389" t="s">
        <v>8854</v>
      </c>
      <c r="B842" s="389" t="s">
        <v>7060</v>
      </c>
      <c r="C842" s="380"/>
      <c r="D842" s="389"/>
      <c r="E842" s="389" t="s">
        <v>8852</v>
      </c>
      <c r="F842" s="389"/>
      <c r="G842" s="389" t="s">
        <v>8489</v>
      </c>
      <c r="H842" s="390" t="s">
        <v>2659</v>
      </c>
      <c r="I842" s="391">
        <v>0.125</v>
      </c>
      <c r="J842" s="392">
        <v>45791.0</v>
      </c>
      <c r="K842" s="389">
        <v>165.0</v>
      </c>
      <c r="L842" s="389" t="s">
        <v>7064</v>
      </c>
      <c r="M842" s="386"/>
      <c r="N842" s="389" t="s">
        <v>7088</v>
      </c>
      <c r="O842" s="389" t="s">
        <v>7072</v>
      </c>
      <c r="P842" s="380" t="s">
        <v>53</v>
      </c>
      <c r="Q842" s="386"/>
      <c r="R842" s="393">
        <v>45791.57722222222</v>
      </c>
      <c r="S842" s="394" t="s">
        <v>973</v>
      </c>
      <c r="T842" s="386"/>
      <c r="U842" s="47"/>
      <c r="V842" s="47"/>
    </row>
    <row r="843">
      <c r="A843" s="389" t="s">
        <v>8855</v>
      </c>
      <c r="B843" s="389" t="s">
        <v>7060</v>
      </c>
      <c r="C843" s="380"/>
      <c r="D843" s="389"/>
      <c r="E843" s="389" t="s">
        <v>8852</v>
      </c>
      <c r="F843" s="389"/>
      <c r="G843" s="389" t="s">
        <v>8856</v>
      </c>
      <c r="H843" s="390" t="s">
        <v>2659</v>
      </c>
      <c r="I843" s="391">
        <v>0.3125</v>
      </c>
      <c r="J843" s="392">
        <v>45796.0</v>
      </c>
      <c r="K843" s="389">
        <v>173.0</v>
      </c>
      <c r="L843" s="389" t="s">
        <v>7064</v>
      </c>
      <c r="M843" s="386"/>
      <c r="N843" s="389" t="s">
        <v>7088</v>
      </c>
      <c r="O843" s="386"/>
      <c r="P843" s="389" t="s">
        <v>184</v>
      </c>
      <c r="Q843" s="386"/>
      <c r="R843" s="393">
        <v>45795.56825231481</v>
      </c>
      <c r="S843" s="394" t="s">
        <v>973</v>
      </c>
      <c r="T843" s="386"/>
      <c r="U843" s="47"/>
      <c r="V843" s="47"/>
    </row>
    <row r="844">
      <c r="A844" s="390" t="s">
        <v>8857</v>
      </c>
      <c r="B844" s="389" t="s">
        <v>7060</v>
      </c>
      <c r="C844" s="380"/>
      <c r="D844" s="389"/>
      <c r="E844" s="389" t="s">
        <v>8852</v>
      </c>
      <c r="F844" s="389"/>
      <c r="G844" s="389" t="s">
        <v>8858</v>
      </c>
      <c r="H844" s="390" t="s">
        <v>2659</v>
      </c>
      <c r="I844" s="391">
        <v>0.9166666666666666</v>
      </c>
      <c r="J844" s="392">
        <v>45797.0</v>
      </c>
      <c r="K844" s="389">
        <v>142.0</v>
      </c>
      <c r="L844" s="389" t="s">
        <v>7064</v>
      </c>
      <c r="M844" s="386"/>
      <c r="N844" s="389" t="s">
        <v>7088</v>
      </c>
      <c r="O844" s="389" t="s">
        <v>7986</v>
      </c>
      <c r="P844" s="389" t="s">
        <v>272</v>
      </c>
      <c r="Q844" s="386"/>
      <c r="R844" s="393">
        <v>45799.46041666667</v>
      </c>
      <c r="S844" s="394" t="s">
        <v>973</v>
      </c>
      <c r="T844" s="386"/>
      <c r="U844" s="47"/>
      <c r="V844" s="47"/>
    </row>
    <row r="845">
      <c r="A845" s="389" t="s">
        <v>8859</v>
      </c>
      <c r="B845" s="389" t="s">
        <v>7060</v>
      </c>
      <c r="C845" s="380"/>
      <c r="D845" s="389"/>
      <c r="E845" s="389" t="s">
        <v>8852</v>
      </c>
      <c r="F845" s="389"/>
      <c r="G845" s="389" t="s">
        <v>8860</v>
      </c>
      <c r="H845" s="390" t="s">
        <v>2659</v>
      </c>
      <c r="I845" s="391">
        <v>0.9166666666666666</v>
      </c>
      <c r="J845" s="392">
        <v>45797.0</v>
      </c>
      <c r="K845" s="389">
        <v>164.0</v>
      </c>
      <c r="L845" s="389" t="s">
        <v>7064</v>
      </c>
      <c r="M845" s="386"/>
      <c r="N845" s="389" t="s">
        <v>7088</v>
      </c>
      <c r="O845" s="389" t="s">
        <v>8324</v>
      </c>
      <c r="P845" s="380" t="s">
        <v>294</v>
      </c>
      <c r="Q845" s="386"/>
      <c r="R845" s="393">
        <v>45799.462222222224</v>
      </c>
      <c r="S845" s="394" t="s">
        <v>973</v>
      </c>
      <c r="T845" s="386"/>
      <c r="U845" s="47"/>
      <c r="V845" s="47"/>
    </row>
    <row r="846">
      <c r="A846" s="389" t="s">
        <v>8861</v>
      </c>
      <c r="B846" s="389" t="s">
        <v>7060</v>
      </c>
      <c r="C846" s="380"/>
      <c r="D846" s="389"/>
      <c r="E846" s="389" t="s">
        <v>8852</v>
      </c>
      <c r="F846" s="389"/>
      <c r="G846" s="389" t="s">
        <v>8862</v>
      </c>
      <c r="H846" s="390" t="s">
        <v>2659</v>
      </c>
      <c r="I846" s="391">
        <v>0.9166666666666666</v>
      </c>
      <c r="J846" s="392">
        <v>45798.0</v>
      </c>
      <c r="K846" s="389">
        <v>57.0</v>
      </c>
      <c r="L846" s="389" t="s">
        <v>7064</v>
      </c>
      <c r="M846" s="386"/>
      <c r="N846" s="389" t="s">
        <v>7088</v>
      </c>
      <c r="O846" s="389" t="s">
        <v>7986</v>
      </c>
      <c r="P846" s="389" t="s">
        <v>272</v>
      </c>
      <c r="Q846" s="386"/>
      <c r="R846" s="393">
        <v>45799.46329861111</v>
      </c>
      <c r="S846" s="394" t="s">
        <v>973</v>
      </c>
      <c r="T846" s="386"/>
      <c r="U846" s="47"/>
      <c r="V846" s="47"/>
    </row>
    <row r="847">
      <c r="A847" s="389" t="s">
        <v>8863</v>
      </c>
      <c r="B847" s="389" t="s">
        <v>7060</v>
      </c>
      <c r="C847" s="380"/>
      <c r="D847" s="389"/>
      <c r="E847" s="389" t="s">
        <v>8852</v>
      </c>
      <c r="F847" s="389"/>
      <c r="G847" s="389" t="s">
        <v>8864</v>
      </c>
      <c r="H847" s="390" t="s">
        <v>2659</v>
      </c>
      <c r="I847" s="391">
        <v>0.9166666666666666</v>
      </c>
      <c r="J847" s="392">
        <v>45798.0</v>
      </c>
      <c r="K847" s="389">
        <v>95.0</v>
      </c>
      <c r="L847" s="386"/>
      <c r="M847" s="386"/>
      <c r="N847" s="389" t="s">
        <v>7088</v>
      </c>
      <c r="O847" s="389" t="s">
        <v>7179</v>
      </c>
      <c r="P847" s="389" t="s">
        <v>347</v>
      </c>
      <c r="Q847" s="386"/>
      <c r="R847" s="393">
        <v>45799.464375</v>
      </c>
      <c r="S847" s="394" t="s">
        <v>973</v>
      </c>
      <c r="T847" s="386"/>
      <c r="U847" s="47"/>
      <c r="V847" s="47"/>
    </row>
    <row r="848">
      <c r="A848" s="389" t="s">
        <v>8865</v>
      </c>
      <c r="B848" s="389" t="s">
        <v>7060</v>
      </c>
      <c r="C848" s="380"/>
      <c r="D848" s="389"/>
      <c r="E848" s="389" t="s">
        <v>7068</v>
      </c>
      <c r="F848" s="389"/>
      <c r="G848" s="389" t="s">
        <v>7141</v>
      </c>
      <c r="H848" s="390" t="s">
        <v>2659</v>
      </c>
      <c r="I848" s="391">
        <v>0.5423611111111111</v>
      </c>
      <c r="J848" s="392">
        <v>45799.0</v>
      </c>
      <c r="K848" s="386"/>
      <c r="L848" s="389" t="s">
        <v>7064</v>
      </c>
      <c r="M848" s="386"/>
      <c r="N848" s="389" t="s">
        <v>7467</v>
      </c>
      <c r="O848" s="389" t="s">
        <v>7986</v>
      </c>
      <c r="P848" s="389" t="s">
        <v>272</v>
      </c>
      <c r="Q848" s="386"/>
      <c r="R848" s="393">
        <v>45799.577685185184</v>
      </c>
      <c r="S848" s="394" t="s">
        <v>973</v>
      </c>
      <c r="T848" s="386"/>
      <c r="U848" s="47"/>
      <c r="V848" s="47"/>
    </row>
    <row r="849">
      <c r="A849" s="389" t="s">
        <v>8866</v>
      </c>
      <c r="B849" s="389" t="s">
        <v>7060</v>
      </c>
      <c r="C849" s="380"/>
      <c r="D849" s="389"/>
      <c r="E849" s="389" t="s">
        <v>7083</v>
      </c>
      <c r="F849" s="389" t="s">
        <v>7849</v>
      </c>
      <c r="G849" s="389" t="s">
        <v>8867</v>
      </c>
      <c r="H849" s="390" t="s">
        <v>2659</v>
      </c>
      <c r="I849" s="391">
        <v>0.5763888888888888</v>
      </c>
      <c r="J849" s="392">
        <v>45799.0</v>
      </c>
      <c r="K849" s="390" t="s">
        <v>7325</v>
      </c>
      <c r="L849" s="389" t="s">
        <v>7064</v>
      </c>
      <c r="M849" s="386"/>
      <c r="N849" s="389" t="s">
        <v>7225</v>
      </c>
      <c r="O849" s="389" t="s">
        <v>7179</v>
      </c>
      <c r="P849" s="389" t="s">
        <v>347</v>
      </c>
      <c r="Q849" s="386"/>
      <c r="R849" s="393">
        <v>45799.57854166667</v>
      </c>
      <c r="S849" s="394" t="s">
        <v>973</v>
      </c>
      <c r="T849" s="389" t="s">
        <v>764</v>
      </c>
      <c r="U849" s="47"/>
      <c r="V849" s="47"/>
    </row>
    <row r="850">
      <c r="A850" s="389"/>
      <c r="B850" s="389"/>
      <c r="C850" s="380"/>
      <c r="D850" s="389"/>
      <c r="E850" s="389"/>
      <c r="F850" s="389"/>
      <c r="G850" s="389"/>
      <c r="H850" s="389"/>
      <c r="I850" s="391"/>
      <c r="J850" s="392"/>
      <c r="K850" s="386"/>
      <c r="L850" s="389"/>
      <c r="M850" s="386"/>
      <c r="N850" s="389"/>
      <c r="O850" s="386"/>
      <c r="P850" s="386"/>
      <c r="Q850" s="386"/>
      <c r="R850" s="393"/>
      <c r="S850" s="394"/>
      <c r="T850" s="386"/>
      <c r="U850" s="47"/>
      <c r="V850" s="47"/>
    </row>
    <row r="851">
      <c r="A851" s="389" t="s">
        <v>8868</v>
      </c>
      <c r="B851" s="389" t="s">
        <v>7060</v>
      </c>
      <c r="C851" s="380"/>
      <c r="D851" s="389"/>
      <c r="E851" s="389" t="s">
        <v>7068</v>
      </c>
      <c r="F851" s="389" t="s">
        <v>7849</v>
      </c>
      <c r="G851" s="389" t="s">
        <v>8869</v>
      </c>
      <c r="H851" s="390" t="s">
        <v>2659</v>
      </c>
      <c r="I851" s="391">
        <v>0.65</v>
      </c>
      <c r="J851" s="392">
        <v>45799.0</v>
      </c>
      <c r="K851" s="386"/>
      <c r="L851" s="389" t="s">
        <v>7064</v>
      </c>
      <c r="M851" s="386"/>
      <c r="N851" s="389" t="s">
        <v>7103</v>
      </c>
      <c r="O851" s="389" t="s">
        <v>7072</v>
      </c>
      <c r="P851" s="380" t="s">
        <v>53</v>
      </c>
      <c r="Q851" s="386"/>
      <c r="R851" s="393">
        <v>45799.60057870371</v>
      </c>
      <c r="S851" s="394" t="s">
        <v>973</v>
      </c>
      <c r="T851" s="389" t="s">
        <v>763</v>
      </c>
      <c r="U851" s="47"/>
      <c r="V851" s="47"/>
    </row>
    <row r="852">
      <c r="A852" s="389" t="s">
        <v>8870</v>
      </c>
      <c r="B852" s="389" t="s">
        <v>7060</v>
      </c>
      <c r="C852" s="380"/>
      <c r="D852" s="389"/>
      <c r="E852" s="389" t="s">
        <v>7068</v>
      </c>
      <c r="F852" s="389" t="s">
        <v>7849</v>
      </c>
      <c r="G852" s="389" t="s">
        <v>8871</v>
      </c>
      <c r="H852" s="390" t="s">
        <v>2659</v>
      </c>
      <c r="I852" s="391">
        <v>0.65</v>
      </c>
      <c r="J852" s="392">
        <v>45799.0</v>
      </c>
      <c r="K852" s="386"/>
      <c r="L852" s="389" t="s">
        <v>7064</v>
      </c>
      <c r="M852" s="386"/>
      <c r="N852" s="389" t="s">
        <v>7103</v>
      </c>
      <c r="O852" s="389" t="s">
        <v>7072</v>
      </c>
      <c r="P852" s="380" t="s">
        <v>53</v>
      </c>
      <c r="Q852" s="389" t="s">
        <v>7056</v>
      </c>
      <c r="R852" s="393">
        <v>45799.68408564815</v>
      </c>
      <c r="S852" s="394" t="s">
        <v>973</v>
      </c>
      <c r="T852" s="386"/>
      <c r="U852" s="47"/>
      <c r="V852" s="47"/>
    </row>
    <row r="853">
      <c r="A853" s="389" t="s">
        <v>8872</v>
      </c>
      <c r="B853" s="389" t="s">
        <v>7060</v>
      </c>
      <c r="C853" s="380"/>
      <c r="D853" s="389"/>
      <c r="E853" s="389" t="s">
        <v>7068</v>
      </c>
      <c r="F853" s="389"/>
      <c r="G853" s="389" t="s">
        <v>8873</v>
      </c>
      <c r="H853" s="390" t="s">
        <v>2659</v>
      </c>
      <c r="I853" s="391">
        <v>0.6715277777777777</v>
      </c>
      <c r="J853" s="392">
        <v>45799.0</v>
      </c>
      <c r="K853" s="386"/>
      <c r="L853" s="389" t="s">
        <v>7064</v>
      </c>
      <c r="M853" s="386"/>
      <c r="N853" s="389" t="s">
        <v>7225</v>
      </c>
      <c r="O853" s="389" t="s">
        <v>7179</v>
      </c>
      <c r="P853" s="389" t="s">
        <v>347</v>
      </c>
      <c r="Q853" s="386"/>
      <c r="R853" s="393">
        <v>45799.68510416667</v>
      </c>
      <c r="S853" s="394" t="s">
        <v>973</v>
      </c>
      <c r="T853" s="386"/>
      <c r="U853" s="47"/>
      <c r="V853" s="47"/>
    </row>
    <row r="854">
      <c r="A854" s="389" t="s">
        <v>8874</v>
      </c>
      <c r="B854" s="389" t="s">
        <v>7060</v>
      </c>
      <c r="C854" s="380"/>
      <c r="D854" s="389"/>
      <c r="E854" s="389" t="s">
        <v>7083</v>
      </c>
      <c r="F854" s="389"/>
      <c r="G854" s="389" t="s">
        <v>7618</v>
      </c>
      <c r="H854" s="390" t="s">
        <v>2659</v>
      </c>
      <c r="I854" s="391">
        <v>0.8118055555555556</v>
      </c>
      <c r="J854" s="392">
        <v>45799.0</v>
      </c>
      <c r="K854" s="386"/>
      <c r="L854" s="389" t="s">
        <v>7064</v>
      </c>
      <c r="M854" s="386"/>
      <c r="N854" s="389" t="s">
        <v>7065</v>
      </c>
      <c r="O854" s="389" t="s">
        <v>8324</v>
      </c>
      <c r="P854" s="380" t="s">
        <v>294</v>
      </c>
      <c r="Q854" s="386"/>
      <c r="R854" s="393">
        <v>45799.68625</v>
      </c>
      <c r="S854" s="394" t="s">
        <v>973</v>
      </c>
      <c r="T854" s="386"/>
      <c r="U854" s="47"/>
      <c r="V854" s="47"/>
    </row>
    <row r="855">
      <c r="A855" s="389" t="s">
        <v>8875</v>
      </c>
      <c r="B855" s="389" t="s">
        <v>7060</v>
      </c>
      <c r="C855" s="380"/>
      <c r="D855" s="389"/>
      <c r="E855" s="389" t="s">
        <v>7358</v>
      </c>
      <c r="F855" s="389"/>
      <c r="G855" s="389" t="s">
        <v>8873</v>
      </c>
      <c r="H855" s="390" t="s">
        <v>2672</v>
      </c>
      <c r="I855" s="391">
        <v>0.7569444444444444</v>
      </c>
      <c r="J855" s="392">
        <v>45799.0</v>
      </c>
      <c r="K855" s="386"/>
      <c r="L855" s="389" t="s">
        <v>7064</v>
      </c>
      <c r="M855" s="386"/>
      <c r="N855" s="389" t="s">
        <v>7467</v>
      </c>
      <c r="O855" s="389" t="s">
        <v>7986</v>
      </c>
      <c r="P855" s="389" t="s">
        <v>272</v>
      </c>
      <c r="Q855" s="386"/>
      <c r="R855" s="393">
        <v>45799.898935185185</v>
      </c>
      <c r="S855" s="394" t="s">
        <v>973</v>
      </c>
      <c r="T855" s="389" t="s">
        <v>764</v>
      </c>
      <c r="U855" s="47"/>
      <c r="V855" s="47"/>
    </row>
    <row r="856">
      <c r="A856" s="389" t="s">
        <v>8876</v>
      </c>
      <c r="B856" s="389" t="s">
        <v>7060</v>
      </c>
      <c r="C856" s="380"/>
      <c r="D856" s="389"/>
      <c r="E856" s="389" t="s">
        <v>7074</v>
      </c>
      <c r="F856" s="389"/>
      <c r="G856" s="389" t="s">
        <v>8877</v>
      </c>
      <c r="H856" s="390" t="s">
        <v>7097</v>
      </c>
      <c r="I856" s="391">
        <v>0.4166666666666667</v>
      </c>
      <c r="J856" s="392">
        <v>45800.0</v>
      </c>
      <c r="K856" s="386"/>
      <c r="L856" s="389" t="s">
        <v>7064</v>
      </c>
      <c r="M856" s="386"/>
      <c r="N856" s="389" t="s">
        <v>7147</v>
      </c>
      <c r="O856" s="389" t="s">
        <v>8324</v>
      </c>
      <c r="P856" s="380" t="s">
        <v>294</v>
      </c>
      <c r="Q856" s="386"/>
      <c r="R856" s="393">
        <v>45799.90194444444</v>
      </c>
      <c r="S856" s="394" t="s">
        <v>973</v>
      </c>
      <c r="T856" s="389" t="s">
        <v>764</v>
      </c>
      <c r="U856" s="47"/>
      <c r="V856" s="47"/>
    </row>
    <row r="857">
      <c r="A857" s="389" t="s">
        <v>8878</v>
      </c>
      <c r="B857" s="389" t="s">
        <v>7060</v>
      </c>
      <c r="C857" s="380"/>
      <c r="D857" s="389"/>
      <c r="E857" s="389" t="s">
        <v>7110</v>
      </c>
      <c r="F857" s="389"/>
      <c r="G857" s="389" t="s">
        <v>8879</v>
      </c>
      <c r="H857" s="390" t="s">
        <v>2672</v>
      </c>
      <c r="I857" s="391">
        <v>0.4166666666666667</v>
      </c>
      <c r="J857" s="392">
        <v>45800.0</v>
      </c>
      <c r="K857" s="386"/>
      <c r="L857" s="389" t="s">
        <v>7064</v>
      </c>
      <c r="M857" s="386"/>
      <c r="N857" s="389" t="s">
        <v>7103</v>
      </c>
      <c r="O857" s="389" t="s">
        <v>7179</v>
      </c>
      <c r="P857" s="389" t="s">
        <v>347</v>
      </c>
      <c r="Q857" s="386"/>
      <c r="R857" s="393">
        <v>45799.9028125</v>
      </c>
      <c r="S857" s="394" t="s">
        <v>973</v>
      </c>
      <c r="T857" s="389" t="s">
        <v>764</v>
      </c>
      <c r="U857" s="47"/>
      <c r="V857" s="47"/>
    </row>
    <row r="858">
      <c r="A858" s="389" t="s">
        <v>8880</v>
      </c>
      <c r="B858" s="389" t="s">
        <v>7060</v>
      </c>
      <c r="C858" s="380"/>
      <c r="D858" s="389"/>
      <c r="E858" s="389" t="s">
        <v>7110</v>
      </c>
      <c r="F858" s="389"/>
      <c r="G858" s="389" t="s">
        <v>8881</v>
      </c>
      <c r="H858" s="390" t="s">
        <v>2659</v>
      </c>
      <c r="I858" s="391">
        <v>0.4583333333333333</v>
      </c>
      <c r="J858" s="392">
        <v>45800.0</v>
      </c>
      <c r="K858" s="386"/>
      <c r="L858" s="389" t="s">
        <v>7064</v>
      </c>
      <c r="M858" s="386"/>
      <c r="N858" s="389" t="s">
        <v>7225</v>
      </c>
      <c r="O858" s="389" t="s">
        <v>7179</v>
      </c>
      <c r="P858" s="389" t="s">
        <v>347</v>
      </c>
      <c r="Q858" s="386"/>
      <c r="R858" s="393">
        <v>45799.90346064815</v>
      </c>
      <c r="S858" s="394" t="s">
        <v>973</v>
      </c>
      <c r="T858" s="389" t="s">
        <v>764</v>
      </c>
      <c r="U858" s="47"/>
      <c r="V858" s="47"/>
    </row>
    <row r="859">
      <c r="A859" s="390" t="s">
        <v>8882</v>
      </c>
      <c r="B859" s="389" t="s">
        <v>7060</v>
      </c>
      <c r="C859" s="380"/>
      <c r="D859" s="389"/>
      <c r="E859" s="389" t="s">
        <v>7083</v>
      </c>
      <c r="F859" s="389"/>
      <c r="G859" s="389" t="s">
        <v>7198</v>
      </c>
      <c r="H859" s="389" t="s">
        <v>7199</v>
      </c>
      <c r="I859" s="391">
        <v>0.2916666666666667</v>
      </c>
      <c r="J859" s="392">
        <v>45800.0</v>
      </c>
      <c r="K859" s="386"/>
      <c r="L859" s="389" t="s">
        <v>7064</v>
      </c>
      <c r="M859" s="386"/>
      <c r="N859" s="389" t="s">
        <v>7088</v>
      </c>
      <c r="O859" s="389" t="s">
        <v>7986</v>
      </c>
      <c r="P859" s="389" t="s">
        <v>272</v>
      </c>
      <c r="Q859" s="386"/>
      <c r="R859" s="393">
        <v>45799.904328703706</v>
      </c>
      <c r="S859" s="394" t="s">
        <v>973</v>
      </c>
      <c r="T859" s="389" t="s">
        <v>764</v>
      </c>
      <c r="U859" s="47"/>
      <c r="V859" s="47"/>
    </row>
    <row r="860">
      <c r="A860" s="389" t="s">
        <v>8883</v>
      </c>
      <c r="B860" s="389" t="s">
        <v>7060</v>
      </c>
      <c r="C860" s="380"/>
      <c r="D860" s="389"/>
      <c r="E860" s="389" t="s">
        <v>7061</v>
      </c>
      <c r="F860" s="389"/>
      <c r="G860" s="389" t="s">
        <v>7324</v>
      </c>
      <c r="H860" s="389" t="s">
        <v>7199</v>
      </c>
      <c r="I860" s="391">
        <v>0.3125</v>
      </c>
      <c r="J860" s="392">
        <v>45800.0</v>
      </c>
      <c r="K860" s="386"/>
      <c r="L860" s="389" t="s">
        <v>7064</v>
      </c>
      <c r="M860" s="386"/>
      <c r="N860" s="389" t="s">
        <v>7088</v>
      </c>
      <c r="O860" s="389" t="s">
        <v>7732</v>
      </c>
      <c r="P860" s="380" t="s">
        <v>152</v>
      </c>
      <c r="Q860" s="386"/>
      <c r="R860" s="393">
        <v>45799.9050462963</v>
      </c>
      <c r="S860" s="394" t="s">
        <v>973</v>
      </c>
      <c r="T860" s="389" t="s">
        <v>764</v>
      </c>
      <c r="U860" s="47"/>
      <c r="V860" s="47"/>
    </row>
    <row r="861">
      <c r="A861" s="389" t="s">
        <v>8884</v>
      </c>
      <c r="B861" s="389" t="s">
        <v>7060</v>
      </c>
      <c r="C861" s="380"/>
      <c r="D861" s="389"/>
      <c r="E861" s="389" t="s">
        <v>7083</v>
      </c>
      <c r="F861" s="389"/>
      <c r="G861" s="389" t="s">
        <v>7990</v>
      </c>
      <c r="H861" s="389" t="s">
        <v>7199</v>
      </c>
      <c r="I861" s="391">
        <v>0.375</v>
      </c>
      <c r="J861" s="392">
        <v>45800.0</v>
      </c>
      <c r="K861" s="386"/>
      <c r="L861" s="389" t="s">
        <v>7087</v>
      </c>
      <c r="M861" s="386"/>
      <c r="N861" s="389" t="s">
        <v>7088</v>
      </c>
      <c r="O861" s="389" t="s">
        <v>7732</v>
      </c>
      <c r="P861" s="380" t="s">
        <v>152</v>
      </c>
      <c r="Q861" s="386"/>
      <c r="R861" s="393">
        <v>45799.90540509259</v>
      </c>
      <c r="S861" s="394" t="s">
        <v>973</v>
      </c>
      <c r="T861" s="389" t="s">
        <v>764</v>
      </c>
      <c r="U861" s="47"/>
      <c r="V861" s="47"/>
    </row>
    <row r="862">
      <c r="A862" s="389" t="s">
        <v>8885</v>
      </c>
      <c r="B862" s="389" t="s">
        <v>7060</v>
      </c>
      <c r="C862" s="380"/>
      <c r="D862" s="389"/>
      <c r="E862" s="389" t="s">
        <v>7083</v>
      </c>
      <c r="F862" s="389"/>
      <c r="G862" s="389" t="s">
        <v>4789</v>
      </c>
      <c r="H862" s="390" t="s">
        <v>2659</v>
      </c>
      <c r="I862" s="391">
        <v>0.49444444444444446</v>
      </c>
      <c r="J862" s="392">
        <v>45800.0</v>
      </c>
      <c r="K862" s="386"/>
      <c r="L862" s="389" t="s">
        <v>7064</v>
      </c>
      <c r="M862" s="386"/>
      <c r="N862" s="389" t="s">
        <v>7467</v>
      </c>
      <c r="O862" s="389" t="s">
        <v>7986</v>
      </c>
      <c r="P862" s="389" t="s">
        <v>272</v>
      </c>
      <c r="Q862" s="386"/>
      <c r="R862" s="393">
        <v>45800.408229166664</v>
      </c>
      <c r="S862" s="394" t="s">
        <v>973</v>
      </c>
      <c r="T862" s="389" t="s">
        <v>764</v>
      </c>
      <c r="U862" s="47"/>
      <c r="V862" s="47"/>
    </row>
    <row r="863">
      <c r="A863" s="389" t="s">
        <v>8886</v>
      </c>
      <c r="B863" s="389" t="s">
        <v>7060</v>
      </c>
      <c r="C863" s="380"/>
      <c r="D863" s="389"/>
      <c r="E863" s="389" t="s">
        <v>7110</v>
      </c>
      <c r="F863" s="389"/>
      <c r="G863" s="389" t="s">
        <v>5385</v>
      </c>
      <c r="H863" s="390" t="s">
        <v>2659</v>
      </c>
      <c r="I863" s="391">
        <v>0.4375</v>
      </c>
      <c r="J863" s="392">
        <v>45800.0</v>
      </c>
      <c r="K863" s="386"/>
      <c r="L863" s="389" t="s">
        <v>7064</v>
      </c>
      <c r="M863" s="386"/>
      <c r="N863" s="389" t="s">
        <v>7103</v>
      </c>
      <c r="O863" s="389" t="s">
        <v>7651</v>
      </c>
      <c r="P863" s="389" t="s">
        <v>184</v>
      </c>
      <c r="Q863" s="386"/>
      <c r="R863" s="393">
        <v>45800.40969907407</v>
      </c>
      <c r="S863" s="394" t="s">
        <v>973</v>
      </c>
      <c r="T863" s="389" t="s">
        <v>764</v>
      </c>
      <c r="U863" s="47"/>
      <c r="V863" s="47"/>
    </row>
    <row r="864">
      <c r="A864" s="389" t="s">
        <v>8887</v>
      </c>
      <c r="B864" s="389" t="s">
        <v>7060</v>
      </c>
      <c r="C864" s="380"/>
      <c r="D864" s="389"/>
      <c r="E864" s="389" t="s">
        <v>7068</v>
      </c>
      <c r="F864" s="389"/>
      <c r="G864" s="389" t="s">
        <v>8888</v>
      </c>
      <c r="H864" s="390" t="s">
        <v>2675</v>
      </c>
      <c r="I864" s="391">
        <v>0.5243055555555556</v>
      </c>
      <c r="J864" s="392">
        <v>45800.0</v>
      </c>
      <c r="K864" s="390" t="s">
        <v>7501</v>
      </c>
      <c r="L864" s="389" t="s">
        <v>7064</v>
      </c>
      <c r="M864" s="386"/>
      <c r="N864" s="389" t="s">
        <v>7147</v>
      </c>
      <c r="O864" s="389" t="s">
        <v>7089</v>
      </c>
      <c r="P864" s="380" t="s">
        <v>260</v>
      </c>
      <c r="Q864" s="386"/>
      <c r="R864" s="393">
        <v>45800.491122685184</v>
      </c>
      <c r="S864" s="394" t="s">
        <v>973</v>
      </c>
      <c r="T864" s="389" t="s">
        <v>764</v>
      </c>
      <c r="U864" s="47"/>
      <c r="V864" s="47"/>
    </row>
    <row r="865">
      <c r="A865" s="389" t="s">
        <v>8889</v>
      </c>
      <c r="B865" s="389" t="s">
        <v>7060</v>
      </c>
      <c r="C865" s="380"/>
      <c r="D865" s="389"/>
      <c r="E865" s="389" t="s">
        <v>8852</v>
      </c>
      <c r="F865" s="389"/>
      <c r="G865" s="389" t="s">
        <v>8890</v>
      </c>
      <c r="H865" s="390" t="s">
        <v>2659</v>
      </c>
      <c r="I865" s="391">
        <v>0.9166666666666666</v>
      </c>
      <c r="J865" s="392">
        <v>45798.0</v>
      </c>
      <c r="K865" s="389">
        <v>79.0</v>
      </c>
      <c r="L865" s="389" t="s">
        <v>7064</v>
      </c>
      <c r="M865" s="386"/>
      <c r="N865" s="389" t="s">
        <v>7088</v>
      </c>
      <c r="O865" s="389" t="s">
        <v>8324</v>
      </c>
      <c r="P865" s="380" t="s">
        <v>294</v>
      </c>
      <c r="Q865" s="386"/>
      <c r="R865" s="393">
        <v>45799.46512731481</v>
      </c>
      <c r="S865" s="394" t="s">
        <v>973</v>
      </c>
      <c r="T865" s="386"/>
      <c r="U865" s="47"/>
      <c r="V865" s="47"/>
    </row>
    <row r="866">
      <c r="A866" s="389" t="s">
        <v>8891</v>
      </c>
      <c r="B866" s="389" t="s">
        <v>7060</v>
      </c>
      <c r="C866" s="380"/>
      <c r="D866" s="389"/>
      <c r="E866" s="389" t="s">
        <v>8852</v>
      </c>
      <c r="F866" s="389"/>
      <c r="G866" s="389" t="s">
        <v>8892</v>
      </c>
      <c r="H866" s="390" t="s">
        <v>2659</v>
      </c>
      <c r="I866" s="391">
        <v>0.9166666666666666</v>
      </c>
      <c r="J866" s="392">
        <v>45797.0</v>
      </c>
      <c r="K866" s="389">
        <v>50.0</v>
      </c>
      <c r="L866" s="389" t="s">
        <v>7064</v>
      </c>
      <c r="M866" s="386"/>
      <c r="N866" s="389" t="s">
        <v>7088</v>
      </c>
      <c r="O866" s="389" t="s">
        <v>7094</v>
      </c>
      <c r="P866" s="380" t="s">
        <v>152</v>
      </c>
      <c r="Q866" s="386"/>
      <c r="R866" s="393">
        <v>45799.46556712963</v>
      </c>
      <c r="S866" s="394" t="s">
        <v>973</v>
      </c>
      <c r="T866" s="386"/>
      <c r="U866" s="47"/>
      <c r="V866" s="47"/>
    </row>
    <row r="867">
      <c r="A867" s="389" t="s">
        <v>8893</v>
      </c>
      <c r="B867" s="389" t="s">
        <v>7060</v>
      </c>
      <c r="C867" s="380"/>
      <c r="D867" s="389"/>
      <c r="E867" s="389" t="s">
        <v>7083</v>
      </c>
      <c r="F867" s="389" t="s">
        <v>7849</v>
      </c>
      <c r="G867" s="389" t="s">
        <v>8894</v>
      </c>
      <c r="H867" s="390" t="s">
        <v>2659</v>
      </c>
      <c r="I867" s="391">
        <v>0.6006944444444444</v>
      </c>
      <c r="J867" s="392">
        <v>45800.0</v>
      </c>
      <c r="K867" s="390" t="s">
        <v>7432</v>
      </c>
      <c r="L867" s="389" t="s">
        <v>7064</v>
      </c>
      <c r="M867" s="386"/>
      <c r="N867" s="389" t="s">
        <v>7150</v>
      </c>
      <c r="O867" s="389" t="s">
        <v>7732</v>
      </c>
      <c r="P867" s="380" t="s">
        <v>152</v>
      </c>
      <c r="Q867" s="386"/>
      <c r="R867" s="393">
        <v>45801.46827546296</v>
      </c>
      <c r="S867" s="394" t="s">
        <v>973</v>
      </c>
      <c r="T867" s="389" t="s">
        <v>764</v>
      </c>
      <c r="U867" s="47"/>
      <c r="V867" s="47"/>
    </row>
    <row r="868">
      <c r="A868" s="389" t="s">
        <v>8895</v>
      </c>
      <c r="B868" s="389" t="s">
        <v>7060</v>
      </c>
      <c r="C868" s="380"/>
      <c r="D868" s="389"/>
      <c r="E868" s="389" t="s">
        <v>7110</v>
      </c>
      <c r="F868" s="389" t="s">
        <v>7849</v>
      </c>
      <c r="G868" s="389" t="s">
        <v>8896</v>
      </c>
      <c r="H868" s="390" t="s">
        <v>2659</v>
      </c>
      <c r="I868" s="391">
        <v>0.7118055555555556</v>
      </c>
      <c r="J868" s="392">
        <v>45800.0</v>
      </c>
      <c r="K868" s="390" t="s">
        <v>7205</v>
      </c>
      <c r="L868" s="389" t="s">
        <v>7064</v>
      </c>
      <c r="M868" s="386"/>
      <c r="N868" s="389" t="s">
        <v>7467</v>
      </c>
      <c r="O868" s="389" t="s">
        <v>7986</v>
      </c>
      <c r="P868" s="389" t="s">
        <v>272</v>
      </c>
      <c r="Q868" s="386"/>
      <c r="R868" s="393">
        <v>45801.47027777778</v>
      </c>
      <c r="S868" s="394" t="s">
        <v>973</v>
      </c>
      <c r="T868" s="389" t="s">
        <v>764</v>
      </c>
      <c r="U868" s="47"/>
      <c r="V868" s="47"/>
    </row>
    <row r="869">
      <c r="A869" s="389" t="s">
        <v>8897</v>
      </c>
      <c r="B869" s="389" t="s">
        <v>7060</v>
      </c>
      <c r="C869" s="380"/>
      <c r="D869" s="389"/>
      <c r="E869" s="389" t="s">
        <v>7079</v>
      </c>
      <c r="F869" s="386"/>
      <c r="G869" s="389" t="s">
        <v>8898</v>
      </c>
      <c r="H869" s="390" t="s">
        <v>2659</v>
      </c>
      <c r="I869" s="391">
        <v>0.7638888888888888</v>
      </c>
      <c r="J869" s="392">
        <v>45800.0</v>
      </c>
      <c r="K869" s="390" t="s">
        <v>7314</v>
      </c>
      <c r="L869" s="389" t="s">
        <v>7064</v>
      </c>
      <c r="M869" s="386"/>
      <c r="N869" s="389" t="s">
        <v>7065</v>
      </c>
      <c r="O869" s="389" t="s">
        <v>8324</v>
      </c>
      <c r="P869" s="380" t="s">
        <v>294</v>
      </c>
      <c r="Q869" s="386"/>
      <c r="R869" s="393">
        <v>45801.472025462965</v>
      </c>
      <c r="S869" s="394" t="s">
        <v>973</v>
      </c>
      <c r="T869" s="389" t="s">
        <v>764</v>
      </c>
      <c r="U869" s="47"/>
      <c r="V869" s="47"/>
    </row>
    <row r="870">
      <c r="A870" s="390" t="s">
        <v>8899</v>
      </c>
      <c r="B870" s="389" t="s">
        <v>7060</v>
      </c>
      <c r="C870" s="380"/>
      <c r="D870" s="389"/>
      <c r="E870" s="389" t="s">
        <v>7074</v>
      </c>
      <c r="F870" s="386"/>
      <c r="G870" s="389" t="s">
        <v>8900</v>
      </c>
      <c r="H870" s="390" t="s">
        <v>2672</v>
      </c>
      <c r="I870" s="391">
        <v>0.375</v>
      </c>
      <c r="J870" s="392">
        <v>45803.0</v>
      </c>
      <c r="K870" s="386"/>
      <c r="L870" s="389" t="s">
        <v>7064</v>
      </c>
      <c r="M870" s="386"/>
      <c r="N870" s="389" t="s">
        <v>7116</v>
      </c>
      <c r="O870" s="389" t="s">
        <v>7651</v>
      </c>
      <c r="P870" s="389" t="s">
        <v>184</v>
      </c>
      <c r="Q870" s="389" t="s">
        <v>8901</v>
      </c>
      <c r="R870" s="393">
        <v>45801.47373842593</v>
      </c>
      <c r="S870" s="394" t="s">
        <v>973</v>
      </c>
      <c r="T870" s="389" t="s">
        <v>764</v>
      </c>
      <c r="U870" s="47"/>
      <c r="V870" s="47"/>
    </row>
    <row r="871">
      <c r="A871" s="389" t="s">
        <v>8902</v>
      </c>
      <c r="B871" s="389" t="s">
        <v>7060</v>
      </c>
      <c r="C871" s="380"/>
      <c r="D871" s="389"/>
      <c r="E871" s="389" t="s">
        <v>7083</v>
      </c>
      <c r="F871" s="386"/>
      <c r="G871" s="389" t="s">
        <v>7198</v>
      </c>
      <c r="H871" s="389" t="s">
        <v>7199</v>
      </c>
      <c r="I871" s="391">
        <v>0.2916666666666667</v>
      </c>
      <c r="J871" s="392">
        <v>45803.0</v>
      </c>
      <c r="K871" s="386"/>
      <c r="L871" s="389" t="s">
        <v>7087</v>
      </c>
      <c r="M871" s="386"/>
      <c r="N871" s="389" t="s">
        <v>7088</v>
      </c>
      <c r="O871" s="389" t="s">
        <v>7179</v>
      </c>
      <c r="P871" s="380" t="s">
        <v>260</v>
      </c>
      <c r="Q871" s="386"/>
      <c r="R871" s="393">
        <v>45801.47791666666</v>
      </c>
      <c r="S871" s="394" t="s">
        <v>973</v>
      </c>
      <c r="T871" s="389" t="s">
        <v>764</v>
      </c>
      <c r="U871" s="47"/>
      <c r="V871" s="47"/>
    </row>
    <row r="872">
      <c r="A872" s="389" t="s">
        <v>8903</v>
      </c>
      <c r="B872" s="389" t="s">
        <v>7060</v>
      </c>
      <c r="C872" s="380"/>
      <c r="D872" s="389"/>
      <c r="E872" s="389" t="s">
        <v>7061</v>
      </c>
      <c r="F872" s="386"/>
      <c r="G872" s="389" t="s">
        <v>7062</v>
      </c>
      <c r="H872" s="389" t="s">
        <v>7199</v>
      </c>
      <c r="I872" s="391">
        <v>0.3125</v>
      </c>
      <c r="J872" s="392">
        <v>45803.0</v>
      </c>
      <c r="K872" s="386"/>
      <c r="L872" s="389" t="s">
        <v>7201</v>
      </c>
      <c r="M872" s="386"/>
      <c r="N872" s="389" t="s">
        <v>7088</v>
      </c>
      <c r="O872" s="389" t="s">
        <v>7179</v>
      </c>
      <c r="P872" s="380" t="s">
        <v>260</v>
      </c>
      <c r="Q872" s="386"/>
      <c r="R872" s="393">
        <v>45801.478425925925</v>
      </c>
      <c r="S872" s="394" t="s">
        <v>973</v>
      </c>
      <c r="T872" s="389" t="s">
        <v>764</v>
      </c>
      <c r="U872" s="47"/>
      <c r="V872" s="47"/>
    </row>
    <row r="873">
      <c r="A873" s="389" t="s">
        <v>8904</v>
      </c>
      <c r="B873" s="389" t="s">
        <v>7060</v>
      </c>
      <c r="C873" s="380"/>
      <c r="D873" s="389"/>
      <c r="E873" s="389" t="s">
        <v>7068</v>
      </c>
      <c r="F873" s="389" t="s">
        <v>8794</v>
      </c>
      <c r="G873" s="389" t="s">
        <v>8905</v>
      </c>
      <c r="H873" s="390" t="s">
        <v>7127</v>
      </c>
      <c r="I873" s="391">
        <v>0.7916666666666666</v>
      </c>
      <c r="J873" s="392">
        <v>45800.0</v>
      </c>
      <c r="K873" s="390" t="s">
        <v>7400</v>
      </c>
      <c r="L873" s="389" t="s">
        <v>7064</v>
      </c>
      <c r="M873" s="386"/>
      <c r="N873" s="389" t="s">
        <v>7065</v>
      </c>
      <c r="O873" s="389" t="s">
        <v>8324</v>
      </c>
      <c r="P873" s="380" t="s">
        <v>294</v>
      </c>
      <c r="Q873" s="389" t="s">
        <v>8765</v>
      </c>
      <c r="R873" s="393">
        <v>45801.47895833333</v>
      </c>
      <c r="S873" s="394" t="s">
        <v>973</v>
      </c>
      <c r="T873" s="389" t="s">
        <v>764</v>
      </c>
      <c r="U873" s="47"/>
      <c r="V873" s="47"/>
    </row>
    <row r="874">
      <c r="A874" s="389" t="s">
        <v>8906</v>
      </c>
      <c r="B874" s="389" t="s">
        <v>7060</v>
      </c>
      <c r="C874" s="380"/>
      <c r="D874" s="389"/>
      <c r="E874" s="389" t="s">
        <v>7110</v>
      </c>
      <c r="F874" s="389" t="s">
        <v>8907</v>
      </c>
      <c r="G874" s="389" t="s">
        <v>8908</v>
      </c>
      <c r="H874" s="390" t="s">
        <v>2659</v>
      </c>
      <c r="I874" s="391">
        <v>0.4166666666666667</v>
      </c>
      <c r="J874" s="392">
        <v>45803.0</v>
      </c>
      <c r="K874" s="390" t="s">
        <v>7273</v>
      </c>
      <c r="L874" s="389" t="s">
        <v>7064</v>
      </c>
      <c r="M874" s="386"/>
      <c r="N874" s="389" t="s">
        <v>7147</v>
      </c>
      <c r="O874" s="389" t="s">
        <v>7072</v>
      </c>
      <c r="P874" s="380" t="s">
        <v>102</v>
      </c>
      <c r="Q874" s="386"/>
      <c r="R874" s="393">
        <v>45801.48185185185</v>
      </c>
      <c r="S874" s="394" t="s">
        <v>973</v>
      </c>
      <c r="T874" s="389" t="s">
        <v>764</v>
      </c>
      <c r="U874" s="47"/>
      <c r="V874" s="47"/>
    </row>
    <row r="875">
      <c r="A875" s="389" t="s">
        <v>8909</v>
      </c>
      <c r="B875" s="389" t="s">
        <v>7060</v>
      </c>
      <c r="C875" s="380"/>
      <c r="D875" s="389"/>
      <c r="E875" s="389" t="s">
        <v>7068</v>
      </c>
      <c r="F875" s="389" t="s">
        <v>8910</v>
      </c>
      <c r="G875" s="389" t="s">
        <v>8911</v>
      </c>
      <c r="H875" s="390" t="s">
        <v>7353</v>
      </c>
      <c r="I875" s="391">
        <v>0.3541666666666667</v>
      </c>
      <c r="J875" s="392">
        <v>45803.0</v>
      </c>
      <c r="K875" s="390" t="s">
        <v>7254</v>
      </c>
      <c r="L875" s="389" t="s">
        <v>7064</v>
      </c>
      <c r="M875" s="386"/>
      <c r="N875" s="389" t="s">
        <v>7088</v>
      </c>
      <c r="O875" s="389" t="s">
        <v>7089</v>
      </c>
      <c r="P875" s="389" t="s">
        <v>347</v>
      </c>
      <c r="Q875" s="386"/>
      <c r="R875" s="393">
        <v>45801.4841087963</v>
      </c>
      <c r="S875" s="394" t="s">
        <v>973</v>
      </c>
      <c r="T875" s="389" t="s">
        <v>764</v>
      </c>
      <c r="U875" s="47"/>
      <c r="V875" s="47"/>
    </row>
    <row r="876">
      <c r="A876" s="389" t="s">
        <v>8912</v>
      </c>
      <c r="B876" s="389" t="s">
        <v>7060</v>
      </c>
      <c r="C876" s="380"/>
      <c r="D876" s="389"/>
      <c r="E876" s="389" t="s">
        <v>7172</v>
      </c>
      <c r="F876" s="389" t="s">
        <v>8913</v>
      </c>
      <c r="G876" s="389" t="s">
        <v>8914</v>
      </c>
      <c r="H876" s="390" t="s">
        <v>2659</v>
      </c>
      <c r="I876" s="391">
        <v>0.88125</v>
      </c>
      <c r="J876" s="392">
        <v>45800.0</v>
      </c>
      <c r="K876" s="390" t="s">
        <v>7708</v>
      </c>
      <c r="L876" s="389" t="s">
        <v>7064</v>
      </c>
      <c r="M876" s="386"/>
      <c r="N876" s="389" t="s">
        <v>7116</v>
      </c>
      <c r="O876" s="389" t="s">
        <v>7986</v>
      </c>
      <c r="P876" s="389" t="s">
        <v>272</v>
      </c>
      <c r="Q876" s="386"/>
      <c r="R876" s="393">
        <v>45801.48836805556</v>
      </c>
      <c r="S876" s="394" t="s">
        <v>973</v>
      </c>
      <c r="T876" s="389" t="s">
        <v>764</v>
      </c>
      <c r="U876" s="47"/>
      <c r="V876" s="47"/>
    </row>
    <row r="877">
      <c r="A877" s="389" t="s">
        <v>8915</v>
      </c>
      <c r="B877" s="389" t="s">
        <v>7060</v>
      </c>
      <c r="C877" s="380"/>
      <c r="D877" s="389"/>
      <c r="E877" s="389" t="s">
        <v>7083</v>
      </c>
      <c r="F877" s="389" t="s">
        <v>7849</v>
      </c>
      <c r="G877" s="389" t="s">
        <v>8916</v>
      </c>
      <c r="H877" s="390" t="s">
        <v>2659</v>
      </c>
      <c r="I877" s="391">
        <v>0.5416666666666666</v>
      </c>
      <c r="J877" s="392">
        <v>45801.0</v>
      </c>
      <c r="K877" s="390" t="s">
        <v>7080</v>
      </c>
      <c r="L877" s="389" t="s">
        <v>7064</v>
      </c>
      <c r="M877" s="386"/>
      <c r="N877" s="389" t="s">
        <v>7147</v>
      </c>
      <c r="O877" s="389" t="s">
        <v>7179</v>
      </c>
      <c r="P877" s="380" t="s">
        <v>260</v>
      </c>
      <c r="Q877" s="386"/>
      <c r="R877" s="393">
        <v>45801.4906712963</v>
      </c>
      <c r="S877" s="394" t="s">
        <v>973</v>
      </c>
      <c r="T877" s="389" t="s">
        <v>764</v>
      </c>
      <c r="U877" s="47"/>
      <c r="V877" s="47"/>
    </row>
    <row r="878">
      <c r="A878" s="389" t="s">
        <v>8917</v>
      </c>
      <c r="B878" s="389" t="s">
        <v>7060</v>
      </c>
      <c r="C878" s="380"/>
      <c r="D878" s="389"/>
      <c r="E878" s="389" t="s">
        <v>7061</v>
      </c>
      <c r="F878" s="389" t="s">
        <v>7849</v>
      </c>
      <c r="G878" s="389" t="s">
        <v>8918</v>
      </c>
      <c r="H878" s="390" t="s">
        <v>2659</v>
      </c>
      <c r="I878" s="391">
        <v>0.4166666666666667</v>
      </c>
      <c r="J878" s="392">
        <v>45801.0</v>
      </c>
      <c r="K878" s="390" t="s">
        <v>7215</v>
      </c>
      <c r="L878" s="389" t="s">
        <v>7064</v>
      </c>
      <c r="M878" s="386"/>
      <c r="N878" s="389" t="s">
        <v>7103</v>
      </c>
      <c r="O878" s="389" t="s">
        <v>7179</v>
      </c>
      <c r="P878" s="380" t="s">
        <v>260</v>
      </c>
      <c r="Q878" s="386"/>
      <c r="R878" s="393">
        <v>45801.49355324074</v>
      </c>
      <c r="S878" s="394" t="s">
        <v>973</v>
      </c>
      <c r="T878" s="389" t="s">
        <v>763</v>
      </c>
      <c r="U878" s="47"/>
      <c r="V878" s="47"/>
    </row>
    <row r="879">
      <c r="A879" s="389" t="s">
        <v>8919</v>
      </c>
      <c r="B879" s="389" t="s">
        <v>7060</v>
      </c>
      <c r="C879" s="380"/>
      <c r="D879" s="389"/>
      <c r="E879" s="389" t="s">
        <v>7125</v>
      </c>
      <c r="F879" s="389" t="s">
        <v>8920</v>
      </c>
      <c r="G879" s="389" t="s">
        <v>8921</v>
      </c>
      <c r="H879" s="390" t="s">
        <v>2659</v>
      </c>
      <c r="I879" s="391">
        <v>0.3333333333333333</v>
      </c>
      <c r="J879" s="392">
        <v>45801.0</v>
      </c>
      <c r="K879" s="390" t="s">
        <v>8922</v>
      </c>
      <c r="L879" s="389" t="s">
        <v>7064</v>
      </c>
      <c r="M879" s="386"/>
      <c r="N879" s="389" t="s">
        <v>7088</v>
      </c>
      <c r="O879" s="389" t="s">
        <v>7089</v>
      </c>
      <c r="P879" s="389" t="s">
        <v>347</v>
      </c>
      <c r="Q879" s="386"/>
      <c r="R879" s="393">
        <v>45801.49542824074</v>
      </c>
      <c r="S879" s="394" t="s">
        <v>973</v>
      </c>
      <c r="T879" s="389" t="s">
        <v>764</v>
      </c>
      <c r="U879" s="47"/>
      <c r="V879" s="47"/>
    </row>
    <row r="880">
      <c r="A880" s="389" t="s">
        <v>8923</v>
      </c>
      <c r="B880" s="389" t="s">
        <v>7060</v>
      </c>
      <c r="C880" s="380"/>
      <c r="D880" s="389"/>
      <c r="E880" s="389" t="s">
        <v>8143</v>
      </c>
      <c r="F880" s="389" t="s">
        <v>8924</v>
      </c>
      <c r="G880" s="389" t="s">
        <v>8925</v>
      </c>
      <c r="H880" s="390" t="s">
        <v>2659</v>
      </c>
      <c r="I880" s="391">
        <v>0.5625</v>
      </c>
      <c r="J880" s="392">
        <v>45800.0</v>
      </c>
      <c r="K880" s="386"/>
      <c r="L880" s="389" t="s">
        <v>7064</v>
      </c>
      <c r="M880" s="386"/>
      <c r="N880" s="389" t="s">
        <v>7088</v>
      </c>
      <c r="O880" s="389" t="s">
        <v>7179</v>
      </c>
      <c r="P880" s="389" t="s">
        <v>347</v>
      </c>
      <c r="Q880" s="386"/>
      <c r="R880" s="393">
        <v>45801.498460648145</v>
      </c>
      <c r="S880" s="394" t="s">
        <v>973</v>
      </c>
      <c r="T880" s="389" t="s">
        <v>764</v>
      </c>
      <c r="U880" s="47"/>
      <c r="V880" s="47"/>
    </row>
    <row r="881">
      <c r="A881" s="389" t="s">
        <v>8926</v>
      </c>
      <c r="B881" s="389" t="s">
        <v>7060</v>
      </c>
      <c r="C881" s="380"/>
      <c r="D881" s="389"/>
      <c r="E881" s="389" t="s">
        <v>8790</v>
      </c>
      <c r="F881" s="389" t="s">
        <v>8927</v>
      </c>
      <c r="G881" s="389" t="s">
        <v>8636</v>
      </c>
      <c r="H881" s="390" t="s">
        <v>2659</v>
      </c>
      <c r="I881" s="391">
        <v>0.0625</v>
      </c>
      <c r="J881" s="392">
        <v>45801.0</v>
      </c>
      <c r="K881" s="386"/>
      <c r="L881" s="389" t="s">
        <v>7064</v>
      </c>
      <c r="M881" s="386"/>
      <c r="N881" s="389" t="s">
        <v>7088</v>
      </c>
      <c r="O881" s="389" t="s">
        <v>8324</v>
      </c>
      <c r="P881" s="389" t="s">
        <v>76</v>
      </c>
      <c r="Q881" s="386"/>
      <c r="R881" s="393">
        <v>45801.500555555554</v>
      </c>
      <c r="S881" s="394" t="s">
        <v>973</v>
      </c>
      <c r="T881" s="389" t="s">
        <v>764</v>
      </c>
      <c r="U881" s="47"/>
      <c r="V881" s="47"/>
    </row>
    <row r="882">
      <c r="A882" s="389" t="s">
        <v>8928</v>
      </c>
      <c r="B882" s="389" t="s">
        <v>7060</v>
      </c>
      <c r="C882" s="380"/>
      <c r="D882" s="389"/>
      <c r="E882" s="389" t="s">
        <v>8143</v>
      </c>
      <c r="F882" s="386"/>
      <c r="G882" s="389" t="s">
        <v>8929</v>
      </c>
      <c r="H882" s="390" t="s">
        <v>2659</v>
      </c>
      <c r="I882" s="391">
        <v>0.3333333333333333</v>
      </c>
      <c r="J882" s="392">
        <v>45803.0</v>
      </c>
      <c r="K882" s="386"/>
      <c r="L882" s="389" t="s">
        <v>7064</v>
      </c>
      <c r="M882" s="386"/>
      <c r="N882" s="389" t="s">
        <v>7088</v>
      </c>
      <c r="O882" s="389" t="s">
        <v>7089</v>
      </c>
      <c r="P882" s="389" t="s">
        <v>347</v>
      </c>
      <c r="Q882" s="386"/>
      <c r="R882" s="393">
        <v>45801.502118055556</v>
      </c>
      <c r="S882" s="394" t="s">
        <v>973</v>
      </c>
      <c r="T882" s="389" t="s">
        <v>763</v>
      </c>
      <c r="U882" s="47"/>
      <c r="V882" s="47"/>
    </row>
    <row r="883">
      <c r="A883" s="389" t="s">
        <v>8930</v>
      </c>
      <c r="B883" s="389" t="s">
        <v>7060</v>
      </c>
      <c r="C883" s="380"/>
      <c r="D883" s="389"/>
      <c r="E883" s="389" t="s">
        <v>8143</v>
      </c>
      <c r="F883" s="386"/>
      <c r="G883" s="389" t="s">
        <v>8931</v>
      </c>
      <c r="H883" s="390" t="s">
        <v>2659</v>
      </c>
      <c r="I883" s="391">
        <v>0.7083333333333334</v>
      </c>
      <c r="J883" s="392">
        <v>45803.0</v>
      </c>
      <c r="K883" s="386"/>
      <c r="L883" s="389" t="s">
        <v>7064</v>
      </c>
      <c r="M883" s="386"/>
      <c r="N883" s="389" t="s">
        <v>7088</v>
      </c>
      <c r="O883" s="389" t="s">
        <v>7089</v>
      </c>
      <c r="P883" s="389" t="s">
        <v>184</v>
      </c>
      <c r="Q883" s="386"/>
      <c r="R883" s="393">
        <v>45801.50325231482</v>
      </c>
      <c r="S883" s="394" t="s">
        <v>973</v>
      </c>
      <c r="T883" s="389" t="s">
        <v>763</v>
      </c>
      <c r="U883" s="47"/>
      <c r="V883" s="47"/>
    </row>
    <row r="884">
      <c r="A884" s="389" t="s">
        <v>8932</v>
      </c>
      <c r="B884" s="389" t="s">
        <v>7060</v>
      </c>
      <c r="C884" s="380"/>
      <c r="D884" s="389"/>
      <c r="E884" s="389" t="s">
        <v>8143</v>
      </c>
      <c r="F884" s="386"/>
      <c r="G884" s="389" t="s">
        <v>8933</v>
      </c>
      <c r="H884" s="390" t="s">
        <v>2659</v>
      </c>
      <c r="I884" s="391">
        <v>0.875</v>
      </c>
      <c r="J884" s="392">
        <v>45803.0</v>
      </c>
      <c r="K884" s="386"/>
      <c r="L884" s="389" t="s">
        <v>7064</v>
      </c>
      <c r="M884" s="386"/>
      <c r="N884" s="389" t="s">
        <v>7088</v>
      </c>
      <c r="O884" s="389" t="s">
        <v>7179</v>
      </c>
      <c r="P884" s="380" t="s">
        <v>260</v>
      </c>
      <c r="Q884" s="386"/>
      <c r="R884" s="393">
        <v>45803.41297453704</v>
      </c>
      <c r="S884" s="394" t="s">
        <v>973</v>
      </c>
      <c r="T884" s="389" t="s">
        <v>764</v>
      </c>
      <c r="U884" s="47"/>
      <c r="V884" s="47"/>
    </row>
    <row r="885">
      <c r="A885" s="389" t="s">
        <v>8934</v>
      </c>
      <c r="B885" s="389" t="s">
        <v>7060</v>
      </c>
      <c r="C885" s="380"/>
      <c r="D885" s="389"/>
      <c r="E885" s="389" t="s">
        <v>7083</v>
      </c>
      <c r="F885" s="389" t="s">
        <v>8927</v>
      </c>
      <c r="G885" s="389" t="s">
        <v>8935</v>
      </c>
      <c r="H885" s="390" t="s">
        <v>2659</v>
      </c>
      <c r="I885" s="391">
        <v>0.6458333333333334</v>
      </c>
      <c r="J885" s="392">
        <v>45802.0</v>
      </c>
      <c r="K885" s="390" t="s">
        <v>8936</v>
      </c>
      <c r="L885" s="389" t="s">
        <v>7064</v>
      </c>
      <c r="M885" s="386"/>
      <c r="N885" s="389" t="s">
        <v>7071</v>
      </c>
      <c r="O885" s="389" t="s">
        <v>8324</v>
      </c>
      <c r="P885" s="380" t="s">
        <v>294</v>
      </c>
      <c r="Q885" s="389" t="s">
        <v>8937</v>
      </c>
      <c r="R885" s="393">
        <v>45803.42905092592</v>
      </c>
      <c r="S885" s="394" t="s">
        <v>973</v>
      </c>
      <c r="T885" s="389" t="s">
        <v>764</v>
      </c>
      <c r="U885" s="47"/>
      <c r="V885" s="47"/>
    </row>
    <row r="886">
      <c r="A886" s="389" t="s">
        <v>8938</v>
      </c>
      <c r="B886" s="389" t="s">
        <v>7060</v>
      </c>
      <c r="C886" s="380"/>
      <c r="D886" s="389"/>
      <c r="E886" s="389" t="s">
        <v>7068</v>
      </c>
      <c r="F886" s="389" t="s">
        <v>8781</v>
      </c>
      <c r="G886" s="389" t="s">
        <v>8939</v>
      </c>
      <c r="H886" s="390" t="s">
        <v>2659</v>
      </c>
      <c r="I886" s="391">
        <v>0.6458333333333334</v>
      </c>
      <c r="J886" s="392">
        <v>45802.0</v>
      </c>
      <c r="K886" s="390" t="s">
        <v>7458</v>
      </c>
      <c r="L886" s="389" t="s">
        <v>7064</v>
      </c>
      <c r="M886" s="386"/>
      <c r="N886" s="389" t="s">
        <v>7150</v>
      </c>
      <c r="O886" s="389" t="s">
        <v>7732</v>
      </c>
      <c r="P886" s="380" t="s">
        <v>152</v>
      </c>
      <c r="Q886" s="386"/>
      <c r="R886" s="393">
        <v>45803.432662037034</v>
      </c>
      <c r="S886" s="394" t="s">
        <v>973</v>
      </c>
      <c r="T886" s="389" t="s">
        <v>764</v>
      </c>
      <c r="U886" s="47"/>
      <c r="V886" s="47"/>
    </row>
    <row r="887">
      <c r="A887" s="389" t="s">
        <v>8940</v>
      </c>
      <c r="B887" s="389" t="s">
        <v>7060</v>
      </c>
      <c r="C887" s="380"/>
      <c r="D887" s="389"/>
      <c r="E887" s="389" t="s">
        <v>7068</v>
      </c>
      <c r="F887" s="389" t="s">
        <v>8794</v>
      </c>
      <c r="G887" s="389" t="s">
        <v>8941</v>
      </c>
      <c r="H887" s="390" t="s">
        <v>2659</v>
      </c>
      <c r="I887" s="391">
        <v>0.8756944444444444</v>
      </c>
      <c r="J887" s="392">
        <v>45802.0</v>
      </c>
      <c r="K887" s="390" t="s">
        <v>7122</v>
      </c>
      <c r="L887" s="389" t="s">
        <v>7064</v>
      </c>
      <c r="M887" s="386"/>
      <c r="N887" s="389" t="s">
        <v>7225</v>
      </c>
      <c r="O887" s="389" t="s">
        <v>7089</v>
      </c>
      <c r="P887" s="389" t="s">
        <v>347</v>
      </c>
      <c r="Q887" s="386"/>
      <c r="R887" s="393">
        <v>45803.43586805555</v>
      </c>
      <c r="S887" s="394" t="s">
        <v>973</v>
      </c>
      <c r="T887" s="389" t="s">
        <v>764</v>
      </c>
      <c r="U887" s="47"/>
      <c r="V887" s="47"/>
    </row>
    <row r="888">
      <c r="A888" s="389" t="s">
        <v>8942</v>
      </c>
      <c r="B888" s="389" t="s">
        <v>7060</v>
      </c>
      <c r="C888" s="380"/>
      <c r="D888" s="389"/>
      <c r="E888" s="389" t="s">
        <v>7125</v>
      </c>
      <c r="F888" s="389" t="s">
        <v>8943</v>
      </c>
      <c r="G888" s="389" t="s">
        <v>8944</v>
      </c>
      <c r="H888" s="390" t="s">
        <v>2659</v>
      </c>
      <c r="I888" s="391">
        <v>0.2916666666666667</v>
      </c>
      <c r="J888" s="392">
        <v>45803.0</v>
      </c>
      <c r="K888" s="390" t="s">
        <v>8945</v>
      </c>
      <c r="L888" s="389" t="s">
        <v>7064</v>
      </c>
      <c r="M888" s="386"/>
      <c r="N888" s="389" t="s">
        <v>7088</v>
      </c>
      <c r="O888" s="389" t="s">
        <v>7270</v>
      </c>
      <c r="P888" s="380" t="s">
        <v>53</v>
      </c>
      <c r="Q888" s="386"/>
      <c r="R888" s="393">
        <v>45803.437314814815</v>
      </c>
      <c r="S888" s="394" t="s">
        <v>973</v>
      </c>
      <c r="T888" s="389" t="s">
        <v>764</v>
      </c>
      <c r="U888" s="47"/>
      <c r="V888" s="47"/>
    </row>
    <row r="889">
      <c r="A889" s="389" t="s">
        <v>8946</v>
      </c>
      <c r="B889" s="389" t="s">
        <v>7060</v>
      </c>
      <c r="C889" s="380"/>
      <c r="D889" s="389"/>
      <c r="E889" s="389" t="s">
        <v>7083</v>
      </c>
      <c r="F889" s="389" t="s">
        <v>8947</v>
      </c>
      <c r="G889" s="389" t="s">
        <v>8948</v>
      </c>
      <c r="H889" s="390" t="s">
        <v>2675</v>
      </c>
      <c r="I889" s="391">
        <v>0.4375</v>
      </c>
      <c r="J889" s="392">
        <v>45803.0</v>
      </c>
      <c r="K889" s="390" t="s">
        <v>7630</v>
      </c>
      <c r="L889" s="389" t="s">
        <v>7064</v>
      </c>
      <c r="M889" s="386"/>
      <c r="N889" s="389" t="s">
        <v>7088</v>
      </c>
      <c r="O889" s="389" t="s">
        <v>7986</v>
      </c>
      <c r="P889" s="389" t="s">
        <v>272</v>
      </c>
      <c r="Q889" s="386"/>
      <c r="R889" s="393">
        <v>45803.44168981481</v>
      </c>
      <c r="S889" s="394" t="s">
        <v>973</v>
      </c>
      <c r="T889" s="389" t="s">
        <v>764</v>
      </c>
      <c r="U889" s="47"/>
      <c r="V889" s="47"/>
    </row>
    <row r="890">
      <c r="A890" s="389" t="s">
        <v>8949</v>
      </c>
      <c r="B890" s="389" t="s">
        <v>7060</v>
      </c>
      <c r="C890" s="380"/>
      <c r="D890" s="389"/>
      <c r="E890" s="389" t="s">
        <v>7061</v>
      </c>
      <c r="F890" s="389" t="s">
        <v>7849</v>
      </c>
      <c r="G890" s="389" t="s">
        <v>8950</v>
      </c>
      <c r="H890" s="390" t="s">
        <v>2659</v>
      </c>
      <c r="I890" s="391">
        <v>0.4166666666666667</v>
      </c>
      <c r="J890" s="392">
        <v>45803.0</v>
      </c>
      <c r="K890" s="390" t="s">
        <v>7215</v>
      </c>
      <c r="L890" s="389" t="s">
        <v>7064</v>
      </c>
      <c r="M890" s="386"/>
      <c r="N890" s="389" t="s">
        <v>7150</v>
      </c>
      <c r="O890" s="389" t="s">
        <v>7720</v>
      </c>
      <c r="P890" s="380" t="s">
        <v>152</v>
      </c>
      <c r="Q890" s="386"/>
      <c r="R890" s="393">
        <v>45803.44274305556</v>
      </c>
      <c r="S890" s="394" t="s">
        <v>973</v>
      </c>
      <c r="T890" s="389" t="s">
        <v>763</v>
      </c>
      <c r="U890" s="47"/>
      <c r="V890" s="47"/>
    </row>
    <row r="891">
      <c r="A891" s="389" t="s">
        <v>8951</v>
      </c>
      <c r="B891" s="389" t="s">
        <v>7060</v>
      </c>
      <c r="C891" s="380"/>
      <c r="D891" s="389"/>
      <c r="E891" s="389" t="s">
        <v>7083</v>
      </c>
      <c r="F891" s="389" t="s">
        <v>8952</v>
      </c>
      <c r="G891" s="389" t="s">
        <v>8953</v>
      </c>
      <c r="H891" s="390" t="s">
        <v>2659</v>
      </c>
      <c r="I891" s="391">
        <v>0.45902777777777776</v>
      </c>
      <c r="J891" s="392">
        <v>45803.0</v>
      </c>
      <c r="K891" s="390" t="s">
        <v>8954</v>
      </c>
      <c r="L891" s="389" t="s">
        <v>7064</v>
      </c>
      <c r="M891" s="386"/>
      <c r="N891" s="389" t="s">
        <v>7081</v>
      </c>
      <c r="O891" s="389" t="s">
        <v>7732</v>
      </c>
      <c r="P891" s="380" t="s">
        <v>306</v>
      </c>
      <c r="Q891" s="386"/>
      <c r="R891" s="393">
        <v>45803.44484953704</v>
      </c>
      <c r="S891" s="394" t="s">
        <v>973</v>
      </c>
      <c r="T891" s="389" t="s">
        <v>764</v>
      </c>
      <c r="U891" s="47"/>
      <c r="V891" s="47"/>
    </row>
    <row r="892">
      <c r="A892" s="389" t="s">
        <v>8955</v>
      </c>
      <c r="B892" s="389" t="s">
        <v>7060</v>
      </c>
      <c r="C892" s="380"/>
      <c r="D892" s="389"/>
      <c r="E892" s="389" t="s">
        <v>8852</v>
      </c>
      <c r="F892" s="389" t="s">
        <v>8927</v>
      </c>
      <c r="G892" s="389" t="s">
        <v>8956</v>
      </c>
      <c r="H892" s="390" t="s">
        <v>2659</v>
      </c>
      <c r="I892" s="391">
        <v>0.2916666666666667</v>
      </c>
      <c r="J892" s="392">
        <v>45802.0</v>
      </c>
      <c r="K892" s="389">
        <v>475.0</v>
      </c>
      <c r="L892" s="389" t="s">
        <v>7064</v>
      </c>
      <c r="M892" s="386"/>
      <c r="N892" s="389" t="s">
        <v>7088</v>
      </c>
      <c r="O892" s="389" t="s">
        <v>7099</v>
      </c>
      <c r="P892" s="389" t="s">
        <v>327</v>
      </c>
      <c r="Q892" s="389" t="s">
        <v>8792</v>
      </c>
      <c r="R892" s="393">
        <v>45803.44929398148</v>
      </c>
      <c r="S892" s="394" t="s">
        <v>973</v>
      </c>
      <c r="T892" s="389" t="s">
        <v>764</v>
      </c>
      <c r="U892" s="47"/>
      <c r="V892" s="47"/>
    </row>
    <row r="893">
      <c r="A893" s="389" t="s">
        <v>8957</v>
      </c>
      <c r="B893" s="389" t="s">
        <v>7060</v>
      </c>
      <c r="C893" s="380"/>
      <c r="D893" s="389"/>
      <c r="E893" s="389" t="s">
        <v>7110</v>
      </c>
      <c r="F893" s="389" t="s">
        <v>8794</v>
      </c>
      <c r="G893" s="389" t="s">
        <v>8958</v>
      </c>
      <c r="H893" s="390" t="s">
        <v>2675</v>
      </c>
      <c r="I893" s="391">
        <v>0.625</v>
      </c>
      <c r="J893" s="392">
        <v>45803.0</v>
      </c>
      <c r="K893" s="390" t="s">
        <v>2666</v>
      </c>
      <c r="L893" s="389" t="s">
        <v>7064</v>
      </c>
      <c r="M893" s="386"/>
      <c r="N893" s="389" t="s">
        <v>7225</v>
      </c>
      <c r="O893" s="389" t="s">
        <v>7089</v>
      </c>
      <c r="P893" s="389" t="s">
        <v>347</v>
      </c>
      <c r="Q893" s="386"/>
      <c r="R893" s="393">
        <v>45803.547430555554</v>
      </c>
      <c r="S893" s="394" t="s">
        <v>973</v>
      </c>
      <c r="T893" s="389" t="s">
        <v>764</v>
      </c>
      <c r="U893" s="47"/>
      <c r="V893" s="47"/>
    </row>
    <row r="894">
      <c r="A894" s="389" t="s">
        <v>8959</v>
      </c>
      <c r="B894" s="389" t="s">
        <v>7060</v>
      </c>
      <c r="C894" s="380"/>
      <c r="D894" s="389"/>
      <c r="E894" s="389" t="s">
        <v>7358</v>
      </c>
      <c r="F894" s="389" t="s">
        <v>7849</v>
      </c>
      <c r="G894" s="389" t="s">
        <v>8960</v>
      </c>
      <c r="H894" s="390" t="s">
        <v>7353</v>
      </c>
      <c r="I894" s="391">
        <v>0.5569444444444445</v>
      </c>
      <c r="J894" s="392">
        <v>45803.0</v>
      </c>
      <c r="K894" s="390" t="s">
        <v>7705</v>
      </c>
      <c r="L894" s="389" t="s">
        <v>7064</v>
      </c>
      <c r="M894" s="386"/>
      <c r="N894" s="389" t="s">
        <v>7103</v>
      </c>
      <c r="O894" s="389" t="s">
        <v>7072</v>
      </c>
      <c r="P894" s="380" t="s">
        <v>152</v>
      </c>
      <c r="Q894" s="386"/>
      <c r="R894" s="393">
        <v>45803.54953703703</v>
      </c>
      <c r="S894" s="394" t="s">
        <v>973</v>
      </c>
      <c r="T894" s="389" t="s">
        <v>764</v>
      </c>
      <c r="U894" s="47"/>
      <c r="V894" s="47"/>
    </row>
    <row r="895">
      <c r="A895" s="389" t="s">
        <v>8961</v>
      </c>
      <c r="B895" s="389" t="s">
        <v>7060</v>
      </c>
      <c r="C895" s="380"/>
      <c r="D895" s="389"/>
      <c r="E895" s="389" t="s">
        <v>7068</v>
      </c>
      <c r="F895" s="389" t="s">
        <v>8962</v>
      </c>
      <c r="G895" s="389" t="s">
        <v>8963</v>
      </c>
      <c r="H895" s="390" t="s">
        <v>2659</v>
      </c>
      <c r="I895" s="391">
        <v>0.6875</v>
      </c>
      <c r="J895" s="392">
        <v>45803.0</v>
      </c>
      <c r="K895" s="390" t="s">
        <v>8061</v>
      </c>
      <c r="L895" s="389" t="s">
        <v>7064</v>
      </c>
      <c r="M895" s="386"/>
      <c r="N895" s="389" t="s">
        <v>7467</v>
      </c>
      <c r="O895" s="389" t="s">
        <v>7986</v>
      </c>
      <c r="P895" s="389" t="s">
        <v>272</v>
      </c>
      <c r="Q895" s="386"/>
      <c r="R895" s="393">
        <v>45803.55142361111</v>
      </c>
      <c r="S895" s="394" t="s">
        <v>973</v>
      </c>
      <c r="T895" s="389" t="s">
        <v>764</v>
      </c>
      <c r="U895" s="47"/>
      <c r="V895" s="47"/>
    </row>
    <row r="896">
      <c r="A896" s="389" t="s">
        <v>8964</v>
      </c>
      <c r="B896" s="389" t="s">
        <v>7060</v>
      </c>
      <c r="C896" s="380"/>
      <c r="D896" s="389"/>
      <c r="E896" s="389" t="s">
        <v>7083</v>
      </c>
      <c r="F896" s="389" t="s">
        <v>7849</v>
      </c>
      <c r="G896" s="389" t="s">
        <v>8965</v>
      </c>
      <c r="H896" s="390" t="s">
        <v>2659</v>
      </c>
      <c r="I896" s="391">
        <v>0.5729166666666666</v>
      </c>
      <c r="J896" s="392">
        <v>45803.0</v>
      </c>
      <c r="K896" s="386"/>
      <c r="L896" s="389" t="s">
        <v>7064</v>
      </c>
      <c r="M896" s="386"/>
      <c r="N896" s="389" t="s">
        <v>7150</v>
      </c>
      <c r="O896" s="389" t="s">
        <v>7732</v>
      </c>
      <c r="P896" s="380" t="s">
        <v>306</v>
      </c>
      <c r="Q896" s="386"/>
      <c r="R896" s="393">
        <v>45803.55337962963</v>
      </c>
      <c r="S896" s="394" t="s">
        <v>973</v>
      </c>
      <c r="T896" s="389" t="s">
        <v>764</v>
      </c>
      <c r="U896" s="47"/>
      <c r="V896" s="47"/>
    </row>
    <row r="897">
      <c r="A897" s="389" t="s">
        <v>8966</v>
      </c>
      <c r="B897" s="389" t="s">
        <v>7060</v>
      </c>
      <c r="C897" s="380"/>
      <c r="D897" s="389"/>
      <c r="E897" s="389" t="s">
        <v>7083</v>
      </c>
      <c r="F897" s="389" t="s">
        <v>5033</v>
      </c>
      <c r="G897" s="389" t="s">
        <v>8967</v>
      </c>
      <c r="H897" s="390" t="s">
        <v>2659</v>
      </c>
      <c r="I897" s="391">
        <v>0.5729166666666666</v>
      </c>
      <c r="J897" s="392">
        <v>45803.0</v>
      </c>
      <c r="K897" s="386"/>
      <c r="L897" s="389" t="s">
        <v>7064</v>
      </c>
      <c r="M897" s="386"/>
      <c r="N897" s="389" t="s">
        <v>7081</v>
      </c>
      <c r="O897" s="389" t="s">
        <v>7732</v>
      </c>
      <c r="P897" s="380" t="s">
        <v>306</v>
      </c>
      <c r="Q897" s="386"/>
      <c r="R897" s="393">
        <v>45803.55934027778</v>
      </c>
      <c r="S897" s="394" t="s">
        <v>973</v>
      </c>
      <c r="T897" s="389" t="s">
        <v>764</v>
      </c>
      <c r="U897" s="47"/>
      <c r="V897" s="47"/>
    </row>
    <row r="898">
      <c r="A898" s="389" t="s">
        <v>8968</v>
      </c>
      <c r="B898" s="389" t="s">
        <v>7060</v>
      </c>
      <c r="C898" s="380"/>
      <c r="D898" s="389"/>
      <c r="E898" s="389" t="s">
        <v>7083</v>
      </c>
      <c r="F898" s="389" t="s">
        <v>8489</v>
      </c>
      <c r="G898" s="389" t="s">
        <v>8969</v>
      </c>
      <c r="H898" s="390" t="s">
        <v>2659</v>
      </c>
      <c r="I898" s="391">
        <v>0.7631944444444444</v>
      </c>
      <c r="J898" s="392">
        <v>45803.0</v>
      </c>
      <c r="K898" s="386"/>
      <c r="L898" s="389" t="s">
        <v>7064</v>
      </c>
      <c r="M898" s="386"/>
      <c r="N898" s="389" t="s">
        <v>7081</v>
      </c>
      <c r="O898" s="389" t="s">
        <v>7732</v>
      </c>
      <c r="P898" s="380" t="s">
        <v>306</v>
      </c>
      <c r="Q898" s="386"/>
      <c r="R898" s="393">
        <v>45803.72443287037</v>
      </c>
      <c r="S898" s="394" t="s">
        <v>973</v>
      </c>
      <c r="T898" s="389" t="s">
        <v>764</v>
      </c>
      <c r="U898" s="47"/>
      <c r="V898" s="47"/>
    </row>
    <row r="899">
      <c r="A899" s="389" t="s">
        <v>8970</v>
      </c>
      <c r="B899" s="389" t="s">
        <v>7060</v>
      </c>
      <c r="C899" s="380"/>
      <c r="D899" s="389"/>
      <c r="E899" s="389" t="s">
        <v>7079</v>
      </c>
      <c r="F899" s="389" t="s">
        <v>5033</v>
      </c>
      <c r="G899" s="389" t="s">
        <v>8044</v>
      </c>
      <c r="H899" s="390" t="s">
        <v>2672</v>
      </c>
      <c r="I899" s="391">
        <v>0.7979166666666667</v>
      </c>
      <c r="J899" s="392">
        <v>45803.0</v>
      </c>
      <c r="K899" s="386"/>
      <c r="L899" s="389" t="s">
        <v>7064</v>
      </c>
      <c r="M899" s="386"/>
      <c r="N899" s="389" t="s">
        <v>7081</v>
      </c>
      <c r="O899" s="389" t="s">
        <v>7732</v>
      </c>
      <c r="P899" s="380" t="s">
        <v>306</v>
      </c>
      <c r="Q899" s="386"/>
      <c r="R899" s="393">
        <v>45803.72599537037</v>
      </c>
      <c r="S899" s="394" t="s">
        <v>973</v>
      </c>
      <c r="T899" s="389" t="s">
        <v>764</v>
      </c>
      <c r="U899" s="47"/>
      <c r="V899" s="47"/>
    </row>
    <row r="900">
      <c r="A900" s="389" t="s">
        <v>8971</v>
      </c>
      <c r="B900" s="389" t="s">
        <v>7060</v>
      </c>
      <c r="C900" s="380"/>
      <c r="D900" s="389"/>
      <c r="E900" s="389" t="s">
        <v>7235</v>
      </c>
      <c r="F900" s="389" t="s">
        <v>8489</v>
      </c>
      <c r="G900" s="389" t="s">
        <v>8972</v>
      </c>
      <c r="H900" s="390" t="s">
        <v>7205</v>
      </c>
      <c r="I900" s="391">
        <v>0.3333333333333333</v>
      </c>
      <c r="J900" s="392">
        <v>45804.0</v>
      </c>
      <c r="K900" s="386"/>
      <c r="L900" s="389" t="s">
        <v>7064</v>
      </c>
      <c r="M900" s="386"/>
      <c r="N900" s="389" t="s">
        <v>7147</v>
      </c>
      <c r="O900" s="389" t="s">
        <v>7651</v>
      </c>
      <c r="P900" s="389" t="s">
        <v>347</v>
      </c>
      <c r="Q900" s="386"/>
      <c r="R900" s="393">
        <v>45803.72758101852</v>
      </c>
      <c r="S900" s="394" t="s">
        <v>973</v>
      </c>
      <c r="T900" s="389" t="s">
        <v>764</v>
      </c>
      <c r="U900" s="47"/>
      <c r="V900" s="47"/>
    </row>
    <row r="901">
      <c r="A901" s="389" t="s">
        <v>8973</v>
      </c>
      <c r="B901" s="389" t="s">
        <v>7060</v>
      </c>
      <c r="C901" s="380"/>
      <c r="D901" s="389"/>
      <c r="E901" s="389" t="s">
        <v>7074</v>
      </c>
      <c r="F901" s="389" t="s">
        <v>7849</v>
      </c>
      <c r="G901" s="389" t="s">
        <v>8974</v>
      </c>
      <c r="H901" s="390" t="s">
        <v>2659</v>
      </c>
      <c r="I901" s="391">
        <v>0.375</v>
      </c>
      <c r="J901" s="392">
        <v>45804.0</v>
      </c>
      <c r="K901" s="386"/>
      <c r="L901" s="389" t="s">
        <v>7064</v>
      </c>
      <c r="M901" s="386"/>
      <c r="N901" s="389" t="s">
        <v>7225</v>
      </c>
      <c r="O901" s="389" t="s">
        <v>7732</v>
      </c>
      <c r="P901" s="380" t="s">
        <v>306</v>
      </c>
      <c r="Q901" s="386"/>
      <c r="R901" s="393">
        <v>45803.72856481482</v>
      </c>
      <c r="S901" s="394" t="s">
        <v>973</v>
      </c>
      <c r="T901" s="389" t="s">
        <v>764</v>
      </c>
      <c r="U901" s="47"/>
      <c r="V901" s="47"/>
    </row>
    <row r="902">
      <c r="A902" s="389" t="s">
        <v>8975</v>
      </c>
      <c r="B902" s="389" t="s">
        <v>7060</v>
      </c>
      <c r="C902" s="380"/>
      <c r="D902" s="389"/>
      <c r="E902" s="389" t="s">
        <v>7068</v>
      </c>
      <c r="F902" s="386"/>
      <c r="G902" s="389" t="s">
        <v>8976</v>
      </c>
      <c r="H902" s="390" t="s">
        <v>7205</v>
      </c>
      <c r="I902" s="391">
        <v>0.3333333333333333</v>
      </c>
      <c r="J902" s="392">
        <v>45804.0</v>
      </c>
      <c r="K902" s="386"/>
      <c r="L902" s="389" t="s">
        <v>7064</v>
      </c>
      <c r="M902" s="386"/>
      <c r="N902" s="389" t="s">
        <v>7467</v>
      </c>
      <c r="O902" s="389" t="s">
        <v>7986</v>
      </c>
      <c r="P902" s="389" t="s">
        <v>272</v>
      </c>
      <c r="Q902" s="386"/>
      <c r="R902" s="393">
        <v>45803.72959490741</v>
      </c>
      <c r="S902" s="394" t="s">
        <v>973</v>
      </c>
      <c r="T902" s="389" t="s">
        <v>764</v>
      </c>
      <c r="U902" s="47"/>
      <c r="V902" s="47"/>
    </row>
    <row r="903">
      <c r="A903" s="389" t="s">
        <v>8977</v>
      </c>
      <c r="B903" s="389" t="s">
        <v>7060</v>
      </c>
      <c r="C903" s="380"/>
      <c r="D903" s="389"/>
      <c r="E903" s="389" t="s">
        <v>7068</v>
      </c>
      <c r="F903" s="386"/>
      <c r="G903" s="389" t="s">
        <v>7141</v>
      </c>
      <c r="H903" s="390" t="s">
        <v>7101</v>
      </c>
      <c r="I903" s="391">
        <v>0.8125</v>
      </c>
      <c r="J903" s="392">
        <v>45803.0</v>
      </c>
      <c r="K903" s="386"/>
      <c r="L903" s="389" t="s">
        <v>7064</v>
      </c>
      <c r="M903" s="386"/>
      <c r="N903" s="389" t="s">
        <v>7467</v>
      </c>
      <c r="O903" s="389" t="s">
        <v>7986</v>
      </c>
      <c r="P903" s="389" t="s">
        <v>272</v>
      </c>
      <c r="Q903" s="386"/>
      <c r="R903" s="393">
        <v>45803.73056712963</v>
      </c>
      <c r="S903" s="394" t="s">
        <v>973</v>
      </c>
      <c r="T903" s="389" t="s">
        <v>764</v>
      </c>
      <c r="U903" s="47"/>
      <c r="V903" s="47"/>
    </row>
    <row r="904">
      <c r="A904" s="389" t="s">
        <v>8978</v>
      </c>
      <c r="B904" s="389" t="s">
        <v>7060</v>
      </c>
      <c r="C904" s="380"/>
      <c r="D904" s="389"/>
      <c r="E904" s="389" t="s">
        <v>7083</v>
      </c>
      <c r="F904" s="386"/>
      <c r="G904" s="389" t="s">
        <v>8979</v>
      </c>
      <c r="H904" s="390" t="s">
        <v>2659</v>
      </c>
      <c r="I904" s="391">
        <v>0.4166666666666667</v>
      </c>
      <c r="J904" s="392">
        <v>45804.0</v>
      </c>
      <c r="K904" s="386"/>
      <c r="L904" s="389" t="s">
        <v>7064</v>
      </c>
      <c r="M904" s="386"/>
      <c r="N904" s="389" t="s">
        <v>7157</v>
      </c>
      <c r="O904" s="389" t="s">
        <v>7179</v>
      </c>
      <c r="P904" s="380" t="s">
        <v>260</v>
      </c>
      <c r="Q904" s="386"/>
      <c r="R904" s="393">
        <v>45803.73407407408</v>
      </c>
      <c r="S904" s="394" t="s">
        <v>973</v>
      </c>
      <c r="T904" s="389" t="s">
        <v>764</v>
      </c>
      <c r="U904" s="47"/>
      <c r="V904" s="47"/>
    </row>
    <row r="905">
      <c r="A905" s="389" t="s">
        <v>8980</v>
      </c>
      <c r="B905" s="389" t="s">
        <v>7060</v>
      </c>
      <c r="C905" s="380"/>
      <c r="D905" s="389"/>
      <c r="E905" s="389" t="s">
        <v>7068</v>
      </c>
      <c r="F905" s="389" t="s">
        <v>7849</v>
      </c>
      <c r="G905" s="389" t="s">
        <v>7849</v>
      </c>
      <c r="H905" s="390" t="s">
        <v>2675</v>
      </c>
      <c r="I905" s="391">
        <v>0.7854166666666667</v>
      </c>
      <c r="J905" s="392">
        <v>45803.0</v>
      </c>
      <c r="K905" s="386"/>
      <c r="L905" s="389" t="s">
        <v>7064</v>
      </c>
      <c r="M905" s="386"/>
      <c r="N905" s="389" t="s">
        <v>7077</v>
      </c>
      <c r="O905" s="389" t="s">
        <v>7720</v>
      </c>
      <c r="P905" s="380" t="s">
        <v>152</v>
      </c>
      <c r="Q905" s="389" t="s">
        <v>8981</v>
      </c>
      <c r="R905" s="393">
        <v>45803.73490740741</v>
      </c>
      <c r="S905" s="394" t="s">
        <v>973</v>
      </c>
      <c r="T905" s="389" t="s">
        <v>764</v>
      </c>
      <c r="U905" s="47"/>
      <c r="V905" s="47"/>
    </row>
    <row r="906">
      <c r="A906" s="389" t="s">
        <v>8982</v>
      </c>
      <c r="B906" s="389" t="s">
        <v>7060</v>
      </c>
      <c r="C906" s="380"/>
      <c r="D906" s="389"/>
      <c r="E906" s="389" t="s">
        <v>7068</v>
      </c>
      <c r="F906" s="389" t="s">
        <v>7849</v>
      </c>
      <c r="G906" s="389" t="s">
        <v>8983</v>
      </c>
      <c r="H906" s="390" t="s">
        <v>2659</v>
      </c>
      <c r="I906" s="391">
        <v>0.375</v>
      </c>
      <c r="J906" s="392">
        <v>45804.0</v>
      </c>
      <c r="K906" s="390" t="s">
        <v>7322</v>
      </c>
      <c r="L906" s="389" t="s">
        <v>7064</v>
      </c>
      <c r="M906" s="386"/>
      <c r="N906" s="389" t="s">
        <v>7150</v>
      </c>
      <c r="O906" s="389" t="s">
        <v>7732</v>
      </c>
      <c r="P906" s="380" t="s">
        <v>102</v>
      </c>
      <c r="Q906" s="389" t="s">
        <v>8984</v>
      </c>
      <c r="R906" s="393">
        <v>45804.47630787037</v>
      </c>
      <c r="S906" s="394" t="s">
        <v>973</v>
      </c>
      <c r="T906" s="389" t="s">
        <v>764</v>
      </c>
      <c r="U906" s="47"/>
      <c r="V906" s="47"/>
    </row>
    <row r="907">
      <c r="A907" s="389" t="s">
        <v>8985</v>
      </c>
      <c r="B907" s="389" t="s">
        <v>7060</v>
      </c>
      <c r="C907" s="380"/>
      <c r="D907" s="389"/>
      <c r="E907" s="389" t="s">
        <v>7061</v>
      </c>
      <c r="F907" s="389" t="s">
        <v>7849</v>
      </c>
      <c r="G907" s="389" t="s">
        <v>8986</v>
      </c>
      <c r="H907" s="390" t="s">
        <v>2659</v>
      </c>
      <c r="I907" s="391">
        <v>0.9583333333333334</v>
      </c>
      <c r="J907" s="392">
        <v>45803.0</v>
      </c>
      <c r="K907" s="390" t="s">
        <v>7222</v>
      </c>
      <c r="L907" s="389" t="s">
        <v>7064</v>
      </c>
      <c r="M907" s="386"/>
      <c r="N907" s="389" t="s">
        <v>7103</v>
      </c>
      <c r="O907" s="389" t="s">
        <v>7072</v>
      </c>
      <c r="P907" s="380" t="s">
        <v>102</v>
      </c>
      <c r="Q907" s="386"/>
      <c r="R907" s="393">
        <v>45804.47806712963</v>
      </c>
      <c r="S907" s="394" t="s">
        <v>973</v>
      </c>
      <c r="T907" s="389" t="s">
        <v>764</v>
      </c>
      <c r="U907" s="47"/>
      <c r="V907" s="47"/>
    </row>
    <row r="908">
      <c r="A908" s="389" t="s">
        <v>8987</v>
      </c>
      <c r="B908" s="389" t="s">
        <v>7060</v>
      </c>
      <c r="C908" s="380"/>
      <c r="D908" s="389"/>
      <c r="E908" s="389" t="s">
        <v>7110</v>
      </c>
      <c r="F908" s="389" t="s">
        <v>7849</v>
      </c>
      <c r="G908" s="389" t="s">
        <v>8988</v>
      </c>
      <c r="H908" s="390" t="s">
        <v>2672</v>
      </c>
      <c r="I908" s="391">
        <v>0.28888888888888886</v>
      </c>
      <c r="J908" s="392">
        <v>45804.0</v>
      </c>
      <c r="K908" s="390" t="s">
        <v>7155</v>
      </c>
      <c r="L908" s="389" t="s">
        <v>7064</v>
      </c>
      <c r="M908" s="386"/>
      <c r="N908" s="389" t="s">
        <v>7103</v>
      </c>
      <c r="O908" s="389" t="s">
        <v>7072</v>
      </c>
      <c r="P908" s="380" t="s">
        <v>102</v>
      </c>
      <c r="Q908" s="386"/>
      <c r="R908" s="393">
        <v>45804.48752314815</v>
      </c>
      <c r="S908" s="394" t="s">
        <v>973</v>
      </c>
      <c r="T908" s="389" t="s">
        <v>764</v>
      </c>
      <c r="U908" s="47"/>
      <c r="V908" s="47"/>
    </row>
    <row r="909">
      <c r="A909" s="389" t="s">
        <v>8989</v>
      </c>
      <c r="B909" s="389" t="s">
        <v>7060</v>
      </c>
      <c r="C909" s="380"/>
      <c r="D909" s="389"/>
      <c r="E909" s="389" t="s">
        <v>7172</v>
      </c>
      <c r="F909" s="389" t="s">
        <v>8907</v>
      </c>
      <c r="G909" s="389" t="s">
        <v>8990</v>
      </c>
      <c r="H909" s="390" t="s">
        <v>2659</v>
      </c>
      <c r="I909" s="391">
        <v>0.36875</v>
      </c>
      <c r="J909" s="392">
        <v>45804.0</v>
      </c>
      <c r="K909" s="390" t="s">
        <v>7734</v>
      </c>
      <c r="L909" s="389" t="s">
        <v>7064</v>
      </c>
      <c r="M909" s="386"/>
      <c r="N909" s="389" t="s">
        <v>7081</v>
      </c>
      <c r="O909" s="389" t="s">
        <v>7720</v>
      </c>
      <c r="P909" s="380" t="s">
        <v>152</v>
      </c>
      <c r="Q909" s="386"/>
      <c r="R909" s="393">
        <v>45804.489756944444</v>
      </c>
      <c r="S909" s="394" t="s">
        <v>973</v>
      </c>
      <c r="T909" s="389" t="s">
        <v>764</v>
      </c>
      <c r="U909" s="47"/>
      <c r="V909" s="47"/>
    </row>
    <row r="910">
      <c r="A910" s="389" t="s">
        <v>8991</v>
      </c>
      <c r="B910" s="389" t="s">
        <v>7060</v>
      </c>
      <c r="C910" s="380"/>
      <c r="D910" s="389"/>
      <c r="E910" s="389" t="s">
        <v>7172</v>
      </c>
      <c r="F910" s="389" t="s">
        <v>8853</v>
      </c>
      <c r="G910" s="389" t="s">
        <v>8992</v>
      </c>
      <c r="H910" s="390" t="s">
        <v>2659</v>
      </c>
      <c r="I910" s="391">
        <v>0.46944444444444444</v>
      </c>
      <c r="J910" s="392">
        <v>45804.0</v>
      </c>
      <c r="K910" s="390" t="s">
        <v>7907</v>
      </c>
      <c r="L910" s="389" t="s">
        <v>7064</v>
      </c>
      <c r="M910" s="386"/>
      <c r="N910" s="389" t="s">
        <v>7071</v>
      </c>
      <c r="O910" s="389" t="s">
        <v>7099</v>
      </c>
      <c r="P910" s="380" t="s">
        <v>306</v>
      </c>
      <c r="Q910" s="386"/>
      <c r="R910" s="393">
        <v>45804.49335648148</v>
      </c>
      <c r="S910" s="394" t="s">
        <v>973</v>
      </c>
      <c r="T910" s="389" t="s">
        <v>764</v>
      </c>
      <c r="U910" s="47"/>
      <c r="V910" s="47"/>
    </row>
    <row r="911">
      <c r="A911" s="389" t="s">
        <v>8993</v>
      </c>
      <c r="B911" s="389" t="s">
        <v>7060</v>
      </c>
      <c r="C911" s="380"/>
      <c r="D911" s="389"/>
      <c r="E911" s="389" t="s">
        <v>7083</v>
      </c>
      <c r="F911" s="386"/>
      <c r="G911" s="389" t="s">
        <v>8181</v>
      </c>
      <c r="H911" s="389" t="s">
        <v>7199</v>
      </c>
      <c r="I911" s="391">
        <v>0.2916666666666667</v>
      </c>
      <c r="J911" s="392">
        <v>45804.0</v>
      </c>
      <c r="K911" s="386"/>
      <c r="L911" s="389" t="s">
        <v>7087</v>
      </c>
      <c r="M911" s="386"/>
      <c r="N911" s="389" t="s">
        <v>7088</v>
      </c>
      <c r="O911" s="389" t="s">
        <v>8324</v>
      </c>
      <c r="P911" s="380" t="s">
        <v>294</v>
      </c>
      <c r="Q911" s="386"/>
      <c r="R911" s="393">
        <v>45804.49471064815</v>
      </c>
      <c r="S911" s="394" t="s">
        <v>973</v>
      </c>
      <c r="T911" s="389" t="s">
        <v>764</v>
      </c>
      <c r="U911" s="47"/>
      <c r="V911" s="47"/>
    </row>
    <row r="912">
      <c r="A912" s="389" t="s">
        <v>8994</v>
      </c>
      <c r="B912" s="389" t="s">
        <v>7060</v>
      </c>
      <c r="C912" s="380"/>
      <c r="D912" s="389"/>
      <c r="E912" s="389" t="s">
        <v>7061</v>
      </c>
      <c r="F912" s="386"/>
      <c r="G912" s="389" t="s">
        <v>7062</v>
      </c>
      <c r="H912" s="389" t="s">
        <v>7199</v>
      </c>
      <c r="I912" s="391">
        <v>0.3125</v>
      </c>
      <c r="J912" s="392">
        <v>45804.0</v>
      </c>
      <c r="K912" s="386"/>
      <c r="L912" s="389" t="s">
        <v>7064</v>
      </c>
      <c r="M912" s="386"/>
      <c r="N912" s="389" t="s">
        <v>7088</v>
      </c>
      <c r="O912" s="389" t="s">
        <v>8324</v>
      </c>
      <c r="P912" s="380" t="s">
        <v>294</v>
      </c>
      <c r="Q912" s="386"/>
      <c r="R912" s="393">
        <v>45804.496030092596</v>
      </c>
      <c r="S912" s="394" t="s">
        <v>973</v>
      </c>
      <c r="T912" s="389" t="s">
        <v>764</v>
      </c>
      <c r="U912" s="47"/>
      <c r="V912" s="47"/>
    </row>
    <row r="913">
      <c r="A913" s="389" t="s">
        <v>8995</v>
      </c>
      <c r="B913" s="389" t="s">
        <v>7060</v>
      </c>
      <c r="C913" s="380"/>
      <c r="D913" s="389"/>
      <c r="E913" s="389" t="s">
        <v>7083</v>
      </c>
      <c r="F913" s="389" t="s">
        <v>8947</v>
      </c>
      <c r="G913" s="389" t="s">
        <v>7972</v>
      </c>
      <c r="H913" s="390" t="s">
        <v>2675</v>
      </c>
      <c r="I913" s="391">
        <v>0.4375</v>
      </c>
      <c r="J913" s="392">
        <v>45804.0</v>
      </c>
      <c r="K913" s="390" t="s">
        <v>7630</v>
      </c>
      <c r="L913" s="389" t="s">
        <v>7064</v>
      </c>
      <c r="M913" s="386"/>
      <c r="N913" s="389" t="s">
        <v>7088</v>
      </c>
      <c r="O913" s="389" t="s">
        <v>8324</v>
      </c>
      <c r="P913" s="380" t="s">
        <v>294</v>
      </c>
      <c r="Q913" s="386"/>
      <c r="R913" s="393">
        <v>45804.49858796296</v>
      </c>
      <c r="S913" s="394" t="s">
        <v>973</v>
      </c>
      <c r="T913" s="389" t="s">
        <v>764</v>
      </c>
      <c r="U913" s="47"/>
      <c r="V913" s="47"/>
    </row>
    <row r="914">
      <c r="A914" s="389" t="s">
        <v>8996</v>
      </c>
      <c r="B914" s="389" t="s">
        <v>7060</v>
      </c>
      <c r="C914" s="380"/>
      <c r="D914" s="389"/>
      <c r="E914" s="389" t="s">
        <v>8143</v>
      </c>
      <c r="F914" s="386"/>
      <c r="G914" s="389" t="s">
        <v>8997</v>
      </c>
      <c r="H914" s="390" t="s">
        <v>2672</v>
      </c>
      <c r="I914" s="391">
        <v>0.3541666666666667</v>
      </c>
      <c r="J914" s="392">
        <v>45804.0</v>
      </c>
      <c r="K914" s="386"/>
      <c r="L914" s="389" t="s">
        <v>7064</v>
      </c>
      <c r="M914" s="386"/>
      <c r="N914" s="389" t="s">
        <v>7088</v>
      </c>
      <c r="O914" s="389" t="s">
        <v>7089</v>
      </c>
      <c r="P914" s="389" t="s">
        <v>184</v>
      </c>
      <c r="Q914" s="386"/>
      <c r="R914" s="393">
        <v>45804.50084490741</v>
      </c>
      <c r="S914" s="394" t="s">
        <v>973</v>
      </c>
      <c r="T914" s="389" t="s">
        <v>764</v>
      </c>
      <c r="U914" s="47"/>
      <c r="V914" s="47"/>
    </row>
    <row r="915">
      <c r="A915" s="389" t="s">
        <v>8998</v>
      </c>
      <c r="B915" s="389" t="s">
        <v>7060</v>
      </c>
      <c r="C915" s="380"/>
      <c r="D915" s="389"/>
      <c r="E915" s="389" t="s">
        <v>8143</v>
      </c>
      <c r="F915" s="386"/>
      <c r="G915" s="389" t="s">
        <v>8999</v>
      </c>
      <c r="H915" s="390" t="s">
        <v>2659</v>
      </c>
      <c r="I915" s="391">
        <v>0.5208333333333334</v>
      </c>
      <c r="J915" s="392">
        <v>45804.0</v>
      </c>
      <c r="K915" s="386"/>
      <c r="L915" s="389" t="s">
        <v>7064</v>
      </c>
      <c r="M915" s="386"/>
      <c r="N915" s="389" t="s">
        <v>7088</v>
      </c>
      <c r="O915" s="389" t="s">
        <v>7732</v>
      </c>
      <c r="P915" s="380" t="s">
        <v>152</v>
      </c>
      <c r="Q915" s="386"/>
      <c r="R915" s="393">
        <v>45804.502546296295</v>
      </c>
      <c r="S915" s="394" t="s">
        <v>973</v>
      </c>
      <c r="T915" s="389" t="s">
        <v>763</v>
      </c>
      <c r="U915" s="47"/>
      <c r="V915" s="47"/>
    </row>
    <row r="916">
      <c r="A916" s="389" t="s">
        <v>9000</v>
      </c>
      <c r="B916" s="389" t="s">
        <v>7060</v>
      </c>
      <c r="C916" s="380"/>
      <c r="D916" s="389"/>
      <c r="E916" s="389" t="s">
        <v>7332</v>
      </c>
      <c r="F916" s="389" t="s">
        <v>8853</v>
      </c>
      <c r="G916" s="389" t="s">
        <v>9001</v>
      </c>
      <c r="H916" s="390" t="s">
        <v>2659</v>
      </c>
      <c r="I916" s="391">
        <v>0.6875</v>
      </c>
      <c r="J916" s="392">
        <v>45804.0</v>
      </c>
      <c r="K916" s="390" t="s">
        <v>9002</v>
      </c>
      <c r="L916" s="389" t="s">
        <v>7064</v>
      </c>
      <c r="M916" s="386"/>
      <c r="N916" s="389" t="s">
        <v>7088</v>
      </c>
      <c r="O916" s="389" t="s">
        <v>7651</v>
      </c>
      <c r="P916" s="389" t="s">
        <v>347</v>
      </c>
      <c r="Q916" s="389" t="s">
        <v>9003</v>
      </c>
      <c r="R916" s="393">
        <v>45804.64103009259</v>
      </c>
      <c r="S916" s="394" t="s">
        <v>973</v>
      </c>
      <c r="T916" s="389" t="s">
        <v>764</v>
      </c>
      <c r="U916" s="47"/>
      <c r="V916" s="47"/>
    </row>
    <row r="917">
      <c r="A917" s="389" t="s">
        <v>9004</v>
      </c>
      <c r="B917" s="389" t="s">
        <v>7060</v>
      </c>
      <c r="C917" s="380"/>
      <c r="D917" s="389"/>
      <c r="E917" s="389" t="s">
        <v>8143</v>
      </c>
      <c r="F917" s="389" t="s">
        <v>7241</v>
      </c>
      <c r="G917" s="389" t="s">
        <v>9005</v>
      </c>
      <c r="H917" s="390" t="s">
        <v>2659</v>
      </c>
      <c r="I917" s="391">
        <v>0.3333333333333333</v>
      </c>
      <c r="J917" s="392">
        <v>45771.0</v>
      </c>
      <c r="K917" s="386"/>
      <c r="L917" s="389" t="s">
        <v>7064</v>
      </c>
      <c r="M917" s="386"/>
      <c r="N917" s="389" t="s">
        <v>7088</v>
      </c>
      <c r="O917" s="389" t="s">
        <v>7104</v>
      </c>
      <c r="P917" s="380" t="s">
        <v>102</v>
      </c>
      <c r="Q917" s="386"/>
      <c r="R917" s="393">
        <v>45804.68366898148</v>
      </c>
      <c r="S917" s="394" t="s">
        <v>943</v>
      </c>
      <c r="T917" s="389" t="s">
        <v>764</v>
      </c>
      <c r="U917" s="47"/>
      <c r="V917" s="47"/>
    </row>
    <row r="918">
      <c r="A918" s="389" t="s">
        <v>9006</v>
      </c>
      <c r="B918" s="389" t="s">
        <v>7060</v>
      </c>
      <c r="C918" s="380"/>
      <c r="D918" s="389"/>
      <c r="E918" s="389" t="s">
        <v>7079</v>
      </c>
      <c r="F918" s="389" t="s">
        <v>5033</v>
      </c>
      <c r="G918" s="389" t="s">
        <v>9007</v>
      </c>
      <c r="H918" s="390" t="s">
        <v>2659</v>
      </c>
      <c r="I918" s="391">
        <v>0.8159722222222222</v>
      </c>
      <c r="J918" s="392">
        <v>45804.0</v>
      </c>
      <c r="K918" s="390" t="s">
        <v>7146</v>
      </c>
      <c r="L918" s="389" t="s">
        <v>7064</v>
      </c>
      <c r="M918" s="386"/>
      <c r="N918" s="389" t="s">
        <v>7081</v>
      </c>
      <c r="O918" s="389" t="s">
        <v>7099</v>
      </c>
      <c r="P918" s="380" t="s">
        <v>306</v>
      </c>
      <c r="Q918" s="386"/>
      <c r="R918" s="393">
        <v>45805.446863425925</v>
      </c>
      <c r="S918" s="394" t="s">
        <v>973</v>
      </c>
      <c r="T918" s="389" t="s">
        <v>764</v>
      </c>
      <c r="U918" s="47"/>
      <c r="V918" s="47"/>
    </row>
    <row r="919">
      <c r="A919" s="389" t="s">
        <v>9008</v>
      </c>
      <c r="B919" s="389" t="s">
        <v>7060</v>
      </c>
      <c r="C919" s="380"/>
      <c r="D919" s="389"/>
      <c r="E919" s="389" t="s">
        <v>7083</v>
      </c>
      <c r="F919" s="386"/>
      <c r="G919" s="389" t="s">
        <v>7198</v>
      </c>
      <c r="H919" s="389" t="s">
        <v>7199</v>
      </c>
      <c r="I919" s="391">
        <v>0.2916666666666667</v>
      </c>
      <c r="J919" s="392">
        <v>45805.0</v>
      </c>
      <c r="K919" s="386"/>
      <c r="L919" s="389" t="s">
        <v>7087</v>
      </c>
      <c r="M919" s="386"/>
      <c r="N919" s="389" t="s">
        <v>7088</v>
      </c>
      <c r="O919" s="389" t="s">
        <v>7651</v>
      </c>
      <c r="P919" s="389" t="s">
        <v>184</v>
      </c>
      <c r="Q919" s="386"/>
      <c r="R919" s="393">
        <v>45805.44898148148</v>
      </c>
      <c r="S919" s="394" t="s">
        <v>973</v>
      </c>
      <c r="T919" s="389" t="s">
        <v>764</v>
      </c>
      <c r="U919" s="47"/>
      <c r="V919" s="47"/>
    </row>
    <row r="920">
      <c r="A920" s="389" t="s">
        <v>9009</v>
      </c>
      <c r="B920" s="389" t="s">
        <v>7060</v>
      </c>
      <c r="C920" s="380"/>
      <c r="D920" s="389"/>
      <c r="E920" s="389" t="s">
        <v>7061</v>
      </c>
      <c r="F920" s="386"/>
      <c r="G920" s="389" t="s">
        <v>7062</v>
      </c>
      <c r="H920" s="389" t="s">
        <v>7199</v>
      </c>
      <c r="I920" s="391">
        <v>0.3125</v>
      </c>
      <c r="J920" s="392">
        <v>45805.0</v>
      </c>
      <c r="K920" s="386"/>
      <c r="L920" s="389" t="s">
        <v>7201</v>
      </c>
      <c r="M920" s="386"/>
      <c r="N920" s="389" t="s">
        <v>7088</v>
      </c>
      <c r="O920" s="389" t="s">
        <v>7099</v>
      </c>
      <c r="P920" s="380" t="s">
        <v>306</v>
      </c>
      <c r="Q920" s="386"/>
      <c r="R920" s="393">
        <v>45805.44954861111</v>
      </c>
      <c r="S920" s="394" t="s">
        <v>973</v>
      </c>
      <c r="T920" s="389" t="s">
        <v>764</v>
      </c>
      <c r="U920" s="47"/>
      <c r="V920" s="47"/>
    </row>
    <row r="921">
      <c r="A921" s="389" t="s">
        <v>9010</v>
      </c>
      <c r="B921" s="389" t="s">
        <v>7060</v>
      </c>
      <c r="C921" s="380"/>
      <c r="D921" s="389"/>
      <c r="E921" s="389" t="s">
        <v>7083</v>
      </c>
      <c r="F921" s="386"/>
      <c r="G921" s="389" t="s">
        <v>7220</v>
      </c>
      <c r="H921" s="389" t="s">
        <v>7199</v>
      </c>
      <c r="I921" s="391">
        <v>0.3333333333333333</v>
      </c>
      <c r="J921" s="392">
        <v>45805.0</v>
      </c>
      <c r="K921" s="386"/>
      <c r="L921" s="389" t="s">
        <v>7087</v>
      </c>
      <c r="M921" s="386"/>
      <c r="N921" s="389" t="s">
        <v>7088</v>
      </c>
      <c r="O921" s="389" t="s">
        <v>7099</v>
      </c>
      <c r="P921" s="380" t="s">
        <v>306</v>
      </c>
      <c r="Q921" s="386"/>
      <c r="R921" s="393">
        <v>45805.450162037036</v>
      </c>
      <c r="S921" s="394" t="s">
        <v>973</v>
      </c>
      <c r="T921" s="389" t="s">
        <v>764</v>
      </c>
      <c r="U921" s="47"/>
      <c r="V921" s="47"/>
    </row>
    <row r="922">
      <c r="A922" s="389" t="s">
        <v>9011</v>
      </c>
      <c r="B922" s="389" t="s">
        <v>7060</v>
      </c>
      <c r="C922" s="380"/>
      <c r="D922" s="389"/>
      <c r="E922" s="389" t="s">
        <v>7083</v>
      </c>
      <c r="F922" s="389" t="s">
        <v>8947</v>
      </c>
      <c r="G922" s="389" t="s">
        <v>7972</v>
      </c>
      <c r="H922" s="390" t="s">
        <v>7127</v>
      </c>
      <c r="I922" s="391">
        <v>0.4583333333333333</v>
      </c>
      <c r="J922" s="392">
        <v>45805.0</v>
      </c>
      <c r="K922" s="390" t="s">
        <v>7630</v>
      </c>
      <c r="L922" s="389" t="s">
        <v>7064</v>
      </c>
      <c r="M922" s="386"/>
      <c r="N922" s="389" t="s">
        <v>7088</v>
      </c>
      <c r="O922" s="389" t="s">
        <v>7179</v>
      </c>
      <c r="P922" s="389" t="s">
        <v>347</v>
      </c>
      <c r="Q922" s="386"/>
      <c r="R922" s="393">
        <v>45805.45607638889</v>
      </c>
      <c r="S922" s="394" t="s">
        <v>973</v>
      </c>
      <c r="T922" s="389" t="s">
        <v>764</v>
      </c>
      <c r="U922" s="47"/>
      <c r="V922" s="47"/>
    </row>
    <row r="923">
      <c r="A923" s="389" t="s">
        <v>9012</v>
      </c>
      <c r="B923" s="389" t="s">
        <v>7060</v>
      </c>
      <c r="C923" s="380"/>
      <c r="D923" s="389"/>
      <c r="E923" s="389" t="s">
        <v>7083</v>
      </c>
      <c r="F923" s="389" t="s">
        <v>9013</v>
      </c>
      <c r="G923" s="389" t="s">
        <v>9014</v>
      </c>
      <c r="H923" s="390" t="s">
        <v>2659</v>
      </c>
      <c r="I923" s="391">
        <v>0.6006944444444444</v>
      </c>
      <c r="J923" s="392">
        <v>45805.0</v>
      </c>
      <c r="K923" s="390" t="s">
        <v>9015</v>
      </c>
      <c r="L923" s="389" t="s">
        <v>7064</v>
      </c>
      <c r="M923" s="386"/>
      <c r="N923" s="389" t="s">
        <v>7081</v>
      </c>
      <c r="O923" s="389" t="s">
        <v>7099</v>
      </c>
      <c r="P923" s="380" t="s">
        <v>306</v>
      </c>
      <c r="Q923" s="386"/>
      <c r="R923" s="393">
        <v>45805.45743055556</v>
      </c>
      <c r="S923" s="394" t="s">
        <v>973</v>
      </c>
      <c r="T923" s="389" t="s">
        <v>764</v>
      </c>
      <c r="U923" s="47"/>
      <c r="V923" s="47"/>
    </row>
    <row r="924">
      <c r="A924" s="389" t="s">
        <v>9016</v>
      </c>
      <c r="B924" s="389" t="s">
        <v>7060</v>
      </c>
      <c r="C924" s="380"/>
      <c r="D924" s="389"/>
      <c r="E924" s="389" t="s">
        <v>8143</v>
      </c>
      <c r="F924" s="386"/>
      <c r="G924" s="389" t="s">
        <v>9017</v>
      </c>
      <c r="H924" s="390" t="s">
        <v>2659</v>
      </c>
      <c r="I924" s="391">
        <v>0.7083333333333334</v>
      </c>
      <c r="J924" s="392">
        <v>45804.0</v>
      </c>
      <c r="K924" s="386"/>
      <c r="L924" s="389" t="s">
        <v>7064</v>
      </c>
      <c r="M924" s="386"/>
      <c r="N924" s="389" t="s">
        <v>7088</v>
      </c>
      <c r="O924" s="389" t="s">
        <v>7089</v>
      </c>
      <c r="P924" s="380" t="s">
        <v>260</v>
      </c>
      <c r="Q924" s="386"/>
      <c r="R924" s="393">
        <v>45805.46084490741</v>
      </c>
      <c r="S924" s="394" t="s">
        <v>973</v>
      </c>
      <c r="T924" s="389" t="s">
        <v>763</v>
      </c>
      <c r="U924" s="47"/>
      <c r="V924" s="47"/>
    </row>
    <row r="925">
      <c r="A925" s="389" t="s">
        <v>9018</v>
      </c>
      <c r="B925" s="389" t="s">
        <v>7060</v>
      </c>
      <c r="C925" s="380"/>
      <c r="D925" s="389"/>
      <c r="E925" s="389" t="s">
        <v>7083</v>
      </c>
      <c r="F925" s="389" t="s">
        <v>7849</v>
      </c>
      <c r="G925" s="389" t="s">
        <v>9019</v>
      </c>
      <c r="H925" s="389" t="s">
        <v>7199</v>
      </c>
      <c r="I925" s="391">
        <v>0.5305555555555556</v>
      </c>
      <c r="J925" s="392">
        <v>45805.0</v>
      </c>
      <c r="K925" s="390" t="s">
        <v>7329</v>
      </c>
      <c r="L925" s="389" t="s">
        <v>7064</v>
      </c>
      <c r="M925" s="386"/>
      <c r="N925" s="389" t="s">
        <v>7116</v>
      </c>
      <c r="O925" s="389" t="s">
        <v>7089</v>
      </c>
      <c r="P925" s="389" t="s">
        <v>184</v>
      </c>
      <c r="Q925" s="386"/>
      <c r="R925" s="393">
        <v>45805.46664351852</v>
      </c>
      <c r="S925" s="394" t="s">
        <v>973</v>
      </c>
      <c r="T925" s="389" t="s">
        <v>764</v>
      </c>
      <c r="U925" s="47"/>
      <c r="V925" s="47"/>
    </row>
    <row r="926">
      <c r="A926" s="389" t="s">
        <v>9020</v>
      </c>
      <c r="B926" s="389" t="s">
        <v>7060</v>
      </c>
      <c r="C926" s="380"/>
      <c r="D926" s="389"/>
      <c r="E926" s="389" t="s">
        <v>7068</v>
      </c>
      <c r="F926" s="389" t="s">
        <v>9021</v>
      </c>
      <c r="G926" s="389" t="s">
        <v>9022</v>
      </c>
      <c r="H926" s="390" t="s">
        <v>2659</v>
      </c>
      <c r="I926" s="391">
        <v>0.6666666666666666</v>
      </c>
      <c r="J926" s="392">
        <v>45805.0</v>
      </c>
      <c r="K926" s="390" t="s">
        <v>7813</v>
      </c>
      <c r="L926" s="389" t="s">
        <v>7064</v>
      </c>
      <c r="M926" s="386"/>
      <c r="N926" s="389" t="s">
        <v>7467</v>
      </c>
      <c r="O926" s="389" t="s">
        <v>7986</v>
      </c>
      <c r="P926" s="389" t="s">
        <v>272</v>
      </c>
      <c r="Q926" s="386"/>
      <c r="R926" s="393">
        <v>45805.473969907405</v>
      </c>
      <c r="S926" s="394" t="s">
        <v>973</v>
      </c>
      <c r="T926" s="389" t="s">
        <v>764</v>
      </c>
      <c r="U926" s="47"/>
      <c r="V926" s="47"/>
    </row>
    <row r="927">
      <c r="A927" s="389" t="s">
        <v>9023</v>
      </c>
      <c r="B927" s="389" t="s">
        <v>7060</v>
      </c>
      <c r="C927" s="380"/>
      <c r="D927" s="389"/>
      <c r="E927" s="389" t="s">
        <v>7074</v>
      </c>
      <c r="F927" s="389" t="s">
        <v>9024</v>
      </c>
      <c r="G927" s="389" t="s">
        <v>9025</v>
      </c>
      <c r="H927" s="390" t="s">
        <v>2659</v>
      </c>
      <c r="I927" s="391">
        <v>0.375</v>
      </c>
      <c r="J927" s="392">
        <v>45806.0</v>
      </c>
      <c r="K927" s="390" t="s">
        <v>9026</v>
      </c>
      <c r="L927" s="389" t="s">
        <v>7064</v>
      </c>
      <c r="M927" s="386"/>
      <c r="N927" s="389" t="s">
        <v>7225</v>
      </c>
      <c r="O927" s="389" t="s">
        <v>7099</v>
      </c>
      <c r="P927" s="389" t="s">
        <v>347</v>
      </c>
      <c r="Q927" s="389" t="s">
        <v>9027</v>
      </c>
      <c r="R927" s="393">
        <v>45805.477013888885</v>
      </c>
      <c r="S927" s="394" t="s">
        <v>973</v>
      </c>
      <c r="T927" s="389" t="s">
        <v>764</v>
      </c>
      <c r="U927" s="47"/>
      <c r="V927" s="47"/>
    </row>
    <row r="928">
      <c r="A928" s="389" t="s">
        <v>9028</v>
      </c>
      <c r="B928" s="389" t="s">
        <v>7060</v>
      </c>
      <c r="C928" s="380"/>
      <c r="D928" s="389"/>
      <c r="E928" s="389" t="s">
        <v>7110</v>
      </c>
      <c r="F928" s="389" t="s">
        <v>5033</v>
      </c>
      <c r="G928" s="389" t="s">
        <v>9029</v>
      </c>
      <c r="H928" s="390" t="s">
        <v>2659</v>
      </c>
      <c r="I928" s="391">
        <v>0.6666666666666666</v>
      </c>
      <c r="J928" s="392">
        <v>45805.0</v>
      </c>
      <c r="K928" s="386"/>
      <c r="L928" s="389" t="s">
        <v>7064</v>
      </c>
      <c r="M928" s="386"/>
      <c r="N928" s="389" t="s">
        <v>7065</v>
      </c>
      <c r="O928" s="389" t="s">
        <v>8324</v>
      </c>
      <c r="P928" s="380" t="s">
        <v>294</v>
      </c>
      <c r="Q928" s="386"/>
      <c r="R928" s="393">
        <v>45805.52575231482</v>
      </c>
      <c r="S928" s="394" t="s">
        <v>973</v>
      </c>
      <c r="T928" s="389" t="s">
        <v>764</v>
      </c>
      <c r="U928" s="47"/>
      <c r="V928" s="47"/>
    </row>
    <row r="929">
      <c r="A929" s="389" t="s">
        <v>9030</v>
      </c>
      <c r="B929" s="389" t="s">
        <v>7060</v>
      </c>
      <c r="C929" s="380"/>
      <c r="D929" s="389"/>
      <c r="E929" s="389" t="s">
        <v>7068</v>
      </c>
      <c r="F929" s="389" t="s">
        <v>7849</v>
      </c>
      <c r="G929" s="389" t="s">
        <v>9031</v>
      </c>
      <c r="H929" s="390" t="s">
        <v>7165</v>
      </c>
      <c r="I929" s="391">
        <v>0.6118055555555556</v>
      </c>
      <c r="J929" s="392">
        <v>45805.0</v>
      </c>
      <c r="K929" s="390" t="s">
        <v>7101</v>
      </c>
      <c r="L929" s="389" t="s">
        <v>7064</v>
      </c>
      <c r="M929" s="386"/>
      <c r="N929" s="389" t="s">
        <v>7116</v>
      </c>
      <c r="O929" s="389" t="s">
        <v>7651</v>
      </c>
      <c r="P929" s="389" t="s">
        <v>184</v>
      </c>
      <c r="Q929" s="386"/>
      <c r="R929" s="393">
        <v>45805.608761574076</v>
      </c>
      <c r="S929" s="394" t="s">
        <v>973</v>
      </c>
      <c r="T929" s="389" t="s">
        <v>764</v>
      </c>
      <c r="U929" s="47"/>
      <c r="V929" s="47"/>
    </row>
    <row r="930">
      <c r="A930" s="389" t="s">
        <v>9032</v>
      </c>
      <c r="B930" s="389" t="s">
        <v>7060</v>
      </c>
      <c r="C930" s="380"/>
      <c r="D930" s="389"/>
      <c r="E930" s="389" t="s">
        <v>7083</v>
      </c>
      <c r="F930" s="389" t="s">
        <v>9033</v>
      </c>
      <c r="G930" s="389" t="s">
        <v>9034</v>
      </c>
      <c r="H930" s="390" t="s">
        <v>2659</v>
      </c>
      <c r="I930" s="391">
        <v>0.7277777777777777</v>
      </c>
      <c r="J930" s="392">
        <v>45805.0</v>
      </c>
      <c r="K930" s="390" t="s">
        <v>8407</v>
      </c>
      <c r="L930" s="389" t="s">
        <v>7064</v>
      </c>
      <c r="M930" s="386"/>
      <c r="N930" s="389" t="s">
        <v>7467</v>
      </c>
      <c r="O930" s="389" t="s">
        <v>7986</v>
      </c>
      <c r="P930" s="389" t="s">
        <v>272</v>
      </c>
      <c r="Q930" s="386"/>
      <c r="R930" s="393">
        <v>45805.61623842592</v>
      </c>
      <c r="S930" s="394" t="s">
        <v>973</v>
      </c>
      <c r="T930" s="389" t="s">
        <v>764</v>
      </c>
      <c r="U930" s="47"/>
      <c r="V930" s="47"/>
    </row>
    <row r="931">
      <c r="A931" s="389" t="s">
        <v>9035</v>
      </c>
      <c r="B931" s="389" t="s">
        <v>7060</v>
      </c>
      <c r="C931" s="380"/>
      <c r="D931" s="389"/>
      <c r="E931" s="389" t="s">
        <v>7068</v>
      </c>
      <c r="F931" s="389" t="s">
        <v>9036</v>
      </c>
      <c r="G931" s="389" t="s">
        <v>9037</v>
      </c>
      <c r="H931" s="390" t="s">
        <v>2672</v>
      </c>
      <c r="I931" s="391">
        <v>0.7375</v>
      </c>
      <c r="J931" s="392">
        <v>45805.0</v>
      </c>
      <c r="K931" s="390" t="s">
        <v>7413</v>
      </c>
      <c r="L931" s="389" t="s">
        <v>7064</v>
      </c>
      <c r="M931" s="386"/>
      <c r="N931" s="389" t="s">
        <v>7116</v>
      </c>
      <c r="O931" s="389" t="s">
        <v>7651</v>
      </c>
      <c r="P931" s="389" t="s">
        <v>184</v>
      </c>
      <c r="Q931" s="386"/>
      <c r="R931" s="393">
        <v>45805.61817129629</v>
      </c>
      <c r="S931" s="394" t="s">
        <v>973</v>
      </c>
      <c r="T931" s="389" t="s">
        <v>764</v>
      </c>
      <c r="U931" s="47"/>
      <c r="V931" s="47"/>
    </row>
    <row r="932">
      <c r="A932" s="389" t="s">
        <v>9038</v>
      </c>
      <c r="B932" s="389" t="s">
        <v>7060</v>
      </c>
      <c r="C932" s="380"/>
      <c r="D932" s="389"/>
      <c r="E932" s="389" t="s">
        <v>7083</v>
      </c>
      <c r="F932" s="386"/>
      <c r="G932" s="389" t="s">
        <v>7198</v>
      </c>
      <c r="H932" s="389" t="s">
        <v>7199</v>
      </c>
      <c r="I932" s="391">
        <v>0.2916666666666667</v>
      </c>
      <c r="J932" s="392">
        <v>45806.0</v>
      </c>
      <c r="K932" s="386"/>
      <c r="L932" s="389" t="s">
        <v>7087</v>
      </c>
      <c r="M932" s="386"/>
      <c r="N932" s="389" t="s">
        <v>7088</v>
      </c>
      <c r="O932" s="389" t="s">
        <v>7986</v>
      </c>
      <c r="P932" s="389" t="s">
        <v>272</v>
      </c>
      <c r="Q932" s="386"/>
      <c r="R932" s="393">
        <v>45805.619039351855</v>
      </c>
      <c r="S932" s="394" t="s">
        <v>973</v>
      </c>
      <c r="T932" s="389" t="s">
        <v>764</v>
      </c>
      <c r="U932" s="47"/>
      <c r="V932" s="47"/>
    </row>
    <row r="933">
      <c r="A933" s="389" t="s">
        <v>9039</v>
      </c>
      <c r="B933" s="389" t="s">
        <v>7060</v>
      </c>
      <c r="C933" s="380"/>
      <c r="D933" s="389"/>
      <c r="E933" s="389" t="s">
        <v>7061</v>
      </c>
      <c r="F933" s="386"/>
      <c r="G933" s="389" t="s">
        <v>7062</v>
      </c>
      <c r="H933" s="389" t="s">
        <v>7199</v>
      </c>
      <c r="I933" s="391">
        <v>0.2916666666666667</v>
      </c>
      <c r="J933" s="392">
        <v>45806.0</v>
      </c>
      <c r="K933" s="386"/>
      <c r="L933" s="389" t="s">
        <v>7064</v>
      </c>
      <c r="M933" s="386"/>
      <c r="N933" s="389" t="s">
        <v>7088</v>
      </c>
      <c r="O933" s="389" t="s">
        <v>7732</v>
      </c>
      <c r="P933" s="380" t="s">
        <v>152</v>
      </c>
      <c r="Q933" s="386"/>
      <c r="R933" s="393">
        <v>45805.61960648148</v>
      </c>
      <c r="S933" s="394" t="s">
        <v>973</v>
      </c>
      <c r="T933" s="389" t="s">
        <v>764</v>
      </c>
      <c r="U933" s="47"/>
      <c r="V933" s="47"/>
    </row>
    <row r="934">
      <c r="A934" s="389" t="s">
        <v>9040</v>
      </c>
      <c r="B934" s="389" t="s">
        <v>7060</v>
      </c>
      <c r="C934" s="380"/>
      <c r="D934" s="389"/>
      <c r="E934" s="389" t="s">
        <v>7074</v>
      </c>
      <c r="F934" s="389" t="s">
        <v>9041</v>
      </c>
      <c r="G934" s="389" t="s">
        <v>9042</v>
      </c>
      <c r="H934" s="390" t="s">
        <v>2659</v>
      </c>
      <c r="I934" s="391">
        <v>0.3958333333333333</v>
      </c>
      <c r="J934" s="392">
        <v>45806.0</v>
      </c>
      <c r="K934" s="386"/>
      <c r="L934" s="389" t="s">
        <v>7064</v>
      </c>
      <c r="M934" s="386"/>
      <c r="N934" s="389" t="s">
        <v>7088</v>
      </c>
      <c r="O934" s="389" t="s">
        <v>8324</v>
      </c>
      <c r="P934" s="380" t="s">
        <v>294</v>
      </c>
      <c r="Q934" s="386"/>
      <c r="R934" s="393">
        <v>45805.62011574074</v>
      </c>
      <c r="S934" s="394" t="s">
        <v>973</v>
      </c>
      <c r="T934" s="389" t="s">
        <v>764</v>
      </c>
      <c r="U934" s="47"/>
      <c r="V934" s="47"/>
    </row>
    <row r="935">
      <c r="A935" s="389" t="s">
        <v>9043</v>
      </c>
      <c r="B935" s="389" t="s">
        <v>7060</v>
      </c>
      <c r="C935" s="380"/>
      <c r="D935" s="389"/>
      <c r="E935" s="389" t="s">
        <v>7074</v>
      </c>
      <c r="F935" s="389" t="s">
        <v>7849</v>
      </c>
      <c r="G935" s="389" t="s">
        <v>7164</v>
      </c>
      <c r="H935" s="390" t="s">
        <v>7376</v>
      </c>
      <c r="I935" s="391">
        <v>0.375</v>
      </c>
      <c r="J935" s="392">
        <v>45806.0</v>
      </c>
      <c r="K935" s="390" t="s">
        <v>7112</v>
      </c>
      <c r="L935" s="389" t="s">
        <v>7064</v>
      </c>
      <c r="M935" s="386"/>
      <c r="N935" s="389" t="s">
        <v>7081</v>
      </c>
      <c r="O935" s="389" t="s">
        <v>7089</v>
      </c>
      <c r="P935" s="380" t="s">
        <v>306</v>
      </c>
      <c r="Q935" s="386"/>
      <c r="R935" s="393">
        <v>45805.62175925926</v>
      </c>
      <c r="S935" s="394" t="s">
        <v>973</v>
      </c>
      <c r="T935" s="389" t="s">
        <v>764</v>
      </c>
      <c r="U935" s="47"/>
      <c r="V935" s="47"/>
    </row>
    <row r="936">
      <c r="A936" s="389" t="s">
        <v>9044</v>
      </c>
      <c r="B936" s="389" t="s">
        <v>7060</v>
      </c>
      <c r="C936" s="380"/>
      <c r="D936" s="389"/>
      <c r="E936" s="389" t="s">
        <v>7068</v>
      </c>
      <c r="F936" s="389" t="s">
        <v>7849</v>
      </c>
      <c r="G936" s="389" t="s">
        <v>9045</v>
      </c>
      <c r="H936" s="390" t="s">
        <v>2659</v>
      </c>
      <c r="I936" s="391">
        <v>0.6708333333333333</v>
      </c>
      <c r="J936" s="392">
        <v>45805.0</v>
      </c>
      <c r="K936" s="390" t="s">
        <v>7215</v>
      </c>
      <c r="L936" s="389" t="s">
        <v>7064</v>
      </c>
      <c r="M936" s="386"/>
      <c r="N936" s="389" t="s">
        <v>7088</v>
      </c>
      <c r="O936" s="389" t="s">
        <v>7179</v>
      </c>
      <c r="P936" s="389" t="s">
        <v>347</v>
      </c>
      <c r="Q936" s="386"/>
      <c r="R936" s="393">
        <v>45805.62253472222</v>
      </c>
      <c r="S936" s="394" t="s">
        <v>973</v>
      </c>
      <c r="T936" s="389" t="s">
        <v>763</v>
      </c>
      <c r="U936" s="47"/>
      <c r="V936" s="47"/>
    </row>
    <row r="937">
      <c r="A937" s="389" t="s">
        <v>9046</v>
      </c>
      <c r="B937" s="389" t="s">
        <v>7060</v>
      </c>
      <c r="C937" s="380"/>
      <c r="D937" s="389"/>
      <c r="E937" s="389" t="s">
        <v>7068</v>
      </c>
      <c r="F937" s="389" t="s">
        <v>5033</v>
      </c>
      <c r="G937" s="389" t="s">
        <v>9047</v>
      </c>
      <c r="H937" s="390" t="s">
        <v>2672</v>
      </c>
      <c r="I937" s="391">
        <v>0.7916666666666666</v>
      </c>
      <c r="J937" s="392">
        <v>45805.0</v>
      </c>
      <c r="K937" s="390" t="s">
        <v>7520</v>
      </c>
      <c r="L937" s="389" t="s">
        <v>7064</v>
      </c>
      <c r="M937" s="386"/>
      <c r="N937" s="389" t="s">
        <v>7065</v>
      </c>
      <c r="O937" s="389" t="s">
        <v>8324</v>
      </c>
      <c r="P937" s="380" t="s">
        <v>294</v>
      </c>
      <c r="Q937" s="386"/>
      <c r="R937" s="393">
        <v>45805.69646990741</v>
      </c>
      <c r="S937" s="394" t="s">
        <v>973</v>
      </c>
      <c r="T937" s="389" t="s">
        <v>764</v>
      </c>
      <c r="U937" s="47"/>
      <c r="V937" s="47"/>
    </row>
    <row r="938">
      <c r="A938" s="389" t="s">
        <v>9048</v>
      </c>
      <c r="B938" s="389" t="s">
        <v>7060</v>
      </c>
      <c r="C938" s="380"/>
      <c r="D938" s="389"/>
      <c r="E938" s="389" t="s">
        <v>7068</v>
      </c>
      <c r="F938" s="389" t="s">
        <v>9049</v>
      </c>
      <c r="G938" s="389" t="s">
        <v>9050</v>
      </c>
      <c r="H938" s="390" t="s">
        <v>2659</v>
      </c>
      <c r="I938" s="391">
        <v>0.7881944444444444</v>
      </c>
      <c r="J938" s="392">
        <v>45805.0</v>
      </c>
      <c r="K938" s="390" t="s">
        <v>9051</v>
      </c>
      <c r="L938" s="389" t="s">
        <v>7064</v>
      </c>
      <c r="M938" s="386"/>
      <c r="N938" s="389" t="s">
        <v>7081</v>
      </c>
      <c r="O938" s="389" t="s">
        <v>7089</v>
      </c>
      <c r="P938" s="380" t="s">
        <v>306</v>
      </c>
      <c r="Q938" s="386"/>
      <c r="R938" s="393">
        <v>45805.71444444444</v>
      </c>
      <c r="S938" s="394" t="s">
        <v>973</v>
      </c>
      <c r="T938" s="389" t="s">
        <v>764</v>
      </c>
      <c r="U938" s="47"/>
      <c r="V938" s="47"/>
    </row>
    <row r="939">
      <c r="A939" s="389" t="s">
        <v>9052</v>
      </c>
      <c r="B939" s="389" t="s">
        <v>7060</v>
      </c>
      <c r="C939" s="380"/>
      <c r="D939" s="389"/>
      <c r="E939" s="389" t="s">
        <v>7235</v>
      </c>
      <c r="F939" s="389" t="s">
        <v>8947</v>
      </c>
      <c r="G939" s="389" t="s">
        <v>8463</v>
      </c>
      <c r="H939" s="390" t="s">
        <v>2672</v>
      </c>
      <c r="I939" s="391">
        <v>0.1111111111111111</v>
      </c>
      <c r="J939" s="392">
        <v>45806.0</v>
      </c>
      <c r="K939" s="390" t="s">
        <v>7630</v>
      </c>
      <c r="L939" s="389" t="s">
        <v>7064</v>
      </c>
      <c r="M939" s="386"/>
      <c r="N939" s="389" t="s">
        <v>7116</v>
      </c>
      <c r="O939" s="389" t="s">
        <v>7651</v>
      </c>
      <c r="P939" s="389" t="s">
        <v>184</v>
      </c>
      <c r="Q939" s="386"/>
      <c r="R939" s="393">
        <v>45806.36039351852</v>
      </c>
      <c r="S939" s="394" t="s">
        <v>973</v>
      </c>
      <c r="T939" s="389" t="s">
        <v>764</v>
      </c>
      <c r="U939" s="47"/>
      <c r="V939" s="47"/>
    </row>
    <row r="940">
      <c r="A940" s="389" t="s">
        <v>9053</v>
      </c>
      <c r="B940" s="389" t="s">
        <v>7060</v>
      </c>
      <c r="C940" s="380"/>
      <c r="D940" s="389"/>
      <c r="E940" s="389" t="s">
        <v>7110</v>
      </c>
      <c r="F940" s="389" t="s">
        <v>7849</v>
      </c>
      <c r="G940" s="389" t="s">
        <v>9054</v>
      </c>
      <c r="H940" s="390" t="s">
        <v>2672</v>
      </c>
      <c r="I940" s="391">
        <v>0.4583333333333333</v>
      </c>
      <c r="J940" s="392">
        <v>45806.0</v>
      </c>
      <c r="K940" s="390" t="s">
        <v>7119</v>
      </c>
      <c r="L940" s="389" t="s">
        <v>7064</v>
      </c>
      <c r="M940" s="386"/>
      <c r="N940" s="389" t="s">
        <v>7467</v>
      </c>
      <c r="O940" s="389" t="s">
        <v>7986</v>
      </c>
      <c r="P940" s="389" t="s">
        <v>272</v>
      </c>
      <c r="Q940" s="389" t="s">
        <v>9055</v>
      </c>
      <c r="R940" s="393">
        <v>45806.43094907407</v>
      </c>
      <c r="S940" s="394" t="s">
        <v>973</v>
      </c>
      <c r="T940" s="389" t="s">
        <v>764</v>
      </c>
      <c r="U940" s="47"/>
      <c r="V940" s="47"/>
    </row>
    <row r="941">
      <c r="A941" s="389" t="s">
        <v>9056</v>
      </c>
      <c r="B941" s="389" t="s">
        <v>7060</v>
      </c>
      <c r="C941" s="380"/>
      <c r="D941" s="389"/>
      <c r="E941" s="389" t="s">
        <v>7083</v>
      </c>
      <c r="F941" s="389" t="s">
        <v>5033</v>
      </c>
      <c r="G941" s="389" t="s">
        <v>9057</v>
      </c>
      <c r="H941" s="390" t="s">
        <v>2659</v>
      </c>
      <c r="I941" s="391">
        <v>0.5</v>
      </c>
      <c r="J941" s="392">
        <v>45806.0</v>
      </c>
      <c r="K941" s="390" t="s">
        <v>7168</v>
      </c>
      <c r="L941" s="389" t="s">
        <v>7064</v>
      </c>
      <c r="M941" s="386"/>
      <c r="N941" s="389" t="s">
        <v>7081</v>
      </c>
      <c r="O941" s="389" t="s">
        <v>7089</v>
      </c>
      <c r="P941" s="380" t="s">
        <v>306</v>
      </c>
      <c r="Q941" s="386"/>
      <c r="R941" s="393">
        <v>45806.43171296296</v>
      </c>
      <c r="S941" s="394" t="s">
        <v>973</v>
      </c>
      <c r="T941" s="389" t="s">
        <v>764</v>
      </c>
      <c r="U941" s="47"/>
      <c r="V941" s="47"/>
    </row>
    <row r="942">
      <c r="A942" s="389" t="s">
        <v>9058</v>
      </c>
      <c r="B942" s="389" t="s">
        <v>7060</v>
      </c>
      <c r="C942" s="380"/>
      <c r="D942" s="389"/>
      <c r="E942" s="389" t="s">
        <v>8143</v>
      </c>
      <c r="F942" s="389" t="s">
        <v>7849</v>
      </c>
      <c r="G942" s="389" t="s">
        <v>9059</v>
      </c>
      <c r="H942" s="390" t="s">
        <v>2659</v>
      </c>
      <c r="I942" s="391">
        <v>0.7083333333333334</v>
      </c>
      <c r="J942" s="392">
        <v>45806.0</v>
      </c>
      <c r="K942" s="386"/>
      <c r="L942" s="389" t="s">
        <v>7064</v>
      </c>
      <c r="M942" s="386"/>
      <c r="N942" s="389" t="s">
        <v>7088</v>
      </c>
      <c r="O942" s="389" t="s">
        <v>9060</v>
      </c>
      <c r="P942" s="380" t="s">
        <v>152</v>
      </c>
      <c r="Q942" s="386"/>
      <c r="R942" s="393">
        <v>45806.43271990741</v>
      </c>
      <c r="S942" s="394" t="s">
        <v>973</v>
      </c>
      <c r="T942" s="389" t="s">
        <v>763</v>
      </c>
      <c r="U942" s="47"/>
      <c r="V942" s="47"/>
    </row>
    <row r="943">
      <c r="A943" s="389" t="s">
        <v>9061</v>
      </c>
      <c r="B943" s="389" t="s">
        <v>7060</v>
      </c>
      <c r="C943" s="380"/>
      <c r="D943" s="389"/>
      <c r="E943" s="389" t="s">
        <v>7110</v>
      </c>
      <c r="F943" s="389" t="s">
        <v>7849</v>
      </c>
      <c r="G943" s="389" t="s">
        <v>9062</v>
      </c>
      <c r="H943" s="390" t="s">
        <v>2659</v>
      </c>
      <c r="I943" s="391">
        <v>0.6333333333333333</v>
      </c>
      <c r="J943" s="392">
        <v>45806.0</v>
      </c>
      <c r="K943" s="390" t="s">
        <v>7102</v>
      </c>
      <c r="L943" s="389" t="s">
        <v>7064</v>
      </c>
      <c r="M943" s="386"/>
      <c r="N943" s="389" t="s">
        <v>7081</v>
      </c>
      <c r="O943" s="389" t="s">
        <v>7089</v>
      </c>
      <c r="P943" s="380" t="s">
        <v>306</v>
      </c>
      <c r="Q943" s="386"/>
      <c r="R943" s="393">
        <v>45807.434270833335</v>
      </c>
      <c r="S943" s="394" t="s">
        <v>973</v>
      </c>
      <c r="T943" s="389" t="s">
        <v>763</v>
      </c>
      <c r="U943" s="47"/>
      <c r="V943" s="47"/>
    </row>
    <row r="944">
      <c r="A944" s="389" t="s">
        <v>9063</v>
      </c>
      <c r="B944" s="389" t="s">
        <v>7060</v>
      </c>
      <c r="C944" s="380"/>
      <c r="D944" s="389"/>
      <c r="E944" s="389" t="s">
        <v>7235</v>
      </c>
      <c r="F944" s="389" t="s">
        <v>8947</v>
      </c>
      <c r="G944" s="389" t="s">
        <v>7972</v>
      </c>
      <c r="H944" s="390" t="s">
        <v>2659</v>
      </c>
      <c r="I944" s="391">
        <v>0.5486111111111112</v>
      </c>
      <c r="J944" s="392">
        <v>45806.0</v>
      </c>
      <c r="K944" s="390" t="s">
        <v>7630</v>
      </c>
      <c r="L944" s="389" t="s">
        <v>7064</v>
      </c>
      <c r="M944" s="386"/>
      <c r="N944" s="389" t="s">
        <v>7116</v>
      </c>
      <c r="O944" s="389" t="s">
        <v>7651</v>
      </c>
      <c r="P944" s="389" t="s">
        <v>184</v>
      </c>
      <c r="Q944" s="386"/>
      <c r="R944" s="393">
        <v>45807.43508101852</v>
      </c>
      <c r="S944" s="394" t="s">
        <v>973</v>
      </c>
      <c r="T944" s="389" t="s">
        <v>764</v>
      </c>
      <c r="U944" s="47"/>
      <c r="V944" s="47"/>
    </row>
    <row r="945">
      <c r="A945" s="389" t="s">
        <v>9064</v>
      </c>
      <c r="B945" s="389" t="s">
        <v>7060</v>
      </c>
      <c r="C945" s="380"/>
      <c r="D945" s="389"/>
      <c r="E945" s="389" t="s">
        <v>7083</v>
      </c>
      <c r="F945" s="389" t="s">
        <v>7849</v>
      </c>
      <c r="G945" s="389" t="s">
        <v>9065</v>
      </c>
      <c r="H945" s="390" t="s">
        <v>2659</v>
      </c>
      <c r="I945" s="391">
        <v>0.64375</v>
      </c>
      <c r="J945" s="392">
        <v>45806.0</v>
      </c>
      <c r="K945" s="390" t="s">
        <v>7918</v>
      </c>
      <c r="L945" s="389" t="s">
        <v>7064</v>
      </c>
      <c r="M945" s="386"/>
      <c r="N945" s="389" t="s">
        <v>7088</v>
      </c>
      <c r="O945" s="389" t="s">
        <v>7732</v>
      </c>
      <c r="P945" s="380" t="s">
        <v>102</v>
      </c>
      <c r="Q945" s="386"/>
      <c r="R945" s="393">
        <v>45807.43581018518</v>
      </c>
      <c r="S945" s="394" t="s">
        <v>973</v>
      </c>
      <c r="T945" s="389" t="s">
        <v>764</v>
      </c>
      <c r="U945" s="47"/>
      <c r="V945" s="47"/>
    </row>
    <row r="946">
      <c r="A946" s="389" t="s">
        <v>9066</v>
      </c>
      <c r="B946" s="389" t="s">
        <v>7060</v>
      </c>
      <c r="C946" s="380"/>
      <c r="D946" s="389"/>
      <c r="E946" s="389" t="s">
        <v>7068</v>
      </c>
      <c r="F946" s="389" t="s">
        <v>9067</v>
      </c>
      <c r="G946" s="389" t="s">
        <v>9068</v>
      </c>
      <c r="H946" s="390" t="s">
        <v>2659</v>
      </c>
      <c r="I946" s="391">
        <v>0.6458333333333334</v>
      </c>
      <c r="J946" s="392">
        <v>45806.0</v>
      </c>
      <c r="K946" s="390" t="s">
        <v>9069</v>
      </c>
      <c r="L946" s="389" t="s">
        <v>7064</v>
      </c>
      <c r="M946" s="386"/>
      <c r="N946" s="389" t="s">
        <v>7065</v>
      </c>
      <c r="O946" s="389" t="s">
        <v>8324</v>
      </c>
      <c r="P946" s="380" t="s">
        <v>294</v>
      </c>
      <c r="Q946" s="389" t="s">
        <v>9070</v>
      </c>
      <c r="R946" s="393">
        <v>45807.452210648145</v>
      </c>
      <c r="S946" s="394" t="s">
        <v>973</v>
      </c>
      <c r="T946" s="389" t="s">
        <v>764</v>
      </c>
      <c r="U946" s="47"/>
      <c r="V946" s="47"/>
    </row>
    <row r="947">
      <c r="A947" s="389" t="s">
        <v>9071</v>
      </c>
      <c r="B947" s="389" t="s">
        <v>7060</v>
      </c>
      <c r="C947" s="380"/>
      <c r="D947" s="389"/>
      <c r="E947" s="389" t="s">
        <v>7079</v>
      </c>
      <c r="F947" s="389" t="s">
        <v>9072</v>
      </c>
      <c r="G947" s="389" t="s">
        <v>9073</v>
      </c>
      <c r="H947" s="390" t="s">
        <v>2659</v>
      </c>
      <c r="I947" s="391">
        <v>0.6763888888888889</v>
      </c>
      <c r="J947" s="392">
        <v>45806.0</v>
      </c>
      <c r="K947" s="390" t="s">
        <v>8202</v>
      </c>
      <c r="L947" s="389" t="s">
        <v>7064</v>
      </c>
      <c r="M947" s="386"/>
      <c r="N947" s="389" t="s">
        <v>7467</v>
      </c>
      <c r="O947" s="389" t="s">
        <v>7986</v>
      </c>
      <c r="P947" s="389" t="s">
        <v>272</v>
      </c>
      <c r="Q947" s="386"/>
      <c r="R947" s="393">
        <v>45807.45756944444</v>
      </c>
      <c r="S947" s="394" t="s">
        <v>973</v>
      </c>
      <c r="T947" s="389" t="s">
        <v>764</v>
      </c>
      <c r="U947" s="47"/>
      <c r="V947" s="47"/>
    </row>
    <row r="948">
      <c r="A948" s="389" t="s">
        <v>9074</v>
      </c>
      <c r="B948" s="389" t="s">
        <v>7060</v>
      </c>
      <c r="C948" s="380"/>
      <c r="D948" s="389"/>
      <c r="E948" s="389" t="s">
        <v>7083</v>
      </c>
      <c r="F948" s="389" t="s">
        <v>8489</v>
      </c>
      <c r="G948" s="389" t="s">
        <v>9075</v>
      </c>
      <c r="H948" s="390" t="s">
        <v>2672</v>
      </c>
      <c r="I948" s="391">
        <v>0.6645833333333333</v>
      </c>
      <c r="J948" s="392">
        <v>45806.0</v>
      </c>
      <c r="K948" s="386"/>
      <c r="L948" s="389" t="s">
        <v>7064</v>
      </c>
      <c r="M948" s="386"/>
      <c r="N948" s="389" t="s">
        <v>7071</v>
      </c>
      <c r="O948" s="389" t="s">
        <v>7651</v>
      </c>
      <c r="P948" s="389" t="s">
        <v>184</v>
      </c>
      <c r="Q948" s="389" t="s">
        <v>9076</v>
      </c>
      <c r="R948" s="393">
        <v>45807.461435185185</v>
      </c>
      <c r="S948" s="394" t="s">
        <v>973</v>
      </c>
      <c r="T948" s="389" t="s">
        <v>764</v>
      </c>
      <c r="U948" s="47"/>
      <c r="V948" s="47"/>
    </row>
    <row r="949">
      <c r="A949" s="389" t="s">
        <v>9077</v>
      </c>
      <c r="B949" s="389" t="s">
        <v>7060</v>
      </c>
      <c r="C949" s="380"/>
      <c r="D949" s="389"/>
      <c r="E949" s="389" t="s">
        <v>7083</v>
      </c>
      <c r="F949" s="389" t="s">
        <v>5033</v>
      </c>
      <c r="G949" s="389" t="s">
        <v>7268</v>
      </c>
      <c r="H949" s="390" t="s">
        <v>2659</v>
      </c>
      <c r="I949" s="391">
        <v>0.775</v>
      </c>
      <c r="J949" s="392">
        <v>45806.0</v>
      </c>
      <c r="K949" s="386"/>
      <c r="L949" s="389" t="s">
        <v>7064</v>
      </c>
      <c r="M949" s="386"/>
      <c r="N949" s="389" t="s">
        <v>7103</v>
      </c>
      <c r="O949" s="389" t="s">
        <v>7720</v>
      </c>
      <c r="P949" s="380" t="s">
        <v>53</v>
      </c>
      <c r="Q949" s="386"/>
      <c r="R949" s="393">
        <v>45807.4646875</v>
      </c>
      <c r="S949" s="394" t="s">
        <v>973</v>
      </c>
      <c r="T949" s="389" t="s">
        <v>764</v>
      </c>
      <c r="U949" s="47"/>
      <c r="V949" s="47"/>
    </row>
    <row r="950">
      <c r="A950" s="389" t="s">
        <v>9078</v>
      </c>
      <c r="B950" s="389" t="s">
        <v>7060</v>
      </c>
      <c r="C950" s="380"/>
      <c r="D950" s="389"/>
      <c r="E950" s="389" t="s">
        <v>7110</v>
      </c>
      <c r="F950" s="389" t="s">
        <v>7849</v>
      </c>
      <c r="G950" s="389" t="s">
        <v>9079</v>
      </c>
      <c r="H950" s="390" t="s">
        <v>2672</v>
      </c>
      <c r="I950" s="391">
        <v>0.9583333333333334</v>
      </c>
      <c r="J950" s="392">
        <v>45806.0</v>
      </c>
      <c r="K950" s="390" t="s">
        <v>7215</v>
      </c>
      <c r="L950" s="389" t="s">
        <v>7064</v>
      </c>
      <c r="M950" s="386"/>
      <c r="N950" s="389" t="s">
        <v>7103</v>
      </c>
      <c r="O950" s="389" t="s">
        <v>7732</v>
      </c>
      <c r="P950" s="389" t="s">
        <v>76</v>
      </c>
      <c r="Q950" s="386"/>
      <c r="R950" s="393">
        <v>45807.46582175926</v>
      </c>
      <c r="S950" s="394" t="s">
        <v>973</v>
      </c>
      <c r="T950" s="389" t="s">
        <v>764</v>
      </c>
      <c r="U950" s="47"/>
      <c r="V950" s="47"/>
    </row>
    <row r="951">
      <c r="A951" s="389" t="s">
        <v>9080</v>
      </c>
      <c r="B951" s="389" t="s">
        <v>7060</v>
      </c>
      <c r="C951" s="380"/>
      <c r="D951" s="389"/>
      <c r="E951" s="389" t="s">
        <v>7083</v>
      </c>
      <c r="F951" s="386"/>
      <c r="G951" s="389" t="s">
        <v>7902</v>
      </c>
      <c r="H951" s="389" t="s">
        <v>7199</v>
      </c>
      <c r="I951" s="391">
        <v>0.2916666666666667</v>
      </c>
      <c r="J951" s="392">
        <v>45807.0</v>
      </c>
      <c r="K951" s="386"/>
      <c r="L951" s="389" t="s">
        <v>7064</v>
      </c>
      <c r="M951" s="386"/>
      <c r="N951" s="389" t="s">
        <v>7088</v>
      </c>
      <c r="O951" s="389" t="s">
        <v>8324</v>
      </c>
      <c r="P951" s="380" t="s">
        <v>294</v>
      </c>
      <c r="Q951" s="386"/>
      <c r="R951" s="393">
        <v>45807.467199074075</v>
      </c>
      <c r="S951" s="394" t="s">
        <v>973</v>
      </c>
      <c r="T951" s="389" t="s">
        <v>764</v>
      </c>
      <c r="U951" s="47"/>
      <c r="V951" s="47"/>
    </row>
    <row r="952">
      <c r="A952" s="389" t="s">
        <v>9081</v>
      </c>
      <c r="B952" s="389" t="s">
        <v>7060</v>
      </c>
      <c r="C952" s="380"/>
      <c r="D952" s="389"/>
      <c r="E952" s="389" t="s">
        <v>7061</v>
      </c>
      <c r="F952" s="386"/>
      <c r="G952" s="389" t="s">
        <v>7062</v>
      </c>
      <c r="H952" s="389" t="s">
        <v>7199</v>
      </c>
      <c r="I952" s="391">
        <v>0.3125</v>
      </c>
      <c r="J952" s="392">
        <v>45807.0</v>
      </c>
      <c r="K952" s="386"/>
      <c r="L952" s="389" t="s">
        <v>7064</v>
      </c>
      <c r="M952" s="386"/>
      <c r="N952" s="389" t="s">
        <v>7088</v>
      </c>
      <c r="O952" s="389" t="s">
        <v>7986</v>
      </c>
      <c r="P952" s="389" t="s">
        <v>272</v>
      </c>
      <c r="Q952" s="386"/>
      <c r="R952" s="393">
        <v>45807.46803240741</v>
      </c>
      <c r="S952" s="394" t="s">
        <v>973</v>
      </c>
      <c r="T952" s="389" t="s">
        <v>764</v>
      </c>
      <c r="U952" s="47"/>
      <c r="V952" s="47"/>
    </row>
    <row r="953">
      <c r="A953" s="390" t="s">
        <v>9082</v>
      </c>
      <c r="B953" s="389" t="s">
        <v>7060</v>
      </c>
      <c r="C953" s="380"/>
      <c r="D953" s="389"/>
      <c r="E953" s="389" t="s">
        <v>7083</v>
      </c>
      <c r="F953" s="386"/>
      <c r="G953" s="389" t="s">
        <v>7220</v>
      </c>
      <c r="H953" s="389" t="s">
        <v>7199</v>
      </c>
      <c r="I953" s="391">
        <v>0.375</v>
      </c>
      <c r="J953" s="392">
        <v>45807.0</v>
      </c>
      <c r="K953" s="386"/>
      <c r="L953" s="389" t="s">
        <v>7064</v>
      </c>
      <c r="M953" s="386"/>
      <c r="N953" s="389" t="s">
        <v>7088</v>
      </c>
      <c r="O953" s="389" t="s">
        <v>7099</v>
      </c>
      <c r="P953" s="389" t="s">
        <v>347</v>
      </c>
      <c r="Q953" s="386"/>
      <c r="R953" s="393">
        <v>45807.46858796296</v>
      </c>
      <c r="S953" s="394" t="s">
        <v>973</v>
      </c>
      <c r="T953" s="389" t="s">
        <v>764</v>
      </c>
      <c r="U953" s="47"/>
      <c r="V953" s="47"/>
    </row>
    <row r="954">
      <c r="A954" s="389" t="s">
        <v>9083</v>
      </c>
      <c r="B954" s="389" t="s">
        <v>7060</v>
      </c>
      <c r="C954" s="380"/>
      <c r="D954" s="389"/>
      <c r="E954" s="389" t="s">
        <v>7083</v>
      </c>
      <c r="F954" s="386"/>
      <c r="G954" s="389" t="s">
        <v>9084</v>
      </c>
      <c r="H954" s="390" t="s">
        <v>2659</v>
      </c>
      <c r="I954" s="391">
        <v>0.79375</v>
      </c>
      <c r="J954" s="392">
        <v>45806.0</v>
      </c>
      <c r="K954" s="390" t="s">
        <v>2666</v>
      </c>
      <c r="L954" s="389" t="s">
        <v>7064</v>
      </c>
      <c r="M954" s="386"/>
      <c r="N954" s="389" t="s">
        <v>7157</v>
      </c>
      <c r="O954" s="389" t="s">
        <v>7720</v>
      </c>
      <c r="P954" s="380" t="s">
        <v>53</v>
      </c>
      <c r="Q954" s="386"/>
      <c r="R954" s="393">
        <v>45807.469305555554</v>
      </c>
      <c r="S954" s="394" t="s">
        <v>973</v>
      </c>
      <c r="T954" s="389" t="s">
        <v>764</v>
      </c>
      <c r="U954" s="47"/>
      <c r="V954" s="47"/>
    </row>
    <row r="955">
      <c r="A955" s="389" t="s">
        <v>9085</v>
      </c>
      <c r="B955" s="389" t="s">
        <v>7060</v>
      </c>
      <c r="C955" s="380"/>
      <c r="D955" s="389"/>
      <c r="E955" s="389" t="s">
        <v>7074</v>
      </c>
      <c r="F955" s="389" t="s">
        <v>9013</v>
      </c>
      <c r="G955" s="389" t="s">
        <v>9086</v>
      </c>
      <c r="H955" s="390" t="s">
        <v>2659</v>
      </c>
      <c r="I955" s="391">
        <v>0.8125</v>
      </c>
      <c r="J955" s="392">
        <v>45806.0</v>
      </c>
      <c r="K955" s="390" t="s">
        <v>7076</v>
      </c>
      <c r="L955" s="389" t="s">
        <v>7064</v>
      </c>
      <c r="M955" s="386"/>
      <c r="N955" s="389" t="s">
        <v>7081</v>
      </c>
      <c r="O955" s="389" t="s">
        <v>7089</v>
      </c>
      <c r="P955" s="380" t="s">
        <v>306</v>
      </c>
      <c r="Q955" s="386"/>
      <c r="R955" s="393">
        <v>45807.471030092594</v>
      </c>
      <c r="S955" s="394" t="s">
        <v>973</v>
      </c>
      <c r="T955" s="389" t="s">
        <v>764</v>
      </c>
      <c r="U955" s="47"/>
      <c r="V955" s="47"/>
    </row>
    <row r="956">
      <c r="A956" s="389" t="s">
        <v>9087</v>
      </c>
      <c r="B956" s="389" t="s">
        <v>7060</v>
      </c>
      <c r="C956" s="380"/>
      <c r="D956" s="389"/>
      <c r="E956" s="389" t="s">
        <v>7110</v>
      </c>
      <c r="F956" s="389" t="s">
        <v>7849</v>
      </c>
      <c r="G956" s="389" t="s">
        <v>9088</v>
      </c>
      <c r="H956" s="390" t="s">
        <v>2659</v>
      </c>
      <c r="I956" s="391">
        <v>0.825</v>
      </c>
      <c r="J956" s="392">
        <v>45806.0</v>
      </c>
      <c r="K956" s="390" t="s">
        <v>7273</v>
      </c>
      <c r="L956" s="389" t="s">
        <v>7064</v>
      </c>
      <c r="M956" s="386"/>
      <c r="N956" s="389" t="s">
        <v>7150</v>
      </c>
      <c r="O956" s="389" t="s">
        <v>7072</v>
      </c>
      <c r="P956" s="380" t="s">
        <v>102</v>
      </c>
      <c r="Q956" s="386"/>
      <c r="R956" s="393">
        <v>45807.472395833334</v>
      </c>
      <c r="S956" s="394" t="s">
        <v>973</v>
      </c>
      <c r="T956" s="389" t="s">
        <v>764</v>
      </c>
      <c r="U956" s="47"/>
      <c r="V956" s="47"/>
    </row>
    <row r="957">
      <c r="A957" s="389" t="s">
        <v>9089</v>
      </c>
      <c r="B957" s="389" t="s">
        <v>7060</v>
      </c>
      <c r="C957" s="380"/>
      <c r="D957" s="389"/>
      <c r="E957" s="389" t="s">
        <v>7068</v>
      </c>
      <c r="F957" s="389" t="s">
        <v>8781</v>
      </c>
      <c r="G957" s="389" t="s">
        <v>9090</v>
      </c>
      <c r="H957" s="390" t="s">
        <v>2672</v>
      </c>
      <c r="I957" s="391">
        <v>0.8090277777777778</v>
      </c>
      <c r="J957" s="392">
        <v>45806.0</v>
      </c>
      <c r="K957" s="390" t="s">
        <v>9091</v>
      </c>
      <c r="L957" s="389" t="s">
        <v>7064</v>
      </c>
      <c r="M957" s="386"/>
      <c r="N957" s="389" t="s">
        <v>7071</v>
      </c>
      <c r="O957" s="389" t="s">
        <v>7072</v>
      </c>
      <c r="P957" s="380" t="s">
        <v>102</v>
      </c>
      <c r="Q957" s="386"/>
      <c r="R957" s="393">
        <v>45807.47384259259</v>
      </c>
      <c r="S957" s="394" t="s">
        <v>973</v>
      </c>
      <c r="T957" s="389" t="s">
        <v>764</v>
      </c>
      <c r="U957" s="47"/>
      <c r="V957" s="47"/>
    </row>
    <row r="958">
      <c r="A958" s="389" t="s">
        <v>9092</v>
      </c>
      <c r="B958" s="389" t="s">
        <v>7060</v>
      </c>
      <c r="C958" s="380"/>
      <c r="D958" s="389"/>
      <c r="E958" s="389" t="s">
        <v>7125</v>
      </c>
      <c r="F958" s="389" t="s">
        <v>8907</v>
      </c>
      <c r="G958" s="389" t="s">
        <v>9093</v>
      </c>
      <c r="H958" s="390" t="s">
        <v>2659</v>
      </c>
      <c r="I958" s="391">
        <v>0.3333333333333333</v>
      </c>
      <c r="J958" s="392">
        <v>45807.0</v>
      </c>
      <c r="K958" s="386"/>
      <c r="L958" s="389" t="s">
        <v>7064</v>
      </c>
      <c r="M958" s="386"/>
      <c r="N958" s="389" t="s">
        <v>7116</v>
      </c>
      <c r="O958" s="389" t="s">
        <v>7651</v>
      </c>
      <c r="P958" s="389" t="s">
        <v>184</v>
      </c>
      <c r="Q958" s="386"/>
      <c r="R958" s="393">
        <v>45807.477685185186</v>
      </c>
      <c r="S958" s="394" t="s">
        <v>973</v>
      </c>
      <c r="T958" s="389" t="s">
        <v>764</v>
      </c>
      <c r="U958" s="47"/>
      <c r="V958" s="47"/>
    </row>
    <row r="959">
      <c r="A959" s="389" t="s">
        <v>9094</v>
      </c>
      <c r="B959" s="389" t="s">
        <v>7060</v>
      </c>
      <c r="C959" s="380"/>
      <c r="D959" s="389"/>
      <c r="E959" s="389" t="s">
        <v>7083</v>
      </c>
      <c r="F959" s="389" t="s">
        <v>7849</v>
      </c>
      <c r="G959" s="389" t="s">
        <v>9095</v>
      </c>
      <c r="H959" s="390" t="s">
        <v>2659</v>
      </c>
      <c r="I959" s="391">
        <v>0.8</v>
      </c>
      <c r="J959" s="392">
        <v>45806.0</v>
      </c>
      <c r="K959" s="390" t="s">
        <v>7291</v>
      </c>
      <c r="L959" s="389" t="s">
        <v>7064</v>
      </c>
      <c r="M959" s="386"/>
      <c r="N959" s="389" t="s">
        <v>7077</v>
      </c>
      <c r="O959" s="389" t="s">
        <v>7732</v>
      </c>
      <c r="P959" s="389" t="s">
        <v>76</v>
      </c>
      <c r="Q959" s="386"/>
      <c r="R959" s="393">
        <v>45807.47943287037</v>
      </c>
      <c r="S959" s="394" t="s">
        <v>973</v>
      </c>
      <c r="T959" s="389" t="s">
        <v>764</v>
      </c>
      <c r="U959" s="47"/>
      <c r="V959" s="47"/>
    </row>
    <row r="960">
      <c r="A960" s="389" t="s">
        <v>9096</v>
      </c>
      <c r="B960" s="389" t="s">
        <v>7060</v>
      </c>
      <c r="C960" s="380"/>
      <c r="D960" s="389"/>
      <c r="E960" s="389" t="s">
        <v>7068</v>
      </c>
      <c r="F960" s="389" t="s">
        <v>8920</v>
      </c>
      <c r="G960" s="389" t="s">
        <v>9097</v>
      </c>
      <c r="H960" s="390" t="s">
        <v>2659</v>
      </c>
      <c r="I960" s="391">
        <v>0.9583333333333334</v>
      </c>
      <c r="J960" s="392">
        <v>45806.0</v>
      </c>
      <c r="K960" s="390" t="s">
        <v>7283</v>
      </c>
      <c r="L960" s="389" t="s">
        <v>7064</v>
      </c>
      <c r="M960" s="386"/>
      <c r="N960" s="389" t="s">
        <v>7157</v>
      </c>
      <c r="O960" s="389" t="s">
        <v>7270</v>
      </c>
      <c r="P960" s="380" t="s">
        <v>53</v>
      </c>
      <c r="Q960" s="386"/>
      <c r="R960" s="393">
        <v>45807.48155092593</v>
      </c>
      <c r="S960" s="394" t="s">
        <v>973</v>
      </c>
      <c r="T960" s="389" t="s">
        <v>764</v>
      </c>
      <c r="U960" s="47"/>
      <c r="V960" s="47"/>
    </row>
    <row r="961">
      <c r="A961" s="389" t="s">
        <v>9098</v>
      </c>
      <c r="B961" s="389" t="s">
        <v>7060</v>
      </c>
      <c r="C961" s="380"/>
      <c r="D961" s="389"/>
      <c r="E961" s="389" t="s">
        <v>7125</v>
      </c>
      <c r="F961" s="389" t="s">
        <v>9099</v>
      </c>
      <c r="G961" s="389" t="s">
        <v>9100</v>
      </c>
      <c r="H961" s="390" t="s">
        <v>2672</v>
      </c>
      <c r="I961" s="391">
        <v>0.3541666666666667</v>
      </c>
      <c r="J961" s="392">
        <v>45807.0</v>
      </c>
      <c r="K961" s="386"/>
      <c r="L961" s="389" t="s">
        <v>7064</v>
      </c>
      <c r="M961" s="386"/>
      <c r="N961" s="389" t="s">
        <v>7088</v>
      </c>
      <c r="O961" s="389" t="s">
        <v>7270</v>
      </c>
      <c r="P961" s="380" t="s">
        <v>53</v>
      </c>
      <c r="Q961" s="386"/>
      <c r="R961" s="393">
        <v>45807.48755787037</v>
      </c>
      <c r="S961" s="394" t="s">
        <v>973</v>
      </c>
      <c r="T961" s="389" t="s">
        <v>764</v>
      </c>
      <c r="U961" s="47"/>
      <c r="V961" s="47"/>
    </row>
    <row r="962">
      <c r="A962" s="390" t="s">
        <v>9101</v>
      </c>
      <c r="B962" s="389" t="s">
        <v>7060</v>
      </c>
      <c r="C962" s="380"/>
      <c r="D962" s="389"/>
      <c r="E962" s="389" t="s">
        <v>7083</v>
      </c>
      <c r="F962" s="389" t="s">
        <v>8947</v>
      </c>
      <c r="G962" s="389" t="s">
        <v>8463</v>
      </c>
      <c r="H962" s="390" t="s">
        <v>7353</v>
      </c>
      <c r="I962" s="391">
        <v>0.4375</v>
      </c>
      <c r="J962" s="392">
        <v>45807.0</v>
      </c>
      <c r="K962" s="390" t="s">
        <v>7630</v>
      </c>
      <c r="L962" s="389" t="s">
        <v>7064</v>
      </c>
      <c r="M962" s="386"/>
      <c r="N962" s="389" t="s">
        <v>7088</v>
      </c>
      <c r="O962" s="389" t="s">
        <v>7986</v>
      </c>
      <c r="P962" s="389" t="s">
        <v>272</v>
      </c>
      <c r="Q962" s="386"/>
      <c r="R962" s="393">
        <v>45807.48956018518</v>
      </c>
      <c r="S962" s="394" t="s">
        <v>973</v>
      </c>
      <c r="T962" s="389" t="s">
        <v>764</v>
      </c>
      <c r="U962" s="47"/>
      <c r="V962" s="47"/>
    </row>
    <row r="963">
      <c r="A963" s="389" t="s">
        <v>9102</v>
      </c>
      <c r="B963" s="389" t="s">
        <v>7060</v>
      </c>
      <c r="C963" s="380"/>
      <c r="D963" s="389"/>
      <c r="E963" s="389" t="s">
        <v>7083</v>
      </c>
      <c r="F963" s="389" t="s">
        <v>7849</v>
      </c>
      <c r="G963" s="389" t="s">
        <v>7207</v>
      </c>
      <c r="H963" s="390" t="s">
        <v>2672</v>
      </c>
      <c r="I963" s="391">
        <v>0.4097222222222222</v>
      </c>
      <c r="J963" s="392">
        <v>45807.0</v>
      </c>
      <c r="K963" s="386"/>
      <c r="L963" s="389" t="s">
        <v>7064</v>
      </c>
      <c r="M963" s="386"/>
      <c r="N963" s="389" t="s">
        <v>7088</v>
      </c>
      <c r="O963" s="389" t="s">
        <v>7720</v>
      </c>
      <c r="P963" s="380" t="s">
        <v>152</v>
      </c>
      <c r="Q963" s="386"/>
      <c r="R963" s="393">
        <v>45807.490115740744</v>
      </c>
      <c r="S963" s="394" t="s">
        <v>973</v>
      </c>
      <c r="T963" s="389" t="s">
        <v>764</v>
      </c>
      <c r="U963" s="47"/>
      <c r="V963" s="47"/>
    </row>
    <row r="964">
      <c r="A964" s="389" t="s">
        <v>9103</v>
      </c>
      <c r="B964" s="389" t="s">
        <v>7060</v>
      </c>
      <c r="C964" s="380"/>
      <c r="D964" s="389"/>
      <c r="E964" s="389" t="s">
        <v>7074</v>
      </c>
      <c r="F964" s="386"/>
      <c r="G964" s="389" t="s">
        <v>9104</v>
      </c>
      <c r="H964" s="390" t="s">
        <v>2659</v>
      </c>
      <c r="I964" s="391">
        <v>0.375</v>
      </c>
      <c r="J964" s="392">
        <v>45811.0</v>
      </c>
      <c r="K964" s="390" t="s">
        <v>7122</v>
      </c>
      <c r="L964" s="389" t="s">
        <v>7064</v>
      </c>
      <c r="M964" s="386"/>
      <c r="N964" s="389" t="s">
        <v>7116</v>
      </c>
      <c r="O964" s="389" t="s">
        <v>7651</v>
      </c>
      <c r="P964" s="389" t="s">
        <v>184</v>
      </c>
      <c r="Q964" s="389"/>
      <c r="R964" s="393">
        <v>45807.490949074076</v>
      </c>
      <c r="S964" s="394" t="s">
        <v>974</v>
      </c>
      <c r="T964" s="389" t="s">
        <v>764</v>
      </c>
      <c r="U964" s="47"/>
      <c r="V964" s="47"/>
    </row>
    <row r="965">
      <c r="A965" s="389"/>
      <c r="B965" s="389"/>
      <c r="C965" s="380"/>
      <c r="D965" s="389"/>
      <c r="E965" s="389"/>
      <c r="F965" s="386"/>
      <c r="G965" s="389"/>
      <c r="H965" s="389"/>
      <c r="I965" s="391"/>
      <c r="J965" s="392"/>
      <c r="K965" s="386"/>
      <c r="L965" s="389"/>
      <c r="M965" s="386"/>
      <c r="N965" s="389"/>
      <c r="O965" s="389"/>
      <c r="P965" s="389"/>
      <c r="Q965" s="386"/>
      <c r="R965" s="393"/>
      <c r="S965" s="394"/>
      <c r="T965" s="389"/>
      <c r="U965" s="47"/>
      <c r="V965" s="47"/>
    </row>
    <row r="966">
      <c r="A966" s="389" t="s">
        <v>9105</v>
      </c>
      <c r="B966" s="389" t="s">
        <v>7060</v>
      </c>
      <c r="C966" s="380"/>
      <c r="D966" s="389"/>
      <c r="E966" s="389" t="s">
        <v>7083</v>
      </c>
      <c r="F966" s="389" t="s">
        <v>7849</v>
      </c>
      <c r="G966" s="389" t="s">
        <v>9106</v>
      </c>
      <c r="H966" s="390" t="s">
        <v>2659</v>
      </c>
      <c r="I966" s="391">
        <v>0.7104166666666667</v>
      </c>
      <c r="J966" s="392">
        <v>45807.0</v>
      </c>
      <c r="K966" s="390" t="s">
        <v>7918</v>
      </c>
      <c r="L966" s="389" t="s">
        <v>7064</v>
      </c>
      <c r="M966" s="386"/>
      <c r="N966" s="389" t="s">
        <v>7225</v>
      </c>
      <c r="O966" s="389" t="s">
        <v>7099</v>
      </c>
      <c r="P966" s="389" t="s">
        <v>347</v>
      </c>
      <c r="Q966" s="386"/>
      <c r="R966" s="393">
        <v>45807.560011574074</v>
      </c>
      <c r="S966" s="394" t="s">
        <v>973</v>
      </c>
      <c r="T966" s="389" t="s">
        <v>764</v>
      </c>
      <c r="U966" s="47"/>
      <c r="V966" s="47"/>
    </row>
    <row r="967">
      <c r="A967" s="389" t="s">
        <v>9107</v>
      </c>
      <c r="B967" s="389" t="s">
        <v>7060</v>
      </c>
      <c r="C967" s="380"/>
      <c r="D967" s="389"/>
      <c r="E967" s="389" t="s">
        <v>8143</v>
      </c>
      <c r="F967" s="386"/>
      <c r="G967" s="389" t="s">
        <v>9108</v>
      </c>
      <c r="H967" s="386"/>
      <c r="I967" s="391">
        <v>0.5</v>
      </c>
      <c r="J967" s="392">
        <v>45807.0</v>
      </c>
      <c r="K967" s="386"/>
      <c r="L967" s="389" t="s">
        <v>7064</v>
      </c>
      <c r="M967" s="386"/>
      <c r="N967" s="389" t="s">
        <v>7088</v>
      </c>
      <c r="O967" s="389" t="s">
        <v>8324</v>
      </c>
      <c r="P967" s="380" t="s">
        <v>294</v>
      </c>
      <c r="Q967" s="386"/>
      <c r="R967" s="393">
        <v>45807.56212962963</v>
      </c>
      <c r="S967" s="394" t="s">
        <v>973</v>
      </c>
      <c r="T967" s="389" t="s">
        <v>764</v>
      </c>
      <c r="U967" s="47"/>
      <c r="V967" s="47"/>
    </row>
    <row r="968">
      <c r="A968" s="389" t="s">
        <v>9109</v>
      </c>
      <c r="B968" s="389" t="s">
        <v>7060</v>
      </c>
      <c r="C968" s="380"/>
      <c r="D968" s="389"/>
      <c r="E968" s="389" t="s">
        <v>7068</v>
      </c>
      <c r="F968" s="389" t="s">
        <v>9110</v>
      </c>
      <c r="G968" s="389" t="s">
        <v>9111</v>
      </c>
      <c r="H968" s="390" t="s">
        <v>2659</v>
      </c>
      <c r="I968" s="391">
        <v>0.7916666666666666</v>
      </c>
      <c r="J968" s="392">
        <v>45807.0</v>
      </c>
      <c r="K968" s="390" t="s">
        <v>8320</v>
      </c>
      <c r="L968" s="389" t="s">
        <v>7064</v>
      </c>
      <c r="M968" s="386"/>
      <c r="N968" s="389" t="s">
        <v>7116</v>
      </c>
      <c r="O968" s="389" t="s">
        <v>7732</v>
      </c>
      <c r="P968" s="380" t="s">
        <v>152</v>
      </c>
      <c r="Q968" s="386"/>
      <c r="R968" s="393">
        <v>45807.71775462963</v>
      </c>
      <c r="S968" s="394" t="s">
        <v>973</v>
      </c>
      <c r="T968" s="389" t="s">
        <v>764</v>
      </c>
      <c r="U968" s="47"/>
      <c r="V968" s="47"/>
    </row>
    <row r="969">
      <c r="A969" s="389" t="s">
        <v>9112</v>
      </c>
      <c r="B969" s="389" t="s">
        <v>7060</v>
      </c>
      <c r="C969" s="380"/>
      <c r="D969" s="389"/>
      <c r="E969" s="389" t="s">
        <v>7068</v>
      </c>
      <c r="F969" s="389" t="s">
        <v>9113</v>
      </c>
      <c r="G969" s="389" t="s">
        <v>9114</v>
      </c>
      <c r="H969" s="390" t="s">
        <v>2675</v>
      </c>
      <c r="I969" s="391">
        <v>0.7368055555555556</v>
      </c>
      <c r="J969" s="392">
        <v>45807.0</v>
      </c>
      <c r="K969" s="390" t="s">
        <v>9115</v>
      </c>
      <c r="L969" s="389" t="s">
        <v>7064</v>
      </c>
      <c r="M969" s="386"/>
      <c r="N969" s="389" t="s">
        <v>7467</v>
      </c>
      <c r="O969" s="389" t="s">
        <v>7986</v>
      </c>
      <c r="P969" s="389" t="s">
        <v>272</v>
      </c>
      <c r="Q969" s="386"/>
      <c r="R969" s="393">
        <v>45807.72479166667</v>
      </c>
      <c r="S969" s="394" t="s">
        <v>973</v>
      </c>
      <c r="T969" s="389" t="s">
        <v>764</v>
      </c>
      <c r="U969" s="47"/>
      <c r="V969" s="47"/>
    </row>
    <row r="970">
      <c r="A970" s="389" t="s">
        <v>9116</v>
      </c>
      <c r="B970" s="389" t="s">
        <v>7060</v>
      </c>
      <c r="C970" s="380"/>
      <c r="D970" s="389"/>
      <c r="E970" s="389" t="s">
        <v>7068</v>
      </c>
      <c r="F970" s="389" t="s">
        <v>8489</v>
      </c>
      <c r="G970" s="389" t="s">
        <v>9117</v>
      </c>
      <c r="H970" s="390" t="s">
        <v>2659</v>
      </c>
      <c r="I970" s="391">
        <v>0.75</v>
      </c>
      <c r="J970" s="392">
        <v>45807.0</v>
      </c>
      <c r="K970" s="390" t="s">
        <v>9118</v>
      </c>
      <c r="L970" s="389" t="s">
        <v>7064</v>
      </c>
      <c r="M970" s="386"/>
      <c r="N970" s="389" t="s">
        <v>7225</v>
      </c>
      <c r="O970" s="389" t="s">
        <v>7099</v>
      </c>
      <c r="P970" s="389" t="s">
        <v>347</v>
      </c>
      <c r="Q970" s="386"/>
      <c r="R970" s="393">
        <v>45807.7266087963</v>
      </c>
      <c r="S970" s="394" t="s">
        <v>973</v>
      </c>
      <c r="T970" s="389" t="s">
        <v>764</v>
      </c>
      <c r="U970" s="47"/>
      <c r="V970" s="47"/>
    </row>
    <row r="971">
      <c r="A971" s="389" t="s">
        <v>9119</v>
      </c>
      <c r="B971" s="389" t="s">
        <v>7060</v>
      </c>
      <c r="C971" s="380"/>
      <c r="D971" s="389"/>
      <c r="E971" s="389" t="s">
        <v>7068</v>
      </c>
      <c r="F971" s="389" t="s">
        <v>8781</v>
      </c>
      <c r="G971" s="389" t="s">
        <v>9120</v>
      </c>
      <c r="H971" s="390" t="s">
        <v>2672</v>
      </c>
      <c r="I971" s="391">
        <v>0.7708333333333334</v>
      </c>
      <c r="J971" s="392">
        <v>45807.0</v>
      </c>
      <c r="K971" s="390" t="s">
        <v>8019</v>
      </c>
      <c r="L971" s="389" t="s">
        <v>7064</v>
      </c>
      <c r="M971" s="386"/>
      <c r="N971" s="389" t="s">
        <v>7103</v>
      </c>
      <c r="O971" s="389" t="s">
        <v>7651</v>
      </c>
      <c r="P971" s="389" t="s">
        <v>184</v>
      </c>
      <c r="Q971" s="386"/>
      <c r="R971" s="393">
        <v>45807.728113425925</v>
      </c>
      <c r="S971" s="394" t="s">
        <v>973</v>
      </c>
      <c r="T971" s="389" t="s">
        <v>764</v>
      </c>
      <c r="U971" s="47"/>
      <c r="V971" s="47"/>
    </row>
    <row r="972">
      <c r="A972" s="389" t="s">
        <v>9121</v>
      </c>
      <c r="B972" s="389" t="s">
        <v>7060</v>
      </c>
      <c r="C972" s="380"/>
      <c r="D972" s="389"/>
      <c r="E972" s="389" t="s">
        <v>7068</v>
      </c>
      <c r="F972" s="389" t="s">
        <v>8489</v>
      </c>
      <c r="G972" s="389" t="s">
        <v>9122</v>
      </c>
      <c r="H972" s="390" t="s">
        <v>2659</v>
      </c>
      <c r="I972" s="391">
        <v>0.7916666666666666</v>
      </c>
      <c r="J972" s="392">
        <v>45807.0</v>
      </c>
      <c r="K972" s="390" t="s">
        <v>7505</v>
      </c>
      <c r="L972" s="389" t="s">
        <v>7064</v>
      </c>
      <c r="M972" s="386"/>
      <c r="N972" s="389" t="s">
        <v>7071</v>
      </c>
      <c r="O972" s="389" t="s">
        <v>8324</v>
      </c>
      <c r="P972" s="380" t="s">
        <v>294</v>
      </c>
      <c r="Q972" s="386"/>
      <c r="R972" s="393">
        <v>45807.73116898148</v>
      </c>
      <c r="S972" s="394" t="s">
        <v>973</v>
      </c>
      <c r="T972" s="389" t="s">
        <v>764</v>
      </c>
      <c r="U972" s="47"/>
      <c r="V972" s="47"/>
    </row>
    <row r="973">
      <c r="A973" s="389" t="s">
        <v>9123</v>
      </c>
      <c r="B973" s="389" t="s">
        <v>7060</v>
      </c>
      <c r="C973" s="380"/>
      <c r="D973" s="389"/>
      <c r="E973" s="389" t="s">
        <v>7083</v>
      </c>
      <c r="F973" s="389" t="s">
        <v>7849</v>
      </c>
      <c r="G973" s="389" t="s">
        <v>9124</v>
      </c>
      <c r="H973" s="390" t="s">
        <v>2659</v>
      </c>
      <c r="I973" s="391">
        <v>0.20833333333333334</v>
      </c>
      <c r="J973" s="392">
        <v>45808.0</v>
      </c>
      <c r="K973" s="390" t="s">
        <v>7810</v>
      </c>
      <c r="L973" s="389" t="s">
        <v>7064</v>
      </c>
      <c r="M973" s="386"/>
      <c r="N973" s="389" t="s">
        <v>7116</v>
      </c>
      <c r="O973" s="389" t="s">
        <v>7651</v>
      </c>
      <c r="P973" s="389" t="s">
        <v>184</v>
      </c>
      <c r="Q973" s="386"/>
      <c r="R973" s="393">
        <v>45810.436111111114</v>
      </c>
      <c r="S973" s="394" t="s">
        <v>973</v>
      </c>
      <c r="T973" s="389" t="s">
        <v>764</v>
      </c>
      <c r="U973" s="47"/>
      <c r="V973" s="47"/>
    </row>
    <row r="974">
      <c r="A974" s="390" t="s">
        <v>9125</v>
      </c>
      <c r="B974" s="389" t="s">
        <v>7060</v>
      </c>
      <c r="C974" s="380"/>
      <c r="D974" s="389"/>
      <c r="E974" s="389" t="s">
        <v>7125</v>
      </c>
      <c r="F974" s="389" t="s">
        <v>9126</v>
      </c>
      <c r="G974" s="389" t="s">
        <v>9127</v>
      </c>
      <c r="H974" s="390" t="s">
        <v>2659</v>
      </c>
      <c r="I974" s="391">
        <v>0.4375</v>
      </c>
      <c r="J974" s="392">
        <v>45808.0</v>
      </c>
      <c r="K974" s="390" t="s">
        <v>9128</v>
      </c>
      <c r="L974" s="389" t="s">
        <v>7064</v>
      </c>
      <c r="M974" s="386"/>
      <c r="N974" s="389" t="s">
        <v>7088</v>
      </c>
      <c r="O974" s="389" t="s">
        <v>7072</v>
      </c>
      <c r="P974" s="380" t="s">
        <v>53</v>
      </c>
      <c r="Q974" s="386"/>
      <c r="R974" s="393">
        <v>45810.43821759259</v>
      </c>
      <c r="S974" s="394" t="s">
        <v>973</v>
      </c>
      <c r="T974" s="389" t="s">
        <v>764</v>
      </c>
      <c r="U974" s="47"/>
      <c r="V974" s="47"/>
    </row>
    <row r="975">
      <c r="A975" s="389" t="s">
        <v>9129</v>
      </c>
      <c r="B975" s="389" t="s">
        <v>7060</v>
      </c>
      <c r="C975" s="380"/>
      <c r="D975" s="389"/>
      <c r="E975" s="389" t="s">
        <v>7125</v>
      </c>
      <c r="F975" s="389" t="s">
        <v>9130</v>
      </c>
      <c r="G975" s="389" t="s">
        <v>9131</v>
      </c>
      <c r="H975" s="390" t="s">
        <v>2659</v>
      </c>
      <c r="I975" s="391">
        <v>0.5</v>
      </c>
      <c r="J975" s="392">
        <v>45808.0</v>
      </c>
      <c r="K975" s="390" t="s">
        <v>9132</v>
      </c>
      <c r="L975" s="389" t="s">
        <v>7064</v>
      </c>
      <c r="M975" s="386"/>
      <c r="N975" s="389" t="s">
        <v>7088</v>
      </c>
      <c r="O975" s="389" t="s">
        <v>7651</v>
      </c>
      <c r="P975" s="389" t="s">
        <v>184</v>
      </c>
      <c r="Q975" s="386"/>
      <c r="R975" s="393">
        <v>45810.44033564815</v>
      </c>
      <c r="S975" s="394" t="s">
        <v>973</v>
      </c>
      <c r="T975" s="389" t="s">
        <v>764</v>
      </c>
      <c r="U975" s="47"/>
      <c r="V975" s="47"/>
    </row>
    <row r="976">
      <c r="A976" s="389" t="s">
        <v>9133</v>
      </c>
      <c r="B976" s="389" t="s">
        <v>7060</v>
      </c>
      <c r="C976" s="380"/>
      <c r="D976" s="389"/>
      <c r="E976" s="389" t="s">
        <v>7068</v>
      </c>
      <c r="F976" s="389" t="s">
        <v>8781</v>
      </c>
      <c r="G976" s="389" t="s">
        <v>9134</v>
      </c>
      <c r="H976" s="390" t="s">
        <v>2675</v>
      </c>
      <c r="I976" s="391">
        <v>0.5326388888888889</v>
      </c>
      <c r="J976" s="392">
        <v>45808.0</v>
      </c>
      <c r="K976" s="390" t="s">
        <v>8366</v>
      </c>
      <c r="L976" s="389" t="s">
        <v>7064</v>
      </c>
      <c r="M976" s="386"/>
      <c r="N976" s="389" t="s">
        <v>7071</v>
      </c>
      <c r="O976" s="389" t="s">
        <v>7270</v>
      </c>
      <c r="P976" s="389" t="s">
        <v>76</v>
      </c>
      <c r="Q976" s="386"/>
      <c r="R976" s="393">
        <v>45810.44505787037</v>
      </c>
      <c r="S976" s="394" t="s">
        <v>973</v>
      </c>
      <c r="T976" s="389" t="s">
        <v>764</v>
      </c>
      <c r="U976" s="47"/>
      <c r="V976" s="47"/>
    </row>
    <row r="977">
      <c r="A977" s="389" t="s">
        <v>9135</v>
      </c>
      <c r="B977" s="389" t="s">
        <v>7060</v>
      </c>
      <c r="C977" s="380"/>
      <c r="D977" s="389"/>
      <c r="E977" s="389" t="s">
        <v>7083</v>
      </c>
      <c r="F977" s="389" t="s">
        <v>8947</v>
      </c>
      <c r="G977" s="389" t="s">
        <v>8463</v>
      </c>
      <c r="H977" s="390" t="s">
        <v>7165</v>
      </c>
      <c r="I977" s="391">
        <v>0.75</v>
      </c>
      <c r="J977" s="392">
        <v>45810.0</v>
      </c>
      <c r="K977" s="389">
        <v>68.0</v>
      </c>
      <c r="L977" s="389" t="s">
        <v>7064</v>
      </c>
      <c r="M977" s="386"/>
      <c r="N977" s="389" t="s">
        <v>7116</v>
      </c>
      <c r="O977" s="389" t="s">
        <v>7651</v>
      </c>
      <c r="P977" s="389" t="s">
        <v>184</v>
      </c>
      <c r="Q977" s="389" t="s">
        <v>9136</v>
      </c>
      <c r="R977" s="393">
        <v>45810.87619212963</v>
      </c>
      <c r="S977" s="394" t="s">
        <v>974</v>
      </c>
      <c r="T977" s="389" t="s">
        <v>764</v>
      </c>
      <c r="U977" s="47"/>
      <c r="V977" s="47"/>
    </row>
    <row r="978">
      <c r="A978" s="389" t="s">
        <v>9137</v>
      </c>
      <c r="B978" s="389" t="s">
        <v>7060</v>
      </c>
      <c r="C978" s="380"/>
      <c r="D978" s="389"/>
      <c r="E978" s="389" t="s">
        <v>7083</v>
      </c>
      <c r="F978" s="389" t="s">
        <v>8947</v>
      </c>
      <c r="G978" s="389" t="s">
        <v>8463</v>
      </c>
      <c r="H978" s="390" t="s">
        <v>7165</v>
      </c>
      <c r="I978" s="391">
        <v>0.4166666666666667</v>
      </c>
      <c r="J978" s="392">
        <v>45811.0</v>
      </c>
      <c r="K978" s="390" t="s">
        <v>7630</v>
      </c>
      <c r="L978" s="389" t="s">
        <v>7064</v>
      </c>
      <c r="M978" s="386"/>
      <c r="N978" s="389" t="s">
        <v>7467</v>
      </c>
      <c r="O978" s="389" t="s">
        <v>8324</v>
      </c>
      <c r="P978" s="380" t="s">
        <v>294</v>
      </c>
      <c r="Q978" s="386"/>
      <c r="R978" s="393">
        <v>45810.87856481481</v>
      </c>
      <c r="S978" s="394" t="s">
        <v>974</v>
      </c>
      <c r="T978" s="389" t="s">
        <v>764</v>
      </c>
      <c r="U978" s="47"/>
      <c r="V978" s="47"/>
    </row>
    <row r="979">
      <c r="A979" s="389"/>
      <c r="B979" s="386"/>
      <c r="C979" s="388"/>
      <c r="D979" s="386"/>
      <c r="E979" s="386"/>
      <c r="F979" s="386"/>
      <c r="G979" s="386"/>
      <c r="H979" s="386"/>
      <c r="I979" s="391"/>
      <c r="J979" s="392"/>
      <c r="K979" s="386"/>
      <c r="L979" s="386"/>
      <c r="M979" s="386"/>
      <c r="N979" s="386"/>
      <c r="O979" s="386"/>
      <c r="P979" s="386"/>
      <c r="Q979" s="386"/>
      <c r="R979" s="393"/>
      <c r="S979" s="394"/>
      <c r="T979" s="386"/>
      <c r="U979" s="47"/>
      <c r="V979" s="47"/>
    </row>
    <row r="980">
      <c r="A980" s="389" t="s">
        <v>9138</v>
      </c>
      <c r="B980" s="389" t="s">
        <v>7060</v>
      </c>
      <c r="C980" s="380"/>
      <c r="D980" s="389"/>
      <c r="E980" s="389" t="s">
        <v>7110</v>
      </c>
      <c r="F980" s="386"/>
      <c r="G980" s="389" t="s">
        <v>9139</v>
      </c>
      <c r="H980" s="390" t="s">
        <v>2659</v>
      </c>
      <c r="I980" s="391">
        <v>0.375</v>
      </c>
      <c r="J980" s="392">
        <v>45811.0</v>
      </c>
      <c r="K980" s="390" t="s">
        <v>9140</v>
      </c>
      <c r="L980" s="389" t="s">
        <v>7064</v>
      </c>
      <c r="M980" s="386"/>
      <c r="N980" s="389" t="s">
        <v>7081</v>
      </c>
      <c r="O980" s="389" t="s">
        <v>7099</v>
      </c>
      <c r="P980" s="380" t="s">
        <v>306</v>
      </c>
      <c r="Q980" s="386"/>
      <c r="R980" s="393">
        <v>45810.88475694445</v>
      </c>
      <c r="S980" s="394" t="s">
        <v>974</v>
      </c>
      <c r="T980" s="389" t="s">
        <v>764</v>
      </c>
      <c r="U980" s="47"/>
      <c r="V980" s="47"/>
    </row>
    <row r="981">
      <c r="A981" s="389" t="s">
        <v>9141</v>
      </c>
      <c r="B981" s="389" t="s">
        <v>7060</v>
      </c>
      <c r="C981" s="380"/>
      <c r="D981" s="389"/>
      <c r="E981" s="389" t="s">
        <v>7083</v>
      </c>
      <c r="F981" s="389" t="s">
        <v>9142</v>
      </c>
      <c r="G981" s="389" t="s">
        <v>7335</v>
      </c>
      <c r="H981" s="390" t="s">
        <v>2659</v>
      </c>
      <c r="I981" s="391">
        <v>0.6979166666666666</v>
      </c>
      <c r="J981" s="392">
        <v>45811.0</v>
      </c>
      <c r="K981" s="389">
        <v>84.0</v>
      </c>
      <c r="L981" s="389" t="s">
        <v>7064</v>
      </c>
      <c r="M981" s="386"/>
      <c r="N981" s="389" t="s">
        <v>7103</v>
      </c>
      <c r="O981" s="389" t="s">
        <v>7732</v>
      </c>
      <c r="P981" s="380" t="s">
        <v>152</v>
      </c>
      <c r="Q981" s="389" t="s">
        <v>9143</v>
      </c>
      <c r="R981" s="393">
        <v>45810.8859375</v>
      </c>
      <c r="S981" s="394" t="s">
        <v>974</v>
      </c>
      <c r="T981" s="389" t="s">
        <v>764</v>
      </c>
      <c r="U981" s="47"/>
      <c r="V981" s="47"/>
    </row>
    <row r="982">
      <c r="A982" s="389" t="s">
        <v>9144</v>
      </c>
      <c r="B982" s="389" t="s">
        <v>7060</v>
      </c>
      <c r="C982" s="380"/>
      <c r="D982" s="389"/>
      <c r="E982" s="389" t="s">
        <v>7083</v>
      </c>
      <c r="F982" s="386"/>
      <c r="G982" s="389" t="s">
        <v>7198</v>
      </c>
      <c r="H982" s="389" t="s">
        <v>7199</v>
      </c>
      <c r="I982" s="391">
        <v>0.2916666666666667</v>
      </c>
      <c r="J982" s="392">
        <v>45811.0</v>
      </c>
      <c r="K982" s="386"/>
      <c r="L982" s="389" t="s">
        <v>7064</v>
      </c>
      <c r="M982" s="386"/>
      <c r="N982" s="389" t="s">
        <v>7088</v>
      </c>
      <c r="O982" s="389" t="s">
        <v>7179</v>
      </c>
      <c r="P982" s="389" t="s">
        <v>347</v>
      </c>
      <c r="Q982" s="389" t="s">
        <v>9145</v>
      </c>
      <c r="R982" s="393">
        <v>45810.88818287037</v>
      </c>
      <c r="S982" s="394" t="s">
        <v>974</v>
      </c>
      <c r="T982" s="389" t="s">
        <v>764</v>
      </c>
      <c r="U982" s="47"/>
      <c r="V982" s="47"/>
    </row>
    <row r="983">
      <c r="A983" s="389" t="s">
        <v>9146</v>
      </c>
      <c r="B983" s="389" t="s">
        <v>7060</v>
      </c>
      <c r="C983" s="380"/>
      <c r="D983" s="389"/>
      <c r="E983" s="389" t="s">
        <v>7061</v>
      </c>
      <c r="F983" s="389" t="s">
        <v>7849</v>
      </c>
      <c r="G983" s="389" t="s">
        <v>7062</v>
      </c>
      <c r="H983" s="389" t="s">
        <v>7199</v>
      </c>
      <c r="I983" s="391">
        <v>0.2916666666666667</v>
      </c>
      <c r="J983" s="392">
        <v>45811.0</v>
      </c>
      <c r="K983" s="386"/>
      <c r="L983" s="389" t="s">
        <v>7064</v>
      </c>
      <c r="M983" s="386"/>
      <c r="N983" s="389" t="s">
        <v>7088</v>
      </c>
      <c r="O983" s="389" t="s">
        <v>7179</v>
      </c>
      <c r="P983" s="389" t="s">
        <v>347</v>
      </c>
      <c r="Q983" s="389" t="s">
        <v>9145</v>
      </c>
      <c r="R983" s="393">
        <v>45810.88994212963</v>
      </c>
      <c r="S983" s="394" t="s">
        <v>974</v>
      </c>
      <c r="T983" s="389" t="s">
        <v>764</v>
      </c>
      <c r="U983" s="47"/>
      <c r="V983" s="47"/>
    </row>
    <row r="984">
      <c r="A984" s="389" t="s">
        <v>9147</v>
      </c>
      <c r="B984" s="389" t="s">
        <v>7060</v>
      </c>
      <c r="C984" s="380"/>
      <c r="D984" s="389"/>
      <c r="E984" s="389" t="s">
        <v>7172</v>
      </c>
      <c r="F984" s="389" t="s">
        <v>8907</v>
      </c>
      <c r="G984" s="389" t="s">
        <v>9148</v>
      </c>
      <c r="H984" s="390" t="s">
        <v>2659</v>
      </c>
      <c r="I984" s="391">
        <v>0.33194444444444443</v>
      </c>
      <c r="J984" s="392">
        <v>45811.0</v>
      </c>
      <c r="K984" s="390" t="s">
        <v>7266</v>
      </c>
      <c r="L984" s="389" t="s">
        <v>7064</v>
      </c>
      <c r="M984" s="386"/>
      <c r="N984" s="389" t="s">
        <v>7071</v>
      </c>
      <c r="O984" s="389" t="s">
        <v>8324</v>
      </c>
      <c r="P984" s="380" t="s">
        <v>294</v>
      </c>
      <c r="Q984" s="386"/>
      <c r="R984" s="393">
        <v>45811.383125</v>
      </c>
      <c r="S984" s="394" t="s">
        <v>974</v>
      </c>
      <c r="T984" s="389" t="s">
        <v>764</v>
      </c>
      <c r="U984" s="47"/>
      <c r="V984" s="47"/>
    </row>
    <row r="985">
      <c r="A985" s="389" t="s">
        <v>9149</v>
      </c>
      <c r="B985" s="389" t="s">
        <v>7060</v>
      </c>
      <c r="C985" s="380"/>
      <c r="D985" s="389"/>
      <c r="E985" s="389" t="s">
        <v>7125</v>
      </c>
      <c r="F985" s="389" t="s">
        <v>9150</v>
      </c>
      <c r="G985" s="389" t="s">
        <v>9151</v>
      </c>
      <c r="H985" s="390" t="s">
        <v>2659</v>
      </c>
      <c r="I985" s="391">
        <v>0.4791666666666667</v>
      </c>
      <c r="J985" s="392">
        <v>45811.0</v>
      </c>
      <c r="K985" s="390" t="s">
        <v>9152</v>
      </c>
      <c r="L985" s="389" t="s">
        <v>7064</v>
      </c>
      <c r="M985" s="386"/>
      <c r="N985" s="389" t="s">
        <v>7088</v>
      </c>
      <c r="O985" s="389" t="s">
        <v>7986</v>
      </c>
      <c r="P985" s="389" t="s">
        <v>272</v>
      </c>
      <c r="Q985" s="386"/>
      <c r="R985" s="393">
        <v>45811.39193287037</v>
      </c>
      <c r="S985" s="394" t="s">
        <v>974</v>
      </c>
      <c r="T985" s="389" t="s">
        <v>764</v>
      </c>
      <c r="U985" s="47"/>
      <c r="V985" s="47"/>
    </row>
    <row r="986">
      <c r="A986" s="389" t="s">
        <v>9153</v>
      </c>
      <c r="B986" s="389" t="s">
        <v>7060</v>
      </c>
      <c r="C986" s="380"/>
      <c r="D986" s="389"/>
      <c r="E986" s="389" t="s">
        <v>7061</v>
      </c>
      <c r="F986" s="389" t="s">
        <v>7849</v>
      </c>
      <c r="G986" s="389" t="s">
        <v>9154</v>
      </c>
      <c r="H986" s="390" t="s">
        <v>2659</v>
      </c>
      <c r="I986" s="391">
        <v>0.4583333333333333</v>
      </c>
      <c r="J986" s="392">
        <v>45811.0</v>
      </c>
      <c r="K986" s="390" t="s">
        <v>7325</v>
      </c>
      <c r="L986" s="389" t="s">
        <v>7064</v>
      </c>
      <c r="M986" s="386"/>
      <c r="N986" s="389" t="s">
        <v>7103</v>
      </c>
      <c r="O986" s="389" t="s">
        <v>7179</v>
      </c>
      <c r="P986" s="389" t="s">
        <v>347</v>
      </c>
      <c r="Q986" s="386"/>
      <c r="R986" s="393">
        <v>45811.403391203705</v>
      </c>
      <c r="S986" s="394" t="s">
        <v>974</v>
      </c>
      <c r="T986" s="389" t="s">
        <v>763</v>
      </c>
      <c r="U986" s="47"/>
      <c r="V986" s="47"/>
    </row>
    <row r="987">
      <c r="A987" s="389" t="s">
        <v>9155</v>
      </c>
      <c r="B987" s="389" t="s">
        <v>7060</v>
      </c>
      <c r="C987" s="380"/>
      <c r="D987" s="389"/>
      <c r="E987" s="389" t="s">
        <v>7083</v>
      </c>
      <c r="F987" s="389"/>
      <c r="G987" s="389" t="s">
        <v>9156</v>
      </c>
      <c r="H987" s="390" t="s">
        <v>2659</v>
      </c>
      <c r="I987" s="391">
        <v>0.48055555555555557</v>
      </c>
      <c r="J987" s="392">
        <v>45811.0</v>
      </c>
      <c r="K987" s="390" t="s">
        <v>7307</v>
      </c>
      <c r="L987" s="389" t="s">
        <v>7064</v>
      </c>
      <c r="M987" s="386"/>
      <c r="N987" s="389" t="s">
        <v>7150</v>
      </c>
      <c r="O987" s="389" t="s">
        <v>7732</v>
      </c>
      <c r="P987" s="380" t="s">
        <v>152</v>
      </c>
      <c r="Q987" s="386"/>
      <c r="R987" s="393">
        <v>45811.40634259259</v>
      </c>
      <c r="S987" s="394" t="s">
        <v>974</v>
      </c>
      <c r="T987" s="389" t="s">
        <v>764</v>
      </c>
      <c r="U987" s="47"/>
      <c r="V987" s="47"/>
    </row>
    <row r="988">
      <c r="A988" s="389" t="s">
        <v>9157</v>
      </c>
      <c r="B988" s="389" t="s">
        <v>7060</v>
      </c>
      <c r="C988" s="380"/>
      <c r="D988" s="389"/>
      <c r="E988" s="389" t="s">
        <v>7125</v>
      </c>
      <c r="F988" s="389"/>
      <c r="G988" s="389" t="s">
        <v>9158</v>
      </c>
      <c r="H988" s="390" t="s">
        <v>2659</v>
      </c>
      <c r="I988" s="391">
        <v>0.4791666666666667</v>
      </c>
      <c r="J988" s="392">
        <v>45811.0</v>
      </c>
      <c r="K988" s="389">
        <v>82.0</v>
      </c>
      <c r="L988" s="389" t="s">
        <v>7064</v>
      </c>
      <c r="M988" s="386"/>
      <c r="N988" s="389" t="s">
        <v>7088</v>
      </c>
      <c r="O988" s="389" t="s">
        <v>7651</v>
      </c>
      <c r="P988" s="389" t="s">
        <v>184</v>
      </c>
      <c r="Q988" s="389" t="s">
        <v>9145</v>
      </c>
      <c r="R988" s="393">
        <v>45811.41005787037</v>
      </c>
      <c r="S988" s="394" t="s">
        <v>974</v>
      </c>
      <c r="T988" s="389" t="s">
        <v>764</v>
      </c>
      <c r="U988" s="47"/>
      <c r="V988" s="47"/>
    </row>
    <row r="989">
      <c r="A989" s="389" t="s">
        <v>9159</v>
      </c>
      <c r="B989" s="389" t="s">
        <v>7060</v>
      </c>
      <c r="C989" s="380"/>
      <c r="D989" s="389"/>
      <c r="E989" s="389" t="s">
        <v>8143</v>
      </c>
      <c r="F989" s="389" t="s">
        <v>7849</v>
      </c>
      <c r="G989" s="389" t="s">
        <v>9160</v>
      </c>
      <c r="H989" s="390" t="s">
        <v>2672</v>
      </c>
      <c r="I989" s="391">
        <v>0.4166666666666667</v>
      </c>
      <c r="J989" s="392">
        <v>45811.0</v>
      </c>
      <c r="K989" s="389">
        <v>38.0</v>
      </c>
      <c r="L989" s="389" t="s">
        <v>7064</v>
      </c>
      <c r="M989" s="386"/>
      <c r="N989" s="389" t="s">
        <v>7088</v>
      </c>
      <c r="O989" s="389" t="s">
        <v>7179</v>
      </c>
      <c r="P989" s="389" t="s">
        <v>347</v>
      </c>
      <c r="Q989" s="389" t="s">
        <v>9145</v>
      </c>
      <c r="R989" s="393">
        <v>45811.41127314815</v>
      </c>
      <c r="S989" s="394" t="s">
        <v>974</v>
      </c>
      <c r="T989" s="389" t="s">
        <v>763</v>
      </c>
      <c r="U989" s="47"/>
      <c r="V989" s="47"/>
    </row>
    <row r="990">
      <c r="A990" s="389" t="s">
        <v>9161</v>
      </c>
      <c r="B990" s="389" t="s">
        <v>7060</v>
      </c>
      <c r="C990" s="380"/>
      <c r="D990" s="389"/>
      <c r="E990" s="389" t="s">
        <v>8143</v>
      </c>
      <c r="F990" s="389" t="s">
        <v>7849</v>
      </c>
      <c r="G990" s="389" t="s">
        <v>9162</v>
      </c>
      <c r="H990" s="390" t="s">
        <v>2672</v>
      </c>
      <c r="I990" s="391">
        <v>0.4375</v>
      </c>
      <c r="J990" s="392">
        <v>45811.0</v>
      </c>
      <c r="K990" s="389">
        <v>81.0</v>
      </c>
      <c r="L990" s="389" t="s">
        <v>7064</v>
      </c>
      <c r="M990" s="386"/>
      <c r="N990" s="389" t="s">
        <v>7088</v>
      </c>
      <c r="O990" s="389" t="s">
        <v>7089</v>
      </c>
      <c r="P990" s="380" t="s">
        <v>102</v>
      </c>
      <c r="Q990" s="389" t="s">
        <v>9145</v>
      </c>
      <c r="R990" s="393">
        <v>45811.41234953704</v>
      </c>
      <c r="S990" s="394" t="s">
        <v>974</v>
      </c>
      <c r="T990" s="389" t="s">
        <v>764</v>
      </c>
      <c r="U990" s="47"/>
      <c r="V990" s="47"/>
    </row>
    <row r="991">
      <c r="A991" s="389" t="s">
        <v>9163</v>
      </c>
      <c r="B991" s="389" t="s">
        <v>7060</v>
      </c>
      <c r="C991" s="380"/>
      <c r="D991" s="389"/>
      <c r="E991" s="389" t="s">
        <v>7068</v>
      </c>
      <c r="F991" s="389" t="s">
        <v>5033</v>
      </c>
      <c r="G991" s="389" t="s">
        <v>9164</v>
      </c>
      <c r="H991" s="390" t="s">
        <v>2672</v>
      </c>
      <c r="I991" s="391">
        <v>0.6041666666666666</v>
      </c>
      <c r="J991" s="392">
        <v>45811.0</v>
      </c>
      <c r="K991" s="390" t="s">
        <v>7112</v>
      </c>
      <c r="L991" s="389" t="s">
        <v>7064</v>
      </c>
      <c r="M991" s="386"/>
      <c r="N991" s="389" t="s">
        <v>7467</v>
      </c>
      <c r="O991" s="389" t="s">
        <v>7986</v>
      </c>
      <c r="P991" s="389" t="s">
        <v>272</v>
      </c>
      <c r="Q991" s="386"/>
      <c r="R991" s="393">
        <v>45811.66140046297</v>
      </c>
      <c r="S991" s="394" t="s">
        <v>974</v>
      </c>
      <c r="T991" s="389" t="s">
        <v>764</v>
      </c>
      <c r="U991" s="47"/>
      <c r="V991" s="47"/>
    </row>
    <row r="992">
      <c r="A992" s="389" t="s">
        <v>9165</v>
      </c>
      <c r="B992" s="389" t="s">
        <v>7060</v>
      </c>
      <c r="C992" s="380"/>
      <c r="D992" s="389"/>
      <c r="E992" s="389" t="s">
        <v>7125</v>
      </c>
      <c r="F992" s="389"/>
      <c r="G992" s="389" t="s">
        <v>9166</v>
      </c>
      <c r="H992" s="390" t="s">
        <v>2659</v>
      </c>
      <c r="I992" s="391">
        <v>0.5694444444444444</v>
      </c>
      <c r="J992" s="392">
        <v>45811.0</v>
      </c>
      <c r="K992" s="390" t="s">
        <v>9167</v>
      </c>
      <c r="L992" s="389" t="s">
        <v>7064</v>
      </c>
      <c r="M992" s="386"/>
      <c r="N992" s="389" t="s">
        <v>7088</v>
      </c>
      <c r="O992" s="389" t="s">
        <v>8324</v>
      </c>
      <c r="P992" s="380" t="s">
        <v>294</v>
      </c>
      <c r="Q992" s="386"/>
      <c r="R992" s="393">
        <v>45811.66287037037</v>
      </c>
      <c r="S992" s="394" t="s">
        <v>974</v>
      </c>
      <c r="T992" s="389" t="s">
        <v>764</v>
      </c>
      <c r="U992" s="47"/>
      <c r="V992" s="47"/>
    </row>
    <row r="993">
      <c r="A993" s="389" t="s">
        <v>9168</v>
      </c>
      <c r="B993" s="389" t="s">
        <v>7060</v>
      </c>
      <c r="C993" s="380"/>
      <c r="D993" s="389"/>
      <c r="E993" s="389" t="s">
        <v>7061</v>
      </c>
      <c r="F993" s="389" t="s">
        <v>7849</v>
      </c>
      <c r="G993" s="389" t="s">
        <v>9169</v>
      </c>
      <c r="H993" s="390" t="s">
        <v>2659</v>
      </c>
      <c r="I993" s="391">
        <v>0.5208333333333334</v>
      </c>
      <c r="J993" s="392">
        <v>45811.0</v>
      </c>
      <c r="K993" s="390" t="s">
        <v>7215</v>
      </c>
      <c r="L993" s="389" t="s">
        <v>7064</v>
      </c>
      <c r="M993" s="386"/>
      <c r="N993" s="389" t="s">
        <v>7071</v>
      </c>
      <c r="O993" s="389" t="s">
        <v>9170</v>
      </c>
      <c r="P993" s="389" t="s">
        <v>215</v>
      </c>
      <c r="Q993" s="386"/>
      <c r="R993" s="393">
        <v>45811.66405092592</v>
      </c>
      <c r="S993" s="394" t="s">
        <v>974</v>
      </c>
      <c r="T993" s="389" t="s">
        <v>763</v>
      </c>
      <c r="U993" s="47"/>
      <c r="V993" s="47"/>
    </row>
    <row r="994">
      <c r="A994" s="389" t="s">
        <v>9171</v>
      </c>
      <c r="B994" s="389" t="s">
        <v>7060</v>
      </c>
      <c r="C994" s="380"/>
      <c r="D994" s="389"/>
      <c r="E994" s="389" t="s">
        <v>7083</v>
      </c>
      <c r="F994" s="389" t="s">
        <v>8947</v>
      </c>
      <c r="G994" s="389" t="s">
        <v>9172</v>
      </c>
      <c r="H994" s="390" t="s">
        <v>2659</v>
      </c>
      <c r="I994" s="391">
        <v>0.5</v>
      </c>
      <c r="J994" s="392">
        <v>45811.0</v>
      </c>
      <c r="K994" s="390" t="s">
        <v>7630</v>
      </c>
      <c r="L994" s="389" t="s">
        <v>7064</v>
      </c>
      <c r="M994" s="386"/>
      <c r="N994" s="389" t="s">
        <v>7081</v>
      </c>
      <c r="O994" s="389" t="s">
        <v>7099</v>
      </c>
      <c r="P994" s="380" t="s">
        <v>306</v>
      </c>
      <c r="Q994" s="386"/>
      <c r="R994" s="393">
        <v>45811.66564814815</v>
      </c>
      <c r="S994" s="394" t="s">
        <v>974</v>
      </c>
      <c r="T994" s="389" t="s">
        <v>764</v>
      </c>
      <c r="U994" s="47"/>
      <c r="V994" s="47"/>
    </row>
    <row r="995">
      <c r="A995" s="390" t="s">
        <v>9173</v>
      </c>
      <c r="B995" s="389" t="s">
        <v>7060</v>
      </c>
      <c r="C995" s="380"/>
      <c r="D995" s="389"/>
      <c r="E995" s="389" t="s">
        <v>7110</v>
      </c>
      <c r="F995" s="389" t="s">
        <v>8489</v>
      </c>
      <c r="G995" s="389" t="s">
        <v>9174</v>
      </c>
      <c r="H995" s="390" t="s">
        <v>2659</v>
      </c>
      <c r="I995" s="391">
        <v>0.3541666666666667</v>
      </c>
      <c r="J995" s="392">
        <v>45812.0</v>
      </c>
      <c r="K995" s="390" t="s">
        <v>7458</v>
      </c>
      <c r="L995" s="389" t="s">
        <v>7064</v>
      </c>
      <c r="M995" s="386"/>
      <c r="N995" s="389" t="s">
        <v>7065</v>
      </c>
      <c r="O995" s="389" t="s">
        <v>8324</v>
      </c>
      <c r="P995" s="380" t="s">
        <v>294</v>
      </c>
      <c r="Q995" s="386"/>
      <c r="R995" s="393">
        <v>45811.66704861111</v>
      </c>
      <c r="S995" s="394" t="s">
        <v>974</v>
      </c>
      <c r="T995" s="389" t="s">
        <v>764</v>
      </c>
      <c r="U995" s="47"/>
      <c r="V995" s="47"/>
    </row>
    <row r="996">
      <c r="A996" s="389" t="s">
        <v>9175</v>
      </c>
      <c r="B996" s="389" t="s">
        <v>7060</v>
      </c>
      <c r="C996" s="380"/>
      <c r="D996" s="389"/>
      <c r="E996" s="389" t="s">
        <v>7068</v>
      </c>
      <c r="F996" s="389"/>
      <c r="G996" s="389" t="s">
        <v>9176</v>
      </c>
      <c r="H996" s="390" t="s">
        <v>2659</v>
      </c>
      <c r="I996" s="391">
        <v>0.6298611111111111</v>
      </c>
      <c r="J996" s="392">
        <v>45811.0</v>
      </c>
      <c r="K996" s="390" t="s">
        <v>7314</v>
      </c>
      <c r="L996" s="389" t="s">
        <v>7064</v>
      </c>
      <c r="M996" s="386"/>
      <c r="N996" s="389" t="s">
        <v>7116</v>
      </c>
      <c r="O996" s="389" t="s">
        <v>8324</v>
      </c>
      <c r="P996" s="389" t="s">
        <v>184</v>
      </c>
      <c r="Q996" s="386"/>
      <c r="R996" s="393">
        <v>45811.66899305556</v>
      </c>
      <c r="S996" s="394" t="s">
        <v>974</v>
      </c>
      <c r="T996" s="389" t="s">
        <v>764</v>
      </c>
      <c r="U996" s="47"/>
      <c r="V996" s="47"/>
    </row>
    <row r="997">
      <c r="A997" s="389" t="s">
        <v>9177</v>
      </c>
      <c r="B997" s="389" t="s">
        <v>7060</v>
      </c>
      <c r="C997" s="380"/>
      <c r="D997" s="389"/>
      <c r="E997" s="389" t="s">
        <v>7125</v>
      </c>
      <c r="F997" s="389"/>
      <c r="G997" s="389" t="s">
        <v>9178</v>
      </c>
      <c r="H997" s="390" t="s">
        <v>2659</v>
      </c>
      <c r="I997" s="391">
        <v>0.7083333333333334</v>
      </c>
      <c r="J997" s="392">
        <v>45811.0</v>
      </c>
      <c r="K997" s="390" t="s">
        <v>7185</v>
      </c>
      <c r="L997" s="389" t="s">
        <v>7064</v>
      </c>
      <c r="M997" s="386"/>
      <c r="N997" s="389" t="s">
        <v>7088</v>
      </c>
      <c r="O997" s="389" t="s">
        <v>7179</v>
      </c>
      <c r="P997" s="389" t="s">
        <v>347</v>
      </c>
      <c r="Q997" s="386"/>
      <c r="R997" s="393">
        <v>45811.67017361111</v>
      </c>
      <c r="S997" s="394" t="s">
        <v>974</v>
      </c>
      <c r="T997" s="389" t="s">
        <v>764</v>
      </c>
      <c r="U997" s="47"/>
      <c r="V997" s="47"/>
    </row>
    <row r="998">
      <c r="A998" s="389" t="s">
        <v>9179</v>
      </c>
      <c r="B998" s="389" t="s">
        <v>7060</v>
      </c>
      <c r="C998" s="380"/>
      <c r="D998" s="389"/>
      <c r="E998" s="389" t="s">
        <v>7061</v>
      </c>
      <c r="F998" s="389" t="s">
        <v>7849</v>
      </c>
      <c r="G998" s="389" t="s">
        <v>8495</v>
      </c>
      <c r="H998" s="390" t="s">
        <v>2672</v>
      </c>
      <c r="I998" s="391">
        <v>0.3333333333333333</v>
      </c>
      <c r="J998" s="392">
        <v>45812.0</v>
      </c>
      <c r="K998" s="390" t="s">
        <v>7205</v>
      </c>
      <c r="L998" s="389" t="s">
        <v>7064</v>
      </c>
      <c r="M998" s="386"/>
      <c r="N998" s="389" t="s">
        <v>7116</v>
      </c>
      <c r="O998" s="389" t="s">
        <v>7651</v>
      </c>
      <c r="P998" s="389" t="s">
        <v>184</v>
      </c>
      <c r="Q998" s="389" t="s">
        <v>9180</v>
      </c>
      <c r="R998" s="393">
        <v>45811.6718287037</v>
      </c>
      <c r="S998" s="394" t="s">
        <v>974</v>
      </c>
      <c r="T998" s="389" t="s">
        <v>764</v>
      </c>
      <c r="U998" s="47"/>
      <c r="V998" s="47"/>
    </row>
    <row r="999">
      <c r="A999" s="389" t="s">
        <v>9181</v>
      </c>
      <c r="B999" s="389" t="s">
        <v>7060</v>
      </c>
      <c r="C999" s="380"/>
      <c r="D999" s="389"/>
      <c r="E999" s="389" t="s">
        <v>7068</v>
      </c>
      <c r="F999" s="389" t="s">
        <v>8924</v>
      </c>
      <c r="G999" s="389" t="s">
        <v>9182</v>
      </c>
      <c r="H999" s="390" t="s">
        <v>2659</v>
      </c>
      <c r="I999" s="391">
        <v>0.4166666666666667</v>
      </c>
      <c r="J999" s="392">
        <v>45812.0</v>
      </c>
      <c r="K999" s="390" t="s">
        <v>9183</v>
      </c>
      <c r="L999" s="389" t="s">
        <v>7064</v>
      </c>
      <c r="M999" s="386"/>
      <c r="N999" s="389" t="s">
        <v>7103</v>
      </c>
      <c r="O999" s="389" t="s">
        <v>7986</v>
      </c>
      <c r="P999" s="389" t="s">
        <v>272</v>
      </c>
      <c r="Q999" s="386"/>
      <c r="R999" s="393">
        <v>45811.67357638889</v>
      </c>
      <c r="S999" s="394" t="s">
        <v>974</v>
      </c>
      <c r="T999" s="389" t="s">
        <v>764</v>
      </c>
      <c r="U999" s="47"/>
      <c r="V999" s="47"/>
    </row>
    <row r="1000">
      <c r="A1000" s="389" t="s">
        <v>9184</v>
      </c>
      <c r="B1000" s="389" t="s">
        <v>7060</v>
      </c>
      <c r="C1000" s="380"/>
      <c r="D1000" s="389"/>
      <c r="E1000" s="389" t="s">
        <v>8143</v>
      </c>
      <c r="F1000" s="389" t="s">
        <v>7849</v>
      </c>
      <c r="G1000" s="389" t="s">
        <v>9185</v>
      </c>
      <c r="H1000" s="390" t="s">
        <v>2659</v>
      </c>
      <c r="I1000" s="391">
        <v>0.7083333333333334</v>
      </c>
      <c r="J1000" s="392">
        <v>45811.0</v>
      </c>
      <c r="K1000" s="389">
        <v>95.0</v>
      </c>
      <c r="L1000" s="389" t="s">
        <v>7064</v>
      </c>
      <c r="M1000" s="386"/>
      <c r="N1000" s="389" t="s">
        <v>7088</v>
      </c>
      <c r="O1000" s="389" t="s">
        <v>7089</v>
      </c>
      <c r="P1000" s="389" t="s">
        <v>215</v>
      </c>
      <c r="Q1000" s="389" t="s">
        <v>9145</v>
      </c>
      <c r="R1000" s="393">
        <v>45811.69550925926</v>
      </c>
      <c r="S1000" s="394" t="s">
        <v>974</v>
      </c>
      <c r="T1000" s="389" t="s">
        <v>763</v>
      </c>
      <c r="U1000" s="47"/>
      <c r="V1000" s="47"/>
    </row>
    <row r="1001">
      <c r="A1001" s="390" t="s">
        <v>9186</v>
      </c>
      <c r="B1001" s="389" t="s">
        <v>7060</v>
      </c>
      <c r="C1001" s="380"/>
      <c r="D1001" s="389"/>
      <c r="E1001" s="389" t="s">
        <v>7068</v>
      </c>
      <c r="F1001" s="389"/>
      <c r="G1001" s="389" t="s">
        <v>9072</v>
      </c>
      <c r="H1001" s="390" t="s">
        <v>2659</v>
      </c>
      <c r="I1001" s="391">
        <v>0.6041666666666666</v>
      </c>
      <c r="J1001" s="392">
        <v>45812.0</v>
      </c>
      <c r="K1001" s="390" t="s">
        <v>9167</v>
      </c>
      <c r="L1001" s="389" t="s">
        <v>7064</v>
      </c>
      <c r="M1001" s="386"/>
      <c r="N1001" s="389" t="s">
        <v>7077</v>
      </c>
      <c r="O1001" s="389" t="s">
        <v>7089</v>
      </c>
      <c r="P1001" s="389" t="s">
        <v>215</v>
      </c>
      <c r="Q1001" s="386"/>
      <c r="R1001" s="393">
        <v>45811.71402777778</v>
      </c>
      <c r="S1001" s="394" t="s">
        <v>974</v>
      </c>
      <c r="T1001" s="389" t="s">
        <v>764</v>
      </c>
      <c r="U1001" s="47"/>
      <c r="V1001" s="47"/>
    </row>
    <row r="1002">
      <c r="A1002" s="389" t="s">
        <v>9187</v>
      </c>
      <c r="B1002" s="389" t="s">
        <v>7060</v>
      </c>
      <c r="C1002" s="380"/>
      <c r="D1002" s="389"/>
      <c r="E1002" s="389" t="s">
        <v>7061</v>
      </c>
      <c r="F1002" s="389" t="s">
        <v>7849</v>
      </c>
      <c r="G1002" s="389" t="s">
        <v>9188</v>
      </c>
      <c r="H1002" s="390" t="s">
        <v>2659</v>
      </c>
      <c r="I1002" s="391">
        <v>0.4583333333333333</v>
      </c>
      <c r="J1002" s="392">
        <v>45812.0</v>
      </c>
      <c r="K1002" s="390" t="s">
        <v>7222</v>
      </c>
      <c r="L1002" s="389" t="s">
        <v>7064</v>
      </c>
      <c r="M1002" s="386"/>
      <c r="N1002" s="389" t="s">
        <v>7467</v>
      </c>
      <c r="O1002" s="389" t="s">
        <v>7179</v>
      </c>
      <c r="P1002" s="389" t="s">
        <v>347</v>
      </c>
      <c r="Q1002" s="386"/>
      <c r="R1002" s="393">
        <v>45811.72152777778</v>
      </c>
      <c r="S1002" s="394" t="s">
        <v>974</v>
      </c>
      <c r="T1002" s="389" t="s">
        <v>763</v>
      </c>
      <c r="U1002" s="47"/>
      <c r="V1002" s="47"/>
    </row>
    <row r="1003">
      <c r="A1003" s="389" t="s">
        <v>9189</v>
      </c>
      <c r="B1003" s="389" t="s">
        <v>7060</v>
      </c>
      <c r="C1003" s="380"/>
      <c r="D1003" s="389"/>
      <c r="E1003" s="389" t="s">
        <v>7083</v>
      </c>
      <c r="F1003" s="389"/>
      <c r="G1003" s="389" t="s">
        <v>9190</v>
      </c>
      <c r="H1003" s="390" t="s">
        <v>2672</v>
      </c>
      <c r="I1003" s="391">
        <v>0.8909722222222223</v>
      </c>
      <c r="J1003" s="392">
        <v>45811.0</v>
      </c>
      <c r="K1003" s="389">
        <v>63.0</v>
      </c>
      <c r="L1003" s="389" t="s">
        <v>7064</v>
      </c>
      <c r="M1003" s="386"/>
      <c r="N1003" s="389" t="s">
        <v>7081</v>
      </c>
      <c r="O1003" s="389" t="s">
        <v>7099</v>
      </c>
      <c r="P1003" s="380" t="s">
        <v>306</v>
      </c>
      <c r="Q1003" s="386"/>
      <c r="R1003" s="393">
        <v>45812.35668981481</v>
      </c>
      <c r="S1003" s="394" t="s">
        <v>974</v>
      </c>
      <c r="T1003" s="389" t="s">
        <v>764</v>
      </c>
      <c r="U1003" s="47"/>
      <c r="V1003" s="47"/>
    </row>
    <row r="1004">
      <c r="A1004" s="389" t="s">
        <v>9191</v>
      </c>
      <c r="B1004" s="389" t="s">
        <v>7060</v>
      </c>
      <c r="C1004" s="380"/>
      <c r="D1004" s="389"/>
      <c r="E1004" s="389" t="s">
        <v>7235</v>
      </c>
      <c r="F1004" s="389" t="s">
        <v>7849</v>
      </c>
      <c r="G1004" s="389" t="s">
        <v>9192</v>
      </c>
      <c r="H1004" s="390" t="s">
        <v>2659</v>
      </c>
      <c r="I1004" s="391">
        <v>0.375</v>
      </c>
      <c r="J1004" s="392">
        <v>45812.0</v>
      </c>
      <c r="K1004" s="389">
        <v>13.0</v>
      </c>
      <c r="L1004" s="389" t="s">
        <v>7064</v>
      </c>
      <c r="M1004" s="386"/>
      <c r="N1004" s="389" t="s">
        <v>7081</v>
      </c>
      <c r="O1004" s="389" t="s">
        <v>7179</v>
      </c>
      <c r="P1004" s="389" t="s">
        <v>347</v>
      </c>
      <c r="Q1004" s="386"/>
      <c r="R1004" s="393">
        <v>45812.3590625</v>
      </c>
      <c r="S1004" s="394" t="s">
        <v>974</v>
      </c>
      <c r="T1004" s="389" t="s">
        <v>764</v>
      </c>
      <c r="U1004" s="47"/>
      <c r="V1004" s="47"/>
    </row>
    <row r="1005">
      <c r="A1005" s="389" t="s">
        <v>9193</v>
      </c>
      <c r="B1005" s="389" t="s">
        <v>7060</v>
      </c>
      <c r="C1005" s="380"/>
      <c r="D1005" s="389"/>
      <c r="E1005" s="389" t="s">
        <v>7083</v>
      </c>
      <c r="F1005" s="389" t="s">
        <v>8947</v>
      </c>
      <c r="G1005" s="389" t="s">
        <v>7972</v>
      </c>
      <c r="H1005" s="390" t="s">
        <v>2659</v>
      </c>
      <c r="I1005" s="391">
        <v>0.42083333333333334</v>
      </c>
      <c r="J1005" s="392">
        <v>45812.0</v>
      </c>
      <c r="K1005" s="389">
        <v>68.0</v>
      </c>
      <c r="L1005" s="389" t="s">
        <v>7064</v>
      </c>
      <c r="M1005" s="386"/>
      <c r="N1005" s="389" t="s">
        <v>7116</v>
      </c>
      <c r="O1005" s="389" t="s">
        <v>7651</v>
      </c>
      <c r="P1005" s="389" t="s">
        <v>184</v>
      </c>
      <c r="Q1005" s="386"/>
      <c r="R1005" s="393">
        <v>45812.361284722225</v>
      </c>
      <c r="S1005" s="394" t="s">
        <v>974</v>
      </c>
      <c r="T1005" s="389" t="s">
        <v>764</v>
      </c>
      <c r="U1005" s="47"/>
      <c r="V1005" s="47"/>
    </row>
    <row r="1006">
      <c r="A1006" s="389" t="s">
        <v>9194</v>
      </c>
      <c r="B1006" s="389" t="s">
        <v>7060</v>
      </c>
      <c r="C1006" s="380"/>
      <c r="D1006" s="389"/>
      <c r="E1006" s="389" t="s">
        <v>7083</v>
      </c>
      <c r="F1006" s="389"/>
      <c r="G1006" s="389" t="s">
        <v>7198</v>
      </c>
      <c r="H1006" s="390" t="s">
        <v>2659</v>
      </c>
      <c r="I1006" s="391">
        <v>0.2916666666666667</v>
      </c>
      <c r="J1006" s="392">
        <v>45812.0</v>
      </c>
      <c r="K1006" s="389"/>
      <c r="L1006" s="389" t="s">
        <v>7064</v>
      </c>
      <c r="M1006" s="386"/>
      <c r="N1006" s="389" t="s">
        <v>7088</v>
      </c>
      <c r="O1006" s="389" t="s">
        <v>7986</v>
      </c>
      <c r="P1006" s="389" t="s">
        <v>272</v>
      </c>
      <c r="Q1006" s="386"/>
      <c r="R1006" s="393">
        <v>45812.36267361111</v>
      </c>
      <c r="S1006" s="394" t="s">
        <v>974</v>
      </c>
      <c r="T1006" s="389" t="s">
        <v>764</v>
      </c>
      <c r="U1006" s="47"/>
      <c r="V1006" s="47"/>
    </row>
    <row r="1007">
      <c r="A1007" s="389" t="s">
        <v>9195</v>
      </c>
      <c r="B1007" s="389" t="s">
        <v>7060</v>
      </c>
      <c r="C1007" s="380"/>
      <c r="D1007" s="389"/>
      <c r="E1007" s="389" t="s">
        <v>7083</v>
      </c>
      <c r="F1007" s="389"/>
      <c r="G1007" s="389" t="s">
        <v>8497</v>
      </c>
      <c r="H1007" s="389" t="s">
        <v>7199</v>
      </c>
      <c r="I1007" s="391">
        <v>0.375</v>
      </c>
      <c r="J1007" s="392">
        <v>45812.0</v>
      </c>
      <c r="K1007" s="389"/>
      <c r="L1007" s="389" t="s">
        <v>7087</v>
      </c>
      <c r="M1007" s="386"/>
      <c r="N1007" s="389" t="s">
        <v>7088</v>
      </c>
      <c r="O1007" s="389" t="s">
        <v>7179</v>
      </c>
      <c r="P1007" s="389" t="s">
        <v>347</v>
      </c>
      <c r="Q1007" s="386"/>
      <c r="R1007" s="393">
        <v>45812.36554398148</v>
      </c>
      <c r="S1007" s="394" t="s">
        <v>974</v>
      </c>
      <c r="T1007" s="389" t="s">
        <v>764</v>
      </c>
      <c r="U1007" s="47"/>
      <c r="V1007" s="47"/>
    </row>
    <row r="1008">
      <c r="A1008" s="389" t="s">
        <v>9196</v>
      </c>
      <c r="B1008" s="389" t="s">
        <v>7060</v>
      </c>
      <c r="C1008" s="380"/>
      <c r="D1008" s="389"/>
      <c r="E1008" s="389" t="s">
        <v>7172</v>
      </c>
      <c r="F1008" s="389" t="s">
        <v>8920</v>
      </c>
      <c r="G1008" s="389" t="s">
        <v>4983</v>
      </c>
      <c r="H1008" s="390" t="s">
        <v>2659</v>
      </c>
      <c r="I1008" s="391">
        <v>0.5708333333333333</v>
      </c>
      <c r="J1008" s="392">
        <v>45812.0</v>
      </c>
      <c r="K1008" s="389">
        <v>161.0</v>
      </c>
      <c r="L1008" s="389" t="s">
        <v>7064</v>
      </c>
      <c r="M1008" s="386"/>
      <c r="N1008" s="389" t="s">
        <v>7081</v>
      </c>
      <c r="O1008" s="389" t="s">
        <v>7099</v>
      </c>
      <c r="P1008" s="380" t="s">
        <v>306</v>
      </c>
      <c r="Q1008" s="386"/>
      <c r="R1008" s="393">
        <v>45812.4131712963</v>
      </c>
      <c r="S1008" s="394" t="s">
        <v>974</v>
      </c>
      <c r="T1008" s="389" t="s">
        <v>764</v>
      </c>
      <c r="U1008" s="47"/>
      <c r="V1008" s="47"/>
    </row>
    <row r="1009">
      <c r="A1009" s="389" t="s">
        <v>9197</v>
      </c>
      <c r="B1009" s="389" t="s">
        <v>7060</v>
      </c>
      <c r="C1009" s="380"/>
      <c r="D1009" s="389"/>
      <c r="E1009" s="389" t="s">
        <v>7083</v>
      </c>
      <c r="F1009" s="389" t="s">
        <v>8947</v>
      </c>
      <c r="G1009" s="389" t="s">
        <v>8463</v>
      </c>
      <c r="H1009" s="390" t="s">
        <v>2659</v>
      </c>
      <c r="I1009" s="391">
        <v>0.5243055555555556</v>
      </c>
      <c r="J1009" s="392">
        <v>45812.0</v>
      </c>
      <c r="K1009" s="389">
        <v>68.0</v>
      </c>
      <c r="L1009" s="389" t="s">
        <v>7064</v>
      </c>
      <c r="M1009" s="386"/>
      <c r="N1009" s="389"/>
      <c r="O1009" s="389" t="s">
        <v>7089</v>
      </c>
      <c r="P1009" s="389" t="s">
        <v>215</v>
      </c>
      <c r="Q1009" s="386"/>
      <c r="R1009" s="393">
        <v>45812.452511574076</v>
      </c>
      <c r="S1009" s="394" t="s">
        <v>974</v>
      </c>
      <c r="T1009" s="389" t="s">
        <v>764</v>
      </c>
      <c r="U1009" s="47"/>
      <c r="V1009" s="47"/>
    </row>
    <row r="1010">
      <c r="A1010" s="389" t="s">
        <v>9198</v>
      </c>
      <c r="B1010" s="389" t="s">
        <v>7060</v>
      </c>
      <c r="C1010" s="380"/>
      <c r="D1010" s="389"/>
      <c r="E1010" s="389" t="s">
        <v>7061</v>
      </c>
      <c r="F1010" s="389" t="s">
        <v>7849</v>
      </c>
      <c r="G1010" s="389" t="s">
        <v>8495</v>
      </c>
      <c r="H1010" s="390" t="s">
        <v>2672</v>
      </c>
      <c r="I1010" s="391">
        <v>0.3333333333333333</v>
      </c>
      <c r="J1010" s="392">
        <v>45813.0</v>
      </c>
      <c r="K1010" s="389">
        <v>10.0</v>
      </c>
      <c r="L1010" s="389" t="s">
        <v>7201</v>
      </c>
      <c r="M1010" s="386"/>
      <c r="N1010" s="389" t="s">
        <v>7116</v>
      </c>
      <c r="O1010" s="389" t="s">
        <v>7651</v>
      </c>
      <c r="P1010" s="389" t="s">
        <v>184</v>
      </c>
      <c r="Q1010" s="389"/>
      <c r="R1010" s="393">
        <v>45812.644108796296</v>
      </c>
      <c r="S1010" s="394" t="s">
        <v>974</v>
      </c>
      <c r="T1010" s="389" t="s">
        <v>764</v>
      </c>
      <c r="U1010" s="47"/>
      <c r="V1010" s="47"/>
    </row>
    <row r="1011">
      <c r="A1011" s="389" t="s">
        <v>9199</v>
      </c>
      <c r="B1011" s="389" t="s">
        <v>7060</v>
      </c>
      <c r="C1011" s="380"/>
      <c r="D1011" s="389"/>
      <c r="E1011" s="389" t="s">
        <v>7632</v>
      </c>
      <c r="F1011" s="389"/>
      <c r="G1011" s="389" t="s">
        <v>9200</v>
      </c>
      <c r="H1011" s="390" t="s">
        <v>2672</v>
      </c>
      <c r="I1011" s="391">
        <v>0.375</v>
      </c>
      <c r="J1011" s="392">
        <v>45813.0</v>
      </c>
      <c r="K1011" s="389"/>
      <c r="L1011" s="389" t="s">
        <v>7064</v>
      </c>
      <c r="M1011" s="386"/>
      <c r="N1011" s="389" t="s">
        <v>7081</v>
      </c>
      <c r="O1011" s="389" t="s">
        <v>7099</v>
      </c>
      <c r="P1011" s="380" t="s">
        <v>306</v>
      </c>
      <c r="Q1011" s="389" t="s">
        <v>9201</v>
      </c>
      <c r="R1011" s="393">
        <v>45812.64732638889</v>
      </c>
      <c r="S1011" s="394" t="s">
        <v>974</v>
      </c>
      <c r="T1011" s="389" t="s">
        <v>764</v>
      </c>
      <c r="U1011" s="47"/>
      <c r="V1011" s="47"/>
    </row>
    <row r="1012">
      <c r="A1012" s="390" t="s">
        <v>9202</v>
      </c>
      <c r="B1012" s="389" t="s">
        <v>7060</v>
      </c>
      <c r="C1012" s="380"/>
      <c r="D1012" s="389"/>
      <c r="E1012" s="389" t="s">
        <v>7068</v>
      </c>
      <c r="F1012" s="389" t="s">
        <v>9126</v>
      </c>
      <c r="G1012" s="389" t="s">
        <v>9176</v>
      </c>
      <c r="H1012" s="390" t="s">
        <v>2659</v>
      </c>
      <c r="I1012" s="391">
        <v>0.8125</v>
      </c>
      <c r="J1012" s="392">
        <v>45812.0</v>
      </c>
      <c r="K1012" s="389">
        <v>39.0</v>
      </c>
      <c r="L1012" s="389" t="s">
        <v>7064</v>
      </c>
      <c r="M1012" s="386"/>
      <c r="N1012" s="389" t="s">
        <v>7467</v>
      </c>
      <c r="O1012" s="389" t="s">
        <v>7986</v>
      </c>
      <c r="P1012" s="389" t="s">
        <v>272</v>
      </c>
      <c r="Q1012" s="386"/>
      <c r="R1012" s="393">
        <v>45812.64978009259</v>
      </c>
      <c r="S1012" s="394" t="s">
        <v>974</v>
      </c>
      <c r="T1012" s="389" t="s">
        <v>764</v>
      </c>
      <c r="U1012" s="47"/>
      <c r="V1012" s="47"/>
    </row>
    <row r="1013">
      <c r="A1013" s="389" t="s">
        <v>9203</v>
      </c>
      <c r="B1013" s="389" t="s">
        <v>7060</v>
      </c>
      <c r="C1013" s="380"/>
      <c r="D1013" s="389"/>
      <c r="E1013" s="389" t="s">
        <v>7083</v>
      </c>
      <c r="F1013" s="389"/>
      <c r="G1013" s="389" t="s">
        <v>9204</v>
      </c>
      <c r="H1013" s="390" t="s">
        <v>2672</v>
      </c>
      <c r="I1013" s="391">
        <v>0.6770833333333334</v>
      </c>
      <c r="J1013" s="392">
        <v>45812.0</v>
      </c>
      <c r="K1013" s="389">
        <v>51.0</v>
      </c>
      <c r="L1013" s="389" t="s">
        <v>7064</v>
      </c>
      <c r="M1013" s="386"/>
      <c r="N1013" s="389" t="s">
        <v>7157</v>
      </c>
      <c r="O1013" s="389" t="s">
        <v>7986</v>
      </c>
      <c r="P1013" s="389" t="s">
        <v>272</v>
      </c>
      <c r="Q1013" s="386"/>
      <c r="R1013" s="393">
        <v>45812.65101851852</v>
      </c>
      <c r="S1013" s="394" t="s">
        <v>974</v>
      </c>
      <c r="T1013" s="389" t="s">
        <v>764</v>
      </c>
      <c r="U1013" s="47"/>
      <c r="V1013" s="47"/>
    </row>
    <row r="1014">
      <c r="A1014" s="389" t="s">
        <v>9205</v>
      </c>
      <c r="B1014" s="389" t="s">
        <v>7060</v>
      </c>
      <c r="C1014" s="380"/>
      <c r="D1014" s="389"/>
      <c r="E1014" s="389" t="s">
        <v>8143</v>
      </c>
      <c r="F1014" s="389"/>
      <c r="G1014" s="389" t="s">
        <v>9206</v>
      </c>
      <c r="H1014" s="390" t="s">
        <v>2675</v>
      </c>
      <c r="I1014" s="391">
        <v>0.5</v>
      </c>
      <c r="J1014" s="392">
        <v>45812.0</v>
      </c>
      <c r="K1014" s="389">
        <v>88.0</v>
      </c>
      <c r="L1014" s="389" t="s">
        <v>7064</v>
      </c>
      <c r="M1014" s="386"/>
      <c r="N1014" s="389" t="s">
        <v>7088</v>
      </c>
      <c r="O1014" s="389" t="s">
        <v>7179</v>
      </c>
      <c r="P1014" s="389" t="s">
        <v>347</v>
      </c>
      <c r="Q1014" s="386"/>
      <c r="R1014" s="393">
        <v>45812.6883912037</v>
      </c>
      <c r="S1014" s="394" t="s">
        <v>974</v>
      </c>
      <c r="T1014" s="389" t="s">
        <v>764</v>
      </c>
      <c r="U1014" s="47"/>
      <c r="V1014" s="47"/>
    </row>
    <row r="1015">
      <c r="A1015" s="389" t="s">
        <v>9207</v>
      </c>
      <c r="B1015" s="389" t="s">
        <v>7060</v>
      </c>
      <c r="C1015" s="380"/>
      <c r="D1015" s="389"/>
      <c r="E1015" s="389" t="s">
        <v>8143</v>
      </c>
      <c r="F1015" s="389"/>
      <c r="G1015" s="389" t="s">
        <v>9208</v>
      </c>
      <c r="H1015" s="390" t="s">
        <v>2659</v>
      </c>
      <c r="I1015" s="391">
        <v>0.7354166666666667</v>
      </c>
      <c r="J1015" s="392">
        <v>45812.0</v>
      </c>
      <c r="K1015" s="389">
        <v>90.0</v>
      </c>
      <c r="L1015" s="389" t="s">
        <v>7064</v>
      </c>
      <c r="M1015" s="386"/>
      <c r="N1015" s="389" t="s">
        <v>7088</v>
      </c>
      <c r="O1015" s="389" t="s">
        <v>7179</v>
      </c>
      <c r="P1015" s="389" t="s">
        <v>347</v>
      </c>
      <c r="Q1015" s="386"/>
      <c r="R1015" s="393">
        <v>45812.69384259259</v>
      </c>
      <c r="S1015" s="394" t="s">
        <v>974</v>
      </c>
      <c r="T1015" s="389" t="s">
        <v>764</v>
      </c>
      <c r="U1015" s="47"/>
      <c r="V1015" s="47"/>
    </row>
    <row r="1016">
      <c r="A1016" s="389" t="s">
        <v>9209</v>
      </c>
      <c r="B1016" s="389" t="s">
        <v>7060</v>
      </c>
      <c r="C1016" s="380"/>
      <c r="D1016" s="389"/>
      <c r="E1016" s="389" t="s">
        <v>7068</v>
      </c>
      <c r="F1016" s="389"/>
      <c r="G1016" s="389" t="s">
        <v>9210</v>
      </c>
      <c r="H1016" s="390" t="s">
        <v>2659</v>
      </c>
      <c r="I1016" s="391">
        <v>0.4166666666666667</v>
      </c>
      <c r="J1016" s="392">
        <v>45813.0</v>
      </c>
      <c r="K1016" s="389">
        <v>73.0</v>
      </c>
      <c r="L1016" s="389" t="s">
        <v>7064</v>
      </c>
      <c r="M1016" s="386"/>
      <c r="N1016" s="389" t="s">
        <v>7065</v>
      </c>
      <c r="O1016" s="389" t="s">
        <v>8324</v>
      </c>
      <c r="P1016" s="380" t="s">
        <v>294</v>
      </c>
      <c r="Q1016" s="386"/>
      <c r="R1016" s="393">
        <v>45812.69498842592</v>
      </c>
      <c r="S1016" s="394" t="s">
        <v>974</v>
      </c>
      <c r="T1016" s="389" t="s">
        <v>764</v>
      </c>
      <c r="U1016" s="47"/>
      <c r="V1016" s="47"/>
    </row>
    <row r="1017">
      <c r="A1017" s="389" t="s">
        <v>9211</v>
      </c>
      <c r="B1017" s="389" t="s">
        <v>7060</v>
      </c>
      <c r="C1017" s="380"/>
      <c r="D1017" s="389"/>
      <c r="E1017" s="389" t="s">
        <v>7068</v>
      </c>
      <c r="F1017" s="389" t="s">
        <v>7849</v>
      </c>
      <c r="G1017" s="389" t="s">
        <v>9212</v>
      </c>
      <c r="H1017" s="390" t="s">
        <v>2659</v>
      </c>
      <c r="I1017" s="391">
        <v>0.8958333333333334</v>
      </c>
      <c r="J1017" s="392">
        <v>45812.0</v>
      </c>
      <c r="K1017" s="389">
        <v>30.0</v>
      </c>
      <c r="L1017" s="389" t="s">
        <v>7064</v>
      </c>
      <c r="M1017" s="386"/>
      <c r="N1017" s="389" t="s">
        <v>7103</v>
      </c>
      <c r="O1017" s="389" t="s">
        <v>7072</v>
      </c>
      <c r="P1017" s="380" t="s">
        <v>102</v>
      </c>
      <c r="Q1017" s="386"/>
      <c r="R1017" s="393">
        <v>45813.40207175926</v>
      </c>
      <c r="S1017" s="394" t="s">
        <v>974</v>
      </c>
      <c r="T1017" s="389" t="s">
        <v>764</v>
      </c>
      <c r="U1017" s="47"/>
      <c r="V1017" s="47"/>
    </row>
    <row r="1018">
      <c r="A1018" s="389" t="s">
        <v>9213</v>
      </c>
      <c r="B1018" s="389" t="s">
        <v>7060</v>
      </c>
      <c r="C1018" s="380"/>
      <c r="D1018" s="389"/>
      <c r="E1018" s="389" t="s">
        <v>7235</v>
      </c>
      <c r="F1018" s="389" t="s">
        <v>8489</v>
      </c>
      <c r="G1018" s="389" t="s">
        <v>9214</v>
      </c>
      <c r="H1018" s="390" t="s">
        <v>2672</v>
      </c>
      <c r="I1018" s="391">
        <v>0.9541666666666667</v>
      </c>
      <c r="J1018" s="392">
        <v>45812.0</v>
      </c>
      <c r="K1018" s="389">
        <v>186.0</v>
      </c>
      <c r="L1018" s="389" t="s">
        <v>7064</v>
      </c>
      <c r="M1018" s="386"/>
      <c r="N1018" s="389" t="s">
        <v>7116</v>
      </c>
      <c r="O1018" s="389" t="s">
        <v>7651</v>
      </c>
      <c r="P1018" s="389" t="s">
        <v>184</v>
      </c>
      <c r="Q1018" s="386"/>
      <c r="R1018" s="393">
        <v>45813.40320601852</v>
      </c>
      <c r="S1018" s="394" t="s">
        <v>974</v>
      </c>
      <c r="T1018" s="389" t="s">
        <v>764</v>
      </c>
      <c r="U1018" s="47"/>
      <c r="V1018" s="47"/>
    </row>
    <row r="1019">
      <c r="A1019" s="389" t="s">
        <v>9215</v>
      </c>
      <c r="B1019" s="389" t="s">
        <v>7060</v>
      </c>
      <c r="C1019" s="380"/>
      <c r="D1019" s="389"/>
      <c r="E1019" s="389" t="s">
        <v>7125</v>
      </c>
      <c r="F1019" s="389" t="s">
        <v>8794</v>
      </c>
      <c r="G1019" s="389" t="s">
        <v>9216</v>
      </c>
      <c r="H1019" s="390" t="s">
        <v>2659</v>
      </c>
      <c r="I1019" s="391">
        <v>0.375</v>
      </c>
      <c r="J1019" s="392">
        <v>45813.0</v>
      </c>
      <c r="K1019" s="389">
        <v>74.0</v>
      </c>
      <c r="L1019" s="389" t="s">
        <v>7064</v>
      </c>
      <c r="M1019" s="386"/>
      <c r="N1019" s="389" t="s">
        <v>7088</v>
      </c>
      <c r="O1019" s="389" t="s">
        <v>7179</v>
      </c>
      <c r="P1019" s="389" t="s">
        <v>347</v>
      </c>
      <c r="Q1019" s="389" t="s">
        <v>9217</v>
      </c>
      <c r="R1019" s="393">
        <v>45813.41</v>
      </c>
      <c r="S1019" s="394" t="s">
        <v>974</v>
      </c>
      <c r="T1019" s="389" t="s">
        <v>764</v>
      </c>
      <c r="U1019" s="47"/>
      <c r="V1019" s="47"/>
    </row>
    <row r="1020">
      <c r="A1020" s="389" t="s">
        <v>9218</v>
      </c>
      <c r="B1020" s="389" t="s">
        <v>7060</v>
      </c>
      <c r="C1020" s="380"/>
      <c r="D1020" s="389"/>
      <c r="E1020" s="389" t="s">
        <v>7235</v>
      </c>
      <c r="F1020" s="389"/>
      <c r="G1020" s="389" t="s">
        <v>9219</v>
      </c>
      <c r="H1020" s="390" t="s">
        <v>2659</v>
      </c>
      <c r="I1020" s="391">
        <v>0.375</v>
      </c>
      <c r="J1020" s="392">
        <v>45813.0</v>
      </c>
      <c r="K1020" s="389">
        <v>93.0</v>
      </c>
      <c r="L1020" s="389" t="s">
        <v>7064</v>
      </c>
      <c r="M1020" s="386"/>
      <c r="N1020" s="389" t="s">
        <v>9220</v>
      </c>
      <c r="O1020" s="389" t="s">
        <v>7089</v>
      </c>
      <c r="P1020" s="389" t="s">
        <v>215</v>
      </c>
      <c r="Q1020" s="386"/>
      <c r="R1020" s="393">
        <v>45813.41302083333</v>
      </c>
      <c r="S1020" s="394" t="s">
        <v>974</v>
      </c>
      <c r="T1020" s="389" t="s">
        <v>764</v>
      </c>
      <c r="U1020" s="47"/>
      <c r="V1020" s="47"/>
    </row>
    <row r="1021">
      <c r="A1021" s="389" t="s">
        <v>9221</v>
      </c>
      <c r="B1021" s="389" t="s">
        <v>7060</v>
      </c>
      <c r="C1021" s="380"/>
      <c r="D1021" s="389"/>
      <c r="E1021" s="389" t="s">
        <v>7083</v>
      </c>
      <c r="F1021" s="389" t="s">
        <v>7849</v>
      </c>
      <c r="G1021" s="389" t="s">
        <v>8493</v>
      </c>
      <c r="H1021" s="389" t="s">
        <v>7199</v>
      </c>
      <c r="I1021" s="391">
        <v>0.2916666666666667</v>
      </c>
      <c r="J1021" s="392">
        <v>45813.0</v>
      </c>
      <c r="K1021" s="389"/>
      <c r="L1021" s="389" t="s">
        <v>7064</v>
      </c>
      <c r="M1021" s="386"/>
      <c r="N1021" s="389" t="s">
        <v>7088</v>
      </c>
      <c r="O1021" s="389" t="s">
        <v>7986</v>
      </c>
      <c r="P1021" s="389" t="s">
        <v>272</v>
      </c>
      <c r="Q1021" s="386"/>
      <c r="R1021" s="393">
        <v>45813.42811342593</v>
      </c>
      <c r="S1021" s="394" t="s">
        <v>974</v>
      </c>
      <c r="T1021" s="389" t="s">
        <v>764</v>
      </c>
      <c r="U1021" s="47"/>
      <c r="V1021" s="47"/>
    </row>
    <row r="1022">
      <c r="A1022" s="389" t="s">
        <v>9222</v>
      </c>
      <c r="B1022" s="389" t="s">
        <v>7060</v>
      </c>
      <c r="C1022" s="380"/>
      <c r="D1022" s="389"/>
      <c r="E1022" s="389" t="s">
        <v>7083</v>
      </c>
      <c r="F1022" s="389" t="s">
        <v>8947</v>
      </c>
      <c r="G1022" s="389" t="s">
        <v>9172</v>
      </c>
      <c r="H1022" s="390" t="s">
        <v>2659</v>
      </c>
      <c r="I1022" s="391">
        <v>0.4270833333333333</v>
      </c>
      <c r="J1022" s="392">
        <v>45813.0</v>
      </c>
      <c r="K1022" s="389">
        <v>68.0</v>
      </c>
      <c r="L1022" s="389" t="s">
        <v>7064</v>
      </c>
      <c r="M1022" s="386"/>
      <c r="N1022" s="389" t="s">
        <v>7467</v>
      </c>
      <c r="O1022" s="389" t="s">
        <v>7986</v>
      </c>
      <c r="P1022" s="389" t="s">
        <v>272</v>
      </c>
      <c r="Q1022" s="386"/>
      <c r="R1022" s="393">
        <v>45813.4290625</v>
      </c>
      <c r="S1022" s="394" t="s">
        <v>974</v>
      </c>
      <c r="T1022" s="389" t="s">
        <v>764</v>
      </c>
      <c r="U1022" s="47"/>
      <c r="V1022" s="47"/>
    </row>
    <row r="1023">
      <c r="A1023" s="389" t="s">
        <v>9223</v>
      </c>
      <c r="B1023" s="389" t="s">
        <v>7060</v>
      </c>
      <c r="C1023" s="380"/>
      <c r="D1023" s="389"/>
      <c r="E1023" s="389" t="s">
        <v>7125</v>
      </c>
      <c r="F1023" s="389" t="s">
        <v>8794</v>
      </c>
      <c r="G1023" s="389" t="s">
        <v>9224</v>
      </c>
      <c r="H1023" s="390" t="s">
        <v>2659</v>
      </c>
      <c r="I1023" s="391">
        <v>0.4826388888888889</v>
      </c>
      <c r="J1023" s="392">
        <v>45813.0</v>
      </c>
      <c r="K1023" s="389">
        <v>105.0</v>
      </c>
      <c r="L1023" s="389" t="s">
        <v>7064</v>
      </c>
      <c r="M1023" s="386"/>
      <c r="N1023" s="389" t="s">
        <v>7088</v>
      </c>
      <c r="O1023" s="389" t="s">
        <v>7179</v>
      </c>
      <c r="P1023" s="389" t="s">
        <v>347</v>
      </c>
      <c r="Q1023" s="389" t="s">
        <v>9225</v>
      </c>
      <c r="R1023" s="393">
        <v>45813.430625</v>
      </c>
      <c r="S1023" s="394" t="s">
        <v>974</v>
      </c>
      <c r="T1023" s="389" t="s">
        <v>764</v>
      </c>
      <c r="U1023" s="47"/>
      <c r="V1023" s="47"/>
    </row>
    <row r="1024">
      <c r="A1024" s="389" t="s">
        <v>9226</v>
      </c>
      <c r="B1024" s="389" t="s">
        <v>7060</v>
      </c>
      <c r="C1024" s="380"/>
      <c r="D1024" s="389"/>
      <c r="E1024" s="389" t="s">
        <v>7079</v>
      </c>
      <c r="F1024" s="389" t="s">
        <v>9227</v>
      </c>
      <c r="G1024" s="389" t="s">
        <v>9228</v>
      </c>
      <c r="H1024" s="390" t="s">
        <v>2659</v>
      </c>
      <c r="I1024" s="391">
        <v>0.5208333333333334</v>
      </c>
      <c r="J1024" s="392">
        <v>45813.0</v>
      </c>
      <c r="K1024" s="389">
        <v>79.0</v>
      </c>
      <c r="L1024" s="389" t="s">
        <v>7064</v>
      </c>
      <c r="M1024" s="386"/>
      <c r="N1024" s="389" t="s">
        <v>7116</v>
      </c>
      <c r="O1024" s="389" t="s">
        <v>7651</v>
      </c>
      <c r="P1024" s="389" t="s">
        <v>184</v>
      </c>
      <c r="Q1024" s="386"/>
      <c r="R1024" s="393">
        <v>45813.431921296295</v>
      </c>
      <c r="S1024" s="394" t="s">
        <v>974</v>
      </c>
      <c r="T1024" s="389" t="s">
        <v>764</v>
      </c>
      <c r="U1024" s="47"/>
      <c r="V1024" s="47"/>
    </row>
    <row r="1025">
      <c r="A1025" s="389" t="s">
        <v>9229</v>
      </c>
      <c r="B1025" s="389" t="s">
        <v>7060</v>
      </c>
      <c r="C1025" s="380"/>
      <c r="D1025" s="389"/>
      <c r="E1025" s="389" t="s">
        <v>7125</v>
      </c>
      <c r="F1025" s="389" t="s">
        <v>9150</v>
      </c>
      <c r="G1025" s="389" t="s">
        <v>9230</v>
      </c>
      <c r="H1025" s="390" t="s">
        <v>2659</v>
      </c>
      <c r="I1025" s="391">
        <v>0.5277777777777778</v>
      </c>
      <c r="J1025" s="392">
        <v>45813.0</v>
      </c>
      <c r="K1025" s="389">
        <v>108.0</v>
      </c>
      <c r="L1025" s="389" t="s">
        <v>7064</v>
      </c>
      <c r="M1025" s="386"/>
      <c r="N1025" s="389" t="s">
        <v>7088</v>
      </c>
      <c r="O1025" s="389" t="s">
        <v>8324</v>
      </c>
      <c r="P1025" s="380" t="s">
        <v>294</v>
      </c>
      <c r="Q1025" s="386"/>
      <c r="R1025" s="393">
        <v>45813.43420138889</v>
      </c>
      <c r="S1025" s="394" t="s">
        <v>974</v>
      </c>
      <c r="T1025" s="389" t="s">
        <v>764</v>
      </c>
      <c r="U1025" s="47"/>
      <c r="V1025" s="47"/>
    </row>
    <row r="1026">
      <c r="A1026" s="389" t="s">
        <v>9231</v>
      </c>
      <c r="B1026" s="389" t="s">
        <v>7060</v>
      </c>
      <c r="C1026" s="380"/>
      <c r="D1026" s="389"/>
      <c r="E1026" s="389" t="s">
        <v>7125</v>
      </c>
      <c r="F1026" s="389"/>
      <c r="G1026" s="389" t="s">
        <v>9232</v>
      </c>
      <c r="H1026" s="390" t="s">
        <v>2659</v>
      </c>
      <c r="I1026" s="391">
        <v>0.4166666666666667</v>
      </c>
      <c r="J1026" s="392">
        <v>45814.0</v>
      </c>
      <c r="K1026" s="389">
        <v>59.0</v>
      </c>
      <c r="L1026" s="389" t="s">
        <v>7064</v>
      </c>
      <c r="M1026" s="386"/>
      <c r="N1026" s="389" t="s">
        <v>7088</v>
      </c>
      <c r="O1026" s="389" t="s">
        <v>8324</v>
      </c>
      <c r="P1026" s="380" t="s">
        <v>294</v>
      </c>
      <c r="Q1026" s="389" t="s">
        <v>9233</v>
      </c>
      <c r="R1026" s="393">
        <v>45813.438726851855</v>
      </c>
      <c r="S1026" s="394" t="s">
        <v>974</v>
      </c>
      <c r="T1026" s="389" t="s">
        <v>764</v>
      </c>
      <c r="U1026" s="47"/>
      <c r="V1026" s="47"/>
    </row>
    <row r="1027">
      <c r="A1027" s="389" t="s">
        <v>9234</v>
      </c>
      <c r="B1027" s="389" t="s">
        <v>7060</v>
      </c>
      <c r="C1027" s="380"/>
      <c r="D1027" s="389"/>
      <c r="E1027" s="389" t="s">
        <v>7125</v>
      </c>
      <c r="F1027" s="389" t="s">
        <v>8794</v>
      </c>
      <c r="G1027" s="389" t="s">
        <v>9235</v>
      </c>
      <c r="H1027" s="390" t="s">
        <v>2659</v>
      </c>
      <c r="I1027" s="391">
        <v>0.375</v>
      </c>
      <c r="J1027" s="392">
        <v>45814.0</v>
      </c>
      <c r="K1027" s="389">
        <v>88.0</v>
      </c>
      <c r="L1027" s="389" t="s">
        <v>7064</v>
      </c>
      <c r="M1027" s="386"/>
      <c r="N1027" s="389" t="s">
        <v>7088</v>
      </c>
      <c r="O1027" s="389" t="s">
        <v>8324</v>
      </c>
      <c r="P1027" s="380" t="s">
        <v>294</v>
      </c>
      <c r="Q1027" s="389" t="s">
        <v>9236</v>
      </c>
      <c r="R1027" s="393">
        <v>45813.43986111111</v>
      </c>
      <c r="S1027" s="394" t="s">
        <v>974</v>
      </c>
      <c r="T1027" s="389" t="s">
        <v>764</v>
      </c>
      <c r="U1027" s="47"/>
      <c r="V1027" s="47"/>
    </row>
    <row r="1028">
      <c r="A1028" s="389" t="s">
        <v>9237</v>
      </c>
      <c r="B1028" s="389" t="s">
        <v>7060</v>
      </c>
      <c r="C1028" s="380"/>
      <c r="D1028" s="389"/>
      <c r="E1028" s="389" t="s">
        <v>8143</v>
      </c>
      <c r="F1028" s="389" t="s">
        <v>7849</v>
      </c>
      <c r="G1028" s="389" t="s">
        <v>9238</v>
      </c>
      <c r="H1028" s="390" t="s">
        <v>2659</v>
      </c>
      <c r="I1028" s="391">
        <v>0.5</v>
      </c>
      <c r="J1028" s="392">
        <v>45813.0</v>
      </c>
      <c r="K1028" s="389">
        <v>35.0</v>
      </c>
      <c r="L1028" s="389" t="s">
        <v>7064</v>
      </c>
      <c r="M1028" s="386"/>
      <c r="N1028" s="389" t="s">
        <v>7088</v>
      </c>
      <c r="O1028" s="389" t="s">
        <v>7089</v>
      </c>
      <c r="P1028" s="389" t="s">
        <v>215</v>
      </c>
      <c r="Q1028" s="386"/>
      <c r="R1028" s="393">
        <v>45813.44244212963</v>
      </c>
      <c r="S1028" s="394" t="s">
        <v>974</v>
      </c>
      <c r="T1028" s="389" t="s">
        <v>764</v>
      </c>
      <c r="U1028" s="47"/>
      <c r="V1028" s="47"/>
    </row>
    <row r="1029">
      <c r="A1029" s="389" t="s">
        <v>9239</v>
      </c>
      <c r="B1029" s="389" t="s">
        <v>7060</v>
      </c>
      <c r="C1029" s="380"/>
      <c r="D1029" s="389"/>
      <c r="E1029" s="389" t="s">
        <v>8143</v>
      </c>
      <c r="F1029" s="389" t="s">
        <v>7849</v>
      </c>
      <c r="G1029" s="389" t="s">
        <v>9240</v>
      </c>
      <c r="H1029" s="390" t="s">
        <v>2659</v>
      </c>
      <c r="I1029" s="391">
        <v>0.6666666666666666</v>
      </c>
      <c r="J1029" s="392">
        <v>45814.0</v>
      </c>
      <c r="K1029" s="389">
        <v>110.0</v>
      </c>
      <c r="L1029" s="389" t="s">
        <v>7064</v>
      </c>
      <c r="M1029" s="386"/>
      <c r="N1029" s="389" t="s">
        <v>7088</v>
      </c>
      <c r="O1029" s="389" t="s">
        <v>7986</v>
      </c>
      <c r="P1029" s="389" t="s">
        <v>272</v>
      </c>
      <c r="Q1029" s="389" t="s">
        <v>9241</v>
      </c>
      <c r="R1029" s="393">
        <v>45813.44405092593</v>
      </c>
      <c r="S1029" s="394" t="s">
        <v>974</v>
      </c>
      <c r="T1029" s="389" t="s">
        <v>763</v>
      </c>
      <c r="U1029" s="47"/>
      <c r="V1029" s="47"/>
    </row>
    <row r="1030">
      <c r="A1030" s="389" t="s">
        <v>9242</v>
      </c>
      <c r="B1030" s="389" t="s">
        <v>7060</v>
      </c>
      <c r="C1030" s="380"/>
      <c r="D1030" s="389"/>
      <c r="E1030" s="389" t="s">
        <v>7083</v>
      </c>
      <c r="F1030" s="389" t="s">
        <v>7849</v>
      </c>
      <c r="G1030" s="389" t="s">
        <v>9243</v>
      </c>
      <c r="H1030" s="390" t="s">
        <v>2659</v>
      </c>
      <c r="I1030" s="391">
        <v>0.5152777777777777</v>
      </c>
      <c r="J1030" s="392">
        <v>45813.0</v>
      </c>
      <c r="K1030" s="389">
        <v>7.0</v>
      </c>
      <c r="L1030" s="389" t="s">
        <v>7064</v>
      </c>
      <c r="M1030" s="386"/>
      <c r="N1030" s="389" t="s">
        <v>7467</v>
      </c>
      <c r="O1030" s="389" t="s">
        <v>7986</v>
      </c>
      <c r="P1030" s="389" t="s">
        <v>272</v>
      </c>
      <c r="Q1030" s="386"/>
      <c r="R1030" s="393">
        <v>45813.46270833333</v>
      </c>
      <c r="S1030" s="394" t="s">
        <v>974</v>
      </c>
      <c r="T1030" s="389" t="s">
        <v>764</v>
      </c>
      <c r="U1030" s="47"/>
      <c r="V1030" s="47"/>
    </row>
    <row r="1031">
      <c r="A1031" s="389" t="s">
        <v>9244</v>
      </c>
      <c r="B1031" s="389" t="s">
        <v>7060</v>
      </c>
      <c r="C1031" s="380"/>
      <c r="D1031" s="389"/>
      <c r="E1031" s="389" t="s">
        <v>7068</v>
      </c>
      <c r="F1031" s="389" t="s">
        <v>8781</v>
      </c>
      <c r="G1031" s="389" t="s">
        <v>9245</v>
      </c>
      <c r="H1031" s="390" t="s">
        <v>2672</v>
      </c>
      <c r="I1031" s="391">
        <v>0.6041666666666666</v>
      </c>
      <c r="J1031" s="392">
        <v>45813.0</v>
      </c>
      <c r="K1031" s="389">
        <v>157.0</v>
      </c>
      <c r="L1031" s="389" t="s">
        <v>7064</v>
      </c>
      <c r="M1031" s="386"/>
      <c r="N1031" s="389" t="s">
        <v>7081</v>
      </c>
      <c r="O1031" s="389" t="s">
        <v>7099</v>
      </c>
      <c r="P1031" s="380" t="s">
        <v>306</v>
      </c>
      <c r="Q1031" s="386"/>
      <c r="R1031" s="393">
        <v>45813.46413194444</v>
      </c>
      <c r="S1031" s="394" t="s">
        <v>974</v>
      </c>
      <c r="T1031" s="389" t="s">
        <v>764</v>
      </c>
      <c r="U1031" s="47"/>
      <c r="V1031" s="47"/>
    </row>
    <row r="1032">
      <c r="A1032" s="389" t="s">
        <v>9246</v>
      </c>
      <c r="B1032" s="389" t="s">
        <v>7060</v>
      </c>
      <c r="C1032" s="380"/>
      <c r="D1032" s="389"/>
      <c r="E1032" s="389" t="s">
        <v>7091</v>
      </c>
      <c r="F1032" s="389" t="s">
        <v>7849</v>
      </c>
      <c r="G1032" s="389" t="s">
        <v>9247</v>
      </c>
      <c r="H1032" s="390" t="s">
        <v>7101</v>
      </c>
      <c r="I1032" s="391">
        <v>0.375</v>
      </c>
      <c r="J1032" s="392">
        <v>45814.0</v>
      </c>
      <c r="K1032" s="389">
        <v>14.0</v>
      </c>
      <c r="L1032" s="389" t="s">
        <v>7064</v>
      </c>
      <c r="M1032" s="386"/>
      <c r="N1032" s="389" t="s">
        <v>7088</v>
      </c>
      <c r="O1032" s="389" t="s">
        <v>7179</v>
      </c>
      <c r="P1032" s="380" t="s">
        <v>306</v>
      </c>
      <c r="Q1032" s="386"/>
      <c r="R1032" s="393">
        <v>45813.68645833333</v>
      </c>
      <c r="S1032" s="394" t="s">
        <v>974</v>
      </c>
      <c r="T1032" s="389" t="s">
        <v>763</v>
      </c>
      <c r="U1032" s="47"/>
      <c r="V1032" s="47"/>
    </row>
    <row r="1033">
      <c r="A1033" s="389" t="s">
        <v>9248</v>
      </c>
      <c r="B1033" s="389" t="s">
        <v>7060</v>
      </c>
      <c r="C1033" s="380"/>
      <c r="D1033" s="389"/>
      <c r="E1033" s="389" t="s">
        <v>7083</v>
      </c>
      <c r="F1033" s="389" t="s">
        <v>7849</v>
      </c>
      <c r="G1033" s="389" t="s">
        <v>9249</v>
      </c>
      <c r="H1033" s="390" t="s">
        <v>2659</v>
      </c>
      <c r="I1033" s="391">
        <v>0.6555555555555556</v>
      </c>
      <c r="J1033" s="392">
        <v>45813.0</v>
      </c>
      <c r="K1033" s="389">
        <v>11.0</v>
      </c>
      <c r="L1033" s="389" t="s">
        <v>7064</v>
      </c>
      <c r="M1033" s="386"/>
      <c r="N1033" s="389" t="s">
        <v>7467</v>
      </c>
      <c r="O1033" s="389" t="s">
        <v>7986</v>
      </c>
      <c r="P1033" s="389" t="s">
        <v>272</v>
      </c>
      <c r="Q1033" s="386"/>
      <c r="R1033" s="393">
        <v>45813.69179398148</v>
      </c>
      <c r="S1033" s="394" t="s">
        <v>974</v>
      </c>
      <c r="T1033" s="389" t="s">
        <v>764</v>
      </c>
      <c r="U1033" s="47"/>
      <c r="V1033" s="47"/>
    </row>
    <row r="1034">
      <c r="A1034" s="389" t="s">
        <v>9250</v>
      </c>
      <c r="B1034" s="389" t="s">
        <v>7060</v>
      </c>
      <c r="C1034" s="380"/>
      <c r="D1034" s="389"/>
      <c r="E1034" s="389" t="s">
        <v>7083</v>
      </c>
      <c r="F1034" s="389" t="s">
        <v>8947</v>
      </c>
      <c r="G1034" s="389" t="s">
        <v>9172</v>
      </c>
      <c r="H1034" s="390" t="s">
        <v>2659</v>
      </c>
      <c r="I1034" s="391">
        <v>0.65625</v>
      </c>
      <c r="J1034" s="392">
        <v>45813.0</v>
      </c>
      <c r="K1034" s="389">
        <v>68.0</v>
      </c>
      <c r="L1034" s="389" t="s">
        <v>7064</v>
      </c>
      <c r="M1034" s="386"/>
      <c r="N1034" s="389" t="s">
        <v>7116</v>
      </c>
      <c r="O1034" s="389" t="s">
        <v>7651</v>
      </c>
      <c r="P1034" s="389" t="s">
        <v>184</v>
      </c>
      <c r="Q1034" s="386"/>
      <c r="R1034" s="393">
        <v>45813.69498842592</v>
      </c>
      <c r="S1034" s="394" t="s">
        <v>974</v>
      </c>
      <c r="T1034" s="389" t="s">
        <v>764</v>
      </c>
      <c r="U1034" s="47"/>
      <c r="V1034" s="47"/>
    </row>
    <row r="1035">
      <c r="A1035" s="389" t="s">
        <v>9251</v>
      </c>
      <c r="B1035" s="389" t="s">
        <v>7060</v>
      </c>
      <c r="C1035" s="380"/>
      <c r="D1035" s="389"/>
      <c r="E1035" s="389" t="s">
        <v>7068</v>
      </c>
      <c r="F1035" s="389" t="s">
        <v>8907</v>
      </c>
      <c r="G1035" s="389" t="s">
        <v>9252</v>
      </c>
      <c r="H1035" s="390" t="s">
        <v>2659</v>
      </c>
      <c r="I1035" s="391">
        <v>0.6743055555555556</v>
      </c>
      <c r="J1035" s="392">
        <v>45813.0</v>
      </c>
      <c r="K1035" s="389">
        <v>52.0</v>
      </c>
      <c r="L1035" s="389" t="s">
        <v>7064</v>
      </c>
      <c r="M1035" s="386"/>
      <c r="N1035" s="389" t="s">
        <v>7103</v>
      </c>
      <c r="O1035" s="389" t="s">
        <v>7651</v>
      </c>
      <c r="P1035" s="389" t="s">
        <v>184</v>
      </c>
      <c r="Q1035" s="386"/>
      <c r="R1035" s="393">
        <v>45813.69603009259</v>
      </c>
      <c r="S1035" s="394" t="s">
        <v>974</v>
      </c>
      <c r="T1035" s="389" t="s">
        <v>764</v>
      </c>
      <c r="U1035" s="47"/>
      <c r="V1035" s="47"/>
    </row>
    <row r="1036">
      <c r="A1036" s="389" t="s">
        <v>9253</v>
      </c>
      <c r="B1036" s="389" t="s">
        <v>7060</v>
      </c>
      <c r="C1036" s="380"/>
      <c r="D1036" s="389"/>
      <c r="E1036" s="389" t="s">
        <v>7235</v>
      </c>
      <c r="F1036" s="389" t="s">
        <v>8489</v>
      </c>
      <c r="G1036" s="389" t="s">
        <v>8489</v>
      </c>
      <c r="H1036" s="390" t="s">
        <v>2659</v>
      </c>
      <c r="I1036" s="391">
        <v>0.7097222222222223</v>
      </c>
      <c r="J1036" s="392">
        <v>45813.0</v>
      </c>
      <c r="K1036" s="389">
        <v>167.0</v>
      </c>
      <c r="L1036" s="389" t="s">
        <v>7064</v>
      </c>
      <c r="M1036" s="386"/>
      <c r="N1036" s="389" t="s">
        <v>9220</v>
      </c>
      <c r="O1036" s="389" t="s">
        <v>7732</v>
      </c>
      <c r="P1036" s="389" t="s">
        <v>215</v>
      </c>
      <c r="Q1036" s="389" t="s">
        <v>9254</v>
      </c>
      <c r="R1036" s="393">
        <v>45813.702361111114</v>
      </c>
      <c r="S1036" s="394" t="s">
        <v>974</v>
      </c>
      <c r="T1036" s="389" t="s">
        <v>764</v>
      </c>
      <c r="U1036" s="47"/>
      <c r="V1036" s="47"/>
    </row>
    <row r="1037">
      <c r="A1037" s="389" t="s">
        <v>9255</v>
      </c>
      <c r="B1037" s="389" t="s">
        <v>7060</v>
      </c>
      <c r="C1037" s="380"/>
      <c r="D1037" s="389"/>
      <c r="E1037" s="389" t="s">
        <v>7083</v>
      </c>
      <c r="F1037" s="389" t="s">
        <v>5033</v>
      </c>
      <c r="G1037" s="389" t="s">
        <v>9256</v>
      </c>
      <c r="H1037" s="390" t="s">
        <v>2659</v>
      </c>
      <c r="I1037" s="391">
        <v>0.7055555555555556</v>
      </c>
      <c r="J1037" s="392">
        <v>45813.0</v>
      </c>
      <c r="K1037" s="389">
        <v>68.0</v>
      </c>
      <c r="L1037" s="389" t="s">
        <v>7064</v>
      </c>
      <c r="M1037" s="386"/>
      <c r="N1037" s="389" t="s">
        <v>7225</v>
      </c>
      <c r="O1037" s="389" t="s">
        <v>7179</v>
      </c>
      <c r="P1037" s="389" t="s">
        <v>347</v>
      </c>
      <c r="Q1037" s="386"/>
      <c r="R1037" s="393">
        <v>45813.70768518518</v>
      </c>
      <c r="S1037" s="394" t="s">
        <v>974</v>
      </c>
      <c r="T1037" s="389" t="s">
        <v>764</v>
      </c>
      <c r="U1037" s="47"/>
      <c r="V1037" s="47"/>
    </row>
    <row r="1038">
      <c r="A1038" s="389" t="s">
        <v>9257</v>
      </c>
      <c r="B1038" s="389" t="s">
        <v>7060</v>
      </c>
      <c r="C1038" s="380"/>
      <c r="D1038" s="389"/>
      <c r="E1038" s="389" t="s">
        <v>7125</v>
      </c>
      <c r="F1038" s="389" t="s">
        <v>8794</v>
      </c>
      <c r="G1038" s="389"/>
      <c r="H1038" s="390" t="s">
        <v>2659</v>
      </c>
      <c r="I1038" s="391">
        <v>0.6875</v>
      </c>
      <c r="J1038" s="392">
        <v>45813.0</v>
      </c>
      <c r="K1038" s="389">
        <v>100.0</v>
      </c>
      <c r="L1038" s="389" t="s">
        <v>7064</v>
      </c>
      <c r="M1038" s="386"/>
      <c r="N1038" s="389" t="s">
        <v>7088</v>
      </c>
      <c r="O1038" s="389" t="s">
        <v>7179</v>
      </c>
      <c r="P1038" s="389" t="s">
        <v>347</v>
      </c>
      <c r="Q1038" s="386"/>
      <c r="R1038" s="393">
        <v>45813.70923611111</v>
      </c>
      <c r="S1038" s="394" t="s">
        <v>974</v>
      </c>
      <c r="T1038" s="389" t="s">
        <v>764</v>
      </c>
      <c r="U1038" s="47"/>
      <c r="V1038" s="47"/>
    </row>
    <row r="1039">
      <c r="A1039" s="389" t="s">
        <v>9258</v>
      </c>
      <c r="B1039" s="389" t="s">
        <v>7060</v>
      </c>
      <c r="C1039" s="380"/>
      <c r="D1039" s="389"/>
      <c r="E1039" s="389" t="s">
        <v>7110</v>
      </c>
      <c r="F1039" s="389" t="s">
        <v>7849</v>
      </c>
      <c r="G1039" s="389" t="s">
        <v>9259</v>
      </c>
      <c r="H1039" s="390" t="s">
        <v>2659</v>
      </c>
      <c r="I1039" s="391">
        <v>0.8236111111111111</v>
      </c>
      <c r="J1039" s="392">
        <v>45813.0</v>
      </c>
      <c r="K1039" s="389">
        <v>28.0</v>
      </c>
      <c r="L1039" s="389" t="s">
        <v>7064</v>
      </c>
      <c r="M1039" s="386"/>
      <c r="N1039" s="389" t="s">
        <v>7081</v>
      </c>
      <c r="O1039" s="389" t="s">
        <v>7099</v>
      </c>
      <c r="P1039" s="380" t="s">
        <v>306</v>
      </c>
      <c r="Q1039" s="386"/>
      <c r="R1039" s="393">
        <v>45813.713738425926</v>
      </c>
      <c r="S1039" s="394" t="s">
        <v>974</v>
      </c>
      <c r="T1039" s="389" t="s">
        <v>764</v>
      </c>
      <c r="U1039" s="47"/>
      <c r="V1039" s="47"/>
    </row>
    <row r="1040">
      <c r="A1040" s="389" t="s">
        <v>9260</v>
      </c>
      <c r="B1040" s="389" t="s">
        <v>7060</v>
      </c>
      <c r="C1040" s="380"/>
      <c r="D1040" s="389"/>
      <c r="E1040" s="389" t="s">
        <v>8143</v>
      </c>
      <c r="F1040" s="389" t="s">
        <v>7849</v>
      </c>
      <c r="G1040" s="389" t="s">
        <v>9261</v>
      </c>
      <c r="H1040" s="390" t="s">
        <v>2659</v>
      </c>
      <c r="I1040" s="391">
        <v>0.3541666666666667</v>
      </c>
      <c r="J1040" s="392">
        <v>45813.0</v>
      </c>
      <c r="K1040" s="389">
        <v>15.0</v>
      </c>
      <c r="L1040" s="389" t="s">
        <v>7064</v>
      </c>
      <c r="M1040" s="386"/>
      <c r="N1040" s="389" t="s">
        <v>7088</v>
      </c>
      <c r="O1040" s="389" t="s">
        <v>7089</v>
      </c>
      <c r="P1040" s="380" t="s">
        <v>102</v>
      </c>
      <c r="Q1040" s="389" t="s">
        <v>9262</v>
      </c>
      <c r="R1040" s="393">
        <v>45813.779398148145</v>
      </c>
      <c r="S1040" s="394" t="s">
        <v>974</v>
      </c>
      <c r="T1040" s="389" t="s">
        <v>764</v>
      </c>
      <c r="U1040" s="47"/>
      <c r="V1040" s="47"/>
    </row>
    <row r="1041">
      <c r="A1041" s="389"/>
      <c r="B1041" s="389"/>
      <c r="C1041" s="380"/>
      <c r="D1041" s="389"/>
      <c r="E1041" s="389"/>
      <c r="F1041" s="389"/>
      <c r="G1041" s="389"/>
      <c r="H1041" s="389"/>
      <c r="I1041" s="391"/>
      <c r="J1041" s="392"/>
      <c r="K1041" s="389"/>
      <c r="L1041" s="389"/>
      <c r="M1041" s="386"/>
      <c r="N1041" s="389"/>
      <c r="O1041" s="389"/>
      <c r="P1041" s="389"/>
      <c r="Q1041" s="386"/>
      <c r="R1041" s="393"/>
      <c r="S1041" s="394"/>
      <c r="T1041" s="389"/>
      <c r="U1041" s="47"/>
      <c r="V1041" s="47"/>
    </row>
    <row r="1042">
      <c r="A1042" s="389" t="s">
        <v>9263</v>
      </c>
      <c r="B1042" s="389" t="s">
        <v>7060</v>
      </c>
      <c r="C1042" s="380"/>
      <c r="D1042" s="389"/>
      <c r="E1042" s="389" t="s">
        <v>7061</v>
      </c>
      <c r="F1042" s="389" t="s">
        <v>7849</v>
      </c>
      <c r="G1042" s="389" t="s">
        <v>7062</v>
      </c>
      <c r="H1042" s="389" t="s">
        <v>7199</v>
      </c>
      <c r="I1042" s="391">
        <v>0.3125</v>
      </c>
      <c r="J1042" s="392">
        <v>45814.0</v>
      </c>
      <c r="K1042" s="389"/>
      <c r="L1042" s="389" t="s">
        <v>7201</v>
      </c>
      <c r="M1042" s="386"/>
      <c r="N1042" s="389" t="s">
        <v>7088</v>
      </c>
      <c r="O1042" s="389" t="s">
        <v>7179</v>
      </c>
      <c r="P1042" s="380" t="s">
        <v>306</v>
      </c>
      <c r="Q1042" s="386"/>
      <c r="R1042" s="393">
        <v>45813.795810185184</v>
      </c>
      <c r="S1042" s="394" t="s">
        <v>974</v>
      </c>
      <c r="T1042" s="389" t="s">
        <v>764</v>
      </c>
      <c r="U1042" s="47"/>
      <c r="V1042" s="47"/>
    </row>
    <row r="1043">
      <c r="A1043" s="389" t="s">
        <v>9264</v>
      </c>
      <c r="B1043" s="389" t="s">
        <v>7060</v>
      </c>
      <c r="C1043" s="380"/>
      <c r="D1043" s="389"/>
      <c r="E1043" s="389" t="s">
        <v>7083</v>
      </c>
      <c r="F1043" s="389" t="s">
        <v>7849</v>
      </c>
      <c r="G1043" s="389" t="s">
        <v>7220</v>
      </c>
      <c r="H1043" s="389" t="s">
        <v>7199</v>
      </c>
      <c r="I1043" s="391">
        <v>0.375</v>
      </c>
      <c r="J1043" s="392">
        <v>45814.0</v>
      </c>
      <c r="K1043" s="389"/>
      <c r="L1043" s="389" t="s">
        <v>7064</v>
      </c>
      <c r="M1043" s="386"/>
      <c r="N1043" s="389" t="s">
        <v>7088</v>
      </c>
      <c r="O1043" s="389" t="s">
        <v>7179</v>
      </c>
      <c r="P1043" s="380" t="s">
        <v>306</v>
      </c>
      <c r="Q1043" s="386"/>
      <c r="R1043" s="393">
        <v>45813.79650462963</v>
      </c>
      <c r="S1043" s="394" t="s">
        <v>974</v>
      </c>
      <c r="T1043" s="389" t="s">
        <v>764</v>
      </c>
      <c r="U1043" s="47"/>
      <c r="V1043" s="47"/>
    </row>
    <row r="1044">
      <c r="A1044" s="389" t="s">
        <v>9265</v>
      </c>
      <c r="B1044" s="389" t="s">
        <v>7060</v>
      </c>
      <c r="C1044" s="380"/>
      <c r="D1044" s="389"/>
      <c r="E1044" s="389" t="s">
        <v>7068</v>
      </c>
      <c r="F1044" s="389" t="s">
        <v>8794</v>
      </c>
      <c r="G1044" s="389" t="s">
        <v>8794</v>
      </c>
      <c r="H1044" s="390" t="s">
        <v>2672</v>
      </c>
      <c r="I1044" s="391">
        <v>0.9416666666666667</v>
      </c>
      <c r="J1044" s="392">
        <v>45813.0</v>
      </c>
      <c r="K1044" s="389">
        <v>28.0</v>
      </c>
      <c r="L1044" s="389" t="s">
        <v>7064</v>
      </c>
      <c r="M1044" s="386"/>
      <c r="N1044" s="389" t="s">
        <v>7081</v>
      </c>
      <c r="O1044" s="389" t="s">
        <v>7099</v>
      </c>
      <c r="P1044" s="380" t="s">
        <v>306</v>
      </c>
      <c r="Q1044" s="386"/>
      <c r="R1044" s="393">
        <v>45814.396215277775</v>
      </c>
      <c r="S1044" s="394" t="s">
        <v>974</v>
      </c>
      <c r="T1044" s="389" t="s">
        <v>764</v>
      </c>
      <c r="U1044" s="47"/>
      <c r="V1044" s="47"/>
    </row>
    <row r="1045">
      <c r="A1045" s="389" t="s">
        <v>9266</v>
      </c>
      <c r="B1045" s="389" t="s">
        <v>7060</v>
      </c>
      <c r="C1045" s="380"/>
      <c r="D1045" s="389"/>
      <c r="E1045" s="389" t="s">
        <v>7083</v>
      </c>
      <c r="F1045" s="389" t="s">
        <v>7849</v>
      </c>
      <c r="G1045" s="389" t="s">
        <v>9267</v>
      </c>
      <c r="H1045" s="390" t="s">
        <v>2659</v>
      </c>
      <c r="I1045" s="391">
        <v>0.8819444444444444</v>
      </c>
      <c r="J1045" s="392">
        <v>45813.0</v>
      </c>
      <c r="K1045" s="389">
        <v>37.0</v>
      </c>
      <c r="L1045" s="389" t="s">
        <v>7064</v>
      </c>
      <c r="M1045" s="386"/>
      <c r="N1045" s="389" t="s">
        <v>7071</v>
      </c>
      <c r="O1045" s="389" t="s">
        <v>7270</v>
      </c>
      <c r="P1045" s="389" t="s">
        <v>76</v>
      </c>
      <c r="Q1045" s="386"/>
      <c r="R1045" s="393">
        <v>45814.426828703705</v>
      </c>
      <c r="S1045" s="394" t="s">
        <v>974</v>
      </c>
      <c r="T1045" s="389" t="s">
        <v>764</v>
      </c>
      <c r="U1045" s="47"/>
      <c r="V1045" s="47"/>
    </row>
    <row r="1046">
      <c r="A1046" s="389" t="s">
        <v>9268</v>
      </c>
      <c r="B1046" s="389" t="s">
        <v>7060</v>
      </c>
      <c r="C1046" s="380"/>
      <c r="D1046" s="389"/>
      <c r="E1046" s="389" t="s">
        <v>7083</v>
      </c>
      <c r="F1046" s="389" t="s">
        <v>8947</v>
      </c>
      <c r="G1046" s="389" t="s">
        <v>9172</v>
      </c>
      <c r="H1046" s="390" t="s">
        <v>2659</v>
      </c>
      <c r="I1046" s="391">
        <v>0.4375</v>
      </c>
      <c r="J1046" s="392">
        <v>45814.0</v>
      </c>
      <c r="K1046" s="389">
        <v>68.0</v>
      </c>
      <c r="L1046" s="389" t="s">
        <v>7064</v>
      </c>
      <c r="M1046" s="386"/>
      <c r="N1046" s="389" t="s">
        <v>7088</v>
      </c>
      <c r="O1046" s="389" t="s">
        <v>7986</v>
      </c>
      <c r="P1046" s="389" t="s">
        <v>272</v>
      </c>
      <c r="Q1046" s="386"/>
      <c r="R1046" s="393">
        <v>45814.42884259259</v>
      </c>
      <c r="S1046" s="394" t="s">
        <v>974</v>
      </c>
      <c r="T1046" s="389" t="s">
        <v>764</v>
      </c>
      <c r="U1046" s="47"/>
      <c r="V1046" s="47"/>
    </row>
    <row r="1047">
      <c r="A1047" s="389" t="s">
        <v>9269</v>
      </c>
      <c r="B1047" s="389" t="s">
        <v>7060</v>
      </c>
      <c r="C1047" s="380"/>
      <c r="D1047" s="389"/>
      <c r="E1047" s="389" t="s">
        <v>7068</v>
      </c>
      <c r="F1047" s="389" t="s">
        <v>9067</v>
      </c>
      <c r="G1047" s="389" t="s">
        <v>9067</v>
      </c>
      <c r="H1047" s="390" t="s">
        <v>2659</v>
      </c>
      <c r="I1047" s="391">
        <v>0.5</v>
      </c>
      <c r="J1047" s="392">
        <v>45814.0</v>
      </c>
      <c r="K1047" s="389">
        <v>270.0</v>
      </c>
      <c r="L1047" s="389" t="s">
        <v>7064</v>
      </c>
      <c r="M1047" s="386"/>
      <c r="N1047" s="389" t="s">
        <v>7225</v>
      </c>
      <c r="O1047" s="389" t="s">
        <v>7099</v>
      </c>
      <c r="P1047" s="389" t="s">
        <v>347</v>
      </c>
      <c r="Q1047" s="389" t="s">
        <v>9270</v>
      </c>
      <c r="R1047" s="393">
        <v>45814.43177083333</v>
      </c>
      <c r="S1047" s="394" t="s">
        <v>974</v>
      </c>
      <c r="T1047" s="389" t="s">
        <v>764</v>
      </c>
      <c r="U1047" s="47"/>
      <c r="V1047" s="47"/>
    </row>
    <row r="1048">
      <c r="A1048" s="389" t="s">
        <v>9271</v>
      </c>
      <c r="B1048" s="389" t="s">
        <v>7060</v>
      </c>
      <c r="C1048" s="380"/>
      <c r="D1048" s="389"/>
      <c r="E1048" s="389" t="s">
        <v>7235</v>
      </c>
      <c r="F1048" s="389" t="s">
        <v>8489</v>
      </c>
      <c r="G1048" s="389" t="s">
        <v>9272</v>
      </c>
      <c r="H1048" s="390" t="s">
        <v>2659</v>
      </c>
      <c r="I1048" s="391">
        <v>0.3958333333333333</v>
      </c>
      <c r="J1048" s="392">
        <v>45814.0</v>
      </c>
      <c r="K1048" s="389">
        <v>167.0</v>
      </c>
      <c r="L1048" s="389" t="s">
        <v>7064</v>
      </c>
      <c r="M1048" s="386"/>
      <c r="N1048" s="389" t="s">
        <v>9220</v>
      </c>
      <c r="O1048" s="389" t="s">
        <v>7732</v>
      </c>
      <c r="P1048" s="389" t="s">
        <v>215</v>
      </c>
      <c r="Q1048" s="386"/>
      <c r="R1048" s="393">
        <v>45814.43288194444</v>
      </c>
      <c r="S1048" s="394" t="s">
        <v>974</v>
      </c>
      <c r="T1048" s="389" t="s">
        <v>764</v>
      </c>
      <c r="U1048" s="47"/>
      <c r="V1048" s="47"/>
    </row>
    <row r="1049">
      <c r="A1049" s="389" t="s">
        <v>9273</v>
      </c>
      <c r="B1049" s="389" t="s">
        <v>7060</v>
      </c>
      <c r="C1049" s="380"/>
      <c r="D1049" s="389"/>
      <c r="E1049" s="389" t="s">
        <v>7083</v>
      </c>
      <c r="F1049" s="389" t="s">
        <v>7849</v>
      </c>
      <c r="G1049" s="389" t="s">
        <v>8493</v>
      </c>
      <c r="H1049" s="389" t="s">
        <v>7199</v>
      </c>
      <c r="I1049" s="391">
        <v>0.2916666666666667</v>
      </c>
      <c r="J1049" s="392">
        <v>45814.0</v>
      </c>
      <c r="K1049" s="389"/>
      <c r="L1049" s="389" t="s">
        <v>7087</v>
      </c>
      <c r="M1049" s="386"/>
      <c r="N1049" s="389" t="s">
        <v>7088</v>
      </c>
      <c r="O1049" s="389" t="s">
        <v>7986</v>
      </c>
      <c r="P1049" s="389" t="s">
        <v>272</v>
      </c>
      <c r="Q1049" s="386"/>
      <c r="R1049" s="393">
        <v>45814.434375</v>
      </c>
      <c r="S1049" s="394" t="s">
        <v>974</v>
      </c>
      <c r="T1049" s="389" t="s">
        <v>764</v>
      </c>
      <c r="U1049" s="47"/>
      <c r="V1049" s="47"/>
    </row>
    <row r="1050">
      <c r="A1050" s="389" t="s">
        <v>9274</v>
      </c>
      <c r="B1050" s="389" t="s">
        <v>7060</v>
      </c>
      <c r="C1050" s="380"/>
      <c r="D1050" s="389"/>
      <c r="E1050" s="389" t="s">
        <v>8143</v>
      </c>
      <c r="F1050" s="389"/>
      <c r="G1050" s="389" t="s">
        <v>9275</v>
      </c>
      <c r="H1050" s="390" t="s">
        <v>2659</v>
      </c>
      <c r="I1050" s="391">
        <v>0.4166666666666667</v>
      </c>
      <c r="J1050" s="392">
        <v>45814.0</v>
      </c>
      <c r="K1050" s="389">
        <v>466.0</v>
      </c>
      <c r="L1050" s="389" t="s">
        <v>7064</v>
      </c>
      <c r="M1050" s="386"/>
      <c r="N1050" s="389" t="s">
        <v>7088</v>
      </c>
      <c r="O1050" s="389" t="s">
        <v>7651</v>
      </c>
      <c r="P1050" s="389" t="s">
        <v>184</v>
      </c>
      <c r="Q1050" s="386"/>
      <c r="R1050" s="393">
        <v>45814.43570601852</v>
      </c>
      <c r="S1050" s="394" t="s">
        <v>974</v>
      </c>
      <c r="T1050" s="389" t="s">
        <v>764</v>
      </c>
      <c r="U1050" s="47"/>
      <c r="V1050" s="47"/>
    </row>
    <row r="1051">
      <c r="A1051" s="389" t="s">
        <v>9276</v>
      </c>
      <c r="B1051" s="389" t="s">
        <v>7060</v>
      </c>
      <c r="C1051" s="380"/>
      <c r="D1051" s="389"/>
      <c r="E1051" s="389" t="s">
        <v>7125</v>
      </c>
      <c r="F1051" s="389"/>
      <c r="G1051" s="389" t="s">
        <v>9277</v>
      </c>
      <c r="H1051" s="390" t="s">
        <v>2659</v>
      </c>
      <c r="I1051" s="391">
        <v>0.5208333333333334</v>
      </c>
      <c r="J1051" s="392">
        <v>45813.0</v>
      </c>
      <c r="K1051" s="389">
        <v>131.0</v>
      </c>
      <c r="L1051" s="389" t="s">
        <v>7064</v>
      </c>
      <c r="M1051" s="386"/>
      <c r="N1051" s="389" t="s">
        <v>7088</v>
      </c>
      <c r="O1051" s="389" t="s">
        <v>7179</v>
      </c>
      <c r="P1051" s="389" t="s">
        <v>347</v>
      </c>
      <c r="Q1051" s="389" t="s">
        <v>9217</v>
      </c>
      <c r="R1051" s="393">
        <v>45814.49091435185</v>
      </c>
      <c r="S1051" s="394" t="s">
        <v>974</v>
      </c>
      <c r="T1051" s="389" t="s">
        <v>764</v>
      </c>
      <c r="U1051" s="47"/>
      <c r="V1051" s="47"/>
    </row>
    <row r="1052">
      <c r="A1052" s="389" t="s">
        <v>9278</v>
      </c>
      <c r="B1052" s="389" t="s">
        <v>7060</v>
      </c>
      <c r="C1052" s="380"/>
      <c r="D1052" s="389"/>
      <c r="E1052" s="389" t="s">
        <v>7125</v>
      </c>
      <c r="F1052" s="389" t="s">
        <v>8794</v>
      </c>
      <c r="G1052" s="389" t="s">
        <v>9279</v>
      </c>
      <c r="H1052" s="390" t="s">
        <v>2659</v>
      </c>
      <c r="I1052" s="391">
        <v>0.3333333333333333</v>
      </c>
      <c r="J1052" s="392">
        <v>45813.0</v>
      </c>
      <c r="K1052" s="389">
        <v>109.0</v>
      </c>
      <c r="L1052" s="389" t="s">
        <v>7064</v>
      </c>
      <c r="M1052" s="386"/>
      <c r="N1052" s="389" t="s">
        <v>7088</v>
      </c>
      <c r="O1052" s="389" t="s">
        <v>7179</v>
      </c>
      <c r="P1052" s="389" t="s">
        <v>347</v>
      </c>
      <c r="Q1052" s="389" t="s">
        <v>9280</v>
      </c>
      <c r="R1052" s="393">
        <v>45814.49528935185</v>
      </c>
      <c r="S1052" s="394" t="s">
        <v>974</v>
      </c>
      <c r="T1052" s="389" t="s">
        <v>764</v>
      </c>
      <c r="U1052" s="47"/>
      <c r="V1052" s="47"/>
    </row>
    <row r="1053">
      <c r="A1053" s="389" t="s">
        <v>9281</v>
      </c>
      <c r="B1053" s="389" t="s">
        <v>7060</v>
      </c>
      <c r="C1053" s="380"/>
      <c r="D1053" s="389"/>
      <c r="E1053" s="389" t="s">
        <v>7083</v>
      </c>
      <c r="F1053" s="389" t="s">
        <v>8947</v>
      </c>
      <c r="G1053" s="389" t="s">
        <v>9172</v>
      </c>
      <c r="H1053" s="390" t="s">
        <v>2672</v>
      </c>
      <c r="I1053" s="391">
        <v>0.5611111111111111</v>
      </c>
      <c r="J1053" s="392">
        <v>45814.0</v>
      </c>
      <c r="K1053" s="389">
        <v>68.0</v>
      </c>
      <c r="L1053" s="389" t="s">
        <v>7064</v>
      </c>
      <c r="M1053" s="386"/>
      <c r="N1053" s="389" t="s">
        <v>7081</v>
      </c>
      <c r="O1053" s="389" t="s">
        <v>7179</v>
      </c>
      <c r="P1053" s="380" t="s">
        <v>306</v>
      </c>
      <c r="Q1053" s="386"/>
      <c r="R1053" s="393">
        <v>45814.552615740744</v>
      </c>
      <c r="S1053" s="394" t="s">
        <v>974</v>
      </c>
      <c r="T1053" s="389" t="s">
        <v>764</v>
      </c>
      <c r="U1053" s="47"/>
      <c r="V1053" s="47"/>
    </row>
    <row r="1054">
      <c r="A1054" s="389" t="s">
        <v>9282</v>
      </c>
      <c r="B1054" s="389" t="s">
        <v>7060</v>
      </c>
      <c r="C1054" s="380"/>
      <c r="D1054" s="389"/>
      <c r="E1054" s="389" t="s">
        <v>7068</v>
      </c>
      <c r="F1054" s="389" t="s">
        <v>9142</v>
      </c>
      <c r="G1054" s="389" t="s">
        <v>9283</v>
      </c>
      <c r="H1054" s="390" t="s">
        <v>2659</v>
      </c>
      <c r="I1054" s="391">
        <v>0.6875</v>
      </c>
      <c r="J1054" s="392">
        <v>45814.0</v>
      </c>
      <c r="K1054" s="389">
        <v>90.0</v>
      </c>
      <c r="L1054" s="389" t="s">
        <v>7064</v>
      </c>
      <c r="M1054" s="386"/>
      <c r="N1054" s="389" t="s">
        <v>7150</v>
      </c>
      <c r="O1054" s="389" t="s">
        <v>7720</v>
      </c>
      <c r="P1054" s="380" t="s">
        <v>152</v>
      </c>
      <c r="Q1054" s="386"/>
      <c r="R1054" s="393">
        <v>45814.55365740741</v>
      </c>
      <c r="S1054" s="394" t="s">
        <v>974</v>
      </c>
      <c r="T1054" s="389" t="s">
        <v>764</v>
      </c>
      <c r="U1054" s="47"/>
      <c r="V1054" s="47"/>
    </row>
    <row r="1055">
      <c r="A1055" s="389" t="s">
        <v>9284</v>
      </c>
      <c r="B1055" s="389" t="s">
        <v>7060</v>
      </c>
      <c r="C1055" s="380"/>
      <c r="D1055" s="389"/>
      <c r="E1055" s="389" t="s">
        <v>7068</v>
      </c>
      <c r="F1055" s="389"/>
      <c r="G1055" s="389" t="s">
        <v>9285</v>
      </c>
      <c r="H1055" s="390" t="s">
        <v>2659</v>
      </c>
      <c r="I1055" s="391">
        <v>0.6458333333333334</v>
      </c>
      <c r="J1055" s="392">
        <v>45814.0</v>
      </c>
      <c r="K1055" s="389">
        <v>100.0</v>
      </c>
      <c r="L1055" s="389" t="s">
        <v>7064</v>
      </c>
      <c r="M1055" s="386"/>
      <c r="N1055" s="389" t="s">
        <v>7467</v>
      </c>
      <c r="O1055" s="389" t="s">
        <v>7986</v>
      </c>
      <c r="P1055" s="389" t="s">
        <v>272</v>
      </c>
      <c r="Q1055" s="386"/>
      <c r="R1055" s="393">
        <v>45814.55734953703</v>
      </c>
      <c r="S1055" s="394" t="s">
        <v>974</v>
      </c>
      <c r="T1055" s="389" t="s">
        <v>764</v>
      </c>
      <c r="U1055" s="47"/>
      <c r="V1055" s="47"/>
    </row>
    <row r="1056">
      <c r="A1056" s="389" t="s">
        <v>9286</v>
      </c>
      <c r="B1056" s="389" t="s">
        <v>7060</v>
      </c>
      <c r="C1056" s="380"/>
      <c r="D1056" s="389"/>
      <c r="E1056" s="389" t="s">
        <v>7125</v>
      </c>
      <c r="F1056" s="389" t="s">
        <v>8794</v>
      </c>
      <c r="G1056" s="389" t="s">
        <v>9216</v>
      </c>
      <c r="H1056" s="390" t="s">
        <v>2659</v>
      </c>
      <c r="I1056" s="391">
        <v>0.6145833333333334</v>
      </c>
      <c r="J1056" s="392">
        <v>45814.0</v>
      </c>
      <c r="K1056" s="389">
        <v>77.0</v>
      </c>
      <c r="L1056" s="389" t="s">
        <v>7064</v>
      </c>
      <c r="M1056" s="386"/>
      <c r="N1056" s="389" t="s">
        <v>7088</v>
      </c>
      <c r="O1056" s="389" t="s">
        <v>8324</v>
      </c>
      <c r="P1056" s="380" t="s">
        <v>294</v>
      </c>
      <c r="Q1056" s="386"/>
      <c r="R1056" s="393">
        <v>45814.55825231481</v>
      </c>
      <c r="S1056" s="394" t="s">
        <v>974</v>
      </c>
      <c r="T1056" s="389" t="s">
        <v>764</v>
      </c>
      <c r="U1056" s="47"/>
      <c r="V1056" s="47"/>
    </row>
    <row r="1057">
      <c r="A1057" s="389" t="s">
        <v>9287</v>
      </c>
      <c r="B1057" s="389" t="s">
        <v>7060</v>
      </c>
      <c r="C1057" s="380"/>
      <c r="D1057" s="389"/>
      <c r="E1057" s="389" t="s">
        <v>7068</v>
      </c>
      <c r="F1057" s="389" t="s">
        <v>7849</v>
      </c>
      <c r="G1057" s="389" t="s">
        <v>7849</v>
      </c>
      <c r="H1057" s="390" t="s">
        <v>7101</v>
      </c>
      <c r="I1057" s="391">
        <v>0.5875</v>
      </c>
      <c r="J1057" s="392">
        <v>45814.0</v>
      </c>
      <c r="K1057" s="389">
        <v>4.0</v>
      </c>
      <c r="L1057" s="389" t="s">
        <v>7064</v>
      </c>
      <c r="M1057" s="386"/>
      <c r="N1057" s="389" t="s">
        <v>9220</v>
      </c>
      <c r="O1057" s="389" t="s">
        <v>7732</v>
      </c>
      <c r="P1057" s="389" t="s">
        <v>215</v>
      </c>
      <c r="Q1057" s="386"/>
      <c r="R1057" s="393">
        <v>45814.56097222222</v>
      </c>
      <c r="S1057" s="394" t="s">
        <v>974</v>
      </c>
      <c r="T1057" s="389" t="s">
        <v>764</v>
      </c>
      <c r="U1057" s="47"/>
      <c r="V1057" s="47"/>
    </row>
    <row r="1058">
      <c r="A1058" s="389"/>
      <c r="B1058" s="389"/>
      <c r="C1058" s="380"/>
      <c r="D1058" s="389"/>
      <c r="E1058" s="389"/>
      <c r="F1058" s="389"/>
      <c r="G1058" s="389"/>
      <c r="H1058" s="389"/>
      <c r="I1058" s="391"/>
      <c r="J1058" s="392"/>
      <c r="K1058" s="389"/>
      <c r="L1058" s="389"/>
      <c r="M1058" s="386"/>
      <c r="N1058" s="389"/>
      <c r="O1058" s="389"/>
      <c r="P1058" s="389"/>
      <c r="Q1058" s="389"/>
      <c r="R1058" s="393"/>
      <c r="S1058" s="394"/>
      <c r="T1058" s="389"/>
      <c r="U1058" s="47"/>
      <c r="V1058" s="47"/>
    </row>
    <row r="1059">
      <c r="A1059" s="389" t="s">
        <v>9288</v>
      </c>
      <c r="B1059" s="389" t="s">
        <v>7060</v>
      </c>
      <c r="C1059" s="380"/>
      <c r="D1059" s="389"/>
      <c r="E1059" s="389" t="s">
        <v>7068</v>
      </c>
      <c r="F1059" s="389"/>
      <c r="G1059" s="389" t="s">
        <v>9289</v>
      </c>
      <c r="H1059" s="390" t="s">
        <v>2672</v>
      </c>
      <c r="I1059" s="391">
        <v>0.75</v>
      </c>
      <c r="J1059" s="392">
        <v>45814.0</v>
      </c>
      <c r="K1059" s="389">
        <v>120.0</v>
      </c>
      <c r="L1059" s="389" t="s">
        <v>7064</v>
      </c>
      <c r="M1059" s="386"/>
      <c r="N1059" s="389" t="s">
        <v>9220</v>
      </c>
      <c r="O1059" s="389" t="s">
        <v>7732</v>
      </c>
      <c r="P1059" s="389" t="s">
        <v>215</v>
      </c>
      <c r="Q1059" s="386"/>
      <c r="R1059" s="393">
        <v>45814.646099537036</v>
      </c>
      <c r="S1059" s="394" t="s">
        <v>974</v>
      </c>
      <c r="T1059" s="389" t="s">
        <v>764</v>
      </c>
      <c r="U1059" s="47"/>
      <c r="V1059" s="47"/>
    </row>
    <row r="1060">
      <c r="A1060" s="389" t="s">
        <v>9290</v>
      </c>
      <c r="B1060" s="389" t="s">
        <v>7060</v>
      </c>
      <c r="C1060" s="380"/>
      <c r="D1060" s="389"/>
      <c r="E1060" s="389" t="s">
        <v>7068</v>
      </c>
      <c r="F1060" s="389" t="s">
        <v>5033</v>
      </c>
      <c r="G1060" s="389" t="s">
        <v>9291</v>
      </c>
      <c r="H1060" s="390" t="s">
        <v>2659</v>
      </c>
      <c r="I1060" s="391">
        <v>0.75</v>
      </c>
      <c r="J1060" s="392">
        <v>45814.0</v>
      </c>
      <c r="K1060" s="389">
        <v>63.0</v>
      </c>
      <c r="L1060" s="389" t="s">
        <v>7064</v>
      </c>
      <c r="M1060" s="386"/>
      <c r="N1060" s="389" t="s">
        <v>7116</v>
      </c>
      <c r="O1060" s="389" t="s">
        <v>7651</v>
      </c>
      <c r="P1060" s="389" t="s">
        <v>184</v>
      </c>
      <c r="Q1060" s="386"/>
      <c r="R1060" s="393">
        <v>45814.647997685184</v>
      </c>
      <c r="S1060" s="394" t="s">
        <v>974</v>
      </c>
      <c r="T1060" s="389" t="s">
        <v>764</v>
      </c>
      <c r="U1060" s="47"/>
      <c r="V1060" s="47"/>
    </row>
    <row r="1061">
      <c r="A1061" s="389" t="s">
        <v>9292</v>
      </c>
      <c r="B1061" s="389" t="s">
        <v>7060</v>
      </c>
      <c r="C1061" s="380"/>
      <c r="D1061" s="389"/>
      <c r="E1061" s="389" t="s">
        <v>7079</v>
      </c>
      <c r="F1061" s="389"/>
      <c r="G1061" s="389" t="s">
        <v>9293</v>
      </c>
      <c r="H1061" s="390" t="s">
        <v>2659</v>
      </c>
      <c r="I1061" s="391">
        <v>0.8076388888888889</v>
      </c>
      <c r="J1061" s="392">
        <v>45814.0</v>
      </c>
      <c r="K1061" s="389">
        <v>39.0</v>
      </c>
      <c r="L1061" s="389" t="s">
        <v>7064</v>
      </c>
      <c r="M1061" s="386"/>
      <c r="N1061" s="389" t="s">
        <v>7150</v>
      </c>
      <c r="O1061" s="389" t="s">
        <v>7089</v>
      </c>
      <c r="P1061" s="380" t="s">
        <v>306</v>
      </c>
      <c r="Q1061" s="386"/>
      <c r="R1061" s="393">
        <v>45814.694502314815</v>
      </c>
      <c r="S1061" s="394" t="s">
        <v>974</v>
      </c>
      <c r="T1061" s="389" t="s">
        <v>764</v>
      </c>
      <c r="U1061" s="47"/>
      <c r="V1061" s="47"/>
    </row>
    <row r="1062">
      <c r="A1062" s="389" t="s">
        <v>9294</v>
      </c>
      <c r="B1062" s="389" t="s">
        <v>7060</v>
      </c>
      <c r="C1062" s="380"/>
      <c r="D1062" s="389"/>
      <c r="E1062" s="389" t="s">
        <v>7068</v>
      </c>
      <c r="F1062" s="389" t="s">
        <v>8489</v>
      </c>
      <c r="G1062" s="389" t="s">
        <v>9295</v>
      </c>
      <c r="H1062" s="390" t="s">
        <v>2659</v>
      </c>
      <c r="I1062" s="391">
        <v>0.7604166666666666</v>
      </c>
      <c r="J1062" s="392">
        <v>45814.0</v>
      </c>
      <c r="K1062" s="389">
        <v>160.0</v>
      </c>
      <c r="L1062" s="389" t="s">
        <v>7064</v>
      </c>
      <c r="M1062" s="386"/>
      <c r="N1062" s="389" t="s">
        <v>7065</v>
      </c>
      <c r="O1062" s="389" t="s">
        <v>8324</v>
      </c>
      <c r="P1062" s="380" t="s">
        <v>294</v>
      </c>
      <c r="Q1062" s="386"/>
      <c r="R1062" s="393">
        <v>45814.6953587963</v>
      </c>
      <c r="S1062" s="394" t="s">
        <v>974</v>
      </c>
      <c r="T1062" s="389" t="s">
        <v>764</v>
      </c>
      <c r="U1062" s="47"/>
      <c r="V1062" s="47"/>
    </row>
    <row r="1063">
      <c r="A1063" s="389" t="s">
        <v>9296</v>
      </c>
      <c r="B1063" s="389" t="s">
        <v>7060</v>
      </c>
      <c r="C1063" s="380"/>
      <c r="D1063" s="389"/>
      <c r="E1063" s="389" t="s">
        <v>7083</v>
      </c>
      <c r="F1063" s="389" t="s">
        <v>8489</v>
      </c>
      <c r="G1063" s="389" t="s">
        <v>9297</v>
      </c>
      <c r="H1063" s="390" t="s">
        <v>2659</v>
      </c>
      <c r="I1063" s="391">
        <v>0.9583333333333334</v>
      </c>
      <c r="J1063" s="392">
        <v>45814.0</v>
      </c>
      <c r="K1063" s="389">
        <v>180.0</v>
      </c>
      <c r="L1063" s="389" t="s">
        <v>7064</v>
      </c>
      <c r="M1063" s="386"/>
      <c r="N1063" s="389" t="s">
        <v>7157</v>
      </c>
      <c r="O1063" s="389" t="s">
        <v>8324</v>
      </c>
      <c r="P1063" s="380" t="s">
        <v>294</v>
      </c>
      <c r="Q1063" s="386"/>
      <c r="R1063" s="393">
        <v>45814.69761574074</v>
      </c>
      <c r="S1063" s="394" t="s">
        <v>974</v>
      </c>
      <c r="T1063" s="389" t="s">
        <v>764</v>
      </c>
      <c r="U1063" s="47"/>
      <c r="V1063" s="47"/>
    </row>
    <row r="1064">
      <c r="A1064" s="389" t="s">
        <v>9298</v>
      </c>
      <c r="B1064" s="389" t="s">
        <v>7060</v>
      </c>
      <c r="C1064" s="380"/>
      <c r="D1064" s="389"/>
      <c r="E1064" s="389" t="s">
        <v>8143</v>
      </c>
      <c r="F1064" s="389"/>
      <c r="G1064" s="389" t="s">
        <v>9299</v>
      </c>
      <c r="H1064" s="390" t="s">
        <v>2659</v>
      </c>
      <c r="I1064" s="391">
        <v>0.6041666666666666</v>
      </c>
      <c r="J1064" s="392">
        <v>45817.0</v>
      </c>
      <c r="K1064" s="389"/>
      <c r="L1064" s="389" t="s">
        <v>7064</v>
      </c>
      <c r="M1064" s="386"/>
      <c r="N1064" s="389" t="s">
        <v>7088</v>
      </c>
      <c r="O1064" s="389" t="s">
        <v>7651</v>
      </c>
      <c r="P1064" s="389" t="s">
        <v>184</v>
      </c>
      <c r="Q1064" s="389" t="s">
        <v>9300</v>
      </c>
      <c r="R1064" s="393">
        <v>45814.738530092596</v>
      </c>
      <c r="S1064" s="394" t="s">
        <v>974</v>
      </c>
      <c r="T1064" s="389" t="s">
        <v>764</v>
      </c>
      <c r="U1064" s="47"/>
      <c r="V1064" s="47"/>
    </row>
    <row r="1065">
      <c r="A1065" s="389" t="s">
        <v>9301</v>
      </c>
      <c r="B1065" s="389" t="s">
        <v>7060</v>
      </c>
      <c r="C1065" s="380"/>
      <c r="D1065" s="389"/>
      <c r="E1065" s="389" t="s">
        <v>7083</v>
      </c>
      <c r="F1065" s="389" t="s">
        <v>9142</v>
      </c>
      <c r="G1065" s="389" t="s">
        <v>9302</v>
      </c>
      <c r="H1065" s="390" t="s">
        <v>2659</v>
      </c>
      <c r="I1065" s="391">
        <v>0.4375</v>
      </c>
      <c r="J1065" s="392">
        <v>45817.0</v>
      </c>
      <c r="K1065" s="389">
        <v>101.0</v>
      </c>
      <c r="L1065" s="389" t="s">
        <v>7064</v>
      </c>
      <c r="M1065" s="386"/>
      <c r="N1065" s="389" t="s">
        <v>7467</v>
      </c>
      <c r="O1065" s="389" t="s">
        <v>7099</v>
      </c>
      <c r="P1065" s="389" t="s">
        <v>347</v>
      </c>
      <c r="Q1065" s="386"/>
      <c r="R1065" s="393">
        <v>45814.743310185186</v>
      </c>
      <c r="S1065" s="394" t="s">
        <v>974</v>
      </c>
      <c r="T1065" s="389" t="s">
        <v>764</v>
      </c>
      <c r="U1065" s="47"/>
      <c r="V1065" s="47"/>
    </row>
    <row r="1066">
      <c r="A1066" s="389" t="s">
        <v>9303</v>
      </c>
      <c r="B1066" s="389" t="s">
        <v>7060</v>
      </c>
      <c r="C1066" s="380"/>
      <c r="D1066" s="389"/>
      <c r="E1066" s="389" t="s">
        <v>7061</v>
      </c>
      <c r="F1066" s="389" t="s">
        <v>8781</v>
      </c>
      <c r="G1066" s="389" t="s">
        <v>9304</v>
      </c>
      <c r="H1066" s="390" t="s">
        <v>2659</v>
      </c>
      <c r="I1066" s="391">
        <v>0.375</v>
      </c>
      <c r="J1066" s="392">
        <v>45815.0</v>
      </c>
      <c r="K1066" s="389">
        <v>157.0</v>
      </c>
      <c r="L1066" s="389" t="s">
        <v>7064</v>
      </c>
      <c r="M1066" s="386"/>
      <c r="N1066" s="389" t="s">
        <v>7157</v>
      </c>
      <c r="O1066" s="389" t="s">
        <v>7072</v>
      </c>
      <c r="P1066" s="380" t="s">
        <v>53</v>
      </c>
      <c r="Q1066" s="386"/>
      <c r="R1066" s="393">
        <v>45817.24826388889</v>
      </c>
      <c r="S1066" s="394" t="s">
        <v>974</v>
      </c>
      <c r="T1066" s="389" t="s">
        <v>764</v>
      </c>
      <c r="U1066" s="47"/>
      <c r="V1066" s="47"/>
    </row>
    <row r="1067">
      <c r="A1067" s="389" t="s">
        <v>9305</v>
      </c>
      <c r="B1067" s="389" t="s">
        <v>7060</v>
      </c>
      <c r="C1067" s="380"/>
      <c r="D1067" s="389"/>
      <c r="E1067" s="389" t="s">
        <v>7083</v>
      </c>
      <c r="F1067" s="389" t="s">
        <v>7849</v>
      </c>
      <c r="G1067" s="389" t="s">
        <v>9306</v>
      </c>
      <c r="H1067" s="390" t="s">
        <v>2659</v>
      </c>
      <c r="I1067" s="391">
        <v>0.5833333333333334</v>
      </c>
      <c r="J1067" s="392">
        <v>45815.0</v>
      </c>
      <c r="K1067" s="389"/>
      <c r="L1067" s="389" t="s">
        <v>7064</v>
      </c>
      <c r="M1067" s="386"/>
      <c r="N1067" s="389" t="s">
        <v>7116</v>
      </c>
      <c r="O1067" s="389" t="s">
        <v>7651</v>
      </c>
      <c r="P1067" s="389" t="s">
        <v>184</v>
      </c>
      <c r="Q1067" s="386"/>
      <c r="R1067" s="393">
        <v>45817.24952546296</v>
      </c>
      <c r="S1067" s="394" t="s">
        <v>974</v>
      </c>
      <c r="T1067" s="389"/>
      <c r="U1067" s="47"/>
      <c r="V1067" s="47"/>
    </row>
    <row r="1068">
      <c r="A1068" s="389" t="s">
        <v>9307</v>
      </c>
      <c r="B1068" s="389" t="s">
        <v>7060</v>
      </c>
      <c r="C1068" s="380"/>
      <c r="D1068" s="389"/>
      <c r="E1068" s="389" t="s">
        <v>7061</v>
      </c>
      <c r="F1068" s="389" t="s">
        <v>8781</v>
      </c>
      <c r="G1068" s="389" t="s">
        <v>9308</v>
      </c>
      <c r="H1068" s="390" t="s">
        <v>2659</v>
      </c>
      <c r="I1068" s="391">
        <v>0.8388888888888889</v>
      </c>
      <c r="J1068" s="392">
        <v>45815.0</v>
      </c>
      <c r="K1068" s="389">
        <v>157.0</v>
      </c>
      <c r="L1068" s="389" t="s">
        <v>7064</v>
      </c>
      <c r="M1068" s="386"/>
      <c r="N1068" s="389" t="s">
        <v>9220</v>
      </c>
      <c r="O1068" s="389" t="s">
        <v>7732</v>
      </c>
      <c r="P1068" s="389" t="s">
        <v>215</v>
      </c>
      <c r="Q1068" s="386"/>
      <c r="R1068" s="393">
        <v>45817.25131944445</v>
      </c>
      <c r="S1068" s="394" t="s">
        <v>974</v>
      </c>
      <c r="T1068" s="389" t="s">
        <v>764</v>
      </c>
      <c r="U1068" s="47"/>
      <c r="V1068" s="47"/>
    </row>
    <row r="1069">
      <c r="A1069" s="389" t="s">
        <v>9309</v>
      </c>
      <c r="B1069" s="389" t="s">
        <v>7060</v>
      </c>
      <c r="C1069" s="380"/>
      <c r="D1069" s="389"/>
      <c r="E1069" s="389" t="s">
        <v>7235</v>
      </c>
      <c r="F1069" s="389" t="s">
        <v>7849</v>
      </c>
      <c r="G1069" s="389" t="s">
        <v>9310</v>
      </c>
      <c r="H1069" s="390" t="s">
        <v>2659</v>
      </c>
      <c r="I1069" s="391">
        <v>0.6444444444444445</v>
      </c>
      <c r="J1069" s="392">
        <v>45816.0</v>
      </c>
      <c r="K1069" s="389"/>
      <c r="L1069" s="389" t="s">
        <v>7064</v>
      </c>
      <c r="M1069" s="386"/>
      <c r="N1069" s="389" t="s">
        <v>7150</v>
      </c>
      <c r="O1069" s="389" t="s">
        <v>7720</v>
      </c>
      <c r="P1069" s="380" t="s">
        <v>152</v>
      </c>
      <c r="Q1069" s="386"/>
      <c r="R1069" s="393">
        <v>45817.25261574074</v>
      </c>
      <c r="S1069" s="394" t="s">
        <v>974</v>
      </c>
      <c r="T1069" s="389" t="s">
        <v>764</v>
      </c>
      <c r="U1069" s="47"/>
      <c r="V1069" s="47"/>
    </row>
    <row r="1070">
      <c r="A1070" s="389" t="s">
        <v>9311</v>
      </c>
      <c r="B1070" s="389" t="s">
        <v>7060</v>
      </c>
      <c r="C1070" s="380"/>
      <c r="D1070" s="389"/>
      <c r="E1070" s="389" t="s">
        <v>7068</v>
      </c>
      <c r="F1070" s="389" t="s">
        <v>7849</v>
      </c>
      <c r="G1070" s="389" t="s">
        <v>9312</v>
      </c>
      <c r="H1070" s="390" t="s">
        <v>2659</v>
      </c>
      <c r="I1070" s="391">
        <v>0.4375</v>
      </c>
      <c r="J1070" s="392">
        <v>45817.0</v>
      </c>
      <c r="K1070" s="389">
        <v>22.0</v>
      </c>
      <c r="L1070" s="389" t="s">
        <v>7064</v>
      </c>
      <c r="M1070" s="386"/>
      <c r="N1070" s="389" t="s">
        <v>7081</v>
      </c>
      <c r="O1070" s="389" t="s">
        <v>7179</v>
      </c>
      <c r="P1070" s="380" t="s">
        <v>306</v>
      </c>
      <c r="Q1070" s="386"/>
      <c r="R1070" s="393">
        <v>45817.254745370374</v>
      </c>
      <c r="S1070" s="394" t="s">
        <v>974</v>
      </c>
      <c r="T1070" s="389" t="s">
        <v>764</v>
      </c>
      <c r="U1070" s="47"/>
      <c r="V1070" s="47"/>
    </row>
    <row r="1071">
      <c r="A1071" s="389" t="s">
        <v>9313</v>
      </c>
      <c r="B1071" s="389" t="s">
        <v>7060</v>
      </c>
      <c r="C1071" s="380"/>
      <c r="D1071" s="389"/>
      <c r="E1071" s="389" t="s">
        <v>7068</v>
      </c>
      <c r="F1071" s="389" t="s">
        <v>7849</v>
      </c>
      <c r="G1071" s="389" t="s">
        <v>9314</v>
      </c>
      <c r="H1071" s="390" t="s">
        <v>2659</v>
      </c>
      <c r="I1071" s="391">
        <v>0.375</v>
      </c>
      <c r="J1071" s="392">
        <v>45817.0</v>
      </c>
      <c r="K1071" s="389">
        <v>14.0</v>
      </c>
      <c r="L1071" s="389" t="s">
        <v>7064</v>
      </c>
      <c r="M1071" s="386"/>
      <c r="N1071" s="389" t="s">
        <v>9220</v>
      </c>
      <c r="O1071" s="389" t="s">
        <v>7732</v>
      </c>
      <c r="P1071" s="389" t="s">
        <v>215</v>
      </c>
      <c r="Q1071" s="386"/>
      <c r="R1071" s="393">
        <v>45817.25643518518</v>
      </c>
      <c r="S1071" s="394" t="s">
        <v>974</v>
      </c>
      <c r="T1071" s="389" t="s">
        <v>764</v>
      </c>
      <c r="U1071" s="47"/>
      <c r="V1071" s="47"/>
    </row>
    <row r="1072">
      <c r="A1072" s="389" t="s">
        <v>9315</v>
      </c>
      <c r="B1072" s="389" t="s">
        <v>7060</v>
      </c>
      <c r="C1072" s="380"/>
      <c r="D1072" s="389"/>
      <c r="E1072" s="389" t="s">
        <v>7083</v>
      </c>
      <c r="F1072" s="389" t="s">
        <v>7849</v>
      </c>
      <c r="G1072" s="389" t="s">
        <v>9316</v>
      </c>
      <c r="H1072" s="390" t="s">
        <v>2659</v>
      </c>
      <c r="I1072" s="391">
        <v>0.9479166666666666</v>
      </c>
      <c r="J1072" s="392">
        <v>45816.0</v>
      </c>
      <c r="K1072" s="389">
        <v>35.0</v>
      </c>
      <c r="L1072" s="389" t="s">
        <v>7064</v>
      </c>
      <c r="M1072" s="386"/>
      <c r="N1072" s="389" t="s">
        <v>7081</v>
      </c>
      <c r="O1072" s="389" t="s">
        <v>7089</v>
      </c>
      <c r="P1072" s="380" t="s">
        <v>306</v>
      </c>
      <c r="Q1072" s="386"/>
      <c r="R1072" s="393">
        <v>45817.25753472222</v>
      </c>
      <c r="S1072" s="394" t="s">
        <v>974</v>
      </c>
      <c r="T1072" s="389" t="s">
        <v>764</v>
      </c>
      <c r="U1072" s="47"/>
      <c r="V1072" s="47"/>
    </row>
    <row r="1073">
      <c r="A1073" s="389" t="s">
        <v>9317</v>
      </c>
      <c r="B1073" s="389" t="s">
        <v>7060</v>
      </c>
      <c r="C1073" s="380"/>
      <c r="D1073" s="389"/>
      <c r="E1073" s="389" t="s">
        <v>7083</v>
      </c>
      <c r="F1073" s="389"/>
      <c r="G1073" s="389" t="s">
        <v>8493</v>
      </c>
      <c r="H1073" s="389" t="s">
        <v>7199</v>
      </c>
      <c r="I1073" s="391">
        <v>0.2916666666666667</v>
      </c>
      <c r="J1073" s="392">
        <v>45817.0</v>
      </c>
      <c r="K1073" s="389"/>
      <c r="L1073" s="389" t="s">
        <v>7064</v>
      </c>
      <c r="M1073" s="386"/>
      <c r="N1073" s="389" t="s">
        <v>7088</v>
      </c>
      <c r="O1073" s="389" t="s">
        <v>7179</v>
      </c>
      <c r="P1073" s="380" t="s">
        <v>306</v>
      </c>
      <c r="Q1073" s="386"/>
      <c r="R1073" s="393">
        <v>45817.39408564815</v>
      </c>
      <c r="S1073" s="394" t="s">
        <v>974</v>
      </c>
      <c r="T1073" s="389" t="s">
        <v>764</v>
      </c>
      <c r="U1073" s="47"/>
      <c r="V1073" s="47"/>
    </row>
    <row r="1074">
      <c r="A1074" s="389" t="s">
        <v>9318</v>
      </c>
      <c r="B1074" s="389" t="s">
        <v>7060</v>
      </c>
      <c r="C1074" s="380"/>
      <c r="D1074" s="389"/>
      <c r="E1074" s="389" t="s">
        <v>7061</v>
      </c>
      <c r="F1074" s="389"/>
      <c r="G1074" s="389" t="s">
        <v>8495</v>
      </c>
      <c r="H1074" s="389" t="s">
        <v>7199</v>
      </c>
      <c r="I1074" s="391">
        <v>0.3333333333333333</v>
      </c>
      <c r="J1074" s="392">
        <v>45817.0</v>
      </c>
      <c r="K1074" s="389"/>
      <c r="L1074" s="389" t="s">
        <v>7201</v>
      </c>
      <c r="M1074" s="386"/>
      <c r="N1074" s="389" t="s">
        <v>7088</v>
      </c>
      <c r="O1074" s="389" t="s">
        <v>7651</v>
      </c>
      <c r="P1074" s="389" t="s">
        <v>184</v>
      </c>
      <c r="Q1074" s="389" t="s">
        <v>9319</v>
      </c>
      <c r="R1074" s="393">
        <v>45817.3946875</v>
      </c>
      <c r="S1074" s="394" t="s">
        <v>974</v>
      </c>
      <c r="T1074" s="389" t="s">
        <v>764</v>
      </c>
      <c r="U1074" s="47"/>
      <c r="V1074" s="47"/>
    </row>
    <row r="1075">
      <c r="A1075" s="389" t="s">
        <v>9320</v>
      </c>
      <c r="B1075" s="389" t="s">
        <v>7060</v>
      </c>
      <c r="C1075" s="380"/>
      <c r="D1075" s="389"/>
      <c r="E1075" s="389" t="s">
        <v>7083</v>
      </c>
      <c r="F1075" s="389" t="s">
        <v>7849</v>
      </c>
      <c r="G1075" s="389" t="s">
        <v>9321</v>
      </c>
      <c r="H1075" s="390" t="s">
        <v>2659</v>
      </c>
      <c r="I1075" s="391">
        <v>0.40625</v>
      </c>
      <c r="J1075" s="392">
        <v>45817.0</v>
      </c>
      <c r="K1075" s="389">
        <v>19.0</v>
      </c>
      <c r="L1075" s="389" t="s">
        <v>7064</v>
      </c>
      <c r="M1075" s="386"/>
      <c r="N1075" s="389" t="s">
        <v>7088</v>
      </c>
      <c r="O1075" s="389" t="s">
        <v>7179</v>
      </c>
      <c r="P1075" s="380" t="s">
        <v>306</v>
      </c>
      <c r="Q1075" s="386"/>
      <c r="R1075" s="393">
        <v>45817.42606481481</v>
      </c>
      <c r="S1075" s="394" t="s">
        <v>974</v>
      </c>
      <c r="T1075" s="389" t="s">
        <v>764</v>
      </c>
      <c r="U1075" s="47"/>
      <c r="V1075" s="47"/>
    </row>
    <row r="1076">
      <c r="A1076" s="389" t="s">
        <v>9322</v>
      </c>
      <c r="B1076" s="389" t="s">
        <v>7060</v>
      </c>
      <c r="C1076" s="380"/>
      <c r="D1076" s="389"/>
      <c r="E1076" s="389" t="s">
        <v>7083</v>
      </c>
      <c r="F1076" s="389" t="s">
        <v>8947</v>
      </c>
      <c r="G1076" s="389" t="s">
        <v>9172</v>
      </c>
      <c r="H1076" s="390" t="s">
        <v>2672</v>
      </c>
      <c r="I1076" s="391">
        <v>0.4375</v>
      </c>
      <c r="J1076" s="392">
        <v>45817.0</v>
      </c>
      <c r="K1076" s="389">
        <v>68.0</v>
      </c>
      <c r="L1076" s="389" t="s">
        <v>7064</v>
      </c>
      <c r="M1076" s="386"/>
      <c r="N1076" s="389" t="s">
        <v>7088</v>
      </c>
      <c r="O1076" s="389" t="s">
        <v>8324</v>
      </c>
      <c r="P1076" s="380" t="s">
        <v>294</v>
      </c>
      <c r="Q1076" s="386"/>
      <c r="R1076" s="393">
        <v>45817.42748842593</v>
      </c>
      <c r="S1076" s="394" t="s">
        <v>974</v>
      </c>
      <c r="T1076" s="389" t="s">
        <v>764</v>
      </c>
      <c r="U1076" s="47"/>
      <c r="V1076" s="47"/>
    </row>
    <row r="1077">
      <c r="A1077" s="389" t="s">
        <v>9323</v>
      </c>
      <c r="B1077" s="389" t="s">
        <v>7060</v>
      </c>
      <c r="C1077" s="380"/>
      <c r="D1077" s="389"/>
      <c r="E1077" s="389" t="s">
        <v>8143</v>
      </c>
      <c r="F1077" s="389"/>
      <c r="G1077" s="389" t="s">
        <v>9324</v>
      </c>
      <c r="H1077" s="390" t="s">
        <v>2659</v>
      </c>
      <c r="I1077" s="391">
        <v>0.3333333333333333</v>
      </c>
      <c r="J1077" s="392">
        <v>45817.0</v>
      </c>
      <c r="K1077" s="389">
        <v>220.0</v>
      </c>
      <c r="L1077" s="389" t="s">
        <v>7064</v>
      </c>
      <c r="M1077" s="386"/>
      <c r="N1077" s="389" t="s">
        <v>7088</v>
      </c>
      <c r="O1077" s="389" t="s">
        <v>7986</v>
      </c>
      <c r="P1077" s="389" t="s">
        <v>272</v>
      </c>
      <c r="Q1077" s="389" t="s">
        <v>9325</v>
      </c>
      <c r="R1077" s="393">
        <v>45817.4294212963</v>
      </c>
      <c r="S1077" s="394" t="s">
        <v>974</v>
      </c>
      <c r="T1077" s="389" t="s">
        <v>764</v>
      </c>
      <c r="U1077" s="47"/>
      <c r="V1077" s="47"/>
    </row>
    <row r="1078">
      <c r="A1078" s="389"/>
      <c r="B1078" s="389"/>
      <c r="C1078" s="380"/>
      <c r="D1078" s="389"/>
      <c r="E1078" s="389"/>
      <c r="F1078" s="389"/>
      <c r="G1078" s="389"/>
      <c r="H1078" s="389"/>
      <c r="I1078" s="391"/>
      <c r="J1078" s="392"/>
      <c r="K1078" s="389"/>
      <c r="L1078" s="389"/>
      <c r="M1078" s="386"/>
      <c r="N1078" s="389"/>
      <c r="O1078" s="389"/>
      <c r="P1078" s="389"/>
      <c r="Q1078" s="386"/>
      <c r="R1078" s="393"/>
      <c r="S1078" s="394"/>
      <c r="T1078" s="389"/>
      <c r="U1078" s="47"/>
      <c r="V1078" s="47"/>
    </row>
    <row r="1079">
      <c r="A1079" s="389"/>
      <c r="B1079" s="389"/>
      <c r="C1079" s="380"/>
      <c r="D1079" s="389"/>
      <c r="E1079" s="389"/>
      <c r="F1079" s="389"/>
      <c r="G1079" s="389"/>
      <c r="H1079" s="389"/>
      <c r="I1079" s="391"/>
      <c r="J1079" s="392"/>
      <c r="K1079" s="389"/>
      <c r="L1079" s="389"/>
      <c r="M1079" s="386"/>
      <c r="N1079" s="389"/>
      <c r="O1079" s="389"/>
      <c r="P1079" s="389"/>
      <c r="Q1079" s="386"/>
      <c r="R1079" s="393"/>
      <c r="S1079" s="394"/>
      <c r="T1079" s="389"/>
      <c r="U1079" s="47"/>
      <c r="V1079" s="47"/>
    </row>
    <row r="1080">
      <c r="A1080" s="390" t="s">
        <v>9326</v>
      </c>
      <c r="B1080" s="389" t="s">
        <v>7060</v>
      </c>
      <c r="C1080" s="380"/>
      <c r="D1080" s="389"/>
      <c r="E1080" s="389" t="s">
        <v>7061</v>
      </c>
      <c r="F1080" s="389" t="s">
        <v>7849</v>
      </c>
      <c r="G1080" s="389" t="s">
        <v>7324</v>
      </c>
      <c r="H1080" s="390" t="s">
        <v>2659</v>
      </c>
      <c r="I1080" s="391">
        <v>0.3333333333333333</v>
      </c>
      <c r="J1080" s="392">
        <v>45818.0</v>
      </c>
      <c r="K1080" s="389"/>
      <c r="L1080" s="389" t="s">
        <v>7064</v>
      </c>
      <c r="M1080" s="386"/>
      <c r="N1080" s="389" t="s">
        <v>7467</v>
      </c>
      <c r="O1080" s="389" t="s">
        <v>9170</v>
      </c>
      <c r="P1080" s="389" t="s">
        <v>215</v>
      </c>
      <c r="Q1080" s="389" t="s">
        <v>9327</v>
      </c>
      <c r="R1080" s="393">
        <v>45817.53395833333</v>
      </c>
      <c r="S1080" s="394" t="s">
        <v>974</v>
      </c>
      <c r="T1080" s="389" t="s">
        <v>764</v>
      </c>
      <c r="U1080" s="47"/>
      <c r="V1080" s="47"/>
    </row>
    <row r="1081">
      <c r="A1081" s="389" t="s">
        <v>9328</v>
      </c>
      <c r="B1081" s="389" t="s">
        <v>7060</v>
      </c>
      <c r="C1081" s="380"/>
      <c r="D1081" s="389"/>
      <c r="E1081" s="389" t="s">
        <v>7091</v>
      </c>
      <c r="F1081" s="389"/>
      <c r="G1081" s="389" t="s">
        <v>9329</v>
      </c>
      <c r="H1081" s="390" t="s">
        <v>2675</v>
      </c>
      <c r="I1081" s="391">
        <v>0.5416666666666666</v>
      </c>
      <c r="J1081" s="392">
        <v>45817.0</v>
      </c>
      <c r="K1081" s="389">
        <v>17.0</v>
      </c>
      <c r="L1081" s="389" t="s">
        <v>7064</v>
      </c>
      <c r="M1081" s="386"/>
      <c r="N1081" s="389" t="s">
        <v>7088</v>
      </c>
      <c r="O1081" s="389" t="s">
        <v>7089</v>
      </c>
      <c r="P1081" s="389" t="s">
        <v>215</v>
      </c>
      <c r="Q1081" s="386"/>
      <c r="R1081" s="393">
        <v>45817.53459490741</v>
      </c>
      <c r="S1081" s="394" t="s">
        <v>974</v>
      </c>
      <c r="T1081" s="389" t="s">
        <v>764</v>
      </c>
      <c r="U1081" s="47"/>
      <c r="V1081" s="47"/>
    </row>
    <row r="1082">
      <c r="A1082" s="389" t="s">
        <v>9330</v>
      </c>
      <c r="B1082" s="389" t="s">
        <v>7060</v>
      </c>
      <c r="C1082" s="380"/>
      <c r="D1082" s="389"/>
      <c r="E1082" s="389" t="s">
        <v>7068</v>
      </c>
      <c r="F1082" s="389" t="s">
        <v>9126</v>
      </c>
      <c r="G1082" s="389" t="s">
        <v>9331</v>
      </c>
      <c r="H1082" s="390" t="s">
        <v>2659</v>
      </c>
      <c r="I1082" s="391">
        <v>0.6666666666666666</v>
      </c>
      <c r="J1082" s="392">
        <v>45817.0</v>
      </c>
      <c r="K1082" s="389">
        <v>38.0</v>
      </c>
      <c r="L1082" s="389" t="s">
        <v>7064</v>
      </c>
      <c r="M1082" s="386"/>
      <c r="N1082" s="389" t="s">
        <v>7116</v>
      </c>
      <c r="O1082" s="389" t="s">
        <v>7651</v>
      </c>
      <c r="P1082" s="389" t="s">
        <v>184</v>
      </c>
      <c r="Q1082" s="386"/>
      <c r="R1082" s="393">
        <v>45817.63402777778</v>
      </c>
      <c r="S1082" s="394" t="s">
        <v>974</v>
      </c>
      <c r="T1082" s="389" t="s">
        <v>764</v>
      </c>
      <c r="U1082" s="47"/>
      <c r="V1082" s="47"/>
    </row>
    <row r="1083">
      <c r="A1083" s="389" t="s">
        <v>9332</v>
      </c>
      <c r="B1083" s="389" t="s">
        <v>7060</v>
      </c>
      <c r="C1083" s="380"/>
      <c r="D1083" s="389"/>
      <c r="E1083" s="389" t="s">
        <v>7068</v>
      </c>
      <c r="F1083" s="389" t="s">
        <v>9142</v>
      </c>
      <c r="G1083" s="389" t="s">
        <v>9333</v>
      </c>
      <c r="H1083" s="390" t="s">
        <v>2672</v>
      </c>
      <c r="I1083" s="391">
        <v>0.6875</v>
      </c>
      <c r="J1083" s="392">
        <v>45817.0</v>
      </c>
      <c r="K1083" s="389">
        <v>94.0</v>
      </c>
      <c r="L1083" s="389" t="s">
        <v>7064</v>
      </c>
      <c r="M1083" s="386"/>
      <c r="N1083" s="389" t="s">
        <v>9220</v>
      </c>
      <c r="O1083" s="389" t="s">
        <v>7099</v>
      </c>
      <c r="P1083" s="389" t="s">
        <v>347</v>
      </c>
      <c r="Q1083" s="386"/>
      <c r="R1083" s="393">
        <v>45817.63532407407</v>
      </c>
      <c r="S1083" s="394" t="s">
        <v>974</v>
      </c>
      <c r="T1083" s="389" t="s">
        <v>764</v>
      </c>
      <c r="U1083" s="47"/>
      <c r="V1083" s="47"/>
    </row>
    <row r="1084">
      <c r="A1084" s="389" t="s">
        <v>9334</v>
      </c>
      <c r="B1084" s="389" t="s">
        <v>7060</v>
      </c>
      <c r="C1084" s="380"/>
      <c r="D1084" s="389"/>
      <c r="E1084" s="389" t="s">
        <v>7110</v>
      </c>
      <c r="F1084" s="389" t="s">
        <v>5033</v>
      </c>
      <c r="G1084" s="389" t="s">
        <v>9335</v>
      </c>
      <c r="H1084" s="390" t="s">
        <v>2659</v>
      </c>
      <c r="I1084" s="391">
        <v>0.6652777777777777</v>
      </c>
      <c r="J1084" s="392">
        <v>45817.0</v>
      </c>
      <c r="K1084" s="389">
        <v>65.0</v>
      </c>
      <c r="L1084" s="389" t="s">
        <v>7064</v>
      </c>
      <c r="M1084" s="386"/>
      <c r="N1084" s="389" t="s">
        <v>7150</v>
      </c>
      <c r="O1084" s="389" t="s">
        <v>7089</v>
      </c>
      <c r="P1084" s="380" t="s">
        <v>152</v>
      </c>
      <c r="Q1084" s="389" t="s">
        <v>9336</v>
      </c>
      <c r="R1084" s="393">
        <v>45817.6384375</v>
      </c>
      <c r="S1084" s="394" t="s">
        <v>974</v>
      </c>
      <c r="T1084" s="389" t="s">
        <v>764</v>
      </c>
      <c r="U1084" s="47"/>
      <c r="V1084" s="47"/>
    </row>
    <row r="1085">
      <c r="A1085" s="389" t="s">
        <v>9337</v>
      </c>
      <c r="B1085" s="389" t="s">
        <v>7060</v>
      </c>
      <c r="C1085" s="380"/>
      <c r="D1085" s="389"/>
      <c r="E1085" s="389" t="s">
        <v>7083</v>
      </c>
      <c r="F1085" s="389" t="s">
        <v>5033</v>
      </c>
      <c r="G1085" s="389" t="s">
        <v>4338</v>
      </c>
      <c r="H1085" s="390" t="s">
        <v>2659</v>
      </c>
      <c r="I1085" s="391">
        <v>0.6416666666666667</v>
      </c>
      <c r="J1085" s="392">
        <v>45817.0</v>
      </c>
      <c r="K1085" s="389">
        <v>55.0</v>
      </c>
      <c r="L1085" s="389" t="s">
        <v>7064</v>
      </c>
      <c r="M1085" s="386"/>
      <c r="N1085" s="389" t="s">
        <v>7225</v>
      </c>
      <c r="O1085" s="389" t="s">
        <v>7099</v>
      </c>
      <c r="P1085" s="389" t="s">
        <v>347</v>
      </c>
      <c r="Q1085" s="386"/>
      <c r="R1085" s="393">
        <v>45817.648252314815</v>
      </c>
      <c r="S1085" s="394" t="s">
        <v>974</v>
      </c>
      <c r="T1085" s="389" t="s">
        <v>764</v>
      </c>
      <c r="U1085" s="47"/>
      <c r="V1085" s="47"/>
    </row>
    <row r="1086">
      <c r="A1086" s="389" t="s">
        <v>9338</v>
      </c>
      <c r="B1086" s="389" t="s">
        <v>7060</v>
      </c>
      <c r="C1086" s="380"/>
      <c r="D1086" s="389"/>
      <c r="E1086" s="389" t="s">
        <v>7068</v>
      </c>
      <c r="F1086" s="389" t="s">
        <v>9227</v>
      </c>
      <c r="G1086" s="389" t="s">
        <v>8836</v>
      </c>
      <c r="H1086" s="390" t="s">
        <v>2659</v>
      </c>
      <c r="I1086" s="391">
        <v>0.75</v>
      </c>
      <c r="J1086" s="392">
        <v>45817.0</v>
      </c>
      <c r="K1086" s="389">
        <v>60.0</v>
      </c>
      <c r="L1086" s="389" t="s">
        <v>7064</v>
      </c>
      <c r="M1086" s="386"/>
      <c r="N1086" s="389" t="s">
        <v>7065</v>
      </c>
      <c r="O1086" s="389" t="s">
        <v>7720</v>
      </c>
      <c r="P1086" s="380" t="s">
        <v>152</v>
      </c>
      <c r="Q1086" s="386"/>
      <c r="R1086" s="393">
        <v>45817.65047453704</v>
      </c>
      <c r="S1086" s="394" t="s">
        <v>974</v>
      </c>
      <c r="T1086" s="389" t="s">
        <v>764</v>
      </c>
      <c r="U1086" s="47"/>
      <c r="V1086" s="47"/>
    </row>
    <row r="1087">
      <c r="A1087" s="389" t="s">
        <v>9339</v>
      </c>
      <c r="B1087" s="389" t="s">
        <v>7060</v>
      </c>
      <c r="C1087" s="380"/>
      <c r="D1087" s="389"/>
      <c r="E1087" s="389" t="s">
        <v>7068</v>
      </c>
      <c r="F1087" s="389" t="s">
        <v>7849</v>
      </c>
      <c r="G1087" s="389" t="s">
        <v>9340</v>
      </c>
      <c r="H1087" s="390" t="s">
        <v>2659</v>
      </c>
      <c r="I1087" s="391">
        <v>0.75</v>
      </c>
      <c r="J1087" s="392">
        <v>45817.0</v>
      </c>
      <c r="K1087" s="389">
        <v>25.0</v>
      </c>
      <c r="L1087" s="389" t="s">
        <v>7064</v>
      </c>
      <c r="M1087" s="386"/>
      <c r="N1087" s="389" t="s">
        <v>7467</v>
      </c>
      <c r="O1087" s="389" t="s">
        <v>7986</v>
      </c>
      <c r="P1087" s="389" t="s">
        <v>272</v>
      </c>
      <c r="Q1087" s="386"/>
      <c r="R1087" s="393">
        <v>45817.65337962963</v>
      </c>
      <c r="S1087" s="394" t="s">
        <v>974</v>
      </c>
      <c r="T1087" s="389" t="s">
        <v>764</v>
      </c>
      <c r="U1087" s="47"/>
      <c r="V1087" s="47"/>
    </row>
    <row r="1088">
      <c r="A1088" s="389" t="s">
        <v>9341</v>
      </c>
      <c r="B1088" s="389" t="s">
        <v>7060</v>
      </c>
      <c r="C1088" s="380"/>
      <c r="D1088" s="389"/>
      <c r="E1088" s="389" t="s">
        <v>7068</v>
      </c>
      <c r="F1088" s="389"/>
      <c r="G1088" s="389" t="s">
        <v>9342</v>
      </c>
      <c r="H1088" s="390" t="s">
        <v>2659</v>
      </c>
      <c r="I1088" s="391">
        <v>0.4166666666666667</v>
      </c>
      <c r="J1088" s="392">
        <v>45818.0</v>
      </c>
      <c r="K1088" s="389">
        <v>88.0</v>
      </c>
      <c r="L1088" s="389" t="s">
        <v>7064</v>
      </c>
      <c r="M1088" s="386"/>
      <c r="N1088" s="389" t="s">
        <v>7081</v>
      </c>
      <c r="O1088" s="389" t="s">
        <v>7089</v>
      </c>
      <c r="P1088" s="380" t="s">
        <v>306</v>
      </c>
      <c r="Q1088" s="386"/>
      <c r="R1088" s="393">
        <v>45817.72530092593</v>
      </c>
      <c r="S1088" s="394" t="s">
        <v>974</v>
      </c>
      <c r="T1088" s="389" t="s">
        <v>764</v>
      </c>
      <c r="U1088" s="47"/>
      <c r="V1088" s="47"/>
    </row>
    <row r="1089">
      <c r="A1089" s="389" t="s">
        <v>9343</v>
      </c>
      <c r="B1089" s="389" t="s">
        <v>7060</v>
      </c>
      <c r="C1089" s="380"/>
      <c r="D1089" s="389"/>
      <c r="E1089" s="389" t="s">
        <v>7068</v>
      </c>
      <c r="F1089" s="389" t="s">
        <v>7849</v>
      </c>
      <c r="G1089" s="389" t="s">
        <v>9344</v>
      </c>
      <c r="H1089" s="390" t="s">
        <v>2659</v>
      </c>
      <c r="I1089" s="391">
        <v>0.3541666666666667</v>
      </c>
      <c r="J1089" s="392">
        <v>45818.0</v>
      </c>
      <c r="K1089" s="389">
        <v>14.0</v>
      </c>
      <c r="L1089" s="389" t="s">
        <v>7064</v>
      </c>
      <c r="M1089" s="386"/>
      <c r="N1089" s="389" t="s">
        <v>7150</v>
      </c>
      <c r="O1089" s="389" t="s">
        <v>9170</v>
      </c>
      <c r="P1089" s="389" t="s">
        <v>215</v>
      </c>
      <c r="Q1089" s="386"/>
      <c r="R1089" s="393">
        <v>45817.72850694445</v>
      </c>
      <c r="S1089" s="394" t="s">
        <v>974</v>
      </c>
      <c r="T1089" s="389" t="s">
        <v>764</v>
      </c>
      <c r="U1089" s="47"/>
      <c r="V1089" s="47"/>
    </row>
    <row r="1090">
      <c r="A1090" s="389" t="s">
        <v>9345</v>
      </c>
      <c r="B1090" s="389" t="s">
        <v>7060</v>
      </c>
      <c r="C1090" s="380"/>
      <c r="D1090" s="389"/>
      <c r="E1090" s="389" t="s">
        <v>7235</v>
      </c>
      <c r="F1090" s="389"/>
      <c r="G1090" s="389" t="s">
        <v>9346</v>
      </c>
      <c r="H1090" s="390" t="s">
        <v>2659</v>
      </c>
      <c r="I1090" s="391">
        <v>0.3333333333333333</v>
      </c>
      <c r="J1090" s="392">
        <v>45818.0</v>
      </c>
      <c r="K1090" s="389">
        <v>290.0</v>
      </c>
      <c r="L1090" s="389" t="s">
        <v>7064</v>
      </c>
      <c r="M1090" s="386"/>
      <c r="N1090" s="389" t="s">
        <v>7116</v>
      </c>
      <c r="O1090" s="389" t="s">
        <v>7651</v>
      </c>
      <c r="P1090" s="389" t="s">
        <v>184</v>
      </c>
      <c r="Q1090" s="386"/>
      <c r="R1090" s="393">
        <v>45818.36740740741</v>
      </c>
      <c r="S1090" s="394" t="s">
        <v>974</v>
      </c>
      <c r="T1090" s="389" t="s">
        <v>764</v>
      </c>
      <c r="U1090" s="47"/>
      <c r="V1090" s="47"/>
    </row>
    <row r="1091">
      <c r="A1091" s="390" t="s">
        <v>9347</v>
      </c>
      <c r="B1091" s="389" t="s">
        <v>7060</v>
      </c>
      <c r="C1091" s="380"/>
      <c r="D1091" s="389"/>
      <c r="E1091" s="389" t="s">
        <v>7068</v>
      </c>
      <c r="F1091" s="389" t="s">
        <v>7849</v>
      </c>
      <c r="G1091" s="389" t="s">
        <v>9348</v>
      </c>
      <c r="H1091" s="390" t="s">
        <v>2659</v>
      </c>
      <c r="I1091" s="391">
        <v>0.3541666666666667</v>
      </c>
      <c r="J1091" s="392">
        <v>45818.0</v>
      </c>
      <c r="K1091" s="389">
        <v>14.0</v>
      </c>
      <c r="L1091" s="389" t="s">
        <v>7064</v>
      </c>
      <c r="M1091" s="386"/>
      <c r="N1091" s="389" t="s">
        <v>9220</v>
      </c>
      <c r="O1091" s="389" t="s">
        <v>9170</v>
      </c>
      <c r="P1091" s="389" t="s">
        <v>215</v>
      </c>
      <c r="Q1091" s="389" t="s">
        <v>9349</v>
      </c>
      <c r="R1091" s="393">
        <v>45818.368425925924</v>
      </c>
      <c r="S1091" s="394" t="s">
        <v>974</v>
      </c>
      <c r="T1091" s="389" t="s">
        <v>764</v>
      </c>
      <c r="U1091" s="47"/>
      <c r="V1091" s="47"/>
    </row>
    <row r="1092">
      <c r="A1092" s="389" t="s">
        <v>9350</v>
      </c>
      <c r="B1092" s="389" t="s">
        <v>7060</v>
      </c>
      <c r="C1092" s="380"/>
      <c r="D1092" s="389"/>
      <c r="E1092" s="389" t="s">
        <v>7125</v>
      </c>
      <c r="F1092" s="389" t="s">
        <v>7849</v>
      </c>
      <c r="G1092" s="389" t="s">
        <v>9351</v>
      </c>
      <c r="H1092" s="390" t="s">
        <v>2659</v>
      </c>
      <c r="I1092" s="391">
        <v>0.4583333333333333</v>
      </c>
      <c r="J1092" s="392">
        <v>45818.0</v>
      </c>
      <c r="K1092" s="389">
        <v>146.0</v>
      </c>
      <c r="L1092" s="389" t="s">
        <v>7064</v>
      </c>
      <c r="M1092" s="386"/>
      <c r="N1092" s="389" t="s">
        <v>7088</v>
      </c>
      <c r="O1092" s="389" t="s">
        <v>7089</v>
      </c>
      <c r="P1092" s="380" t="s">
        <v>294</v>
      </c>
      <c r="Q1092" s="386"/>
      <c r="R1092" s="393">
        <v>45818.372025462966</v>
      </c>
      <c r="S1092" s="394" t="s">
        <v>974</v>
      </c>
      <c r="T1092" s="389" t="s">
        <v>764</v>
      </c>
      <c r="U1092" s="47"/>
      <c r="V1092" s="47"/>
    </row>
    <row r="1093">
      <c r="A1093" s="389" t="s">
        <v>9352</v>
      </c>
      <c r="B1093" s="389" t="s">
        <v>7060</v>
      </c>
      <c r="C1093" s="380"/>
      <c r="D1093" s="389"/>
      <c r="E1093" s="389" t="s">
        <v>7235</v>
      </c>
      <c r="F1093" s="389" t="s">
        <v>7849</v>
      </c>
      <c r="G1093" s="389" t="s">
        <v>7849</v>
      </c>
      <c r="H1093" s="390" t="s">
        <v>2659</v>
      </c>
      <c r="I1093" s="391">
        <v>0.5208333333333334</v>
      </c>
      <c r="J1093" s="392">
        <v>45818.0</v>
      </c>
      <c r="K1093" s="389">
        <v>7.0</v>
      </c>
      <c r="L1093" s="389" t="s">
        <v>7064</v>
      </c>
      <c r="M1093" s="386"/>
      <c r="N1093" s="389" t="s">
        <v>7225</v>
      </c>
      <c r="O1093" s="389" t="s">
        <v>7099</v>
      </c>
      <c r="P1093" s="389" t="s">
        <v>347</v>
      </c>
      <c r="Q1093" s="386"/>
      <c r="R1093" s="393">
        <v>45818.374918981484</v>
      </c>
      <c r="S1093" s="394" t="s">
        <v>974</v>
      </c>
      <c r="T1093" s="389" t="s">
        <v>764</v>
      </c>
      <c r="U1093" s="47"/>
      <c r="V1093" s="47"/>
    </row>
    <row r="1094">
      <c r="A1094" s="389" t="s">
        <v>9353</v>
      </c>
      <c r="B1094" s="389" t="s">
        <v>7060</v>
      </c>
      <c r="C1094" s="380"/>
      <c r="D1094" s="389"/>
      <c r="E1094" s="389" t="s">
        <v>7083</v>
      </c>
      <c r="F1094" s="389" t="s">
        <v>8947</v>
      </c>
      <c r="G1094" s="389" t="s">
        <v>9172</v>
      </c>
      <c r="H1094" s="390" t="s">
        <v>2659</v>
      </c>
      <c r="I1094" s="391">
        <v>0.4375</v>
      </c>
      <c r="J1094" s="392">
        <v>45818.0</v>
      </c>
      <c r="K1094" s="389">
        <v>68.0</v>
      </c>
      <c r="L1094" s="389"/>
      <c r="M1094" s="386"/>
      <c r="N1094" s="389" t="s">
        <v>7088</v>
      </c>
      <c r="O1094" s="389" t="s">
        <v>7986</v>
      </c>
      <c r="P1094" s="389" t="s">
        <v>272</v>
      </c>
      <c r="Q1094" s="386"/>
      <c r="R1094" s="393">
        <v>45818.377430555556</v>
      </c>
      <c r="S1094" s="394" t="s">
        <v>974</v>
      </c>
      <c r="T1094" s="389" t="s">
        <v>764</v>
      </c>
      <c r="U1094" s="47"/>
      <c r="V1094" s="47"/>
    </row>
    <row r="1095">
      <c r="A1095" s="389" t="s">
        <v>9354</v>
      </c>
      <c r="B1095" s="389" t="s">
        <v>7060</v>
      </c>
      <c r="C1095" s="380"/>
      <c r="D1095" s="389"/>
      <c r="E1095" s="389" t="s">
        <v>7083</v>
      </c>
      <c r="F1095" s="389" t="s">
        <v>7849</v>
      </c>
      <c r="G1095" s="389" t="s">
        <v>8493</v>
      </c>
      <c r="H1095" s="389" t="s">
        <v>7199</v>
      </c>
      <c r="I1095" s="391">
        <v>0.2916666666666667</v>
      </c>
      <c r="J1095" s="392">
        <v>45818.0</v>
      </c>
      <c r="K1095" s="389"/>
      <c r="L1095" s="389" t="s">
        <v>7064</v>
      </c>
      <c r="M1095" s="386"/>
      <c r="N1095" s="389" t="s">
        <v>7088</v>
      </c>
      <c r="O1095" s="389" t="s">
        <v>7986</v>
      </c>
      <c r="P1095" s="389" t="s">
        <v>272</v>
      </c>
      <c r="Q1095" s="386"/>
      <c r="R1095" s="393">
        <v>45818.38334490741</v>
      </c>
      <c r="S1095" s="394" t="s">
        <v>974</v>
      </c>
      <c r="T1095" s="389" t="s">
        <v>764</v>
      </c>
      <c r="U1095" s="47"/>
      <c r="V1095" s="47"/>
    </row>
    <row r="1096">
      <c r="A1096" s="389" t="s">
        <v>9355</v>
      </c>
      <c r="B1096" s="389" t="s">
        <v>7060</v>
      </c>
      <c r="C1096" s="380"/>
      <c r="D1096" s="389"/>
      <c r="E1096" s="389" t="s">
        <v>8143</v>
      </c>
      <c r="F1096" s="389"/>
      <c r="G1096" s="389" t="s">
        <v>9356</v>
      </c>
      <c r="H1096" s="390" t="s">
        <v>2659</v>
      </c>
      <c r="I1096" s="391">
        <v>0.4166666666666667</v>
      </c>
      <c r="J1096" s="392">
        <v>45816.0</v>
      </c>
      <c r="K1096" s="389"/>
      <c r="L1096" s="389" t="s">
        <v>7064</v>
      </c>
      <c r="M1096" s="386"/>
      <c r="N1096" s="389" t="s">
        <v>7088</v>
      </c>
      <c r="O1096" s="389" t="s">
        <v>7986</v>
      </c>
      <c r="P1096" s="389" t="s">
        <v>272</v>
      </c>
      <c r="Q1096" s="386"/>
      <c r="R1096" s="393">
        <v>45818.4490625</v>
      </c>
      <c r="S1096" s="394" t="s">
        <v>974</v>
      </c>
      <c r="T1096" s="389" t="s">
        <v>764</v>
      </c>
      <c r="U1096" s="47"/>
      <c r="V1096" s="47"/>
    </row>
    <row r="1097">
      <c r="A1097" s="389" t="s">
        <v>9357</v>
      </c>
      <c r="B1097" s="389" t="s">
        <v>7060</v>
      </c>
      <c r="C1097" s="380"/>
      <c r="D1097" s="389"/>
      <c r="E1097" s="389" t="s">
        <v>7083</v>
      </c>
      <c r="F1097" s="389" t="s">
        <v>5033</v>
      </c>
      <c r="G1097" s="389" t="s">
        <v>7268</v>
      </c>
      <c r="H1097" s="390" t="s">
        <v>2672</v>
      </c>
      <c r="I1097" s="391">
        <v>0.5416666666666666</v>
      </c>
      <c r="J1097" s="392">
        <v>45818.0</v>
      </c>
      <c r="K1097" s="389">
        <v>50.0</v>
      </c>
      <c r="L1097" s="389" t="s">
        <v>7064</v>
      </c>
      <c r="M1097" s="386"/>
      <c r="N1097" s="389" t="s">
        <v>7150</v>
      </c>
      <c r="O1097" s="389" t="s">
        <v>7720</v>
      </c>
      <c r="P1097" s="380" t="s">
        <v>152</v>
      </c>
      <c r="Q1097" s="386"/>
      <c r="R1097" s="393">
        <v>45818.52546296296</v>
      </c>
      <c r="S1097" s="394" t="s">
        <v>974</v>
      </c>
      <c r="T1097" s="389" t="s">
        <v>764</v>
      </c>
      <c r="U1097" s="47"/>
      <c r="V1097" s="47"/>
    </row>
    <row r="1098">
      <c r="A1098" s="389" t="s">
        <v>9358</v>
      </c>
      <c r="B1098" s="389" t="s">
        <v>7060</v>
      </c>
      <c r="C1098" s="380"/>
      <c r="D1098" s="389"/>
      <c r="E1098" s="389" t="s">
        <v>7083</v>
      </c>
      <c r="F1098" s="389"/>
      <c r="G1098" s="389" t="s">
        <v>9359</v>
      </c>
      <c r="H1098" s="390" t="s">
        <v>2659</v>
      </c>
      <c r="I1098" s="391">
        <v>0.65</v>
      </c>
      <c r="J1098" s="392">
        <v>45818.0</v>
      </c>
      <c r="K1098" s="389">
        <v>50.0</v>
      </c>
      <c r="L1098" s="389" t="s">
        <v>7064</v>
      </c>
      <c r="M1098" s="386"/>
      <c r="N1098" s="389" t="s">
        <v>7150</v>
      </c>
      <c r="O1098" s="389" t="s">
        <v>7720</v>
      </c>
      <c r="P1098" s="380" t="s">
        <v>152</v>
      </c>
      <c r="Q1098" s="386"/>
      <c r="R1098" s="393">
        <v>45818.52649305556</v>
      </c>
      <c r="S1098" s="394" t="s">
        <v>974</v>
      </c>
      <c r="T1098" s="389" t="s">
        <v>764</v>
      </c>
      <c r="U1098" s="47"/>
      <c r="V1098" s="47"/>
    </row>
    <row r="1099">
      <c r="A1099" s="389" t="s">
        <v>9360</v>
      </c>
      <c r="B1099" s="389" t="s">
        <v>7060</v>
      </c>
      <c r="C1099" s="380"/>
      <c r="D1099" s="389"/>
      <c r="E1099" s="389" t="s">
        <v>7061</v>
      </c>
      <c r="F1099" s="389" t="s">
        <v>7849</v>
      </c>
      <c r="G1099" s="389" t="s">
        <v>8495</v>
      </c>
      <c r="H1099" s="390" t="s">
        <v>2672</v>
      </c>
      <c r="I1099" s="391">
        <v>0.3333333333333333</v>
      </c>
      <c r="J1099" s="392">
        <v>45819.0</v>
      </c>
      <c r="K1099" s="389">
        <v>14.0</v>
      </c>
      <c r="L1099" s="389" t="s">
        <v>7064</v>
      </c>
      <c r="M1099" s="386"/>
      <c r="N1099" s="389" t="s">
        <v>7081</v>
      </c>
      <c r="O1099" s="389" t="s">
        <v>7089</v>
      </c>
      <c r="P1099" s="380" t="s">
        <v>306</v>
      </c>
      <c r="Q1099" s="389" t="s">
        <v>9361</v>
      </c>
      <c r="R1099" s="393">
        <v>45818.527592592596</v>
      </c>
      <c r="S1099" s="394" t="s">
        <v>974</v>
      </c>
      <c r="T1099" s="389" t="s">
        <v>764</v>
      </c>
      <c r="U1099" s="47"/>
      <c r="V1099" s="47"/>
    </row>
    <row r="1100">
      <c r="A1100" s="389" t="s">
        <v>9362</v>
      </c>
      <c r="B1100" s="389" t="s">
        <v>7060</v>
      </c>
      <c r="C1100" s="380"/>
      <c r="D1100" s="389"/>
      <c r="E1100" s="389" t="s">
        <v>7083</v>
      </c>
      <c r="F1100" s="389" t="s">
        <v>9126</v>
      </c>
      <c r="G1100" s="389" t="s">
        <v>9176</v>
      </c>
      <c r="H1100" s="390" t="s">
        <v>2659</v>
      </c>
      <c r="I1100" s="391">
        <v>0.4166666666666667</v>
      </c>
      <c r="J1100" s="392">
        <v>45819.0</v>
      </c>
      <c r="K1100" s="389">
        <v>50.0</v>
      </c>
      <c r="L1100" s="389" t="s">
        <v>7064</v>
      </c>
      <c r="M1100" s="386"/>
      <c r="N1100" s="389" t="s">
        <v>7150</v>
      </c>
      <c r="O1100" s="389" t="s">
        <v>7986</v>
      </c>
      <c r="P1100" s="389" t="s">
        <v>272</v>
      </c>
      <c r="Q1100" s="386"/>
      <c r="R1100" s="393">
        <v>45818.52847222222</v>
      </c>
      <c r="S1100" s="394" t="s">
        <v>974</v>
      </c>
      <c r="T1100" s="389" t="s">
        <v>764</v>
      </c>
      <c r="U1100" s="47"/>
      <c r="V1100" s="47"/>
    </row>
    <row r="1101">
      <c r="A1101" s="389" t="s">
        <v>9363</v>
      </c>
      <c r="B1101" s="389" t="s">
        <v>7060</v>
      </c>
      <c r="C1101" s="380"/>
      <c r="D1101" s="389"/>
      <c r="E1101" s="389" t="s">
        <v>7083</v>
      </c>
      <c r="F1101" s="389" t="s">
        <v>7849</v>
      </c>
      <c r="G1101" s="389" t="s">
        <v>8493</v>
      </c>
      <c r="H1101" s="389" t="s">
        <v>7199</v>
      </c>
      <c r="I1101" s="391">
        <v>0.2916666666666667</v>
      </c>
      <c r="J1101" s="392">
        <v>45819.0</v>
      </c>
      <c r="K1101" s="389"/>
      <c r="L1101" s="389" t="s">
        <v>7087</v>
      </c>
      <c r="M1101" s="386"/>
      <c r="N1101" s="389" t="s">
        <v>7088</v>
      </c>
      <c r="O1101" s="389" t="s">
        <v>7986</v>
      </c>
      <c r="P1101" s="389" t="s">
        <v>272</v>
      </c>
      <c r="Q1101" s="386"/>
      <c r="R1101" s="393">
        <v>45818.533217592594</v>
      </c>
      <c r="S1101" s="394" t="s">
        <v>974</v>
      </c>
      <c r="T1101" s="389" t="s">
        <v>764</v>
      </c>
      <c r="U1101" s="47"/>
      <c r="V1101" s="47"/>
    </row>
    <row r="1102">
      <c r="A1102" s="389" t="s">
        <v>9364</v>
      </c>
      <c r="B1102" s="389" t="s">
        <v>7060</v>
      </c>
      <c r="C1102" s="380"/>
      <c r="D1102" s="389"/>
      <c r="E1102" s="389" t="s">
        <v>7061</v>
      </c>
      <c r="F1102" s="389"/>
      <c r="G1102" s="389" t="s">
        <v>8495</v>
      </c>
      <c r="H1102" s="389" t="s">
        <v>7199</v>
      </c>
      <c r="I1102" s="391">
        <v>0.2916666666666667</v>
      </c>
      <c r="J1102" s="392">
        <v>45819.0</v>
      </c>
      <c r="K1102" s="389"/>
      <c r="L1102" s="389" t="s">
        <v>7064</v>
      </c>
      <c r="M1102" s="386"/>
      <c r="N1102" s="389" t="s">
        <v>7088</v>
      </c>
      <c r="O1102" s="389" t="s">
        <v>7089</v>
      </c>
      <c r="P1102" s="380" t="s">
        <v>306</v>
      </c>
      <c r="Q1102" s="386"/>
      <c r="R1102" s="393">
        <v>45818.53375</v>
      </c>
      <c r="S1102" s="394" t="s">
        <v>974</v>
      </c>
      <c r="T1102" s="389" t="s">
        <v>764</v>
      </c>
      <c r="U1102" s="47"/>
      <c r="V1102" s="47"/>
    </row>
    <row r="1103">
      <c r="A1103" s="389" t="s">
        <v>9365</v>
      </c>
      <c r="B1103" s="389" t="s">
        <v>7060</v>
      </c>
      <c r="C1103" s="380"/>
      <c r="D1103" s="389"/>
      <c r="E1103" s="389" t="s">
        <v>7083</v>
      </c>
      <c r="F1103" s="389" t="s">
        <v>7849</v>
      </c>
      <c r="G1103" s="389" t="s">
        <v>8497</v>
      </c>
      <c r="H1103" s="389" t="s">
        <v>7199</v>
      </c>
      <c r="I1103" s="391">
        <v>0.375</v>
      </c>
      <c r="J1103" s="392">
        <v>45819.0</v>
      </c>
      <c r="K1103" s="389">
        <v>18.0</v>
      </c>
      <c r="L1103" s="389" t="s">
        <v>7064</v>
      </c>
      <c r="M1103" s="386"/>
      <c r="N1103" s="389" t="s">
        <v>7088</v>
      </c>
      <c r="O1103" s="389" t="s">
        <v>9170</v>
      </c>
      <c r="P1103" s="389" t="s">
        <v>215</v>
      </c>
      <c r="Q1103" s="386"/>
      <c r="R1103" s="393">
        <v>45818.53493055556</v>
      </c>
      <c r="S1103" s="394" t="s">
        <v>974</v>
      </c>
      <c r="T1103" s="389" t="s">
        <v>764</v>
      </c>
      <c r="U1103" s="47"/>
      <c r="V1103" s="47"/>
    </row>
    <row r="1104">
      <c r="A1104" s="389" t="s">
        <v>9366</v>
      </c>
      <c r="B1104" s="389" t="s">
        <v>7060</v>
      </c>
      <c r="C1104" s="380"/>
      <c r="D1104" s="389"/>
      <c r="E1104" s="389" t="s">
        <v>7172</v>
      </c>
      <c r="F1104" s="389" t="s">
        <v>7849</v>
      </c>
      <c r="G1104" s="389" t="s">
        <v>9367</v>
      </c>
      <c r="H1104" s="390" t="s">
        <v>2659</v>
      </c>
      <c r="I1104" s="391">
        <v>0.5805555555555556</v>
      </c>
      <c r="J1104" s="392">
        <v>45818.0</v>
      </c>
      <c r="K1104" s="389">
        <v>30.0</v>
      </c>
      <c r="L1104" s="389" t="s">
        <v>7064</v>
      </c>
      <c r="M1104" s="386"/>
      <c r="N1104" s="389" t="s">
        <v>9220</v>
      </c>
      <c r="O1104" s="389" t="s">
        <v>7720</v>
      </c>
      <c r="P1104" s="380" t="s">
        <v>152</v>
      </c>
      <c r="Q1104" s="386"/>
      <c r="R1104" s="393">
        <v>45818.535462962966</v>
      </c>
      <c r="S1104" s="394" t="s">
        <v>974</v>
      </c>
      <c r="T1104" s="389" t="s">
        <v>764</v>
      </c>
      <c r="U1104" s="47"/>
      <c r="V1104" s="47"/>
    </row>
    <row r="1105">
      <c r="A1105" s="389" t="s">
        <v>9368</v>
      </c>
      <c r="B1105" s="389" t="s">
        <v>7060</v>
      </c>
      <c r="C1105" s="380"/>
      <c r="D1105" s="389"/>
      <c r="E1105" s="389" t="s">
        <v>7083</v>
      </c>
      <c r="F1105" s="389" t="s">
        <v>5033</v>
      </c>
      <c r="G1105" s="389" t="s">
        <v>9369</v>
      </c>
      <c r="H1105" s="390" t="s">
        <v>2659</v>
      </c>
      <c r="I1105" s="391">
        <v>0.6611111111111111</v>
      </c>
      <c r="J1105" s="392">
        <v>45818.0</v>
      </c>
      <c r="K1105" s="389">
        <v>98.0</v>
      </c>
      <c r="L1105" s="389" t="s">
        <v>7064</v>
      </c>
      <c r="M1105" s="386"/>
      <c r="N1105" s="389" t="s">
        <v>7225</v>
      </c>
      <c r="O1105" s="389" t="s">
        <v>7099</v>
      </c>
      <c r="P1105" s="389" t="s">
        <v>347</v>
      </c>
      <c r="Q1105" s="386"/>
      <c r="R1105" s="393">
        <v>45818.53625</v>
      </c>
      <c r="S1105" s="394" t="s">
        <v>974</v>
      </c>
      <c r="T1105" s="389" t="s">
        <v>764</v>
      </c>
      <c r="U1105" s="47"/>
      <c r="V1105" s="47"/>
    </row>
    <row r="1106">
      <c r="A1106" s="389" t="s">
        <v>9370</v>
      </c>
      <c r="B1106" s="389" t="s">
        <v>7060</v>
      </c>
      <c r="C1106" s="380"/>
      <c r="D1106" s="389"/>
      <c r="E1106" s="389" t="s">
        <v>7068</v>
      </c>
      <c r="F1106" s="389" t="s">
        <v>7849</v>
      </c>
      <c r="G1106" s="389" t="s">
        <v>9371</v>
      </c>
      <c r="H1106" s="390" t="s">
        <v>2672</v>
      </c>
      <c r="I1106" s="391">
        <v>0.3541666666666667</v>
      </c>
      <c r="J1106" s="392">
        <v>45819.0</v>
      </c>
      <c r="K1106" s="389">
        <v>18.0</v>
      </c>
      <c r="L1106" s="389" t="s">
        <v>7064</v>
      </c>
      <c r="M1106" s="386"/>
      <c r="N1106" s="389" t="s">
        <v>9220</v>
      </c>
      <c r="O1106" s="389" t="s">
        <v>9170</v>
      </c>
      <c r="P1106" s="389" t="s">
        <v>215</v>
      </c>
      <c r="Q1106" s="386"/>
      <c r="R1106" s="393">
        <v>45818.60292824074</v>
      </c>
      <c r="S1106" s="394" t="s">
        <v>974</v>
      </c>
      <c r="T1106" s="389" t="s">
        <v>764</v>
      </c>
      <c r="U1106" s="47"/>
      <c r="V1106" s="47"/>
    </row>
    <row r="1107">
      <c r="A1107" s="389" t="s">
        <v>9372</v>
      </c>
      <c r="B1107" s="389" t="s">
        <v>7060</v>
      </c>
      <c r="C1107" s="380"/>
      <c r="D1107" s="389"/>
      <c r="E1107" s="389" t="s">
        <v>7068</v>
      </c>
      <c r="F1107" s="389"/>
      <c r="G1107" s="389" t="s">
        <v>9373</v>
      </c>
      <c r="H1107" s="390" t="s">
        <v>2659</v>
      </c>
      <c r="I1107" s="391">
        <v>0.75</v>
      </c>
      <c r="J1107" s="392">
        <v>45818.0</v>
      </c>
      <c r="K1107" s="389">
        <v>220.0</v>
      </c>
      <c r="L1107" s="389" t="s">
        <v>7064</v>
      </c>
      <c r="M1107" s="386"/>
      <c r="N1107" s="389" t="s">
        <v>9220</v>
      </c>
      <c r="O1107" s="389" t="s">
        <v>9170</v>
      </c>
      <c r="P1107" s="389" t="s">
        <v>215</v>
      </c>
      <c r="Q1107" s="386"/>
      <c r="R1107" s="393">
        <v>45818.61402777778</v>
      </c>
      <c r="S1107" s="394" t="s">
        <v>974</v>
      </c>
      <c r="T1107" s="389" t="s">
        <v>764</v>
      </c>
      <c r="U1107" s="47"/>
      <c r="V1107" s="47"/>
    </row>
    <row r="1108">
      <c r="A1108" s="389" t="s">
        <v>9374</v>
      </c>
      <c r="B1108" s="389" t="s">
        <v>7060</v>
      </c>
      <c r="C1108" s="380"/>
      <c r="D1108" s="389"/>
      <c r="E1108" s="389" t="s">
        <v>7110</v>
      </c>
      <c r="F1108" s="389"/>
      <c r="G1108" s="389" t="s">
        <v>9375</v>
      </c>
      <c r="H1108" s="390" t="s">
        <v>2672</v>
      </c>
      <c r="I1108" s="391">
        <v>0.375</v>
      </c>
      <c r="J1108" s="392">
        <v>45819.0</v>
      </c>
      <c r="K1108" s="389">
        <v>220.0</v>
      </c>
      <c r="L1108" s="389" t="s">
        <v>7064</v>
      </c>
      <c r="M1108" s="386"/>
      <c r="N1108" s="389" t="s">
        <v>7065</v>
      </c>
      <c r="O1108" s="389" t="s">
        <v>8324</v>
      </c>
      <c r="P1108" s="380" t="s">
        <v>294</v>
      </c>
      <c r="Q1108" s="386"/>
      <c r="R1108" s="393">
        <v>45818.61697916667</v>
      </c>
      <c r="S1108" s="394" t="s">
        <v>974</v>
      </c>
      <c r="T1108" s="389" t="s">
        <v>764</v>
      </c>
      <c r="U1108" s="47"/>
      <c r="V1108" s="47"/>
    </row>
    <row r="1109">
      <c r="A1109" s="389" t="s">
        <v>9376</v>
      </c>
      <c r="B1109" s="389" t="s">
        <v>7060</v>
      </c>
      <c r="C1109" s="380"/>
      <c r="D1109" s="389"/>
      <c r="E1109" s="389" t="s">
        <v>7083</v>
      </c>
      <c r="F1109" s="389" t="s">
        <v>8947</v>
      </c>
      <c r="G1109" s="389" t="s">
        <v>9172</v>
      </c>
      <c r="H1109" s="390" t="s">
        <v>2659</v>
      </c>
      <c r="I1109" s="391">
        <v>0.7076388888888889</v>
      </c>
      <c r="J1109" s="392">
        <v>45818.0</v>
      </c>
      <c r="K1109" s="389">
        <v>68.0</v>
      </c>
      <c r="L1109" s="389" t="s">
        <v>7064</v>
      </c>
      <c r="M1109" s="386"/>
      <c r="N1109" s="389" t="s">
        <v>7150</v>
      </c>
      <c r="O1109" s="389" t="s">
        <v>7651</v>
      </c>
      <c r="P1109" s="389" t="s">
        <v>184</v>
      </c>
      <c r="Q1109" s="386"/>
      <c r="R1109" s="393">
        <v>45818.63888888889</v>
      </c>
      <c r="S1109" s="394" t="s">
        <v>974</v>
      </c>
      <c r="T1109" s="389" t="s">
        <v>764</v>
      </c>
      <c r="U1109" s="47"/>
      <c r="V1109" s="47"/>
    </row>
    <row r="1110">
      <c r="A1110" s="389" t="s">
        <v>9377</v>
      </c>
      <c r="B1110" s="389" t="s">
        <v>7060</v>
      </c>
      <c r="C1110" s="380"/>
      <c r="D1110" s="389"/>
      <c r="E1110" s="389" t="s">
        <v>7068</v>
      </c>
      <c r="F1110" s="389" t="s">
        <v>7849</v>
      </c>
      <c r="G1110" s="389" t="s">
        <v>9378</v>
      </c>
      <c r="H1110" s="390" t="s">
        <v>2659</v>
      </c>
      <c r="I1110" s="391">
        <v>0.3541666666666667</v>
      </c>
      <c r="J1110" s="392">
        <v>45819.0</v>
      </c>
      <c r="K1110" s="389">
        <v>18.0</v>
      </c>
      <c r="L1110" s="389" t="s">
        <v>7064</v>
      </c>
      <c r="M1110" s="386"/>
      <c r="N1110" s="389" t="s">
        <v>7103</v>
      </c>
      <c r="O1110" s="389" t="s">
        <v>9170</v>
      </c>
      <c r="P1110" s="389" t="s">
        <v>215</v>
      </c>
      <c r="Q1110" s="389" t="s">
        <v>9379</v>
      </c>
      <c r="R1110" s="393">
        <v>45818.64011574074</v>
      </c>
      <c r="S1110" s="394" t="s">
        <v>974</v>
      </c>
      <c r="T1110" s="389" t="s">
        <v>764</v>
      </c>
      <c r="U1110" s="47"/>
      <c r="V1110" s="47"/>
    </row>
    <row r="1111">
      <c r="A1111" s="389" t="s">
        <v>9380</v>
      </c>
      <c r="B1111" s="389" t="s">
        <v>7060</v>
      </c>
      <c r="C1111" s="380"/>
      <c r="D1111" s="389"/>
      <c r="E1111" s="389" t="s">
        <v>7068</v>
      </c>
      <c r="F1111" s="389" t="s">
        <v>9142</v>
      </c>
      <c r="G1111" s="389" t="s">
        <v>9381</v>
      </c>
      <c r="H1111" s="390" t="s">
        <v>2659</v>
      </c>
      <c r="I1111" s="391">
        <v>0.7708333333333334</v>
      </c>
      <c r="J1111" s="392">
        <v>45818.0</v>
      </c>
      <c r="K1111" s="389">
        <v>95.0</v>
      </c>
      <c r="L1111" s="389" t="s">
        <v>7064</v>
      </c>
      <c r="M1111" s="386"/>
      <c r="N1111" s="389" t="s">
        <v>7467</v>
      </c>
      <c r="O1111" s="389" t="s">
        <v>7986</v>
      </c>
      <c r="P1111" s="389" t="s">
        <v>272</v>
      </c>
      <c r="Q1111" s="386"/>
      <c r="R1111" s="393">
        <v>45818.77027777778</v>
      </c>
      <c r="S1111" s="394" t="s">
        <v>974</v>
      </c>
      <c r="T1111" s="389" t="s">
        <v>764</v>
      </c>
      <c r="U1111" s="47"/>
      <c r="V1111" s="47"/>
    </row>
    <row r="1112">
      <c r="A1112" s="389" t="s">
        <v>9382</v>
      </c>
      <c r="B1112" s="389" t="s">
        <v>7060</v>
      </c>
      <c r="C1112" s="380"/>
      <c r="D1112" s="389"/>
      <c r="E1112" s="389" t="s">
        <v>7083</v>
      </c>
      <c r="F1112" s="389" t="s">
        <v>5033</v>
      </c>
      <c r="G1112" s="389" t="s">
        <v>9204</v>
      </c>
      <c r="H1112" s="390" t="s">
        <v>2659</v>
      </c>
      <c r="I1112" s="391">
        <v>0.8458333333333333</v>
      </c>
      <c r="J1112" s="392">
        <v>45818.0</v>
      </c>
      <c r="K1112" s="389"/>
      <c r="L1112" s="389" t="s">
        <v>7064</v>
      </c>
      <c r="M1112" s="386"/>
      <c r="N1112" s="389" t="s">
        <v>7103</v>
      </c>
      <c r="O1112" s="389" t="s">
        <v>7099</v>
      </c>
      <c r="P1112" s="389" t="s">
        <v>347</v>
      </c>
      <c r="Q1112" s="386"/>
      <c r="R1112" s="393">
        <v>45818.771898148145</v>
      </c>
      <c r="S1112" s="394" t="s">
        <v>974</v>
      </c>
      <c r="T1112" s="389" t="s">
        <v>764</v>
      </c>
      <c r="U1112" s="47"/>
      <c r="V1112" s="47"/>
    </row>
    <row r="1113">
      <c r="A1113" s="389" t="s">
        <v>9383</v>
      </c>
      <c r="B1113" s="389" t="s">
        <v>7060</v>
      </c>
      <c r="C1113" s="380"/>
      <c r="D1113" s="389"/>
      <c r="E1113" s="389" t="s">
        <v>7068</v>
      </c>
      <c r="F1113" s="389"/>
      <c r="G1113" s="389" t="s">
        <v>9384</v>
      </c>
      <c r="H1113" s="390" t="s">
        <v>7353</v>
      </c>
      <c r="I1113" s="391">
        <v>0.3541666666666667</v>
      </c>
      <c r="J1113" s="392">
        <v>45819.0</v>
      </c>
      <c r="K1113" s="389">
        <v>288.0</v>
      </c>
      <c r="L1113" s="389" t="s">
        <v>7064</v>
      </c>
      <c r="M1113" s="386"/>
      <c r="N1113" s="389" t="s">
        <v>7116</v>
      </c>
      <c r="O1113" s="389" t="s">
        <v>7651</v>
      </c>
      <c r="P1113" s="389" t="s">
        <v>184</v>
      </c>
      <c r="Q1113" s="386"/>
      <c r="R1113" s="393">
        <v>45819.43413194444</v>
      </c>
      <c r="S1113" s="394" t="s">
        <v>974</v>
      </c>
      <c r="T1113" s="389" t="s">
        <v>764</v>
      </c>
      <c r="U1113" s="47"/>
      <c r="V1113" s="47"/>
    </row>
    <row r="1114">
      <c r="A1114" s="389" t="s">
        <v>9385</v>
      </c>
      <c r="B1114" s="389" t="s">
        <v>7060</v>
      </c>
      <c r="C1114" s="380"/>
      <c r="D1114" s="389"/>
      <c r="E1114" s="389" t="s">
        <v>7068</v>
      </c>
      <c r="F1114" s="389"/>
      <c r="G1114" s="389" t="s">
        <v>9386</v>
      </c>
      <c r="H1114" s="390" t="s">
        <v>2675</v>
      </c>
      <c r="I1114" s="391">
        <v>0.3125</v>
      </c>
      <c r="J1114" s="392">
        <v>45819.0</v>
      </c>
      <c r="K1114" s="389">
        <v>297.0</v>
      </c>
      <c r="L1114" s="389" t="s">
        <v>7064</v>
      </c>
      <c r="M1114" s="386"/>
      <c r="N1114" s="389" t="s">
        <v>7157</v>
      </c>
      <c r="O1114" s="389" t="s">
        <v>7651</v>
      </c>
      <c r="P1114" s="389" t="s">
        <v>184</v>
      </c>
      <c r="Q1114" s="386"/>
      <c r="R1114" s="393">
        <v>45819.44113425926</v>
      </c>
      <c r="S1114" s="394" t="s">
        <v>974</v>
      </c>
      <c r="T1114" s="389" t="s">
        <v>764</v>
      </c>
      <c r="U1114" s="47"/>
      <c r="V1114" s="47"/>
    </row>
    <row r="1115">
      <c r="A1115" s="389" t="s">
        <v>9387</v>
      </c>
      <c r="B1115" s="389" t="s">
        <v>7060</v>
      </c>
      <c r="C1115" s="380"/>
      <c r="D1115" s="389"/>
      <c r="E1115" s="389" t="s">
        <v>7235</v>
      </c>
      <c r="F1115" s="389" t="s">
        <v>7849</v>
      </c>
      <c r="G1115" s="389" t="s">
        <v>9388</v>
      </c>
      <c r="H1115" s="390" t="s">
        <v>2659</v>
      </c>
      <c r="I1115" s="391">
        <v>0.375</v>
      </c>
      <c r="J1115" s="392">
        <v>45819.0</v>
      </c>
      <c r="K1115" s="389">
        <v>34.0</v>
      </c>
      <c r="L1115" s="389" t="s">
        <v>7064</v>
      </c>
      <c r="M1115" s="386"/>
      <c r="N1115" s="389" t="s">
        <v>7225</v>
      </c>
      <c r="O1115" s="389" t="s">
        <v>7099</v>
      </c>
      <c r="P1115" s="389" t="s">
        <v>347</v>
      </c>
      <c r="Q1115" s="386"/>
      <c r="R1115" s="393">
        <v>45819.44221064815</v>
      </c>
      <c r="S1115" s="394" t="s">
        <v>974</v>
      </c>
      <c r="T1115" s="389" t="s">
        <v>764</v>
      </c>
      <c r="U1115" s="47"/>
      <c r="V1115" s="47"/>
    </row>
    <row r="1116">
      <c r="A1116" s="389" t="s">
        <v>9389</v>
      </c>
      <c r="B1116" s="389" t="s">
        <v>7060</v>
      </c>
      <c r="C1116" s="380"/>
      <c r="D1116" s="389"/>
      <c r="E1116" s="389" t="s">
        <v>7083</v>
      </c>
      <c r="F1116" s="389"/>
      <c r="G1116" s="389" t="s">
        <v>9390</v>
      </c>
      <c r="H1116" s="390" t="s">
        <v>2659</v>
      </c>
      <c r="I1116" s="391">
        <v>0.4166666666666667</v>
      </c>
      <c r="J1116" s="392">
        <v>45819.0</v>
      </c>
      <c r="K1116" s="389">
        <v>25.0</v>
      </c>
      <c r="L1116" s="389" t="s">
        <v>7064</v>
      </c>
      <c r="M1116" s="386"/>
      <c r="N1116" s="389" t="s">
        <v>7103</v>
      </c>
      <c r="O1116" s="389" t="s">
        <v>7270</v>
      </c>
      <c r="P1116" s="389" t="s">
        <v>76</v>
      </c>
      <c r="Q1116" s="386"/>
      <c r="R1116" s="393">
        <v>45819.44432870371</v>
      </c>
      <c r="S1116" s="394" t="s">
        <v>974</v>
      </c>
      <c r="T1116" s="389" t="s">
        <v>764</v>
      </c>
      <c r="U1116" s="47"/>
      <c r="V1116" s="47"/>
    </row>
    <row r="1117">
      <c r="A1117" s="389" t="s">
        <v>9391</v>
      </c>
      <c r="B1117" s="389" t="s">
        <v>7060</v>
      </c>
      <c r="C1117" s="380"/>
      <c r="D1117" s="389"/>
      <c r="E1117" s="389" t="s">
        <v>7068</v>
      </c>
      <c r="F1117" s="389" t="s">
        <v>7849</v>
      </c>
      <c r="G1117" s="389" t="s">
        <v>9392</v>
      </c>
      <c r="H1117" s="390" t="s">
        <v>2659</v>
      </c>
      <c r="I1117" s="391">
        <v>0.4166666666666667</v>
      </c>
      <c r="J1117" s="392">
        <v>45819.0</v>
      </c>
      <c r="K1117" s="389">
        <v>30.0</v>
      </c>
      <c r="L1117" s="389" t="s">
        <v>7064</v>
      </c>
      <c r="M1117" s="386"/>
      <c r="N1117" s="389" t="s">
        <v>7081</v>
      </c>
      <c r="O1117" s="389" t="s">
        <v>7089</v>
      </c>
      <c r="P1117" s="380" t="s">
        <v>306</v>
      </c>
      <c r="Q1117" s="386"/>
      <c r="R1117" s="393">
        <v>45819.44515046296</v>
      </c>
      <c r="S1117" s="394" t="s">
        <v>974</v>
      </c>
      <c r="T1117" s="389" t="s">
        <v>764</v>
      </c>
      <c r="U1117" s="47"/>
      <c r="V1117" s="47"/>
    </row>
    <row r="1118">
      <c r="A1118" s="389" t="s">
        <v>9393</v>
      </c>
      <c r="B1118" s="389" t="s">
        <v>7060</v>
      </c>
      <c r="C1118" s="380"/>
      <c r="D1118" s="389"/>
      <c r="E1118" s="389" t="s">
        <v>7110</v>
      </c>
      <c r="F1118" s="389" t="s">
        <v>7849</v>
      </c>
      <c r="G1118" s="389" t="s">
        <v>9394</v>
      </c>
      <c r="H1118" s="390" t="s">
        <v>2672</v>
      </c>
      <c r="I1118" s="391">
        <v>0.5090277777777777</v>
      </c>
      <c r="J1118" s="392">
        <v>45819.0</v>
      </c>
      <c r="K1118" s="389">
        <v>23.0</v>
      </c>
      <c r="L1118" s="389" t="s">
        <v>7064</v>
      </c>
      <c r="M1118" s="386"/>
      <c r="N1118" s="389" t="s">
        <v>7071</v>
      </c>
      <c r="O1118" s="389" t="s">
        <v>7270</v>
      </c>
      <c r="P1118" s="389" t="s">
        <v>76</v>
      </c>
      <c r="Q1118" s="386"/>
      <c r="R1118" s="393">
        <v>45819.447384259256</v>
      </c>
      <c r="S1118" s="394" t="s">
        <v>974</v>
      </c>
      <c r="T1118" s="389" t="s">
        <v>764</v>
      </c>
      <c r="U1118" s="47"/>
      <c r="V1118" s="47"/>
    </row>
    <row r="1119">
      <c r="A1119" s="389" t="s">
        <v>9395</v>
      </c>
      <c r="B1119" s="389" t="s">
        <v>7060</v>
      </c>
      <c r="C1119" s="380"/>
      <c r="D1119" s="389"/>
      <c r="E1119" s="389" t="s">
        <v>7083</v>
      </c>
      <c r="F1119" s="389" t="s">
        <v>8947</v>
      </c>
      <c r="G1119" s="389" t="s">
        <v>9172</v>
      </c>
      <c r="H1119" s="390" t="s">
        <v>7266</v>
      </c>
      <c r="I1119" s="391">
        <v>0.4375</v>
      </c>
      <c r="J1119" s="392">
        <v>45819.0</v>
      </c>
      <c r="K1119" s="389">
        <v>68.0</v>
      </c>
      <c r="L1119" s="389" t="s">
        <v>7064</v>
      </c>
      <c r="M1119" s="386"/>
      <c r="N1119" s="389" t="s">
        <v>7088</v>
      </c>
      <c r="O1119" s="389" t="s">
        <v>7179</v>
      </c>
      <c r="P1119" s="380" t="s">
        <v>152</v>
      </c>
      <c r="Q1119" s="386"/>
      <c r="R1119" s="393">
        <v>45819.44938657407</v>
      </c>
      <c r="S1119" s="394" t="s">
        <v>974</v>
      </c>
      <c r="T1119" s="389" t="s">
        <v>764</v>
      </c>
      <c r="U1119" s="47"/>
      <c r="V1119" s="47"/>
    </row>
    <row r="1120">
      <c r="A1120" s="389" t="s">
        <v>9396</v>
      </c>
      <c r="B1120" s="389" t="s">
        <v>7060</v>
      </c>
      <c r="C1120" s="380"/>
      <c r="D1120" s="389"/>
      <c r="E1120" s="389" t="s">
        <v>7083</v>
      </c>
      <c r="F1120" s="389" t="s">
        <v>7849</v>
      </c>
      <c r="G1120" s="389" t="s">
        <v>9397</v>
      </c>
      <c r="H1120" s="390" t="s">
        <v>2659</v>
      </c>
      <c r="I1120" s="391">
        <v>0.48194444444444445</v>
      </c>
      <c r="J1120" s="392">
        <v>45819.0</v>
      </c>
      <c r="K1120" s="389">
        <v>38.0</v>
      </c>
      <c r="L1120" s="389" t="s">
        <v>7064</v>
      </c>
      <c r="M1120" s="386"/>
      <c r="N1120" s="389" t="s">
        <v>7225</v>
      </c>
      <c r="O1120" s="389" t="s">
        <v>7099</v>
      </c>
      <c r="P1120" s="389" t="s">
        <v>347</v>
      </c>
      <c r="Q1120" s="386"/>
      <c r="R1120" s="393">
        <v>45819.45039351852</v>
      </c>
      <c r="S1120" s="394" t="s">
        <v>974</v>
      </c>
      <c r="T1120" s="389" t="s">
        <v>763</v>
      </c>
      <c r="U1120" s="47"/>
      <c r="V1120" s="47"/>
    </row>
    <row r="1121">
      <c r="A1121" s="389" t="s">
        <v>9398</v>
      </c>
      <c r="B1121" s="389" t="s">
        <v>7060</v>
      </c>
      <c r="C1121" s="380"/>
      <c r="D1121" s="389"/>
      <c r="E1121" s="389" t="s">
        <v>7110</v>
      </c>
      <c r="F1121" s="389" t="s">
        <v>7849</v>
      </c>
      <c r="G1121" s="389" t="s">
        <v>9399</v>
      </c>
      <c r="H1121" s="390" t="s">
        <v>2659</v>
      </c>
      <c r="I1121" s="391">
        <v>0.58125</v>
      </c>
      <c r="J1121" s="392">
        <v>45819.0</v>
      </c>
      <c r="K1121" s="389">
        <v>1.0</v>
      </c>
      <c r="L1121" s="389" t="s">
        <v>7064</v>
      </c>
      <c r="M1121" s="386"/>
      <c r="N1121" s="389" t="s">
        <v>7467</v>
      </c>
      <c r="O1121" s="389" t="s">
        <v>7986</v>
      </c>
      <c r="P1121" s="389" t="s">
        <v>272</v>
      </c>
      <c r="Q1121" s="386"/>
      <c r="R1121" s="393">
        <v>45819.451875</v>
      </c>
      <c r="S1121" s="394" t="s">
        <v>974</v>
      </c>
      <c r="T1121" s="389" t="s">
        <v>764</v>
      </c>
      <c r="U1121" s="47"/>
      <c r="V1121" s="47"/>
    </row>
    <row r="1122">
      <c r="A1122" s="389" t="s">
        <v>9400</v>
      </c>
      <c r="B1122" s="389" t="s">
        <v>7060</v>
      </c>
      <c r="C1122" s="380"/>
      <c r="D1122" s="389"/>
      <c r="E1122" s="389" t="s">
        <v>8143</v>
      </c>
      <c r="F1122" s="389"/>
      <c r="G1122" s="389" t="s">
        <v>9401</v>
      </c>
      <c r="H1122" s="390" t="s">
        <v>2659</v>
      </c>
      <c r="I1122" s="391">
        <v>0.7083333333333334</v>
      </c>
      <c r="J1122" s="392">
        <v>45818.0</v>
      </c>
      <c r="K1122" s="389">
        <v>92.0</v>
      </c>
      <c r="L1122" s="389" t="s">
        <v>7064</v>
      </c>
      <c r="M1122" s="386"/>
      <c r="N1122" s="389" t="s">
        <v>7088</v>
      </c>
      <c r="O1122" s="389" t="s">
        <v>7089</v>
      </c>
      <c r="P1122" s="380" t="s">
        <v>306</v>
      </c>
      <c r="Q1122" s="386"/>
      <c r="R1122" s="393">
        <v>45819.45564814815</v>
      </c>
      <c r="S1122" s="394" t="s">
        <v>974</v>
      </c>
      <c r="T1122" s="389" t="s">
        <v>763</v>
      </c>
      <c r="U1122" s="47"/>
      <c r="V1122" s="47"/>
    </row>
    <row r="1123">
      <c r="A1123" s="389" t="s">
        <v>9402</v>
      </c>
      <c r="B1123" s="389" t="s">
        <v>7060</v>
      </c>
      <c r="C1123" s="380"/>
      <c r="D1123" s="389"/>
      <c r="E1123" s="389" t="s">
        <v>7079</v>
      </c>
      <c r="F1123" s="389" t="s">
        <v>7849</v>
      </c>
      <c r="G1123" s="389" t="s">
        <v>9403</v>
      </c>
      <c r="H1123" s="390" t="s">
        <v>2659</v>
      </c>
      <c r="I1123" s="391">
        <v>0.6159722222222223</v>
      </c>
      <c r="J1123" s="392">
        <v>45819.0</v>
      </c>
      <c r="K1123" s="389">
        <v>22.0</v>
      </c>
      <c r="L1123" s="389" t="s">
        <v>7064</v>
      </c>
      <c r="M1123" s="386"/>
      <c r="N1123" s="389" t="s">
        <v>9220</v>
      </c>
      <c r="O1123" s="389" t="s">
        <v>9170</v>
      </c>
      <c r="P1123" s="389" t="s">
        <v>215</v>
      </c>
      <c r="Q1123" s="386"/>
      <c r="R1123" s="393">
        <v>45819.45912037037</v>
      </c>
      <c r="S1123" s="394" t="s">
        <v>974</v>
      </c>
      <c r="T1123" s="389" t="s">
        <v>764</v>
      </c>
      <c r="U1123" s="47"/>
      <c r="V1123" s="47"/>
    </row>
    <row r="1124">
      <c r="A1124" s="389" t="s">
        <v>9404</v>
      </c>
      <c r="B1124" s="389" t="s">
        <v>7060</v>
      </c>
      <c r="C1124" s="380"/>
      <c r="D1124" s="389"/>
      <c r="E1124" s="389" t="s">
        <v>7083</v>
      </c>
      <c r="F1124" s="389"/>
      <c r="G1124" s="389" t="s">
        <v>9405</v>
      </c>
      <c r="H1124" s="390" t="s">
        <v>2659</v>
      </c>
      <c r="I1124" s="391">
        <v>0.6145833333333334</v>
      </c>
      <c r="J1124" s="392">
        <v>45819.0</v>
      </c>
      <c r="K1124" s="389">
        <v>48.0</v>
      </c>
      <c r="L1124" s="389" t="s">
        <v>7064</v>
      </c>
      <c r="M1124" s="386"/>
      <c r="N1124" s="389" t="s">
        <v>7467</v>
      </c>
      <c r="O1124" s="389" t="s">
        <v>7986</v>
      </c>
      <c r="P1124" s="389" t="s">
        <v>272</v>
      </c>
      <c r="Q1124" s="386"/>
      <c r="R1124" s="393">
        <v>45819.46469907407</v>
      </c>
      <c r="S1124" s="394" t="s">
        <v>974</v>
      </c>
      <c r="T1124" s="389" t="s">
        <v>764</v>
      </c>
      <c r="U1124" s="47"/>
      <c r="V1124" s="47"/>
    </row>
    <row r="1125">
      <c r="A1125" s="389" t="s">
        <v>9406</v>
      </c>
      <c r="B1125" s="389" t="s">
        <v>7060</v>
      </c>
      <c r="C1125" s="380"/>
      <c r="D1125" s="389"/>
      <c r="E1125" s="389" t="s">
        <v>7125</v>
      </c>
      <c r="F1125" s="389" t="s">
        <v>9024</v>
      </c>
      <c r="G1125" s="389" t="s">
        <v>9407</v>
      </c>
      <c r="H1125" s="390" t="s">
        <v>2659</v>
      </c>
      <c r="I1125" s="391">
        <v>0.3333333333333333</v>
      </c>
      <c r="J1125" s="392">
        <v>45819.0</v>
      </c>
      <c r="K1125" s="389">
        <v>810.0</v>
      </c>
      <c r="L1125" s="389" t="s">
        <v>7064</v>
      </c>
      <c r="M1125" s="386"/>
      <c r="N1125" s="389" t="s">
        <v>7088</v>
      </c>
      <c r="O1125" s="389" t="s">
        <v>7651</v>
      </c>
      <c r="P1125" s="389" t="s">
        <v>184</v>
      </c>
      <c r="Q1125" s="386"/>
      <c r="R1125" s="393">
        <v>45819.62238425926</v>
      </c>
      <c r="S1125" s="394" t="s">
        <v>974</v>
      </c>
      <c r="T1125" s="389" t="s">
        <v>764</v>
      </c>
      <c r="U1125" s="47"/>
      <c r="V1125" s="47"/>
    </row>
    <row r="1126">
      <c r="A1126" s="389" t="s">
        <v>9408</v>
      </c>
      <c r="B1126" s="389" t="s">
        <v>7060</v>
      </c>
      <c r="C1126" s="380"/>
      <c r="D1126" s="389"/>
      <c r="E1126" s="389" t="s">
        <v>7068</v>
      </c>
      <c r="F1126" s="389" t="s">
        <v>8489</v>
      </c>
      <c r="G1126" s="389" t="s">
        <v>9409</v>
      </c>
      <c r="H1126" s="390" t="s">
        <v>2659</v>
      </c>
      <c r="I1126" s="391">
        <v>0.6458333333333334</v>
      </c>
      <c r="J1126" s="392">
        <v>45819.0</v>
      </c>
      <c r="K1126" s="389">
        <v>160.0</v>
      </c>
      <c r="L1126" s="389" t="s">
        <v>7064</v>
      </c>
      <c r="M1126" s="386"/>
      <c r="N1126" s="389" t="s">
        <v>7225</v>
      </c>
      <c r="O1126" s="389" t="s">
        <v>7099</v>
      </c>
      <c r="P1126" s="389" t="s">
        <v>347</v>
      </c>
      <c r="Q1126" s="386"/>
      <c r="R1126" s="393">
        <v>45819.62517361111</v>
      </c>
      <c r="S1126" s="394" t="s">
        <v>974</v>
      </c>
      <c r="T1126" s="389" t="s">
        <v>764</v>
      </c>
      <c r="U1126" s="47"/>
      <c r="V1126" s="47"/>
    </row>
    <row r="1127">
      <c r="A1127" s="389" t="s">
        <v>9410</v>
      </c>
      <c r="B1127" s="389" t="s">
        <v>7060</v>
      </c>
      <c r="C1127" s="380"/>
      <c r="D1127" s="389"/>
      <c r="E1127" s="389" t="s">
        <v>7061</v>
      </c>
      <c r="F1127" s="389" t="s">
        <v>7849</v>
      </c>
      <c r="G1127" s="389" t="s">
        <v>9411</v>
      </c>
      <c r="H1127" s="390" t="s">
        <v>2659</v>
      </c>
      <c r="I1127" s="391">
        <v>0.3333333333333333</v>
      </c>
      <c r="J1127" s="392">
        <v>45820.0</v>
      </c>
      <c r="K1127" s="389">
        <v>25.0</v>
      </c>
      <c r="L1127" s="389" t="s">
        <v>7201</v>
      </c>
      <c r="M1127" s="386"/>
      <c r="N1127" s="389" t="s">
        <v>7065</v>
      </c>
      <c r="O1127" s="389" t="s">
        <v>7270</v>
      </c>
      <c r="P1127" s="389" t="s">
        <v>76</v>
      </c>
      <c r="Q1127" s="386"/>
      <c r="R1127" s="393">
        <v>45819.62667824074</v>
      </c>
      <c r="S1127" s="394" t="s">
        <v>974</v>
      </c>
      <c r="T1127" s="389" t="s">
        <v>764</v>
      </c>
      <c r="U1127" s="47"/>
      <c r="V1127" s="47"/>
    </row>
    <row r="1128">
      <c r="A1128" s="389" t="s">
        <v>9412</v>
      </c>
      <c r="B1128" s="389" t="s">
        <v>7060</v>
      </c>
      <c r="C1128" s="380"/>
      <c r="D1128" s="389"/>
      <c r="E1128" s="389" t="s">
        <v>7068</v>
      </c>
      <c r="F1128" s="389" t="s">
        <v>8781</v>
      </c>
      <c r="G1128" s="389" t="s">
        <v>9413</v>
      </c>
      <c r="H1128" s="390" t="s">
        <v>2659</v>
      </c>
      <c r="I1128" s="391">
        <v>0.4375</v>
      </c>
      <c r="J1128" s="392">
        <v>45820.0</v>
      </c>
      <c r="K1128" s="389">
        <v>262.0</v>
      </c>
      <c r="L1128" s="389" t="s">
        <v>7064</v>
      </c>
      <c r="M1128" s="386"/>
      <c r="N1128" s="389" t="s">
        <v>9220</v>
      </c>
      <c r="O1128" s="389" t="s">
        <v>9170</v>
      </c>
      <c r="P1128" s="389" t="s">
        <v>215</v>
      </c>
      <c r="Q1128" s="389" t="s">
        <v>9217</v>
      </c>
      <c r="R1128" s="393">
        <v>45819.65043981482</v>
      </c>
      <c r="S1128" s="394" t="s">
        <v>974</v>
      </c>
      <c r="T1128" s="389" t="s">
        <v>764</v>
      </c>
      <c r="U1128" s="47"/>
      <c r="V1128" s="47"/>
    </row>
    <row r="1129">
      <c r="A1129" s="389" t="s">
        <v>9414</v>
      </c>
      <c r="B1129" s="389" t="s">
        <v>7060</v>
      </c>
      <c r="C1129" s="380"/>
      <c r="D1129" s="389"/>
      <c r="E1129" s="389" t="s">
        <v>8143</v>
      </c>
      <c r="F1129" s="389" t="s">
        <v>7849</v>
      </c>
      <c r="G1129" s="389" t="s">
        <v>9415</v>
      </c>
      <c r="H1129" s="390" t="s">
        <v>2659</v>
      </c>
      <c r="I1129" s="391">
        <v>0.7430555555555556</v>
      </c>
      <c r="J1129" s="392">
        <v>45819.0</v>
      </c>
      <c r="K1129" s="389">
        <v>13.0</v>
      </c>
      <c r="L1129" s="389" t="s">
        <v>7064</v>
      </c>
      <c r="M1129" s="386"/>
      <c r="N1129" s="389" t="s">
        <v>7088</v>
      </c>
      <c r="O1129" s="389" t="s">
        <v>7099</v>
      </c>
      <c r="P1129" s="389" t="s">
        <v>347</v>
      </c>
      <c r="Q1129" s="386"/>
      <c r="R1129" s="393">
        <v>45819.67128472222</v>
      </c>
      <c r="S1129" s="394" t="s">
        <v>974</v>
      </c>
      <c r="T1129" s="389" t="s">
        <v>763</v>
      </c>
      <c r="U1129" s="47"/>
      <c r="V1129" s="47"/>
    </row>
    <row r="1130">
      <c r="A1130" s="389" t="s">
        <v>9416</v>
      </c>
      <c r="B1130" s="389" t="s">
        <v>7060</v>
      </c>
      <c r="C1130" s="380"/>
      <c r="D1130" s="389"/>
      <c r="E1130" s="389" t="s">
        <v>7068</v>
      </c>
      <c r="F1130" s="389" t="s">
        <v>8781</v>
      </c>
      <c r="G1130" s="389" t="s">
        <v>9417</v>
      </c>
      <c r="H1130" s="390" t="s">
        <v>2659</v>
      </c>
      <c r="I1130" s="391">
        <v>0.4375</v>
      </c>
      <c r="J1130" s="392">
        <v>45820.0</v>
      </c>
      <c r="K1130" s="389">
        <v>168.0</v>
      </c>
      <c r="L1130" s="389" t="s">
        <v>7064</v>
      </c>
      <c r="M1130" s="386"/>
      <c r="N1130" s="389" t="s">
        <v>7103</v>
      </c>
      <c r="O1130" s="389" t="s">
        <v>9170</v>
      </c>
      <c r="P1130" s="389" t="s">
        <v>215</v>
      </c>
      <c r="Q1130" s="389" t="s">
        <v>9418</v>
      </c>
      <c r="R1130" s="393">
        <v>45819.88232638889</v>
      </c>
      <c r="S1130" s="394" t="s">
        <v>974</v>
      </c>
      <c r="T1130" s="389" t="s">
        <v>764</v>
      </c>
      <c r="U1130" s="47"/>
      <c r="V1130" s="47"/>
    </row>
    <row r="1131">
      <c r="A1131" s="389" t="s">
        <v>9419</v>
      </c>
      <c r="B1131" s="389" t="s">
        <v>7060</v>
      </c>
      <c r="C1131" s="380"/>
      <c r="D1131" s="389"/>
      <c r="E1131" s="389" t="s">
        <v>7125</v>
      </c>
      <c r="F1131" s="389" t="s">
        <v>8794</v>
      </c>
      <c r="G1131" s="389" t="s">
        <v>9420</v>
      </c>
      <c r="H1131" s="390" t="s">
        <v>2659</v>
      </c>
      <c r="I1131" s="391">
        <v>0.375</v>
      </c>
      <c r="J1131" s="392">
        <v>45820.0</v>
      </c>
      <c r="K1131" s="389">
        <v>82.0</v>
      </c>
      <c r="L1131" s="389" t="s">
        <v>7064</v>
      </c>
      <c r="M1131" s="386"/>
      <c r="N1131" s="389" t="s">
        <v>7088</v>
      </c>
      <c r="O1131" s="389" t="s">
        <v>8324</v>
      </c>
      <c r="P1131" s="380" t="s">
        <v>294</v>
      </c>
      <c r="Q1131" s="386"/>
      <c r="R1131" s="393">
        <v>45819.883622685185</v>
      </c>
      <c r="S1131" s="394" t="s">
        <v>974</v>
      </c>
      <c r="T1131" s="389" t="s">
        <v>764</v>
      </c>
      <c r="U1131" s="47"/>
      <c r="V1131" s="47"/>
    </row>
    <row r="1132">
      <c r="A1132" s="389" t="s">
        <v>9421</v>
      </c>
      <c r="B1132" s="389" t="s">
        <v>7060</v>
      </c>
      <c r="C1132" s="380"/>
      <c r="D1132" s="389"/>
      <c r="E1132" s="389" t="s">
        <v>7083</v>
      </c>
      <c r="F1132" s="389" t="s">
        <v>9227</v>
      </c>
      <c r="G1132" s="389" t="s">
        <v>9422</v>
      </c>
      <c r="H1132" s="390" t="s">
        <v>2659</v>
      </c>
      <c r="I1132" s="391">
        <v>0.4166666666666667</v>
      </c>
      <c r="J1132" s="392">
        <v>45820.0</v>
      </c>
      <c r="K1132" s="389">
        <v>90.0</v>
      </c>
      <c r="L1132" s="389" t="s">
        <v>7064</v>
      </c>
      <c r="M1132" s="386"/>
      <c r="N1132" s="389" t="s">
        <v>7081</v>
      </c>
      <c r="O1132" s="389" t="s">
        <v>7732</v>
      </c>
      <c r="P1132" s="380" t="s">
        <v>306</v>
      </c>
      <c r="Q1132" s="386"/>
      <c r="R1132" s="393">
        <v>45819.88481481482</v>
      </c>
      <c r="S1132" s="394" t="s">
        <v>974</v>
      </c>
      <c r="T1132" s="389" t="s">
        <v>764</v>
      </c>
      <c r="U1132" s="47"/>
      <c r="V1132" s="47"/>
    </row>
    <row r="1133">
      <c r="A1133" s="389"/>
      <c r="B1133" s="389"/>
      <c r="C1133" s="380"/>
      <c r="D1133" s="389"/>
      <c r="E1133" s="389"/>
      <c r="F1133" s="389"/>
      <c r="G1133" s="389"/>
      <c r="H1133" s="389"/>
      <c r="I1133" s="391"/>
      <c r="J1133" s="392"/>
      <c r="K1133" s="389"/>
      <c r="L1133" s="389"/>
      <c r="M1133" s="386"/>
      <c r="N1133" s="389"/>
      <c r="O1133" s="389"/>
      <c r="P1133" s="389"/>
      <c r="Q1133" s="386"/>
      <c r="R1133" s="393"/>
      <c r="S1133" s="394"/>
      <c r="T1133" s="389"/>
      <c r="U1133" s="47"/>
      <c r="V1133" s="47"/>
    </row>
    <row r="1134">
      <c r="A1134" s="389" t="s">
        <v>9423</v>
      </c>
      <c r="B1134" s="389" t="s">
        <v>7060</v>
      </c>
      <c r="C1134" s="380"/>
      <c r="D1134" s="389"/>
      <c r="E1134" s="389" t="s">
        <v>7110</v>
      </c>
      <c r="F1134" s="389" t="s">
        <v>7849</v>
      </c>
      <c r="G1134" s="389" t="s">
        <v>9424</v>
      </c>
      <c r="H1134" s="390" t="s">
        <v>2659</v>
      </c>
      <c r="I1134" s="391">
        <v>0.4166666666666667</v>
      </c>
      <c r="J1134" s="392">
        <v>45820.0</v>
      </c>
      <c r="K1134" s="389">
        <v>37.0</v>
      </c>
      <c r="L1134" s="389" t="s">
        <v>7064</v>
      </c>
      <c r="M1134" s="386"/>
      <c r="N1134" s="389" t="s">
        <v>7071</v>
      </c>
      <c r="O1134" s="389" t="s">
        <v>7986</v>
      </c>
      <c r="P1134" s="380" t="s">
        <v>306</v>
      </c>
      <c r="Q1134" s="386"/>
      <c r="R1134" s="393">
        <v>45819.890914351854</v>
      </c>
      <c r="S1134" s="394" t="s">
        <v>974</v>
      </c>
      <c r="T1134" s="389" t="s">
        <v>764</v>
      </c>
      <c r="U1134" s="47"/>
      <c r="V1134" s="47"/>
    </row>
    <row r="1135">
      <c r="A1135" s="389" t="s">
        <v>9425</v>
      </c>
      <c r="B1135" s="389" t="s">
        <v>7060</v>
      </c>
      <c r="C1135" s="380"/>
      <c r="D1135" s="389"/>
      <c r="E1135" s="389" t="s">
        <v>7068</v>
      </c>
      <c r="F1135" s="389"/>
      <c r="G1135" s="389" t="s">
        <v>9426</v>
      </c>
      <c r="H1135" s="390" t="s">
        <v>2659</v>
      </c>
      <c r="I1135" s="391">
        <v>0.3645833333333333</v>
      </c>
      <c r="J1135" s="392">
        <v>45820.0</v>
      </c>
      <c r="K1135" s="389">
        <v>250.0</v>
      </c>
      <c r="L1135" s="389" t="s">
        <v>7064</v>
      </c>
      <c r="M1135" s="386"/>
      <c r="N1135" s="389" t="s">
        <v>7225</v>
      </c>
      <c r="O1135" s="389" t="s">
        <v>7099</v>
      </c>
      <c r="P1135" s="389" t="s">
        <v>347</v>
      </c>
      <c r="Q1135" s="386"/>
      <c r="R1135" s="393">
        <v>45819.89181712963</v>
      </c>
      <c r="S1135" s="394" t="s">
        <v>974</v>
      </c>
      <c r="T1135" s="389" t="s">
        <v>764</v>
      </c>
      <c r="U1135" s="47"/>
      <c r="V1135" s="47"/>
    </row>
    <row r="1136">
      <c r="A1136" s="389" t="s">
        <v>9427</v>
      </c>
      <c r="B1136" s="389" t="s">
        <v>7060</v>
      </c>
      <c r="C1136" s="380"/>
      <c r="D1136" s="389"/>
      <c r="E1136" s="389" t="s">
        <v>7125</v>
      </c>
      <c r="F1136" s="389"/>
      <c r="G1136" s="389" t="s">
        <v>9428</v>
      </c>
      <c r="H1136" s="390" t="s">
        <v>2659</v>
      </c>
      <c r="I1136" s="391">
        <v>0.3333333333333333</v>
      </c>
      <c r="J1136" s="392">
        <v>45820.0</v>
      </c>
      <c r="K1136" s="389">
        <v>116.0</v>
      </c>
      <c r="L1136" s="389" t="s">
        <v>7064</v>
      </c>
      <c r="M1136" s="386"/>
      <c r="N1136" s="389" t="s">
        <v>7088</v>
      </c>
      <c r="O1136" s="389" t="s">
        <v>7732</v>
      </c>
      <c r="P1136" s="389" t="s">
        <v>272</v>
      </c>
      <c r="Q1136" s="386"/>
      <c r="R1136" s="393">
        <v>45819.892962962964</v>
      </c>
      <c r="S1136" s="394" t="s">
        <v>974</v>
      </c>
      <c r="T1136" s="389" t="s">
        <v>764</v>
      </c>
      <c r="U1136" s="47"/>
      <c r="V1136" s="47"/>
    </row>
    <row r="1137">
      <c r="A1137" s="389" t="s">
        <v>9429</v>
      </c>
      <c r="B1137" s="389" t="s">
        <v>7060</v>
      </c>
      <c r="C1137" s="380"/>
      <c r="D1137" s="389"/>
      <c r="E1137" s="389" t="s">
        <v>7125</v>
      </c>
      <c r="F1137" s="389" t="s">
        <v>9430</v>
      </c>
      <c r="G1137" s="389" t="s">
        <v>9431</v>
      </c>
      <c r="H1137" s="390" t="s">
        <v>2659</v>
      </c>
      <c r="I1137" s="391">
        <v>0.375</v>
      </c>
      <c r="J1137" s="392">
        <v>45820.0</v>
      </c>
      <c r="K1137" s="389">
        <v>384.0</v>
      </c>
      <c r="L1137" s="389" t="s">
        <v>7064</v>
      </c>
      <c r="M1137" s="386"/>
      <c r="N1137" s="389" t="s">
        <v>7088</v>
      </c>
      <c r="O1137" s="389" t="s">
        <v>7072</v>
      </c>
      <c r="P1137" s="380" t="s">
        <v>53</v>
      </c>
      <c r="Q1137" s="386"/>
      <c r="R1137" s="393">
        <v>45820.02127314815</v>
      </c>
      <c r="S1137" s="394" t="s">
        <v>974</v>
      </c>
      <c r="T1137" s="389" t="s">
        <v>764</v>
      </c>
      <c r="U1137" s="47"/>
      <c r="V1137" s="47"/>
    </row>
    <row r="1138">
      <c r="A1138" s="389" t="s">
        <v>9432</v>
      </c>
      <c r="B1138" s="389" t="s">
        <v>7060</v>
      </c>
      <c r="C1138" s="380"/>
      <c r="D1138" s="389"/>
      <c r="E1138" s="389" t="s">
        <v>8143</v>
      </c>
      <c r="F1138" s="389" t="s">
        <v>7849</v>
      </c>
      <c r="G1138" s="389" t="s">
        <v>9433</v>
      </c>
      <c r="H1138" s="390" t="s">
        <v>7101</v>
      </c>
      <c r="I1138" s="391">
        <v>0.4166666666666667</v>
      </c>
      <c r="J1138" s="392">
        <v>45820.0</v>
      </c>
      <c r="K1138" s="389"/>
      <c r="L1138" s="389" t="s">
        <v>7064</v>
      </c>
      <c r="M1138" s="386"/>
      <c r="N1138" s="389" t="s">
        <v>7088</v>
      </c>
      <c r="O1138" s="389"/>
      <c r="P1138" s="389" t="s">
        <v>327</v>
      </c>
      <c r="Q1138" s="386"/>
      <c r="R1138" s="393">
        <v>45820.02369212963</v>
      </c>
      <c r="S1138" s="394" t="s">
        <v>974</v>
      </c>
      <c r="T1138" s="389" t="s">
        <v>764</v>
      </c>
      <c r="U1138" s="47"/>
      <c r="V1138" s="47"/>
    </row>
    <row r="1139">
      <c r="A1139" s="389" t="s">
        <v>9434</v>
      </c>
      <c r="B1139" s="389" t="s">
        <v>7060</v>
      </c>
      <c r="C1139" s="380"/>
      <c r="D1139" s="389"/>
      <c r="E1139" s="389" t="s">
        <v>8143</v>
      </c>
      <c r="F1139" s="389"/>
      <c r="G1139" s="389" t="s">
        <v>9435</v>
      </c>
      <c r="H1139" s="390" t="s">
        <v>2659</v>
      </c>
      <c r="I1139" s="391">
        <v>0.4166666666666667</v>
      </c>
      <c r="J1139" s="392">
        <v>45820.0</v>
      </c>
      <c r="K1139" s="389"/>
      <c r="L1139" s="389" t="s">
        <v>7064</v>
      </c>
      <c r="M1139" s="386"/>
      <c r="N1139" s="389" t="s">
        <v>7088</v>
      </c>
      <c r="O1139" s="389" t="s">
        <v>7986</v>
      </c>
      <c r="P1139" s="380" t="s">
        <v>306</v>
      </c>
      <c r="Q1139" s="386"/>
      <c r="R1139" s="393">
        <v>45820.02478009259</v>
      </c>
      <c r="S1139" s="394" t="s">
        <v>974</v>
      </c>
      <c r="T1139" s="389" t="s">
        <v>764</v>
      </c>
      <c r="U1139" s="47"/>
      <c r="V1139" s="47"/>
    </row>
    <row r="1140">
      <c r="A1140" s="389" t="s">
        <v>9436</v>
      </c>
      <c r="B1140" s="389" t="s">
        <v>7060</v>
      </c>
      <c r="C1140" s="380"/>
      <c r="D1140" s="389"/>
      <c r="E1140" s="389" t="s">
        <v>7083</v>
      </c>
      <c r="F1140" s="389" t="s">
        <v>7849</v>
      </c>
      <c r="G1140" s="389" t="s">
        <v>7902</v>
      </c>
      <c r="H1140" s="389" t="s">
        <v>7199</v>
      </c>
      <c r="I1140" s="391">
        <v>0.2916666666666667</v>
      </c>
      <c r="J1140" s="392">
        <v>45820.0</v>
      </c>
      <c r="K1140" s="389"/>
      <c r="L1140" s="389" t="s">
        <v>7064</v>
      </c>
      <c r="M1140" s="386"/>
      <c r="N1140" s="389" t="s">
        <v>7088</v>
      </c>
      <c r="O1140" s="389" t="s">
        <v>7089</v>
      </c>
      <c r="P1140" s="380" t="s">
        <v>102</v>
      </c>
      <c r="Q1140" s="386"/>
      <c r="R1140" s="393">
        <v>45820.03952546296</v>
      </c>
      <c r="S1140" s="394" t="s">
        <v>974</v>
      </c>
      <c r="T1140" s="389" t="s">
        <v>764</v>
      </c>
      <c r="U1140" s="47"/>
      <c r="V1140" s="47"/>
    </row>
    <row r="1141">
      <c r="A1141" s="389" t="s">
        <v>9437</v>
      </c>
      <c r="B1141" s="389" t="s">
        <v>7060</v>
      </c>
      <c r="C1141" s="380"/>
      <c r="D1141" s="389"/>
      <c r="E1141" s="389" t="s">
        <v>7068</v>
      </c>
      <c r="F1141" s="389"/>
      <c r="G1141" s="389" t="s">
        <v>9438</v>
      </c>
      <c r="H1141" s="390" t="s">
        <v>2675</v>
      </c>
      <c r="I1141" s="391">
        <v>0.53125</v>
      </c>
      <c r="J1141" s="392">
        <v>45820.0</v>
      </c>
      <c r="K1141" s="389">
        <v>202.0</v>
      </c>
      <c r="L1141" s="389" t="s">
        <v>7064</v>
      </c>
      <c r="M1141" s="386"/>
      <c r="N1141" s="389" t="s">
        <v>7467</v>
      </c>
      <c r="O1141" s="389" t="s">
        <v>7732</v>
      </c>
      <c r="P1141" s="389" t="s">
        <v>272</v>
      </c>
      <c r="Q1141" s="386"/>
      <c r="R1141" s="393">
        <v>45820.445</v>
      </c>
      <c r="S1141" s="394" t="s">
        <v>974</v>
      </c>
      <c r="T1141" s="389" t="s">
        <v>764</v>
      </c>
      <c r="U1141" s="47"/>
      <c r="V1141" s="47"/>
    </row>
    <row r="1142">
      <c r="A1142" s="389" t="s">
        <v>9439</v>
      </c>
      <c r="B1142" s="389" t="s">
        <v>7060</v>
      </c>
      <c r="C1142" s="380"/>
      <c r="D1142" s="389"/>
      <c r="E1142" s="389" t="s">
        <v>7083</v>
      </c>
      <c r="F1142" s="389" t="s">
        <v>8947</v>
      </c>
      <c r="G1142" s="389" t="s">
        <v>9172</v>
      </c>
      <c r="H1142" s="390" t="s">
        <v>2659</v>
      </c>
      <c r="I1142" s="391">
        <v>0.4375</v>
      </c>
      <c r="J1142" s="392">
        <v>45820.0</v>
      </c>
      <c r="K1142" s="389">
        <v>68.0</v>
      </c>
      <c r="L1142" s="389" t="s">
        <v>7064</v>
      </c>
      <c r="M1142" s="386"/>
      <c r="N1142" s="389" t="s">
        <v>7088</v>
      </c>
      <c r="O1142" s="389" t="s">
        <v>8324</v>
      </c>
      <c r="P1142" s="380" t="s">
        <v>294</v>
      </c>
      <c r="Q1142" s="386"/>
      <c r="R1142" s="393">
        <v>45820.44730324074</v>
      </c>
      <c r="S1142" s="394" t="s">
        <v>974</v>
      </c>
      <c r="T1142" s="389" t="s">
        <v>764</v>
      </c>
      <c r="U1142" s="47"/>
      <c r="V1142" s="47"/>
    </row>
    <row r="1143">
      <c r="A1143" s="389" t="s">
        <v>9440</v>
      </c>
      <c r="B1143" s="389" t="s">
        <v>7060</v>
      </c>
      <c r="C1143" s="380"/>
      <c r="D1143" s="389"/>
      <c r="E1143" s="389" t="s">
        <v>7074</v>
      </c>
      <c r="F1143" s="389"/>
      <c r="G1143" s="389" t="s">
        <v>9441</v>
      </c>
      <c r="H1143" s="390" t="s">
        <v>2659</v>
      </c>
      <c r="I1143" s="391">
        <v>0.3958333333333333</v>
      </c>
      <c r="J1143" s="392">
        <v>45824.0</v>
      </c>
      <c r="K1143" s="389">
        <v>220.0</v>
      </c>
      <c r="L1143" s="389" t="s">
        <v>7064</v>
      </c>
      <c r="M1143" s="386"/>
      <c r="N1143" s="389" t="s">
        <v>7065</v>
      </c>
      <c r="O1143" s="389" t="s">
        <v>8324</v>
      </c>
      <c r="P1143" s="380" t="s">
        <v>294</v>
      </c>
      <c r="Q1143" s="389"/>
      <c r="R1143" s="393">
        <v>45820.449537037035</v>
      </c>
      <c r="S1143" s="394" t="s">
        <v>974</v>
      </c>
      <c r="T1143" s="389" t="s">
        <v>764</v>
      </c>
      <c r="U1143" s="47"/>
      <c r="V1143" s="47"/>
    </row>
    <row r="1144">
      <c r="A1144" s="389" t="s">
        <v>9442</v>
      </c>
      <c r="B1144" s="389" t="s">
        <v>7060</v>
      </c>
      <c r="C1144" s="380"/>
      <c r="D1144" s="389"/>
      <c r="E1144" s="389" t="s">
        <v>7110</v>
      </c>
      <c r="F1144" s="389"/>
      <c r="G1144" s="389" t="s">
        <v>9443</v>
      </c>
      <c r="H1144" s="390" t="s">
        <v>2672</v>
      </c>
      <c r="I1144" s="391">
        <v>0.6208333333333333</v>
      </c>
      <c r="J1144" s="392">
        <v>45820.0</v>
      </c>
      <c r="K1144" s="389">
        <v>221.0</v>
      </c>
      <c r="L1144" s="389" t="s">
        <v>7064</v>
      </c>
      <c r="M1144" s="386"/>
      <c r="N1144" s="389" t="s">
        <v>7077</v>
      </c>
      <c r="O1144" s="389" t="s">
        <v>7099</v>
      </c>
      <c r="P1144" s="389" t="s">
        <v>347</v>
      </c>
      <c r="Q1144" s="386"/>
      <c r="R1144" s="393">
        <v>45820.51888888889</v>
      </c>
      <c r="S1144" s="394" t="s">
        <v>974</v>
      </c>
      <c r="T1144" s="389" t="s">
        <v>764</v>
      </c>
      <c r="U1144" s="47"/>
      <c r="V1144" s="47"/>
    </row>
    <row r="1145">
      <c r="A1145" s="389" t="s">
        <v>9444</v>
      </c>
      <c r="B1145" s="389" t="s">
        <v>7060</v>
      </c>
      <c r="C1145" s="380"/>
      <c r="D1145" s="389"/>
      <c r="E1145" s="389" t="s">
        <v>7068</v>
      </c>
      <c r="F1145" s="389"/>
      <c r="G1145" s="389" t="s">
        <v>9445</v>
      </c>
      <c r="H1145" s="390" t="s">
        <v>2659</v>
      </c>
      <c r="I1145" s="391">
        <v>0.625</v>
      </c>
      <c r="J1145" s="392">
        <v>45820.0</v>
      </c>
      <c r="K1145" s="389">
        <v>58.0</v>
      </c>
      <c r="L1145" s="389" t="s">
        <v>7064</v>
      </c>
      <c r="M1145" s="386"/>
      <c r="N1145" s="389" t="s">
        <v>7150</v>
      </c>
      <c r="O1145" s="389" t="s">
        <v>7720</v>
      </c>
      <c r="P1145" s="380" t="s">
        <v>152</v>
      </c>
      <c r="Q1145" s="386"/>
      <c r="R1145" s="393">
        <v>45820.520162037035</v>
      </c>
      <c r="S1145" s="394" t="s">
        <v>974</v>
      </c>
      <c r="T1145" s="389" t="s">
        <v>764</v>
      </c>
      <c r="U1145" s="47"/>
      <c r="V1145" s="47"/>
    </row>
    <row r="1146">
      <c r="A1146" s="389" t="s">
        <v>9446</v>
      </c>
      <c r="B1146" s="389" t="s">
        <v>7060</v>
      </c>
      <c r="C1146" s="380"/>
      <c r="D1146" s="389"/>
      <c r="E1146" s="389" t="s">
        <v>7068</v>
      </c>
      <c r="F1146" s="389"/>
      <c r="G1146" s="389" t="s">
        <v>9447</v>
      </c>
      <c r="H1146" s="390" t="s">
        <v>2659</v>
      </c>
      <c r="I1146" s="391">
        <v>0.5777777777777777</v>
      </c>
      <c r="J1146" s="392">
        <v>45820.0</v>
      </c>
      <c r="K1146" s="389">
        <v>118.0</v>
      </c>
      <c r="L1146" s="389" t="s">
        <v>7064</v>
      </c>
      <c r="M1146" s="386"/>
      <c r="N1146" s="389" t="s">
        <v>7065</v>
      </c>
      <c r="O1146" s="389" t="s">
        <v>7720</v>
      </c>
      <c r="P1146" s="380" t="s">
        <v>152</v>
      </c>
      <c r="Q1146" s="386"/>
      <c r="R1146" s="393">
        <v>45820.52196759259</v>
      </c>
      <c r="S1146" s="394" t="s">
        <v>974</v>
      </c>
      <c r="T1146" s="389" t="s">
        <v>764</v>
      </c>
      <c r="U1146" s="47"/>
      <c r="V1146" s="47"/>
    </row>
    <row r="1147">
      <c r="A1147" s="389" t="s">
        <v>9448</v>
      </c>
      <c r="B1147" s="389" t="s">
        <v>7060</v>
      </c>
      <c r="C1147" s="380"/>
      <c r="D1147" s="389"/>
      <c r="E1147" s="389" t="s">
        <v>7068</v>
      </c>
      <c r="F1147" s="389" t="s">
        <v>8781</v>
      </c>
      <c r="G1147" s="389" t="s">
        <v>8781</v>
      </c>
      <c r="H1147" s="390" t="s">
        <v>2659</v>
      </c>
      <c r="I1147" s="391">
        <v>0.7152777777777778</v>
      </c>
      <c r="J1147" s="392">
        <v>45820.0</v>
      </c>
      <c r="K1147" s="389">
        <v>152.0</v>
      </c>
      <c r="L1147" s="389" t="s">
        <v>7064</v>
      </c>
      <c r="M1147" s="386"/>
      <c r="N1147" s="389" t="s">
        <v>7065</v>
      </c>
      <c r="O1147" s="389" t="s">
        <v>8324</v>
      </c>
      <c r="P1147" s="380" t="s">
        <v>294</v>
      </c>
      <c r="Q1147" s="386"/>
      <c r="R1147" s="393">
        <v>45820.66773148148</v>
      </c>
      <c r="S1147" s="394" t="s">
        <v>974</v>
      </c>
      <c r="T1147" s="389" t="s">
        <v>764</v>
      </c>
      <c r="U1147" s="47"/>
      <c r="V1147" s="47"/>
    </row>
    <row r="1148">
      <c r="A1148" s="389" t="s">
        <v>9449</v>
      </c>
      <c r="B1148" s="389" t="s">
        <v>7060</v>
      </c>
      <c r="C1148" s="380"/>
      <c r="D1148" s="389"/>
      <c r="E1148" s="389" t="s">
        <v>7110</v>
      </c>
      <c r="F1148" s="389" t="s">
        <v>7849</v>
      </c>
      <c r="G1148" s="389" t="s">
        <v>8960</v>
      </c>
      <c r="H1148" s="390" t="s">
        <v>2659</v>
      </c>
      <c r="I1148" s="391">
        <v>0.4583333333333333</v>
      </c>
      <c r="J1148" s="392">
        <v>45821.0</v>
      </c>
      <c r="K1148" s="389">
        <v>23.0</v>
      </c>
      <c r="L1148" s="389" t="s">
        <v>7064</v>
      </c>
      <c r="M1148" s="386"/>
      <c r="N1148" s="389" t="s">
        <v>7088</v>
      </c>
      <c r="O1148" s="389" t="s">
        <v>8324</v>
      </c>
      <c r="P1148" s="380" t="s">
        <v>306</v>
      </c>
      <c r="Q1148" s="386"/>
      <c r="R1148" s="393">
        <v>45820.7437037037</v>
      </c>
      <c r="S1148" s="394" t="s">
        <v>974</v>
      </c>
      <c r="T1148" s="389" t="s">
        <v>764</v>
      </c>
      <c r="U1148" s="47"/>
      <c r="V1148" s="47"/>
    </row>
    <row r="1149">
      <c r="A1149" s="389" t="s">
        <v>9450</v>
      </c>
      <c r="B1149" s="389" t="s">
        <v>7060</v>
      </c>
      <c r="C1149" s="380"/>
      <c r="D1149" s="389"/>
      <c r="E1149" s="389" t="s">
        <v>7061</v>
      </c>
      <c r="F1149" s="389"/>
      <c r="G1149" s="389" t="s">
        <v>9451</v>
      </c>
      <c r="H1149" s="390" t="s">
        <v>2659</v>
      </c>
      <c r="I1149" s="391">
        <v>0.5208333333333334</v>
      </c>
      <c r="J1149" s="392">
        <v>45821.0</v>
      </c>
      <c r="K1149" s="389">
        <v>55.0</v>
      </c>
      <c r="L1149" s="389" t="s">
        <v>7064</v>
      </c>
      <c r="M1149" s="386"/>
      <c r="N1149" s="389" t="s">
        <v>7150</v>
      </c>
      <c r="O1149" s="389" t="s">
        <v>7720</v>
      </c>
      <c r="P1149" s="380" t="s">
        <v>152</v>
      </c>
      <c r="Q1149" s="386"/>
      <c r="R1149" s="393">
        <v>45820.74445601852</v>
      </c>
      <c r="S1149" s="394" t="s">
        <v>974</v>
      </c>
      <c r="T1149" s="389" t="s">
        <v>764</v>
      </c>
      <c r="U1149" s="47"/>
      <c r="V1149" s="47"/>
    </row>
    <row r="1150">
      <c r="A1150" s="389" t="s">
        <v>9452</v>
      </c>
      <c r="B1150" s="389" t="s">
        <v>7060</v>
      </c>
      <c r="C1150" s="380"/>
      <c r="D1150" s="389"/>
      <c r="E1150" s="389" t="s">
        <v>7125</v>
      </c>
      <c r="F1150" s="389"/>
      <c r="G1150" s="389" t="s">
        <v>9453</v>
      </c>
      <c r="H1150" s="390" t="s">
        <v>2659</v>
      </c>
      <c r="I1150" s="391">
        <v>0.375</v>
      </c>
      <c r="J1150" s="392">
        <v>45820.0</v>
      </c>
      <c r="K1150" s="389">
        <v>33.0</v>
      </c>
      <c r="L1150" s="389" t="s">
        <v>7064</v>
      </c>
      <c r="M1150" s="386"/>
      <c r="N1150" s="389" t="s">
        <v>7088</v>
      </c>
      <c r="O1150" s="389"/>
      <c r="P1150" s="380" t="s">
        <v>102</v>
      </c>
      <c r="Q1150" s="389" t="s">
        <v>9454</v>
      </c>
      <c r="R1150" s="393">
        <v>45820.74952546296</v>
      </c>
      <c r="S1150" s="394" t="s">
        <v>974</v>
      </c>
      <c r="T1150" s="389" t="s">
        <v>764</v>
      </c>
      <c r="U1150" s="47"/>
      <c r="V1150" s="47"/>
    </row>
    <row r="1151">
      <c r="A1151" s="389" t="s">
        <v>9455</v>
      </c>
      <c r="B1151" s="389" t="s">
        <v>7060</v>
      </c>
      <c r="C1151" s="380"/>
      <c r="D1151" s="389"/>
      <c r="E1151" s="389" t="s">
        <v>7110</v>
      </c>
      <c r="F1151" s="389" t="s">
        <v>8489</v>
      </c>
      <c r="G1151" s="389" t="s">
        <v>9456</v>
      </c>
      <c r="H1151" s="390" t="s">
        <v>2659</v>
      </c>
      <c r="I1151" s="391">
        <v>0.2708333333333333</v>
      </c>
      <c r="J1151" s="392">
        <v>45821.0</v>
      </c>
      <c r="K1151" s="389">
        <v>161.0</v>
      </c>
      <c r="L1151" s="389" t="s">
        <v>7064</v>
      </c>
      <c r="M1151" s="386"/>
      <c r="N1151" s="389" t="s">
        <v>7088</v>
      </c>
      <c r="O1151" s="389" t="s">
        <v>7986</v>
      </c>
      <c r="P1151" s="389" t="s">
        <v>272</v>
      </c>
      <c r="Q1151" s="386"/>
      <c r="R1151" s="393">
        <v>45820.75512731481</v>
      </c>
      <c r="S1151" s="394" t="s">
        <v>974</v>
      </c>
      <c r="T1151" s="389" t="s">
        <v>764</v>
      </c>
      <c r="U1151" s="47"/>
      <c r="V1151" s="47"/>
    </row>
    <row r="1152">
      <c r="A1152" s="389" t="s">
        <v>9457</v>
      </c>
      <c r="B1152" s="389" t="s">
        <v>7060</v>
      </c>
      <c r="C1152" s="380"/>
      <c r="D1152" s="389"/>
      <c r="E1152" s="389" t="s">
        <v>8143</v>
      </c>
      <c r="F1152" s="389"/>
      <c r="G1152" s="389" t="s">
        <v>9458</v>
      </c>
      <c r="H1152" s="390" t="s">
        <v>2659</v>
      </c>
      <c r="I1152" s="391">
        <v>0.7708333333333334</v>
      </c>
      <c r="J1152" s="392">
        <v>45820.0</v>
      </c>
      <c r="K1152" s="389">
        <v>415.0</v>
      </c>
      <c r="L1152" s="389" t="s">
        <v>7064</v>
      </c>
      <c r="M1152" s="386"/>
      <c r="N1152" s="389" t="s">
        <v>7088</v>
      </c>
      <c r="O1152" s="389" t="s">
        <v>7651</v>
      </c>
      <c r="P1152" s="389" t="s">
        <v>184</v>
      </c>
      <c r="Q1152" s="389" t="s">
        <v>9459</v>
      </c>
      <c r="R1152" s="393">
        <v>45820.75659722222</v>
      </c>
      <c r="S1152" s="394" t="s">
        <v>974</v>
      </c>
      <c r="T1152" s="389" t="s">
        <v>764</v>
      </c>
      <c r="U1152" s="47"/>
      <c r="V1152" s="47"/>
    </row>
    <row r="1153">
      <c r="A1153" s="389" t="s">
        <v>9460</v>
      </c>
      <c r="B1153" s="389" t="s">
        <v>7060</v>
      </c>
      <c r="C1153" s="380"/>
      <c r="D1153" s="389"/>
      <c r="E1153" s="389" t="s">
        <v>7083</v>
      </c>
      <c r="F1153" s="389"/>
      <c r="G1153" s="389" t="s">
        <v>9461</v>
      </c>
      <c r="H1153" s="390" t="s">
        <v>2659</v>
      </c>
      <c r="I1153" s="391">
        <v>0.8479166666666667</v>
      </c>
      <c r="J1153" s="392">
        <v>45820.0</v>
      </c>
      <c r="K1153" s="389">
        <v>39.0</v>
      </c>
      <c r="L1153" s="389" t="s">
        <v>7064</v>
      </c>
      <c r="M1153" s="386"/>
      <c r="N1153" s="389" t="s">
        <v>7467</v>
      </c>
      <c r="O1153" s="389" t="s">
        <v>7986</v>
      </c>
      <c r="P1153" s="389" t="s">
        <v>272</v>
      </c>
      <c r="Q1153" s="386"/>
      <c r="R1153" s="393">
        <v>45820.76291666667</v>
      </c>
      <c r="S1153" s="394" t="s">
        <v>974</v>
      </c>
      <c r="T1153" s="389" t="s">
        <v>764</v>
      </c>
      <c r="U1153" s="47"/>
      <c r="V1153" s="47"/>
    </row>
    <row r="1154">
      <c r="A1154" s="389" t="s">
        <v>9462</v>
      </c>
      <c r="B1154" s="389" t="s">
        <v>7060</v>
      </c>
      <c r="C1154" s="380"/>
      <c r="D1154" s="389"/>
      <c r="E1154" s="389" t="s">
        <v>7125</v>
      </c>
      <c r="F1154" s="389"/>
      <c r="G1154" s="389" t="s">
        <v>9463</v>
      </c>
      <c r="H1154" s="390" t="s">
        <v>2659</v>
      </c>
      <c r="I1154" s="391">
        <v>0.4166666666666667</v>
      </c>
      <c r="J1154" s="392">
        <v>45821.0</v>
      </c>
      <c r="K1154" s="389">
        <v>320.0</v>
      </c>
      <c r="L1154" s="389" t="s">
        <v>7064</v>
      </c>
      <c r="M1154" s="386"/>
      <c r="N1154" s="389" t="s">
        <v>7088</v>
      </c>
      <c r="O1154" s="389" t="s">
        <v>7986</v>
      </c>
      <c r="P1154" s="380" t="s">
        <v>294</v>
      </c>
      <c r="Q1154" s="386"/>
      <c r="R1154" s="393">
        <v>45820.7646875</v>
      </c>
      <c r="S1154" s="394" t="s">
        <v>974</v>
      </c>
      <c r="T1154" s="389" t="s">
        <v>764</v>
      </c>
      <c r="U1154" s="47"/>
      <c r="V1154" s="47"/>
    </row>
    <row r="1155">
      <c r="A1155" s="389" t="s">
        <v>9464</v>
      </c>
      <c r="B1155" s="389" t="s">
        <v>7060</v>
      </c>
      <c r="C1155" s="380"/>
      <c r="D1155" s="389"/>
      <c r="E1155" s="389" t="s">
        <v>7125</v>
      </c>
      <c r="F1155" s="389" t="s">
        <v>8794</v>
      </c>
      <c r="G1155" s="389" t="s">
        <v>9465</v>
      </c>
      <c r="H1155" s="390" t="s">
        <v>2659</v>
      </c>
      <c r="I1155" s="391">
        <v>0.375</v>
      </c>
      <c r="J1155" s="392">
        <v>45821.0</v>
      </c>
      <c r="K1155" s="389">
        <v>77.0</v>
      </c>
      <c r="L1155" s="389" t="s">
        <v>7064</v>
      </c>
      <c r="M1155" s="386"/>
      <c r="N1155" s="389" t="s">
        <v>7088</v>
      </c>
      <c r="O1155" s="389" t="s">
        <v>8324</v>
      </c>
      <c r="P1155" s="380" t="s">
        <v>306</v>
      </c>
      <c r="Q1155" s="386"/>
      <c r="R1155" s="393">
        <v>45820.78644675926</v>
      </c>
      <c r="S1155" s="394" t="s">
        <v>974</v>
      </c>
      <c r="T1155" s="389" t="s">
        <v>764</v>
      </c>
      <c r="U1155" s="47"/>
      <c r="V1155" s="47"/>
    </row>
    <row r="1156">
      <c r="A1156" s="389" t="s">
        <v>9466</v>
      </c>
      <c r="B1156" s="389" t="s">
        <v>7060</v>
      </c>
      <c r="C1156" s="380"/>
      <c r="D1156" s="389"/>
      <c r="E1156" s="389" t="s">
        <v>7110</v>
      </c>
      <c r="F1156" s="389" t="s">
        <v>7849</v>
      </c>
      <c r="G1156" s="389" t="s">
        <v>9467</v>
      </c>
      <c r="H1156" s="390" t="s">
        <v>2659</v>
      </c>
      <c r="I1156" s="391">
        <v>0.02847222222222222</v>
      </c>
      <c r="J1156" s="392">
        <v>45821.0</v>
      </c>
      <c r="K1156" s="389">
        <v>23.0</v>
      </c>
      <c r="L1156" s="389" t="s">
        <v>7064</v>
      </c>
      <c r="M1156" s="386"/>
      <c r="N1156" s="389" t="s">
        <v>7071</v>
      </c>
      <c r="O1156" s="389" t="s">
        <v>7270</v>
      </c>
      <c r="P1156" s="389" t="s">
        <v>76</v>
      </c>
      <c r="Q1156" s="386"/>
      <c r="R1156" s="393">
        <v>45821.42931712963</v>
      </c>
      <c r="S1156" s="394" t="s">
        <v>974</v>
      </c>
      <c r="T1156" s="389" t="s">
        <v>764</v>
      </c>
      <c r="U1156" s="47"/>
      <c r="V1156" s="47"/>
    </row>
    <row r="1157">
      <c r="A1157" s="389" t="s">
        <v>9468</v>
      </c>
      <c r="B1157" s="389" t="s">
        <v>7060</v>
      </c>
      <c r="C1157" s="380"/>
      <c r="D1157" s="389"/>
      <c r="E1157" s="389" t="s">
        <v>7068</v>
      </c>
      <c r="F1157" s="389" t="s">
        <v>7849</v>
      </c>
      <c r="G1157" s="389" t="s">
        <v>9469</v>
      </c>
      <c r="H1157" s="390" t="s">
        <v>2672</v>
      </c>
      <c r="I1157" s="391">
        <v>0.3541666666666667</v>
      </c>
      <c r="J1157" s="392">
        <v>45821.0</v>
      </c>
      <c r="K1157" s="389">
        <v>14.0</v>
      </c>
      <c r="L1157" s="389" t="s">
        <v>7064</v>
      </c>
      <c r="M1157" s="386"/>
      <c r="N1157" s="389" t="s">
        <v>9220</v>
      </c>
      <c r="O1157" s="389" t="s">
        <v>9170</v>
      </c>
      <c r="P1157" s="389" t="s">
        <v>215</v>
      </c>
      <c r="Q1157" s="386"/>
      <c r="R1157" s="393">
        <v>45821.44584490741</v>
      </c>
      <c r="S1157" s="394" t="s">
        <v>974</v>
      </c>
      <c r="T1157" s="389" t="s">
        <v>764</v>
      </c>
      <c r="U1157" s="47"/>
      <c r="V1157" s="47"/>
    </row>
    <row r="1158">
      <c r="A1158" s="389" t="s">
        <v>9470</v>
      </c>
      <c r="B1158" s="389" t="s">
        <v>7060</v>
      </c>
      <c r="C1158" s="380"/>
      <c r="D1158" s="389"/>
      <c r="E1158" s="389" t="s">
        <v>7083</v>
      </c>
      <c r="F1158" s="389" t="s">
        <v>8947</v>
      </c>
      <c r="G1158" s="389" t="s">
        <v>9172</v>
      </c>
      <c r="H1158" s="390" t="s">
        <v>7127</v>
      </c>
      <c r="I1158" s="391">
        <v>0.4375</v>
      </c>
      <c r="J1158" s="392">
        <v>45821.0</v>
      </c>
      <c r="K1158" s="389">
        <v>68.0</v>
      </c>
      <c r="L1158" s="389" t="s">
        <v>7064</v>
      </c>
      <c r="M1158" s="386"/>
      <c r="N1158" s="389" t="s">
        <v>7103</v>
      </c>
      <c r="O1158" s="389" t="s">
        <v>8324</v>
      </c>
      <c r="P1158" s="380" t="s">
        <v>306</v>
      </c>
      <c r="Q1158" s="389" t="s">
        <v>9471</v>
      </c>
      <c r="R1158" s="393">
        <v>45821.449895833335</v>
      </c>
      <c r="S1158" s="394" t="s">
        <v>974</v>
      </c>
      <c r="T1158" s="389" t="s">
        <v>764</v>
      </c>
      <c r="U1158" s="47"/>
      <c r="V1158" s="47"/>
    </row>
    <row r="1159">
      <c r="A1159" s="389" t="s">
        <v>9472</v>
      </c>
      <c r="B1159" s="389" t="s">
        <v>7060</v>
      </c>
      <c r="C1159" s="380"/>
      <c r="D1159" s="389"/>
      <c r="E1159" s="389" t="s">
        <v>7068</v>
      </c>
      <c r="F1159" s="389" t="s">
        <v>9473</v>
      </c>
      <c r="G1159" s="389" t="s">
        <v>9474</v>
      </c>
      <c r="H1159" s="390" t="s">
        <v>2659</v>
      </c>
      <c r="I1159" s="391">
        <v>0.5</v>
      </c>
      <c r="J1159" s="392">
        <v>45821.0</v>
      </c>
      <c r="K1159" s="389">
        <v>50.0</v>
      </c>
      <c r="L1159" s="389" t="s">
        <v>7064</v>
      </c>
      <c r="M1159" s="386"/>
      <c r="N1159" s="389" t="s">
        <v>7467</v>
      </c>
      <c r="O1159" s="389" t="s">
        <v>7072</v>
      </c>
      <c r="P1159" s="380" t="s">
        <v>53</v>
      </c>
      <c r="Q1159" s="386"/>
      <c r="R1159" s="393">
        <v>45821.46119212963</v>
      </c>
      <c r="S1159" s="394" t="s">
        <v>974</v>
      </c>
      <c r="T1159" s="389" t="s">
        <v>764</v>
      </c>
      <c r="U1159" s="47"/>
      <c r="V1159" s="47"/>
    </row>
    <row r="1160">
      <c r="A1160" s="389" t="s">
        <v>9475</v>
      </c>
      <c r="B1160" s="389" t="s">
        <v>7060</v>
      </c>
      <c r="C1160" s="380"/>
      <c r="D1160" s="389"/>
      <c r="E1160" s="389" t="s">
        <v>7125</v>
      </c>
      <c r="F1160" s="389" t="s">
        <v>8794</v>
      </c>
      <c r="G1160" s="389" t="s">
        <v>9476</v>
      </c>
      <c r="H1160" s="390" t="s">
        <v>2659</v>
      </c>
      <c r="I1160" s="391">
        <v>0.5625</v>
      </c>
      <c r="J1160" s="392">
        <v>45821.0</v>
      </c>
      <c r="K1160" s="389"/>
      <c r="L1160" s="389" t="s">
        <v>7064</v>
      </c>
      <c r="M1160" s="386"/>
      <c r="N1160" s="389" t="s">
        <v>7088</v>
      </c>
      <c r="O1160" s="389" t="s">
        <v>7179</v>
      </c>
      <c r="P1160" s="389" t="s">
        <v>272</v>
      </c>
      <c r="Q1160" s="386"/>
      <c r="R1160" s="393">
        <v>45821.46252314815</v>
      </c>
      <c r="S1160" s="394" t="s">
        <v>974</v>
      </c>
      <c r="T1160" s="389" t="s">
        <v>764</v>
      </c>
      <c r="U1160" s="47"/>
      <c r="V1160" s="47"/>
    </row>
    <row r="1161">
      <c r="A1161" s="389" t="s">
        <v>9477</v>
      </c>
      <c r="B1161" s="389" t="s">
        <v>7060</v>
      </c>
      <c r="C1161" s="380"/>
      <c r="D1161" s="389"/>
      <c r="E1161" s="389" t="s">
        <v>7083</v>
      </c>
      <c r="F1161" s="389" t="s">
        <v>7849</v>
      </c>
      <c r="G1161" s="389" t="s">
        <v>8493</v>
      </c>
      <c r="H1161" s="389" t="s">
        <v>7199</v>
      </c>
      <c r="I1161" s="391">
        <v>0.2916666666666667</v>
      </c>
      <c r="J1161" s="392">
        <v>45821.0</v>
      </c>
      <c r="K1161" s="389"/>
      <c r="L1161" s="389" t="s">
        <v>7087</v>
      </c>
      <c r="M1161" s="386"/>
      <c r="N1161" s="389" t="s">
        <v>7088</v>
      </c>
      <c r="O1161" s="389" t="s">
        <v>7179</v>
      </c>
      <c r="P1161" s="380" t="s">
        <v>102</v>
      </c>
      <c r="Q1161" s="386"/>
      <c r="R1161" s="393">
        <v>45821.46545138889</v>
      </c>
      <c r="S1161" s="394" t="s">
        <v>974</v>
      </c>
      <c r="T1161" s="389" t="s">
        <v>764</v>
      </c>
      <c r="U1161" s="47"/>
      <c r="V1161" s="47"/>
    </row>
    <row r="1162">
      <c r="A1162" s="389" t="s">
        <v>9478</v>
      </c>
      <c r="B1162" s="389" t="s">
        <v>7060</v>
      </c>
      <c r="C1162" s="380"/>
      <c r="D1162" s="389"/>
      <c r="E1162" s="389" t="s">
        <v>7061</v>
      </c>
      <c r="F1162" s="389" t="s">
        <v>7849</v>
      </c>
      <c r="G1162" s="389" t="s">
        <v>8495</v>
      </c>
      <c r="H1162" s="389" t="s">
        <v>7199</v>
      </c>
      <c r="I1162" s="391">
        <v>0.2916666666666667</v>
      </c>
      <c r="J1162" s="392">
        <v>45821.0</v>
      </c>
      <c r="K1162" s="389"/>
      <c r="L1162" s="389" t="s">
        <v>7201</v>
      </c>
      <c r="M1162" s="386"/>
      <c r="N1162" s="389" t="s">
        <v>7088</v>
      </c>
      <c r="O1162" s="389" t="s">
        <v>7270</v>
      </c>
      <c r="P1162" s="389" t="s">
        <v>76</v>
      </c>
      <c r="Q1162" s="386"/>
      <c r="R1162" s="393">
        <v>45821.46605324074</v>
      </c>
      <c r="S1162" s="394" t="s">
        <v>974</v>
      </c>
      <c r="T1162" s="389" t="s">
        <v>764</v>
      </c>
      <c r="U1162" s="47"/>
      <c r="V1162" s="47"/>
    </row>
    <row r="1163">
      <c r="A1163" s="389" t="s">
        <v>9479</v>
      </c>
      <c r="B1163" s="389" t="s">
        <v>7060</v>
      </c>
      <c r="C1163" s="380"/>
      <c r="D1163" s="389"/>
      <c r="E1163" s="389" t="s">
        <v>7083</v>
      </c>
      <c r="F1163" s="389" t="s">
        <v>7849</v>
      </c>
      <c r="G1163" s="389" t="s">
        <v>8497</v>
      </c>
      <c r="H1163" s="389" t="s">
        <v>7199</v>
      </c>
      <c r="I1163" s="391">
        <v>0.375</v>
      </c>
      <c r="J1163" s="392">
        <v>45821.0</v>
      </c>
      <c r="K1163" s="389"/>
      <c r="L1163" s="389" t="s">
        <v>7064</v>
      </c>
      <c r="M1163" s="386"/>
      <c r="N1163" s="389" t="s">
        <v>7088</v>
      </c>
      <c r="O1163" s="389" t="s">
        <v>9170</v>
      </c>
      <c r="P1163" s="389" t="s">
        <v>272</v>
      </c>
      <c r="Q1163" s="386"/>
      <c r="R1163" s="393">
        <v>45821.46666666667</v>
      </c>
      <c r="S1163" s="394" t="s">
        <v>974</v>
      </c>
      <c r="T1163" s="389" t="s">
        <v>764</v>
      </c>
      <c r="U1163" s="47"/>
      <c r="V1163" s="47"/>
    </row>
    <row r="1164">
      <c r="A1164" s="390" t="s">
        <v>9480</v>
      </c>
      <c r="B1164" s="389" t="s">
        <v>7060</v>
      </c>
      <c r="C1164" s="380"/>
      <c r="D1164" s="389"/>
      <c r="E1164" s="389" t="s">
        <v>7083</v>
      </c>
      <c r="F1164" s="389" t="s">
        <v>7849</v>
      </c>
      <c r="G1164" s="389" t="s">
        <v>9481</v>
      </c>
      <c r="H1164" s="390" t="s">
        <v>2659</v>
      </c>
      <c r="I1164" s="391">
        <v>0.6472222222222223</v>
      </c>
      <c r="J1164" s="392">
        <v>45821.0</v>
      </c>
      <c r="K1164" s="389"/>
      <c r="L1164" s="389" t="s">
        <v>7064</v>
      </c>
      <c r="M1164" s="386"/>
      <c r="N1164" s="389" t="s">
        <v>7150</v>
      </c>
      <c r="O1164" s="389" t="s">
        <v>7720</v>
      </c>
      <c r="P1164" s="380" t="s">
        <v>152</v>
      </c>
      <c r="Q1164" s="386"/>
      <c r="R1164" s="393">
        <v>45821.49618055556</v>
      </c>
      <c r="S1164" s="394" t="s">
        <v>974</v>
      </c>
      <c r="T1164" s="389" t="s">
        <v>764</v>
      </c>
      <c r="U1164" s="47"/>
      <c r="V1164" s="47"/>
    </row>
    <row r="1165">
      <c r="A1165" s="389" t="s">
        <v>9482</v>
      </c>
      <c r="B1165" s="389" t="s">
        <v>7060</v>
      </c>
      <c r="C1165" s="380"/>
      <c r="D1165" s="389"/>
      <c r="E1165" s="389" t="s">
        <v>7125</v>
      </c>
      <c r="F1165" s="389" t="s">
        <v>9126</v>
      </c>
      <c r="G1165" s="389" t="s">
        <v>9483</v>
      </c>
      <c r="H1165" s="390" t="s">
        <v>2659</v>
      </c>
      <c r="I1165" s="391">
        <v>0.59375</v>
      </c>
      <c r="J1165" s="392">
        <v>45821.0</v>
      </c>
      <c r="K1165" s="389">
        <v>102.0</v>
      </c>
      <c r="L1165" s="389" t="s">
        <v>7064</v>
      </c>
      <c r="M1165" s="386"/>
      <c r="N1165" s="389" t="s">
        <v>7088</v>
      </c>
      <c r="O1165" s="389" t="s">
        <v>7651</v>
      </c>
      <c r="P1165" s="389" t="s">
        <v>184</v>
      </c>
      <c r="Q1165" s="386"/>
      <c r="R1165" s="393">
        <v>45821.5140625</v>
      </c>
      <c r="S1165" s="394" t="s">
        <v>974</v>
      </c>
      <c r="T1165" s="389" t="s">
        <v>764</v>
      </c>
      <c r="U1165" s="47"/>
      <c r="V1165" s="47"/>
    </row>
    <row r="1166">
      <c r="A1166" s="389" t="s">
        <v>9484</v>
      </c>
      <c r="B1166" s="389" t="s">
        <v>7060</v>
      </c>
      <c r="C1166" s="380"/>
      <c r="D1166" s="389"/>
      <c r="E1166" s="389" t="s">
        <v>7068</v>
      </c>
      <c r="F1166" s="389" t="s">
        <v>9036</v>
      </c>
      <c r="G1166" s="389" t="s">
        <v>9485</v>
      </c>
      <c r="H1166" s="390" t="s">
        <v>2672</v>
      </c>
      <c r="I1166" s="391">
        <v>0.6666666666666666</v>
      </c>
      <c r="J1166" s="392">
        <v>45821.0</v>
      </c>
      <c r="K1166" s="389">
        <v>288.0</v>
      </c>
      <c r="L1166" s="389" t="s">
        <v>7064</v>
      </c>
      <c r="M1166" s="386"/>
      <c r="N1166" s="389" t="s">
        <v>7081</v>
      </c>
      <c r="O1166" s="389" t="s">
        <v>8324</v>
      </c>
      <c r="P1166" s="380" t="s">
        <v>306</v>
      </c>
      <c r="Q1166" s="386"/>
      <c r="R1166" s="393">
        <v>45821.51546296296</v>
      </c>
      <c r="S1166" s="394" t="s">
        <v>974</v>
      </c>
      <c r="T1166" s="389" t="s">
        <v>764</v>
      </c>
      <c r="U1166" s="47"/>
      <c r="V1166" s="47"/>
    </row>
    <row r="1167">
      <c r="A1167" s="389" t="s">
        <v>9486</v>
      </c>
      <c r="B1167" s="389" t="s">
        <v>7060</v>
      </c>
      <c r="C1167" s="380"/>
      <c r="D1167" s="389"/>
      <c r="E1167" s="389" t="s">
        <v>7068</v>
      </c>
      <c r="F1167" s="389"/>
      <c r="G1167" s="389" t="s">
        <v>9487</v>
      </c>
      <c r="H1167" s="390" t="s">
        <v>2659</v>
      </c>
      <c r="I1167" s="391">
        <v>0.7083333333333334</v>
      </c>
      <c r="J1167" s="392">
        <v>45821.0</v>
      </c>
      <c r="K1167" s="389">
        <v>47.0</v>
      </c>
      <c r="L1167" s="389" t="s">
        <v>7064</v>
      </c>
      <c r="M1167" s="386"/>
      <c r="N1167" s="389" t="s">
        <v>9220</v>
      </c>
      <c r="O1167" s="389" t="s">
        <v>9170</v>
      </c>
      <c r="P1167" s="389" t="s">
        <v>215</v>
      </c>
      <c r="Q1167" s="386"/>
      <c r="R1167" s="393">
        <v>45821.73887731481</v>
      </c>
      <c r="S1167" s="394" t="s">
        <v>974</v>
      </c>
      <c r="T1167" s="389" t="s">
        <v>764</v>
      </c>
      <c r="U1167" s="47"/>
      <c r="V1167" s="47"/>
    </row>
    <row r="1168">
      <c r="A1168" s="389" t="s">
        <v>9488</v>
      </c>
      <c r="B1168" s="389" t="s">
        <v>7060</v>
      </c>
      <c r="C1168" s="380"/>
      <c r="D1168" s="389"/>
      <c r="E1168" s="389" t="s">
        <v>7083</v>
      </c>
      <c r="F1168" s="389" t="s">
        <v>7849</v>
      </c>
      <c r="G1168" s="389" t="s">
        <v>9489</v>
      </c>
      <c r="H1168" s="390" t="s">
        <v>2659</v>
      </c>
      <c r="I1168" s="391">
        <v>0.2638888888888889</v>
      </c>
      <c r="J1168" s="392">
        <v>45821.0</v>
      </c>
      <c r="K1168" s="389">
        <v>35.0</v>
      </c>
      <c r="L1168" s="389" t="s">
        <v>7064</v>
      </c>
      <c r="M1168" s="386"/>
      <c r="N1168" s="389" t="s">
        <v>7157</v>
      </c>
      <c r="O1168" s="389" t="s">
        <v>7072</v>
      </c>
      <c r="P1168" s="380" t="s">
        <v>53</v>
      </c>
      <c r="Q1168" s="386"/>
      <c r="R1168" s="393">
        <v>45821.7400462963</v>
      </c>
      <c r="S1168" s="394" t="s">
        <v>974</v>
      </c>
      <c r="T1168" s="389" t="s">
        <v>764</v>
      </c>
      <c r="U1168" s="47"/>
      <c r="V1168" s="47"/>
    </row>
    <row r="1169">
      <c r="A1169" s="389" t="s">
        <v>9490</v>
      </c>
      <c r="B1169" s="389" t="s">
        <v>7060</v>
      </c>
      <c r="C1169" s="380"/>
      <c r="D1169" s="389"/>
      <c r="E1169" s="389" t="s">
        <v>7068</v>
      </c>
      <c r="F1169" s="389"/>
      <c r="G1169" s="389" t="s">
        <v>9491</v>
      </c>
      <c r="H1169" s="390" t="s">
        <v>2675</v>
      </c>
      <c r="I1169" s="391">
        <v>0.375</v>
      </c>
      <c r="J1169" s="392">
        <v>45822.0</v>
      </c>
      <c r="K1169" s="389">
        <v>175.0</v>
      </c>
      <c r="L1169" s="389" t="s">
        <v>7064</v>
      </c>
      <c r="M1169" s="386"/>
      <c r="N1169" s="389" t="s">
        <v>7103</v>
      </c>
      <c r="O1169" s="389" t="s">
        <v>7072</v>
      </c>
      <c r="P1169" s="380" t="s">
        <v>102</v>
      </c>
      <c r="Q1169" s="386"/>
      <c r="R1169" s="393">
        <v>45821.74153935185</v>
      </c>
      <c r="S1169" s="394" t="s">
        <v>974</v>
      </c>
      <c r="T1169" s="389" t="s">
        <v>764</v>
      </c>
      <c r="U1169" s="47"/>
      <c r="V1169" s="47"/>
    </row>
    <row r="1170">
      <c r="A1170" s="389" t="s">
        <v>9492</v>
      </c>
      <c r="B1170" s="389" t="s">
        <v>7060</v>
      </c>
      <c r="C1170" s="380"/>
      <c r="D1170" s="389"/>
      <c r="E1170" s="389" t="s">
        <v>7068</v>
      </c>
      <c r="F1170" s="389"/>
      <c r="G1170" s="389" t="s">
        <v>9493</v>
      </c>
      <c r="H1170" s="390" t="s">
        <v>2659</v>
      </c>
      <c r="I1170" s="391">
        <v>0.8125</v>
      </c>
      <c r="J1170" s="392">
        <v>45821.0</v>
      </c>
      <c r="K1170" s="389">
        <v>230.0</v>
      </c>
      <c r="L1170" s="389" t="s">
        <v>7064</v>
      </c>
      <c r="M1170" s="386"/>
      <c r="N1170" s="389" t="s">
        <v>7225</v>
      </c>
      <c r="O1170" s="389" t="s">
        <v>7099</v>
      </c>
      <c r="P1170" s="389" t="s">
        <v>272</v>
      </c>
      <c r="Q1170" s="386"/>
      <c r="R1170" s="393">
        <v>45821.742685185185</v>
      </c>
      <c r="S1170" s="394" t="s">
        <v>974</v>
      </c>
      <c r="T1170" s="389" t="s">
        <v>764</v>
      </c>
      <c r="U1170" s="47"/>
      <c r="V1170" s="47"/>
    </row>
    <row r="1171">
      <c r="A1171" s="389" t="s">
        <v>9494</v>
      </c>
      <c r="B1171" s="389" t="s">
        <v>7060</v>
      </c>
      <c r="C1171" s="380"/>
      <c r="D1171" s="389"/>
      <c r="E1171" s="389" t="s">
        <v>7061</v>
      </c>
      <c r="F1171" s="389" t="s">
        <v>5033</v>
      </c>
      <c r="G1171" s="389" t="s">
        <v>8913</v>
      </c>
      <c r="H1171" s="390" t="s">
        <v>2659</v>
      </c>
      <c r="I1171" s="391">
        <v>0.8020833333333334</v>
      </c>
      <c r="J1171" s="392">
        <v>45821.0</v>
      </c>
      <c r="K1171" s="389">
        <v>55.0</v>
      </c>
      <c r="L1171" s="389" t="s">
        <v>7064</v>
      </c>
      <c r="M1171" s="386"/>
      <c r="N1171" s="389" t="s">
        <v>9220</v>
      </c>
      <c r="O1171" s="389" t="s">
        <v>9170</v>
      </c>
      <c r="P1171" s="389" t="s">
        <v>215</v>
      </c>
      <c r="Q1171" s="386"/>
      <c r="R1171" s="393">
        <v>45821.74363425926</v>
      </c>
      <c r="S1171" s="394" t="s">
        <v>974</v>
      </c>
      <c r="T1171" s="389" t="s">
        <v>764</v>
      </c>
      <c r="U1171" s="47"/>
      <c r="V1171" s="47"/>
    </row>
    <row r="1172">
      <c r="A1172" s="389" t="s">
        <v>9495</v>
      </c>
      <c r="B1172" s="389" t="s">
        <v>7060</v>
      </c>
      <c r="C1172" s="380"/>
      <c r="D1172" s="389"/>
      <c r="E1172" s="389" t="s">
        <v>7068</v>
      </c>
      <c r="F1172" s="389"/>
      <c r="G1172" s="389" t="s">
        <v>9496</v>
      </c>
      <c r="H1172" s="390" t="s">
        <v>2659</v>
      </c>
      <c r="I1172" s="391">
        <v>0.8333333333333334</v>
      </c>
      <c r="J1172" s="392">
        <v>45821.0</v>
      </c>
      <c r="K1172" s="389">
        <v>81.0</v>
      </c>
      <c r="L1172" s="389" t="s">
        <v>7064</v>
      </c>
      <c r="M1172" s="386"/>
      <c r="N1172" s="389" t="s">
        <v>7225</v>
      </c>
      <c r="O1172" s="389" t="s">
        <v>8324</v>
      </c>
      <c r="P1172" s="389" t="s">
        <v>347</v>
      </c>
      <c r="Q1172" s="386"/>
      <c r="R1172" s="393">
        <v>45821.744409722225</v>
      </c>
      <c r="S1172" s="394" t="s">
        <v>974</v>
      </c>
      <c r="T1172" s="389" t="s">
        <v>764</v>
      </c>
      <c r="U1172" s="47"/>
      <c r="V1172" s="47"/>
    </row>
    <row r="1173">
      <c r="A1173" s="389" t="s">
        <v>9497</v>
      </c>
      <c r="B1173" s="389" t="s">
        <v>7060</v>
      </c>
      <c r="C1173" s="380"/>
      <c r="D1173" s="389"/>
      <c r="E1173" s="389" t="s">
        <v>7061</v>
      </c>
      <c r="F1173" s="389" t="s">
        <v>7849</v>
      </c>
      <c r="G1173" s="389" t="s">
        <v>9388</v>
      </c>
      <c r="H1173" s="390" t="s">
        <v>2675</v>
      </c>
      <c r="I1173" s="391">
        <v>0.75</v>
      </c>
      <c r="J1173" s="392">
        <v>45821.0</v>
      </c>
      <c r="K1173" s="389">
        <v>26.0</v>
      </c>
      <c r="L1173" s="389" t="s">
        <v>7064</v>
      </c>
      <c r="M1173" s="386"/>
      <c r="N1173" s="389" t="s">
        <v>7150</v>
      </c>
      <c r="O1173" s="389" t="s">
        <v>7720</v>
      </c>
      <c r="P1173" s="380" t="s">
        <v>152</v>
      </c>
      <c r="Q1173" s="386"/>
      <c r="R1173" s="393">
        <v>45821.76268518518</v>
      </c>
      <c r="S1173" s="394" t="s">
        <v>974</v>
      </c>
      <c r="T1173" s="389" t="s">
        <v>764</v>
      </c>
      <c r="U1173" s="47"/>
      <c r="V1173" s="47"/>
    </row>
    <row r="1174">
      <c r="A1174" s="389" t="s">
        <v>9498</v>
      </c>
      <c r="B1174" s="389" t="s">
        <v>7060</v>
      </c>
      <c r="C1174" s="380"/>
      <c r="D1174" s="389"/>
      <c r="E1174" s="389" t="s">
        <v>7110</v>
      </c>
      <c r="F1174" s="389" t="s">
        <v>7849</v>
      </c>
      <c r="G1174" s="389" t="s">
        <v>9499</v>
      </c>
      <c r="H1174" s="390" t="s">
        <v>2659</v>
      </c>
      <c r="I1174" s="391">
        <v>0.375</v>
      </c>
      <c r="J1174" s="392">
        <v>45824.0</v>
      </c>
      <c r="K1174" s="389">
        <v>32.0</v>
      </c>
      <c r="L1174" s="389" t="s">
        <v>7064</v>
      </c>
      <c r="M1174" s="386"/>
      <c r="N1174" s="389" t="s">
        <v>7081</v>
      </c>
      <c r="O1174" s="389" t="s">
        <v>7986</v>
      </c>
      <c r="P1174" s="380" t="s">
        <v>306</v>
      </c>
      <c r="Q1174" s="386"/>
      <c r="R1174" s="393">
        <v>45821.764340277776</v>
      </c>
      <c r="S1174" s="394" t="s">
        <v>974</v>
      </c>
      <c r="T1174" s="389" t="s">
        <v>764</v>
      </c>
      <c r="U1174" s="47"/>
      <c r="V1174" s="47"/>
    </row>
    <row r="1175">
      <c r="A1175" s="389" t="s">
        <v>9500</v>
      </c>
      <c r="B1175" s="389" t="s">
        <v>7060</v>
      </c>
      <c r="C1175" s="380"/>
      <c r="D1175" s="389"/>
      <c r="E1175" s="389" t="s">
        <v>7083</v>
      </c>
      <c r="F1175" s="389" t="s">
        <v>7849</v>
      </c>
      <c r="G1175" s="389" t="s">
        <v>9501</v>
      </c>
      <c r="H1175" s="390" t="s">
        <v>2659</v>
      </c>
      <c r="I1175" s="391">
        <v>0.7326388888888888</v>
      </c>
      <c r="J1175" s="392">
        <v>45822.0</v>
      </c>
      <c r="K1175" s="389">
        <v>23.0</v>
      </c>
      <c r="L1175" s="389" t="s">
        <v>7064</v>
      </c>
      <c r="M1175" s="386"/>
      <c r="N1175" s="389" t="s">
        <v>7225</v>
      </c>
      <c r="O1175" s="389" t="s">
        <v>8324</v>
      </c>
      <c r="P1175" s="389" t="s">
        <v>347</v>
      </c>
      <c r="Q1175" s="386"/>
      <c r="R1175" s="393">
        <v>45824.41103009259</v>
      </c>
      <c r="S1175" s="394" t="s">
        <v>974</v>
      </c>
      <c r="T1175" s="389" t="s">
        <v>764</v>
      </c>
      <c r="U1175" s="47"/>
      <c r="V1175" s="47"/>
    </row>
    <row r="1176">
      <c r="A1176" s="389" t="s">
        <v>9502</v>
      </c>
      <c r="B1176" s="389" t="s">
        <v>7060</v>
      </c>
      <c r="C1176" s="380"/>
      <c r="D1176" s="389"/>
      <c r="E1176" s="389" t="s">
        <v>7172</v>
      </c>
      <c r="F1176" s="389" t="s">
        <v>8920</v>
      </c>
      <c r="G1176" s="389" t="s">
        <v>9503</v>
      </c>
      <c r="H1176" s="390" t="s">
        <v>2659</v>
      </c>
      <c r="I1176" s="391">
        <v>0.04722222222222222</v>
      </c>
      <c r="J1176" s="392">
        <v>45823.0</v>
      </c>
      <c r="K1176" s="389">
        <v>161.0</v>
      </c>
      <c r="L1176" s="389" t="s">
        <v>7064</v>
      </c>
      <c r="M1176" s="386"/>
      <c r="N1176" s="389" t="s">
        <v>7065</v>
      </c>
      <c r="O1176" s="389" t="s">
        <v>8324</v>
      </c>
      <c r="P1176" s="380" t="s">
        <v>294</v>
      </c>
      <c r="Q1176" s="386"/>
      <c r="R1176" s="393">
        <v>45824.41324074074</v>
      </c>
      <c r="S1176" s="394" t="s">
        <v>974</v>
      </c>
      <c r="T1176" s="389" t="s">
        <v>764</v>
      </c>
      <c r="U1176" s="47"/>
      <c r="V1176" s="47"/>
    </row>
    <row r="1177">
      <c r="A1177" s="389" t="s">
        <v>9504</v>
      </c>
      <c r="B1177" s="389" t="s">
        <v>7060</v>
      </c>
      <c r="C1177" s="380"/>
      <c r="D1177" s="389"/>
      <c r="E1177" s="389" t="s">
        <v>7172</v>
      </c>
      <c r="F1177" s="389" t="s">
        <v>8792</v>
      </c>
      <c r="G1177" s="389" t="s">
        <v>9505</v>
      </c>
      <c r="H1177" s="390" t="s">
        <v>2659</v>
      </c>
      <c r="I1177" s="391">
        <v>0.9993055555555556</v>
      </c>
      <c r="J1177" s="392">
        <v>45824.0</v>
      </c>
      <c r="K1177" s="389">
        <v>327.0</v>
      </c>
      <c r="L1177" s="389" t="s">
        <v>7064</v>
      </c>
      <c r="M1177" s="386"/>
      <c r="N1177" s="389" t="s">
        <v>7088</v>
      </c>
      <c r="O1177" s="389" t="s">
        <v>7072</v>
      </c>
      <c r="P1177" s="380" t="s">
        <v>53</v>
      </c>
      <c r="Q1177" s="389" t="s">
        <v>8792</v>
      </c>
      <c r="R1177" s="393">
        <v>45824.4165162037</v>
      </c>
      <c r="S1177" s="394" t="s">
        <v>974</v>
      </c>
      <c r="T1177" s="389" t="s">
        <v>764</v>
      </c>
      <c r="U1177" s="47"/>
      <c r="V1177" s="47"/>
    </row>
    <row r="1178">
      <c r="A1178" s="389" t="s">
        <v>9506</v>
      </c>
      <c r="B1178" s="389" t="s">
        <v>7060</v>
      </c>
      <c r="C1178" s="380"/>
      <c r="D1178" s="389"/>
      <c r="E1178" s="389" t="s">
        <v>7083</v>
      </c>
      <c r="F1178" s="389" t="s">
        <v>7849</v>
      </c>
      <c r="G1178" s="389" t="s">
        <v>8493</v>
      </c>
      <c r="H1178" s="389" t="s">
        <v>7199</v>
      </c>
      <c r="I1178" s="391">
        <v>0.2916666666666667</v>
      </c>
      <c r="J1178" s="392">
        <v>45824.0</v>
      </c>
      <c r="K1178" s="389"/>
      <c r="L1178" s="389" t="s">
        <v>7064</v>
      </c>
      <c r="M1178" s="386"/>
      <c r="N1178" s="389" t="s">
        <v>7088</v>
      </c>
      <c r="O1178" s="389" t="s">
        <v>7651</v>
      </c>
      <c r="P1178" s="389" t="s">
        <v>184</v>
      </c>
      <c r="Q1178" s="386"/>
      <c r="R1178" s="393">
        <v>45824.424050925925</v>
      </c>
      <c r="S1178" s="394" t="s">
        <v>974</v>
      </c>
      <c r="T1178" s="389" t="s">
        <v>764</v>
      </c>
      <c r="U1178" s="47"/>
      <c r="V1178" s="47"/>
    </row>
    <row r="1179">
      <c r="A1179" s="389" t="s">
        <v>9507</v>
      </c>
      <c r="B1179" s="389" t="s">
        <v>7060</v>
      </c>
      <c r="C1179" s="380"/>
      <c r="D1179" s="389"/>
      <c r="E1179" s="389" t="s">
        <v>7061</v>
      </c>
      <c r="F1179" s="389" t="s">
        <v>7849</v>
      </c>
      <c r="G1179" s="389" t="s">
        <v>8495</v>
      </c>
      <c r="H1179" s="389" t="s">
        <v>7199</v>
      </c>
      <c r="I1179" s="391">
        <v>0.3125</v>
      </c>
      <c r="J1179" s="392">
        <v>45824.0</v>
      </c>
      <c r="K1179" s="389"/>
      <c r="L1179" s="389" t="s">
        <v>7064</v>
      </c>
      <c r="M1179" s="386"/>
      <c r="N1179" s="389" t="s">
        <v>7088</v>
      </c>
      <c r="O1179" s="389" t="s">
        <v>9170</v>
      </c>
      <c r="P1179" s="389" t="s">
        <v>215</v>
      </c>
      <c r="Q1179" s="386"/>
      <c r="R1179" s="393">
        <v>45824.42532407407</v>
      </c>
      <c r="S1179" s="394" t="s">
        <v>974</v>
      </c>
      <c r="T1179" s="389" t="s">
        <v>764</v>
      </c>
      <c r="U1179" s="47"/>
      <c r="V1179" s="47"/>
    </row>
    <row r="1180">
      <c r="A1180" s="389" t="s">
        <v>9508</v>
      </c>
      <c r="B1180" s="389" t="s">
        <v>7060</v>
      </c>
      <c r="C1180" s="380"/>
      <c r="D1180" s="389"/>
      <c r="E1180" s="389" t="s">
        <v>7083</v>
      </c>
      <c r="F1180" s="389" t="s">
        <v>8947</v>
      </c>
      <c r="G1180" s="389" t="s">
        <v>9172</v>
      </c>
      <c r="H1180" s="390" t="s">
        <v>2672</v>
      </c>
      <c r="I1180" s="391">
        <v>0.4375</v>
      </c>
      <c r="J1180" s="392">
        <v>45824.0</v>
      </c>
      <c r="K1180" s="389">
        <v>68.0</v>
      </c>
      <c r="L1180" s="389" t="s">
        <v>7064</v>
      </c>
      <c r="M1180" s="386"/>
      <c r="N1180" s="389" t="s">
        <v>7088</v>
      </c>
      <c r="O1180" s="389" t="s">
        <v>7651</v>
      </c>
      <c r="P1180" s="389" t="s">
        <v>184</v>
      </c>
      <c r="Q1180" s="386"/>
      <c r="R1180" s="393">
        <v>45824.426574074074</v>
      </c>
      <c r="S1180" s="394" t="s">
        <v>974</v>
      </c>
      <c r="T1180" s="389" t="s">
        <v>764</v>
      </c>
      <c r="U1180" s="47"/>
      <c r="V1180" s="47"/>
    </row>
    <row r="1181">
      <c r="A1181" s="389" t="s">
        <v>9509</v>
      </c>
      <c r="B1181" s="389" t="s">
        <v>7060</v>
      </c>
      <c r="C1181" s="380"/>
      <c r="D1181" s="389"/>
      <c r="E1181" s="389" t="s">
        <v>7061</v>
      </c>
      <c r="F1181" s="389" t="s">
        <v>7849</v>
      </c>
      <c r="G1181" s="389" t="s">
        <v>9510</v>
      </c>
      <c r="H1181" s="390" t="s">
        <v>2659</v>
      </c>
      <c r="I1181" s="391">
        <v>0.4097222222222222</v>
      </c>
      <c r="J1181" s="392">
        <v>45824.0</v>
      </c>
      <c r="K1181" s="389">
        <v>20.0</v>
      </c>
      <c r="L1181" s="389" t="s">
        <v>7064</v>
      </c>
      <c r="M1181" s="386"/>
      <c r="N1181" s="389" t="s">
        <v>7088</v>
      </c>
      <c r="O1181" s="389" t="s">
        <v>9170</v>
      </c>
      <c r="P1181" s="389" t="s">
        <v>215</v>
      </c>
      <c r="Q1181" s="386"/>
      <c r="R1181" s="393">
        <v>45824.427453703705</v>
      </c>
      <c r="S1181" s="394" t="s">
        <v>974</v>
      </c>
      <c r="T1181" s="389" t="s">
        <v>764</v>
      </c>
      <c r="U1181" s="47"/>
      <c r="V1181" s="47"/>
    </row>
    <row r="1182">
      <c r="A1182" s="389" t="s">
        <v>9511</v>
      </c>
      <c r="B1182" s="389" t="s">
        <v>7060</v>
      </c>
      <c r="C1182" s="380"/>
      <c r="D1182" s="389"/>
      <c r="E1182" s="389" t="s">
        <v>7079</v>
      </c>
      <c r="F1182" s="389" t="s">
        <v>7849</v>
      </c>
      <c r="G1182" s="389" t="s">
        <v>9512</v>
      </c>
      <c r="H1182" s="390" t="s">
        <v>2659</v>
      </c>
      <c r="I1182" s="391">
        <v>0.5208333333333334</v>
      </c>
      <c r="J1182" s="392">
        <v>45824.0</v>
      </c>
      <c r="K1182" s="389">
        <v>23.0</v>
      </c>
      <c r="L1182" s="389" t="s">
        <v>7064</v>
      </c>
      <c r="M1182" s="386"/>
      <c r="N1182" s="389" t="s">
        <v>9220</v>
      </c>
      <c r="O1182" s="389" t="s">
        <v>9170</v>
      </c>
      <c r="P1182" s="389" t="s">
        <v>215</v>
      </c>
      <c r="Q1182" s="386"/>
      <c r="R1182" s="393">
        <v>45824.4287962963</v>
      </c>
      <c r="S1182" s="394" t="s">
        <v>974</v>
      </c>
      <c r="T1182" s="389" t="s">
        <v>764</v>
      </c>
      <c r="U1182" s="47"/>
      <c r="V1182" s="47"/>
    </row>
    <row r="1183">
      <c r="A1183" s="389" t="s">
        <v>9513</v>
      </c>
      <c r="B1183" s="389" t="s">
        <v>7060</v>
      </c>
      <c r="C1183" s="380"/>
      <c r="D1183" s="389"/>
      <c r="E1183" s="389" t="s">
        <v>7061</v>
      </c>
      <c r="F1183" s="389" t="s">
        <v>7849</v>
      </c>
      <c r="G1183" s="389" t="s">
        <v>9514</v>
      </c>
      <c r="H1183" s="390" t="s">
        <v>2659</v>
      </c>
      <c r="I1183" s="391">
        <v>0.4583333333333333</v>
      </c>
      <c r="J1183" s="392">
        <v>45824.0</v>
      </c>
      <c r="K1183" s="389">
        <v>13.0</v>
      </c>
      <c r="L1183" s="389" t="s">
        <v>7064</v>
      </c>
      <c r="M1183" s="386"/>
      <c r="N1183" s="389" t="s">
        <v>7081</v>
      </c>
      <c r="O1183" s="389" t="s">
        <v>7720</v>
      </c>
      <c r="P1183" s="380" t="s">
        <v>152</v>
      </c>
      <c r="Q1183" s="386"/>
      <c r="R1183" s="393">
        <v>45824.42988425926</v>
      </c>
      <c r="S1183" s="394" t="s">
        <v>974</v>
      </c>
      <c r="T1183" s="389" t="s">
        <v>763</v>
      </c>
      <c r="U1183" s="47"/>
      <c r="V1183" s="47"/>
    </row>
    <row r="1184">
      <c r="A1184" s="389" t="s">
        <v>9515</v>
      </c>
      <c r="B1184" s="389" t="s">
        <v>7060</v>
      </c>
      <c r="C1184" s="380"/>
      <c r="D1184" s="389"/>
      <c r="E1184" s="389" t="s">
        <v>7083</v>
      </c>
      <c r="F1184" s="389" t="s">
        <v>7849</v>
      </c>
      <c r="G1184" s="389" t="s">
        <v>9516</v>
      </c>
      <c r="H1184" s="390" t="s">
        <v>2659</v>
      </c>
      <c r="I1184" s="391">
        <v>0.4791666666666667</v>
      </c>
      <c r="J1184" s="392">
        <v>45824.0</v>
      </c>
      <c r="K1184" s="389">
        <v>14.0</v>
      </c>
      <c r="L1184" s="389" t="s">
        <v>7064</v>
      </c>
      <c r="M1184" s="386"/>
      <c r="N1184" s="389" t="s">
        <v>7467</v>
      </c>
      <c r="O1184" s="389" t="s">
        <v>7986</v>
      </c>
      <c r="P1184" s="380" t="s">
        <v>306</v>
      </c>
      <c r="Q1184" s="386"/>
      <c r="R1184" s="393">
        <v>45824.43174768519</v>
      </c>
      <c r="S1184" s="394" t="s">
        <v>974</v>
      </c>
      <c r="T1184" s="389" t="s">
        <v>763</v>
      </c>
      <c r="U1184" s="47"/>
      <c r="V1184" s="47"/>
    </row>
    <row r="1185">
      <c r="A1185" s="389" t="s">
        <v>9517</v>
      </c>
      <c r="B1185" s="389" t="s">
        <v>7060</v>
      </c>
      <c r="C1185" s="380"/>
      <c r="D1185" s="389"/>
      <c r="E1185" s="389" t="s">
        <v>7083</v>
      </c>
      <c r="F1185" s="389" t="s">
        <v>5033</v>
      </c>
      <c r="G1185" s="389" t="s">
        <v>9518</v>
      </c>
      <c r="H1185" s="390" t="s">
        <v>2659</v>
      </c>
      <c r="I1185" s="391">
        <v>0.5465277777777777</v>
      </c>
      <c r="J1185" s="392">
        <v>45824.0</v>
      </c>
      <c r="K1185" s="389">
        <v>57.0</v>
      </c>
      <c r="L1185" s="389" t="s">
        <v>7064</v>
      </c>
      <c r="M1185" s="386"/>
      <c r="N1185" s="389" t="s">
        <v>7103</v>
      </c>
      <c r="O1185" s="389" t="s">
        <v>7099</v>
      </c>
      <c r="P1185" s="389" t="s">
        <v>272</v>
      </c>
      <c r="Q1185" s="386"/>
      <c r="R1185" s="393">
        <v>45824.46789351852</v>
      </c>
      <c r="S1185" s="394" t="s">
        <v>974</v>
      </c>
      <c r="T1185" s="389" t="s">
        <v>764</v>
      </c>
      <c r="U1185" s="47"/>
      <c r="V1185" s="47"/>
    </row>
    <row r="1186">
      <c r="A1186" s="389" t="s">
        <v>9519</v>
      </c>
      <c r="B1186" s="389" t="s">
        <v>7060</v>
      </c>
      <c r="C1186" s="380"/>
      <c r="D1186" s="389"/>
      <c r="E1186" s="389" t="s">
        <v>7068</v>
      </c>
      <c r="F1186" s="389" t="s">
        <v>8781</v>
      </c>
      <c r="G1186" s="389" t="s">
        <v>9520</v>
      </c>
      <c r="H1186" s="390" t="s">
        <v>2659</v>
      </c>
      <c r="I1186" s="391">
        <v>0.6041666666666666</v>
      </c>
      <c r="J1186" s="392">
        <v>45824.0</v>
      </c>
      <c r="K1186" s="389">
        <v>156.0</v>
      </c>
      <c r="L1186" s="389" t="s">
        <v>7064</v>
      </c>
      <c r="M1186" s="386"/>
      <c r="N1186" s="389" t="s">
        <v>7065</v>
      </c>
      <c r="O1186" s="389" t="s">
        <v>8324</v>
      </c>
      <c r="P1186" s="380" t="s">
        <v>294</v>
      </c>
      <c r="Q1186" s="386"/>
      <c r="R1186" s="393">
        <v>45824.46931712963</v>
      </c>
      <c r="S1186" s="394" t="s">
        <v>974</v>
      </c>
      <c r="T1186" s="389" t="s">
        <v>764</v>
      </c>
      <c r="U1186" s="47"/>
      <c r="V1186" s="47"/>
    </row>
    <row r="1187">
      <c r="A1187" s="389" t="s">
        <v>9521</v>
      </c>
      <c r="B1187" s="389" t="s">
        <v>7060</v>
      </c>
      <c r="C1187" s="380"/>
      <c r="D1187" s="389"/>
      <c r="E1187" s="389" t="s">
        <v>7091</v>
      </c>
      <c r="F1187" s="389" t="s">
        <v>7849</v>
      </c>
      <c r="G1187" s="389" t="s">
        <v>9522</v>
      </c>
      <c r="H1187" s="390" t="s">
        <v>7376</v>
      </c>
      <c r="I1187" s="391">
        <v>0.5208333333333334</v>
      </c>
      <c r="J1187" s="392">
        <v>45824.0</v>
      </c>
      <c r="K1187" s="389">
        <v>16.0</v>
      </c>
      <c r="L1187" s="389" t="s">
        <v>7064</v>
      </c>
      <c r="M1187" s="386"/>
      <c r="N1187" s="389" t="s">
        <v>7088</v>
      </c>
      <c r="O1187" s="389" t="s">
        <v>7986</v>
      </c>
      <c r="P1187" s="380" t="s">
        <v>306</v>
      </c>
      <c r="Q1187" s="389" t="s">
        <v>9523</v>
      </c>
      <c r="R1187" s="393">
        <v>45824.46989583333</v>
      </c>
      <c r="S1187" s="394" t="s">
        <v>974</v>
      </c>
      <c r="T1187" s="389" t="s">
        <v>764</v>
      </c>
      <c r="U1187" s="47"/>
      <c r="V1187" s="47"/>
    </row>
    <row r="1188">
      <c r="A1188" s="389" t="s">
        <v>9524</v>
      </c>
      <c r="B1188" s="389" t="s">
        <v>7060</v>
      </c>
      <c r="C1188" s="380"/>
      <c r="D1188" s="389"/>
      <c r="E1188" s="389" t="s">
        <v>7110</v>
      </c>
      <c r="F1188" s="389" t="s">
        <v>8489</v>
      </c>
      <c r="G1188" s="389" t="s">
        <v>8489</v>
      </c>
      <c r="H1188" s="390" t="s">
        <v>2659</v>
      </c>
      <c r="I1188" s="391">
        <v>0.4375</v>
      </c>
      <c r="J1188" s="392">
        <v>45825.0</v>
      </c>
      <c r="K1188" s="389">
        <v>162.0</v>
      </c>
      <c r="L1188" s="389" t="s">
        <v>7064</v>
      </c>
      <c r="M1188" s="386"/>
      <c r="N1188" s="389" t="s">
        <v>7081</v>
      </c>
      <c r="O1188" s="389" t="s">
        <v>7986</v>
      </c>
      <c r="P1188" s="380" t="s">
        <v>306</v>
      </c>
      <c r="Q1188" s="386"/>
      <c r="R1188" s="393">
        <v>45824.63039351852</v>
      </c>
      <c r="S1188" s="394" t="s">
        <v>974</v>
      </c>
      <c r="T1188" s="389" t="s">
        <v>764</v>
      </c>
      <c r="U1188" s="47"/>
      <c r="V1188" s="47"/>
    </row>
    <row r="1189">
      <c r="A1189" s="389" t="s">
        <v>9525</v>
      </c>
      <c r="B1189" s="389" t="s">
        <v>7060</v>
      </c>
      <c r="C1189" s="380"/>
      <c r="D1189" s="389"/>
      <c r="E1189" s="389" t="s">
        <v>7110</v>
      </c>
      <c r="F1189" s="389" t="s">
        <v>8489</v>
      </c>
      <c r="G1189" s="389" t="s">
        <v>8489</v>
      </c>
      <c r="H1189" s="390" t="s">
        <v>2672</v>
      </c>
      <c r="I1189" s="391">
        <v>0.6618055555555555</v>
      </c>
      <c r="J1189" s="392">
        <v>45824.0</v>
      </c>
      <c r="K1189" s="389">
        <v>161.0</v>
      </c>
      <c r="L1189" s="389" t="s">
        <v>7064</v>
      </c>
      <c r="M1189" s="386"/>
      <c r="N1189" s="389" t="s">
        <v>7150</v>
      </c>
      <c r="O1189" s="389" t="s">
        <v>7732</v>
      </c>
      <c r="P1189" s="380" t="s">
        <v>152</v>
      </c>
      <c r="Q1189" s="386"/>
      <c r="R1189" s="393">
        <v>45824.631261574075</v>
      </c>
      <c r="S1189" s="394" t="s">
        <v>974</v>
      </c>
      <c r="T1189" s="389" t="s">
        <v>764</v>
      </c>
      <c r="U1189" s="47"/>
      <c r="V1189" s="47"/>
    </row>
    <row r="1190">
      <c r="A1190" s="389" t="s">
        <v>9526</v>
      </c>
      <c r="B1190" s="389" t="s">
        <v>7060</v>
      </c>
      <c r="C1190" s="380"/>
      <c r="D1190" s="389"/>
      <c r="E1190" s="389" t="s">
        <v>7068</v>
      </c>
      <c r="F1190" s="389"/>
      <c r="G1190" s="389" t="s">
        <v>9527</v>
      </c>
      <c r="H1190" s="390" t="s">
        <v>2672</v>
      </c>
      <c r="I1190" s="391">
        <v>0.7083333333333334</v>
      </c>
      <c r="J1190" s="392">
        <v>45824.0</v>
      </c>
      <c r="K1190" s="389">
        <v>53.0</v>
      </c>
      <c r="L1190" s="389" t="s">
        <v>7064</v>
      </c>
      <c r="M1190" s="386"/>
      <c r="N1190" s="389" t="s">
        <v>9220</v>
      </c>
      <c r="O1190" s="389" t="s">
        <v>9170</v>
      </c>
      <c r="P1190" s="389" t="s">
        <v>215</v>
      </c>
      <c r="Q1190" s="386"/>
      <c r="R1190" s="393">
        <v>45824.63207175926</v>
      </c>
      <c r="S1190" s="394" t="s">
        <v>974</v>
      </c>
      <c r="T1190" s="389" t="s">
        <v>764</v>
      </c>
      <c r="U1190" s="47"/>
      <c r="V1190" s="47"/>
    </row>
    <row r="1191">
      <c r="A1191" s="389" t="s">
        <v>9528</v>
      </c>
      <c r="B1191" s="389" t="s">
        <v>7060</v>
      </c>
      <c r="C1191" s="380"/>
      <c r="D1191" s="389"/>
      <c r="E1191" s="389" t="s">
        <v>7083</v>
      </c>
      <c r="F1191" s="389" t="s">
        <v>7849</v>
      </c>
      <c r="G1191" s="389" t="s">
        <v>7849</v>
      </c>
      <c r="H1191" s="390" t="s">
        <v>2659</v>
      </c>
      <c r="I1191" s="391">
        <v>0.6159722222222223</v>
      </c>
      <c r="J1191" s="392">
        <v>45824.0</v>
      </c>
      <c r="K1191" s="389"/>
      <c r="L1191" s="389" t="s">
        <v>7064</v>
      </c>
      <c r="M1191" s="386"/>
      <c r="N1191" s="389" t="s">
        <v>7081</v>
      </c>
      <c r="O1191" s="389" t="s">
        <v>7986</v>
      </c>
      <c r="P1191" s="380" t="s">
        <v>306</v>
      </c>
      <c r="Q1191" s="386"/>
      <c r="R1191" s="393">
        <v>45824.6525</v>
      </c>
      <c r="S1191" s="394" t="s">
        <v>974</v>
      </c>
      <c r="T1191" s="389" t="s">
        <v>763</v>
      </c>
      <c r="U1191" s="47"/>
      <c r="V1191" s="47"/>
    </row>
    <row r="1192">
      <c r="A1192" s="390" t="s">
        <v>9529</v>
      </c>
      <c r="B1192" s="389" t="s">
        <v>7060</v>
      </c>
      <c r="C1192" s="380"/>
      <c r="D1192" s="389"/>
      <c r="E1192" s="389" t="s">
        <v>7083</v>
      </c>
      <c r="F1192" s="389" t="s">
        <v>8947</v>
      </c>
      <c r="G1192" s="389" t="s">
        <v>9172</v>
      </c>
      <c r="H1192" s="390" t="s">
        <v>2659</v>
      </c>
      <c r="I1192" s="391">
        <v>0.6340277777777777</v>
      </c>
      <c r="J1192" s="392">
        <v>45824.0</v>
      </c>
      <c r="K1192" s="389">
        <v>69.0</v>
      </c>
      <c r="L1192" s="389" t="s">
        <v>7064</v>
      </c>
      <c r="M1192" s="386"/>
      <c r="N1192" s="389" t="s">
        <v>7103</v>
      </c>
      <c r="O1192" s="389" t="s">
        <v>9170</v>
      </c>
      <c r="P1192" s="389" t="s">
        <v>215</v>
      </c>
      <c r="Q1192" s="386"/>
      <c r="R1192" s="393">
        <v>45824.65415509259</v>
      </c>
      <c r="S1192" s="394" t="s">
        <v>974</v>
      </c>
      <c r="T1192" s="389" t="s">
        <v>764</v>
      </c>
      <c r="U1192" s="47"/>
      <c r="V1192" s="47"/>
    </row>
    <row r="1193">
      <c r="A1193" s="389" t="s">
        <v>9530</v>
      </c>
      <c r="B1193" s="389" t="s">
        <v>7060</v>
      </c>
      <c r="C1193" s="380"/>
      <c r="D1193" s="389"/>
      <c r="E1193" s="389" t="s">
        <v>7068</v>
      </c>
      <c r="F1193" s="389"/>
      <c r="G1193" s="389" t="s">
        <v>9289</v>
      </c>
      <c r="H1193" s="390" t="s">
        <v>2659</v>
      </c>
      <c r="I1193" s="391">
        <v>0.7708333333333334</v>
      </c>
      <c r="J1193" s="392">
        <v>45824.0</v>
      </c>
      <c r="K1193" s="389">
        <v>124.0</v>
      </c>
      <c r="L1193" s="389" t="s">
        <v>7064</v>
      </c>
      <c r="M1193" s="386"/>
      <c r="N1193" s="389" t="s">
        <v>7467</v>
      </c>
      <c r="O1193" s="389" t="s">
        <v>7099</v>
      </c>
      <c r="P1193" s="389" t="s">
        <v>272</v>
      </c>
      <c r="Q1193" s="386"/>
      <c r="R1193" s="393">
        <v>45824.655011574076</v>
      </c>
      <c r="S1193" s="394" t="s">
        <v>974</v>
      </c>
      <c r="T1193" s="389" t="s">
        <v>764</v>
      </c>
      <c r="U1193" s="47"/>
      <c r="V1193" s="47"/>
    </row>
    <row r="1194">
      <c r="A1194" s="389" t="s">
        <v>9531</v>
      </c>
      <c r="B1194" s="389" t="s">
        <v>7060</v>
      </c>
      <c r="C1194" s="380"/>
      <c r="D1194" s="389"/>
      <c r="E1194" s="389" t="s">
        <v>7235</v>
      </c>
      <c r="F1194" s="389" t="s">
        <v>7849</v>
      </c>
      <c r="G1194" s="389" t="s">
        <v>8495</v>
      </c>
      <c r="H1194" s="390" t="s">
        <v>2659</v>
      </c>
      <c r="I1194" s="391">
        <v>0.6263888888888889</v>
      </c>
      <c r="J1194" s="392">
        <v>45824.0</v>
      </c>
      <c r="K1194" s="389"/>
      <c r="L1194" s="389" t="s">
        <v>7064</v>
      </c>
      <c r="M1194" s="386"/>
      <c r="N1194" s="389" t="s">
        <v>7116</v>
      </c>
      <c r="O1194" s="389" t="s">
        <v>7099</v>
      </c>
      <c r="P1194" s="389" t="s">
        <v>272</v>
      </c>
      <c r="Q1194" s="386"/>
      <c r="R1194" s="393">
        <v>45824.656793981485</v>
      </c>
      <c r="S1194" s="394" t="s">
        <v>974</v>
      </c>
      <c r="T1194" s="389" t="s">
        <v>764</v>
      </c>
      <c r="U1194" s="47"/>
      <c r="V1194" s="47"/>
    </row>
    <row r="1195">
      <c r="A1195" s="389" t="s">
        <v>9532</v>
      </c>
      <c r="B1195" s="389" t="s">
        <v>7060</v>
      </c>
      <c r="C1195" s="380"/>
      <c r="D1195" s="389"/>
      <c r="E1195" s="389" t="s">
        <v>7083</v>
      </c>
      <c r="F1195" s="389" t="s">
        <v>7849</v>
      </c>
      <c r="G1195" s="389" t="s">
        <v>8960</v>
      </c>
      <c r="H1195" s="390" t="s">
        <v>2659</v>
      </c>
      <c r="I1195" s="391">
        <v>0.6756944444444445</v>
      </c>
      <c r="J1195" s="392">
        <v>45824.0</v>
      </c>
      <c r="K1195" s="389">
        <v>23.0</v>
      </c>
      <c r="L1195" s="389" t="s">
        <v>7064</v>
      </c>
      <c r="M1195" s="386"/>
      <c r="N1195" s="389" t="s">
        <v>7116</v>
      </c>
      <c r="O1195" s="389" t="s">
        <v>7651</v>
      </c>
      <c r="P1195" s="389" t="s">
        <v>184</v>
      </c>
      <c r="Q1195" s="386"/>
      <c r="R1195" s="393">
        <v>45824.65813657407</v>
      </c>
      <c r="S1195" s="394" t="s">
        <v>974</v>
      </c>
      <c r="T1195" s="389" t="s">
        <v>764</v>
      </c>
      <c r="U1195" s="47"/>
      <c r="V1195" s="47"/>
    </row>
    <row r="1196">
      <c r="A1196" s="389" t="s">
        <v>9533</v>
      </c>
      <c r="B1196" s="389" t="s">
        <v>7060</v>
      </c>
      <c r="C1196" s="380"/>
      <c r="D1196" s="389"/>
      <c r="E1196" s="389" t="s">
        <v>7061</v>
      </c>
      <c r="F1196" s="389" t="s">
        <v>7849</v>
      </c>
      <c r="G1196" s="389" t="s">
        <v>7849</v>
      </c>
      <c r="H1196" s="390" t="s">
        <v>2659</v>
      </c>
      <c r="I1196" s="391">
        <v>0.6861111111111111</v>
      </c>
      <c r="J1196" s="392">
        <v>45824.0</v>
      </c>
      <c r="K1196" s="389">
        <v>10.0</v>
      </c>
      <c r="L1196" s="389" t="s">
        <v>7064</v>
      </c>
      <c r="M1196" s="386"/>
      <c r="N1196" s="389" t="s">
        <v>7081</v>
      </c>
      <c r="O1196" s="389" t="s">
        <v>7986</v>
      </c>
      <c r="P1196" s="380" t="s">
        <v>306</v>
      </c>
      <c r="Q1196" s="389" t="s">
        <v>9534</v>
      </c>
      <c r="R1196" s="393">
        <v>45824.65895833333</v>
      </c>
      <c r="S1196" s="394" t="s">
        <v>974</v>
      </c>
      <c r="T1196" s="389" t="s">
        <v>764</v>
      </c>
      <c r="U1196" s="47"/>
      <c r="V1196" s="47"/>
    </row>
    <row r="1197">
      <c r="A1197" s="389" t="s">
        <v>9535</v>
      </c>
      <c r="B1197" s="389" t="s">
        <v>7060</v>
      </c>
      <c r="C1197" s="380"/>
      <c r="D1197" s="389"/>
      <c r="E1197" s="389" t="s">
        <v>7068</v>
      </c>
      <c r="F1197" s="389" t="s">
        <v>7849</v>
      </c>
      <c r="G1197" s="389" t="s">
        <v>7849</v>
      </c>
      <c r="H1197" s="390" t="s">
        <v>2659</v>
      </c>
      <c r="I1197" s="391">
        <v>0.375</v>
      </c>
      <c r="J1197" s="392">
        <v>45825.0</v>
      </c>
      <c r="K1197" s="389">
        <v>16.0</v>
      </c>
      <c r="L1197" s="389" t="s">
        <v>7064</v>
      </c>
      <c r="M1197" s="386"/>
      <c r="N1197" s="389" t="s">
        <v>7116</v>
      </c>
      <c r="O1197" s="389" t="s">
        <v>9170</v>
      </c>
      <c r="P1197" s="389" t="s">
        <v>215</v>
      </c>
      <c r="Q1197" s="386"/>
      <c r="R1197" s="393">
        <v>45824.717881944445</v>
      </c>
      <c r="S1197" s="394" t="s">
        <v>974</v>
      </c>
      <c r="T1197" s="389" t="s">
        <v>764</v>
      </c>
      <c r="U1197" s="47"/>
      <c r="V1197" s="47"/>
    </row>
    <row r="1198">
      <c r="A1198" s="389" t="s">
        <v>9536</v>
      </c>
      <c r="B1198" s="389" t="s">
        <v>7060</v>
      </c>
      <c r="C1198" s="380"/>
      <c r="D1198" s="389"/>
      <c r="E1198" s="389" t="s">
        <v>7172</v>
      </c>
      <c r="F1198" s="389" t="s">
        <v>7849</v>
      </c>
      <c r="G1198" s="389" t="s">
        <v>9537</v>
      </c>
      <c r="H1198" s="390" t="s">
        <v>2659</v>
      </c>
      <c r="I1198" s="391">
        <v>0.7701388888888889</v>
      </c>
      <c r="J1198" s="392">
        <v>45824.0</v>
      </c>
      <c r="K1198" s="389">
        <v>24.0</v>
      </c>
      <c r="L1198" s="389" t="s">
        <v>7064</v>
      </c>
      <c r="M1198" s="386"/>
      <c r="N1198" s="389" t="s">
        <v>7081</v>
      </c>
      <c r="O1198" s="389" t="s">
        <v>7986</v>
      </c>
      <c r="P1198" s="380" t="s">
        <v>306</v>
      </c>
      <c r="Q1198" s="386"/>
      <c r="R1198" s="393">
        <v>45824.71871527778</v>
      </c>
      <c r="S1198" s="394" t="s">
        <v>974</v>
      </c>
      <c r="T1198" s="389" t="s">
        <v>764</v>
      </c>
      <c r="U1198" s="47"/>
      <c r="V1198" s="47"/>
    </row>
    <row r="1199">
      <c r="A1199" s="389" t="s">
        <v>9538</v>
      </c>
      <c r="B1199" s="389" t="s">
        <v>7060</v>
      </c>
      <c r="C1199" s="380"/>
      <c r="D1199" s="389"/>
      <c r="E1199" s="389" t="s">
        <v>7358</v>
      </c>
      <c r="F1199" s="389" t="s">
        <v>5033</v>
      </c>
      <c r="G1199" s="389" t="s">
        <v>9539</v>
      </c>
      <c r="H1199" s="390" t="s">
        <v>2659</v>
      </c>
      <c r="I1199" s="391">
        <v>0.75625</v>
      </c>
      <c r="J1199" s="392">
        <v>45824.0</v>
      </c>
      <c r="K1199" s="389">
        <v>55.0</v>
      </c>
      <c r="L1199" s="389" t="s">
        <v>7064</v>
      </c>
      <c r="M1199" s="386"/>
      <c r="N1199" s="389" t="s">
        <v>7116</v>
      </c>
      <c r="O1199" s="389" t="s">
        <v>7651</v>
      </c>
      <c r="P1199" s="389" t="s">
        <v>184</v>
      </c>
      <c r="Q1199" s="386"/>
      <c r="R1199" s="393">
        <v>45824.71962962963</v>
      </c>
      <c r="S1199" s="394" t="s">
        <v>974</v>
      </c>
      <c r="T1199" s="389" t="s">
        <v>764</v>
      </c>
      <c r="U1199" s="47"/>
      <c r="V1199" s="47"/>
    </row>
    <row r="1200">
      <c r="A1200" s="389" t="s">
        <v>9540</v>
      </c>
      <c r="B1200" s="389" t="s">
        <v>7060</v>
      </c>
      <c r="C1200" s="380"/>
      <c r="D1200" s="389"/>
      <c r="E1200" s="389" t="s">
        <v>7125</v>
      </c>
      <c r="F1200" s="389" t="s">
        <v>5033</v>
      </c>
      <c r="G1200" s="389" t="s">
        <v>9541</v>
      </c>
      <c r="H1200" s="390" t="s">
        <v>2659</v>
      </c>
      <c r="I1200" s="391">
        <v>0.3333333333333333</v>
      </c>
      <c r="J1200" s="392">
        <v>45825.0</v>
      </c>
      <c r="K1200" s="389"/>
      <c r="L1200" s="389" t="s">
        <v>7064</v>
      </c>
      <c r="M1200" s="386"/>
      <c r="N1200" s="389" t="s">
        <v>7088</v>
      </c>
      <c r="O1200" s="389" t="s">
        <v>7651</v>
      </c>
      <c r="P1200" s="389" t="s">
        <v>184</v>
      </c>
      <c r="Q1200" s="386"/>
      <c r="R1200" s="393">
        <v>45824.72041666666</v>
      </c>
      <c r="S1200" s="394" t="s">
        <v>974</v>
      </c>
      <c r="T1200" s="389" t="s">
        <v>764</v>
      </c>
      <c r="U1200" s="47"/>
      <c r="V1200" s="47"/>
    </row>
    <row r="1201">
      <c r="A1201" s="389" t="s">
        <v>9542</v>
      </c>
      <c r="B1201" s="389" t="s">
        <v>7060</v>
      </c>
      <c r="C1201" s="380"/>
      <c r="D1201" s="389"/>
      <c r="E1201" s="389" t="s">
        <v>7061</v>
      </c>
      <c r="F1201" s="389" t="s">
        <v>8781</v>
      </c>
      <c r="G1201" s="389" t="s">
        <v>9543</v>
      </c>
      <c r="H1201" s="390" t="s">
        <v>2659</v>
      </c>
      <c r="I1201" s="391">
        <v>0.7993055555555556</v>
      </c>
      <c r="J1201" s="392">
        <v>45824.0</v>
      </c>
      <c r="K1201" s="389">
        <v>153.0</v>
      </c>
      <c r="L1201" s="389" t="s">
        <v>7064</v>
      </c>
      <c r="M1201" s="386"/>
      <c r="N1201" s="389" t="s">
        <v>7065</v>
      </c>
      <c r="O1201" s="389" t="s">
        <v>8324</v>
      </c>
      <c r="P1201" s="380" t="s">
        <v>294</v>
      </c>
      <c r="Q1201" s="389" t="s">
        <v>9544</v>
      </c>
      <c r="R1201" s="393">
        <v>45824.722604166665</v>
      </c>
      <c r="S1201" s="394" t="s">
        <v>974</v>
      </c>
      <c r="T1201" s="389" t="s">
        <v>764</v>
      </c>
      <c r="U1201" s="47"/>
      <c r="V1201" s="47"/>
    </row>
    <row r="1202">
      <c r="A1202" s="389" t="s">
        <v>9545</v>
      </c>
      <c r="B1202" s="389" t="s">
        <v>7060</v>
      </c>
      <c r="C1202" s="380"/>
      <c r="D1202" s="389"/>
      <c r="E1202" s="389" t="s">
        <v>7079</v>
      </c>
      <c r="F1202" s="389" t="s">
        <v>5033</v>
      </c>
      <c r="G1202" s="389" t="s">
        <v>9451</v>
      </c>
      <c r="H1202" s="390" t="s">
        <v>2659</v>
      </c>
      <c r="I1202" s="391">
        <v>0.8902777777777777</v>
      </c>
      <c r="J1202" s="392">
        <v>45824.0</v>
      </c>
      <c r="K1202" s="389">
        <v>55.0</v>
      </c>
      <c r="L1202" s="389" t="s">
        <v>7064</v>
      </c>
      <c r="M1202" s="386"/>
      <c r="N1202" s="389" t="s">
        <v>9220</v>
      </c>
      <c r="O1202" s="389" t="s">
        <v>9170</v>
      </c>
      <c r="P1202" s="389" t="s">
        <v>215</v>
      </c>
      <c r="Q1202" s="386"/>
      <c r="R1202" s="393">
        <v>45825.48274305555</v>
      </c>
      <c r="S1202" s="394" t="s">
        <v>974</v>
      </c>
      <c r="T1202" s="389" t="s">
        <v>764</v>
      </c>
      <c r="U1202" s="47"/>
      <c r="V1202" s="47"/>
    </row>
    <row r="1203">
      <c r="A1203" s="389" t="s">
        <v>9546</v>
      </c>
      <c r="B1203" s="389" t="s">
        <v>7060</v>
      </c>
      <c r="C1203" s="380"/>
      <c r="D1203" s="389"/>
      <c r="E1203" s="389" t="s">
        <v>7068</v>
      </c>
      <c r="F1203" s="389" t="s">
        <v>9227</v>
      </c>
      <c r="G1203" s="389" t="s">
        <v>9547</v>
      </c>
      <c r="H1203" s="390" t="s">
        <v>2675</v>
      </c>
      <c r="I1203" s="391">
        <v>0.8958333333333334</v>
      </c>
      <c r="J1203" s="392">
        <v>45824.0</v>
      </c>
      <c r="K1203" s="389">
        <v>85.0</v>
      </c>
      <c r="L1203" s="389" t="s">
        <v>7064</v>
      </c>
      <c r="M1203" s="386"/>
      <c r="N1203" s="389" t="s">
        <v>7088</v>
      </c>
      <c r="O1203" s="389" t="s">
        <v>7732</v>
      </c>
      <c r="P1203" s="380" t="s">
        <v>102</v>
      </c>
      <c r="Q1203" s="386"/>
      <c r="R1203" s="393">
        <v>45825.48475694445</v>
      </c>
      <c r="S1203" s="394" t="s">
        <v>974</v>
      </c>
      <c r="T1203" s="389" t="s">
        <v>764</v>
      </c>
      <c r="U1203" s="47"/>
      <c r="V1203" s="47"/>
    </row>
    <row r="1204">
      <c r="A1204" s="389" t="s">
        <v>9548</v>
      </c>
      <c r="B1204" s="389" t="s">
        <v>7060</v>
      </c>
      <c r="C1204" s="380"/>
      <c r="D1204" s="389"/>
      <c r="E1204" s="389" t="s">
        <v>7068</v>
      </c>
      <c r="F1204" s="389" t="s">
        <v>9067</v>
      </c>
      <c r="G1204" s="389" t="s">
        <v>9549</v>
      </c>
      <c r="H1204" s="390" t="s">
        <v>2672</v>
      </c>
      <c r="I1204" s="391">
        <v>0.9166666666666666</v>
      </c>
      <c r="J1204" s="392">
        <v>45824.0</v>
      </c>
      <c r="K1204" s="389">
        <v>243.0</v>
      </c>
      <c r="L1204" s="389" t="s">
        <v>7064</v>
      </c>
      <c r="M1204" s="386"/>
      <c r="N1204" s="389" t="s">
        <v>7071</v>
      </c>
      <c r="O1204" s="389" t="s">
        <v>7270</v>
      </c>
      <c r="P1204" s="389" t="s">
        <v>76</v>
      </c>
      <c r="Q1204" s="386"/>
      <c r="R1204" s="393">
        <v>45825.48711805556</v>
      </c>
      <c r="S1204" s="394" t="s">
        <v>974</v>
      </c>
      <c r="T1204" s="389" t="s">
        <v>764</v>
      </c>
      <c r="U1204" s="47"/>
      <c r="V1204" s="47"/>
    </row>
    <row r="1205">
      <c r="A1205" s="389" t="s">
        <v>9550</v>
      </c>
      <c r="B1205" s="389" t="s">
        <v>7060</v>
      </c>
      <c r="C1205" s="380"/>
      <c r="D1205" s="389"/>
      <c r="E1205" s="389" t="s">
        <v>7068</v>
      </c>
      <c r="F1205" s="389" t="s">
        <v>9126</v>
      </c>
      <c r="G1205" s="389" t="s">
        <v>9551</v>
      </c>
      <c r="H1205" s="390" t="s">
        <v>2659</v>
      </c>
      <c r="I1205" s="391">
        <v>0.8645833333333334</v>
      </c>
      <c r="J1205" s="392">
        <v>45824.0</v>
      </c>
      <c r="K1205" s="389"/>
      <c r="L1205" s="389" t="s">
        <v>7064</v>
      </c>
      <c r="M1205" s="386"/>
      <c r="N1205" s="389" t="s">
        <v>7116</v>
      </c>
      <c r="O1205" s="389" t="s">
        <v>7651</v>
      </c>
      <c r="P1205" s="389" t="s">
        <v>184</v>
      </c>
      <c r="Q1205" s="386"/>
      <c r="R1205" s="393">
        <v>45825.48918981481</v>
      </c>
      <c r="S1205" s="394" t="s">
        <v>974</v>
      </c>
      <c r="T1205" s="389" t="s">
        <v>764</v>
      </c>
      <c r="U1205" s="47"/>
      <c r="V1205" s="47"/>
    </row>
    <row r="1206">
      <c r="A1206" s="389" t="s">
        <v>9552</v>
      </c>
      <c r="B1206" s="389" t="s">
        <v>7060</v>
      </c>
      <c r="C1206" s="380"/>
      <c r="D1206" s="389"/>
      <c r="E1206" s="389" t="s">
        <v>7125</v>
      </c>
      <c r="F1206" s="389" t="s">
        <v>8489</v>
      </c>
      <c r="G1206" s="389" t="s">
        <v>9553</v>
      </c>
      <c r="H1206" s="390" t="s">
        <v>2659</v>
      </c>
      <c r="I1206" s="391">
        <v>0.3333333333333333</v>
      </c>
      <c r="J1206" s="392">
        <v>45825.0</v>
      </c>
      <c r="K1206" s="389"/>
      <c r="L1206" s="389" t="s">
        <v>7064</v>
      </c>
      <c r="M1206" s="386"/>
      <c r="N1206" s="389" t="s">
        <v>7088</v>
      </c>
      <c r="O1206" s="389" t="s">
        <v>7986</v>
      </c>
      <c r="P1206" s="380" t="s">
        <v>306</v>
      </c>
      <c r="Q1206" s="389" t="s">
        <v>9217</v>
      </c>
      <c r="R1206" s="393">
        <v>45825.52375</v>
      </c>
      <c r="S1206" s="394" t="s">
        <v>974</v>
      </c>
      <c r="T1206" s="389" t="s">
        <v>764</v>
      </c>
      <c r="U1206" s="47"/>
      <c r="V1206" s="47"/>
    </row>
    <row r="1207">
      <c r="A1207" s="389" t="s">
        <v>9554</v>
      </c>
      <c r="B1207" s="389" t="s">
        <v>7060</v>
      </c>
      <c r="C1207" s="380"/>
      <c r="D1207" s="389"/>
      <c r="E1207" s="389" t="s">
        <v>7125</v>
      </c>
      <c r="F1207" s="389" t="s">
        <v>8489</v>
      </c>
      <c r="G1207" s="389" t="s">
        <v>9555</v>
      </c>
      <c r="H1207" s="390" t="s">
        <v>2659</v>
      </c>
      <c r="I1207" s="391">
        <v>0.2916666666666667</v>
      </c>
      <c r="J1207" s="392">
        <v>45825.0</v>
      </c>
      <c r="K1207" s="389"/>
      <c r="L1207" s="389" t="s">
        <v>7064</v>
      </c>
      <c r="M1207" s="386"/>
      <c r="N1207" s="389" t="s">
        <v>7088</v>
      </c>
      <c r="O1207" s="389" t="s">
        <v>7986</v>
      </c>
      <c r="P1207" s="380" t="s">
        <v>306</v>
      </c>
      <c r="Q1207" s="389" t="s">
        <v>9217</v>
      </c>
      <c r="R1207" s="393">
        <v>45825.525034722225</v>
      </c>
      <c r="S1207" s="394" t="s">
        <v>974</v>
      </c>
      <c r="T1207" s="389" t="s">
        <v>764</v>
      </c>
      <c r="U1207" s="47"/>
      <c r="V1207" s="47"/>
    </row>
    <row r="1208">
      <c r="A1208" s="389" t="s">
        <v>9556</v>
      </c>
      <c r="B1208" s="389" t="s">
        <v>7060</v>
      </c>
      <c r="C1208" s="380"/>
      <c r="D1208" s="389"/>
      <c r="E1208" s="389" t="s">
        <v>7235</v>
      </c>
      <c r="F1208" s="389" t="s">
        <v>8947</v>
      </c>
      <c r="G1208" s="389" t="s">
        <v>9172</v>
      </c>
      <c r="H1208" s="390" t="s">
        <v>2659</v>
      </c>
      <c r="I1208" s="391">
        <v>0.375</v>
      </c>
      <c r="J1208" s="392">
        <v>45825.0</v>
      </c>
      <c r="K1208" s="389">
        <v>68.0</v>
      </c>
      <c r="L1208" s="389" t="s">
        <v>7064</v>
      </c>
      <c r="M1208" s="386"/>
      <c r="N1208" s="389" t="s">
        <v>7071</v>
      </c>
      <c r="O1208" s="389" t="s">
        <v>7732</v>
      </c>
      <c r="P1208" s="380" t="s">
        <v>102</v>
      </c>
      <c r="Q1208" s="389" t="s">
        <v>9557</v>
      </c>
      <c r="R1208" s="393">
        <v>45825.52700231481</v>
      </c>
      <c r="S1208" s="394" t="s">
        <v>974</v>
      </c>
      <c r="T1208" s="389" t="s">
        <v>764</v>
      </c>
      <c r="U1208" s="47"/>
      <c r="V1208" s="47"/>
    </row>
    <row r="1209">
      <c r="A1209" s="390" t="s">
        <v>9558</v>
      </c>
      <c r="B1209" s="389" t="s">
        <v>7060</v>
      </c>
      <c r="C1209" s="380"/>
      <c r="D1209" s="389"/>
      <c r="E1209" s="389" t="s">
        <v>7068</v>
      </c>
      <c r="F1209" s="389"/>
      <c r="G1209" s="389" t="s">
        <v>9559</v>
      </c>
      <c r="H1209" s="390" t="s">
        <v>2659</v>
      </c>
      <c r="I1209" s="391">
        <v>0.39305555555555555</v>
      </c>
      <c r="J1209" s="392">
        <v>45825.0</v>
      </c>
      <c r="K1209" s="389"/>
      <c r="L1209" s="389" t="s">
        <v>7064</v>
      </c>
      <c r="M1209" s="386"/>
      <c r="N1209" s="389" t="s">
        <v>7065</v>
      </c>
      <c r="O1209" s="389" t="s">
        <v>8324</v>
      </c>
      <c r="P1209" s="380" t="s">
        <v>294</v>
      </c>
      <c r="Q1209" s="386"/>
      <c r="R1209" s="393">
        <v>45825.53931712963</v>
      </c>
      <c r="S1209" s="394" t="s">
        <v>974</v>
      </c>
      <c r="T1209" s="389" t="s">
        <v>764</v>
      </c>
      <c r="U1209" s="47"/>
      <c r="V1209" s="47"/>
    </row>
    <row r="1210">
      <c r="A1210" s="389" t="s">
        <v>9560</v>
      </c>
      <c r="B1210" s="389" t="s">
        <v>7060</v>
      </c>
      <c r="C1210" s="380"/>
      <c r="D1210" s="389"/>
      <c r="E1210" s="389" t="s">
        <v>7110</v>
      </c>
      <c r="F1210" s="389" t="s">
        <v>7849</v>
      </c>
      <c r="G1210" s="389" t="s">
        <v>7849</v>
      </c>
      <c r="H1210" s="390" t="s">
        <v>2672</v>
      </c>
      <c r="I1210" s="391">
        <v>0.4375</v>
      </c>
      <c r="J1210" s="392">
        <v>45825.0</v>
      </c>
      <c r="K1210" s="389"/>
      <c r="L1210" s="389" t="s">
        <v>7064</v>
      </c>
      <c r="M1210" s="386"/>
      <c r="N1210" s="389" t="s">
        <v>7150</v>
      </c>
      <c r="O1210" s="389" t="s">
        <v>7720</v>
      </c>
      <c r="P1210" s="380" t="s">
        <v>152</v>
      </c>
      <c r="Q1210" s="386"/>
      <c r="R1210" s="393">
        <v>45825.55420138889</v>
      </c>
      <c r="S1210" s="394" t="s">
        <v>974</v>
      </c>
      <c r="T1210" s="389" t="s">
        <v>763</v>
      </c>
      <c r="U1210" s="47"/>
      <c r="V1210" s="47"/>
    </row>
    <row r="1211">
      <c r="A1211" s="389" t="s">
        <v>9561</v>
      </c>
      <c r="B1211" s="389" t="s">
        <v>7060</v>
      </c>
      <c r="C1211" s="380"/>
      <c r="D1211" s="389"/>
      <c r="E1211" s="389" t="s">
        <v>7110</v>
      </c>
      <c r="F1211" s="389" t="s">
        <v>7849</v>
      </c>
      <c r="G1211" s="389" t="s">
        <v>9388</v>
      </c>
      <c r="H1211" s="390" t="s">
        <v>2672</v>
      </c>
      <c r="I1211" s="391">
        <v>0.4583333333333333</v>
      </c>
      <c r="J1211" s="392">
        <v>45825.0</v>
      </c>
      <c r="K1211" s="389">
        <v>34.0</v>
      </c>
      <c r="L1211" s="389" t="s">
        <v>7064</v>
      </c>
      <c r="M1211" s="386"/>
      <c r="N1211" s="389" t="s">
        <v>7157</v>
      </c>
      <c r="O1211" s="389" t="s">
        <v>9170</v>
      </c>
      <c r="P1211" s="380" t="s">
        <v>294</v>
      </c>
      <c r="Q1211" s="386"/>
      <c r="R1211" s="393">
        <v>45825.56009259259</v>
      </c>
      <c r="S1211" s="394" t="s">
        <v>974</v>
      </c>
      <c r="T1211" s="389" t="s">
        <v>764</v>
      </c>
      <c r="U1211" s="47"/>
      <c r="V1211" s="47"/>
    </row>
    <row r="1212">
      <c r="A1212" s="389" t="s">
        <v>9562</v>
      </c>
      <c r="B1212" s="389" t="s">
        <v>7060</v>
      </c>
      <c r="C1212" s="380"/>
      <c r="D1212" s="389"/>
      <c r="E1212" s="389" t="s">
        <v>7083</v>
      </c>
      <c r="F1212" s="389" t="s">
        <v>8947</v>
      </c>
      <c r="G1212" s="389" t="s">
        <v>9172</v>
      </c>
      <c r="H1212" s="390" t="s">
        <v>7101</v>
      </c>
      <c r="I1212" s="391">
        <v>0.4583333333333333</v>
      </c>
      <c r="J1212" s="392">
        <v>45825.0</v>
      </c>
      <c r="K1212" s="389">
        <v>68.0</v>
      </c>
      <c r="L1212" s="389" t="s">
        <v>7064</v>
      </c>
      <c r="M1212" s="386"/>
      <c r="N1212" s="389" t="s">
        <v>7088</v>
      </c>
      <c r="O1212" s="389" t="s">
        <v>8324</v>
      </c>
      <c r="P1212" s="389" t="s">
        <v>215</v>
      </c>
      <c r="Q1212" s="386"/>
      <c r="R1212" s="393">
        <v>45825.56202546296</v>
      </c>
      <c r="S1212" s="394" t="s">
        <v>974</v>
      </c>
      <c r="T1212" s="389" t="s">
        <v>764</v>
      </c>
      <c r="U1212" s="47"/>
      <c r="V1212" s="47"/>
    </row>
    <row r="1213">
      <c r="A1213" s="389" t="s">
        <v>9563</v>
      </c>
      <c r="B1213" s="389" t="s">
        <v>7060</v>
      </c>
      <c r="C1213" s="380"/>
      <c r="D1213" s="389"/>
      <c r="E1213" s="389" t="s">
        <v>7068</v>
      </c>
      <c r="F1213" s="389"/>
      <c r="G1213" s="389" t="s">
        <v>9564</v>
      </c>
      <c r="H1213" s="390" t="s">
        <v>2675</v>
      </c>
      <c r="I1213" s="391">
        <v>0.5</v>
      </c>
      <c r="J1213" s="392">
        <v>45825.0</v>
      </c>
      <c r="K1213" s="389">
        <v>198.0</v>
      </c>
      <c r="L1213" s="389" t="s">
        <v>7064</v>
      </c>
      <c r="M1213" s="386"/>
      <c r="N1213" s="389" t="s">
        <v>9220</v>
      </c>
      <c r="O1213" s="389" t="s">
        <v>8324</v>
      </c>
      <c r="P1213" s="389" t="s">
        <v>215</v>
      </c>
      <c r="Q1213" s="386"/>
      <c r="R1213" s="393">
        <v>45825.563993055555</v>
      </c>
      <c r="S1213" s="394" t="s">
        <v>974</v>
      </c>
      <c r="T1213" s="389" t="s">
        <v>764</v>
      </c>
      <c r="U1213" s="47"/>
      <c r="V1213" s="47"/>
    </row>
    <row r="1214">
      <c r="A1214" s="389" t="s">
        <v>9565</v>
      </c>
      <c r="B1214" s="389" t="s">
        <v>7060</v>
      </c>
      <c r="C1214" s="380"/>
      <c r="D1214" s="389"/>
      <c r="E1214" s="389" t="s">
        <v>7110</v>
      </c>
      <c r="F1214" s="389" t="s">
        <v>8489</v>
      </c>
      <c r="G1214" s="389" t="s">
        <v>9566</v>
      </c>
      <c r="H1214" s="390" t="s">
        <v>2659</v>
      </c>
      <c r="I1214" s="391">
        <v>0.5513888888888889</v>
      </c>
      <c r="J1214" s="392">
        <v>45825.0</v>
      </c>
      <c r="K1214" s="389">
        <v>175.0</v>
      </c>
      <c r="L1214" s="389" t="s">
        <v>7064</v>
      </c>
      <c r="M1214" s="386"/>
      <c r="N1214" s="389" t="s">
        <v>7065</v>
      </c>
      <c r="O1214" s="389" t="s">
        <v>9170</v>
      </c>
      <c r="P1214" s="380" t="s">
        <v>294</v>
      </c>
      <c r="Q1214" s="386"/>
      <c r="R1214" s="393">
        <v>45825.5646875</v>
      </c>
      <c r="S1214" s="394" t="s">
        <v>974</v>
      </c>
      <c r="T1214" s="389" t="s">
        <v>764</v>
      </c>
      <c r="U1214" s="47"/>
      <c r="V1214" s="47"/>
    </row>
    <row r="1215">
      <c r="A1215" s="389" t="s">
        <v>9567</v>
      </c>
      <c r="B1215" s="389" t="s">
        <v>7060</v>
      </c>
      <c r="C1215" s="380"/>
      <c r="D1215" s="389"/>
      <c r="E1215" s="389" t="s">
        <v>7125</v>
      </c>
      <c r="F1215" s="389" t="s">
        <v>9033</v>
      </c>
      <c r="G1215" s="389" t="s">
        <v>9568</v>
      </c>
      <c r="H1215" s="390" t="s">
        <v>2672</v>
      </c>
      <c r="I1215" s="391">
        <v>0.7291666666666666</v>
      </c>
      <c r="J1215" s="392">
        <v>45825.0</v>
      </c>
      <c r="K1215" s="389">
        <v>370.0</v>
      </c>
      <c r="L1215" s="389" t="s">
        <v>7064</v>
      </c>
      <c r="M1215" s="386"/>
      <c r="N1215" s="389" t="s">
        <v>7088</v>
      </c>
      <c r="O1215" s="389" t="s">
        <v>7651</v>
      </c>
      <c r="P1215" s="380" t="s">
        <v>306</v>
      </c>
      <c r="Q1215" s="389" t="s">
        <v>9569</v>
      </c>
      <c r="R1215" s="393">
        <v>45825.57037037037</v>
      </c>
      <c r="S1215" s="394" t="s">
        <v>974</v>
      </c>
      <c r="T1215" s="389" t="s">
        <v>764</v>
      </c>
      <c r="U1215" s="47"/>
      <c r="V1215" s="47"/>
    </row>
    <row r="1216">
      <c r="A1216" s="389" t="s">
        <v>9570</v>
      </c>
      <c r="B1216" s="389" t="s">
        <v>7060</v>
      </c>
      <c r="C1216" s="380"/>
      <c r="D1216" s="389"/>
      <c r="E1216" s="389" t="s">
        <v>7074</v>
      </c>
      <c r="F1216" s="389" t="s">
        <v>9571</v>
      </c>
      <c r="G1216" s="389" t="s">
        <v>9572</v>
      </c>
      <c r="H1216" s="390" t="s">
        <v>2675</v>
      </c>
      <c r="I1216" s="391">
        <v>0.375</v>
      </c>
      <c r="J1216" s="392">
        <v>45826.0</v>
      </c>
      <c r="K1216" s="389">
        <v>572.0</v>
      </c>
      <c r="L1216" s="389" t="s">
        <v>7064</v>
      </c>
      <c r="M1216" s="386"/>
      <c r="N1216" s="389" t="s">
        <v>7116</v>
      </c>
      <c r="O1216" s="389" t="s">
        <v>7986</v>
      </c>
      <c r="P1216" s="389" t="s">
        <v>184</v>
      </c>
      <c r="Q1216" s="386"/>
      <c r="R1216" s="393">
        <v>45825.572175925925</v>
      </c>
      <c r="S1216" s="394" t="s">
        <v>974</v>
      </c>
      <c r="T1216" s="389" t="s">
        <v>764</v>
      </c>
      <c r="U1216" s="47"/>
      <c r="V1216" s="47"/>
    </row>
    <row r="1217">
      <c r="A1217" s="390" t="s">
        <v>9573</v>
      </c>
      <c r="B1217" s="389" t="s">
        <v>7060</v>
      </c>
      <c r="C1217" s="380"/>
      <c r="D1217" s="389"/>
      <c r="E1217" s="389" t="s">
        <v>7068</v>
      </c>
      <c r="F1217" s="389"/>
      <c r="G1217" s="389" t="s">
        <v>9574</v>
      </c>
      <c r="H1217" s="390" t="s">
        <v>2659</v>
      </c>
      <c r="I1217" s="391">
        <v>0.6875</v>
      </c>
      <c r="J1217" s="392">
        <v>45825.0</v>
      </c>
      <c r="K1217" s="389">
        <v>218.0</v>
      </c>
      <c r="L1217" s="389" t="s">
        <v>7064</v>
      </c>
      <c r="M1217" s="386"/>
      <c r="N1217" s="389" t="s">
        <v>7077</v>
      </c>
      <c r="O1217" s="389" t="s">
        <v>7986</v>
      </c>
      <c r="P1217" s="389" t="s">
        <v>184</v>
      </c>
      <c r="Q1217" s="386"/>
      <c r="R1217" s="393">
        <v>45825.57640046296</v>
      </c>
      <c r="S1217" s="394" t="s">
        <v>974</v>
      </c>
      <c r="T1217" s="389" t="s">
        <v>764</v>
      </c>
      <c r="U1217" s="47"/>
      <c r="V1217" s="47"/>
    </row>
    <row r="1218">
      <c r="A1218" s="389" t="s">
        <v>9575</v>
      </c>
      <c r="B1218" s="389" t="s">
        <v>7060</v>
      </c>
      <c r="C1218" s="380"/>
      <c r="D1218" s="389"/>
      <c r="E1218" s="389" t="s">
        <v>7125</v>
      </c>
      <c r="F1218" s="389" t="s">
        <v>9571</v>
      </c>
      <c r="G1218" s="389" t="s">
        <v>9453</v>
      </c>
      <c r="H1218" s="390" t="s">
        <v>2659</v>
      </c>
      <c r="I1218" s="391">
        <v>0.7916666666666666</v>
      </c>
      <c r="J1218" s="392">
        <v>45825.0</v>
      </c>
      <c r="K1218" s="389">
        <v>278.0</v>
      </c>
      <c r="L1218" s="389" t="s">
        <v>7064</v>
      </c>
      <c r="M1218" s="386"/>
      <c r="N1218" s="389" t="s">
        <v>7088</v>
      </c>
      <c r="O1218" s="389" t="s">
        <v>7986</v>
      </c>
      <c r="P1218" s="389" t="s">
        <v>184</v>
      </c>
      <c r="Q1218" s="389" t="s">
        <v>9576</v>
      </c>
      <c r="R1218" s="393">
        <v>45825.57740740741</v>
      </c>
      <c r="S1218" s="394" t="s">
        <v>974</v>
      </c>
      <c r="T1218" s="389" t="s">
        <v>764</v>
      </c>
      <c r="U1218" s="47"/>
      <c r="V1218" s="47"/>
    </row>
    <row r="1219">
      <c r="A1219" s="389" t="s">
        <v>9577</v>
      </c>
      <c r="B1219" s="389" t="s">
        <v>7060</v>
      </c>
      <c r="C1219" s="380"/>
      <c r="D1219" s="389"/>
      <c r="E1219" s="389" t="s">
        <v>7125</v>
      </c>
      <c r="F1219" s="389"/>
      <c r="G1219" s="389" t="s">
        <v>9578</v>
      </c>
      <c r="H1219" s="390" t="s">
        <v>2659</v>
      </c>
      <c r="I1219" s="391">
        <v>0.8541666666666666</v>
      </c>
      <c r="J1219" s="392">
        <v>45825.0</v>
      </c>
      <c r="K1219" s="389">
        <v>600.0</v>
      </c>
      <c r="L1219" s="389" t="s">
        <v>7064</v>
      </c>
      <c r="M1219" s="386"/>
      <c r="N1219" s="389" t="s">
        <v>7088</v>
      </c>
      <c r="O1219" s="389" t="s">
        <v>7986</v>
      </c>
      <c r="P1219" s="389" t="s">
        <v>184</v>
      </c>
      <c r="Q1219" s="389" t="s">
        <v>9217</v>
      </c>
      <c r="R1219" s="393">
        <v>45825.60810185185</v>
      </c>
      <c r="S1219" s="394" t="s">
        <v>974</v>
      </c>
      <c r="T1219" s="389" t="s">
        <v>764</v>
      </c>
      <c r="U1219" s="47"/>
      <c r="V1219" s="47"/>
    </row>
    <row r="1220">
      <c r="A1220" s="389" t="s">
        <v>9579</v>
      </c>
      <c r="B1220" s="389" t="s">
        <v>7060</v>
      </c>
      <c r="C1220" s="380"/>
      <c r="D1220" s="389"/>
      <c r="E1220" s="389" t="s">
        <v>7068</v>
      </c>
      <c r="F1220" s="389" t="s">
        <v>7849</v>
      </c>
      <c r="G1220" s="389" t="s">
        <v>9348</v>
      </c>
      <c r="H1220" s="390" t="s">
        <v>2659</v>
      </c>
      <c r="I1220" s="391">
        <v>0.3472222222222222</v>
      </c>
      <c r="J1220" s="392">
        <v>45826.0</v>
      </c>
      <c r="K1220" s="389">
        <v>14.0</v>
      </c>
      <c r="L1220" s="389" t="s">
        <v>7064</v>
      </c>
      <c r="M1220" s="386"/>
      <c r="N1220" s="389" t="s">
        <v>9220</v>
      </c>
      <c r="O1220" s="389" t="s">
        <v>9170</v>
      </c>
      <c r="P1220" s="389" t="s">
        <v>215</v>
      </c>
      <c r="Q1220" s="386"/>
      <c r="R1220" s="393">
        <v>45826.46738425926</v>
      </c>
      <c r="S1220" s="394" t="s">
        <v>974</v>
      </c>
      <c r="T1220" s="389" t="s">
        <v>764</v>
      </c>
      <c r="U1220" s="47"/>
      <c r="V1220" s="47"/>
    </row>
    <row r="1221">
      <c r="A1221" s="389" t="s">
        <v>9580</v>
      </c>
      <c r="B1221" s="389" t="s">
        <v>7060</v>
      </c>
      <c r="C1221" s="380"/>
      <c r="D1221" s="389"/>
      <c r="E1221" s="389" t="s">
        <v>7079</v>
      </c>
      <c r="F1221" s="389" t="s">
        <v>5033</v>
      </c>
      <c r="G1221" s="389" t="s">
        <v>8913</v>
      </c>
      <c r="H1221" s="390" t="s">
        <v>2659</v>
      </c>
      <c r="I1221" s="391">
        <v>0.02638888888888889</v>
      </c>
      <c r="J1221" s="392">
        <v>45825.0</v>
      </c>
      <c r="K1221" s="389">
        <v>55.0</v>
      </c>
      <c r="L1221" s="389" t="s">
        <v>7064</v>
      </c>
      <c r="M1221" s="386"/>
      <c r="N1221" s="389" t="s">
        <v>7467</v>
      </c>
      <c r="O1221" s="389" t="s">
        <v>7099</v>
      </c>
      <c r="P1221" s="389" t="s">
        <v>272</v>
      </c>
      <c r="Q1221" s="386"/>
      <c r="R1221" s="393">
        <v>45826.468622685185</v>
      </c>
      <c r="S1221" s="394" t="s">
        <v>974</v>
      </c>
      <c r="T1221" s="389" t="s">
        <v>764</v>
      </c>
      <c r="U1221" s="47"/>
      <c r="V1221" s="47"/>
    </row>
    <row r="1222">
      <c r="A1222" s="389" t="s">
        <v>9581</v>
      </c>
      <c r="B1222" s="389" t="s">
        <v>7060</v>
      </c>
      <c r="C1222" s="380"/>
      <c r="D1222" s="389"/>
      <c r="E1222" s="389" t="s">
        <v>7125</v>
      </c>
      <c r="F1222" s="389" t="s">
        <v>9126</v>
      </c>
      <c r="G1222" s="389" t="s">
        <v>9582</v>
      </c>
      <c r="H1222" s="390" t="s">
        <v>2659</v>
      </c>
      <c r="I1222" s="391">
        <v>0.375</v>
      </c>
      <c r="J1222" s="392">
        <v>45826.0</v>
      </c>
      <c r="K1222" s="389">
        <v>106.0</v>
      </c>
      <c r="L1222" s="389" t="s">
        <v>7064</v>
      </c>
      <c r="M1222" s="386"/>
      <c r="N1222" s="389" t="s">
        <v>7088</v>
      </c>
      <c r="O1222" s="389" t="s">
        <v>8324</v>
      </c>
      <c r="P1222" s="380" t="s">
        <v>294</v>
      </c>
      <c r="Q1222" s="386"/>
      <c r="R1222" s="393">
        <v>45826.47011574074</v>
      </c>
      <c r="S1222" s="394" t="s">
        <v>974</v>
      </c>
      <c r="T1222" s="389" t="s">
        <v>764</v>
      </c>
      <c r="U1222" s="47"/>
      <c r="V1222" s="47"/>
    </row>
    <row r="1223">
      <c r="A1223" s="389" t="s">
        <v>9583</v>
      </c>
      <c r="B1223" s="389" t="s">
        <v>7060</v>
      </c>
      <c r="C1223" s="380"/>
      <c r="D1223" s="389"/>
      <c r="E1223" s="389" t="s">
        <v>7083</v>
      </c>
      <c r="F1223" s="389" t="s">
        <v>7849</v>
      </c>
      <c r="G1223" s="389" t="s">
        <v>8493</v>
      </c>
      <c r="H1223" s="389" t="s">
        <v>7199</v>
      </c>
      <c r="I1223" s="391">
        <v>0.2916666666666667</v>
      </c>
      <c r="J1223" s="392">
        <v>45826.0</v>
      </c>
      <c r="K1223" s="389"/>
      <c r="L1223" s="389" t="s">
        <v>7087</v>
      </c>
      <c r="M1223" s="386"/>
      <c r="N1223" s="389" t="s">
        <v>7088</v>
      </c>
      <c r="O1223" s="389" t="s">
        <v>7179</v>
      </c>
      <c r="P1223" s="380" t="s">
        <v>102</v>
      </c>
      <c r="Q1223" s="386"/>
      <c r="R1223" s="393">
        <v>45826.472083333334</v>
      </c>
      <c r="S1223" s="394" t="s">
        <v>974</v>
      </c>
      <c r="T1223" s="389" t="s">
        <v>764</v>
      </c>
      <c r="U1223" s="47"/>
      <c r="V1223" s="47"/>
    </row>
    <row r="1224">
      <c r="A1224" s="389" t="s">
        <v>9584</v>
      </c>
      <c r="B1224" s="389" t="s">
        <v>7060</v>
      </c>
      <c r="C1224" s="380"/>
      <c r="D1224" s="389"/>
      <c r="E1224" s="389" t="s">
        <v>7061</v>
      </c>
      <c r="F1224" s="389" t="s">
        <v>7849</v>
      </c>
      <c r="G1224" s="389" t="s">
        <v>8495</v>
      </c>
      <c r="H1224" s="389" t="s">
        <v>7199</v>
      </c>
      <c r="I1224" s="391">
        <v>0.2916666666666667</v>
      </c>
      <c r="J1224" s="392">
        <v>45826.0</v>
      </c>
      <c r="K1224" s="389"/>
      <c r="L1224" s="389" t="s">
        <v>7201</v>
      </c>
      <c r="M1224" s="386"/>
      <c r="N1224" s="389" t="s">
        <v>7088</v>
      </c>
      <c r="O1224" s="389" t="s">
        <v>9170</v>
      </c>
      <c r="P1224" s="389" t="s">
        <v>215</v>
      </c>
      <c r="Q1224" s="386"/>
      <c r="R1224" s="393">
        <v>45826.47253472222</v>
      </c>
      <c r="S1224" s="394" t="s">
        <v>974</v>
      </c>
      <c r="T1224" s="389" t="s">
        <v>764</v>
      </c>
      <c r="U1224" s="47"/>
      <c r="V1224" s="47"/>
    </row>
    <row r="1225">
      <c r="A1225" s="389" t="s">
        <v>9585</v>
      </c>
      <c r="B1225" s="389" t="s">
        <v>7060</v>
      </c>
      <c r="C1225" s="380"/>
      <c r="D1225" s="389"/>
      <c r="E1225" s="389" t="s">
        <v>7083</v>
      </c>
      <c r="F1225" s="389" t="s">
        <v>7849</v>
      </c>
      <c r="G1225" s="389" t="s">
        <v>8497</v>
      </c>
      <c r="H1225" s="389" t="s">
        <v>7199</v>
      </c>
      <c r="I1225" s="391">
        <v>0.375</v>
      </c>
      <c r="J1225" s="392">
        <v>45826.0</v>
      </c>
      <c r="K1225" s="389"/>
      <c r="L1225" s="389" t="s">
        <v>7064</v>
      </c>
      <c r="M1225" s="386"/>
      <c r="N1225" s="389" t="s">
        <v>7088</v>
      </c>
      <c r="O1225" s="389" t="s">
        <v>9170</v>
      </c>
      <c r="P1225" s="389" t="s">
        <v>215</v>
      </c>
      <c r="Q1225" s="386"/>
      <c r="R1225" s="393">
        <v>45826.474386574075</v>
      </c>
      <c r="S1225" s="394" t="s">
        <v>974</v>
      </c>
      <c r="T1225" s="389" t="s">
        <v>764</v>
      </c>
      <c r="U1225" s="47"/>
      <c r="V1225" s="47"/>
    </row>
    <row r="1226">
      <c r="A1226" s="389" t="s">
        <v>9586</v>
      </c>
      <c r="B1226" s="389" t="s">
        <v>7060</v>
      </c>
      <c r="C1226" s="380"/>
      <c r="D1226" s="389"/>
      <c r="E1226" s="389" t="s">
        <v>7083</v>
      </c>
      <c r="F1226" s="389" t="s">
        <v>8794</v>
      </c>
      <c r="G1226" s="389" t="s">
        <v>9587</v>
      </c>
      <c r="H1226" s="390" t="s">
        <v>2659</v>
      </c>
      <c r="I1226" s="391">
        <v>0.5173611111111112</v>
      </c>
      <c r="J1226" s="392">
        <v>45826.0</v>
      </c>
      <c r="K1226" s="389">
        <v>20.0</v>
      </c>
      <c r="L1226" s="389" t="s">
        <v>7064</v>
      </c>
      <c r="M1226" s="386"/>
      <c r="N1226" s="389" t="s">
        <v>7088</v>
      </c>
      <c r="O1226" s="389" t="s">
        <v>7732</v>
      </c>
      <c r="P1226" s="380" t="s">
        <v>102</v>
      </c>
      <c r="Q1226" s="386"/>
      <c r="R1226" s="393">
        <v>45826.47650462963</v>
      </c>
      <c r="S1226" s="394" t="s">
        <v>974</v>
      </c>
      <c r="T1226" s="389" t="s">
        <v>764</v>
      </c>
      <c r="U1226" s="47"/>
      <c r="V1226" s="47"/>
    </row>
    <row r="1227">
      <c r="A1227" s="389" t="s">
        <v>9588</v>
      </c>
      <c r="B1227" s="389" t="s">
        <v>7060</v>
      </c>
      <c r="C1227" s="380"/>
      <c r="D1227" s="389"/>
      <c r="E1227" s="389" t="s">
        <v>7110</v>
      </c>
      <c r="F1227" s="389" t="s">
        <v>7849</v>
      </c>
      <c r="G1227" s="389" t="s">
        <v>7849</v>
      </c>
      <c r="H1227" s="390" t="s">
        <v>2659</v>
      </c>
      <c r="I1227" s="391">
        <v>0.4166666666666667</v>
      </c>
      <c r="J1227" s="392">
        <v>45826.0</v>
      </c>
      <c r="K1227" s="389"/>
      <c r="L1227" s="389" t="s">
        <v>7064</v>
      </c>
      <c r="M1227" s="386"/>
      <c r="N1227" s="389" t="s">
        <v>7150</v>
      </c>
      <c r="O1227" s="389" t="s">
        <v>7720</v>
      </c>
      <c r="P1227" s="380" t="s">
        <v>152</v>
      </c>
      <c r="Q1227" s="386"/>
      <c r="R1227" s="393">
        <v>45826.47773148148</v>
      </c>
      <c r="S1227" s="394" t="s">
        <v>974</v>
      </c>
      <c r="T1227" s="389" t="s">
        <v>763</v>
      </c>
      <c r="U1227" s="47"/>
      <c r="V1227" s="47"/>
    </row>
    <row r="1228">
      <c r="A1228" s="389" t="s">
        <v>9589</v>
      </c>
      <c r="B1228" s="389" t="s">
        <v>7060</v>
      </c>
      <c r="C1228" s="380"/>
      <c r="D1228" s="389"/>
      <c r="E1228" s="389" t="s">
        <v>7083</v>
      </c>
      <c r="F1228" s="389" t="s">
        <v>8947</v>
      </c>
      <c r="G1228" s="389" t="s">
        <v>9172</v>
      </c>
      <c r="H1228" s="390" t="s">
        <v>7165</v>
      </c>
      <c r="I1228" s="391">
        <v>0.4583333333333333</v>
      </c>
      <c r="J1228" s="392">
        <v>45826.0</v>
      </c>
      <c r="K1228" s="389">
        <v>68.0</v>
      </c>
      <c r="L1228" s="389" t="s">
        <v>7064</v>
      </c>
      <c r="M1228" s="386"/>
      <c r="N1228" s="389" t="s">
        <v>7103</v>
      </c>
      <c r="O1228" s="389" t="s">
        <v>7179</v>
      </c>
      <c r="P1228" s="389" t="s">
        <v>272</v>
      </c>
      <c r="Q1228" s="389" t="s">
        <v>9590</v>
      </c>
      <c r="R1228" s="393">
        <v>45826.48030092593</v>
      </c>
      <c r="S1228" s="394" t="s">
        <v>974</v>
      </c>
      <c r="T1228" s="389" t="s">
        <v>764</v>
      </c>
      <c r="U1228" s="47"/>
      <c r="V1228" s="47"/>
    </row>
    <row r="1229">
      <c r="A1229" s="390" t="s">
        <v>9591</v>
      </c>
      <c r="B1229" s="389" t="s">
        <v>7060</v>
      </c>
      <c r="C1229" s="380"/>
      <c r="D1229" s="389"/>
      <c r="E1229" s="389" t="s">
        <v>7068</v>
      </c>
      <c r="F1229" s="389"/>
      <c r="G1229" s="389" t="s">
        <v>9592</v>
      </c>
      <c r="H1229" s="390" t="s">
        <v>2659</v>
      </c>
      <c r="I1229" s="391">
        <v>0.5</v>
      </c>
      <c r="J1229" s="392">
        <v>45826.0</v>
      </c>
      <c r="K1229" s="389">
        <v>58.0</v>
      </c>
      <c r="L1229" s="389" t="s">
        <v>7064</v>
      </c>
      <c r="M1229" s="386"/>
      <c r="N1229" s="389" t="s">
        <v>7071</v>
      </c>
      <c r="O1229" s="389" t="s">
        <v>9170</v>
      </c>
      <c r="P1229" s="389" t="s">
        <v>215</v>
      </c>
      <c r="Q1229" s="386"/>
      <c r="R1229" s="393">
        <v>45826.48233796296</v>
      </c>
      <c r="S1229" s="394" t="s">
        <v>974</v>
      </c>
      <c r="T1229" s="389" t="s">
        <v>764</v>
      </c>
      <c r="U1229" s="47"/>
      <c r="V1229" s="47"/>
    </row>
    <row r="1230">
      <c r="A1230" s="389" t="s">
        <v>9593</v>
      </c>
      <c r="B1230" s="389" t="s">
        <v>7060</v>
      </c>
      <c r="C1230" s="380"/>
      <c r="D1230" s="389"/>
      <c r="E1230" s="389" t="s">
        <v>7110</v>
      </c>
      <c r="F1230" s="389" t="s">
        <v>7849</v>
      </c>
      <c r="G1230" s="389" t="s">
        <v>9594</v>
      </c>
      <c r="H1230" s="390" t="s">
        <v>2659</v>
      </c>
      <c r="I1230" s="391">
        <v>0.4583333333333333</v>
      </c>
      <c r="J1230" s="392">
        <v>45826.0</v>
      </c>
      <c r="K1230" s="389"/>
      <c r="L1230" s="389" t="s">
        <v>7064</v>
      </c>
      <c r="M1230" s="386"/>
      <c r="N1230" s="389" t="s">
        <v>7071</v>
      </c>
      <c r="O1230" s="389" t="s">
        <v>9170</v>
      </c>
      <c r="P1230" s="389" t="s">
        <v>215</v>
      </c>
      <c r="Q1230" s="386"/>
      <c r="R1230" s="393">
        <v>45826.484444444446</v>
      </c>
      <c r="S1230" s="394" t="s">
        <v>974</v>
      </c>
      <c r="T1230" s="389" t="s">
        <v>764</v>
      </c>
      <c r="U1230" s="47"/>
      <c r="V1230" s="47"/>
    </row>
    <row r="1231">
      <c r="A1231" s="389" t="s">
        <v>9595</v>
      </c>
      <c r="B1231" s="389" t="s">
        <v>7060</v>
      </c>
      <c r="C1231" s="380"/>
      <c r="D1231" s="389"/>
      <c r="E1231" s="389" t="s">
        <v>7083</v>
      </c>
      <c r="F1231" s="389" t="s">
        <v>7849</v>
      </c>
      <c r="G1231" s="389" t="s">
        <v>9596</v>
      </c>
      <c r="H1231" s="390" t="s">
        <v>2659</v>
      </c>
      <c r="I1231" s="391">
        <v>0.5625</v>
      </c>
      <c r="J1231" s="392">
        <v>45826.0</v>
      </c>
      <c r="K1231" s="389">
        <v>37.0</v>
      </c>
      <c r="L1231" s="389" t="s">
        <v>7064</v>
      </c>
      <c r="M1231" s="386"/>
      <c r="N1231" s="389" t="s">
        <v>7150</v>
      </c>
      <c r="O1231" s="389" t="s">
        <v>8324</v>
      </c>
      <c r="P1231" s="380" t="s">
        <v>294</v>
      </c>
      <c r="Q1231" s="386"/>
      <c r="R1231" s="393">
        <v>45826.485347222224</v>
      </c>
      <c r="S1231" s="394" t="s">
        <v>974</v>
      </c>
      <c r="T1231" s="389" t="s">
        <v>764</v>
      </c>
      <c r="U1231" s="47"/>
      <c r="V1231" s="47"/>
    </row>
    <row r="1232">
      <c r="A1232" s="389" t="s">
        <v>9597</v>
      </c>
      <c r="B1232" s="389" t="s">
        <v>7060</v>
      </c>
      <c r="C1232" s="380"/>
      <c r="D1232" s="389"/>
      <c r="E1232" s="389" t="s">
        <v>7079</v>
      </c>
      <c r="F1232" s="389" t="s">
        <v>8489</v>
      </c>
      <c r="G1232" s="389" t="s">
        <v>8489</v>
      </c>
      <c r="H1232" s="390" t="s">
        <v>2659</v>
      </c>
      <c r="I1232" s="391">
        <v>0.6465277777777778</v>
      </c>
      <c r="J1232" s="392">
        <v>45826.0</v>
      </c>
      <c r="K1232" s="389">
        <v>160.0</v>
      </c>
      <c r="L1232" s="389" t="s">
        <v>7064</v>
      </c>
      <c r="M1232" s="386"/>
      <c r="N1232" s="389" t="s">
        <v>7065</v>
      </c>
      <c r="O1232" s="389" t="s">
        <v>8324</v>
      </c>
      <c r="P1232" s="380" t="s">
        <v>294</v>
      </c>
      <c r="Q1232" s="386"/>
      <c r="R1232" s="393">
        <v>45826.49291666667</v>
      </c>
      <c r="S1232" s="394" t="s">
        <v>974</v>
      </c>
      <c r="T1232" s="389" t="s">
        <v>764</v>
      </c>
      <c r="U1232" s="47"/>
      <c r="V1232" s="47"/>
    </row>
    <row r="1233">
      <c r="A1233" s="389" t="s">
        <v>9598</v>
      </c>
      <c r="B1233" s="389" t="s">
        <v>7060</v>
      </c>
      <c r="C1233" s="380"/>
      <c r="D1233" s="389"/>
      <c r="E1233" s="389" t="s">
        <v>7061</v>
      </c>
      <c r="F1233" s="389" t="s">
        <v>7849</v>
      </c>
      <c r="G1233" s="389" t="s">
        <v>9599</v>
      </c>
      <c r="H1233" s="389"/>
      <c r="I1233" s="391">
        <v>0.5756944444444444</v>
      </c>
      <c r="J1233" s="392">
        <v>45826.0</v>
      </c>
      <c r="K1233" s="389">
        <v>12.0</v>
      </c>
      <c r="L1233" s="389" t="s">
        <v>7064</v>
      </c>
      <c r="M1233" s="386"/>
      <c r="N1233" s="389" t="s">
        <v>7077</v>
      </c>
      <c r="O1233" s="389" t="s">
        <v>7720</v>
      </c>
      <c r="P1233" s="380" t="s">
        <v>152</v>
      </c>
      <c r="Q1233" s="389" t="s">
        <v>9600</v>
      </c>
      <c r="R1233" s="393">
        <v>45826.59960648148</v>
      </c>
      <c r="S1233" s="394" t="s">
        <v>974</v>
      </c>
      <c r="T1233" s="389" t="s">
        <v>764</v>
      </c>
      <c r="U1233" s="47"/>
      <c r="V1233" s="47"/>
    </row>
    <row r="1234">
      <c r="A1234" s="389" t="s">
        <v>9601</v>
      </c>
      <c r="B1234" s="389" t="s">
        <v>7060</v>
      </c>
      <c r="C1234" s="380"/>
      <c r="D1234" s="389"/>
      <c r="E1234" s="389" t="s">
        <v>7061</v>
      </c>
      <c r="F1234" s="389" t="s">
        <v>7849</v>
      </c>
      <c r="G1234" s="389" t="s">
        <v>9602</v>
      </c>
      <c r="H1234" s="390" t="s">
        <v>2659</v>
      </c>
      <c r="I1234" s="391">
        <v>0.5833333333333334</v>
      </c>
      <c r="J1234" s="392">
        <v>45826.0</v>
      </c>
      <c r="K1234" s="389">
        <v>18.0</v>
      </c>
      <c r="L1234" s="389" t="s">
        <v>7064</v>
      </c>
      <c r="M1234" s="386"/>
      <c r="N1234" s="389" t="s">
        <v>9220</v>
      </c>
      <c r="O1234" s="389" t="s">
        <v>9170</v>
      </c>
      <c r="P1234" s="389" t="s">
        <v>215</v>
      </c>
      <c r="Q1234" s="386"/>
      <c r="R1234" s="393">
        <v>45826.60077546296</v>
      </c>
      <c r="S1234" s="394" t="s">
        <v>974</v>
      </c>
      <c r="T1234" s="389" t="s">
        <v>764</v>
      </c>
      <c r="U1234" s="47"/>
      <c r="V1234" s="47"/>
    </row>
    <row r="1235">
      <c r="A1235" s="389" t="s">
        <v>9603</v>
      </c>
      <c r="B1235" s="389" t="s">
        <v>7060</v>
      </c>
      <c r="C1235" s="380"/>
      <c r="D1235" s="389"/>
      <c r="E1235" s="389" t="s">
        <v>7068</v>
      </c>
      <c r="F1235" s="389"/>
      <c r="G1235" s="389" t="s">
        <v>9604</v>
      </c>
      <c r="H1235" s="390" t="s">
        <v>2659</v>
      </c>
      <c r="I1235" s="391">
        <v>0.6347222222222222</v>
      </c>
      <c r="J1235" s="392">
        <v>45826.0</v>
      </c>
      <c r="K1235" s="389"/>
      <c r="L1235" s="389" t="s">
        <v>7064</v>
      </c>
      <c r="M1235" s="386"/>
      <c r="N1235" s="389" t="s">
        <v>7467</v>
      </c>
      <c r="O1235" s="389" t="s">
        <v>7099</v>
      </c>
      <c r="P1235" s="389" t="s">
        <v>272</v>
      </c>
      <c r="Q1235" s="386"/>
      <c r="R1235" s="393">
        <v>45826.60490740741</v>
      </c>
      <c r="S1235" s="394" t="s">
        <v>974</v>
      </c>
      <c r="T1235" s="389" t="s">
        <v>764</v>
      </c>
      <c r="U1235" s="47"/>
      <c r="V1235" s="47"/>
    </row>
    <row r="1236">
      <c r="A1236" s="389" t="s">
        <v>9605</v>
      </c>
      <c r="B1236" s="389" t="s">
        <v>7060</v>
      </c>
      <c r="C1236" s="380"/>
      <c r="D1236" s="389"/>
      <c r="E1236" s="389" t="s">
        <v>7068</v>
      </c>
      <c r="F1236" s="389"/>
      <c r="G1236" s="389" t="s">
        <v>7837</v>
      </c>
      <c r="H1236" s="390" t="s">
        <v>2659</v>
      </c>
      <c r="I1236" s="391">
        <v>0.6458333333333334</v>
      </c>
      <c r="J1236" s="392">
        <v>45826.0</v>
      </c>
      <c r="K1236" s="389"/>
      <c r="L1236" s="389" t="s">
        <v>7064</v>
      </c>
      <c r="M1236" s="386"/>
      <c r="N1236" s="389" t="s">
        <v>7081</v>
      </c>
      <c r="O1236" s="389" t="s">
        <v>7986</v>
      </c>
      <c r="P1236" s="380" t="s">
        <v>306</v>
      </c>
      <c r="Q1236" s="386"/>
      <c r="R1236" s="393">
        <v>45826.605671296296</v>
      </c>
      <c r="S1236" s="394" t="s">
        <v>974</v>
      </c>
      <c r="T1236" s="389" t="s">
        <v>764</v>
      </c>
      <c r="U1236" s="47"/>
      <c r="V1236" s="47"/>
    </row>
    <row r="1237">
      <c r="A1237" s="389" t="s">
        <v>9606</v>
      </c>
      <c r="B1237" s="389" t="s">
        <v>7060</v>
      </c>
      <c r="C1237" s="380"/>
      <c r="D1237" s="389"/>
      <c r="E1237" s="389" t="s">
        <v>7068</v>
      </c>
      <c r="F1237" s="389"/>
      <c r="G1237" s="389" t="s">
        <v>9607</v>
      </c>
      <c r="H1237" s="390" t="s">
        <v>2672</v>
      </c>
      <c r="I1237" s="391">
        <v>0.625</v>
      </c>
      <c r="J1237" s="392">
        <v>45826.0</v>
      </c>
      <c r="K1237" s="389">
        <v>103.0</v>
      </c>
      <c r="L1237" s="389" t="s">
        <v>7064</v>
      </c>
      <c r="M1237" s="386"/>
      <c r="N1237" s="389" t="s">
        <v>7103</v>
      </c>
      <c r="O1237" s="389" t="s">
        <v>7986</v>
      </c>
      <c r="P1237" s="380" t="s">
        <v>306</v>
      </c>
      <c r="Q1237" s="386"/>
      <c r="R1237" s="393">
        <v>45826.60649305556</v>
      </c>
      <c r="S1237" s="394" t="s">
        <v>974</v>
      </c>
      <c r="T1237" s="389" t="s">
        <v>764</v>
      </c>
      <c r="U1237" s="47"/>
      <c r="V1237" s="47"/>
    </row>
    <row r="1238">
      <c r="A1238" s="389" t="s">
        <v>9608</v>
      </c>
      <c r="B1238" s="389" t="s">
        <v>7060</v>
      </c>
      <c r="C1238" s="380"/>
      <c r="D1238" s="389"/>
      <c r="E1238" s="389" t="s">
        <v>7068</v>
      </c>
      <c r="F1238" s="389"/>
      <c r="G1238" s="389" t="s">
        <v>9609</v>
      </c>
      <c r="H1238" s="390" t="s">
        <v>7127</v>
      </c>
      <c r="I1238" s="391">
        <v>0.6875</v>
      </c>
      <c r="J1238" s="392">
        <v>45826.0</v>
      </c>
      <c r="K1238" s="389"/>
      <c r="L1238" s="389" t="s">
        <v>7064</v>
      </c>
      <c r="M1238" s="386"/>
      <c r="N1238" s="389" t="s">
        <v>7116</v>
      </c>
      <c r="O1238" s="389" t="s">
        <v>7986</v>
      </c>
      <c r="P1238" s="380" t="s">
        <v>306</v>
      </c>
      <c r="Q1238" s="389" t="s">
        <v>9610</v>
      </c>
      <c r="R1238" s="393">
        <v>45826.607152777775</v>
      </c>
      <c r="S1238" s="394" t="s">
        <v>974</v>
      </c>
      <c r="T1238" s="389" t="s">
        <v>764</v>
      </c>
      <c r="U1238" s="47"/>
      <c r="V1238" s="47"/>
    </row>
    <row r="1239">
      <c r="A1239" s="389" t="s">
        <v>9611</v>
      </c>
      <c r="B1239" s="389" t="s">
        <v>7060</v>
      </c>
      <c r="C1239" s="380"/>
      <c r="D1239" s="389"/>
      <c r="E1239" s="389" t="s">
        <v>7110</v>
      </c>
      <c r="F1239" s="389" t="s">
        <v>7849</v>
      </c>
      <c r="G1239" s="389" t="s">
        <v>9612</v>
      </c>
      <c r="H1239" s="390" t="s">
        <v>2659</v>
      </c>
      <c r="I1239" s="391">
        <v>0.375</v>
      </c>
      <c r="J1239" s="392">
        <v>45827.0</v>
      </c>
      <c r="K1239" s="389">
        <v>30.0</v>
      </c>
      <c r="L1239" s="389" t="s">
        <v>7064</v>
      </c>
      <c r="M1239" s="386"/>
      <c r="N1239" s="389" t="s">
        <v>7116</v>
      </c>
      <c r="O1239" s="389" t="s">
        <v>7986</v>
      </c>
      <c r="P1239" s="380" t="s">
        <v>306</v>
      </c>
      <c r="Q1239" s="386"/>
      <c r="R1239" s="393">
        <v>45826.608310185184</v>
      </c>
      <c r="S1239" s="394" t="s">
        <v>974</v>
      </c>
      <c r="T1239" s="389" t="s">
        <v>764</v>
      </c>
      <c r="U1239" s="47"/>
      <c r="V1239" s="47"/>
    </row>
    <row r="1240">
      <c r="A1240" s="389" t="s">
        <v>9613</v>
      </c>
      <c r="B1240" s="389" t="s">
        <v>7060</v>
      </c>
      <c r="C1240" s="380"/>
      <c r="D1240" s="389"/>
      <c r="E1240" s="389" t="s">
        <v>9614</v>
      </c>
      <c r="F1240" s="389" t="s">
        <v>8781</v>
      </c>
      <c r="G1240" s="389" t="s">
        <v>8781</v>
      </c>
      <c r="H1240" s="390" t="s">
        <v>2659</v>
      </c>
      <c r="I1240" s="391">
        <v>0.7604166666666666</v>
      </c>
      <c r="J1240" s="392">
        <v>45826.0</v>
      </c>
      <c r="K1240" s="389">
        <v>27.0</v>
      </c>
      <c r="L1240" s="389" t="s">
        <v>7064</v>
      </c>
      <c r="M1240" s="386"/>
      <c r="N1240" s="389" t="s">
        <v>9220</v>
      </c>
      <c r="O1240" s="389" t="s">
        <v>9170</v>
      </c>
      <c r="P1240" s="389" t="s">
        <v>215</v>
      </c>
      <c r="Q1240" s="389" t="s">
        <v>9615</v>
      </c>
      <c r="R1240" s="393">
        <v>45826.96685185185</v>
      </c>
      <c r="S1240" s="394" t="s">
        <v>974</v>
      </c>
      <c r="T1240" s="389" t="s">
        <v>764</v>
      </c>
      <c r="U1240" s="47"/>
      <c r="V1240" s="47"/>
    </row>
    <row r="1241">
      <c r="A1241" s="389" t="s">
        <v>9616</v>
      </c>
      <c r="B1241" s="389" t="s">
        <v>7060</v>
      </c>
      <c r="C1241" s="380"/>
      <c r="D1241" s="389"/>
      <c r="E1241" s="389" t="s">
        <v>9614</v>
      </c>
      <c r="F1241" s="389" t="s">
        <v>8920</v>
      </c>
      <c r="G1241" s="389" t="s">
        <v>8920</v>
      </c>
      <c r="H1241" s="390" t="s">
        <v>2659</v>
      </c>
      <c r="I1241" s="391">
        <v>0.71875</v>
      </c>
      <c r="J1241" s="392">
        <v>45826.0</v>
      </c>
      <c r="K1241" s="389">
        <v>148.0</v>
      </c>
      <c r="L1241" s="389" t="s">
        <v>7064</v>
      </c>
      <c r="M1241" s="386"/>
      <c r="N1241" s="389" t="s">
        <v>7088</v>
      </c>
      <c r="O1241" s="389" t="s">
        <v>9170</v>
      </c>
      <c r="P1241" s="389" t="s">
        <v>215</v>
      </c>
      <c r="Q1241" s="386"/>
      <c r="R1241" s="393">
        <v>45826.96773148148</v>
      </c>
      <c r="S1241" s="394" t="s">
        <v>974</v>
      </c>
      <c r="T1241" s="389" t="s">
        <v>764</v>
      </c>
      <c r="U1241" s="47"/>
      <c r="V1241" s="47"/>
    </row>
    <row r="1242">
      <c r="A1242" s="389" t="s">
        <v>9617</v>
      </c>
      <c r="B1242" s="389" t="s">
        <v>7060</v>
      </c>
      <c r="C1242" s="380"/>
      <c r="D1242" s="389"/>
      <c r="E1242" s="389" t="s">
        <v>9614</v>
      </c>
      <c r="F1242" s="389" t="s">
        <v>8920</v>
      </c>
      <c r="G1242" s="389" t="s">
        <v>8920</v>
      </c>
      <c r="H1242" s="390" t="s">
        <v>2659</v>
      </c>
      <c r="I1242" s="391">
        <v>0.71875</v>
      </c>
      <c r="J1242" s="392">
        <v>45827.0</v>
      </c>
      <c r="K1242" s="389">
        <v>148.0</v>
      </c>
      <c r="L1242" s="389" t="s">
        <v>7064</v>
      </c>
      <c r="M1242" s="386"/>
      <c r="N1242" s="389" t="s">
        <v>9220</v>
      </c>
      <c r="O1242" s="389" t="s">
        <v>9170</v>
      </c>
      <c r="P1242" s="389" t="s">
        <v>215</v>
      </c>
      <c r="Q1242" s="386"/>
      <c r="R1242" s="393">
        <v>45826.96854166667</v>
      </c>
      <c r="S1242" s="394" t="s">
        <v>974</v>
      </c>
      <c r="T1242" s="389" t="s">
        <v>764</v>
      </c>
      <c r="U1242" s="47"/>
      <c r="V1242" s="47"/>
    </row>
    <row r="1243">
      <c r="A1243" s="389" t="s">
        <v>9618</v>
      </c>
      <c r="B1243" s="389" t="s">
        <v>7060</v>
      </c>
      <c r="C1243" s="380"/>
      <c r="D1243" s="389"/>
      <c r="E1243" s="389" t="s">
        <v>7110</v>
      </c>
      <c r="F1243" s="389" t="s">
        <v>8920</v>
      </c>
      <c r="G1243" s="389" t="s">
        <v>9619</v>
      </c>
      <c r="H1243" s="390" t="s">
        <v>2659</v>
      </c>
      <c r="I1243" s="391">
        <v>0.2916666666666667</v>
      </c>
      <c r="J1243" s="392">
        <v>45827.0</v>
      </c>
      <c r="K1243" s="389">
        <v>128.0</v>
      </c>
      <c r="L1243" s="389" t="s">
        <v>7064</v>
      </c>
      <c r="M1243" s="386"/>
      <c r="N1243" s="389" t="s">
        <v>7467</v>
      </c>
      <c r="O1243" s="389" t="s">
        <v>7099</v>
      </c>
      <c r="P1243" s="389" t="s">
        <v>272</v>
      </c>
      <c r="Q1243" s="386"/>
      <c r="R1243" s="393">
        <v>45826.96943287037</v>
      </c>
      <c r="S1243" s="394" t="s">
        <v>974</v>
      </c>
      <c r="T1243" s="389" t="s">
        <v>764</v>
      </c>
      <c r="U1243" s="47"/>
      <c r="V1243" s="47"/>
    </row>
    <row r="1244">
      <c r="A1244" s="389" t="s">
        <v>9620</v>
      </c>
      <c r="B1244" s="389" t="s">
        <v>7060</v>
      </c>
      <c r="C1244" s="380"/>
      <c r="D1244" s="389"/>
      <c r="E1244" s="389" t="s">
        <v>7068</v>
      </c>
      <c r="F1244" s="389" t="s">
        <v>7849</v>
      </c>
      <c r="G1244" s="389" t="s">
        <v>9621</v>
      </c>
      <c r="H1244" s="390" t="s">
        <v>2659</v>
      </c>
      <c r="I1244" s="391">
        <v>0.2916666666666667</v>
      </c>
      <c r="J1244" s="392">
        <v>45827.0</v>
      </c>
      <c r="K1244" s="389">
        <v>13.0</v>
      </c>
      <c r="L1244" s="389" t="s">
        <v>7064</v>
      </c>
      <c r="M1244" s="386"/>
      <c r="N1244" s="389" t="s">
        <v>7150</v>
      </c>
      <c r="O1244" s="389" t="s">
        <v>7270</v>
      </c>
      <c r="P1244" s="389" t="s">
        <v>76</v>
      </c>
      <c r="Q1244" s="386"/>
      <c r="R1244" s="393">
        <v>45826.97020833333</v>
      </c>
      <c r="S1244" s="394" t="s">
        <v>974</v>
      </c>
      <c r="T1244" s="389" t="s">
        <v>764</v>
      </c>
      <c r="U1244" s="47"/>
      <c r="V1244" s="47"/>
    </row>
    <row r="1245">
      <c r="A1245" s="390" t="s">
        <v>9622</v>
      </c>
      <c r="B1245" s="389" t="s">
        <v>7060</v>
      </c>
      <c r="C1245" s="380"/>
      <c r="D1245" s="389"/>
      <c r="E1245" s="389" t="s">
        <v>7068</v>
      </c>
      <c r="F1245" s="389" t="s">
        <v>7849</v>
      </c>
      <c r="G1245" s="389" t="s">
        <v>9623</v>
      </c>
      <c r="H1245" s="390" t="s">
        <v>2675</v>
      </c>
      <c r="I1245" s="391">
        <v>0.7916666666666666</v>
      </c>
      <c r="J1245" s="392">
        <v>45826.0</v>
      </c>
      <c r="K1245" s="389"/>
      <c r="L1245" s="389" t="s">
        <v>7064</v>
      </c>
      <c r="M1245" s="386"/>
      <c r="N1245" s="389" t="s">
        <v>7150</v>
      </c>
      <c r="O1245" s="389" t="s">
        <v>8324</v>
      </c>
      <c r="P1245" s="380" t="s">
        <v>294</v>
      </c>
      <c r="Q1245" s="386"/>
      <c r="R1245" s="393">
        <v>45826.970972222225</v>
      </c>
      <c r="S1245" s="394" t="s">
        <v>974</v>
      </c>
      <c r="T1245" s="389" t="s">
        <v>764</v>
      </c>
      <c r="U1245" s="47"/>
      <c r="V1245" s="47"/>
    </row>
    <row r="1246">
      <c r="A1246" s="389" t="s">
        <v>9624</v>
      </c>
      <c r="B1246" s="389" t="s">
        <v>7060</v>
      </c>
      <c r="C1246" s="380"/>
      <c r="D1246" s="389"/>
      <c r="E1246" s="389" t="s">
        <v>7110</v>
      </c>
      <c r="F1246" s="389"/>
      <c r="G1246" s="389" t="s">
        <v>9625</v>
      </c>
      <c r="H1246" s="390" t="s">
        <v>2659</v>
      </c>
      <c r="I1246" s="391">
        <v>0.4166666666666667</v>
      </c>
      <c r="J1246" s="392">
        <v>45827.0</v>
      </c>
      <c r="K1246" s="389">
        <v>150.0</v>
      </c>
      <c r="L1246" s="389" t="s">
        <v>7064</v>
      </c>
      <c r="M1246" s="386"/>
      <c r="N1246" s="389" t="s">
        <v>7103</v>
      </c>
      <c r="O1246" s="389" t="s">
        <v>8324</v>
      </c>
      <c r="P1246" s="380" t="s">
        <v>294</v>
      </c>
      <c r="Q1246" s="386"/>
      <c r="R1246" s="393">
        <v>45826.971921296295</v>
      </c>
      <c r="S1246" s="394" t="s">
        <v>974</v>
      </c>
      <c r="T1246" s="389" t="s">
        <v>764</v>
      </c>
      <c r="U1246" s="47"/>
      <c r="V1246" s="47"/>
    </row>
    <row r="1247">
      <c r="A1247" s="389" t="s">
        <v>9626</v>
      </c>
      <c r="B1247" s="389" t="s">
        <v>7060</v>
      </c>
      <c r="C1247" s="380"/>
      <c r="D1247" s="389"/>
      <c r="E1247" s="389" t="s">
        <v>7125</v>
      </c>
      <c r="F1247" s="389" t="s">
        <v>7849</v>
      </c>
      <c r="G1247" s="389" t="s">
        <v>9627</v>
      </c>
      <c r="H1247" s="390" t="s">
        <v>2659</v>
      </c>
      <c r="I1247" s="391">
        <v>0.3333333333333333</v>
      </c>
      <c r="J1247" s="392">
        <v>45827.0</v>
      </c>
      <c r="K1247" s="389"/>
      <c r="L1247" s="389" t="s">
        <v>7064</v>
      </c>
      <c r="M1247" s="386"/>
      <c r="N1247" s="389" t="s">
        <v>7088</v>
      </c>
      <c r="O1247" s="389" t="s">
        <v>7986</v>
      </c>
      <c r="P1247" s="380" t="s">
        <v>306</v>
      </c>
      <c r="Q1247" s="386"/>
      <c r="R1247" s="393">
        <v>45826.97273148148</v>
      </c>
      <c r="S1247" s="394" t="s">
        <v>974</v>
      </c>
      <c r="T1247" s="389" t="s">
        <v>764</v>
      </c>
      <c r="U1247" s="47"/>
      <c r="V1247" s="47"/>
    </row>
    <row r="1248">
      <c r="A1248" s="389" t="s">
        <v>9628</v>
      </c>
      <c r="B1248" s="389" t="s">
        <v>7060</v>
      </c>
      <c r="C1248" s="380"/>
      <c r="D1248" s="389"/>
      <c r="E1248" s="389" t="s">
        <v>7068</v>
      </c>
      <c r="F1248" s="389" t="s">
        <v>7849</v>
      </c>
      <c r="G1248" s="389" t="s">
        <v>8960</v>
      </c>
      <c r="H1248" s="390" t="s">
        <v>2659</v>
      </c>
      <c r="I1248" s="391">
        <v>0.3333333333333333</v>
      </c>
      <c r="J1248" s="392">
        <v>45827.0</v>
      </c>
      <c r="K1248" s="389">
        <v>23.0</v>
      </c>
      <c r="L1248" s="389" t="s">
        <v>7064</v>
      </c>
      <c r="M1248" s="386"/>
      <c r="N1248" s="389" t="s">
        <v>7071</v>
      </c>
      <c r="O1248" s="389" t="s">
        <v>7986</v>
      </c>
      <c r="P1248" s="380" t="s">
        <v>306</v>
      </c>
      <c r="Q1248" s="386"/>
      <c r="R1248" s="393">
        <v>45826.97409722222</v>
      </c>
      <c r="S1248" s="394" t="s">
        <v>974</v>
      </c>
      <c r="T1248" s="389" t="s">
        <v>764</v>
      </c>
      <c r="U1248" s="47"/>
      <c r="V1248" s="47"/>
    </row>
    <row r="1249">
      <c r="A1249" s="389" t="s">
        <v>9629</v>
      </c>
      <c r="B1249" s="389" t="s">
        <v>7060</v>
      </c>
      <c r="C1249" s="380"/>
      <c r="D1249" s="389"/>
      <c r="E1249" s="389" t="s">
        <v>7079</v>
      </c>
      <c r="F1249" s="389" t="s">
        <v>7849</v>
      </c>
      <c r="G1249" s="389" t="s">
        <v>9388</v>
      </c>
      <c r="H1249" s="390" t="s">
        <v>2659</v>
      </c>
      <c r="I1249" s="391">
        <v>0.09305555555555556</v>
      </c>
      <c r="J1249" s="392">
        <v>45826.0</v>
      </c>
      <c r="K1249" s="389">
        <v>34.0</v>
      </c>
      <c r="L1249" s="389" t="s">
        <v>7064</v>
      </c>
      <c r="M1249" s="386"/>
      <c r="N1249" s="389" t="s">
        <v>7081</v>
      </c>
      <c r="O1249" s="389" t="s">
        <v>7986</v>
      </c>
      <c r="P1249" s="380" t="s">
        <v>306</v>
      </c>
      <c r="Q1249" s="386"/>
      <c r="R1249" s="393">
        <v>45826.97516203704</v>
      </c>
      <c r="S1249" s="394" t="s">
        <v>974</v>
      </c>
      <c r="T1249" s="389" t="s">
        <v>764</v>
      </c>
      <c r="U1249" s="47"/>
      <c r="V1249" s="47"/>
    </row>
    <row r="1250">
      <c r="A1250" s="389" t="s">
        <v>9630</v>
      </c>
      <c r="B1250" s="389" t="s">
        <v>7060</v>
      </c>
      <c r="C1250" s="380"/>
      <c r="D1250" s="389"/>
      <c r="E1250" s="389" t="s">
        <v>9614</v>
      </c>
      <c r="F1250" s="389" t="s">
        <v>8781</v>
      </c>
      <c r="G1250" s="389" t="s">
        <v>8781</v>
      </c>
      <c r="H1250" s="390" t="s">
        <v>2659</v>
      </c>
      <c r="I1250" s="391">
        <v>0.7604166666666666</v>
      </c>
      <c r="J1250" s="392">
        <v>45827.0</v>
      </c>
      <c r="K1250" s="389">
        <v>150.0</v>
      </c>
      <c r="L1250" s="389" t="s">
        <v>7064</v>
      </c>
      <c r="M1250" s="386"/>
      <c r="N1250" s="389" t="s">
        <v>7088</v>
      </c>
      <c r="O1250" s="389" t="s">
        <v>7072</v>
      </c>
      <c r="P1250" s="380" t="s">
        <v>53</v>
      </c>
      <c r="Q1250" s="386"/>
      <c r="R1250" s="393">
        <v>45826.97704861111</v>
      </c>
      <c r="S1250" s="394" t="s">
        <v>974</v>
      </c>
      <c r="T1250" s="389" t="s">
        <v>764</v>
      </c>
      <c r="U1250" s="47"/>
      <c r="V1250" s="47"/>
    </row>
    <row r="1251">
      <c r="A1251" s="389" t="s">
        <v>9631</v>
      </c>
      <c r="B1251" s="389" t="s">
        <v>7060</v>
      </c>
      <c r="C1251" s="380"/>
      <c r="D1251" s="389"/>
      <c r="E1251" s="389" t="s">
        <v>7079</v>
      </c>
      <c r="F1251" s="389" t="s">
        <v>7849</v>
      </c>
      <c r="G1251" s="389" t="s">
        <v>9632</v>
      </c>
      <c r="H1251" s="390" t="s">
        <v>2659</v>
      </c>
      <c r="I1251" s="391">
        <v>0.375</v>
      </c>
      <c r="J1251" s="392">
        <v>45827.0</v>
      </c>
      <c r="K1251" s="389">
        <v>34.0</v>
      </c>
      <c r="L1251" s="389" t="s">
        <v>7064</v>
      </c>
      <c r="M1251" s="386"/>
      <c r="N1251" s="389" t="s">
        <v>7081</v>
      </c>
      <c r="O1251" s="389" t="s">
        <v>7651</v>
      </c>
      <c r="P1251" s="389" t="s">
        <v>184</v>
      </c>
      <c r="Q1251" s="389" t="s">
        <v>9633</v>
      </c>
      <c r="R1251" s="393">
        <v>45827.50608796296</v>
      </c>
      <c r="S1251" s="394" t="s">
        <v>974</v>
      </c>
      <c r="T1251" s="389" t="s">
        <v>764</v>
      </c>
      <c r="U1251" s="47"/>
      <c r="V1251" s="47"/>
    </row>
    <row r="1252">
      <c r="A1252" s="389" t="s">
        <v>9634</v>
      </c>
      <c r="B1252" s="389" t="s">
        <v>7060</v>
      </c>
      <c r="C1252" s="380"/>
      <c r="D1252" s="389"/>
      <c r="E1252" s="389" t="s">
        <v>7061</v>
      </c>
      <c r="F1252" s="389" t="s">
        <v>8781</v>
      </c>
      <c r="G1252" s="389" t="s">
        <v>9635</v>
      </c>
      <c r="H1252" s="390" t="s">
        <v>2659</v>
      </c>
      <c r="I1252" s="391">
        <v>0.375</v>
      </c>
      <c r="J1252" s="392">
        <v>45827.0</v>
      </c>
      <c r="K1252" s="389">
        <v>154.0</v>
      </c>
      <c r="L1252" s="389" t="s">
        <v>7064</v>
      </c>
      <c r="M1252" s="386"/>
      <c r="N1252" s="389" t="s">
        <v>7065</v>
      </c>
      <c r="O1252" s="389" t="s">
        <v>7072</v>
      </c>
      <c r="P1252" s="380" t="s">
        <v>53</v>
      </c>
      <c r="Q1252" s="386"/>
      <c r="R1252" s="393">
        <v>45827.50740740741</v>
      </c>
      <c r="S1252" s="394" t="s">
        <v>974</v>
      </c>
      <c r="T1252" s="389" t="s">
        <v>764</v>
      </c>
      <c r="U1252" s="47"/>
      <c r="V1252" s="47"/>
    </row>
    <row r="1253">
      <c r="A1253" s="389" t="s">
        <v>9636</v>
      </c>
      <c r="B1253" s="389" t="s">
        <v>7060</v>
      </c>
      <c r="C1253" s="380"/>
      <c r="D1253" s="389"/>
      <c r="E1253" s="389" t="s">
        <v>7083</v>
      </c>
      <c r="F1253" s="389" t="s">
        <v>8947</v>
      </c>
      <c r="G1253" s="389" t="s">
        <v>9172</v>
      </c>
      <c r="H1253" s="390" t="s">
        <v>7353</v>
      </c>
      <c r="I1253" s="391">
        <v>0.4375</v>
      </c>
      <c r="J1253" s="392">
        <v>45827.0</v>
      </c>
      <c r="K1253" s="389">
        <v>68.0</v>
      </c>
      <c r="L1253" s="389" t="s">
        <v>7064</v>
      </c>
      <c r="M1253" s="386"/>
      <c r="N1253" s="389" t="s">
        <v>7088</v>
      </c>
      <c r="O1253" s="389" t="s">
        <v>7179</v>
      </c>
      <c r="P1253" s="380" t="s">
        <v>152</v>
      </c>
      <c r="Q1253" s="386"/>
      <c r="R1253" s="393">
        <v>45827.51335648148</v>
      </c>
      <c r="S1253" s="394" t="s">
        <v>974</v>
      </c>
      <c r="T1253" s="389" t="s">
        <v>764</v>
      </c>
      <c r="U1253" s="47"/>
      <c r="V1253" s="47"/>
    </row>
    <row r="1254">
      <c r="A1254" s="389" t="s">
        <v>9637</v>
      </c>
      <c r="B1254" s="389" t="s">
        <v>7060</v>
      </c>
      <c r="C1254" s="380"/>
      <c r="D1254" s="389"/>
      <c r="E1254" s="389" t="s">
        <v>7083</v>
      </c>
      <c r="F1254" s="389"/>
      <c r="G1254" s="389" t="s">
        <v>9638</v>
      </c>
      <c r="H1254" s="390" t="s">
        <v>2659</v>
      </c>
      <c r="I1254" s="391">
        <v>0.5763888888888888</v>
      </c>
      <c r="J1254" s="392">
        <v>45827.0</v>
      </c>
      <c r="K1254" s="389">
        <v>73.0</v>
      </c>
      <c r="L1254" s="389" t="s">
        <v>7064</v>
      </c>
      <c r="M1254" s="386"/>
      <c r="N1254" s="389" t="s">
        <v>7116</v>
      </c>
      <c r="O1254" s="389" t="s">
        <v>7651</v>
      </c>
      <c r="P1254" s="389" t="s">
        <v>184</v>
      </c>
      <c r="Q1254" s="386"/>
      <c r="R1254" s="393">
        <v>45827.51541666667</v>
      </c>
      <c r="S1254" s="394" t="s">
        <v>974</v>
      </c>
      <c r="T1254" s="389" t="s">
        <v>764</v>
      </c>
      <c r="U1254" s="47"/>
      <c r="V1254" s="47"/>
    </row>
    <row r="1255">
      <c r="A1255" s="390" t="s">
        <v>9639</v>
      </c>
      <c r="B1255" s="389" t="s">
        <v>7060</v>
      </c>
      <c r="C1255" s="380"/>
      <c r="D1255" s="389"/>
      <c r="E1255" s="389" t="s">
        <v>7068</v>
      </c>
      <c r="F1255" s="389" t="s">
        <v>7849</v>
      </c>
      <c r="G1255" s="389" t="s">
        <v>9640</v>
      </c>
      <c r="H1255" s="390" t="s">
        <v>2672</v>
      </c>
      <c r="I1255" s="391">
        <v>0.49375</v>
      </c>
      <c r="J1255" s="392">
        <v>45827.0</v>
      </c>
      <c r="K1255" s="389">
        <v>12.0</v>
      </c>
      <c r="L1255" s="389" t="s">
        <v>7064</v>
      </c>
      <c r="M1255" s="386"/>
      <c r="N1255" s="389" t="s">
        <v>7081</v>
      </c>
      <c r="O1255" s="389" t="s">
        <v>7986</v>
      </c>
      <c r="P1255" s="380" t="s">
        <v>306</v>
      </c>
      <c r="Q1255" s="386"/>
      <c r="R1255" s="393">
        <v>45827.51657407408</v>
      </c>
      <c r="S1255" s="394" t="s">
        <v>974</v>
      </c>
      <c r="T1255" s="389" t="s">
        <v>764</v>
      </c>
      <c r="U1255" s="47"/>
      <c r="V1255" s="47"/>
    </row>
    <row r="1256">
      <c r="A1256" s="389" t="s">
        <v>9641</v>
      </c>
      <c r="B1256" s="389" t="s">
        <v>7060</v>
      </c>
      <c r="C1256" s="380"/>
      <c r="D1256" s="389"/>
      <c r="E1256" s="389" t="s">
        <v>7083</v>
      </c>
      <c r="F1256" s="389" t="s">
        <v>7849</v>
      </c>
      <c r="G1256" s="389" t="s">
        <v>9642</v>
      </c>
      <c r="H1256" s="390" t="s">
        <v>2659</v>
      </c>
      <c r="I1256" s="391">
        <v>0.5555555555555556</v>
      </c>
      <c r="J1256" s="392">
        <v>45827.0</v>
      </c>
      <c r="K1256" s="389">
        <v>16.0</v>
      </c>
      <c r="L1256" s="389" t="s">
        <v>7064</v>
      </c>
      <c r="M1256" s="386"/>
      <c r="N1256" s="389" t="s">
        <v>9220</v>
      </c>
      <c r="O1256" s="389" t="s">
        <v>9170</v>
      </c>
      <c r="P1256" s="389" t="s">
        <v>215</v>
      </c>
      <c r="Q1256" s="386"/>
      <c r="R1256" s="393">
        <v>45827.51865740741</v>
      </c>
      <c r="S1256" s="394" t="s">
        <v>974</v>
      </c>
      <c r="T1256" s="389" t="s">
        <v>764</v>
      </c>
      <c r="U1256" s="47"/>
      <c r="V1256" s="47"/>
    </row>
    <row r="1257">
      <c r="A1257" s="389" t="s">
        <v>9643</v>
      </c>
      <c r="B1257" s="389" t="s">
        <v>7060</v>
      </c>
      <c r="C1257" s="380"/>
      <c r="D1257" s="389"/>
      <c r="E1257" s="389" t="s">
        <v>8143</v>
      </c>
      <c r="F1257" s="389"/>
      <c r="G1257" s="389" t="s">
        <v>9644</v>
      </c>
      <c r="H1257" s="390" t="s">
        <v>2659</v>
      </c>
      <c r="I1257" s="391">
        <v>0.375</v>
      </c>
      <c r="J1257" s="392">
        <v>45826.0</v>
      </c>
      <c r="K1257" s="389">
        <v>75.0</v>
      </c>
      <c r="L1257" s="389" t="s">
        <v>7064</v>
      </c>
      <c r="M1257" s="386"/>
      <c r="N1257" s="389" t="s">
        <v>7088</v>
      </c>
      <c r="O1257" s="389" t="s">
        <v>7986</v>
      </c>
      <c r="P1257" s="380" t="s">
        <v>306</v>
      </c>
      <c r="Q1257" s="389" t="s">
        <v>9645</v>
      </c>
      <c r="R1257" s="393">
        <v>45827.52217592593</v>
      </c>
      <c r="S1257" s="394" t="s">
        <v>974</v>
      </c>
      <c r="T1257" s="389" t="s">
        <v>764</v>
      </c>
      <c r="U1257" s="47"/>
      <c r="V1257" s="47"/>
    </row>
    <row r="1258">
      <c r="A1258" s="389" t="s">
        <v>9646</v>
      </c>
      <c r="B1258" s="389" t="s">
        <v>7060</v>
      </c>
      <c r="C1258" s="380"/>
      <c r="D1258" s="389"/>
      <c r="E1258" s="389" t="s">
        <v>7083</v>
      </c>
      <c r="F1258" s="389" t="s">
        <v>8947</v>
      </c>
      <c r="G1258" s="389" t="s">
        <v>9172</v>
      </c>
      <c r="H1258" s="390" t="s">
        <v>2659</v>
      </c>
      <c r="I1258" s="391">
        <v>0.6083333333333333</v>
      </c>
      <c r="J1258" s="392">
        <v>45827.0</v>
      </c>
      <c r="K1258" s="389">
        <v>68.0</v>
      </c>
      <c r="L1258" s="389" t="s">
        <v>7064</v>
      </c>
      <c r="M1258" s="386"/>
      <c r="N1258" s="389" t="s">
        <v>7150</v>
      </c>
      <c r="O1258" s="389" t="s">
        <v>7099</v>
      </c>
      <c r="P1258" s="389" t="s">
        <v>272</v>
      </c>
      <c r="Q1258" s="386"/>
      <c r="R1258" s="393">
        <v>45827.52700231481</v>
      </c>
      <c r="S1258" s="394" t="s">
        <v>974</v>
      </c>
      <c r="T1258" s="389" t="s">
        <v>764</v>
      </c>
      <c r="U1258" s="47"/>
      <c r="V1258" s="47"/>
    </row>
    <row r="1259">
      <c r="A1259" s="389" t="s">
        <v>9647</v>
      </c>
      <c r="B1259" s="389" t="s">
        <v>7060</v>
      </c>
      <c r="C1259" s="380"/>
      <c r="D1259" s="389"/>
      <c r="E1259" s="389" t="s">
        <v>7083</v>
      </c>
      <c r="F1259" s="389" t="s">
        <v>7849</v>
      </c>
      <c r="G1259" s="389" t="s">
        <v>9648</v>
      </c>
      <c r="H1259" s="390" t="s">
        <v>2659</v>
      </c>
      <c r="I1259" s="391">
        <v>0.7</v>
      </c>
      <c r="J1259" s="392">
        <v>45827.0</v>
      </c>
      <c r="K1259" s="389">
        <v>20.0</v>
      </c>
      <c r="L1259" s="389" t="s">
        <v>7064</v>
      </c>
      <c r="M1259" s="386"/>
      <c r="N1259" s="389" t="s">
        <v>7150</v>
      </c>
      <c r="O1259" s="389" t="s">
        <v>7720</v>
      </c>
      <c r="P1259" s="380" t="s">
        <v>152</v>
      </c>
      <c r="Q1259" s="386"/>
      <c r="R1259" s="393">
        <v>45827.68171296296</v>
      </c>
      <c r="S1259" s="394" t="s">
        <v>974</v>
      </c>
      <c r="T1259" s="389" t="s">
        <v>764</v>
      </c>
      <c r="U1259" s="47"/>
      <c r="V1259" s="47"/>
    </row>
    <row r="1260">
      <c r="A1260" s="389" t="s">
        <v>9649</v>
      </c>
      <c r="B1260" s="389" t="s">
        <v>7060</v>
      </c>
      <c r="C1260" s="380"/>
      <c r="D1260" s="389"/>
      <c r="E1260" s="389" t="s">
        <v>7068</v>
      </c>
      <c r="F1260" s="389"/>
      <c r="G1260" s="389" t="s">
        <v>9650</v>
      </c>
      <c r="H1260" s="390" t="s">
        <v>2659</v>
      </c>
      <c r="I1260" s="391">
        <v>0.8597222222222223</v>
      </c>
      <c r="J1260" s="392">
        <v>45827.0</v>
      </c>
      <c r="K1260" s="389">
        <v>20.0</v>
      </c>
      <c r="L1260" s="389" t="s">
        <v>7064</v>
      </c>
      <c r="M1260" s="386"/>
      <c r="N1260" s="389" t="s">
        <v>7157</v>
      </c>
      <c r="O1260" s="389" t="s">
        <v>9170</v>
      </c>
      <c r="P1260" s="389" t="s">
        <v>215</v>
      </c>
      <c r="Q1260" s="386"/>
      <c r="R1260" s="393">
        <v>45827.68309027778</v>
      </c>
      <c r="S1260" s="394" t="s">
        <v>974</v>
      </c>
      <c r="T1260" s="389" t="s">
        <v>764</v>
      </c>
      <c r="U1260" s="47"/>
      <c r="V1260" s="47"/>
    </row>
    <row r="1261">
      <c r="A1261" s="389" t="s">
        <v>9651</v>
      </c>
      <c r="B1261" s="389" t="s">
        <v>7060</v>
      </c>
      <c r="C1261" s="380"/>
      <c r="D1261" s="389"/>
      <c r="E1261" s="389" t="s">
        <v>7083</v>
      </c>
      <c r="F1261" s="389" t="s">
        <v>7849</v>
      </c>
      <c r="G1261" s="389" t="s">
        <v>9652</v>
      </c>
      <c r="H1261" s="390" t="s">
        <v>2659</v>
      </c>
      <c r="I1261" s="391">
        <v>0.6951388888888889</v>
      </c>
      <c r="J1261" s="392">
        <v>45827.0</v>
      </c>
      <c r="K1261" s="389">
        <v>35.0</v>
      </c>
      <c r="L1261" s="389" t="s">
        <v>7064</v>
      </c>
      <c r="M1261" s="386"/>
      <c r="N1261" s="389" t="s">
        <v>7081</v>
      </c>
      <c r="O1261" s="389" t="s">
        <v>7986</v>
      </c>
      <c r="P1261" s="380" t="s">
        <v>306</v>
      </c>
      <c r="Q1261" s="386"/>
      <c r="R1261" s="393">
        <v>45827.685740740744</v>
      </c>
      <c r="S1261" s="394" t="s">
        <v>974</v>
      </c>
      <c r="T1261" s="389" t="s">
        <v>764</v>
      </c>
      <c r="U1261" s="47"/>
      <c r="V1261" s="47"/>
    </row>
    <row r="1262">
      <c r="A1262" s="389" t="s">
        <v>9653</v>
      </c>
      <c r="B1262" s="389" t="s">
        <v>7060</v>
      </c>
      <c r="C1262" s="380"/>
      <c r="D1262" s="389"/>
      <c r="E1262" s="389" t="s">
        <v>7068</v>
      </c>
      <c r="F1262" s="389" t="s">
        <v>8489</v>
      </c>
      <c r="G1262" s="389" t="s">
        <v>9654</v>
      </c>
      <c r="H1262" s="390" t="s">
        <v>2659</v>
      </c>
      <c r="I1262" s="391">
        <v>0.4166666666666667</v>
      </c>
      <c r="J1262" s="392">
        <v>45828.0</v>
      </c>
      <c r="K1262" s="389">
        <v>225.0</v>
      </c>
      <c r="L1262" s="389" t="s">
        <v>7064</v>
      </c>
      <c r="M1262" s="386"/>
      <c r="N1262" s="389" t="s">
        <v>7081</v>
      </c>
      <c r="O1262" s="389" t="s">
        <v>7089</v>
      </c>
      <c r="P1262" s="380" t="s">
        <v>306</v>
      </c>
      <c r="Q1262" s="386"/>
      <c r="R1262" s="393">
        <v>45828.450625</v>
      </c>
      <c r="S1262" s="394" t="s">
        <v>974</v>
      </c>
      <c r="T1262" s="389" t="s">
        <v>764</v>
      </c>
      <c r="U1262" s="47"/>
      <c r="V1262" s="47"/>
    </row>
    <row r="1263">
      <c r="A1263" s="389" t="s">
        <v>9655</v>
      </c>
      <c r="B1263" s="389" t="s">
        <v>7060</v>
      </c>
      <c r="C1263" s="380"/>
      <c r="D1263" s="389"/>
      <c r="E1263" s="389" t="s">
        <v>7125</v>
      </c>
      <c r="F1263" s="389" t="s">
        <v>7849</v>
      </c>
      <c r="G1263" s="389" t="s">
        <v>9656</v>
      </c>
      <c r="H1263" s="390" t="s">
        <v>2659</v>
      </c>
      <c r="I1263" s="391">
        <v>0.3333333333333333</v>
      </c>
      <c r="J1263" s="392">
        <v>45828.0</v>
      </c>
      <c r="K1263" s="389"/>
      <c r="L1263" s="389" t="s">
        <v>7064</v>
      </c>
      <c r="M1263" s="386"/>
      <c r="N1263" s="389" t="s">
        <v>7088</v>
      </c>
      <c r="O1263" s="389" t="s">
        <v>8324</v>
      </c>
      <c r="P1263" s="380" t="s">
        <v>294</v>
      </c>
      <c r="Q1263" s="386" t="str">
        <v>#ERROR!</v>
      </c>
      <c r="R1263" s="393">
        <v>45828.463738425926</v>
      </c>
      <c r="S1263" s="394" t="s">
        <v>974</v>
      </c>
      <c r="T1263" s="389" t="s">
        <v>764</v>
      </c>
      <c r="U1263" s="47"/>
      <c r="V1263" s="47"/>
    </row>
    <row r="1264">
      <c r="A1264" s="389" t="s">
        <v>9657</v>
      </c>
      <c r="B1264" s="389" t="s">
        <v>7060</v>
      </c>
      <c r="C1264" s="380"/>
      <c r="D1264" s="389"/>
      <c r="E1264" s="389" t="s">
        <v>7083</v>
      </c>
      <c r="F1264" s="389" t="s">
        <v>7849</v>
      </c>
      <c r="G1264" s="389" t="s">
        <v>8493</v>
      </c>
      <c r="H1264" s="389" t="s">
        <v>7199</v>
      </c>
      <c r="I1264" s="391">
        <v>0.2916666666666667</v>
      </c>
      <c r="J1264" s="392">
        <v>45828.0</v>
      </c>
      <c r="K1264" s="389"/>
      <c r="L1264" s="389" t="s">
        <v>7087</v>
      </c>
      <c r="M1264" s="386"/>
      <c r="N1264" s="389" t="s">
        <v>7088</v>
      </c>
      <c r="O1264" s="389" t="s">
        <v>7986</v>
      </c>
      <c r="P1264" s="389" t="s">
        <v>272</v>
      </c>
      <c r="Q1264" s="386"/>
      <c r="R1264" s="393">
        <v>45828.46638888889</v>
      </c>
      <c r="S1264" s="394" t="s">
        <v>974</v>
      </c>
      <c r="T1264" s="389" t="s">
        <v>764</v>
      </c>
      <c r="U1264" s="47"/>
      <c r="V1264" s="47"/>
    </row>
    <row r="1265">
      <c r="A1265" s="389" t="s">
        <v>9658</v>
      </c>
      <c r="B1265" s="389" t="s">
        <v>7060</v>
      </c>
      <c r="C1265" s="380"/>
      <c r="D1265" s="389"/>
      <c r="E1265" s="389" t="s">
        <v>7061</v>
      </c>
      <c r="F1265" s="389" t="s">
        <v>7849</v>
      </c>
      <c r="G1265" s="389" t="s">
        <v>8495</v>
      </c>
      <c r="H1265" s="389" t="s">
        <v>7199</v>
      </c>
      <c r="I1265" s="391">
        <v>0.3125</v>
      </c>
      <c r="J1265" s="392">
        <v>45828.0</v>
      </c>
      <c r="K1265" s="389"/>
      <c r="L1265" s="389" t="s">
        <v>7201</v>
      </c>
      <c r="M1265" s="386"/>
      <c r="N1265" s="389" t="s">
        <v>7088</v>
      </c>
      <c r="O1265" s="389" t="s">
        <v>9170</v>
      </c>
      <c r="P1265" s="389" t="s">
        <v>215</v>
      </c>
      <c r="Q1265" s="386"/>
      <c r="R1265" s="393">
        <v>45828.46818287037</v>
      </c>
      <c r="S1265" s="394" t="s">
        <v>974</v>
      </c>
      <c r="T1265" s="389" t="s">
        <v>764</v>
      </c>
      <c r="U1265" s="47"/>
      <c r="V1265" s="47"/>
    </row>
    <row r="1266">
      <c r="A1266" s="389" t="s">
        <v>9659</v>
      </c>
      <c r="B1266" s="389" t="s">
        <v>7060</v>
      </c>
      <c r="C1266" s="380"/>
      <c r="D1266" s="389"/>
      <c r="E1266" s="389" t="s">
        <v>7083</v>
      </c>
      <c r="F1266" s="389" t="s">
        <v>7849</v>
      </c>
      <c r="G1266" s="389" t="s">
        <v>8497</v>
      </c>
      <c r="H1266" s="389" t="s">
        <v>7199</v>
      </c>
      <c r="I1266" s="391">
        <v>0.375</v>
      </c>
      <c r="J1266" s="392">
        <v>45828.0</v>
      </c>
      <c r="K1266" s="389"/>
      <c r="L1266" s="389" t="s">
        <v>7064</v>
      </c>
      <c r="M1266" s="386"/>
      <c r="N1266" s="389" t="s">
        <v>7088</v>
      </c>
      <c r="O1266" s="389" t="s">
        <v>9170</v>
      </c>
      <c r="P1266" s="389" t="s">
        <v>215</v>
      </c>
      <c r="Q1266" s="386"/>
      <c r="R1266" s="393">
        <v>45828.46910879629</v>
      </c>
      <c r="S1266" s="394" t="s">
        <v>974</v>
      </c>
      <c r="T1266" s="389" t="s">
        <v>764</v>
      </c>
      <c r="U1266" s="47"/>
      <c r="V1266" s="47"/>
    </row>
    <row r="1267">
      <c r="A1267" s="389" t="s">
        <v>9660</v>
      </c>
      <c r="B1267" s="389" t="s">
        <v>7060</v>
      </c>
      <c r="C1267" s="380"/>
      <c r="D1267" s="389"/>
      <c r="E1267" s="389" t="s">
        <v>7079</v>
      </c>
      <c r="F1267" s="389" t="s">
        <v>7849</v>
      </c>
      <c r="G1267" s="389" t="s">
        <v>9661</v>
      </c>
      <c r="H1267" s="390" t="s">
        <v>2659</v>
      </c>
      <c r="I1267" s="391">
        <v>0.5208333333333334</v>
      </c>
      <c r="J1267" s="392">
        <v>45828.0</v>
      </c>
      <c r="K1267" s="389"/>
      <c r="L1267" s="389" t="s">
        <v>7064</v>
      </c>
      <c r="M1267" s="386"/>
      <c r="N1267" s="389" t="s">
        <v>7467</v>
      </c>
      <c r="O1267" s="389" t="s">
        <v>7986</v>
      </c>
      <c r="P1267" s="389" t="s">
        <v>272</v>
      </c>
      <c r="Q1267" s="386"/>
      <c r="R1267" s="393">
        <v>45828.47107638889</v>
      </c>
      <c r="S1267" s="394" t="s">
        <v>974</v>
      </c>
      <c r="T1267" s="389" t="s">
        <v>764</v>
      </c>
      <c r="U1267" s="47"/>
      <c r="V1267" s="47"/>
    </row>
    <row r="1268">
      <c r="A1268" s="389" t="s">
        <v>9662</v>
      </c>
      <c r="B1268" s="389" t="s">
        <v>7060</v>
      </c>
      <c r="C1268" s="380"/>
      <c r="D1268" s="389"/>
      <c r="E1268" s="389" t="s">
        <v>7083</v>
      </c>
      <c r="F1268" s="389" t="s">
        <v>8947</v>
      </c>
      <c r="G1268" s="389" t="s">
        <v>9172</v>
      </c>
      <c r="H1268" s="390" t="s">
        <v>2675</v>
      </c>
      <c r="I1268" s="391">
        <v>0.4375</v>
      </c>
      <c r="J1268" s="392">
        <v>45828.0</v>
      </c>
      <c r="K1268" s="389">
        <v>68.0</v>
      </c>
      <c r="L1268" s="389" t="s">
        <v>7064</v>
      </c>
      <c r="M1268" s="386"/>
      <c r="N1268" s="389" t="s">
        <v>7088</v>
      </c>
      <c r="O1268" s="389" t="s">
        <v>7986</v>
      </c>
      <c r="P1268" s="389" t="s">
        <v>272</v>
      </c>
      <c r="Q1268" s="386"/>
      <c r="R1268" s="393">
        <v>45828.47199074074</v>
      </c>
      <c r="S1268" s="394" t="s">
        <v>974</v>
      </c>
      <c r="T1268" s="389" t="s">
        <v>764</v>
      </c>
      <c r="U1268" s="47"/>
      <c r="V1268" s="47"/>
    </row>
    <row r="1269">
      <c r="A1269" s="389" t="s">
        <v>9663</v>
      </c>
      <c r="B1269" s="389" t="s">
        <v>7060</v>
      </c>
      <c r="C1269" s="380"/>
      <c r="D1269" s="389"/>
      <c r="E1269" s="389" t="s">
        <v>8143</v>
      </c>
      <c r="F1269" s="389"/>
      <c r="G1269" s="389" t="s">
        <v>9664</v>
      </c>
      <c r="H1269" s="390" t="s">
        <v>2659</v>
      </c>
      <c r="I1269" s="391">
        <v>0.3333333333333333</v>
      </c>
      <c r="J1269" s="392">
        <v>45828.0</v>
      </c>
      <c r="K1269" s="389"/>
      <c r="L1269" s="389" t="s">
        <v>7064</v>
      </c>
      <c r="M1269" s="386"/>
      <c r="N1269" s="389" t="s">
        <v>7088</v>
      </c>
      <c r="O1269" s="389" t="s">
        <v>7651</v>
      </c>
      <c r="P1269" s="389" t="s">
        <v>184</v>
      </c>
      <c r="Q1269" s="386"/>
      <c r="R1269" s="393">
        <v>45828.499236111114</v>
      </c>
      <c r="S1269" s="394" t="s">
        <v>974</v>
      </c>
      <c r="T1269" s="389" t="s">
        <v>764</v>
      </c>
      <c r="U1269" s="47"/>
      <c r="V1269" s="47"/>
    </row>
    <row r="1270">
      <c r="A1270" s="389" t="s">
        <v>9665</v>
      </c>
      <c r="B1270" s="389" t="s">
        <v>1837</v>
      </c>
      <c r="C1270" s="380"/>
      <c r="D1270" s="389"/>
      <c r="E1270" s="389" t="s">
        <v>8143</v>
      </c>
      <c r="F1270" s="389"/>
      <c r="G1270" s="389" t="s">
        <v>9666</v>
      </c>
      <c r="H1270" s="390" t="s">
        <v>2659</v>
      </c>
      <c r="I1270" s="391">
        <v>0.7083333333333334</v>
      </c>
      <c r="J1270" s="392">
        <v>45828.0</v>
      </c>
      <c r="K1270" s="389"/>
      <c r="L1270" s="389" t="s">
        <v>7064</v>
      </c>
      <c r="M1270" s="386"/>
      <c r="N1270" s="389" t="s">
        <v>7088</v>
      </c>
      <c r="O1270" s="389"/>
      <c r="P1270" s="389"/>
      <c r="Q1270" s="386"/>
      <c r="R1270" s="393">
        <v>45828.51212962963</v>
      </c>
      <c r="S1270" s="394" t="s">
        <v>974</v>
      </c>
      <c r="T1270" s="389" t="s">
        <v>764</v>
      </c>
      <c r="U1270" s="47"/>
      <c r="V1270" s="47"/>
    </row>
    <row r="1271">
      <c r="A1271" s="389" t="s">
        <v>9667</v>
      </c>
      <c r="B1271" s="389" t="s">
        <v>7060</v>
      </c>
      <c r="C1271" s="380"/>
      <c r="D1271" s="389"/>
      <c r="E1271" s="389" t="s">
        <v>7235</v>
      </c>
      <c r="F1271" s="389" t="s">
        <v>7849</v>
      </c>
      <c r="G1271" s="389" t="s">
        <v>9668</v>
      </c>
      <c r="H1271" s="390" t="s">
        <v>2659</v>
      </c>
      <c r="I1271" s="391">
        <v>0.5715277777777777</v>
      </c>
      <c r="J1271" s="392">
        <v>45828.0</v>
      </c>
      <c r="K1271" s="389"/>
      <c r="L1271" s="389" t="s">
        <v>7064</v>
      </c>
      <c r="M1271" s="386"/>
      <c r="N1271" s="389" t="s">
        <v>9220</v>
      </c>
      <c r="O1271" s="389" t="s">
        <v>9170</v>
      </c>
      <c r="P1271" s="389" t="s">
        <v>215</v>
      </c>
      <c r="Q1271" s="386"/>
      <c r="R1271" s="393">
        <v>45830.92530092593</v>
      </c>
      <c r="S1271" s="394" t="s">
        <v>974</v>
      </c>
      <c r="T1271" s="389" t="s">
        <v>764</v>
      </c>
      <c r="U1271" s="47"/>
      <c r="V1271" s="47"/>
    </row>
    <row r="1272">
      <c r="A1272" s="389" t="s">
        <v>9669</v>
      </c>
      <c r="B1272" s="389" t="s">
        <v>7060</v>
      </c>
      <c r="C1272" s="380"/>
      <c r="D1272" s="389"/>
      <c r="E1272" s="389" t="s">
        <v>7068</v>
      </c>
      <c r="F1272" s="389" t="s">
        <v>5033</v>
      </c>
      <c r="G1272" s="389" t="s">
        <v>9670</v>
      </c>
      <c r="H1272" s="390" t="s">
        <v>2672</v>
      </c>
      <c r="I1272" s="391">
        <v>0.6666666666666666</v>
      </c>
      <c r="J1272" s="392">
        <v>45828.0</v>
      </c>
      <c r="K1272" s="389">
        <v>77.0</v>
      </c>
      <c r="L1272" s="389" t="s">
        <v>7064</v>
      </c>
      <c r="M1272" s="386"/>
      <c r="N1272" s="389" t="s">
        <v>7150</v>
      </c>
      <c r="O1272" s="389" t="s">
        <v>7720</v>
      </c>
      <c r="P1272" s="380" t="s">
        <v>152</v>
      </c>
      <c r="Q1272" s="386"/>
      <c r="R1272" s="393">
        <v>45830.92694444444</v>
      </c>
      <c r="S1272" s="394" t="s">
        <v>974</v>
      </c>
      <c r="T1272" s="389" t="s">
        <v>764</v>
      </c>
      <c r="U1272" s="47"/>
      <c r="V1272" s="47"/>
    </row>
    <row r="1273">
      <c r="A1273" s="389" t="s">
        <v>9671</v>
      </c>
      <c r="B1273" s="389" t="s">
        <v>7060</v>
      </c>
      <c r="C1273" s="380"/>
      <c r="D1273" s="389"/>
      <c r="E1273" s="389" t="s">
        <v>7068</v>
      </c>
      <c r="F1273" s="389"/>
      <c r="G1273" s="389" t="s">
        <v>9672</v>
      </c>
      <c r="H1273" s="390" t="s">
        <v>2659</v>
      </c>
      <c r="I1273" s="391">
        <v>0.6701388888888888</v>
      </c>
      <c r="J1273" s="392">
        <v>45828.0</v>
      </c>
      <c r="K1273" s="389">
        <v>134.0</v>
      </c>
      <c r="L1273" s="389" t="s">
        <v>7064</v>
      </c>
      <c r="M1273" s="386"/>
      <c r="N1273" s="389" t="s">
        <v>7467</v>
      </c>
      <c r="O1273" s="389" t="s">
        <v>9673</v>
      </c>
      <c r="P1273" s="389" t="s">
        <v>272</v>
      </c>
      <c r="Q1273" s="386"/>
      <c r="R1273" s="393">
        <v>45830.92905092592</v>
      </c>
      <c r="S1273" s="394" t="s">
        <v>974</v>
      </c>
      <c r="T1273" s="389" t="s">
        <v>764</v>
      </c>
      <c r="U1273" s="47"/>
      <c r="V1273" s="47"/>
    </row>
    <row r="1274">
      <c r="A1274" s="389" t="s">
        <v>9674</v>
      </c>
      <c r="B1274" s="389" t="s">
        <v>7060</v>
      </c>
      <c r="C1274" s="380"/>
      <c r="D1274" s="389"/>
      <c r="E1274" s="389" t="s">
        <v>7068</v>
      </c>
      <c r="F1274" s="389" t="s">
        <v>8489</v>
      </c>
      <c r="G1274" s="389" t="s">
        <v>9675</v>
      </c>
      <c r="H1274" s="390" t="s">
        <v>2672</v>
      </c>
      <c r="I1274" s="391">
        <v>0.7916666666666666</v>
      </c>
      <c r="J1274" s="392">
        <v>45828.0</v>
      </c>
      <c r="K1274" s="389">
        <v>139.0</v>
      </c>
      <c r="L1274" s="389" t="s">
        <v>7064</v>
      </c>
      <c r="M1274" s="386"/>
      <c r="N1274" s="389" t="s">
        <v>7116</v>
      </c>
      <c r="O1274" s="389" t="s">
        <v>7099</v>
      </c>
      <c r="P1274" s="389" t="s">
        <v>383</v>
      </c>
      <c r="Q1274" s="386"/>
      <c r="R1274" s="393">
        <v>45830.931608796294</v>
      </c>
      <c r="S1274" s="394" t="s">
        <v>974</v>
      </c>
      <c r="T1274" s="389" t="s">
        <v>764</v>
      </c>
      <c r="U1274" s="47"/>
      <c r="V1274" s="47"/>
    </row>
    <row r="1275">
      <c r="A1275" s="389" t="s">
        <v>9676</v>
      </c>
      <c r="B1275" s="389" t="s">
        <v>7060</v>
      </c>
      <c r="C1275" s="380"/>
      <c r="D1275" s="389"/>
      <c r="E1275" s="389" t="s">
        <v>7079</v>
      </c>
      <c r="F1275" s="389" t="s">
        <v>7849</v>
      </c>
      <c r="G1275" s="389" t="s">
        <v>8960</v>
      </c>
      <c r="H1275" s="390" t="s">
        <v>2659</v>
      </c>
      <c r="I1275" s="391">
        <v>0.8333333333333334</v>
      </c>
      <c r="J1275" s="392">
        <v>45828.0</v>
      </c>
      <c r="K1275" s="389">
        <v>22.0</v>
      </c>
      <c r="L1275" s="389" t="s">
        <v>7064</v>
      </c>
      <c r="M1275" s="386"/>
      <c r="N1275" s="389" t="s">
        <v>7150</v>
      </c>
      <c r="O1275" s="389" t="s">
        <v>7720</v>
      </c>
      <c r="P1275" s="380" t="s">
        <v>152</v>
      </c>
      <c r="Q1275" s="386"/>
      <c r="R1275" s="393">
        <v>45830.9328125</v>
      </c>
      <c r="S1275" s="394" t="s">
        <v>974</v>
      </c>
      <c r="T1275" s="389" t="s">
        <v>764</v>
      </c>
      <c r="U1275" s="47"/>
      <c r="V1275" s="47"/>
    </row>
    <row r="1276">
      <c r="A1276" s="389" t="s">
        <v>9677</v>
      </c>
      <c r="B1276" s="389" t="s">
        <v>7060</v>
      </c>
      <c r="C1276" s="380"/>
      <c r="D1276" s="389"/>
      <c r="E1276" s="389" t="s">
        <v>7068</v>
      </c>
      <c r="F1276" s="389" t="s">
        <v>9067</v>
      </c>
      <c r="G1276" s="389" t="s">
        <v>9549</v>
      </c>
      <c r="H1276" s="390" t="s">
        <v>2659</v>
      </c>
      <c r="I1276" s="391">
        <v>0.53125</v>
      </c>
      <c r="J1276" s="392">
        <v>45829.0</v>
      </c>
      <c r="K1276" s="389">
        <v>240.0</v>
      </c>
      <c r="L1276" s="389" t="s">
        <v>7064</v>
      </c>
      <c r="M1276" s="386"/>
      <c r="N1276" s="389" t="s">
        <v>7103</v>
      </c>
      <c r="O1276" s="389" t="s">
        <v>7732</v>
      </c>
      <c r="P1276" s="389" t="s">
        <v>184</v>
      </c>
      <c r="Q1276" s="389" t="s">
        <v>9678</v>
      </c>
      <c r="R1276" s="393">
        <v>45830.933900462966</v>
      </c>
      <c r="S1276" s="394" t="s">
        <v>974</v>
      </c>
      <c r="T1276" s="389" t="s">
        <v>764</v>
      </c>
      <c r="U1276" s="47"/>
      <c r="V1276" s="47"/>
    </row>
    <row r="1277">
      <c r="A1277" s="389" t="s">
        <v>9679</v>
      </c>
      <c r="B1277" s="389" t="s">
        <v>7060</v>
      </c>
      <c r="C1277" s="380"/>
      <c r="D1277" s="389"/>
      <c r="E1277" s="389" t="s">
        <v>7068</v>
      </c>
      <c r="F1277" s="389" t="s">
        <v>7849</v>
      </c>
      <c r="G1277" s="389" t="s">
        <v>9680</v>
      </c>
      <c r="H1277" s="390" t="s">
        <v>2659</v>
      </c>
      <c r="I1277" s="391">
        <v>0.8305555555555556</v>
      </c>
      <c r="J1277" s="392">
        <v>45828.0</v>
      </c>
      <c r="K1277" s="389"/>
      <c r="L1277" s="389" t="s">
        <v>7064</v>
      </c>
      <c r="M1277" s="386"/>
      <c r="N1277" s="389" t="s">
        <v>7077</v>
      </c>
      <c r="O1277" s="389" t="s">
        <v>7732</v>
      </c>
      <c r="P1277" s="389" t="s">
        <v>184</v>
      </c>
      <c r="Q1277" s="386"/>
      <c r="R1277" s="393">
        <v>45830.93486111111</v>
      </c>
      <c r="S1277" s="394" t="s">
        <v>974</v>
      </c>
      <c r="T1277" s="389" t="s">
        <v>764</v>
      </c>
      <c r="U1277" s="47"/>
      <c r="V1277" s="47"/>
    </row>
    <row r="1278">
      <c r="A1278" s="389" t="s">
        <v>9681</v>
      </c>
      <c r="B1278" s="389" t="s">
        <v>7060</v>
      </c>
      <c r="C1278" s="380"/>
      <c r="D1278" s="389"/>
      <c r="E1278" s="389" t="s">
        <v>7125</v>
      </c>
      <c r="F1278" s="389"/>
      <c r="G1278" s="389" t="s">
        <v>9682</v>
      </c>
      <c r="H1278" s="390" t="s">
        <v>2659</v>
      </c>
      <c r="I1278" s="391">
        <v>0.3541666666666667</v>
      </c>
      <c r="J1278" s="392">
        <v>45829.0</v>
      </c>
      <c r="K1278" s="389">
        <v>171.0</v>
      </c>
      <c r="L1278" s="389" t="s">
        <v>7064</v>
      </c>
      <c r="M1278" s="386"/>
      <c r="N1278" s="389" t="s">
        <v>7088</v>
      </c>
      <c r="O1278" s="389" t="s">
        <v>7651</v>
      </c>
      <c r="P1278" s="380" t="s">
        <v>102</v>
      </c>
      <c r="Q1278" s="386"/>
      <c r="R1278" s="393">
        <v>45830.93665509259</v>
      </c>
      <c r="S1278" s="394" t="s">
        <v>974</v>
      </c>
      <c r="T1278" s="389" t="s">
        <v>764</v>
      </c>
      <c r="U1278" s="47"/>
      <c r="V1278" s="47"/>
    </row>
    <row r="1279">
      <c r="A1279" s="389" t="s">
        <v>9683</v>
      </c>
      <c r="B1279" s="389" t="s">
        <v>7060</v>
      </c>
      <c r="C1279" s="380"/>
      <c r="D1279" s="389"/>
      <c r="E1279" s="389" t="s">
        <v>7068</v>
      </c>
      <c r="F1279" s="389" t="s">
        <v>9126</v>
      </c>
      <c r="G1279" s="389" t="s">
        <v>9684</v>
      </c>
      <c r="H1279" s="390" t="s">
        <v>2675</v>
      </c>
      <c r="I1279" s="391">
        <v>0.7472222222222222</v>
      </c>
      <c r="J1279" s="392">
        <v>45829.0</v>
      </c>
      <c r="K1279" s="389"/>
      <c r="L1279" s="389" t="s">
        <v>7064</v>
      </c>
      <c r="M1279" s="386"/>
      <c r="N1279" s="389" t="s">
        <v>7103</v>
      </c>
      <c r="O1279" s="389" t="s">
        <v>7651</v>
      </c>
      <c r="P1279" s="380" t="s">
        <v>306</v>
      </c>
      <c r="Q1279" s="386"/>
      <c r="R1279" s="393">
        <v>45830.938252314816</v>
      </c>
      <c r="S1279" s="394" t="s">
        <v>974</v>
      </c>
      <c r="T1279" s="389" t="s">
        <v>764</v>
      </c>
      <c r="U1279" s="47"/>
      <c r="V1279" s="47"/>
    </row>
    <row r="1280">
      <c r="A1280" s="389" t="s">
        <v>9685</v>
      </c>
      <c r="B1280" s="389" t="s">
        <v>7060</v>
      </c>
      <c r="C1280" s="380"/>
      <c r="D1280" s="389"/>
      <c r="E1280" s="389" t="s">
        <v>7125</v>
      </c>
      <c r="F1280" s="389" t="s">
        <v>8907</v>
      </c>
      <c r="G1280" s="389" t="s">
        <v>9686</v>
      </c>
      <c r="H1280" s="390" t="s">
        <v>2659</v>
      </c>
      <c r="I1280" s="391">
        <v>0.3333333333333333</v>
      </c>
      <c r="J1280" s="392">
        <v>45830.0</v>
      </c>
      <c r="K1280" s="389"/>
      <c r="L1280" s="389" t="s">
        <v>7064</v>
      </c>
      <c r="M1280" s="386"/>
      <c r="N1280" s="389" t="s">
        <v>7088</v>
      </c>
      <c r="O1280" s="389" t="s">
        <v>7651</v>
      </c>
      <c r="P1280" s="380" t="s">
        <v>306</v>
      </c>
      <c r="Q1280" s="389" t="s">
        <v>9687</v>
      </c>
      <c r="R1280" s="393">
        <v>45830.93950231482</v>
      </c>
      <c r="S1280" s="394" t="s">
        <v>974</v>
      </c>
      <c r="T1280" s="389" t="s">
        <v>764</v>
      </c>
      <c r="U1280" s="47"/>
      <c r="V1280" s="47"/>
    </row>
    <row r="1281">
      <c r="A1281" s="389" t="s">
        <v>9688</v>
      </c>
      <c r="B1281" s="389" t="s">
        <v>7060</v>
      </c>
      <c r="C1281" s="380"/>
      <c r="D1281" s="389"/>
      <c r="E1281" s="389" t="s">
        <v>7125</v>
      </c>
      <c r="F1281" s="389"/>
      <c r="G1281" s="389" t="s">
        <v>9689</v>
      </c>
      <c r="H1281" s="390" t="s">
        <v>2659</v>
      </c>
      <c r="I1281" s="391">
        <v>0.3333333333333333</v>
      </c>
      <c r="J1281" s="392">
        <v>45831.0</v>
      </c>
      <c r="K1281" s="389"/>
      <c r="L1281" s="389" t="s">
        <v>7064</v>
      </c>
      <c r="M1281" s="386"/>
      <c r="N1281" s="389" t="s">
        <v>7088</v>
      </c>
      <c r="O1281" s="389" t="s">
        <v>7651</v>
      </c>
      <c r="P1281" s="389" t="s">
        <v>215</v>
      </c>
      <c r="Q1281" s="389" t="s">
        <v>9690</v>
      </c>
      <c r="R1281" s="393">
        <v>45830.94258101852</v>
      </c>
      <c r="S1281" s="394" t="s">
        <v>974</v>
      </c>
      <c r="T1281" s="389" t="s">
        <v>764</v>
      </c>
      <c r="U1281" s="47"/>
      <c r="V1281" s="47"/>
    </row>
    <row r="1282">
      <c r="A1282" s="389" t="s">
        <v>9691</v>
      </c>
      <c r="B1282" s="389" t="s">
        <v>7060</v>
      </c>
      <c r="C1282" s="380"/>
      <c r="D1282" s="389"/>
      <c r="E1282" s="389" t="s">
        <v>7068</v>
      </c>
      <c r="F1282" s="389" t="s">
        <v>9067</v>
      </c>
      <c r="G1282" s="389" t="s">
        <v>9549</v>
      </c>
      <c r="H1282" s="390" t="s">
        <v>2659</v>
      </c>
      <c r="I1282" s="391">
        <v>0.8854166666666666</v>
      </c>
      <c r="J1282" s="392">
        <v>45830.0</v>
      </c>
      <c r="K1282" s="389"/>
      <c r="L1282" s="389" t="s">
        <v>7064</v>
      </c>
      <c r="M1282" s="386"/>
      <c r="N1282" s="389" t="s">
        <v>7467</v>
      </c>
      <c r="O1282" s="389" t="s">
        <v>7986</v>
      </c>
      <c r="P1282" s="389" t="s">
        <v>272</v>
      </c>
      <c r="Q1282" s="386"/>
      <c r="R1282" s="393">
        <v>45830.94633101852</v>
      </c>
      <c r="S1282" s="394" t="s">
        <v>974</v>
      </c>
      <c r="T1282" s="389" t="s">
        <v>764</v>
      </c>
      <c r="U1282" s="47"/>
      <c r="V1282" s="47"/>
    </row>
    <row r="1283">
      <c r="A1283" s="389" t="s">
        <v>9692</v>
      </c>
      <c r="B1283" s="389" t="s">
        <v>7060</v>
      </c>
      <c r="C1283" s="380"/>
      <c r="D1283" s="389"/>
      <c r="E1283" s="389" t="s">
        <v>7068</v>
      </c>
      <c r="F1283" s="389" t="s">
        <v>7849</v>
      </c>
      <c r="G1283" s="389" t="s">
        <v>9693</v>
      </c>
      <c r="H1283" s="390" t="s">
        <v>2659</v>
      </c>
      <c r="I1283" s="391">
        <v>0.3541666666666667</v>
      </c>
      <c r="J1283" s="392">
        <v>45831.0</v>
      </c>
      <c r="K1283" s="389"/>
      <c r="L1283" s="389" t="s">
        <v>7064</v>
      </c>
      <c r="M1283" s="386"/>
      <c r="N1283" s="389" t="s">
        <v>7103</v>
      </c>
      <c r="O1283" s="389" t="s">
        <v>7072</v>
      </c>
      <c r="P1283" s="380" t="s">
        <v>42</v>
      </c>
      <c r="Q1283" s="389" t="s">
        <v>9694</v>
      </c>
      <c r="R1283" s="393">
        <v>45830.94746527778</v>
      </c>
      <c r="S1283" s="394" t="s">
        <v>974</v>
      </c>
      <c r="T1283" s="389" t="s">
        <v>764</v>
      </c>
      <c r="U1283" s="47"/>
      <c r="V1283" s="47"/>
    </row>
    <row r="1284">
      <c r="A1284" s="389" t="s">
        <v>9695</v>
      </c>
      <c r="B1284" s="389" t="s">
        <v>7060</v>
      </c>
      <c r="C1284" s="380"/>
      <c r="D1284" s="389"/>
      <c r="E1284" s="389" t="s">
        <v>7068</v>
      </c>
      <c r="F1284" s="389" t="s">
        <v>9067</v>
      </c>
      <c r="G1284" s="389" t="s">
        <v>9696</v>
      </c>
      <c r="H1284" s="390" t="s">
        <v>2659</v>
      </c>
      <c r="I1284" s="391">
        <v>0.3541666666666667</v>
      </c>
      <c r="J1284" s="392">
        <v>45831.0</v>
      </c>
      <c r="K1284" s="389">
        <v>299.0</v>
      </c>
      <c r="L1284" s="389" t="s">
        <v>7064</v>
      </c>
      <c r="M1284" s="386"/>
      <c r="N1284" s="389"/>
      <c r="O1284" s="389" t="s">
        <v>7986</v>
      </c>
      <c r="P1284" s="389" t="s">
        <v>272</v>
      </c>
      <c r="Q1284" s="386"/>
      <c r="R1284" s="393">
        <v>45830.950057870374</v>
      </c>
      <c r="S1284" s="394" t="s">
        <v>974</v>
      </c>
      <c r="T1284" s="389" t="s">
        <v>764</v>
      </c>
      <c r="U1284" s="47"/>
      <c r="V1284" s="47"/>
    </row>
    <row r="1285">
      <c r="A1285" s="389" t="s">
        <v>9697</v>
      </c>
      <c r="B1285" s="389" t="s">
        <v>7060</v>
      </c>
      <c r="C1285" s="380"/>
      <c r="D1285" s="389"/>
      <c r="E1285" s="389" t="s">
        <v>7125</v>
      </c>
      <c r="F1285" s="389"/>
      <c r="G1285" s="389" t="s">
        <v>9698</v>
      </c>
      <c r="H1285" s="390" t="s">
        <v>2659</v>
      </c>
      <c r="I1285" s="391">
        <v>0.4375</v>
      </c>
      <c r="J1285" s="392">
        <v>45831.0</v>
      </c>
      <c r="K1285" s="389"/>
      <c r="L1285" s="389" t="s">
        <v>7064</v>
      </c>
      <c r="M1285" s="386"/>
      <c r="N1285" s="389" t="s">
        <v>7088</v>
      </c>
      <c r="O1285" s="389" t="s">
        <v>7986</v>
      </c>
      <c r="P1285" s="389" t="s">
        <v>272</v>
      </c>
      <c r="Q1285" s="386"/>
      <c r="R1285" s="393">
        <v>45830.952152777776</v>
      </c>
      <c r="S1285" s="394" t="s">
        <v>974</v>
      </c>
      <c r="T1285" s="389" t="s">
        <v>764</v>
      </c>
      <c r="U1285" s="47"/>
      <c r="V1285" s="47"/>
    </row>
    <row r="1286">
      <c r="A1286" s="389" t="s">
        <v>9699</v>
      </c>
      <c r="B1286" s="389" t="s">
        <v>7060</v>
      </c>
      <c r="C1286" s="380"/>
      <c r="D1286" s="389"/>
      <c r="E1286" s="389" t="s">
        <v>7068</v>
      </c>
      <c r="F1286" s="389" t="s">
        <v>9113</v>
      </c>
      <c r="G1286" s="389" t="s">
        <v>9113</v>
      </c>
      <c r="H1286" s="390" t="s">
        <v>2659</v>
      </c>
      <c r="I1286" s="391">
        <v>0.2916666666666667</v>
      </c>
      <c r="J1286" s="392">
        <v>45831.0</v>
      </c>
      <c r="K1286" s="389">
        <v>234.0</v>
      </c>
      <c r="L1286" s="389" t="s">
        <v>7064</v>
      </c>
      <c r="M1286" s="386"/>
      <c r="N1286" s="389" t="s">
        <v>7081</v>
      </c>
      <c r="O1286" s="389" t="s">
        <v>7986</v>
      </c>
      <c r="P1286" s="389" t="s">
        <v>272</v>
      </c>
      <c r="Q1286" s="386"/>
      <c r="R1286" s="393">
        <v>45830.95346064815</v>
      </c>
      <c r="S1286" s="394" t="s">
        <v>974</v>
      </c>
      <c r="T1286" s="389" t="s">
        <v>764</v>
      </c>
      <c r="U1286" s="47"/>
      <c r="V1286" s="47"/>
    </row>
    <row r="1287">
      <c r="A1287" s="389" t="s">
        <v>9700</v>
      </c>
      <c r="B1287" s="389" t="s">
        <v>7060</v>
      </c>
      <c r="C1287" s="380"/>
      <c r="D1287" s="389"/>
      <c r="E1287" s="389" t="s">
        <v>7125</v>
      </c>
      <c r="F1287" s="389" t="s">
        <v>9033</v>
      </c>
      <c r="G1287" s="389" t="s">
        <v>9701</v>
      </c>
      <c r="H1287" s="390" t="s">
        <v>2659</v>
      </c>
      <c r="I1287" s="391">
        <v>0.3333333333333333</v>
      </c>
      <c r="J1287" s="392">
        <v>45831.0</v>
      </c>
      <c r="K1287" s="389"/>
      <c r="L1287" s="389" t="s">
        <v>7064</v>
      </c>
      <c r="M1287" s="386"/>
      <c r="N1287" s="389" t="s">
        <v>7088</v>
      </c>
      <c r="O1287" s="389" t="s">
        <v>9170</v>
      </c>
      <c r="P1287" s="380" t="s">
        <v>306</v>
      </c>
      <c r="Q1287" s="386"/>
      <c r="R1287" s="393">
        <v>45830.954733796294</v>
      </c>
      <c r="S1287" s="394" t="s">
        <v>974</v>
      </c>
      <c r="T1287" s="389" t="s">
        <v>764</v>
      </c>
      <c r="U1287" s="47"/>
      <c r="V1287" s="47"/>
    </row>
    <row r="1288">
      <c r="A1288" s="389" t="s">
        <v>9702</v>
      </c>
      <c r="B1288" s="389" t="s">
        <v>7060</v>
      </c>
      <c r="C1288" s="380"/>
      <c r="D1288" s="389"/>
      <c r="E1288" s="389" t="s">
        <v>7061</v>
      </c>
      <c r="F1288" s="389" t="s">
        <v>7849</v>
      </c>
      <c r="G1288" s="389" t="s">
        <v>8495</v>
      </c>
      <c r="H1288" s="390" t="s">
        <v>2659</v>
      </c>
      <c r="I1288" s="391">
        <v>0.3333333333333333</v>
      </c>
      <c r="J1288" s="392">
        <v>45831.0</v>
      </c>
      <c r="K1288" s="389"/>
      <c r="L1288" s="389" t="s">
        <v>7064</v>
      </c>
      <c r="M1288" s="386"/>
      <c r="N1288" s="389" t="s">
        <v>7071</v>
      </c>
      <c r="O1288" s="389" t="s">
        <v>8324</v>
      </c>
      <c r="P1288" s="380" t="s">
        <v>294</v>
      </c>
      <c r="Q1288" s="389" t="s">
        <v>9703</v>
      </c>
      <c r="R1288" s="393">
        <v>45831.36243055556</v>
      </c>
      <c r="S1288" s="394" t="s">
        <v>974</v>
      </c>
      <c r="T1288" s="389" t="s">
        <v>764</v>
      </c>
      <c r="U1288" s="47"/>
      <c r="V1288" s="47"/>
    </row>
    <row r="1289">
      <c r="A1289" s="389" t="s">
        <v>9704</v>
      </c>
      <c r="B1289" s="389" t="s">
        <v>7060</v>
      </c>
      <c r="C1289" s="380"/>
      <c r="D1289" s="389"/>
      <c r="E1289" s="389" t="s">
        <v>7079</v>
      </c>
      <c r="F1289" s="389" t="s">
        <v>7849</v>
      </c>
      <c r="G1289" s="389" t="s">
        <v>9388</v>
      </c>
      <c r="H1289" s="390" t="s">
        <v>2659</v>
      </c>
      <c r="I1289" s="391">
        <v>0.42291666666666666</v>
      </c>
      <c r="J1289" s="392">
        <v>45831.0</v>
      </c>
      <c r="K1289" s="389">
        <v>34.0</v>
      </c>
      <c r="L1289" s="389" t="s">
        <v>7064</v>
      </c>
      <c r="M1289" s="386"/>
      <c r="N1289" s="389" t="s">
        <v>7116</v>
      </c>
      <c r="O1289" s="389" t="s">
        <v>7072</v>
      </c>
      <c r="P1289" s="380" t="s">
        <v>42</v>
      </c>
      <c r="Q1289" s="386"/>
      <c r="R1289" s="393">
        <v>45831.363958333335</v>
      </c>
      <c r="S1289" s="394" t="s">
        <v>974</v>
      </c>
      <c r="T1289" s="389" t="s">
        <v>764</v>
      </c>
      <c r="U1289" s="47"/>
      <c r="V1289" s="47"/>
    </row>
    <row r="1290">
      <c r="A1290" s="389" t="s">
        <v>9705</v>
      </c>
      <c r="B1290" s="389" t="s">
        <v>7060</v>
      </c>
      <c r="C1290" s="380"/>
      <c r="D1290" s="389"/>
      <c r="E1290" s="389" t="s">
        <v>7083</v>
      </c>
      <c r="F1290" s="389" t="s">
        <v>7849</v>
      </c>
      <c r="G1290" s="389" t="s">
        <v>8495</v>
      </c>
      <c r="H1290" s="389" t="s">
        <v>7199</v>
      </c>
      <c r="I1290" s="391">
        <v>0.2916666666666667</v>
      </c>
      <c r="J1290" s="392">
        <v>45831.0</v>
      </c>
      <c r="K1290" s="389"/>
      <c r="L1290" s="389" t="s">
        <v>7087</v>
      </c>
      <c r="M1290" s="386"/>
      <c r="N1290" s="389" t="s">
        <v>7088</v>
      </c>
      <c r="O1290" s="389" t="s">
        <v>8324</v>
      </c>
      <c r="P1290" s="380" t="s">
        <v>294</v>
      </c>
      <c r="Q1290" s="386"/>
      <c r="R1290" s="393">
        <v>45831.74592592593</v>
      </c>
      <c r="S1290" s="394" t="s">
        <v>974</v>
      </c>
      <c r="T1290" s="389" t="s">
        <v>764</v>
      </c>
      <c r="U1290" s="47"/>
      <c r="V1290" s="47"/>
    </row>
    <row r="1291">
      <c r="A1291" s="389" t="s">
        <v>9706</v>
      </c>
      <c r="B1291" s="389" t="s">
        <v>7060</v>
      </c>
      <c r="C1291" s="380"/>
      <c r="D1291" s="389"/>
      <c r="E1291" s="389" t="s">
        <v>7083</v>
      </c>
      <c r="F1291" s="389" t="s">
        <v>7849</v>
      </c>
      <c r="G1291" s="389" t="s">
        <v>8493</v>
      </c>
      <c r="H1291" s="389" t="s">
        <v>7199</v>
      </c>
      <c r="I1291" s="391">
        <v>0.2916666666666667</v>
      </c>
      <c r="J1291" s="392">
        <v>45831.0</v>
      </c>
      <c r="K1291" s="389"/>
      <c r="L1291" s="389" t="s">
        <v>7064</v>
      </c>
      <c r="M1291" s="386"/>
      <c r="N1291" s="389" t="s">
        <v>7088</v>
      </c>
      <c r="O1291" s="389" t="s">
        <v>7089</v>
      </c>
      <c r="P1291" s="389" t="s">
        <v>184</v>
      </c>
      <c r="Q1291" s="386"/>
      <c r="R1291" s="393">
        <v>45831.74707175926</v>
      </c>
      <c r="S1291" s="394" t="s">
        <v>974</v>
      </c>
      <c r="T1291" s="389" t="s">
        <v>764</v>
      </c>
      <c r="U1291" s="47"/>
      <c r="V1291" s="47"/>
    </row>
    <row r="1292">
      <c r="A1292" s="389" t="s">
        <v>9707</v>
      </c>
      <c r="B1292" s="389" t="s">
        <v>7060</v>
      </c>
      <c r="C1292" s="380"/>
      <c r="D1292" s="389"/>
      <c r="E1292" s="389" t="s">
        <v>7083</v>
      </c>
      <c r="F1292" s="389" t="s">
        <v>8947</v>
      </c>
      <c r="G1292" s="389" t="s">
        <v>9172</v>
      </c>
      <c r="H1292" s="390" t="s">
        <v>7376</v>
      </c>
      <c r="I1292" s="391">
        <v>0.4375</v>
      </c>
      <c r="J1292" s="392">
        <v>45831.0</v>
      </c>
      <c r="K1292" s="389">
        <v>68.0</v>
      </c>
      <c r="L1292" s="389" t="s">
        <v>7064</v>
      </c>
      <c r="M1292" s="386"/>
      <c r="N1292" s="389" t="s">
        <v>7088</v>
      </c>
      <c r="O1292" s="389" t="s">
        <v>8324</v>
      </c>
      <c r="P1292" s="380" t="s">
        <v>294</v>
      </c>
      <c r="Q1292" s="386"/>
      <c r="R1292" s="393">
        <v>45831.748611111114</v>
      </c>
      <c r="S1292" s="394" t="s">
        <v>974</v>
      </c>
      <c r="T1292" s="389" t="s">
        <v>764</v>
      </c>
      <c r="U1292" s="47"/>
      <c r="V1292" s="47"/>
    </row>
    <row r="1293">
      <c r="A1293" s="389" t="s">
        <v>9708</v>
      </c>
      <c r="B1293" s="389" t="s">
        <v>7060</v>
      </c>
      <c r="C1293" s="380"/>
      <c r="D1293" s="389"/>
      <c r="E1293" s="389" t="s">
        <v>7079</v>
      </c>
      <c r="F1293" s="389" t="s">
        <v>7849</v>
      </c>
      <c r="G1293" s="389" t="s">
        <v>9709</v>
      </c>
      <c r="H1293" s="390" t="s">
        <v>2659</v>
      </c>
      <c r="I1293" s="391">
        <v>0.5215277777777778</v>
      </c>
      <c r="J1293" s="392">
        <v>45831.0</v>
      </c>
      <c r="K1293" s="389"/>
      <c r="L1293" s="389" t="s">
        <v>7064</v>
      </c>
      <c r="M1293" s="386"/>
      <c r="N1293" s="389" t="s">
        <v>7103</v>
      </c>
      <c r="O1293" s="389" t="s">
        <v>7720</v>
      </c>
      <c r="P1293" s="380" t="s">
        <v>152</v>
      </c>
      <c r="Q1293" s="386"/>
      <c r="R1293" s="393">
        <v>45831.74990740741</v>
      </c>
      <c r="S1293" s="394" t="s">
        <v>974</v>
      </c>
      <c r="T1293" s="389" t="s">
        <v>764</v>
      </c>
      <c r="U1293" s="47"/>
      <c r="V1293" s="47"/>
    </row>
    <row r="1294">
      <c r="A1294" s="389" t="s">
        <v>9710</v>
      </c>
      <c r="B1294" s="389" t="s">
        <v>7060</v>
      </c>
      <c r="C1294" s="380"/>
      <c r="D1294" s="389"/>
      <c r="E1294" s="389" t="s">
        <v>7110</v>
      </c>
      <c r="F1294" s="389"/>
      <c r="G1294" s="389" t="s">
        <v>9711</v>
      </c>
      <c r="H1294" s="390" t="s">
        <v>2675</v>
      </c>
      <c r="I1294" s="391">
        <v>0.55</v>
      </c>
      <c r="J1294" s="392">
        <v>45831.0</v>
      </c>
      <c r="K1294" s="389">
        <v>37.0</v>
      </c>
      <c r="L1294" s="389" t="s">
        <v>7064</v>
      </c>
      <c r="M1294" s="386"/>
      <c r="N1294" s="389" t="s">
        <v>7150</v>
      </c>
      <c r="O1294" s="389" t="s">
        <v>7720</v>
      </c>
      <c r="P1294" s="380" t="s">
        <v>152</v>
      </c>
      <c r="Q1294" s="386"/>
      <c r="R1294" s="393">
        <v>45831.752650462964</v>
      </c>
      <c r="S1294" s="394" t="s">
        <v>974</v>
      </c>
      <c r="T1294" s="389" t="s">
        <v>764</v>
      </c>
      <c r="U1294" s="47"/>
      <c r="V1294" s="47"/>
    </row>
    <row r="1295">
      <c r="A1295" s="389" t="s">
        <v>9712</v>
      </c>
      <c r="B1295" s="389" t="s">
        <v>7060</v>
      </c>
      <c r="C1295" s="380"/>
      <c r="D1295" s="389"/>
      <c r="E1295" s="389" t="s">
        <v>7083</v>
      </c>
      <c r="F1295" s="389" t="s">
        <v>7849</v>
      </c>
      <c r="G1295" s="389" t="s">
        <v>9713</v>
      </c>
      <c r="H1295" s="390" t="s">
        <v>2659</v>
      </c>
      <c r="I1295" s="391">
        <v>0.4965277777777778</v>
      </c>
      <c r="J1295" s="392">
        <v>45831.0</v>
      </c>
      <c r="K1295" s="389">
        <v>15.0</v>
      </c>
      <c r="L1295" s="389" t="s">
        <v>7064</v>
      </c>
      <c r="M1295" s="386"/>
      <c r="N1295" s="389" t="s">
        <v>7103</v>
      </c>
      <c r="O1295" s="389" t="s">
        <v>7099</v>
      </c>
      <c r="P1295" s="389" t="s">
        <v>383</v>
      </c>
      <c r="Q1295" s="386"/>
      <c r="R1295" s="393">
        <v>45831.75423611111</v>
      </c>
      <c r="S1295" s="394" t="s">
        <v>974</v>
      </c>
      <c r="T1295" s="389" t="s">
        <v>764</v>
      </c>
      <c r="U1295" s="47"/>
      <c r="V1295" s="47"/>
    </row>
    <row r="1296">
      <c r="A1296" s="389" t="s">
        <v>9714</v>
      </c>
      <c r="B1296" s="389" t="s">
        <v>7060</v>
      </c>
      <c r="C1296" s="380"/>
      <c r="D1296" s="389"/>
      <c r="E1296" s="389" t="s">
        <v>7091</v>
      </c>
      <c r="F1296" s="389" t="s">
        <v>7849</v>
      </c>
      <c r="G1296" s="389" t="s">
        <v>9522</v>
      </c>
      <c r="H1296" s="390" t="s">
        <v>7097</v>
      </c>
      <c r="I1296" s="391">
        <v>0.4583333333333333</v>
      </c>
      <c r="J1296" s="392">
        <v>45831.0</v>
      </c>
      <c r="K1296" s="389">
        <v>10.0</v>
      </c>
      <c r="L1296" s="389" t="s">
        <v>7064</v>
      </c>
      <c r="M1296" s="386"/>
      <c r="N1296" s="389" t="s">
        <v>7088</v>
      </c>
      <c r="O1296" s="389" t="s">
        <v>7099</v>
      </c>
      <c r="P1296" s="389" t="s">
        <v>383</v>
      </c>
      <c r="Q1296" s="386"/>
      <c r="R1296" s="393">
        <v>45831.755057870374</v>
      </c>
      <c r="S1296" s="394" t="s">
        <v>974</v>
      </c>
      <c r="T1296" s="389" t="s">
        <v>764</v>
      </c>
      <c r="U1296" s="47"/>
      <c r="V1296" s="47"/>
    </row>
    <row r="1297">
      <c r="A1297" s="389" t="s">
        <v>9715</v>
      </c>
      <c r="B1297" s="389" t="s">
        <v>7060</v>
      </c>
      <c r="C1297" s="380"/>
      <c r="D1297" s="389"/>
      <c r="E1297" s="389" t="s">
        <v>7068</v>
      </c>
      <c r="F1297" s="389" t="s">
        <v>7849</v>
      </c>
      <c r="G1297" s="389" t="s">
        <v>9716</v>
      </c>
      <c r="H1297" s="390" t="s">
        <v>2675</v>
      </c>
      <c r="I1297" s="391">
        <v>0.5416666666666666</v>
      </c>
      <c r="J1297" s="392">
        <v>45831.0</v>
      </c>
      <c r="K1297" s="389">
        <v>29.0</v>
      </c>
      <c r="L1297" s="389" t="s">
        <v>7064</v>
      </c>
      <c r="M1297" s="386"/>
      <c r="N1297" s="389" t="s">
        <v>7150</v>
      </c>
      <c r="O1297" s="389" t="s">
        <v>7720</v>
      </c>
      <c r="P1297" s="380" t="s">
        <v>152</v>
      </c>
      <c r="Q1297" s="386"/>
      <c r="R1297" s="393">
        <v>45831.75695601852</v>
      </c>
      <c r="S1297" s="394" t="s">
        <v>974</v>
      </c>
      <c r="T1297" s="389" t="s">
        <v>764</v>
      </c>
      <c r="U1297" s="47"/>
      <c r="V1297" s="47"/>
    </row>
    <row r="1298">
      <c r="A1298" s="389" t="s">
        <v>9717</v>
      </c>
      <c r="B1298" s="389" t="s">
        <v>7060</v>
      </c>
      <c r="C1298" s="380"/>
      <c r="D1298" s="389"/>
      <c r="E1298" s="389" t="s">
        <v>7110</v>
      </c>
      <c r="F1298" s="389" t="s">
        <v>7849</v>
      </c>
      <c r="G1298" s="389" t="s">
        <v>9718</v>
      </c>
      <c r="H1298" s="390" t="s">
        <v>2659</v>
      </c>
      <c r="I1298" s="391">
        <v>0.6256944444444444</v>
      </c>
      <c r="J1298" s="392">
        <v>45831.0</v>
      </c>
      <c r="K1298" s="389">
        <v>28.0</v>
      </c>
      <c r="L1298" s="389" t="s">
        <v>7201</v>
      </c>
      <c r="M1298" s="386"/>
      <c r="N1298" s="389" t="s">
        <v>7065</v>
      </c>
      <c r="O1298" s="389" t="s">
        <v>8324</v>
      </c>
      <c r="P1298" s="380" t="s">
        <v>294</v>
      </c>
      <c r="Q1298" s="386"/>
      <c r="R1298" s="393">
        <v>45831.76230324074</v>
      </c>
      <c r="S1298" s="394" t="s">
        <v>974</v>
      </c>
      <c r="T1298" s="389" t="s">
        <v>764</v>
      </c>
      <c r="U1298" s="47"/>
      <c r="V1298" s="47"/>
    </row>
    <row r="1299">
      <c r="A1299" s="389" t="s">
        <v>9719</v>
      </c>
      <c r="B1299" s="389" t="s">
        <v>7060</v>
      </c>
      <c r="C1299" s="380"/>
      <c r="D1299" s="389"/>
      <c r="E1299" s="389" t="s">
        <v>7068</v>
      </c>
      <c r="F1299" s="389"/>
      <c r="G1299" s="389" t="s">
        <v>9720</v>
      </c>
      <c r="H1299" s="390" t="s">
        <v>2675</v>
      </c>
      <c r="I1299" s="391">
        <v>0.6666666666666666</v>
      </c>
      <c r="J1299" s="392">
        <v>45831.0</v>
      </c>
      <c r="K1299" s="389">
        <v>55.0</v>
      </c>
      <c r="L1299" s="389" t="s">
        <v>7064</v>
      </c>
      <c r="M1299" s="386"/>
      <c r="N1299" s="389" t="s">
        <v>7150</v>
      </c>
      <c r="O1299" s="389" t="s">
        <v>7720</v>
      </c>
      <c r="P1299" s="380" t="s">
        <v>152</v>
      </c>
      <c r="Q1299" s="386"/>
      <c r="R1299" s="393">
        <v>45831.76354166667</v>
      </c>
      <c r="S1299" s="394" t="s">
        <v>974</v>
      </c>
      <c r="T1299" s="389" t="s">
        <v>764</v>
      </c>
      <c r="U1299" s="47"/>
      <c r="V1299" s="47"/>
    </row>
    <row r="1300">
      <c r="A1300" s="389"/>
      <c r="B1300" s="389"/>
      <c r="C1300" s="380"/>
      <c r="D1300" s="389"/>
      <c r="E1300" s="389"/>
      <c r="F1300" s="389"/>
      <c r="G1300" s="389"/>
      <c r="H1300" s="389"/>
      <c r="I1300" s="391"/>
      <c r="J1300" s="392"/>
      <c r="K1300" s="389"/>
      <c r="L1300" s="389"/>
      <c r="M1300" s="386"/>
      <c r="N1300" s="389"/>
      <c r="O1300" s="389"/>
      <c r="P1300" s="389"/>
      <c r="Q1300" s="386"/>
      <c r="R1300" s="393"/>
      <c r="S1300" s="394"/>
      <c r="T1300" s="389"/>
      <c r="U1300" s="47"/>
      <c r="V1300" s="47"/>
    </row>
    <row r="1301">
      <c r="A1301" s="389" t="s">
        <v>9721</v>
      </c>
      <c r="B1301" s="389" t="s">
        <v>7060</v>
      </c>
      <c r="C1301" s="380"/>
      <c r="D1301" s="389"/>
      <c r="E1301" s="389" t="s">
        <v>7061</v>
      </c>
      <c r="F1301" s="389" t="s">
        <v>7849</v>
      </c>
      <c r="G1301" s="389" t="s">
        <v>8495</v>
      </c>
      <c r="H1301" s="389" t="s">
        <v>7199</v>
      </c>
      <c r="I1301" s="391">
        <v>0.2916666666666667</v>
      </c>
      <c r="J1301" s="392">
        <v>45832.0</v>
      </c>
      <c r="K1301" s="389"/>
      <c r="L1301" s="389" t="s">
        <v>7064</v>
      </c>
      <c r="M1301" s="386"/>
      <c r="N1301" s="389" t="s">
        <v>7088</v>
      </c>
      <c r="O1301" s="389" t="s">
        <v>9170</v>
      </c>
      <c r="P1301" s="389" t="s">
        <v>215</v>
      </c>
      <c r="Q1301" s="386"/>
      <c r="R1301" s="393">
        <v>45831.76528935185</v>
      </c>
      <c r="S1301" s="394" t="s">
        <v>974</v>
      </c>
      <c r="T1301" s="389" t="s">
        <v>764</v>
      </c>
      <c r="U1301" s="47"/>
      <c r="V1301" s="47"/>
    </row>
    <row r="1302">
      <c r="A1302" s="389" t="s">
        <v>9722</v>
      </c>
      <c r="B1302" s="389" t="s">
        <v>7060</v>
      </c>
      <c r="C1302" s="380"/>
      <c r="D1302" s="389"/>
      <c r="E1302" s="389" t="s">
        <v>7125</v>
      </c>
      <c r="F1302" s="389" t="s">
        <v>9033</v>
      </c>
      <c r="G1302" s="389" t="s">
        <v>9723</v>
      </c>
      <c r="H1302" s="390" t="s">
        <v>2659</v>
      </c>
      <c r="I1302" s="391">
        <v>0.75</v>
      </c>
      <c r="J1302" s="392">
        <v>45831.0</v>
      </c>
      <c r="K1302" s="389"/>
      <c r="L1302" s="389" t="s">
        <v>7064</v>
      </c>
      <c r="M1302" s="386"/>
      <c r="N1302" s="389" t="s">
        <v>7088</v>
      </c>
      <c r="O1302" s="389" t="s">
        <v>7179</v>
      </c>
      <c r="P1302" s="380" t="s">
        <v>306</v>
      </c>
      <c r="Q1302" s="386"/>
      <c r="R1302" s="393">
        <v>45831.77400462963</v>
      </c>
      <c r="S1302" s="394" t="s">
        <v>974</v>
      </c>
      <c r="T1302" s="389" t="s">
        <v>764</v>
      </c>
      <c r="U1302" s="47"/>
      <c r="V1302" s="47"/>
    </row>
    <row r="1303">
      <c r="A1303" s="389" t="s">
        <v>9724</v>
      </c>
      <c r="B1303" s="389" t="s">
        <v>7060</v>
      </c>
      <c r="C1303" s="380"/>
      <c r="D1303" s="389"/>
      <c r="E1303" s="389" t="s">
        <v>7061</v>
      </c>
      <c r="F1303" s="389" t="s">
        <v>7849</v>
      </c>
      <c r="G1303" s="389" t="s">
        <v>9725</v>
      </c>
      <c r="H1303" s="390" t="s">
        <v>2659</v>
      </c>
      <c r="I1303" s="391">
        <v>0.6076388888888888</v>
      </c>
      <c r="J1303" s="392">
        <v>45831.0</v>
      </c>
      <c r="K1303" s="389"/>
      <c r="L1303" s="389" t="s">
        <v>7064</v>
      </c>
      <c r="M1303" s="386"/>
      <c r="N1303" s="389" t="s">
        <v>7081</v>
      </c>
      <c r="O1303" s="389" t="s">
        <v>7099</v>
      </c>
      <c r="P1303" s="389" t="s">
        <v>383</v>
      </c>
      <c r="Q1303" s="386"/>
      <c r="R1303" s="393">
        <v>45831.77576388889</v>
      </c>
      <c r="S1303" s="394" t="s">
        <v>974</v>
      </c>
      <c r="T1303" s="389" t="s">
        <v>764</v>
      </c>
      <c r="U1303" s="47"/>
      <c r="V1303" s="47"/>
    </row>
    <row r="1304">
      <c r="A1304" s="390" t="s">
        <v>9726</v>
      </c>
      <c r="B1304" s="389" t="s">
        <v>7060</v>
      </c>
      <c r="C1304" s="380"/>
      <c r="D1304" s="389"/>
      <c r="E1304" s="389" t="s">
        <v>7125</v>
      </c>
      <c r="F1304" s="389" t="s">
        <v>9033</v>
      </c>
      <c r="G1304" s="389" t="s">
        <v>9568</v>
      </c>
      <c r="H1304" s="390" t="s">
        <v>2659</v>
      </c>
      <c r="I1304" s="391">
        <v>0.7708333333333334</v>
      </c>
      <c r="J1304" s="392">
        <v>45831.0</v>
      </c>
      <c r="K1304" s="389"/>
      <c r="L1304" s="389" t="s">
        <v>7064</v>
      </c>
      <c r="M1304" s="386"/>
      <c r="N1304" s="389" t="s">
        <v>7088</v>
      </c>
      <c r="O1304" s="389" t="s">
        <v>7179</v>
      </c>
      <c r="P1304" s="380" t="s">
        <v>306</v>
      </c>
      <c r="Q1304" s="389" t="s">
        <v>9727</v>
      </c>
      <c r="R1304" s="393">
        <v>45831.77652777778</v>
      </c>
      <c r="S1304" s="394" t="s">
        <v>974</v>
      </c>
      <c r="T1304" s="389" t="s">
        <v>764</v>
      </c>
      <c r="U1304" s="47"/>
      <c r="V1304" s="47"/>
    </row>
    <row r="1305">
      <c r="A1305" s="389" t="s">
        <v>9728</v>
      </c>
      <c r="B1305" s="389" t="s">
        <v>7060</v>
      </c>
      <c r="C1305" s="380"/>
      <c r="D1305" s="389"/>
      <c r="E1305" s="389" t="s">
        <v>7125</v>
      </c>
      <c r="F1305" s="389"/>
      <c r="G1305" s="389" t="s">
        <v>9729</v>
      </c>
      <c r="H1305" s="390" t="s">
        <v>2659</v>
      </c>
      <c r="I1305" s="391">
        <v>0.7916666666666666</v>
      </c>
      <c r="J1305" s="392">
        <v>45831.0</v>
      </c>
      <c r="K1305" s="389"/>
      <c r="L1305" s="389" t="s">
        <v>7064</v>
      </c>
      <c r="M1305" s="386"/>
      <c r="N1305" s="389" t="s">
        <v>7088</v>
      </c>
      <c r="O1305" s="389" t="s">
        <v>8324</v>
      </c>
      <c r="P1305" s="380" t="s">
        <v>294</v>
      </c>
      <c r="Q1305" s="386"/>
      <c r="R1305" s="393">
        <v>45831.77792824074</v>
      </c>
      <c r="S1305" s="394" t="s">
        <v>974</v>
      </c>
      <c r="T1305" s="389" t="s">
        <v>764</v>
      </c>
      <c r="U1305" s="47"/>
      <c r="V1305" s="47"/>
    </row>
    <row r="1306">
      <c r="A1306" s="389" t="s">
        <v>9730</v>
      </c>
      <c r="B1306" s="389" t="s">
        <v>7060</v>
      </c>
      <c r="C1306" s="380"/>
      <c r="D1306" s="389"/>
      <c r="E1306" s="389" t="s">
        <v>7068</v>
      </c>
      <c r="F1306" s="389" t="s">
        <v>9731</v>
      </c>
      <c r="G1306" s="389" t="s">
        <v>9732</v>
      </c>
      <c r="H1306" s="390" t="s">
        <v>2659</v>
      </c>
      <c r="I1306" s="391">
        <v>0.6423611111111112</v>
      </c>
      <c r="J1306" s="392">
        <v>45831.0</v>
      </c>
      <c r="K1306" s="389">
        <v>43.0</v>
      </c>
      <c r="L1306" s="389" t="s">
        <v>7064</v>
      </c>
      <c r="M1306" s="386"/>
      <c r="N1306" s="389" t="s">
        <v>7157</v>
      </c>
      <c r="O1306" s="389" t="s">
        <v>7099</v>
      </c>
      <c r="P1306" s="389" t="s">
        <v>383</v>
      </c>
      <c r="Q1306" s="386"/>
      <c r="R1306" s="393">
        <v>45831.77976851852</v>
      </c>
      <c r="S1306" s="394" t="s">
        <v>974</v>
      </c>
      <c r="T1306" s="389" t="s">
        <v>764</v>
      </c>
      <c r="U1306" s="47"/>
      <c r="V1306" s="47"/>
    </row>
    <row r="1307">
      <c r="A1307" s="389" t="s">
        <v>9733</v>
      </c>
      <c r="B1307" s="389" t="s">
        <v>7060</v>
      </c>
      <c r="C1307" s="380"/>
      <c r="D1307" s="389"/>
      <c r="E1307" s="389" t="s">
        <v>7068</v>
      </c>
      <c r="F1307" s="389" t="s">
        <v>7849</v>
      </c>
      <c r="G1307" s="389" t="s">
        <v>9734</v>
      </c>
      <c r="H1307" s="390" t="s">
        <v>2659</v>
      </c>
      <c r="I1307" s="391">
        <v>0.375</v>
      </c>
      <c r="J1307" s="392">
        <v>45832.0</v>
      </c>
      <c r="K1307" s="389">
        <v>11.0</v>
      </c>
      <c r="L1307" s="389" t="s">
        <v>7064</v>
      </c>
      <c r="M1307" s="386"/>
      <c r="N1307" s="389" t="s">
        <v>7116</v>
      </c>
      <c r="O1307" s="389" t="s">
        <v>7986</v>
      </c>
      <c r="P1307" s="389" t="s">
        <v>272</v>
      </c>
      <c r="Q1307" s="386"/>
      <c r="R1307" s="393">
        <v>45831.78109953704</v>
      </c>
      <c r="S1307" s="394" t="s">
        <v>974</v>
      </c>
      <c r="T1307" s="389" t="s">
        <v>764</v>
      </c>
      <c r="U1307" s="47"/>
      <c r="V1307" s="47"/>
    </row>
    <row r="1308">
      <c r="A1308" s="389" t="s">
        <v>9735</v>
      </c>
      <c r="B1308" s="389" t="s">
        <v>7060</v>
      </c>
      <c r="C1308" s="380"/>
      <c r="D1308" s="389"/>
      <c r="E1308" s="389" t="s">
        <v>7068</v>
      </c>
      <c r="F1308" s="389" t="s">
        <v>5033</v>
      </c>
      <c r="G1308" s="389" t="s">
        <v>9736</v>
      </c>
      <c r="H1308" s="390" t="s">
        <v>2659</v>
      </c>
      <c r="I1308" s="391">
        <v>0.7708333333333334</v>
      </c>
      <c r="J1308" s="392">
        <v>45831.0</v>
      </c>
      <c r="K1308" s="389">
        <v>95.0</v>
      </c>
      <c r="L1308" s="389" t="s">
        <v>7064</v>
      </c>
      <c r="M1308" s="386"/>
      <c r="N1308" s="389" t="s">
        <v>7071</v>
      </c>
      <c r="O1308" s="389" t="s">
        <v>7986</v>
      </c>
      <c r="P1308" s="389" t="s">
        <v>272</v>
      </c>
      <c r="Q1308" s="386"/>
      <c r="R1308" s="393">
        <v>45831.78202546296</v>
      </c>
      <c r="S1308" s="394" t="s">
        <v>974</v>
      </c>
      <c r="T1308" s="389" t="s">
        <v>764</v>
      </c>
      <c r="U1308" s="47"/>
      <c r="V1308" s="47"/>
    </row>
    <row r="1309">
      <c r="A1309" s="389" t="s">
        <v>9737</v>
      </c>
      <c r="B1309" s="389" t="s">
        <v>7060</v>
      </c>
      <c r="C1309" s="380"/>
      <c r="D1309" s="389"/>
      <c r="E1309" s="389" t="s">
        <v>7068</v>
      </c>
      <c r="F1309" s="389" t="s">
        <v>8924</v>
      </c>
      <c r="G1309" s="389" t="s">
        <v>9738</v>
      </c>
      <c r="H1309" s="390" t="s">
        <v>2659</v>
      </c>
      <c r="I1309" s="391">
        <v>0.75</v>
      </c>
      <c r="J1309" s="392">
        <v>45831.0</v>
      </c>
      <c r="K1309" s="389">
        <v>53.0</v>
      </c>
      <c r="L1309" s="389" t="s">
        <v>7064</v>
      </c>
      <c r="M1309" s="386"/>
      <c r="N1309" s="389" t="s">
        <v>7103</v>
      </c>
      <c r="O1309" s="389" t="s">
        <v>7270</v>
      </c>
      <c r="P1309" s="389" t="s">
        <v>76</v>
      </c>
      <c r="Q1309" s="386"/>
      <c r="R1309" s="393">
        <v>45831.783425925925</v>
      </c>
      <c r="S1309" s="394" t="s">
        <v>974</v>
      </c>
      <c r="T1309" s="389" t="s">
        <v>764</v>
      </c>
      <c r="U1309" s="47"/>
      <c r="V1309" s="47"/>
    </row>
    <row r="1310">
      <c r="A1310" s="389" t="s">
        <v>9739</v>
      </c>
      <c r="B1310" s="389" t="s">
        <v>7060</v>
      </c>
      <c r="C1310" s="380"/>
      <c r="D1310" s="389"/>
      <c r="E1310" s="389" t="s">
        <v>7125</v>
      </c>
      <c r="F1310" s="389" t="s">
        <v>9041</v>
      </c>
      <c r="G1310" s="389" t="s">
        <v>9740</v>
      </c>
      <c r="H1310" s="390" t="s">
        <v>2659</v>
      </c>
      <c r="I1310" s="391">
        <v>0.3333333333333333</v>
      </c>
      <c r="J1310" s="392">
        <v>45832.0</v>
      </c>
      <c r="K1310" s="389">
        <v>150.0</v>
      </c>
      <c r="L1310" s="389" t="s">
        <v>7064</v>
      </c>
      <c r="M1310" s="386"/>
      <c r="N1310" s="389" t="s">
        <v>7088</v>
      </c>
      <c r="O1310" s="389" t="s">
        <v>7072</v>
      </c>
      <c r="P1310" s="380" t="s">
        <v>53</v>
      </c>
      <c r="Q1310" s="386"/>
      <c r="R1310" s="393">
        <v>45831.786574074074</v>
      </c>
      <c r="S1310" s="394" t="s">
        <v>974</v>
      </c>
      <c r="T1310" s="389" t="s">
        <v>764</v>
      </c>
      <c r="U1310" s="47"/>
      <c r="V1310" s="47"/>
    </row>
    <row r="1311">
      <c r="A1311" s="389" t="s">
        <v>9741</v>
      </c>
      <c r="B1311" s="389" t="s">
        <v>7060</v>
      </c>
      <c r="C1311" s="380"/>
      <c r="D1311" s="389"/>
      <c r="E1311" s="389" t="s">
        <v>7110</v>
      </c>
      <c r="F1311" s="389" t="s">
        <v>8489</v>
      </c>
      <c r="G1311" s="389" t="s">
        <v>9566</v>
      </c>
      <c r="H1311" s="390" t="s">
        <v>2659</v>
      </c>
      <c r="I1311" s="391">
        <v>0.4375</v>
      </c>
      <c r="J1311" s="392">
        <v>45832.0</v>
      </c>
      <c r="K1311" s="389">
        <v>180.0</v>
      </c>
      <c r="L1311" s="389" t="s">
        <v>7064</v>
      </c>
      <c r="M1311" s="386"/>
      <c r="N1311" s="389" t="s">
        <v>9220</v>
      </c>
      <c r="O1311" s="389" t="s">
        <v>7270</v>
      </c>
      <c r="P1311" s="389" t="s">
        <v>76</v>
      </c>
      <c r="Q1311" s="386"/>
      <c r="R1311" s="393">
        <v>45831.78828703704</v>
      </c>
      <c r="S1311" s="394" t="s">
        <v>974</v>
      </c>
      <c r="T1311" s="389" t="s">
        <v>764</v>
      </c>
      <c r="U1311" s="47"/>
      <c r="V1311" s="47"/>
    </row>
    <row r="1312">
      <c r="A1312" s="389" t="s">
        <v>9742</v>
      </c>
      <c r="B1312" s="389" t="s">
        <v>7060</v>
      </c>
      <c r="C1312" s="380"/>
      <c r="D1312" s="389"/>
      <c r="E1312" s="389" t="s">
        <v>7110</v>
      </c>
      <c r="F1312" s="389"/>
      <c r="G1312" s="389" t="s">
        <v>9743</v>
      </c>
      <c r="H1312" s="390" t="s">
        <v>2659</v>
      </c>
      <c r="I1312" s="391">
        <v>0.4166666666666667</v>
      </c>
      <c r="J1312" s="392">
        <v>45832.0</v>
      </c>
      <c r="K1312" s="389">
        <v>121.0</v>
      </c>
      <c r="L1312" s="389" t="s">
        <v>7064</v>
      </c>
      <c r="M1312" s="386"/>
      <c r="N1312" s="389" t="s">
        <v>7467</v>
      </c>
      <c r="O1312" s="389" t="s">
        <v>7072</v>
      </c>
      <c r="P1312" s="380" t="s">
        <v>53</v>
      </c>
      <c r="Q1312" s="386"/>
      <c r="R1312" s="393">
        <v>45831.78928240741</v>
      </c>
      <c r="S1312" s="394" t="s">
        <v>974</v>
      </c>
      <c r="T1312" s="389" t="s">
        <v>764</v>
      </c>
      <c r="U1312" s="47"/>
      <c r="V1312" s="47"/>
    </row>
    <row r="1313">
      <c r="A1313" s="389" t="s">
        <v>9744</v>
      </c>
      <c r="B1313" s="389" t="s">
        <v>7060</v>
      </c>
      <c r="C1313" s="380"/>
      <c r="D1313" s="389"/>
      <c r="E1313" s="389" t="s">
        <v>9614</v>
      </c>
      <c r="F1313" s="389" t="s">
        <v>8781</v>
      </c>
      <c r="G1313" s="389" t="s">
        <v>8781</v>
      </c>
      <c r="H1313" s="390" t="s">
        <v>2659</v>
      </c>
      <c r="I1313" s="391">
        <v>0.2916666666666667</v>
      </c>
      <c r="J1313" s="392">
        <v>45832.0</v>
      </c>
      <c r="K1313" s="389">
        <v>159.0</v>
      </c>
      <c r="L1313" s="389" t="s">
        <v>7064</v>
      </c>
      <c r="M1313" s="386"/>
      <c r="N1313" s="389" t="s">
        <v>7088</v>
      </c>
      <c r="O1313" s="389" t="s">
        <v>7651</v>
      </c>
      <c r="P1313" s="389" t="s">
        <v>184</v>
      </c>
      <c r="Q1313" s="386"/>
      <c r="R1313" s="393">
        <v>45831.79072916666</v>
      </c>
      <c r="S1313" s="394" t="s">
        <v>974</v>
      </c>
      <c r="T1313" s="389" t="s">
        <v>764</v>
      </c>
      <c r="U1313" s="47"/>
      <c r="V1313" s="47"/>
    </row>
    <row r="1314">
      <c r="A1314" s="389" t="s">
        <v>9745</v>
      </c>
      <c r="B1314" s="389" t="s">
        <v>7060</v>
      </c>
      <c r="C1314" s="380"/>
      <c r="D1314" s="389"/>
      <c r="E1314" s="389" t="s">
        <v>7068</v>
      </c>
      <c r="F1314" s="389" t="s">
        <v>5033</v>
      </c>
      <c r="G1314" s="389" t="s">
        <v>9746</v>
      </c>
      <c r="H1314" s="390" t="s">
        <v>2659</v>
      </c>
      <c r="I1314" s="391">
        <v>0.875</v>
      </c>
      <c r="J1314" s="392">
        <v>45831.0</v>
      </c>
      <c r="K1314" s="389"/>
      <c r="L1314" s="389" t="s">
        <v>7064</v>
      </c>
      <c r="M1314" s="386"/>
      <c r="N1314" s="389" t="s">
        <v>7467</v>
      </c>
      <c r="O1314" s="389" t="s">
        <v>7986</v>
      </c>
      <c r="P1314" s="389" t="s">
        <v>272</v>
      </c>
      <c r="Q1314" s="386"/>
      <c r="R1314" s="393">
        <v>45831.791712962964</v>
      </c>
      <c r="S1314" s="394" t="s">
        <v>974</v>
      </c>
      <c r="T1314" s="389" t="s">
        <v>764</v>
      </c>
      <c r="U1314" s="47"/>
      <c r="V1314" s="47"/>
    </row>
    <row r="1315">
      <c r="A1315" s="389" t="s">
        <v>9747</v>
      </c>
      <c r="B1315" s="389" t="s">
        <v>7060</v>
      </c>
      <c r="C1315" s="380"/>
      <c r="D1315" s="389"/>
      <c r="E1315" s="389" t="s">
        <v>7068</v>
      </c>
      <c r="F1315" s="389" t="s">
        <v>8924</v>
      </c>
      <c r="G1315" s="389" t="s">
        <v>9748</v>
      </c>
      <c r="H1315" s="390" t="s">
        <v>2672</v>
      </c>
      <c r="I1315" s="391">
        <v>0.8125</v>
      </c>
      <c r="J1315" s="392">
        <v>45831.0</v>
      </c>
      <c r="K1315" s="389">
        <v>63.0</v>
      </c>
      <c r="L1315" s="389" t="s">
        <v>7064</v>
      </c>
      <c r="M1315" s="386"/>
      <c r="N1315" s="389" t="s">
        <v>7077</v>
      </c>
      <c r="O1315" s="389" t="s">
        <v>7270</v>
      </c>
      <c r="P1315" s="389" t="s">
        <v>76</v>
      </c>
      <c r="Q1315" s="386"/>
      <c r="R1315" s="393">
        <v>45831.79305555556</v>
      </c>
      <c r="S1315" s="394" t="s">
        <v>974</v>
      </c>
      <c r="T1315" s="389" t="s">
        <v>764</v>
      </c>
      <c r="U1315" s="47"/>
      <c r="V1315" s="47"/>
    </row>
    <row r="1316">
      <c r="A1316" s="390" t="s">
        <v>9749</v>
      </c>
      <c r="B1316" s="389" t="s">
        <v>7060</v>
      </c>
      <c r="C1316" s="380"/>
      <c r="D1316" s="389"/>
      <c r="E1316" s="389" t="s">
        <v>7083</v>
      </c>
      <c r="F1316" s="389" t="s">
        <v>7849</v>
      </c>
      <c r="G1316" s="389" t="s">
        <v>9750</v>
      </c>
      <c r="H1316" s="390" t="s">
        <v>2672</v>
      </c>
      <c r="I1316" s="391">
        <v>0.3854166666666667</v>
      </c>
      <c r="J1316" s="392">
        <v>45832.0</v>
      </c>
      <c r="K1316" s="389">
        <v>13.0</v>
      </c>
      <c r="L1316" s="389" t="s">
        <v>7064</v>
      </c>
      <c r="M1316" s="386"/>
      <c r="N1316" s="389" t="s">
        <v>7150</v>
      </c>
      <c r="O1316" s="389" t="s">
        <v>9170</v>
      </c>
      <c r="P1316" s="389" t="s">
        <v>215</v>
      </c>
      <c r="Q1316" s="386"/>
      <c r="R1316" s="393">
        <v>45831.79515046296</v>
      </c>
      <c r="S1316" s="394" t="s">
        <v>974</v>
      </c>
      <c r="T1316" s="389" t="s">
        <v>764</v>
      </c>
      <c r="U1316" s="47"/>
      <c r="V1316" s="47"/>
    </row>
    <row r="1317">
      <c r="A1317" s="389" t="s">
        <v>9751</v>
      </c>
      <c r="B1317" s="389" t="s">
        <v>7060</v>
      </c>
      <c r="C1317" s="380"/>
      <c r="D1317" s="389"/>
      <c r="E1317" s="389" t="s">
        <v>7061</v>
      </c>
      <c r="F1317" s="389" t="s">
        <v>7849</v>
      </c>
      <c r="G1317" s="389" t="s">
        <v>8495</v>
      </c>
      <c r="H1317" s="390" t="s">
        <v>2672</v>
      </c>
      <c r="I1317" s="391">
        <v>0.375</v>
      </c>
      <c r="J1317" s="392">
        <v>45832.0</v>
      </c>
      <c r="K1317" s="389"/>
      <c r="L1317" s="389" t="s">
        <v>7064</v>
      </c>
      <c r="M1317" s="386"/>
      <c r="N1317" s="389" t="s">
        <v>7103</v>
      </c>
      <c r="O1317" s="389" t="s">
        <v>9170</v>
      </c>
      <c r="P1317" s="389" t="s">
        <v>215</v>
      </c>
      <c r="Q1317" s="386"/>
      <c r="R1317" s="393">
        <v>45831.79572916667</v>
      </c>
      <c r="S1317" s="394" t="s">
        <v>974</v>
      </c>
      <c r="T1317" s="389" t="s">
        <v>764</v>
      </c>
      <c r="U1317" s="47"/>
      <c r="V1317" s="47"/>
    </row>
    <row r="1318">
      <c r="A1318" s="389" t="s">
        <v>9752</v>
      </c>
      <c r="B1318" s="389" t="s">
        <v>7060</v>
      </c>
      <c r="C1318" s="380"/>
      <c r="D1318" s="389"/>
      <c r="E1318" s="389" t="s">
        <v>7068</v>
      </c>
      <c r="F1318" s="389" t="s">
        <v>9731</v>
      </c>
      <c r="G1318" s="389" t="s">
        <v>9753</v>
      </c>
      <c r="H1318" s="390" t="s">
        <v>2659</v>
      </c>
      <c r="I1318" s="391">
        <v>0.4375</v>
      </c>
      <c r="J1318" s="392">
        <v>45832.0</v>
      </c>
      <c r="K1318" s="389">
        <v>43.0</v>
      </c>
      <c r="L1318" s="389" t="s">
        <v>7064</v>
      </c>
      <c r="M1318" s="386"/>
      <c r="N1318" s="389" t="s">
        <v>7081</v>
      </c>
      <c r="O1318" s="389" t="s">
        <v>7089</v>
      </c>
      <c r="P1318" s="380" t="s">
        <v>306</v>
      </c>
      <c r="Q1318" s="386"/>
      <c r="R1318" s="393">
        <v>45831.796319444446</v>
      </c>
      <c r="S1318" s="394" t="s">
        <v>974</v>
      </c>
      <c r="T1318" s="389" t="s">
        <v>764</v>
      </c>
      <c r="U1318" s="47"/>
      <c r="V1318" s="47"/>
    </row>
    <row r="1319">
      <c r="A1319" s="389" t="s">
        <v>9754</v>
      </c>
      <c r="B1319" s="389" t="s">
        <v>7060</v>
      </c>
      <c r="C1319" s="380"/>
      <c r="D1319" s="389"/>
      <c r="E1319" s="389" t="s">
        <v>7068</v>
      </c>
      <c r="F1319" s="389" t="s">
        <v>7849</v>
      </c>
      <c r="G1319" s="389" t="s">
        <v>9755</v>
      </c>
      <c r="H1319" s="390" t="s">
        <v>2659</v>
      </c>
      <c r="I1319" s="391">
        <v>0.5</v>
      </c>
      <c r="J1319" s="392">
        <v>45832.0</v>
      </c>
      <c r="K1319" s="389"/>
      <c r="L1319" s="389" t="s">
        <v>7064</v>
      </c>
      <c r="M1319" s="386"/>
      <c r="N1319" s="389" t="s">
        <v>7150</v>
      </c>
      <c r="O1319" s="389" t="s">
        <v>7720</v>
      </c>
      <c r="P1319" s="380" t="s">
        <v>152</v>
      </c>
      <c r="Q1319" s="386"/>
      <c r="R1319" s="393">
        <v>45831.7971412037</v>
      </c>
      <c r="S1319" s="394" t="s">
        <v>974</v>
      </c>
      <c r="T1319" s="389" t="s">
        <v>764</v>
      </c>
      <c r="U1319" s="47"/>
      <c r="V1319" s="47"/>
    </row>
    <row r="1320">
      <c r="A1320" s="389" t="s">
        <v>9756</v>
      </c>
      <c r="B1320" s="389" t="s">
        <v>7060</v>
      </c>
      <c r="C1320" s="380"/>
      <c r="D1320" s="389"/>
      <c r="E1320" s="389" t="s">
        <v>7068</v>
      </c>
      <c r="F1320" s="389" t="s">
        <v>9041</v>
      </c>
      <c r="G1320" s="389" t="s">
        <v>9757</v>
      </c>
      <c r="H1320" s="390" t="s">
        <v>2659</v>
      </c>
      <c r="I1320" s="391">
        <v>0.4375</v>
      </c>
      <c r="J1320" s="392">
        <v>45832.0</v>
      </c>
      <c r="K1320" s="389">
        <v>148.0</v>
      </c>
      <c r="L1320" s="389" t="s">
        <v>7064</v>
      </c>
      <c r="M1320" s="386"/>
      <c r="N1320" s="389" t="s">
        <v>7065</v>
      </c>
      <c r="O1320" s="389" t="s">
        <v>7072</v>
      </c>
      <c r="P1320" s="380" t="s">
        <v>53</v>
      </c>
      <c r="Q1320" s="386"/>
      <c r="R1320" s="393">
        <v>45831.7978125</v>
      </c>
      <c r="S1320" s="394" t="s">
        <v>974</v>
      </c>
      <c r="T1320" s="389" t="s">
        <v>764</v>
      </c>
      <c r="U1320" s="47"/>
      <c r="V1320" s="47"/>
    </row>
    <row r="1321">
      <c r="A1321" s="389" t="s">
        <v>9758</v>
      </c>
      <c r="B1321" s="389" t="s">
        <v>7060</v>
      </c>
      <c r="C1321" s="380"/>
      <c r="D1321" s="389"/>
      <c r="E1321" s="389" t="s">
        <v>7125</v>
      </c>
      <c r="F1321" s="389"/>
      <c r="G1321" s="389" t="s">
        <v>9759</v>
      </c>
      <c r="H1321" s="390" t="s">
        <v>2659</v>
      </c>
      <c r="I1321" s="391">
        <v>0.375</v>
      </c>
      <c r="J1321" s="392">
        <v>45832.0</v>
      </c>
      <c r="K1321" s="389">
        <v>253.0</v>
      </c>
      <c r="L1321" s="389" t="s">
        <v>7064</v>
      </c>
      <c r="M1321" s="386"/>
      <c r="N1321" s="389" t="s">
        <v>7088</v>
      </c>
      <c r="O1321" s="389" t="s">
        <v>8324</v>
      </c>
      <c r="P1321" s="380" t="s">
        <v>294</v>
      </c>
      <c r="Q1321" s="386"/>
      <c r="R1321" s="393">
        <v>45832.46469907407</v>
      </c>
      <c r="S1321" s="394" t="s">
        <v>974</v>
      </c>
      <c r="T1321" s="389" t="s">
        <v>764</v>
      </c>
      <c r="U1321" s="47"/>
      <c r="V1321" s="47"/>
    </row>
    <row r="1322">
      <c r="A1322" s="389" t="s">
        <v>9760</v>
      </c>
      <c r="B1322" s="389" t="s">
        <v>7060</v>
      </c>
      <c r="C1322" s="380"/>
      <c r="D1322" s="389"/>
      <c r="E1322" s="389" t="s">
        <v>7110</v>
      </c>
      <c r="F1322" s="389" t="s">
        <v>7849</v>
      </c>
      <c r="G1322" s="389" t="s">
        <v>9761</v>
      </c>
      <c r="H1322" s="390" t="s">
        <v>2659</v>
      </c>
      <c r="I1322" s="391">
        <v>0.4166666666666667</v>
      </c>
      <c r="J1322" s="392">
        <v>45832.0</v>
      </c>
      <c r="K1322" s="389">
        <v>18.0</v>
      </c>
      <c r="L1322" s="389" t="s">
        <v>7064</v>
      </c>
      <c r="M1322" s="386"/>
      <c r="N1322" s="389" t="s">
        <v>7077</v>
      </c>
      <c r="O1322" s="389" t="s">
        <v>7270</v>
      </c>
      <c r="P1322" s="389" t="s">
        <v>383</v>
      </c>
      <c r="Q1322" s="386"/>
      <c r="R1322" s="393">
        <v>45832.650555555556</v>
      </c>
      <c r="S1322" s="394" t="s">
        <v>974</v>
      </c>
      <c r="T1322" s="389" t="s">
        <v>764</v>
      </c>
      <c r="U1322" s="47"/>
      <c r="V1322" s="47"/>
    </row>
    <row r="1323">
      <c r="A1323" s="389" t="s">
        <v>9762</v>
      </c>
      <c r="B1323" s="389" t="s">
        <v>7060</v>
      </c>
      <c r="C1323" s="380"/>
      <c r="D1323" s="389"/>
      <c r="E1323" s="389" t="s">
        <v>7068</v>
      </c>
      <c r="F1323" s="389" t="s">
        <v>9013</v>
      </c>
      <c r="G1323" s="389" t="s">
        <v>9763</v>
      </c>
      <c r="H1323" s="390" t="s">
        <v>2672</v>
      </c>
      <c r="I1323" s="391">
        <v>0.5416666666666666</v>
      </c>
      <c r="J1323" s="392">
        <v>45832.0</v>
      </c>
      <c r="K1323" s="389">
        <v>220.0</v>
      </c>
      <c r="L1323" s="389" t="s">
        <v>7064</v>
      </c>
      <c r="M1323" s="386"/>
      <c r="N1323" s="389" t="s">
        <v>9220</v>
      </c>
      <c r="O1323" s="389" t="s">
        <v>9170</v>
      </c>
      <c r="P1323" s="389" t="s">
        <v>215</v>
      </c>
      <c r="Q1323" s="386"/>
      <c r="R1323" s="393">
        <v>45832.65131944444</v>
      </c>
      <c r="S1323" s="394" t="s">
        <v>974</v>
      </c>
      <c r="T1323" s="389" t="s">
        <v>764</v>
      </c>
      <c r="U1323" s="47"/>
      <c r="V1323" s="47"/>
    </row>
    <row r="1324">
      <c r="A1324" s="389" t="s">
        <v>9764</v>
      </c>
      <c r="B1324" s="389" t="s">
        <v>7060</v>
      </c>
      <c r="C1324" s="380"/>
      <c r="D1324" s="389"/>
      <c r="E1324" s="389" t="s">
        <v>7061</v>
      </c>
      <c r="F1324" s="389" t="s">
        <v>9130</v>
      </c>
      <c r="G1324" s="389" t="s">
        <v>9765</v>
      </c>
      <c r="H1324" s="390" t="s">
        <v>2659</v>
      </c>
      <c r="I1324" s="391">
        <v>0.4583333333333333</v>
      </c>
      <c r="J1324" s="392">
        <v>45832.0</v>
      </c>
      <c r="K1324" s="389">
        <v>95.0</v>
      </c>
      <c r="L1324" s="389" t="s">
        <v>7064</v>
      </c>
      <c r="M1324" s="386"/>
      <c r="N1324" s="389" t="s">
        <v>7467</v>
      </c>
      <c r="O1324" s="389" t="s">
        <v>7986</v>
      </c>
      <c r="P1324" s="389" t="s">
        <v>272</v>
      </c>
      <c r="Q1324" s="386"/>
      <c r="R1324" s="393">
        <v>45832.653136574074</v>
      </c>
      <c r="S1324" s="394" t="s">
        <v>974</v>
      </c>
      <c r="T1324" s="389" t="s">
        <v>764</v>
      </c>
      <c r="U1324" s="47"/>
      <c r="V1324" s="47"/>
    </row>
    <row r="1325">
      <c r="A1325" s="389" t="s">
        <v>9766</v>
      </c>
      <c r="B1325" s="389" t="s">
        <v>7060</v>
      </c>
      <c r="C1325" s="380"/>
      <c r="D1325" s="389"/>
      <c r="E1325" s="389" t="s">
        <v>7083</v>
      </c>
      <c r="F1325" s="389" t="s">
        <v>8947</v>
      </c>
      <c r="G1325" s="389" t="s">
        <v>9172</v>
      </c>
      <c r="H1325" s="390" t="s">
        <v>2675</v>
      </c>
      <c r="I1325" s="391">
        <v>0.4395833333333333</v>
      </c>
      <c r="J1325" s="392">
        <v>45832.0</v>
      </c>
      <c r="K1325" s="389">
        <v>68.0</v>
      </c>
      <c r="L1325" s="389" t="s">
        <v>7064</v>
      </c>
      <c r="M1325" s="386"/>
      <c r="N1325" s="389" t="s">
        <v>9767</v>
      </c>
      <c r="O1325" s="389" t="s">
        <v>7986</v>
      </c>
      <c r="P1325" s="389" t="s">
        <v>272</v>
      </c>
      <c r="Q1325" s="386"/>
      <c r="R1325" s="393">
        <v>45832.65550925926</v>
      </c>
      <c r="S1325" s="394" t="s">
        <v>974</v>
      </c>
      <c r="T1325" s="389" t="s">
        <v>764</v>
      </c>
      <c r="U1325" s="47"/>
      <c r="V1325" s="47"/>
    </row>
    <row r="1326">
      <c r="A1326" s="389" t="s">
        <v>9768</v>
      </c>
      <c r="B1326" s="389" t="s">
        <v>7060</v>
      </c>
      <c r="C1326" s="380"/>
      <c r="D1326" s="389"/>
      <c r="E1326" s="389" t="s">
        <v>7068</v>
      </c>
      <c r="F1326" s="389" t="s">
        <v>7849</v>
      </c>
      <c r="G1326" s="389" t="s">
        <v>9769</v>
      </c>
      <c r="H1326" s="390" t="s">
        <v>2659</v>
      </c>
      <c r="I1326" s="391">
        <v>0.4527777777777778</v>
      </c>
      <c r="J1326" s="392">
        <v>45832.0</v>
      </c>
      <c r="K1326" s="389">
        <v>43.0</v>
      </c>
      <c r="L1326" s="389" t="s">
        <v>7064</v>
      </c>
      <c r="M1326" s="386"/>
      <c r="N1326" s="389" t="s">
        <v>7150</v>
      </c>
      <c r="O1326" s="389" t="s">
        <v>7720</v>
      </c>
      <c r="P1326" s="380" t="s">
        <v>152</v>
      </c>
      <c r="Q1326" s="386"/>
      <c r="R1326" s="393">
        <v>45832.66030092593</v>
      </c>
      <c r="S1326" s="394" t="s">
        <v>974</v>
      </c>
      <c r="T1326" s="389" t="s">
        <v>764</v>
      </c>
      <c r="U1326" s="47"/>
      <c r="V1326" s="47"/>
    </row>
    <row r="1327">
      <c r="A1327" s="389" t="s">
        <v>9770</v>
      </c>
      <c r="B1327" s="389" t="s">
        <v>7060</v>
      </c>
      <c r="C1327" s="380"/>
      <c r="D1327" s="389"/>
      <c r="E1327" s="389" t="s">
        <v>7068</v>
      </c>
      <c r="F1327" s="389" t="s">
        <v>8489</v>
      </c>
      <c r="G1327" s="389" t="s">
        <v>9771</v>
      </c>
      <c r="H1327" s="390" t="s">
        <v>2672</v>
      </c>
      <c r="I1327" s="391">
        <v>0.5298611111111111</v>
      </c>
      <c r="J1327" s="392">
        <v>45832.0</v>
      </c>
      <c r="K1327" s="389">
        <v>160.0</v>
      </c>
      <c r="L1327" s="389" t="s">
        <v>7064</v>
      </c>
      <c r="M1327" s="386"/>
      <c r="N1327" s="389" t="s">
        <v>7081</v>
      </c>
      <c r="O1327" s="389" t="s">
        <v>7089</v>
      </c>
      <c r="P1327" s="380" t="s">
        <v>306</v>
      </c>
      <c r="Q1327" s="386"/>
      <c r="R1327" s="393">
        <v>45832.66241898148</v>
      </c>
      <c r="S1327" s="394" t="s">
        <v>974</v>
      </c>
      <c r="T1327" s="389" t="s">
        <v>764</v>
      </c>
      <c r="U1327" s="47"/>
      <c r="V1327" s="47"/>
    </row>
    <row r="1328">
      <c r="A1328" s="389" t="s">
        <v>9772</v>
      </c>
      <c r="B1328" s="389" t="s">
        <v>7060</v>
      </c>
      <c r="C1328" s="380"/>
      <c r="D1328" s="389"/>
      <c r="E1328" s="389" t="s">
        <v>7068</v>
      </c>
      <c r="F1328" s="389" t="s">
        <v>9033</v>
      </c>
      <c r="G1328" s="389" t="s">
        <v>9773</v>
      </c>
      <c r="H1328" s="390" t="s">
        <v>2672</v>
      </c>
      <c r="I1328" s="391">
        <v>0.5652777777777778</v>
      </c>
      <c r="J1328" s="392">
        <v>45832.0</v>
      </c>
      <c r="K1328" s="389">
        <v>263.0</v>
      </c>
      <c r="L1328" s="389" t="s">
        <v>7064</v>
      </c>
      <c r="M1328" s="386"/>
      <c r="N1328" s="389" t="s">
        <v>7077</v>
      </c>
      <c r="O1328" s="389" t="s">
        <v>7089</v>
      </c>
      <c r="P1328" s="380" t="s">
        <v>306</v>
      </c>
      <c r="Q1328" s="386"/>
      <c r="R1328" s="393">
        <v>45832.672326388885</v>
      </c>
      <c r="S1328" s="394" t="s">
        <v>974</v>
      </c>
      <c r="T1328" s="389" t="s">
        <v>764</v>
      </c>
      <c r="U1328" s="47"/>
      <c r="V1328" s="47"/>
    </row>
    <row r="1329">
      <c r="A1329" s="389" t="s">
        <v>9774</v>
      </c>
      <c r="B1329" s="389" t="s">
        <v>7060</v>
      </c>
      <c r="C1329" s="380"/>
      <c r="D1329" s="389"/>
      <c r="E1329" s="389" t="s">
        <v>7068</v>
      </c>
      <c r="F1329" s="389" t="s">
        <v>7849</v>
      </c>
      <c r="G1329" s="389" t="s">
        <v>9775</v>
      </c>
      <c r="H1329" s="390" t="s">
        <v>2659</v>
      </c>
      <c r="I1329" s="391">
        <v>0.5208333333333334</v>
      </c>
      <c r="J1329" s="392">
        <v>45832.0</v>
      </c>
      <c r="K1329" s="389">
        <v>12.0</v>
      </c>
      <c r="L1329" s="389" t="s">
        <v>7064</v>
      </c>
      <c r="M1329" s="386"/>
      <c r="N1329" s="389" t="s">
        <v>7071</v>
      </c>
      <c r="O1329" s="389" t="s">
        <v>7099</v>
      </c>
      <c r="P1329" s="389" t="s">
        <v>383</v>
      </c>
      <c r="Q1329" s="386"/>
      <c r="R1329" s="393">
        <v>45832.673414351855</v>
      </c>
      <c r="S1329" s="394" t="s">
        <v>974</v>
      </c>
      <c r="T1329" s="389" t="s">
        <v>763</v>
      </c>
      <c r="U1329" s="47"/>
      <c r="V1329" s="47"/>
    </row>
    <row r="1330">
      <c r="A1330" s="389" t="s">
        <v>9776</v>
      </c>
      <c r="B1330" s="389" t="s">
        <v>7060</v>
      </c>
      <c r="C1330" s="380"/>
      <c r="D1330" s="389"/>
      <c r="E1330" s="389" t="s">
        <v>7068</v>
      </c>
      <c r="F1330" s="389"/>
      <c r="G1330" s="389" t="s">
        <v>9777</v>
      </c>
      <c r="H1330" s="390" t="s">
        <v>2659</v>
      </c>
      <c r="I1330" s="391">
        <v>0.6041666666666666</v>
      </c>
      <c r="J1330" s="392">
        <v>45832.0</v>
      </c>
      <c r="K1330" s="389">
        <v>225.0</v>
      </c>
      <c r="L1330" s="389" t="s">
        <v>7064</v>
      </c>
      <c r="M1330" s="386"/>
      <c r="N1330" s="389" t="s">
        <v>7071</v>
      </c>
      <c r="O1330" s="389" t="s">
        <v>7270</v>
      </c>
      <c r="P1330" s="389" t="s">
        <v>76</v>
      </c>
      <c r="Q1330" s="386"/>
      <c r="R1330" s="393">
        <v>45832.67475694444</v>
      </c>
      <c r="S1330" s="394" t="s">
        <v>974</v>
      </c>
      <c r="T1330" s="389" t="s">
        <v>764</v>
      </c>
      <c r="U1330" s="47"/>
      <c r="V1330" s="47"/>
    </row>
    <row r="1331">
      <c r="A1331" s="389" t="s">
        <v>9778</v>
      </c>
      <c r="B1331" s="389" t="s">
        <v>7060</v>
      </c>
      <c r="C1331" s="380"/>
      <c r="D1331" s="389"/>
      <c r="E1331" s="389" t="s">
        <v>7083</v>
      </c>
      <c r="F1331" s="389" t="s">
        <v>8947</v>
      </c>
      <c r="G1331" s="389" t="s">
        <v>9172</v>
      </c>
      <c r="H1331" s="390" t="s">
        <v>2659</v>
      </c>
      <c r="I1331" s="391">
        <v>0.625</v>
      </c>
      <c r="J1331" s="392">
        <v>45832.0</v>
      </c>
      <c r="K1331" s="389">
        <v>68.0</v>
      </c>
      <c r="L1331" s="389" t="s">
        <v>7064</v>
      </c>
      <c r="M1331" s="386"/>
      <c r="N1331" s="389" t="s">
        <v>7150</v>
      </c>
      <c r="O1331" s="389" t="s">
        <v>7720</v>
      </c>
      <c r="P1331" s="380" t="s">
        <v>152</v>
      </c>
      <c r="Q1331" s="386"/>
      <c r="R1331" s="393">
        <v>45832.67722222222</v>
      </c>
      <c r="S1331" s="394" t="s">
        <v>974</v>
      </c>
      <c r="T1331" s="389" t="s">
        <v>764</v>
      </c>
      <c r="U1331" s="47"/>
      <c r="V1331" s="47"/>
    </row>
    <row r="1332">
      <c r="A1332" s="390" t="s">
        <v>9779</v>
      </c>
      <c r="B1332" s="389" t="s">
        <v>7060</v>
      </c>
      <c r="C1332" s="380"/>
      <c r="D1332" s="389"/>
      <c r="E1332" s="389" t="s">
        <v>7061</v>
      </c>
      <c r="F1332" s="389" t="s">
        <v>7849</v>
      </c>
      <c r="G1332" s="389" t="s">
        <v>9725</v>
      </c>
      <c r="H1332" s="390" t="s">
        <v>2672</v>
      </c>
      <c r="I1332" s="391">
        <v>0.5833333333333334</v>
      </c>
      <c r="J1332" s="392">
        <v>45832.0</v>
      </c>
      <c r="K1332" s="389"/>
      <c r="L1332" s="389" t="s">
        <v>7064</v>
      </c>
      <c r="M1332" s="386"/>
      <c r="N1332" s="389" t="s">
        <v>7103</v>
      </c>
      <c r="O1332" s="389" t="s">
        <v>7720</v>
      </c>
      <c r="P1332" s="380" t="s">
        <v>152</v>
      </c>
      <c r="Q1332" s="386"/>
      <c r="R1332" s="393">
        <v>45832.67799768518</v>
      </c>
      <c r="S1332" s="394" t="s">
        <v>974</v>
      </c>
      <c r="T1332" s="389" t="s">
        <v>764</v>
      </c>
      <c r="U1332" s="47"/>
      <c r="V1332" s="47"/>
    </row>
    <row r="1333">
      <c r="A1333" s="389" t="s">
        <v>9780</v>
      </c>
      <c r="B1333" s="389" t="s">
        <v>7060</v>
      </c>
      <c r="C1333" s="380"/>
      <c r="D1333" s="389"/>
      <c r="E1333" s="389" t="s">
        <v>7083</v>
      </c>
      <c r="F1333" s="389" t="s">
        <v>7849</v>
      </c>
      <c r="G1333" s="389" t="s">
        <v>8493</v>
      </c>
      <c r="H1333" s="389" t="s">
        <v>7199</v>
      </c>
      <c r="I1333" s="391">
        <v>0.2916666666666667</v>
      </c>
      <c r="J1333" s="392">
        <v>45833.0</v>
      </c>
      <c r="K1333" s="389"/>
      <c r="L1333" s="389" t="s">
        <v>7064</v>
      </c>
      <c r="M1333" s="386"/>
      <c r="N1333" s="389" t="s">
        <v>7088</v>
      </c>
      <c r="O1333" s="389" t="s">
        <v>7089</v>
      </c>
      <c r="P1333" s="380" t="s">
        <v>102</v>
      </c>
      <c r="Q1333" s="386"/>
      <c r="R1333" s="393">
        <v>45832.67894675926</v>
      </c>
      <c r="S1333" s="394" t="s">
        <v>974</v>
      </c>
      <c r="T1333" s="389" t="s">
        <v>764</v>
      </c>
      <c r="U1333" s="47"/>
      <c r="V1333" s="47"/>
    </row>
    <row r="1334">
      <c r="A1334" s="389" t="s">
        <v>9781</v>
      </c>
      <c r="B1334" s="389" t="s">
        <v>7060</v>
      </c>
      <c r="C1334" s="380"/>
      <c r="D1334" s="389"/>
      <c r="E1334" s="389" t="s">
        <v>7110</v>
      </c>
      <c r="F1334" s="389" t="s">
        <v>7849</v>
      </c>
      <c r="G1334" s="389" t="s">
        <v>8495</v>
      </c>
      <c r="H1334" s="389" t="s">
        <v>7199</v>
      </c>
      <c r="I1334" s="391">
        <v>0.2916666666666667</v>
      </c>
      <c r="J1334" s="392">
        <v>45833.0</v>
      </c>
      <c r="K1334" s="389">
        <v>25.0</v>
      </c>
      <c r="L1334" s="389" t="s">
        <v>7064</v>
      </c>
      <c r="M1334" s="386"/>
      <c r="N1334" s="389" t="s">
        <v>7088</v>
      </c>
      <c r="O1334" s="389" t="s">
        <v>7270</v>
      </c>
      <c r="P1334" s="389" t="s">
        <v>76</v>
      </c>
      <c r="Q1334" s="386"/>
      <c r="R1334" s="393">
        <v>45832.6796412037</v>
      </c>
      <c r="S1334" s="394" t="s">
        <v>974</v>
      </c>
      <c r="T1334" s="389" t="s">
        <v>764</v>
      </c>
      <c r="U1334" s="47"/>
      <c r="V1334" s="47"/>
    </row>
    <row r="1335">
      <c r="A1335" s="389" t="s">
        <v>9782</v>
      </c>
      <c r="B1335" s="389" t="s">
        <v>7060</v>
      </c>
      <c r="C1335" s="380"/>
      <c r="D1335" s="389"/>
      <c r="E1335" s="389" t="s">
        <v>7083</v>
      </c>
      <c r="F1335" s="389" t="s">
        <v>7849</v>
      </c>
      <c r="G1335" s="389" t="s">
        <v>8497</v>
      </c>
      <c r="H1335" s="389" t="s">
        <v>7199</v>
      </c>
      <c r="I1335" s="391">
        <v>0.375</v>
      </c>
      <c r="J1335" s="392">
        <v>45833.0</v>
      </c>
      <c r="K1335" s="389">
        <v>25.0</v>
      </c>
      <c r="L1335" s="389" t="s">
        <v>7064</v>
      </c>
      <c r="M1335" s="386"/>
      <c r="N1335" s="389" t="s">
        <v>7088</v>
      </c>
      <c r="O1335" s="389" t="s">
        <v>7099</v>
      </c>
      <c r="P1335" s="389" t="s">
        <v>383</v>
      </c>
      <c r="Q1335" s="386"/>
      <c r="R1335" s="393">
        <v>45832.68667824074</v>
      </c>
      <c r="S1335" s="394" t="s">
        <v>974</v>
      </c>
      <c r="T1335" s="389" t="s">
        <v>764</v>
      </c>
      <c r="U1335" s="47"/>
      <c r="V1335" s="47"/>
    </row>
    <row r="1336">
      <c r="A1336" s="389" t="s">
        <v>9783</v>
      </c>
      <c r="B1336" s="389" t="s">
        <v>7060</v>
      </c>
      <c r="C1336" s="380"/>
      <c r="D1336" s="389"/>
      <c r="E1336" s="389" t="s">
        <v>7068</v>
      </c>
      <c r="F1336" s="389"/>
      <c r="G1336" s="389" t="s">
        <v>9784</v>
      </c>
      <c r="H1336" s="390" t="s">
        <v>2672</v>
      </c>
      <c r="I1336" s="391">
        <v>0.7083333333333334</v>
      </c>
      <c r="J1336" s="392">
        <v>45832.0</v>
      </c>
      <c r="K1336" s="389">
        <v>13.0</v>
      </c>
      <c r="L1336" s="389" t="s">
        <v>7064</v>
      </c>
      <c r="M1336" s="386"/>
      <c r="N1336" s="389" t="s">
        <v>7065</v>
      </c>
      <c r="O1336" s="389" t="s">
        <v>8324</v>
      </c>
      <c r="P1336" s="380" t="s">
        <v>294</v>
      </c>
      <c r="Q1336" s="386"/>
      <c r="R1336" s="393">
        <v>45832.69349537037</v>
      </c>
      <c r="S1336" s="394" t="s">
        <v>974</v>
      </c>
      <c r="T1336" s="389" t="s">
        <v>764</v>
      </c>
      <c r="U1336" s="47"/>
      <c r="V1336" s="47"/>
    </row>
    <row r="1337">
      <c r="A1337" s="389" t="s">
        <v>9785</v>
      </c>
      <c r="B1337" s="389" t="s">
        <v>7060</v>
      </c>
      <c r="C1337" s="380"/>
      <c r="D1337" s="389"/>
      <c r="E1337" s="389" t="s">
        <v>7074</v>
      </c>
      <c r="F1337" s="389" t="s">
        <v>8920</v>
      </c>
      <c r="G1337" s="389" t="s">
        <v>8920</v>
      </c>
      <c r="H1337" s="390" t="s">
        <v>2659</v>
      </c>
      <c r="I1337" s="391">
        <v>0.4166666666666667</v>
      </c>
      <c r="J1337" s="392">
        <v>45833.0</v>
      </c>
      <c r="K1337" s="389">
        <v>148.0</v>
      </c>
      <c r="L1337" s="389" t="s">
        <v>7064</v>
      </c>
      <c r="M1337" s="386"/>
      <c r="N1337" s="389" t="s">
        <v>7467</v>
      </c>
      <c r="O1337" s="389" t="s">
        <v>7986</v>
      </c>
      <c r="P1337" s="389" t="s">
        <v>272</v>
      </c>
      <c r="Q1337" s="386"/>
      <c r="R1337" s="393">
        <v>45832.69553240741</v>
      </c>
      <c r="S1337" s="394" t="s">
        <v>974</v>
      </c>
      <c r="T1337" s="389" t="s">
        <v>764</v>
      </c>
      <c r="U1337" s="47"/>
      <c r="V1337" s="47"/>
    </row>
    <row r="1338">
      <c r="A1338" s="390" t="s">
        <v>9786</v>
      </c>
      <c r="B1338" s="389" t="s">
        <v>7060</v>
      </c>
      <c r="C1338" s="380"/>
      <c r="D1338" s="389"/>
      <c r="E1338" s="389" t="s">
        <v>7110</v>
      </c>
      <c r="F1338" s="389"/>
      <c r="G1338" s="389" t="s">
        <v>9787</v>
      </c>
      <c r="H1338" s="390" t="s">
        <v>2659</v>
      </c>
      <c r="I1338" s="391">
        <v>0.375</v>
      </c>
      <c r="J1338" s="392">
        <v>45833.0</v>
      </c>
      <c r="K1338" s="389">
        <v>190.0</v>
      </c>
      <c r="L1338" s="389" t="s">
        <v>7064</v>
      </c>
      <c r="M1338" s="386"/>
      <c r="N1338" s="389" t="s">
        <v>9220</v>
      </c>
      <c r="O1338" s="389" t="s">
        <v>7986</v>
      </c>
      <c r="P1338" s="389" t="s">
        <v>272</v>
      </c>
      <c r="Q1338" s="386"/>
      <c r="R1338" s="393">
        <v>45832.69758101852</v>
      </c>
      <c r="S1338" s="394" t="s">
        <v>974</v>
      </c>
      <c r="T1338" s="389" t="s">
        <v>764</v>
      </c>
      <c r="U1338" s="47"/>
      <c r="V1338" s="47"/>
    </row>
    <row r="1339">
      <c r="A1339" s="389" t="s">
        <v>9788</v>
      </c>
      <c r="B1339" s="389" t="s">
        <v>7060</v>
      </c>
      <c r="C1339" s="380"/>
      <c r="D1339" s="389"/>
      <c r="E1339" s="389" t="s">
        <v>8143</v>
      </c>
      <c r="F1339" s="389"/>
      <c r="G1339" s="389" t="s">
        <v>9789</v>
      </c>
      <c r="H1339" s="389" t="s">
        <v>7199</v>
      </c>
      <c r="I1339" s="391">
        <v>0.3333333333333333</v>
      </c>
      <c r="J1339" s="392">
        <v>45833.0</v>
      </c>
      <c r="K1339" s="389"/>
      <c r="L1339" s="389" t="s">
        <v>7064</v>
      </c>
      <c r="M1339" s="386"/>
      <c r="N1339" s="389" t="s">
        <v>7088</v>
      </c>
      <c r="O1339" s="389" t="s">
        <v>8324</v>
      </c>
      <c r="P1339" s="380" t="s">
        <v>294</v>
      </c>
      <c r="Q1339" s="386"/>
      <c r="R1339" s="393">
        <v>45832.70334490741</v>
      </c>
      <c r="S1339" s="394" t="s">
        <v>974</v>
      </c>
      <c r="T1339" s="389" t="s">
        <v>764</v>
      </c>
      <c r="U1339" s="47"/>
      <c r="V1339" s="47"/>
    </row>
    <row r="1340">
      <c r="A1340" s="389" t="s">
        <v>9790</v>
      </c>
      <c r="B1340" s="389" t="s">
        <v>7060</v>
      </c>
      <c r="C1340" s="380"/>
      <c r="D1340" s="389"/>
      <c r="E1340" s="389" t="s">
        <v>7172</v>
      </c>
      <c r="F1340" s="389" t="s">
        <v>8489</v>
      </c>
      <c r="G1340" s="389" t="s">
        <v>9791</v>
      </c>
      <c r="H1340" s="390" t="s">
        <v>2659</v>
      </c>
      <c r="I1340" s="391">
        <v>0.8625</v>
      </c>
      <c r="J1340" s="392">
        <v>45832.0</v>
      </c>
      <c r="K1340" s="389">
        <v>158.0</v>
      </c>
      <c r="L1340" s="389" t="s">
        <v>7064</v>
      </c>
      <c r="M1340" s="386"/>
      <c r="N1340" s="389" t="s">
        <v>7116</v>
      </c>
      <c r="O1340" s="389" t="s">
        <v>7099</v>
      </c>
      <c r="P1340" s="389" t="s">
        <v>383</v>
      </c>
      <c r="Q1340" s="389" t="s">
        <v>9792</v>
      </c>
      <c r="R1340" s="393">
        <v>45832.70398148148</v>
      </c>
      <c r="S1340" s="394" t="s">
        <v>974</v>
      </c>
      <c r="T1340" s="389" t="s">
        <v>764</v>
      </c>
      <c r="U1340" s="47"/>
      <c r="V1340" s="47"/>
    </row>
    <row r="1341">
      <c r="A1341" s="389" t="s">
        <v>9793</v>
      </c>
      <c r="B1341" s="389" t="s">
        <v>7060</v>
      </c>
      <c r="C1341" s="380"/>
      <c r="D1341" s="389"/>
      <c r="E1341" s="389" t="s">
        <v>7125</v>
      </c>
      <c r="F1341" s="389" t="s">
        <v>9794</v>
      </c>
      <c r="G1341" s="389" t="s">
        <v>9795</v>
      </c>
      <c r="H1341" s="390" t="s">
        <v>2659</v>
      </c>
      <c r="I1341" s="391">
        <v>0.3333333333333333</v>
      </c>
      <c r="J1341" s="392">
        <v>45833.0</v>
      </c>
      <c r="K1341" s="389"/>
      <c r="L1341" s="389" t="s">
        <v>7064</v>
      </c>
      <c r="M1341" s="386"/>
      <c r="N1341" s="389" t="s">
        <v>7088</v>
      </c>
      <c r="O1341" s="389" t="s">
        <v>9170</v>
      </c>
      <c r="P1341" s="389" t="s">
        <v>215</v>
      </c>
      <c r="Q1341" s="386"/>
      <c r="R1341" s="393">
        <v>45833.508518518516</v>
      </c>
      <c r="S1341" s="394" t="s">
        <v>974</v>
      </c>
      <c r="T1341" s="389" t="s">
        <v>764</v>
      </c>
      <c r="U1341" s="47"/>
      <c r="V1341" s="47"/>
    </row>
    <row r="1342">
      <c r="A1342" s="389" t="s">
        <v>9796</v>
      </c>
      <c r="B1342" s="389" t="s">
        <v>7060</v>
      </c>
      <c r="C1342" s="380"/>
      <c r="D1342" s="389"/>
      <c r="E1342" s="389" t="s">
        <v>7125</v>
      </c>
      <c r="F1342" s="389"/>
      <c r="G1342" s="389" t="s">
        <v>9797</v>
      </c>
      <c r="H1342" s="390" t="s">
        <v>2659</v>
      </c>
      <c r="I1342" s="391">
        <v>0.2916666666666667</v>
      </c>
      <c r="J1342" s="392">
        <v>45833.0</v>
      </c>
      <c r="K1342" s="389">
        <v>280.0</v>
      </c>
      <c r="L1342" s="389" t="s">
        <v>7064</v>
      </c>
      <c r="M1342" s="386"/>
      <c r="N1342" s="389" t="s">
        <v>7088</v>
      </c>
      <c r="O1342" s="389" t="s">
        <v>9170</v>
      </c>
      <c r="P1342" s="380" t="s">
        <v>306</v>
      </c>
      <c r="Q1342" s="386"/>
      <c r="R1342" s="393">
        <v>45833.51116898148</v>
      </c>
      <c r="S1342" s="394" t="s">
        <v>974</v>
      </c>
      <c r="T1342" s="389" t="s">
        <v>764</v>
      </c>
      <c r="U1342" s="47"/>
      <c r="V1342" s="47"/>
    </row>
    <row r="1343">
      <c r="A1343" s="389" t="s">
        <v>9798</v>
      </c>
      <c r="B1343" s="389" t="s">
        <v>7060</v>
      </c>
      <c r="C1343" s="380"/>
      <c r="D1343" s="389"/>
      <c r="E1343" s="389" t="s">
        <v>7079</v>
      </c>
      <c r="F1343" s="389" t="s">
        <v>5033</v>
      </c>
      <c r="G1343" s="389" t="s">
        <v>9451</v>
      </c>
      <c r="H1343" s="390" t="s">
        <v>2659</v>
      </c>
      <c r="I1343" s="391">
        <v>0.9152777777777777</v>
      </c>
      <c r="J1343" s="392">
        <v>45832.0</v>
      </c>
      <c r="K1343" s="389">
        <v>55.0</v>
      </c>
      <c r="L1343" s="389" t="s">
        <v>7064</v>
      </c>
      <c r="M1343" s="386"/>
      <c r="N1343" s="389" t="s">
        <v>7467</v>
      </c>
      <c r="O1343" s="389" t="s">
        <v>9170</v>
      </c>
      <c r="P1343" s="380" t="s">
        <v>102</v>
      </c>
      <c r="Q1343" s="386"/>
      <c r="R1343" s="393">
        <v>45833.513090277775</v>
      </c>
      <c r="S1343" s="394" t="s">
        <v>974</v>
      </c>
      <c r="T1343" s="389" t="s">
        <v>764</v>
      </c>
      <c r="U1343" s="47"/>
      <c r="V1343" s="47"/>
    </row>
    <row r="1344">
      <c r="A1344" s="389" t="s">
        <v>9799</v>
      </c>
      <c r="B1344" s="389" t="s">
        <v>7060</v>
      </c>
      <c r="C1344" s="380"/>
      <c r="D1344" s="389"/>
      <c r="E1344" s="389" t="s">
        <v>7061</v>
      </c>
      <c r="F1344" s="389"/>
      <c r="G1344" s="389" t="s">
        <v>9800</v>
      </c>
      <c r="H1344" s="390" t="s">
        <v>2659</v>
      </c>
      <c r="I1344" s="391">
        <v>0.9375</v>
      </c>
      <c r="J1344" s="392">
        <v>45832.0</v>
      </c>
      <c r="K1344" s="389">
        <v>59.0</v>
      </c>
      <c r="L1344" s="389" t="s">
        <v>7064</v>
      </c>
      <c r="M1344" s="386"/>
      <c r="N1344" s="389" t="s">
        <v>7081</v>
      </c>
      <c r="O1344" s="389" t="s">
        <v>7179</v>
      </c>
      <c r="P1344" s="389" t="s">
        <v>184</v>
      </c>
      <c r="Q1344" s="386"/>
      <c r="R1344" s="393">
        <v>45833.51459490741</v>
      </c>
      <c r="S1344" s="394" t="s">
        <v>974</v>
      </c>
      <c r="T1344" s="389" t="s">
        <v>764</v>
      </c>
      <c r="U1344" s="47"/>
      <c r="V1344" s="47"/>
    </row>
    <row r="1345">
      <c r="A1345" s="389" t="s">
        <v>9801</v>
      </c>
      <c r="B1345" s="389" t="s">
        <v>7060</v>
      </c>
      <c r="C1345" s="380"/>
      <c r="D1345" s="389"/>
      <c r="E1345" s="389" t="s">
        <v>7083</v>
      </c>
      <c r="F1345" s="389" t="s">
        <v>7849</v>
      </c>
      <c r="G1345" s="389" t="s">
        <v>9802</v>
      </c>
      <c r="H1345" s="390" t="s">
        <v>2672</v>
      </c>
      <c r="I1345" s="391">
        <v>0.9375</v>
      </c>
      <c r="J1345" s="392">
        <v>45832.0</v>
      </c>
      <c r="K1345" s="389">
        <v>40.0</v>
      </c>
      <c r="L1345" s="389" t="s">
        <v>7064</v>
      </c>
      <c r="M1345" s="386"/>
      <c r="N1345" s="389" t="s">
        <v>7103</v>
      </c>
      <c r="O1345" s="389" t="s">
        <v>9170</v>
      </c>
      <c r="P1345" s="380" t="s">
        <v>102</v>
      </c>
      <c r="Q1345" s="389" t="s">
        <v>9803</v>
      </c>
      <c r="R1345" s="393">
        <v>45833.51770833333</v>
      </c>
      <c r="S1345" s="394" t="s">
        <v>974</v>
      </c>
      <c r="T1345" s="389" t="s">
        <v>764</v>
      </c>
      <c r="U1345" s="47"/>
      <c r="V1345" s="47"/>
    </row>
    <row r="1346">
      <c r="A1346" s="389" t="s">
        <v>9804</v>
      </c>
      <c r="B1346" s="389" t="s">
        <v>7060</v>
      </c>
      <c r="C1346" s="380"/>
      <c r="D1346" s="389"/>
      <c r="E1346" s="389" t="s">
        <v>7235</v>
      </c>
      <c r="F1346" s="389" t="s">
        <v>7849</v>
      </c>
      <c r="G1346" s="389" t="s">
        <v>9805</v>
      </c>
      <c r="H1346" s="390" t="s">
        <v>2659</v>
      </c>
      <c r="I1346" s="391">
        <v>0.375</v>
      </c>
      <c r="J1346" s="392">
        <v>45833.0</v>
      </c>
      <c r="K1346" s="389">
        <v>37.0</v>
      </c>
      <c r="L1346" s="389" t="s">
        <v>7064</v>
      </c>
      <c r="M1346" s="386"/>
      <c r="N1346" s="389" t="s">
        <v>7071</v>
      </c>
      <c r="O1346" s="389" t="s">
        <v>7270</v>
      </c>
      <c r="P1346" s="389" t="s">
        <v>76</v>
      </c>
      <c r="Q1346" s="386"/>
      <c r="R1346" s="393">
        <v>45833.51972222222</v>
      </c>
      <c r="S1346" s="394" t="s">
        <v>974</v>
      </c>
      <c r="T1346" s="389" t="s">
        <v>764</v>
      </c>
      <c r="U1346" s="47"/>
      <c r="V1346" s="47"/>
    </row>
    <row r="1347">
      <c r="A1347" s="389" t="s">
        <v>9806</v>
      </c>
      <c r="B1347" s="389" t="s">
        <v>7060</v>
      </c>
      <c r="C1347" s="380"/>
      <c r="D1347" s="389"/>
      <c r="E1347" s="389" t="s">
        <v>7125</v>
      </c>
      <c r="F1347" s="389"/>
      <c r="G1347" s="389" t="s">
        <v>9807</v>
      </c>
      <c r="H1347" s="390" t="s">
        <v>2659</v>
      </c>
      <c r="I1347" s="391">
        <v>0.3333333333333333</v>
      </c>
      <c r="J1347" s="392">
        <v>45833.0</v>
      </c>
      <c r="K1347" s="389"/>
      <c r="L1347" s="389" t="s">
        <v>7064</v>
      </c>
      <c r="M1347" s="386"/>
      <c r="N1347" s="389" t="s">
        <v>7088</v>
      </c>
      <c r="O1347" s="389" t="s">
        <v>7179</v>
      </c>
      <c r="P1347" s="389" t="s">
        <v>184</v>
      </c>
      <c r="Q1347" s="386"/>
      <c r="R1347" s="393">
        <v>45833.67128472222</v>
      </c>
      <c r="S1347" s="394" t="s">
        <v>974</v>
      </c>
      <c r="T1347" s="389" t="s">
        <v>764</v>
      </c>
      <c r="U1347" s="47"/>
      <c r="V1347" s="47"/>
    </row>
    <row r="1348">
      <c r="A1348" s="389" t="s">
        <v>9808</v>
      </c>
      <c r="B1348" s="389" t="s">
        <v>7060</v>
      </c>
      <c r="C1348" s="380"/>
      <c r="D1348" s="389"/>
      <c r="E1348" s="389" t="s">
        <v>7083</v>
      </c>
      <c r="F1348" s="389" t="s">
        <v>8947</v>
      </c>
      <c r="G1348" s="389" t="s">
        <v>9172</v>
      </c>
      <c r="H1348" s="390" t="s">
        <v>7085</v>
      </c>
      <c r="I1348" s="391">
        <v>0.4583333333333333</v>
      </c>
      <c r="J1348" s="392">
        <v>45833.0</v>
      </c>
      <c r="K1348" s="389">
        <v>68.0</v>
      </c>
      <c r="L1348" s="389" t="s">
        <v>7064</v>
      </c>
      <c r="M1348" s="386"/>
      <c r="N1348" s="389" t="s">
        <v>7088</v>
      </c>
      <c r="O1348" s="389" t="s">
        <v>7179</v>
      </c>
      <c r="P1348" s="380" t="s">
        <v>152</v>
      </c>
      <c r="Q1348" s="386"/>
      <c r="R1348" s="393">
        <v>45833.673472222225</v>
      </c>
      <c r="S1348" s="394" t="s">
        <v>974</v>
      </c>
      <c r="T1348" s="389" t="s">
        <v>764</v>
      </c>
      <c r="U1348" s="47"/>
      <c r="V1348" s="47"/>
    </row>
    <row r="1349">
      <c r="A1349" s="389" t="s">
        <v>9809</v>
      </c>
      <c r="B1349" s="389" t="s">
        <v>7060</v>
      </c>
      <c r="C1349" s="380"/>
      <c r="D1349" s="389"/>
      <c r="E1349" s="389" t="s">
        <v>7358</v>
      </c>
      <c r="F1349" s="389" t="s">
        <v>7849</v>
      </c>
      <c r="G1349" s="389" t="s">
        <v>9810</v>
      </c>
      <c r="H1349" s="390" t="s">
        <v>2672</v>
      </c>
      <c r="I1349" s="391">
        <v>0.5</v>
      </c>
      <c r="J1349" s="392">
        <v>45833.0</v>
      </c>
      <c r="K1349" s="389">
        <v>19.0</v>
      </c>
      <c r="L1349" s="389" t="s">
        <v>7064</v>
      </c>
      <c r="M1349" s="386"/>
      <c r="N1349" s="389" t="s">
        <v>7077</v>
      </c>
      <c r="O1349" s="389" t="s">
        <v>7072</v>
      </c>
      <c r="P1349" s="380" t="s">
        <v>42</v>
      </c>
      <c r="Q1349" s="386"/>
      <c r="R1349" s="393">
        <v>45833.67471064815</v>
      </c>
      <c r="S1349" s="394" t="s">
        <v>974</v>
      </c>
      <c r="T1349" s="389" t="s">
        <v>764</v>
      </c>
      <c r="U1349" s="47"/>
      <c r="V1349" s="47"/>
    </row>
    <row r="1350">
      <c r="A1350" s="389" t="s">
        <v>9811</v>
      </c>
      <c r="B1350" s="389" t="s">
        <v>7060</v>
      </c>
      <c r="C1350" s="380"/>
      <c r="D1350" s="389"/>
      <c r="E1350" s="389" t="s">
        <v>7110</v>
      </c>
      <c r="F1350" s="389" t="s">
        <v>8489</v>
      </c>
      <c r="G1350" s="389" t="s">
        <v>8489</v>
      </c>
      <c r="H1350" s="390" t="s">
        <v>2659</v>
      </c>
      <c r="I1350" s="391">
        <v>0.5881944444444445</v>
      </c>
      <c r="J1350" s="392">
        <v>45833.0</v>
      </c>
      <c r="K1350" s="389">
        <v>159.0</v>
      </c>
      <c r="L1350" s="389" t="s">
        <v>7064</v>
      </c>
      <c r="M1350" s="386"/>
      <c r="N1350" s="389" t="s">
        <v>7116</v>
      </c>
      <c r="O1350" s="389" t="s">
        <v>7089</v>
      </c>
      <c r="P1350" s="389" t="s">
        <v>184</v>
      </c>
      <c r="Q1350" s="386"/>
      <c r="R1350" s="393">
        <v>45833.67594907407</v>
      </c>
      <c r="S1350" s="394" t="s">
        <v>974</v>
      </c>
      <c r="T1350" s="389" t="s">
        <v>764</v>
      </c>
      <c r="U1350" s="47"/>
      <c r="V1350" s="47"/>
    </row>
    <row r="1351">
      <c r="A1351" s="389" t="s">
        <v>9812</v>
      </c>
      <c r="B1351" s="389" t="s">
        <v>7060</v>
      </c>
      <c r="C1351" s="380"/>
      <c r="D1351" s="389"/>
      <c r="E1351" s="389" t="s">
        <v>7068</v>
      </c>
      <c r="F1351" s="389"/>
      <c r="G1351" s="389" t="s">
        <v>9813</v>
      </c>
      <c r="H1351" s="390" t="s">
        <v>7127</v>
      </c>
      <c r="I1351" s="391">
        <v>0.75</v>
      </c>
      <c r="J1351" s="392">
        <v>45833.0</v>
      </c>
      <c r="K1351" s="389">
        <v>230.0</v>
      </c>
      <c r="L1351" s="389" t="s">
        <v>7064</v>
      </c>
      <c r="M1351" s="386"/>
      <c r="N1351" s="389" t="s">
        <v>7467</v>
      </c>
      <c r="O1351" s="389" t="s">
        <v>7986</v>
      </c>
      <c r="P1351" s="389" t="s">
        <v>272</v>
      </c>
      <c r="Q1351" s="386"/>
      <c r="R1351" s="393">
        <v>45833.67767361111</v>
      </c>
      <c r="S1351" s="394" t="s">
        <v>974</v>
      </c>
      <c r="T1351" s="389" t="s">
        <v>764</v>
      </c>
      <c r="U1351" s="47"/>
      <c r="V1351" s="47"/>
    </row>
    <row r="1352">
      <c r="A1352" s="389" t="s">
        <v>9814</v>
      </c>
      <c r="B1352" s="389" t="s">
        <v>7060</v>
      </c>
      <c r="C1352" s="380"/>
      <c r="D1352" s="389"/>
      <c r="E1352" s="389" t="s">
        <v>7074</v>
      </c>
      <c r="F1352" s="389" t="s">
        <v>7849</v>
      </c>
      <c r="G1352" s="389" t="s">
        <v>9815</v>
      </c>
      <c r="H1352" s="390" t="s">
        <v>2672</v>
      </c>
      <c r="I1352" s="391">
        <v>0.375</v>
      </c>
      <c r="J1352" s="392">
        <v>45834.0</v>
      </c>
      <c r="K1352" s="389">
        <v>27.0</v>
      </c>
      <c r="L1352" s="389" t="s">
        <v>7064</v>
      </c>
      <c r="M1352" s="386"/>
      <c r="N1352" s="389" t="s">
        <v>7116</v>
      </c>
      <c r="O1352" s="389" t="s">
        <v>7179</v>
      </c>
      <c r="P1352" s="380" t="s">
        <v>306</v>
      </c>
      <c r="Q1352" s="386"/>
      <c r="R1352" s="393">
        <v>45833.67865740741</v>
      </c>
      <c r="S1352" s="394" t="s">
        <v>974</v>
      </c>
      <c r="T1352" s="389" t="s">
        <v>764</v>
      </c>
      <c r="U1352" s="47"/>
      <c r="V1352" s="47"/>
    </row>
    <row r="1353">
      <c r="A1353" s="389" t="s">
        <v>9816</v>
      </c>
      <c r="B1353" s="389" t="s">
        <v>7060</v>
      </c>
      <c r="C1353" s="380"/>
      <c r="D1353" s="389"/>
      <c r="E1353" s="389" t="s">
        <v>7110</v>
      </c>
      <c r="F1353" s="389"/>
      <c r="G1353" s="389" t="s">
        <v>9817</v>
      </c>
      <c r="H1353" s="390" t="s">
        <v>2659</v>
      </c>
      <c r="I1353" s="391">
        <v>0.6833333333333333</v>
      </c>
      <c r="J1353" s="392">
        <v>45833.0</v>
      </c>
      <c r="K1353" s="389">
        <v>180.0</v>
      </c>
      <c r="L1353" s="389" t="s">
        <v>7064</v>
      </c>
      <c r="M1353" s="386"/>
      <c r="N1353" s="389" t="s">
        <v>7103</v>
      </c>
      <c r="O1353" s="389" t="s">
        <v>7986</v>
      </c>
      <c r="P1353" s="389" t="s">
        <v>272</v>
      </c>
      <c r="Q1353" s="386"/>
      <c r="R1353" s="393">
        <v>45834.36386574074</v>
      </c>
      <c r="S1353" s="394" t="s">
        <v>974</v>
      </c>
      <c r="T1353" s="389" t="s">
        <v>764</v>
      </c>
      <c r="U1353" s="47"/>
      <c r="V1353" s="47"/>
    </row>
    <row r="1354">
      <c r="A1354" s="389" t="s">
        <v>9818</v>
      </c>
      <c r="B1354" s="389" t="s">
        <v>7060</v>
      </c>
      <c r="C1354" s="380"/>
      <c r="D1354" s="389"/>
      <c r="E1354" s="389" t="s">
        <v>7110</v>
      </c>
      <c r="F1354" s="389"/>
      <c r="G1354" s="389" t="s">
        <v>8648</v>
      </c>
      <c r="H1354" s="390" t="s">
        <v>2659</v>
      </c>
      <c r="I1354" s="391">
        <v>0.6847222222222222</v>
      </c>
      <c r="J1354" s="392">
        <v>45833.0</v>
      </c>
      <c r="K1354" s="389">
        <v>37.0</v>
      </c>
      <c r="L1354" s="389" t="s">
        <v>7064</v>
      </c>
      <c r="M1354" s="386"/>
      <c r="N1354" s="389" t="s">
        <v>7150</v>
      </c>
      <c r="O1354" s="389" t="s">
        <v>7720</v>
      </c>
      <c r="P1354" s="380" t="s">
        <v>152</v>
      </c>
      <c r="Q1354" s="386"/>
      <c r="R1354" s="393">
        <v>45834.36505787037</v>
      </c>
      <c r="S1354" s="394" t="s">
        <v>974</v>
      </c>
      <c r="T1354" s="389" t="s">
        <v>764</v>
      </c>
      <c r="U1354" s="47"/>
      <c r="V1354" s="47"/>
    </row>
    <row r="1355">
      <c r="A1355" s="389" t="s">
        <v>9819</v>
      </c>
      <c r="B1355" s="389" t="s">
        <v>7060</v>
      </c>
      <c r="C1355" s="380"/>
      <c r="D1355" s="389"/>
      <c r="E1355" s="389" t="s">
        <v>7083</v>
      </c>
      <c r="F1355" s="389" t="s">
        <v>7849</v>
      </c>
      <c r="G1355" s="389" t="s">
        <v>7849</v>
      </c>
      <c r="H1355" s="390" t="s">
        <v>2659</v>
      </c>
      <c r="I1355" s="391">
        <v>0.625</v>
      </c>
      <c r="J1355" s="392">
        <v>45833.0</v>
      </c>
      <c r="K1355" s="389">
        <v>7.0</v>
      </c>
      <c r="L1355" s="389" t="s">
        <v>7064</v>
      </c>
      <c r="M1355" s="386"/>
      <c r="N1355" s="389" t="s">
        <v>7081</v>
      </c>
      <c r="O1355" s="389" t="s">
        <v>7720</v>
      </c>
      <c r="P1355" s="380" t="s">
        <v>152</v>
      </c>
      <c r="Q1355" s="386"/>
      <c r="R1355" s="393">
        <v>45834.48924768518</v>
      </c>
      <c r="S1355" s="394" t="s">
        <v>974</v>
      </c>
      <c r="T1355" s="389" t="s">
        <v>764</v>
      </c>
      <c r="U1355" s="47"/>
      <c r="V1355" s="47"/>
    </row>
    <row r="1356">
      <c r="A1356" s="389" t="s">
        <v>9820</v>
      </c>
      <c r="B1356" s="389" t="s">
        <v>7060</v>
      </c>
      <c r="C1356" s="380"/>
      <c r="D1356" s="389"/>
      <c r="E1356" s="389" t="s">
        <v>7079</v>
      </c>
      <c r="F1356" s="389"/>
      <c r="G1356" s="389" t="s">
        <v>9821</v>
      </c>
      <c r="H1356" s="390" t="s">
        <v>2659</v>
      </c>
      <c r="I1356" s="391">
        <v>0.7131944444444445</v>
      </c>
      <c r="J1356" s="392">
        <v>45833.0</v>
      </c>
      <c r="K1356" s="389">
        <v>200.0</v>
      </c>
      <c r="L1356" s="389" t="s">
        <v>7064</v>
      </c>
      <c r="M1356" s="386"/>
      <c r="N1356" s="389" t="s">
        <v>7081</v>
      </c>
      <c r="O1356" s="389" t="s">
        <v>9170</v>
      </c>
      <c r="P1356" s="380" t="s">
        <v>306</v>
      </c>
      <c r="Q1356" s="386"/>
      <c r="R1356" s="393">
        <v>45834.49055555555</v>
      </c>
      <c r="S1356" s="394" t="s">
        <v>974</v>
      </c>
      <c r="T1356" s="389" t="s">
        <v>764</v>
      </c>
      <c r="U1356" s="47"/>
      <c r="V1356" s="47"/>
    </row>
    <row r="1357">
      <c r="A1357" s="389" t="s">
        <v>9822</v>
      </c>
      <c r="B1357" s="389" t="s">
        <v>7060</v>
      </c>
      <c r="C1357" s="380"/>
      <c r="D1357" s="389"/>
      <c r="E1357" s="389" t="s">
        <v>7074</v>
      </c>
      <c r="F1357" s="389" t="s">
        <v>7849</v>
      </c>
      <c r="G1357" s="389" t="s">
        <v>9823</v>
      </c>
      <c r="H1357" s="390" t="s">
        <v>2659</v>
      </c>
      <c r="I1357" s="391">
        <v>0.375</v>
      </c>
      <c r="J1357" s="392">
        <v>45834.0</v>
      </c>
      <c r="K1357" s="389">
        <v>22.0</v>
      </c>
      <c r="L1357" s="389" t="s">
        <v>7064</v>
      </c>
      <c r="M1357" s="386"/>
      <c r="N1357" s="389" t="s">
        <v>7103</v>
      </c>
      <c r="O1357" s="389" t="s">
        <v>7179</v>
      </c>
      <c r="P1357" s="380" t="s">
        <v>306</v>
      </c>
      <c r="Q1357" s="386"/>
      <c r="R1357" s="393">
        <v>45834.49233796296</v>
      </c>
      <c r="S1357" s="394" t="s">
        <v>974</v>
      </c>
      <c r="T1357" s="389" t="s">
        <v>764</v>
      </c>
      <c r="U1357" s="47"/>
      <c r="V1357" s="47"/>
    </row>
    <row r="1358">
      <c r="A1358" s="389" t="s">
        <v>9824</v>
      </c>
      <c r="B1358" s="389" t="s">
        <v>7060</v>
      </c>
      <c r="C1358" s="380"/>
      <c r="D1358" s="389"/>
      <c r="E1358" s="389" t="s">
        <v>7083</v>
      </c>
      <c r="F1358" s="389" t="s">
        <v>7849</v>
      </c>
      <c r="G1358" s="389" t="s">
        <v>9825</v>
      </c>
      <c r="H1358" s="390" t="s">
        <v>2659</v>
      </c>
      <c r="I1358" s="391">
        <v>0.6875</v>
      </c>
      <c r="J1358" s="392">
        <v>45833.0</v>
      </c>
      <c r="K1358" s="389">
        <v>10.0</v>
      </c>
      <c r="L1358" s="389" t="s">
        <v>7064</v>
      </c>
      <c r="M1358" s="386"/>
      <c r="N1358" s="389" t="s">
        <v>7088</v>
      </c>
      <c r="O1358" s="389" t="s">
        <v>7720</v>
      </c>
      <c r="P1358" s="380" t="s">
        <v>152</v>
      </c>
      <c r="Q1358" s="389" t="s">
        <v>9826</v>
      </c>
      <c r="R1358" s="393">
        <v>45834.49458333333</v>
      </c>
      <c r="S1358" s="394" t="s">
        <v>974</v>
      </c>
      <c r="T1358" s="389" t="s">
        <v>764</v>
      </c>
      <c r="U1358" s="47"/>
      <c r="V1358" s="47"/>
    </row>
    <row r="1359">
      <c r="A1359" s="389" t="s">
        <v>9827</v>
      </c>
      <c r="B1359" s="389" t="s">
        <v>7060</v>
      </c>
      <c r="C1359" s="380"/>
      <c r="D1359" s="389"/>
      <c r="E1359" s="389" t="s">
        <v>7083</v>
      </c>
      <c r="F1359" s="389" t="s">
        <v>8947</v>
      </c>
      <c r="G1359" s="389" t="s">
        <v>9172</v>
      </c>
      <c r="H1359" s="390" t="s">
        <v>2659</v>
      </c>
      <c r="I1359" s="391">
        <v>0.75</v>
      </c>
      <c r="J1359" s="392">
        <v>45833.0</v>
      </c>
      <c r="K1359" s="389">
        <v>68.0</v>
      </c>
      <c r="L1359" s="389" t="s">
        <v>7064</v>
      </c>
      <c r="M1359" s="386"/>
      <c r="N1359" s="389" t="s">
        <v>7088</v>
      </c>
      <c r="O1359" s="389" t="s">
        <v>7179</v>
      </c>
      <c r="P1359" s="380" t="s">
        <v>102</v>
      </c>
      <c r="Q1359" s="386"/>
      <c r="R1359" s="393">
        <v>45834.49616898148</v>
      </c>
      <c r="S1359" s="394" t="s">
        <v>974</v>
      </c>
      <c r="T1359" s="389" t="s">
        <v>764</v>
      </c>
      <c r="U1359" s="47"/>
      <c r="V1359" s="47"/>
    </row>
    <row r="1360">
      <c r="A1360" s="389"/>
      <c r="B1360" s="389"/>
      <c r="C1360" s="380"/>
      <c r="D1360" s="389"/>
      <c r="E1360" s="389"/>
      <c r="F1360" s="389"/>
      <c r="G1360" s="389"/>
      <c r="H1360" s="389"/>
      <c r="I1360" s="391"/>
      <c r="J1360" s="392"/>
      <c r="K1360" s="389"/>
      <c r="L1360" s="389"/>
      <c r="M1360" s="386"/>
      <c r="N1360" s="389"/>
      <c r="O1360" s="389"/>
      <c r="P1360" s="389"/>
      <c r="Q1360" s="386"/>
      <c r="R1360" s="393"/>
      <c r="S1360" s="394"/>
      <c r="T1360" s="389"/>
      <c r="U1360" s="47"/>
      <c r="V1360" s="47"/>
    </row>
    <row r="1361">
      <c r="A1361" s="389" t="s">
        <v>9828</v>
      </c>
      <c r="B1361" s="389" t="s">
        <v>7060</v>
      </c>
      <c r="C1361" s="380"/>
      <c r="D1361" s="389"/>
      <c r="E1361" s="389" t="s">
        <v>7068</v>
      </c>
      <c r="F1361" s="389" t="s">
        <v>9126</v>
      </c>
      <c r="G1361" s="389" t="s">
        <v>9829</v>
      </c>
      <c r="H1361" s="390" t="s">
        <v>2672</v>
      </c>
      <c r="I1361" s="391">
        <v>0.7291666666666666</v>
      </c>
      <c r="J1361" s="392">
        <v>45833.0</v>
      </c>
      <c r="K1361" s="389">
        <v>40.0</v>
      </c>
      <c r="L1361" s="389" t="s">
        <v>7064</v>
      </c>
      <c r="M1361" s="386"/>
      <c r="N1361" s="389" t="s">
        <v>7150</v>
      </c>
      <c r="O1361" s="389" t="s">
        <v>7270</v>
      </c>
      <c r="P1361" s="389" t="s">
        <v>76</v>
      </c>
      <c r="Q1361" s="386"/>
      <c r="R1361" s="393">
        <v>45834.498252314814</v>
      </c>
      <c r="S1361" s="394" t="s">
        <v>974</v>
      </c>
      <c r="T1361" s="389" t="s">
        <v>764</v>
      </c>
      <c r="U1361" s="47"/>
      <c r="V1361" s="47"/>
    </row>
    <row r="1362">
      <c r="A1362" s="389" t="s">
        <v>9830</v>
      </c>
      <c r="B1362" s="389" t="s">
        <v>7060</v>
      </c>
      <c r="C1362" s="380"/>
      <c r="D1362" s="389"/>
      <c r="E1362" s="389" t="s">
        <v>7068</v>
      </c>
      <c r="F1362" s="389" t="s">
        <v>7849</v>
      </c>
      <c r="G1362" s="389" t="s">
        <v>9831</v>
      </c>
      <c r="H1362" s="390" t="s">
        <v>2659</v>
      </c>
      <c r="I1362" s="391">
        <v>0.7708333333333334</v>
      </c>
      <c r="J1362" s="392">
        <v>45833.0</v>
      </c>
      <c r="K1362" s="389">
        <v>22.0</v>
      </c>
      <c r="L1362" s="389" t="s">
        <v>7064</v>
      </c>
      <c r="M1362" s="386"/>
      <c r="N1362" s="389" t="s">
        <v>7071</v>
      </c>
      <c r="O1362" s="389" t="s">
        <v>7720</v>
      </c>
      <c r="P1362" s="380" t="s">
        <v>152</v>
      </c>
      <c r="Q1362" s="386"/>
      <c r="R1362" s="393">
        <v>45834.50100694445</v>
      </c>
      <c r="S1362" s="394" t="s">
        <v>974</v>
      </c>
      <c r="T1362" s="389" t="s">
        <v>764</v>
      </c>
      <c r="U1362" s="47"/>
      <c r="V1362" s="47"/>
    </row>
    <row r="1363">
      <c r="A1363" s="389" t="s">
        <v>9832</v>
      </c>
      <c r="B1363" s="389" t="s">
        <v>7060</v>
      </c>
      <c r="C1363" s="380"/>
      <c r="D1363" s="389"/>
      <c r="E1363" s="389" t="s">
        <v>7125</v>
      </c>
      <c r="F1363" s="389" t="s">
        <v>9833</v>
      </c>
      <c r="G1363" s="389" t="s">
        <v>9834</v>
      </c>
      <c r="H1363" s="390" t="s">
        <v>2672</v>
      </c>
      <c r="I1363" s="391">
        <v>0.8541666666666666</v>
      </c>
      <c r="J1363" s="392">
        <v>45833.0</v>
      </c>
      <c r="K1363" s="389">
        <v>180.0</v>
      </c>
      <c r="L1363" s="389" t="s">
        <v>7064</v>
      </c>
      <c r="M1363" s="386"/>
      <c r="N1363" s="389" t="s">
        <v>7103</v>
      </c>
      <c r="O1363" s="389" t="s">
        <v>7099</v>
      </c>
      <c r="P1363" s="389" t="s">
        <v>383</v>
      </c>
      <c r="Q1363" s="386"/>
      <c r="R1363" s="393">
        <v>45834.5021412037</v>
      </c>
      <c r="S1363" s="394" t="s">
        <v>974</v>
      </c>
      <c r="T1363" s="389" t="s">
        <v>764</v>
      </c>
      <c r="U1363" s="47"/>
      <c r="V1363" s="47"/>
    </row>
    <row r="1364">
      <c r="A1364" s="389" t="s">
        <v>9835</v>
      </c>
      <c r="B1364" s="389" t="s">
        <v>7060</v>
      </c>
      <c r="C1364" s="380"/>
      <c r="D1364" s="389"/>
      <c r="E1364" s="389" t="s">
        <v>7068</v>
      </c>
      <c r="F1364" s="389" t="s">
        <v>8962</v>
      </c>
      <c r="G1364" s="389" t="s">
        <v>9836</v>
      </c>
      <c r="H1364" s="390" t="s">
        <v>2672</v>
      </c>
      <c r="I1364" s="391">
        <v>0.8125</v>
      </c>
      <c r="J1364" s="392">
        <v>45833.0</v>
      </c>
      <c r="K1364" s="389">
        <v>101.0</v>
      </c>
      <c r="L1364" s="389" t="s">
        <v>7064</v>
      </c>
      <c r="M1364" s="386"/>
      <c r="N1364" s="389" t="s">
        <v>7077</v>
      </c>
      <c r="O1364" s="389" t="s">
        <v>7270</v>
      </c>
      <c r="P1364" s="389" t="s">
        <v>76</v>
      </c>
      <c r="Q1364" s="386"/>
      <c r="R1364" s="393">
        <v>45834.5059375</v>
      </c>
      <c r="S1364" s="394" t="s">
        <v>974</v>
      </c>
      <c r="T1364" s="389" t="s">
        <v>764</v>
      </c>
      <c r="U1364" s="47"/>
      <c r="V1364" s="47"/>
    </row>
    <row r="1365">
      <c r="A1365" s="389" t="s">
        <v>9837</v>
      </c>
      <c r="B1365" s="389" t="s">
        <v>7060</v>
      </c>
      <c r="C1365" s="380"/>
      <c r="D1365" s="389"/>
      <c r="E1365" s="389" t="s">
        <v>7125</v>
      </c>
      <c r="F1365" s="389" t="s">
        <v>9067</v>
      </c>
      <c r="G1365" s="389" t="s">
        <v>9838</v>
      </c>
      <c r="H1365" s="390" t="s">
        <v>2659</v>
      </c>
      <c r="I1365" s="391">
        <v>0.3541666666666667</v>
      </c>
      <c r="J1365" s="392">
        <v>45834.0</v>
      </c>
      <c r="K1365" s="389"/>
      <c r="L1365" s="389" t="s">
        <v>7064</v>
      </c>
      <c r="M1365" s="386"/>
      <c r="N1365" s="389" t="s">
        <v>7088</v>
      </c>
      <c r="O1365" s="389" t="s">
        <v>7089</v>
      </c>
      <c r="P1365" s="389" t="s">
        <v>184</v>
      </c>
      <c r="Q1365" s="386"/>
      <c r="R1365" s="393">
        <v>45834.50702546296</v>
      </c>
      <c r="S1365" s="394" t="s">
        <v>974</v>
      </c>
      <c r="T1365" s="389" t="s">
        <v>764</v>
      </c>
      <c r="U1365" s="47"/>
      <c r="V1365" s="47"/>
    </row>
    <row r="1366">
      <c r="A1366" s="389" t="s">
        <v>9839</v>
      </c>
      <c r="B1366" s="389" t="s">
        <v>7060</v>
      </c>
      <c r="C1366" s="380"/>
      <c r="D1366" s="389"/>
      <c r="E1366" s="389" t="s">
        <v>7125</v>
      </c>
      <c r="F1366" s="389" t="s">
        <v>8924</v>
      </c>
      <c r="G1366" s="389" t="s">
        <v>9840</v>
      </c>
      <c r="H1366" s="390" t="s">
        <v>2672</v>
      </c>
      <c r="I1366" s="391">
        <v>0.3333333333333333</v>
      </c>
      <c r="J1366" s="392">
        <v>45834.0</v>
      </c>
      <c r="K1366" s="389"/>
      <c r="L1366" s="389" t="s">
        <v>7064</v>
      </c>
      <c r="M1366" s="386"/>
      <c r="N1366" s="389" t="s">
        <v>7088</v>
      </c>
      <c r="O1366" s="389" t="s">
        <v>7986</v>
      </c>
      <c r="P1366" s="389" t="s">
        <v>272</v>
      </c>
      <c r="Q1366" s="386"/>
      <c r="R1366" s="393">
        <v>45834.50806712963</v>
      </c>
      <c r="S1366" s="394" t="s">
        <v>974</v>
      </c>
      <c r="T1366" s="389" t="s">
        <v>764</v>
      </c>
      <c r="U1366" s="47"/>
      <c r="V1366" s="47"/>
    </row>
    <row r="1367">
      <c r="A1367" s="390" t="s">
        <v>9841</v>
      </c>
      <c r="B1367" s="389" t="s">
        <v>7060</v>
      </c>
      <c r="C1367" s="380"/>
      <c r="D1367" s="389"/>
      <c r="E1367" s="389" t="s">
        <v>7083</v>
      </c>
      <c r="F1367" s="389" t="s">
        <v>7849</v>
      </c>
      <c r="G1367" s="389" t="s">
        <v>8493</v>
      </c>
      <c r="H1367" s="389" t="s">
        <v>7199</v>
      </c>
      <c r="I1367" s="391">
        <v>0.2916666666666667</v>
      </c>
      <c r="J1367" s="392">
        <v>45834.0</v>
      </c>
      <c r="K1367" s="389">
        <v>25.0</v>
      </c>
      <c r="L1367" s="389" t="s">
        <v>7087</v>
      </c>
      <c r="M1367" s="386"/>
      <c r="N1367" s="389" t="s">
        <v>7088</v>
      </c>
      <c r="O1367" s="389" t="s">
        <v>8324</v>
      </c>
      <c r="P1367" s="380" t="s">
        <v>294</v>
      </c>
      <c r="Q1367" s="386"/>
      <c r="R1367" s="393">
        <v>45834.51085648148</v>
      </c>
      <c r="S1367" s="394" t="s">
        <v>974</v>
      </c>
      <c r="T1367" s="389" t="s">
        <v>764</v>
      </c>
      <c r="U1367" s="47"/>
      <c r="V1367" s="47"/>
    </row>
    <row r="1368">
      <c r="A1368" s="389" t="s">
        <v>9842</v>
      </c>
      <c r="B1368" s="389" t="s">
        <v>7060</v>
      </c>
      <c r="C1368" s="380"/>
      <c r="D1368" s="389"/>
      <c r="E1368" s="389" t="s">
        <v>7061</v>
      </c>
      <c r="F1368" s="389" t="s">
        <v>7849</v>
      </c>
      <c r="G1368" s="389" t="s">
        <v>8495</v>
      </c>
      <c r="H1368" s="389" t="s">
        <v>7199</v>
      </c>
      <c r="I1368" s="391">
        <v>0.2916666666666667</v>
      </c>
      <c r="J1368" s="392">
        <v>45834.0</v>
      </c>
      <c r="K1368" s="389">
        <v>25.0</v>
      </c>
      <c r="L1368" s="389" t="s">
        <v>7201</v>
      </c>
      <c r="M1368" s="386"/>
      <c r="N1368" s="389" t="s">
        <v>7088</v>
      </c>
      <c r="O1368" s="389" t="s">
        <v>9170</v>
      </c>
      <c r="P1368" s="389" t="s">
        <v>215</v>
      </c>
      <c r="Q1368" s="386"/>
      <c r="R1368" s="393">
        <v>45834.511921296296</v>
      </c>
      <c r="S1368" s="394" t="s">
        <v>974</v>
      </c>
      <c r="T1368" s="389" t="s">
        <v>764</v>
      </c>
      <c r="U1368" s="47"/>
      <c r="V1368" s="47"/>
    </row>
    <row r="1369">
      <c r="A1369" s="389" t="s">
        <v>9843</v>
      </c>
      <c r="B1369" s="389" t="s">
        <v>7060</v>
      </c>
      <c r="C1369" s="380"/>
      <c r="D1369" s="389"/>
      <c r="E1369" s="389" t="s">
        <v>7061</v>
      </c>
      <c r="F1369" s="389" t="s">
        <v>7849</v>
      </c>
      <c r="G1369" s="389" t="s">
        <v>8495</v>
      </c>
      <c r="H1369" s="390" t="s">
        <v>2659</v>
      </c>
      <c r="I1369" s="391">
        <v>0.4791666666666667</v>
      </c>
      <c r="J1369" s="392">
        <v>45834.0</v>
      </c>
      <c r="K1369" s="389"/>
      <c r="L1369" s="389" t="s">
        <v>7064</v>
      </c>
      <c r="M1369" s="386"/>
      <c r="N1369" s="389" t="s">
        <v>9220</v>
      </c>
      <c r="O1369" s="389" t="s">
        <v>9170</v>
      </c>
      <c r="P1369" s="389" t="s">
        <v>215</v>
      </c>
      <c r="Q1369" s="386"/>
      <c r="R1369" s="393">
        <v>45834.513333333336</v>
      </c>
      <c r="S1369" s="394" t="s">
        <v>974</v>
      </c>
      <c r="T1369" s="389" t="s">
        <v>764</v>
      </c>
      <c r="U1369" s="47"/>
      <c r="V1369" s="47"/>
    </row>
    <row r="1370">
      <c r="A1370" s="389" t="s">
        <v>9844</v>
      </c>
      <c r="B1370" s="389" t="s">
        <v>7060</v>
      </c>
      <c r="C1370" s="380"/>
      <c r="D1370" s="389"/>
      <c r="E1370" s="389" t="s">
        <v>7083</v>
      </c>
      <c r="F1370" s="389" t="s">
        <v>8947</v>
      </c>
      <c r="G1370" s="389" t="s">
        <v>9172</v>
      </c>
      <c r="H1370" s="390" t="s">
        <v>2672</v>
      </c>
      <c r="I1370" s="391">
        <v>0.4375</v>
      </c>
      <c r="J1370" s="392">
        <v>45834.0</v>
      </c>
      <c r="K1370" s="389">
        <v>68.0</v>
      </c>
      <c r="L1370" s="389" t="s">
        <v>7064</v>
      </c>
      <c r="M1370" s="386"/>
      <c r="N1370" s="389" t="s">
        <v>7088</v>
      </c>
      <c r="O1370" s="389" t="s">
        <v>8324</v>
      </c>
      <c r="P1370" s="380" t="s">
        <v>294</v>
      </c>
      <c r="Q1370" s="386"/>
      <c r="R1370" s="393">
        <v>45834.51905092593</v>
      </c>
      <c r="S1370" s="394" t="s">
        <v>974</v>
      </c>
      <c r="T1370" s="389" t="s">
        <v>764</v>
      </c>
      <c r="U1370" s="47"/>
      <c r="V1370" s="47"/>
    </row>
    <row r="1371">
      <c r="A1371" s="389" t="s">
        <v>9845</v>
      </c>
      <c r="B1371" s="389" t="s">
        <v>7060</v>
      </c>
      <c r="C1371" s="380"/>
      <c r="D1371" s="389"/>
      <c r="E1371" s="389" t="s">
        <v>7083</v>
      </c>
      <c r="F1371" s="389" t="s">
        <v>7849</v>
      </c>
      <c r="G1371" s="389" t="s">
        <v>9489</v>
      </c>
      <c r="H1371" s="390" t="s">
        <v>2659</v>
      </c>
      <c r="I1371" s="391">
        <v>0.4166666666666667</v>
      </c>
      <c r="J1371" s="392">
        <v>45834.0</v>
      </c>
      <c r="K1371" s="389"/>
      <c r="L1371" s="389" t="s">
        <v>7064</v>
      </c>
      <c r="M1371" s="386"/>
      <c r="N1371" s="389" t="s">
        <v>7088</v>
      </c>
      <c r="O1371" s="389" t="s">
        <v>7720</v>
      </c>
      <c r="P1371" s="380" t="s">
        <v>152</v>
      </c>
      <c r="Q1371" s="386"/>
      <c r="R1371" s="393">
        <v>45834.52008101852</v>
      </c>
      <c r="S1371" s="394" t="s">
        <v>974</v>
      </c>
      <c r="T1371" s="389" t="s">
        <v>764</v>
      </c>
      <c r="U1371" s="47"/>
      <c r="V1371" s="47"/>
    </row>
    <row r="1372">
      <c r="A1372" s="389" t="s">
        <v>9846</v>
      </c>
      <c r="B1372" s="389" t="s">
        <v>7060</v>
      </c>
      <c r="C1372" s="380"/>
      <c r="D1372" s="389"/>
      <c r="E1372" s="389" t="s">
        <v>7125</v>
      </c>
      <c r="F1372" s="389" t="s">
        <v>9126</v>
      </c>
      <c r="G1372" s="389" t="s">
        <v>9847</v>
      </c>
      <c r="H1372" s="390" t="s">
        <v>2659</v>
      </c>
      <c r="I1372" s="391">
        <v>0.4791666666666667</v>
      </c>
      <c r="J1372" s="392">
        <v>45834.0</v>
      </c>
      <c r="K1372" s="389">
        <v>65.0</v>
      </c>
      <c r="L1372" s="389" t="s">
        <v>7064</v>
      </c>
      <c r="M1372" s="386"/>
      <c r="N1372" s="389" t="s">
        <v>7088</v>
      </c>
      <c r="O1372" s="389" t="s">
        <v>7651</v>
      </c>
      <c r="P1372" s="389" t="s">
        <v>215</v>
      </c>
      <c r="Q1372" s="386"/>
      <c r="R1372" s="393">
        <v>45834.52384259259</v>
      </c>
      <c r="S1372" s="394" t="s">
        <v>974</v>
      </c>
      <c r="T1372" s="389" t="s">
        <v>764</v>
      </c>
      <c r="U1372" s="47"/>
      <c r="V1372" s="47"/>
    </row>
    <row r="1373">
      <c r="A1373" s="389"/>
      <c r="B1373" s="389"/>
      <c r="C1373" s="380"/>
      <c r="D1373" s="389"/>
      <c r="E1373" s="389"/>
      <c r="F1373" s="389"/>
      <c r="G1373" s="389"/>
      <c r="H1373" s="389"/>
      <c r="I1373" s="391"/>
      <c r="J1373" s="392"/>
      <c r="K1373" s="389"/>
      <c r="L1373" s="389"/>
      <c r="M1373" s="386"/>
      <c r="N1373" s="389"/>
      <c r="O1373" s="389"/>
      <c r="P1373" s="389"/>
      <c r="Q1373" s="386"/>
      <c r="R1373" s="393"/>
      <c r="S1373" s="394"/>
      <c r="T1373" s="389"/>
      <c r="U1373" s="47"/>
      <c r="V1373" s="47"/>
    </row>
    <row r="1374">
      <c r="A1374" s="389" t="s">
        <v>9848</v>
      </c>
      <c r="B1374" s="389" t="s">
        <v>7060</v>
      </c>
      <c r="C1374" s="380"/>
      <c r="D1374" s="389"/>
      <c r="E1374" s="389" t="s">
        <v>7083</v>
      </c>
      <c r="F1374" s="389" t="s">
        <v>9142</v>
      </c>
      <c r="G1374" s="389" t="s">
        <v>9849</v>
      </c>
      <c r="H1374" s="390" t="s">
        <v>2659</v>
      </c>
      <c r="I1374" s="391">
        <v>0.5805555555555556</v>
      </c>
      <c r="J1374" s="392">
        <v>45834.0</v>
      </c>
      <c r="K1374" s="389">
        <v>94.0</v>
      </c>
      <c r="L1374" s="389" t="s">
        <v>7064</v>
      </c>
      <c r="M1374" s="386"/>
      <c r="N1374" s="389" t="s">
        <v>7103</v>
      </c>
      <c r="O1374" s="389" t="s">
        <v>7099</v>
      </c>
      <c r="P1374" s="389" t="s">
        <v>383</v>
      </c>
      <c r="Q1374" s="386"/>
      <c r="R1374" s="393">
        <v>45834.52706018519</v>
      </c>
      <c r="S1374" s="394" t="s">
        <v>974</v>
      </c>
      <c r="T1374" s="389" t="s">
        <v>764</v>
      </c>
      <c r="U1374" s="47"/>
      <c r="V1374" s="47"/>
    </row>
    <row r="1375">
      <c r="A1375" s="389" t="s">
        <v>9850</v>
      </c>
      <c r="B1375" s="389" t="s">
        <v>7060</v>
      </c>
      <c r="C1375" s="380"/>
      <c r="D1375" s="389"/>
      <c r="E1375" s="389" t="s">
        <v>7235</v>
      </c>
      <c r="F1375" s="389" t="s">
        <v>8489</v>
      </c>
      <c r="G1375" s="389" t="s">
        <v>8489</v>
      </c>
      <c r="H1375" s="390" t="s">
        <v>2659</v>
      </c>
      <c r="I1375" s="391">
        <v>0.5576388888888889</v>
      </c>
      <c r="J1375" s="392">
        <v>45834.0</v>
      </c>
      <c r="K1375" s="389"/>
      <c r="L1375" s="389" t="s">
        <v>7064</v>
      </c>
      <c r="M1375" s="386"/>
      <c r="N1375" s="389" t="s">
        <v>7081</v>
      </c>
      <c r="O1375" s="389" t="s">
        <v>9170</v>
      </c>
      <c r="P1375" s="380" t="s">
        <v>306</v>
      </c>
      <c r="Q1375" s="386"/>
      <c r="R1375" s="393">
        <v>45834.52790509259</v>
      </c>
      <c r="S1375" s="394" t="s">
        <v>974</v>
      </c>
      <c r="T1375" s="389" t="s">
        <v>764</v>
      </c>
      <c r="U1375" s="47"/>
      <c r="V1375" s="47"/>
    </row>
    <row r="1376">
      <c r="A1376" s="389" t="s">
        <v>9851</v>
      </c>
      <c r="B1376" s="389" t="s">
        <v>7060</v>
      </c>
      <c r="C1376" s="380"/>
      <c r="D1376" s="389"/>
      <c r="E1376" s="389" t="s">
        <v>7125</v>
      </c>
      <c r="F1376" s="389"/>
      <c r="G1376" s="389" t="s">
        <v>9852</v>
      </c>
      <c r="H1376" s="390" t="s">
        <v>2659</v>
      </c>
      <c r="I1376" s="391">
        <v>0.6041666666666666</v>
      </c>
      <c r="J1376" s="392">
        <v>45834.0</v>
      </c>
      <c r="K1376" s="389"/>
      <c r="L1376" s="389" t="s">
        <v>7064</v>
      </c>
      <c r="M1376" s="386"/>
      <c r="N1376" s="389" t="s">
        <v>7088</v>
      </c>
      <c r="O1376" s="389" t="s">
        <v>7651</v>
      </c>
      <c r="P1376" s="389" t="s">
        <v>215</v>
      </c>
      <c r="Q1376" s="386"/>
      <c r="R1376" s="393">
        <v>45834.52894675926</v>
      </c>
      <c r="S1376" s="394" t="s">
        <v>974</v>
      </c>
      <c r="T1376" s="389" t="s">
        <v>764</v>
      </c>
      <c r="U1376" s="47"/>
      <c r="V1376" s="47"/>
    </row>
    <row r="1377">
      <c r="A1377" s="389" t="s">
        <v>9853</v>
      </c>
      <c r="B1377" s="389" t="s">
        <v>7060</v>
      </c>
      <c r="C1377" s="380"/>
      <c r="D1377" s="389"/>
      <c r="E1377" s="389" t="s">
        <v>7125</v>
      </c>
      <c r="F1377" s="389"/>
      <c r="G1377" s="389" t="s">
        <v>9854</v>
      </c>
      <c r="H1377" s="390" t="s">
        <v>2659</v>
      </c>
      <c r="I1377" s="391">
        <v>0.7291666666666666</v>
      </c>
      <c r="J1377" s="392">
        <v>45834.0</v>
      </c>
      <c r="K1377" s="389">
        <v>157.0</v>
      </c>
      <c r="L1377" s="389" t="s">
        <v>7064</v>
      </c>
      <c r="M1377" s="386"/>
      <c r="N1377" s="389" t="s">
        <v>7088</v>
      </c>
      <c r="O1377" s="389" t="s">
        <v>7986</v>
      </c>
      <c r="P1377" s="389" t="s">
        <v>272</v>
      </c>
      <c r="Q1377" s="386"/>
      <c r="R1377" s="393">
        <v>45834.73709490741</v>
      </c>
      <c r="S1377" s="394" t="s">
        <v>974</v>
      </c>
      <c r="T1377" s="389" t="s">
        <v>764</v>
      </c>
      <c r="U1377" s="47"/>
      <c r="V1377" s="47"/>
    </row>
    <row r="1378">
      <c r="A1378" s="390" t="s">
        <v>9855</v>
      </c>
      <c r="B1378" s="389" t="s">
        <v>7060</v>
      </c>
      <c r="C1378" s="380"/>
      <c r="D1378" s="389"/>
      <c r="E1378" s="389" t="s">
        <v>7074</v>
      </c>
      <c r="F1378" s="389"/>
      <c r="G1378" s="389" t="s">
        <v>9856</v>
      </c>
      <c r="H1378" s="390" t="s">
        <v>2672</v>
      </c>
      <c r="I1378" s="391">
        <v>0.375</v>
      </c>
      <c r="J1378" s="392">
        <v>45835.0</v>
      </c>
      <c r="K1378" s="389">
        <v>141.0</v>
      </c>
      <c r="L1378" s="389" t="s">
        <v>7064</v>
      </c>
      <c r="M1378" s="386"/>
      <c r="N1378" s="389" t="s">
        <v>9220</v>
      </c>
      <c r="O1378" s="389" t="s">
        <v>7089</v>
      </c>
      <c r="P1378" s="389" t="s">
        <v>215</v>
      </c>
      <c r="Q1378" s="386"/>
      <c r="R1378" s="393">
        <v>45834.738599537035</v>
      </c>
      <c r="S1378" s="394" t="s">
        <v>974</v>
      </c>
      <c r="T1378" s="389" t="s">
        <v>764</v>
      </c>
      <c r="U1378" s="47"/>
      <c r="V1378" s="47"/>
    </row>
    <row r="1379">
      <c r="A1379" s="389" t="s">
        <v>9857</v>
      </c>
      <c r="B1379" s="389" t="s">
        <v>7060</v>
      </c>
      <c r="C1379" s="380"/>
      <c r="D1379" s="389"/>
      <c r="E1379" s="389" t="s">
        <v>7068</v>
      </c>
      <c r="F1379" s="389" t="s">
        <v>9571</v>
      </c>
      <c r="G1379" s="389" t="s">
        <v>9571</v>
      </c>
      <c r="H1379" s="390" t="s">
        <v>2675</v>
      </c>
      <c r="I1379" s="391">
        <v>0.6666666666666666</v>
      </c>
      <c r="J1379" s="392">
        <v>45835.0</v>
      </c>
      <c r="K1379" s="389">
        <v>574.0</v>
      </c>
      <c r="L1379" s="389" t="s">
        <v>7064</v>
      </c>
      <c r="M1379" s="386"/>
      <c r="N1379" s="389" t="s">
        <v>7065</v>
      </c>
      <c r="O1379" s="389" t="s">
        <v>8324</v>
      </c>
      <c r="P1379" s="380" t="s">
        <v>294</v>
      </c>
      <c r="Q1379" s="386"/>
      <c r="R1379" s="393">
        <v>45834.73947916667</v>
      </c>
      <c r="S1379" s="394" t="s">
        <v>974</v>
      </c>
      <c r="T1379" s="389" t="s">
        <v>764</v>
      </c>
      <c r="U1379" s="47"/>
      <c r="V1379" s="47"/>
    </row>
    <row r="1380">
      <c r="A1380" s="389" t="s">
        <v>9858</v>
      </c>
      <c r="B1380" s="389" t="s">
        <v>7060</v>
      </c>
      <c r="C1380" s="380"/>
      <c r="D1380" s="389"/>
      <c r="E1380" s="389" t="s">
        <v>7068</v>
      </c>
      <c r="F1380" s="389"/>
      <c r="G1380" s="389" t="s">
        <v>9859</v>
      </c>
      <c r="H1380" s="390" t="s">
        <v>2659</v>
      </c>
      <c r="I1380" s="391">
        <v>0.4166666666666667</v>
      </c>
      <c r="J1380" s="392">
        <v>45835.0</v>
      </c>
      <c r="K1380" s="389"/>
      <c r="L1380" s="389" t="s">
        <v>7064</v>
      </c>
      <c r="M1380" s="386"/>
      <c r="N1380" s="389" t="s">
        <v>7103</v>
      </c>
      <c r="O1380" s="389" t="s">
        <v>8324</v>
      </c>
      <c r="P1380" s="380" t="s">
        <v>294</v>
      </c>
      <c r="Q1380" s="386"/>
      <c r="R1380" s="393">
        <v>45834.74023148148</v>
      </c>
      <c r="S1380" s="394" t="s">
        <v>974</v>
      </c>
      <c r="T1380" s="389" t="s">
        <v>764</v>
      </c>
      <c r="U1380" s="47"/>
      <c r="V1380" s="47"/>
    </row>
    <row r="1381">
      <c r="A1381" s="389" t="s">
        <v>9860</v>
      </c>
      <c r="B1381" s="389" t="s">
        <v>7060</v>
      </c>
      <c r="C1381" s="380"/>
      <c r="D1381" s="389"/>
      <c r="E1381" s="389" t="s">
        <v>7068</v>
      </c>
      <c r="F1381" s="389"/>
      <c r="G1381" s="389" t="s">
        <v>9861</v>
      </c>
      <c r="H1381" s="390" t="s">
        <v>2659</v>
      </c>
      <c r="I1381" s="391">
        <v>0.3263888888888889</v>
      </c>
      <c r="J1381" s="392">
        <v>45835.0</v>
      </c>
      <c r="K1381" s="389">
        <v>194.0</v>
      </c>
      <c r="L1381" s="389" t="s">
        <v>7064</v>
      </c>
      <c r="M1381" s="386"/>
      <c r="N1381" s="389" t="s">
        <v>7081</v>
      </c>
      <c r="O1381" s="389" t="s">
        <v>9170</v>
      </c>
      <c r="P1381" s="380" t="s">
        <v>306</v>
      </c>
      <c r="Q1381" s="386"/>
      <c r="R1381" s="393">
        <v>45834.7412962963</v>
      </c>
      <c r="S1381" s="394" t="s">
        <v>974</v>
      </c>
      <c r="T1381" s="389" t="s">
        <v>764</v>
      </c>
      <c r="U1381" s="47"/>
      <c r="V1381" s="47"/>
    </row>
    <row r="1382">
      <c r="A1382" s="389" t="s">
        <v>9862</v>
      </c>
      <c r="B1382" s="389" t="s">
        <v>7060</v>
      </c>
      <c r="C1382" s="380"/>
      <c r="D1382" s="389"/>
      <c r="E1382" s="389" t="s">
        <v>7172</v>
      </c>
      <c r="F1382" s="389" t="s">
        <v>8489</v>
      </c>
      <c r="G1382" s="389" t="s">
        <v>9791</v>
      </c>
      <c r="H1382" s="390" t="s">
        <v>7101</v>
      </c>
      <c r="I1382" s="391">
        <v>0.4166666666666667</v>
      </c>
      <c r="J1382" s="392">
        <v>45835.0</v>
      </c>
      <c r="K1382" s="389">
        <v>158.0</v>
      </c>
      <c r="L1382" s="389" t="s">
        <v>7064</v>
      </c>
      <c r="M1382" s="386"/>
      <c r="N1382" s="389" t="s">
        <v>7077</v>
      </c>
      <c r="O1382" s="389" t="s">
        <v>7732</v>
      </c>
      <c r="P1382" s="389" t="s">
        <v>215</v>
      </c>
      <c r="Q1382" s="386"/>
      <c r="R1382" s="393">
        <v>45835.70358796296</v>
      </c>
      <c r="S1382" s="394" t="s">
        <v>974</v>
      </c>
      <c r="T1382" s="389" t="s">
        <v>764</v>
      </c>
      <c r="U1382" s="47"/>
      <c r="V1382" s="47"/>
    </row>
    <row r="1383">
      <c r="A1383" s="389" t="s">
        <v>9863</v>
      </c>
      <c r="B1383" s="389" t="s">
        <v>7060</v>
      </c>
      <c r="C1383" s="380"/>
      <c r="D1383" s="389"/>
      <c r="E1383" s="389" t="s">
        <v>7125</v>
      </c>
      <c r="F1383" s="389"/>
      <c r="G1383" s="389" t="s">
        <v>9864</v>
      </c>
      <c r="H1383" s="390" t="s">
        <v>2659</v>
      </c>
      <c r="I1383" s="391">
        <v>0.3333333333333333</v>
      </c>
      <c r="J1383" s="392">
        <v>45835.0</v>
      </c>
      <c r="K1383" s="389"/>
      <c r="L1383" s="389" t="s">
        <v>7064</v>
      </c>
      <c r="M1383" s="386"/>
      <c r="N1383" s="389" t="s">
        <v>7088</v>
      </c>
      <c r="O1383" s="389" t="s">
        <v>7732</v>
      </c>
      <c r="P1383" s="389" t="s">
        <v>215</v>
      </c>
      <c r="Q1383" s="386"/>
      <c r="R1383" s="393">
        <v>45837.56018518518</v>
      </c>
      <c r="S1383" s="394" t="s">
        <v>974</v>
      </c>
      <c r="T1383" s="389" t="s">
        <v>764</v>
      </c>
      <c r="U1383" s="47"/>
      <c r="V1383" s="47"/>
    </row>
    <row r="1384">
      <c r="A1384" s="389" t="s">
        <v>9865</v>
      </c>
      <c r="B1384" s="389" t="s">
        <v>7060</v>
      </c>
      <c r="C1384" s="380"/>
      <c r="D1384" s="389"/>
      <c r="E1384" s="389" t="s">
        <v>7125</v>
      </c>
      <c r="F1384" s="389"/>
      <c r="G1384" s="389" t="s">
        <v>9866</v>
      </c>
      <c r="H1384" s="389"/>
      <c r="I1384" s="391">
        <v>0.3541666666666667</v>
      </c>
      <c r="J1384" s="392">
        <v>45835.0</v>
      </c>
      <c r="K1384" s="389">
        <v>100.0</v>
      </c>
      <c r="L1384" s="389" t="s">
        <v>7064</v>
      </c>
      <c r="M1384" s="386"/>
      <c r="N1384" s="389" t="s">
        <v>7088</v>
      </c>
      <c r="O1384" s="389" t="s">
        <v>7270</v>
      </c>
      <c r="P1384" s="389" t="s">
        <v>76</v>
      </c>
      <c r="Q1384" s="386"/>
      <c r="R1384" s="393">
        <v>45837.56135416667</v>
      </c>
      <c r="S1384" s="394" t="s">
        <v>974</v>
      </c>
      <c r="T1384" s="389" t="s">
        <v>764</v>
      </c>
      <c r="U1384" s="47"/>
      <c r="V1384" s="47"/>
    </row>
    <row r="1385">
      <c r="A1385" s="389" t="s">
        <v>9867</v>
      </c>
      <c r="B1385" s="389" t="s">
        <v>7060</v>
      </c>
      <c r="C1385" s="380"/>
      <c r="D1385" s="389"/>
      <c r="E1385" s="389" t="s">
        <v>7125</v>
      </c>
      <c r="F1385" s="389" t="s">
        <v>9033</v>
      </c>
      <c r="G1385" s="389" t="s">
        <v>9868</v>
      </c>
      <c r="H1385" s="390" t="s">
        <v>2659</v>
      </c>
      <c r="I1385" s="391">
        <v>0.3541666666666667</v>
      </c>
      <c r="J1385" s="392">
        <v>45835.0</v>
      </c>
      <c r="K1385" s="389">
        <v>280.0</v>
      </c>
      <c r="L1385" s="389" t="s">
        <v>7064</v>
      </c>
      <c r="M1385" s="386"/>
      <c r="N1385" s="389" t="s">
        <v>7088</v>
      </c>
      <c r="O1385" s="389" t="s">
        <v>7651</v>
      </c>
      <c r="P1385" s="389" t="s">
        <v>184</v>
      </c>
      <c r="Q1385" s="386"/>
      <c r="R1385" s="393">
        <v>45837.562893518516</v>
      </c>
      <c r="S1385" s="394" t="s">
        <v>974</v>
      </c>
      <c r="T1385" s="389" t="s">
        <v>764</v>
      </c>
      <c r="U1385" s="47"/>
      <c r="V1385" s="47"/>
    </row>
    <row r="1386">
      <c r="A1386" s="389" t="s">
        <v>9869</v>
      </c>
      <c r="B1386" s="389" t="s">
        <v>7060</v>
      </c>
      <c r="C1386" s="380"/>
      <c r="D1386" s="389"/>
      <c r="E1386" s="389" t="s">
        <v>7083</v>
      </c>
      <c r="F1386" s="389" t="s">
        <v>7849</v>
      </c>
      <c r="G1386" s="389" t="s">
        <v>8493</v>
      </c>
      <c r="H1386" s="389" t="s">
        <v>7199</v>
      </c>
      <c r="I1386" s="391">
        <v>0.2916666666666667</v>
      </c>
      <c r="J1386" s="392">
        <v>45835.0</v>
      </c>
      <c r="K1386" s="389">
        <v>25.0</v>
      </c>
      <c r="L1386" s="389" t="s">
        <v>7064</v>
      </c>
      <c r="M1386" s="386"/>
      <c r="N1386" s="389" t="s">
        <v>7088</v>
      </c>
      <c r="O1386" s="389" t="s">
        <v>7179</v>
      </c>
      <c r="P1386" s="380" t="s">
        <v>102</v>
      </c>
      <c r="Q1386" s="386"/>
      <c r="R1386" s="393">
        <v>45837.56706018518</v>
      </c>
      <c r="S1386" s="394" t="s">
        <v>974</v>
      </c>
      <c r="T1386" s="389" t="s">
        <v>764</v>
      </c>
      <c r="U1386" s="47"/>
      <c r="V1386" s="47"/>
    </row>
    <row r="1387">
      <c r="A1387" s="389" t="s">
        <v>9870</v>
      </c>
      <c r="B1387" s="389" t="s">
        <v>7060</v>
      </c>
      <c r="C1387" s="380"/>
      <c r="D1387" s="389"/>
      <c r="E1387" s="389" t="s">
        <v>7061</v>
      </c>
      <c r="F1387" s="389" t="s">
        <v>7849</v>
      </c>
      <c r="G1387" s="389" t="s">
        <v>8495</v>
      </c>
      <c r="H1387" s="389" t="s">
        <v>7199</v>
      </c>
      <c r="I1387" s="391">
        <v>0.2916666666666667</v>
      </c>
      <c r="J1387" s="392">
        <v>45835.0</v>
      </c>
      <c r="K1387" s="389">
        <v>25.0</v>
      </c>
      <c r="L1387" s="389" t="s">
        <v>7064</v>
      </c>
      <c r="M1387" s="386"/>
      <c r="N1387" s="389" t="s">
        <v>7088</v>
      </c>
      <c r="O1387" s="389" t="s">
        <v>7072</v>
      </c>
      <c r="P1387" s="380" t="s">
        <v>42</v>
      </c>
      <c r="Q1387" s="386"/>
      <c r="R1387" s="393">
        <v>45837.56767361111</v>
      </c>
      <c r="S1387" s="394" t="s">
        <v>974</v>
      </c>
      <c r="T1387" s="389" t="s">
        <v>764</v>
      </c>
      <c r="U1387" s="47"/>
      <c r="V1387" s="47"/>
    </row>
    <row r="1388">
      <c r="A1388" s="389" t="s">
        <v>9871</v>
      </c>
      <c r="B1388" s="389" t="s">
        <v>7060</v>
      </c>
      <c r="C1388" s="380"/>
      <c r="D1388" s="389"/>
      <c r="E1388" s="389" t="s">
        <v>7110</v>
      </c>
      <c r="F1388" s="389" t="s">
        <v>7849</v>
      </c>
      <c r="G1388" s="389" t="s">
        <v>9872</v>
      </c>
      <c r="H1388" s="390" t="s">
        <v>2659</v>
      </c>
      <c r="I1388" s="391">
        <v>0.4583333333333333</v>
      </c>
      <c r="J1388" s="392">
        <v>45835.0</v>
      </c>
      <c r="K1388" s="389">
        <v>14.0</v>
      </c>
      <c r="L1388" s="389" t="s">
        <v>7064</v>
      </c>
      <c r="M1388" s="386"/>
      <c r="N1388" s="389" t="s">
        <v>7071</v>
      </c>
      <c r="O1388" s="389" t="s">
        <v>7072</v>
      </c>
      <c r="P1388" s="380" t="s">
        <v>42</v>
      </c>
      <c r="Q1388" s="386"/>
      <c r="R1388" s="393">
        <v>45837.56900462963</v>
      </c>
      <c r="S1388" s="394" t="s">
        <v>974</v>
      </c>
      <c r="T1388" s="389" t="s">
        <v>763</v>
      </c>
      <c r="U1388" s="47"/>
      <c r="V1388" s="47"/>
    </row>
    <row r="1389">
      <c r="A1389" s="389" t="s">
        <v>9873</v>
      </c>
      <c r="B1389" s="389" t="s">
        <v>7060</v>
      </c>
      <c r="C1389" s="380"/>
      <c r="D1389" s="389"/>
      <c r="E1389" s="389" t="s">
        <v>7083</v>
      </c>
      <c r="F1389" s="389" t="s">
        <v>7849</v>
      </c>
      <c r="G1389" s="389" t="s">
        <v>9874</v>
      </c>
      <c r="H1389" s="390" t="s">
        <v>2659</v>
      </c>
      <c r="I1389" s="391">
        <v>0.4270833333333333</v>
      </c>
      <c r="J1389" s="392">
        <v>45835.0</v>
      </c>
      <c r="K1389" s="389">
        <v>30.0</v>
      </c>
      <c r="L1389" s="389" t="s">
        <v>7064</v>
      </c>
      <c r="M1389" s="386"/>
      <c r="N1389" s="389" t="s">
        <v>7088</v>
      </c>
      <c r="O1389" s="389" t="s">
        <v>7089</v>
      </c>
      <c r="P1389" s="380" t="s">
        <v>102</v>
      </c>
      <c r="Q1389" s="386"/>
      <c r="R1389" s="393">
        <v>45837.56989583333</v>
      </c>
      <c r="S1389" s="394" t="s">
        <v>974</v>
      </c>
      <c r="T1389" s="389" t="s">
        <v>764</v>
      </c>
      <c r="U1389" s="47"/>
      <c r="V1389" s="47"/>
    </row>
    <row r="1390">
      <c r="A1390" s="389" t="s">
        <v>9875</v>
      </c>
      <c r="B1390" s="389" t="s">
        <v>7060</v>
      </c>
      <c r="C1390" s="380"/>
      <c r="D1390" s="389"/>
      <c r="E1390" s="389" t="s">
        <v>7074</v>
      </c>
      <c r="F1390" s="389" t="s">
        <v>8962</v>
      </c>
      <c r="G1390" s="389" t="s">
        <v>9876</v>
      </c>
      <c r="H1390" s="390" t="s">
        <v>2659</v>
      </c>
      <c r="I1390" s="391">
        <v>0.625</v>
      </c>
      <c r="J1390" s="392">
        <v>45835.0</v>
      </c>
      <c r="K1390" s="389">
        <v>66.0</v>
      </c>
      <c r="L1390" s="389" t="s">
        <v>7064</v>
      </c>
      <c r="M1390" s="386"/>
      <c r="N1390" s="389" t="s">
        <v>7081</v>
      </c>
      <c r="O1390" s="389" t="s">
        <v>7099</v>
      </c>
      <c r="P1390" s="389" t="s">
        <v>383</v>
      </c>
      <c r="Q1390" s="389" t="s">
        <v>9877</v>
      </c>
      <c r="R1390" s="393">
        <v>45837.57130787037</v>
      </c>
      <c r="S1390" s="394" t="s">
        <v>974</v>
      </c>
      <c r="T1390" s="389" t="s">
        <v>764</v>
      </c>
      <c r="U1390" s="47"/>
      <c r="V1390" s="47"/>
    </row>
    <row r="1391">
      <c r="A1391" s="389" t="s">
        <v>9878</v>
      </c>
      <c r="B1391" s="389" t="s">
        <v>7060</v>
      </c>
      <c r="C1391" s="380"/>
      <c r="D1391" s="389"/>
      <c r="E1391" s="389" t="s">
        <v>7125</v>
      </c>
      <c r="F1391" s="389"/>
      <c r="G1391" s="389" t="s">
        <v>9879</v>
      </c>
      <c r="H1391" s="390" t="s">
        <v>2659</v>
      </c>
      <c r="I1391" s="391">
        <v>0.59375</v>
      </c>
      <c r="J1391" s="392">
        <v>45835.0</v>
      </c>
      <c r="K1391" s="389">
        <v>280.0</v>
      </c>
      <c r="L1391" s="389" t="s">
        <v>7064</v>
      </c>
      <c r="M1391" s="386"/>
      <c r="N1391" s="389" t="s">
        <v>7088</v>
      </c>
      <c r="O1391" s="389" t="s">
        <v>7986</v>
      </c>
      <c r="P1391" s="389" t="s">
        <v>272</v>
      </c>
      <c r="Q1391" s="386"/>
      <c r="R1391" s="393">
        <v>45837.57299768519</v>
      </c>
      <c r="S1391" s="394" t="s">
        <v>974</v>
      </c>
      <c r="T1391" s="389" t="s">
        <v>764</v>
      </c>
      <c r="U1391" s="47"/>
      <c r="V1391" s="47"/>
    </row>
    <row r="1392">
      <c r="A1392" s="389" t="s">
        <v>9880</v>
      </c>
      <c r="B1392" s="389" t="s">
        <v>7060</v>
      </c>
      <c r="C1392" s="380"/>
      <c r="D1392" s="389"/>
      <c r="E1392" s="389" t="s">
        <v>7083</v>
      </c>
      <c r="F1392" s="389" t="s">
        <v>7849</v>
      </c>
      <c r="G1392" s="389" t="s">
        <v>8497</v>
      </c>
      <c r="H1392" s="389" t="s">
        <v>7199</v>
      </c>
      <c r="I1392" s="391">
        <v>0.375</v>
      </c>
      <c r="J1392" s="392">
        <v>45835.0</v>
      </c>
      <c r="K1392" s="389">
        <v>25.0</v>
      </c>
      <c r="L1392" s="389" t="s">
        <v>7064</v>
      </c>
      <c r="M1392" s="386"/>
      <c r="N1392" s="389" t="s">
        <v>7088</v>
      </c>
      <c r="O1392" s="389" t="s">
        <v>7072</v>
      </c>
      <c r="P1392" s="380" t="s">
        <v>42</v>
      </c>
      <c r="Q1392" s="386"/>
      <c r="R1392" s="393">
        <v>45837.573900462965</v>
      </c>
      <c r="S1392" s="394" t="s">
        <v>974</v>
      </c>
      <c r="T1392" s="389" t="s">
        <v>764</v>
      </c>
      <c r="U1392" s="47"/>
      <c r="V1392" s="47"/>
    </row>
    <row r="1393">
      <c r="A1393" s="389" t="s">
        <v>9881</v>
      </c>
      <c r="B1393" s="389" t="s">
        <v>7060</v>
      </c>
      <c r="C1393" s="380"/>
      <c r="D1393" s="389"/>
      <c r="E1393" s="389" t="s">
        <v>7083</v>
      </c>
      <c r="F1393" s="389" t="s">
        <v>8907</v>
      </c>
      <c r="G1393" s="389" t="s">
        <v>8907</v>
      </c>
      <c r="H1393" s="390" t="s">
        <v>2659</v>
      </c>
      <c r="I1393" s="391">
        <v>0.6666666666666666</v>
      </c>
      <c r="J1393" s="392">
        <v>45835.0</v>
      </c>
      <c r="K1393" s="389">
        <v>50.0</v>
      </c>
      <c r="L1393" s="389" t="s">
        <v>7064</v>
      </c>
      <c r="M1393" s="386"/>
      <c r="N1393" s="389" t="s">
        <v>7150</v>
      </c>
      <c r="O1393" s="389" t="s">
        <v>7720</v>
      </c>
      <c r="P1393" s="380" t="s">
        <v>152</v>
      </c>
      <c r="Q1393" s="386"/>
      <c r="R1393" s="393">
        <v>45837.574479166666</v>
      </c>
      <c r="S1393" s="394" t="s">
        <v>974</v>
      </c>
      <c r="T1393" s="389" t="s">
        <v>764</v>
      </c>
      <c r="U1393" s="47"/>
      <c r="V1393" s="47"/>
    </row>
    <row r="1394">
      <c r="A1394" s="389" t="s">
        <v>9882</v>
      </c>
      <c r="B1394" s="389" t="s">
        <v>7060</v>
      </c>
      <c r="C1394" s="380"/>
      <c r="D1394" s="389"/>
      <c r="E1394" s="389" t="s">
        <v>7125</v>
      </c>
      <c r="F1394" s="389"/>
      <c r="G1394" s="389" t="s">
        <v>9883</v>
      </c>
      <c r="H1394" s="390" t="s">
        <v>2659</v>
      </c>
      <c r="I1394" s="391">
        <v>0.6666666666666666</v>
      </c>
      <c r="J1394" s="392">
        <v>45835.0</v>
      </c>
      <c r="K1394" s="389"/>
      <c r="L1394" s="389" t="s">
        <v>7064</v>
      </c>
      <c r="M1394" s="386"/>
      <c r="N1394" s="389" t="s">
        <v>7088</v>
      </c>
      <c r="O1394" s="389"/>
      <c r="P1394" s="389"/>
      <c r="Q1394" s="386"/>
      <c r="R1394" s="393">
        <v>45837.5753587963</v>
      </c>
      <c r="S1394" s="394" t="s">
        <v>974</v>
      </c>
      <c r="T1394" s="389" t="s">
        <v>764</v>
      </c>
      <c r="U1394" s="47"/>
      <c r="V1394" s="47"/>
    </row>
    <row r="1395">
      <c r="A1395" s="389" t="s">
        <v>9884</v>
      </c>
      <c r="B1395" s="389" t="s">
        <v>7060</v>
      </c>
      <c r="C1395" s="380"/>
      <c r="D1395" s="389"/>
      <c r="E1395" s="389" t="s">
        <v>7079</v>
      </c>
      <c r="F1395" s="389" t="s">
        <v>8489</v>
      </c>
      <c r="G1395" s="389" t="s">
        <v>9885</v>
      </c>
      <c r="H1395" s="390" t="s">
        <v>2659</v>
      </c>
      <c r="I1395" s="391">
        <v>0.65</v>
      </c>
      <c r="J1395" s="392">
        <v>45835.0</v>
      </c>
      <c r="K1395" s="389">
        <v>149.0</v>
      </c>
      <c r="L1395" s="389" t="s">
        <v>7064</v>
      </c>
      <c r="M1395" s="386"/>
      <c r="N1395" s="389" t="s">
        <v>7081</v>
      </c>
      <c r="O1395" s="389" t="s">
        <v>7732</v>
      </c>
      <c r="P1395" s="380" t="s">
        <v>306</v>
      </c>
      <c r="Q1395" s="386"/>
      <c r="R1395" s="393">
        <v>45837.576319444444</v>
      </c>
      <c r="S1395" s="394" t="s">
        <v>974</v>
      </c>
      <c r="T1395" s="389" t="s">
        <v>764</v>
      </c>
      <c r="U1395" s="47"/>
      <c r="V1395" s="47"/>
    </row>
    <row r="1396">
      <c r="A1396" s="389" t="s">
        <v>9886</v>
      </c>
      <c r="B1396" s="389" t="s">
        <v>7060</v>
      </c>
      <c r="C1396" s="380"/>
      <c r="D1396" s="389"/>
      <c r="E1396" s="389" t="s">
        <v>7068</v>
      </c>
      <c r="F1396" s="389"/>
      <c r="G1396" s="389" t="s">
        <v>9887</v>
      </c>
      <c r="H1396" s="390" t="s">
        <v>2675</v>
      </c>
      <c r="I1396" s="391">
        <v>0.7083333333333334</v>
      </c>
      <c r="J1396" s="392">
        <v>45835.0</v>
      </c>
      <c r="K1396" s="389">
        <v>85.0</v>
      </c>
      <c r="L1396" s="389" t="s">
        <v>7064</v>
      </c>
      <c r="M1396" s="386"/>
      <c r="N1396" s="389" t="s">
        <v>7116</v>
      </c>
      <c r="O1396" s="389" t="s">
        <v>7270</v>
      </c>
      <c r="P1396" s="389" t="s">
        <v>76</v>
      </c>
      <c r="Q1396" s="386"/>
      <c r="R1396" s="393">
        <v>45837.57738425926</v>
      </c>
      <c r="S1396" s="394" t="s">
        <v>974</v>
      </c>
      <c r="T1396" s="389" t="s">
        <v>764</v>
      </c>
      <c r="U1396" s="47"/>
      <c r="V1396" s="47"/>
    </row>
    <row r="1397">
      <c r="A1397" s="389" t="s">
        <v>9888</v>
      </c>
      <c r="B1397" s="389" t="s">
        <v>7060</v>
      </c>
      <c r="C1397" s="380"/>
      <c r="D1397" s="389"/>
      <c r="E1397" s="389" t="s">
        <v>7068</v>
      </c>
      <c r="F1397" s="389" t="s">
        <v>5033</v>
      </c>
      <c r="G1397" s="389" t="s">
        <v>9889</v>
      </c>
      <c r="H1397" s="390" t="s">
        <v>2659</v>
      </c>
      <c r="I1397" s="391">
        <v>0.7916666666666666</v>
      </c>
      <c r="J1397" s="392">
        <v>45835.0</v>
      </c>
      <c r="K1397" s="389">
        <v>51.0</v>
      </c>
      <c r="L1397" s="389" t="s">
        <v>7064</v>
      </c>
      <c r="M1397" s="386"/>
      <c r="N1397" s="389" t="s">
        <v>9220</v>
      </c>
      <c r="O1397" s="389" t="s">
        <v>7720</v>
      </c>
      <c r="P1397" s="380" t="s">
        <v>152</v>
      </c>
      <c r="Q1397" s="386"/>
      <c r="R1397" s="393">
        <v>45837.57826388889</v>
      </c>
      <c r="S1397" s="394" t="s">
        <v>974</v>
      </c>
      <c r="T1397" s="389" t="s">
        <v>764</v>
      </c>
      <c r="U1397" s="47"/>
      <c r="V1397" s="47"/>
    </row>
    <row r="1398">
      <c r="A1398" s="389"/>
      <c r="B1398" s="389"/>
      <c r="C1398" s="380"/>
      <c r="D1398" s="389"/>
      <c r="E1398" s="389"/>
      <c r="F1398" s="389"/>
      <c r="G1398" s="389"/>
      <c r="H1398" s="389"/>
      <c r="I1398" s="391"/>
      <c r="J1398" s="392"/>
      <c r="K1398" s="389"/>
      <c r="L1398" s="389"/>
      <c r="M1398" s="386"/>
      <c r="N1398" s="389"/>
      <c r="O1398" s="389"/>
      <c r="P1398" s="389"/>
      <c r="Q1398" s="386"/>
      <c r="R1398" s="393"/>
      <c r="S1398" s="394"/>
      <c r="T1398" s="389"/>
      <c r="U1398" s="47"/>
      <c r="V1398" s="47"/>
    </row>
    <row r="1399">
      <c r="A1399" s="389" t="s">
        <v>9890</v>
      </c>
      <c r="B1399" s="389" t="s">
        <v>7060</v>
      </c>
      <c r="C1399" s="380"/>
      <c r="D1399" s="389"/>
      <c r="E1399" s="389" t="s">
        <v>7068</v>
      </c>
      <c r="F1399" s="389"/>
      <c r="G1399" s="389" t="s">
        <v>9891</v>
      </c>
      <c r="H1399" s="390" t="s">
        <v>2659</v>
      </c>
      <c r="I1399" s="391">
        <v>0.8333333333333334</v>
      </c>
      <c r="J1399" s="392">
        <v>45835.0</v>
      </c>
      <c r="K1399" s="389">
        <v>277.0</v>
      </c>
      <c r="L1399" s="389" t="s">
        <v>7064</v>
      </c>
      <c r="M1399" s="386"/>
      <c r="N1399" s="389" t="s">
        <v>9220</v>
      </c>
      <c r="O1399" s="389" t="s">
        <v>7651</v>
      </c>
      <c r="P1399" s="389" t="s">
        <v>215</v>
      </c>
      <c r="Q1399" s="386"/>
      <c r="R1399" s="393">
        <v>45837.58060185185</v>
      </c>
      <c r="S1399" s="394" t="s">
        <v>974</v>
      </c>
      <c r="T1399" s="389" t="s">
        <v>764</v>
      </c>
      <c r="U1399" s="47"/>
      <c r="V1399" s="47"/>
    </row>
    <row r="1400">
      <c r="A1400" s="389" t="s">
        <v>9892</v>
      </c>
      <c r="B1400" s="389" t="s">
        <v>7060</v>
      </c>
      <c r="C1400" s="380"/>
      <c r="D1400" s="389"/>
      <c r="E1400" s="389" t="s">
        <v>7068</v>
      </c>
      <c r="F1400" s="389" t="s">
        <v>9430</v>
      </c>
      <c r="G1400" s="389" t="s">
        <v>9893</v>
      </c>
      <c r="H1400" s="390" t="s">
        <v>2659</v>
      </c>
      <c r="I1400" s="391">
        <v>0.8333333333333334</v>
      </c>
      <c r="J1400" s="392">
        <v>45835.0</v>
      </c>
      <c r="K1400" s="389">
        <v>309.0</v>
      </c>
      <c r="L1400" s="389" t="s">
        <v>7064</v>
      </c>
      <c r="M1400" s="386"/>
      <c r="N1400" s="389" t="s">
        <v>7071</v>
      </c>
      <c r="O1400" s="389" t="s">
        <v>7099</v>
      </c>
      <c r="P1400" s="389" t="s">
        <v>383</v>
      </c>
      <c r="Q1400" s="386"/>
      <c r="R1400" s="393">
        <v>45837.58274305556</v>
      </c>
      <c r="S1400" s="394" t="s">
        <v>974</v>
      </c>
      <c r="T1400" s="389" t="s">
        <v>764</v>
      </c>
      <c r="U1400" s="47"/>
      <c r="V1400" s="47"/>
    </row>
    <row r="1401">
      <c r="A1401" s="389" t="s">
        <v>9894</v>
      </c>
      <c r="B1401" s="389" t="s">
        <v>7060</v>
      </c>
      <c r="C1401" s="380"/>
      <c r="D1401" s="389"/>
      <c r="E1401" s="389" t="s">
        <v>7068</v>
      </c>
      <c r="F1401" s="389" t="s">
        <v>8781</v>
      </c>
      <c r="G1401" s="389" t="s">
        <v>9895</v>
      </c>
      <c r="H1401" s="390" t="s">
        <v>2672</v>
      </c>
      <c r="I1401" s="391">
        <v>0.8125</v>
      </c>
      <c r="J1401" s="392">
        <v>45835.0</v>
      </c>
      <c r="K1401" s="389">
        <v>146.0</v>
      </c>
      <c r="L1401" s="389" t="s">
        <v>7064</v>
      </c>
      <c r="M1401" s="386"/>
      <c r="N1401" s="389" t="s">
        <v>7081</v>
      </c>
      <c r="O1401" s="389" t="s">
        <v>7732</v>
      </c>
      <c r="P1401" s="380" t="s">
        <v>306</v>
      </c>
      <c r="Q1401" s="386"/>
      <c r="R1401" s="393">
        <v>45837.58349537037</v>
      </c>
      <c r="S1401" s="394" t="s">
        <v>974</v>
      </c>
      <c r="T1401" s="389" t="s">
        <v>764</v>
      </c>
      <c r="U1401" s="47"/>
      <c r="V1401" s="47"/>
    </row>
    <row r="1402">
      <c r="A1402" s="389" t="s">
        <v>9896</v>
      </c>
      <c r="B1402" s="389" t="s">
        <v>7060</v>
      </c>
      <c r="C1402" s="380"/>
      <c r="D1402" s="389"/>
      <c r="E1402" s="389" t="s">
        <v>7110</v>
      </c>
      <c r="F1402" s="389" t="s">
        <v>7849</v>
      </c>
      <c r="G1402" s="389" t="s">
        <v>9897</v>
      </c>
      <c r="H1402" s="390" t="s">
        <v>2659</v>
      </c>
      <c r="I1402" s="391">
        <v>0.3958333333333333</v>
      </c>
      <c r="J1402" s="392">
        <v>45838.0</v>
      </c>
      <c r="K1402" s="389">
        <v>31.0</v>
      </c>
      <c r="L1402" s="389" t="s">
        <v>7064</v>
      </c>
      <c r="M1402" s="386"/>
      <c r="N1402" s="389" t="s">
        <v>9220</v>
      </c>
      <c r="O1402" s="389" t="s">
        <v>7089</v>
      </c>
      <c r="P1402" s="389" t="s">
        <v>215</v>
      </c>
      <c r="Q1402" s="386"/>
      <c r="R1402" s="393">
        <v>45837.58689814815</v>
      </c>
      <c r="S1402" s="394" t="s">
        <v>974</v>
      </c>
      <c r="T1402" s="389" t="s">
        <v>764</v>
      </c>
      <c r="U1402" s="47"/>
      <c r="V1402" s="47"/>
    </row>
    <row r="1403">
      <c r="A1403" s="389" t="s">
        <v>9898</v>
      </c>
      <c r="B1403" s="389" t="s">
        <v>7060</v>
      </c>
      <c r="C1403" s="380"/>
      <c r="D1403" s="389"/>
      <c r="E1403" s="389" t="s">
        <v>7110</v>
      </c>
      <c r="F1403" s="389" t="s">
        <v>8489</v>
      </c>
      <c r="G1403" s="389" t="s">
        <v>9899</v>
      </c>
      <c r="H1403" s="390" t="s">
        <v>2672</v>
      </c>
      <c r="I1403" s="391">
        <v>0.3958333333333333</v>
      </c>
      <c r="J1403" s="392">
        <v>45838.0</v>
      </c>
      <c r="K1403" s="389">
        <v>164.0</v>
      </c>
      <c r="L1403" s="389" t="s">
        <v>7064</v>
      </c>
      <c r="M1403" s="386"/>
      <c r="N1403" s="389" t="s">
        <v>7081</v>
      </c>
      <c r="O1403" s="389"/>
      <c r="P1403" s="380" t="s">
        <v>306</v>
      </c>
      <c r="Q1403" s="386"/>
      <c r="R1403" s="393">
        <v>45837.58787037037</v>
      </c>
      <c r="S1403" s="394" t="s">
        <v>974</v>
      </c>
      <c r="T1403" s="389" t="s">
        <v>764</v>
      </c>
      <c r="U1403" s="47"/>
      <c r="V1403" s="47"/>
    </row>
    <row r="1404">
      <c r="A1404" s="389" t="s">
        <v>9900</v>
      </c>
      <c r="B1404" s="389" t="s">
        <v>7060</v>
      </c>
      <c r="C1404" s="380"/>
      <c r="D1404" s="389"/>
      <c r="E1404" s="389" t="s">
        <v>7074</v>
      </c>
      <c r="F1404" s="389"/>
      <c r="G1404" s="389" t="s">
        <v>9901</v>
      </c>
      <c r="H1404" s="390" t="s">
        <v>2659</v>
      </c>
      <c r="I1404" s="391">
        <v>0.5833333333333334</v>
      </c>
      <c r="J1404" s="392">
        <v>45838.0</v>
      </c>
      <c r="K1404" s="389">
        <v>158.0</v>
      </c>
      <c r="L1404" s="389" t="s">
        <v>7064</v>
      </c>
      <c r="M1404" s="386"/>
      <c r="N1404" s="389" t="s">
        <v>7081</v>
      </c>
      <c r="O1404" s="389"/>
      <c r="P1404" s="380" t="s">
        <v>306</v>
      </c>
      <c r="Q1404" s="389" t="s">
        <v>9902</v>
      </c>
      <c r="R1404" s="393">
        <v>45837.58961805556</v>
      </c>
      <c r="S1404" s="394" t="s">
        <v>974</v>
      </c>
      <c r="T1404" s="389" t="s">
        <v>764</v>
      </c>
      <c r="U1404" s="47"/>
      <c r="V1404" s="47"/>
    </row>
    <row r="1405">
      <c r="A1405" s="389" t="s">
        <v>9903</v>
      </c>
      <c r="B1405" s="389" t="s">
        <v>7060</v>
      </c>
      <c r="C1405" s="380"/>
      <c r="D1405" s="389"/>
      <c r="E1405" s="389" t="s">
        <v>7125</v>
      </c>
      <c r="F1405" s="389"/>
      <c r="G1405" s="389" t="s">
        <v>9904</v>
      </c>
      <c r="H1405" s="390" t="s">
        <v>2659</v>
      </c>
      <c r="I1405" s="391">
        <v>0.3333333333333333</v>
      </c>
      <c r="J1405" s="392">
        <v>45838.0</v>
      </c>
      <c r="K1405" s="389">
        <v>260.0</v>
      </c>
      <c r="L1405" s="389" t="s">
        <v>7064</v>
      </c>
      <c r="M1405" s="386"/>
      <c r="N1405" s="389" t="s">
        <v>7088</v>
      </c>
      <c r="O1405" s="389"/>
      <c r="P1405" s="380" t="s">
        <v>294</v>
      </c>
      <c r="Q1405" s="389" t="s">
        <v>9905</v>
      </c>
      <c r="R1405" s="393">
        <v>45837.59097222222</v>
      </c>
      <c r="S1405" s="394" t="s">
        <v>974</v>
      </c>
      <c r="T1405" s="389" t="s">
        <v>764</v>
      </c>
      <c r="U1405" s="47"/>
      <c r="V1405" s="47"/>
    </row>
    <row r="1406">
      <c r="A1406" s="389" t="s">
        <v>9906</v>
      </c>
      <c r="B1406" s="389" t="s">
        <v>7060</v>
      </c>
      <c r="C1406" s="380"/>
      <c r="D1406" s="389"/>
      <c r="E1406" s="389" t="s">
        <v>7068</v>
      </c>
      <c r="F1406" s="389" t="s">
        <v>7849</v>
      </c>
      <c r="G1406" s="389" t="s">
        <v>9907</v>
      </c>
      <c r="H1406" s="390" t="s">
        <v>2672</v>
      </c>
      <c r="I1406" s="391">
        <v>0.375</v>
      </c>
      <c r="J1406" s="392">
        <v>45838.0</v>
      </c>
      <c r="K1406" s="389">
        <v>20.0</v>
      </c>
      <c r="L1406" s="389" t="s">
        <v>7064</v>
      </c>
      <c r="M1406" s="386"/>
      <c r="N1406" s="389" t="s">
        <v>7077</v>
      </c>
      <c r="O1406" s="389"/>
      <c r="P1406" s="389" t="s">
        <v>272</v>
      </c>
      <c r="Q1406" s="386"/>
      <c r="R1406" s="393">
        <v>45837.59258101852</v>
      </c>
      <c r="S1406" s="394" t="s">
        <v>974</v>
      </c>
      <c r="T1406" s="389" t="s">
        <v>764</v>
      </c>
      <c r="U1406" s="47"/>
      <c r="V1406" s="47"/>
    </row>
    <row r="1407">
      <c r="A1407" s="389" t="s">
        <v>9908</v>
      </c>
      <c r="B1407" s="389" t="s">
        <v>7060</v>
      </c>
      <c r="C1407" s="380"/>
      <c r="D1407" s="389"/>
      <c r="E1407" s="389" t="s">
        <v>7125</v>
      </c>
      <c r="F1407" s="389" t="s">
        <v>5033</v>
      </c>
      <c r="G1407" s="389" t="s">
        <v>9909</v>
      </c>
      <c r="H1407" s="390" t="s">
        <v>2659</v>
      </c>
      <c r="I1407" s="391">
        <v>0.3541666666666667</v>
      </c>
      <c r="J1407" s="392">
        <v>45836.0</v>
      </c>
      <c r="K1407" s="389">
        <v>119.0</v>
      </c>
      <c r="L1407" s="389" t="s">
        <v>7064</v>
      </c>
      <c r="M1407" s="386"/>
      <c r="N1407" s="389" t="s">
        <v>7088</v>
      </c>
      <c r="O1407" s="389" t="s">
        <v>7179</v>
      </c>
      <c r="P1407" s="389" t="s">
        <v>76</v>
      </c>
      <c r="Q1407" s="386"/>
      <c r="R1407" s="393">
        <v>45837.59475694445</v>
      </c>
      <c r="S1407" s="394" t="s">
        <v>974</v>
      </c>
      <c r="T1407" s="389" t="s">
        <v>764</v>
      </c>
      <c r="U1407" s="47"/>
      <c r="V1407" s="47"/>
    </row>
    <row r="1408">
      <c r="A1408" s="389" t="s">
        <v>9910</v>
      </c>
      <c r="B1408" s="389" t="s">
        <v>7060</v>
      </c>
      <c r="C1408" s="380"/>
      <c r="D1408" s="389"/>
      <c r="E1408" s="389" t="s">
        <v>7061</v>
      </c>
      <c r="F1408" s="389" t="s">
        <v>7849</v>
      </c>
      <c r="G1408" s="389" t="s">
        <v>9911</v>
      </c>
      <c r="H1408" s="390" t="s">
        <v>2659</v>
      </c>
      <c r="I1408" s="391">
        <v>0.06180555555555556</v>
      </c>
      <c r="J1408" s="392">
        <v>45836.0</v>
      </c>
      <c r="K1408" s="389">
        <v>39.0</v>
      </c>
      <c r="L1408" s="389" t="s">
        <v>7064</v>
      </c>
      <c r="M1408" s="386"/>
      <c r="N1408" s="389" t="s">
        <v>7081</v>
      </c>
      <c r="O1408" s="389" t="s">
        <v>7732</v>
      </c>
      <c r="P1408" s="380" t="s">
        <v>306</v>
      </c>
      <c r="Q1408" s="386"/>
      <c r="R1408" s="393">
        <v>45837.59568287037</v>
      </c>
      <c r="S1408" s="394" t="s">
        <v>974</v>
      </c>
      <c r="T1408" s="389" t="s">
        <v>764</v>
      </c>
      <c r="U1408" s="47"/>
      <c r="V1408" s="47"/>
    </row>
    <row r="1409">
      <c r="A1409" s="389" t="s">
        <v>9912</v>
      </c>
      <c r="B1409" s="389" t="s">
        <v>7060</v>
      </c>
      <c r="C1409" s="380"/>
      <c r="D1409" s="389"/>
      <c r="E1409" s="389" t="s">
        <v>7235</v>
      </c>
      <c r="F1409" s="389" t="s">
        <v>7849</v>
      </c>
      <c r="G1409" s="389" t="s">
        <v>9913</v>
      </c>
      <c r="H1409" s="390" t="s">
        <v>2659</v>
      </c>
      <c r="I1409" s="391">
        <v>0.08194444444444444</v>
      </c>
      <c r="J1409" s="392">
        <v>45836.0</v>
      </c>
      <c r="K1409" s="389"/>
      <c r="L1409" s="389" t="s">
        <v>7064</v>
      </c>
      <c r="M1409" s="386"/>
      <c r="N1409" s="389" t="s">
        <v>7081</v>
      </c>
      <c r="O1409" s="389" t="s">
        <v>7732</v>
      </c>
      <c r="P1409" s="380" t="s">
        <v>306</v>
      </c>
      <c r="Q1409" s="386"/>
      <c r="R1409" s="393">
        <v>45837.5965162037</v>
      </c>
      <c r="S1409" s="394" t="s">
        <v>974</v>
      </c>
      <c r="T1409" s="389" t="s">
        <v>764</v>
      </c>
      <c r="U1409" s="47"/>
      <c r="V1409" s="47"/>
    </row>
    <row r="1410">
      <c r="A1410" s="389" t="s">
        <v>9914</v>
      </c>
      <c r="B1410" s="389" t="s">
        <v>7060</v>
      </c>
      <c r="C1410" s="380"/>
      <c r="D1410" s="389"/>
      <c r="E1410" s="389" t="s">
        <v>7235</v>
      </c>
      <c r="F1410" s="389" t="s">
        <v>7849</v>
      </c>
      <c r="G1410" s="389" t="s">
        <v>9913</v>
      </c>
      <c r="H1410" s="390" t="s">
        <v>2659</v>
      </c>
      <c r="I1410" s="391">
        <v>0.375</v>
      </c>
      <c r="J1410" s="392">
        <v>45837.0</v>
      </c>
      <c r="K1410" s="389"/>
      <c r="L1410" s="389" t="s">
        <v>7064</v>
      </c>
      <c r="M1410" s="386"/>
      <c r="N1410" s="389" t="s">
        <v>7081</v>
      </c>
      <c r="O1410" s="389" t="s">
        <v>7179</v>
      </c>
      <c r="P1410" s="380" t="s">
        <v>306</v>
      </c>
      <c r="Q1410" s="386"/>
      <c r="R1410" s="393">
        <v>45837.59957175926</v>
      </c>
      <c r="S1410" s="394" t="s">
        <v>974</v>
      </c>
      <c r="T1410" s="389" t="s">
        <v>764</v>
      </c>
      <c r="U1410" s="47"/>
      <c r="V1410" s="47"/>
    </row>
    <row r="1411">
      <c r="A1411" s="389" t="s">
        <v>9915</v>
      </c>
      <c r="B1411" s="389" t="s">
        <v>7060</v>
      </c>
      <c r="C1411" s="380"/>
      <c r="D1411" s="389"/>
      <c r="E1411" s="389" t="s">
        <v>9916</v>
      </c>
      <c r="F1411" s="389"/>
      <c r="G1411" s="389" t="s">
        <v>9917</v>
      </c>
      <c r="H1411" s="390" t="s">
        <v>2659</v>
      </c>
      <c r="I1411" s="391">
        <v>0.3333333333333333</v>
      </c>
      <c r="J1411" s="392">
        <v>45836.0</v>
      </c>
      <c r="K1411" s="389"/>
      <c r="L1411" s="389" t="s">
        <v>7064</v>
      </c>
      <c r="M1411" s="386"/>
      <c r="N1411" s="389" t="s">
        <v>7088</v>
      </c>
      <c r="O1411" s="389" t="s">
        <v>8324</v>
      </c>
      <c r="P1411" s="380" t="s">
        <v>294</v>
      </c>
      <c r="Q1411" s="389" t="s">
        <v>9918</v>
      </c>
      <c r="R1411" s="393">
        <v>45837.60109953704</v>
      </c>
      <c r="S1411" s="394" t="s">
        <v>974</v>
      </c>
      <c r="T1411" s="389" t="s">
        <v>764</v>
      </c>
      <c r="U1411" s="47"/>
      <c r="V1411" s="47"/>
    </row>
    <row r="1412">
      <c r="A1412" s="389"/>
      <c r="B1412" s="389"/>
      <c r="C1412" s="380"/>
      <c r="D1412" s="389"/>
      <c r="E1412" s="389"/>
      <c r="F1412" s="389"/>
      <c r="G1412" s="389"/>
      <c r="H1412" s="389"/>
      <c r="I1412" s="391"/>
      <c r="J1412" s="392"/>
      <c r="K1412" s="389"/>
      <c r="L1412" s="389"/>
      <c r="M1412" s="386"/>
      <c r="N1412" s="389"/>
      <c r="O1412" s="389"/>
      <c r="P1412" s="389"/>
      <c r="Q1412" s="386"/>
      <c r="R1412" s="393"/>
      <c r="S1412" s="394"/>
      <c r="T1412" s="389"/>
      <c r="U1412" s="47"/>
      <c r="V1412" s="47"/>
    </row>
    <row r="1413">
      <c r="A1413" s="389" t="s">
        <v>9919</v>
      </c>
      <c r="B1413" s="389" t="s">
        <v>7060</v>
      </c>
      <c r="C1413" s="380"/>
      <c r="D1413" s="389"/>
      <c r="E1413" s="389" t="s">
        <v>7235</v>
      </c>
      <c r="F1413" s="389" t="s">
        <v>7849</v>
      </c>
      <c r="G1413" s="389" t="s">
        <v>9920</v>
      </c>
      <c r="H1413" s="389"/>
      <c r="I1413" s="391">
        <v>0.375</v>
      </c>
      <c r="J1413" s="392">
        <v>45838.0</v>
      </c>
      <c r="K1413" s="389">
        <v>23.0</v>
      </c>
      <c r="L1413" s="389" t="s">
        <v>7064</v>
      </c>
      <c r="M1413" s="386"/>
      <c r="N1413" s="389" t="s">
        <v>7081</v>
      </c>
      <c r="O1413" s="389"/>
      <c r="P1413" s="380" t="s">
        <v>306</v>
      </c>
      <c r="Q1413" s="386"/>
      <c r="R1413" s="393">
        <v>45837.60524305556</v>
      </c>
      <c r="S1413" s="394" t="s">
        <v>974</v>
      </c>
      <c r="T1413" s="389" t="s">
        <v>764</v>
      </c>
      <c r="U1413" s="47"/>
      <c r="V1413" s="47"/>
    </row>
    <row r="1414">
      <c r="A1414" s="389" t="s">
        <v>9921</v>
      </c>
      <c r="B1414" s="389" t="s">
        <v>7060</v>
      </c>
      <c r="C1414" s="380"/>
      <c r="D1414" s="389"/>
      <c r="E1414" s="389" t="s">
        <v>7068</v>
      </c>
      <c r="F1414" s="389"/>
      <c r="G1414" s="389" t="s">
        <v>9922</v>
      </c>
      <c r="H1414" s="390" t="s">
        <v>7101</v>
      </c>
      <c r="I1414" s="391">
        <v>0.6104166666666667</v>
      </c>
      <c r="J1414" s="392">
        <v>45836.0</v>
      </c>
      <c r="K1414" s="389"/>
      <c r="L1414" s="389" t="s">
        <v>7064</v>
      </c>
      <c r="M1414" s="386"/>
      <c r="N1414" s="389" t="s">
        <v>9220</v>
      </c>
      <c r="O1414" s="389" t="s">
        <v>7651</v>
      </c>
      <c r="P1414" s="389" t="s">
        <v>215</v>
      </c>
      <c r="Q1414" s="386"/>
      <c r="R1414" s="393">
        <v>45837.60649305556</v>
      </c>
      <c r="S1414" s="394" t="s">
        <v>974</v>
      </c>
      <c r="T1414" s="389" t="s">
        <v>764</v>
      </c>
      <c r="U1414" s="47"/>
      <c r="V1414" s="47"/>
    </row>
    <row r="1415">
      <c r="A1415" s="389" t="s">
        <v>9923</v>
      </c>
      <c r="B1415" s="389" t="s">
        <v>7060</v>
      </c>
      <c r="C1415" s="380"/>
      <c r="D1415" s="389"/>
      <c r="E1415" s="389" t="s">
        <v>7235</v>
      </c>
      <c r="F1415" s="389" t="s">
        <v>9924</v>
      </c>
      <c r="G1415" s="389" t="s">
        <v>9925</v>
      </c>
      <c r="H1415" s="390" t="s">
        <v>2659</v>
      </c>
      <c r="I1415" s="391">
        <v>0.375</v>
      </c>
      <c r="J1415" s="392">
        <v>45838.0</v>
      </c>
      <c r="K1415" s="389">
        <v>902.0</v>
      </c>
      <c r="L1415" s="389" t="s">
        <v>7064</v>
      </c>
      <c r="M1415" s="386"/>
      <c r="N1415" s="389" t="s">
        <v>7071</v>
      </c>
      <c r="O1415" s="389" t="s">
        <v>7270</v>
      </c>
      <c r="P1415" s="389" t="s">
        <v>76</v>
      </c>
      <c r="Q1415" s="389" t="s">
        <v>9926</v>
      </c>
      <c r="R1415" s="393">
        <v>45837.60864583333</v>
      </c>
      <c r="S1415" s="394" t="s">
        <v>974</v>
      </c>
      <c r="T1415" s="389" t="s">
        <v>764</v>
      </c>
      <c r="U1415" s="47"/>
      <c r="V1415" s="47"/>
    </row>
    <row r="1416">
      <c r="A1416" s="389" t="s">
        <v>9927</v>
      </c>
      <c r="B1416" s="389" t="s">
        <v>7060</v>
      </c>
      <c r="C1416" s="380"/>
      <c r="D1416" s="389"/>
      <c r="E1416" s="389" t="s">
        <v>7125</v>
      </c>
      <c r="F1416" s="389"/>
      <c r="G1416" s="389" t="s">
        <v>9928</v>
      </c>
      <c r="H1416" s="390" t="s">
        <v>2659</v>
      </c>
      <c r="I1416" s="391">
        <v>0.3958333333333333</v>
      </c>
      <c r="J1416" s="392">
        <v>45837.0</v>
      </c>
      <c r="K1416" s="389"/>
      <c r="L1416" s="389" t="s">
        <v>7064</v>
      </c>
      <c r="M1416" s="386"/>
      <c r="N1416" s="389" t="s">
        <v>7088</v>
      </c>
      <c r="O1416" s="389" t="s">
        <v>7072</v>
      </c>
      <c r="P1416" s="380" t="s">
        <v>42</v>
      </c>
      <c r="Q1416" s="386"/>
      <c r="R1416" s="393">
        <v>45837.610925925925</v>
      </c>
      <c r="S1416" s="394" t="s">
        <v>974</v>
      </c>
      <c r="T1416" s="389" t="s">
        <v>764</v>
      </c>
      <c r="U1416" s="47"/>
      <c r="V1416" s="47"/>
    </row>
    <row r="1417">
      <c r="A1417" s="389" t="s">
        <v>9929</v>
      </c>
      <c r="B1417" s="389" t="s">
        <v>7060</v>
      </c>
      <c r="C1417" s="380"/>
      <c r="D1417" s="389"/>
      <c r="E1417" s="389" t="s">
        <v>7125</v>
      </c>
      <c r="F1417" s="389"/>
      <c r="G1417" s="389" t="s">
        <v>9930</v>
      </c>
      <c r="H1417" s="390" t="s">
        <v>2659</v>
      </c>
      <c r="I1417" s="391">
        <v>0.3333333333333333</v>
      </c>
      <c r="J1417" s="392">
        <v>45837.0</v>
      </c>
      <c r="K1417" s="389">
        <v>252.0</v>
      </c>
      <c r="L1417" s="389" t="s">
        <v>7064</v>
      </c>
      <c r="M1417" s="386"/>
      <c r="N1417" s="389" t="s">
        <v>7088</v>
      </c>
      <c r="O1417" s="389" t="s">
        <v>7732</v>
      </c>
      <c r="P1417" s="380" t="s">
        <v>102</v>
      </c>
      <c r="Q1417" s="386"/>
      <c r="R1417" s="393">
        <v>45837.611967592595</v>
      </c>
      <c r="S1417" s="394" t="s">
        <v>974</v>
      </c>
      <c r="T1417" s="389" t="s">
        <v>764</v>
      </c>
      <c r="U1417" s="47"/>
      <c r="V1417" s="47"/>
    </row>
    <row r="1418">
      <c r="A1418" s="389" t="s">
        <v>9931</v>
      </c>
      <c r="B1418" s="389" t="s">
        <v>7060</v>
      </c>
      <c r="C1418" s="380"/>
      <c r="D1418" s="389"/>
      <c r="E1418" s="389" t="s">
        <v>7083</v>
      </c>
      <c r="F1418" s="389" t="s">
        <v>7849</v>
      </c>
      <c r="G1418" s="389" t="s">
        <v>9874</v>
      </c>
      <c r="H1418" s="390" t="s">
        <v>2659</v>
      </c>
      <c r="I1418" s="391">
        <v>0.5076388888888889</v>
      </c>
      <c r="J1418" s="392">
        <v>45837.0</v>
      </c>
      <c r="K1418" s="389">
        <v>30.0</v>
      </c>
      <c r="L1418" s="389" t="s">
        <v>7064</v>
      </c>
      <c r="M1418" s="386"/>
      <c r="N1418" s="389" t="s">
        <v>7081</v>
      </c>
      <c r="O1418" s="389" t="s">
        <v>7179</v>
      </c>
      <c r="P1418" s="380" t="s">
        <v>102</v>
      </c>
      <c r="Q1418" s="386"/>
      <c r="R1418" s="393">
        <v>45837.61423611111</v>
      </c>
      <c r="S1418" s="394" t="s">
        <v>974</v>
      </c>
      <c r="T1418" s="389" t="s">
        <v>764</v>
      </c>
      <c r="U1418" s="47"/>
      <c r="V1418" s="47"/>
    </row>
    <row r="1419">
      <c r="A1419" s="389" t="s">
        <v>9932</v>
      </c>
      <c r="B1419" s="389" t="s">
        <v>7060</v>
      </c>
      <c r="C1419" s="380"/>
      <c r="D1419" s="389"/>
      <c r="E1419" s="389" t="s">
        <v>7068</v>
      </c>
      <c r="F1419" s="389" t="s">
        <v>9142</v>
      </c>
      <c r="G1419" s="389" t="s">
        <v>9933</v>
      </c>
      <c r="H1419" s="390" t="s">
        <v>2672</v>
      </c>
      <c r="I1419" s="391">
        <v>0.5402777777777777</v>
      </c>
      <c r="J1419" s="392">
        <v>45837.0</v>
      </c>
      <c r="K1419" s="389"/>
      <c r="L1419" s="389" t="s">
        <v>7064</v>
      </c>
      <c r="M1419" s="386"/>
      <c r="N1419" s="389" t="s">
        <v>7103</v>
      </c>
      <c r="O1419" s="389" t="s">
        <v>7732</v>
      </c>
      <c r="P1419" s="380" t="s">
        <v>306</v>
      </c>
      <c r="Q1419" s="386"/>
      <c r="R1419" s="393">
        <v>45837.61482638889</v>
      </c>
      <c r="S1419" s="394" t="s">
        <v>974</v>
      </c>
      <c r="T1419" s="389" t="s">
        <v>764</v>
      </c>
      <c r="U1419" s="47"/>
      <c r="V1419" s="47"/>
    </row>
    <row r="1420">
      <c r="A1420" s="389" t="s">
        <v>9934</v>
      </c>
      <c r="B1420" s="389" t="s">
        <v>7060</v>
      </c>
      <c r="C1420" s="380"/>
      <c r="D1420" s="389"/>
      <c r="E1420" s="389" t="s">
        <v>7061</v>
      </c>
      <c r="F1420" s="389" t="s">
        <v>7849</v>
      </c>
      <c r="G1420" s="389" t="s">
        <v>8495</v>
      </c>
      <c r="H1420" s="389" t="s">
        <v>7199</v>
      </c>
      <c r="I1420" s="391">
        <v>0.2916666666666667</v>
      </c>
      <c r="J1420" s="392">
        <v>45838.0</v>
      </c>
      <c r="K1420" s="389">
        <v>25.0</v>
      </c>
      <c r="L1420" s="389" t="s">
        <v>7064</v>
      </c>
      <c r="M1420" s="386"/>
      <c r="N1420" s="389" t="s">
        <v>7088</v>
      </c>
      <c r="O1420" s="389"/>
      <c r="P1420" s="389" t="s">
        <v>272</v>
      </c>
      <c r="Q1420" s="386"/>
      <c r="R1420" s="393">
        <v>45837.629837962966</v>
      </c>
      <c r="S1420" s="394" t="s">
        <v>974</v>
      </c>
      <c r="T1420" s="389" t="s">
        <v>764</v>
      </c>
      <c r="U1420" s="47"/>
      <c r="V1420" s="47"/>
    </row>
    <row r="1421">
      <c r="A1421" s="389" t="s">
        <v>9935</v>
      </c>
      <c r="B1421" s="389" t="s">
        <v>7060</v>
      </c>
      <c r="C1421" s="380"/>
      <c r="D1421" s="389"/>
      <c r="E1421" s="389" t="s">
        <v>7235</v>
      </c>
      <c r="F1421" s="389" t="s">
        <v>8947</v>
      </c>
      <c r="G1421" s="389" t="s">
        <v>9172</v>
      </c>
      <c r="H1421" s="390" t="s">
        <v>2659</v>
      </c>
      <c r="I1421" s="391">
        <v>0.375</v>
      </c>
      <c r="J1421" s="392">
        <v>45838.0</v>
      </c>
      <c r="K1421" s="389">
        <v>68.0</v>
      </c>
      <c r="L1421" s="389" t="s">
        <v>7064</v>
      </c>
      <c r="M1421" s="386"/>
      <c r="N1421" s="389" t="s">
        <v>7103</v>
      </c>
      <c r="O1421" s="389" t="s">
        <v>7089</v>
      </c>
      <c r="P1421" s="389" t="s">
        <v>215</v>
      </c>
      <c r="Q1421" s="386"/>
      <c r="R1421" s="393">
        <v>45838.42954861111</v>
      </c>
      <c r="S1421" s="394" t="s">
        <v>974</v>
      </c>
      <c r="T1421" s="389" t="s">
        <v>764</v>
      </c>
      <c r="U1421" s="47"/>
      <c r="V1421" s="47"/>
    </row>
    <row r="1422">
      <c r="A1422" s="389" t="s">
        <v>9936</v>
      </c>
      <c r="B1422" s="389" t="s">
        <v>7060</v>
      </c>
      <c r="C1422" s="380"/>
      <c r="D1422" s="389"/>
      <c r="E1422" s="389" t="s">
        <v>7110</v>
      </c>
      <c r="F1422" s="389" t="s">
        <v>7849</v>
      </c>
      <c r="G1422" s="389" t="s">
        <v>9937</v>
      </c>
      <c r="H1422" s="390" t="s">
        <v>2659</v>
      </c>
      <c r="I1422" s="391">
        <v>0.3333333333333333</v>
      </c>
      <c r="J1422" s="392">
        <v>45838.0</v>
      </c>
      <c r="K1422" s="389">
        <v>17.0</v>
      </c>
      <c r="L1422" s="389" t="s">
        <v>7064</v>
      </c>
      <c r="M1422" s="386"/>
      <c r="N1422" s="389" t="s">
        <v>7116</v>
      </c>
      <c r="O1422" s="389" t="s">
        <v>7072</v>
      </c>
      <c r="P1422" s="380" t="s">
        <v>42</v>
      </c>
      <c r="Q1422" s="386"/>
      <c r="R1422" s="393">
        <v>45838.433912037035</v>
      </c>
      <c r="S1422" s="394" t="s">
        <v>974</v>
      </c>
      <c r="T1422" s="389" t="s">
        <v>764</v>
      </c>
      <c r="U1422" s="47"/>
      <c r="V1422" s="47"/>
    </row>
    <row r="1423">
      <c r="A1423" s="389" t="s">
        <v>9938</v>
      </c>
      <c r="B1423" s="389" t="s">
        <v>7060</v>
      </c>
      <c r="C1423" s="380"/>
      <c r="D1423" s="389"/>
      <c r="E1423" s="389" t="s">
        <v>7125</v>
      </c>
      <c r="F1423" s="389" t="s">
        <v>8907</v>
      </c>
      <c r="G1423" s="389" t="s">
        <v>9939</v>
      </c>
      <c r="H1423" s="390" t="s">
        <v>2659</v>
      </c>
      <c r="I1423" s="391">
        <v>0.40625</v>
      </c>
      <c r="J1423" s="392">
        <v>45838.0</v>
      </c>
      <c r="K1423" s="389"/>
      <c r="L1423" s="389" t="s">
        <v>7064</v>
      </c>
      <c r="M1423" s="386"/>
      <c r="N1423" s="389" t="s">
        <v>7088</v>
      </c>
      <c r="O1423" s="389" t="s">
        <v>7651</v>
      </c>
      <c r="P1423" s="389" t="s">
        <v>184</v>
      </c>
      <c r="Q1423" s="386"/>
      <c r="R1423" s="393">
        <v>45838.436875</v>
      </c>
      <c r="S1423" s="394" t="s">
        <v>974</v>
      </c>
      <c r="T1423" s="389" t="s">
        <v>764</v>
      </c>
      <c r="U1423" s="47"/>
      <c r="V1423" s="47"/>
    </row>
    <row r="1424">
      <c r="A1424" s="389" t="s">
        <v>9940</v>
      </c>
      <c r="B1424" s="389" t="s">
        <v>7060</v>
      </c>
      <c r="C1424" s="380"/>
      <c r="D1424" s="389"/>
      <c r="E1424" s="389" t="s">
        <v>7079</v>
      </c>
      <c r="F1424" s="389" t="s">
        <v>7849</v>
      </c>
      <c r="G1424" s="389" t="s">
        <v>7849</v>
      </c>
      <c r="H1424" s="390" t="s">
        <v>2659</v>
      </c>
      <c r="I1424" s="391">
        <v>0.4513888888888889</v>
      </c>
      <c r="J1424" s="392">
        <v>45838.0</v>
      </c>
      <c r="K1424" s="389">
        <v>21.0</v>
      </c>
      <c r="L1424" s="389" t="s">
        <v>7064</v>
      </c>
      <c r="M1424" s="386"/>
      <c r="N1424" s="389" t="s">
        <v>7103</v>
      </c>
      <c r="O1424" s="389" t="s">
        <v>7099</v>
      </c>
      <c r="P1424" s="389" t="s">
        <v>383</v>
      </c>
      <c r="Q1424" s="386"/>
      <c r="R1424" s="393">
        <v>45838.50813657408</v>
      </c>
      <c r="S1424" s="394" t="s">
        <v>974</v>
      </c>
      <c r="T1424" s="389" t="s">
        <v>764</v>
      </c>
      <c r="U1424" s="47"/>
      <c r="V1424" s="47"/>
    </row>
    <row r="1425">
      <c r="A1425" s="389" t="s">
        <v>9941</v>
      </c>
      <c r="B1425" s="389" t="s">
        <v>7060</v>
      </c>
      <c r="C1425" s="380"/>
      <c r="D1425" s="389"/>
      <c r="E1425" s="389" t="s">
        <v>7083</v>
      </c>
      <c r="F1425" s="389" t="s">
        <v>7849</v>
      </c>
      <c r="G1425" s="389" t="s">
        <v>9489</v>
      </c>
      <c r="H1425" s="390" t="s">
        <v>2672</v>
      </c>
      <c r="I1425" s="391">
        <v>0.4583333333333333</v>
      </c>
      <c r="J1425" s="392">
        <v>45838.0</v>
      </c>
      <c r="K1425" s="389">
        <v>35.0</v>
      </c>
      <c r="L1425" s="389" t="s">
        <v>7064</v>
      </c>
      <c r="M1425" s="386"/>
      <c r="N1425" s="389" t="s">
        <v>7088</v>
      </c>
      <c r="O1425" s="389" t="s">
        <v>7099</v>
      </c>
      <c r="P1425" s="389" t="s">
        <v>383</v>
      </c>
      <c r="Q1425" s="386"/>
      <c r="R1425" s="393">
        <v>45838.50892361111</v>
      </c>
      <c r="S1425" s="394" t="s">
        <v>974</v>
      </c>
      <c r="T1425" s="389" t="s">
        <v>764</v>
      </c>
      <c r="U1425" s="47"/>
      <c r="V1425" s="47"/>
    </row>
    <row r="1426">
      <c r="A1426" s="389" t="s">
        <v>9942</v>
      </c>
      <c r="B1426" s="389" t="s">
        <v>7060</v>
      </c>
      <c r="C1426" s="380"/>
      <c r="D1426" s="389"/>
      <c r="E1426" s="389" t="s">
        <v>7083</v>
      </c>
      <c r="F1426" s="389" t="s">
        <v>8947</v>
      </c>
      <c r="G1426" s="389" t="s">
        <v>9172</v>
      </c>
      <c r="H1426" s="390" t="s">
        <v>2675</v>
      </c>
      <c r="I1426" s="391">
        <v>0.4375</v>
      </c>
      <c r="J1426" s="392">
        <v>45838.0</v>
      </c>
      <c r="K1426" s="389">
        <v>68.0</v>
      </c>
      <c r="L1426" s="389" t="s">
        <v>7064</v>
      </c>
      <c r="M1426" s="386"/>
      <c r="N1426" s="389" t="s">
        <v>7088</v>
      </c>
      <c r="O1426" s="389" t="s">
        <v>7089</v>
      </c>
      <c r="P1426" s="389" t="s">
        <v>215</v>
      </c>
      <c r="Q1426" s="386"/>
      <c r="R1426" s="393">
        <v>45838.509780092594</v>
      </c>
      <c r="S1426" s="394" t="s">
        <v>974</v>
      </c>
      <c r="T1426" s="389" t="s">
        <v>764</v>
      </c>
      <c r="U1426" s="47"/>
      <c r="V1426" s="47"/>
    </row>
    <row r="1427">
      <c r="A1427" s="389" t="s">
        <v>9943</v>
      </c>
      <c r="B1427" s="389" t="s">
        <v>7060</v>
      </c>
      <c r="C1427" s="380"/>
      <c r="D1427" s="389"/>
      <c r="E1427" s="389" t="s">
        <v>7068</v>
      </c>
      <c r="F1427" s="389"/>
      <c r="G1427" s="389" t="s">
        <v>9944</v>
      </c>
      <c r="H1427" s="390" t="s">
        <v>2672</v>
      </c>
      <c r="I1427" s="391">
        <v>0.5208333333333334</v>
      </c>
      <c r="J1427" s="392">
        <v>45838.0</v>
      </c>
      <c r="K1427" s="389">
        <v>180.0</v>
      </c>
      <c r="L1427" s="389" t="s">
        <v>7064</v>
      </c>
      <c r="M1427" s="386"/>
      <c r="N1427" s="389" t="s">
        <v>7150</v>
      </c>
      <c r="O1427" s="389" t="s">
        <v>7089</v>
      </c>
      <c r="P1427" s="389" t="s">
        <v>215</v>
      </c>
      <c r="Q1427" s="386"/>
      <c r="R1427" s="393">
        <v>45838.51100694444</v>
      </c>
      <c r="S1427" s="394" t="s">
        <v>974</v>
      </c>
      <c r="T1427" s="389" t="s">
        <v>764</v>
      </c>
      <c r="U1427" s="47"/>
      <c r="V1427" s="47"/>
    </row>
    <row r="1428">
      <c r="A1428" s="389" t="s">
        <v>9945</v>
      </c>
      <c r="B1428" s="389" t="s">
        <v>7060</v>
      </c>
      <c r="C1428" s="380"/>
      <c r="D1428" s="389"/>
      <c r="E1428" s="389" t="s">
        <v>7125</v>
      </c>
      <c r="F1428" s="389"/>
      <c r="G1428" s="389" t="s">
        <v>9946</v>
      </c>
      <c r="H1428" s="390" t="s">
        <v>2659</v>
      </c>
      <c r="I1428" s="391">
        <v>0.5972222222222222</v>
      </c>
      <c r="J1428" s="392">
        <v>45838.0</v>
      </c>
      <c r="K1428" s="389">
        <v>300.0</v>
      </c>
      <c r="L1428" s="389" t="s">
        <v>7064</v>
      </c>
      <c r="M1428" s="386"/>
      <c r="N1428" s="389" t="s">
        <v>7088</v>
      </c>
      <c r="O1428" s="389" t="s">
        <v>7986</v>
      </c>
      <c r="P1428" s="389" t="s">
        <v>272</v>
      </c>
      <c r="Q1428" s="386"/>
      <c r="R1428" s="393">
        <v>45838.512037037035</v>
      </c>
      <c r="S1428" s="394" t="s">
        <v>974</v>
      </c>
      <c r="T1428" s="389" t="s">
        <v>764</v>
      </c>
      <c r="U1428" s="47"/>
      <c r="V1428" s="47"/>
    </row>
    <row r="1429">
      <c r="A1429" s="389" t="s">
        <v>9947</v>
      </c>
      <c r="B1429" s="389" t="s">
        <v>7060</v>
      </c>
      <c r="C1429" s="380"/>
      <c r="D1429" s="389"/>
      <c r="E1429" s="389" t="s">
        <v>7125</v>
      </c>
      <c r="F1429" s="389" t="s">
        <v>8907</v>
      </c>
      <c r="G1429" s="389" t="s">
        <v>9948</v>
      </c>
      <c r="H1429" s="390" t="s">
        <v>2659</v>
      </c>
      <c r="I1429" s="391">
        <v>0.5208333333333334</v>
      </c>
      <c r="J1429" s="392">
        <v>45838.0</v>
      </c>
      <c r="K1429" s="389"/>
      <c r="L1429" s="389" t="s">
        <v>7064</v>
      </c>
      <c r="M1429" s="386"/>
      <c r="N1429" s="389" t="s">
        <v>7088</v>
      </c>
      <c r="O1429" s="389" t="s">
        <v>7651</v>
      </c>
      <c r="P1429" s="389" t="s">
        <v>184</v>
      </c>
      <c r="Q1429" s="386"/>
      <c r="R1429" s="393">
        <v>45838.513773148145</v>
      </c>
      <c r="S1429" s="394" t="s">
        <v>974</v>
      </c>
      <c r="T1429" s="389" t="s">
        <v>764</v>
      </c>
      <c r="U1429" s="47"/>
      <c r="V1429" s="47"/>
    </row>
    <row r="1430">
      <c r="A1430" s="389" t="s">
        <v>9949</v>
      </c>
      <c r="B1430" s="389" t="s">
        <v>7060</v>
      </c>
      <c r="C1430" s="380"/>
      <c r="D1430" s="389"/>
      <c r="E1430" s="389" t="s">
        <v>7332</v>
      </c>
      <c r="F1430" s="389" t="s">
        <v>7849</v>
      </c>
      <c r="G1430" s="389" t="s">
        <v>9950</v>
      </c>
      <c r="H1430" s="390" t="s">
        <v>2675</v>
      </c>
      <c r="I1430" s="391">
        <v>0.5416666666666666</v>
      </c>
      <c r="J1430" s="392">
        <v>45838.0</v>
      </c>
      <c r="K1430" s="389"/>
      <c r="L1430" s="389" t="s">
        <v>7064</v>
      </c>
      <c r="M1430" s="386"/>
      <c r="N1430" s="389" t="s">
        <v>7088</v>
      </c>
      <c r="O1430" s="389" t="s">
        <v>7072</v>
      </c>
      <c r="P1430" s="380" t="s">
        <v>42</v>
      </c>
      <c r="Q1430" s="386"/>
      <c r="R1430" s="393">
        <v>45838.51625</v>
      </c>
      <c r="S1430" s="394" t="s">
        <v>974</v>
      </c>
      <c r="T1430" s="389" t="s">
        <v>764</v>
      </c>
      <c r="U1430" s="47"/>
      <c r="V1430" s="47"/>
    </row>
    <row r="1431">
      <c r="A1431" s="389" t="s">
        <v>9951</v>
      </c>
      <c r="B1431" s="389" t="s">
        <v>7060</v>
      </c>
      <c r="C1431" s="380"/>
      <c r="D1431" s="389"/>
      <c r="E1431" s="389" t="s">
        <v>7083</v>
      </c>
      <c r="F1431" s="389" t="s">
        <v>7849</v>
      </c>
      <c r="G1431" s="389" t="s">
        <v>9952</v>
      </c>
      <c r="H1431" s="390" t="s">
        <v>2659</v>
      </c>
      <c r="I1431" s="391">
        <v>0.50625</v>
      </c>
      <c r="J1431" s="392">
        <v>45838.0</v>
      </c>
      <c r="K1431" s="389"/>
      <c r="L1431" s="389" t="s">
        <v>7064</v>
      </c>
      <c r="M1431" s="386"/>
      <c r="N1431" s="389" t="s">
        <v>7077</v>
      </c>
      <c r="O1431" s="389" t="s">
        <v>7072</v>
      </c>
      <c r="P1431" s="380" t="s">
        <v>42</v>
      </c>
      <c r="Q1431" s="386"/>
      <c r="R1431" s="393">
        <v>45838.51768518519</v>
      </c>
      <c r="S1431" s="394" t="s">
        <v>974</v>
      </c>
      <c r="T1431" s="389" t="s">
        <v>764</v>
      </c>
      <c r="U1431" s="47"/>
      <c r="V1431" s="47"/>
    </row>
    <row r="1432">
      <c r="A1432" s="389" t="s">
        <v>9953</v>
      </c>
      <c r="B1432" s="389" t="s">
        <v>7060</v>
      </c>
      <c r="C1432" s="380"/>
      <c r="D1432" s="389"/>
      <c r="E1432" s="389" t="s">
        <v>7083</v>
      </c>
      <c r="F1432" s="389" t="s">
        <v>9113</v>
      </c>
      <c r="G1432" s="389"/>
      <c r="H1432" s="390" t="s">
        <v>2659</v>
      </c>
      <c r="I1432" s="391">
        <v>0.6381944444444444</v>
      </c>
      <c r="J1432" s="392">
        <v>45838.0</v>
      </c>
      <c r="K1432" s="389">
        <v>233.0</v>
      </c>
      <c r="L1432" s="389" t="s">
        <v>7064</v>
      </c>
      <c r="M1432" s="386"/>
      <c r="N1432" s="389" t="s">
        <v>7103</v>
      </c>
      <c r="O1432" s="389" t="s">
        <v>7099</v>
      </c>
      <c r="P1432" s="389" t="s">
        <v>383</v>
      </c>
      <c r="Q1432" s="386"/>
      <c r="R1432" s="393">
        <v>45838.51877314815</v>
      </c>
      <c r="S1432" s="394" t="s">
        <v>974</v>
      </c>
      <c r="T1432" s="389" t="s">
        <v>764</v>
      </c>
      <c r="U1432" s="47"/>
      <c r="V1432" s="47"/>
    </row>
    <row r="1433">
      <c r="A1433" s="389" t="s">
        <v>9954</v>
      </c>
      <c r="B1433" s="389" t="s">
        <v>7060</v>
      </c>
      <c r="C1433" s="380"/>
      <c r="D1433" s="389"/>
      <c r="E1433" s="389" t="s">
        <v>7061</v>
      </c>
      <c r="F1433" s="389" t="s">
        <v>7849</v>
      </c>
      <c r="G1433" s="389" t="s">
        <v>8495</v>
      </c>
      <c r="H1433" s="390" t="s">
        <v>2672</v>
      </c>
      <c r="I1433" s="391">
        <v>0.6097222222222223</v>
      </c>
      <c r="J1433" s="392">
        <v>45838.0</v>
      </c>
      <c r="K1433" s="389"/>
      <c r="L1433" s="389" t="s">
        <v>7064</v>
      </c>
      <c r="M1433" s="386"/>
      <c r="N1433" s="389" t="s">
        <v>7103</v>
      </c>
      <c r="O1433" s="389" t="s">
        <v>7720</v>
      </c>
      <c r="P1433" s="380" t="s">
        <v>152</v>
      </c>
      <c r="Q1433" s="386"/>
      <c r="R1433" s="393">
        <v>45838.51935185185</v>
      </c>
      <c r="S1433" s="394" t="s">
        <v>974</v>
      </c>
      <c r="T1433" s="389" t="s">
        <v>764</v>
      </c>
      <c r="U1433" s="47"/>
      <c r="V1433" s="47"/>
    </row>
    <row r="1434">
      <c r="A1434" s="389" t="s">
        <v>9955</v>
      </c>
      <c r="B1434" s="389" t="s">
        <v>7060</v>
      </c>
      <c r="C1434" s="380"/>
      <c r="D1434" s="389"/>
      <c r="E1434" s="389" t="s">
        <v>7083</v>
      </c>
      <c r="F1434" s="389" t="s">
        <v>7849</v>
      </c>
      <c r="G1434" s="389" t="s">
        <v>9956</v>
      </c>
      <c r="H1434" s="390" t="s">
        <v>2659</v>
      </c>
      <c r="I1434" s="391">
        <v>0.5611111111111111</v>
      </c>
      <c r="J1434" s="392">
        <v>45838.0</v>
      </c>
      <c r="K1434" s="389"/>
      <c r="L1434" s="389" t="s">
        <v>7064</v>
      </c>
      <c r="M1434" s="386"/>
      <c r="N1434" s="389" t="s">
        <v>7150</v>
      </c>
      <c r="O1434" s="389" t="s">
        <v>7720</v>
      </c>
      <c r="P1434" s="380" t="s">
        <v>152</v>
      </c>
      <c r="Q1434" s="386"/>
      <c r="R1434" s="393">
        <v>45838.52042824074</v>
      </c>
      <c r="S1434" s="394" t="s">
        <v>974</v>
      </c>
      <c r="T1434" s="389" t="s">
        <v>764</v>
      </c>
      <c r="U1434" s="47"/>
      <c r="V1434" s="47"/>
    </row>
    <row r="1435">
      <c r="A1435" s="389" t="s">
        <v>9957</v>
      </c>
      <c r="B1435" s="389" t="s">
        <v>7060</v>
      </c>
      <c r="C1435" s="380"/>
      <c r="D1435" s="389"/>
      <c r="E1435" s="389" t="s">
        <v>7083</v>
      </c>
      <c r="F1435" s="389" t="s">
        <v>8947</v>
      </c>
      <c r="G1435" s="389" t="s">
        <v>9172</v>
      </c>
      <c r="H1435" s="390" t="s">
        <v>2675</v>
      </c>
      <c r="I1435" s="391">
        <v>0.6375</v>
      </c>
      <c r="J1435" s="392">
        <v>45838.0</v>
      </c>
      <c r="K1435" s="389">
        <v>68.0</v>
      </c>
      <c r="L1435" s="389" t="s">
        <v>7064</v>
      </c>
      <c r="M1435" s="386"/>
      <c r="N1435" s="389" t="s">
        <v>7116</v>
      </c>
      <c r="O1435" s="389" t="s">
        <v>7651</v>
      </c>
      <c r="P1435" s="389" t="s">
        <v>184</v>
      </c>
      <c r="Q1435" s="386"/>
      <c r="R1435" s="393">
        <v>45838.726273148146</v>
      </c>
      <c r="S1435" s="394" t="s">
        <v>974</v>
      </c>
      <c r="T1435" s="389" t="s">
        <v>764</v>
      </c>
      <c r="U1435" s="47"/>
      <c r="V1435" s="47"/>
    </row>
    <row r="1436">
      <c r="A1436" s="389" t="s">
        <v>9958</v>
      </c>
      <c r="B1436" s="389" t="s">
        <v>7060</v>
      </c>
      <c r="C1436" s="380"/>
      <c r="D1436" s="389"/>
      <c r="E1436" s="389" t="s">
        <v>7110</v>
      </c>
      <c r="F1436" s="389" t="s">
        <v>7849</v>
      </c>
      <c r="G1436" s="389" t="s">
        <v>9388</v>
      </c>
      <c r="H1436" s="390" t="s">
        <v>2659</v>
      </c>
      <c r="I1436" s="391">
        <v>0.6979166666666666</v>
      </c>
      <c r="J1436" s="392">
        <v>45838.0</v>
      </c>
      <c r="K1436" s="389"/>
      <c r="L1436" s="389" t="s">
        <v>7064</v>
      </c>
      <c r="M1436" s="386"/>
      <c r="N1436" s="389" t="s">
        <v>7065</v>
      </c>
      <c r="O1436" s="389" t="s">
        <v>8324</v>
      </c>
      <c r="P1436" s="380" t="s">
        <v>294</v>
      </c>
      <c r="Q1436" s="386"/>
      <c r="R1436" s="393">
        <v>45838.72699074074</v>
      </c>
      <c r="S1436" s="394" t="s">
        <v>974</v>
      </c>
      <c r="T1436" s="389" t="s">
        <v>764</v>
      </c>
      <c r="U1436" s="47"/>
      <c r="V1436" s="47"/>
    </row>
    <row r="1437">
      <c r="A1437" s="389" t="s">
        <v>9959</v>
      </c>
      <c r="B1437" s="389" t="s">
        <v>7060</v>
      </c>
      <c r="C1437" s="380"/>
      <c r="D1437" s="389"/>
      <c r="E1437" s="389" t="s">
        <v>7083</v>
      </c>
      <c r="F1437" s="389" t="s">
        <v>8947</v>
      </c>
      <c r="G1437" s="389" t="s">
        <v>9172</v>
      </c>
      <c r="H1437" s="390" t="s">
        <v>2659</v>
      </c>
      <c r="I1437" s="391">
        <v>0.7131944444444445</v>
      </c>
      <c r="J1437" s="392">
        <v>45838.0</v>
      </c>
      <c r="K1437" s="389">
        <v>68.0</v>
      </c>
      <c r="L1437" s="389" t="s">
        <v>7064</v>
      </c>
      <c r="M1437" s="386"/>
      <c r="N1437" s="389" t="s">
        <v>7081</v>
      </c>
      <c r="O1437" s="389" t="s">
        <v>7732</v>
      </c>
      <c r="P1437" s="380" t="s">
        <v>306</v>
      </c>
      <c r="Q1437" s="386"/>
      <c r="R1437" s="393">
        <v>45838.728993055556</v>
      </c>
      <c r="S1437" s="394" t="s">
        <v>974</v>
      </c>
      <c r="T1437" s="389" t="s">
        <v>764</v>
      </c>
      <c r="U1437" s="47"/>
      <c r="V1437" s="47"/>
    </row>
    <row r="1438">
      <c r="A1438" s="389" t="s">
        <v>9960</v>
      </c>
      <c r="B1438" s="389" t="s">
        <v>7060</v>
      </c>
      <c r="C1438" s="380"/>
      <c r="D1438" s="389"/>
      <c r="E1438" s="389" t="s">
        <v>7083</v>
      </c>
      <c r="F1438" s="389" t="s">
        <v>8947</v>
      </c>
      <c r="G1438" s="389" t="s">
        <v>9172</v>
      </c>
      <c r="H1438" s="390" t="s">
        <v>2659</v>
      </c>
      <c r="I1438" s="391">
        <v>0.75</v>
      </c>
      <c r="J1438" s="392">
        <v>45838.0</v>
      </c>
      <c r="K1438" s="389">
        <v>68.0</v>
      </c>
      <c r="L1438" s="389" t="s">
        <v>7064</v>
      </c>
      <c r="M1438" s="386"/>
      <c r="N1438" s="389" t="s">
        <v>7116</v>
      </c>
      <c r="O1438" s="389" t="s">
        <v>7651</v>
      </c>
      <c r="P1438" s="389" t="s">
        <v>184</v>
      </c>
      <c r="Q1438" s="386"/>
      <c r="R1438" s="393">
        <v>45838.730416666665</v>
      </c>
      <c r="S1438" s="394" t="s">
        <v>974</v>
      </c>
      <c r="T1438" s="389" t="s">
        <v>764</v>
      </c>
      <c r="U1438" s="47"/>
      <c r="V1438" s="47"/>
    </row>
    <row r="1439">
      <c r="A1439" s="389" t="s">
        <v>9961</v>
      </c>
      <c r="B1439" s="389" t="s">
        <v>7060</v>
      </c>
      <c r="C1439" s="380"/>
      <c r="D1439" s="389"/>
      <c r="E1439" s="389" t="s">
        <v>7068</v>
      </c>
      <c r="F1439" s="389" t="s">
        <v>7849</v>
      </c>
      <c r="G1439" s="389" t="s">
        <v>9962</v>
      </c>
      <c r="H1439" s="390" t="s">
        <v>2659</v>
      </c>
      <c r="I1439" s="391">
        <v>0.8333333333333334</v>
      </c>
      <c r="J1439" s="392">
        <v>45838.0</v>
      </c>
      <c r="K1439" s="389"/>
      <c r="L1439" s="389" t="s">
        <v>7064</v>
      </c>
      <c r="M1439" s="386"/>
      <c r="N1439" s="389" t="s">
        <v>9220</v>
      </c>
      <c r="O1439" s="389" t="s">
        <v>7089</v>
      </c>
      <c r="P1439" s="389" t="s">
        <v>215</v>
      </c>
      <c r="Q1439" s="386"/>
      <c r="R1439" s="393">
        <v>45839.54497685185</v>
      </c>
      <c r="S1439" s="394" t="s">
        <v>974</v>
      </c>
      <c r="T1439" s="389" t="s">
        <v>764</v>
      </c>
      <c r="U1439" s="47"/>
      <c r="V1439" s="47"/>
    </row>
    <row r="1440">
      <c r="A1440" s="390" t="s">
        <v>9963</v>
      </c>
      <c r="B1440" s="389" t="s">
        <v>7060</v>
      </c>
      <c r="C1440" s="380"/>
      <c r="D1440" s="389"/>
      <c r="E1440" s="389" t="s">
        <v>7125</v>
      </c>
      <c r="F1440" s="389" t="s">
        <v>8794</v>
      </c>
      <c r="G1440" s="389" t="s">
        <v>9964</v>
      </c>
      <c r="H1440" s="390" t="s">
        <v>2659</v>
      </c>
      <c r="I1440" s="391">
        <v>0.375</v>
      </c>
      <c r="J1440" s="392">
        <v>45839.0</v>
      </c>
      <c r="K1440" s="389"/>
      <c r="L1440" s="389" t="s">
        <v>7064</v>
      </c>
      <c r="M1440" s="386"/>
      <c r="N1440" s="389" t="s">
        <v>7088</v>
      </c>
      <c r="O1440" s="389" t="s">
        <v>7651</v>
      </c>
      <c r="P1440" s="389" t="s">
        <v>184</v>
      </c>
      <c r="Q1440" s="386"/>
      <c r="R1440" s="393">
        <v>45839.545960648145</v>
      </c>
      <c r="S1440" s="394" t="s">
        <v>984</v>
      </c>
      <c r="T1440" s="389" t="s">
        <v>764</v>
      </c>
      <c r="U1440" s="47"/>
      <c r="V1440" s="47"/>
    </row>
    <row r="1441">
      <c r="A1441" s="389" t="s">
        <v>9965</v>
      </c>
      <c r="B1441" s="389" t="s">
        <v>7060</v>
      </c>
      <c r="C1441" s="380"/>
      <c r="D1441" s="389"/>
      <c r="E1441" s="389" t="s">
        <v>7083</v>
      </c>
      <c r="F1441" s="389" t="s">
        <v>9113</v>
      </c>
      <c r="G1441" s="389" t="s">
        <v>9113</v>
      </c>
      <c r="H1441" s="390" t="s">
        <v>2659</v>
      </c>
      <c r="I1441" s="391">
        <v>0.03888888888888889</v>
      </c>
      <c r="J1441" s="392">
        <v>45839.0</v>
      </c>
      <c r="K1441" s="389">
        <v>233.0</v>
      </c>
      <c r="L1441" s="389" t="s">
        <v>7064</v>
      </c>
      <c r="M1441" s="386"/>
      <c r="N1441" s="389" t="s">
        <v>7467</v>
      </c>
      <c r="O1441" s="389" t="s">
        <v>7986</v>
      </c>
      <c r="P1441" s="389" t="s">
        <v>272</v>
      </c>
      <c r="Q1441" s="386"/>
      <c r="R1441" s="393">
        <v>45839.548159722224</v>
      </c>
      <c r="S1441" s="394" t="s">
        <v>984</v>
      </c>
      <c r="T1441" s="389" t="s">
        <v>764</v>
      </c>
      <c r="U1441" s="47"/>
      <c r="V1441" s="47"/>
    </row>
    <row r="1442">
      <c r="A1442" s="389" t="s">
        <v>9966</v>
      </c>
      <c r="B1442" s="389" t="s">
        <v>7060</v>
      </c>
      <c r="C1442" s="380"/>
      <c r="D1442" s="389"/>
      <c r="E1442" s="389" t="s">
        <v>7125</v>
      </c>
      <c r="F1442" s="389" t="s">
        <v>9067</v>
      </c>
      <c r="G1442" s="389" t="s">
        <v>9967</v>
      </c>
      <c r="H1442" s="390" t="s">
        <v>2659</v>
      </c>
      <c r="I1442" s="391">
        <v>0.34375</v>
      </c>
      <c r="J1442" s="392">
        <v>45839.0</v>
      </c>
      <c r="K1442" s="389">
        <v>323.0</v>
      </c>
      <c r="L1442" s="389" t="s">
        <v>7064</v>
      </c>
      <c r="M1442" s="386"/>
      <c r="N1442" s="389" t="s">
        <v>7088</v>
      </c>
      <c r="O1442" s="389" t="s">
        <v>7089</v>
      </c>
      <c r="P1442" s="389" t="s">
        <v>215</v>
      </c>
      <c r="Q1442" s="386"/>
      <c r="R1442" s="393">
        <v>45839.550416666665</v>
      </c>
      <c r="S1442" s="394" t="s">
        <v>984</v>
      </c>
      <c r="T1442" s="389" t="s">
        <v>764</v>
      </c>
      <c r="U1442" s="47"/>
      <c r="V1442" s="47"/>
    </row>
    <row r="1443">
      <c r="A1443" s="389" t="s">
        <v>9968</v>
      </c>
      <c r="B1443" s="389" t="s">
        <v>7060</v>
      </c>
      <c r="C1443" s="380"/>
      <c r="D1443" s="389"/>
      <c r="E1443" s="389" t="s">
        <v>7083</v>
      </c>
      <c r="F1443" s="389" t="s">
        <v>9113</v>
      </c>
      <c r="G1443" s="389" t="s">
        <v>9113</v>
      </c>
      <c r="H1443" s="390" t="s">
        <v>2659</v>
      </c>
      <c r="I1443" s="391">
        <v>0.14027777777777778</v>
      </c>
      <c r="J1443" s="392">
        <v>45839.0</v>
      </c>
      <c r="K1443" s="389">
        <v>233.0</v>
      </c>
      <c r="L1443" s="389" t="s">
        <v>7064</v>
      </c>
      <c r="M1443" s="386"/>
      <c r="N1443" s="389" t="s">
        <v>7081</v>
      </c>
      <c r="O1443" s="389" t="s">
        <v>7732</v>
      </c>
      <c r="P1443" s="380" t="s">
        <v>102</v>
      </c>
      <c r="Q1443" s="386"/>
      <c r="R1443" s="393">
        <v>45839.55217592593</v>
      </c>
      <c r="S1443" s="394" t="s">
        <v>984</v>
      </c>
      <c r="T1443" s="389" t="s">
        <v>764</v>
      </c>
      <c r="U1443" s="47"/>
      <c r="V1443" s="47"/>
    </row>
    <row r="1444">
      <c r="A1444" s="389" t="s">
        <v>9969</v>
      </c>
      <c r="B1444" s="389" t="s">
        <v>7060</v>
      </c>
      <c r="C1444" s="380"/>
      <c r="D1444" s="389"/>
      <c r="E1444" s="389" t="s">
        <v>7083</v>
      </c>
      <c r="F1444" s="389" t="s">
        <v>7849</v>
      </c>
      <c r="G1444" s="389" t="s">
        <v>8493</v>
      </c>
      <c r="H1444" s="389" t="s">
        <v>7199</v>
      </c>
      <c r="I1444" s="391">
        <v>0.2916666666666667</v>
      </c>
      <c r="J1444" s="392">
        <v>45839.0</v>
      </c>
      <c r="K1444" s="389">
        <v>25.0</v>
      </c>
      <c r="L1444" s="389" t="s">
        <v>7064</v>
      </c>
      <c r="M1444" s="386"/>
      <c r="N1444" s="389" t="s">
        <v>7088</v>
      </c>
      <c r="O1444" s="389" t="s">
        <v>8324</v>
      </c>
      <c r="P1444" s="380" t="s">
        <v>294</v>
      </c>
      <c r="Q1444" s="386"/>
      <c r="R1444" s="393">
        <v>45839.5555787037</v>
      </c>
      <c r="S1444" s="394" t="s">
        <v>984</v>
      </c>
      <c r="T1444" s="389" t="s">
        <v>764</v>
      </c>
      <c r="U1444" s="47"/>
      <c r="V1444" s="47"/>
    </row>
    <row r="1445">
      <c r="A1445" s="389" t="s">
        <v>9970</v>
      </c>
      <c r="B1445" s="389" t="s">
        <v>7060</v>
      </c>
      <c r="C1445" s="380"/>
      <c r="D1445" s="389"/>
      <c r="E1445" s="389" t="s">
        <v>7083</v>
      </c>
      <c r="F1445" s="389" t="s">
        <v>7849</v>
      </c>
      <c r="G1445" s="389" t="s">
        <v>8495</v>
      </c>
      <c r="H1445" s="389" t="s">
        <v>7199</v>
      </c>
      <c r="I1445" s="391">
        <v>0.2916666666666667</v>
      </c>
      <c r="J1445" s="392">
        <v>45839.0</v>
      </c>
      <c r="K1445" s="389">
        <v>25.0</v>
      </c>
      <c r="L1445" s="389" t="s">
        <v>7064</v>
      </c>
      <c r="M1445" s="386"/>
      <c r="N1445" s="389" t="s">
        <v>7088</v>
      </c>
      <c r="O1445" s="389" t="s">
        <v>9170</v>
      </c>
      <c r="P1445" s="380" t="s">
        <v>306</v>
      </c>
      <c r="Q1445" s="386"/>
      <c r="R1445" s="393">
        <v>45839.55650462963</v>
      </c>
      <c r="S1445" s="394" t="s">
        <v>984</v>
      </c>
      <c r="T1445" s="389" t="s">
        <v>764</v>
      </c>
      <c r="U1445" s="47"/>
      <c r="V1445" s="47"/>
    </row>
    <row r="1446">
      <c r="A1446" s="389" t="s">
        <v>9971</v>
      </c>
      <c r="B1446" s="389" t="s">
        <v>7060</v>
      </c>
      <c r="C1446" s="380"/>
      <c r="D1446" s="389"/>
      <c r="E1446" s="389" t="s">
        <v>7083</v>
      </c>
      <c r="F1446" s="389" t="s">
        <v>7849</v>
      </c>
      <c r="G1446" s="389" t="s">
        <v>9972</v>
      </c>
      <c r="H1446" s="390" t="s">
        <v>2659</v>
      </c>
      <c r="I1446" s="391">
        <v>0.43194444444444446</v>
      </c>
      <c r="J1446" s="392">
        <v>45839.0</v>
      </c>
      <c r="K1446" s="389"/>
      <c r="L1446" s="389" t="s">
        <v>7064</v>
      </c>
      <c r="M1446" s="386"/>
      <c r="N1446" s="389" t="s">
        <v>7077</v>
      </c>
      <c r="O1446" s="389" t="s">
        <v>7099</v>
      </c>
      <c r="P1446" s="389" t="s">
        <v>383</v>
      </c>
      <c r="Q1446" s="389" t="s">
        <v>9973</v>
      </c>
      <c r="R1446" s="393">
        <v>45839.558796296296</v>
      </c>
      <c r="S1446" s="394" t="s">
        <v>984</v>
      </c>
      <c r="T1446" s="389"/>
      <c r="U1446" s="47"/>
      <c r="V1446" s="47"/>
    </row>
    <row r="1447">
      <c r="A1447" s="389" t="s">
        <v>9974</v>
      </c>
      <c r="B1447" s="389" t="s">
        <v>7060</v>
      </c>
      <c r="C1447" s="380"/>
      <c r="D1447" s="389"/>
      <c r="E1447" s="389" t="s">
        <v>7110</v>
      </c>
      <c r="F1447" s="389" t="s">
        <v>9227</v>
      </c>
      <c r="G1447" s="389" t="s">
        <v>9975</v>
      </c>
      <c r="H1447" s="390" t="s">
        <v>2659</v>
      </c>
      <c r="I1447" s="391">
        <v>0.5131944444444444</v>
      </c>
      <c r="J1447" s="392">
        <v>45839.0</v>
      </c>
      <c r="K1447" s="389">
        <v>71.0</v>
      </c>
      <c r="L1447" s="389" t="s">
        <v>7064</v>
      </c>
      <c r="M1447" s="386"/>
      <c r="N1447" s="389" t="s">
        <v>7081</v>
      </c>
      <c r="O1447" s="389" t="s">
        <v>9170</v>
      </c>
      <c r="P1447" s="380" t="s">
        <v>306</v>
      </c>
      <c r="Q1447" s="386"/>
      <c r="R1447" s="393">
        <v>45839.560590277775</v>
      </c>
      <c r="S1447" s="394" t="s">
        <v>984</v>
      </c>
      <c r="T1447" s="389" t="s">
        <v>764</v>
      </c>
      <c r="U1447" s="47"/>
      <c r="V1447" s="47"/>
    </row>
    <row r="1448">
      <c r="A1448" s="389" t="s">
        <v>9976</v>
      </c>
      <c r="B1448" s="389" t="s">
        <v>7060</v>
      </c>
      <c r="C1448" s="380"/>
      <c r="D1448" s="389"/>
      <c r="E1448" s="389" t="s">
        <v>7083</v>
      </c>
      <c r="F1448" s="389" t="s">
        <v>5033</v>
      </c>
      <c r="G1448" s="389" t="s">
        <v>8967</v>
      </c>
      <c r="H1448" s="390" t="s">
        <v>2659</v>
      </c>
      <c r="I1448" s="391">
        <v>0.4375</v>
      </c>
      <c r="J1448" s="392">
        <v>45839.0</v>
      </c>
      <c r="K1448" s="389">
        <v>51.0</v>
      </c>
      <c r="L1448" s="389" t="s">
        <v>7064</v>
      </c>
      <c r="M1448" s="386"/>
      <c r="N1448" s="389" t="s">
        <v>7116</v>
      </c>
      <c r="O1448" s="389" t="s">
        <v>7651</v>
      </c>
      <c r="P1448" s="389" t="s">
        <v>184</v>
      </c>
      <c r="Q1448" s="386"/>
      <c r="R1448" s="393">
        <v>45839.56167824074</v>
      </c>
      <c r="S1448" s="394" t="s">
        <v>984</v>
      </c>
      <c r="T1448" s="389" t="s">
        <v>764</v>
      </c>
      <c r="U1448" s="47"/>
      <c r="V1448" s="47"/>
    </row>
    <row r="1449">
      <c r="A1449" s="389" t="s">
        <v>9977</v>
      </c>
      <c r="B1449" s="389" t="s">
        <v>7060</v>
      </c>
      <c r="C1449" s="380"/>
      <c r="D1449" s="389"/>
      <c r="E1449" s="389" t="s">
        <v>7083</v>
      </c>
      <c r="F1449" s="389" t="s">
        <v>8947</v>
      </c>
      <c r="G1449" s="389" t="s">
        <v>9172</v>
      </c>
      <c r="H1449" s="390" t="s">
        <v>2659</v>
      </c>
      <c r="I1449" s="391">
        <v>0.4583333333333333</v>
      </c>
      <c r="J1449" s="392">
        <v>45839.0</v>
      </c>
      <c r="K1449" s="389">
        <v>68.0</v>
      </c>
      <c r="L1449" s="389" t="s">
        <v>7064</v>
      </c>
      <c r="M1449" s="386"/>
      <c r="N1449" s="389" t="s">
        <v>7088</v>
      </c>
      <c r="O1449" s="389" t="s">
        <v>8324</v>
      </c>
      <c r="P1449" s="380" t="s">
        <v>294</v>
      </c>
      <c r="Q1449" s="386"/>
      <c r="R1449" s="393">
        <v>45839.711539351854</v>
      </c>
      <c r="S1449" s="394" t="s">
        <v>984</v>
      </c>
      <c r="T1449" s="389" t="s">
        <v>764</v>
      </c>
      <c r="U1449" s="47"/>
      <c r="V1449" s="47"/>
    </row>
    <row r="1450">
      <c r="A1450" s="389" t="s">
        <v>9978</v>
      </c>
      <c r="B1450" s="389" t="s">
        <v>7060</v>
      </c>
      <c r="C1450" s="380"/>
      <c r="D1450" s="389"/>
      <c r="E1450" s="389" t="s">
        <v>7125</v>
      </c>
      <c r="F1450" s="389" t="s">
        <v>8907</v>
      </c>
      <c r="G1450" s="389" t="s">
        <v>9979</v>
      </c>
      <c r="H1450" s="390" t="s">
        <v>2659</v>
      </c>
      <c r="I1450" s="391">
        <v>0.53125</v>
      </c>
      <c r="J1450" s="392">
        <v>45839.0</v>
      </c>
      <c r="K1450" s="389"/>
      <c r="L1450" s="389" t="s">
        <v>7064</v>
      </c>
      <c r="M1450" s="386"/>
      <c r="N1450" s="389" t="s">
        <v>7088</v>
      </c>
      <c r="O1450" s="389" t="s">
        <v>7651</v>
      </c>
      <c r="P1450" s="389" t="s">
        <v>184</v>
      </c>
      <c r="Q1450" s="386"/>
      <c r="R1450" s="393">
        <v>45839.713217592594</v>
      </c>
      <c r="S1450" s="394" t="s">
        <v>984</v>
      </c>
      <c r="T1450" s="389" t="s">
        <v>764</v>
      </c>
      <c r="U1450" s="47"/>
      <c r="V1450" s="47"/>
    </row>
    <row r="1451">
      <c r="A1451" s="389" t="s">
        <v>9980</v>
      </c>
      <c r="B1451" s="389" t="s">
        <v>7060</v>
      </c>
      <c r="C1451" s="380"/>
      <c r="D1451" s="389"/>
      <c r="E1451" s="389" t="s">
        <v>7083</v>
      </c>
      <c r="F1451" s="389" t="s">
        <v>8947</v>
      </c>
      <c r="G1451" s="389" t="s">
        <v>9172</v>
      </c>
      <c r="H1451" s="390" t="s">
        <v>2659</v>
      </c>
      <c r="I1451" s="391">
        <v>0.5493055555555556</v>
      </c>
      <c r="J1451" s="392">
        <v>45839.0</v>
      </c>
      <c r="K1451" s="389">
        <v>68.0</v>
      </c>
      <c r="L1451" s="389" t="s">
        <v>7064</v>
      </c>
      <c r="M1451" s="386"/>
      <c r="N1451" s="389" t="s">
        <v>7081</v>
      </c>
      <c r="O1451" s="389" t="s">
        <v>9170</v>
      </c>
      <c r="P1451" s="380" t="s">
        <v>306</v>
      </c>
      <c r="Q1451" s="386"/>
      <c r="R1451" s="393">
        <v>45839.714953703704</v>
      </c>
      <c r="S1451" s="394" t="s">
        <v>984</v>
      </c>
      <c r="T1451" s="389" t="s">
        <v>764</v>
      </c>
      <c r="U1451" s="47"/>
      <c r="V1451" s="47"/>
    </row>
    <row r="1452">
      <c r="A1452" s="389" t="s">
        <v>9981</v>
      </c>
      <c r="B1452" s="389" t="s">
        <v>7060</v>
      </c>
      <c r="C1452" s="380"/>
      <c r="D1452" s="389"/>
      <c r="E1452" s="389" t="s">
        <v>7068</v>
      </c>
      <c r="F1452" s="389" t="s">
        <v>9142</v>
      </c>
      <c r="G1452" s="389" t="s">
        <v>9142</v>
      </c>
      <c r="H1452" s="390" t="s">
        <v>2672</v>
      </c>
      <c r="I1452" s="391">
        <v>0.5625</v>
      </c>
      <c r="J1452" s="392">
        <v>45839.0</v>
      </c>
      <c r="K1452" s="389">
        <v>90.0</v>
      </c>
      <c r="L1452" s="389" t="s">
        <v>7064</v>
      </c>
      <c r="M1452" s="386"/>
      <c r="N1452" s="389" t="s">
        <v>7065</v>
      </c>
      <c r="O1452" s="389" t="s">
        <v>8324</v>
      </c>
      <c r="P1452" s="380" t="s">
        <v>294</v>
      </c>
      <c r="Q1452" s="386"/>
      <c r="R1452" s="393">
        <v>45839.7172337963</v>
      </c>
      <c r="S1452" s="394" t="s">
        <v>984</v>
      </c>
      <c r="T1452" s="389" t="s">
        <v>764</v>
      </c>
      <c r="U1452" s="47"/>
      <c r="V1452" s="47"/>
    </row>
    <row r="1453">
      <c r="A1453" s="389" t="s">
        <v>9982</v>
      </c>
      <c r="B1453" s="389" t="s">
        <v>7060</v>
      </c>
      <c r="C1453" s="380"/>
      <c r="D1453" s="389"/>
      <c r="E1453" s="389" t="s">
        <v>7061</v>
      </c>
      <c r="F1453" s="389" t="s">
        <v>7849</v>
      </c>
      <c r="G1453" s="389" t="s">
        <v>9983</v>
      </c>
      <c r="H1453" s="390" t="s">
        <v>2659</v>
      </c>
      <c r="I1453" s="391">
        <v>0.6354166666666666</v>
      </c>
      <c r="J1453" s="392">
        <v>45839.0</v>
      </c>
      <c r="K1453" s="389"/>
      <c r="L1453" s="389" t="s">
        <v>7064</v>
      </c>
      <c r="M1453" s="386"/>
      <c r="N1453" s="389" t="s">
        <v>7103</v>
      </c>
      <c r="O1453" s="389" t="s">
        <v>9170</v>
      </c>
      <c r="P1453" s="380" t="s">
        <v>306</v>
      </c>
      <c r="Q1453" s="386"/>
      <c r="R1453" s="393">
        <v>45839.71800925926</v>
      </c>
      <c r="S1453" s="394" t="s">
        <v>984</v>
      </c>
      <c r="T1453" s="389" t="s">
        <v>764</v>
      </c>
      <c r="U1453" s="47"/>
      <c r="V1453" s="47"/>
    </row>
    <row r="1454">
      <c r="A1454" s="389" t="s">
        <v>9984</v>
      </c>
      <c r="B1454" s="389" t="s">
        <v>7060</v>
      </c>
      <c r="C1454" s="380"/>
      <c r="D1454" s="389"/>
      <c r="E1454" s="389" t="s">
        <v>7079</v>
      </c>
      <c r="F1454" s="389" t="s">
        <v>7849</v>
      </c>
      <c r="G1454" s="389" t="s">
        <v>9985</v>
      </c>
      <c r="H1454" s="390" t="s">
        <v>2659</v>
      </c>
      <c r="I1454" s="391">
        <v>0.6104166666666667</v>
      </c>
      <c r="J1454" s="392">
        <v>45839.0</v>
      </c>
      <c r="K1454" s="389">
        <v>25.0</v>
      </c>
      <c r="L1454" s="389" t="s">
        <v>7064</v>
      </c>
      <c r="M1454" s="386"/>
      <c r="N1454" s="389" t="s">
        <v>7077</v>
      </c>
      <c r="O1454" s="389" t="s">
        <v>7072</v>
      </c>
      <c r="P1454" s="380" t="s">
        <v>42</v>
      </c>
      <c r="Q1454" s="386"/>
      <c r="R1454" s="393">
        <v>45839.720046296294</v>
      </c>
      <c r="S1454" s="394" t="s">
        <v>984</v>
      </c>
      <c r="T1454" s="389" t="s">
        <v>764</v>
      </c>
      <c r="U1454" s="47"/>
      <c r="V1454" s="47"/>
    </row>
    <row r="1455">
      <c r="A1455" s="389" t="s">
        <v>9986</v>
      </c>
      <c r="B1455" s="389" t="s">
        <v>7060</v>
      </c>
      <c r="C1455" s="380"/>
      <c r="D1455" s="389"/>
      <c r="E1455" s="389" t="s">
        <v>7083</v>
      </c>
      <c r="F1455" s="389" t="s">
        <v>8947</v>
      </c>
      <c r="G1455" s="389" t="s">
        <v>9172</v>
      </c>
      <c r="H1455" s="390" t="s">
        <v>2659</v>
      </c>
      <c r="I1455" s="391">
        <v>0.6631944444444444</v>
      </c>
      <c r="J1455" s="392">
        <v>45839.0</v>
      </c>
      <c r="K1455" s="389">
        <v>68.0</v>
      </c>
      <c r="L1455" s="389" t="s">
        <v>7064</v>
      </c>
      <c r="M1455" s="386"/>
      <c r="N1455" s="389" t="s">
        <v>9220</v>
      </c>
      <c r="O1455" s="389" t="s">
        <v>7089</v>
      </c>
      <c r="P1455" s="389" t="s">
        <v>215</v>
      </c>
      <c r="Q1455" s="386"/>
      <c r="R1455" s="393">
        <v>45839.720868055556</v>
      </c>
      <c r="S1455" s="394" t="s">
        <v>984</v>
      </c>
      <c r="T1455" s="389" t="s">
        <v>764</v>
      </c>
      <c r="U1455" s="47"/>
      <c r="V1455" s="47"/>
    </row>
    <row r="1456">
      <c r="A1456" s="389" t="s">
        <v>9987</v>
      </c>
      <c r="B1456" s="389" t="s">
        <v>7060</v>
      </c>
      <c r="C1456" s="380"/>
      <c r="D1456" s="389"/>
      <c r="E1456" s="389" t="s">
        <v>7125</v>
      </c>
      <c r="F1456" s="389" t="s">
        <v>7849</v>
      </c>
      <c r="G1456" s="389" t="s">
        <v>9489</v>
      </c>
      <c r="H1456" s="390" t="s">
        <v>2659</v>
      </c>
      <c r="I1456" s="391">
        <v>0.6805555555555556</v>
      </c>
      <c r="J1456" s="392">
        <v>45839.0</v>
      </c>
      <c r="K1456" s="389"/>
      <c r="L1456" s="389" t="s">
        <v>7064</v>
      </c>
      <c r="M1456" s="386"/>
      <c r="N1456" s="389" t="s">
        <v>7088</v>
      </c>
      <c r="O1456" s="389" t="s">
        <v>7099</v>
      </c>
      <c r="P1456" s="389" t="s">
        <v>383</v>
      </c>
      <c r="Q1456" s="386"/>
      <c r="R1456" s="393">
        <v>45839.72319444444</v>
      </c>
      <c r="S1456" s="394" t="s">
        <v>984</v>
      </c>
      <c r="T1456" s="389" t="s">
        <v>764</v>
      </c>
      <c r="U1456" s="47"/>
      <c r="V1456" s="47"/>
    </row>
    <row r="1457">
      <c r="A1457" s="389" t="s">
        <v>9988</v>
      </c>
      <c r="B1457" s="389" t="s">
        <v>7060</v>
      </c>
      <c r="C1457" s="380"/>
      <c r="D1457" s="389"/>
      <c r="E1457" s="389" t="s">
        <v>7068</v>
      </c>
      <c r="F1457" s="389"/>
      <c r="G1457" s="389" t="s">
        <v>9989</v>
      </c>
      <c r="H1457" s="390" t="s">
        <v>7097</v>
      </c>
      <c r="I1457" s="391">
        <v>0.75</v>
      </c>
      <c r="J1457" s="392">
        <v>45839.0</v>
      </c>
      <c r="K1457" s="389">
        <v>50.0</v>
      </c>
      <c r="L1457" s="389" t="s">
        <v>7064</v>
      </c>
      <c r="M1457" s="386"/>
      <c r="N1457" s="389" t="s">
        <v>7088</v>
      </c>
      <c r="O1457" s="389" t="s">
        <v>7099</v>
      </c>
      <c r="P1457" s="389" t="s">
        <v>383</v>
      </c>
      <c r="Q1457" s="386"/>
      <c r="R1457" s="393">
        <v>45839.72505787037</v>
      </c>
      <c r="S1457" s="394" t="s">
        <v>984</v>
      </c>
      <c r="T1457" s="389" t="s">
        <v>764</v>
      </c>
      <c r="U1457" s="47"/>
      <c r="V1457" s="47"/>
    </row>
    <row r="1458">
      <c r="A1458" s="389" t="s">
        <v>9990</v>
      </c>
      <c r="B1458" s="389" t="s">
        <v>7060</v>
      </c>
      <c r="C1458" s="380"/>
      <c r="D1458" s="389"/>
      <c r="E1458" s="389" t="s">
        <v>7074</v>
      </c>
      <c r="F1458" s="389" t="s">
        <v>8489</v>
      </c>
      <c r="G1458" s="389" t="s">
        <v>9991</v>
      </c>
      <c r="H1458" s="390" t="s">
        <v>7101</v>
      </c>
      <c r="I1458" s="391">
        <v>0.4166666666666667</v>
      </c>
      <c r="J1458" s="392">
        <v>45840.0</v>
      </c>
      <c r="K1458" s="389">
        <v>211.0</v>
      </c>
      <c r="L1458" s="389" t="s">
        <v>7064</v>
      </c>
      <c r="M1458" s="386"/>
      <c r="N1458" s="389" t="s">
        <v>7081</v>
      </c>
      <c r="O1458" s="389" t="s">
        <v>9170</v>
      </c>
      <c r="P1458" s="380" t="s">
        <v>306</v>
      </c>
      <c r="Q1458" s="386"/>
      <c r="R1458" s="393">
        <v>45839.727060185185</v>
      </c>
      <c r="S1458" s="394" t="s">
        <v>984</v>
      </c>
      <c r="T1458" s="389" t="s">
        <v>764</v>
      </c>
      <c r="U1458" s="47"/>
      <c r="V1458" s="47"/>
    </row>
    <row r="1459">
      <c r="A1459" s="389" t="s">
        <v>9992</v>
      </c>
      <c r="B1459" s="389" t="s">
        <v>7060</v>
      </c>
      <c r="C1459" s="380"/>
      <c r="D1459" s="389"/>
      <c r="E1459" s="389" t="s">
        <v>7068</v>
      </c>
      <c r="F1459" s="389" t="s">
        <v>8962</v>
      </c>
      <c r="G1459" s="389" t="s">
        <v>8962</v>
      </c>
      <c r="H1459" s="390" t="s">
        <v>2672</v>
      </c>
      <c r="I1459" s="391">
        <v>0.8541666666666666</v>
      </c>
      <c r="J1459" s="392">
        <v>45839.0</v>
      </c>
      <c r="K1459" s="389">
        <v>75.0</v>
      </c>
      <c r="L1459" s="389" t="s">
        <v>7064</v>
      </c>
      <c r="M1459" s="386"/>
      <c r="N1459" s="389" t="s">
        <v>7081</v>
      </c>
      <c r="O1459" s="389" t="s">
        <v>9170</v>
      </c>
      <c r="P1459" s="380" t="s">
        <v>306</v>
      </c>
      <c r="Q1459" s="386"/>
      <c r="R1459" s="393">
        <v>45839.728171296294</v>
      </c>
      <c r="S1459" s="394" t="s">
        <v>984</v>
      </c>
      <c r="T1459" s="389" t="s">
        <v>764</v>
      </c>
      <c r="U1459" s="47"/>
      <c r="V1459" s="47"/>
    </row>
    <row r="1460">
      <c r="A1460" s="389" t="s">
        <v>9993</v>
      </c>
      <c r="B1460" s="389" t="s">
        <v>7060</v>
      </c>
      <c r="C1460" s="380"/>
      <c r="D1460" s="389"/>
      <c r="E1460" s="389" t="s">
        <v>7125</v>
      </c>
      <c r="F1460" s="389"/>
      <c r="G1460" s="389" t="s">
        <v>9994</v>
      </c>
      <c r="H1460" s="390" t="s">
        <v>2659</v>
      </c>
      <c r="I1460" s="391">
        <v>0.375</v>
      </c>
      <c r="J1460" s="392">
        <v>45840.0</v>
      </c>
      <c r="K1460" s="389">
        <v>300.0</v>
      </c>
      <c r="L1460" s="389" t="s">
        <v>7064</v>
      </c>
      <c r="M1460" s="386"/>
      <c r="N1460" s="389" t="s">
        <v>7088</v>
      </c>
      <c r="O1460" s="389" t="s">
        <v>7986</v>
      </c>
      <c r="P1460" s="389" t="s">
        <v>272</v>
      </c>
      <c r="Q1460" s="386"/>
      <c r="R1460" s="393">
        <v>45839.7434375</v>
      </c>
      <c r="S1460" s="394" t="s">
        <v>984</v>
      </c>
      <c r="T1460" s="389" t="s">
        <v>764</v>
      </c>
      <c r="U1460" s="47"/>
      <c r="V1460" s="47"/>
    </row>
    <row r="1461">
      <c r="A1461" s="389" t="s">
        <v>9995</v>
      </c>
      <c r="B1461" s="389" t="s">
        <v>7060</v>
      </c>
      <c r="C1461" s="380"/>
      <c r="D1461" s="389"/>
      <c r="E1461" s="389" t="s">
        <v>7061</v>
      </c>
      <c r="F1461" s="389" t="s">
        <v>7849</v>
      </c>
      <c r="G1461" s="389" t="s">
        <v>9996</v>
      </c>
      <c r="H1461" s="390" t="s">
        <v>2659</v>
      </c>
      <c r="I1461" s="391">
        <v>0.3333333333333333</v>
      </c>
      <c r="J1461" s="392">
        <v>45840.0</v>
      </c>
      <c r="K1461" s="389"/>
      <c r="L1461" s="389" t="s">
        <v>7064</v>
      </c>
      <c r="M1461" s="386"/>
      <c r="N1461" s="389" t="s">
        <v>7103</v>
      </c>
      <c r="O1461" s="389" t="s">
        <v>7089</v>
      </c>
      <c r="P1461" s="389" t="s">
        <v>215</v>
      </c>
      <c r="Q1461" s="386"/>
      <c r="R1461" s="393">
        <v>45839.76148148148</v>
      </c>
      <c r="S1461" s="394" t="s">
        <v>984</v>
      </c>
      <c r="T1461" s="389" t="s">
        <v>764</v>
      </c>
      <c r="U1461" s="47"/>
      <c r="V1461" s="47"/>
    </row>
    <row r="1462">
      <c r="A1462" s="389" t="s">
        <v>9997</v>
      </c>
      <c r="B1462" s="389" t="s">
        <v>7060</v>
      </c>
      <c r="C1462" s="380"/>
      <c r="D1462" s="389"/>
      <c r="E1462" s="389" t="s">
        <v>7110</v>
      </c>
      <c r="F1462" s="389"/>
      <c r="G1462" s="389" t="s">
        <v>9998</v>
      </c>
      <c r="H1462" s="390" t="s">
        <v>2659</v>
      </c>
      <c r="I1462" s="391">
        <v>0.375</v>
      </c>
      <c r="J1462" s="392">
        <v>45840.0</v>
      </c>
      <c r="K1462" s="389"/>
      <c r="L1462" s="389" t="s">
        <v>7064</v>
      </c>
      <c r="M1462" s="386"/>
      <c r="N1462" s="389" t="s">
        <v>7077</v>
      </c>
      <c r="O1462" s="389" t="s">
        <v>7099</v>
      </c>
      <c r="P1462" s="389" t="s">
        <v>383</v>
      </c>
      <c r="Q1462" s="386"/>
      <c r="R1462" s="393">
        <v>45839.76237268518</v>
      </c>
      <c r="S1462" s="394" t="s">
        <v>984</v>
      </c>
      <c r="T1462" s="389" t="s">
        <v>764</v>
      </c>
      <c r="U1462" s="47"/>
      <c r="V1462" s="47"/>
    </row>
    <row r="1463">
      <c r="A1463" s="389" t="s">
        <v>9999</v>
      </c>
      <c r="B1463" s="389" t="s">
        <v>7060</v>
      </c>
      <c r="C1463" s="380"/>
      <c r="D1463" s="389"/>
      <c r="E1463" s="389" t="s">
        <v>7068</v>
      </c>
      <c r="F1463" s="389"/>
      <c r="G1463" s="389" t="s">
        <v>10000</v>
      </c>
      <c r="H1463" s="390" t="s">
        <v>2659</v>
      </c>
      <c r="I1463" s="391">
        <v>0.7083333333333334</v>
      </c>
      <c r="J1463" s="392">
        <v>45834.0</v>
      </c>
      <c r="K1463" s="389">
        <v>100.0</v>
      </c>
      <c r="L1463" s="389" t="s">
        <v>7064</v>
      </c>
      <c r="M1463" s="386"/>
      <c r="N1463" s="389" t="s">
        <v>7103</v>
      </c>
      <c r="O1463" s="389" t="s">
        <v>7099</v>
      </c>
      <c r="P1463" s="389" t="s">
        <v>383</v>
      </c>
      <c r="Q1463" s="386"/>
      <c r="R1463" s="393">
        <v>45840.689988425926</v>
      </c>
      <c r="S1463" s="394" t="s">
        <v>974</v>
      </c>
      <c r="T1463" s="389" t="s">
        <v>764</v>
      </c>
      <c r="U1463" s="47"/>
      <c r="V1463" s="47"/>
    </row>
    <row r="1464">
      <c r="A1464" s="389" t="s">
        <v>10001</v>
      </c>
      <c r="B1464" s="389" t="s">
        <v>7060</v>
      </c>
      <c r="C1464" s="380"/>
      <c r="D1464" s="389"/>
      <c r="E1464" s="389" t="s">
        <v>7083</v>
      </c>
      <c r="F1464" s="389" t="s">
        <v>7849</v>
      </c>
      <c r="G1464" s="389" t="s">
        <v>7198</v>
      </c>
      <c r="H1464" s="389" t="s">
        <v>7199</v>
      </c>
      <c r="I1464" s="391">
        <v>0.2916666666666667</v>
      </c>
      <c r="J1464" s="392">
        <v>45840.0</v>
      </c>
      <c r="K1464" s="389">
        <v>25.0</v>
      </c>
      <c r="L1464" s="389" t="s">
        <v>7064</v>
      </c>
      <c r="M1464" s="386"/>
      <c r="N1464" s="389" t="s">
        <v>7088</v>
      </c>
      <c r="O1464" s="389" t="s">
        <v>7179</v>
      </c>
      <c r="P1464" s="380" t="s">
        <v>102</v>
      </c>
      <c r="Q1464" s="386"/>
      <c r="R1464" s="393">
        <v>45840.727372685185</v>
      </c>
      <c r="S1464" s="394" t="s">
        <v>984</v>
      </c>
      <c r="T1464" s="389" t="s">
        <v>764</v>
      </c>
      <c r="U1464" s="47"/>
      <c r="V1464" s="47"/>
    </row>
    <row r="1465">
      <c r="A1465" s="389" t="s">
        <v>10002</v>
      </c>
      <c r="B1465" s="389" t="s">
        <v>7060</v>
      </c>
      <c r="C1465" s="380"/>
      <c r="D1465" s="389"/>
      <c r="E1465" s="389" t="s">
        <v>7061</v>
      </c>
      <c r="F1465" s="389" t="s">
        <v>7849</v>
      </c>
      <c r="G1465" s="389" t="s">
        <v>7324</v>
      </c>
      <c r="H1465" s="389" t="s">
        <v>7199</v>
      </c>
      <c r="I1465" s="391">
        <v>0.2916666666666667</v>
      </c>
      <c r="J1465" s="392">
        <v>45840.0</v>
      </c>
      <c r="K1465" s="389">
        <v>25.0</v>
      </c>
      <c r="L1465" s="389" t="s">
        <v>7064</v>
      </c>
      <c r="M1465" s="386"/>
      <c r="N1465" s="389" t="s">
        <v>7088</v>
      </c>
      <c r="O1465" s="389" t="s">
        <v>7089</v>
      </c>
      <c r="P1465" s="389" t="s">
        <v>215</v>
      </c>
      <c r="Q1465" s="386"/>
      <c r="R1465" s="393">
        <v>45840.728472222225</v>
      </c>
      <c r="S1465" s="394" t="s">
        <v>984</v>
      </c>
      <c r="T1465" s="389" t="s">
        <v>764</v>
      </c>
      <c r="U1465" s="47"/>
      <c r="V1465" s="47"/>
    </row>
    <row r="1466">
      <c r="A1466" s="389" t="s">
        <v>10003</v>
      </c>
      <c r="B1466" s="389" t="s">
        <v>7060</v>
      </c>
      <c r="C1466" s="380"/>
      <c r="D1466" s="389"/>
      <c r="E1466" s="389" t="s">
        <v>7083</v>
      </c>
      <c r="F1466" s="389" t="s">
        <v>7849</v>
      </c>
      <c r="G1466" s="389" t="s">
        <v>7220</v>
      </c>
      <c r="H1466" s="389" t="s">
        <v>7199</v>
      </c>
      <c r="I1466" s="391">
        <v>0.375</v>
      </c>
      <c r="J1466" s="392">
        <v>45840.0</v>
      </c>
      <c r="K1466" s="389">
        <v>25.0</v>
      </c>
      <c r="L1466" s="389" t="s">
        <v>7064</v>
      </c>
      <c r="M1466" s="386"/>
      <c r="N1466" s="389" t="s">
        <v>7088</v>
      </c>
      <c r="O1466" s="389" t="s">
        <v>7732</v>
      </c>
      <c r="P1466" s="380" t="s">
        <v>102</v>
      </c>
      <c r="Q1466" s="386"/>
      <c r="R1466" s="393">
        <v>45840.72934027778</v>
      </c>
      <c r="S1466" s="394" t="s">
        <v>984</v>
      </c>
      <c r="T1466" s="389" t="s">
        <v>764</v>
      </c>
      <c r="U1466" s="47"/>
      <c r="V1466" s="47"/>
    </row>
    <row r="1467">
      <c r="A1467" s="389" t="s">
        <v>10004</v>
      </c>
      <c r="B1467" s="389" t="s">
        <v>7060</v>
      </c>
      <c r="C1467" s="380"/>
      <c r="D1467" s="389"/>
      <c r="E1467" s="389" t="s">
        <v>7125</v>
      </c>
      <c r="F1467" s="389" t="s">
        <v>8794</v>
      </c>
      <c r="G1467" s="389" t="s">
        <v>10005</v>
      </c>
      <c r="H1467" s="390" t="s">
        <v>2659</v>
      </c>
      <c r="I1467" s="391">
        <v>0.4166666666666667</v>
      </c>
      <c r="J1467" s="392">
        <v>45840.0</v>
      </c>
      <c r="K1467" s="389"/>
      <c r="L1467" s="389" t="s">
        <v>7064</v>
      </c>
      <c r="M1467" s="386"/>
      <c r="N1467" s="389" t="s">
        <v>7088</v>
      </c>
      <c r="O1467" s="389" t="s">
        <v>8324</v>
      </c>
      <c r="P1467" s="380" t="s">
        <v>294</v>
      </c>
      <c r="Q1467" s="386"/>
      <c r="R1467" s="393">
        <v>45840.73554398148</v>
      </c>
      <c r="S1467" s="394" t="s">
        <v>984</v>
      </c>
      <c r="T1467" s="389" t="s">
        <v>764</v>
      </c>
      <c r="U1467" s="47"/>
      <c r="V1467" s="47"/>
    </row>
    <row r="1468">
      <c r="A1468" s="389" t="s">
        <v>10006</v>
      </c>
      <c r="B1468" s="389" t="s">
        <v>7060</v>
      </c>
      <c r="C1468" s="380"/>
      <c r="D1468" s="389"/>
      <c r="E1468" s="389" t="s">
        <v>7068</v>
      </c>
      <c r="F1468" s="389" t="s">
        <v>9113</v>
      </c>
      <c r="G1468" s="389" t="s">
        <v>10007</v>
      </c>
      <c r="H1468" s="390" t="s">
        <v>2659</v>
      </c>
      <c r="I1468" s="391">
        <v>0.375</v>
      </c>
      <c r="J1468" s="392">
        <v>45840.0</v>
      </c>
      <c r="K1468" s="389">
        <v>235.0</v>
      </c>
      <c r="L1468" s="389" t="s">
        <v>7064</v>
      </c>
      <c r="M1468" s="386"/>
      <c r="N1468" s="389" t="s">
        <v>7116</v>
      </c>
      <c r="O1468" s="389" t="s">
        <v>7651</v>
      </c>
      <c r="P1468" s="389" t="s">
        <v>184</v>
      </c>
      <c r="Q1468" s="386"/>
      <c r="R1468" s="393">
        <v>45840.736979166664</v>
      </c>
      <c r="S1468" s="394" t="s">
        <v>984</v>
      </c>
      <c r="T1468" s="389" t="s">
        <v>764</v>
      </c>
      <c r="U1468" s="47"/>
      <c r="V1468" s="47"/>
    </row>
    <row r="1469">
      <c r="A1469" s="389" t="s">
        <v>10008</v>
      </c>
      <c r="B1469" s="389" t="s">
        <v>7060</v>
      </c>
      <c r="C1469" s="380"/>
      <c r="D1469" s="389"/>
      <c r="E1469" s="389" t="s">
        <v>7083</v>
      </c>
      <c r="F1469" s="389" t="s">
        <v>8947</v>
      </c>
      <c r="G1469" s="389" t="s">
        <v>8463</v>
      </c>
      <c r="H1469" s="390" t="s">
        <v>2659</v>
      </c>
      <c r="I1469" s="391">
        <v>0.42986111111111114</v>
      </c>
      <c r="J1469" s="392">
        <v>45840.0</v>
      </c>
      <c r="K1469" s="389">
        <v>68.0</v>
      </c>
      <c r="L1469" s="389" t="s">
        <v>7064</v>
      </c>
      <c r="M1469" s="386"/>
      <c r="N1469" s="389" t="s">
        <v>9220</v>
      </c>
      <c r="O1469" s="389" t="s">
        <v>7089</v>
      </c>
      <c r="P1469" s="389" t="s">
        <v>215</v>
      </c>
      <c r="Q1469" s="386"/>
      <c r="R1469" s="393">
        <v>45840.73814814815</v>
      </c>
      <c r="S1469" s="394" t="s">
        <v>984</v>
      </c>
      <c r="T1469" s="389" t="s">
        <v>764</v>
      </c>
      <c r="U1469" s="47"/>
      <c r="V1469" s="47"/>
    </row>
    <row r="1470">
      <c r="A1470" s="389" t="s">
        <v>10009</v>
      </c>
      <c r="B1470" s="389" t="s">
        <v>7060</v>
      </c>
      <c r="C1470" s="380"/>
      <c r="D1470" s="389"/>
      <c r="E1470" s="389" t="s">
        <v>7083</v>
      </c>
      <c r="F1470" s="389" t="s">
        <v>7849</v>
      </c>
      <c r="G1470" s="389" t="s">
        <v>10010</v>
      </c>
      <c r="H1470" s="390" t="s">
        <v>2675</v>
      </c>
      <c r="I1470" s="391">
        <v>0.4166666666666667</v>
      </c>
      <c r="J1470" s="392">
        <v>45840.0</v>
      </c>
      <c r="K1470" s="389">
        <v>34.0</v>
      </c>
      <c r="L1470" s="389" t="s">
        <v>7064</v>
      </c>
      <c r="M1470" s="386"/>
      <c r="N1470" s="389" t="s">
        <v>7088</v>
      </c>
      <c r="O1470" s="389" t="s">
        <v>7099</v>
      </c>
      <c r="P1470" s="389" t="s">
        <v>383</v>
      </c>
      <c r="Q1470" s="386"/>
      <c r="R1470" s="393">
        <v>45840.73894675926</v>
      </c>
      <c r="S1470" s="394" t="s">
        <v>984</v>
      </c>
      <c r="T1470" s="389" t="s">
        <v>764</v>
      </c>
      <c r="U1470" s="47"/>
      <c r="V1470" s="47"/>
    </row>
    <row r="1471">
      <c r="A1471" s="389" t="s">
        <v>10011</v>
      </c>
      <c r="B1471" s="389" t="s">
        <v>7060</v>
      </c>
      <c r="C1471" s="380"/>
      <c r="D1471" s="389"/>
      <c r="E1471" s="389" t="s">
        <v>7061</v>
      </c>
      <c r="F1471" s="389" t="s">
        <v>7849</v>
      </c>
      <c r="G1471" s="389" t="s">
        <v>7324</v>
      </c>
      <c r="H1471" s="390" t="s">
        <v>2659</v>
      </c>
      <c r="I1471" s="391">
        <v>0.5104166666666666</v>
      </c>
      <c r="J1471" s="392">
        <v>45840.0</v>
      </c>
      <c r="K1471" s="389"/>
      <c r="L1471" s="389" t="s">
        <v>7064</v>
      </c>
      <c r="M1471" s="386"/>
      <c r="N1471" s="389" t="s">
        <v>7077</v>
      </c>
      <c r="O1471" s="389" t="s">
        <v>7072</v>
      </c>
      <c r="P1471" s="380" t="s">
        <v>42</v>
      </c>
      <c r="Q1471" s="386"/>
      <c r="R1471" s="393">
        <v>45840.73987268518</v>
      </c>
      <c r="S1471" s="394" t="s">
        <v>984</v>
      </c>
      <c r="T1471" s="389" t="s">
        <v>764</v>
      </c>
      <c r="U1471" s="47"/>
      <c r="V1471" s="47"/>
    </row>
    <row r="1472">
      <c r="A1472" s="389" t="s">
        <v>10012</v>
      </c>
      <c r="B1472" s="389" t="s">
        <v>7060</v>
      </c>
      <c r="C1472" s="380"/>
      <c r="D1472" s="389"/>
      <c r="E1472" s="389" t="s">
        <v>7110</v>
      </c>
      <c r="F1472" s="389" t="s">
        <v>7849</v>
      </c>
      <c r="G1472" s="389" t="s">
        <v>8881</v>
      </c>
      <c r="H1472" s="390" t="s">
        <v>2659</v>
      </c>
      <c r="I1472" s="391">
        <v>0.5</v>
      </c>
      <c r="J1472" s="392">
        <v>45840.0</v>
      </c>
      <c r="K1472" s="389">
        <v>20.0</v>
      </c>
      <c r="L1472" s="389" t="s">
        <v>7064</v>
      </c>
      <c r="M1472" s="386"/>
      <c r="N1472" s="389" t="s">
        <v>7077</v>
      </c>
      <c r="O1472" s="389" t="s">
        <v>7072</v>
      </c>
      <c r="P1472" s="380" t="s">
        <v>42</v>
      </c>
      <c r="Q1472" s="386"/>
      <c r="R1472" s="393">
        <v>45840.740381944444</v>
      </c>
      <c r="S1472" s="394" t="s">
        <v>984</v>
      </c>
      <c r="T1472" s="389" t="s">
        <v>764</v>
      </c>
      <c r="U1472" s="47"/>
      <c r="V1472" s="47"/>
    </row>
    <row r="1473">
      <c r="A1473" s="390" t="s">
        <v>10013</v>
      </c>
      <c r="B1473" s="389" t="s">
        <v>7060</v>
      </c>
      <c r="C1473" s="380"/>
      <c r="D1473" s="389"/>
      <c r="E1473" s="389" t="s">
        <v>7083</v>
      </c>
      <c r="F1473" s="389" t="s">
        <v>7849</v>
      </c>
      <c r="G1473" s="389" t="s">
        <v>10014</v>
      </c>
      <c r="H1473" s="390" t="s">
        <v>2672</v>
      </c>
      <c r="I1473" s="391">
        <v>0.49027777777777776</v>
      </c>
      <c r="J1473" s="392">
        <v>45840.0</v>
      </c>
      <c r="K1473" s="389"/>
      <c r="L1473" s="389" t="s">
        <v>7064</v>
      </c>
      <c r="M1473" s="386"/>
      <c r="N1473" s="389" t="s">
        <v>7103</v>
      </c>
      <c r="O1473" s="389" t="s">
        <v>7072</v>
      </c>
      <c r="P1473" s="380" t="s">
        <v>42</v>
      </c>
      <c r="Q1473" s="386"/>
      <c r="R1473" s="393">
        <v>45840.74125</v>
      </c>
      <c r="S1473" s="394" t="s">
        <v>984</v>
      </c>
      <c r="T1473" s="389" t="s">
        <v>764</v>
      </c>
      <c r="U1473" s="47"/>
      <c r="V1473" s="47"/>
    </row>
    <row r="1474">
      <c r="A1474" s="389" t="s">
        <v>10015</v>
      </c>
      <c r="B1474" s="389" t="s">
        <v>7060</v>
      </c>
      <c r="C1474" s="380"/>
      <c r="D1474" s="389"/>
      <c r="E1474" s="389" t="s">
        <v>7083</v>
      </c>
      <c r="F1474" s="389" t="s">
        <v>7849</v>
      </c>
      <c r="G1474" s="389" t="s">
        <v>7134</v>
      </c>
      <c r="H1474" s="390" t="s">
        <v>2659</v>
      </c>
      <c r="I1474" s="391">
        <v>0.5652777777777778</v>
      </c>
      <c r="J1474" s="392">
        <v>45840.0</v>
      </c>
      <c r="K1474" s="389">
        <v>32.0</v>
      </c>
      <c r="L1474" s="389" t="s">
        <v>7064</v>
      </c>
      <c r="M1474" s="386"/>
      <c r="N1474" s="389" t="s">
        <v>7065</v>
      </c>
      <c r="O1474" s="389" t="s">
        <v>7099</v>
      </c>
      <c r="P1474" s="389" t="s">
        <v>383</v>
      </c>
      <c r="Q1474" s="386"/>
      <c r="R1474" s="393">
        <v>45840.74388888889</v>
      </c>
      <c r="S1474" s="394" t="s">
        <v>984</v>
      </c>
      <c r="T1474" s="389" t="s">
        <v>764</v>
      </c>
      <c r="U1474" s="47"/>
      <c r="V1474" s="47"/>
    </row>
    <row r="1475">
      <c r="A1475" s="389" t="s">
        <v>10016</v>
      </c>
      <c r="B1475" s="389" t="s">
        <v>7060</v>
      </c>
      <c r="C1475" s="380"/>
      <c r="D1475" s="389"/>
      <c r="E1475" s="389" t="s">
        <v>7083</v>
      </c>
      <c r="F1475" s="389" t="s">
        <v>8947</v>
      </c>
      <c r="G1475" s="389" t="s">
        <v>8463</v>
      </c>
      <c r="H1475" s="390" t="s">
        <v>2659</v>
      </c>
      <c r="I1475" s="391">
        <v>0.5590277777777778</v>
      </c>
      <c r="J1475" s="392">
        <v>45840.0</v>
      </c>
      <c r="K1475" s="389">
        <v>68.0</v>
      </c>
      <c r="L1475" s="389" t="s">
        <v>7064</v>
      </c>
      <c r="M1475" s="386"/>
      <c r="N1475" s="389" t="s">
        <v>7116</v>
      </c>
      <c r="O1475" s="389" t="s">
        <v>7651</v>
      </c>
      <c r="P1475" s="389" t="s">
        <v>184</v>
      </c>
      <c r="Q1475" s="389" t="s">
        <v>10017</v>
      </c>
      <c r="R1475" s="393">
        <v>45840.74545138889</v>
      </c>
      <c r="S1475" s="394" t="s">
        <v>984</v>
      </c>
      <c r="T1475" s="389" t="s">
        <v>764</v>
      </c>
      <c r="U1475" s="47"/>
      <c r="V1475" s="47"/>
    </row>
    <row r="1476">
      <c r="A1476" s="389" t="s">
        <v>10018</v>
      </c>
      <c r="B1476" s="389" t="s">
        <v>7060</v>
      </c>
      <c r="C1476" s="380"/>
      <c r="D1476" s="389"/>
      <c r="E1476" s="389" t="s">
        <v>7235</v>
      </c>
      <c r="F1476" s="389" t="s">
        <v>8781</v>
      </c>
      <c r="G1476" s="389" t="s">
        <v>10019</v>
      </c>
      <c r="H1476" s="390" t="s">
        <v>2659</v>
      </c>
      <c r="I1476" s="391">
        <v>0.5972222222222222</v>
      </c>
      <c r="J1476" s="392">
        <v>45840.0</v>
      </c>
      <c r="K1476" s="389">
        <v>153.0</v>
      </c>
      <c r="L1476" s="389" t="s">
        <v>7064</v>
      </c>
      <c r="M1476" s="386"/>
      <c r="N1476" s="389" t="s">
        <v>7065</v>
      </c>
      <c r="O1476" s="389" t="s">
        <v>8324</v>
      </c>
      <c r="P1476" s="380" t="s">
        <v>294</v>
      </c>
      <c r="Q1476" s="386"/>
      <c r="R1476" s="393">
        <v>45840.746666666666</v>
      </c>
      <c r="S1476" s="394" t="s">
        <v>984</v>
      </c>
      <c r="T1476" s="389" t="s">
        <v>764</v>
      </c>
      <c r="U1476" s="47"/>
      <c r="V1476" s="47"/>
    </row>
    <row r="1477">
      <c r="A1477" s="389" t="s">
        <v>10020</v>
      </c>
      <c r="B1477" s="389" t="s">
        <v>7060</v>
      </c>
      <c r="C1477" s="380"/>
      <c r="D1477" s="389"/>
      <c r="E1477" s="389" t="s">
        <v>7068</v>
      </c>
      <c r="F1477" s="389"/>
      <c r="G1477" s="389" t="s">
        <v>10021</v>
      </c>
      <c r="H1477" s="390" t="s">
        <v>2659</v>
      </c>
      <c r="I1477" s="391">
        <v>0.4166666666666667</v>
      </c>
      <c r="J1477" s="392">
        <v>45841.0</v>
      </c>
      <c r="K1477" s="389">
        <v>106.0</v>
      </c>
      <c r="L1477" s="389" t="s">
        <v>7064</v>
      </c>
      <c r="M1477" s="386"/>
      <c r="N1477" s="389" t="s">
        <v>7081</v>
      </c>
      <c r="O1477" s="389" t="s">
        <v>9170</v>
      </c>
      <c r="P1477" s="380" t="s">
        <v>306</v>
      </c>
      <c r="Q1477" s="386"/>
      <c r="R1477" s="393">
        <v>45840.747615740744</v>
      </c>
      <c r="S1477" s="394" t="s">
        <v>984</v>
      </c>
      <c r="T1477" s="389"/>
      <c r="U1477" s="47"/>
      <c r="V1477" s="47"/>
    </row>
    <row r="1478">
      <c r="A1478" s="389" t="s">
        <v>10022</v>
      </c>
      <c r="B1478" s="389" t="s">
        <v>7060</v>
      </c>
      <c r="C1478" s="380"/>
      <c r="D1478" s="389"/>
      <c r="E1478" s="389" t="s">
        <v>7074</v>
      </c>
      <c r="F1478" s="389" t="s">
        <v>7849</v>
      </c>
      <c r="G1478" s="389" t="s">
        <v>10023</v>
      </c>
      <c r="H1478" s="390" t="s">
        <v>2672</v>
      </c>
      <c r="I1478" s="391">
        <v>0.375</v>
      </c>
      <c r="J1478" s="392">
        <v>45841.0</v>
      </c>
      <c r="K1478" s="389"/>
      <c r="L1478" s="389" t="s">
        <v>7064</v>
      </c>
      <c r="M1478" s="386"/>
      <c r="N1478" s="389" t="s">
        <v>7103</v>
      </c>
      <c r="O1478" s="389" t="s">
        <v>7099</v>
      </c>
      <c r="P1478" s="389" t="s">
        <v>383</v>
      </c>
      <c r="Q1478" s="386"/>
      <c r="R1478" s="393">
        <v>45840.74841435185</v>
      </c>
      <c r="S1478" s="394" t="s">
        <v>984</v>
      </c>
      <c r="T1478" s="389" t="s">
        <v>764</v>
      </c>
      <c r="U1478" s="47"/>
      <c r="V1478" s="47"/>
    </row>
    <row r="1479">
      <c r="A1479" s="389" t="s">
        <v>10024</v>
      </c>
      <c r="B1479" s="389" t="s">
        <v>7060</v>
      </c>
      <c r="C1479" s="380"/>
      <c r="D1479" s="389"/>
      <c r="E1479" s="389" t="s">
        <v>7083</v>
      </c>
      <c r="F1479" s="389" t="s">
        <v>7849</v>
      </c>
      <c r="G1479" s="389" t="s">
        <v>10025</v>
      </c>
      <c r="H1479" s="390" t="s">
        <v>2659</v>
      </c>
      <c r="I1479" s="391">
        <v>0.7465277777777778</v>
      </c>
      <c r="J1479" s="392">
        <v>45840.0</v>
      </c>
      <c r="K1479" s="389">
        <v>27.0</v>
      </c>
      <c r="L1479" s="389" t="s">
        <v>7064</v>
      </c>
      <c r="M1479" s="386"/>
      <c r="N1479" s="389" t="s">
        <v>7467</v>
      </c>
      <c r="O1479" s="389" t="s">
        <v>7986</v>
      </c>
      <c r="P1479" s="389" t="s">
        <v>272</v>
      </c>
      <c r="Q1479" s="386"/>
      <c r="R1479" s="393">
        <v>45840.749293981484</v>
      </c>
      <c r="S1479" s="394" t="s">
        <v>984</v>
      </c>
      <c r="T1479" s="389"/>
      <c r="U1479" s="47"/>
      <c r="V1479" s="47"/>
    </row>
    <row r="1480">
      <c r="A1480" s="389" t="s">
        <v>10026</v>
      </c>
      <c r="B1480" s="389" t="s">
        <v>7060</v>
      </c>
      <c r="C1480" s="380"/>
      <c r="D1480" s="389"/>
      <c r="E1480" s="389" t="s">
        <v>7091</v>
      </c>
      <c r="F1480" s="389" t="s">
        <v>7849</v>
      </c>
      <c r="G1480" s="389" t="s">
        <v>9329</v>
      </c>
      <c r="H1480" s="389"/>
      <c r="I1480" s="391">
        <v>0.5</v>
      </c>
      <c r="J1480" s="392">
        <v>45841.0</v>
      </c>
      <c r="K1480" s="389">
        <v>20.0</v>
      </c>
      <c r="L1480" s="389" t="s">
        <v>7064</v>
      </c>
      <c r="M1480" s="386"/>
      <c r="N1480" s="389" t="s">
        <v>7088</v>
      </c>
      <c r="O1480" s="389" t="s">
        <v>7099</v>
      </c>
      <c r="P1480" s="389" t="s">
        <v>383</v>
      </c>
      <c r="Q1480" s="386"/>
      <c r="R1480" s="393">
        <v>45840.75021990741</v>
      </c>
      <c r="S1480" s="394" t="s">
        <v>984</v>
      </c>
      <c r="T1480" s="389" t="s">
        <v>764</v>
      </c>
      <c r="U1480" s="47"/>
      <c r="V1480" s="47"/>
    </row>
    <row r="1481">
      <c r="A1481" s="389" t="s">
        <v>10027</v>
      </c>
      <c r="B1481" s="389" t="s">
        <v>7060</v>
      </c>
      <c r="C1481" s="380"/>
      <c r="D1481" s="389"/>
      <c r="E1481" s="389" t="s">
        <v>7068</v>
      </c>
      <c r="F1481" s="389" t="s">
        <v>9833</v>
      </c>
      <c r="G1481" s="389" t="s">
        <v>10028</v>
      </c>
      <c r="H1481" s="390" t="s">
        <v>2675</v>
      </c>
      <c r="I1481" s="391">
        <v>0.3333333333333333</v>
      </c>
      <c r="J1481" s="392">
        <v>45841.0</v>
      </c>
      <c r="K1481" s="389">
        <v>183.0</v>
      </c>
      <c r="L1481" s="389" t="s">
        <v>7064</v>
      </c>
      <c r="M1481" s="386"/>
      <c r="N1481" s="389" t="s">
        <v>9220</v>
      </c>
      <c r="O1481" s="389" t="s">
        <v>7089</v>
      </c>
      <c r="P1481" s="389" t="s">
        <v>215</v>
      </c>
      <c r="Q1481" s="386"/>
      <c r="R1481" s="393">
        <v>45840.75111111111</v>
      </c>
      <c r="S1481" s="394" t="s">
        <v>984</v>
      </c>
      <c r="T1481" s="389" t="s">
        <v>764</v>
      </c>
      <c r="U1481" s="47"/>
      <c r="V1481" s="47"/>
    </row>
    <row r="1482">
      <c r="A1482" s="389" t="s">
        <v>10029</v>
      </c>
      <c r="B1482" s="389" t="s">
        <v>7060</v>
      </c>
      <c r="C1482" s="380"/>
      <c r="D1482" s="389"/>
      <c r="E1482" s="389" t="s">
        <v>7068</v>
      </c>
      <c r="F1482" s="389"/>
      <c r="G1482" s="389" t="s">
        <v>10030</v>
      </c>
      <c r="H1482" s="390" t="s">
        <v>2659</v>
      </c>
      <c r="I1482" s="391">
        <v>0.4375</v>
      </c>
      <c r="J1482" s="392">
        <v>45841.0</v>
      </c>
      <c r="K1482" s="389">
        <v>305.0</v>
      </c>
      <c r="L1482" s="389" t="s">
        <v>7064</v>
      </c>
      <c r="M1482" s="386"/>
      <c r="N1482" s="389" t="s">
        <v>7065</v>
      </c>
      <c r="O1482" s="389" t="s">
        <v>7089</v>
      </c>
      <c r="P1482" s="389" t="s">
        <v>215</v>
      </c>
      <c r="Q1482" s="386"/>
      <c r="R1482" s="393">
        <v>45840.75201388889</v>
      </c>
      <c r="S1482" s="394" t="s">
        <v>984</v>
      </c>
      <c r="T1482" s="389" t="s">
        <v>764</v>
      </c>
      <c r="U1482" s="47"/>
      <c r="V1482" s="47"/>
    </row>
    <row r="1483">
      <c r="A1483" s="389" t="s">
        <v>10031</v>
      </c>
      <c r="B1483" s="389" t="s">
        <v>7060</v>
      </c>
      <c r="C1483" s="380"/>
      <c r="D1483" s="389"/>
      <c r="E1483" s="389" t="s">
        <v>8143</v>
      </c>
      <c r="F1483" s="389" t="s">
        <v>10032</v>
      </c>
      <c r="G1483" s="389" t="s">
        <v>10033</v>
      </c>
      <c r="H1483" s="390" t="s">
        <v>2675</v>
      </c>
      <c r="I1483" s="391">
        <v>0.625</v>
      </c>
      <c r="J1483" s="392">
        <v>45840.0</v>
      </c>
      <c r="K1483" s="389"/>
      <c r="L1483" s="389" t="s">
        <v>7064</v>
      </c>
      <c r="M1483" s="386"/>
      <c r="N1483" s="389" t="s">
        <v>7088</v>
      </c>
      <c r="O1483" s="389"/>
      <c r="P1483" s="389" t="s">
        <v>317</v>
      </c>
      <c r="Q1483" s="389" t="s">
        <v>10034</v>
      </c>
      <c r="R1483" s="393">
        <v>45840.77421296296</v>
      </c>
      <c r="S1483" s="394" t="s">
        <v>984</v>
      </c>
      <c r="T1483" s="389" t="s">
        <v>764</v>
      </c>
      <c r="U1483" s="47"/>
      <c r="V1483" s="47"/>
    </row>
    <row r="1484">
      <c r="A1484" s="390" t="s">
        <v>10035</v>
      </c>
      <c r="B1484" s="389" t="s">
        <v>7060</v>
      </c>
      <c r="C1484" s="380"/>
      <c r="D1484" s="389"/>
      <c r="E1484" s="389" t="s">
        <v>8143</v>
      </c>
      <c r="F1484" s="389" t="s">
        <v>8927</v>
      </c>
      <c r="G1484" s="389" t="s">
        <v>10036</v>
      </c>
      <c r="H1484" s="390" t="s">
        <v>2659</v>
      </c>
      <c r="I1484" s="391">
        <v>0.6666666666666666</v>
      </c>
      <c r="J1484" s="392">
        <v>45841.0</v>
      </c>
      <c r="K1484" s="389"/>
      <c r="L1484" s="389" t="s">
        <v>7064</v>
      </c>
      <c r="M1484" s="386"/>
      <c r="N1484" s="389" t="s">
        <v>7088</v>
      </c>
      <c r="O1484" s="389"/>
      <c r="P1484" s="380" t="s">
        <v>294</v>
      </c>
      <c r="Q1484" s="386"/>
      <c r="R1484" s="393">
        <v>45840.777337962965</v>
      </c>
      <c r="S1484" s="394" t="s">
        <v>984</v>
      </c>
      <c r="T1484" s="389" t="s">
        <v>764</v>
      </c>
      <c r="U1484" s="47"/>
      <c r="V1484" s="47"/>
    </row>
    <row r="1485">
      <c r="A1485" s="389" t="s">
        <v>10037</v>
      </c>
      <c r="B1485" s="389" t="s">
        <v>7060</v>
      </c>
      <c r="C1485" s="380"/>
      <c r="D1485" s="389"/>
      <c r="E1485" s="389" t="s">
        <v>7068</v>
      </c>
      <c r="F1485" s="389" t="s">
        <v>8962</v>
      </c>
      <c r="G1485" s="389" t="s">
        <v>10038</v>
      </c>
      <c r="H1485" s="390" t="s">
        <v>2659</v>
      </c>
      <c r="I1485" s="391">
        <v>0.3888888888888889</v>
      </c>
      <c r="J1485" s="392">
        <v>45840.0</v>
      </c>
      <c r="K1485" s="389">
        <v>73.0</v>
      </c>
      <c r="L1485" s="389" t="s">
        <v>7064</v>
      </c>
      <c r="M1485" s="386"/>
      <c r="N1485" s="389" t="s">
        <v>7081</v>
      </c>
      <c r="O1485" s="389" t="s">
        <v>7099</v>
      </c>
      <c r="P1485" s="389" t="s">
        <v>383</v>
      </c>
      <c r="Q1485" s="390" t="s">
        <v>8092</v>
      </c>
      <c r="R1485" s="393">
        <v>45841.7365162037</v>
      </c>
      <c r="S1485" s="394" t="s">
        <v>984</v>
      </c>
      <c r="T1485" s="389" t="s">
        <v>764</v>
      </c>
      <c r="U1485" s="47"/>
      <c r="V1485" s="47"/>
    </row>
    <row r="1486">
      <c r="A1486" s="389" t="s">
        <v>10039</v>
      </c>
      <c r="B1486" s="389" t="s">
        <v>7060</v>
      </c>
      <c r="C1486" s="380"/>
      <c r="D1486" s="389"/>
      <c r="E1486" s="389" t="s">
        <v>7068</v>
      </c>
      <c r="F1486" s="389" t="s">
        <v>9113</v>
      </c>
      <c r="G1486" s="389" t="s">
        <v>9113</v>
      </c>
      <c r="H1486" s="390" t="s">
        <v>2672</v>
      </c>
      <c r="I1486" s="391">
        <v>0.4375</v>
      </c>
      <c r="J1486" s="392">
        <v>45841.0</v>
      </c>
      <c r="K1486" s="389">
        <v>236.0</v>
      </c>
      <c r="L1486" s="389" t="s">
        <v>7064</v>
      </c>
      <c r="M1486" s="386"/>
      <c r="N1486" s="389" t="s">
        <v>7467</v>
      </c>
      <c r="O1486" s="389" t="s">
        <v>7651</v>
      </c>
      <c r="P1486" s="389" t="s">
        <v>184</v>
      </c>
      <c r="Q1486" s="386"/>
      <c r="R1486" s="393">
        <v>45841.738969907405</v>
      </c>
      <c r="S1486" s="394" t="s">
        <v>984</v>
      </c>
      <c r="T1486" s="389" t="s">
        <v>764</v>
      </c>
      <c r="U1486" s="47"/>
      <c r="V1486" s="47"/>
    </row>
    <row r="1487">
      <c r="A1487" s="389" t="s">
        <v>10040</v>
      </c>
      <c r="B1487" s="389" t="s">
        <v>7060</v>
      </c>
      <c r="C1487" s="380"/>
      <c r="D1487" s="389"/>
      <c r="E1487" s="389" t="s">
        <v>7068</v>
      </c>
      <c r="F1487" s="389" t="s">
        <v>8962</v>
      </c>
      <c r="G1487" s="389" t="s">
        <v>8962</v>
      </c>
      <c r="H1487" s="390" t="s">
        <v>2659</v>
      </c>
      <c r="I1487" s="391">
        <v>0.8916666666666667</v>
      </c>
      <c r="J1487" s="392">
        <v>45840.0</v>
      </c>
      <c r="K1487" s="389">
        <v>73.0</v>
      </c>
      <c r="L1487" s="389" t="s">
        <v>7064</v>
      </c>
      <c r="M1487" s="386"/>
      <c r="N1487" s="389" t="s">
        <v>7103</v>
      </c>
      <c r="O1487" s="389" t="s">
        <v>7099</v>
      </c>
      <c r="P1487" s="389" t="s">
        <v>383</v>
      </c>
      <c r="Q1487" s="386"/>
      <c r="R1487" s="393">
        <v>45841.73972222222</v>
      </c>
      <c r="S1487" s="394" t="s">
        <v>984</v>
      </c>
      <c r="T1487" s="389" t="s">
        <v>764</v>
      </c>
      <c r="U1487" s="47"/>
      <c r="V1487" s="47"/>
    </row>
    <row r="1488">
      <c r="A1488" s="389" t="s">
        <v>10041</v>
      </c>
      <c r="B1488" s="389" t="s">
        <v>7060</v>
      </c>
      <c r="C1488" s="380"/>
      <c r="D1488" s="389"/>
      <c r="E1488" s="389" t="s">
        <v>7068</v>
      </c>
      <c r="F1488" s="389" t="s">
        <v>7849</v>
      </c>
      <c r="G1488" s="389" t="s">
        <v>10042</v>
      </c>
      <c r="H1488" s="390" t="s">
        <v>2672</v>
      </c>
      <c r="I1488" s="391">
        <v>0.8895833333333333</v>
      </c>
      <c r="J1488" s="392">
        <v>45840.0</v>
      </c>
      <c r="K1488" s="389"/>
      <c r="L1488" s="389" t="s">
        <v>7064</v>
      </c>
      <c r="M1488" s="386"/>
      <c r="N1488" s="389" t="s">
        <v>7116</v>
      </c>
      <c r="O1488" s="389" t="s">
        <v>7651</v>
      </c>
      <c r="P1488" s="389" t="s">
        <v>184</v>
      </c>
      <c r="Q1488" s="386"/>
      <c r="R1488" s="393">
        <v>45841.74084490741</v>
      </c>
      <c r="S1488" s="394" t="s">
        <v>984</v>
      </c>
      <c r="T1488" s="389" t="s">
        <v>764</v>
      </c>
      <c r="U1488" s="47"/>
      <c r="V1488" s="47"/>
    </row>
    <row r="1489">
      <c r="A1489" s="389" t="s">
        <v>10043</v>
      </c>
      <c r="B1489" s="389" t="s">
        <v>7060</v>
      </c>
      <c r="C1489" s="380"/>
      <c r="D1489" s="389"/>
      <c r="E1489" s="389" t="s">
        <v>7110</v>
      </c>
      <c r="F1489" s="389" t="s">
        <v>8489</v>
      </c>
      <c r="G1489" s="389" t="s">
        <v>10044</v>
      </c>
      <c r="H1489" s="390" t="s">
        <v>2659</v>
      </c>
      <c r="I1489" s="391">
        <v>0.375</v>
      </c>
      <c r="J1489" s="392">
        <v>45841.0</v>
      </c>
      <c r="K1489" s="389"/>
      <c r="L1489" s="389" t="s">
        <v>7064</v>
      </c>
      <c r="M1489" s="386"/>
      <c r="N1489" s="389" t="s">
        <v>7116</v>
      </c>
      <c r="O1489" s="389" t="s">
        <v>9170</v>
      </c>
      <c r="P1489" s="380" t="s">
        <v>306</v>
      </c>
      <c r="Q1489" s="386"/>
      <c r="R1489" s="393">
        <v>45841.741527777776</v>
      </c>
      <c r="S1489" s="394" t="s">
        <v>984</v>
      </c>
      <c r="T1489" s="389" t="s">
        <v>764</v>
      </c>
      <c r="U1489" s="47"/>
      <c r="V1489" s="47"/>
    </row>
    <row r="1490">
      <c r="A1490" s="389" t="s">
        <v>10045</v>
      </c>
      <c r="B1490" s="389" t="s">
        <v>7060</v>
      </c>
      <c r="C1490" s="380"/>
      <c r="D1490" s="389"/>
      <c r="E1490" s="389" t="s">
        <v>7125</v>
      </c>
      <c r="F1490" s="389"/>
      <c r="G1490" s="389" t="s">
        <v>10046</v>
      </c>
      <c r="H1490" s="390" t="s">
        <v>2659</v>
      </c>
      <c r="I1490" s="391">
        <v>0.3333333333333333</v>
      </c>
      <c r="J1490" s="392">
        <v>45841.0</v>
      </c>
      <c r="K1490" s="389">
        <v>105.0</v>
      </c>
      <c r="L1490" s="389" t="s">
        <v>7064</v>
      </c>
      <c r="M1490" s="386"/>
      <c r="N1490" s="389" t="s">
        <v>7088</v>
      </c>
      <c r="O1490" s="389" t="s">
        <v>7179</v>
      </c>
      <c r="P1490" s="389" t="s">
        <v>272</v>
      </c>
      <c r="Q1490" s="386"/>
      <c r="R1490" s="393">
        <v>45841.74501157407</v>
      </c>
      <c r="S1490" s="394" t="s">
        <v>984</v>
      </c>
      <c r="T1490" s="389" t="s">
        <v>764</v>
      </c>
      <c r="U1490" s="47"/>
      <c r="V1490" s="47"/>
    </row>
    <row r="1491">
      <c r="A1491" s="389" t="s">
        <v>10047</v>
      </c>
      <c r="B1491" s="389" t="s">
        <v>7060</v>
      </c>
      <c r="C1491" s="380"/>
      <c r="D1491" s="389"/>
      <c r="E1491" s="389" t="s">
        <v>7083</v>
      </c>
      <c r="F1491" s="389" t="s">
        <v>7849</v>
      </c>
      <c r="G1491" s="389" t="s">
        <v>8497</v>
      </c>
      <c r="H1491" s="389" t="s">
        <v>7199</v>
      </c>
      <c r="I1491" s="391">
        <v>0.2916666666666667</v>
      </c>
      <c r="J1491" s="392">
        <v>45841.0</v>
      </c>
      <c r="K1491" s="389">
        <v>25.0</v>
      </c>
      <c r="L1491" s="389" t="s">
        <v>7064</v>
      </c>
      <c r="M1491" s="386"/>
      <c r="N1491" s="389" t="s">
        <v>7088</v>
      </c>
      <c r="O1491" s="389" t="s">
        <v>7270</v>
      </c>
      <c r="P1491" s="380" t="s">
        <v>102</v>
      </c>
      <c r="Q1491" s="386"/>
      <c r="R1491" s="393">
        <v>45841.748877314814</v>
      </c>
      <c r="S1491" s="394" t="s">
        <v>984</v>
      </c>
      <c r="T1491" s="389" t="s">
        <v>764</v>
      </c>
      <c r="U1491" s="47"/>
      <c r="V1491" s="47"/>
    </row>
    <row r="1492">
      <c r="A1492" s="389" t="s">
        <v>10048</v>
      </c>
      <c r="B1492" s="389" t="s">
        <v>7060</v>
      </c>
      <c r="C1492" s="380"/>
      <c r="D1492" s="389"/>
      <c r="E1492" s="389" t="s">
        <v>7061</v>
      </c>
      <c r="F1492" s="389" t="s">
        <v>7849</v>
      </c>
      <c r="G1492" s="389" t="s">
        <v>8495</v>
      </c>
      <c r="H1492" s="389" t="s">
        <v>7199</v>
      </c>
      <c r="I1492" s="391">
        <v>0.3333333333333333</v>
      </c>
      <c r="J1492" s="392">
        <v>45841.0</v>
      </c>
      <c r="K1492" s="389">
        <v>25.0</v>
      </c>
      <c r="L1492" s="389" t="s">
        <v>7064</v>
      </c>
      <c r="M1492" s="386"/>
      <c r="N1492" s="389" t="s">
        <v>7088</v>
      </c>
      <c r="O1492" s="389" t="s">
        <v>7732</v>
      </c>
      <c r="P1492" s="389" t="s">
        <v>373</v>
      </c>
      <c r="Q1492" s="386"/>
      <c r="R1492" s="393">
        <v>45841.74974537037</v>
      </c>
      <c r="S1492" s="394" t="s">
        <v>984</v>
      </c>
      <c r="T1492" s="389" t="s">
        <v>764</v>
      </c>
      <c r="U1492" s="47"/>
      <c r="V1492" s="47"/>
    </row>
    <row r="1493">
      <c r="A1493" s="389" t="s">
        <v>10049</v>
      </c>
      <c r="B1493" s="389" t="s">
        <v>7060</v>
      </c>
      <c r="C1493" s="380"/>
      <c r="D1493" s="389"/>
      <c r="E1493" s="389" t="s">
        <v>7125</v>
      </c>
      <c r="F1493" s="389"/>
      <c r="G1493" s="389" t="s">
        <v>10050</v>
      </c>
      <c r="H1493" s="390" t="s">
        <v>2659</v>
      </c>
      <c r="I1493" s="391">
        <v>0.4166666666666667</v>
      </c>
      <c r="J1493" s="392">
        <v>45841.0</v>
      </c>
      <c r="K1493" s="389"/>
      <c r="L1493" s="389" t="s">
        <v>7064</v>
      </c>
      <c r="M1493" s="386"/>
      <c r="N1493" s="389" t="s">
        <v>7088</v>
      </c>
      <c r="O1493" s="389" t="s">
        <v>7179</v>
      </c>
      <c r="P1493" s="389" t="s">
        <v>272</v>
      </c>
      <c r="Q1493" s="386"/>
      <c r="R1493" s="393">
        <v>45841.75064814815</v>
      </c>
      <c r="S1493" s="394" t="s">
        <v>984</v>
      </c>
      <c r="T1493" s="389" t="s">
        <v>764</v>
      </c>
      <c r="U1493" s="47"/>
      <c r="V1493" s="47"/>
    </row>
    <row r="1494">
      <c r="A1494" s="389" t="s">
        <v>10051</v>
      </c>
      <c r="B1494" s="389" t="s">
        <v>7060</v>
      </c>
      <c r="C1494" s="380"/>
      <c r="D1494" s="389"/>
      <c r="E1494" s="389" t="s">
        <v>7235</v>
      </c>
      <c r="F1494" s="389" t="s">
        <v>8927</v>
      </c>
      <c r="G1494" s="389" t="s">
        <v>7849</v>
      </c>
      <c r="H1494" s="390" t="s">
        <v>2659</v>
      </c>
      <c r="I1494" s="391">
        <v>0.42083333333333334</v>
      </c>
      <c r="J1494" s="392">
        <v>45841.0</v>
      </c>
      <c r="K1494" s="389"/>
      <c r="L1494" s="389" t="s">
        <v>7064</v>
      </c>
      <c r="M1494" s="386"/>
      <c r="N1494" s="389" t="s">
        <v>7077</v>
      </c>
      <c r="O1494" s="389" t="s">
        <v>7732</v>
      </c>
      <c r="P1494" s="389" t="s">
        <v>373</v>
      </c>
      <c r="Q1494" s="386"/>
      <c r="R1494" s="393">
        <v>45841.75239583333</v>
      </c>
      <c r="S1494" s="394" t="s">
        <v>984</v>
      </c>
      <c r="T1494" s="389" t="s">
        <v>764</v>
      </c>
      <c r="U1494" s="47"/>
      <c r="V1494" s="47"/>
    </row>
    <row r="1495">
      <c r="A1495" s="389" t="s">
        <v>10052</v>
      </c>
      <c r="B1495" s="389" t="s">
        <v>7060</v>
      </c>
      <c r="C1495" s="380"/>
      <c r="D1495" s="389"/>
      <c r="E1495" s="389" t="s">
        <v>7083</v>
      </c>
      <c r="F1495" s="389" t="s">
        <v>8947</v>
      </c>
      <c r="G1495" s="389" t="s">
        <v>9172</v>
      </c>
      <c r="H1495" s="390" t="s">
        <v>2659</v>
      </c>
      <c r="I1495" s="391">
        <v>0.4375</v>
      </c>
      <c r="J1495" s="392">
        <v>45841.0</v>
      </c>
      <c r="K1495" s="389">
        <v>68.0</v>
      </c>
      <c r="L1495" s="389" t="s">
        <v>7064</v>
      </c>
      <c r="M1495" s="386"/>
      <c r="N1495" s="389" t="s">
        <v>7088</v>
      </c>
      <c r="O1495" s="389" t="s">
        <v>7270</v>
      </c>
      <c r="P1495" s="380" t="s">
        <v>102</v>
      </c>
      <c r="Q1495" s="386"/>
      <c r="R1495" s="393">
        <v>45841.75303240741</v>
      </c>
      <c r="S1495" s="394" t="s">
        <v>984</v>
      </c>
      <c r="T1495" s="389" t="s">
        <v>764</v>
      </c>
      <c r="U1495" s="47"/>
      <c r="V1495" s="47"/>
    </row>
    <row r="1496">
      <c r="A1496" s="389" t="s">
        <v>10053</v>
      </c>
      <c r="B1496" s="389" t="s">
        <v>7060</v>
      </c>
      <c r="C1496" s="380"/>
      <c r="D1496" s="389"/>
      <c r="E1496" s="389" t="s">
        <v>7125</v>
      </c>
      <c r="F1496" s="389"/>
      <c r="G1496" s="389" t="s">
        <v>10054</v>
      </c>
      <c r="H1496" s="390" t="s">
        <v>2659</v>
      </c>
      <c r="I1496" s="391">
        <v>0.5208333333333334</v>
      </c>
      <c r="J1496" s="392">
        <v>45841.0</v>
      </c>
      <c r="K1496" s="389"/>
      <c r="L1496" s="389" t="s">
        <v>7064</v>
      </c>
      <c r="M1496" s="386"/>
      <c r="N1496" s="389" t="s">
        <v>7088</v>
      </c>
      <c r="O1496" s="389" t="s">
        <v>7179</v>
      </c>
      <c r="P1496" s="389" t="s">
        <v>272</v>
      </c>
      <c r="Q1496" s="386"/>
      <c r="R1496" s="393">
        <v>45841.75398148148</v>
      </c>
      <c r="S1496" s="394" t="s">
        <v>984</v>
      </c>
      <c r="T1496" s="389" t="s">
        <v>764</v>
      </c>
      <c r="U1496" s="47"/>
      <c r="V1496" s="47"/>
    </row>
    <row r="1497">
      <c r="A1497" s="389" t="s">
        <v>10055</v>
      </c>
      <c r="B1497" s="389" t="s">
        <v>7060</v>
      </c>
      <c r="C1497" s="380"/>
      <c r="D1497" s="389"/>
      <c r="E1497" s="389" t="s">
        <v>7125</v>
      </c>
      <c r="F1497" s="389" t="s">
        <v>8794</v>
      </c>
      <c r="G1497" s="389" t="s">
        <v>10056</v>
      </c>
      <c r="H1497" s="390" t="s">
        <v>2659</v>
      </c>
      <c r="I1497" s="391">
        <v>0.5</v>
      </c>
      <c r="J1497" s="392">
        <v>45841.0</v>
      </c>
      <c r="K1497" s="389"/>
      <c r="L1497" s="389" t="s">
        <v>7064</v>
      </c>
      <c r="M1497" s="386"/>
      <c r="N1497" s="389" t="s">
        <v>7088</v>
      </c>
      <c r="O1497" s="389" t="s">
        <v>7179</v>
      </c>
      <c r="P1497" s="389" t="s">
        <v>272</v>
      </c>
      <c r="Q1497" s="386"/>
      <c r="R1497" s="393">
        <v>45841.755219907405</v>
      </c>
      <c r="S1497" s="394" t="s">
        <v>984</v>
      </c>
      <c r="T1497" s="389" t="s">
        <v>764</v>
      </c>
      <c r="U1497" s="47"/>
      <c r="V1497" s="47"/>
    </row>
    <row r="1498">
      <c r="A1498" s="389" t="s">
        <v>10057</v>
      </c>
      <c r="B1498" s="389" t="s">
        <v>7060</v>
      </c>
      <c r="C1498" s="380"/>
      <c r="D1498" s="389"/>
      <c r="E1498" s="389" t="s">
        <v>7083</v>
      </c>
      <c r="F1498" s="389" t="s">
        <v>8489</v>
      </c>
      <c r="G1498" s="389" t="s">
        <v>10058</v>
      </c>
      <c r="H1498" s="390" t="s">
        <v>2659</v>
      </c>
      <c r="I1498" s="391">
        <v>0.5625</v>
      </c>
      <c r="J1498" s="392">
        <v>45841.0</v>
      </c>
      <c r="K1498" s="389">
        <v>154.0</v>
      </c>
      <c r="L1498" s="389" t="s">
        <v>7064</v>
      </c>
      <c r="M1498" s="386"/>
      <c r="N1498" s="389" t="s">
        <v>7077</v>
      </c>
      <c r="O1498" s="389" t="s">
        <v>7732</v>
      </c>
      <c r="P1498" s="389" t="s">
        <v>373</v>
      </c>
      <c r="Q1498" s="386"/>
      <c r="R1498" s="393">
        <v>45841.761608796296</v>
      </c>
      <c r="S1498" s="394" t="s">
        <v>984</v>
      </c>
      <c r="T1498" s="389" t="s">
        <v>764</v>
      </c>
      <c r="U1498" s="47"/>
      <c r="V1498" s="47"/>
    </row>
    <row r="1499">
      <c r="A1499" s="389" t="s">
        <v>10059</v>
      </c>
      <c r="B1499" s="389" t="s">
        <v>7060</v>
      </c>
      <c r="C1499" s="380"/>
      <c r="D1499" s="389"/>
      <c r="E1499" s="389" t="s">
        <v>7083</v>
      </c>
      <c r="F1499" s="389" t="s">
        <v>7849</v>
      </c>
      <c r="G1499" s="389" t="s">
        <v>9489</v>
      </c>
      <c r="H1499" s="390" t="s">
        <v>2659</v>
      </c>
      <c r="I1499" s="391">
        <v>0.5486111111111112</v>
      </c>
      <c r="J1499" s="392">
        <v>45841.0</v>
      </c>
      <c r="K1499" s="389">
        <v>35.0</v>
      </c>
      <c r="L1499" s="389" t="s">
        <v>7064</v>
      </c>
      <c r="M1499" s="386"/>
      <c r="N1499" s="389" t="s">
        <v>7081</v>
      </c>
      <c r="O1499" s="389" t="s">
        <v>7099</v>
      </c>
      <c r="P1499" s="389" t="s">
        <v>383</v>
      </c>
      <c r="Q1499" s="386"/>
      <c r="R1499" s="393">
        <v>45841.76342592593</v>
      </c>
      <c r="S1499" s="394" t="s">
        <v>984</v>
      </c>
      <c r="T1499" s="389" t="s">
        <v>764</v>
      </c>
      <c r="U1499" s="47"/>
      <c r="V1499" s="47"/>
    </row>
    <row r="1500">
      <c r="A1500" s="389" t="s">
        <v>10060</v>
      </c>
      <c r="B1500" s="389" t="s">
        <v>7060</v>
      </c>
      <c r="C1500" s="380"/>
      <c r="D1500" s="389"/>
      <c r="E1500" s="389" t="s">
        <v>7125</v>
      </c>
      <c r="F1500" s="389"/>
      <c r="G1500" s="389" t="s">
        <v>10061</v>
      </c>
      <c r="H1500" s="390" t="s">
        <v>2659</v>
      </c>
      <c r="I1500" s="391">
        <v>0.6458333333333334</v>
      </c>
      <c r="J1500" s="392">
        <v>45841.0</v>
      </c>
      <c r="K1500" s="389"/>
      <c r="L1500" s="389" t="s">
        <v>7064</v>
      </c>
      <c r="M1500" s="386"/>
      <c r="N1500" s="389" t="s">
        <v>7088</v>
      </c>
      <c r="O1500" s="389" t="s">
        <v>7651</v>
      </c>
      <c r="P1500" s="389" t="s">
        <v>184</v>
      </c>
      <c r="Q1500" s="386"/>
      <c r="R1500" s="393">
        <v>45841.76440972222</v>
      </c>
      <c r="S1500" s="394" t="s">
        <v>984</v>
      </c>
      <c r="T1500" s="389" t="s">
        <v>764</v>
      </c>
      <c r="U1500" s="47"/>
      <c r="V1500" s="47"/>
    </row>
    <row r="1501">
      <c r="A1501" s="389" t="s">
        <v>10062</v>
      </c>
      <c r="B1501" s="389" t="s">
        <v>7060</v>
      </c>
      <c r="C1501" s="380"/>
      <c r="D1501" s="389"/>
      <c r="E1501" s="389" t="s">
        <v>7068</v>
      </c>
      <c r="F1501" s="389" t="s">
        <v>9142</v>
      </c>
      <c r="G1501" s="389" t="s">
        <v>10063</v>
      </c>
      <c r="H1501" s="390" t="s">
        <v>2672</v>
      </c>
      <c r="I1501" s="391">
        <v>0.875</v>
      </c>
      <c r="J1501" s="392">
        <v>45841.0</v>
      </c>
      <c r="K1501" s="389"/>
      <c r="L1501" s="389" t="s">
        <v>7064</v>
      </c>
      <c r="M1501" s="386"/>
      <c r="N1501" s="389" t="s">
        <v>7081</v>
      </c>
      <c r="O1501" s="389" t="s">
        <v>7732</v>
      </c>
      <c r="P1501" s="389" t="s">
        <v>373</v>
      </c>
      <c r="Q1501" s="386"/>
      <c r="R1501" s="393">
        <v>45841.767905092594</v>
      </c>
      <c r="S1501" s="394" t="s">
        <v>984</v>
      </c>
      <c r="T1501" s="389" t="s">
        <v>764</v>
      </c>
      <c r="U1501" s="47"/>
      <c r="V1501" s="47"/>
    </row>
    <row r="1502">
      <c r="A1502" s="389" t="s">
        <v>10064</v>
      </c>
      <c r="B1502" s="389" t="s">
        <v>7060</v>
      </c>
      <c r="C1502" s="380"/>
      <c r="D1502" s="389"/>
      <c r="E1502" s="389" t="s">
        <v>7061</v>
      </c>
      <c r="F1502" s="389" t="s">
        <v>5033</v>
      </c>
      <c r="G1502" s="389" t="s">
        <v>10065</v>
      </c>
      <c r="H1502" s="390" t="s">
        <v>2659</v>
      </c>
      <c r="I1502" s="391">
        <v>0.3548611111111111</v>
      </c>
      <c r="J1502" s="392">
        <v>45842.0</v>
      </c>
      <c r="K1502" s="389">
        <v>81.0</v>
      </c>
      <c r="L1502" s="389" t="s">
        <v>7064</v>
      </c>
      <c r="M1502" s="386"/>
      <c r="N1502" s="389" t="s">
        <v>9220</v>
      </c>
      <c r="O1502" s="389" t="s">
        <v>7986</v>
      </c>
      <c r="P1502" s="389" t="s">
        <v>272</v>
      </c>
      <c r="Q1502" s="386"/>
      <c r="R1502" s="393">
        <v>45841.76898148148</v>
      </c>
      <c r="S1502" s="394" t="s">
        <v>984</v>
      </c>
      <c r="T1502" s="389" t="s">
        <v>764</v>
      </c>
      <c r="U1502" s="47"/>
      <c r="V1502" s="47"/>
    </row>
    <row r="1503">
      <c r="A1503" s="389" t="s">
        <v>10066</v>
      </c>
      <c r="B1503" s="389" t="s">
        <v>7060</v>
      </c>
      <c r="C1503" s="380"/>
      <c r="D1503" s="389"/>
      <c r="E1503" s="389" t="s">
        <v>7083</v>
      </c>
      <c r="F1503" s="389" t="s">
        <v>7849</v>
      </c>
      <c r="G1503" s="389" t="s">
        <v>8493</v>
      </c>
      <c r="H1503" s="389" t="s">
        <v>7199</v>
      </c>
      <c r="I1503" s="391">
        <v>0.2916666666666667</v>
      </c>
      <c r="J1503" s="392">
        <v>45842.0</v>
      </c>
      <c r="K1503" s="389">
        <v>25.0</v>
      </c>
      <c r="L1503" s="389" t="s">
        <v>7064</v>
      </c>
      <c r="M1503" s="386"/>
      <c r="N1503" s="389" t="s">
        <v>7088</v>
      </c>
      <c r="O1503" s="389" t="s">
        <v>7179</v>
      </c>
      <c r="P1503" s="380" t="s">
        <v>102</v>
      </c>
      <c r="Q1503" s="386"/>
      <c r="R1503" s="393">
        <v>45841.772048611114</v>
      </c>
      <c r="S1503" s="394" t="s">
        <v>984</v>
      </c>
      <c r="T1503" s="389" t="s">
        <v>764</v>
      </c>
      <c r="U1503" s="47"/>
      <c r="V1503" s="47"/>
    </row>
    <row r="1504">
      <c r="A1504" s="389" t="s">
        <v>10067</v>
      </c>
      <c r="B1504" s="389" t="s">
        <v>7060</v>
      </c>
      <c r="C1504" s="380"/>
      <c r="D1504" s="389"/>
      <c r="E1504" s="389" t="s">
        <v>7061</v>
      </c>
      <c r="F1504" s="389" t="s">
        <v>7849</v>
      </c>
      <c r="G1504" s="389" t="s">
        <v>8495</v>
      </c>
      <c r="H1504" s="389" t="s">
        <v>7199</v>
      </c>
      <c r="I1504" s="391">
        <v>0.2916666666666667</v>
      </c>
      <c r="J1504" s="392">
        <v>45842.0</v>
      </c>
      <c r="K1504" s="389">
        <v>25.0</v>
      </c>
      <c r="L1504" s="389" t="s">
        <v>7064</v>
      </c>
      <c r="M1504" s="386"/>
      <c r="N1504" s="389" t="s">
        <v>7088</v>
      </c>
      <c r="O1504" s="389" t="s">
        <v>7099</v>
      </c>
      <c r="P1504" s="389" t="s">
        <v>383</v>
      </c>
      <c r="Q1504" s="386"/>
      <c r="R1504" s="393">
        <v>45841.77743055556</v>
      </c>
      <c r="S1504" s="394" t="s">
        <v>984</v>
      </c>
      <c r="T1504" s="389" t="s">
        <v>764</v>
      </c>
      <c r="U1504" s="47"/>
      <c r="V1504" s="47"/>
    </row>
    <row r="1505">
      <c r="A1505" s="389" t="s">
        <v>10068</v>
      </c>
      <c r="B1505" s="389" t="s">
        <v>7060</v>
      </c>
      <c r="C1505" s="380"/>
      <c r="D1505" s="389"/>
      <c r="E1505" s="389" t="s">
        <v>7083</v>
      </c>
      <c r="F1505" s="389" t="s">
        <v>7849</v>
      </c>
      <c r="G1505" s="389" t="s">
        <v>8497</v>
      </c>
      <c r="H1505" s="389" t="s">
        <v>7199</v>
      </c>
      <c r="I1505" s="391">
        <v>0.375</v>
      </c>
      <c r="J1505" s="392">
        <v>45842.0</v>
      </c>
      <c r="K1505" s="389">
        <v>25.0</v>
      </c>
      <c r="L1505" s="389" t="s">
        <v>7064</v>
      </c>
      <c r="M1505" s="386"/>
      <c r="N1505" s="389" t="s">
        <v>7088</v>
      </c>
      <c r="O1505" s="389" t="s">
        <v>7732</v>
      </c>
      <c r="P1505" s="380" t="s">
        <v>102</v>
      </c>
      <c r="Q1505" s="386"/>
      <c r="R1505" s="393">
        <v>45841.779490740744</v>
      </c>
      <c r="S1505" s="394" t="s">
        <v>984</v>
      </c>
      <c r="T1505" s="389" t="s">
        <v>764</v>
      </c>
      <c r="U1505" s="47"/>
      <c r="V1505" s="47"/>
    </row>
    <row r="1506">
      <c r="A1506" s="389" t="s">
        <v>10069</v>
      </c>
      <c r="B1506" s="389" t="s">
        <v>7060</v>
      </c>
      <c r="C1506" s="380"/>
      <c r="D1506" s="389"/>
      <c r="E1506" s="389" t="s">
        <v>7125</v>
      </c>
      <c r="F1506" s="389"/>
      <c r="G1506" s="389" t="s">
        <v>10070</v>
      </c>
      <c r="H1506" s="390" t="s">
        <v>2659</v>
      </c>
      <c r="I1506" s="391">
        <v>0.3541666666666667</v>
      </c>
      <c r="J1506" s="392">
        <v>45842.0</v>
      </c>
      <c r="K1506" s="389">
        <v>388.0</v>
      </c>
      <c r="L1506" s="389" t="s">
        <v>7064</v>
      </c>
      <c r="M1506" s="386"/>
      <c r="N1506" s="389" t="s">
        <v>7088</v>
      </c>
      <c r="O1506" s="389" t="s">
        <v>9170</v>
      </c>
      <c r="P1506" s="389" t="s">
        <v>184</v>
      </c>
      <c r="Q1506" s="386"/>
      <c r="R1506" s="393">
        <v>45842.688564814816</v>
      </c>
      <c r="S1506" s="394" t="s">
        <v>984</v>
      </c>
      <c r="T1506" s="389" t="s">
        <v>764</v>
      </c>
      <c r="U1506" s="47"/>
      <c r="V1506" s="47"/>
    </row>
    <row r="1507">
      <c r="A1507" s="389" t="s">
        <v>10071</v>
      </c>
      <c r="B1507" s="389" t="s">
        <v>7060</v>
      </c>
      <c r="C1507" s="380"/>
      <c r="D1507" s="389"/>
      <c r="E1507" s="389" t="s">
        <v>7125</v>
      </c>
      <c r="F1507" s="389"/>
      <c r="G1507" s="389" t="s">
        <v>10061</v>
      </c>
      <c r="H1507" s="390" t="s">
        <v>2659</v>
      </c>
      <c r="I1507" s="391">
        <v>0.3125</v>
      </c>
      <c r="J1507" s="392">
        <v>45842.0</v>
      </c>
      <c r="K1507" s="389">
        <v>203.0</v>
      </c>
      <c r="L1507" s="389" t="s">
        <v>7064</v>
      </c>
      <c r="M1507" s="386"/>
      <c r="N1507" s="389" t="s">
        <v>7088</v>
      </c>
      <c r="O1507" s="389" t="s">
        <v>7651</v>
      </c>
      <c r="P1507" s="380" t="s">
        <v>306</v>
      </c>
      <c r="Q1507" s="386"/>
      <c r="R1507" s="393">
        <v>45842.69174768519</v>
      </c>
      <c r="S1507" s="394" t="s">
        <v>984</v>
      </c>
      <c r="T1507" s="389" t="s">
        <v>764</v>
      </c>
      <c r="U1507" s="47"/>
      <c r="V1507" s="47"/>
    </row>
    <row r="1508">
      <c r="A1508" s="389" t="s">
        <v>10072</v>
      </c>
      <c r="B1508" s="389" t="s">
        <v>7060</v>
      </c>
      <c r="C1508" s="380"/>
      <c r="D1508" s="389"/>
      <c r="E1508" s="389" t="s">
        <v>7068</v>
      </c>
      <c r="F1508" s="389" t="s">
        <v>7849</v>
      </c>
      <c r="G1508" s="389" t="s">
        <v>7849</v>
      </c>
      <c r="H1508" s="390" t="s">
        <v>7085</v>
      </c>
      <c r="I1508" s="391">
        <v>0.3333333333333333</v>
      </c>
      <c r="J1508" s="392">
        <v>45842.0</v>
      </c>
      <c r="K1508" s="389">
        <v>232.0</v>
      </c>
      <c r="L1508" s="389" t="s">
        <v>7064</v>
      </c>
      <c r="M1508" s="386"/>
      <c r="N1508" s="389" t="s">
        <v>7081</v>
      </c>
      <c r="O1508" s="389" t="s">
        <v>7651</v>
      </c>
      <c r="P1508" s="380" t="s">
        <v>306</v>
      </c>
      <c r="Q1508" s="386"/>
      <c r="R1508" s="393">
        <v>45842.69758101852</v>
      </c>
      <c r="S1508" s="394" t="s">
        <v>984</v>
      </c>
      <c r="T1508" s="389" t="s">
        <v>764</v>
      </c>
      <c r="U1508" s="47"/>
      <c r="V1508" s="47"/>
    </row>
    <row r="1509">
      <c r="A1509" s="389" t="s">
        <v>10073</v>
      </c>
      <c r="B1509" s="389" t="s">
        <v>7060</v>
      </c>
      <c r="C1509" s="380"/>
      <c r="D1509" s="389"/>
      <c r="E1509" s="389" t="s">
        <v>7125</v>
      </c>
      <c r="F1509" s="389"/>
      <c r="G1509" s="389" t="s">
        <v>10074</v>
      </c>
      <c r="H1509" s="390" t="s">
        <v>2659</v>
      </c>
      <c r="I1509" s="391">
        <v>0.3333333333333333</v>
      </c>
      <c r="J1509" s="392">
        <v>45842.0</v>
      </c>
      <c r="K1509" s="389">
        <v>134.0</v>
      </c>
      <c r="L1509" s="389" t="s">
        <v>7064</v>
      </c>
      <c r="M1509" s="386"/>
      <c r="N1509" s="389" t="s">
        <v>7088</v>
      </c>
      <c r="O1509" s="389" t="s">
        <v>7072</v>
      </c>
      <c r="P1509" s="380" t="s">
        <v>42</v>
      </c>
      <c r="Q1509" s="386"/>
      <c r="R1509" s="393">
        <v>45842.700011574074</v>
      </c>
      <c r="S1509" s="394" t="s">
        <v>984</v>
      </c>
      <c r="T1509" s="389" t="s">
        <v>764</v>
      </c>
      <c r="U1509" s="47"/>
      <c r="V1509" s="47"/>
    </row>
    <row r="1510">
      <c r="A1510" s="389" t="s">
        <v>10075</v>
      </c>
      <c r="B1510" s="389" t="s">
        <v>7060</v>
      </c>
      <c r="C1510" s="380"/>
      <c r="D1510" s="389"/>
      <c r="E1510" s="389" t="s">
        <v>7110</v>
      </c>
      <c r="F1510" s="389"/>
      <c r="G1510" s="389" t="s">
        <v>10044</v>
      </c>
      <c r="H1510" s="390" t="s">
        <v>2659</v>
      </c>
      <c r="I1510" s="391">
        <v>0.2659722222222222</v>
      </c>
      <c r="J1510" s="392">
        <v>45842.0</v>
      </c>
      <c r="K1510" s="389">
        <v>171.0</v>
      </c>
      <c r="L1510" s="389" t="s">
        <v>7064</v>
      </c>
      <c r="M1510" s="386"/>
      <c r="N1510" s="389" t="s">
        <v>7103</v>
      </c>
      <c r="O1510" s="389" t="s">
        <v>7089</v>
      </c>
      <c r="P1510" s="389" t="s">
        <v>215</v>
      </c>
      <c r="Q1510" s="386"/>
      <c r="R1510" s="393">
        <v>45842.70096064815</v>
      </c>
      <c r="S1510" s="394" t="s">
        <v>984</v>
      </c>
      <c r="T1510" s="389" t="s">
        <v>764</v>
      </c>
      <c r="U1510" s="47"/>
      <c r="V1510" s="47"/>
    </row>
    <row r="1511">
      <c r="A1511" s="389" t="s">
        <v>10076</v>
      </c>
      <c r="B1511" s="389" t="s">
        <v>7060</v>
      </c>
      <c r="C1511" s="380"/>
      <c r="D1511" s="389"/>
      <c r="E1511" s="389" t="s">
        <v>7079</v>
      </c>
      <c r="F1511" s="389" t="s">
        <v>8781</v>
      </c>
      <c r="G1511" s="389" t="s">
        <v>10077</v>
      </c>
      <c r="H1511" s="390" t="s">
        <v>2659</v>
      </c>
      <c r="I1511" s="391">
        <v>0.38819444444444445</v>
      </c>
      <c r="J1511" s="392">
        <v>45842.0</v>
      </c>
      <c r="K1511" s="389">
        <v>150.0</v>
      </c>
      <c r="L1511" s="389" t="s">
        <v>7064</v>
      </c>
      <c r="M1511" s="386"/>
      <c r="N1511" s="389" t="s">
        <v>7065</v>
      </c>
      <c r="O1511" s="389" t="s">
        <v>8324</v>
      </c>
      <c r="P1511" s="380" t="s">
        <v>294</v>
      </c>
      <c r="Q1511" s="389" t="s">
        <v>10078</v>
      </c>
      <c r="R1511" s="393">
        <v>45842.7453125</v>
      </c>
      <c r="S1511" s="394" t="s">
        <v>984</v>
      </c>
      <c r="T1511" s="389" t="s">
        <v>764</v>
      </c>
      <c r="U1511" s="47"/>
      <c r="V1511" s="47"/>
    </row>
    <row r="1512">
      <c r="A1512" s="389" t="s">
        <v>10079</v>
      </c>
      <c r="B1512" s="389" t="s">
        <v>7060</v>
      </c>
      <c r="C1512" s="380"/>
      <c r="D1512" s="389"/>
      <c r="E1512" s="389" t="s">
        <v>7110</v>
      </c>
      <c r="F1512" s="389"/>
      <c r="G1512" s="389" t="s">
        <v>10080</v>
      </c>
      <c r="H1512" s="389"/>
      <c r="I1512" s="391">
        <v>0.5180555555555556</v>
      </c>
      <c r="J1512" s="392">
        <v>45842.0</v>
      </c>
      <c r="K1512" s="389"/>
      <c r="L1512" s="389" t="s">
        <v>7064</v>
      </c>
      <c r="M1512" s="386"/>
      <c r="N1512" s="389" t="s">
        <v>7103</v>
      </c>
      <c r="O1512" s="389" t="s">
        <v>7099</v>
      </c>
      <c r="P1512" s="389" t="s">
        <v>383</v>
      </c>
      <c r="Q1512" s="386"/>
      <c r="R1512" s="393">
        <v>45842.74900462963</v>
      </c>
      <c r="S1512" s="394" t="s">
        <v>984</v>
      </c>
      <c r="T1512" s="389" t="s">
        <v>764</v>
      </c>
      <c r="U1512" s="47"/>
      <c r="V1512" s="47"/>
    </row>
    <row r="1513">
      <c r="A1513" s="389" t="s">
        <v>10081</v>
      </c>
      <c r="B1513" s="389" t="s">
        <v>7060</v>
      </c>
      <c r="C1513" s="380"/>
      <c r="D1513" s="389"/>
      <c r="E1513" s="389" t="s">
        <v>7083</v>
      </c>
      <c r="F1513" s="389" t="s">
        <v>7849</v>
      </c>
      <c r="G1513" s="389" t="s">
        <v>9489</v>
      </c>
      <c r="H1513" s="390" t="s">
        <v>2672</v>
      </c>
      <c r="I1513" s="391">
        <v>0.4131944444444444</v>
      </c>
      <c r="J1513" s="392">
        <v>45842.0</v>
      </c>
      <c r="K1513" s="389">
        <v>35.0</v>
      </c>
      <c r="L1513" s="389" t="s">
        <v>7064</v>
      </c>
      <c r="M1513" s="386"/>
      <c r="N1513" s="389" t="s">
        <v>7088</v>
      </c>
      <c r="O1513" s="389" t="s">
        <v>7732</v>
      </c>
      <c r="P1513" s="380" t="s">
        <v>102</v>
      </c>
      <c r="Q1513" s="386"/>
      <c r="R1513" s="393">
        <v>45843.84376157408</v>
      </c>
      <c r="S1513" s="394" t="s">
        <v>984</v>
      </c>
      <c r="T1513" s="389"/>
      <c r="U1513" s="47"/>
      <c r="V1513" s="47"/>
    </row>
    <row r="1514">
      <c r="A1514" s="389" t="s">
        <v>10082</v>
      </c>
      <c r="B1514" s="389" t="s">
        <v>7060</v>
      </c>
      <c r="C1514" s="380"/>
      <c r="D1514" s="389"/>
      <c r="E1514" s="389" t="s">
        <v>7079</v>
      </c>
      <c r="F1514" s="389" t="s">
        <v>8947</v>
      </c>
      <c r="G1514" s="389" t="s">
        <v>9172</v>
      </c>
      <c r="H1514" s="390" t="s">
        <v>2659</v>
      </c>
      <c r="I1514" s="391">
        <v>0.4583333333333333</v>
      </c>
      <c r="J1514" s="392">
        <v>45842.0</v>
      </c>
      <c r="K1514" s="389">
        <v>68.0</v>
      </c>
      <c r="L1514" s="389" t="s">
        <v>7064</v>
      </c>
      <c r="M1514" s="386"/>
      <c r="N1514" s="389" t="s">
        <v>9220</v>
      </c>
      <c r="O1514" s="389" t="s">
        <v>7179</v>
      </c>
      <c r="P1514" s="389" t="s">
        <v>215</v>
      </c>
      <c r="Q1514" s="386"/>
      <c r="R1514" s="393">
        <v>45843.845034722224</v>
      </c>
      <c r="S1514" s="394" t="s">
        <v>984</v>
      </c>
      <c r="T1514" s="389" t="s">
        <v>764</v>
      </c>
      <c r="U1514" s="47"/>
      <c r="V1514" s="47"/>
    </row>
    <row r="1515">
      <c r="A1515" s="389" t="s">
        <v>10083</v>
      </c>
      <c r="B1515" s="389" t="s">
        <v>7060</v>
      </c>
      <c r="C1515" s="380"/>
      <c r="D1515" s="389"/>
      <c r="E1515" s="389" t="s">
        <v>7079</v>
      </c>
      <c r="F1515" s="389" t="s">
        <v>7849</v>
      </c>
      <c r="G1515" s="389" t="s">
        <v>10084</v>
      </c>
      <c r="H1515" s="390" t="s">
        <v>2659</v>
      </c>
      <c r="I1515" s="391">
        <v>0.4375</v>
      </c>
      <c r="J1515" s="392">
        <v>45842.0</v>
      </c>
      <c r="K1515" s="389">
        <v>15.0</v>
      </c>
      <c r="L1515" s="389" t="s">
        <v>7064</v>
      </c>
      <c r="M1515" s="386"/>
      <c r="N1515" s="389" t="s">
        <v>7071</v>
      </c>
      <c r="O1515" s="389" t="s">
        <v>7270</v>
      </c>
      <c r="P1515" s="389" t="s">
        <v>76</v>
      </c>
      <c r="Q1515" s="386"/>
      <c r="R1515" s="393">
        <v>45843.84619212963</v>
      </c>
      <c r="S1515" s="394" t="s">
        <v>984</v>
      </c>
      <c r="T1515" s="389" t="s">
        <v>764</v>
      </c>
      <c r="U1515" s="47"/>
      <c r="V1515" s="47"/>
    </row>
    <row r="1516">
      <c r="A1516" s="389" t="s">
        <v>10085</v>
      </c>
      <c r="B1516" s="389" t="s">
        <v>7060</v>
      </c>
      <c r="C1516" s="380"/>
      <c r="D1516" s="389"/>
      <c r="E1516" s="389" t="s">
        <v>7110</v>
      </c>
      <c r="F1516" s="389" t="s">
        <v>8907</v>
      </c>
      <c r="G1516" s="389" t="s">
        <v>10086</v>
      </c>
      <c r="H1516" s="390" t="s">
        <v>2659</v>
      </c>
      <c r="I1516" s="391">
        <v>0.5763888888888888</v>
      </c>
      <c r="J1516" s="392">
        <v>45842.0</v>
      </c>
      <c r="K1516" s="389">
        <v>37.0</v>
      </c>
      <c r="L1516" s="389" t="s">
        <v>7064</v>
      </c>
      <c r="M1516" s="386"/>
      <c r="N1516" s="389" t="s">
        <v>7467</v>
      </c>
      <c r="O1516" s="389" t="s">
        <v>7986</v>
      </c>
      <c r="P1516" s="389" t="s">
        <v>383</v>
      </c>
      <c r="Q1516" s="386"/>
      <c r="R1516" s="393">
        <v>45843.84736111111</v>
      </c>
      <c r="S1516" s="394" t="s">
        <v>984</v>
      </c>
      <c r="T1516" s="389" t="s">
        <v>764</v>
      </c>
      <c r="U1516" s="47"/>
      <c r="V1516" s="47"/>
    </row>
    <row r="1517">
      <c r="A1517" s="389" t="s">
        <v>10087</v>
      </c>
      <c r="B1517" s="389" t="s">
        <v>7060</v>
      </c>
      <c r="C1517" s="380"/>
      <c r="D1517" s="389"/>
      <c r="E1517" s="389" t="s">
        <v>7061</v>
      </c>
      <c r="F1517" s="389" t="s">
        <v>8489</v>
      </c>
      <c r="G1517" s="389" t="s">
        <v>10088</v>
      </c>
      <c r="H1517" s="390" t="s">
        <v>2659</v>
      </c>
      <c r="I1517" s="391">
        <v>0.5111111111111111</v>
      </c>
      <c r="J1517" s="392">
        <v>45842.0</v>
      </c>
      <c r="K1517" s="389">
        <v>177.0</v>
      </c>
      <c r="L1517" s="389" t="s">
        <v>7064</v>
      </c>
      <c r="M1517" s="386"/>
      <c r="N1517" s="389" t="s">
        <v>7077</v>
      </c>
      <c r="O1517" s="389" t="s">
        <v>7072</v>
      </c>
      <c r="P1517" s="380" t="s">
        <v>42</v>
      </c>
      <c r="Q1517" s="386"/>
      <c r="R1517" s="393">
        <v>45843.84947916667</v>
      </c>
      <c r="S1517" s="394" t="s">
        <v>984</v>
      </c>
      <c r="T1517" s="389" t="s">
        <v>764</v>
      </c>
      <c r="U1517" s="47"/>
      <c r="V1517" s="47"/>
    </row>
    <row r="1518">
      <c r="A1518" s="389" t="s">
        <v>10089</v>
      </c>
      <c r="B1518" s="389" t="s">
        <v>7060</v>
      </c>
      <c r="C1518" s="380"/>
      <c r="D1518" s="389"/>
      <c r="E1518" s="389" t="s">
        <v>7068</v>
      </c>
      <c r="F1518" s="389" t="s">
        <v>8781</v>
      </c>
      <c r="G1518" s="389"/>
      <c r="H1518" s="390" t="s">
        <v>2672</v>
      </c>
      <c r="I1518" s="391">
        <v>0.5833333333333334</v>
      </c>
      <c r="J1518" s="392">
        <v>45842.0</v>
      </c>
      <c r="K1518" s="389">
        <v>150.0</v>
      </c>
      <c r="L1518" s="389" t="s">
        <v>7064</v>
      </c>
      <c r="M1518" s="386"/>
      <c r="N1518" s="389" t="s">
        <v>7071</v>
      </c>
      <c r="O1518" s="389" t="s">
        <v>7986</v>
      </c>
      <c r="P1518" s="389" t="s">
        <v>272</v>
      </c>
      <c r="Q1518" s="386"/>
      <c r="R1518" s="393">
        <v>45843.85020833334</v>
      </c>
      <c r="S1518" s="394" t="s">
        <v>984</v>
      </c>
      <c r="T1518" s="389" t="s">
        <v>764</v>
      </c>
      <c r="U1518" s="47"/>
      <c r="V1518" s="47"/>
    </row>
    <row r="1519">
      <c r="A1519" s="389" t="s">
        <v>10090</v>
      </c>
      <c r="B1519" s="389" t="s">
        <v>7060</v>
      </c>
      <c r="C1519" s="380"/>
      <c r="D1519" s="389"/>
      <c r="E1519" s="389" t="s">
        <v>7083</v>
      </c>
      <c r="F1519" s="389" t="s">
        <v>8947</v>
      </c>
      <c r="G1519" s="389" t="s">
        <v>9172</v>
      </c>
      <c r="H1519" s="390" t="s">
        <v>2672</v>
      </c>
      <c r="I1519" s="391">
        <v>0.5784722222222223</v>
      </c>
      <c r="J1519" s="392">
        <v>45842.0</v>
      </c>
      <c r="K1519" s="389">
        <v>68.0</v>
      </c>
      <c r="L1519" s="389" t="s">
        <v>7064</v>
      </c>
      <c r="M1519" s="386"/>
      <c r="N1519" s="389" t="s">
        <v>7081</v>
      </c>
      <c r="O1519" s="389" t="s">
        <v>7179</v>
      </c>
      <c r="P1519" s="380" t="s">
        <v>306</v>
      </c>
      <c r="Q1519" s="386"/>
      <c r="R1519" s="393">
        <v>45843.85246527778</v>
      </c>
      <c r="S1519" s="394" t="s">
        <v>984</v>
      </c>
      <c r="T1519" s="389"/>
      <c r="U1519" s="47"/>
      <c r="V1519" s="47"/>
    </row>
    <row r="1520">
      <c r="A1520" s="389" t="s">
        <v>10091</v>
      </c>
      <c r="B1520" s="389" t="s">
        <v>7060</v>
      </c>
      <c r="C1520" s="380"/>
      <c r="D1520" s="389"/>
      <c r="E1520" s="389" t="s">
        <v>7125</v>
      </c>
      <c r="F1520" s="389" t="s">
        <v>8489</v>
      </c>
      <c r="G1520" s="389" t="s">
        <v>10092</v>
      </c>
      <c r="H1520" s="390" t="s">
        <v>2659</v>
      </c>
      <c r="I1520" s="391">
        <v>0.6979166666666666</v>
      </c>
      <c r="J1520" s="392">
        <v>45842.0</v>
      </c>
      <c r="K1520" s="389"/>
      <c r="L1520" s="389" t="s">
        <v>7064</v>
      </c>
      <c r="M1520" s="386"/>
      <c r="N1520" s="389" t="s">
        <v>7088</v>
      </c>
      <c r="O1520" s="389" t="s">
        <v>8324</v>
      </c>
      <c r="P1520" s="380" t="s">
        <v>294</v>
      </c>
      <c r="Q1520" s="386"/>
      <c r="R1520" s="393">
        <v>45843.85325231482</v>
      </c>
      <c r="S1520" s="394" t="s">
        <v>984</v>
      </c>
      <c r="T1520" s="389" t="s">
        <v>764</v>
      </c>
      <c r="U1520" s="47"/>
      <c r="V1520" s="47"/>
    </row>
    <row r="1521">
      <c r="A1521" s="389" t="s">
        <v>10093</v>
      </c>
      <c r="B1521" s="389" t="s">
        <v>7060</v>
      </c>
      <c r="C1521" s="380"/>
      <c r="D1521" s="389"/>
      <c r="E1521" s="389" t="s">
        <v>7083</v>
      </c>
      <c r="F1521" s="389" t="s">
        <v>7849</v>
      </c>
      <c r="G1521" s="389" t="s">
        <v>10094</v>
      </c>
      <c r="H1521" s="390" t="s">
        <v>2659</v>
      </c>
      <c r="I1521" s="391">
        <v>0.60625</v>
      </c>
      <c r="J1521" s="392">
        <v>45842.0</v>
      </c>
      <c r="K1521" s="389"/>
      <c r="L1521" s="389" t="s">
        <v>7064</v>
      </c>
      <c r="M1521" s="386"/>
      <c r="N1521" s="389" t="s">
        <v>7103</v>
      </c>
      <c r="O1521" s="389" t="s">
        <v>7270</v>
      </c>
      <c r="P1521" s="380" t="s">
        <v>102</v>
      </c>
      <c r="Q1521" s="389" t="s">
        <v>10095</v>
      </c>
      <c r="R1521" s="393">
        <v>45843.85438657407</v>
      </c>
      <c r="S1521" s="394" t="s">
        <v>984</v>
      </c>
      <c r="T1521" s="389" t="s">
        <v>764</v>
      </c>
      <c r="U1521" s="47"/>
      <c r="V1521" s="47"/>
    </row>
    <row r="1522">
      <c r="A1522" s="389" t="s">
        <v>10096</v>
      </c>
      <c r="B1522" s="389" t="s">
        <v>7060</v>
      </c>
      <c r="C1522" s="380"/>
      <c r="D1522" s="389"/>
      <c r="E1522" s="389" t="s">
        <v>7061</v>
      </c>
      <c r="F1522" s="389" t="s">
        <v>5033</v>
      </c>
      <c r="G1522" s="389" t="s">
        <v>10097</v>
      </c>
      <c r="H1522" s="390" t="s">
        <v>2659</v>
      </c>
      <c r="I1522" s="391">
        <v>0.6229166666666667</v>
      </c>
      <c r="J1522" s="392">
        <v>45842.0</v>
      </c>
      <c r="K1522" s="389">
        <v>80.0</v>
      </c>
      <c r="L1522" s="389" t="s">
        <v>7064</v>
      </c>
      <c r="M1522" s="386"/>
      <c r="N1522" s="389" t="s">
        <v>7103</v>
      </c>
      <c r="O1522" s="389" t="s">
        <v>7099</v>
      </c>
      <c r="P1522" s="389" t="s">
        <v>383</v>
      </c>
      <c r="Q1522" s="386"/>
      <c r="R1522" s="393">
        <v>45843.855416666665</v>
      </c>
      <c r="S1522" s="394" t="s">
        <v>984</v>
      </c>
      <c r="T1522" s="389" t="s">
        <v>764</v>
      </c>
      <c r="U1522" s="47"/>
      <c r="V1522" s="47"/>
    </row>
    <row r="1523">
      <c r="A1523" s="389"/>
      <c r="B1523" s="389"/>
      <c r="C1523" s="380"/>
      <c r="D1523" s="389"/>
      <c r="E1523" s="389"/>
      <c r="F1523" s="389"/>
      <c r="G1523" s="389"/>
      <c r="H1523" s="389"/>
      <c r="I1523" s="391"/>
      <c r="J1523" s="392"/>
      <c r="K1523" s="389"/>
      <c r="L1523" s="389"/>
      <c r="M1523" s="386"/>
      <c r="N1523" s="389"/>
      <c r="O1523" s="389"/>
      <c r="P1523" s="389"/>
      <c r="Q1523" s="386"/>
      <c r="R1523" s="393"/>
      <c r="S1523" s="394"/>
      <c r="T1523" s="389"/>
      <c r="U1523" s="47"/>
      <c r="V1523" s="47"/>
    </row>
    <row r="1524">
      <c r="A1524" s="389" t="s">
        <v>10098</v>
      </c>
      <c r="B1524" s="389" t="s">
        <v>7060</v>
      </c>
      <c r="C1524" s="380"/>
      <c r="D1524" s="389"/>
      <c r="E1524" s="389" t="s">
        <v>7083</v>
      </c>
      <c r="F1524" s="389" t="s">
        <v>7849</v>
      </c>
      <c r="G1524" s="389" t="s">
        <v>8493</v>
      </c>
      <c r="H1524" s="389" t="s">
        <v>7199</v>
      </c>
      <c r="I1524" s="391">
        <v>0.2916666666666667</v>
      </c>
      <c r="J1524" s="392">
        <v>45845.0</v>
      </c>
      <c r="K1524" s="389">
        <v>25.0</v>
      </c>
      <c r="L1524" s="389" t="s">
        <v>7064</v>
      </c>
      <c r="M1524" s="386"/>
      <c r="N1524" s="389" t="s">
        <v>7088</v>
      </c>
      <c r="O1524" s="389" t="s">
        <v>7651</v>
      </c>
      <c r="P1524" s="389" t="s">
        <v>184</v>
      </c>
      <c r="Q1524" s="386"/>
      <c r="R1524" s="393">
        <v>45843.85787037037</v>
      </c>
      <c r="S1524" s="394" t="s">
        <v>984</v>
      </c>
      <c r="T1524" s="389" t="s">
        <v>764</v>
      </c>
      <c r="U1524" s="47"/>
      <c r="V1524" s="47"/>
    </row>
    <row r="1525">
      <c r="A1525" s="389" t="s">
        <v>10099</v>
      </c>
      <c r="B1525" s="389" t="s">
        <v>7060</v>
      </c>
      <c r="C1525" s="380"/>
      <c r="D1525" s="389"/>
      <c r="E1525" s="389" t="s">
        <v>7061</v>
      </c>
      <c r="F1525" s="389" t="s">
        <v>7849</v>
      </c>
      <c r="G1525" s="389" t="s">
        <v>8495</v>
      </c>
      <c r="H1525" s="389" t="s">
        <v>7199</v>
      </c>
      <c r="I1525" s="391">
        <v>0.2916666666666667</v>
      </c>
      <c r="J1525" s="392">
        <v>45845.0</v>
      </c>
      <c r="K1525" s="389">
        <v>25.0</v>
      </c>
      <c r="L1525" s="389" t="s">
        <v>7201</v>
      </c>
      <c r="M1525" s="386"/>
      <c r="N1525" s="389" t="s">
        <v>7088</v>
      </c>
      <c r="O1525" s="389" t="s">
        <v>8324</v>
      </c>
      <c r="P1525" s="380" t="s">
        <v>294</v>
      </c>
      <c r="Q1525" s="386"/>
      <c r="R1525" s="393">
        <v>45843.85821759259</v>
      </c>
      <c r="S1525" s="394" t="s">
        <v>984</v>
      </c>
      <c r="T1525" s="389" t="s">
        <v>764</v>
      </c>
      <c r="U1525" s="47"/>
      <c r="V1525" s="47"/>
    </row>
    <row r="1526">
      <c r="A1526" s="389" t="s">
        <v>10100</v>
      </c>
      <c r="B1526" s="389" t="s">
        <v>7060</v>
      </c>
      <c r="C1526" s="380" t="s">
        <v>10101</v>
      </c>
      <c r="D1526" s="389"/>
      <c r="E1526" s="389" t="s">
        <v>7068</v>
      </c>
      <c r="F1526" s="389" t="s">
        <v>7849</v>
      </c>
      <c r="G1526" s="389" t="s">
        <v>7849</v>
      </c>
      <c r="H1526" s="390" t="s">
        <v>2672</v>
      </c>
      <c r="I1526" s="391">
        <v>0.3333333333333333</v>
      </c>
      <c r="J1526" s="392">
        <v>45845.0</v>
      </c>
      <c r="K1526" s="389">
        <v>12.0</v>
      </c>
      <c r="L1526" s="389" t="s">
        <v>7064</v>
      </c>
      <c r="M1526" s="386"/>
      <c r="N1526" s="389" t="s">
        <v>9220</v>
      </c>
      <c r="O1526" s="389" t="s">
        <v>7066</v>
      </c>
      <c r="P1526" s="389" t="s">
        <v>272</v>
      </c>
      <c r="Q1526" s="386"/>
      <c r="R1526" s="393">
        <v>45843.8596412037</v>
      </c>
      <c r="S1526" s="394" t="s">
        <v>984</v>
      </c>
      <c r="T1526" s="389" t="s">
        <v>763</v>
      </c>
      <c r="U1526" s="47"/>
      <c r="V1526" s="47"/>
    </row>
    <row r="1527">
      <c r="A1527" s="389" t="s">
        <v>10102</v>
      </c>
      <c r="B1527" s="389" t="s">
        <v>7060</v>
      </c>
      <c r="C1527" s="380"/>
      <c r="D1527" s="389"/>
      <c r="E1527" s="389" t="s">
        <v>7068</v>
      </c>
      <c r="F1527" s="389" t="s">
        <v>8781</v>
      </c>
      <c r="G1527" s="389" t="s">
        <v>10103</v>
      </c>
      <c r="H1527" s="390" t="s">
        <v>2672</v>
      </c>
      <c r="I1527" s="391">
        <v>0.4791666666666667</v>
      </c>
      <c r="J1527" s="392">
        <v>45843.0</v>
      </c>
      <c r="K1527" s="389">
        <v>230.0</v>
      </c>
      <c r="L1527" s="389" t="s">
        <v>7064</v>
      </c>
      <c r="M1527" s="386"/>
      <c r="N1527" s="389" t="s">
        <v>7103</v>
      </c>
      <c r="O1527" s="389" t="s">
        <v>7732</v>
      </c>
      <c r="P1527" s="380" t="s">
        <v>102</v>
      </c>
      <c r="Q1527" s="386"/>
      <c r="R1527" s="393">
        <v>45843.86017361111</v>
      </c>
      <c r="S1527" s="394" t="s">
        <v>984</v>
      </c>
      <c r="T1527" s="389" t="s">
        <v>764</v>
      </c>
      <c r="U1527" s="47"/>
      <c r="V1527" s="47"/>
    </row>
    <row r="1528">
      <c r="A1528" s="389" t="s">
        <v>10104</v>
      </c>
      <c r="B1528" s="389" t="s">
        <v>7060</v>
      </c>
      <c r="C1528" s="380"/>
      <c r="D1528" s="389"/>
      <c r="E1528" s="389" t="s">
        <v>7068</v>
      </c>
      <c r="F1528" s="389" t="s">
        <v>9036</v>
      </c>
      <c r="G1528" s="389" t="s">
        <v>10105</v>
      </c>
      <c r="H1528" s="390" t="s">
        <v>2672</v>
      </c>
      <c r="I1528" s="391">
        <v>0.83125</v>
      </c>
      <c r="J1528" s="392">
        <v>45842.0</v>
      </c>
      <c r="K1528" s="389">
        <v>248.0</v>
      </c>
      <c r="L1528" s="389" t="s">
        <v>7064</v>
      </c>
      <c r="M1528" s="386"/>
      <c r="N1528" s="389" t="s">
        <v>7467</v>
      </c>
      <c r="O1528" s="389" t="s">
        <v>7986</v>
      </c>
      <c r="P1528" s="389" t="s">
        <v>272</v>
      </c>
      <c r="Q1528" s="386"/>
      <c r="R1528" s="393">
        <v>45843.86106481482</v>
      </c>
      <c r="S1528" s="394" t="s">
        <v>984</v>
      </c>
      <c r="T1528" s="389" t="s">
        <v>764</v>
      </c>
      <c r="U1528" s="47"/>
      <c r="V1528" s="47"/>
    </row>
    <row r="1529">
      <c r="A1529" s="389" t="s">
        <v>10106</v>
      </c>
      <c r="B1529" s="389" t="s">
        <v>7060</v>
      </c>
      <c r="C1529" s="380"/>
      <c r="D1529" s="389"/>
      <c r="E1529" s="389" t="s">
        <v>7068</v>
      </c>
      <c r="F1529" s="389" t="s">
        <v>9013</v>
      </c>
      <c r="G1529" s="389" t="s">
        <v>10107</v>
      </c>
      <c r="H1529" s="390" t="s">
        <v>2659</v>
      </c>
      <c r="I1529" s="391">
        <v>0.4166666666666667</v>
      </c>
      <c r="J1529" s="392">
        <v>45845.0</v>
      </c>
      <c r="K1529" s="389">
        <v>220.0</v>
      </c>
      <c r="L1529" s="389" t="s">
        <v>7064</v>
      </c>
      <c r="M1529" s="386"/>
      <c r="N1529" s="389" t="s">
        <v>7116</v>
      </c>
      <c r="O1529" s="389" t="s">
        <v>9170</v>
      </c>
      <c r="P1529" s="380" t="s">
        <v>306</v>
      </c>
      <c r="Q1529" s="386"/>
      <c r="R1529" s="393">
        <v>45843.86221064815</v>
      </c>
      <c r="S1529" s="394" t="s">
        <v>984</v>
      </c>
      <c r="T1529" s="389" t="s">
        <v>764</v>
      </c>
      <c r="U1529" s="47"/>
      <c r="V1529" s="47"/>
    </row>
    <row r="1530">
      <c r="A1530" s="389" t="s">
        <v>10108</v>
      </c>
      <c r="B1530" s="389" t="s">
        <v>7060</v>
      </c>
      <c r="C1530" s="380"/>
      <c r="D1530" s="389"/>
      <c r="E1530" s="389" t="s">
        <v>7068</v>
      </c>
      <c r="F1530" s="389" t="s">
        <v>8962</v>
      </c>
      <c r="G1530" s="389" t="s">
        <v>10109</v>
      </c>
      <c r="H1530" s="390" t="s">
        <v>2659</v>
      </c>
      <c r="I1530" s="391">
        <v>0.8541666666666666</v>
      </c>
      <c r="J1530" s="392">
        <v>45842.0</v>
      </c>
      <c r="K1530" s="389">
        <v>90.0</v>
      </c>
      <c r="L1530" s="389" t="s">
        <v>7064</v>
      </c>
      <c r="M1530" s="386"/>
      <c r="N1530" s="389" t="s">
        <v>7103</v>
      </c>
      <c r="O1530" s="389" t="s">
        <v>7099</v>
      </c>
      <c r="P1530" s="389" t="s">
        <v>383</v>
      </c>
      <c r="Q1530" s="386"/>
      <c r="R1530" s="393">
        <v>45843.863344907404</v>
      </c>
      <c r="S1530" s="394" t="s">
        <v>984</v>
      </c>
      <c r="T1530" s="389" t="s">
        <v>764</v>
      </c>
      <c r="U1530" s="47"/>
      <c r="V1530" s="47"/>
    </row>
    <row r="1531">
      <c r="A1531" s="389" t="s">
        <v>10110</v>
      </c>
      <c r="B1531" s="389" t="s">
        <v>7060</v>
      </c>
      <c r="C1531" s="380"/>
      <c r="D1531" s="389"/>
      <c r="E1531" s="389" t="s">
        <v>7079</v>
      </c>
      <c r="F1531" s="389" t="s">
        <v>7849</v>
      </c>
      <c r="G1531" s="389" t="s">
        <v>10111</v>
      </c>
      <c r="H1531" s="390" t="s">
        <v>2659</v>
      </c>
      <c r="I1531" s="391">
        <v>0.375</v>
      </c>
      <c r="J1531" s="392">
        <v>45845.0</v>
      </c>
      <c r="K1531" s="389">
        <v>26.0</v>
      </c>
      <c r="L1531" s="389" t="s">
        <v>7064</v>
      </c>
      <c r="M1531" s="386"/>
      <c r="N1531" s="389" t="s">
        <v>7071</v>
      </c>
      <c r="O1531" s="389" t="s">
        <v>7179</v>
      </c>
      <c r="P1531" s="389" t="s">
        <v>373</v>
      </c>
      <c r="Q1531" s="386"/>
      <c r="R1531" s="393">
        <v>45843.8644212963</v>
      </c>
      <c r="S1531" s="394" t="s">
        <v>984</v>
      </c>
      <c r="T1531" s="389" t="s">
        <v>764</v>
      </c>
      <c r="U1531" s="47"/>
      <c r="V1531" s="47"/>
    </row>
    <row r="1532">
      <c r="A1532" s="389" t="s">
        <v>10112</v>
      </c>
      <c r="B1532" s="389" t="s">
        <v>7060</v>
      </c>
      <c r="C1532" s="380"/>
      <c r="D1532" s="389"/>
      <c r="E1532" s="389" t="s">
        <v>7235</v>
      </c>
      <c r="F1532" s="389" t="s">
        <v>9113</v>
      </c>
      <c r="G1532" s="389" t="s">
        <v>9113</v>
      </c>
      <c r="H1532" s="390" t="s">
        <v>2659</v>
      </c>
      <c r="I1532" s="391">
        <v>0.375</v>
      </c>
      <c r="J1532" s="392">
        <v>45844.0</v>
      </c>
      <c r="K1532" s="389"/>
      <c r="L1532" s="389" t="s">
        <v>7064</v>
      </c>
      <c r="M1532" s="386"/>
      <c r="N1532" s="389" t="s">
        <v>7088</v>
      </c>
      <c r="O1532" s="389" t="s">
        <v>8324</v>
      </c>
      <c r="P1532" s="380" t="s">
        <v>294</v>
      </c>
      <c r="Q1532" s="386"/>
      <c r="R1532" s="393">
        <v>45845.41788194444</v>
      </c>
      <c r="S1532" s="394" t="s">
        <v>984</v>
      </c>
      <c r="T1532" s="389" t="s">
        <v>764</v>
      </c>
      <c r="U1532" s="47"/>
      <c r="V1532" s="47"/>
    </row>
    <row r="1533">
      <c r="A1533" s="389" t="s">
        <v>10113</v>
      </c>
      <c r="B1533" s="389" t="s">
        <v>7060</v>
      </c>
      <c r="C1533" s="380"/>
      <c r="D1533" s="389"/>
      <c r="E1533" s="389" t="s">
        <v>7125</v>
      </c>
      <c r="F1533" s="389"/>
      <c r="G1533" s="389" t="s">
        <v>10114</v>
      </c>
      <c r="H1533" s="390" t="s">
        <v>2659</v>
      </c>
      <c r="I1533" s="391">
        <v>0.5625</v>
      </c>
      <c r="J1533" s="392">
        <v>45845.0</v>
      </c>
      <c r="K1533" s="389">
        <v>363.0</v>
      </c>
      <c r="L1533" s="389" t="s">
        <v>7064</v>
      </c>
      <c r="M1533" s="386"/>
      <c r="N1533" s="389" t="s">
        <v>7088</v>
      </c>
      <c r="O1533" s="389" t="s">
        <v>7986</v>
      </c>
      <c r="P1533" s="389" t="s">
        <v>215</v>
      </c>
      <c r="Q1533" s="386"/>
      <c r="R1533" s="393">
        <v>45845.43046296296</v>
      </c>
      <c r="S1533" s="394" t="s">
        <v>984</v>
      </c>
      <c r="T1533" s="389" t="s">
        <v>764</v>
      </c>
      <c r="U1533" s="47"/>
      <c r="V1533" s="47"/>
    </row>
    <row r="1534">
      <c r="A1534" s="389" t="s">
        <v>10115</v>
      </c>
      <c r="B1534" s="389" t="s">
        <v>7060</v>
      </c>
      <c r="C1534" s="380"/>
      <c r="D1534" s="389"/>
      <c r="E1534" s="389" t="s">
        <v>7083</v>
      </c>
      <c r="F1534" s="389" t="s">
        <v>8947</v>
      </c>
      <c r="G1534" s="389" t="s">
        <v>9172</v>
      </c>
      <c r="H1534" s="390" t="s">
        <v>2659</v>
      </c>
      <c r="I1534" s="391">
        <v>0.4375</v>
      </c>
      <c r="J1534" s="392">
        <v>45845.0</v>
      </c>
      <c r="K1534" s="389">
        <v>68.0</v>
      </c>
      <c r="L1534" s="389" t="s">
        <v>7064</v>
      </c>
      <c r="M1534" s="386"/>
      <c r="N1534" s="389" t="s">
        <v>7088</v>
      </c>
      <c r="O1534" s="389" t="s">
        <v>7099</v>
      </c>
      <c r="P1534" s="389" t="s">
        <v>383</v>
      </c>
      <c r="Q1534" s="386"/>
      <c r="R1534" s="393">
        <v>45845.4346875</v>
      </c>
      <c r="S1534" s="394" t="s">
        <v>984</v>
      </c>
      <c r="T1534" s="389" t="s">
        <v>764</v>
      </c>
      <c r="U1534" s="47"/>
      <c r="V1534" s="47"/>
    </row>
    <row r="1535">
      <c r="A1535" s="389" t="s">
        <v>10116</v>
      </c>
      <c r="B1535" s="389" t="s">
        <v>7060</v>
      </c>
      <c r="C1535" s="380"/>
      <c r="D1535" s="389"/>
      <c r="E1535" s="389" t="s">
        <v>7358</v>
      </c>
      <c r="F1535" s="389" t="s">
        <v>9126</v>
      </c>
      <c r="G1535" s="389" t="s">
        <v>9126</v>
      </c>
      <c r="H1535" s="390" t="s">
        <v>2659</v>
      </c>
      <c r="I1535" s="391">
        <v>0.4895833333333333</v>
      </c>
      <c r="J1535" s="392">
        <v>45845.0</v>
      </c>
      <c r="K1535" s="389">
        <v>95.0</v>
      </c>
      <c r="L1535" s="389" t="s">
        <v>7064</v>
      </c>
      <c r="M1535" s="386"/>
      <c r="N1535" s="389" t="s">
        <v>7467</v>
      </c>
      <c r="O1535" s="389" t="s">
        <v>7732</v>
      </c>
      <c r="P1535" s="389" t="s">
        <v>272</v>
      </c>
      <c r="Q1535" s="386"/>
      <c r="R1535" s="393">
        <v>45845.43662037037</v>
      </c>
      <c r="S1535" s="394" t="s">
        <v>984</v>
      </c>
      <c r="T1535" s="389" t="s">
        <v>764</v>
      </c>
      <c r="U1535" s="47"/>
      <c r="V1535" s="47"/>
    </row>
    <row r="1536">
      <c r="A1536" s="389" t="s">
        <v>10117</v>
      </c>
      <c r="B1536" s="389" t="s">
        <v>7060</v>
      </c>
      <c r="C1536" s="380"/>
      <c r="D1536" s="389"/>
      <c r="E1536" s="389" t="s">
        <v>7125</v>
      </c>
      <c r="F1536" s="389" t="s">
        <v>8794</v>
      </c>
      <c r="G1536" s="389" t="s">
        <v>10118</v>
      </c>
      <c r="H1536" s="390" t="s">
        <v>2659</v>
      </c>
      <c r="I1536" s="391">
        <v>0.53125</v>
      </c>
      <c r="J1536" s="392">
        <v>45845.0</v>
      </c>
      <c r="K1536" s="389"/>
      <c r="L1536" s="389" t="s">
        <v>7064</v>
      </c>
      <c r="M1536" s="386"/>
      <c r="N1536" s="389" t="s">
        <v>7088</v>
      </c>
      <c r="O1536" s="389" t="s">
        <v>8324</v>
      </c>
      <c r="P1536" s="380" t="s">
        <v>294</v>
      </c>
      <c r="Q1536" s="386"/>
      <c r="R1536" s="393">
        <v>45845.703252314815</v>
      </c>
      <c r="S1536" s="394" t="s">
        <v>984</v>
      </c>
      <c r="T1536" s="389" t="s">
        <v>764</v>
      </c>
      <c r="U1536" s="47"/>
      <c r="V1536" s="47"/>
    </row>
    <row r="1537">
      <c r="A1537" s="389" t="s">
        <v>10119</v>
      </c>
      <c r="B1537" s="389" t="s">
        <v>7060</v>
      </c>
      <c r="C1537" s="380"/>
      <c r="D1537" s="389"/>
      <c r="E1537" s="389" t="s">
        <v>7125</v>
      </c>
      <c r="F1537" s="389" t="s">
        <v>8907</v>
      </c>
      <c r="G1537" s="389" t="s">
        <v>10120</v>
      </c>
      <c r="H1537" s="390" t="s">
        <v>2659</v>
      </c>
      <c r="I1537" s="391">
        <v>0.5972222222222222</v>
      </c>
      <c r="J1537" s="392">
        <v>45845.0</v>
      </c>
      <c r="K1537" s="389">
        <v>174.0</v>
      </c>
      <c r="L1537" s="389" t="s">
        <v>7064</v>
      </c>
      <c r="M1537" s="386"/>
      <c r="N1537" s="389" t="s">
        <v>7088</v>
      </c>
      <c r="O1537" s="389" t="s">
        <v>7732</v>
      </c>
      <c r="P1537" s="389" t="s">
        <v>272</v>
      </c>
      <c r="Q1537" s="386"/>
      <c r="R1537" s="393">
        <v>45845.706099537034</v>
      </c>
      <c r="S1537" s="394" t="s">
        <v>984</v>
      </c>
      <c r="T1537" s="389" t="s">
        <v>764</v>
      </c>
      <c r="U1537" s="47"/>
      <c r="V1537" s="47"/>
    </row>
    <row r="1538">
      <c r="A1538" s="389" t="s">
        <v>10121</v>
      </c>
      <c r="B1538" s="389" t="s">
        <v>7060</v>
      </c>
      <c r="C1538" s="380"/>
      <c r="D1538" s="389"/>
      <c r="E1538" s="389" t="s">
        <v>7083</v>
      </c>
      <c r="F1538" s="389" t="s">
        <v>7849</v>
      </c>
      <c r="G1538" s="389" t="s">
        <v>10122</v>
      </c>
      <c r="H1538" s="390" t="s">
        <v>2659</v>
      </c>
      <c r="I1538" s="391">
        <v>0.5208333333333334</v>
      </c>
      <c r="J1538" s="392">
        <v>45845.0</v>
      </c>
      <c r="K1538" s="389">
        <v>35.0</v>
      </c>
      <c r="L1538" s="389" t="s">
        <v>7064</v>
      </c>
      <c r="M1538" s="386"/>
      <c r="N1538" s="389" t="s">
        <v>7116</v>
      </c>
      <c r="O1538" s="389" t="s">
        <v>7066</v>
      </c>
      <c r="P1538" s="389" t="s">
        <v>373</v>
      </c>
      <c r="Q1538" s="389" t="s">
        <v>10123</v>
      </c>
      <c r="R1538" s="393">
        <v>45845.707662037035</v>
      </c>
      <c r="S1538" s="394" t="s">
        <v>984</v>
      </c>
      <c r="T1538" s="389" t="s">
        <v>764</v>
      </c>
      <c r="U1538" s="47"/>
      <c r="V1538" s="47"/>
    </row>
    <row r="1539">
      <c r="A1539" s="389" t="s">
        <v>10124</v>
      </c>
      <c r="B1539" s="389" t="s">
        <v>7060</v>
      </c>
      <c r="C1539" s="380"/>
      <c r="D1539" s="389"/>
      <c r="E1539" s="389" t="s">
        <v>7083</v>
      </c>
      <c r="F1539" s="389" t="s">
        <v>7849</v>
      </c>
      <c r="G1539" s="389" t="s">
        <v>7849</v>
      </c>
      <c r="H1539" s="390" t="s">
        <v>2659</v>
      </c>
      <c r="I1539" s="391">
        <v>0.6444444444444445</v>
      </c>
      <c r="J1539" s="392">
        <v>45845.0</v>
      </c>
      <c r="K1539" s="389">
        <v>15.0</v>
      </c>
      <c r="L1539" s="389" t="s">
        <v>7064</v>
      </c>
      <c r="M1539" s="386"/>
      <c r="N1539" s="389" t="s">
        <v>7116</v>
      </c>
      <c r="O1539" s="389" t="s">
        <v>7066</v>
      </c>
      <c r="P1539" s="389" t="s">
        <v>373</v>
      </c>
      <c r="Q1539" s="386"/>
      <c r="R1539" s="393">
        <v>45845.709016203706</v>
      </c>
      <c r="S1539" s="394" t="s">
        <v>984</v>
      </c>
      <c r="T1539" s="389" t="s">
        <v>764</v>
      </c>
      <c r="U1539" s="47"/>
      <c r="V1539" s="47"/>
    </row>
    <row r="1540">
      <c r="A1540" s="389" t="s">
        <v>10125</v>
      </c>
      <c r="B1540" s="389" t="s">
        <v>7060</v>
      </c>
      <c r="C1540" s="380"/>
      <c r="D1540" s="389"/>
      <c r="E1540" s="389" t="s">
        <v>7110</v>
      </c>
      <c r="F1540" s="389"/>
      <c r="G1540" s="389" t="s">
        <v>8648</v>
      </c>
      <c r="H1540" s="390" t="s">
        <v>2659</v>
      </c>
      <c r="I1540" s="391">
        <v>0.6097222222222223</v>
      </c>
      <c r="J1540" s="392">
        <v>45845.0</v>
      </c>
      <c r="K1540" s="389">
        <v>37.0</v>
      </c>
      <c r="L1540" s="389" t="s">
        <v>7064</v>
      </c>
      <c r="M1540" s="386"/>
      <c r="N1540" s="389" t="s">
        <v>7077</v>
      </c>
      <c r="O1540" s="389" t="s">
        <v>7651</v>
      </c>
      <c r="P1540" s="389" t="s">
        <v>184</v>
      </c>
      <c r="Q1540" s="386"/>
      <c r="R1540" s="393">
        <v>45845.7109375</v>
      </c>
      <c r="S1540" s="394" t="s">
        <v>984</v>
      </c>
      <c r="T1540" s="389" t="s">
        <v>764</v>
      </c>
      <c r="U1540" s="47"/>
      <c r="V1540" s="47"/>
    </row>
    <row r="1541">
      <c r="A1541" s="389" t="s">
        <v>10126</v>
      </c>
      <c r="B1541" s="389" t="s">
        <v>7060</v>
      </c>
      <c r="C1541" s="380"/>
      <c r="D1541" s="389"/>
      <c r="E1541" s="389" t="s">
        <v>7083</v>
      </c>
      <c r="F1541" s="389"/>
      <c r="G1541" s="389" t="s">
        <v>10127</v>
      </c>
      <c r="H1541" s="390" t="s">
        <v>2659</v>
      </c>
      <c r="I1541" s="391">
        <v>0.6375</v>
      </c>
      <c r="J1541" s="392">
        <v>45845.0</v>
      </c>
      <c r="K1541" s="389"/>
      <c r="L1541" s="389" t="s">
        <v>7064</v>
      </c>
      <c r="M1541" s="386"/>
      <c r="N1541" s="389" t="s">
        <v>7103</v>
      </c>
      <c r="O1541" s="389" t="s">
        <v>7072</v>
      </c>
      <c r="P1541" s="380" t="s">
        <v>42</v>
      </c>
      <c r="Q1541" s="386"/>
      <c r="R1541" s="393">
        <v>45845.726585648146</v>
      </c>
      <c r="S1541" s="394" t="s">
        <v>984</v>
      </c>
      <c r="T1541" s="389" t="s">
        <v>764</v>
      </c>
      <c r="U1541" s="47"/>
      <c r="V1541" s="47"/>
    </row>
    <row r="1542">
      <c r="A1542" s="389" t="s">
        <v>10128</v>
      </c>
      <c r="B1542" s="389" t="s">
        <v>7060</v>
      </c>
      <c r="C1542" s="380"/>
      <c r="D1542" s="389"/>
      <c r="E1542" s="389" t="s">
        <v>7079</v>
      </c>
      <c r="F1542" s="389" t="s">
        <v>7849</v>
      </c>
      <c r="G1542" s="389" t="s">
        <v>10129</v>
      </c>
      <c r="H1542" s="390" t="s">
        <v>2659</v>
      </c>
      <c r="I1542" s="391">
        <v>0.5472222222222223</v>
      </c>
      <c r="J1542" s="392">
        <v>45845.0</v>
      </c>
      <c r="K1542" s="389">
        <v>32.0</v>
      </c>
      <c r="L1542" s="389" t="s">
        <v>7064</v>
      </c>
      <c r="M1542" s="386"/>
      <c r="N1542" s="389" t="s">
        <v>10130</v>
      </c>
      <c r="O1542" s="389" t="s">
        <v>7099</v>
      </c>
      <c r="P1542" s="389" t="s">
        <v>383</v>
      </c>
      <c r="Q1542" s="386"/>
      <c r="R1542" s="393">
        <v>45845.72859953704</v>
      </c>
      <c r="S1542" s="394" t="s">
        <v>984</v>
      </c>
      <c r="T1542" s="389" t="s">
        <v>764</v>
      </c>
      <c r="U1542" s="47"/>
      <c r="V1542" s="47"/>
    </row>
    <row r="1543">
      <c r="A1543" s="389" t="s">
        <v>10131</v>
      </c>
      <c r="B1543" s="389" t="s">
        <v>7060</v>
      </c>
      <c r="C1543" s="380"/>
      <c r="D1543" s="389"/>
      <c r="E1543" s="389" t="s">
        <v>7125</v>
      </c>
      <c r="F1543" s="389"/>
      <c r="G1543" s="389" t="s">
        <v>10132</v>
      </c>
      <c r="H1543" s="390" t="s">
        <v>2659</v>
      </c>
      <c r="I1543" s="391">
        <v>0.7083333333333334</v>
      </c>
      <c r="J1543" s="392">
        <v>45845.0</v>
      </c>
      <c r="K1543" s="389"/>
      <c r="L1543" s="389" t="s">
        <v>7064</v>
      </c>
      <c r="M1543" s="386"/>
      <c r="N1543" s="389" t="s">
        <v>7088</v>
      </c>
      <c r="O1543" s="389" t="s">
        <v>8324</v>
      </c>
      <c r="P1543" s="380" t="s">
        <v>294</v>
      </c>
      <c r="Q1543" s="386"/>
      <c r="R1543" s="393">
        <v>45845.72980324074</v>
      </c>
      <c r="S1543" s="394" t="s">
        <v>984</v>
      </c>
      <c r="T1543" s="389" t="s">
        <v>764</v>
      </c>
      <c r="U1543" s="47"/>
      <c r="V1543" s="47"/>
    </row>
    <row r="1544">
      <c r="A1544" s="389" t="s">
        <v>10133</v>
      </c>
      <c r="B1544" s="389" t="s">
        <v>7060</v>
      </c>
      <c r="C1544" s="380"/>
      <c r="D1544" s="389"/>
      <c r="E1544" s="389" t="s">
        <v>7172</v>
      </c>
      <c r="F1544" s="389" t="s">
        <v>7849</v>
      </c>
      <c r="G1544" s="389" t="s">
        <v>10134</v>
      </c>
      <c r="H1544" s="390" t="s">
        <v>2659</v>
      </c>
      <c r="I1544" s="391">
        <v>0.6208333333333333</v>
      </c>
      <c r="J1544" s="392">
        <v>45845.0</v>
      </c>
      <c r="K1544" s="389"/>
      <c r="L1544" s="389" t="s">
        <v>7064</v>
      </c>
      <c r="M1544" s="386"/>
      <c r="N1544" s="389" t="s">
        <v>7071</v>
      </c>
      <c r="O1544" s="389" t="s">
        <v>7099</v>
      </c>
      <c r="P1544" s="389" t="s">
        <v>383</v>
      </c>
      <c r="Q1544" s="386"/>
      <c r="R1544" s="393">
        <v>45845.731412037036</v>
      </c>
      <c r="S1544" s="394" t="s">
        <v>984</v>
      </c>
      <c r="T1544" s="389" t="s">
        <v>764</v>
      </c>
      <c r="U1544" s="47"/>
      <c r="V1544" s="47"/>
    </row>
    <row r="1545">
      <c r="A1545" s="389" t="s">
        <v>10135</v>
      </c>
      <c r="B1545" s="389" t="s">
        <v>7060</v>
      </c>
      <c r="C1545" s="380"/>
      <c r="D1545" s="389"/>
      <c r="E1545" s="389" t="s">
        <v>7235</v>
      </c>
      <c r="F1545" s="389" t="s">
        <v>7849</v>
      </c>
      <c r="G1545" s="389" t="s">
        <v>10136</v>
      </c>
      <c r="H1545" s="390" t="s">
        <v>2659</v>
      </c>
      <c r="I1545" s="391">
        <v>0.61875</v>
      </c>
      <c r="J1545" s="392">
        <v>45845.0</v>
      </c>
      <c r="K1545" s="389">
        <v>48.0</v>
      </c>
      <c r="L1545" s="389" t="s">
        <v>7064</v>
      </c>
      <c r="M1545" s="386"/>
      <c r="N1545" s="389" t="s">
        <v>7081</v>
      </c>
      <c r="O1545" s="389" t="s">
        <v>9170</v>
      </c>
      <c r="P1545" s="380" t="s">
        <v>306</v>
      </c>
      <c r="Q1545" s="386"/>
      <c r="R1545" s="393">
        <v>45845.73440972222</v>
      </c>
      <c r="S1545" s="394" t="s">
        <v>984</v>
      </c>
      <c r="T1545" s="389" t="s">
        <v>764</v>
      </c>
      <c r="U1545" s="47"/>
      <c r="V1545" s="47"/>
    </row>
    <row r="1546">
      <c r="A1546" s="389" t="s">
        <v>10137</v>
      </c>
      <c r="B1546" s="389" t="s">
        <v>7060</v>
      </c>
      <c r="C1546" s="380"/>
      <c r="D1546" s="389"/>
      <c r="E1546" s="389" t="s">
        <v>7125</v>
      </c>
      <c r="F1546" s="389"/>
      <c r="G1546" s="389" t="s">
        <v>10138</v>
      </c>
      <c r="H1546" s="390" t="s">
        <v>2659</v>
      </c>
      <c r="I1546" s="391">
        <v>0.7604166666666666</v>
      </c>
      <c r="J1546" s="392">
        <v>45845.0</v>
      </c>
      <c r="K1546" s="389">
        <v>128.0</v>
      </c>
      <c r="L1546" s="389" t="s">
        <v>7064</v>
      </c>
      <c r="M1546" s="386"/>
      <c r="N1546" s="389" t="s">
        <v>7088</v>
      </c>
      <c r="O1546" s="389" t="s">
        <v>8324</v>
      </c>
      <c r="P1546" s="380" t="s">
        <v>294</v>
      </c>
      <c r="Q1546" s="386"/>
      <c r="R1546" s="393">
        <v>45845.73672453704</v>
      </c>
      <c r="S1546" s="394" t="s">
        <v>984</v>
      </c>
      <c r="T1546" s="389" t="s">
        <v>764</v>
      </c>
      <c r="U1546" s="47"/>
      <c r="V1546" s="47"/>
    </row>
    <row r="1547">
      <c r="A1547" s="389" t="s">
        <v>10139</v>
      </c>
      <c r="B1547" s="389" t="s">
        <v>7060</v>
      </c>
      <c r="C1547" s="380"/>
      <c r="D1547" s="389"/>
      <c r="E1547" s="389" t="s">
        <v>7083</v>
      </c>
      <c r="F1547" s="389" t="s">
        <v>8947</v>
      </c>
      <c r="G1547" s="389" t="s">
        <v>9172</v>
      </c>
      <c r="H1547" s="390" t="s">
        <v>2672</v>
      </c>
      <c r="I1547" s="391">
        <v>0.6729166666666667</v>
      </c>
      <c r="J1547" s="392">
        <v>45845.0</v>
      </c>
      <c r="K1547" s="389">
        <v>68.0</v>
      </c>
      <c r="L1547" s="389" t="s">
        <v>7064</v>
      </c>
      <c r="M1547" s="386"/>
      <c r="N1547" s="389" t="s">
        <v>7116</v>
      </c>
      <c r="O1547" s="389" t="s">
        <v>7179</v>
      </c>
      <c r="P1547" s="389" t="s">
        <v>327</v>
      </c>
      <c r="Q1547" s="389" t="s">
        <v>10140</v>
      </c>
      <c r="R1547" s="393">
        <v>45845.74818287037</v>
      </c>
      <c r="S1547" s="394" t="s">
        <v>984</v>
      </c>
      <c r="T1547" s="389" t="s">
        <v>764</v>
      </c>
      <c r="U1547" s="47"/>
      <c r="V1547" s="47"/>
    </row>
    <row r="1548">
      <c r="A1548" s="389" t="s">
        <v>10141</v>
      </c>
      <c r="B1548" s="389" t="s">
        <v>7060</v>
      </c>
      <c r="C1548" s="380"/>
      <c r="D1548" s="389"/>
      <c r="E1548" s="389" t="s">
        <v>7068</v>
      </c>
      <c r="F1548" s="389"/>
      <c r="G1548" s="389" t="s">
        <v>10142</v>
      </c>
      <c r="H1548" s="390" t="s">
        <v>2659</v>
      </c>
      <c r="I1548" s="391">
        <v>0.7291666666666666</v>
      </c>
      <c r="J1548" s="392">
        <v>45845.0</v>
      </c>
      <c r="K1548" s="389">
        <v>177.0</v>
      </c>
      <c r="L1548" s="389" t="s">
        <v>7064</v>
      </c>
      <c r="M1548" s="386"/>
      <c r="N1548" s="389" t="s">
        <v>7103</v>
      </c>
      <c r="O1548" s="389" t="s">
        <v>7651</v>
      </c>
      <c r="P1548" s="389" t="s">
        <v>184</v>
      </c>
      <c r="Q1548" s="386"/>
      <c r="R1548" s="393">
        <v>45845.74909722222</v>
      </c>
      <c r="S1548" s="394" t="s">
        <v>984</v>
      </c>
      <c r="T1548" s="389" t="s">
        <v>764</v>
      </c>
      <c r="U1548" s="47"/>
      <c r="V1548" s="47"/>
    </row>
    <row r="1549">
      <c r="A1549" s="389" t="s">
        <v>10143</v>
      </c>
      <c r="B1549" s="389" t="s">
        <v>7060</v>
      </c>
      <c r="C1549" s="380"/>
      <c r="D1549" s="389"/>
      <c r="E1549" s="389" t="s">
        <v>7110</v>
      </c>
      <c r="F1549" s="389" t="s">
        <v>7849</v>
      </c>
      <c r="G1549" s="389" t="s">
        <v>10144</v>
      </c>
      <c r="H1549" s="390" t="s">
        <v>2675</v>
      </c>
      <c r="I1549" s="391">
        <v>0.4166666666666667</v>
      </c>
      <c r="J1549" s="392">
        <v>45846.0</v>
      </c>
      <c r="K1549" s="389">
        <v>20.0</v>
      </c>
      <c r="L1549" s="389" t="s">
        <v>7064</v>
      </c>
      <c r="M1549" s="386"/>
      <c r="N1549" s="389" t="s">
        <v>7467</v>
      </c>
      <c r="O1549" s="389" t="s">
        <v>9170</v>
      </c>
      <c r="P1549" s="389" t="s">
        <v>272</v>
      </c>
      <c r="Q1549" s="386"/>
      <c r="R1549" s="393">
        <v>45845.759930555556</v>
      </c>
      <c r="S1549" s="394" t="s">
        <v>984</v>
      </c>
      <c r="T1549" s="389" t="s">
        <v>764</v>
      </c>
      <c r="U1549" s="47"/>
      <c r="V1549" s="47"/>
    </row>
    <row r="1550">
      <c r="A1550" s="389" t="s">
        <v>10145</v>
      </c>
      <c r="B1550" s="389" t="s">
        <v>7060</v>
      </c>
      <c r="C1550" s="380"/>
      <c r="D1550" s="389"/>
      <c r="E1550" s="389" t="s">
        <v>7083</v>
      </c>
      <c r="F1550" s="389" t="s">
        <v>7849</v>
      </c>
      <c r="G1550" s="389" t="s">
        <v>7849</v>
      </c>
      <c r="H1550" s="390" t="s">
        <v>2659</v>
      </c>
      <c r="I1550" s="391">
        <v>0.7645833333333333</v>
      </c>
      <c r="J1550" s="392">
        <v>45845.0</v>
      </c>
      <c r="K1550" s="389">
        <v>12.0</v>
      </c>
      <c r="L1550" s="389" t="s">
        <v>7064</v>
      </c>
      <c r="M1550" s="386"/>
      <c r="N1550" s="389" t="s">
        <v>7467</v>
      </c>
      <c r="O1550" s="389" t="s">
        <v>9170</v>
      </c>
      <c r="P1550" s="389" t="s">
        <v>272</v>
      </c>
      <c r="Q1550" s="386"/>
      <c r="R1550" s="393">
        <v>45845.76326388889</v>
      </c>
      <c r="S1550" s="394" t="s">
        <v>984</v>
      </c>
      <c r="T1550" s="389" t="s">
        <v>764</v>
      </c>
      <c r="U1550" s="47"/>
      <c r="V1550" s="47"/>
    </row>
    <row r="1551">
      <c r="A1551" s="389" t="s">
        <v>10146</v>
      </c>
      <c r="B1551" s="389" t="s">
        <v>7060</v>
      </c>
      <c r="C1551" s="380"/>
      <c r="D1551" s="389"/>
      <c r="E1551" s="389" t="s">
        <v>7125</v>
      </c>
      <c r="F1551" s="389"/>
      <c r="G1551" s="389" t="s">
        <v>10147</v>
      </c>
      <c r="H1551" s="390" t="s">
        <v>2659</v>
      </c>
      <c r="I1551" s="391">
        <v>0.3333333333333333</v>
      </c>
      <c r="J1551" s="392">
        <v>45846.0</v>
      </c>
      <c r="K1551" s="389"/>
      <c r="L1551" s="389" t="s">
        <v>7064</v>
      </c>
      <c r="M1551" s="386"/>
      <c r="N1551" s="389" t="s">
        <v>7088</v>
      </c>
      <c r="O1551" s="389" t="s">
        <v>7986</v>
      </c>
      <c r="P1551" s="389" t="s">
        <v>215</v>
      </c>
      <c r="Q1551" s="386"/>
      <c r="R1551" s="393">
        <v>45845.771145833336</v>
      </c>
      <c r="S1551" s="394" t="s">
        <v>984</v>
      </c>
      <c r="T1551" s="389" t="s">
        <v>764</v>
      </c>
      <c r="U1551" s="47"/>
      <c r="V1551" s="47"/>
    </row>
    <row r="1552">
      <c r="A1552" s="389" t="s">
        <v>10148</v>
      </c>
      <c r="B1552" s="389" t="s">
        <v>7060</v>
      </c>
      <c r="C1552" s="380"/>
      <c r="D1552" s="389"/>
      <c r="E1552" s="389" t="s">
        <v>8143</v>
      </c>
      <c r="F1552" s="389"/>
      <c r="G1552" s="389" t="s">
        <v>10149</v>
      </c>
      <c r="H1552" s="390" t="s">
        <v>2659</v>
      </c>
      <c r="I1552" s="391">
        <v>0.3541666666666667</v>
      </c>
      <c r="J1552" s="392">
        <v>45846.0</v>
      </c>
      <c r="K1552" s="389"/>
      <c r="L1552" s="389" t="s">
        <v>7064</v>
      </c>
      <c r="M1552" s="386"/>
      <c r="N1552" s="389" t="s">
        <v>7088</v>
      </c>
      <c r="O1552" s="389" t="s">
        <v>10150</v>
      </c>
      <c r="P1552" s="389" t="s">
        <v>327</v>
      </c>
      <c r="Q1552" s="386"/>
      <c r="R1552" s="393">
        <v>45845.77898148148</v>
      </c>
      <c r="S1552" s="394" t="s">
        <v>984</v>
      </c>
      <c r="T1552" s="389" t="s">
        <v>764</v>
      </c>
      <c r="U1552" s="47"/>
      <c r="V1552" s="47"/>
    </row>
    <row r="1553">
      <c r="A1553" s="389" t="s">
        <v>10151</v>
      </c>
      <c r="B1553" s="389" t="s">
        <v>7060</v>
      </c>
      <c r="C1553" s="380"/>
      <c r="D1553" s="389"/>
      <c r="E1553" s="389" t="s">
        <v>7068</v>
      </c>
      <c r="F1553" s="389"/>
      <c r="G1553" s="389" t="s">
        <v>10152</v>
      </c>
      <c r="H1553" s="390" t="s">
        <v>2659</v>
      </c>
      <c r="I1553" s="391">
        <v>0.4375</v>
      </c>
      <c r="J1553" s="392">
        <v>45846.0</v>
      </c>
      <c r="K1553" s="389">
        <v>177.0</v>
      </c>
      <c r="L1553" s="389" t="s">
        <v>7064</v>
      </c>
      <c r="M1553" s="386"/>
      <c r="N1553" s="389" t="s">
        <v>7103</v>
      </c>
      <c r="O1553" s="389" t="s">
        <v>7651</v>
      </c>
      <c r="P1553" s="389" t="s">
        <v>184</v>
      </c>
      <c r="Q1553" s="386"/>
      <c r="R1553" s="393">
        <v>45845.78561342593</v>
      </c>
      <c r="S1553" s="394" t="s">
        <v>984</v>
      </c>
      <c r="T1553" s="389" t="s">
        <v>764</v>
      </c>
      <c r="U1553" s="47"/>
      <c r="V1553" s="47"/>
    </row>
    <row r="1554">
      <c r="A1554" s="389" t="s">
        <v>10153</v>
      </c>
      <c r="B1554" s="389" t="s">
        <v>7060</v>
      </c>
      <c r="C1554" s="380"/>
      <c r="D1554" s="389"/>
      <c r="E1554" s="389" t="s">
        <v>7125</v>
      </c>
      <c r="F1554" s="389"/>
      <c r="G1554" s="389" t="s">
        <v>10154</v>
      </c>
      <c r="H1554" s="390" t="s">
        <v>2672</v>
      </c>
      <c r="I1554" s="391">
        <v>0.3333333333333333</v>
      </c>
      <c r="J1554" s="392">
        <v>45846.0</v>
      </c>
      <c r="K1554" s="389"/>
      <c r="L1554" s="389" t="s">
        <v>7064</v>
      </c>
      <c r="M1554" s="386"/>
      <c r="N1554" s="389" t="s">
        <v>7088</v>
      </c>
      <c r="O1554" s="389" t="s">
        <v>7066</v>
      </c>
      <c r="P1554" s="389" t="s">
        <v>373</v>
      </c>
      <c r="Q1554" s="386"/>
      <c r="R1554" s="393">
        <v>45845.790347222224</v>
      </c>
      <c r="S1554" s="394" t="s">
        <v>984</v>
      </c>
      <c r="T1554" s="389" t="s">
        <v>764</v>
      </c>
      <c r="U1554" s="47"/>
      <c r="V1554" s="47"/>
    </row>
    <row r="1555">
      <c r="A1555" s="389" t="s">
        <v>10155</v>
      </c>
      <c r="B1555" s="389" t="s">
        <v>7060</v>
      </c>
      <c r="C1555" s="380"/>
      <c r="D1555" s="389"/>
      <c r="E1555" s="389" t="s">
        <v>7110</v>
      </c>
      <c r="F1555" s="389" t="s">
        <v>9833</v>
      </c>
      <c r="G1555" s="389" t="s">
        <v>9833</v>
      </c>
      <c r="H1555" s="390" t="s">
        <v>2659</v>
      </c>
      <c r="I1555" s="391">
        <v>0.3541666666666667</v>
      </c>
      <c r="J1555" s="392">
        <v>45846.0</v>
      </c>
      <c r="K1555" s="389">
        <v>176.0</v>
      </c>
      <c r="L1555" s="389" t="s">
        <v>7064</v>
      </c>
      <c r="M1555" s="386"/>
      <c r="N1555" s="389" t="s">
        <v>7081</v>
      </c>
      <c r="O1555" s="389" t="s">
        <v>7732</v>
      </c>
      <c r="P1555" s="380" t="s">
        <v>306</v>
      </c>
      <c r="Q1555" s="386"/>
      <c r="R1555" s="393">
        <v>45846.46467592593</v>
      </c>
      <c r="S1555" s="394" t="s">
        <v>984</v>
      </c>
      <c r="T1555" s="389" t="s">
        <v>764</v>
      </c>
      <c r="U1555" s="47"/>
      <c r="V1555" s="47"/>
    </row>
    <row r="1556">
      <c r="A1556" s="389" t="s">
        <v>10156</v>
      </c>
      <c r="B1556" s="389" t="s">
        <v>7060</v>
      </c>
      <c r="C1556" s="380"/>
      <c r="D1556" s="389"/>
      <c r="E1556" s="389" t="s">
        <v>7125</v>
      </c>
      <c r="F1556" s="389" t="s">
        <v>8920</v>
      </c>
      <c r="G1556" s="389" t="s">
        <v>10157</v>
      </c>
      <c r="H1556" s="390" t="s">
        <v>2659</v>
      </c>
      <c r="I1556" s="391">
        <v>0.3333333333333333</v>
      </c>
      <c r="J1556" s="392">
        <v>45846.0</v>
      </c>
      <c r="K1556" s="389">
        <v>166.0</v>
      </c>
      <c r="L1556" s="389" t="s">
        <v>7064</v>
      </c>
      <c r="M1556" s="386"/>
      <c r="N1556" s="389" t="s">
        <v>7088</v>
      </c>
      <c r="O1556" s="389" t="s">
        <v>8324</v>
      </c>
      <c r="P1556" s="380" t="s">
        <v>294</v>
      </c>
      <c r="Q1556" s="386"/>
      <c r="R1556" s="393">
        <v>45846.4687962963</v>
      </c>
      <c r="S1556" s="394" t="s">
        <v>984</v>
      </c>
      <c r="T1556" s="389" t="s">
        <v>764</v>
      </c>
      <c r="U1556" s="47"/>
      <c r="V1556" s="47"/>
    </row>
    <row r="1557">
      <c r="A1557" s="389" t="s">
        <v>10158</v>
      </c>
      <c r="B1557" s="389" t="s">
        <v>7060</v>
      </c>
      <c r="C1557" s="380"/>
      <c r="D1557" s="389"/>
      <c r="E1557" s="389" t="s">
        <v>7125</v>
      </c>
      <c r="F1557" s="389" t="s">
        <v>8794</v>
      </c>
      <c r="G1557" s="389" t="s">
        <v>10159</v>
      </c>
      <c r="H1557" s="390" t="s">
        <v>2659</v>
      </c>
      <c r="I1557" s="391">
        <v>0.3125</v>
      </c>
      <c r="J1557" s="392">
        <v>45846.0</v>
      </c>
      <c r="K1557" s="389"/>
      <c r="L1557" s="389" t="s">
        <v>7064</v>
      </c>
      <c r="M1557" s="386"/>
      <c r="N1557" s="389" t="s">
        <v>7088</v>
      </c>
      <c r="O1557" s="389" t="s">
        <v>7651</v>
      </c>
      <c r="P1557" s="389" t="s">
        <v>184</v>
      </c>
      <c r="Q1557" s="386"/>
      <c r="R1557" s="393">
        <v>45846.47106481482</v>
      </c>
      <c r="S1557" s="394" t="s">
        <v>984</v>
      </c>
      <c r="T1557" s="389" t="s">
        <v>764</v>
      </c>
      <c r="U1557" s="47"/>
      <c r="V1557" s="47"/>
    </row>
    <row r="1558">
      <c r="A1558" s="389" t="s">
        <v>10160</v>
      </c>
      <c r="B1558" s="389" t="s">
        <v>7060</v>
      </c>
      <c r="C1558" s="380"/>
      <c r="D1558" s="389"/>
      <c r="E1558" s="389" t="s">
        <v>7083</v>
      </c>
      <c r="F1558" s="389" t="s">
        <v>8947</v>
      </c>
      <c r="G1558" s="389" t="s">
        <v>9172</v>
      </c>
      <c r="H1558" s="390" t="s">
        <v>7101</v>
      </c>
      <c r="I1558" s="391">
        <v>0.4375</v>
      </c>
      <c r="J1558" s="392">
        <v>45846.0</v>
      </c>
      <c r="K1558" s="389">
        <v>68.0</v>
      </c>
      <c r="L1558" s="389" t="s">
        <v>7064</v>
      </c>
      <c r="M1558" s="386"/>
      <c r="N1558" s="389" t="s">
        <v>7088</v>
      </c>
      <c r="O1558" s="389" t="s">
        <v>7651</v>
      </c>
      <c r="P1558" s="389" t="s">
        <v>184</v>
      </c>
      <c r="Q1558" s="386"/>
      <c r="R1558" s="393">
        <v>45846.47457175926</v>
      </c>
      <c r="S1558" s="394" t="s">
        <v>984</v>
      </c>
      <c r="T1558" s="389" t="s">
        <v>764</v>
      </c>
      <c r="U1558" s="47"/>
      <c r="V1558" s="47"/>
    </row>
    <row r="1559">
      <c r="A1559" s="389" t="s">
        <v>10161</v>
      </c>
      <c r="B1559" s="389" t="s">
        <v>7060</v>
      </c>
      <c r="C1559" s="380"/>
      <c r="D1559" s="389"/>
      <c r="E1559" s="389" t="s">
        <v>7068</v>
      </c>
      <c r="F1559" s="389" t="s">
        <v>7849</v>
      </c>
      <c r="G1559" s="389" t="s">
        <v>9291</v>
      </c>
      <c r="H1559" s="390" t="s">
        <v>2659</v>
      </c>
      <c r="I1559" s="391">
        <v>0.5</v>
      </c>
      <c r="J1559" s="392">
        <v>45846.0</v>
      </c>
      <c r="K1559" s="389"/>
      <c r="L1559" s="389" t="s">
        <v>7064</v>
      </c>
      <c r="M1559" s="386"/>
      <c r="N1559" s="389" t="s">
        <v>7071</v>
      </c>
      <c r="O1559" s="389" t="s">
        <v>7099</v>
      </c>
      <c r="P1559" s="389" t="s">
        <v>383</v>
      </c>
      <c r="Q1559" s="386"/>
      <c r="R1559" s="393">
        <v>45846.66405092592</v>
      </c>
      <c r="S1559" s="394" t="s">
        <v>984</v>
      </c>
      <c r="T1559" s="389" t="s">
        <v>764</v>
      </c>
      <c r="U1559" s="47"/>
      <c r="V1559" s="47"/>
    </row>
    <row r="1560">
      <c r="A1560" s="389" t="s">
        <v>10162</v>
      </c>
      <c r="B1560" s="389" t="s">
        <v>7060</v>
      </c>
      <c r="C1560" s="380"/>
      <c r="D1560" s="389"/>
      <c r="E1560" s="389" t="s">
        <v>7125</v>
      </c>
      <c r="F1560" s="389" t="s">
        <v>8794</v>
      </c>
      <c r="G1560" s="389" t="s">
        <v>10159</v>
      </c>
      <c r="H1560" s="390" t="s">
        <v>2659</v>
      </c>
      <c r="I1560" s="391">
        <v>0.5520833333333334</v>
      </c>
      <c r="J1560" s="392">
        <v>45846.0</v>
      </c>
      <c r="K1560" s="389">
        <v>100.0</v>
      </c>
      <c r="L1560" s="389" t="s">
        <v>7064</v>
      </c>
      <c r="M1560" s="386"/>
      <c r="N1560" s="389" t="s">
        <v>7088</v>
      </c>
      <c r="O1560" s="389" t="s">
        <v>8324</v>
      </c>
      <c r="P1560" s="380" t="s">
        <v>294</v>
      </c>
      <c r="Q1560" s="386"/>
      <c r="R1560" s="393">
        <v>45846.67383101852</v>
      </c>
      <c r="S1560" s="394" t="s">
        <v>984</v>
      </c>
      <c r="T1560" s="389" t="s">
        <v>764</v>
      </c>
      <c r="U1560" s="47"/>
      <c r="V1560" s="47"/>
    </row>
    <row r="1561">
      <c r="A1561" s="389" t="s">
        <v>10163</v>
      </c>
      <c r="B1561" s="389" t="s">
        <v>7060</v>
      </c>
      <c r="C1561" s="380"/>
      <c r="D1561" s="389"/>
      <c r="E1561" s="389" t="s">
        <v>7079</v>
      </c>
      <c r="F1561" s="389"/>
      <c r="G1561" s="389" t="s">
        <v>10164</v>
      </c>
      <c r="H1561" s="390" t="s">
        <v>2659</v>
      </c>
      <c r="I1561" s="391">
        <v>0.5833333333333334</v>
      </c>
      <c r="J1561" s="392">
        <v>45846.0</v>
      </c>
      <c r="K1561" s="389">
        <v>49.0</v>
      </c>
      <c r="L1561" s="389" t="s">
        <v>7064</v>
      </c>
      <c r="M1561" s="386"/>
      <c r="N1561" s="389" t="s">
        <v>7467</v>
      </c>
      <c r="O1561" s="389" t="s">
        <v>9170</v>
      </c>
      <c r="P1561" s="389" t="s">
        <v>272</v>
      </c>
      <c r="Q1561" s="386"/>
      <c r="R1561" s="393">
        <v>45846.67556712963</v>
      </c>
      <c r="S1561" s="394" t="s">
        <v>984</v>
      </c>
      <c r="T1561" s="389" t="s">
        <v>764</v>
      </c>
      <c r="U1561" s="47"/>
      <c r="V1561" s="47"/>
    </row>
    <row r="1562">
      <c r="A1562" s="389" t="s">
        <v>10165</v>
      </c>
      <c r="B1562" s="389" t="s">
        <v>7060</v>
      </c>
      <c r="C1562" s="380"/>
      <c r="D1562" s="389"/>
      <c r="E1562" s="389" t="s">
        <v>7235</v>
      </c>
      <c r="F1562" s="389" t="s">
        <v>7849</v>
      </c>
      <c r="G1562" s="389" t="s">
        <v>7849</v>
      </c>
      <c r="H1562" s="390" t="s">
        <v>2659</v>
      </c>
      <c r="I1562" s="391">
        <v>0.5868055555555556</v>
      </c>
      <c r="J1562" s="392">
        <v>45846.0</v>
      </c>
      <c r="K1562" s="389"/>
      <c r="L1562" s="389" t="s">
        <v>7064</v>
      </c>
      <c r="M1562" s="386"/>
      <c r="N1562" s="389" t="s">
        <v>7103</v>
      </c>
      <c r="O1562" s="389" t="s">
        <v>7732</v>
      </c>
      <c r="P1562" s="380" t="s">
        <v>306</v>
      </c>
      <c r="Q1562" s="386"/>
      <c r="R1562" s="393">
        <v>45846.67628472222</v>
      </c>
      <c r="S1562" s="394" t="s">
        <v>984</v>
      </c>
      <c r="T1562" s="389" t="s">
        <v>763</v>
      </c>
      <c r="U1562" s="47"/>
      <c r="V1562" s="47"/>
    </row>
    <row r="1563">
      <c r="A1563" s="389" t="s">
        <v>10166</v>
      </c>
      <c r="B1563" s="389" t="s">
        <v>7060</v>
      </c>
      <c r="C1563" s="380"/>
      <c r="D1563" s="389"/>
      <c r="E1563" s="389" t="s">
        <v>7079</v>
      </c>
      <c r="F1563" s="389"/>
      <c r="G1563" s="389" t="s">
        <v>10167</v>
      </c>
      <c r="H1563" s="390" t="s">
        <v>2672</v>
      </c>
      <c r="I1563" s="391">
        <v>0.6284722222222222</v>
      </c>
      <c r="J1563" s="392">
        <v>45846.0</v>
      </c>
      <c r="K1563" s="389"/>
      <c r="L1563" s="389" t="s">
        <v>7064</v>
      </c>
      <c r="M1563" s="386"/>
      <c r="N1563" s="389" t="s">
        <v>7071</v>
      </c>
      <c r="O1563" s="389" t="s">
        <v>7099</v>
      </c>
      <c r="P1563" s="389" t="s">
        <v>383</v>
      </c>
      <c r="Q1563" s="386"/>
      <c r="R1563" s="393">
        <v>45846.677094907405</v>
      </c>
      <c r="S1563" s="394" t="s">
        <v>984</v>
      </c>
      <c r="T1563" s="389" t="s">
        <v>764</v>
      </c>
      <c r="U1563" s="47"/>
      <c r="V1563" s="47"/>
    </row>
    <row r="1564">
      <c r="A1564" s="389" t="s">
        <v>10168</v>
      </c>
      <c r="B1564" s="389" t="s">
        <v>7060</v>
      </c>
      <c r="C1564" s="380"/>
      <c r="D1564" s="389"/>
      <c r="E1564" s="389" t="s">
        <v>7125</v>
      </c>
      <c r="F1564" s="389" t="s">
        <v>8489</v>
      </c>
      <c r="G1564" s="389" t="s">
        <v>10169</v>
      </c>
      <c r="H1564" s="390" t="s">
        <v>2659</v>
      </c>
      <c r="I1564" s="391">
        <v>0.3541666666666667</v>
      </c>
      <c r="J1564" s="392">
        <v>45847.0</v>
      </c>
      <c r="K1564" s="389">
        <v>277.0</v>
      </c>
      <c r="L1564" s="389" t="s">
        <v>7064</v>
      </c>
      <c r="M1564" s="386"/>
      <c r="N1564" s="389" t="s">
        <v>7088</v>
      </c>
      <c r="O1564" s="389" t="s">
        <v>7986</v>
      </c>
      <c r="P1564" s="389" t="s">
        <v>215</v>
      </c>
      <c r="Q1564" s="386"/>
      <c r="R1564" s="393">
        <v>45846.68258101852</v>
      </c>
      <c r="S1564" s="394" t="s">
        <v>984</v>
      </c>
      <c r="T1564" s="389" t="s">
        <v>764</v>
      </c>
      <c r="U1564" s="47"/>
      <c r="V1564" s="47"/>
    </row>
    <row r="1565">
      <c r="A1565" s="389" t="s">
        <v>10170</v>
      </c>
      <c r="B1565" s="389" t="s">
        <v>7060</v>
      </c>
      <c r="C1565" s="380"/>
      <c r="D1565" s="389"/>
      <c r="E1565" s="389" t="s">
        <v>7061</v>
      </c>
      <c r="F1565" s="389" t="s">
        <v>7849</v>
      </c>
      <c r="G1565" s="389" t="s">
        <v>10171</v>
      </c>
      <c r="H1565" s="390" t="s">
        <v>2659</v>
      </c>
      <c r="I1565" s="391">
        <v>0.4027777777777778</v>
      </c>
      <c r="J1565" s="392">
        <v>45847.0</v>
      </c>
      <c r="K1565" s="389"/>
      <c r="L1565" s="389" t="s">
        <v>7064</v>
      </c>
      <c r="M1565" s="386"/>
      <c r="N1565" s="389" t="s">
        <v>7065</v>
      </c>
      <c r="O1565" s="389" t="s">
        <v>7099</v>
      </c>
      <c r="P1565" s="389" t="s">
        <v>383</v>
      </c>
      <c r="Q1565" s="386"/>
      <c r="R1565" s="393">
        <v>45846.684745370374</v>
      </c>
      <c r="S1565" s="394" t="s">
        <v>984</v>
      </c>
      <c r="T1565" s="389" t="s">
        <v>764</v>
      </c>
      <c r="U1565" s="47"/>
      <c r="V1565" s="47"/>
    </row>
    <row r="1566">
      <c r="A1566" s="389" t="s">
        <v>10172</v>
      </c>
      <c r="B1566" s="389" t="s">
        <v>7060</v>
      </c>
      <c r="C1566" s="380"/>
      <c r="D1566" s="389"/>
      <c r="E1566" s="389" t="s">
        <v>8852</v>
      </c>
      <c r="F1566" s="389"/>
      <c r="G1566" s="389" t="s">
        <v>10173</v>
      </c>
      <c r="H1566" s="390" t="s">
        <v>2659</v>
      </c>
      <c r="I1566" s="391">
        <v>0.0</v>
      </c>
      <c r="J1566" s="392">
        <v>45846.0</v>
      </c>
      <c r="K1566" s="389"/>
      <c r="L1566" s="389" t="s">
        <v>7064</v>
      </c>
      <c r="M1566" s="386"/>
      <c r="N1566" s="389" t="s">
        <v>7088</v>
      </c>
      <c r="O1566" s="389" t="s">
        <v>7986</v>
      </c>
      <c r="P1566" s="389" t="s">
        <v>215</v>
      </c>
      <c r="Q1566" s="386"/>
      <c r="R1566" s="393">
        <v>45846.69076388889</v>
      </c>
      <c r="S1566" s="394" t="s">
        <v>984</v>
      </c>
      <c r="T1566" s="389" t="s">
        <v>764</v>
      </c>
      <c r="U1566" s="47"/>
      <c r="V1566" s="47"/>
    </row>
    <row r="1567">
      <c r="A1567" s="389" t="s">
        <v>10174</v>
      </c>
      <c r="B1567" s="389" t="s">
        <v>7060</v>
      </c>
      <c r="C1567" s="380"/>
      <c r="D1567" s="389"/>
      <c r="E1567" s="389" t="s">
        <v>8143</v>
      </c>
      <c r="F1567" s="389"/>
      <c r="G1567" s="389" t="s">
        <v>10175</v>
      </c>
      <c r="H1567" s="390" t="s">
        <v>2675</v>
      </c>
      <c r="I1567" s="391">
        <v>0.4583333333333333</v>
      </c>
      <c r="J1567" s="392">
        <v>45842.0</v>
      </c>
      <c r="K1567" s="389"/>
      <c r="L1567" s="389" t="s">
        <v>7064</v>
      </c>
      <c r="M1567" s="386"/>
      <c r="N1567" s="389" t="s">
        <v>7088</v>
      </c>
      <c r="O1567" s="389" t="s">
        <v>10150</v>
      </c>
      <c r="P1567" s="389" t="s">
        <v>373</v>
      </c>
      <c r="Q1567" s="386"/>
      <c r="R1567" s="393">
        <v>45846.709074074075</v>
      </c>
      <c r="S1567" s="394" t="s">
        <v>984</v>
      </c>
      <c r="T1567" s="389" t="s">
        <v>764</v>
      </c>
      <c r="U1567" s="47"/>
      <c r="V1567" s="47"/>
    </row>
    <row r="1568">
      <c r="A1568" s="389" t="s">
        <v>10176</v>
      </c>
      <c r="B1568" s="389" t="s">
        <v>7060</v>
      </c>
      <c r="C1568" s="380"/>
      <c r="D1568" s="389"/>
      <c r="E1568" s="389" t="s">
        <v>8143</v>
      </c>
      <c r="F1568" s="389"/>
      <c r="G1568" s="389" t="s">
        <v>10177</v>
      </c>
      <c r="H1568" s="390" t="s">
        <v>2659</v>
      </c>
      <c r="I1568" s="391">
        <v>0.7083333333333334</v>
      </c>
      <c r="J1568" s="392">
        <v>45842.0</v>
      </c>
      <c r="K1568" s="389"/>
      <c r="L1568" s="389" t="s">
        <v>7064</v>
      </c>
      <c r="M1568" s="386"/>
      <c r="N1568" s="389" t="s">
        <v>7088</v>
      </c>
      <c r="O1568" s="389" t="s">
        <v>7179</v>
      </c>
      <c r="P1568" s="380" t="s">
        <v>306</v>
      </c>
      <c r="Q1568" s="386"/>
      <c r="R1568" s="393">
        <v>45846.71434027778</v>
      </c>
      <c r="S1568" s="394" t="s">
        <v>984</v>
      </c>
      <c r="T1568" s="389" t="s">
        <v>763</v>
      </c>
      <c r="U1568" s="47"/>
      <c r="V1568" s="47"/>
    </row>
    <row r="1569">
      <c r="A1569" s="389" t="s">
        <v>10178</v>
      </c>
      <c r="B1569" s="389" t="s">
        <v>7060</v>
      </c>
      <c r="C1569" s="380"/>
      <c r="D1569" s="389"/>
      <c r="E1569" s="389" t="s">
        <v>8143</v>
      </c>
      <c r="F1569" s="389" t="s">
        <v>9571</v>
      </c>
      <c r="G1569" s="389" t="s">
        <v>10179</v>
      </c>
      <c r="H1569" s="390" t="s">
        <v>2659</v>
      </c>
      <c r="I1569" s="391">
        <v>0.2916666666666667</v>
      </c>
      <c r="J1569" s="392">
        <v>45844.0</v>
      </c>
      <c r="K1569" s="389"/>
      <c r="L1569" s="389" t="s">
        <v>7064</v>
      </c>
      <c r="M1569" s="386"/>
      <c r="N1569" s="389" t="s">
        <v>7088</v>
      </c>
      <c r="O1569" s="389" t="s">
        <v>10150</v>
      </c>
      <c r="P1569" s="389" t="s">
        <v>327</v>
      </c>
      <c r="Q1569" s="386"/>
      <c r="R1569" s="393">
        <v>45846.71849537037</v>
      </c>
      <c r="S1569" s="394" t="s">
        <v>984</v>
      </c>
      <c r="T1569" s="389" t="s">
        <v>764</v>
      </c>
      <c r="U1569" s="47"/>
      <c r="V1569" s="47"/>
    </row>
    <row r="1570">
      <c r="A1570" s="389"/>
      <c r="B1570" s="389"/>
      <c r="C1570" s="380"/>
      <c r="D1570" s="389"/>
      <c r="E1570" s="389"/>
      <c r="F1570" s="389"/>
      <c r="G1570" s="389"/>
      <c r="H1570" s="389"/>
      <c r="I1570" s="391"/>
      <c r="J1570" s="392"/>
      <c r="K1570" s="389"/>
      <c r="L1570" s="389"/>
      <c r="M1570" s="386"/>
      <c r="N1570" s="389"/>
      <c r="O1570" s="389"/>
      <c r="P1570" s="389"/>
      <c r="Q1570" s="386"/>
      <c r="R1570" s="393"/>
      <c r="S1570" s="394"/>
      <c r="T1570" s="389"/>
      <c r="U1570" s="47"/>
      <c r="V1570" s="47"/>
    </row>
    <row r="1571">
      <c r="A1571" s="389" t="s">
        <v>10180</v>
      </c>
      <c r="B1571" s="389" t="s">
        <v>7060</v>
      </c>
      <c r="C1571" s="380"/>
      <c r="D1571" s="389"/>
      <c r="E1571" s="389" t="s">
        <v>7125</v>
      </c>
      <c r="F1571" s="389" t="s">
        <v>8794</v>
      </c>
      <c r="G1571" s="389" t="s">
        <v>10181</v>
      </c>
      <c r="H1571" s="390" t="s">
        <v>2659</v>
      </c>
      <c r="I1571" s="391">
        <v>0.375</v>
      </c>
      <c r="J1571" s="392">
        <v>45847.0</v>
      </c>
      <c r="K1571" s="389">
        <v>58.0</v>
      </c>
      <c r="L1571" s="389" t="s">
        <v>7064</v>
      </c>
      <c r="M1571" s="386"/>
      <c r="N1571" s="389" t="s">
        <v>7088</v>
      </c>
      <c r="O1571" s="389" t="s">
        <v>7270</v>
      </c>
      <c r="P1571" s="389" t="s">
        <v>76</v>
      </c>
      <c r="Q1571" s="386"/>
      <c r="R1571" s="393">
        <v>45846.754965277774</v>
      </c>
      <c r="S1571" s="394" t="s">
        <v>984</v>
      </c>
      <c r="T1571" s="389" t="s">
        <v>764</v>
      </c>
      <c r="U1571" s="47"/>
      <c r="V1571" s="47"/>
    </row>
    <row r="1572">
      <c r="A1572" s="389" t="s">
        <v>10182</v>
      </c>
      <c r="B1572" s="389" t="s">
        <v>7060</v>
      </c>
      <c r="C1572" s="380"/>
      <c r="D1572" s="389"/>
      <c r="E1572" s="389" t="s">
        <v>7235</v>
      </c>
      <c r="F1572" s="389" t="s">
        <v>8853</v>
      </c>
      <c r="G1572" s="389" t="s">
        <v>8853</v>
      </c>
      <c r="H1572" s="390" t="s">
        <v>2659</v>
      </c>
      <c r="I1572" s="391">
        <v>0.7916666666666666</v>
      </c>
      <c r="J1572" s="392">
        <v>45846.0</v>
      </c>
      <c r="K1572" s="389"/>
      <c r="L1572" s="389" t="s">
        <v>7064</v>
      </c>
      <c r="M1572" s="386"/>
      <c r="N1572" s="389" t="s">
        <v>7065</v>
      </c>
      <c r="O1572" s="389" t="s">
        <v>8324</v>
      </c>
      <c r="P1572" s="380" t="s">
        <v>294</v>
      </c>
      <c r="Q1572" s="386"/>
      <c r="R1572" s="393">
        <v>45846.75587962963</v>
      </c>
      <c r="S1572" s="394" t="s">
        <v>984</v>
      </c>
      <c r="T1572" s="389" t="s">
        <v>764</v>
      </c>
      <c r="U1572" s="47"/>
      <c r="V1572" s="47"/>
    </row>
    <row r="1573">
      <c r="A1573" s="389" t="s">
        <v>10183</v>
      </c>
      <c r="B1573" s="389" t="s">
        <v>7060</v>
      </c>
      <c r="C1573" s="380"/>
      <c r="D1573" s="389"/>
      <c r="E1573" s="389" t="s">
        <v>7125</v>
      </c>
      <c r="F1573" s="389" t="s">
        <v>9067</v>
      </c>
      <c r="G1573" s="389" t="s">
        <v>10184</v>
      </c>
      <c r="H1573" s="390" t="s">
        <v>2659</v>
      </c>
      <c r="I1573" s="391">
        <v>0.3333333333333333</v>
      </c>
      <c r="J1573" s="392">
        <v>45847.0</v>
      </c>
      <c r="K1573" s="389">
        <v>263.0</v>
      </c>
      <c r="L1573" s="389" t="s">
        <v>7064</v>
      </c>
      <c r="M1573" s="386"/>
      <c r="N1573" s="389" t="s">
        <v>7088</v>
      </c>
      <c r="O1573" s="389" t="s">
        <v>9170</v>
      </c>
      <c r="P1573" s="389" t="s">
        <v>272</v>
      </c>
      <c r="Q1573" s="386"/>
      <c r="R1573" s="393">
        <v>45846.758622685185</v>
      </c>
      <c r="S1573" s="394" t="s">
        <v>984</v>
      </c>
      <c r="T1573" s="389" t="s">
        <v>764</v>
      </c>
      <c r="U1573" s="47"/>
      <c r="V1573" s="47"/>
    </row>
    <row r="1574">
      <c r="A1574" s="389" t="s">
        <v>10185</v>
      </c>
      <c r="B1574" s="389" t="s">
        <v>7060</v>
      </c>
      <c r="C1574" s="380"/>
      <c r="D1574" s="389"/>
      <c r="E1574" s="389" t="s">
        <v>7083</v>
      </c>
      <c r="F1574" s="389" t="s">
        <v>7849</v>
      </c>
      <c r="G1574" s="389" t="s">
        <v>7902</v>
      </c>
      <c r="H1574" s="389" t="s">
        <v>7199</v>
      </c>
      <c r="I1574" s="391">
        <v>0.2916666666666667</v>
      </c>
      <c r="J1574" s="392">
        <v>45847.0</v>
      </c>
      <c r="K1574" s="389">
        <v>25.0</v>
      </c>
      <c r="L1574" s="389" t="s">
        <v>7087</v>
      </c>
      <c r="M1574" s="386"/>
      <c r="N1574" s="389" t="s">
        <v>7088</v>
      </c>
      <c r="O1574" s="389" t="s">
        <v>7179</v>
      </c>
      <c r="P1574" s="389" t="s">
        <v>373</v>
      </c>
      <c r="Q1574" s="386"/>
      <c r="R1574" s="393">
        <v>45847.44070601852</v>
      </c>
      <c r="S1574" s="394" t="s">
        <v>984</v>
      </c>
      <c r="T1574" s="389" t="s">
        <v>764</v>
      </c>
      <c r="U1574" s="47"/>
      <c r="V1574" s="47"/>
    </row>
    <row r="1575">
      <c r="A1575" s="389" t="s">
        <v>10186</v>
      </c>
      <c r="B1575" s="389" t="s">
        <v>7060</v>
      </c>
      <c r="C1575" s="380"/>
      <c r="D1575" s="389"/>
      <c r="E1575" s="389" t="s">
        <v>7061</v>
      </c>
      <c r="F1575" s="389" t="s">
        <v>7849</v>
      </c>
      <c r="G1575" s="389" t="s">
        <v>8495</v>
      </c>
      <c r="H1575" s="389" t="s">
        <v>7199</v>
      </c>
      <c r="I1575" s="391">
        <v>0.2916666666666667</v>
      </c>
      <c r="J1575" s="392">
        <v>45847.0</v>
      </c>
      <c r="K1575" s="389">
        <v>25.0</v>
      </c>
      <c r="L1575" s="389" t="s">
        <v>7201</v>
      </c>
      <c r="M1575" s="386"/>
      <c r="N1575" s="389" t="s">
        <v>7088</v>
      </c>
      <c r="O1575" s="389" t="s">
        <v>7099</v>
      </c>
      <c r="P1575" s="389" t="s">
        <v>383</v>
      </c>
      <c r="Q1575" s="386"/>
      <c r="R1575" s="393">
        <v>45847.44241898148</v>
      </c>
      <c r="S1575" s="394" t="s">
        <v>984</v>
      </c>
      <c r="T1575" s="389" t="s">
        <v>764</v>
      </c>
      <c r="U1575" s="47"/>
      <c r="V1575" s="47"/>
    </row>
    <row r="1576">
      <c r="A1576" s="389" t="s">
        <v>10187</v>
      </c>
      <c r="B1576" s="389" t="s">
        <v>7060</v>
      </c>
      <c r="C1576" s="380"/>
      <c r="D1576" s="389"/>
      <c r="E1576" s="389" t="s">
        <v>7083</v>
      </c>
      <c r="F1576" s="389" t="s">
        <v>7849</v>
      </c>
      <c r="G1576" s="389" t="s">
        <v>8497</v>
      </c>
      <c r="H1576" s="389" t="s">
        <v>7199</v>
      </c>
      <c r="I1576" s="391">
        <v>0.3125</v>
      </c>
      <c r="J1576" s="392">
        <v>45847.0</v>
      </c>
      <c r="K1576" s="389">
        <v>25.0</v>
      </c>
      <c r="L1576" s="389" t="s">
        <v>7087</v>
      </c>
      <c r="M1576" s="386"/>
      <c r="N1576" s="389" t="s">
        <v>7088</v>
      </c>
      <c r="O1576" s="389" t="s">
        <v>7099</v>
      </c>
      <c r="P1576" s="389" t="s">
        <v>383</v>
      </c>
      <c r="Q1576" s="386"/>
      <c r="R1576" s="393">
        <v>45847.44298611111</v>
      </c>
      <c r="S1576" s="394" t="s">
        <v>984</v>
      </c>
      <c r="T1576" s="389" t="s">
        <v>764</v>
      </c>
      <c r="U1576" s="47"/>
      <c r="V1576" s="47"/>
    </row>
    <row r="1577">
      <c r="A1577" s="389" t="s">
        <v>10188</v>
      </c>
      <c r="B1577" s="389" t="s">
        <v>7060</v>
      </c>
      <c r="C1577" s="380"/>
      <c r="D1577" s="389"/>
      <c r="E1577" s="389" t="s">
        <v>7079</v>
      </c>
      <c r="F1577" s="389" t="s">
        <v>8781</v>
      </c>
      <c r="G1577" s="389" t="s">
        <v>8781</v>
      </c>
      <c r="H1577" s="390" t="s">
        <v>2659</v>
      </c>
      <c r="I1577" s="391">
        <v>0.4166666666666667</v>
      </c>
      <c r="J1577" s="392">
        <v>45847.0</v>
      </c>
      <c r="K1577" s="389"/>
      <c r="L1577" s="389" t="s">
        <v>7064</v>
      </c>
      <c r="M1577" s="386"/>
      <c r="N1577" s="389" t="s">
        <v>7467</v>
      </c>
      <c r="O1577" s="389" t="s">
        <v>7732</v>
      </c>
      <c r="P1577" s="380" t="s">
        <v>306</v>
      </c>
      <c r="Q1577" s="386"/>
      <c r="R1577" s="393">
        <v>45847.44372685185</v>
      </c>
      <c r="S1577" s="394" t="s">
        <v>984</v>
      </c>
      <c r="T1577" s="389" t="s">
        <v>764</v>
      </c>
      <c r="U1577" s="47"/>
      <c r="V1577" s="47"/>
    </row>
    <row r="1578">
      <c r="A1578" s="389" t="s">
        <v>10189</v>
      </c>
      <c r="B1578" s="389" t="s">
        <v>7060</v>
      </c>
      <c r="C1578" s="380"/>
      <c r="D1578" s="389"/>
      <c r="E1578" s="389" t="s">
        <v>7125</v>
      </c>
      <c r="F1578" s="389" t="s">
        <v>8920</v>
      </c>
      <c r="G1578" s="389" t="s">
        <v>10190</v>
      </c>
      <c r="H1578" s="390" t="s">
        <v>2659</v>
      </c>
      <c r="I1578" s="391">
        <v>0.3333333333333333</v>
      </c>
      <c r="J1578" s="392">
        <v>45847.0</v>
      </c>
      <c r="K1578" s="389">
        <v>163.0</v>
      </c>
      <c r="L1578" s="389" t="s">
        <v>7064</v>
      </c>
      <c r="M1578" s="386"/>
      <c r="N1578" s="389" t="s">
        <v>7088</v>
      </c>
      <c r="O1578" s="389" t="s">
        <v>7651</v>
      </c>
      <c r="P1578" s="389" t="s">
        <v>184</v>
      </c>
      <c r="Q1578" s="386"/>
      <c r="R1578" s="393">
        <v>45847.44451388889</v>
      </c>
      <c r="S1578" s="394" t="s">
        <v>984</v>
      </c>
      <c r="T1578" s="389" t="s">
        <v>764</v>
      </c>
      <c r="U1578" s="47"/>
      <c r="V1578" s="47"/>
    </row>
    <row r="1579">
      <c r="A1579" s="389" t="s">
        <v>10191</v>
      </c>
      <c r="B1579" s="389" t="s">
        <v>7060</v>
      </c>
      <c r="C1579" s="380"/>
      <c r="D1579" s="389"/>
      <c r="E1579" s="389" t="s">
        <v>7083</v>
      </c>
      <c r="F1579" s="389" t="s">
        <v>9142</v>
      </c>
      <c r="G1579" s="389" t="s">
        <v>9142</v>
      </c>
      <c r="H1579" s="390" t="s">
        <v>2659</v>
      </c>
      <c r="I1579" s="391">
        <v>0.2916666666666667</v>
      </c>
      <c r="J1579" s="392">
        <v>45847.0</v>
      </c>
      <c r="K1579" s="389">
        <v>86.0</v>
      </c>
      <c r="L1579" s="389" t="s">
        <v>7064</v>
      </c>
      <c r="M1579" s="386"/>
      <c r="N1579" s="389" t="s">
        <v>7103</v>
      </c>
      <c r="O1579" s="389" t="s">
        <v>8324</v>
      </c>
      <c r="P1579" s="380" t="s">
        <v>294</v>
      </c>
      <c r="Q1579" s="386"/>
      <c r="R1579" s="393">
        <v>45847.4452662037</v>
      </c>
      <c r="S1579" s="394" t="s">
        <v>984</v>
      </c>
      <c r="T1579" s="389" t="s">
        <v>764</v>
      </c>
      <c r="U1579" s="47"/>
      <c r="V1579" s="47"/>
    </row>
    <row r="1580">
      <c r="A1580" s="389" t="s">
        <v>10192</v>
      </c>
      <c r="B1580" s="389" t="s">
        <v>7060</v>
      </c>
      <c r="C1580" s="380"/>
      <c r="D1580" s="389"/>
      <c r="E1580" s="389" t="s">
        <v>7110</v>
      </c>
      <c r="F1580" s="389"/>
      <c r="G1580" s="389" t="s">
        <v>10193</v>
      </c>
      <c r="H1580" s="390" t="s">
        <v>2659</v>
      </c>
      <c r="I1580" s="391">
        <v>0.4166666666666667</v>
      </c>
      <c r="J1580" s="392">
        <v>45847.0</v>
      </c>
      <c r="K1580" s="389">
        <v>165.0</v>
      </c>
      <c r="L1580" s="389" t="s">
        <v>7064</v>
      </c>
      <c r="M1580" s="386"/>
      <c r="N1580" s="389" t="s">
        <v>7088</v>
      </c>
      <c r="O1580" s="389" t="s">
        <v>8324</v>
      </c>
      <c r="P1580" s="380" t="s">
        <v>294</v>
      </c>
      <c r="Q1580" s="386"/>
      <c r="R1580" s="393">
        <v>45847.446076388886</v>
      </c>
      <c r="S1580" s="394" t="s">
        <v>984</v>
      </c>
      <c r="T1580" s="389" t="s">
        <v>764</v>
      </c>
      <c r="U1580" s="47"/>
      <c r="V1580" s="47"/>
    </row>
    <row r="1581">
      <c r="A1581" s="389" t="s">
        <v>10194</v>
      </c>
      <c r="B1581" s="389" t="s">
        <v>7060</v>
      </c>
      <c r="C1581" s="380"/>
      <c r="D1581" s="389"/>
      <c r="E1581" s="389" t="s">
        <v>7125</v>
      </c>
      <c r="F1581" s="389" t="s">
        <v>7241</v>
      </c>
      <c r="G1581" s="389" t="s">
        <v>10195</v>
      </c>
      <c r="H1581" s="390" t="s">
        <v>2659</v>
      </c>
      <c r="I1581" s="391">
        <v>0.4791666666666667</v>
      </c>
      <c r="J1581" s="392">
        <v>45847.0</v>
      </c>
      <c r="K1581" s="389">
        <v>316.0</v>
      </c>
      <c r="L1581" s="389" t="s">
        <v>7064</v>
      </c>
      <c r="M1581" s="386"/>
      <c r="N1581" s="389" t="s">
        <v>7088</v>
      </c>
      <c r="O1581" s="389" t="s">
        <v>7072</v>
      </c>
      <c r="P1581" s="380" t="s">
        <v>42</v>
      </c>
      <c r="Q1581" s="386"/>
      <c r="R1581" s="393">
        <v>45847.44834490741</v>
      </c>
      <c r="S1581" s="394" t="s">
        <v>984</v>
      </c>
      <c r="T1581" s="389" t="s">
        <v>764</v>
      </c>
      <c r="U1581" s="47"/>
      <c r="V1581" s="47"/>
    </row>
    <row r="1582">
      <c r="A1582" s="389" t="s">
        <v>10196</v>
      </c>
      <c r="B1582" s="389" t="s">
        <v>1837</v>
      </c>
      <c r="C1582" s="380"/>
      <c r="D1582" s="389"/>
      <c r="E1582" s="389" t="s">
        <v>7091</v>
      </c>
      <c r="F1582" s="389"/>
      <c r="G1582" s="389" t="s">
        <v>10197</v>
      </c>
      <c r="H1582" s="390" t="s">
        <v>2672</v>
      </c>
      <c r="I1582" s="391">
        <v>0.3541666666666667</v>
      </c>
      <c r="J1582" s="392">
        <v>45848.0</v>
      </c>
      <c r="K1582" s="389"/>
      <c r="L1582" s="389" t="s">
        <v>7064</v>
      </c>
      <c r="M1582" s="386"/>
      <c r="N1582" s="389" t="s">
        <v>7088</v>
      </c>
      <c r="O1582" s="389"/>
      <c r="P1582" s="389"/>
      <c r="Q1582" s="386"/>
      <c r="R1582" s="393">
        <v>45847.44965277778</v>
      </c>
      <c r="S1582" s="394" t="s">
        <v>984</v>
      </c>
      <c r="T1582" s="389" t="s">
        <v>764</v>
      </c>
      <c r="U1582" s="47"/>
      <c r="V1582" s="47"/>
    </row>
    <row r="1583">
      <c r="A1583" s="389" t="s">
        <v>10198</v>
      </c>
      <c r="B1583" s="389" t="s">
        <v>1837</v>
      </c>
      <c r="C1583" s="380"/>
      <c r="D1583" s="389"/>
      <c r="E1583" s="389" t="s">
        <v>7091</v>
      </c>
      <c r="F1583" s="389" t="s">
        <v>7849</v>
      </c>
      <c r="G1583" s="389" t="s">
        <v>10199</v>
      </c>
      <c r="H1583" s="390" t="s">
        <v>2672</v>
      </c>
      <c r="I1583" s="391">
        <v>0.7083333333333334</v>
      </c>
      <c r="J1583" s="392">
        <v>45847.0</v>
      </c>
      <c r="K1583" s="389"/>
      <c r="L1583" s="389" t="s">
        <v>7064</v>
      </c>
      <c r="M1583" s="386"/>
      <c r="N1583" s="389" t="s">
        <v>7088</v>
      </c>
      <c r="O1583" s="389"/>
      <c r="P1583" s="389"/>
      <c r="Q1583" s="386"/>
      <c r="R1583" s="393">
        <v>45847.46261574074</v>
      </c>
      <c r="S1583" s="394" t="s">
        <v>984</v>
      </c>
      <c r="T1583" s="389" t="s">
        <v>764</v>
      </c>
      <c r="U1583" s="47"/>
      <c r="V1583" s="47"/>
    </row>
    <row r="1584">
      <c r="A1584" s="389" t="s">
        <v>10200</v>
      </c>
      <c r="B1584" s="389" t="s">
        <v>7060</v>
      </c>
      <c r="C1584" s="380"/>
      <c r="D1584" s="389"/>
      <c r="E1584" s="389" t="s">
        <v>7083</v>
      </c>
      <c r="F1584" s="389" t="s">
        <v>8947</v>
      </c>
      <c r="G1584" s="389" t="s">
        <v>9172</v>
      </c>
      <c r="H1584" s="390" t="s">
        <v>7063</v>
      </c>
      <c r="I1584" s="391">
        <v>0.4375</v>
      </c>
      <c r="J1584" s="392">
        <v>45847.0</v>
      </c>
      <c r="K1584" s="389">
        <v>68.0</v>
      </c>
      <c r="L1584" s="389" t="s">
        <v>7064</v>
      </c>
      <c r="M1584" s="386"/>
      <c r="N1584" s="389" t="s">
        <v>7116</v>
      </c>
      <c r="O1584" s="389" t="s">
        <v>7651</v>
      </c>
      <c r="P1584" s="389" t="s">
        <v>184</v>
      </c>
      <c r="Q1584" s="386"/>
      <c r="R1584" s="393">
        <v>45847.46574074074</v>
      </c>
      <c r="S1584" s="394" t="s">
        <v>984</v>
      </c>
      <c r="T1584" s="389" t="s">
        <v>764</v>
      </c>
      <c r="U1584" s="47"/>
      <c r="V1584" s="47"/>
    </row>
    <row r="1585">
      <c r="A1585" s="389" t="s">
        <v>10201</v>
      </c>
      <c r="B1585" s="389" t="s">
        <v>7060</v>
      </c>
      <c r="C1585" s="380"/>
      <c r="D1585" s="389"/>
      <c r="E1585" s="389" t="s">
        <v>7083</v>
      </c>
      <c r="F1585" s="389" t="s">
        <v>7849</v>
      </c>
      <c r="G1585" s="389" t="s">
        <v>9489</v>
      </c>
      <c r="H1585" s="390" t="s">
        <v>2659</v>
      </c>
      <c r="I1585" s="391">
        <v>0.4375</v>
      </c>
      <c r="J1585" s="392">
        <v>45847.0</v>
      </c>
      <c r="K1585" s="389">
        <v>35.0</v>
      </c>
      <c r="L1585" s="389" t="s">
        <v>7064</v>
      </c>
      <c r="M1585" s="386"/>
      <c r="N1585" s="389" t="s">
        <v>7088</v>
      </c>
      <c r="O1585" s="389" t="s">
        <v>7270</v>
      </c>
      <c r="P1585" s="389" t="s">
        <v>76</v>
      </c>
      <c r="Q1585" s="386"/>
      <c r="R1585" s="393">
        <v>45847.466898148145</v>
      </c>
      <c r="S1585" s="394" t="s">
        <v>984</v>
      </c>
      <c r="T1585" s="389" t="s">
        <v>764</v>
      </c>
      <c r="U1585" s="47"/>
      <c r="V1585" s="47"/>
    </row>
    <row r="1586">
      <c r="A1586" s="389" t="s">
        <v>10202</v>
      </c>
      <c r="B1586" s="389" t="s">
        <v>10203</v>
      </c>
      <c r="C1586" s="380"/>
      <c r="D1586" s="389"/>
      <c r="E1586" s="389" t="s">
        <v>7125</v>
      </c>
      <c r="F1586" s="389" t="s">
        <v>9067</v>
      </c>
      <c r="G1586" s="389" t="s">
        <v>10204</v>
      </c>
      <c r="H1586" s="390" t="s">
        <v>2659</v>
      </c>
      <c r="I1586" s="391">
        <v>0.6041666666666666</v>
      </c>
      <c r="J1586" s="392">
        <v>45847.0</v>
      </c>
      <c r="K1586" s="389"/>
      <c r="L1586" s="389" t="s">
        <v>7064</v>
      </c>
      <c r="M1586" s="386"/>
      <c r="N1586" s="389" t="s">
        <v>7088</v>
      </c>
      <c r="O1586" s="389" t="s">
        <v>9170</v>
      </c>
      <c r="P1586" s="389" t="s">
        <v>272</v>
      </c>
      <c r="Q1586" s="386"/>
      <c r="R1586" s="393">
        <v>45847.51930555556</v>
      </c>
      <c r="S1586" s="394" t="s">
        <v>984</v>
      </c>
      <c r="T1586" s="389" t="s">
        <v>764</v>
      </c>
      <c r="U1586" s="47"/>
      <c r="V1586" s="47"/>
    </row>
    <row r="1587">
      <c r="A1587" s="389" t="s">
        <v>10205</v>
      </c>
      <c r="B1587" s="389" t="s">
        <v>7060</v>
      </c>
      <c r="C1587" s="380"/>
      <c r="D1587" s="389"/>
      <c r="E1587" s="389" t="s">
        <v>7068</v>
      </c>
      <c r="F1587" s="389" t="s">
        <v>8489</v>
      </c>
      <c r="G1587" s="389" t="s">
        <v>10206</v>
      </c>
      <c r="H1587" s="390" t="s">
        <v>2675</v>
      </c>
      <c r="I1587" s="391">
        <v>0.5006944444444444</v>
      </c>
      <c r="J1587" s="392">
        <v>45847.0</v>
      </c>
      <c r="K1587" s="389">
        <v>184.0</v>
      </c>
      <c r="L1587" s="389" t="s">
        <v>7064</v>
      </c>
      <c r="M1587" s="386"/>
      <c r="N1587" s="389" t="s">
        <v>7071</v>
      </c>
      <c r="O1587" s="389" t="s">
        <v>7270</v>
      </c>
      <c r="P1587" s="389" t="s">
        <v>76</v>
      </c>
      <c r="Q1587" s="386"/>
      <c r="R1587" s="393">
        <v>45847.52064814815</v>
      </c>
      <c r="S1587" s="394" t="s">
        <v>984</v>
      </c>
      <c r="T1587" s="389" t="s">
        <v>764</v>
      </c>
      <c r="U1587" s="47"/>
      <c r="V1587" s="47"/>
    </row>
    <row r="1588">
      <c r="A1588" s="389" t="s">
        <v>10207</v>
      </c>
      <c r="B1588" s="389" t="s">
        <v>10208</v>
      </c>
      <c r="C1588" s="380"/>
      <c r="D1588" s="389"/>
      <c r="E1588" s="389" t="s">
        <v>7125</v>
      </c>
      <c r="F1588" s="389" t="s">
        <v>8794</v>
      </c>
      <c r="G1588" s="389" t="s">
        <v>10209</v>
      </c>
      <c r="H1588" s="390" t="s">
        <v>2659</v>
      </c>
      <c r="I1588" s="391">
        <v>0.5416666666666666</v>
      </c>
      <c r="J1588" s="392">
        <v>45847.0</v>
      </c>
      <c r="K1588" s="389"/>
      <c r="L1588" s="389" t="s">
        <v>7064</v>
      </c>
      <c r="M1588" s="386"/>
      <c r="N1588" s="389" t="s">
        <v>7088</v>
      </c>
      <c r="O1588" s="389" t="s">
        <v>7179</v>
      </c>
      <c r="P1588" s="389" t="s">
        <v>373</v>
      </c>
      <c r="Q1588" s="386"/>
      <c r="R1588" s="393">
        <v>45847.52171296296</v>
      </c>
      <c r="S1588" s="394" t="s">
        <v>984</v>
      </c>
      <c r="T1588" s="389" t="s">
        <v>764</v>
      </c>
      <c r="U1588" s="47"/>
      <c r="V1588" s="47"/>
    </row>
    <row r="1589">
      <c r="A1589" s="389" t="s">
        <v>10210</v>
      </c>
      <c r="B1589" s="389" t="s">
        <v>8030</v>
      </c>
      <c r="C1589" s="380"/>
      <c r="D1589" s="389"/>
      <c r="E1589" s="389" t="s">
        <v>7061</v>
      </c>
      <c r="F1589" s="389" t="s">
        <v>9067</v>
      </c>
      <c r="G1589" s="389" t="s">
        <v>10211</v>
      </c>
      <c r="H1589" s="390" t="s">
        <v>2659</v>
      </c>
      <c r="I1589" s="391">
        <v>0.6354166666666666</v>
      </c>
      <c r="J1589" s="392">
        <v>45847.0</v>
      </c>
      <c r="K1589" s="389">
        <v>290.0</v>
      </c>
      <c r="L1589" s="389" t="s">
        <v>7064</v>
      </c>
      <c r="M1589" s="386"/>
      <c r="N1589" s="389" t="s">
        <v>9220</v>
      </c>
      <c r="O1589" s="389" t="s">
        <v>7986</v>
      </c>
      <c r="P1589" s="389" t="s">
        <v>102</v>
      </c>
      <c r="Q1589" s="386"/>
      <c r="R1589" s="393">
        <v>45847.52375</v>
      </c>
      <c r="S1589" s="394" t="s">
        <v>984</v>
      </c>
      <c r="T1589" s="389" t="s">
        <v>764</v>
      </c>
      <c r="U1589" s="47"/>
      <c r="V1589" s="47"/>
    </row>
    <row r="1590">
      <c r="A1590" s="389"/>
      <c r="B1590" s="389"/>
      <c r="C1590" s="380"/>
      <c r="D1590" s="389"/>
      <c r="E1590" s="389"/>
      <c r="F1590" s="389"/>
      <c r="G1590" s="389"/>
      <c r="H1590" s="389"/>
      <c r="I1590" s="391"/>
      <c r="J1590" s="392"/>
      <c r="K1590" s="389"/>
      <c r="L1590" s="389"/>
      <c r="M1590" s="386"/>
      <c r="N1590" s="389"/>
      <c r="O1590" s="389"/>
      <c r="P1590" s="389"/>
      <c r="Q1590" s="386"/>
      <c r="R1590" s="393"/>
      <c r="S1590" s="394"/>
      <c r="T1590" s="389"/>
      <c r="U1590" s="47"/>
      <c r="V1590" s="47"/>
    </row>
    <row r="1591">
      <c r="A1591" s="389" t="s">
        <v>10212</v>
      </c>
      <c r="B1591" s="389" t="s">
        <v>7060</v>
      </c>
      <c r="C1591" s="380"/>
      <c r="D1591" s="389"/>
      <c r="E1591" s="389" t="s">
        <v>7125</v>
      </c>
      <c r="F1591" s="389" t="s">
        <v>10213</v>
      </c>
      <c r="G1591" s="389" t="s">
        <v>10214</v>
      </c>
      <c r="H1591" s="390" t="s">
        <v>2659</v>
      </c>
      <c r="I1591" s="391">
        <v>0.5625</v>
      </c>
      <c r="J1591" s="392">
        <v>45848.0</v>
      </c>
      <c r="K1591" s="389">
        <v>1350.0</v>
      </c>
      <c r="L1591" s="389"/>
      <c r="M1591" s="386"/>
      <c r="N1591" s="389" t="s">
        <v>7088</v>
      </c>
      <c r="O1591" s="389" t="s">
        <v>7072</v>
      </c>
      <c r="P1591" s="380" t="s">
        <v>102</v>
      </c>
      <c r="Q1591" s="389" t="s">
        <v>10215</v>
      </c>
      <c r="R1591" s="393">
        <v>45848.68268518519</v>
      </c>
      <c r="S1591" s="394" t="s">
        <v>984</v>
      </c>
      <c r="T1591" s="389" t="s">
        <v>764</v>
      </c>
      <c r="U1591" s="47"/>
      <c r="V1591" s="47"/>
    </row>
    <row r="1592">
      <c r="A1592" s="389" t="s">
        <v>10216</v>
      </c>
      <c r="B1592" s="389" t="s">
        <v>7060</v>
      </c>
      <c r="C1592" s="380"/>
      <c r="D1592" s="389"/>
      <c r="E1592" s="389" t="s">
        <v>7125</v>
      </c>
      <c r="F1592" s="389" t="s">
        <v>10217</v>
      </c>
      <c r="G1592" s="389" t="s">
        <v>10218</v>
      </c>
      <c r="H1592" s="390" t="s">
        <v>2659</v>
      </c>
      <c r="I1592" s="391">
        <v>0.3333333333333333</v>
      </c>
      <c r="J1592" s="392">
        <v>45848.0</v>
      </c>
      <c r="K1592" s="389">
        <v>280.0</v>
      </c>
      <c r="L1592" s="389" t="s">
        <v>7064</v>
      </c>
      <c r="M1592" s="386"/>
      <c r="N1592" s="389" t="s">
        <v>7088</v>
      </c>
      <c r="O1592" s="389" t="s">
        <v>7986</v>
      </c>
      <c r="P1592" s="389" t="s">
        <v>215</v>
      </c>
      <c r="Q1592" s="386"/>
      <c r="R1592" s="393">
        <v>45848.68380787037</v>
      </c>
      <c r="S1592" s="394" t="s">
        <v>984</v>
      </c>
      <c r="T1592" s="389" t="s">
        <v>764</v>
      </c>
      <c r="U1592" s="47"/>
      <c r="V1592" s="47"/>
    </row>
    <row r="1593">
      <c r="A1593" s="389" t="s">
        <v>10219</v>
      </c>
      <c r="B1593" s="389" t="s">
        <v>7060</v>
      </c>
      <c r="C1593" s="380"/>
      <c r="D1593" s="389"/>
      <c r="E1593" s="389" t="s">
        <v>7074</v>
      </c>
      <c r="F1593" s="389" t="s">
        <v>10220</v>
      </c>
      <c r="G1593" s="389" t="s">
        <v>10221</v>
      </c>
      <c r="H1593" s="390" t="s">
        <v>2675</v>
      </c>
      <c r="I1593" s="391">
        <v>0.3333333333333333</v>
      </c>
      <c r="J1593" s="392">
        <v>45848.0</v>
      </c>
      <c r="K1593" s="389">
        <v>46.0</v>
      </c>
      <c r="L1593" s="389" t="s">
        <v>7064</v>
      </c>
      <c r="M1593" s="386"/>
      <c r="N1593" s="389" t="s">
        <v>7467</v>
      </c>
      <c r="O1593" s="389" t="s">
        <v>9170</v>
      </c>
      <c r="P1593" s="389" t="s">
        <v>272</v>
      </c>
      <c r="Q1593" s="386"/>
      <c r="R1593" s="393">
        <v>45848.68568287037</v>
      </c>
      <c r="S1593" s="394" t="s">
        <v>984</v>
      </c>
      <c r="T1593" s="389" t="s">
        <v>764</v>
      </c>
      <c r="U1593" s="47"/>
      <c r="V1593" s="47"/>
    </row>
    <row r="1594">
      <c r="A1594" s="389"/>
      <c r="B1594" s="389"/>
      <c r="C1594" s="380"/>
      <c r="D1594" s="389"/>
      <c r="E1594" s="389"/>
      <c r="F1594" s="389"/>
      <c r="G1594" s="389"/>
      <c r="H1594" s="389"/>
      <c r="I1594" s="391"/>
      <c r="J1594" s="392"/>
      <c r="K1594" s="389"/>
      <c r="L1594" s="389"/>
      <c r="M1594" s="386"/>
      <c r="N1594" s="389"/>
      <c r="O1594" s="389"/>
      <c r="P1594" s="389"/>
      <c r="Q1594" s="386"/>
      <c r="R1594" s="393"/>
      <c r="S1594" s="394"/>
      <c r="T1594" s="389"/>
      <c r="U1594" s="47"/>
      <c r="V1594" s="47"/>
    </row>
    <row r="1595">
      <c r="A1595" s="389" t="s">
        <v>10222</v>
      </c>
      <c r="B1595" s="389" t="s">
        <v>7060</v>
      </c>
      <c r="C1595" s="380"/>
      <c r="D1595" s="389"/>
      <c r="E1595" s="389" t="s">
        <v>7235</v>
      </c>
      <c r="F1595" s="389" t="s">
        <v>7849</v>
      </c>
      <c r="G1595" s="389" t="s">
        <v>10223</v>
      </c>
      <c r="H1595" s="390" t="s">
        <v>2659</v>
      </c>
      <c r="I1595" s="391">
        <v>0.375</v>
      </c>
      <c r="J1595" s="392">
        <v>45848.0</v>
      </c>
      <c r="K1595" s="389">
        <v>34.0</v>
      </c>
      <c r="L1595" s="389" t="s">
        <v>7064</v>
      </c>
      <c r="M1595" s="386"/>
      <c r="N1595" s="389" t="s">
        <v>7071</v>
      </c>
      <c r="O1595" s="389" t="s">
        <v>7270</v>
      </c>
      <c r="P1595" s="389" t="s">
        <v>76</v>
      </c>
      <c r="Q1595" s="386"/>
      <c r="R1595" s="393">
        <v>45848.69206018518</v>
      </c>
      <c r="S1595" s="394" t="s">
        <v>984</v>
      </c>
      <c r="T1595" s="389" t="s">
        <v>764</v>
      </c>
      <c r="U1595" s="47"/>
      <c r="V1595" s="47"/>
    </row>
    <row r="1596">
      <c r="A1596" s="389" t="s">
        <v>10224</v>
      </c>
      <c r="B1596" s="389" t="s">
        <v>7060</v>
      </c>
      <c r="C1596" s="380"/>
      <c r="D1596" s="389"/>
      <c r="E1596" s="389" t="s">
        <v>7091</v>
      </c>
      <c r="F1596" s="389" t="s">
        <v>5462</v>
      </c>
      <c r="G1596" s="389" t="s">
        <v>10225</v>
      </c>
      <c r="H1596" s="390" t="s">
        <v>2672</v>
      </c>
      <c r="I1596" s="391">
        <v>0.4375</v>
      </c>
      <c r="J1596" s="392">
        <v>45848.0</v>
      </c>
      <c r="K1596" s="389">
        <v>123.0</v>
      </c>
      <c r="L1596" s="389" t="s">
        <v>7064</v>
      </c>
      <c r="M1596" s="386"/>
      <c r="N1596" s="389" t="s">
        <v>7088</v>
      </c>
      <c r="O1596" s="389" t="s">
        <v>7179</v>
      </c>
      <c r="P1596" s="380" t="s">
        <v>306</v>
      </c>
      <c r="Q1596" s="389" t="s">
        <v>10226</v>
      </c>
      <c r="R1596" s="393">
        <v>45849.707037037035</v>
      </c>
      <c r="S1596" s="394" t="s">
        <v>984</v>
      </c>
      <c r="T1596" s="389" t="s">
        <v>764</v>
      </c>
      <c r="U1596" s="47"/>
      <c r="V1596" s="47"/>
    </row>
    <row r="1597">
      <c r="A1597" s="389" t="s">
        <v>10227</v>
      </c>
      <c r="B1597" s="389" t="s">
        <v>7060</v>
      </c>
      <c r="C1597" s="380"/>
      <c r="D1597" s="389"/>
      <c r="E1597" s="389" t="s">
        <v>7125</v>
      </c>
      <c r="F1597" s="389" t="s">
        <v>10228</v>
      </c>
      <c r="G1597" s="389" t="s">
        <v>10229</v>
      </c>
      <c r="H1597" s="390" t="s">
        <v>2659</v>
      </c>
      <c r="I1597" s="391">
        <v>0.3333333333333333</v>
      </c>
      <c r="J1597" s="392">
        <v>45848.0</v>
      </c>
      <c r="K1597" s="389">
        <v>119.0</v>
      </c>
      <c r="L1597" s="389" t="s">
        <v>7064</v>
      </c>
      <c r="M1597" s="386"/>
      <c r="N1597" s="389" t="s">
        <v>7088</v>
      </c>
      <c r="O1597" s="389" t="s">
        <v>7138</v>
      </c>
      <c r="P1597" s="389" t="s">
        <v>373</v>
      </c>
      <c r="Q1597" s="389" t="s">
        <v>10230</v>
      </c>
      <c r="R1597" s="393">
        <v>45849.72756944445</v>
      </c>
      <c r="S1597" s="394" t="s">
        <v>984</v>
      </c>
      <c r="T1597" s="389" t="s">
        <v>764</v>
      </c>
      <c r="U1597" s="47"/>
      <c r="V1597" s="47"/>
    </row>
    <row r="1598">
      <c r="A1598" s="389" t="s">
        <v>10231</v>
      </c>
      <c r="B1598" s="389" t="s">
        <v>7060</v>
      </c>
      <c r="C1598" s="380"/>
      <c r="D1598" s="389"/>
      <c r="E1598" s="389" t="s">
        <v>7083</v>
      </c>
      <c r="F1598" s="389" t="s">
        <v>8493</v>
      </c>
      <c r="G1598" s="389"/>
      <c r="H1598" s="389"/>
      <c r="I1598" s="391">
        <v>0.3125</v>
      </c>
      <c r="J1598" s="392">
        <v>45848.0</v>
      </c>
      <c r="K1598" s="389">
        <v>25.0</v>
      </c>
      <c r="L1598" s="389" t="s">
        <v>10232</v>
      </c>
      <c r="M1598" s="386"/>
      <c r="N1598" s="389" t="s">
        <v>7088</v>
      </c>
      <c r="O1598" s="389" t="s">
        <v>7651</v>
      </c>
      <c r="P1598" s="389" t="s">
        <v>184</v>
      </c>
      <c r="Q1598" s="386"/>
      <c r="R1598" s="393">
        <v>45849.730266203704</v>
      </c>
      <c r="S1598" s="394" t="s">
        <v>984</v>
      </c>
      <c r="T1598" s="389" t="s">
        <v>764</v>
      </c>
      <c r="U1598" s="47"/>
      <c r="V1598" s="47"/>
    </row>
    <row r="1599">
      <c r="A1599" s="389" t="s">
        <v>10233</v>
      </c>
      <c r="B1599" s="389" t="s">
        <v>7060</v>
      </c>
      <c r="C1599" s="380"/>
      <c r="D1599" s="389"/>
      <c r="E1599" s="389" t="s">
        <v>10234</v>
      </c>
      <c r="F1599" s="389" t="s">
        <v>8495</v>
      </c>
      <c r="G1599" s="389"/>
      <c r="H1599" s="389"/>
      <c r="I1599" s="391">
        <v>0.375</v>
      </c>
      <c r="J1599" s="392">
        <v>45848.0</v>
      </c>
      <c r="K1599" s="389">
        <v>25.0</v>
      </c>
      <c r="L1599" s="389" t="s">
        <v>10235</v>
      </c>
      <c r="M1599" s="386"/>
      <c r="N1599" s="389" t="s">
        <v>7088</v>
      </c>
      <c r="O1599" s="389" t="s">
        <v>7270</v>
      </c>
      <c r="P1599" s="389" t="s">
        <v>76</v>
      </c>
      <c r="Q1599" s="386"/>
      <c r="R1599" s="393">
        <v>45849.73268518518</v>
      </c>
      <c r="S1599" s="394" t="s">
        <v>984</v>
      </c>
      <c r="T1599" s="389" t="s">
        <v>764</v>
      </c>
      <c r="U1599" s="47"/>
      <c r="V1599" s="47"/>
    </row>
    <row r="1600">
      <c r="A1600" s="389"/>
      <c r="B1600" s="389"/>
      <c r="C1600" s="380"/>
      <c r="D1600" s="389"/>
      <c r="E1600" s="389"/>
      <c r="F1600" s="389"/>
      <c r="G1600" s="389"/>
      <c r="H1600" s="389"/>
      <c r="I1600" s="391"/>
      <c r="J1600" s="392"/>
      <c r="K1600" s="389"/>
      <c r="L1600" s="389"/>
      <c r="M1600" s="386"/>
      <c r="N1600" s="389"/>
      <c r="O1600" s="389"/>
      <c r="P1600" s="389"/>
      <c r="Q1600" s="386"/>
      <c r="R1600" s="393"/>
      <c r="S1600" s="394"/>
      <c r="T1600" s="389"/>
      <c r="U1600" s="47"/>
      <c r="V1600" s="47"/>
    </row>
    <row r="1601">
      <c r="A1601" s="389" t="s">
        <v>10236</v>
      </c>
      <c r="B1601" s="389" t="s">
        <v>7060</v>
      </c>
      <c r="C1601" s="380"/>
      <c r="D1601" s="389"/>
      <c r="E1601" s="389" t="s">
        <v>7068</v>
      </c>
      <c r="F1601" s="389" t="s">
        <v>7849</v>
      </c>
      <c r="G1601" s="389" t="s">
        <v>10237</v>
      </c>
      <c r="H1601" s="390" t="s">
        <v>7165</v>
      </c>
      <c r="I1601" s="391">
        <v>0.4166666666666667</v>
      </c>
      <c r="J1601" s="392">
        <v>45848.0</v>
      </c>
      <c r="K1601" s="389">
        <v>12.0</v>
      </c>
      <c r="L1601" s="389" t="s">
        <v>7064</v>
      </c>
      <c r="M1601" s="386"/>
      <c r="N1601" s="389" t="s">
        <v>7116</v>
      </c>
      <c r="O1601" s="389" t="s">
        <v>7270</v>
      </c>
      <c r="P1601" s="389" t="s">
        <v>76</v>
      </c>
      <c r="Q1601" s="386"/>
      <c r="R1601" s="393">
        <v>45849.735868055555</v>
      </c>
      <c r="S1601" s="394" t="s">
        <v>984</v>
      </c>
      <c r="T1601" s="389" t="s">
        <v>764</v>
      </c>
      <c r="U1601" s="47"/>
      <c r="V1601" s="47"/>
    </row>
    <row r="1602">
      <c r="A1602" s="389" t="s">
        <v>10238</v>
      </c>
      <c r="B1602" s="389" t="s">
        <v>7060</v>
      </c>
      <c r="C1602" s="380"/>
      <c r="D1602" s="389"/>
      <c r="E1602" s="389" t="s">
        <v>10234</v>
      </c>
      <c r="F1602" s="389" t="s">
        <v>10239</v>
      </c>
      <c r="G1602" s="389" t="s">
        <v>10240</v>
      </c>
      <c r="H1602" s="390" t="s">
        <v>2659</v>
      </c>
      <c r="I1602" s="391">
        <v>0.4166666666666667</v>
      </c>
      <c r="J1602" s="392">
        <v>45848.0</v>
      </c>
      <c r="K1602" s="389">
        <v>292.0</v>
      </c>
      <c r="L1602" s="389" t="s">
        <v>7064</v>
      </c>
      <c r="M1602" s="386"/>
      <c r="N1602" s="389" t="s">
        <v>7088</v>
      </c>
      <c r="O1602" s="389" t="s">
        <v>7986</v>
      </c>
      <c r="P1602" s="389" t="s">
        <v>215</v>
      </c>
      <c r="Q1602" s="389" t="s">
        <v>10241</v>
      </c>
      <c r="R1602" s="393">
        <v>45849.736550925925</v>
      </c>
      <c r="S1602" s="394" t="s">
        <v>984</v>
      </c>
      <c r="T1602" s="389" t="s">
        <v>764</v>
      </c>
      <c r="U1602" s="47"/>
      <c r="V1602" s="47"/>
    </row>
    <row r="1603">
      <c r="A1603" s="389" t="s">
        <v>10242</v>
      </c>
      <c r="B1603" s="389" t="s">
        <v>7060</v>
      </c>
      <c r="C1603" s="380"/>
      <c r="D1603" s="389"/>
      <c r="E1603" s="389" t="s">
        <v>7110</v>
      </c>
      <c r="F1603" s="389" t="s">
        <v>7849</v>
      </c>
      <c r="G1603" s="389" t="s">
        <v>10243</v>
      </c>
      <c r="H1603" s="390" t="s">
        <v>2659</v>
      </c>
      <c r="I1603" s="391">
        <v>0.4166666666666667</v>
      </c>
      <c r="J1603" s="392">
        <v>45848.0</v>
      </c>
      <c r="K1603" s="389">
        <v>29.0</v>
      </c>
      <c r="L1603" s="389" t="s">
        <v>7064</v>
      </c>
      <c r="M1603" s="386"/>
      <c r="N1603" s="389" t="s">
        <v>7467</v>
      </c>
      <c r="O1603" s="389" t="s">
        <v>9170</v>
      </c>
      <c r="P1603" s="389" t="s">
        <v>272</v>
      </c>
      <c r="Q1603" s="386"/>
      <c r="R1603" s="393">
        <v>45849.74314814815</v>
      </c>
      <c r="S1603" s="394" t="s">
        <v>984</v>
      </c>
      <c r="T1603" s="389" t="s">
        <v>764</v>
      </c>
      <c r="U1603" s="47"/>
      <c r="V1603" s="47"/>
    </row>
    <row r="1604">
      <c r="A1604" s="389" t="s">
        <v>10244</v>
      </c>
      <c r="B1604" s="389" t="s">
        <v>7060</v>
      </c>
      <c r="C1604" s="380"/>
      <c r="D1604" s="389"/>
      <c r="E1604" s="389" t="s">
        <v>7083</v>
      </c>
      <c r="F1604" s="389" t="s">
        <v>8947</v>
      </c>
      <c r="G1604" s="389" t="s">
        <v>10245</v>
      </c>
      <c r="H1604" s="390" t="s">
        <v>7122</v>
      </c>
      <c r="I1604" s="391">
        <v>0.4375</v>
      </c>
      <c r="J1604" s="392">
        <v>45848.0</v>
      </c>
      <c r="K1604" s="389">
        <v>69.0</v>
      </c>
      <c r="L1604" s="389" t="s">
        <v>7087</v>
      </c>
      <c r="M1604" s="386"/>
      <c r="N1604" s="389" t="s">
        <v>7116</v>
      </c>
      <c r="O1604" s="389" t="s">
        <v>7651</v>
      </c>
      <c r="P1604" s="389" t="s">
        <v>184</v>
      </c>
      <c r="Q1604" s="389" t="s">
        <v>10246</v>
      </c>
      <c r="R1604" s="393">
        <v>45849.74475694444</v>
      </c>
      <c r="S1604" s="394" t="s">
        <v>984</v>
      </c>
      <c r="T1604" s="389" t="s">
        <v>764</v>
      </c>
      <c r="U1604" s="47"/>
      <c r="V1604" s="47"/>
    </row>
    <row r="1605">
      <c r="A1605" s="390" t="s">
        <v>10247</v>
      </c>
      <c r="B1605" s="389" t="s">
        <v>7060</v>
      </c>
      <c r="C1605" s="380"/>
      <c r="D1605" s="389"/>
      <c r="E1605" s="389" t="s">
        <v>7091</v>
      </c>
      <c r="F1605" s="389" t="s">
        <v>8801</v>
      </c>
      <c r="G1605" s="389" t="s">
        <v>10248</v>
      </c>
      <c r="H1605" s="390" t="s">
        <v>2659</v>
      </c>
      <c r="I1605" s="391">
        <v>0.0</v>
      </c>
      <c r="J1605" s="392">
        <v>45848.0</v>
      </c>
      <c r="K1605" s="389">
        <v>9.0</v>
      </c>
      <c r="L1605" s="389" t="s">
        <v>7064</v>
      </c>
      <c r="M1605" s="386"/>
      <c r="N1605" s="389" t="s">
        <v>7088</v>
      </c>
      <c r="O1605" s="389" t="s">
        <v>7179</v>
      </c>
      <c r="P1605" s="380" t="s">
        <v>306</v>
      </c>
      <c r="Q1605" s="386"/>
      <c r="R1605" s="393">
        <v>45849.746400462966</v>
      </c>
      <c r="S1605" s="394" t="s">
        <v>984</v>
      </c>
      <c r="T1605" s="389" t="s">
        <v>764</v>
      </c>
      <c r="U1605" s="47"/>
      <c r="V1605" s="47"/>
    </row>
    <row r="1606">
      <c r="A1606" s="389" t="s">
        <v>10249</v>
      </c>
      <c r="B1606" s="389" t="s">
        <v>7060</v>
      </c>
      <c r="C1606" s="380"/>
      <c r="D1606" s="389"/>
      <c r="E1606" s="389" t="s">
        <v>7083</v>
      </c>
      <c r="F1606" s="389" t="s">
        <v>9259</v>
      </c>
      <c r="G1606" s="389" t="s">
        <v>10250</v>
      </c>
      <c r="H1606" s="390" t="s">
        <v>2659</v>
      </c>
      <c r="I1606" s="391">
        <v>0.4666666666666667</v>
      </c>
      <c r="J1606" s="392">
        <v>45848.0</v>
      </c>
      <c r="K1606" s="389">
        <v>26.0</v>
      </c>
      <c r="L1606" s="389" t="s">
        <v>7064</v>
      </c>
      <c r="M1606" s="386"/>
      <c r="N1606" s="389" t="s">
        <v>7157</v>
      </c>
      <c r="O1606" s="389" t="s">
        <v>7732</v>
      </c>
      <c r="P1606" s="380" t="s">
        <v>42</v>
      </c>
      <c r="Q1606" s="389" t="s">
        <v>7056</v>
      </c>
      <c r="R1606" s="393">
        <v>45849.74853009259</v>
      </c>
      <c r="S1606" s="394" t="s">
        <v>984</v>
      </c>
      <c r="T1606" s="389" t="s">
        <v>764</v>
      </c>
      <c r="U1606" s="47"/>
      <c r="V1606" s="47"/>
    </row>
    <row r="1607">
      <c r="A1607" s="389" t="s">
        <v>10251</v>
      </c>
      <c r="B1607" s="389" t="s">
        <v>7060</v>
      </c>
      <c r="C1607" s="380"/>
      <c r="D1607" s="389"/>
      <c r="E1607" s="389" t="s">
        <v>7083</v>
      </c>
      <c r="F1607" s="389" t="s">
        <v>8947</v>
      </c>
      <c r="G1607" s="389" t="s">
        <v>10245</v>
      </c>
      <c r="H1607" s="390" t="s">
        <v>2672</v>
      </c>
      <c r="I1607" s="391">
        <v>0.5215277777777778</v>
      </c>
      <c r="J1607" s="392">
        <v>45848.0</v>
      </c>
      <c r="K1607" s="389">
        <v>69.0</v>
      </c>
      <c r="L1607" s="389" t="s">
        <v>7064</v>
      </c>
      <c r="M1607" s="386"/>
      <c r="N1607" s="389" t="s">
        <v>7467</v>
      </c>
      <c r="O1607" s="389" t="s">
        <v>9170</v>
      </c>
      <c r="P1607" s="389" t="s">
        <v>272</v>
      </c>
      <c r="Q1607" s="386"/>
      <c r="R1607" s="393">
        <v>45849.75025462963</v>
      </c>
      <c r="S1607" s="394" t="s">
        <v>984</v>
      </c>
      <c r="T1607" s="389" t="s">
        <v>764</v>
      </c>
      <c r="U1607" s="47"/>
      <c r="V1607" s="47"/>
    </row>
    <row r="1608">
      <c r="A1608" s="389" t="s">
        <v>10252</v>
      </c>
      <c r="B1608" s="389" t="s">
        <v>7060</v>
      </c>
      <c r="C1608" s="380"/>
      <c r="D1608" s="389"/>
      <c r="E1608" s="389" t="s">
        <v>7235</v>
      </c>
      <c r="F1608" s="389" t="s">
        <v>8960</v>
      </c>
      <c r="G1608" s="389" t="s">
        <v>10253</v>
      </c>
      <c r="H1608" s="390" t="s">
        <v>2659</v>
      </c>
      <c r="I1608" s="391">
        <v>0.49375</v>
      </c>
      <c r="J1608" s="392">
        <v>45848.0</v>
      </c>
      <c r="K1608" s="389">
        <v>22.0</v>
      </c>
      <c r="L1608" s="389" t="s">
        <v>7064</v>
      </c>
      <c r="M1608" s="386"/>
      <c r="N1608" s="389" t="s">
        <v>7077</v>
      </c>
      <c r="O1608" s="389" t="s">
        <v>7099</v>
      </c>
      <c r="P1608" s="389" t="s">
        <v>383</v>
      </c>
      <c r="Q1608" s="386"/>
      <c r="R1608" s="393">
        <v>45849.7512037037</v>
      </c>
      <c r="S1608" s="394" t="s">
        <v>984</v>
      </c>
      <c r="T1608" s="389" t="s">
        <v>764</v>
      </c>
      <c r="U1608" s="47"/>
      <c r="V1608" s="47"/>
    </row>
    <row r="1609">
      <c r="A1609" s="389" t="s">
        <v>10254</v>
      </c>
      <c r="B1609" s="389" t="s">
        <v>7060</v>
      </c>
      <c r="C1609" s="380"/>
      <c r="D1609" s="389"/>
      <c r="E1609" s="389" t="s">
        <v>7068</v>
      </c>
      <c r="F1609" s="389" t="s">
        <v>10255</v>
      </c>
      <c r="G1609" s="389" t="s">
        <v>10256</v>
      </c>
      <c r="H1609" s="390" t="s">
        <v>2659</v>
      </c>
      <c r="I1609" s="391">
        <v>0.6666666666666666</v>
      </c>
      <c r="J1609" s="392">
        <v>45848.0</v>
      </c>
      <c r="K1609" s="389">
        <v>112.0</v>
      </c>
      <c r="L1609" s="389" t="s">
        <v>7064</v>
      </c>
      <c r="M1609" s="386"/>
      <c r="N1609" s="389" t="s">
        <v>7065</v>
      </c>
      <c r="O1609" s="389" t="s">
        <v>8324</v>
      </c>
      <c r="P1609" s="380" t="s">
        <v>294</v>
      </c>
      <c r="Q1609" s="386"/>
      <c r="R1609" s="393">
        <v>45849.754583333335</v>
      </c>
      <c r="S1609" s="394" t="s">
        <v>984</v>
      </c>
      <c r="T1609" s="389" t="s">
        <v>764</v>
      </c>
      <c r="U1609" s="47"/>
      <c r="V1609" s="47"/>
    </row>
    <row r="1610">
      <c r="A1610" s="389" t="s">
        <v>10257</v>
      </c>
      <c r="B1610" s="389" t="s">
        <v>7060</v>
      </c>
      <c r="C1610" s="380"/>
      <c r="D1610" s="389"/>
      <c r="E1610" s="389" t="s">
        <v>7110</v>
      </c>
      <c r="F1610" s="389" t="s">
        <v>8648</v>
      </c>
      <c r="G1610" s="389" t="s">
        <v>10258</v>
      </c>
      <c r="H1610" s="390" t="s">
        <v>2659</v>
      </c>
      <c r="I1610" s="391">
        <v>0.6791666666666667</v>
      </c>
      <c r="J1610" s="392">
        <v>45848.0</v>
      </c>
      <c r="K1610" s="389">
        <v>37.0</v>
      </c>
      <c r="L1610" s="389" t="s">
        <v>7064</v>
      </c>
      <c r="M1610" s="386"/>
      <c r="N1610" s="389" t="s">
        <v>7077</v>
      </c>
      <c r="O1610" s="389" t="s">
        <v>7099</v>
      </c>
      <c r="P1610" s="389" t="s">
        <v>383</v>
      </c>
      <c r="Q1610" s="386"/>
      <c r="R1610" s="393">
        <v>45849.75556712963</v>
      </c>
      <c r="S1610" s="394" t="s">
        <v>984</v>
      </c>
      <c r="T1610" s="389" t="s">
        <v>764</v>
      </c>
      <c r="U1610" s="47"/>
      <c r="V1610" s="47"/>
    </row>
    <row r="1611">
      <c r="A1611" s="389" t="s">
        <v>10259</v>
      </c>
      <c r="B1611" s="389" t="s">
        <v>7060</v>
      </c>
      <c r="C1611" s="380"/>
      <c r="D1611" s="389"/>
      <c r="E1611" s="389" t="s">
        <v>7083</v>
      </c>
      <c r="F1611" s="389" t="s">
        <v>9259</v>
      </c>
      <c r="G1611" s="389" t="s">
        <v>10260</v>
      </c>
      <c r="H1611" s="390" t="s">
        <v>2659</v>
      </c>
      <c r="I1611" s="391">
        <v>0.6041666666666666</v>
      </c>
      <c r="J1611" s="392">
        <v>45848.0</v>
      </c>
      <c r="K1611" s="389">
        <v>26.0</v>
      </c>
      <c r="L1611" s="389" t="s">
        <v>7064</v>
      </c>
      <c r="M1611" s="386"/>
      <c r="N1611" s="389" t="s">
        <v>9220</v>
      </c>
      <c r="O1611" s="389" t="s">
        <v>7986</v>
      </c>
      <c r="P1611" s="389" t="s">
        <v>215</v>
      </c>
      <c r="Q1611" s="386"/>
      <c r="R1611" s="393">
        <v>45849.758055555554</v>
      </c>
      <c r="S1611" s="394" t="s">
        <v>984</v>
      </c>
      <c r="T1611" s="389" t="s">
        <v>764</v>
      </c>
      <c r="U1611" s="47"/>
      <c r="V1611" s="47"/>
    </row>
    <row r="1612">
      <c r="A1612" s="389" t="s">
        <v>10261</v>
      </c>
      <c r="B1612" s="389" t="s">
        <v>7060</v>
      </c>
      <c r="C1612" s="380"/>
      <c r="D1612" s="389"/>
      <c r="E1612" s="389" t="s">
        <v>7172</v>
      </c>
      <c r="F1612" s="389" t="s">
        <v>10262</v>
      </c>
      <c r="G1612" s="389" t="s">
        <v>10263</v>
      </c>
      <c r="H1612" s="390" t="s">
        <v>2659</v>
      </c>
      <c r="I1612" s="391">
        <v>0.7861111111111111</v>
      </c>
      <c r="J1612" s="392">
        <v>45848.0</v>
      </c>
      <c r="K1612" s="389">
        <v>52.0</v>
      </c>
      <c r="L1612" s="389" t="s">
        <v>7064</v>
      </c>
      <c r="M1612" s="386"/>
      <c r="N1612" s="389" t="s">
        <v>7081</v>
      </c>
      <c r="O1612" s="389" t="s">
        <v>7732</v>
      </c>
      <c r="P1612" s="380" t="s">
        <v>306</v>
      </c>
      <c r="Q1612" s="386"/>
      <c r="R1612" s="393">
        <v>45849.763553240744</v>
      </c>
      <c r="S1612" s="394" t="s">
        <v>984</v>
      </c>
      <c r="T1612" s="389" t="s">
        <v>764</v>
      </c>
      <c r="U1612" s="47"/>
      <c r="V1612" s="47"/>
    </row>
    <row r="1613">
      <c r="A1613" s="389" t="s">
        <v>10264</v>
      </c>
      <c r="B1613" s="389" t="s">
        <v>7060</v>
      </c>
      <c r="C1613" s="380"/>
      <c r="D1613" s="389"/>
      <c r="E1613" s="389" t="s">
        <v>7068</v>
      </c>
      <c r="F1613" s="389" t="s">
        <v>10265</v>
      </c>
      <c r="G1613" s="389" t="s">
        <v>10266</v>
      </c>
      <c r="H1613" s="390" t="s">
        <v>2659</v>
      </c>
      <c r="I1613" s="391">
        <v>0.5</v>
      </c>
      <c r="J1613" s="392">
        <v>45849.0</v>
      </c>
      <c r="K1613" s="389">
        <v>58.0</v>
      </c>
      <c r="L1613" s="389" t="s">
        <v>7064</v>
      </c>
      <c r="M1613" s="386"/>
      <c r="N1613" s="389" t="s">
        <v>7467</v>
      </c>
      <c r="O1613" s="389" t="s">
        <v>7732</v>
      </c>
      <c r="P1613" s="389" t="s">
        <v>373</v>
      </c>
      <c r="Q1613" s="386"/>
      <c r="R1613" s="393">
        <v>45849.76810185185</v>
      </c>
      <c r="S1613" s="394" t="s">
        <v>984</v>
      </c>
      <c r="T1613" s="389" t="s">
        <v>764</v>
      </c>
      <c r="U1613" s="47"/>
      <c r="V1613" s="47"/>
    </row>
    <row r="1614">
      <c r="A1614" s="389" t="s">
        <v>10267</v>
      </c>
      <c r="B1614" s="389" t="s">
        <v>7060</v>
      </c>
      <c r="C1614" s="380"/>
      <c r="D1614" s="389"/>
      <c r="E1614" s="389" t="s">
        <v>7110</v>
      </c>
      <c r="F1614" s="389" t="s">
        <v>7849</v>
      </c>
      <c r="G1614" s="389" t="s">
        <v>10268</v>
      </c>
      <c r="H1614" s="390" t="s">
        <v>2659</v>
      </c>
      <c r="I1614" s="391">
        <v>0.375</v>
      </c>
      <c r="J1614" s="392">
        <v>45849.0</v>
      </c>
      <c r="K1614" s="389">
        <v>6.0</v>
      </c>
      <c r="L1614" s="389" t="s">
        <v>7064</v>
      </c>
      <c r="M1614" s="386"/>
      <c r="N1614" s="389" t="s">
        <v>7081</v>
      </c>
      <c r="O1614" s="389" t="s">
        <v>7270</v>
      </c>
      <c r="P1614" s="389" t="s">
        <v>76</v>
      </c>
      <c r="Q1614" s="386"/>
      <c r="R1614" s="393">
        <v>45849.76945601852</v>
      </c>
      <c r="S1614" s="394" t="s">
        <v>984</v>
      </c>
      <c r="T1614" s="389" t="s">
        <v>764</v>
      </c>
      <c r="U1614" s="47"/>
      <c r="V1614" s="47"/>
    </row>
    <row r="1615">
      <c r="A1615" s="389" t="s">
        <v>10269</v>
      </c>
      <c r="B1615" s="389" t="s">
        <v>7060</v>
      </c>
      <c r="C1615" s="380"/>
      <c r="D1615" s="389"/>
      <c r="E1615" s="389" t="s">
        <v>7125</v>
      </c>
      <c r="F1615" s="389" t="s">
        <v>7241</v>
      </c>
      <c r="G1615" s="389" t="s">
        <v>10270</v>
      </c>
      <c r="H1615" s="390" t="s">
        <v>2659</v>
      </c>
      <c r="I1615" s="391">
        <v>0.3333333333333333</v>
      </c>
      <c r="J1615" s="392">
        <v>45849.0</v>
      </c>
      <c r="K1615" s="389">
        <v>320.0</v>
      </c>
      <c r="L1615" s="389" t="s">
        <v>7064</v>
      </c>
      <c r="M1615" s="386"/>
      <c r="N1615" s="389" t="s">
        <v>7088</v>
      </c>
      <c r="O1615" s="389" t="s">
        <v>7651</v>
      </c>
      <c r="P1615" s="389" t="s">
        <v>184</v>
      </c>
      <c r="Q1615" s="386"/>
      <c r="R1615" s="393">
        <v>45849.77113425926</v>
      </c>
      <c r="S1615" s="394" t="s">
        <v>984</v>
      </c>
      <c r="T1615" s="389" t="s">
        <v>764</v>
      </c>
      <c r="U1615" s="47"/>
      <c r="V1615" s="47"/>
    </row>
    <row r="1616">
      <c r="A1616" s="389" t="s">
        <v>10271</v>
      </c>
      <c r="B1616" s="389" t="s">
        <v>7060</v>
      </c>
      <c r="C1616" s="380"/>
      <c r="D1616" s="389"/>
      <c r="E1616" s="389" t="s">
        <v>7125</v>
      </c>
      <c r="F1616" s="389" t="s">
        <v>10272</v>
      </c>
      <c r="G1616" s="389" t="s">
        <v>10273</v>
      </c>
      <c r="H1616" s="390" t="s">
        <v>2659</v>
      </c>
      <c r="I1616" s="391">
        <v>0.375</v>
      </c>
      <c r="J1616" s="392">
        <v>45849.0</v>
      </c>
      <c r="K1616" s="389">
        <v>248.0</v>
      </c>
      <c r="L1616" s="389" t="s">
        <v>7064</v>
      </c>
      <c r="M1616" s="386"/>
      <c r="N1616" s="389" t="s">
        <v>7088</v>
      </c>
      <c r="O1616" s="389" t="s">
        <v>7986</v>
      </c>
      <c r="P1616" s="389" t="s">
        <v>215</v>
      </c>
      <c r="Q1616" s="389" t="s">
        <v>10274</v>
      </c>
      <c r="R1616" s="393">
        <v>45849.77186342593</v>
      </c>
      <c r="S1616" s="394" t="s">
        <v>984</v>
      </c>
      <c r="T1616" s="389" t="s">
        <v>764</v>
      </c>
      <c r="U1616" s="47"/>
      <c r="V1616" s="47"/>
    </row>
    <row r="1617">
      <c r="A1617" s="389" t="s">
        <v>10275</v>
      </c>
      <c r="B1617" s="389" t="s">
        <v>7060</v>
      </c>
      <c r="C1617" s="380"/>
      <c r="D1617" s="389"/>
      <c r="E1617" s="389" t="s">
        <v>7068</v>
      </c>
      <c r="F1617" s="389" t="s">
        <v>10276</v>
      </c>
      <c r="G1617" s="389" t="s">
        <v>10277</v>
      </c>
      <c r="H1617" s="390" t="s">
        <v>2659</v>
      </c>
      <c r="I1617" s="391">
        <v>0.3541666666666667</v>
      </c>
      <c r="J1617" s="392">
        <v>45849.0</v>
      </c>
      <c r="K1617" s="389">
        <v>3.0</v>
      </c>
      <c r="L1617" s="389" t="s">
        <v>7064</v>
      </c>
      <c r="M1617" s="386"/>
      <c r="N1617" s="389" t="s">
        <v>7071</v>
      </c>
      <c r="O1617" s="389" t="s">
        <v>7179</v>
      </c>
      <c r="P1617" s="380" t="s">
        <v>306</v>
      </c>
      <c r="Q1617" s="386"/>
      <c r="R1617" s="393">
        <v>45849.77291666667</v>
      </c>
      <c r="S1617" s="394" t="s">
        <v>984</v>
      </c>
      <c r="T1617" s="389" t="s">
        <v>764</v>
      </c>
      <c r="U1617" s="47"/>
      <c r="V1617" s="47"/>
    </row>
    <row r="1618">
      <c r="A1618" s="389" t="s">
        <v>10278</v>
      </c>
      <c r="B1618" s="389" t="s">
        <v>1837</v>
      </c>
      <c r="C1618" s="380"/>
      <c r="D1618" s="389"/>
      <c r="E1618" s="389" t="s">
        <v>7172</v>
      </c>
      <c r="F1618" s="389" t="s">
        <v>7849</v>
      </c>
      <c r="G1618" s="389" t="s">
        <v>10279</v>
      </c>
      <c r="H1618" s="390" t="s">
        <v>2659</v>
      </c>
      <c r="I1618" s="391">
        <v>0.21875</v>
      </c>
      <c r="J1618" s="392">
        <v>45849.0</v>
      </c>
      <c r="K1618" s="389">
        <v>32.0</v>
      </c>
      <c r="L1618" s="389" t="s">
        <v>7064</v>
      </c>
      <c r="M1618" s="386"/>
      <c r="N1618" s="389" t="s">
        <v>7467</v>
      </c>
      <c r="O1618" s="389" t="s">
        <v>9170</v>
      </c>
      <c r="P1618" s="389" t="s">
        <v>272</v>
      </c>
      <c r="Q1618" s="389" t="s">
        <v>10280</v>
      </c>
      <c r="R1618" s="393">
        <v>45849.77385416667</v>
      </c>
      <c r="S1618" s="394" t="s">
        <v>984</v>
      </c>
      <c r="T1618" s="389" t="s">
        <v>764</v>
      </c>
      <c r="U1618" s="47"/>
      <c r="V1618" s="47"/>
    </row>
    <row r="1619">
      <c r="A1619" s="389" t="s">
        <v>10281</v>
      </c>
      <c r="B1619" s="389" t="s">
        <v>7060</v>
      </c>
      <c r="C1619" s="380"/>
      <c r="D1619" s="389"/>
      <c r="E1619" s="389" t="s">
        <v>7083</v>
      </c>
      <c r="F1619" s="389" t="s">
        <v>8493</v>
      </c>
      <c r="G1619" s="389" t="s">
        <v>10282</v>
      </c>
      <c r="H1619" s="390" t="s">
        <v>7102</v>
      </c>
      <c r="I1619" s="391">
        <v>0.3125</v>
      </c>
      <c r="J1619" s="392">
        <v>45849.0</v>
      </c>
      <c r="K1619" s="389">
        <v>25.0</v>
      </c>
      <c r="L1619" s="389" t="s">
        <v>10232</v>
      </c>
      <c r="M1619" s="386"/>
      <c r="N1619" s="389" t="s">
        <v>7088</v>
      </c>
      <c r="O1619" s="389" t="s">
        <v>8324</v>
      </c>
      <c r="P1619" s="380" t="s">
        <v>294</v>
      </c>
      <c r="Q1619" s="386"/>
      <c r="R1619" s="393">
        <v>45849.77736111111</v>
      </c>
      <c r="S1619" s="394" t="s">
        <v>984</v>
      </c>
      <c r="T1619" s="389" t="s">
        <v>764</v>
      </c>
      <c r="U1619" s="47"/>
      <c r="V1619" s="47"/>
    </row>
    <row r="1620">
      <c r="A1620" s="389" t="s">
        <v>10283</v>
      </c>
      <c r="B1620" s="389" t="s">
        <v>7060</v>
      </c>
      <c r="C1620" s="380"/>
      <c r="D1620" s="389"/>
      <c r="E1620" s="389" t="s">
        <v>10234</v>
      </c>
      <c r="F1620" s="389" t="s">
        <v>8495</v>
      </c>
      <c r="G1620" s="389" t="s">
        <v>10284</v>
      </c>
      <c r="H1620" s="390" t="s">
        <v>7063</v>
      </c>
      <c r="I1620" s="391">
        <v>0.375</v>
      </c>
      <c r="J1620" s="392">
        <v>45849.0</v>
      </c>
      <c r="K1620" s="389">
        <v>25.0</v>
      </c>
      <c r="L1620" s="389" t="s">
        <v>10235</v>
      </c>
      <c r="M1620" s="386"/>
      <c r="N1620" s="389" t="s">
        <v>7088</v>
      </c>
      <c r="O1620" s="389" t="s">
        <v>7270</v>
      </c>
      <c r="P1620" s="389" t="s">
        <v>76</v>
      </c>
      <c r="Q1620" s="386"/>
      <c r="R1620" s="393">
        <v>45849.77846064815</v>
      </c>
      <c r="S1620" s="394" t="s">
        <v>984</v>
      </c>
      <c r="T1620" s="389" t="s">
        <v>764</v>
      </c>
      <c r="U1620" s="47"/>
      <c r="V1620" s="47"/>
    </row>
    <row r="1621">
      <c r="A1621" s="389" t="s">
        <v>10285</v>
      </c>
      <c r="B1621" s="389" t="s">
        <v>7060</v>
      </c>
      <c r="C1621" s="380"/>
      <c r="D1621" s="389"/>
      <c r="E1621" s="389" t="s">
        <v>10234</v>
      </c>
      <c r="F1621" s="389" t="s">
        <v>10286</v>
      </c>
      <c r="G1621" s="389" t="s">
        <v>10287</v>
      </c>
      <c r="H1621" s="390" t="s">
        <v>7165</v>
      </c>
      <c r="I1621" s="391">
        <v>0.375</v>
      </c>
      <c r="J1621" s="392">
        <v>45849.0</v>
      </c>
      <c r="K1621" s="389">
        <v>25.0</v>
      </c>
      <c r="L1621" s="389" t="s">
        <v>10288</v>
      </c>
      <c r="M1621" s="386"/>
      <c r="N1621" s="389" t="s">
        <v>7088</v>
      </c>
      <c r="O1621" s="389" t="s">
        <v>7179</v>
      </c>
      <c r="P1621" s="380" t="s">
        <v>306</v>
      </c>
      <c r="Q1621" s="386"/>
      <c r="R1621" s="393">
        <v>45849.77915509259</v>
      </c>
      <c r="S1621" s="394" t="s">
        <v>984</v>
      </c>
      <c r="T1621" s="389" t="s">
        <v>764</v>
      </c>
      <c r="U1621" s="47"/>
      <c r="V1621" s="47"/>
    </row>
    <row r="1622">
      <c r="A1622" s="389" t="s">
        <v>10289</v>
      </c>
      <c r="B1622" s="389" t="s">
        <v>7060</v>
      </c>
      <c r="C1622" s="380"/>
      <c r="D1622" s="389"/>
      <c r="E1622" s="389" t="s">
        <v>7083</v>
      </c>
      <c r="F1622" s="389" t="s">
        <v>10290</v>
      </c>
      <c r="G1622" s="389" t="s">
        <v>10291</v>
      </c>
      <c r="H1622" s="390" t="s">
        <v>2659</v>
      </c>
      <c r="I1622" s="391">
        <v>0.4375</v>
      </c>
      <c r="J1622" s="392">
        <v>45849.0</v>
      </c>
      <c r="K1622" s="389">
        <v>33.0</v>
      </c>
      <c r="L1622" s="389" t="s">
        <v>7064</v>
      </c>
      <c r="M1622" s="386"/>
      <c r="N1622" s="389" t="s">
        <v>7088</v>
      </c>
      <c r="O1622" s="389" t="s">
        <v>7270</v>
      </c>
      <c r="P1622" s="389" t="s">
        <v>76</v>
      </c>
      <c r="Q1622" s="386"/>
      <c r="R1622" s="393">
        <v>45849.78189814815</v>
      </c>
      <c r="S1622" s="394" t="s">
        <v>984</v>
      </c>
      <c r="T1622" s="389" t="s">
        <v>764</v>
      </c>
      <c r="U1622" s="47"/>
      <c r="V1622" s="47"/>
    </row>
    <row r="1623">
      <c r="A1623" s="389" t="s">
        <v>10292</v>
      </c>
      <c r="B1623" s="389" t="s">
        <v>7060</v>
      </c>
      <c r="C1623" s="380"/>
      <c r="D1623" s="389"/>
      <c r="E1623" s="389" t="s">
        <v>7083</v>
      </c>
      <c r="F1623" s="389" t="s">
        <v>8947</v>
      </c>
      <c r="G1623" s="389" t="s">
        <v>10245</v>
      </c>
      <c r="H1623" s="390" t="s">
        <v>2675</v>
      </c>
      <c r="I1623" s="391">
        <v>0.4375</v>
      </c>
      <c r="J1623" s="392">
        <v>45849.0</v>
      </c>
      <c r="K1623" s="389">
        <v>68.0</v>
      </c>
      <c r="L1623" s="389" t="s">
        <v>7087</v>
      </c>
      <c r="M1623" s="386"/>
      <c r="N1623" s="389" t="s">
        <v>7088</v>
      </c>
      <c r="O1623" s="389" t="s">
        <v>9170</v>
      </c>
      <c r="P1623" s="389" t="s">
        <v>272</v>
      </c>
      <c r="Q1623" s="389" t="s">
        <v>10293</v>
      </c>
      <c r="R1623" s="393">
        <v>45849.783009259256</v>
      </c>
      <c r="S1623" s="394" t="s">
        <v>984</v>
      </c>
      <c r="T1623" s="389" t="s">
        <v>764</v>
      </c>
      <c r="U1623" s="47"/>
      <c r="V1623" s="47"/>
    </row>
    <row r="1624">
      <c r="A1624" s="389" t="s">
        <v>10294</v>
      </c>
      <c r="B1624" s="389" t="s">
        <v>7060</v>
      </c>
      <c r="C1624" s="380"/>
      <c r="D1624" s="389"/>
      <c r="E1624" s="389" t="s">
        <v>7083</v>
      </c>
      <c r="F1624" s="389" t="s">
        <v>10295</v>
      </c>
      <c r="G1624" s="389" t="s">
        <v>10296</v>
      </c>
      <c r="H1624" s="390" t="s">
        <v>2659</v>
      </c>
      <c r="I1624" s="391">
        <v>0.5298611111111111</v>
      </c>
      <c r="J1624" s="392">
        <v>45849.0</v>
      </c>
      <c r="K1624" s="389">
        <v>27.0</v>
      </c>
      <c r="L1624" s="389" t="s">
        <v>7064</v>
      </c>
      <c r="M1624" s="386"/>
      <c r="N1624" s="389" t="s">
        <v>7071</v>
      </c>
      <c r="O1624" s="389" t="s">
        <v>7099</v>
      </c>
      <c r="P1624" s="389" t="s">
        <v>383</v>
      </c>
      <c r="Q1624" s="386"/>
      <c r="R1624" s="393">
        <v>45849.78597222222</v>
      </c>
      <c r="S1624" s="394" t="s">
        <v>984</v>
      </c>
      <c r="T1624" s="389" t="s">
        <v>764</v>
      </c>
      <c r="U1624" s="47"/>
      <c r="V1624" s="47"/>
    </row>
    <row r="1625">
      <c r="A1625" s="389" t="s">
        <v>10297</v>
      </c>
      <c r="B1625" s="389" t="s">
        <v>7060</v>
      </c>
      <c r="C1625" s="380"/>
      <c r="D1625" s="389"/>
      <c r="E1625" s="389" t="s">
        <v>7068</v>
      </c>
      <c r="F1625" s="389" t="s">
        <v>10298</v>
      </c>
      <c r="G1625" s="389" t="s">
        <v>10299</v>
      </c>
      <c r="H1625" s="390" t="s">
        <v>2659</v>
      </c>
      <c r="I1625" s="391">
        <v>0.6041666666666666</v>
      </c>
      <c r="J1625" s="392">
        <v>45849.0</v>
      </c>
      <c r="K1625" s="389">
        <v>187.0</v>
      </c>
      <c r="L1625" s="389" t="s">
        <v>7064</v>
      </c>
      <c r="M1625" s="386"/>
      <c r="N1625" s="389" t="s">
        <v>7088</v>
      </c>
      <c r="O1625" s="389" t="s">
        <v>9170</v>
      </c>
      <c r="P1625" s="389" t="s">
        <v>272</v>
      </c>
      <c r="Q1625" s="386"/>
      <c r="R1625" s="393">
        <v>45849.78679398148</v>
      </c>
      <c r="S1625" s="394" t="s">
        <v>984</v>
      </c>
      <c r="T1625" s="389" t="s">
        <v>764</v>
      </c>
      <c r="U1625" s="47"/>
      <c r="V1625" s="47"/>
    </row>
    <row r="1626">
      <c r="A1626" s="389" t="s">
        <v>10300</v>
      </c>
      <c r="B1626" s="389" t="s">
        <v>7060</v>
      </c>
      <c r="C1626" s="380"/>
      <c r="D1626" s="389"/>
      <c r="E1626" s="389" t="s">
        <v>7172</v>
      </c>
      <c r="F1626" s="389" t="s">
        <v>7849</v>
      </c>
      <c r="G1626" s="389" t="s">
        <v>10279</v>
      </c>
      <c r="H1626" s="390" t="s">
        <v>2659</v>
      </c>
      <c r="I1626" s="391">
        <v>0.5</v>
      </c>
      <c r="J1626" s="392">
        <v>45849.0</v>
      </c>
      <c r="K1626" s="389">
        <v>32.0</v>
      </c>
      <c r="L1626" s="389" t="s">
        <v>7064</v>
      </c>
      <c r="M1626" s="386"/>
      <c r="N1626" s="389" t="s">
        <v>7467</v>
      </c>
      <c r="O1626" s="389" t="s">
        <v>7270</v>
      </c>
      <c r="P1626" s="389" t="s">
        <v>76</v>
      </c>
      <c r="Q1626" s="389" t="s">
        <v>10301</v>
      </c>
      <c r="R1626" s="393">
        <v>45849.790613425925</v>
      </c>
      <c r="S1626" s="394" t="s">
        <v>984</v>
      </c>
      <c r="T1626" s="389" t="s">
        <v>764</v>
      </c>
      <c r="U1626" s="47"/>
      <c r="V1626" s="47"/>
    </row>
    <row r="1627">
      <c r="A1627" s="389" t="s">
        <v>10302</v>
      </c>
      <c r="B1627" s="389" t="s">
        <v>7060</v>
      </c>
      <c r="C1627" s="380"/>
      <c r="D1627" s="389"/>
      <c r="E1627" s="389" t="s">
        <v>7068</v>
      </c>
      <c r="F1627" s="389" t="s">
        <v>8907</v>
      </c>
      <c r="G1627" s="389" t="s">
        <v>10303</v>
      </c>
      <c r="H1627" s="390" t="s">
        <v>2659</v>
      </c>
      <c r="I1627" s="391">
        <v>0.625</v>
      </c>
      <c r="J1627" s="392">
        <v>45849.0</v>
      </c>
      <c r="K1627" s="389">
        <v>54.0</v>
      </c>
      <c r="L1627" s="389" t="s">
        <v>7064</v>
      </c>
      <c r="M1627" s="386"/>
      <c r="N1627" s="389" t="s">
        <v>7116</v>
      </c>
      <c r="O1627" s="389" t="s">
        <v>7651</v>
      </c>
      <c r="P1627" s="389" t="s">
        <v>184</v>
      </c>
      <c r="Q1627" s="386"/>
      <c r="R1627" s="393">
        <v>45849.79268518519</v>
      </c>
      <c r="S1627" s="394" t="s">
        <v>984</v>
      </c>
      <c r="T1627" s="389" t="s">
        <v>764</v>
      </c>
      <c r="U1627" s="47"/>
      <c r="V1627" s="47"/>
    </row>
    <row r="1628">
      <c r="A1628" s="389" t="s">
        <v>10304</v>
      </c>
      <c r="B1628" s="389" t="s">
        <v>7060</v>
      </c>
      <c r="C1628" s="380"/>
      <c r="D1628" s="389"/>
      <c r="E1628" s="389" t="s">
        <v>10305</v>
      </c>
      <c r="F1628" s="389" t="s">
        <v>10306</v>
      </c>
      <c r="G1628" s="389" t="s">
        <v>10307</v>
      </c>
      <c r="H1628" s="390" t="s">
        <v>2672</v>
      </c>
      <c r="I1628" s="391">
        <v>0.8125</v>
      </c>
      <c r="J1628" s="392">
        <v>45849.0</v>
      </c>
      <c r="K1628" s="389">
        <v>280.0</v>
      </c>
      <c r="L1628" s="389" t="s">
        <v>7064</v>
      </c>
      <c r="M1628" s="386"/>
      <c r="N1628" s="389" t="s">
        <v>7088</v>
      </c>
      <c r="O1628" s="389" t="s">
        <v>10308</v>
      </c>
      <c r="P1628" s="380" t="s">
        <v>306</v>
      </c>
      <c r="Q1628" s="389" t="s">
        <v>10309</v>
      </c>
      <c r="R1628" s="393">
        <v>45849.79331018519</v>
      </c>
      <c r="S1628" s="394" t="s">
        <v>984</v>
      </c>
      <c r="T1628" s="389" t="s">
        <v>764</v>
      </c>
      <c r="U1628" s="47"/>
      <c r="V1628" s="47"/>
    </row>
    <row r="1629">
      <c r="A1629" s="389" t="s">
        <v>10310</v>
      </c>
      <c r="B1629" s="389" t="s">
        <v>7060</v>
      </c>
      <c r="C1629" s="380"/>
      <c r="D1629" s="389"/>
      <c r="E1629" s="389" t="s">
        <v>7125</v>
      </c>
      <c r="F1629" s="389" t="s">
        <v>10311</v>
      </c>
      <c r="G1629" s="389" t="s">
        <v>10312</v>
      </c>
      <c r="H1629" s="390" t="s">
        <v>2659</v>
      </c>
      <c r="I1629" s="391">
        <v>0.3333333333333333</v>
      </c>
      <c r="J1629" s="392">
        <v>45849.0</v>
      </c>
      <c r="K1629" s="389">
        <v>825.0</v>
      </c>
      <c r="L1629" s="389" t="s">
        <v>7064</v>
      </c>
      <c r="M1629" s="386"/>
      <c r="N1629" s="389" t="s">
        <v>7088</v>
      </c>
      <c r="O1629" s="389" t="s">
        <v>7651</v>
      </c>
      <c r="P1629" s="389" t="s">
        <v>184</v>
      </c>
      <c r="Q1629" s="389" t="s">
        <v>10313</v>
      </c>
      <c r="R1629" s="393">
        <v>45849.79636574074</v>
      </c>
      <c r="S1629" s="394" t="s">
        <v>984</v>
      </c>
      <c r="T1629" s="389" t="s">
        <v>764</v>
      </c>
      <c r="U1629" s="47"/>
      <c r="V1629" s="47"/>
    </row>
    <row r="1630">
      <c r="A1630" s="390" t="s">
        <v>10314</v>
      </c>
      <c r="B1630" s="389" t="s">
        <v>7060</v>
      </c>
      <c r="C1630" s="380"/>
      <c r="D1630" s="389"/>
      <c r="E1630" s="389" t="s">
        <v>7125</v>
      </c>
      <c r="F1630" s="389" t="s">
        <v>9879</v>
      </c>
      <c r="G1630" s="389" t="s">
        <v>10315</v>
      </c>
      <c r="H1630" s="390" t="s">
        <v>2659</v>
      </c>
      <c r="I1630" s="391">
        <v>0.7083333333333334</v>
      </c>
      <c r="J1630" s="392">
        <v>45849.0</v>
      </c>
      <c r="K1630" s="389">
        <v>244.0</v>
      </c>
      <c r="L1630" s="389" t="s">
        <v>7064</v>
      </c>
      <c r="M1630" s="386"/>
      <c r="N1630" s="389" t="s">
        <v>7088</v>
      </c>
      <c r="O1630" s="389" t="s">
        <v>7986</v>
      </c>
      <c r="P1630" s="389" t="s">
        <v>215</v>
      </c>
      <c r="Q1630" s="389" t="s">
        <v>10316</v>
      </c>
      <c r="R1630" s="393">
        <v>45849.79722222222</v>
      </c>
      <c r="S1630" s="394" t="s">
        <v>984</v>
      </c>
      <c r="T1630" s="389" t="s">
        <v>764</v>
      </c>
      <c r="U1630" s="47"/>
      <c r="V1630" s="47"/>
    </row>
    <row r="1631">
      <c r="A1631" s="389" t="s">
        <v>10317</v>
      </c>
      <c r="B1631" s="389" t="s">
        <v>7060</v>
      </c>
      <c r="C1631" s="380"/>
      <c r="D1631" s="389"/>
      <c r="E1631" s="389" t="s">
        <v>7068</v>
      </c>
      <c r="F1631" s="389" t="s">
        <v>8910</v>
      </c>
      <c r="G1631" s="389" t="s">
        <v>10318</v>
      </c>
      <c r="H1631" s="390" t="s">
        <v>2675</v>
      </c>
      <c r="I1631" s="391">
        <v>0.3541666666666667</v>
      </c>
      <c r="J1631" s="392">
        <v>45852.0</v>
      </c>
      <c r="K1631" s="389">
        <v>55.0</v>
      </c>
      <c r="L1631" s="389" t="s">
        <v>7064</v>
      </c>
      <c r="M1631" s="386"/>
      <c r="N1631" s="389" t="s">
        <v>7088</v>
      </c>
      <c r="O1631" s="389" t="s">
        <v>8324</v>
      </c>
      <c r="P1631" s="380" t="s">
        <v>294</v>
      </c>
      <c r="Q1631" s="389"/>
      <c r="R1631" s="393">
        <v>45849.80613425926</v>
      </c>
      <c r="S1631" s="394" t="s">
        <v>984</v>
      </c>
      <c r="T1631" s="389" t="s">
        <v>764</v>
      </c>
      <c r="U1631" s="47"/>
      <c r="V1631" s="47"/>
    </row>
    <row r="1632">
      <c r="A1632" s="389" t="s">
        <v>10319</v>
      </c>
      <c r="B1632" s="389" t="s">
        <v>7060</v>
      </c>
      <c r="C1632" s="380"/>
      <c r="D1632" s="389"/>
      <c r="E1632" s="389" t="s">
        <v>7083</v>
      </c>
      <c r="F1632" s="389" t="s">
        <v>8947</v>
      </c>
      <c r="G1632" s="389" t="s">
        <v>10245</v>
      </c>
      <c r="H1632" s="390" t="s">
        <v>2659</v>
      </c>
      <c r="I1632" s="391">
        <v>0.6645833333333333</v>
      </c>
      <c r="J1632" s="392">
        <v>45849.0</v>
      </c>
      <c r="K1632" s="389">
        <v>69.0</v>
      </c>
      <c r="L1632" s="389" t="s">
        <v>7064</v>
      </c>
      <c r="M1632" s="386"/>
      <c r="N1632" s="389" t="s">
        <v>7071</v>
      </c>
      <c r="O1632" s="389" t="s">
        <v>7099</v>
      </c>
      <c r="P1632" s="389" t="s">
        <v>383</v>
      </c>
      <c r="Q1632" s="386"/>
      <c r="R1632" s="393">
        <v>45849.807962962965</v>
      </c>
      <c r="S1632" s="394" t="s">
        <v>984</v>
      </c>
      <c r="T1632" s="389" t="s">
        <v>764</v>
      </c>
      <c r="U1632" s="47"/>
      <c r="V1632" s="47"/>
    </row>
    <row r="1633">
      <c r="A1633" s="389" t="s">
        <v>10320</v>
      </c>
      <c r="B1633" s="389" t="s">
        <v>7060</v>
      </c>
      <c r="C1633" s="380"/>
      <c r="D1633" s="389"/>
      <c r="E1633" s="389" t="s">
        <v>7068</v>
      </c>
      <c r="F1633" s="389" t="s">
        <v>10321</v>
      </c>
      <c r="G1633" s="389" t="s">
        <v>10322</v>
      </c>
      <c r="H1633" s="390" t="s">
        <v>2659</v>
      </c>
      <c r="I1633" s="391">
        <v>0.7291666666666666</v>
      </c>
      <c r="J1633" s="392">
        <v>45849.0</v>
      </c>
      <c r="K1633" s="389">
        <v>171.0</v>
      </c>
      <c r="L1633" s="389" t="s">
        <v>7064</v>
      </c>
      <c r="M1633" s="386"/>
      <c r="N1633" s="389" t="s">
        <v>7467</v>
      </c>
      <c r="O1633" s="389"/>
      <c r="P1633" s="389" t="s">
        <v>272</v>
      </c>
      <c r="Q1633" s="386"/>
      <c r="R1633" s="393">
        <v>45849.80872685185</v>
      </c>
      <c r="S1633" s="394" t="s">
        <v>984</v>
      </c>
      <c r="T1633" s="389" t="s">
        <v>764</v>
      </c>
      <c r="U1633" s="47"/>
      <c r="V1633" s="47"/>
    </row>
    <row r="1634">
      <c r="A1634" s="389" t="s">
        <v>10323</v>
      </c>
      <c r="B1634" s="389" t="s">
        <v>7060</v>
      </c>
      <c r="C1634" s="380"/>
      <c r="D1634" s="389"/>
      <c r="E1634" s="389" t="s">
        <v>8110</v>
      </c>
      <c r="F1634" s="389" t="s">
        <v>10324</v>
      </c>
      <c r="G1634" s="389" t="s">
        <v>10325</v>
      </c>
      <c r="H1634" s="390" t="s">
        <v>2659</v>
      </c>
      <c r="I1634" s="391">
        <v>0.3333333333333333</v>
      </c>
      <c r="J1634" s="392">
        <v>45849.0</v>
      </c>
      <c r="K1634" s="389">
        <v>1060.0</v>
      </c>
      <c r="L1634" s="389" t="s">
        <v>7064</v>
      </c>
      <c r="M1634" s="386"/>
      <c r="N1634" s="389" t="s">
        <v>7077</v>
      </c>
      <c r="O1634" s="389" t="s">
        <v>7072</v>
      </c>
      <c r="P1634" s="389" t="s">
        <v>327</v>
      </c>
      <c r="Q1634" s="389" t="s">
        <v>10326</v>
      </c>
      <c r="R1634" s="393">
        <v>45849.81086805555</v>
      </c>
      <c r="S1634" s="394" t="s">
        <v>984</v>
      </c>
      <c r="T1634" s="389" t="s">
        <v>764</v>
      </c>
      <c r="U1634" s="47"/>
      <c r="V1634" s="47"/>
    </row>
    <row r="1635">
      <c r="A1635" s="389" t="s">
        <v>10327</v>
      </c>
      <c r="B1635" s="389" t="s">
        <v>7060</v>
      </c>
      <c r="C1635" s="380"/>
      <c r="D1635" s="389"/>
      <c r="E1635" s="389" t="s">
        <v>7068</v>
      </c>
      <c r="F1635" s="389" t="s">
        <v>9386</v>
      </c>
      <c r="G1635" s="389" t="s">
        <v>10328</v>
      </c>
      <c r="H1635" s="390" t="s">
        <v>2672</v>
      </c>
      <c r="I1635" s="391">
        <v>0.9166666666666666</v>
      </c>
      <c r="J1635" s="392">
        <v>45849.0</v>
      </c>
      <c r="K1635" s="389">
        <v>300.0</v>
      </c>
      <c r="L1635" s="389" t="s">
        <v>7064</v>
      </c>
      <c r="M1635" s="386"/>
      <c r="N1635" s="389" t="s">
        <v>7071</v>
      </c>
      <c r="O1635" s="389" t="s">
        <v>7732</v>
      </c>
      <c r="P1635" s="389" t="s">
        <v>373</v>
      </c>
      <c r="Q1635" s="386"/>
      <c r="R1635" s="393">
        <v>45849.81376157407</v>
      </c>
      <c r="S1635" s="394" t="s">
        <v>984</v>
      </c>
      <c r="T1635" s="389" t="s">
        <v>764</v>
      </c>
      <c r="U1635" s="47"/>
      <c r="V1635" s="47"/>
    </row>
    <row r="1636">
      <c r="A1636" s="389" t="s">
        <v>10329</v>
      </c>
      <c r="B1636" s="389" t="s">
        <v>7060</v>
      </c>
      <c r="C1636" s="380"/>
      <c r="D1636" s="389"/>
      <c r="E1636" s="389" t="s">
        <v>10234</v>
      </c>
      <c r="F1636" s="389" t="s">
        <v>8495</v>
      </c>
      <c r="G1636" s="389" t="s">
        <v>10330</v>
      </c>
      <c r="H1636" s="390" t="s">
        <v>2659</v>
      </c>
      <c r="I1636" s="391">
        <v>0.3333333333333333</v>
      </c>
      <c r="J1636" s="392">
        <v>45852.0</v>
      </c>
      <c r="K1636" s="389">
        <v>11.0</v>
      </c>
      <c r="L1636" s="389" t="s">
        <v>7064</v>
      </c>
      <c r="M1636" s="386"/>
      <c r="N1636" s="389" t="s">
        <v>7071</v>
      </c>
      <c r="O1636" s="389" t="s">
        <v>7270</v>
      </c>
      <c r="P1636" s="389" t="s">
        <v>76</v>
      </c>
      <c r="Q1636" s="386"/>
      <c r="R1636" s="393">
        <v>45849.81449074074</v>
      </c>
      <c r="S1636" s="394" t="s">
        <v>984</v>
      </c>
      <c r="T1636" s="389" t="s">
        <v>764</v>
      </c>
      <c r="U1636" s="47"/>
      <c r="V1636" s="47"/>
    </row>
    <row r="1637">
      <c r="A1637" s="389" t="s">
        <v>10331</v>
      </c>
      <c r="B1637" s="389" t="s">
        <v>7060</v>
      </c>
      <c r="C1637" s="380"/>
      <c r="D1637" s="389"/>
      <c r="E1637" s="389" t="s">
        <v>7068</v>
      </c>
      <c r="F1637" s="389" t="s">
        <v>9072</v>
      </c>
      <c r="G1637" s="389" t="s">
        <v>10332</v>
      </c>
      <c r="H1637" s="390" t="s">
        <v>2672</v>
      </c>
      <c r="I1637" s="391">
        <v>0.4166666666666667</v>
      </c>
      <c r="J1637" s="392">
        <v>45852.0</v>
      </c>
      <c r="K1637" s="389">
        <v>182.0</v>
      </c>
      <c r="L1637" s="389" t="s">
        <v>7064</v>
      </c>
      <c r="M1637" s="386"/>
      <c r="N1637" s="389" t="s">
        <v>7467</v>
      </c>
      <c r="O1637" s="389" t="s">
        <v>9170</v>
      </c>
      <c r="P1637" s="389" t="s">
        <v>272</v>
      </c>
      <c r="Q1637" s="386"/>
      <c r="R1637" s="393">
        <v>45849.81542824074</v>
      </c>
      <c r="S1637" s="394" t="s">
        <v>984</v>
      </c>
      <c r="T1637" s="389" t="s">
        <v>764</v>
      </c>
      <c r="U1637" s="47"/>
      <c r="V1637" s="47"/>
    </row>
    <row r="1638">
      <c r="A1638" s="389" t="s">
        <v>10333</v>
      </c>
      <c r="B1638" s="389" t="s">
        <v>7060</v>
      </c>
      <c r="C1638" s="380"/>
      <c r="D1638" s="389"/>
      <c r="E1638" s="389" t="s">
        <v>7068</v>
      </c>
      <c r="F1638" s="389" t="s">
        <v>7849</v>
      </c>
      <c r="G1638" s="389" t="s">
        <v>10334</v>
      </c>
      <c r="H1638" s="390" t="s">
        <v>2659</v>
      </c>
      <c r="I1638" s="391">
        <v>0.4166666666666667</v>
      </c>
      <c r="J1638" s="392">
        <v>45852.0</v>
      </c>
      <c r="K1638" s="389">
        <v>17.0</v>
      </c>
      <c r="L1638" s="389" t="s">
        <v>7064</v>
      </c>
      <c r="M1638" s="386"/>
      <c r="N1638" s="389" t="s">
        <v>7071</v>
      </c>
      <c r="O1638" s="389" t="s">
        <v>7270</v>
      </c>
      <c r="P1638" s="389" t="s">
        <v>76</v>
      </c>
      <c r="Q1638" s="386"/>
      <c r="R1638" s="393">
        <v>45849.81597222222</v>
      </c>
      <c r="S1638" s="394" t="s">
        <v>984</v>
      </c>
      <c r="T1638" s="389" t="s">
        <v>764</v>
      </c>
      <c r="U1638" s="47"/>
      <c r="V1638" s="47"/>
    </row>
    <row r="1639">
      <c r="A1639" s="389" t="s">
        <v>10335</v>
      </c>
      <c r="B1639" s="389" t="s">
        <v>7060</v>
      </c>
      <c r="C1639" s="380"/>
      <c r="D1639" s="389"/>
      <c r="E1639" s="389" t="s">
        <v>8110</v>
      </c>
      <c r="F1639" s="389" t="s">
        <v>10336</v>
      </c>
      <c r="G1639" s="389" t="s">
        <v>10337</v>
      </c>
      <c r="H1639" s="390" t="s">
        <v>2659</v>
      </c>
      <c r="I1639" s="391">
        <v>0.3333333333333333</v>
      </c>
      <c r="J1639" s="392">
        <v>45852.0</v>
      </c>
      <c r="K1639" s="389">
        <v>1332.0</v>
      </c>
      <c r="L1639" s="389" t="s">
        <v>7064</v>
      </c>
      <c r="M1639" s="386"/>
      <c r="N1639" s="389" t="s">
        <v>7077</v>
      </c>
      <c r="O1639" s="389" t="s">
        <v>7072</v>
      </c>
      <c r="P1639" s="389" t="s">
        <v>327</v>
      </c>
      <c r="Q1639" s="389" t="s">
        <v>10338</v>
      </c>
      <c r="R1639" s="393">
        <v>45851.92668981481</v>
      </c>
      <c r="S1639" s="394" t="s">
        <v>984</v>
      </c>
      <c r="T1639" s="389" t="s">
        <v>764</v>
      </c>
      <c r="U1639" s="47"/>
      <c r="V1639" s="47"/>
    </row>
    <row r="1640">
      <c r="A1640" s="389" t="s">
        <v>10339</v>
      </c>
      <c r="B1640" s="389" t="s">
        <v>7060</v>
      </c>
      <c r="C1640" s="380"/>
      <c r="D1640" s="389"/>
      <c r="E1640" s="389" t="s">
        <v>7091</v>
      </c>
      <c r="F1640" s="389" t="s">
        <v>8960</v>
      </c>
      <c r="G1640" s="389" t="s">
        <v>10340</v>
      </c>
      <c r="H1640" s="390" t="s">
        <v>2659</v>
      </c>
      <c r="I1640" s="391">
        <v>0.8902777777777777</v>
      </c>
      <c r="J1640" s="392">
        <v>45850.0</v>
      </c>
      <c r="K1640" s="389">
        <v>22.0</v>
      </c>
      <c r="L1640" s="389" t="s">
        <v>7064</v>
      </c>
      <c r="M1640" s="386"/>
      <c r="N1640" s="389" t="s">
        <v>7071</v>
      </c>
      <c r="O1640" s="389" t="s">
        <v>7732</v>
      </c>
      <c r="P1640" s="389" t="s">
        <v>373</v>
      </c>
      <c r="Q1640" s="386"/>
      <c r="R1640" s="393">
        <v>45851.93162037037</v>
      </c>
      <c r="S1640" s="394" t="s">
        <v>984</v>
      </c>
      <c r="T1640" s="389" t="s">
        <v>764</v>
      </c>
      <c r="U1640" s="47"/>
      <c r="V1640" s="47"/>
    </row>
    <row r="1641">
      <c r="A1641" s="389" t="s">
        <v>10341</v>
      </c>
      <c r="B1641" s="389" t="s">
        <v>10203</v>
      </c>
      <c r="C1641" s="380"/>
      <c r="D1641" s="389"/>
      <c r="E1641" s="389" t="s">
        <v>7110</v>
      </c>
      <c r="F1641" s="389" t="s">
        <v>7849</v>
      </c>
      <c r="G1641" s="389" t="s">
        <v>10342</v>
      </c>
      <c r="H1641" s="390" t="s">
        <v>2659</v>
      </c>
      <c r="I1641" s="391">
        <v>0.5666666666666667</v>
      </c>
      <c r="J1641" s="392">
        <v>45851.0</v>
      </c>
      <c r="K1641" s="389">
        <v>33.0</v>
      </c>
      <c r="L1641" s="389" t="s">
        <v>7064</v>
      </c>
      <c r="M1641" s="386"/>
      <c r="N1641" s="389" t="s">
        <v>7071</v>
      </c>
      <c r="O1641" s="389" t="s">
        <v>7099</v>
      </c>
      <c r="P1641" s="389" t="s">
        <v>383</v>
      </c>
      <c r="Q1641" s="389" t="s">
        <v>10343</v>
      </c>
      <c r="R1641" s="393">
        <v>45851.933125</v>
      </c>
      <c r="S1641" s="394" t="s">
        <v>984</v>
      </c>
      <c r="T1641" s="389" t="s">
        <v>764</v>
      </c>
      <c r="U1641" s="47"/>
      <c r="V1641" s="47"/>
    </row>
    <row r="1642">
      <c r="A1642" s="389" t="s">
        <v>10344</v>
      </c>
      <c r="B1642" s="389" t="s">
        <v>8030</v>
      </c>
      <c r="C1642" s="380"/>
      <c r="D1642" s="389"/>
      <c r="E1642" s="389" t="s">
        <v>7235</v>
      </c>
      <c r="F1642" s="389" t="s">
        <v>7849</v>
      </c>
      <c r="G1642" s="389" t="s">
        <v>10345</v>
      </c>
      <c r="H1642" s="390" t="s">
        <v>2659</v>
      </c>
      <c r="I1642" s="391">
        <v>0.375</v>
      </c>
      <c r="J1642" s="392">
        <v>45852.0</v>
      </c>
      <c r="K1642" s="389">
        <v>7.0</v>
      </c>
      <c r="L1642" s="389" t="s">
        <v>7064</v>
      </c>
      <c r="M1642" s="386"/>
      <c r="N1642" s="389" t="s">
        <v>7081</v>
      </c>
      <c r="O1642" s="389" t="s">
        <v>7270</v>
      </c>
      <c r="P1642" s="389" t="s">
        <v>76</v>
      </c>
      <c r="Q1642" s="389" t="s">
        <v>10346</v>
      </c>
      <c r="R1642" s="393">
        <v>45851.935115740744</v>
      </c>
      <c r="S1642" s="394" t="s">
        <v>984</v>
      </c>
      <c r="T1642" s="389" t="s">
        <v>764</v>
      </c>
      <c r="U1642" s="47"/>
      <c r="V1642" s="47"/>
    </row>
    <row r="1643">
      <c r="A1643" s="389" t="s">
        <v>10347</v>
      </c>
      <c r="B1643" s="389" t="s">
        <v>7060</v>
      </c>
      <c r="C1643" s="380"/>
      <c r="D1643" s="389"/>
      <c r="E1643" s="389" t="s">
        <v>7068</v>
      </c>
      <c r="F1643" s="389" t="s">
        <v>9113</v>
      </c>
      <c r="G1643" s="389" t="s">
        <v>10348</v>
      </c>
      <c r="H1643" s="390" t="s">
        <v>2675</v>
      </c>
      <c r="I1643" s="391">
        <v>0.3333333333333333</v>
      </c>
      <c r="J1643" s="392">
        <v>45852.0</v>
      </c>
      <c r="K1643" s="389">
        <v>236.0</v>
      </c>
      <c r="L1643" s="389" t="s">
        <v>7064</v>
      </c>
      <c r="M1643" s="386"/>
      <c r="N1643" s="389" t="s">
        <v>7116</v>
      </c>
      <c r="O1643" s="389" t="s">
        <v>7651</v>
      </c>
      <c r="P1643" s="389" t="s">
        <v>184</v>
      </c>
      <c r="Q1643" s="386"/>
      <c r="R1643" s="393">
        <v>45851.935891203706</v>
      </c>
      <c r="S1643" s="394" t="s">
        <v>984</v>
      </c>
      <c r="T1643" s="389" t="s">
        <v>764</v>
      </c>
      <c r="U1643" s="47"/>
      <c r="V1643" s="47"/>
    </row>
    <row r="1644">
      <c r="A1644" s="389" t="s">
        <v>10349</v>
      </c>
      <c r="B1644" s="389" t="s">
        <v>7060</v>
      </c>
      <c r="C1644" s="380"/>
      <c r="D1644" s="389"/>
      <c r="E1644" s="389" t="s">
        <v>7110</v>
      </c>
      <c r="F1644" s="389" t="s">
        <v>7849</v>
      </c>
      <c r="G1644" s="389" t="s">
        <v>10342</v>
      </c>
      <c r="H1644" s="390" t="s">
        <v>2659</v>
      </c>
      <c r="I1644" s="391">
        <v>0.375</v>
      </c>
      <c r="J1644" s="392">
        <v>45852.0</v>
      </c>
      <c r="K1644" s="389">
        <v>33.0</v>
      </c>
      <c r="L1644" s="389" t="s">
        <v>7064</v>
      </c>
      <c r="M1644" s="386"/>
      <c r="N1644" s="389" t="s">
        <v>7071</v>
      </c>
      <c r="O1644" s="389" t="s">
        <v>7099</v>
      </c>
      <c r="P1644" s="389" t="s">
        <v>383</v>
      </c>
      <c r="Q1644" s="386"/>
      <c r="R1644" s="393">
        <v>45851.95636574074</v>
      </c>
      <c r="S1644" s="394" t="s">
        <v>984</v>
      </c>
      <c r="T1644" s="389" t="s">
        <v>764</v>
      </c>
      <c r="U1644" s="47"/>
      <c r="V1644" s="47"/>
    </row>
    <row r="1645">
      <c r="A1645" s="389" t="s">
        <v>10350</v>
      </c>
      <c r="B1645" s="389" t="s">
        <v>7060</v>
      </c>
      <c r="C1645" s="380"/>
      <c r="D1645" s="389"/>
      <c r="E1645" s="389" t="s">
        <v>7110</v>
      </c>
      <c r="F1645" s="389" t="s">
        <v>8805</v>
      </c>
      <c r="G1645" s="389" t="s">
        <v>10351</v>
      </c>
      <c r="H1645" s="390" t="s">
        <v>2659</v>
      </c>
      <c r="I1645" s="391">
        <v>0.375</v>
      </c>
      <c r="J1645" s="392">
        <v>45850.0</v>
      </c>
      <c r="K1645" s="389">
        <v>25.0</v>
      </c>
      <c r="L1645" s="389" t="s">
        <v>7064</v>
      </c>
      <c r="M1645" s="386"/>
      <c r="N1645" s="389" t="s">
        <v>7065</v>
      </c>
      <c r="O1645" s="389" t="s">
        <v>7732</v>
      </c>
      <c r="P1645" s="380" t="s">
        <v>294</v>
      </c>
      <c r="Q1645" s="389" t="s">
        <v>10352</v>
      </c>
      <c r="R1645" s="393">
        <v>45852.45858796296</v>
      </c>
      <c r="S1645" s="394" t="s">
        <v>984</v>
      </c>
      <c r="T1645" s="389" t="s">
        <v>764</v>
      </c>
      <c r="U1645" s="47"/>
      <c r="V1645" s="47"/>
    </row>
    <row r="1646">
      <c r="A1646" s="389" t="s">
        <v>10353</v>
      </c>
      <c r="B1646" s="389" t="s">
        <v>7060</v>
      </c>
      <c r="C1646" s="380"/>
      <c r="D1646" s="389"/>
      <c r="E1646" s="389" t="s">
        <v>7083</v>
      </c>
      <c r="F1646" s="389" t="s">
        <v>8493</v>
      </c>
      <c r="G1646" s="389" t="s">
        <v>10282</v>
      </c>
      <c r="H1646" s="390" t="s">
        <v>7918</v>
      </c>
      <c r="I1646" s="391">
        <v>0.3125</v>
      </c>
      <c r="J1646" s="392">
        <v>45852.0</v>
      </c>
      <c r="K1646" s="389">
        <v>25.0</v>
      </c>
      <c r="L1646" s="389" t="s">
        <v>10232</v>
      </c>
      <c r="M1646" s="386"/>
      <c r="N1646" s="389" t="s">
        <v>7088</v>
      </c>
      <c r="O1646" s="389" t="s">
        <v>7986</v>
      </c>
      <c r="P1646" s="380" t="s">
        <v>306</v>
      </c>
      <c r="Q1646" s="386"/>
      <c r="R1646" s="393">
        <v>45852.464849537035</v>
      </c>
      <c r="S1646" s="394" t="s">
        <v>984</v>
      </c>
      <c r="T1646" s="389" t="s">
        <v>764</v>
      </c>
      <c r="U1646" s="47"/>
      <c r="V1646" s="47"/>
    </row>
    <row r="1647">
      <c r="A1647" s="389" t="s">
        <v>10354</v>
      </c>
      <c r="B1647" s="389" t="s">
        <v>7060</v>
      </c>
      <c r="C1647" s="380"/>
      <c r="D1647" s="389"/>
      <c r="E1647" s="389" t="s">
        <v>10234</v>
      </c>
      <c r="F1647" s="389" t="s">
        <v>8495</v>
      </c>
      <c r="G1647" s="389" t="s">
        <v>10284</v>
      </c>
      <c r="H1647" s="390" t="s">
        <v>7097</v>
      </c>
      <c r="I1647" s="391">
        <v>0.375</v>
      </c>
      <c r="J1647" s="392">
        <v>45852.0</v>
      </c>
      <c r="K1647" s="389">
        <v>25.0</v>
      </c>
      <c r="L1647" s="389" t="s">
        <v>10235</v>
      </c>
      <c r="M1647" s="386"/>
      <c r="N1647" s="389" t="s">
        <v>7088</v>
      </c>
      <c r="O1647" s="389" t="s">
        <v>7270</v>
      </c>
      <c r="P1647" s="389" t="s">
        <v>76</v>
      </c>
      <c r="Q1647" s="386"/>
      <c r="R1647" s="393">
        <v>45852.46890046296</v>
      </c>
      <c r="S1647" s="394" t="s">
        <v>984</v>
      </c>
      <c r="T1647" s="389" t="s">
        <v>764</v>
      </c>
      <c r="U1647" s="47"/>
      <c r="V1647" s="47"/>
    </row>
    <row r="1648">
      <c r="A1648" s="389" t="s">
        <v>10355</v>
      </c>
      <c r="B1648" s="389" t="s">
        <v>7060</v>
      </c>
      <c r="C1648" s="380"/>
      <c r="D1648" s="389"/>
      <c r="E1648" s="389" t="s">
        <v>7068</v>
      </c>
      <c r="F1648" s="389" t="s">
        <v>7849</v>
      </c>
      <c r="G1648" s="389" t="s">
        <v>10356</v>
      </c>
      <c r="H1648" s="390" t="s">
        <v>2672</v>
      </c>
      <c r="I1648" s="391">
        <v>0.42083333333333334</v>
      </c>
      <c r="J1648" s="392">
        <v>45852.0</v>
      </c>
      <c r="K1648" s="389">
        <v>12.0</v>
      </c>
      <c r="L1648" s="389" t="s">
        <v>7064</v>
      </c>
      <c r="M1648" s="386"/>
      <c r="N1648" s="389" t="s">
        <v>7157</v>
      </c>
      <c r="O1648" s="389" t="s">
        <v>7732</v>
      </c>
      <c r="P1648" s="389" t="s">
        <v>373</v>
      </c>
      <c r="Q1648" s="386"/>
      <c r="R1648" s="393">
        <v>45852.47494212963</v>
      </c>
      <c r="S1648" s="394" t="s">
        <v>984</v>
      </c>
      <c r="T1648" s="389" t="s">
        <v>763</v>
      </c>
      <c r="U1648" s="47"/>
      <c r="V1648" s="47"/>
    </row>
    <row r="1649">
      <c r="A1649" s="389" t="s">
        <v>10357</v>
      </c>
      <c r="B1649" s="389" t="s">
        <v>7060</v>
      </c>
      <c r="C1649" s="380"/>
      <c r="D1649" s="389"/>
      <c r="E1649" s="389" t="s">
        <v>7172</v>
      </c>
      <c r="F1649" s="389" t="s">
        <v>10262</v>
      </c>
      <c r="G1649" s="389" t="s">
        <v>10358</v>
      </c>
      <c r="H1649" s="390" t="s">
        <v>2659</v>
      </c>
      <c r="I1649" s="391">
        <v>0.4576388888888889</v>
      </c>
      <c r="J1649" s="392">
        <v>45852.0</v>
      </c>
      <c r="K1649" s="389">
        <v>51.0</v>
      </c>
      <c r="L1649" s="389" t="s">
        <v>7064</v>
      </c>
      <c r="M1649" s="386"/>
      <c r="N1649" s="389" t="s">
        <v>7081</v>
      </c>
      <c r="O1649" s="389" t="s">
        <v>7986</v>
      </c>
      <c r="P1649" s="380" t="s">
        <v>306</v>
      </c>
      <c r="Q1649" s="386"/>
      <c r="R1649" s="393">
        <v>45852.48017361111</v>
      </c>
      <c r="S1649" s="394" t="s">
        <v>984</v>
      </c>
      <c r="T1649" s="389" t="s">
        <v>764</v>
      </c>
      <c r="U1649" s="47"/>
      <c r="V1649" s="47"/>
    </row>
    <row r="1650">
      <c r="A1650" s="389" t="s">
        <v>10359</v>
      </c>
      <c r="B1650" s="389" t="s">
        <v>7060</v>
      </c>
      <c r="C1650" s="380"/>
      <c r="D1650" s="389"/>
      <c r="E1650" s="389" t="s">
        <v>7083</v>
      </c>
      <c r="F1650" s="389" t="s">
        <v>8962</v>
      </c>
      <c r="G1650" s="389" t="s">
        <v>10360</v>
      </c>
      <c r="H1650" s="390" t="s">
        <v>2672</v>
      </c>
      <c r="I1650" s="391">
        <v>0.5416666666666666</v>
      </c>
      <c r="J1650" s="392">
        <v>45852.0</v>
      </c>
      <c r="K1650" s="389">
        <v>72.0</v>
      </c>
      <c r="L1650" s="389" t="s">
        <v>7064</v>
      </c>
      <c r="M1650" s="386"/>
      <c r="N1650" s="389" t="s">
        <v>7077</v>
      </c>
      <c r="O1650" s="389" t="s">
        <v>7099</v>
      </c>
      <c r="P1650" s="389" t="s">
        <v>383</v>
      </c>
      <c r="Q1650" s="386"/>
      <c r="R1650" s="393">
        <v>45852.481469907405</v>
      </c>
      <c r="S1650" s="394" t="s">
        <v>984</v>
      </c>
      <c r="T1650" s="389" t="s">
        <v>764</v>
      </c>
      <c r="U1650" s="47"/>
      <c r="V1650" s="47"/>
    </row>
    <row r="1651">
      <c r="A1651" s="389" t="s">
        <v>10361</v>
      </c>
      <c r="B1651" s="389" t="s">
        <v>7060</v>
      </c>
      <c r="C1651" s="380"/>
      <c r="D1651" s="389"/>
      <c r="E1651" s="389" t="s">
        <v>7074</v>
      </c>
      <c r="F1651" s="389" t="s">
        <v>10362</v>
      </c>
      <c r="G1651" s="389" t="s">
        <v>10363</v>
      </c>
      <c r="H1651" s="390" t="s">
        <v>2672</v>
      </c>
      <c r="I1651" s="391">
        <v>0.5833333333333334</v>
      </c>
      <c r="J1651" s="392">
        <v>45852.0</v>
      </c>
      <c r="K1651" s="389">
        <v>100.0</v>
      </c>
      <c r="L1651" s="389" t="s">
        <v>7064</v>
      </c>
      <c r="M1651" s="386"/>
      <c r="N1651" s="389" t="s">
        <v>9220</v>
      </c>
      <c r="O1651" s="389" t="s">
        <v>7986</v>
      </c>
      <c r="P1651" s="389" t="s">
        <v>215</v>
      </c>
      <c r="Q1651" s="386"/>
      <c r="R1651" s="393">
        <v>45852.49321759259</v>
      </c>
      <c r="S1651" s="394" t="s">
        <v>984</v>
      </c>
      <c r="T1651" s="389" t="s">
        <v>764</v>
      </c>
      <c r="U1651" s="47"/>
      <c r="V1651" s="47"/>
    </row>
    <row r="1652">
      <c r="A1652" s="389" t="s">
        <v>10364</v>
      </c>
      <c r="B1652" s="389" t="s">
        <v>7060</v>
      </c>
      <c r="C1652" s="380"/>
      <c r="D1652" s="389"/>
      <c r="E1652" s="389" t="s">
        <v>7083</v>
      </c>
      <c r="F1652" s="389" t="s">
        <v>7352</v>
      </c>
      <c r="G1652" s="389" t="s">
        <v>10245</v>
      </c>
      <c r="H1652" s="390" t="s">
        <v>2659</v>
      </c>
      <c r="I1652" s="391">
        <v>0.5631944444444444</v>
      </c>
      <c r="J1652" s="392">
        <v>45852.0</v>
      </c>
      <c r="K1652" s="389">
        <v>69.0</v>
      </c>
      <c r="L1652" s="389" t="s">
        <v>7064</v>
      </c>
      <c r="M1652" s="386"/>
      <c r="N1652" s="389" t="s">
        <v>7065</v>
      </c>
      <c r="O1652" s="389" t="s">
        <v>10308</v>
      </c>
      <c r="P1652" s="389" t="s">
        <v>184</v>
      </c>
      <c r="Q1652" s="386"/>
      <c r="R1652" s="393">
        <v>45852.49517361111</v>
      </c>
      <c r="S1652" s="394" t="s">
        <v>984</v>
      </c>
      <c r="T1652" s="389" t="s">
        <v>764</v>
      </c>
      <c r="U1652" s="47"/>
      <c r="V1652" s="47"/>
    </row>
    <row r="1653">
      <c r="A1653" s="389" t="s">
        <v>10365</v>
      </c>
      <c r="B1653" s="389" t="s">
        <v>7060</v>
      </c>
      <c r="C1653" s="380"/>
      <c r="D1653" s="389"/>
      <c r="E1653" s="389" t="s">
        <v>10305</v>
      </c>
      <c r="F1653" s="389" t="s">
        <v>8781</v>
      </c>
      <c r="G1653" s="389" t="s">
        <v>10366</v>
      </c>
      <c r="H1653" s="390" t="s">
        <v>2672</v>
      </c>
      <c r="I1653" s="391">
        <v>0.6666666666666666</v>
      </c>
      <c r="J1653" s="392">
        <v>45852.0</v>
      </c>
      <c r="K1653" s="389">
        <v>160.0</v>
      </c>
      <c r="L1653" s="389" t="s">
        <v>7064</v>
      </c>
      <c r="M1653" s="386"/>
      <c r="N1653" s="389" t="s">
        <v>7088</v>
      </c>
      <c r="O1653" s="389" t="s">
        <v>10308</v>
      </c>
      <c r="P1653" s="380" t="s">
        <v>294</v>
      </c>
      <c r="Q1653" s="386"/>
      <c r="R1653" s="393">
        <v>45852.50603009259</v>
      </c>
      <c r="S1653" s="394" t="s">
        <v>984</v>
      </c>
      <c r="T1653" s="389" t="s">
        <v>764</v>
      </c>
      <c r="U1653" s="47"/>
      <c r="V1653" s="47"/>
    </row>
    <row r="1654">
      <c r="A1654" s="389" t="s">
        <v>10367</v>
      </c>
      <c r="B1654" s="389" t="s">
        <v>7060</v>
      </c>
      <c r="C1654" s="380"/>
      <c r="D1654" s="389"/>
      <c r="E1654" s="389" t="s">
        <v>7079</v>
      </c>
      <c r="F1654" s="389" t="s">
        <v>7849</v>
      </c>
      <c r="G1654" s="389" t="s">
        <v>10268</v>
      </c>
      <c r="H1654" s="390" t="s">
        <v>2659</v>
      </c>
      <c r="I1654" s="391">
        <v>0.5743055555555555</v>
      </c>
      <c r="J1654" s="392">
        <v>45852.0</v>
      </c>
      <c r="K1654" s="389">
        <v>6.0</v>
      </c>
      <c r="L1654" s="389" t="s">
        <v>7064</v>
      </c>
      <c r="M1654" s="386"/>
      <c r="N1654" s="389" t="s">
        <v>7467</v>
      </c>
      <c r="O1654" s="389" t="s">
        <v>9170</v>
      </c>
      <c r="P1654" s="389" t="s">
        <v>272</v>
      </c>
      <c r="Q1654" s="386"/>
      <c r="R1654" s="393">
        <v>45852.530810185184</v>
      </c>
      <c r="S1654" s="394" t="s">
        <v>984</v>
      </c>
      <c r="T1654" s="389" t="s">
        <v>764</v>
      </c>
      <c r="U1654" s="47"/>
      <c r="V1654" s="47"/>
    </row>
    <row r="1655">
      <c r="A1655" s="389" t="s">
        <v>10368</v>
      </c>
      <c r="B1655" s="389" t="s">
        <v>7060</v>
      </c>
      <c r="C1655" s="380"/>
      <c r="D1655" s="389"/>
      <c r="E1655" s="389" t="s">
        <v>7083</v>
      </c>
      <c r="F1655" s="389" t="s">
        <v>9204</v>
      </c>
      <c r="G1655" s="389" t="s">
        <v>10369</v>
      </c>
      <c r="H1655" s="390" t="s">
        <v>2659</v>
      </c>
      <c r="I1655" s="391">
        <v>0.625</v>
      </c>
      <c r="J1655" s="392">
        <v>45852.0</v>
      </c>
      <c r="K1655" s="389">
        <v>50.0</v>
      </c>
      <c r="L1655" s="389" t="s">
        <v>7064</v>
      </c>
      <c r="M1655" s="386"/>
      <c r="N1655" s="389" t="s">
        <v>7157</v>
      </c>
      <c r="O1655" s="389" t="s">
        <v>7732</v>
      </c>
      <c r="P1655" s="389" t="s">
        <v>373</v>
      </c>
      <c r="Q1655" s="386"/>
      <c r="R1655" s="393">
        <v>45852.56775462963</v>
      </c>
      <c r="S1655" s="394" t="s">
        <v>984</v>
      </c>
      <c r="T1655" s="389" t="s">
        <v>764</v>
      </c>
      <c r="U1655" s="47"/>
      <c r="V1655" s="47"/>
    </row>
    <row r="1656">
      <c r="A1656" s="389" t="s">
        <v>10370</v>
      </c>
      <c r="B1656" s="389" t="s">
        <v>7060</v>
      </c>
      <c r="C1656" s="380"/>
      <c r="D1656" s="389"/>
      <c r="E1656" s="389" t="s">
        <v>7068</v>
      </c>
      <c r="F1656" s="389" t="s">
        <v>10371</v>
      </c>
      <c r="G1656" s="389" t="s">
        <v>10372</v>
      </c>
      <c r="H1656" s="390" t="s">
        <v>2659</v>
      </c>
      <c r="I1656" s="391">
        <v>0.6875</v>
      </c>
      <c r="J1656" s="392">
        <v>45852.0</v>
      </c>
      <c r="K1656" s="389">
        <v>50.0</v>
      </c>
      <c r="L1656" s="389" t="s">
        <v>7064</v>
      </c>
      <c r="M1656" s="386"/>
      <c r="N1656" s="389" t="s">
        <v>7071</v>
      </c>
      <c r="O1656" s="389" t="s">
        <v>7099</v>
      </c>
      <c r="P1656" s="389" t="s">
        <v>383</v>
      </c>
      <c r="Q1656" s="386"/>
      <c r="R1656" s="393">
        <v>45852.63216435185</v>
      </c>
      <c r="S1656" s="394" t="s">
        <v>984</v>
      </c>
      <c r="T1656" s="389" t="s">
        <v>764</v>
      </c>
      <c r="U1656" s="47"/>
      <c r="V1656" s="47"/>
    </row>
    <row r="1657">
      <c r="A1657" s="389" t="s">
        <v>10373</v>
      </c>
      <c r="B1657" s="389" t="s">
        <v>7060</v>
      </c>
      <c r="C1657" s="380"/>
      <c r="D1657" s="389"/>
      <c r="E1657" s="389" t="s">
        <v>7068</v>
      </c>
      <c r="F1657" s="389" t="s">
        <v>10374</v>
      </c>
      <c r="G1657" s="389" t="s">
        <v>10375</v>
      </c>
      <c r="H1657" s="390" t="s">
        <v>2672</v>
      </c>
      <c r="I1657" s="391">
        <v>0.75</v>
      </c>
      <c r="J1657" s="392">
        <v>45852.0</v>
      </c>
      <c r="K1657" s="389">
        <v>138.0</v>
      </c>
      <c r="L1657" s="389" t="s">
        <v>7064</v>
      </c>
      <c r="M1657" s="386"/>
      <c r="N1657" s="389" t="s">
        <v>7467</v>
      </c>
      <c r="O1657" s="389" t="s">
        <v>9170</v>
      </c>
      <c r="P1657" s="389" t="s">
        <v>272</v>
      </c>
      <c r="Q1657" s="386"/>
      <c r="R1657" s="393">
        <v>45852.65300925926</v>
      </c>
      <c r="S1657" s="394" t="s">
        <v>984</v>
      </c>
      <c r="T1657" s="389" t="s">
        <v>764</v>
      </c>
      <c r="U1657" s="47"/>
      <c r="V1657" s="47"/>
    </row>
    <row r="1658">
      <c r="A1658" s="389" t="s">
        <v>10376</v>
      </c>
      <c r="B1658" s="389" t="s">
        <v>7060</v>
      </c>
      <c r="C1658" s="380"/>
      <c r="D1658" s="389"/>
      <c r="E1658" s="389" t="s">
        <v>7068</v>
      </c>
      <c r="F1658" s="389" t="s">
        <v>9375</v>
      </c>
      <c r="G1658" s="389" t="s">
        <v>10377</v>
      </c>
      <c r="H1658" s="390" t="s">
        <v>7376</v>
      </c>
      <c r="I1658" s="391">
        <v>0.8541666666666666</v>
      </c>
      <c r="J1658" s="392">
        <v>45852.0</v>
      </c>
      <c r="K1658" s="389">
        <v>213.0</v>
      </c>
      <c r="L1658" s="389" t="s">
        <v>7064</v>
      </c>
      <c r="M1658" s="386"/>
      <c r="N1658" s="389" t="s">
        <v>7077</v>
      </c>
      <c r="O1658" s="389" t="s">
        <v>7732</v>
      </c>
      <c r="P1658" s="389" t="s">
        <v>373</v>
      </c>
      <c r="Q1658" s="386"/>
      <c r="R1658" s="393">
        <v>45852.74545138889</v>
      </c>
      <c r="S1658" s="394" t="s">
        <v>984</v>
      </c>
      <c r="T1658" s="389" t="s">
        <v>764</v>
      </c>
      <c r="U1658" s="47"/>
      <c r="V1658" s="47"/>
    </row>
    <row r="1659">
      <c r="A1659" s="390" t="s">
        <v>10378</v>
      </c>
      <c r="B1659" s="389" t="s">
        <v>7060</v>
      </c>
      <c r="C1659" s="380"/>
      <c r="D1659" s="389"/>
      <c r="E1659" s="389" t="s">
        <v>7083</v>
      </c>
      <c r="F1659" s="389" t="s">
        <v>7352</v>
      </c>
      <c r="G1659" s="389" t="s">
        <v>10245</v>
      </c>
      <c r="H1659" s="390" t="s">
        <v>2659</v>
      </c>
      <c r="I1659" s="391">
        <v>0.6930555555555555</v>
      </c>
      <c r="J1659" s="392">
        <v>45852.0</v>
      </c>
      <c r="K1659" s="389">
        <v>69.0</v>
      </c>
      <c r="L1659" s="389" t="s">
        <v>7064</v>
      </c>
      <c r="M1659" s="386"/>
      <c r="N1659" s="389" t="s">
        <v>7081</v>
      </c>
      <c r="O1659" s="389" t="s">
        <v>7179</v>
      </c>
      <c r="P1659" s="380" t="s">
        <v>306</v>
      </c>
      <c r="Q1659" s="386"/>
      <c r="R1659" s="393">
        <v>45853.40756944445</v>
      </c>
      <c r="S1659" s="394" t="s">
        <v>984</v>
      </c>
      <c r="T1659" s="389" t="s">
        <v>764</v>
      </c>
      <c r="U1659" s="47"/>
      <c r="V1659" s="47"/>
    </row>
    <row r="1660">
      <c r="A1660" s="389" t="s">
        <v>10379</v>
      </c>
      <c r="B1660" s="389" t="s">
        <v>7060</v>
      </c>
      <c r="C1660" s="380"/>
      <c r="D1660" s="389"/>
      <c r="E1660" s="389" t="s">
        <v>7125</v>
      </c>
      <c r="F1660" s="389" t="s">
        <v>10380</v>
      </c>
      <c r="G1660" s="389" t="s">
        <v>10381</v>
      </c>
      <c r="H1660" s="390" t="s">
        <v>2659</v>
      </c>
      <c r="I1660" s="391">
        <v>0.3333333333333333</v>
      </c>
      <c r="J1660" s="392">
        <v>45853.0</v>
      </c>
      <c r="K1660" s="389">
        <v>100.0</v>
      </c>
      <c r="L1660" s="389" t="s">
        <v>7064</v>
      </c>
      <c r="M1660" s="386"/>
      <c r="N1660" s="389" t="s">
        <v>10382</v>
      </c>
      <c r="O1660" s="389" t="s">
        <v>8324</v>
      </c>
      <c r="P1660" s="389" t="s">
        <v>272</v>
      </c>
      <c r="Q1660" s="386"/>
      <c r="R1660" s="393">
        <v>45853.410474537035</v>
      </c>
      <c r="S1660" s="394" t="s">
        <v>984</v>
      </c>
      <c r="T1660" s="389" t="s">
        <v>764</v>
      </c>
      <c r="U1660" s="47"/>
      <c r="V1660" s="47"/>
    </row>
    <row r="1661">
      <c r="A1661" s="389" t="s">
        <v>10383</v>
      </c>
      <c r="B1661" s="389" t="s">
        <v>7060</v>
      </c>
      <c r="C1661" s="380"/>
      <c r="D1661" s="389"/>
      <c r="E1661" s="389" t="s">
        <v>7125</v>
      </c>
      <c r="F1661" s="389" t="s">
        <v>10384</v>
      </c>
      <c r="G1661" s="389" t="s">
        <v>10385</v>
      </c>
      <c r="H1661" s="390" t="s">
        <v>2659</v>
      </c>
      <c r="I1661" s="391">
        <v>0.3541666666666667</v>
      </c>
      <c r="J1661" s="392">
        <v>45853.0</v>
      </c>
      <c r="K1661" s="389">
        <v>200.0</v>
      </c>
      <c r="L1661" s="389" t="s">
        <v>7064</v>
      </c>
      <c r="M1661" s="386"/>
      <c r="N1661" s="389" t="s">
        <v>10382</v>
      </c>
      <c r="O1661" s="389" t="s">
        <v>8324</v>
      </c>
      <c r="P1661" s="380" t="s">
        <v>294</v>
      </c>
      <c r="Q1661" s="389" t="s">
        <v>10386</v>
      </c>
      <c r="R1661" s="393">
        <v>45853.486284722225</v>
      </c>
      <c r="S1661" s="394" t="s">
        <v>984</v>
      </c>
      <c r="T1661" s="389" t="s">
        <v>764</v>
      </c>
      <c r="U1661" s="47"/>
      <c r="V1661" s="47"/>
    </row>
    <row r="1662">
      <c r="A1662" s="389" t="s">
        <v>10387</v>
      </c>
      <c r="B1662" s="389" t="s">
        <v>7060</v>
      </c>
      <c r="C1662" s="380"/>
      <c r="D1662" s="389"/>
      <c r="E1662" s="389" t="s">
        <v>7068</v>
      </c>
      <c r="F1662" s="389" t="s">
        <v>8781</v>
      </c>
      <c r="G1662" s="389" t="s">
        <v>10388</v>
      </c>
      <c r="H1662" s="390" t="s">
        <v>2659</v>
      </c>
      <c r="I1662" s="391">
        <v>0.9770833333333333</v>
      </c>
      <c r="J1662" s="392">
        <v>45852.0</v>
      </c>
      <c r="K1662" s="389">
        <v>164.0</v>
      </c>
      <c r="L1662" s="389" t="s">
        <v>7064</v>
      </c>
      <c r="M1662" s="386"/>
      <c r="N1662" s="389" t="s">
        <v>10382</v>
      </c>
      <c r="O1662" s="389" t="s">
        <v>7099</v>
      </c>
      <c r="P1662" s="389" t="s">
        <v>383</v>
      </c>
      <c r="Q1662" s="386"/>
      <c r="R1662" s="393">
        <v>45853.48841435185</v>
      </c>
      <c r="S1662" s="394" t="s">
        <v>984</v>
      </c>
      <c r="T1662" s="389" t="s">
        <v>764</v>
      </c>
      <c r="U1662" s="47"/>
      <c r="V1662" s="47"/>
    </row>
    <row r="1663">
      <c r="A1663" s="389" t="s">
        <v>10389</v>
      </c>
      <c r="B1663" s="389" t="s">
        <v>7060</v>
      </c>
      <c r="C1663" s="380"/>
      <c r="D1663" s="389"/>
      <c r="E1663" s="389" t="s">
        <v>7110</v>
      </c>
      <c r="F1663" s="389" t="s">
        <v>8960</v>
      </c>
      <c r="G1663" s="389" t="s">
        <v>10390</v>
      </c>
      <c r="H1663" s="390" t="s">
        <v>2659</v>
      </c>
      <c r="I1663" s="391">
        <v>0.06736111111111111</v>
      </c>
      <c r="J1663" s="392">
        <v>45853.0</v>
      </c>
      <c r="K1663" s="389">
        <v>23.0</v>
      </c>
      <c r="L1663" s="389" t="s">
        <v>7064</v>
      </c>
      <c r="M1663" s="386"/>
      <c r="N1663" s="389" t="s">
        <v>7467</v>
      </c>
      <c r="O1663" s="389" t="s">
        <v>9170</v>
      </c>
      <c r="P1663" s="389" t="s">
        <v>272</v>
      </c>
      <c r="Q1663" s="386"/>
      <c r="R1663" s="393">
        <v>45853.49361111111</v>
      </c>
      <c r="S1663" s="394" t="s">
        <v>984</v>
      </c>
      <c r="T1663" s="389" t="s">
        <v>764</v>
      </c>
      <c r="U1663" s="47"/>
      <c r="V1663" s="47"/>
    </row>
    <row r="1664">
      <c r="A1664" s="389" t="s">
        <v>10391</v>
      </c>
      <c r="B1664" s="389" t="s">
        <v>7060</v>
      </c>
      <c r="C1664" s="380"/>
      <c r="D1664" s="389"/>
      <c r="E1664" s="389" t="s">
        <v>7079</v>
      </c>
      <c r="F1664" s="389" t="s">
        <v>8781</v>
      </c>
      <c r="G1664" s="389" t="s">
        <v>10392</v>
      </c>
      <c r="H1664" s="390" t="s">
        <v>2659</v>
      </c>
      <c r="I1664" s="391">
        <v>0.3972222222222222</v>
      </c>
      <c r="J1664" s="392">
        <v>45853.0</v>
      </c>
      <c r="K1664" s="389">
        <v>151.0</v>
      </c>
      <c r="L1664" s="389" t="s">
        <v>7064</v>
      </c>
      <c r="M1664" s="386"/>
      <c r="N1664" s="389" t="s">
        <v>7081</v>
      </c>
      <c r="O1664" s="389" t="s">
        <v>7651</v>
      </c>
      <c r="P1664" s="380" t="s">
        <v>306</v>
      </c>
      <c r="Q1664" s="386"/>
      <c r="R1664" s="393">
        <v>45853.61293981481</v>
      </c>
      <c r="S1664" s="394" t="s">
        <v>984</v>
      </c>
      <c r="T1664" s="389" t="s">
        <v>764</v>
      </c>
      <c r="U1664" s="47"/>
      <c r="V1664" s="47"/>
    </row>
    <row r="1665">
      <c r="A1665" s="389" t="s">
        <v>10393</v>
      </c>
      <c r="B1665" s="389" t="s">
        <v>7060</v>
      </c>
      <c r="C1665" s="380"/>
      <c r="D1665" s="389"/>
      <c r="E1665" s="389" t="s">
        <v>10234</v>
      </c>
      <c r="F1665" s="389" t="s">
        <v>8495</v>
      </c>
      <c r="G1665" s="389" t="s">
        <v>10284</v>
      </c>
      <c r="H1665" s="390" t="s">
        <v>2675</v>
      </c>
      <c r="I1665" s="391">
        <v>0.375</v>
      </c>
      <c r="J1665" s="392">
        <v>45853.0</v>
      </c>
      <c r="K1665" s="389">
        <v>25.0</v>
      </c>
      <c r="L1665" s="389" t="s">
        <v>10235</v>
      </c>
      <c r="M1665" s="386"/>
      <c r="N1665" s="389" t="s">
        <v>7088</v>
      </c>
      <c r="O1665" s="389" t="s">
        <v>7986</v>
      </c>
      <c r="P1665" s="389" t="s">
        <v>215</v>
      </c>
      <c r="Q1665" s="386"/>
      <c r="R1665" s="393">
        <v>45853.614016203705</v>
      </c>
      <c r="S1665" s="394" t="s">
        <v>984</v>
      </c>
      <c r="T1665" s="389" t="s">
        <v>764</v>
      </c>
      <c r="U1665" s="47"/>
      <c r="V1665" s="47"/>
    </row>
    <row r="1666">
      <c r="A1666" s="389" t="s">
        <v>10394</v>
      </c>
      <c r="B1666" s="389" t="s">
        <v>7060</v>
      </c>
      <c r="C1666" s="380"/>
      <c r="D1666" s="389"/>
      <c r="E1666" s="389" t="s">
        <v>7083</v>
      </c>
      <c r="F1666" s="389" t="s">
        <v>8493</v>
      </c>
      <c r="G1666" s="389" t="s">
        <v>10282</v>
      </c>
      <c r="H1666" s="390" t="s">
        <v>7734</v>
      </c>
      <c r="I1666" s="391">
        <v>0.3125</v>
      </c>
      <c r="J1666" s="392">
        <v>45853.0</v>
      </c>
      <c r="K1666" s="389">
        <v>25.0</v>
      </c>
      <c r="L1666" s="389" t="s">
        <v>10232</v>
      </c>
      <c r="M1666" s="386"/>
      <c r="N1666" s="389" t="s">
        <v>7088</v>
      </c>
      <c r="O1666" s="389" t="s">
        <v>7179</v>
      </c>
      <c r="P1666" s="389" t="s">
        <v>184</v>
      </c>
      <c r="Q1666" s="386"/>
      <c r="R1666" s="393">
        <v>45853.614907407406</v>
      </c>
      <c r="S1666" s="394" t="s">
        <v>984</v>
      </c>
      <c r="T1666" s="389" t="s">
        <v>764</v>
      </c>
      <c r="U1666" s="47"/>
      <c r="V1666" s="47"/>
    </row>
    <row r="1667">
      <c r="A1667" s="389" t="s">
        <v>10395</v>
      </c>
      <c r="B1667" s="389" t="s">
        <v>7060</v>
      </c>
      <c r="C1667" s="380"/>
      <c r="D1667" s="389"/>
      <c r="E1667" s="389" t="s">
        <v>7110</v>
      </c>
      <c r="F1667" s="389" t="s">
        <v>7849</v>
      </c>
      <c r="G1667" s="389" t="s">
        <v>10396</v>
      </c>
      <c r="H1667" s="390" t="s">
        <v>2659</v>
      </c>
      <c r="I1667" s="391">
        <v>0.4166666666666667</v>
      </c>
      <c r="J1667" s="392">
        <v>45853.0</v>
      </c>
      <c r="K1667" s="389">
        <v>16.0</v>
      </c>
      <c r="L1667" s="389" t="s">
        <v>7064</v>
      </c>
      <c r="M1667" s="386"/>
      <c r="N1667" s="389" t="s">
        <v>9220</v>
      </c>
      <c r="O1667" s="389" t="s">
        <v>7986</v>
      </c>
      <c r="P1667" s="389" t="s">
        <v>215</v>
      </c>
      <c r="Q1667" s="386"/>
      <c r="R1667" s="393">
        <v>45853.61724537037</v>
      </c>
      <c r="S1667" s="394" t="s">
        <v>984</v>
      </c>
      <c r="T1667" s="389" t="s">
        <v>764</v>
      </c>
      <c r="U1667" s="47"/>
      <c r="V1667" s="47"/>
    </row>
    <row r="1668">
      <c r="A1668" s="389" t="s">
        <v>10397</v>
      </c>
      <c r="B1668" s="389" t="s">
        <v>7060</v>
      </c>
      <c r="C1668" s="380"/>
      <c r="D1668" s="389"/>
      <c r="E1668" s="389" t="s">
        <v>7083</v>
      </c>
      <c r="F1668" s="389" t="s">
        <v>8947</v>
      </c>
      <c r="G1668" s="389" t="s">
        <v>10398</v>
      </c>
      <c r="H1668" s="390" t="s">
        <v>2675</v>
      </c>
      <c r="I1668" s="391">
        <v>0.4375</v>
      </c>
      <c r="J1668" s="392">
        <v>45853.0</v>
      </c>
      <c r="K1668" s="389">
        <v>68.0</v>
      </c>
      <c r="L1668" s="389" t="s">
        <v>7087</v>
      </c>
      <c r="M1668" s="386"/>
      <c r="N1668" s="389" t="s">
        <v>7088</v>
      </c>
      <c r="O1668" s="389" t="s">
        <v>7179</v>
      </c>
      <c r="P1668" s="389" t="s">
        <v>184</v>
      </c>
      <c r="Q1668" s="386"/>
      <c r="R1668" s="393">
        <v>45853.62228009259</v>
      </c>
      <c r="S1668" s="394" t="s">
        <v>984</v>
      </c>
      <c r="T1668" s="389" t="s">
        <v>764</v>
      </c>
      <c r="U1668" s="47"/>
      <c r="V1668" s="47"/>
    </row>
    <row r="1669">
      <c r="A1669" s="390" t="s">
        <v>10399</v>
      </c>
      <c r="B1669" s="389" t="s">
        <v>8030</v>
      </c>
      <c r="C1669" s="380"/>
      <c r="D1669" s="389"/>
      <c r="E1669" s="389" t="s">
        <v>7083</v>
      </c>
      <c r="F1669" s="389" t="s">
        <v>7849</v>
      </c>
      <c r="G1669" s="389" t="s">
        <v>10400</v>
      </c>
      <c r="H1669" s="390" t="s">
        <v>7127</v>
      </c>
      <c r="I1669" s="391">
        <v>0.44375</v>
      </c>
      <c r="J1669" s="392">
        <v>45853.0</v>
      </c>
      <c r="K1669" s="389">
        <v>33.0</v>
      </c>
      <c r="L1669" s="389" t="s">
        <v>10401</v>
      </c>
      <c r="M1669" s="386"/>
      <c r="N1669" s="389" t="s">
        <v>7088</v>
      </c>
      <c r="O1669" s="389" t="s">
        <v>7732</v>
      </c>
      <c r="P1669" s="389" t="s">
        <v>373</v>
      </c>
      <c r="Q1669" s="389" t="s">
        <v>10402</v>
      </c>
      <c r="R1669" s="393">
        <v>45853.62567129629</v>
      </c>
      <c r="S1669" s="394" t="s">
        <v>984</v>
      </c>
      <c r="T1669" s="389" t="s">
        <v>764</v>
      </c>
      <c r="U1669" s="47"/>
      <c r="V1669" s="47"/>
    </row>
    <row r="1670">
      <c r="A1670" s="389" t="s">
        <v>10403</v>
      </c>
      <c r="B1670" s="389" t="s">
        <v>7060</v>
      </c>
      <c r="C1670" s="380"/>
      <c r="D1670" s="389"/>
      <c r="E1670" s="389" t="s">
        <v>7110</v>
      </c>
      <c r="F1670" s="389" t="s">
        <v>9805</v>
      </c>
      <c r="G1670" s="389" t="s">
        <v>10404</v>
      </c>
      <c r="H1670" s="390" t="s">
        <v>2659</v>
      </c>
      <c r="I1670" s="391">
        <v>0.5194444444444445</v>
      </c>
      <c r="J1670" s="392">
        <v>45853.0</v>
      </c>
      <c r="K1670" s="389">
        <v>37.0</v>
      </c>
      <c r="L1670" s="389" t="s">
        <v>7064</v>
      </c>
      <c r="M1670" s="386"/>
      <c r="N1670" s="389" t="s">
        <v>7077</v>
      </c>
      <c r="O1670" s="389" t="s">
        <v>7732</v>
      </c>
      <c r="P1670" s="389" t="s">
        <v>373</v>
      </c>
      <c r="Q1670" s="386"/>
      <c r="R1670" s="393">
        <v>45853.631840277776</v>
      </c>
      <c r="S1670" s="394" t="s">
        <v>984</v>
      </c>
      <c r="T1670" s="389" t="s">
        <v>764</v>
      </c>
      <c r="U1670" s="47"/>
      <c r="V1670" s="47"/>
    </row>
    <row r="1671">
      <c r="A1671" s="389" t="s">
        <v>10405</v>
      </c>
      <c r="B1671" s="389" t="s">
        <v>7060</v>
      </c>
      <c r="C1671" s="380"/>
      <c r="D1671" s="389"/>
      <c r="E1671" s="389" t="s">
        <v>7068</v>
      </c>
      <c r="F1671" s="389" t="s">
        <v>8960</v>
      </c>
      <c r="G1671" s="389" t="s">
        <v>10406</v>
      </c>
      <c r="H1671" s="390" t="s">
        <v>7101</v>
      </c>
      <c r="I1671" s="391">
        <v>0.4791666666666667</v>
      </c>
      <c r="J1671" s="392">
        <v>45853.0</v>
      </c>
      <c r="K1671" s="389">
        <v>23.0</v>
      </c>
      <c r="L1671" s="389" t="s">
        <v>7064</v>
      </c>
      <c r="M1671" s="386"/>
      <c r="N1671" s="389" t="s">
        <v>7071</v>
      </c>
      <c r="O1671" s="389" t="s">
        <v>7179</v>
      </c>
      <c r="P1671" s="389" t="s">
        <v>184</v>
      </c>
      <c r="Q1671" s="386"/>
      <c r="R1671" s="393">
        <v>45853.63521990741</v>
      </c>
      <c r="S1671" s="394" t="s">
        <v>984</v>
      </c>
      <c r="T1671" s="389" t="s">
        <v>764</v>
      </c>
      <c r="U1671" s="47"/>
      <c r="V1671" s="47"/>
    </row>
    <row r="1672">
      <c r="A1672" s="389" t="s">
        <v>10407</v>
      </c>
      <c r="B1672" s="389" t="s">
        <v>7060</v>
      </c>
      <c r="C1672" s="380"/>
      <c r="D1672" s="389"/>
      <c r="E1672" s="389" t="s">
        <v>7068</v>
      </c>
      <c r="F1672" s="389" t="s">
        <v>10408</v>
      </c>
      <c r="G1672" s="389" t="s">
        <v>10409</v>
      </c>
      <c r="H1672" s="390" t="s">
        <v>2659</v>
      </c>
      <c r="I1672" s="391">
        <v>0.5</v>
      </c>
      <c r="J1672" s="392">
        <v>45853.0</v>
      </c>
      <c r="K1672" s="389">
        <v>68.0</v>
      </c>
      <c r="L1672" s="389" t="s">
        <v>7064</v>
      </c>
      <c r="M1672" s="386"/>
      <c r="N1672" s="389" t="s">
        <v>7467</v>
      </c>
      <c r="O1672" s="389" t="s">
        <v>9170</v>
      </c>
      <c r="P1672" s="389" t="s">
        <v>272</v>
      </c>
      <c r="Q1672" s="386"/>
      <c r="R1672" s="393">
        <v>45853.638645833336</v>
      </c>
      <c r="S1672" s="394" t="s">
        <v>984</v>
      </c>
      <c r="T1672" s="389" t="s">
        <v>764</v>
      </c>
      <c r="U1672" s="47"/>
      <c r="V1672" s="47"/>
    </row>
    <row r="1673">
      <c r="A1673" s="389" t="s">
        <v>10410</v>
      </c>
      <c r="B1673" s="389" t="s">
        <v>7060</v>
      </c>
      <c r="C1673" s="380"/>
      <c r="D1673" s="389"/>
      <c r="E1673" s="389" t="s">
        <v>7061</v>
      </c>
      <c r="F1673" s="389" t="s">
        <v>10411</v>
      </c>
      <c r="G1673" s="389" t="s">
        <v>10412</v>
      </c>
      <c r="H1673" s="390" t="s">
        <v>2659</v>
      </c>
      <c r="I1673" s="391">
        <v>0.46875</v>
      </c>
      <c r="J1673" s="392">
        <v>45853.0</v>
      </c>
      <c r="K1673" s="389">
        <v>38.0</v>
      </c>
      <c r="L1673" s="389" t="s">
        <v>7064</v>
      </c>
      <c r="M1673" s="386"/>
      <c r="N1673" s="389" t="s">
        <v>7467</v>
      </c>
      <c r="O1673" s="389" t="s">
        <v>9170</v>
      </c>
      <c r="P1673" s="389" t="s">
        <v>272</v>
      </c>
      <c r="Q1673" s="386"/>
      <c r="R1673" s="393">
        <v>45853.641493055555</v>
      </c>
      <c r="S1673" s="394" t="s">
        <v>984</v>
      </c>
      <c r="T1673" s="389" t="s">
        <v>764</v>
      </c>
      <c r="U1673" s="47"/>
      <c r="V1673" s="47"/>
    </row>
    <row r="1674">
      <c r="A1674" s="389" t="s">
        <v>10413</v>
      </c>
      <c r="B1674" s="389" t="s">
        <v>7060</v>
      </c>
      <c r="C1674" s="380"/>
      <c r="D1674" s="389"/>
      <c r="E1674" s="389" t="s">
        <v>7083</v>
      </c>
      <c r="F1674" s="389" t="s">
        <v>9204</v>
      </c>
      <c r="G1674" s="389" t="s">
        <v>10369</v>
      </c>
      <c r="H1674" s="390" t="s">
        <v>2672</v>
      </c>
      <c r="I1674" s="391">
        <v>0.5</v>
      </c>
      <c r="J1674" s="392">
        <v>45853.0</v>
      </c>
      <c r="K1674" s="389">
        <v>50.0</v>
      </c>
      <c r="L1674" s="389" t="s">
        <v>7064</v>
      </c>
      <c r="M1674" s="386"/>
      <c r="N1674" s="389" t="s">
        <v>7157</v>
      </c>
      <c r="O1674" s="389" t="s">
        <v>7986</v>
      </c>
      <c r="P1674" s="389" t="s">
        <v>215</v>
      </c>
      <c r="Q1674" s="386"/>
      <c r="R1674" s="393">
        <v>45853.6434375</v>
      </c>
      <c r="S1674" s="394" t="s">
        <v>984</v>
      </c>
      <c r="T1674" s="389" t="s">
        <v>764</v>
      </c>
      <c r="U1674" s="47"/>
      <c r="V1674" s="47"/>
    </row>
    <row r="1675">
      <c r="A1675" s="389" t="s">
        <v>10414</v>
      </c>
      <c r="B1675" s="389" t="s">
        <v>7060</v>
      </c>
      <c r="C1675" s="380"/>
      <c r="D1675" s="389"/>
      <c r="E1675" s="389" t="s">
        <v>7172</v>
      </c>
      <c r="F1675" s="389" t="s">
        <v>9791</v>
      </c>
      <c r="G1675" s="389" t="s">
        <v>10415</v>
      </c>
      <c r="H1675" s="390" t="s">
        <v>2675</v>
      </c>
      <c r="I1675" s="391">
        <v>0.5236111111111111</v>
      </c>
      <c r="J1675" s="392">
        <v>45853.0</v>
      </c>
      <c r="K1675" s="389">
        <v>158.0</v>
      </c>
      <c r="L1675" s="389" t="s">
        <v>7064</v>
      </c>
      <c r="M1675" s="386"/>
      <c r="N1675" s="389" t="s">
        <v>7150</v>
      </c>
      <c r="O1675" s="389" t="s">
        <v>7099</v>
      </c>
      <c r="P1675" s="389" t="s">
        <v>383</v>
      </c>
      <c r="Q1675" s="386"/>
      <c r="R1675" s="393">
        <v>45853.64696759259</v>
      </c>
      <c r="S1675" s="394" t="s">
        <v>984</v>
      </c>
      <c r="T1675" s="389" t="s">
        <v>764</v>
      </c>
      <c r="U1675" s="47"/>
      <c r="V1675" s="47"/>
    </row>
    <row r="1676">
      <c r="A1676" s="389" t="s">
        <v>10416</v>
      </c>
      <c r="B1676" s="389" t="s">
        <v>7060</v>
      </c>
      <c r="C1676" s="380"/>
      <c r="D1676" s="389"/>
      <c r="E1676" s="389" t="s">
        <v>7083</v>
      </c>
      <c r="F1676" s="389" t="s">
        <v>8947</v>
      </c>
      <c r="G1676" s="389" t="s">
        <v>10245</v>
      </c>
      <c r="H1676" s="390" t="s">
        <v>2659</v>
      </c>
      <c r="I1676" s="391">
        <v>0.5381944444444444</v>
      </c>
      <c r="J1676" s="392">
        <v>45853.0</v>
      </c>
      <c r="K1676" s="389">
        <v>68.0</v>
      </c>
      <c r="L1676" s="389" t="s">
        <v>7064</v>
      </c>
      <c r="M1676" s="386"/>
      <c r="N1676" s="389" t="s">
        <v>7065</v>
      </c>
      <c r="O1676" s="389" t="s">
        <v>8324</v>
      </c>
      <c r="P1676" s="380" t="s">
        <v>294</v>
      </c>
      <c r="Q1676" s="386"/>
      <c r="R1676" s="393">
        <v>45853.64979166666</v>
      </c>
      <c r="S1676" s="394" t="s">
        <v>984</v>
      </c>
      <c r="T1676" s="389" t="s">
        <v>764</v>
      </c>
      <c r="U1676" s="47"/>
      <c r="V1676" s="47"/>
    </row>
    <row r="1677">
      <c r="A1677" s="389" t="s">
        <v>10417</v>
      </c>
      <c r="B1677" s="389" t="s">
        <v>7060</v>
      </c>
      <c r="C1677" s="380"/>
      <c r="D1677" s="389"/>
      <c r="E1677" s="389" t="s">
        <v>7068</v>
      </c>
      <c r="F1677" s="389" t="s">
        <v>10418</v>
      </c>
      <c r="G1677" s="389" t="s">
        <v>10419</v>
      </c>
      <c r="H1677" s="390" t="s">
        <v>2672</v>
      </c>
      <c r="I1677" s="391">
        <v>0.6666666666666666</v>
      </c>
      <c r="J1677" s="392">
        <v>45853.0</v>
      </c>
      <c r="K1677" s="389">
        <v>304.0</v>
      </c>
      <c r="L1677" s="389" t="s">
        <v>7064</v>
      </c>
      <c r="M1677" s="386"/>
      <c r="N1677" s="389" t="s">
        <v>7077</v>
      </c>
      <c r="O1677" s="389" t="s">
        <v>7732</v>
      </c>
      <c r="P1677" s="389" t="s">
        <v>373</v>
      </c>
      <c r="Q1677" s="386"/>
      <c r="R1677" s="393">
        <v>45853.65253472222</v>
      </c>
      <c r="S1677" s="394" t="s">
        <v>984</v>
      </c>
      <c r="T1677" s="389" t="s">
        <v>764</v>
      </c>
      <c r="U1677" s="47"/>
      <c r="V1677" s="47"/>
    </row>
    <row r="1678">
      <c r="A1678" s="389" t="s">
        <v>10420</v>
      </c>
      <c r="B1678" s="389" t="s">
        <v>7060</v>
      </c>
      <c r="C1678" s="380"/>
      <c r="D1678" s="389"/>
      <c r="E1678" s="389" t="s">
        <v>7074</v>
      </c>
      <c r="F1678" s="389" t="s">
        <v>8781</v>
      </c>
      <c r="G1678" s="389" t="s">
        <v>10421</v>
      </c>
      <c r="H1678" s="390" t="s">
        <v>2659</v>
      </c>
      <c r="I1678" s="391">
        <v>0.3958333333333333</v>
      </c>
      <c r="J1678" s="392">
        <v>45854.0</v>
      </c>
      <c r="K1678" s="389">
        <v>153.0</v>
      </c>
      <c r="L1678" s="389" t="s">
        <v>7064</v>
      </c>
      <c r="M1678" s="386"/>
      <c r="N1678" s="389" t="s">
        <v>7467</v>
      </c>
      <c r="O1678" s="389" t="s">
        <v>9170</v>
      </c>
      <c r="P1678" s="389" t="s">
        <v>272</v>
      </c>
      <c r="Q1678" s="386"/>
      <c r="R1678" s="393">
        <v>45853.65824074074</v>
      </c>
      <c r="S1678" s="394" t="s">
        <v>984</v>
      </c>
      <c r="T1678" s="389" t="s">
        <v>764</v>
      </c>
      <c r="U1678" s="47"/>
      <c r="V1678" s="47"/>
    </row>
    <row r="1679">
      <c r="A1679" s="389" t="s">
        <v>10422</v>
      </c>
      <c r="B1679" s="389" t="s">
        <v>7060</v>
      </c>
      <c r="C1679" s="380"/>
      <c r="D1679" s="389"/>
      <c r="E1679" s="389" t="s">
        <v>7074</v>
      </c>
      <c r="F1679" s="389" t="s">
        <v>9571</v>
      </c>
      <c r="G1679" s="389" t="s">
        <v>10423</v>
      </c>
      <c r="H1679" s="390" t="s">
        <v>7101</v>
      </c>
      <c r="I1679" s="391">
        <v>0.375</v>
      </c>
      <c r="J1679" s="392">
        <v>45854.0</v>
      </c>
      <c r="K1679" s="389">
        <v>590.0</v>
      </c>
      <c r="L1679" s="389" t="s">
        <v>7064</v>
      </c>
      <c r="M1679" s="386"/>
      <c r="N1679" s="389" t="s">
        <v>7071</v>
      </c>
      <c r="O1679" s="389" t="s">
        <v>7270</v>
      </c>
      <c r="P1679" s="389" t="s">
        <v>76</v>
      </c>
      <c r="Q1679" s="386"/>
      <c r="R1679" s="393">
        <v>45853.662303240744</v>
      </c>
      <c r="S1679" s="394" t="s">
        <v>984</v>
      </c>
      <c r="T1679" s="389" t="s">
        <v>764</v>
      </c>
      <c r="U1679" s="47"/>
      <c r="V1679" s="47"/>
    </row>
    <row r="1680">
      <c r="A1680" s="389" t="s">
        <v>10424</v>
      </c>
      <c r="B1680" s="389" t="s">
        <v>7060</v>
      </c>
      <c r="C1680" s="380"/>
      <c r="D1680" s="389"/>
      <c r="E1680" s="389" t="s">
        <v>7083</v>
      </c>
      <c r="F1680" s="389" t="s">
        <v>8493</v>
      </c>
      <c r="G1680" s="389" t="s">
        <v>10284</v>
      </c>
      <c r="H1680" s="390" t="s">
        <v>2659</v>
      </c>
      <c r="I1680" s="391">
        <v>0.3125</v>
      </c>
      <c r="J1680" s="392">
        <v>45854.0</v>
      </c>
      <c r="K1680" s="389">
        <v>25.0</v>
      </c>
      <c r="L1680" s="389" t="s">
        <v>7087</v>
      </c>
      <c r="M1680" s="386"/>
      <c r="N1680" s="389" t="s">
        <v>7088</v>
      </c>
      <c r="O1680" s="389" t="s">
        <v>8324</v>
      </c>
      <c r="P1680" s="380" t="s">
        <v>294</v>
      </c>
      <c r="Q1680" s="386"/>
      <c r="R1680" s="393">
        <v>45853.663611111115</v>
      </c>
      <c r="S1680" s="394" t="s">
        <v>984</v>
      </c>
      <c r="T1680" s="389" t="s">
        <v>764</v>
      </c>
      <c r="U1680" s="47"/>
      <c r="V1680" s="47"/>
    </row>
    <row r="1681">
      <c r="A1681" s="389" t="s">
        <v>10425</v>
      </c>
      <c r="B1681" s="389" t="s">
        <v>7060</v>
      </c>
      <c r="C1681" s="380"/>
      <c r="D1681" s="389"/>
      <c r="E1681" s="389" t="s">
        <v>7061</v>
      </c>
      <c r="F1681" s="389" t="s">
        <v>8495</v>
      </c>
      <c r="G1681" s="389" t="s">
        <v>10282</v>
      </c>
      <c r="H1681" s="390" t="s">
        <v>7314</v>
      </c>
      <c r="I1681" s="391">
        <v>0.375</v>
      </c>
      <c r="J1681" s="392">
        <v>45854.0</v>
      </c>
      <c r="K1681" s="389">
        <v>25.0</v>
      </c>
      <c r="L1681" s="389" t="s">
        <v>7201</v>
      </c>
      <c r="M1681" s="386"/>
      <c r="N1681" s="389" t="s">
        <v>7088</v>
      </c>
      <c r="O1681" s="389" t="s">
        <v>8324</v>
      </c>
      <c r="P1681" s="380" t="s">
        <v>294</v>
      </c>
      <c r="Q1681" s="386"/>
      <c r="R1681" s="393">
        <v>45853.664560185185</v>
      </c>
      <c r="S1681" s="394" t="s">
        <v>984</v>
      </c>
      <c r="T1681" s="389" t="s">
        <v>764</v>
      </c>
      <c r="U1681" s="47"/>
      <c r="V1681" s="47"/>
    </row>
    <row r="1682">
      <c r="A1682" s="389"/>
      <c r="B1682" s="389"/>
      <c r="C1682" s="380"/>
      <c r="D1682" s="389"/>
      <c r="E1682" s="389"/>
      <c r="F1682" s="389"/>
      <c r="G1682" s="389"/>
      <c r="H1682" s="389"/>
      <c r="I1682" s="391"/>
      <c r="J1682" s="392"/>
      <c r="K1682" s="389"/>
      <c r="L1682" s="389"/>
      <c r="M1682" s="386"/>
      <c r="N1682" s="389"/>
      <c r="O1682" s="389"/>
      <c r="P1682" s="389"/>
      <c r="Q1682" s="386"/>
      <c r="R1682" s="393"/>
      <c r="S1682" s="394"/>
      <c r="T1682" s="389"/>
      <c r="U1682" s="47"/>
      <c r="V1682" s="47"/>
    </row>
    <row r="1683">
      <c r="A1683" s="389" t="s">
        <v>10426</v>
      </c>
      <c r="B1683" s="389" t="s">
        <v>7060</v>
      </c>
      <c r="C1683" s="380"/>
      <c r="D1683" s="389"/>
      <c r="E1683" s="389" t="s">
        <v>7068</v>
      </c>
      <c r="F1683" s="389" t="s">
        <v>9375</v>
      </c>
      <c r="G1683" s="389" t="s">
        <v>10427</v>
      </c>
      <c r="H1683" s="390" t="s">
        <v>2672</v>
      </c>
      <c r="I1683" s="391">
        <v>0.6513888888888889</v>
      </c>
      <c r="J1683" s="392">
        <v>45853.0</v>
      </c>
      <c r="K1683" s="389">
        <v>213.0</v>
      </c>
      <c r="L1683" s="389" t="s">
        <v>7064</v>
      </c>
      <c r="M1683" s="386"/>
      <c r="N1683" s="389" t="s">
        <v>7150</v>
      </c>
      <c r="O1683" s="389" t="s">
        <v>7732</v>
      </c>
      <c r="P1683" s="389" t="s">
        <v>373</v>
      </c>
      <c r="Q1683" s="386"/>
      <c r="R1683" s="393">
        <v>45853.668078703704</v>
      </c>
      <c r="S1683" s="394" t="s">
        <v>984</v>
      </c>
      <c r="T1683" s="389" t="s">
        <v>764</v>
      </c>
      <c r="U1683" s="47"/>
      <c r="V1683" s="47"/>
    </row>
    <row r="1684">
      <c r="A1684" s="389" t="s">
        <v>10428</v>
      </c>
      <c r="B1684" s="389" t="s">
        <v>7060</v>
      </c>
      <c r="C1684" s="380"/>
      <c r="D1684" s="389"/>
      <c r="E1684" s="389" t="s">
        <v>7083</v>
      </c>
      <c r="F1684" s="389" t="s">
        <v>9113</v>
      </c>
      <c r="G1684" s="389"/>
      <c r="H1684" s="390" t="s">
        <v>2672</v>
      </c>
      <c r="I1684" s="391">
        <v>0.8569444444444444</v>
      </c>
      <c r="J1684" s="392">
        <v>45853.0</v>
      </c>
      <c r="K1684" s="389">
        <v>233.0</v>
      </c>
      <c r="L1684" s="389" t="s">
        <v>7064</v>
      </c>
      <c r="M1684" s="386"/>
      <c r="N1684" s="389" t="s">
        <v>7116</v>
      </c>
      <c r="O1684" s="389" t="s">
        <v>7651</v>
      </c>
      <c r="P1684" s="389" t="s">
        <v>184</v>
      </c>
      <c r="Q1684" s="386"/>
      <c r="R1684" s="393">
        <v>45853.68413194444</v>
      </c>
      <c r="S1684" s="394" t="s">
        <v>984</v>
      </c>
      <c r="T1684" s="389" t="s">
        <v>764</v>
      </c>
      <c r="U1684" s="47"/>
      <c r="V1684" s="47"/>
    </row>
    <row r="1685">
      <c r="A1685" s="389"/>
      <c r="B1685" s="389"/>
      <c r="C1685" s="380"/>
      <c r="D1685" s="389"/>
      <c r="E1685" s="389"/>
      <c r="F1685" s="389"/>
      <c r="G1685" s="389"/>
      <c r="H1685" s="389"/>
      <c r="I1685" s="391"/>
      <c r="J1685" s="392"/>
      <c r="K1685" s="389"/>
      <c r="L1685" s="389"/>
      <c r="M1685" s="386"/>
      <c r="N1685" s="389"/>
      <c r="O1685" s="389"/>
      <c r="P1685" s="389"/>
      <c r="Q1685" s="386"/>
      <c r="R1685" s="393"/>
      <c r="S1685" s="394"/>
      <c r="T1685" s="389"/>
      <c r="U1685" s="47"/>
      <c r="V1685" s="47"/>
    </row>
    <row r="1686">
      <c r="A1686" s="389" t="s">
        <v>10429</v>
      </c>
      <c r="B1686" s="389" t="s">
        <v>7060</v>
      </c>
      <c r="C1686" s="380"/>
      <c r="D1686" s="389"/>
      <c r="E1686" s="389" t="s">
        <v>7068</v>
      </c>
      <c r="F1686" s="389" t="s">
        <v>10430</v>
      </c>
      <c r="G1686" s="389" t="s">
        <v>10431</v>
      </c>
      <c r="H1686" s="390" t="s">
        <v>2659</v>
      </c>
      <c r="I1686" s="391">
        <v>0.4166666666666667</v>
      </c>
      <c r="J1686" s="392">
        <v>45854.0</v>
      </c>
      <c r="K1686" s="389">
        <v>107.0</v>
      </c>
      <c r="L1686" s="389" t="s">
        <v>7064</v>
      </c>
      <c r="M1686" s="386"/>
      <c r="N1686" s="389" t="s">
        <v>7150</v>
      </c>
      <c r="O1686" s="389" t="s">
        <v>7651</v>
      </c>
      <c r="P1686" s="389" t="s">
        <v>184</v>
      </c>
      <c r="Q1686" s="386"/>
      <c r="R1686" s="393">
        <v>45854.371145833335</v>
      </c>
      <c r="S1686" s="394" t="s">
        <v>984</v>
      </c>
      <c r="T1686" s="389" t="s">
        <v>764</v>
      </c>
      <c r="U1686" s="47"/>
      <c r="V1686" s="47"/>
    </row>
    <row r="1687">
      <c r="A1687" s="389" t="s">
        <v>10432</v>
      </c>
      <c r="B1687" s="389" t="s">
        <v>7060</v>
      </c>
      <c r="C1687" s="380"/>
      <c r="D1687" s="389"/>
      <c r="E1687" s="389" t="s">
        <v>7110</v>
      </c>
      <c r="F1687" s="389" t="s">
        <v>7849</v>
      </c>
      <c r="G1687" s="389" t="s">
        <v>10433</v>
      </c>
      <c r="H1687" s="390" t="s">
        <v>2659</v>
      </c>
      <c r="I1687" s="391">
        <v>0.020833333333333332</v>
      </c>
      <c r="J1687" s="392">
        <v>45854.0</v>
      </c>
      <c r="K1687" s="389">
        <v>32.0</v>
      </c>
      <c r="L1687" s="389" t="s">
        <v>7064</v>
      </c>
      <c r="M1687" s="386"/>
      <c r="N1687" s="389" t="s">
        <v>7081</v>
      </c>
      <c r="O1687" s="389" t="s">
        <v>7072</v>
      </c>
      <c r="P1687" s="380" t="s">
        <v>306</v>
      </c>
      <c r="Q1687" s="386"/>
      <c r="R1687" s="393">
        <v>45854.37329861111</v>
      </c>
      <c r="S1687" s="394" t="s">
        <v>984</v>
      </c>
      <c r="T1687" s="389" t="s">
        <v>764</v>
      </c>
      <c r="U1687" s="47"/>
      <c r="V1687" s="47"/>
    </row>
    <row r="1688">
      <c r="A1688" s="389" t="s">
        <v>10434</v>
      </c>
      <c r="B1688" s="389" t="s">
        <v>7060</v>
      </c>
      <c r="C1688" s="380"/>
      <c r="D1688" s="389"/>
      <c r="E1688" s="389" t="s">
        <v>10435</v>
      </c>
      <c r="F1688" s="389" t="s">
        <v>10436</v>
      </c>
      <c r="G1688" s="389" t="s">
        <v>10437</v>
      </c>
      <c r="H1688" s="390" t="s">
        <v>2659</v>
      </c>
      <c r="I1688" s="391">
        <v>0.4027777777777778</v>
      </c>
      <c r="J1688" s="392">
        <v>45854.0</v>
      </c>
      <c r="K1688" s="389">
        <v>123.0</v>
      </c>
      <c r="L1688" s="389" t="s">
        <v>7064</v>
      </c>
      <c r="M1688" s="386"/>
      <c r="N1688" s="389" t="s">
        <v>7088</v>
      </c>
      <c r="O1688" s="389" t="s">
        <v>7651</v>
      </c>
      <c r="P1688" s="389" t="s">
        <v>184</v>
      </c>
      <c r="Q1688" s="389" t="s">
        <v>10438</v>
      </c>
      <c r="R1688" s="393">
        <v>45854.37663194445</v>
      </c>
      <c r="S1688" s="394" t="s">
        <v>984</v>
      </c>
      <c r="T1688" s="389" t="s">
        <v>764</v>
      </c>
      <c r="U1688" s="47"/>
      <c r="V1688" s="47"/>
    </row>
    <row r="1689">
      <c r="A1689" s="389" t="s">
        <v>10439</v>
      </c>
      <c r="B1689" s="389" t="s">
        <v>7060</v>
      </c>
      <c r="C1689" s="380"/>
      <c r="D1689" s="389"/>
      <c r="E1689" s="389" t="s">
        <v>7110</v>
      </c>
      <c r="F1689" s="389" t="s">
        <v>9805</v>
      </c>
      <c r="G1689" s="389" t="s">
        <v>10440</v>
      </c>
      <c r="H1689" s="390" t="s">
        <v>2659</v>
      </c>
      <c r="I1689" s="391">
        <v>0.4166666666666667</v>
      </c>
      <c r="J1689" s="392">
        <v>45854.0</v>
      </c>
      <c r="K1689" s="389">
        <v>37.0</v>
      </c>
      <c r="L1689" s="389" t="s">
        <v>7064</v>
      </c>
      <c r="M1689" s="386"/>
      <c r="N1689" s="389" t="s">
        <v>7081</v>
      </c>
      <c r="O1689" s="389" t="s">
        <v>7732</v>
      </c>
      <c r="P1689" s="380" t="s">
        <v>306</v>
      </c>
      <c r="Q1689" s="386"/>
      <c r="R1689" s="393">
        <v>45854.37931712963</v>
      </c>
      <c r="S1689" s="394" t="s">
        <v>984</v>
      </c>
      <c r="T1689" s="389" t="s">
        <v>764</v>
      </c>
      <c r="U1689" s="47"/>
      <c r="V1689" s="47"/>
    </row>
    <row r="1690">
      <c r="A1690" s="389" t="s">
        <v>10441</v>
      </c>
      <c r="B1690" s="389" t="s">
        <v>10203</v>
      </c>
      <c r="C1690" s="380"/>
      <c r="D1690" s="389"/>
      <c r="E1690" s="389" t="s">
        <v>7083</v>
      </c>
      <c r="F1690" s="389" t="s">
        <v>8947</v>
      </c>
      <c r="G1690" s="389" t="s">
        <v>10245</v>
      </c>
      <c r="H1690" s="390" t="s">
        <v>7740</v>
      </c>
      <c r="I1690" s="391">
        <v>0.4375</v>
      </c>
      <c r="J1690" s="392">
        <v>45854.0</v>
      </c>
      <c r="K1690" s="389">
        <v>68.0</v>
      </c>
      <c r="L1690" s="389" t="s">
        <v>7087</v>
      </c>
      <c r="M1690" s="386"/>
      <c r="N1690" s="389" t="s">
        <v>7088</v>
      </c>
      <c r="O1690" s="389" t="s">
        <v>8324</v>
      </c>
      <c r="P1690" s="380" t="s">
        <v>294</v>
      </c>
      <c r="Q1690" s="389" t="s">
        <v>10442</v>
      </c>
      <c r="R1690" s="393">
        <v>45854.381898148145</v>
      </c>
      <c r="S1690" s="394" t="s">
        <v>984</v>
      </c>
      <c r="T1690" s="389" t="s">
        <v>764</v>
      </c>
      <c r="U1690" s="47"/>
      <c r="V1690" s="47"/>
    </row>
    <row r="1691">
      <c r="A1691" s="389" t="s">
        <v>10443</v>
      </c>
      <c r="B1691" s="389" t="s">
        <v>8030</v>
      </c>
      <c r="C1691" s="380"/>
      <c r="D1691" s="389"/>
      <c r="E1691" s="389" t="s">
        <v>7079</v>
      </c>
      <c r="F1691" s="389" t="s">
        <v>9805</v>
      </c>
      <c r="G1691" s="389" t="s">
        <v>10444</v>
      </c>
      <c r="H1691" s="390" t="s">
        <v>2659</v>
      </c>
      <c r="I1691" s="391">
        <v>0.3402777777777778</v>
      </c>
      <c r="J1691" s="392">
        <v>45854.0</v>
      </c>
      <c r="K1691" s="389">
        <v>38.0</v>
      </c>
      <c r="L1691" s="389" t="s">
        <v>7064</v>
      </c>
      <c r="M1691" s="386"/>
      <c r="N1691" s="389" t="s">
        <v>7103</v>
      </c>
      <c r="O1691" s="389" t="s">
        <v>7986</v>
      </c>
      <c r="P1691" s="389" t="s">
        <v>102</v>
      </c>
      <c r="Q1691" s="389" t="s">
        <v>10445</v>
      </c>
      <c r="R1691" s="393">
        <v>45854.38434027778</v>
      </c>
      <c r="S1691" s="394" t="s">
        <v>984</v>
      </c>
      <c r="T1691" s="389" t="s">
        <v>764</v>
      </c>
      <c r="U1691" s="47"/>
      <c r="V1691" s="47"/>
    </row>
    <row r="1692">
      <c r="A1692" s="389" t="s">
        <v>10446</v>
      </c>
      <c r="B1692" s="389" t="s">
        <v>7060</v>
      </c>
      <c r="C1692" s="380"/>
      <c r="D1692" s="389"/>
      <c r="E1692" s="389" t="s">
        <v>7110</v>
      </c>
      <c r="F1692" s="389" t="s">
        <v>8648</v>
      </c>
      <c r="G1692" s="389" t="s">
        <v>10258</v>
      </c>
      <c r="H1692" s="390" t="s">
        <v>2675</v>
      </c>
      <c r="I1692" s="391">
        <v>0.5604166666666667</v>
      </c>
      <c r="J1692" s="392">
        <v>45854.0</v>
      </c>
      <c r="K1692" s="389">
        <v>37.0</v>
      </c>
      <c r="L1692" s="389" t="s">
        <v>7064</v>
      </c>
      <c r="M1692" s="386"/>
      <c r="N1692" s="389" t="s">
        <v>7103</v>
      </c>
      <c r="O1692" s="389" t="s">
        <v>7099</v>
      </c>
      <c r="P1692" s="389" t="s">
        <v>383</v>
      </c>
      <c r="Q1692" s="386"/>
      <c r="R1692" s="393">
        <v>45854.41652777778</v>
      </c>
      <c r="S1692" s="394" t="s">
        <v>984</v>
      </c>
      <c r="T1692" s="389" t="s">
        <v>764</v>
      </c>
      <c r="U1692" s="47"/>
      <c r="V1692" s="47"/>
    </row>
    <row r="1693">
      <c r="A1693" s="389" t="s">
        <v>10447</v>
      </c>
      <c r="B1693" s="389" t="s">
        <v>7060</v>
      </c>
      <c r="C1693" s="380"/>
      <c r="D1693" s="389"/>
      <c r="E1693" s="389" t="s">
        <v>7068</v>
      </c>
      <c r="F1693" s="389" t="s">
        <v>7849</v>
      </c>
      <c r="G1693" s="389" t="s">
        <v>10448</v>
      </c>
      <c r="H1693" s="390" t="s">
        <v>2672</v>
      </c>
      <c r="I1693" s="391">
        <v>0.5</v>
      </c>
      <c r="J1693" s="392">
        <v>45854.0</v>
      </c>
      <c r="K1693" s="389">
        <v>10.0</v>
      </c>
      <c r="L1693" s="389" t="s">
        <v>7064</v>
      </c>
      <c r="M1693" s="386"/>
      <c r="N1693" s="389" t="s">
        <v>7081</v>
      </c>
      <c r="O1693" s="389" t="s">
        <v>7986</v>
      </c>
      <c r="P1693" s="389" t="s">
        <v>215</v>
      </c>
      <c r="Q1693" s="386"/>
      <c r="R1693" s="393">
        <v>45854.417719907404</v>
      </c>
      <c r="S1693" s="394" t="s">
        <v>984</v>
      </c>
      <c r="T1693" s="389" t="s">
        <v>764</v>
      </c>
      <c r="U1693" s="47"/>
      <c r="V1693" s="47"/>
    </row>
    <row r="1694">
      <c r="A1694" s="389" t="s">
        <v>10449</v>
      </c>
      <c r="B1694" s="389" t="s">
        <v>7060</v>
      </c>
      <c r="C1694" s="380"/>
      <c r="D1694" s="389"/>
      <c r="E1694" s="389" t="s">
        <v>7083</v>
      </c>
      <c r="F1694" s="389" t="s">
        <v>8962</v>
      </c>
      <c r="G1694" s="389" t="s">
        <v>10450</v>
      </c>
      <c r="H1694" s="390" t="s">
        <v>2659</v>
      </c>
      <c r="I1694" s="391">
        <v>0.6041666666666666</v>
      </c>
      <c r="J1694" s="392">
        <v>45854.0</v>
      </c>
      <c r="K1694" s="389">
        <v>75.0</v>
      </c>
      <c r="L1694" s="389" t="s">
        <v>7064</v>
      </c>
      <c r="M1694" s="386"/>
      <c r="N1694" s="389" t="s">
        <v>7081</v>
      </c>
      <c r="O1694" s="389" t="s">
        <v>7732</v>
      </c>
      <c r="P1694" s="380" t="s">
        <v>306</v>
      </c>
      <c r="Q1694" s="386"/>
      <c r="R1694" s="393">
        <v>45854.450833333336</v>
      </c>
      <c r="S1694" s="394" t="s">
        <v>984</v>
      </c>
      <c r="T1694" s="389" t="s">
        <v>764</v>
      </c>
      <c r="U1694" s="47"/>
      <c r="V1694" s="47"/>
    </row>
    <row r="1695">
      <c r="A1695" s="389" t="s">
        <v>10451</v>
      </c>
      <c r="B1695" s="389" t="s">
        <v>7060</v>
      </c>
      <c r="C1695" s="380"/>
      <c r="D1695" s="389"/>
      <c r="E1695" s="389" t="s">
        <v>7068</v>
      </c>
      <c r="F1695" s="389" t="s">
        <v>9113</v>
      </c>
      <c r="G1695" s="389" t="s">
        <v>10452</v>
      </c>
      <c r="H1695" s="390" t="s">
        <v>2659</v>
      </c>
      <c r="I1695" s="391">
        <v>0.5909722222222222</v>
      </c>
      <c r="J1695" s="392">
        <v>45854.0</v>
      </c>
      <c r="K1695" s="389">
        <v>228.0</v>
      </c>
      <c r="L1695" s="389" t="s">
        <v>7064</v>
      </c>
      <c r="M1695" s="386"/>
      <c r="N1695" s="389" t="s">
        <v>9220</v>
      </c>
      <c r="O1695" s="389" t="s">
        <v>7986</v>
      </c>
      <c r="P1695" s="389" t="s">
        <v>215</v>
      </c>
      <c r="Q1695" s="386"/>
      <c r="R1695" s="393">
        <v>45854.48446759259</v>
      </c>
      <c r="S1695" s="394" t="s">
        <v>984</v>
      </c>
      <c r="T1695" s="389" t="s">
        <v>764</v>
      </c>
      <c r="U1695" s="47"/>
      <c r="V1695" s="47"/>
    </row>
    <row r="1696">
      <c r="A1696" s="389" t="s">
        <v>10453</v>
      </c>
      <c r="B1696" s="389" t="s">
        <v>7060</v>
      </c>
      <c r="C1696" s="380"/>
      <c r="D1696" s="389"/>
      <c r="E1696" s="389" t="s">
        <v>7068</v>
      </c>
      <c r="F1696" s="389" t="s">
        <v>10454</v>
      </c>
      <c r="G1696" s="389" t="s">
        <v>10455</v>
      </c>
      <c r="H1696" s="390" t="s">
        <v>2659</v>
      </c>
      <c r="I1696" s="391">
        <v>0.6875</v>
      </c>
      <c r="J1696" s="392">
        <v>45854.0</v>
      </c>
      <c r="K1696" s="389">
        <v>316.0</v>
      </c>
      <c r="L1696" s="389" t="s">
        <v>7064</v>
      </c>
      <c r="M1696" s="386"/>
      <c r="N1696" s="389" t="s">
        <v>7467</v>
      </c>
      <c r="O1696" s="389" t="s">
        <v>9170</v>
      </c>
      <c r="P1696" s="389" t="s">
        <v>272</v>
      </c>
      <c r="Q1696" s="386"/>
      <c r="R1696" s="393">
        <v>45854.48552083333</v>
      </c>
      <c r="S1696" s="394" t="s">
        <v>984</v>
      </c>
      <c r="T1696" s="389" t="s">
        <v>764</v>
      </c>
      <c r="U1696" s="47"/>
      <c r="V1696" s="47"/>
    </row>
    <row r="1697">
      <c r="A1697" s="390" t="s">
        <v>10456</v>
      </c>
      <c r="B1697" s="389" t="s">
        <v>7060</v>
      </c>
      <c r="C1697" s="380"/>
      <c r="D1697" s="389"/>
      <c r="E1697" s="389" t="s">
        <v>7079</v>
      </c>
      <c r="F1697" s="389" t="s">
        <v>8947</v>
      </c>
      <c r="G1697" s="389" t="s">
        <v>10245</v>
      </c>
      <c r="H1697" s="390" t="s">
        <v>7740</v>
      </c>
      <c r="I1697" s="391">
        <v>0.6041666666666666</v>
      </c>
      <c r="J1697" s="392">
        <v>45854.0</v>
      </c>
      <c r="K1697" s="389">
        <v>68.0</v>
      </c>
      <c r="L1697" s="389" t="s">
        <v>10457</v>
      </c>
      <c r="M1697" s="386"/>
      <c r="N1697" s="389" t="s">
        <v>7088</v>
      </c>
      <c r="O1697" s="389" t="s">
        <v>8324</v>
      </c>
      <c r="P1697" s="380" t="s">
        <v>294</v>
      </c>
      <c r="Q1697" s="386"/>
      <c r="R1697" s="393">
        <v>45854.53396990741</v>
      </c>
      <c r="S1697" s="394" t="s">
        <v>984</v>
      </c>
      <c r="T1697" s="389" t="s">
        <v>764</v>
      </c>
      <c r="U1697" s="47"/>
      <c r="V1697" s="47"/>
    </row>
    <row r="1698">
      <c r="A1698" s="389" t="s">
        <v>10458</v>
      </c>
      <c r="B1698" s="389" t="s">
        <v>7060</v>
      </c>
      <c r="C1698" s="380"/>
      <c r="D1698" s="389"/>
      <c r="E1698" s="389" t="s">
        <v>7068</v>
      </c>
      <c r="F1698" s="389" t="s">
        <v>7849</v>
      </c>
      <c r="G1698" s="389" t="s">
        <v>10459</v>
      </c>
      <c r="H1698" s="390" t="s">
        <v>2659</v>
      </c>
      <c r="I1698" s="391">
        <v>0.625</v>
      </c>
      <c r="J1698" s="392">
        <v>45854.0</v>
      </c>
      <c r="K1698" s="389">
        <v>17.0</v>
      </c>
      <c r="L1698" s="389" t="s">
        <v>7064</v>
      </c>
      <c r="M1698" s="386"/>
      <c r="N1698" s="389" t="s">
        <v>7103</v>
      </c>
      <c r="O1698" s="389" t="s">
        <v>7099</v>
      </c>
      <c r="P1698" s="389" t="s">
        <v>383</v>
      </c>
      <c r="Q1698" s="386"/>
      <c r="R1698" s="393">
        <v>45854.56931712963</v>
      </c>
      <c r="S1698" s="394" t="s">
        <v>984</v>
      </c>
      <c r="T1698" s="389" t="s">
        <v>764</v>
      </c>
      <c r="U1698" s="47"/>
      <c r="V1698" s="47"/>
    </row>
    <row r="1699">
      <c r="A1699" s="390" t="s">
        <v>10460</v>
      </c>
      <c r="B1699" s="389" t="s">
        <v>7060</v>
      </c>
      <c r="C1699" s="380"/>
      <c r="D1699" s="389"/>
      <c r="E1699" s="389" t="s">
        <v>7068</v>
      </c>
      <c r="F1699" s="389" t="s">
        <v>9487</v>
      </c>
      <c r="G1699" s="389" t="s">
        <v>10461</v>
      </c>
      <c r="H1699" s="390" t="s">
        <v>2659</v>
      </c>
      <c r="I1699" s="391">
        <v>0.7291666666666666</v>
      </c>
      <c r="J1699" s="392">
        <v>45854.0</v>
      </c>
      <c r="K1699" s="389">
        <v>46.0</v>
      </c>
      <c r="L1699" s="389" t="s">
        <v>7064</v>
      </c>
      <c r="M1699" s="386"/>
      <c r="N1699" s="389" t="s">
        <v>7150</v>
      </c>
      <c r="O1699" s="389" t="s">
        <v>7099</v>
      </c>
      <c r="P1699" s="389" t="s">
        <v>383</v>
      </c>
      <c r="Q1699" s="386"/>
      <c r="R1699" s="393">
        <v>45854.57189814815</v>
      </c>
      <c r="S1699" s="394" t="s">
        <v>984</v>
      </c>
      <c r="T1699" s="389" t="s">
        <v>764</v>
      </c>
      <c r="U1699" s="47"/>
      <c r="V1699" s="47"/>
    </row>
    <row r="1700">
      <c r="A1700" s="389" t="s">
        <v>10462</v>
      </c>
      <c r="B1700" s="389" t="s">
        <v>7060</v>
      </c>
      <c r="C1700" s="380"/>
      <c r="D1700" s="389"/>
      <c r="E1700" s="389" t="s">
        <v>7172</v>
      </c>
      <c r="F1700" s="389" t="s">
        <v>10463</v>
      </c>
      <c r="G1700" s="389" t="s">
        <v>10464</v>
      </c>
      <c r="H1700" s="390" t="s">
        <v>2659</v>
      </c>
      <c r="I1700" s="391">
        <v>0.7118055555555556</v>
      </c>
      <c r="J1700" s="392">
        <v>45854.0</v>
      </c>
      <c r="K1700" s="389">
        <v>35.0</v>
      </c>
      <c r="L1700" s="389" t="s">
        <v>7064</v>
      </c>
      <c r="M1700" s="386"/>
      <c r="N1700" s="389" t="s">
        <v>7103</v>
      </c>
      <c r="O1700" s="389" t="s">
        <v>7099</v>
      </c>
      <c r="P1700" s="389" t="s">
        <v>383</v>
      </c>
      <c r="Q1700" s="386"/>
      <c r="R1700" s="393">
        <v>45854.57368055556</v>
      </c>
      <c r="S1700" s="394" t="s">
        <v>984</v>
      </c>
      <c r="T1700" s="389" t="s">
        <v>764</v>
      </c>
      <c r="U1700" s="47"/>
      <c r="V1700" s="47"/>
    </row>
    <row r="1701">
      <c r="A1701" s="389" t="s">
        <v>10465</v>
      </c>
      <c r="B1701" s="389" t="s">
        <v>7060</v>
      </c>
      <c r="C1701" s="380"/>
      <c r="D1701" s="389"/>
      <c r="E1701" s="389" t="s">
        <v>7068</v>
      </c>
      <c r="F1701" s="389" t="s">
        <v>7849</v>
      </c>
      <c r="G1701" s="389" t="s">
        <v>10466</v>
      </c>
      <c r="H1701" s="390" t="s">
        <v>2672</v>
      </c>
      <c r="I1701" s="391">
        <v>0.75</v>
      </c>
      <c r="J1701" s="392">
        <v>45854.0</v>
      </c>
      <c r="K1701" s="389">
        <v>15.0</v>
      </c>
      <c r="L1701" s="389" t="s">
        <v>7064</v>
      </c>
      <c r="M1701" s="386"/>
      <c r="N1701" s="389" t="s">
        <v>7081</v>
      </c>
      <c r="O1701" s="389" t="s">
        <v>9673</v>
      </c>
      <c r="P1701" s="389" t="s">
        <v>184</v>
      </c>
      <c r="Q1701" s="386"/>
      <c r="R1701" s="393">
        <v>45854.61844907407</v>
      </c>
      <c r="S1701" s="394" t="s">
        <v>984</v>
      </c>
      <c r="T1701" s="389" t="s">
        <v>764</v>
      </c>
      <c r="U1701" s="47"/>
      <c r="V1701" s="47"/>
    </row>
    <row r="1702">
      <c r="A1702" s="389" t="s">
        <v>10467</v>
      </c>
      <c r="B1702" s="389" t="s">
        <v>7060</v>
      </c>
      <c r="C1702" s="380"/>
      <c r="D1702" s="389"/>
      <c r="E1702" s="389" t="s">
        <v>7083</v>
      </c>
      <c r="F1702" s="389" t="s">
        <v>7849</v>
      </c>
      <c r="G1702" s="389" t="s">
        <v>10468</v>
      </c>
      <c r="H1702" s="390" t="s">
        <v>7127</v>
      </c>
      <c r="I1702" s="391">
        <v>0.6805555555555556</v>
      </c>
      <c r="J1702" s="392">
        <v>45854.0</v>
      </c>
      <c r="K1702" s="389">
        <v>33.0</v>
      </c>
      <c r="L1702" s="389" t="s">
        <v>7064</v>
      </c>
      <c r="M1702" s="386"/>
      <c r="N1702" s="389" t="s">
        <v>7088</v>
      </c>
      <c r="O1702" s="389" t="s">
        <v>7732</v>
      </c>
      <c r="P1702" s="380" t="s">
        <v>306</v>
      </c>
      <c r="Q1702" s="386"/>
      <c r="R1702" s="393">
        <v>45854.61917824074</v>
      </c>
      <c r="S1702" s="394" t="s">
        <v>984</v>
      </c>
      <c r="T1702" s="389" t="s">
        <v>764</v>
      </c>
      <c r="U1702" s="47"/>
      <c r="V1702" s="47"/>
    </row>
    <row r="1703">
      <c r="A1703" s="389" t="s">
        <v>10469</v>
      </c>
      <c r="B1703" s="389" t="s">
        <v>7060</v>
      </c>
      <c r="C1703" s="380"/>
      <c r="D1703" s="389"/>
      <c r="E1703" s="389" t="s">
        <v>7083</v>
      </c>
      <c r="F1703" s="389" t="s">
        <v>8493</v>
      </c>
      <c r="G1703" s="389" t="s">
        <v>10282</v>
      </c>
      <c r="H1703" s="390" t="s">
        <v>7112</v>
      </c>
      <c r="I1703" s="391">
        <v>0.3125</v>
      </c>
      <c r="J1703" s="392">
        <v>45855.0</v>
      </c>
      <c r="K1703" s="389">
        <v>25.0</v>
      </c>
      <c r="L1703" s="389" t="s">
        <v>7087</v>
      </c>
      <c r="M1703" s="386"/>
      <c r="N1703" s="389" t="s">
        <v>7088</v>
      </c>
      <c r="O1703" s="389" t="s">
        <v>7651</v>
      </c>
      <c r="P1703" s="389" t="s">
        <v>184</v>
      </c>
      <c r="Q1703" s="386"/>
      <c r="R1703" s="393">
        <v>45854.62070601852</v>
      </c>
      <c r="S1703" s="394" t="s">
        <v>984</v>
      </c>
      <c r="T1703" s="389" t="s">
        <v>764</v>
      </c>
      <c r="U1703" s="47"/>
      <c r="V1703" s="47"/>
    </row>
    <row r="1704">
      <c r="A1704" s="389"/>
      <c r="B1704" s="389"/>
      <c r="C1704" s="380"/>
      <c r="D1704" s="389"/>
      <c r="E1704" s="389"/>
      <c r="F1704" s="389"/>
      <c r="G1704" s="389"/>
      <c r="H1704" s="389"/>
      <c r="I1704" s="391"/>
      <c r="J1704" s="392"/>
      <c r="K1704" s="389"/>
      <c r="L1704" s="389"/>
      <c r="M1704" s="386"/>
      <c r="N1704" s="389"/>
      <c r="O1704" s="389"/>
      <c r="P1704" s="389"/>
      <c r="Q1704" s="386"/>
      <c r="R1704" s="393"/>
      <c r="S1704" s="394"/>
      <c r="T1704" s="389"/>
      <c r="U1704" s="47"/>
      <c r="V1704" s="47"/>
    </row>
    <row r="1705">
      <c r="A1705" s="389"/>
      <c r="B1705" s="389"/>
      <c r="C1705" s="380"/>
      <c r="D1705" s="389"/>
      <c r="E1705" s="389"/>
      <c r="F1705" s="389"/>
      <c r="G1705" s="389"/>
      <c r="H1705" s="389"/>
      <c r="I1705" s="391"/>
      <c r="J1705" s="392"/>
      <c r="K1705" s="389"/>
      <c r="L1705" s="389"/>
      <c r="M1705" s="386"/>
      <c r="N1705" s="389"/>
      <c r="O1705" s="389"/>
      <c r="P1705" s="389"/>
      <c r="Q1705" s="386"/>
      <c r="R1705" s="393"/>
      <c r="S1705" s="394"/>
      <c r="T1705" s="389"/>
      <c r="U1705" s="47"/>
      <c r="V1705" s="47"/>
    </row>
    <row r="1706">
      <c r="A1706" s="389" t="s">
        <v>10470</v>
      </c>
      <c r="B1706" s="389" t="s">
        <v>7060</v>
      </c>
      <c r="C1706" s="380"/>
      <c r="D1706" s="389"/>
      <c r="E1706" s="389" t="s">
        <v>7074</v>
      </c>
      <c r="F1706" s="389" t="s">
        <v>10471</v>
      </c>
      <c r="G1706" s="389" t="s">
        <v>10472</v>
      </c>
      <c r="H1706" s="390" t="s">
        <v>2659</v>
      </c>
      <c r="I1706" s="391">
        <v>0.375</v>
      </c>
      <c r="J1706" s="392">
        <v>45855.0</v>
      </c>
      <c r="K1706" s="389">
        <v>34.0</v>
      </c>
      <c r="L1706" s="389" t="s">
        <v>7064</v>
      </c>
      <c r="M1706" s="386"/>
      <c r="N1706" s="389" t="s">
        <v>7150</v>
      </c>
      <c r="O1706" s="389" t="s">
        <v>7099</v>
      </c>
      <c r="P1706" s="389" t="s">
        <v>383</v>
      </c>
      <c r="Q1706" s="386"/>
      <c r="R1706" s="393">
        <v>45854.62341435185</v>
      </c>
      <c r="S1706" s="394" t="s">
        <v>984</v>
      </c>
      <c r="T1706" s="389" t="s">
        <v>764</v>
      </c>
      <c r="U1706" s="47"/>
      <c r="V1706" s="47"/>
    </row>
    <row r="1707">
      <c r="A1707" s="389" t="s">
        <v>10473</v>
      </c>
      <c r="B1707" s="389" t="s">
        <v>7060</v>
      </c>
      <c r="C1707" s="380"/>
      <c r="D1707" s="389"/>
      <c r="E1707" s="389" t="s">
        <v>7061</v>
      </c>
      <c r="F1707" s="389" t="s">
        <v>8495</v>
      </c>
      <c r="G1707" s="389" t="s">
        <v>10284</v>
      </c>
      <c r="H1707" s="390" t="s">
        <v>7127</v>
      </c>
      <c r="I1707" s="391">
        <v>0.375</v>
      </c>
      <c r="J1707" s="392">
        <v>45855.0</v>
      </c>
      <c r="K1707" s="389">
        <v>25.0</v>
      </c>
      <c r="L1707" s="389" t="s">
        <v>7201</v>
      </c>
      <c r="M1707" s="386"/>
      <c r="N1707" s="389" t="s">
        <v>7088</v>
      </c>
      <c r="O1707" s="389" t="s">
        <v>7229</v>
      </c>
      <c r="P1707" s="389" t="s">
        <v>373</v>
      </c>
      <c r="Q1707" s="386"/>
      <c r="R1707" s="393">
        <v>45854.62564814815</v>
      </c>
      <c r="S1707" s="394" t="s">
        <v>984</v>
      </c>
      <c r="T1707" s="389" t="s">
        <v>764</v>
      </c>
      <c r="U1707" s="47"/>
      <c r="V1707" s="47"/>
    </row>
    <row r="1708">
      <c r="A1708" s="389"/>
      <c r="B1708" s="389"/>
      <c r="C1708" s="380"/>
      <c r="D1708" s="389"/>
      <c r="E1708" s="389"/>
      <c r="F1708" s="389"/>
      <c r="G1708" s="389"/>
      <c r="H1708" s="389"/>
      <c r="I1708" s="391"/>
      <c r="J1708" s="392"/>
      <c r="K1708" s="389"/>
      <c r="L1708" s="389"/>
      <c r="M1708" s="386"/>
      <c r="N1708" s="389"/>
      <c r="O1708" s="389"/>
      <c r="P1708" s="389"/>
      <c r="Q1708" s="386"/>
      <c r="R1708" s="393"/>
      <c r="S1708" s="394"/>
      <c r="T1708" s="389"/>
      <c r="U1708" s="47"/>
      <c r="V1708" s="47"/>
    </row>
    <row r="1709">
      <c r="A1709" s="389" t="s">
        <v>10474</v>
      </c>
      <c r="B1709" s="389" t="s">
        <v>7060</v>
      </c>
      <c r="C1709" s="380"/>
      <c r="D1709" s="389"/>
      <c r="E1709" s="389" t="s">
        <v>7068</v>
      </c>
      <c r="F1709" s="389" t="s">
        <v>9142</v>
      </c>
      <c r="G1709" s="389" t="s">
        <v>10475</v>
      </c>
      <c r="H1709" s="390" t="s">
        <v>2672</v>
      </c>
      <c r="I1709" s="391">
        <v>0.7826388888888889</v>
      </c>
      <c r="J1709" s="392">
        <v>45854.0</v>
      </c>
      <c r="K1709" s="389">
        <v>86.0</v>
      </c>
      <c r="L1709" s="389" t="s">
        <v>7064</v>
      </c>
      <c r="M1709" s="386"/>
      <c r="N1709" s="389" t="s">
        <v>7103</v>
      </c>
      <c r="O1709" s="389" t="s">
        <v>7651</v>
      </c>
      <c r="P1709" s="389" t="s">
        <v>373</v>
      </c>
      <c r="Q1709" s="386"/>
      <c r="R1709" s="393">
        <v>45854.71635416667</v>
      </c>
      <c r="S1709" s="394" t="s">
        <v>984</v>
      </c>
      <c r="T1709" s="389" t="s">
        <v>764</v>
      </c>
      <c r="U1709" s="47"/>
      <c r="V1709" s="47"/>
    </row>
    <row r="1710">
      <c r="A1710" s="389" t="s">
        <v>10476</v>
      </c>
      <c r="B1710" s="389" t="s">
        <v>7060</v>
      </c>
      <c r="C1710" s="380"/>
      <c r="D1710" s="389"/>
      <c r="E1710" s="389" t="s">
        <v>7235</v>
      </c>
      <c r="F1710" s="389" t="s">
        <v>8913</v>
      </c>
      <c r="G1710" s="389" t="s">
        <v>10477</v>
      </c>
      <c r="H1710" s="390" t="s">
        <v>2672</v>
      </c>
      <c r="I1710" s="391">
        <v>0.7993055555555556</v>
      </c>
      <c r="J1710" s="392">
        <v>45854.0</v>
      </c>
      <c r="K1710" s="389">
        <v>62.0</v>
      </c>
      <c r="L1710" s="389" t="s">
        <v>7064</v>
      </c>
      <c r="M1710" s="386"/>
      <c r="N1710" s="389" t="s">
        <v>9220</v>
      </c>
      <c r="O1710" s="389" t="s">
        <v>7732</v>
      </c>
      <c r="P1710" s="380" t="s">
        <v>102</v>
      </c>
      <c r="Q1710" s="386"/>
      <c r="R1710" s="393">
        <v>45854.75524305556</v>
      </c>
      <c r="S1710" s="394" t="s">
        <v>984</v>
      </c>
      <c r="T1710" s="389" t="s">
        <v>764</v>
      </c>
      <c r="U1710" s="47"/>
      <c r="V1710" s="47"/>
    </row>
    <row r="1711">
      <c r="A1711" s="389" t="s">
        <v>10478</v>
      </c>
      <c r="B1711" s="389" t="s">
        <v>7060</v>
      </c>
      <c r="C1711" s="380"/>
      <c r="D1711" s="389"/>
      <c r="E1711" s="389" t="s">
        <v>7125</v>
      </c>
      <c r="F1711" s="389" t="s">
        <v>10479</v>
      </c>
      <c r="G1711" s="389" t="s">
        <v>10480</v>
      </c>
      <c r="H1711" s="390" t="s">
        <v>2659</v>
      </c>
      <c r="I1711" s="391">
        <v>0.375</v>
      </c>
      <c r="J1711" s="392">
        <v>45855.0</v>
      </c>
      <c r="K1711" s="389">
        <v>197.0</v>
      </c>
      <c r="L1711" s="389" t="s">
        <v>7064</v>
      </c>
      <c r="M1711" s="386"/>
      <c r="N1711" s="389" t="s">
        <v>7088</v>
      </c>
      <c r="O1711" s="389" t="s">
        <v>8324</v>
      </c>
      <c r="P1711" s="380" t="s">
        <v>294</v>
      </c>
      <c r="Q1711" s="389" t="s">
        <v>10481</v>
      </c>
      <c r="R1711" s="393">
        <v>45854.76290509259</v>
      </c>
      <c r="S1711" s="394" t="s">
        <v>984</v>
      </c>
      <c r="T1711" s="389" t="s">
        <v>764</v>
      </c>
      <c r="U1711" s="47"/>
      <c r="V1711" s="47"/>
    </row>
    <row r="1712">
      <c r="A1712" s="389" t="s">
        <v>10482</v>
      </c>
      <c r="B1712" s="389" t="s">
        <v>7060</v>
      </c>
      <c r="C1712" s="380"/>
      <c r="D1712" s="389"/>
      <c r="E1712" s="389" t="s">
        <v>7068</v>
      </c>
      <c r="F1712" s="389" t="s">
        <v>10483</v>
      </c>
      <c r="G1712" s="389" t="s">
        <v>10484</v>
      </c>
      <c r="H1712" s="390" t="s">
        <v>2659</v>
      </c>
      <c r="I1712" s="391">
        <v>0.75</v>
      </c>
      <c r="J1712" s="392">
        <v>45854.0</v>
      </c>
      <c r="K1712" s="389">
        <v>118.0</v>
      </c>
      <c r="L1712" s="389" t="s">
        <v>7064</v>
      </c>
      <c r="M1712" s="386"/>
      <c r="N1712" s="389" t="s">
        <v>7071</v>
      </c>
      <c r="O1712" s="389" t="s">
        <v>8324</v>
      </c>
      <c r="P1712" s="380" t="s">
        <v>294</v>
      </c>
      <c r="Q1712" s="386"/>
      <c r="R1712" s="393">
        <v>45854.827569444446</v>
      </c>
      <c r="S1712" s="394" t="s">
        <v>984</v>
      </c>
      <c r="T1712" s="389" t="s">
        <v>764</v>
      </c>
      <c r="U1712" s="47"/>
      <c r="V1712" s="47"/>
    </row>
    <row r="1713">
      <c r="A1713" s="389" t="s">
        <v>10485</v>
      </c>
      <c r="B1713" s="389" t="s">
        <v>10203</v>
      </c>
      <c r="C1713" s="380"/>
      <c r="D1713" s="389"/>
      <c r="E1713" s="389" t="s">
        <v>7079</v>
      </c>
      <c r="F1713" s="389" t="s">
        <v>9731</v>
      </c>
      <c r="G1713" s="389" t="s">
        <v>10486</v>
      </c>
      <c r="H1713" s="390" t="s">
        <v>2659</v>
      </c>
      <c r="I1713" s="391">
        <v>0.0625</v>
      </c>
      <c r="J1713" s="392">
        <v>45855.0</v>
      </c>
      <c r="K1713" s="389">
        <v>20.0</v>
      </c>
      <c r="L1713" s="389" t="s">
        <v>7064</v>
      </c>
      <c r="M1713" s="386"/>
      <c r="N1713" s="389" t="s">
        <v>9220</v>
      </c>
      <c r="O1713" s="389" t="s">
        <v>7986</v>
      </c>
      <c r="P1713" s="389" t="s">
        <v>215</v>
      </c>
      <c r="Q1713" s="386"/>
      <c r="R1713" s="393">
        <v>45855.32486111111</v>
      </c>
      <c r="S1713" s="394" t="s">
        <v>984</v>
      </c>
      <c r="T1713" s="389" t="s">
        <v>764</v>
      </c>
      <c r="U1713" s="47"/>
      <c r="V1713" s="47"/>
    </row>
    <row r="1714">
      <c r="A1714" s="389" t="s">
        <v>10487</v>
      </c>
      <c r="B1714" s="389" t="s">
        <v>7060</v>
      </c>
      <c r="C1714" s="380"/>
      <c r="D1714" s="389"/>
      <c r="E1714" s="389" t="s">
        <v>7079</v>
      </c>
      <c r="F1714" s="389" t="s">
        <v>9731</v>
      </c>
      <c r="G1714" s="389" t="s">
        <v>10486</v>
      </c>
      <c r="H1714" s="390" t="s">
        <v>2659</v>
      </c>
      <c r="I1714" s="391">
        <v>0.4166666666666667</v>
      </c>
      <c r="J1714" s="392">
        <v>45855.0</v>
      </c>
      <c r="K1714" s="389">
        <v>20.0</v>
      </c>
      <c r="L1714" s="389" t="s">
        <v>7064</v>
      </c>
      <c r="M1714" s="386"/>
      <c r="N1714" s="389" t="s">
        <v>9220</v>
      </c>
      <c r="O1714" s="389" t="s">
        <v>7986</v>
      </c>
      <c r="P1714" s="389" t="s">
        <v>215</v>
      </c>
      <c r="Q1714" s="386"/>
      <c r="R1714" s="393">
        <v>45855.32954861111</v>
      </c>
      <c r="S1714" s="394" t="s">
        <v>984</v>
      </c>
      <c r="T1714" s="389" t="s">
        <v>764</v>
      </c>
      <c r="U1714" s="47"/>
      <c r="V1714" s="47"/>
    </row>
    <row r="1715">
      <c r="A1715" s="389" t="s">
        <v>10488</v>
      </c>
      <c r="B1715" s="389" t="s">
        <v>7060</v>
      </c>
      <c r="C1715" s="380"/>
      <c r="D1715" s="389"/>
      <c r="E1715" s="389" t="s">
        <v>7083</v>
      </c>
      <c r="F1715" s="389" t="s">
        <v>8947</v>
      </c>
      <c r="G1715" s="389" t="s">
        <v>10489</v>
      </c>
      <c r="H1715" s="390" t="s">
        <v>2672</v>
      </c>
      <c r="I1715" s="391">
        <v>0.4375</v>
      </c>
      <c r="J1715" s="392">
        <v>45855.0</v>
      </c>
      <c r="K1715" s="389">
        <v>68.0</v>
      </c>
      <c r="L1715" s="389" t="s">
        <v>7087</v>
      </c>
      <c r="M1715" s="386"/>
      <c r="N1715" s="389" t="s">
        <v>7088</v>
      </c>
      <c r="O1715" s="389" t="s">
        <v>7651</v>
      </c>
      <c r="P1715" s="389" t="s">
        <v>184</v>
      </c>
      <c r="Q1715" s="389" t="s">
        <v>10490</v>
      </c>
      <c r="R1715" s="393">
        <v>45855.38118055555</v>
      </c>
      <c r="S1715" s="394" t="s">
        <v>984</v>
      </c>
      <c r="T1715" s="389" t="s">
        <v>764</v>
      </c>
      <c r="U1715" s="47"/>
      <c r="V1715" s="47"/>
    </row>
    <row r="1716">
      <c r="A1716" s="389" t="s">
        <v>10491</v>
      </c>
      <c r="B1716" s="389" t="s">
        <v>7060</v>
      </c>
      <c r="C1716" s="380"/>
      <c r="D1716" s="389"/>
      <c r="E1716" s="389" t="s">
        <v>7083</v>
      </c>
      <c r="F1716" s="389" t="s">
        <v>8960</v>
      </c>
      <c r="G1716" s="389" t="s">
        <v>10492</v>
      </c>
      <c r="H1716" s="390" t="s">
        <v>2659</v>
      </c>
      <c r="I1716" s="391">
        <v>0.4166666666666667</v>
      </c>
      <c r="J1716" s="392">
        <v>45855.0</v>
      </c>
      <c r="K1716" s="389">
        <v>22.0</v>
      </c>
      <c r="L1716" s="389" t="s">
        <v>7064</v>
      </c>
      <c r="M1716" s="386"/>
      <c r="N1716" s="389" t="s">
        <v>7088</v>
      </c>
      <c r="O1716" s="389" t="s">
        <v>7179</v>
      </c>
      <c r="P1716" s="380" t="s">
        <v>306</v>
      </c>
      <c r="Q1716" s="389" t="s">
        <v>10493</v>
      </c>
      <c r="R1716" s="393">
        <v>45855.38348379629</v>
      </c>
      <c r="S1716" s="394" t="s">
        <v>984</v>
      </c>
      <c r="T1716" s="389" t="s">
        <v>764</v>
      </c>
      <c r="U1716" s="47"/>
      <c r="V1716" s="47"/>
    </row>
    <row r="1717">
      <c r="A1717" s="389" t="s">
        <v>10494</v>
      </c>
      <c r="B1717" s="389" t="s">
        <v>7060</v>
      </c>
      <c r="C1717" s="380"/>
      <c r="D1717" s="389"/>
      <c r="E1717" s="389" t="s">
        <v>7083</v>
      </c>
      <c r="F1717" s="389" t="s">
        <v>7849</v>
      </c>
      <c r="G1717" s="389" t="s">
        <v>10495</v>
      </c>
      <c r="H1717" s="390" t="s">
        <v>2659</v>
      </c>
      <c r="I1717" s="391">
        <v>0.4236111111111111</v>
      </c>
      <c r="J1717" s="392">
        <v>45855.0</v>
      </c>
      <c r="K1717" s="389">
        <v>33.0</v>
      </c>
      <c r="L1717" s="389" t="s">
        <v>7064</v>
      </c>
      <c r="M1717" s="386"/>
      <c r="N1717" s="389" t="s">
        <v>7088</v>
      </c>
      <c r="O1717" s="389" t="s">
        <v>7179</v>
      </c>
      <c r="P1717" s="380" t="s">
        <v>306</v>
      </c>
      <c r="Q1717" s="386"/>
      <c r="R1717" s="393">
        <v>45855.38516203704</v>
      </c>
      <c r="S1717" s="394" t="s">
        <v>984</v>
      </c>
      <c r="T1717" s="389" t="s">
        <v>764</v>
      </c>
      <c r="U1717" s="47"/>
      <c r="V1717" s="47"/>
    </row>
    <row r="1718">
      <c r="A1718" s="389" t="s">
        <v>10496</v>
      </c>
      <c r="B1718" s="389" t="s">
        <v>7060</v>
      </c>
      <c r="C1718" s="380"/>
      <c r="D1718" s="389"/>
      <c r="E1718" s="389" t="s">
        <v>7061</v>
      </c>
      <c r="F1718" s="389" t="s">
        <v>7849</v>
      </c>
      <c r="G1718" s="389" t="s">
        <v>10497</v>
      </c>
      <c r="H1718" s="390" t="s">
        <v>2659</v>
      </c>
      <c r="I1718" s="391">
        <v>0.5</v>
      </c>
      <c r="J1718" s="392">
        <v>45855.0</v>
      </c>
      <c r="K1718" s="389">
        <v>17.0</v>
      </c>
      <c r="L1718" s="389" t="s">
        <v>7064</v>
      </c>
      <c r="M1718" s="386"/>
      <c r="N1718" s="389" t="s">
        <v>7103</v>
      </c>
      <c r="O1718" s="389" t="s">
        <v>7229</v>
      </c>
      <c r="P1718" s="389" t="s">
        <v>373</v>
      </c>
      <c r="Q1718" s="386"/>
      <c r="R1718" s="393">
        <v>45855.38621527778</v>
      </c>
      <c r="S1718" s="394" t="s">
        <v>984</v>
      </c>
      <c r="T1718" s="389" t="s">
        <v>764</v>
      </c>
      <c r="U1718" s="47"/>
      <c r="V1718" s="47"/>
    </row>
    <row r="1719">
      <c r="A1719" s="389" t="s">
        <v>10498</v>
      </c>
      <c r="B1719" s="389" t="s">
        <v>7060</v>
      </c>
      <c r="C1719" s="380"/>
      <c r="D1719" s="389"/>
      <c r="E1719" s="389" t="s">
        <v>7110</v>
      </c>
      <c r="F1719" s="389" t="s">
        <v>10499</v>
      </c>
      <c r="G1719" s="389" t="s">
        <v>10500</v>
      </c>
      <c r="H1719" s="390" t="s">
        <v>2659</v>
      </c>
      <c r="I1719" s="391">
        <v>0.5083333333333333</v>
      </c>
      <c r="J1719" s="392">
        <v>45855.0</v>
      </c>
      <c r="K1719" s="389">
        <v>148.0</v>
      </c>
      <c r="L1719" s="389" t="s">
        <v>7064</v>
      </c>
      <c r="M1719" s="386"/>
      <c r="N1719" s="389" t="s">
        <v>7467</v>
      </c>
      <c r="O1719" s="389" t="s">
        <v>9170</v>
      </c>
      <c r="P1719" s="389" t="s">
        <v>272</v>
      </c>
      <c r="Q1719" s="386"/>
      <c r="R1719" s="393">
        <v>45855.387453703705</v>
      </c>
      <c r="S1719" s="394" t="s">
        <v>984</v>
      </c>
      <c r="T1719" s="389" t="s">
        <v>764</v>
      </c>
      <c r="U1719" s="47"/>
      <c r="V1719" s="47"/>
    </row>
    <row r="1720">
      <c r="A1720" s="389" t="s">
        <v>10501</v>
      </c>
      <c r="B1720" s="389" t="s">
        <v>7060</v>
      </c>
      <c r="C1720" s="380"/>
      <c r="D1720" s="389"/>
      <c r="E1720" s="389" t="s">
        <v>7235</v>
      </c>
      <c r="F1720" s="389" t="s">
        <v>9805</v>
      </c>
      <c r="G1720" s="389" t="s">
        <v>10502</v>
      </c>
      <c r="H1720" s="390" t="s">
        <v>2659</v>
      </c>
      <c r="I1720" s="391">
        <v>0.4791666666666667</v>
      </c>
      <c r="J1720" s="392">
        <v>45855.0</v>
      </c>
      <c r="K1720" s="389">
        <v>36.0</v>
      </c>
      <c r="L1720" s="389" t="s">
        <v>7064</v>
      </c>
      <c r="M1720" s="386"/>
      <c r="N1720" s="389" t="s">
        <v>7071</v>
      </c>
      <c r="O1720" s="389" t="s">
        <v>7099</v>
      </c>
      <c r="P1720" s="389" t="s">
        <v>383</v>
      </c>
      <c r="Q1720" s="386"/>
      <c r="R1720" s="393">
        <v>45855.435844907406</v>
      </c>
      <c r="S1720" s="394" t="s">
        <v>984</v>
      </c>
      <c r="T1720" s="389" t="s">
        <v>764</v>
      </c>
      <c r="U1720" s="47"/>
      <c r="V1720" s="47"/>
    </row>
    <row r="1721">
      <c r="A1721" s="389" t="s">
        <v>10503</v>
      </c>
      <c r="B1721" s="389" t="s">
        <v>7060</v>
      </c>
      <c r="C1721" s="380"/>
      <c r="D1721" s="389"/>
      <c r="E1721" s="389" t="s">
        <v>7083</v>
      </c>
      <c r="F1721" s="389" t="s">
        <v>8947</v>
      </c>
      <c r="G1721" s="389" t="s">
        <v>10489</v>
      </c>
      <c r="H1721" s="390" t="s">
        <v>2659</v>
      </c>
      <c r="I1721" s="391">
        <v>0.49930555555555556</v>
      </c>
      <c r="J1721" s="392">
        <v>45855.0</v>
      </c>
      <c r="K1721" s="389">
        <v>68.0</v>
      </c>
      <c r="L1721" s="389" t="s">
        <v>7064</v>
      </c>
      <c r="M1721" s="386"/>
      <c r="N1721" s="389" t="s">
        <v>9220</v>
      </c>
      <c r="O1721" s="389" t="s">
        <v>7986</v>
      </c>
      <c r="P1721" s="389" t="s">
        <v>215</v>
      </c>
      <c r="Q1721" s="386"/>
      <c r="R1721" s="393">
        <v>45855.455925925926</v>
      </c>
      <c r="S1721" s="394" t="s">
        <v>984</v>
      </c>
      <c r="T1721" s="389" t="s">
        <v>764</v>
      </c>
      <c r="U1721" s="47"/>
      <c r="V1721" s="47"/>
    </row>
    <row r="1722">
      <c r="A1722" s="390" t="s">
        <v>10504</v>
      </c>
      <c r="B1722" s="389" t="s">
        <v>7060</v>
      </c>
      <c r="C1722" s="380"/>
      <c r="D1722" s="389"/>
      <c r="E1722" s="389" t="s">
        <v>7079</v>
      </c>
      <c r="F1722" s="389" t="s">
        <v>9805</v>
      </c>
      <c r="G1722" s="389" t="s">
        <v>10505</v>
      </c>
      <c r="H1722" s="390" t="s">
        <v>2659</v>
      </c>
      <c r="I1722" s="391">
        <v>0.5208333333333334</v>
      </c>
      <c r="J1722" s="392">
        <v>45855.0</v>
      </c>
      <c r="K1722" s="389">
        <v>36.0</v>
      </c>
      <c r="L1722" s="389" t="s">
        <v>7064</v>
      </c>
      <c r="M1722" s="386"/>
      <c r="N1722" s="389" t="s">
        <v>7116</v>
      </c>
      <c r="O1722" s="389" t="s">
        <v>7651</v>
      </c>
      <c r="P1722" s="389" t="s">
        <v>184</v>
      </c>
      <c r="Q1722" s="386"/>
      <c r="R1722" s="393">
        <v>45855.47309027778</v>
      </c>
      <c r="S1722" s="394" t="s">
        <v>984</v>
      </c>
      <c r="T1722" s="389" t="s">
        <v>764</v>
      </c>
      <c r="U1722" s="47"/>
      <c r="V1722" s="47"/>
    </row>
    <row r="1723">
      <c r="A1723" s="389" t="s">
        <v>10506</v>
      </c>
      <c r="B1723" s="389" t="s">
        <v>7060</v>
      </c>
      <c r="C1723" s="380"/>
      <c r="D1723" s="389"/>
      <c r="E1723" s="389" t="s">
        <v>7125</v>
      </c>
      <c r="F1723" s="389" t="s">
        <v>9420</v>
      </c>
      <c r="G1723" s="389" t="s">
        <v>10507</v>
      </c>
      <c r="H1723" s="390" t="s">
        <v>2659</v>
      </c>
      <c r="I1723" s="391">
        <v>0.5902777777777778</v>
      </c>
      <c r="J1723" s="392">
        <v>45855.0</v>
      </c>
      <c r="K1723" s="389">
        <v>79.0</v>
      </c>
      <c r="L1723" s="389" t="s">
        <v>7064</v>
      </c>
      <c r="M1723" s="386"/>
      <c r="N1723" s="389" t="s">
        <v>7088</v>
      </c>
      <c r="O1723" s="389" t="s">
        <v>8324</v>
      </c>
      <c r="P1723" s="380" t="s">
        <v>294</v>
      </c>
      <c r="Q1723" s="389" t="s">
        <v>10508</v>
      </c>
      <c r="R1723" s="393">
        <v>45855.52045138889</v>
      </c>
      <c r="S1723" s="394" t="s">
        <v>984</v>
      </c>
      <c r="T1723" s="389" t="s">
        <v>764</v>
      </c>
      <c r="U1723" s="47"/>
      <c r="V1723" s="47"/>
    </row>
    <row r="1724">
      <c r="A1724" s="389" t="s">
        <v>10509</v>
      </c>
      <c r="B1724" s="389" t="s">
        <v>7060</v>
      </c>
      <c r="C1724" s="380"/>
      <c r="D1724" s="389"/>
      <c r="E1724" s="389" t="s">
        <v>7083</v>
      </c>
      <c r="F1724" s="389" t="s">
        <v>8947</v>
      </c>
      <c r="G1724" s="389" t="s">
        <v>10245</v>
      </c>
      <c r="H1724" s="390" t="s">
        <v>2659</v>
      </c>
      <c r="I1724" s="391">
        <v>0.5881944444444445</v>
      </c>
      <c r="J1724" s="392">
        <v>45855.0</v>
      </c>
      <c r="K1724" s="389">
        <v>68.0</v>
      </c>
      <c r="L1724" s="389" t="s">
        <v>7064</v>
      </c>
      <c r="M1724" s="386"/>
      <c r="N1724" s="389" t="s">
        <v>7081</v>
      </c>
      <c r="O1724" s="389" t="s">
        <v>7651</v>
      </c>
      <c r="P1724" s="389" t="s">
        <v>184</v>
      </c>
      <c r="Q1724" s="386"/>
      <c r="R1724" s="393">
        <v>45855.523680555554</v>
      </c>
      <c r="S1724" s="394" t="s">
        <v>984</v>
      </c>
      <c r="T1724" s="389" t="s">
        <v>764</v>
      </c>
      <c r="U1724" s="47"/>
      <c r="V1724" s="47"/>
    </row>
    <row r="1725">
      <c r="A1725" s="389" t="s">
        <v>10510</v>
      </c>
      <c r="B1725" s="389" t="s">
        <v>7060</v>
      </c>
      <c r="C1725" s="380"/>
      <c r="D1725" s="389"/>
      <c r="E1725" s="389" t="s">
        <v>7083</v>
      </c>
      <c r="F1725" s="389" t="s">
        <v>7849</v>
      </c>
      <c r="G1725" s="389" t="s">
        <v>10511</v>
      </c>
      <c r="H1725" s="390" t="s">
        <v>2659</v>
      </c>
      <c r="I1725" s="391">
        <v>0.5791666666666667</v>
      </c>
      <c r="J1725" s="392">
        <v>45855.0</v>
      </c>
      <c r="K1725" s="389">
        <v>22.0</v>
      </c>
      <c r="L1725" s="389" t="s">
        <v>7064</v>
      </c>
      <c r="M1725" s="386"/>
      <c r="N1725" s="389" t="s">
        <v>7103</v>
      </c>
      <c r="O1725" s="389" t="s">
        <v>7099</v>
      </c>
      <c r="P1725" s="389" t="s">
        <v>383</v>
      </c>
      <c r="Q1725" s="386"/>
      <c r="R1725" s="393">
        <v>45855.524664351855</v>
      </c>
      <c r="S1725" s="394" t="s">
        <v>984</v>
      </c>
      <c r="T1725" s="389" t="s">
        <v>764</v>
      </c>
      <c r="U1725" s="47"/>
      <c r="V1725" s="47"/>
    </row>
    <row r="1726">
      <c r="A1726" s="389" t="s">
        <v>10512</v>
      </c>
      <c r="B1726" s="389" t="s">
        <v>7060</v>
      </c>
      <c r="C1726" s="380"/>
      <c r="D1726" s="389"/>
      <c r="E1726" s="389" t="s">
        <v>7083</v>
      </c>
      <c r="F1726" s="389" t="s">
        <v>10513</v>
      </c>
      <c r="G1726" s="389" t="s">
        <v>10514</v>
      </c>
      <c r="H1726" s="390" t="s">
        <v>2659</v>
      </c>
      <c r="I1726" s="391">
        <v>0.60625</v>
      </c>
      <c r="J1726" s="392">
        <v>45855.0</v>
      </c>
      <c r="K1726" s="389">
        <v>29.0</v>
      </c>
      <c r="L1726" s="389" t="s">
        <v>7064</v>
      </c>
      <c r="M1726" s="386"/>
      <c r="N1726" s="389" t="s">
        <v>7150</v>
      </c>
      <c r="O1726" s="389" t="s">
        <v>7229</v>
      </c>
      <c r="P1726" s="389" t="s">
        <v>373</v>
      </c>
      <c r="Q1726" s="386"/>
      <c r="R1726" s="393">
        <v>45855.54605324074</v>
      </c>
      <c r="S1726" s="394" t="s">
        <v>984</v>
      </c>
      <c r="T1726" s="389" t="s">
        <v>764</v>
      </c>
      <c r="U1726" s="47"/>
      <c r="V1726" s="47"/>
    </row>
    <row r="1727">
      <c r="A1727" s="389" t="s">
        <v>10515</v>
      </c>
      <c r="B1727" s="389" t="s">
        <v>7060</v>
      </c>
      <c r="C1727" s="380"/>
      <c r="D1727" s="389"/>
      <c r="E1727" s="389" t="s">
        <v>7083</v>
      </c>
      <c r="F1727" s="389" t="s">
        <v>8947</v>
      </c>
      <c r="G1727" s="389" t="s">
        <v>10245</v>
      </c>
      <c r="H1727" s="390" t="s">
        <v>2659</v>
      </c>
      <c r="I1727" s="391">
        <v>0.6548611111111111</v>
      </c>
      <c r="J1727" s="392">
        <v>45855.0</v>
      </c>
      <c r="K1727" s="389">
        <v>68.0</v>
      </c>
      <c r="L1727" s="389" t="s">
        <v>7064</v>
      </c>
      <c r="M1727" s="386"/>
      <c r="N1727" s="389" t="s">
        <v>7467</v>
      </c>
      <c r="O1727" s="389" t="s">
        <v>9170</v>
      </c>
      <c r="P1727" s="389" t="s">
        <v>272</v>
      </c>
      <c r="Q1727" s="386"/>
      <c r="R1727" s="393">
        <v>45855.5955787037</v>
      </c>
      <c r="S1727" s="394" t="s">
        <v>984</v>
      </c>
      <c r="T1727" s="389" t="s">
        <v>764</v>
      </c>
      <c r="U1727" s="47"/>
      <c r="V1727" s="47"/>
    </row>
    <row r="1728">
      <c r="A1728" s="389" t="s">
        <v>10516</v>
      </c>
      <c r="B1728" s="389" t="s">
        <v>7060</v>
      </c>
      <c r="C1728" s="380"/>
      <c r="D1728" s="389"/>
      <c r="E1728" s="389" t="s">
        <v>7068</v>
      </c>
      <c r="F1728" s="389" t="s">
        <v>10517</v>
      </c>
      <c r="G1728" s="389" t="s">
        <v>10518</v>
      </c>
      <c r="H1728" s="390" t="s">
        <v>2659</v>
      </c>
      <c r="I1728" s="391">
        <v>0.7291666666666666</v>
      </c>
      <c r="J1728" s="392">
        <v>45855.0</v>
      </c>
      <c r="K1728" s="389">
        <v>143.0</v>
      </c>
      <c r="L1728" s="389" t="s">
        <v>7064</v>
      </c>
      <c r="M1728" s="386"/>
      <c r="N1728" s="389" t="s">
        <v>9220</v>
      </c>
      <c r="O1728" s="389" t="s">
        <v>7099</v>
      </c>
      <c r="P1728" s="389" t="s">
        <v>383</v>
      </c>
      <c r="Q1728" s="386"/>
      <c r="R1728" s="393">
        <v>45855.620104166665</v>
      </c>
      <c r="S1728" s="394" t="s">
        <v>984</v>
      </c>
      <c r="T1728" s="389" t="s">
        <v>764</v>
      </c>
      <c r="U1728" s="47"/>
      <c r="V1728" s="47"/>
    </row>
    <row r="1729">
      <c r="A1729" s="389" t="s">
        <v>10519</v>
      </c>
      <c r="B1729" s="389" t="s">
        <v>7060</v>
      </c>
      <c r="C1729" s="380"/>
      <c r="D1729" s="389"/>
      <c r="E1729" s="389" t="s">
        <v>7091</v>
      </c>
      <c r="F1729" s="389" t="s">
        <v>9522</v>
      </c>
      <c r="G1729" s="389" t="s">
        <v>10520</v>
      </c>
      <c r="H1729" s="390" t="s">
        <v>7127</v>
      </c>
      <c r="I1729" s="391">
        <v>0.75</v>
      </c>
      <c r="J1729" s="392">
        <v>45855.0</v>
      </c>
      <c r="K1729" s="389">
        <v>15.0</v>
      </c>
      <c r="L1729" s="389" t="s">
        <v>7064</v>
      </c>
      <c r="M1729" s="386"/>
      <c r="N1729" s="389" t="s">
        <v>7088</v>
      </c>
      <c r="O1729" s="389" t="s">
        <v>7986</v>
      </c>
      <c r="P1729" s="389" t="s">
        <v>215</v>
      </c>
      <c r="Q1729" s="386"/>
      <c r="R1729" s="393">
        <v>45855.630891203706</v>
      </c>
      <c r="S1729" s="394" t="s">
        <v>984</v>
      </c>
      <c r="T1729" s="389" t="s">
        <v>764</v>
      </c>
      <c r="U1729" s="47"/>
      <c r="V1729" s="47"/>
    </row>
    <row r="1730">
      <c r="A1730" s="389" t="s">
        <v>10521</v>
      </c>
      <c r="B1730" s="389" t="s">
        <v>7060</v>
      </c>
      <c r="C1730" s="380"/>
      <c r="D1730" s="389"/>
      <c r="E1730" s="389" t="s">
        <v>7083</v>
      </c>
      <c r="F1730" s="389" t="s">
        <v>8493</v>
      </c>
      <c r="G1730" s="389" t="s">
        <v>10522</v>
      </c>
      <c r="H1730" s="390" t="s">
        <v>7080</v>
      </c>
      <c r="I1730" s="391">
        <v>0.3125</v>
      </c>
      <c r="J1730" s="392">
        <v>45856.0</v>
      </c>
      <c r="K1730" s="389">
        <v>25.0</v>
      </c>
      <c r="L1730" s="389" t="s">
        <v>7087</v>
      </c>
      <c r="M1730" s="386"/>
      <c r="N1730" s="389" t="s">
        <v>7088</v>
      </c>
      <c r="O1730" s="389" t="s">
        <v>7179</v>
      </c>
      <c r="P1730" s="380" t="s">
        <v>306</v>
      </c>
      <c r="Q1730" s="386"/>
      <c r="R1730" s="393">
        <v>45855.662881944445</v>
      </c>
      <c r="S1730" s="394" t="s">
        <v>984</v>
      </c>
      <c r="T1730" s="389" t="s">
        <v>764</v>
      </c>
      <c r="U1730" s="47"/>
      <c r="V1730" s="47"/>
    </row>
    <row r="1731">
      <c r="A1731" s="389" t="s">
        <v>10523</v>
      </c>
      <c r="B1731" s="389" t="s">
        <v>7060</v>
      </c>
      <c r="C1731" s="380"/>
      <c r="D1731" s="389"/>
      <c r="E1731" s="389" t="s">
        <v>7061</v>
      </c>
      <c r="F1731" s="389" t="s">
        <v>8495</v>
      </c>
      <c r="G1731" s="389" t="s">
        <v>10284</v>
      </c>
      <c r="H1731" s="390" t="s">
        <v>7097</v>
      </c>
      <c r="I1731" s="391">
        <v>0.375</v>
      </c>
      <c r="J1731" s="392">
        <v>45856.0</v>
      </c>
      <c r="K1731" s="389">
        <v>25.0</v>
      </c>
      <c r="L1731" s="389" t="s">
        <v>7201</v>
      </c>
      <c r="M1731" s="386"/>
      <c r="N1731" s="389" t="s">
        <v>7088</v>
      </c>
      <c r="O1731" s="389" t="s">
        <v>9170</v>
      </c>
      <c r="P1731" s="389" t="s">
        <v>272</v>
      </c>
      <c r="Q1731" s="389" t="s">
        <v>10524</v>
      </c>
      <c r="R1731" s="393">
        <v>45855.66385416667</v>
      </c>
      <c r="S1731" s="394" t="s">
        <v>984</v>
      </c>
      <c r="T1731" s="389" t="s">
        <v>764</v>
      </c>
      <c r="U1731" s="47"/>
      <c r="V1731" s="47"/>
    </row>
    <row r="1732">
      <c r="A1732" s="389" t="s">
        <v>10525</v>
      </c>
      <c r="B1732" s="389" t="s">
        <v>7060</v>
      </c>
      <c r="C1732" s="380"/>
      <c r="D1732" s="389"/>
      <c r="E1732" s="389" t="s">
        <v>7061</v>
      </c>
      <c r="F1732" s="389" t="s">
        <v>7849</v>
      </c>
      <c r="G1732" s="389" t="s">
        <v>9937</v>
      </c>
      <c r="H1732" s="390" t="s">
        <v>7101</v>
      </c>
      <c r="I1732" s="391">
        <v>0.375</v>
      </c>
      <c r="J1732" s="392">
        <v>45856.0</v>
      </c>
      <c r="K1732" s="389">
        <v>25.0</v>
      </c>
      <c r="L1732" s="389" t="s">
        <v>7201</v>
      </c>
      <c r="M1732" s="386"/>
      <c r="N1732" s="389" t="s">
        <v>7088</v>
      </c>
      <c r="O1732" s="389" t="s">
        <v>7099</v>
      </c>
      <c r="P1732" s="389" t="s">
        <v>383</v>
      </c>
      <c r="Q1732" s="386"/>
      <c r="R1732" s="393">
        <v>45855.66510416667</v>
      </c>
      <c r="S1732" s="394" t="s">
        <v>984</v>
      </c>
      <c r="T1732" s="389" t="s">
        <v>764</v>
      </c>
      <c r="U1732" s="47"/>
      <c r="V1732" s="47"/>
    </row>
    <row r="1733">
      <c r="A1733" s="389" t="s">
        <v>10526</v>
      </c>
      <c r="B1733" s="389" t="s">
        <v>8030</v>
      </c>
      <c r="C1733" s="380"/>
      <c r="D1733" s="389"/>
      <c r="E1733" s="389" t="s">
        <v>7068</v>
      </c>
      <c r="F1733" s="389" t="s">
        <v>10276</v>
      </c>
      <c r="G1733" s="389" t="s">
        <v>10527</v>
      </c>
      <c r="H1733" s="390" t="s">
        <v>2659</v>
      </c>
      <c r="I1733" s="391">
        <v>0.8125</v>
      </c>
      <c r="J1733" s="392">
        <v>45855.0</v>
      </c>
      <c r="K1733" s="389">
        <v>5.0</v>
      </c>
      <c r="L1733" s="389" t="s">
        <v>7064</v>
      </c>
      <c r="M1733" s="386"/>
      <c r="N1733" s="389" t="s">
        <v>7103</v>
      </c>
      <c r="O1733" s="389" t="s">
        <v>7651</v>
      </c>
      <c r="P1733" s="389" t="s">
        <v>184</v>
      </c>
      <c r="Q1733" s="386"/>
      <c r="R1733" s="393">
        <v>45855.67748842593</v>
      </c>
      <c r="S1733" s="394" t="s">
        <v>984</v>
      </c>
      <c r="T1733" s="389" t="s">
        <v>764</v>
      </c>
      <c r="U1733" s="47"/>
      <c r="V1733" s="47"/>
    </row>
    <row r="1734">
      <c r="A1734" s="389" t="s">
        <v>10528</v>
      </c>
      <c r="B1734" s="389" t="s">
        <v>7060</v>
      </c>
      <c r="C1734" s="380"/>
      <c r="D1734" s="389"/>
      <c r="E1734" s="389" t="s">
        <v>7068</v>
      </c>
      <c r="F1734" s="389" t="s">
        <v>10276</v>
      </c>
      <c r="G1734" s="389" t="s">
        <v>10277</v>
      </c>
      <c r="H1734" s="390" t="s">
        <v>7165</v>
      </c>
      <c r="I1734" s="391">
        <v>0.3541666666666667</v>
      </c>
      <c r="J1734" s="392">
        <v>45856.0</v>
      </c>
      <c r="K1734" s="389">
        <v>4.0</v>
      </c>
      <c r="L1734" s="389" t="s">
        <v>7064</v>
      </c>
      <c r="M1734" s="386"/>
      <c r="N1734" s="389" t="s">
        <v>9220</v>
      </c>
      <c r="O1734" s="389" t="s">
        <v>7099</v>
      </c>
      <c r="P1734" s="389" t="s">
        <v>383</v>
      </c>
      <c r="Q1734" s="386"/>
      <c r="R1734" s="393">
        <v>45855.735300925924</v>
      </c>
      <c r="S1734" s="394" t="s">
        <v>984</v>
      </c>
      <c r="T1734" s="389" t="s">
        <v>764</v>
      </c>
      <c r="U1734" s="47"/>
      <c r="V1734" s="47"/>
    </row>
    <row r="1735">
      <c r="A1735" s="389" t="s">
        <v>10529</v>
      </c>
      <c r="B1735" s="389" t="s">
        <v>7060</v>
      </c>
      <c r="C1735" s="380"/>
      <c r="D1735" s="389"/>
      <c r="E1735" s="389" t="s">
        <v>7125</v>
      </c>
      <c r="F1735" s="389" t="s">
        <v>10530</v>
      </c>
      <c r="G1735" s="389" t="s">
        <v>10531</v>
      </c>
      <c r="H1735" s="390" t="s">
        <v>2659</v>
      </c>
      <c r="I1735" s="391">
        <v>0.4583333333333333</v>
      </c>
      <c r="J1735" s="392">
        <v>45856.0</v>
      </c>
      <c r="K1735" s="389">
        <v>561.0</v>
      </c>
      <c r="L1735" s="389" t="s">
        <v>7064</v>
      </c>
      <c r="M1735" s="386"/>
      <c r="N1735" s="389" t="s">
        <v>7088</v>
      </c>
      <c r="O1735" s="389" t="s">
        <v>8324</v>
      </c>
      <c r="P1735" s="380" t="s">
        <v>294</v>
      </c>
      <c r="Q1735" s="389" t="s">
        <v>10532</v>
      </c>
      <c r="R1735" s="393">
        <v>45856.33063657407</v>
      </c>
      <c r="S1735" s="394" t="s">
        <v>984</v>
      </c>
      <c r="T1735" s="389" t="s">
        <v>764</v>
      </c>
      <c r="U1735" s="47"/>
      <c r="V1735" s="47"/>
    </row>
    <row r="1736">
      <c r="A1736" s="389" t="s">
        <v>10533</v>
      </c>
      <c r="B1736" s="389" t="s">
        <v>7060</v>
      </c>
      <c r="C1736" s="380"/>
      <c r="D1736" s="389"/>
      <c r="E1736" s="389" t="s">
        <v>7110</v>
      </c>
      <c r="F1736" s="389" t="s">
        <v>7849</v>
      </c>
      <c r="G1736" s="389" t="s">
        <v>10534</v>
      </c>
      <c r="H1736" s="390" t="s">
        <v>2659</v>
      </c>
      <c r="I1736" s="391">
        <v>0.4166666666666667</v>
      </c>
      <c r="J1736" s="392">
        <v>45856.0</v>
      </c>
      <c r="K1736" s="389">
        <v>23.0</v>
      </c>
      <c r="L1736" s="389" t="s">
        <v>7064</v>
      </c>
      <c r="M1736" s="386"/>
      <c r="N1736" s="389" t="s">
        <v>7077</v>
      </c>
      <c r="O1736" s="389" t="s">
        <v>7072</v>
      </c>
      <c r="P1736" s="380" t="s">
        <v>42</v>
      </c>
      <c r="Q1736" s="386"/>
      <c r="R1736" s="393">
        <v>45856.38228009259</v>
      </c>
      <c r="S1736" s="394" t="s">
        <v>984</v>
      </c>
      <c r="T1736" s="389" t="s">
        <v>764</v>
      </c>
      <c r="U1736" s="47"/>
      <c r="V1736" s="47"/>
    </row>
    <row r="1737">
      <c r="A1737" s="389" t="s">
        <v>10535</v>
      </c>
      <c r="B1737" s="389" t="s">
        <v>7060</v>
      </c>
      <c r="C1737" s="380"/>
      <c r="D1737" s="389"/>
      <c r="E1737" s="389" t="s">
        <v>7079</v>
      </c>
      <c r="F1737" s="389" t="s">
        <v>7849</v>
      </c>
      <c r="G1737" s="389" t="s">
        <v>10268</v>
      </c>
      <c r="H1737" s="390" t="s">
        <v>2659</v>
      </c>
      <c r="I1737" s="391">
        <v>0.3958333333333333</v>
      </c>
      <c r="J1737" s="392">
        <v>45856.0</v>
      </c>
      <c r="K1737" s="389">
        <v>5.0</v>
      </c>
      <c r="L1737" s="389" t="s">
        <v>7064</v>
      </c>
      <c r="M1737" s="386"/>
      <c r="N1737" s="389" t="s">
        <v>7077</v>
      </c>
      <c r="O1737" s="389" t="s">
        <v>7072</v>
      </c>
      <c r="P1737" s="380" t="s">
        <v>42</v>
      </c>
      <c r="Q1737" s="386"/>
      <c r="R1737" s="393">
        <v>45856.38337962963</v>
      </c>
      <c r="S1737" s="394" t="s">
        <v>984</v>
      </c>
      <c r="T1737" s="389" t="s">
        <v>764</v>
      </c>
      <c r="U1737" s="47"/>
      <c r="V1737" s="47"/>
    </row>
    <row r="1738">
      <c r="A1738" s="389" t="s">
        <v>10536</v>
      </c>
      <c r="B1738" s="389" t="s">
        <v>7060</v>
      </c>
      <c r="C1738" s="380"/>
      <c r="D1738" s="389"/>
      <c r="E1738" s="389" t="s">
        <v>7083</v>
      </c>
      <c r="F1738" s="389" t="s">
        <v>8947</v>
      </c>
      <c r="G1738" s="389" t="s">
        <v>10245</v>
      </c>
      <c r="H1738" s="390" t="s">
        <v>2659</v>
      </c>
      <c r="I1738" s="391">
        <v>0.4375</v>
      </c>
      <c r="J1738" s="392">
        <v>45856.0</v>
      </c>
      <c r="K1738" s="389">
        <v>68.0</v>
      </c>
      <c r="L1738" s="389" t="s">
        <v>7087</v>
      </c>
      <c r="M1738" s="386"/>
      <c r="N1738" s="389" t="s">
        <v>7088</v>
      </c>
      <c r="O1738" s="389" t="s">
        <v>7651</v>
      </c>
      <c r="P1738" s="389" t="s">
        <v>184</v>
      </c>
      <c r="Q1738" s="386"/>
      <c r="R1738" s="393">
        <v>45856.384722222225</v>
      </c>
      <c r="S1738" s="394" t="s">
        <v>984</v>
      </c>
      <c r="T1738" s="389" t="s">
        <v>764</v>
      </c>
      <c r="U1738" s="47"/>
      <c r="V1738" s="47"/>
    </row>
    <row r="1739">
      <c r="A1739" s="389" t="s">
        <v>10537</v>
      </c>
      <c r="B1739" s="389" t="s">
        <v>7060</v>
      </c>
      <c r="C1739" s="380"/>
      <c r="D1739" s="389"/>
      <c r="E1739" s="389" t="s">
        <v>7125</v>
      </c>
      <c r="F1739" s="389" t="s">
        <v>8489</v>
      </c>
      <c r="G1739" s="389" t="s">
        <v>10538</v>
      </c>
      <c r="H1739" s="390" t="s">
        <v>2659</v>
      </c>
      <c r="I1739" s="391">
        <v>0.5416666666666666</v>
      </c>
      <c r="J1739" s="392">
        <v>45856.0</v>
      </c>
      <c r="K1739" s="389">
        <v>297.0</v>
      </c>
      <c r="L1739" s="389" t="s">
        <v>7064</v>
      </c>
      <c r="M1739" s="386"/>
      <c r="N1739" s="389" t="s">
        <v>7088</v>
      </c>
      <c r="O1739" s="389" t="s">
        <v>9170</v>
      </c>
      <c r="P1739" s="389" t="s">
        <v>272</v>
      </c>
      <c r="Q1739" s="389" t="s">
        <v>10539</v>
      </c>
      <c r="R1739" s="393">
        <v>45856.42458333333</v>
      </c>
      <c r="S1739" s="394" t="s">
        <v>984</v>
      </c>
      <c r="T1739" s="389" t="s">
        <v>764</v>
      </c>
      <c r="U1739" s="47"/>
      <c r="V1739" s="47"/>
    </row>
    <row r="1740">
      <c r="A1740" s="389" t="s">
        <v>10540</v>
      </c>
      <c r="B1740" s="389" t="s">
        <v>7060</v>
      </c>
      <c r="C1740" s="380"/>
      <c r="D1740" s="389"/>
      <c r="E1740" s="389" t="s">
        <v>7074</v>
      </c>
      <c r="F1740" s="389" t="s">
        <v>7849</v>
      </c>
      <c r="G1740" s="389" t="s">
        <v>10541</v>
      </c>
      <c r="H1740" s="390" t="s">
        <v>7127</v>
      </c>
      <c r="I1740" s="391">
        <v>0.625</v>
      </c>
      <c r="J1740" s="392">
        <v>45856.0</v>
      </c>
      <c r="K1740" s="389">
        <v>19.0</v>
      </c>
      <c r="L1740" s="389" t="s">
        <v>7064</v>
      </c>
      <c r="M1740" s="386"/>
      <c r="N1740" s="389" t="s">
        <v>7103</v>
      </c>
      <c r="O1740" s="389" t="s">
        <v>7099</v>
      </c>
      <c r="P1740" s="389" t="s">
        <v>383</v>
      </c>
      <c r="Q1740" s="389" t="s">
        <v>10542</v>
      </c>
      <c r="R1740" s="393">
        <v>45856.468310185184</v>
      </c>
      <c r="S1740" s="394" t="s">
        <v>984</v>
      </c>
      <c r="T1740" s="389" t="s">
        <v>764</v>
      </c>
      <c r="U1740" s="47"/>
      <c r="V1740" s="47"/>
    </row>
    <row r="1741">
      <c r="A1741" s="389" t="s">
        <v>10543</v>
      </c>
      <c r="B1741" s="389" t="s">
        <v>1837</v>
      </c>
      <c r="C1741" s="380"/>
      <c r="D1741" s="389"/>
      <c r="E1741" s="389" t="s">
        <v>7083</v>
      </c>
      <c r="F1741" s="389" t="s">
        <v>8493</v>
      </c>
      <c r="G1741" s="389"/>
      <c r="H1741" s="389"/>
      <c r="I1741" s="391">
        <v>0.3125</v>
      </c>
      <c r="J1741" s="392">
        <v>45859.0</v>
      </c>
      <c r="K1741" s="389">
        <v>25.0</v>
      </c>
      <c r="L1741" s="389" t="s">
        <v>7087</v>
      </c>
      <c r="M1741" s="386"/>
      <c r="N1741" s="389" t="s">
        <v>7088</v>
      </c>
      <c r="O1741" s="389"/>
      <c r="P1741" s="389"/>
      <c r="Q1741" s="386"/>
      <c r="R1741" s="393">
        <v>45856.5002662037</v>
      </c>
      <c r="S1741" s="394" t="s">
        <v>984</v>
      </c>
      <c r="T1741" s="389" t="s">
        <v>764</v>
      </c>
      <c r="U1741" s="47"/>
      <c r="V1741" s="47"/>
    </row>
    <row r="1742">
      <c r="A1742" s="389" t="s">
        <v>10544</v>
      </c>
      <c r="B1742" s="389" t="s">
        <v>1837</v>
      </c>
      <c r="C1742" s="380"/>
      <c r="D1742" s="389"/>
      <c r="E1742" s="389" t="s">
        <v>7061</v>
      </c>
      <c r="F1742" s="389" t="s">
        <v>8495</v>
      </c>
      <c r="G1742" s="389" t="s">
        <v>10545</v>
      </c>
      <c r="H1742" s="389"/>
      <c r="I1742" s="391">
        <v>0.375</v>
      </c>
      <c r="J1742" s="392">
        <v>45859.0</v>
      </c>
      <c r="K1742" s="389">
        <v>25.0</v>
      </c>
      <c r="L1742" s="389" t="s">
        <v>7201</v>
      </c>
      <c r="M1742" s="386"/>
      <c r="N1742" s="389" t="s">
        <v>7088</v>
      </c>
      <c r="O1742" s="389"/>
      <c r="P1742" s="389"/>
      <c r="Q1742" s="386"/>
      <c r="R1742" s="393">
        <v>45856.50119212963</v>
      </c>
      <c r="S1742" s="394" t="s">
        <v>984</v>
      </c>
      <c r="T1742" s="389" t="s">
        <v>764</v>
      </c>
      <c r="U1742" s="47"/>
      <c r="V1742" s="47"/>
    </row>
    <row r="1743">
      <c r="A1743" s="389" t="s">
        <v>10546</v>
      </c>
      <c r="B1743" s="389" t="s">
        <v>7060</v>
      </c>
      <c r="C1743" s="380"/>
      <c r="D1743" s="389"/>
      <c r="E1743" s="389" t="s">
        <v>7235</v>
      </c>
      <c r="F1743" s="389" t="s">
        <v>8913</v>
      </c>
      <c r="G1743" s="389" t="s">
        <v>10477</v>
      </c>
      <c r="H1743" s="390" t="s">
        <v>2659</v>
      </c>
      <c r="I1743" s="391">
        <v>0.5513888888888889</v>
      </c>
      <c r="J1743" s="392">
        <v>45856.0</v>
      </c>
      <c r="K1743" s="389">
        <v>56.0</v>
      </c>
      <c r="L1743" s="389" t="s">
        <v>7064</v>
      </c>
      <c r="M1743" s="386"/>
      <c r="N1743" s="389" t="s">
        <v>7116</v>
      </c>
      <c r="O1743" s="389" t="s">
        <v>7651</v>
      </c>
      <c r="P1743" s="389" t="s">
        <v>184</v>
      </c>
      <c r="Q1743" s="386"/>
      <c r="R1743" s="393">
        <v>45856.50199074074</v>
      </c>
      <c r="S1743" s="394" t="s">
        <v>984</v>
      </c>
      <c r="T1743" s="389" t="s">
        <v>764</v>
      </c>
      <c r="U1743" s="47"/>
      <c r="V1743" s="47"/>
    </row>
    <row r="1744">
      <c r="A1744" s="389" t="s">
        <v>10547</v>
      </c>
      <c r="B1744" s="389" t="s">
        <v>7060</v>
      </c>
      <c r="C1744" s="380"/>
      <c r="D1744" s="389"/>
      <c r="E1744" s="389" t="s">
        <v>7068</v>
      </c>
      <c r="F1744" s="389" t="s">
        <v>9021</v>
      </c>
      <c r="G1744" s="389" t="s">
        <v>10548</v>
      </c>
      <c r="H1744" s="390" t="s">
        <v>2659</v>
      </c>
      <c r="I1744" s="391">
        <v>0.7083333333333334</v>
      </c>
      <c r="J1744" s="392">
        <v>45856.0</v>
      </c>
      <c r="K1744" s="389">
        <v>65.0</v>
      </c>
      <c r="L1744" s="389" t="s">
        <v>7064</v>
      </c>
      <c r="M1744" s="386"/>
      <c r="N1744" s="389" t="s">
        <v>7077</v>
      </c>
      <c r="O1744" s="389" t="s">
        <v>7072</v>
      </c>
      <c r="P1744" s="380" t="s">
        <v>42</v>
      </c>
      <c r="Q1744" s="386"/>
      <c r="R1744" s="393">
        <v>45856.502604166664</v>
      </c>
      <c r="S1744" s="394" t="s">
        <v>984</v>
      </c>
      <c r="T1744" s="389" t="s">
        <v>764</v>
      </c>
      <c r="U1744" s="47"/>
      <c r="V1744" s="47"/>
    </row>
    <row r="1745">
      <c r="A1745" s="389" t="s">
        <v>10549</v>
      </c>
      <c r="B1745" s="389" t="s">
        <v>7060</v>
      </c>
      <c r="C1745" s="380"/>
      <c r="D1745" s="389"/>
      <c r="E1745" s="389" t="s">
        <v>7235</v>
      </c>
      <c r="F1745" s="389" t="s">
        <v>7849</v>
      </c>
      <c r="G1745" s="389" t="s">
        <v>10550</v>
      </c>
      <c r="H1745" s="390" t="s">
        <v>2659</v>
      </c>
      <c r="I1745" s="391">
        <v>0.5555555555555556</v>
      </c>
      <c r="J1745" s="392">
        <v>45856.0</v>
      </c>
      <c r="K1745" s="389">
        <v>25.0</v>
      </c>
      <c r="L1745" s="389" t="s">
        <v>7064</v>
      </c>
      <c r="M1745" s="386"/>
      <c r="N1745" s="389" t="s">
        <v>7088</v>
      </c>
      <c r="O1745" s="389" t="s">
        <v>7072</v>
      </c>
      <c r="P1745" s="380" t="s">
        <v>42</v>
      </c>
      <c r="Q1745" s="386"/>
      <c r="R1745" s="393">
        <v>45856.518113425926</v>
      </c>
      <c r="S1745" s="394" t="s">
        <v>984</v>
      </c>
      <c r="T1745" s="389" t="s">
        <v>764</v>
      </c>
      <c r="U1745" s="47"/>
      <c r="V1745" s="47"/>
    </row>
    <row r="1746">
      <c r="A1746" s="389" t="s">
        <v>10551</v>
      </c>
      <c r="B1746" s="389" t="s">
        <v>7060</v>
      </c>
      <c r="C1746" s="380" t="s">
        <v>10552</v>
      </c>
      <c r="D1746" s="389" t="s">
        <v>7125</v>
      </c>
      <c r="E1746" s="389" t="s">
        <v>7125</v>
      </c>
      <c r="F1746" s="389"/>
      <c r="G1746" s="389"/>
      <c r="H1746" s="389"/>
      <c r="I1746" s="391">
        <v>0.375</v>
      </c>
      <c r="J1746" s="392">
        <v>45860.0</v>
      </c>
      <c r="K1746" s="389">
        <v>143.0</v>
      </c>
      <c r="L1746" s="389"/>
      <c r="M1746" s="386"/>
      <c r="N1746" s="389"/>
      <c r="O1746" s="389" t="s">
        <v>7072</v>
      </c>
      <c r="P1746" s="380" t="s">
        <v>42</v>
      </c>
      <c r="Q1746" s="389" t="s">
        <v>10553</v>
      </c>
      <c r="R1746" s="393">
        <v>45860.72751157408</v>
      </c>
      <c r="S1746" s="394" t="s">
        <v>984</v>
      </c>
      <c r="T1746" s="389" t="s">
        <v>764</v>
      </c>
      <c r="U1746" s="47"/>
      <c r="V1746" s="47"/>
    </row>
    <row r="1747">
      <c r="A1747" s="389" t="s">
        <v>10554</v>
      </c>
      <c r="B1747" s="389" t="s">
        <v>7060</v>
      </c>
      <c r="C1747" s="380" t="s">
        <v>10555</v>
      </c>
      <c r="D1747" s="389" t="s">
        <v>7125</v>
      </c>
      <c r="E1747" s="389" t="s">
        <v>7125</v>
      </c>
      <c r="F1747" s="389"/>
      <c r="G1747" s="389"/>
      <c r="H1747" s="389"/>
      <c r="I1747" s="391">
        <v>0.8541666666666666</v>
      </c>
      <c r="J1747" s="392">
        <v>45860.0</v>
      </c>
      <c r="K1747" s="389">
        <v>98.0</v>
      </c>
      <c r="L1747" s="389"/>
      <c r="M1747" s="386"/>
      <c r="N1747" s="389"/>
      <c r="O1747" s="389" t="s">
        <v>7072</v>
      </c>
      <c r="P1747" s="380" t="s">
        <v>42</v>
      </c>
      <c r="Q1747" s="389" t="s">
        <v>10553</v>
      </c>
      <c r="R1747" s="393">
        <v>45860.730092592596</v>
      </c>
      <c r="S1747" s="394" t="s">
        <v>984</v>
      </c>
      <c r="T1747" s="389" t="s">
        <v>764</v>
      </c>
      <c r="U1747" s="47"/>
      <c r="V1747" s="47"/>
    </row>
    <row r="1748">
      <c r="A1748" s="389" t="s">
        <v>10556</v>
      </c>
      <c r="B1748" s="389" t="s">
        <v>10203</v>
      </c>
      <c r="C1748" s="380" t="s">
        <v>10557</v>
      </c>
      <c r="D1748" s="389" t="s">
        <v>101</v>
      </c>
      <c r="E1748" s="389" t="s">
        <v>7079</v>
      </c>
      <c r="F1748" s="389"/>
      <c r="G1748" s="389"/>
      <c r="H1748" s="389"/>
      <c r="I1748" s="391">
        <v>0.4097222222222222</v>
      </c>
      <c r="J1748" s="392">
        <v>45860.0</v>
      </c>
      <c r="K1748" s="389">
        <v>20.0</v>
      </c>
      <c r="L1748" s="389"/>
      <c r="M1748" s="386"/>
      <c r="N1748" s="389"/>
      <c r="O1748" s="389" t="s">
        <v>7179</v>
      </c>
      <c r="P1748" s="389" t="s">
        <v>76</v>
      </c>
      <c r="Q1748" s="386"/>
      <c r="R1748" s="393">
        <v>45860.739907407406</v>
      </c>
      <c r="S1748" s="394" t="s">
        <v>984</v>
      </c>
      <c r="T1748" s="389" t="s">
        <v>764</v>
      </c>
      <c r="U1748" s="47"/>
      <c r="V1748" s="47"/>
    </row>
    <row r="1749">
      <c r="A1749" s="389" t="s">
        <v>10558</v>
      </c>
      <c r="B1749" s="389" t="s">
        <v>7060</v>
      </c>
      <c r="C1749" s="380" t="s">
        <v>10559</v>
      </c>
      <c r="D1749" s="389" t="s">
        <v>101</v>
      </c>
      <c r="E1749" s="389" t="s">
        <v>7083</v>
      </c>
      <c r="F1749" s="389"/>
      <c r="G1749" s="389"/>
      <c r="H1749" s="389"/>
      <c r="I1749" s="391">
        <v>0.9375</v>
      </c>
      <c r="J1749" s="392">
        <v>45860.0</v>
      </c>
      <c r="K1749" s="389">
        <v>68.0</v>
      </c>
      <c r="L1749" s="389"/>
      <c r="M1749" s="386"/>
      <c r="N1749" s="389"/>
      <c r="O1749" s="389" t="s">
        <v>7099</v>
      </c>
      <c r="P1749" s="389" t="s">
        <v>383</v>
      </c>
      <c r="Q1749" s="386"/>
      <c r="R1749" s="393">
        <v>45860.741423611114</v>
      </c>
      <c r="S1749" s="394" t="s">
        <v>984</v>
      </c>
      <c r="T1749" s="389" t="s">
        <v>764</v>
      </c>
      <c r="U1749" s="47"/>
      <c r="V1749" s="47"/>
    </row>
    <row r="1750">
      <c r="A1750" s="389" t="s">
        <v>10560</v>
      </c>
      <c r="B1750" s="389" t="s">
        <v>7060</v>
      </c>
      <c r="C1750" s="380" t="s">
        <v>10561</v>
      </c>
      <c r="D1750" s="389" t="s">
        <v>101</v>
      </c>
      <c r="E1750" s="389" t="s">
        <v>7083</v>
      </c>
      <c r="F1750" s="389"/>
      <c r="G1750" s="389"/>
      <c r="H1750" s="389"/>
      <c r="I1750" s="391">
        <v>0.9375</v>
      </c>
      <c r="J1750" s="392">
        <v>45860.0</v>
      </c>
      <c r="K1750" s="389"/>
      <c r="L1750" s="389"/>
      <c r="M1750" s="386"/>
      <c r="N1750" s="389"/>
      <c r="O1750" s="389" t="s">
        <v>9170</v>
      </c>
      <c r="P1750" s="389" t="s">
        <v>373</v>
      </c>
      <c r="Q1750" s="386"/>
      <c r="R1750" s="393">
        <v>45860.74267361111</v>
      </c>
      <c r="S1750" s="394" t="s">
        <v>984</v>
      </c>
      <c r="T1750" s="389" t="s">
        <v>764</v>
      </c>
      <c r="U1750" s="47"/>
      <c r="V1750" s="47"/>
    </row>
    <row r="1751">
      <c r="A1751" s="389" t="s">
        <v>10562</v>
      </c>
      <c r="B1751" s="389" t="s">
        <v>7060</v>
      </c>
      <c r="C1751" s="380" t="s">
        <v>10563</v>
      </c>
      <c r="D1751" s="389" t="s">
        <v>101</v>
      </c>
      <c r="E1751" s="389" t="s">
        <v>7068</v>
      </c>
      <c r="F1751" s="389"/>
      <c r="G1751" s="389"/>
      <c r="H1751" s="389"/>
      <c r="I1751" s="391">
        <v>0.5131944444444444</v>
      </c>
      <c r="J1751" s="392">
        <v>45860.0</v>
      </c>
      <c r="K1751" s="389"/>
      <c r="L1751" s="389"/>
      <c r="M1751" s="386"/>
      <c r="N1751" s="389"/>
      <c r="O1751" s="389" t="s">
        <v>8324</v>
      </c>
      <c r="P1751" s="389" t="s">
        <v>272</v>
      </c>
      <c r="Q1751" s="386"/>
      <c r="R1751" s="393">
        <v>45860.74521990741</v>
      </c>
      <c r="S1751" s="394" t="s">
        <v>984</v>
      </c>
      <c r="T1751" s="389" t="s">
        <v>764</v>
      </c>
      <c r="U1751" s="47"/>
      <c r="V1751" s="47"/>
    </row>
    <row r="1752">
      <c r="A1752" s="389" t="s">
        <v>10564</v>
      </c>
      <c r="B1752" s="389" t="s">
        <v>7060</v>
      </c>
      <c r="C1752" s="380" t="s">
        <v>10565</v>
      </c>
      <c r="D1752" s="389" t="s">
        <v>101</v>
      </c>
      <c r="E1752" s="389" t="s">
        <v>7110</v>
      </c>
      <c r="F1752" s="389"/>
      <c r="G1752" s="389"/>
      <c r="H1752" s="389"/>
      <c r="I1752" s="391">
        <v>0.5576388888888889</v>
      </c>
      <c r="J1752" s="392">
        <v>45860.0</v>
      </c>
      <c r="K1752" s="389"/>
      <c r="L1752" s="389"/>
      <c r="M1752" s="386"/>
      <c r="N1752" s="389"/>
      <c r="O1752" s="389" t="s">
        <v>7099</v>
      </c>
      <c r="P1752" s="389" t="s">
        <v>383</v>
      </c>
      <c r="Q1752" s="386"/>
      <c r="R1752" s="393">
        <v>45860.74951388889</v>
      </c>
      <c r="S1752" s="394" t="s">
        <v>984</v>
      </c>
      <c r="T1752" s="389" t="s">
        <v>764</v>
      </c>
      <c r="U1752" s="47"/>
      <c r="V1752" s="47"/>
    </row>
    <row r="1753">
      <c r="A1753" s="389" t="s">
        <v>10566</v>
      </c>
      <c r="B1753" s="389" t="s">
        <v>7060</v>
      </c>
      <c r="C1753" s="380" t="s">
        <v>10567</v>
      </c>
      <c r="D1753" s="389" t="s">
        <v>101</v>
      </c>
      <c r="E1753" s="389" t="s">
        <v>7235</v>
      </c>
      <c r="F1753" s="389"/>
      <c r="G1753" s="389"/>
      <c r="H1753" s="389"/>
      <c r="I1753" s="391">
        <v>0.5833333333333334</v>
      </c>
      <c r="J1753" s="392">
        <v>45860.0</v>
      </c>
      <c r="K1753" s="389"/>
      <c r="L1753" s="389"/>
      <c r="M1753" s="386"/>
      <c r="N1753" s="389"/>
      <c r="O1753" s="389" t="s">
        <v>7099</v>
      </c>
      <c r="P1753" s="389" t="s">
        <v>383</v>
      </c>
      <c r="Q1753" s="386"/>
      <c r="R1753" s="393">
        <v>45860.75519675926</v>
      </c>
      <c r="S1753" s="394" t="s">
        <v>984</v>
      </c>
      <c r="T1753" s="389" t="s">
        <v>764</v>
      </c>
      <c r="U1753" s="47"/>
      <c r="V1753" s="47"/>
    </row>
    <row r="1754">
      <c r="A1754" s="389" t="s">
        <v>10568</v>
      </c>
      <c r="B1754" s="389" t="s">
        <v>7060</v>
      </c>
      <c r="C1754" s="380" t="s">
        <v>10569</v>
      </c>
      <c r="D1754" s="389" t="s">
        <v>101</v>
      </c>
      <c r="E1754" s="389" t="s">
        <v>7110</v>
      </c>
      <c r="F1754" s="389"/>
      <c r="G1754" s="389"/>
      <c r="H1754" s="389"/>
      <c r="I1754" s="391">
        <v>0.6611111111111111</v>
      </c>
      <c r="J1754" s="392">
        <v>45860.0</v>
      </c>
      <c r="K1754" s="389"/>
      <c r="L1754" s="389"/>
      <c r="M1754" s="386"/>
      <c r="N1754" s="389"/>
      <c r="O1754" s="389" t="s">
        <v>7072</v>
      </c>
      <c r="P1754" s="380" t="s">
        <v>42</v>
      </c>
      <c r="Q1754" s="386"/>
      <c r="R1754" s="393">
        <v>45860.75915509259</v>
      </c>
      <c r="S1754" s="394" t="s">
        <v>984</v>
      </c>
      <c r="T1754" s="389" t="s">
        <v>764</v>
      </c>
      <c r="U1754" s="47"/>
      <c r="V1754" s="47"/>
    </row>
    <row r="1755">
      <c r="A1755" s="389" t="s">
        <v>10570</v>
      </c>
      <c r="B1755" s="389" t="s">
        <v>7060</v>
      </c>
      <c r="C1755" s="380" t="s">
        <v>10571</v>
      </c>
      <c r="D1755" s="389" t="s">
        <v>101</v>
      </c>
      <c r="E1755" s="389" t="s">
        <v>7083</v>
      </c>
      <c r="F1755" s="389"/>
      <c r="G1755" s="389"/>
      <c r="H1755" s="389"/>
      <c r="I1755" s="391">
        <v>0.65625</v>
      </c>
      <c r="J1755" s="392">
        <v>45860.0</v>
      </c>
      <c r="K1755" s="389"/>
      <c r="L1755" s="389"/>
      <c r="M1755" s="386"/>
      <c r="N1755" s="389"/>
      <c r="O1755" s="389" t="s">
        <v>7072</v>
      </c>
      <c r="P1755" s="380" t="s">
        <v>42</v>
      </c>
      <c r="Q1755" s="386"/>
      <c r="R1755" s="393">
        <v>45860.759780092594</v>
      </c>
      <c r="S1755" s="394" t="s">
        <v>984</v>
      </c>
      <c r="T1755" s="389" t="s">
        <v>764</v>
      </c>
      <c r="U1755" s="47"/>
      <c r="V1755" s="47"/>
    </row>
    <row r="1756">
      <c r="A1756" s="389" t="s">
        <v>10572</v>
      </c>
      <c r="B1756" s="389" t="s">
        <v>7060</v>
      </c>
      <c r="C1756" s="380" t="s">
        <v>10573</v>
      </c>
      <c r="D1756" s="389" t="s">
        <v>101</v>
      </c>
      <c r="E1756" s="389" t="s">
        <v>7079</v>
      </c>
      <c r="F1756" s="389"/>
      <c r="G1756" s="389"/>
      <c r="H1756" s="389"/>
      <c r="I1756" s="391">
        <v>0.375</v>
      </c>
      <c r="J1756" s="392">
        <v>45861.0</v>
      </c>
      <c r="K1756" s="389"/>
      <c r="L1756" s="389"/>
      <c r="M1756" s="386"/>
      <c r="N1756" s="389"/>
      <c r="O1756" s="389" t="s">
        <v>9170</v>
      </c>
      <c r="P1756" s="389" t="s">
        <v>373</v>
      </c>
      <c r="Q1756" s="386"/>
      <c r="R1756" s="393">
        <v>45860.770474537036</v>
      </c>
      <c r="S1756" s="394" t="s">
        <v>984</v>
      </c>
      <c r="T1756" s="389" t="s">
        <v>764</v>
      </c>
      <c r="U1756" s="47"/>
      <c r="V1756" s="47"/>
    </row>
    <row r="1757">
      <c r="A1757" s="389" t="s">
        <v>10574</v>
      </c>
      <c r="B1757" s="389" t="s">
        <v>7060</v>
      </c>
      <c r="C1757" s="380" t="s">
        <v>10575</v>
      </c>
      <c r="D1757" s="389" t="s">
        <v>101</v>
      </c>
      <c r="E1757" s="389" t="s">
        <v>7079</v>
      </c>
      <c r="F1757" s="389"/>
      <c r="G1757" s="389"/>
      <c r="H1757" s="389"/>
      <c r="I1757" s="391">
        <v>0.375</v>
      </c>
      <c r="J1757" s="392">
        <v>45861.0</v>
      </c>
      <c r="K1757" s="389"/>
      <c r="L1757" s="389"/>
      <c r="M1757" s="386"/>
      <c r="N1757" s="389"/>
      <c r="O1757" s="389" t="s">
        <v>7986</v>
      </c>
      <c r="P1757" s="389" t="s">
        <v>215</v>
      </c>
      <c r="Q1757" s="386"/>
      <c r="R1757" s="393">
        <v>45860.772002314814</v>
      </c>
      <c r="S1757" s="394" t="s">
        <v>984</v>
      </c>
      <c r="T1757" s="389" t="s">
        <v>764</v>
      </c>
      <c r="U1757" s="47"/>
      <c r="V1757" s="47"/>
    </row>
    <row r="1758">
      <c r="A1758" s="389" t="s">
        <v>10576</v>
      </c>
      <c r="B1758" s="389" t="s">
        <v>7060</v>
      </c>
      <c r="C1758" s="380" t="s">
        <v>10577</v>
      </c>
      <c r="D1758" s="389" t="s">
        <v>101</v>
      </c>
      <c r="E1758" s="389" t="s">
        <v>7358</v>
      </c>
      <c r="F1758" s="389"/>
      <c r="G1758" s="389"/>
      <c r="H1758" s="389"/>
      <c r="I1758" s="391">
        <v>0.7486111111111111</v>
      </c>
      <c r="J1758" s="392">
        <v>45860.0</v>
      </c>
      <c r="K1758" s="389"/>
      <c r="L1758" s="389"/>
      <c r="M1758" s="386"/>
      <c r="N1758" s="389"/>
      <c r="O1758" s="389" t="s">
        <v>7651</v>
      </c>
      <c r="P1758" s="389" t="s">
        <v>184</v>
      </c>
      <c r="Q1758" s="386"/>
      <c r="R1758" s="393">
        <v>45860.77355324074</v>
      </c>
      <c r="S1758" s="394" t="s">
        <v>984</v>
      </c>
      <c r="T1758" s="389" t="s">
        <v>764</v>
      </c>
      <c r="U1758" s="47"/>
      <c r="V1758" s="47"/>
    </row>
    <row r="1759">
      <c r="A1759" s="389" t="s">
        <v>10578</v>
      </c>
      <c r="B1759" s="389" t="s">
        <v>7060</v>
      </c>
      <c r="C1759" s="380" t="s">
        <v>10579</v>
      </c>
      <c r="D1759" s="389" t="s">
        <v>101</v>
      </c>
      <c r="E1759" s="389" t="s">
        <v>7061</v>
      </c>
      <c r="F1759" s="389"/>
      <c r="G1759" s="389"/>
      <c r="H1759" s="389"/>
      <c r="I1759" s="391">
        <v>0.6770833333333334</v>
      </c>
      <c r="J1759" s="392">
        <v>45860.0</v>
      </c>
      <c r="K1759" s="389"/>
      <c r="L1759" s="389"/>
      <c r="M1759" s="386"/>
      <c r="N1759" s="389"/>
      <c r="O1759" s="389" t="s">
        <v>9170</v>
      </c>
      <c r="P1759" s="389" t="s">
        <v>373</v>
      </c>
      <c r="Q1759" s="386"/>
      <c r="R1759" s="393">
        <v>45860.781701388885</v>
      </c>
      <c r="S1759" s="394" t="s">
        <v>984</v>
      </c>
      <c r="T1759" s="389" t="s">
        <v>764</v>
      </c>
      <c r="U1759" s="47"/>
      <c r="V1759" s="47"/>
    </row>
    <row r="1760">
      <c r="A1760" s="389" t="s">
        <v>10580</v>
      </c>
      <c r="B1760" s="389" t="s">
        <v>7060</v>
      </c>
      <c r="C1760" s="380" t="s">
        <v>10581</v>
      </c>
      <c r="D1760" s="389" t="s">
        <v>101</v>
      </c>
      <c r="E1760" s="389" t="s">
        <v>7110</v>
      </c>
      <c r="F1760" s="389"/>
      <c r="G1760" s="389"/>
      <c r="H1760" s="389"/>
      <c r="I1760" s="391">
        <v>0.4166666666666667</v>
      </c>
      <c r="J1760" s="392">
        <v>45861.0</v>
      </c>
      <c r="K1760" s="389"/>
      <c r="L1760" s="389"/>
      <c r="M1760" s="386"/>
      <c r="N1760" s="389"/>
      <c r="O1760" s="389" t="s">
        <v>7089</v>
      </c>
      <c r="P1760" s="380" t="s">
        <v>306</v>
      </c>
      <c r="Q1760" s="386"/>
      <c r="R1760" s="393">
        <v>45860.789456018516</v>
      </c>
      <c r="S1760" s="394" t="s">
        <v>984</v>
      </c>
      <c r="T1760" s="389" t="s">
        <v>764</v>
      </c>
      <c r="U1760" s="47"/>
      <c r="V1760" s="47"/>
    </row>
    <row r="1761">
      <c r="A1761" s="390" t="s">
        <v>10582</v>
      </c>
      <c r="B1761" s="389" t="s">
        <v>7060</v>
      </c>
      <c r="C1761" s="380" t="s">
        <v>10583</v>
      </c>
      <c r="D1761" s="389" t="s">
        <v>7125</v>
      </c>
      <c r="E1761" s="389" t="s">
        <v>7125</v>
      </c>
      <c r="F1761" s="389"/>
      <c r="G1761" s="389"/>
      <c r="H1761" s="389"/>
      <c r="I1761" s="391">
        <v>0.375</v>
      </c>
      <c r="J1761" s="392">
        <v>45861.0</v>
      </c>
      <c r="K1761" s="389">
        <v>370.0</v>
      </c>
      <c r="L1761" s="389"/>
      <c r="M1761" s="386"/>
      <c r="N1761" s="389"/>
      <c r="O1761" s="389" t="s">
        <v>8324</v>
      </c>
      <c r="P1761" s="389" t="s">
        <v>272</v>
      </c>
      <c r="Q1761" s="386"/>
      <c r="R1761" s="393">
        <v>45860.78990740741</v>
      </c>
      <c r="S1761" s="394" t="s">
        <v>984</v>
      </c>
      <c r="T1761" s="389" t="s">
        <v>764</v>
      </c>
      <c r="U1761" s="47"/>
      <c r="V1761" s="47"/>
    </row>
    <row r="1762">
      <c r="A1762" s="389" t="s">
        <v>10584</v>
      </c>
      <c r="B1762" s="389" t="s">
        <v>7060</v>
      </c>
      <c r="C1762" s="380" t="s">
        <v>10585</v>
      </c>
      <c r="D1762" s="389" t="s">
        <v>101</v>
      </c>
      <c r="E1762" s="389" t="s">
        <v>7083</v>
      </c>
      <c r="F1762" s="389"/>
      <c r="G1762" s="389"/>
      <c r="H1762" s="389"/>
      <c r="I1762" s="391">
        <v>0.6041666666666666</v>
      </c>
      <c r="J1762" s="392">
        <v>45861.0</v>
      </c>
      <c r="K1762" s="389">
        <v>1329.0</v>
      </c>
      <c r="L1762" s="389"/>
      <c r="M1762" s="386"/>
      <c r="N1762" s="389"/>
      <c r="O1762" s="389" t="s">
        <v>7072</v>
      </c>
      <c r="P1762" s="380" t="s">
        <v>42</v>
      </c>
      <c r="Q1762" s="386"/>
      <c r="R1762" s="393">
        <v>45860.79224537037</v>
      </c>
      <c r="S1762" s="394" t="s">
        <v>984</v>
      </c>
      <c r="T1762" s="389" t="s">
        <v>764</v>
      </c>
      <c r="U1762" s="47"/>
      <c r="V1762" s="47"/>
    </row>
    <row r="1763">
      <c r="A1763" s="389" t="s">
        <v>10586</v>
      </c>
      <c r="B1763" s="389" t="s">
        <v>7060</v>
      </c>
      <c r="C1763" s="380" t="s">
        <v>10587</v>
      </c>
      <c r="D1763" s="389" t="s">
        <v>101</v>
      </c>
      <c r="E1763" s="389" t="s">
        <v>7235</v>
      </c>
      <c r="F1763" s="389"/>
      <c r="G1763" s="389"/>
      <c r="H1763" s="389"/>
      <c r="I1763" s="391">
        <v>0.375</v>
      </c>
      <c r="J1763" s="392">
        <v>45861.0</v>
      </c>
      <c r="K1763" s="389">
        <v>33.0</v>
      </c>
      <c r="L1763" s="389"/>
      <c r="M1763" s="386"/>
      <c r="N1763" s="389"/>
      <c r="O1763" s="389" t="s">
        <v>7099</v>
      </c>
      <c r="P1763" s="389" t="s">
        <v>383</v>
      </c>
      <c r="Q1763" s="386"/>
      <c r="R1763" s="393">
        <v>45861.64261574074</v>
      </c>
      <c r="S1763" s="394" t="s">
        <v>984</v>
      </c>
      <c r="T1763" s="389" t="s">
        <v>764</v>
      </c>
      <c r="U1763" s="47"/>
      <c r="V1763" s="47"/>
    </row>
    <row r="1764">
      <c r="A1764" s="389" t="s">
        <v>10588</v>
      </c>
      <c r="B1764" s="389" t="s">
        <v>7060</v>
      </c>
      <c r="C1764" s="380" t="s">
        <v>7313</v>
      </c>
      <c r="D1764" s="389" t="s">
        <v>101</v>
      </c>
      <c r="E1764" s="389" t="s">
        <v>7313</v>
      </c>
      <c r="F1764" s="389"/>
      <c r="G1764" s="389"/>
      <c r="H1764" s="389"/>
      <c r="I1764" s="391">
        <v>0.8125</v>
      </c>
      <c r="J1764" s="392">
        <v>45861.0</v>
      </c>
      <c r="K1764" s="389">
        <v>25.0</v>
      </c>
      <c r="L1764" s="389"/>
      <c r="M1764" s="386"/>
      <c r="N1764" s="389"/>
      <c r="O1764" s="389" t="s">
        <v>7986</v>
      </c>
      <c r="P1764" s="389" t="s">
        <v>215</v>
      </c>
      <c r="Q1764" s="386"/>
      <c r="R1764" s="393">
        <v>45861.64413194444</v>
      </c>
      <c r="S1764" s="394" t="s">
        <v>984</v>
      </c>
      <c r="T1764" s="389" t="s">
        <v>764</v>
      </c>
      <c r="U1764" s="47"/>
      <c r="V1764" s="47"/>
    </row>
    <row r="1765">
      <c r="A1765" s="389" t="s">
        <v>10589</v>
      </c>
      <c r="B1765" s="389" t="s">
        <v>7060</v>
      </c>
      <c r="C1765" s="380" t="s">
        <v>10590</v>
      </c>
      <c r="D1765" s="389" t="s">
        <v>101</v>
      </c>
      <c r="E1765" s="389" t="s">
        <v>7061</v>
      </c>
      <c r="F1765" s="389"/>
      <c r="G1765" s="389"/>
      <c r="H1765" s="389"/>
      <c r="I1765" s="391">
        <v>0.31319444444444444</v>
      </c>
      <c r="J1765" s="392">
        <v>45861.0</v>
      </c>
      <c r="K1765" s="389">
        <v>25.0</v>
      </c>
      <c r="L1765" s="389"/>
      <c r="M1765" s="386"/>
      <c r="N1765" s="389"/>
      <c r="O1765" s="389" t="s">
        <v>9170</v>
      </c>
      <c r="P1765" s="389" t="s">
        <v>373</v>
      </c>
      <c r="Q1765" s="386"/>
      <c r="R1765" s="393">
        <v>45861.64486111111</v>
      </c>
      <c r="S1765" s="394" t="s">
        <v>984</v>
      </c>
      <c r="T1765" s="389" t="s">
        <v>764</v>
      </c>
      <c r="U1765" s="47"/>
      <c r="V1765" s="47"/>
    </row>
    <row r="1766">
      <c r="A1766" s="389" t="s">
        <v>10591</v>
      </c>
      <c r="B1766" s="389" t="s">
        <v>7060</v>
      </c>
      <c r="C1766" s="380" t="s">
        <v>10592</v>
      </c>
      <c r="D1766" s="389" t="s">
        <v>101</v>
      </c>
      <c r="E1766" s="389" t="s">
        <v>7083</v>
      </c>
      <c r="F1766" s="389"/>
      <c r="G1766" s="389"/>
      <c r="H1766" s="389"/>
      <c r="I1766" s="391">
        <v>0.375</v>
      </c>
      <c r="J1766" s="392">
        <v>45861.0</v>
      </c>
      <c r="K1766" s="389"/>
      <c r="L1766" s="389"/>
      <c r="M1766" s="386"/>
      <c r="N1766" s="389"/>
      <c r="O1766" s="389" t="s">
        <v>9170</v>
      </c>
      <c r="P1766" s="389" t="s">
        <v>373</v>
      </c>
      <c r="Q1766" s="386"/>
      <c r="R1766" s="393">
        <v>45861.646053240744</v>
      </c>
      <c r="S1766" s="394" t="s">
        <v>984</v>
      </c>
      <c r="T1766" s="389" t="s">
        <v>764</v>
      </c>
      <c r="U1766" s="47"/>
      <c r="V1766" s="47"/>
    </row>
    <row r="1767">
      <c r="A1767" s="389" t="s">
        <v>10593</v>
      </c>
      <c r="B1767" s="389" t="s">
        <v>7060</v>
      </c>
      <c r="C1767" s="380" t="s">
        <v>10594</v>
      </c>
      <c r="D1767" s="389" t="s">
        <v>101</v>
      </c>
      <c r="E1767" s="389" t="s">
        <v>7068</v>
      </c>
      <c r="F1767" s="389"/>
      <c r="G1767" s="389"/>
      <c r="H1767" s="389"/>
      <c r="I1767" s="391">
        <v>0.4701388888888889</v>
      </c>
      <c r="J1767" s="392">
        <v>45861.0</v>
      </c>
      <c r="K1767" s="389"/>
      <c r="L1767" s="389"/>
      <c r="M1767" s="386"/>
      <c r="N1767" s="389"/>
      <c r="O1767" s="389" t="s">
        <v>9170</v>
      </c>
      <c r="P1767" s="389" t="s">
        <v>373</v>
      </c>
      <c r="Q1767" s="386"/>
      <c r="R1767" s="393">
        <v>45861.652141203704</v>
      </c>
      <c r="S1767" s="394" t="s">
        <v>984</v>
      </c>
      <c r="T1767" s="389" t="s">
        <v>764</v>
      </c>
      <c r="U1767" s="47"/>
      <c r="V1767" s="47"/>
    </row>
    <row r="1768">
      <c r="A1768" s="389" t="s">
        <v>10595</v>
      </c>
      <c r="B1768" s="389" t="s">
        <v>7060</v>
      </c>
      <c r="C1768" s="380" t="s">
        <v>10596</v>
      </c>
      <c r="D1768" s="389" t="s">
        <v>101</v>
      </c>
      <c r="E1768" s="389" t="s">
        <v>7068</v>
      </c>
      <c r="F1768" s="389"/>
      <c r="G1768" s="389"/>
      <c r="H1768" s="389"/>
      <c r="I1768" s="391">
        <v>0.4583333333333333</v>
      </c>
      <c r="J1768" s="392">
        <v>45861.0</v>
      </c>
      <c r="K1768" s="389"/>
      <c r="L1768" s="389"/>
      <c r="M1768" s="386"/>
      <c r="N1768" s="389"/>
      <c r="O1768" s="389" t="s">
        <v>7099</v>
      </c>
      <c r="P1768" s="389" t="s">
        <v>383</v>
      </c>
      <c r="Q1768" s="386"/>
      <c r="R1768" s="393">
        <v>45861.65275462963</v>
      </c>
      <c r="S1768" s="394" t="s">
        <v>984</v>
      </c>
      <c r="T1768" s="389" t="s">
        <v>764</v>
      </c>
      <c r="U1768" s="47"/>
      <c r="V1768" s="47"/>
    </row>
    <row r="1769">
      <c r="A1769" s="390" t="s">
        <v>10597</v>
      </c>
      <c r="B1769" s="389" t="s">
        <v>7060</v>
      </c>
      <c r="C1769" s="380" t="s">
        <v>10598</v>
      </c>
      <c r="D1769" s="389" t="s">
        <v>101</v>
      </c>
      <c r="E1769" s="389" t="s">
        <v>7235</v>
      </c>
      <c r="F1769" s="389"/>
      <c r="G1769" s="389"/>
      <c r="H1769" s="389"/>
      <c r="I1769" s="391">
        <v>0.5354166666666667</v>
      </c>
      <c r="J1769" s="392">
        <v>45861.0</v>
      </c>
      <c r="K1769" s="389"/>
      <c r="L1769" s="389"/>
      <c r="M1769" s="386"/>
      <c r="N1769" s="389"/>
      <c r="O1769" s="389"/>
      <c r="P1769" s="389" t="s">
        <v>272</v>
      </c>
      <c r="Q1769" s="386"/>
      <c r="R1769" s="393">
        <v>45861.6622337963</v>
      </c>
      <c r="S1769" s="394" t="s">
        <v>984</v>
      </c>
      <c r="T1769" s="389" t="s">
        <v>764</v>
      </c>
      <c r="U1769" s="47"/>
      <c r="V1769" s="47"/>
    </row>
    <row r="1770">
      <c r="A1770" s="389" t="s">
        <v>10599</v>
      </c>
      <c r="B1770" s="389" t="s">
        <v>7060</v>
      </c>
      <c r="C1770" s="380" t="s">
        <v>10600</v>
      </c>
      <c r="D1770" s="389" t="s">
        <v>101</v>
      </c>
      <c r="E1770" s="389" t="s">
        <v>7068</v>
      </c>
      <c r="F1770" s="389"/>
      <c r="G1770" s="389"/>
      <c r="H1770" s="389"/>
      <c r="I1770" s="391">
        <v>0.625</v>
      </c>
      <c r="J1770" s="392">
        <v>45861.0</v>
      </c>
      <c r="K1770" s="389"/>
      <c r="L1770" s="389"/>
      <c r="M1770" s="386"/>
      <c r="N1770" s="389"/>
      <c r="O1770" s="389" t="s">
        <v>7986</v>
      </c>
      <c r="P1770" s="389" t="s">
        <v>215</v>
      </c>
      <c r="Q1770" s="386"/>
      <c r="R1770" s="393">
        <v>45861.66326388889</v>
      </c>
      <c r="S1770" s="394" t="s">
        <v>984</v>
      </c>
      <c r="T1770" s="389" t="s">
        <v>764</v>
      </c>
      <c r="U1770" s="47"/>
      <c r="V1770" s="47"/>
    </row>
    <row r="1771">
      <c r="A1771" s="389" t="s">
        <v>10601</v>
      </c>
      <c r="B1771" s="389" t="s">
        <v>7060</v>
      </c>
      <c r="C1771" s="380" t="s">
        <v>10602</v>
      </c>
      <c r="D1771" s="389" t="s">
        <v>101</v>
      </c>
      <c r="E1771" s="389" t="s">
        <v>7083</v>
      </c>
      <c r="F1771" s="389"/>
      <c r="G1771" s="389"/>
      <c r="H1771" s="389"/>
      <c r="I1771" s="391">
        <v>0.5861111111111111</v>
      </c>
      <c r="J1771" s="392">
        <v>45861.0</v>
      </c>
      <c r="K1771" s="389">
        <v>68.0</v>
      </c>
      <c r="L1771" s="389"/>
      <c r="M1771" s="386"/>
      <c r="N1771" s="389"/>
      <c r="O1771" s="389" t="s">
        <v>7099</v>
      </c>
      <c r="P1771" s="389" t="s">
        <v>383</v>
      </c>
      <c r="Q1771" s="386"/>
      <c r="R1771" s="393">
        <v>45861.664606481485</v>
      </c>
      <c r="S1771" s="394" t="s">
        <v>984</v>
      </c>
      <c r="T1771" s="389" t="s">
        <v>764</v>
      </c>
      <c r="U1771" s="47"/>
      <c r="V1771" s="47"/>
    </row>
    <row r="1772">
      <c r="A1772" s="389" t="s">
        <v>10603</v>
      </c>
      <c r="B1772" s="389" t="s">
        <v>7060</v>
      </c>
      <c r="C1772" s="380" t="s">
        <v>10604</v>
      </c>
      <c r="D1772" s="389" t="s">
        <v>101</v>
      </c>
      <c r="E1772" s="389" t="s">
        <v>7068</v>
      </c>
      <c r="F1772" s="389"/>
      <c r="G1772" s="389"/>
      <c r="H1772" s="389"/>
      <c r="I1772" s="391">
        <v>0.6458333333333334</v>
      </c>
      <c r="J1772" s="392">
        <v>45861.0</v>
      </c>
      <c r="K1772" s="389"/>
      <c r="L1772" s="389"/>
      <c r="M1772" s="386"/>
      <c r="N1772" s="389"/>
      <c r="O1772" s="389" t="s">
        <v>7089</v>
      </c>
      <c r="P1772" s="380" t="s">
        <v>306</v>
      </c>
      <c r="Q1772" s="386"/>
      <c r="R1772" s="393">
        <v>45861.677824074075</v>
      </c>
      <c r="S1772" s="394" t="s">
        <v>984</v>
      </c>
      <c r="T1772" s="389" t="s">
        <v>764</v>
      </c>
      <c r="U1772" s="47"/>
      <c r="V1772" s="47"/>
    </row>
    <row r="1773">
      <c r="A1773" s="389" t="s">
        <v>10605</v>
      </c>
      <c r="B1773" s="389" t="s">
        <v>7060</v>
      </c>
      <c r="C1773" s="380" t="s">
        <v>10606</v>
      </c>
      <c r="D1773" s="389" t="s">
        <v>101</v>
      </c>
      <c r="E1773" s="389" t="s">
        <v>7083</v>
      </c>
      <c r="F1773" s="389"/>
      <c r="G1773" s="389"/>
      <c r="H1773" s="389"/>
      <c r="I1773" s="391">
        <v>0.6805555555555556</v>
      </c>
      <c r="J1773" s="392">
        <v>45861.0</v>
      </c>
      <c r="K1773" s="389">
        <v>68.0</v>
      </c>
      <c r="L1773" s="389"/>
      <c r="M1773" s="386"/>
      <c r="N1773" s="389"/>
      <c r="O1773" s="389" t="s">
        <v>9170</v>
      </c>
      <c r="P1773" s="389" t="s">
        <v>373</v>
      </c>
      <c r="Q1773" s="386"/>
      <c r="R1773" s="393">
        <v>45861.678715277776</v>
      </c>
      <c r="S1773" s="394" t="s">
        <v>984</v>
      </c>
      <c r="T1773" s="389" t="s">
        <v>764</v>
      </c>
      <c r="U1773" s="47"/>
      <c r="V1773" s="47"/>
    </row>
    <row r="1774">
      <c r="A1774" s="389" t="s">
        <v>10607</v>
      </c>
      <c r="B1774" s="389" t="s">
        <v>7060</v>
      </c>
      <c r="C1774" s="380" t="s">
        <v>10608</v>
      </c>
      <c r="D1774" s="389" t="s">
        <v>101</v>
      </c>
      <c r="E1774" s="389" t="s">
        <v>7083</v>
      </c>
      <c r="F1774" s="389"/>
      <c r="G1774" s="389"/>
      <c r="H1774" s="389"/>
      <c r="I1774" s="391">
        <v>0.75</v>
      </c>
      <c r="J1774" s="392">
        <v>45861.0</v>
      </c>
      <c r="K1774" s="389"/>
      <c r="L1774" s="389"/>
      <c r="M1774" s="386"/>
      <c r="N1774" s="389"/>
      <c r="O1774" s="389" t="s">
        <v>7099</v>
      </c>
      <c r="P1774" s="389" t="s">
        <v>383</v>
      </c>
      <c r="Q1774" s="386"/>
      <c r="R1774" s="393">
        <v>45861.777407407404</v>
      </c>
      <c r="S1774" s="394" t="s">
        <v>984</v>
      </c>
      <c r="T1774" s="389" t="s">
        <v>764</v>
      </c>
      <c r="U1774" s="47"/>
      <c r="V1774" s="47"/>
    </row>
    <row r="1775">
      <c r="A1775" s="389" t="s">
        <v>10609</v>
      </c>
      <c r="B1775" s="389" t="s">
        <v>7060</v>
      </c>
      <c r="C1775" s="380" t="s">
        <v>10610</v>
      </c>
      <c r="D1775" s="389" t="s">
        <v>101</v>
      </c>
      <c r="E1775" s="389" t="s">
        <v>7235</v>
      </c>
      <c r="F1775" s="389"/>
      <c r="G1775" s="389"/>
      <c r="H1775" s="389"/>
      <c r="I1775" s="391">
        <v>0.375</v>
      </c>
      <c r="J1775" s="392">
        <v>45862.0</v>
      </c>
      <c r="K1775" s="389"/>
      <c r="L1775" s="389"/>
      <c r="M1775" s="386"/>
      <c r="N1775" s="389"/>
      <c r="O1775" s="389" t="s">
        <v>7099</v>
      </c>
      <c r="P1775" s="389" t="s">
        <v>383</v>
      </c>
      <c r="Q1775" s="386"/>
      <c r="R1775" s="393">
        <v>45861.779953703706</v>
      </c>
      <c r="S1775" s="394" t="s">
        <v>984</v>
      </c>
      <c r="T1775" s="389" t="s">
        <v>764</v>
      </c>
      <c r="U1775" s="47"/>
      <c r="V1775" s="47"/>
    </row>
    <row r="1776">
      <c r="A1776" s="389" t="s">
        <v>10611</v>
      </c>
      <c r="B1776" s="389" t="s">
        <v>7060</v>
      </c>
      <c r="C1776" s="380" t="s">
        <v>10612</v>
      </c>
      <c r="D1776" s="389" t="s">
        <v>101</v>
      </c>
      <c r="E1776" s="389" t="s">
        <v>7110</v>
      </c>
      <c r="F1776" s="389"/>
      <c r="G1776" s="389"/>
      <c r="H1776" s="389"/>
      <c r="I1776" s="391">
        <v>0.8104166666666667</v>
      </c>
      <c r="J1776" s="392">
        <v>45861.0</v>
      </c>
      <c r="K1776" s="389"/>
      <c r="L1776" s="389"/>
      <c r="M1776" s="386"/>
      <c r="N1776" s="389"/>
      <c r="O1776" s="389" t="s">
        <v>8324</v>
      </c>
      <c r="P1776" s="389" t="s">
        <v>272</v>
      </c>
      <c r="Q1776" s="386"/>
      <c r="R1776" s="393">
        <v>45861.78074074074</v>
      </c>
      <c r="S1776" s="394" t="s">
        <v>984</v>
      </c>
      <c r="T1776" s="389" t="s">
        <v>764</v>
      </c>
      <c r="U1776" s="47"/>
      <c r="V1776" s="47"/>
    </row>
    <row r="1777">
      <c r="A1777" s="389" t="s">
        <v>10613</v>
      </c>
      <c r="B1777" s="389" t="s">
        <v>7060</v>
      </c>
      <c r="C1777" s="380" t="s">
        <v>10614</v>
      </c>
      <c r="D1777" s="389" t="s">
        <v>101</v>
      </c>
      <c r="E1777" s="389" t="s">
        <v>7079</v>
      </c>
      <c r="F1777" s="389"/>
      <c r="G1777" s="389"/>
      <c r="H1777" s="389"/>
      <c r="I1777" s="391">
        <v>0.7201388888888889</v>
      </c>
      <c r="J1777" s="392">
        <v>45861.0</v>
      </c>
      <c r="K1777" s="389"/>
      <c r="L1777" s="389"/>
      <c r="M1777" s="386"/>
      <c r="N1777" s="389"/>
      <c r="O1777" s="389" t="s">
        <v>7089</v>
      </c>
      <c r="P1777" s="380" t="s">
        <v>306</v>
      </c>
      <c r="Q1777" s="386"/>
      <c r="R1777" s="393">
        <v>45861.78194444445</v>
      </c>
      <c r="S1777" s="394" t="s">
        <v>984</v>
      </c>
      <c r="T1777" s="389" t="s">
        <v>764</v>
      </c>
      <c r="U1777" s="47"/>
      <c r="V1777" s="47"/>
    </row>
    <row r="1778">
      <c r="A1778" s="389" t="s">
        <v>10615</v>
      </c>
      <c r="B1778" s="389" t="s">
        <v>7060</v>
      </c>
      <c r="C1778" s="380" t="s">
        <v>10616</v>
      </c>
      <c r="D1778" s="389" t="s">
        <v>101</v>
      </c>
      <c r="E1778" s="389" t="s">
        <v>7125</v>
      </c>
      <c r="F1778" s="389"/>
      <c r="G1778" s="389"/>
      <c r="H1778" s="389"/>
      <c r="I1778" s="391">
        <v>0.8541666666666666</v>
      </c>
      <c r="J1778" s="392">
        <v>45862.0</v>
      </c>
      <c r="K1778" s="389">
        <v>430.0</v>
      </c>
      <c r="L1778" s="389"/>
      <c r="M1778" s="386"/>
      <c r="N1778" s="389"/>
      <c r="O1778" s="389" t="s">
        <v>7651</v>
      </c>
      <c r="P1778" s="380" t="s">
        <v>306</v>
      </c>
      <c r="Q1778" s="386"/>
      <c r="R1778" s="393">
        <v>45861.78371527778</v>
      </c>
      <c r="S1778" s="394" t="s">
        <v>984</v>
      </c>
      <c r="T1778" s="389" t="s">
        <v>764</v>
      </c>
      <c r="U1778" s="47"/>
      <c r="V1778" s="47"/>
    </row>
    <row r="1779">
      <c r="A1779" s="389" t="s">
        <v>10617</v>
      </c>
      <c r="B1779" s="389" t="s">
        <v>7060</v>
      </c>
      <c r="C1779" s="380" t="s">
        <v>10618</v>
      </c>
      <c r="D1779" s="389" t="s">
        <v>101</v>
      </c>
      <c r="E1779" s="389" t="s">
        <v>7110</v>
      </c>
      <c r="F1779" s="389"/>
      <c r="G1779" s="389"/>
      <c r="H1779" s="389"/>
      <c r="I1779" s="391">
        <v>0.3958333333333333</v>
      </c>
      <c r="J1779" s="392">
        <v>45862.0</v>
      </c>
      <c r="K1779" s="389"/>
      <c r="L1779" s="389"/>
      <c r="M1779" s="386"/>
      <c r="N1779" s="389"/>
      <c r="O1779" s="389" t="s">
        <v>7099</v>
      </c>
      <c r="P1779" s="389" t="s">
        <v>383</v>
      </c>
      <c r="Q1779" s="386"/>
      <c r="R1779" s="393">
        <v>45861.78498842593</v>
      </c>
      <c r="S1779" s="394" t="s">
        <v>984</v>
      </c>
      <c r="T1779" s="389" t="s">
        <v>764</v>
      </c>
      <c r="U1779" s="47"/>
      <c r="V1779" s="47"/>
    </row>
    <row r="1780">
      <c r="A1780" s="389" t="s">
        <v>10619</v>
      </c>
      <c r="B1780" s="389" t="s">
        <v>7060</v>
      </c>
      <c r="C1780" s="380" t="s">
        <v>10620</v>
      </c>
      <c r="D1780" s="389" t="s">
        <v>101</v>
      </c>
      <c r="E1780" s="389" t="s">
        <v>7083</v>
      </c>
      <c r="F1780" s="389"/>
      <c r="G1780" s="389"/>
      <c r="H1780" s="389"/>
      <c r="I1780" s="391">
        <v>0.95</v>
      </c>
      <c r="J1780" s="392">
        <v>45861.0</v>
      </c>
      <c r="K1780" s="389">
        <v>68.0</v>
      </c>
      <c r="L1780" s="389"/>
      <c r="M1780" s="386"/>
      <c r="N1780" s="389"/>
      <c r="O1780" s="389" t="s">
        <v>7099</v>
      </c>
      <c r="P1780" s="389" t="s">
        <v>383</v>
      </c>
      <c r="Q1780" s="386"/>
      <c r="R1780" s="393">
        <v>45862.558958333335</v>
      </c>
      <c r="S1780" s="394" t="s">
        <v>984</v>
      </c>
      <c r="T1780" s="389" t="s">
        <v>764</v>
      </c>
      <c r="U1780" s="47"/>
      <c r="V1780" s="47"/>
    </row>
    <row r="1781">
      <c r="A1781" s="389" t="s">
        <v>10621</v>
      </c>
      <c r="B1781" s="389" t="s">
        <v>7060</v>
      </c>
      <c r="C1781" s="380" t="s">
        <v>10622</v>
      </c>
      <c r="D1781" s="389" t="s">
        <v>7125</v>
      </c>
      <c r="E1781" s="389" t="s">
        <v>7125</v>
      </c>
      <c r="F1781" s="389"/>
      <c r="G1781" s="389"/>
      <c r="H1781" s="389"/>
      <c r="I1781" s="391">
        <v>0.3541666666666667</v>
      </c>
      <c r="J1781" s="392">
        <v>45862.0</v>
      </c>
      <c r="K1781" s="389">
        <v>236.0</v>
      </c>
      <c r="L1781" s="389"/>
      <c r="M1781" s="386"/>
      <c r="N1781" s="389"/>
      <c r="O1781" s="389" t="s">
        <v>8324</v>
      </c>
      <c r="P1781" s="380" t="s">
        <v>294</v>
      </c>
      <c r="Q1781" s="386"/>
      <c r="R1781" s="393">
        <v>45862.561435185184</v>
      </c>
      <c r="S1781" s="394" t="s">
        <v>984</v>
      </c>
      <c r="T1781" s="389" t="s">
        <v>764</v>
      </c>
      <c r="U1781" s="47"/>
      <c r="V1781" s="47"/>
    </row>
    <row r="1782">
      <c r="A1782" s="389" t="s">
        <v>10623</v>
      </c>
      <c r="B1782" s="389" t="s">
        <v>7060</v>
      </c>
      <c r="C1782" s="380" t="s">
        <v>10624</v>
      </c>
      <c r="D1782" s="389" t="s">
        <v>101</v>
      </c>
      <c r="E1782" s="389" t="s">
        <v>7083</v>
      </c>
      <c r="F1782" s="389"/>
      <c r="G1782" s="389"/>
      <c r="H1782" s="389"/>
      <c r="I1782" s="391">
        <v>0.5368055555555555</v>
      </c>
      <c r="J1782" s="392">
        <v>45862.0</v>
      </c>
      <c r="K1782" s="389"/>
      <c r="L1782" s="389"/>
      <c r="M1782" s="386"/>
      <c r="N1782" s="389"/>
      <c r="O1782" s="389" t="s">
        <v>7089</v>
      </c>
      <c r="P1782" s="389" t="s">
        <v>184</v>
      </c>
      <c r="Q1782" s="386"/>
      <c r="R1782" s="393">
        <v>45862.563159722224</v>
      </c>
      <c r="S1782" s="394" t="s">
        <v>984</v>
      </c>
      <c r="T1782" s="389" t="s">
        <v>764</v>
      </c>
      <c r="U1782" s="47"/>
      <c r="V1782" s="47"/>
    </row>
    <row r="1783">
      <c r="A1783" s="389" t="s">
        <v>10625</v>
      </c>
      <c r="B1783" s="389" t="s">
        <v>7060</v>
      </c>
      <c r="C1783" s="380" t="s">
        <v>10626</v>
      </c>
      <c r="D1783" s="389" t="s">
        <v>101</v>
      </c>
      <c r="E1783" s="389" t="s">
        <v>7083</v>
      </c>
      <c r="F1783" s="389"/>
      <c r="G1783" s="389"/>
      <c r="H1783" s="389"/>
      <c r="I1783" s="391">
        <v>0.4736111111111111</v>
      </c>
      <c r="J1783" s="392">
        <v>45862.0</v>
      </c>
      <c r="K1783" s="389"/>
      <c r="L1783" s="389"/>
      <c r="M1783" s="386"/>
      <c r="N1783" s="389"/>
      <c r="O1783" s="389" t="s">
        <v>7986</v>
      </c>
      <c r="P1783" s="389" t="s">
        <v>215</v>
      </c>
      <c r="Q1783" s="386"/>
      <c r="R1783" s="393">
        <v>45862.56462962963</v>
      </c>
      <c r="S1783" s="394" t="s">
        <v>984</v>
      </c>
      <c r="T1783" s="389" t="s">
        <v>764</v>
      </c>
      <c r="U1783" s="47"/>
      <c r="V1783" s="47"/>
    </row>
    <row r="1784">
      <c r="A1784" s="389" t="s">
        <v>10627</v>
      </c>
      <c r="B1784" s="389" t="s">
        <v>7060</v>
      </c>
      <c r="C1784" s="380" t="s">
        <v>10628</v>
      </c>
      <c r="D1784" s="389" t="s">
        <v>101</v>
      </c>
      <c r="E1784" s="389" t="s">
        <v>7083</v>
      </c>
      <c r="F1784" s="389"/>
      <c r="G1784" s="389"/>
      <c r="H1784" s="389"/>
      <c r="I1784" s="391">
        <v>0.5701388888888889</v>
      </c>
      <c r="J1784" s="392">
        <v>45862.0</v>
      </c>
      <c r="K1784" s="389"/>
      <c r="L1784" s="389"/>
      <c r="M1784" s="386"/>
      <c r="N1784" s="389"/>
      <c r="O1784" s="389" t="s">
        <v>7099</v>
      </c>
      <c r="P1784" s="389" t="s">
        <v>383</v>
      </c>
      <c r="Q1784" s="386"/>
      <c r="R1784" s="393">
        <v>45862.571967592594</v>
      </c>
      <c r="S1784" s="394" t="s">
        <v>984</v>
      </c>
      <c r="T1784" s="389" t="s">
        <v>764</v>
      </c>
      <c r="U1784" s="47"/>
      <c r="V1784" s="47"/>
    </row>
    <row r="1785">
      <c r="A1785" s="389" t="s">
        <v>10629</v>
      </c>
      <c r="B1785" s="389" t="s">
        <v>7060</v>
      </c>
      <c r="C1785" s="380" t="s">
        <v>10630</v>
      </c>
      <c r="D1785" s="389" t="s">
        <v>101</v>
      </c>
      <c r="E1785" s="389" t="s">
        <v>7110</v>
      </c>
      <c r="F1785" s="389"/>
      <c r="G1785" s="389"/>
      <c r="H1785" s="389"/>
      <c r="I1785" s="391">
        <v>0.6375</v>
      </c>
      <c r="J1785" s="392">
        <v>45862.0</v>
      </c>
      <c r="K1785" s="389"/>
      <c r="L1785" s="389"/>
      <c r="M1785" s="386"/>
      <c r="N1785" s="389"/>
      <c r="O1785" s="389" t="s">
        <v>9170</v>
      </c>
      <c r="P1785" s="389" t="s">
        <v>373</v>
      </c>
      <c r="Q1785" s="386"/>
      <c r="R1785" s="393">
        <v>45862.57717592592</v>
      </c>
      <c r="S1785" s="394" t="s">
        <v>984</v>
      </c>
      <c r="T1785" s="389" t="s">
        <v>764</v>
      </c>
      <c r="U1785" s="47"/>
      <c r="V1785" s="47"/>
    </row>
    <row r="1786">
      <c r="A1786" s="389" t="s">
        <v>10631</v>
      </c>
      <c r="B1786" s="389" t="s">
        <v>7060</v>
      </c>
      <c r="C1786" s="380" t="s">
        <v>10632</v>
      </c>
      <c r="D1786" s="389" t="s">
        <v>101</v>
      </c>
      <c r="E1786" s="389" t="s">
        <v>7655</v>
      </c>
      <c r="F1786" s="389"/>
      <c r="G1786" s="389"/>
      <c r="H1786" s="389"/>
      <c r="I1786" s="391">
        <v>0.625</v>
      </c>
      <c r="J1786" s="392">
        <v>45862.0</v>
      </c>
      <c r="K1786" s="389">
        <v>50.0</v>
      </c>
      <c r="L1786" s="389"/>
      <c r="M1786" s="386"/>
      <c r="N1786" s="389"/>
      <c r="O1786" s="389" t="s">
        <v>7270</v>
      </c>
      <c r="P1786" s="389" t="s">
        <v>76</v>
      </c>
      <c r="Q1786" s="386"/>
      <c r="R1786" s="393">
        <v>45862.577881944446</v>
      </c>
      <c r="S1786" s="394" t="s">
        <v>984</v>
      </c>
      <c r="T1786" s="389" t="s">
        <v>764</v>
      </c>
      <c r="U1786" s="47"/>
      <c r="V1786" s="47"/>
    </row>
    <row r="1787">
      <c r="A1787" s="389" t="s">
        <v>10633</v>
      </c>
      <c r="B1787" s="389" t="s">
        <v>7060</v>
      </c>
      <c r="C1787" s="380" t="s">
        <v>10634</v>
      </c>
      <c r="D1787" s="389" t="s">
        <v>101</v>
      </c>
      <c r="E1787" s="389" t="s">
        <v>7083</v>
      </c>
      <c r="F1787" s="389"/>
      <c r="G1787" s="389"/>
      <c r="H1787" s="389"/>
      <c r="I1787" s="391">
        <v>0.5680555555555555</v>
      </c>
      <c r="J1787" s="392">
        <v>45862.0</v>
      </c>
      <c r="K1787" s="389"/>
      <c r="L1787" s="389"/>
      <c r="M1787" s="386"/>
      <c r="N1787" s="389"/>
      <c r="O1787" s="389" t="s">
        <v>7986</v>
      </c>
      <c r="P1787" s="389" t="s">
        <v>215</v>
      </c>
      <c r="Q1787" s="386"/>
      <c r="R1787" s="393">
        <v>45862.585127314815</v>
      </c>
      <c r="S1787" s="394" t="s">
        <v>984</v>
      </c>
      <c r="T1787" s="389" t="s">
        <v>764</v>
      </c>
      <c r="U1787" s="47"/>
      <c r="V1787" s="47"/>
    </row>
    <row r="1788">
      <c r="A1788" s="389" t="s">
        <v>10635</v>
      </c>
      <c r="B1788" s="389" t="s">
        <v>7060</v>
      </c>
      <c r="C1788" s="380" t="s">
        <v>10636</v>
      </c>
      <c r="D1788" s="389" t="s">
        <v>101</v>
      </c>
      <c r="E1788" s="389" t="s">
        <v>7068</v>
      </c>
      <c r="F1788" s="389"/>
      <c r="G1788" s="389"/>
      <c r="H1788" s="389"/>
      <c r="I1788" s="391">
        <v>0.6847222222222222</v>
      </c>
      <c r="J1788" s="392">
        <v>45862.0</v>
      </c>
      <c r="K1788" s="389"/>
      <c r="L1788" s="389"/>
      <c r="M1788" s="386"/>
      <c r="N1788" s="389"/>
      <c r="O1788" s="389" t="s">
        <v>8324</v>
      </c>
      <c r="P1788" s="389" t="s">
        <v>272</v>
      </c>
      <c r="Q1788" s="386"/>
      <c r="R1788" s="393">
        <v>45862.58966435185</v>
      </c>
      <c r="S1788" s="394" t="s">
        <v>984</v>
      </c>
      <c r="T1788" s="389" t="s">
        <v>764</v>
      </c>
      <c r="U1788" s="47"/>
      <c r="V1788" s="47"/>
    </row>
    <row r="1789">
      <c r="A1789" s="389" t="s">
        <v>10637</v>
      </c>
      <c r="B1789" s="389" t="s">
        <v>7060</v>
      </c>
      <c r="C1789" s="380" t="s">
        <v>10638</v>
      </c>
      <c r="D1789" s="389" t="s">
        <v>101</v>
      </c>
      <c r="E1789" s="389" t="s">
        <v>7083</v>
      </c>
      <c r="F1789" s="389"/>
      <c r="G1789" s="389"/>
      <c r="H1789" s="389"/>
      <c r="I1789" s="391">
        <v>0.7083333333333334</v>
      </c>
      <c r="J1789" s="392">
        <v>45862.0</v>
      </c>
      <c r="K1789" s="389">
        <v>68.0</v>
      </c>
      <c r="L1789" s="389"/>
      <c r="M1789" s="386"/>
      <c r="N1789" s="389"/>
      <c r="O1789" s="389" t="s">
        <v>7986</v>
      </c>
      <c r="P1789" s="389" t="s">
        <v>215</v>
      </c>
      <c r="Q1789" s="386"/>
      <c r="R1789" s="393">
        <v>45862.6062962963</v>
      </c>
      <c r="S1789" s="394" t="s">
        <v>984</v>
      </c>
      <c r="T1789" s="389" t="s">
        <v>764</v>
      </c>
      <c r="U1789" s="47"/>
      <c r="V1789" s="47"/>
    </row>
    <row r="1790">
      <c r="A1790" s="389" t="s">
        <v>10639</v>
      </c>
      <c r="B1790" s="389" t="s">
        <v>7060</v>
      </c>
      <c r="C1790" s="380" t="s">
        <v>10640</v>
      </c>
      <c r="D1790" s="389" t="s">
        <v>101</v>
      </c>
      <c r="E1790" s="389" t="s">
        <v>7083</v>
      </c>
      <c r="F1790" s="389"/>
      <c r="G1790" s="389"/>
      <c r="H1790" s="389"/>
      <c r="I1790" s="391">
        <v>0.7652777777777777</v>
      </c>
      <c r="J1790" s="392">
        <v>45862.0</v>
      </c>
      <c r="K1790" s="389"/>
      <c r="L1790" s="389"/>
      <c r="M1790" s="386"/>
      <c r="N1790" s="389"/>
      <c r="O1790" s="389" t="s">
        <v>7651</v>
      </c>
      <c r="P1790" s="380" t="s">
        <v>306</v>
      </c>
      <c r="Q1790" s="386"/>
      <c r="R1790" s="393">
        <v>45862.625497685185</v>
      </c>
      <c r="S1790" s="394" t="s">
        <v>984</v>
      </c>
      <c r="T1790" s="389" t="s">
        <v>764</v>
      </c>
      <c r="U1790" s="47"/>
      <c r="V1790" s="47"/>
    </row>
    <row r="1791">
      <c r="A1791" s="389" t="s">
        <v>10641</v>
      </c>
      <c r="B1791" s="389" t="s">
        <v>7060</v>
      </c>
      <c r="C1791" s="380" t="s">
        <v>10642</v>
      </c>
      <c r="D1791" s="389" t="s">
        <v>9145</v>
      </c>
      <c r="E1791" s="389" t="s">
        <v>8143</v>
      </c>
      <c r="F1791" s="389"/>
      <c r="G1791" s="389"/>
      <c r="H1791" s="389"/>
      <c r="I1791" s="391">
        <v>0.16666666666666666</v>
      </c>
      <c r="J1791" s="392">
        <v>45862.0</v>
      </c>
      <c r="K1791" s="389"/>
      <c r="L1791" s="389"/>
      <c r="M1791" s="386"/>
      <c r="N1791" s="389"/>
      <c r="O1791" s="389" t="s">
        <v>7138</v>
      </c>
      <c r="P1791" s="389" t="s">
        <v>184</v>
      </c>
      <c r="Q1791" s="386"/>
      <c r="R1791" s="393">
        <v>45862.63701388889</v>
      </c>
      <c r="S1791" s="394" t="s">
        <v>984</v>
      </c>
      <c r="T1791" s="389" t="s">
        <v>764</v>
      </c>
      <c r="U1791" s="47"/>
      <c r="V1791" s="47"/>
    </row>
    <row r="1792">
      <c r="A1792" s="389" t="s">
        <v>10643</v>
      </c>
      <c r="B1792" s="389" t="s">
        <v>7060</v>
      </c>
      <c r="C1792" s="380" t="s">
        <v>10644</v>
      </c>
      <c r="D1792" s="389" t="s">
        <v>9145</v>
      </c>
      <c r="E1792" s="389" t="s">
        <v>8143</v>
      </c>
      <c r="F1792" s="389"/>
      <c r="G1792" s="389"/>
      <c r="H1792" s="389"/>
      <c r="I1792" s="391">
        <v>0.375</v>
      </c>
      <c r="J1792" s="392">
        <v>45863.0</v>
      </c>
      <c r="K1792" s="389"/>
      <c r="L1792" s="389"/>
      <c r="M1792" s="386"/>
      <c r="N1792" s="389"/>
      <c r="O1792" s="389" t="s">
        <v>10150</v>
      </c>
      <c r="P1792" s="389" t="s">
        <v>327</v>
      </c>
      <c r="Q1792" s="389" t="s">
        <v>10645</v>
      </c>
      <c r="R1792" s="393">
        <v>45862.64365740741</v>
      </c>
      <c r="S1792" s="394" t="s">
        <v>984</v>
      </c>
      <c r="T1792" s="389" t="s">
        <v>764</v>
      </c>
      <c r="U1792" s="47"/>
      <c r="V1792" s="47"/>
    </row>
    <row r="1793">
      <c r="A1793" s="389" t="s">
        <v>10646</v>
      </c>
      <c r="B1793" s="389" t="s">
        <v>7060</v>
      </c>
      <c r="C1793" s="380" t="s">
        <v>10647</v>
      </c>
      <c r="D1793" s="389" t="s">
        <v>9145</v>
      </c>
      <c r="E1793" s="389" t="s">
        <v>8143</v>
      </c>
      <c r="F1793" s="389"/>
      <c r="G1793" s="389"/>
      <c r="H1793" s="389"/>
      <c r="I1793" s="391">
        <v>0.7083333333333334</v>
      </c>
      <c r="J1793" s="392">
        <v>45861.0</v>
      </c>
      <c r="K1793" s="389"/>
      <c r="L1793" s="389"/>
      <c r="M1793" s="386"/>
      <c r="N1793" s="389"/>
      <c r="O1793" s="389" t="s">
        <v>7986</v>
      </c>
      <c r="P1793" s="389" t="s">
        <v>215</v>
      </c>
      <c r="Q1793" s="386"/>
      <c r="R1793" s="393">
        <v>45862.658217592594</v>
      </c>
      <c r="S1793" s="394" t="s">
        <v>984</v>
      </c>
      <c r="T1793" s="389" t="s">
        <v>764</v>
      </c>
      <c r="U1793" s="47"/>
      <c r="V1793" s="47"/>
    </row>
    <row r="1794">
      <c r="A1794" s="389" t="s">
        <v>10648</v>
      </c>
      <c r="B1794" s="389" t="s">
        <v>7060</v>
      </c>
      <c r="C1794" s="380" t="s">
        <v>10649</v>
      </c>
      <c r="D1794" s="389" t="s">
        <v>9145</v>
      </c>
      <c r="E1794" s="389" t="s">
        <v>8143</v>
      </c>
      <c r="F1794" s="389"/>
      <c r="G1794" s="389"/>
      <c r="H1794" s="389"/>
      <c r="I1794" s="391">
        <v>0.3541666666666667</v>
      </c>
      <c r="J1794" s="392">
        <v>45860.0</v>
      </c>
      <c r="K1794" s="389">
        <v>30.0</v>
      </c>
      <c r="L1794" s="389"/>
      <c r="M1794" s="386"/>
      <c r="N1794" s="389"/>
      <c r="O1794" s="389" t="s">
        <v>7179</v>
      </c>
      <c r="P1794" s="389" t="s">
        <v>76</v>
      </c>
      <c r="Q1794" s="386"/>
      <c r="R1794" s="393">
        <v>45862.66224537037</v>
      </c>
      <c r="S1794" s="394" t="s">
        <v>984</v>
      </c>
      <c r="T1794" s="389" t="s">
        <v>764</v>
      </c>
      <c r="U1794" s="47"/>
      <c r="V1794" s="47"/>
    </row>
    <row r="1795">
      <c r="A1795" s="389" t="s">
        <v>10650</v>
      </c>
      <c r="B1795" s="389" t="s">
        <v>7060</v>
      </c>
      <c r="C1795" s="380" t="s">
        <v>10651</v>
      </c>
      <c r="D1795" s="389" t="s">
        <v>9145</v>
      </c>
      <c r="E1795" s="389" t="s">
        <v>8143</v>
      </c>
      <c r="F1795" s="389"/>
      <c r="G1795" s="389"/>
      <c r="H1795" s="389"/>
      <c r="I1795" s="391">
        <v>0.375</v>
      </c>
      <c r="J1795" s="392">
        <v>45860.0</v>
      </c>
      <c r="K1795" s="389"/>
      <c r="L1795" s="389"/>
      <c r="M1795" s="386"/>
      <c r="N1795" s="389"/>
      <c r="O1795" s="389" t="s">
        <v>7651</v>
      </c>
      <c r="P1795" s="389" t="s">
        <v>184</v>
      </c>
      <c r="Q1795" s="386"/>
      <c r="R1795" s="393">
        <v>45862.66327546296</v>
      </c>
      <c r="S1795" s="394" t="s">
        <v>984</v>
      </c>
      <c r="T1795" s="389" t="s">
        <v>764</v>
      </c>
      <c r="U1795" s="47"/>
      <c r="V1795" s="47"/>
    </row>
    <row r="1796">
      <c r="A1796" s="389" t="s">
        <v>10652</v>
      </c>
      <c r="B1796" s="389" t="s">
        <v>7060</v>
      </c>
      <c r="C1796" s="380" t="s">
        <v>10653</v>
      </c>
      <c r="D1796" s="389" t="s">
        <v>9145</v>
      </c>
      <c r="E1796" s="389" t="s">
        <v>8143</v>
      </c>
      <c r="F1796" s="389"/>
      <c r="G1796" s="389"/>
      <c r="H1796" s="389"/>
      <c r="I1796" s="391">
        <v>0.3333333333333333</v>
      </c>
      <c r="J1796" s="392">
        <v>45860.0</v>
      </c>
      <c r="K1796" s="389"/>
      <c r="L1796" s="389"/>
      <c r="M1796" s="386"/>
      <c r="N1796" s="389"/>
      <c r="O1796" s="389" t="s">
        <v>8324</v>
      </c>
      <c r="P1796" s="389" t="s">
        <v>272</v>
      </c>
      <c r="Q1796" s="386"/>
      <c r="R1796" s="393">
        <v>45862.66422453704</v>
      </c>
      <c r="S1796" s="394" t="s">
        <v>984</v>
      </c>
      <c r="T1796" s="389" t="s">
        <v>764</v>
      </c>
      <c r="U1796" s="47"/>
      <c r="V1796" s="47"/>
    </row>
    <row r="1797">
      <c r="A1797" s="389" t="s">
        <v>10654</v>
      </c>
      <c r="B1797" s="389" t="s">
        <v>7060</v>
      </c>
      <c r="C1797" s="380" t="s">
        <v>10655</v>
      </c>
      <c r="D1797" s="389" t="s">
        <v>9145</v>
      </c>
      <c r="E1797" s="389" t="s">
        <v>8143</v>
      </c>
      <c r="F1797" s="389"/>
      <c r="G1797" s="389"/>
      <c r="H1797" s="389"/>
      <c r="I1797" s="391">
        <v>0.8333333333333334</v>
      </c>
      <c r="J1797" s="392">
        <v>45859.0</v>
      </c>
      <c r="K1797" s="389"/>
      <c r="L1797" s="389"/>
      <c r="M1797" s="386"/>
      <c r="N1797" s="389"/>
      <c r="O1797" s="389" t="s">
        <v>7651</v>
      </c>
      <c r="P1797" s="389" t="s">
        <v>184</v>
      </c>
      <c r="Q1797" s="386"/>
      <c r="R1797" s="393">
        <v>45862.685752314814</v>
      </c>
      <c r="S1797" s="394" t="s">
        <v>984</v>
      </c>
      <c r="T1797" s="389" t="s">
        <v>764</v>
      </c>
      <c r="U1797" s="47"/>
      <c r="V1797" s="47"/>
    </row>
    <row r="1798">
      <c r="A1798" s="390" t="s">
        <v>10656</v>
      </c>
      <c r="B1798" s="389" t="s">
        <v>7060</v>
      </c>
      <c r="C1798" s="380" t="s">
        <v>10657</v>
      </c>
      <c r="D1798" s="389" t="s">
        <v>9145</v>
      </c>
      <c r="E1798" s="389" t="s">
        <v>8143</v>
      </c>
      <c r="F1798" s="389"/>
      <c r="G1798" s="389"/>
      <c r="H1798" s="389"/>
      <c r="I1798" s="391">
        <v>0.625</v>
      </c>
      <c r="J1798" s="392">
        <v>45856.0</v>
      </c>
      <c r="K1798" s="389"/>
      <c r="L1798" s="389"/>
      <c r="M1798" s="386"/>
      <c r="N1798" s="389"/>
      <c r="O1798" s="389"/>
      <c r="P1798" s="389"/>
      <c r="Q1798" s="386"/>
      <c r="R1798" s="393">
        <v>45862.690474537034</v>
      </c>
      <c r="S1798" s="394" t="s">
        <v>984</v>
      </c>
      <c r="T1798" s="389" t="s">
        <v>764</v>
      </c>
      <c r="U1798" s="47"/>
      <c r="V1798" s="47"/>
    </row>
    <row r="1799">
      <c r="A1799" s="389" t="s">
        <v>10658</v>
      </c>
      <c r="B1799" s="389" t="s">
        <v>7060</v>
      </c>
      <c r="C1799" s="380" t="s">
        <v>10659</v>
      </c>
      <c r="D1799" s="389" t="s">
        <v>7125</v>
      </c>
      <c r="E1799" s="389" t="s">
        <v>7125</v>
      </c>
      <c r="F1799" s="389"/>
      <c r="G1799" s="389"/>
      <c r="H1799" s="389"/>
      <c r="I1799" s="391">
        <v>0.3333333333333333</v>
      </c>
      <c r="J1799" s="392">
        <v>45863.0</v>
      </c>
      <c r="K1799" s="389"/>
      <c r="L1799" s="389"/>
      <c r="M1799" s="386"/>
      <c r="N1799" s="389"/>
      <c r="O1799" s="389" t="s">
        <v>7651</v>
      </c>
      <c r="P1799" s="380" t="s">
        <v>306</v>
      </c>
      <c r="Q1799" s="389" t="s">
        <v>10660</v>
      </c>
      <c r="R1799" s="393">
        <v>45862.691087962965</v>
      </c>
      <c r="S1799" s="394" t="s">
        <v>984</v>
      </c>
      <c r="T1799" s="389" t="s">
        <v>764</v>
      </c>
      <c r="U1799" s="47"/>
      <c r="V1799" s="47"/>
    </row>
    <row r="1800">
      <c r="A1800" s="389" t="s">
        <v>10661</v>
      </c>
      <c r="B1800" s="389" t="s">
        <v>7060</v>
      </c>
      <c r="C1800" s="380" t="s">
        <v>10662</v>
      </c>
      <c r="D1800" s="389" t="s">
        <v>101</v>
      </c>
      <c r="E1800" s="389"/>
      <c r="F1800" s="389"/>
      <c r="G1800" s="389"/>
      <c r="H1800" s="389"/>
      <c r="I1800" s="391">
        <v>0.7916666666666666</v>
      </c>
      <c r="J1800" s="392">
        <v>45862.0</v>
      </c>
      <c r="K1800" s="389"/>
      <c r="L1800" s="389"/>
      <c r="M1800" s="386"/>
      <c r="N1800" s="389"/>
      <c r="O1800" s="389" t="s">
        <v>7986</v>
      </c>
      <c r="P1800" s="389" t="s">
        <v>215</v>
      </c>
      <c r="Q1800" s="386"/>
      <c r="R1800" s="393">
        <v>45863.73384259259</v>
      </c>
      <c r="S1800" s="394" t="s">
        <v>984</v>
      </c>
      <c r="T1800" s="389" t="s">
        <v>764</v>
      </c>
      <c r="U1800" s="47"/>
      <c r="V1800" s="47"/>
    </row>
    <row r="1801">
      <c r="A1801" s="389" t="s">
        <v>10663</v>
      </c>
      <c r="B1801" s="389" t="s">
        <v>7060</v>
      </c>
      <c r="C1801" s="380" t="s">
        <v>10664</v>
      </c>
      <c r="D1801" s="389" t="s">
        <v>101</v>
      </c>
      <c r="E1801" s="389"/>
      <c r="F1801" s="389"/>
      <c r="G1801" s="389"/>
      <c r="H1801" s="389"/>
      <c r="I1801" s="391">
        <v>0.8041666666666667</v>
      </c>
      <c r="J1801" s="392">
        <v>45862.0</v>
      </c>
      <c r="K1801" s="389">
        <v>150.0</v>
      </c>
      <c r="L1801" s="389"/>
      <c r="M1801" s="386"/>
      <c r="N1801" s="389"/>
      <c r="O1801" s="389"/>
      <c r="P1801" s="380" t="s">
        <v>102</v>
      </c>
      <c r="Q1801" s="389" t="s">
        <v>10665</v>
      </c>
      <c r="R1801" s="393">
        <v>45863.739375</v>
      </c>
      <c r="S1801" s="394" t="s">
        <v>984</v>
      </c>
      <c r="T1801" s="389" t="s">
        <v>764</v>
      </c>
      <c r="U1801" s="47"/>
      <c r="V1801" s="47"/>
    </row>
    <row r="1802">
      <c r="A1802" s="389" t="s">
        <v>10666</v>
      </c>
      <c r="B1802" s="389" t="s">
        <v>7060</v>
      </c>
      <c r="C1802" s="380" t="s">
        <v>10667</v>
      </c>
      <c r="D1802" s="389" t="s">
        <v>7125</v>
      </c>
      <c r="E1802" s="389"/>
      <c r="F1802" s="389"/>
      <c r="G1802" s="389"/>
      <c r="H1802" s="389"/>
      <c r="I1802" s="391">
        <v>0.3958333333333333</v>
      </c>
      <c r="J1802" s="392">
        <v>45863.0</v>
      </c>
      <c r="K1802" s="389">
        <v>89.0</v>
      </c>
      <c r="L1802" s="389"/>
      <c r="M1802" s="386"/>
      <c r="N1802" s="389"/>
      <c r="O1802" s="389" t="s">
        <v>7179</v>
      </c>
      <c r="P1802" s="380" t="s">
        <v>102</v>
      </c>
      <c r="Q1802" s="386"/>
      <c r="R1802" s="393">
        <v>45863.755578703705</v>
      </c>
      <c r="S1802" s="394" t="s">
        <v>984</v>
      </c>
      <c r="T1802" s="389" t="s">
        <v>764</v>
      </c>
      <c r="U1802" s="47"/>
      <c r="V1802" s="47"/>
    </row>
    <row r="1803">
      <c r="A1803" s="389" t="s">
        <v>10668</v>
      </c>
      <c r="B1803" s="389" t="s">
        <v>7060</v>
      </c>
      <c r="C1803" s="380" t="s">
        <v>10669</v>
      </c>
      <c r="D1803" s="389" t="s">
        <v>101</v>
      </c>
      <c r="E1803" s="389"/>
      <c r="F1803" s="389"/>
      <c r="G1803" s="389"/>
      <c r="H1803" s="389"/>
      <c r="I1803" s="391">
        <v>0.4444444444444444</v>
      </c>
      <c r="J1803" s="392">
        <v>45863.0</v>
      </c>
      <c r="K1803" s="389">
        <v>68.0</v>
      </c>
      <c r="L1803" s="389"/>
      <c r="M1803" s="386"/>
      <c r="N1803" s="389"/>
      <c r="O1803" s="389" t="s">
        <v>7651</v>
      </c>
      <c r="P1803" s="380" t="s">
        <v>306</v>
      </c>
      <c r="Q1803" s="386"/>
      <c r="R1803" s="393">
        <v>45863.75971064815</v>
      </c>
      <c r="S1803" s="394" t="s">
        <v>984</v>
      </c>
      <c r="T1803" s="389" t="s">
        <v>764</v>
      </c>
      <c r="U1803" s="47"/>
      <c r="V1803" s="47"/>
    </row>
    <row r="1804">
      <c r="A1804" s="389" t="s">
        <v>10670</v>
      </c>
      <c r="B1804" s="389" t="s">
        <v>7060</v>
      </c>
      <c r="C1804" s="380" t="s">
        <v>10671</v>
      </c>
      <c r="D1804" s="389" t="s">
        <v>101</v>
      </c>
      <c r="E1804" s="389"/>
      <c r="F1804" s="389"/>
      <c r="G1804" s="389"/>
      <c r="H1804" s="389"/>
      <c r="I1804" s="391">
        <v>0.2916666666666667</v>
      </c>
      <c r="J1804" s="392">
        <v>45863.0</v>
      </c>
      <c r="K1804" s="389">
        <v>25.0</v>
      </c>
      <c r="L1804" s="389"/>
      <c r="M1804" s="386"/>
      <c r="N1804" s="389"/>
      <c r="O1804" s="389" t="s">
        <v>9170</v>
      </c>
      <c r="P1804" s="389" t="s">
        <v>373</v>
      </c>
      <c r="Q1804" s="386"/>
      <c r="R1804" s="393">
        <v>45863.765856481485</v>
      </c>
      <c r="S1804" s="394" t="s">
        <v>984</v>
      </c>
      <c r="T1804" s="389" t="s">
        <v>764</v>
      </c>
      <c r="U1804" s="47"/>
      <c r="V1804" s="47"/>
    </row>
    <row r="1805">
      <c r="A1805" s="389" t="s">
        <v>10672</v>
      </c>
      <c r="B1805" s="389" t="s">
        <v>7060</v>
      </c>
      <c r="C1805" s="380" t="s">
        <v>10673</v>
      </c>
      <c r="D1805" s="389" t="s">
        <v>101</v>
      </c>
      <c r="E1805" s="389"/>
      <c r="F1805" s="389"/>
      <c r="G1805" s="389"/>
      <c r="H1805" s="389"/>
      <c r="I1805" s="391">
        <v>0.375</v>
      </c>
      <c r="J1805" s="392">
        <v>45863.0</v>
      </c>
      <c r="K1805" s="389">
        <v>25.0</v>
      </c>
      <c r="L1805" s="389"/>
      <c r="M1805" s="386"/>
      <c r="N1805" s="389"/>
      <c r="O1805" s="389" t="s">
        <v>9170</v>
      </c>
      <c r="P1805" s="389" t="s">
        <v>373</v>
      </c>
      <c r="Q1805" s="386"/>
      <c r="R1805" s="393">
        <v>45863.76645833333</v>
      </c>
      <c r="S1805" s="394" t="s">
        <v>984</v>
      </c>
      <c r="T1805" s="389" t="s">
        <v>764</v>
      </c>
      <c r="U1805" s="47"/>
      <c r="V1805" s="47"/>
    </row>
    <row r="1806">
      <c r="A1806" s="389" t="s">
        <v>10674</v>
      </c>
      <c r="B1806" s="389" t="s">
        <v>7060</v>
      </c>
      <c r="C1806" s="380" t="s">
        <v>10675</v>
      </c>
      <c r="D1806" s="389" t="s">
        <v>101</v>
      </c>
      <c r="E1806" s="389"/>
      <c r="F1806" s="389"/>
      <c r="G1806" s="389"/>
      <c r="H1806" s="389"/>
      <c r="I1806" s="391">
        <v>0.2916666666666667</v>
      </c>
      <c r="J1806" s="392">
        <v>45863.0</v>
      </c>
      <c r="K1806" s="389">
        <v>25.0</v>
      </c>
      <c r="L1806" s="389"/>
      <c r="M1806" s="386"/>
      <c r="N1806" s="389"/>
      <c r="O1806" s="389" t="s">
        <v>7986</v>
      </c>
      <c r="P1806" s="389" t="s">
        <v>215</v>
      </c>
      <c r="Q1806" s="386"/>
      <c r="R1806" s="393">
        <v>45863.76712962963</v>
      </c>
      <c r="S1806" s="394" t="s">
        <v>984</v>
      </c>
      <c r="T1806" s="389" t="s">
        <v>764</v>
      </c>
      <c r="U1806" s="47"/>
      <c r="V1806" s="47"/>
    </row>
    <row r="1807">
      <c r="A1807" s="389" t="s">
        <v>10676</v>
      </c>
      <c r="B1807" s="389" t="s">
        <v>7060</v>
      </c>
      <c r="C1807" s="380" t="s">
        <v>10677</v>
      </c>
      <c r="D1807" s="389" t="s">
        <v>101</v>
      </c>
      <c r="E1807" s="389"/>
      <c r="F1807" s="389"/>
      <c r="G1807" s="389"/>
      <c r="H1807" s="389"/>
      <c r="I1807" s="391">
        <v>0.4701388888888889</v>
      </c>
      <c r="J1807" s="392">
        <v>45863.0</v>
      </c>
      <c r="K1807" s="389">
        <v>25.0</v>
      </c>
      <c r="L1807" s="389"/>
      <c r="M1807" s="386"/>
      <c r="N1807" s="389"/>
      <c r="O1807" s="389" t="s">
        <v>7099</v>
      </c>
      <c r="P1807" s="389" t="s">
        <v>383</v>
      </c>
      <c r="Q1807" s="386"/>
      <c r="R1807" s="393">
        <v>45863.768842592595</v>
      </c>
      <c r="S1807" s="394" t="s">
        <v>984</v>
      </c>
      <c r="T1807" s="389" t="s">
        <v>764</v>
      </c>
      <c r="U1807" s="47"/>
      <c r="V1807" s="47"/>
    </row>
    <row r="1808">
      <c r="A1808" s="389" t="s">
        <v>10678</v>
      </c>
      <c r="B1808" s="389" t="s">
        <v>10203</v>
      </c>
      <c r="C1808" s="380" t="s">
        <v>10679</v>
      </c>
      <c r="D1808" s="389" t="s">
        <v>101</v>
      </c>
      <c r="E1808" s="389"/>
      <c r="F1808" s="389"/>
      <c r="G1808" s="389"/>
      <c r="H1808" s="389"/>
      <c r="I1808" s="391">
        <v>0.4166666666666667</v>
      </c>
      <c r="J1808" s="392">
        <v>45865.0</v>
      </c>
      <c r="K1808" s="389"/>
      <c r="L1808" s="389"/>
      <c r="M1808" s="386"/>
      <c r="N1808" s="389"/>
      <c r="O1808" s="389" t="s">
        <v>7651</v>
      </c>
      <c r="P1808" s="380" t="s">
        <v>306</v>
      </c>
      <c r="Q1808" s="389" t="s">
        <v>10680</v>
      </c>
      <c r="R1808" s="393">
        <v>45863.77127314815</v>
      </c>
      <c r="S1808" s="394" t="s">
        <v>984</v>
      </c>
      <c r="T1808" s="389" t="s">
        <v>764</v>
      </c>
      <c r="U1808" s="47"/>
      <c r="V1808" s="47"/>
    </row>
    <row r="1809">
      <c r="A1809" s="389" t="s">
        <v>10681</v>
      </c>
      <c r="B1809" s="389" t="s">
        <v>7060</v>
      </c>
      <c r="C1809" s="380" t="s">
        <v>10682</v>
      </c>
      <c r="D1809" s="389" t="s">
        <v>101</v>
      </c>
      <c r="E1809" s="389"/>
      <c r="F1809" s="389"/>
      <c r="G1809" s="389"/>
      <c r="H1809" s="389"/>
      <c r="I1809" s="391">
        <v>0.375</v>
      </c>
      <c r="J1809" s="392">
        <v>45866.0</v>
      </c>
      <c r="K1809" s="389"/>
      <c r="L1809" s="389"/>
      <c r="M1809" s="386"/>
      <c r="N1809" s="389"/>
      <c r="O1809" s="389" t="s">
        <v>9170</v>
      </c>
      <c r="P1809" s="380" t="s">
        <v>152</v>
      </c>
      <c r="Q1809" s="386"/>
      <c r="R1809" s="393">
        <v>45863.77216435185</v>
      </c>
      <c r="S1809" s="394" t="s">
        <v>984</v>
      </c>
      <c r="T1809" s="389" t="s">
        <v>763</v>
      </c>
      <c r="U1809" s="47"/>
      <c r="V1809" s="47"/>
    </row>
    <row r="1810">
      <c r="A1810" s="389" t="s">
        <v>10683</v>
      </c>
      <c r="B1810" s="389" t="s">
        <v>7060</v>
      </c>
      <c r="C1810" s="380" t="s">
        <v>10684</v>
      </c>
      <c r="D1810" s="389" t="s">
        <v>101</v>
      </c>
      <c r="E1810" s="389"/>
      <c r="F1810" s="389"/>
      <c r="G1810" s="389"/>
      <c r="H1810" s="389"/>
      <c r="I1810" s="391">
        <v>0.5</v>
      </c>
      <c r="J1810" s="392">
        <v>45866.0</v>
      </c>
      <c r="K1810" s="389"/>
      <c r="L1810" s="389"/>
      <c r="M1810" s="386"/>
      <c r="N1810" s="389"/>
      <c r="O1810" s="389"/>
      <c r="P1810" s="389" t="s">
        <v>342</v>
      </c>
      <c r="Q1810" s="389" t="s">
        <v>8076</v>
      </c>
      <c r="R1810" s="393">
        <v>45863.774618055555</v>
      </c>
      <c r="S1810" s="394" t="s">
        <v>984</v>
      </c>
      <c r="T1810" s="389" t="s">
        <v>764</v>
      </c>
      <c r="U1810" s="47"/>
      <c r="V1810" s="47"/>
    </row>
    <row r="1811">
      <c r="A1811" s="389" t="s">
        <v>10685</v>
      </c>
      <c r="B1811" s="389" t="s">
        <v>7060</v>
      </c>
      <c r="C1811" s="380" t="s">
        <v>10686</v>
      </c>
      <c r="D1811" s="389" t="s">
        <v>101</v>
      </c>
      <c r="E1811" s="389"/>
      <c r="F1811" s="389"/>
      <c r="G1811" s="389"/>
      <c r="H1811" s="389"/>
      <c r="I1811" s="391">
        <v>0.6666666666666666</v>
      </c>
      <c r="J1811" s="392">
        <v>45863.0</v>
      </c>
      <c r="K1811" s="389"/>
      <c r="L1811" s="389"/>
      <c r="M1811" s="386"/>
      <c r="N1811" s="389"/>
      <c r="O1811" s="389" t="s">
        <v>9170</v>
      </c>
      <c r="P1811" s="389" t="s">
        <v>373</v>
      </c>
      <c r="Q1811" s="386"/>
      <c r="R1811" s="393">
        <v>45863.776030092595</v>
      </c>
      <c r="S1811" s="394" t="s">
        <v>984</v>
      </c>
      <c r="T1811" s="389" t="s">
        <v>764</v>
      </c>
      <c r="U1811" s="47"/>
      <c r="V1811" s="47"/>
    </row>
    <row r="1812">
      <c r="A1812" s="389" t="s">
        <v>10687</v>
      </c>
      <c r="B1812" s="389" t="s">
        <v>7060</v>
      </c>
      <c r="C1812" s="380" t="s">
        <v>10688</v>
      </c>
      <c r="D1812" s="389" t="s">
        <v>7125</v>
      </c>
      <c r="E1812" s="389"/>
      <c r="F1812" s="389"/>
      <c r="G1812" s="389"/>
      <c r="H1812" s="389"/>
      <c r="I1812" s="391">
        <v>0.3333333333333333</v>
      </c>
      <c r="J1812" s="392">
        <v>45866.0</v>
      </c>
      <c r="K1812" s="389">
        <v>500.0</v>
      </c>
      <c r="L1812" s="389"/>
      <c r="M1812" s="386"/>
      <c r="N1812" s="389"/>
      <c r="O1812" s="389" t="s">
        <v>7986</v>
      </c>
      <c r="P1812" s="389" t="s">
        <v>184</v>
      </c>
      <c r="Q1812" s="389" t="s">
        <v>10689</v>
      </c>
      <c r="R1812" s="393">
        <v>45863.77701388889</v>
      </c>
      <c r="S1812" s="394" t="s">
        <v>984</v>
      </c>
      <c r="T1812" s="389" t="s">
        <v>764</v>
      </c>
      <c r="U1812" s="47"/>
      <c r="V1812" s="47"/>
    </row>
    <row r="1813">
      <c r="A1813" s="389" t="s">
        <v>10690</v>
      </c>
      <c r="B1813" s="389" t="s">
        <v>7060</v>
      </c>
      <c r="C1813" s="380" t="s">
        <v>10691</v>
      </c>
      <c r="D1813" s="389" t="s">
        <v>101</v>
      </c>
      <c r="E1813" s="389"/>
      <c r="F1813" s="389"/>
      <c r="G1813" s="389"/>
      <c r="H1813" s="389"/>
      <c r="I1813" s="391">
        <v>0.375</v>
      </c>
      <c r="J1813" s="392">
        <v>45866.0</v>
      </c>
      <c r="K1813" s="389"/>
      <c r="L1813" s="389"/>
      <c r="M1813" s="386"/>
      <c r="N1813" s="389"/>
      <c r="O1813" s="389" t="s">
        <v>9170</v>
      </c>
      <c r="P1813" s="380" t="s">
        <v>152</v>
      </c>
      <c r="Q1813" s="386"/>
      <c r="R1813" s="393">
        <v>45863.77768518519</v>
      </c>
      <c r="S1813" s="394" t="s">
        <v>984</v>
      </c>
      <c r="T1813" s="389" t="s">
        <v>763</v>
      </c>
      <c r="U1813" s="47"/>
      <c r="V1813" s="47"/>
    </row>
    <row r="1814">
      <c r="A1814" s="389" t="s">
        <v>10692</v>
      </c>
      <c r="B1814" s="389" t="s">
        <v>7060</v>
      </c>
      <c r="C1814" s="380" t="s">
        <v>10693</v>
      </c>
      <c r="D1814" s="389" t="s">
        <v>101</v>
      </c>
      <c r="E1814" s="389"/>
      <c r="F1814" s="389"/>
      <c r="G1814" s="389"/>
      <c r="H1814" s="389"/>
      <c r="I1814" s="391">
        <v>0.8333333333333334</v>
      </c>
      <c r="J1814" s="392">
        <v>45863.0</v>
      </c>
      <c r="K1814" s="389"/>
      <c r="L1814" s="389"/>
      <c r="M1814" s="386"/>
      <c r="N1814" s="389"/>
      <c r="O1814" s="389" t="s">
        <v>9170</v>
      </c>
      <c r="P1814" s="389" t="s">
        <v>272</v>
      </c>
      <c r="Q1814" s="386"/>
      <c r="R1814" s="393">
        <v>45863.77826388889</v>
      </c>
      <c r="S1814" s="394" t="s">
        <v>984</v>
      </c>
      <c r="T1814" s="389" t="s">
        <v>764</v>
      </c>
      <c r="U1814" s="47"/>
      <c r="V1814" s="47"/>
    </row>
    <row r="1815">
      <c r="A1815" s="389" t="s">
        <v>10694</v>
      </c>
      <c r="B1815" s="389" t="s">
        <v>7060</v>
      </c>
      <c r="C1815" s="380" t="s">
        <v>10695</v>
      </c>
      <c r="D1815" s="389" t="s">
        <v>101</v>
      </c>
      <c r="E1815" s="389"/>
      <c r="F1815" s="389"/>
      <c r="G1815" s="389"/>
      <c r="H1815" s="389"/>
      <c r="I1815" s="391">
        <v>0.4166666666666667</v>
      </c>
      <c r="J1815" s="392">
        <v>45864.0</v>
      </c>
      <c r="K1815" s="389"/>
      <c r="L1815" s="389"/>
      <c r="M1815" s="386"/>
      <c r="N1815" s="389"/>
      <c r="O1815" s="389" t="s">
        <v>8324</v>
      </c>
      <c r="P1815" s="389" t="s">
        <v>184</v>
      </c>
      <c r="Q1815" s="386"/>
      <c r="R1815" s="393">
        <v>45863.77922453704</v>
      </c>
      <c r="S1815" s="394" t="s">
        <v>984</v>
      </c>
      <c r="T1815" s="389" t="s">
        <v>764</v>
      </c>
      <c r="U1815" s="47"/>
      <c r="V1815" s="47"/>
    </row>
    <row r="1816">
      <c r="A1816" s="389" t="s">
        <v>10696</v>
      </c>
      <c r="B1816" s="389" t="s">
        <v>7060</v>
      </c>
      <c r="C1816" s="380" t="s">
        <v>10697</v>
      </c>
      <c r="D1816" s="389" t="s">
        <v>9145</v>
      </c>
      <c r="E1816" s="389"/>
      <c r="F1816" s="389"/>
      <c r="G1816" s="389"/>
      <c r="H1816" s="389"/>
      <c r="I1816" s="391">
        <v>0.3541666666666667</v>
      </c>
      <c r="J1816" s="392">
        <v>45864.0</v>
      </c>
      <c r="K1816" s="389"/>
      <c r="L1816" s="389"/>
      <c r="M1816" s="386"/>
      <c r="N1816" s="389"/>
      <c r="O1816" s="389" t="s">
        <v>7986</v>
      </c>
      <c r="P1816" s="380" t="s">
        <v>294</v>
      </c>
      <c r="Q1816" s="386"/>
      <c r="R1816" s="393">
        <v>45863.82293981482</v>
      </c>
      <c r="S1816" s="394" t="s">
        <v>984</v>
      </c>
      <c r="T1816" s="389" t="s">
        <v>764</v>
      </c>
      <c r="U1816" s="47"/>
      <c r="V1816" s="47"/>
    </row>
    <row r="1817">
      <c r="A1817" s="389" t="s">
        <v>10698</v>
      </c>
      <c r="B1817" s="389" t="s">
        <v>7060</v>
      </c>
      <c r="C1817" s="380" t="s">
        <v>10699</v>
      </c>
      <c r="D1817" s="389" t="s">
        <v>9145</v>
      </c>
      <c r="E1817" s="389"/>
      <c r="F1817" s="389"/>
      <c r="G1817" s="389"/>
      <c r="H1817" s="389"/>
      <c r="I1817" s="391">
        <v>0.4166666666666667</v>
      </c>
      <c r="J1817" s="392">
        <v>45864.0</v>
      </c>
      <c r="K1817" s="389"/>
      <c r="L1817" s="389"/>
      <c r="M1817" s="386"/>
      <c r="N1817" s="389"/>
      <c r="O1817" s="389" t="s">
        <v>7732</v>
      </c>
      <c r="P1817" s="389" t="s">
        <v>373</v>
      </c>
      <c r="Q1817" s="386"/>
      <c r="R1817" s="393">
        <v>45863.824537037035</v>
      </c>
      <c r="S1817" s="394" t="s">
        <v>984</v>
      </c>
      <c r="T1817" s="389" t="s">
        <v>764</v>
      </c>
      <c r="U1817" s="47"/>
      <c r="V1817" s="47"/>
    </row>
    <row r="1818">
      <c r="A1818" s="390" t="s">
        <v>10700</v>
      </c>
      <c r="B1818" s="389" t="s">
        <v>7060</v>
      </c>
      <c r="C1818" s="380" t="s">
        <v>10701</v>
      </c>
      <c r="D1818" s="389" t="s">
        <v>9145</v>
      </c>
      <c r="E1818" s="389"/>
      <c r="F1818" s="389"/>
      <c r="G1818" s="389"/>
      <c r="H1818" s="389"/>
      <c r="I1818" s="391">
        <v>0.8333333333333334</v>
      </c>
      <c r="J1818" s="392">
        <v>45863.0</v>
      </c>
      <c r="K1818" s="389"/>
      <c r="L1818" s="389"/>
      <c r="M1818" s="386"/>
      <c r="N1818" s="389"/>
      <c r="O1818" s="389" t="s">
        <v>7986</v>
      </c>
      <c r="P1818" s="380" t="s">
        <v>294</v>
      </c>
      <c r="Q1818" s="389" t="s">
        <v>10702</v>
      </c>
      <c r="R1818" s="393">
        <v>45863.82965277778</v>
      </c>
      <c r="S1818" s="394" t="s">
        <v>984</v>
      </c>
      <c r="T1818" s="389" t="s">
        <v>764</v>
      </c>
      <c r="U1818" s="47"/>
      <c r="V1818" s="47"/>
    </row>
    <row r="1819">
      <c r="A1819" s="389" t="s">
        <v>10703</v>
      </c>
      <c r="B1819" s="389" t="s">
        <v>7060</v>
      </c>
      <c r="C1819" s="380" t="s">
        <v>10704</v>
      </c>
      <c r="D1819" s="389" t="s">
        <v>9145</v>
      </c>
      <c r="E1819" s="389"/>
      <c r="F1819" s="389"/>
      <c r="G1819" s="389"/>
      <c r="H1819" s="389"/>
      <c r="I1819" s="391">
        <v>0.7083333333333334</v>
      </c>
      <c r="J1819" s="392">
        <v>45863.0</v>
      </c>
      <c r="K1819" s="389"/>
      <c r="L1819" s="389"/>
      <c r="M1819" s="386"/>
      <c r="N1819" s="389"/>
      <c r="O1819" s="389" t="s">
        <v>7089</v>
      </c>
      <c r="P1819" s="389" t="s">
        <v>215</v>
      </c>
      <c r="Q1819" s="386"/>
      <c r="R1819" s="393">
        <v>45863.83125</v>
      </c>
      <c r="S1819" s="394" t="s">
        <v>984</v>
      </c>
      <c r="T1819" s="389" t="s">
        <v>764</v>
      </c>
      <c r="U1819" s="47"/>
      <c r="V1819" s="47"/>
    </row>
    <row r="1820">
      <c r="A1820" s="389" t="s">
        <v>10705</v>
      </c>
      <c r="B1820" s="389" t="s">
        <v>7060</v>
      </c>
      <c r="C1820" s="380" t="s">
        <v>10706</v>
      </c>
      <c r="D1820" s="389" t="s">
        <v>9145</v>
      </c>
      <c r="E1820" s="389"/>
      <c r="F1820" s="389"/>
      <c r="G1820" s="389"/>
      <c r="H1820" s="389"/>
      <c r="I1820" s="391">
        <v>0.3125</v>
      </c>
      <c r="J1820" s="392">
        <v>45863.0</v>
      </c>
      <c r="K1820" s="389"/>
      <c r="L1820" s="389"/>
      <c r="M1820" s="386"/>
      <c r="N1820" s="389"/>
      <c r="O1820" s="389" t="s">
        <v>8324</v>
      </c>
      <c r="P1820" s="389" t="s">
        <v>272</v>
      </c>
      <c r="Q1820" s="386"/>
      <c r="R1820" s="393">
        <v>45863.83373842593</v>
      </c>
      <c r="S1820" s="394" t="s">
        <v>984</v>
      </c>
      <c r="T1820" s="389" t="s">
        <v>764</v>
      </c>
      <c r="U1820" s="47"/>
      <c r="V1820" s="47"/>
    </row>
    <row r="1821">
      <c r="A1821" s="389" t="s">
        <v>10707</v>
      </c>
      <c r="B1821" s="389" t="s">
        <v>7060</v>
      </c>
      <c r="C1821" s="380" t="s">
        <v>10642</v>
      </c>
      <c r="D1821" s="389" t="s">
        <v>9145</v>
      </c>
      <c r="E1821" s="389"/>
      <c r="F1821" s="389"/>
      <c r="G1821" s="389"/>
      <c r="H1821" s="389"/>
      <c r="I1821" s="391">
        <v>0.16666666666666666</v>
      </c>
      <c r="J1821" s="392">
        <v>45861.0</v>
      </c>
      <c r="K1821" s="389"/>
      <c r="L1821" s="389"/>
      <c r="M1821" s="386"/>
      <c r="N1821" s="389"/>
      <c r="O1821" s="389" t="s">
        <v>7986</v>
      </c>
      <c r="P1821" s="389" t="s">
        <v>215</v>
      </c>
      <c r="Q1821" s="386"/>
      <c r="R1821" s="393">
        <v>45863.83726851852</v>
      </c>
      <c r="S1821" s="394" t="s">
        <v>984</v>
      </c>
      <c r="T1821" s="389" t="s">
        <v>764</v>
      </c>
      <c r="U1821" s="47"/>
      <c r="V1821" s="47"/>
    </row>
    <row r="1822">
      <c r="A1822" s="389" t="s">
        <v>10708</v>
      </c>
      <c r="B1822" s="389" t="s">
        <v>7060</v>
      </c>
      <c r="C1822" s="380" t="s">
        <v>10709</v>
      </c>
      <c r="D1822" s="389" t="s">
        <v>101</v>
      </c>
      <c r="E1822" s="389"/>
      <c r="F1822" s="389"/>
      <c r="G1822" s="389"/>
      <c r="H1822" s="389"/>
      <c r="I1822" s="391">
        <v>0.3333333333333333</v>
      </c>
      <c r="J1822" s="392">
        <v>45866.0</v>
      </c>
      <c r="K1822" s="389"/>
      <c r="L1822" s="389"/>
      <c r="M1822" s="386"/>
      <c r="N1822" s="389"/>
      <c r="O1822" s="389" t="s">
        <v>7986</v>
      </c>
      <c r="P1822" s="380" t="s">
        <v>306</v>
      </c>
      <c r="Q1822" s="389" t="s">
        <v>10710</v>
      </c>
      <c r="R1822" s="393">
        <v>45865.44783564815</v>
      </c>
      <c r="S1822" s="394" t="s">
        <v>984</v>
      </c>
      <c r="T1822" s="389" t="s">
        <v>764</v>
      </c>
      <c r="U1822" s="47"/>
      <c r="V1822" s="47"/>
    </row>
    <row r="1823">
      <c r="A1823" s="389" t="s">
        <v>10711</v>
      </c>
      <c r="B1823" s="389" t="s">
        <v>7060</v>
      </c>
      <c r="C1823" s="380" t="s">
        <v>10712</v>
      </c>
      <c r="D1823" s="389" t="s">
        <v>7125</v>
      </c>
      <c r="E1823" s="389"/>
      <c r="F1823" s="389"/>
      <c r="G1823" s="389"/>
      <c r="H1823" s="389"/>
      <c r="I1823" s="391">
        <v>0.3541666666666667</v>
      </c>
      <c r="J1823" s="392">
        <v>45866.0</v>
      </c>
      <c r="K1823" s="389">
        <v>540.0</v>
      </c>
      <c r="L1823" s="389"/>
      <c r="M1823" s="386"/>
      <c r="N1823" s="389"/>
      <c r="O1823" s="389" t="s">
        <v>7089</v>
      </c>
      <c r="P1823" s="389" t="s">
        <v>373</v>
      </c>
      <c r="Q1823" s="389" t="s">
        <v>10713</v>
      </c>
      <c r="R1823" s="393">
        <v>45865.44956018519</v>
      </c>
      <c r="S1823" s="394" t="s">
        <v>984</v>
      </c>
      <c r="T1823" s="389" t="s">
        <v>764</v>
      </c>
      <c r="U1823" s="47"/>
      <c r="V1823" s="47"/>
    </row>
    <row r="1824">
      <c r="A1824" s="389" t="s">
        <v>10714</v>
      </c>
      <c r="B1824" s="389" t="s">
        <v>10203</v>
      </c>
      <c r="C1824" s="380" t="s">
        <v>10715</v>
      </c>
      <c r="D1824" s="389" t="s">
        <v>101</v>
      </c>
      <c r="E1824" s="389"/>
      <c r="F1824" s="389"/>
      <c r="G1824" s="389"/>
      <c r="H1824" s="389"/>
      <c r="I1824" s="391">
        <v>0.2743055555555556</v>
      </c>
      <c r="J1824" s="392">
        <v>45865.0</v>
      </c>
      <c r="K1824" s="389"/>
      <c r="L1824" s="389"/>
      <c r="M1824" s="386"/>
      <c r="N1824" s="389"/>
      <c r="O1824" s="389" t="s">
        <v>8324</v>
      </c>
      <c r="P1824" s="380" t="s">
        <v>294</v>
      </c>
      <c r="Q1824" s="389" t="s">
        <v>10716</v>
      </c>
      <c r="R1824" s="393">
        <v>45865.4521875</v>
      </c>
      <c r="S1824" s="394" t="s">
        <v>984</v>
      </c>
      <c r="T1824" s="389" t="s">
        <v>764</v>
      </c>
      <c r="U1824" s="47"/>
      <c r="V1824" s="47"/>
    </row>
    <row r="1825">
      <c r="A1825" s="389" t="s">
        <v>10717</v>
      </c>
      <c r="B1825" s="389" t="s">
        <v>7060</v>
      </c>
      <c r="C1825" s="380" t="s">
        <v>10679</v>
      </c>
      <c r="D1825" s="389" t="s">
        <v>101</v>
      </c>
      <c r="E1825" s="389"/>
      <c r="F1825" s="389"/>
      <c r="G1825" s="389"/>
      <c r="H1825" s="389"/>
      <c r="I1825" s="391">
        <v>0.375</v>
      </c>
      <c r="J1825" s="392">
        <v>45866.0</v>
      </c>
      <c r="K1825" s="389"/>
      <c r="L1825" s="389"/>
      <c r="M1825" s="386"/>
      <c r="N1825" s="389"/>
      <c r="O1825" s="389" t="s">
        <v>7099</v>
      </c>
      <c r="P1825" s="389" t="s">
        <v>383</v>
      </c>
      <c r="Q1825" s="389" t="s">
        <v>10718</v>
      </c>
      <c r="R1825" s="393">
        <v>45865.462592592594</v>
      </c>
      <c r="S1825" s="394" t="s">
        <v>984</v>
      </c>
      <c r="T1825" s="389" t="s">
        <v>764</v>
      </c>
      <c r="U1825" s="47"/>
      <c r="V1825" s="47"/>
    </row>
    <row r="1826">
      <c r="A1826" s="389" t="s">
        <v>10719</v>
      </c>
      <c r="B1826" s="389" t="s">
        <v>7060</v>
      </c>
      <c r="C1826" s="380" t="s">
        <v>10720</v>
      </c>
      <c r="D1826" s="389" t="s">
        <v>101</v>
      </c>
      <c r="E1826" s="389"/>
      <c r="F1826" s="389"/>
      <c r="G1826" s="389"/>
      <c r="H1826" s="389"/>
      <c r="I1826" s="391">
        <v>0.2916666666666667</v>
      </c>
      <c r="J1826" s="392">
        <v>45866.0</v>
      </c>
      <c r="K1826" s="389">
        <v>25.0</v>
      </c>
      <c r="L1826" s="389"/>
      <c r="M1826" s="386"/>
      <c r="N1826" s="389"/>
      <c r="O1826" s="389" t="s">
        <v>7099</v>
      </c>
      <c r="P1826" s="389" t="s">
        <v>383</v>
      </c>
      <c r="Q1826" s="386"/>
      <c r="R1826" s="393">
        <v>45865.47814814815</v>
      </c>
      <c r="S1826" s="394" t="s">
        <v>984</v>
      </c>
      <c r="T1826" s="389" t="s">
        <v>764</v>
      </c>
      <c r="U1826" s="47"/>
      <c r="V1826" s="47"/>
    </row>
    <row r="1827">
      <c r="A1827" s="389" t="s">
        <v>10721</v>
      </c>
      <c r="B1827" s="389" t="s">
        <v>7060</v>
      </c>
      <c r="C1827" s="380" t="s">
        <v>10675</v>
      </c>
      <c r="D1827" s="389" t="s">
        <v>101</v>
      </c>
      <c r="E1827" s="389"/>
      <c r="F1827" s="389"/>
      <c r="G1827" s="389"/>
      <c r="H1827" s="389"/>
      <c r="I1827" s="391">
        <v>0.2916666666666667</v>
      </c>
      <c r="J1827" s="392">
        <v>45866.0</v>
      </c>
      <c r="K1827" s="389">
        <v>25.0</v>
      </c>
      <c r="L1827" s="389"/>
      <c r="M1827" s="386"/>
      <c r="N1827" s="389"/>
      <c r="O1827" s="389" t="s">
        <v>8324</v>
      </c>
      <c r="P1827" s="380" t="s">
        <v>294</v>
      </c>
      <c r="Q1827" s="386"/>
      <c r="R1827" s="393">
        <v>45865.49978009259</v>
      </c>
      <c r="S1827" s="394" t="s">
        <v>984</v>
      </c>
      <c r="T1827" s="389" t="s">
        <v>764</v>
      </c>
      <c r="U1827" s="47"/>
      <c r="V1827" s="47"/>
    </row>
    <row r="1828">
      <c r="A1828" s="389" t="s">
        <v>10722</v>
      </c>
      <c r="B1828" s="389" t="s">
        <v>10203</v>
      </c>
      <c r="C1828" s="380" t="s">
        <v>10715</v>
      </c>
      <c r="D1828" s="389" t="s">
        <v>101</v>
      </c>
      <c r="E1828" s="389"/>
      <c r="F1828" s="389"/>
      <c r="G1828" s="389"/>
      <c r="H1828" s="389"/>
      <c r="I1828" s="391">
        <v>0.9583333333333334</v>
      </c>
      <c r="J1828" s="392">
        <v>45865.0</v>
      </c>
      <c r="K1828" s="389">
        <v>260.0</v>
      </c>
      <c r="L1828" s="389"/>
      <c r="M1828" s="386"/>
      <c r="N1828" s="389"/>
      <c r="O1828" s="389" t="s">
        <v>7270</v>
      </c>
      <c r="P1828" s="389" t="s">
        <v>76</v>
      </c>
      <c r="Q1828" s="389" t="s">
        <v>10723</v>
      </c>
      <c r="R1828" s="393">
        <v>45866.46729166667</v>
      </c>
      <c r="S1828" s="394" t="s">
        <v>984</v>
      </c>
      <c r="T1828" s="389" t="s">
        <v>764</v>
      </c>
      <c r="U1828" s="47"/>
      <c r="V1828" s="47"/>
    </row>
    <row r="1829">
      <c r="A1829" s="389" t="s">
        <v>10724</v>
      </c>
      <c r="B1829" s="389" t="s">
        <v>7060</v>
      </c>
      <c r="C1829" s="380" t="s">
        <v>10725</v>
      </c>
      <c r="D1829" s="389" t="s">
        <v>101</v>
      </c>
      <c r="E1829" s="389"/>
      <c r="F1829" s="389"/>
      <c r="G1829" s="389"/>
      <c r="H1829" s="389"/>
      <c r="I1829" s="391">
        <v>0.05277777777777778</v>
      </c>
      <c r="J1829" s="392">
        <v>45866.0</v>
      </c>
      <c r="K1829" s="389">
        <v>268.0</v>
      </c>
      <c r="L1829" s="389"/>
      <c r="M1829" s="386"/>
      <c r="N1829" s="389"/>
      <c r="O1829" s="389" t="s">
        <v>7651</v>
      </c>
      <c r="P1829" s="389" t="s">
        <v>184</v>
      </c>
      <c r="Q1829" s="386"/>
      <c r="R1829" s="393">
        <v>45866.46855324074</v>
      </c>
      <c r="S1829" s="394" t="s">
        <v>984</v>
      </c>
      <c r="T1829" s="389" t="s">
        <v>764</v>
      </c>
      <c r="U1829" s="47"/>
      <c r="V1829" s="47"/>
    </row>
    <row r="1830">
      <c r="A1830" s="389" t="s">
        <v>10726</v>
      </c>
      <c r="B1830" s="389" t="s">
        <v>7060</v>
      </c>
      <c r="C1830" s="380" t="s">
        <v>10715</v>
      </c>
      <c r="D1830" s="389" t="s">
        <v>101</v>
      </c>
      <c r="E1830" s="389"/>
      <c r="F1830" s="389"/>
      <c r="G1830" s="389"/>
      <c r="H1830" s="389"/>
      <c r="I1830" s="391">
        <v>0.4166666666666667</v>
      </c>
      <c r="J1830" s="392">
        <v>45866.0</v>
      </c>
      <c r="K1830" s="389"/>
      <c r="L1830" s="389"/>
      <c r="M1830" s="386"/>
      <c r="N1830" s="389"/>
      <c r="O1830" s="389" t="s">
        <v>7986</v>
      </c>
      <c r="P1830" s="380" t="s">
        <v>306</v>
      </c>
      <c r="Q1830" s="386"/>
      <c r="R1830" s="393">
        <v>45866.46953703704</v>
      </c>
      <c r="S1830" s="394" t="s">
        <v>984</v>
      </c>
      <c r="T1830" s="389" t="s">
        <v>764</v>
      </c>
      <c r="U1830" s="47"/>
      <c r="V1830" s="47"/>
    </row>
    <row r="1831">
      <c r="A1831" s="389" t="s">
        <v>10727</v>
      </c>
      <c r="B1831" s="389" t="s">
        <v>7060</v>
      </c>
      <c r="C1831" s="380" t="s">
        <v>10728</v>
      </c>
      <c r="D1831" s="389" t="s">
        <v>101</v>
      </c>
      <c r="E1831" s="389"/>
      <c r="F1831" s="389"/>
      <c r="G1831" s="389"/>
      <c r="H1831" s="389"/>
      <c r="I1831" s="391">
        <v>0.4375</v>
      </c>
      <c r="J1831" s="392">
        <v>45866.0</v>
      </c>
      <c r="K1831" s="389">
        <v>68.0</v>
      </c>
      <c r="L1831" s="389"/>
      <c r="M1831" s="386"/>
      <c r="N1831" s="389"/>
      <c r="O1831" s="389" t="s">
        <v>8324</v>
      </c>
      <c r="P1831" s="380" t="s">
        <v>294</v>
      </c>
      <c r="Q1831" s="386"/>
      <c r="R1831" s="393">
        <v>45866.472916666666</v>
      </c>
      <c r="S1831" s="394" t="s">
        <v>984</v>
      </c>
      <c r="T1831" s="389" t="s">
        <v>764</v>
      </c>
      <c r="U1831" s="47"/>
      <c r="V1831" s="47"/>
    </row>
    <row r="1832">
      <c r="A1832" s="389" t="s">
        <v>10729</v>
      </c>
      <c r="B1832" s="389" t="s">
        <v>7060</v>
      </c>
      <c r="C1832" s="380" t="s">
        <v>10730</v>
      </c>
      <c r="D1832" s="389" t="s">
        <v>101</v>
      </c>
      <c r="E1832" s="389"/>
      <c r="F1832" s="389"/>
      <c r="G1832" s="389"/>
      <c r="H1832" s="389"/>
      <c r="I1832" s="391">
        <v>0.41041666666666665</v>
      </c>
      <c r="J1832" s="392">
        <v>45866.0</v>
      </c>
      <c r="K1832" s="389"/>
      <c r="L1832" s="389"/>
      <c r="M1832" s="386"/>
      <c r="N1832" s="389"/>
      <c r="O1832" s="389" t="s">
        <v>7099</v>
      </c>
      <c r="P1832" s="389" t="s">
        <v>383</v>
      </c>
      <c r="Q1832" s="386"/>
      <c r="R1832" s="393">
        <v>45866.4741087963</v>
      </c>
      <c r="S1832" s="394" t="s">
        <v>984</v>
      </c>
      <c r="T1832" s="389"/>
      <c r="U1832" s="47"/>
      <c r="V1832" s="47"/>
    </row>
    <row r="1833">
      <c r="A1833" s="389" t="s">
        <v>10731</v>
      </c>
      <c r="B1833" s="389" t="s">
        <v>7060</v>
      </c>
      <c r="C1833" s="380" t="s">
        <v>10732</v>
      </c>
      <c r="D1833" s="389" t="s">
        <v>101</v>
      </c>
      <c r="E1833" s="389"/>
      <c r="F1833" s="389"/>
      <c r="G1833" s="389"/>
      <c r="H1833" s="389"/>
      <c r="I1833" s="391">
        <v>0.4166666666666667</v>
      </c>
      <c r="J1833" s="392">
        <v>45866.0</v>
      </c>
      <c r="K1833" s="389"/>
      <c r="L1833" s="389"/>
      <c r="M1833" s="386"/>
      <c r="N1833" s="389"/>
      <c r="O1833" s="389" t="s">
        <v>7072</v>
      </c>
      <c r="P1833" s="380" t="s">
        <v>42</v>
      </c>
      <c r="Q1833" s="386"/>
      <c r="R1833" s="393">
        <v>45866.47518518518</v>
      </c>
      <c r="S1833" s="394" t="s">
        <v>984</v>
      </c>
      <c r="T1833" s="389" t="s">
        <v>764</v>
      </c>
      <c r="U1833" s="47"/>
      <c r="V1833" s="47"/>
    </row>
    <row r="1834">
      <c r="A1834" s="389" t="s">
        <v>10733</v>
      </c>
      <c r="B1834" s="389" t="s">
        <v>7060</v>
      </c>
      <c r="C1834" s="380" t="s">
        <v>10734</v>
      </c>
      <c r="D1834" s="389" t="s">
        <v>101</v>
      </c>
      <c r="E1834" s="389"/>
      <c r="F1834" s="389"/>
      <c r="G1834" s="389"/>
      <c r="H1834" s="389"/>
      <c r="I1834" s="391">
        <v>0.4583333333333333</v>
      </c>
      <c r="J1834" s="392">
        <v>45866.0</v>
      </c>
      <c r="K1834" s="389"/>
      <c r="L1834" s="389"/>
      <c r="M1834" s="386"/>
      <c r="N1834" s="389"/>
      <c r="O1834" s="389" t="s">
        <v>7099</v>
      </c>
      <c r="P1834" s="389" t="s">
        <v>383</v>
      </c>
      <c r="Q1834" s="386"/>
      <c r="R1834" s="393">
        <v>45866.476018518515</v>
      </c>
      <c r="S1834" s="394" t="s">
        <v>984</v>
      </c>
      <c r="T1834" s="389" t="s">
        <v>764</v>
      </c>
      <c r="U1834" s="47"/>
      <c r="V1834" s="47"/>
    </row>
    <row r="1835">
      <c r="A1835" s="389" t="s">
        <v>10735</v>
      </c>
      <c r="B1835" s="389" t="s">
        <v>7060</v>
      </c>
      <c r="C1835" s="380" t="s">
        <v>10736</v>
      </c>
      <c r="D1835" s="389" t="s">
        <v>101</v>
      </c>
      <c r="E1835" s="389"/>
      <c r="F1835" s="389"/>
      <c r="G1835" s="389"/>
      <c r="H1835" s="389"/>
      <c r="I1835" s="391">
        <v>0.6666666666666666</v>
      </c>
      <c r="J1835" s="392">
        <v>45866.0</v>
      </c>
      <c r="K1835" s="389"/>
      <c r="L1835" s="389"/>
      <c r="M1835" s="386"/>
      <c r="N1835" s="389"/>
      <c r="O1835" s="389" t="s">
        <v>7099</v>
      </c>
      <c r="P1835" s="389" t="s">
        <v>383</v>
      </c>
      <c r="Q1835" s="386"/>
      <c r="R1835" s="393">
        <v>45866.47693287037</v>
      </c>
      <c r="S1835" s="394" t="s">
        <v>984</v>
      </c>
      <c r="T1835" s="389" t="s">
        <v>764</v>
      </c>
      <c r="U1835" s="47"/>
      <c r="V1835" s="47"/>
    </row>
    <row r="1836">
      <c r="A1836" s="389"/>
      <c r="B1836" s="389"/>
      <c r="C1836" s="380"/>
      <c r="D1836" s="389"/>
      <c r="E1836" s="389"/>
      <c r="F1836" s="389"/>
      <c r="G1836" s="389"/>
      <c r="H1836" s="389"/>
      <c r="I1836" s="391"/>
      <c r="J1836" s="392"/>
      <c r="K1836" s="389"/>
      <c r="L1836" s="389"/>
      <c r="M1836" s="386"/>
      <c r="N1836" s="389"/>
      <c r="O1836" s="389"/>
      <c r="P1836" s="389"/>
      <c r="Q1836" s="386"/>
      <c r="R1836" s="393"/>
      <c r="S1836" s="394"/>
      <c r="T1836" s="389"/>
      <c r="U1836" s="47"/>
      <c r="V1836" s="47"/>
    </row>
    <row r="1837">
      <c r="A1837" s="389" t="s">
        <v>10737</v>
      </c>
      <c r="B1837" s="389" t="s">
        <v>7060</v>
      </c>
      <c r="C1837" s="380" t="s">
        <v>10738</v>
      </c>
      <c r="D1837" s="389" t="s">
        <v>9145</v>
      </c>
      <c r="E1837" s="389"/>
      <c r="F1837" s="389"/>
      <c r="G1837" s="389"/>
      <c r="H1837" s="389"/>
      <c r="I1837" s="391">
        <v>0.9791666666666666</v>
      </c>
      <c r="J1837" s="392">
        <v>45866.0</v>
      </c>
      <c r="K1837" s="389"/>
      <c r="L1837" s="389"/>
      <c r="M1837" s="386"/>
      <c r="N1837" s="389"/>
      <c r="O1837" s="389" t="s">
        <v>10150</v>
      </c>
      <c r="P1837" s="389" t="s">
        <v>373</v>
      </c>
      <c r="Q1837" s="386"/>
      <c r="R1837" s="393">
        <v>45866.47869212963</v>
      </c>
      <c r="S1837" s="394" t="s">
        <v>984</v>
      </c>
      <c r="T1837" s="389" t="s">
        <v>764</v>
      </c>
      <c r="U1837" s="47"/>
      <c r="V1837" s="47"/>
    </row>
    <row r="1838">
      <c r="A1838" s="389" t="s">
        <v>10739</v>
      </c>
      <c r="B1838" s="389" t="s">
        <v>7060</v>
      </c>
      <c r="C1838" s="380" t="s">
        <v>10675</v>
      </c>
      <c r="D1838" s="389" t="s">
        <v>101</v>
      </c>
      <c r="E1838" s="389"/>
      <c r="F1838" s="389"/>
      <c r="G1838" s="389"/>
      <c r="H1838" s="389"/>
      <c r="I1838" s="391">
        <v>0.2916666666666667</v>
      </c>
      <c r="J1838" s="392">
        <v>45867.0</v>
      </c>
      <c r="K1838" s="389">
        <v>25.0</v>
      </c>
      <c r="L1838" s="389"/>
      <c r="M1838" s="386"/>
      <c r="N1838" s="389"/>
      <c r="O1838" s="389" t="s">
        <v>7270</v>
      </c>
      <c r="P1838" s="389" t="s">
        <v>76</v>
      </c>
      <c r="Q1838" s="386"/>
      <c r="R1838" s="393">
        <v>45866.48221064815</v>
      </c>
      <c r="S1838" s="394" t="s">
        <v>984</v>
      </c>
      <c r="T1838" s="389" t="s">
        <v>764</v>
      </c>
      <c r="U1838" s="47"/>
      <c r="V1838" s="47"/>
    </row>
    <row r="1839">
      <c r="A1839" s="389" t="s">
        <v>10740</v>
      </c>
      <c r="B1839" s="389" t="s">
        <v>7060</v>
      </c>
      <c r="C1839" s="380" t="s">
        <v>10741</v>
      </c>
      <c r="D1839" s="389" t="s">
        <v>101</v>
      </c>
      <c r="E1839" s="389"/>
      <c r="F1839" s="389"/>
      <c r="G1839" s="389"/>
      <c r="H1839" s="389"/>
      <c r="I1839" s="391">
        <v>0.2916666666666667</v>
      </c>
      <c r="J1839" s="392">
        <v>45867.0</v>
      </c>
      <c r="K1839" s="389">
        <v>25.0</v>
      </c>
      <c r="L1839" s="389"/>
      <c r="M1839" s="386"/>
      <c r="N1839" s="389"/>
      <c r="O1839" s="389" t="s">
        <v>7270</v>
      </c>
      <c r="P1839" s="389" t="s">
        <v>76</v>
      </c>
      <c r="Q1839" s="386"/>
      <c r="R1839" s="393">
        <v>45866.48391203704</v>
      </c>
      <c r="S1839" s="394" t="s">
        <v>984</v>
      </c>
      <c r="T1839" s="389" t="s">
        <v>764</v>
      </c>
      <c r="U1839" s="47"/>
      <c r="V1839" s="47"/>
    </row>
    <row r="1840">
      <c r="A1840" s="390" t="s">
        <v>10742</v>
      </c>
      <c r="B1840" s="389" t="s">
        <v>10402</v>
      </c>
      <c r="C1840" s="380" t="s">
        <v>10743</v>
      </c>
      <c r="D1840" s="389" t="s">
        <v>101</v>
      </c>
      <c r="E1840" s="389"/>
      <c r="F1840" s="389"/>
      <c r="G1840" s="389"/>
      <c r="H1840" s="389"/>
      <c r="I1840" s="391">
        <v>0.625</v>
      </c>
      <c r="J1840" s="392">
        <v>45866.0</v>
      </c>
      <c r="K1840" s="389"/>
      <c r="L1840" s="389"/>
      <c r="M1840" s="386"/>
      <c r="N1840" s="389"/>
      <c r="O1840" s="389"/>
      <c r="P1840" s="389"/>
      <c r="Q1840" s="389" t="s">
        <v>10744</v>
      </c>
      <c r="R1840" s="393">
        <v>45866.80121527778</v>
      </c>
      <c r="S1840" s="394" t="s">
        <v>984</v>
      </c>
      <c r="T1840" s="389" t="s">
        <v>764</v>
      </c>
      <c r="U1840" s="47"/>
      <c r="V1840" s="47"/>
    </row>
    <row r="1841">
      <c r="A1841" s="389" t="s">
        <v>10745</v>
      </c>
      <c r="B1841" s="389" t="s">
        <v>7060</v>
      </c>
      <c r="C1841" s="380" t="s">
        <v>10746</v>
      </c>
      <c r="D1841" s="389" t="s">
        <v>101</v>
      </c>
      <c r="E1841" s="389"/>
      <c r="F1841" s="389"/>
      <c r="G1841" s="389"/>
      <c r="H1841" s="389"/>
      <c r="I1841" s="391">
        <v>0.7034722222222223</v>
      </c>
      <c r="J1841" s="392">
        <v>45866.0</v>
      </c>
      <c r="K1841" s="389"/>
      <c r="L1841" s="389"/>
      <c r="M1841" s="386"/>
      <c r="N1841" s="389"/>
      <c r="O1841" s="389" t="s">
        <v>7986</v>
      </c>
      <c r="P1841" s="380" t="s">
        <v>306</v>
      </c>
      <c r="Q1841" s="386"/>
      <c r="R1841" s="393">
        <v>45866.80212962963</v>
      </c>
      <c r="S1841" s="394" t="s">
        <v>984</v>
      </c>
      <c r="T1841" s="389" t="s">
        <v>764</v>
      </c>
      <c r="U1841" s="47"/>
      <c r="V1841" s="47"/>
    </row>
    <row r="1842">
      <c r="A1842" s="389" t="s">
        <v>10747</v>
      </c>
      <c r="B1842" s="389" t="s">
        <v>7060</v>
      </c>
      <c r="C1842" s="380" t="s">
        <v>10748</v>
      </c>
      <c r="D1842" s="389" t="s">
        <v>101</v>
      </c>
      <c r="E1842" s="389"/>
      <c r="F1842" s="389"/>
      <c r="G1842" s="389"/>
      <c r="H1842" s="389"/>
      <c r="I1842" s="391">
        <v>0.6666666666666666</v>
      </c>
      <c r="J1842" s="392">
        <v>45866.0</v>
      </c>
      <c r="K1842" s="389"/>
      <c r="L1842" s="389"/>
      <c r="M1842" s="386"/>
      <c r="N1842" s="389"/>
      <c r="O1842" s="389" t="s">
        <v>8324</v>
      </c>
      <c r="P1842" s="380" t="s">
        <v>294</v>
      </c>
      <c r="Q1842" s="386"/>
      <c r="R1842" s="393">
        <v>45866.805613425924</v>
      </c>
      <c r="S1842" s="394" t="s">
        <v>984</v>
      </c>
      <c r="T1842" s="389" t="s">
        <v>764</v>
      </c>
      <c r="U1842" s="47"/>
      <c r="V1842" s="47"/>
    </row>
    <row r="1843">
      <c r="A1843" s="389" t="s">
        <v>10749</v>
      </c>
      <c r="B1843" s="389" t="s">
        <v>7060</v>
      </c>
      <c r="C1843" s="380" t="s">
        <v>10750</v>
      </c>
      <c r="D1843" s="389" t="s">
        <v>101</v>
      </c>
      <c r="E1843" s="389"/>
      <c r="F1843" s="389"/>
      <c r="G1843" s="389"/>
      <c r="H1843" s="389"/>
      <c r="I1843" s="391">
        <v>0.7083333333333334</v>
      </c>
      <c r="J1843" s="392">
        <v>45866.0</v>
      </c>
      <c r="K1843" s="389"/>
      <c r="L1843" s="389"/>
      <c r="M1843" s="386"/>
      <c r="N1843" s="389"/>
      <c r="O1843" s="389" t="s">
        <v>7986</v>
      </c>
      <c r="P1843" s="380" t="s">
        <v>306</v>
      </c>
      <c r="Q1843" s="386"/>
      <c r="R1843" s="393">
        <v>45866.806805555556</v>
      </c>
      <c r="S1843" s="394" t="s">
        <v>984</v>
      </c>
      <c r="T1843" s="389" t="s">
        <v>764</v>
      </c>
      <c r="U1843" s="47"/>
      <c r="V1843" s="47"/>
    </row>
    <row r="1844">
      <c r="A1844" s="389" t="s">
        <v>10751</v>
      </c>
      <c r="B1844" s="389" t="s">
        <v>7060</v>
      </c>
      <c r="C1844" s="380" t="s">
        <v>10752</v>
      </c>
      <c r="D1844" s="389" t="s">
        <v>101</v>
      </c>
      <c r="E1844" s="389"/>
      <c r="F1844" s="389"/>
      <c r="G1844" s="389"/>
      <c r="H1844" s="389"/>
      <c r="I1844" s="391">
        <v>0.8333333333333334</v>
      </c>
      <c r="J1844" s="392">
        <v>45866.0</v>
      </c>
      <c r="K1844" s="389"/>
      <c r="L1844" s="389"/>
      <c r="M1844" s="386"/>
      <c r="N1844" s="389"/>
      <c r="O1844" s="389" t="s">
        <v>7099</v>
      </c>
      <c r="P1844" s="389" t="s">
        <v>383</v>
      </c>
      <c r="Q1844" s="386"/>
      <c r="R1844" s="393">
        <v>45866.8078125</v>
      </c>
      <c r="S1844" s="394" t="s">
        <v>984</v>
      </c>
      <c r="T1844" s="389" t="s">
        <v>764</v>
      </c>
      <c r="U1844" s="47"/>
      <c r="V1844" s="47"/>
    </row>
    <row r="1845">
      <c r="A1845" s="389" t="s">
        <v>10753</v>
      </c>
      <c r="B1845" s="389" t="s">
        <v>7060</v>
      </c>
      <c r="C1845" s="380" t="s">
        <v>10754</v>
      </c>
      <c r="D1845" s="389" t="s">
        <v>7125</v>
      </c>
      <c r="E1845" s="389"/>
      <c r="F1845" s="389"/>
      <c r="G1845" s="389"/>
      <c r="H1845" s="389"/>
      <c r="I1845" s="391">
        <v>0.3541666666666667</v>
      </c>
      <c r="J1845" s="392">
        <v>45867.0</v>
      </c>
      <c r="K1845" s="389"/>
      <c r="L1845" s="389"/>
      <c r="M1845" s="386"/>
      <c r="N1845" s="389"/>
      <c r="O1845" s="389" t="s">
        <v>7651</v>
      </c>
      <c r="P1845" s="389" t="s">
        <v>184</v>
      </c>
      <c r="Q1845" s="386"/>
      <c r="R1845" s="393">
        <v>45866.80893518519</v>
      </c>
      <c r="S1845" s="394" t="s">
        <v>984</v>
      </c>
      <c r="T1845" s="389" t="s">
        <v>764</v>
      </c>
      <c r="U1845" s="47"/>
      <c r="V1845" s="47"/>
    </row>
    <row r="1846">
      <c r="A1846" s="389" t="s">
        <v>10755</v>
      </c>
      <c r="B1846" s="389" t="s">
        <v>7060</v>
      </c>
      <c r="C1846" s="380" t="s">
        <v>10756</v>
      </c>
      <c r="D1846" s="389" t="s">
        <v>101</v>
      </c>
      <c r="E1846" s="389"/>
      <c r="F1846" s="389"/>
      <c r="G1846" s="389"/>
      <c r="H1846" s="389"/>
      <c r="I1846" s="391">
        <v>0.7569444444444444</v>
      </c>
      <c r="J1846" s="392">
        <v>45866.0</v>
      </c>
      <c r="K1846" s="389"/>
      <c r="L1846" s="389"/>
      <c r="M1846" s="386"/>
      <c r="N1846" s="389"/>
      <c r="O1846" s="389" t="s">
        <v>9170</v>
      </c>
      <c r="P1846" s="380" t="s">
        <v>152</v>
      </c>
      <c r="Q1846" s="386"/>
      <c r="R1846" s="393">
        <v>45866.80966435185</v>
      </c>
      <c r="S1846" s="394" t="s">
        <v>984</v>
      </c>
      <c r="T1846" s="389" t="s">
        <v>764</v>
      </c>
      <c r="U1846" s="47"/>
      <c r="V1846" s="47"/>
    </row>
    <row r="1847">
      <c r="A1847" s="389" t="s">
        <v>10757</v>
      </c>
      <c r="B1847" s="389" t="s">
        <v>7060</v>
      </c>
      <c r="C1847" s="380" t="s">
        <v>10758</v>
      </c>
      <c r="D1847" s="389" t="s">
        <v>9145</v>
      </c>
      <c r="E1847" s="389"/>
      <c r="F1847" s="389"/>
      <c r="G1847" s="389"/>
      <c r="H1847" s="389"/>
      <c r="I1847" s="391">
        <v>0.0</v>
      </c>
      <c r="J1847" s="392">
        <v>45867.0</v>
      </c>
      <c r="K1847" s="389"/>
      <c r="L1847" s="389"/>
      <c r="M1847" s="386"/>
      <c r="N1847" s="389"/>
      <c r="O1847" s="389" t="s">
        <v>7089</v>
      </c>
      <c r="P1847" s="389" t="s">
        <v>215</v>
      </c>
      <c r="Q1847" s="386"/>
      <c r="R1847" s="393">
        <v>45866.8140625</v>
      </c>
      <c r="S1847" s="394" t="s">
        <v>984</v>
      </c>
      <c r="T1847" s="389" t="s">
        <v>764</v>
      </c>
      <c r="U1847" s="47"/>
      <c r="V1847" s="47"/>
    </row>
    <row r="1848">
      <c r="A1848" s="389" t="s">
        <v>10759</v>
      </c>
      <c r="B1848" s="389" t="s">
        <v>7060</v>
      </c>
      <c r="C1848" s="380" t="s">
        <v>10760</v>
      </c>
      <c r="D1848" s="389" t="s">
        <v>7125</v>
      </c>
      <c r="E1848" s="389"/>
      <c r="F1848" s="389"/>
      <c r="G1848" s="389"/>
      <c r="H1848" s="389"/>
      <c r="I1848" s="391">
        <v>0.3541666666666667</v>
      </c>
      <c r="J1848" s="392">
        <v>45867.0</v>
      </c>
      <c r="K1848" s="389"/>
      <c r="L1848" s="389"/>
      <c r="M1848" s="386"/>
      <c r="N1848" s="389"/>
      <c r="O1848" s="389" t="s">
        <v>7986</v>
      </c>
      <c r="P1848" s="380" t="s">
        <v>306</v>
      </c>
      <c r="Q1848" s="386"/>
      <c r="R1848" s="393">
        <v>45866.8621412037</v>
      </c>
      <c r="S1848" s="394" t="s">
        <v>984</v>
      </c>
      <c r="T1848" s="389" t="s">
        <v>764</v>
      </c>
      <c r="U1848" s="47"/>
      <c r="V1848" s="47"/>
    </row>
    <row r="1849">
      <c r="A1849" s="389" t="s">
        <v>10761</v>
      </c>
      <c r="B1849" s="389" t="s">
        <v>7060</v>
      </c>
      <c r="C1849" s="380" t="s">
        <v>10762</v>
      </c>
      <c r="D1849" s="389" t="s">
        <v>101</v>
      </c>
      <c r="E1849" s="389"/>
      <c r="F1849" s="389"/>
      <c r="G1849" s="389"/>
      <c r="H1849" s="389"/>
      <c r="I1849" s="391">
        <v>0.029861111111111113</v>
      </c>
      <c r="J1849" s="392">
        <v>45867.0</v>
      </c>
      <c r="K1849" s="389">
        <v>22.0</v>
      </c>
      <c r="L1849" s="389"/>
      <c r="M1849" s="386"/>
      <c r="N1849" s="389"/>
      <c r="O1849" s="389" t="s">
        <v>7270</v>
      </c>
      <c r="P1849" s="389" t="s">
        <v>76</v>
      </c>
      <c r="Q1849" s="386"/>
      <c r="R1849" s="393">
        <v>45867.51159722222</v>
      </c>
      <c r="S1849" s="394" t="s">
        <v>984</v>
      </c>
      <c r="T1849" s="389" t="s">
        <v>764</v>
      </c>
      <c r="U1849" s="47"/>
      <c r="V1849" s="47"/>
    </row>
    <row r="1850">
      <c r="A1850" s="389" t="s">
        <v>10763</v>
      </c>
      <c r="B1850" s="389" t="s">
        <v>7060</v>
      </c>
      <c r="C1850" s="380" t="s">
        <v>10764</v>
      </c>
      <c r="D1850" s="389" t="s">
        <v>7125</v>
      </c>
      <c r="E1850" s="389"/>
      <c r="F1850" s="389"/>
      <c r="G1850" s="389"/>
      <c r="H1850" s="389"/>
      <c r="I1850" s="391">
        <v>0.3333333333333333</v>
      </c>
      <c r="J1850" s="392">
        <v>45867.0</v>
      </c>
      <c r="K1850" s="389">
        <v>554.0</v>
      </c>
      <c r="L1850" s="389"/>
      <c r="M1850" s="386"/>
      <c r="N1850" s="389"/>
      <c r="O1850" s="389" t="s">
        <v>8324</v>
      </c>
      <c r="P1850" s="380" t="s">
        <v>294</v>
      </c>
      <c r="Q1850" s="386"/>
      <c r="R1850" s="393">
        <v>45867.51306712963</v>
      </c>
      <c r="S1850" s="394" t="s">
        <v>984</v>
      </c>
      <c r="T1850" s="389" t="s">
        <v>764</v>
      </c>
      <c r="U1850" s="47"/>
      <c r="V1850" s="47"/>
    </row>
    <row r="1851">
      <c r="A1851" s="389" t="s">
        <v>10765</v>
      </c>
      <c r="B1851" s="389" t="s">
        <v>7060</v>
      </c>
      <c r="C1851" s="380" t="s">
        <v>10766</v>
      </c>
      <c r="D1851" s="389" t="s">
        <v>101</v>
      </c>
      <c r="E1851" s="389"/>
      <c r="F1851" s="389"/>
      <c r="G1851" s="389"/>
      <c r="H1851" s="389"/>
      <c r="I1851" s="391">
        <v>0.4375</v>
      </c>
      <c r="J1851" s="392">
        <v>45867.0</v>
      </c>
      <c r="K1851" s="389"/>
      <c r="L1851" s="389"/>
      <c r="M1851" s="386"/>
      <c r="N1851" s="389"/>
      <c r="O1851" s="389" t="s">
        <v>9170</v>
      </c>
      <c r="P1851" s="389" t="s">
        <v>272</v>
      </c>
      <c r="Q1851" s="386"/>
      <c r="R1851" s="393">
        <v>45867.51510416667</v>
      </c>
      <c r="S1851" s="394" t="s">
        <v>984</v>
      </c>
      <c r="T1851" s="389" t="s">
        <v>764</v>
      </c>
      <c r="U1851" s="47"/>
      <c r="V1851" s="47"/>
    </row>
    <row r="1852">
      <c r="A1852" s="389" t="s">
        <v>10767</v>
      </c>
      <c r="B1852" s="389" t="s">
        <v>7060</v>
      </c>
      <c r="C1852" s="380" t="s">
        <v>10768</v>
      </c>
      <c r="D1852" s="389" t="s">
        <v>101</v>
      </c>
      <c r="E1852" s="389"/>
      <c r="F1852" s="389"/>
      <c r="G1852" s="389"/>
      <c r="H1852" s="389"/>
      <c r="I1852" s="391">
        <v>0.4583333333333333</v>
      </c>
      <c r="J1852" s="392">
        <v>45867.0</v>
      </c>
      <c r="K1852" s="389"/>
      <c r="L1852" s="389"/>
      <c r="M1852" s="386"/>
      <c r="N1852" s="389"/>
      <c r="O1852" s="389" t="s">
        <v>7089</v>
      </c>
      <c r="P1852" s="389" t="s">
        <v>215</v>
      </c>
      <c r="Q1852" s="386"/>
      <c r="R1852" s="393">
        <v>45867.51677083333</v>
      </c>
      <c r="S1852" s="394" t="s">
        <v>984</v>
      </c>
      <c r="T1852" s="389" t="s">
        <v>764</v>
      </c>
      <c r="U1852" s="47"/>
      <c r="V1852" s="47"/>
    </row>
    <row r="1853">
      <c r="A1853" s="389" t="s">
        <v>10769</v>
      </c>
      <c r="B1853" s="389" t="s">
        <v>7060</v>
      </c>
      <c r="C1853" s="380" t="s">
        <v>10770</v>
      </c>
      <c r="D1853" s="389" t="s">
        <v>101</v>
      </c>
      <c r="E1853" s="389"/>
      <c r="F1853" s="389"/>
      <c r="G1853" s="389"/>
      <c r="H1853" s="389"/>
      <c r="I1853" s="391">
        <v>0.41041666666666665</v>
      </c>
      <c r="J1853" s="392">
        <v>45867.0</v>
      </c>
      <c r="K1853" s="389"/>
      <c r="L1853" s="389"/>
      <c r="M1853" s="386"/>
      <c r="N1853" s="389"/>
      <c r="O1853" s="389" t="s">
        <v>7089</v>
      </c>
      <c r="P1853" s="389" t="s">
        <v>215</v>
      </c>
      <c r="Q1853" s="386"/>
      <c r="R1853" s="393">
        <v>45867.518425925926</v>
      </c>
      <c r="S1853" s="394" t="s">
        <v>984</v>
      </c>
      <c r="T1853" s="389" t="s">
        <v>764</v>
      </c>
      <c r="U1853" s="47"/>
      <c r="V1853" s="47"/>
    </row>
    <row r="1854">
      <c r="A1854" s="389" t="s">
        <v>10771</v>
      </c>
      <c r="B1854" s="389" t="s">
        <v>10402</v>
      </c>
      <c r="C1854" s="380" t="s">
        <v>10772</v>
      </c>
      <c r="D1854" s="389" t="s">
        <v>9145</v>
      </c>
      <c r="E1854" s="389"/>
      <c r="F1854" s="389"/>
      <c r="G1854" s="389"/>
      <c r="H1854" s="389"/>
      <c r="I1854" s="391">
        <v>0.625</v>
      </c>
      <c r="J1854" s="392">
        <v>45867.0</v>
      </c>
      <c r="K1854" s="389"/>
      <c r="L1854" s="389"/>
      <c r="M1854" s="386"/>
      <c r="N1854" s="389"/>
      <c r="O1854" s="389" t="s">
        <v>7986</v>
      </c>
      <c r="P1854" s="380" t="s">
        <v>306</v>
      </c>
      <c r="Q1854" s="389" t="s">
        <v>10773</v>
      </c>
      <c r="R1854" s="393">
        <v>45867.58451388889</v>
      </c>
      <c r="S1854" s="394" t="s">
        <v>984</v>
      </c>
      <c r="T1854" s="389" t="s">
        <v>764</v>
      </c>
      <c r="U1854" s="47"/>
      <c r="V1854" s="47"/>
    </row>
    <row r="1855">
      <c r="A1855" s="389" t="s">
        <v>10774</v>
      </c>
      <c r="B1855" s="389" t="s">
        <v>7060</v>
      </c>
      <c r="C1855" s="380" t="s">
        <v>10775</v>
      </c>
      <c r="D1855" s="389" t="s">
        <v>9145</v>
      </c>
      <c r="E1855" s="389"/>
      <c r="F1855" s="389"/>
      <c r="G1855" s="389"/>
      <c r="H1855" s="389"/>
      <c r="I1855" s="391">
        <v>0.7083333333333334</v>
      </c>
      <c r="J1855" s="392">
        <v>45867.0</v>
      </c>
      <c r="K1855" s="389"/>
      <c r="L1855" s="389"/>
      <c r="M1855" s="386"/>
      <c r="N1855" s="389"/>
      <c r="O1855" s="389" t="s">
        <v>7089</v>
      </c>
      <c r="P1855" s="389" t="s">
        <v>215</v>
      </c>
      <c r="Q1855" s="386"/>
      <c r="R1855" s="393">
        <v>45867.585011574076</v>
      </c>
      <c r="S1855" s="394" t="s">
        <v>984</v>
      </c>
      <c r="T1855" s="389" t="s">
        <v>763</v>
      </c>
      <c r="U1855" s="47"/>
      <c r="V1855" s="47"/>
    </row>
    <row r="1856">
      <c r="A1856" s="389" t="s">
        <v>10776</v>
      </c>
      <c r="B1856" s="389" t="s">
        <v>7060</v>
      </c>
      <c r="C1856" s="380" t="s">
        <v>10777</v>
      </c>
      <c r="D1856" s="389" t="s">
        <v>101</v>
      </c>
      <c r="E1856" s="389"/>
      <c r="F1856" s="389"/>
      <c r="G1856" s="389"/>
      <c r="H1856" s="389"/>
      <c r="I1856" s="391">
        <v>0.4166666666666667</v>
      </c>
      <c r="J1856" s="392">
        <v>45867.0</v>
      </c>
      <c r="K1856" s="389">
        <v>51.0</v>
      </c>
      <c r="L1856" s="389"/>
      <c r="M1856" s="386"/>
      <c r="N1856" s="389"/>
      <c r="O1856" s="389" t="s">
        <v>7270</v>
      </c>
      <c r="P1856" s="389" t="s">
        <v>76</v>
      </c>
      <c r="Q1856" s="386"/>
      <c r="R1856" s="393">
        <v>45867.59001157407</v>
      </c>
      <c r="S1856" s="394" t="s">
        <v>984</v>
      </c>
      <c r="T1856" s="389" t="s">
        <v>764</v>
      </c>
      <c r="U1856" s="47"/>
      <c r="V1856" s="47"/>
    </row>
    <row r="1857">
      <c r="A1857" s="389" t="s">
        <v>10778</v>
      </c>
      <c r="B1857" s="389" t="s">
        <v>7060</v>
      </c>
      <c r="C1857" s="380" t="s">
        <v>10779</v>
      </c>
      <c r="D1857" s="389" t="s">
        <v>101</v>
      </c>
      <c r="E1857" s="389"/>
      <c r="F1857" s="389"/>
      <c r="G1857" s="389"/>
      <c r="H1857" s="389"/>
      <c r="I1857" s="391">
        <v>0.4513888888888889</v>
      </c>
      <c r="J1857" s="392">
        <v>45867.0</v>
      </c>
      <c r="K1857" s="389">
        <v>68.0</v>
      </c>
      <c r="L1857" s="389"/>
      <c r="M1857" s="386"/>
      <c r="N1857" s="389"/>
      <c r="O1857" s="389" t="s">
        <v>7986</v>
      </c>
      <c r="P1857" s="380" t="s">
        <v>306</v>
      </c>
      <c r="Q1857" s="386"/>
      <c r="R1857" s="393">
        <v>45867.59055555556</v>
      </c>
      <c r="S1857" s="394" t="s">
        <v>984</v>
      </c>
      <c r="T1857" s="389" t="s">
        <v>764</v>
      </c>
      <c r="U1857" s="47"/>
      <c r="V1857" s="47"/>
    </row>
    <row r="1858">
      <c r="A1858" s="389" t="s">
        <v>10780</v>
      </c>
      <c r="B1858" s="389" t="s">
        <v>7060</v>
      </c>
      <c r="C1858" s="380" t="s">
        <v>10781</v>
      </c>
      <c r="D1858" s="389" t="s">
        <v>101</v>
      </c>
      <c r="E1858" s="389"/>
      <c r="F1858" s="389"/>
      <c r="G1858" s="389"/>
      <c r="H1858" s="389"/>
      <c r="I1858" s="391">
        <v>0.5</v>
      </c>
      <c r="J1858" s="392">
        <v>45867.0</v>
      </c>
      <c r="K1858" s="389">
        <v>100.0</v>
      </c>
      <c r="L1858" s="389"/>
      <c r="M1858" s="386"/>
      <c r="N1858" s="389"/>
      <c r="O1858" s="389" t="s">
        <v>7270</v>
      </c>
      <c r="P1858" s="389" t="s">
        <v>76</v>
      </c>
      <c r="Q1858" s="386"/>
      <c r="R1858" s="393">
        <v>45867.591365740744</v>
      </c>
      <c r="S1858" s="394" t="s">
        <v>984</v>
      </c>
      <c r="T1858" s="389" t="s">
        <v>764</v>
      </c>
      <c r="U1858" s="47"/>
      <c r="V1858" s="47"/>
    </row>
    <row r="1859">
      <c r="A1859" s="389" t="s">
        <v>10782</v>
      </c>
      <c r="B1859" s="389" t="s">
        <v>7060</v>
      </c>
      <c r="C1859" s="380" t="s">
        <v>10783</v>
      </c>
      <c r="D1859" s="389" t="s">
        <v>101</v>
      </c>
      <c r="E1859" s="389"/>
      <c r="F1859" s="389"/>
      <c r="G1859" s="389"/>
      <c r="H1859" s="389"/>
      <c r="I1859" s="391">
        <v>0.6006944444444444</v>
      </c>
      <c r="J1859" s="392">
        <v>45867.0</v>
      </c>
      <c r="K1859" s="389"/>
      <c r="L1859" s="389"/>
      <c r="M1859" s="386"/>
      <c r="N1859" s="389"/>
      <c r="O1859" s="389" t="s">
        <v>7732</v>
      </c>
      <c r="P1859" s="389" t="s">
        <v>373</v>
      </c>
      <c r="Q1859" s="386"/>
      <c r="R1859" s="393">
        <v>45867.591898148145</v>
      </c>
      <c r="S1859" s="394" t="s">
        <v>984</v>
      </c>
      <c r="T1859" s="389" t="s">
        <v>764</v>
      </c>
      <c r="U1859" s="47"/>
      <c r="V1859" s="47"/>
    </row>
    <row r="1860">
      <c r="A1860" s="389" t="s">
        <v>10784</v>
      </c>
      <c r="B1860" s="389" t="s">
        <v>7060</v>
      </c>
      <c r="C1860" s="380" t="s">
        <v>10785</v>
      </c>
      <c r="D1860" s="389" t="s">
        <v>101</v>
      </c>
      <c r="E1860" s="389"/>
      <c r="F1860" s="389"/>
      <c r="G1860" s="389"/>
      <c r="H1860" s="389"/>
      <c r="I1860" s="391">
        <v>0.8333333333333334</v>
      </c>
      <c r="J1860" s="392">
        <v>45867.0</v>
      </c>
      <c r="K1860" s="389"/>
      <c r="L1860" s="389"/>
      <c r="M1860" s="386"/>
      <c r="N1860" s="389"/>
      <c r="O1860" s="389" t="s">
        <v>7651</v>
      </c>
      <c r="P1860" s="389" t="s">
        <v>184</v>
      </c>
      <c r="Q1860" s="386"/>
      <c r="R1860" s="393">
        <v>45867.592881944445</v>
      </c>
      <c r="S1860" s="394" t="s">
        <v>984</v>
      </c>
      <c r="T1860" s="389" t="s">
        <v>764</v>
      </c>
      <c r="U1860" s="47"/>
      <c r="V1860" s="47"/>
    </row>
    <row r="1861">
      <c r="A1861" s="389" t="s">
        <v>10786</v>
      </c>
      <c r="B1861" s="389" t="s">
        <v>7060</v>
      </c>
      <c r="C1861" s="380" t="s">
        <v>10787</v>
      </c>
      <c r="D1861" s="389" t="s">
        <v>101</v>
      </c>
      <c r="E1861" s="389"/>
      <c r="F1861" s="389"/>
      <c r="G1861" s="389"/>
      <c r="H1861" s="389"/>
      <c r="I1861" s="391">
        <v>0.6041666666666666</v>
      </c>
      <c r="J1861" s="392">
        <v>45868.0</v>
      </c>
      <c r="K1861" s="389">
        <v>167.0</v>
      </c>
      <c r="L1861" s="389"/>
      <c r="M1861" s="386"/>
      <c r="N1861" s="389"/>
      <c r="O1861" s="389" t="s">
        <v>7099</v>
      </c>
      <c r="P1861" s="389" t="s">
        <v>383</v>
      </c>
      <c r="Q1861" s="386"/>
      <c r="R1861" s="393">
        <v>45867.59459490741</v>
      </c>
      <c r="S1861" s="394" t="s">
        <v>984</v>
      </c>
      <c r="T1861" s="389" t="s">
        <v>764</v>
      </c>
      <c r="U1861" s="47"/>
      <c r="V1861" s="47"/>
    </row>
    <row r="1862">
      <c r="A1862" s="389" t="s">
        <v>10788</v>
      </c>
      <c r="B1862" s="389" t="s">
        <v>7060</v>
      </c>
      <c r="C1862" s="380" t="s">
        <v>10789</v>
      </c>
      <c r="D1862" s="389" t="s">
        <v>101</v>
      </c>
      <c r="E1862" s="389"/>
      <c r="F1862" s="389"/>
      <c r="G1862" s="389"/>
      <c r="H1862" s="389"/>
      <c r="I1862" s="391">
        <v>0.6118055555555556</v>
      </c>
      <c r="J1862" s="392">
        <v>45867.0</v>
      </c>
      <c r="K1862" s="389"/>
      <c r="L1862" s="389"/>
      <c r="M1862" s="386"/>
      <c r="N1862" s="389"/>
      <c r="O1862" s="389" t="s">
        <v>7089</v>
      </c>
      <c r="P1862" s="389" t="s">
        <v>215</v>
      </c>
      <c r="Q1862" s="386"/>
      <c r="R1862" s="393">
        <v>45867.59559027778</v>
      </c>
      <c r="S1862" s="394" t="s">
        <v>984</v>
      </c>
      <c r="T1862" s="389" t="s">
        <v>764</v>
      </c>
      <c r="U1862" s="47"/>
      <c r="V1862" s="47"/>
    </row>
    <row r="1863">
      <c r="A1863" s="389" t="s">
        <v>10790</v>
      </c>
      <c r="B1863" s="389" t="s">
        <v>7060</v>
      </c>
      <c r="C1863" s="380" t="s">
        <v>10791</v>
      </c>
      <c r="D1863" s="389" t="s">
        <v>101</v>
      </c>
      <c r="E1863" s="389"/>
      <c r="F1863" s="389"/>
      <c r="G1863" s="389"/>
      <c r="H1863" s="389"/>
      <c r="I1863" s="391">
        <v>0.375</v>
      </c>
      <c r="J1863" s="392">
        <v>45868.0</v>
      </c>
      <c r="K1863" s="389"/>
      <c r="L1863" s="389"/>
      <c r="M1863" s="386"/>
      <c r="N1863" s="389"/>
      <c r="O1863" s="389" t="s">
        <v>7986</v>
      </c>
      <c r="P1863" s="380" t="s">
        <v>306</v>
      </c>
      <c r="Q1863" s="386"/>
      <c r="R1863" s="393">
        <v>45867.596504629626</v>
      </c>
      <c r="S1863" s="394" t="s">
        <v>984</v>
      </c>
      <c r="T1863" s="389" t="s">
        <v>764</v>
      </c>
      <c r="U1863" s="47"/>
      <c r="V1863" s="47"/>
    </row>
    <row r="1864">
      <c r="A1864" s="389" t="s">
        <v>10792</v>
      </c>
      <c r="B1864" s="389" t="s">
        <v>7060</v>
      </c>
      <c r="C1864" s="380" t="s">
        <v>10793</v>
      </c>
      <c r="D1864" s="389" t="s">
        <v>101</v>
      </c>
      <c r="E1864" s="389"/>
      <c r="F1864" s="389"/>
      <c r="G1864" s="389"/>
      <c r="H1864" s="389"/>
      <c r="I1864" s="391">
        <v>0.7847222222222222</v>
      </c>
      <c r="J1864" s="392">
        <v>45867.0</v>
      </c>
      <c r="K1864" s="389"/>
      <c r="L1864" s="389"/>
      <c r="M1864" s="386"/>
      <c r="N1864" s="389"/>
      <c r="O1864" s="389" t="s">
        <v>7986</v>
      </c>
      <c r="P1864" s="380" t="s">
        <v>306</v>
      </c>
      <c r="Q1864" s="386"/>
      <c r="R1864" s="393">
        <v>45867.69325231481</v>
      </c>
      <c r="S1864" s="394" t="s">
        <v>984</v>
      </c>
      <c r="T1864" s="389" t="s">
        <v>764</v>
      </c>
      <c r="U1864" s="47"/>
      <c r="V1864" s="47"/>
    </row>
    <row r="1865">
      <c r="A1865" s="389" t="s">
        <v>10794</v>
      </c>
      <c r="B1865" s="389" t="s">
        <v>7060</v>
      </c>
      <c r="C1865" s="380" t="s">
        <v>10795</v>
      </c>
      <c r="D1865" s="389" t="s">
        <v>101</v>
      </c>
      <c r="E1865" s="389"/>
      <c r="F1865" s="389"/>
      <c r="G1865" s="389"/>
      <c r="H1865" s="389"/>
      <c r="I1865" s="391">
        <v>0.4375</v>
      </c>
      <c r="J1865" s="392">
        <v>45868.0</v>
      </c>
      <c r="K1865" s="389"/>
      <c r="L1865" s="389"/>
      <c r="M1865" s="386"/>
      <c r="N1865" s="389"/>
      <c r="O1865" s="389" t="s">
        <v>7986</v>
      </c>
      <c r="P1865" s="380" t="s">
        <v>306</v>
      </c>
      <c r="Q1865" s="386"/>
      <c r="R1865" s="393">
        <v>45867.69646990741</v>
      </c>
      <c r="S1865" s="394" t="s">
        <v>984</v>
      </c>
      <c r="T1865" s="389" t="s">
        <v>764</v>
      </c>
      <c r="U1865" s="47"/>
      <c r="V1865" s="47"/>
    </row>
    <row r="1866">
      <c r="A1866" s="389" t="s">
        <v>10796</v>
      </c>
      <c r="B1866" s="389" t="s">
        <v>7060</v>
      </c>
      <c r="C1866" s="380" t="s">
        <v>10675</v>
      </c>
      <c r="D1866" s="389" t="s">
        <v>101</v>
      </c>
      <c r="E1866" s="389"/>
      <c r="F1866" s="389"/>
      <c r="G1866" s="389"/>
      <c r="H1866" s="389"/>
      <c r="I1866" s="391">
        <v>0.2916666666666667</v>
      </c>
      <c r="J1866" s="392">
        <v>45868.0</v>
      </c>
      <c r="K1866" s="389">
        <v>25.0</v>
      </c>
      <c r="L1866" s="389"/>
      <c r="M1866" s="386"/>
      <c r="N1866" s="389"/>
      <c r="O1866" s="389" t="s">
        <v>8324</v>
      </c>
      <c r="P1866" s="380" t="s">
        <v>294</v>
      </c>
      <c r="Q1866" s="386"/>
      <c r="R1866" s="393">
        <v>45867.69684027778</v>
      </c>
      <c r="S1866" s="394" t="s">
        <v>984</v>
      </c>
      <c r="T1866" s="389" t="s">
        <v>764</v>
      </c>
      <c r="U1866" s="47"/>
      <c r="V1866" s="47"/>
    </row>
    <row r="1867">
      <c r="A1867" s="389" t="s">
        <v>10797</v>
      </c>
      <c r="B1867" s="389" t="s">
        <v>7060</v>
      </c>
      <c r="C1867" s="380" t="s">
        <v>10741</v>
      </c>
      <c r="D1867" s="389" t="s">
        <v>101</v>
      </c>
      <c r="E1867" s="389"/>
      <c r="F1867" s="389"/>
      <c r="G1867" s="389"/>
      <c r="H1867" s="389"/>
      <c r="I1867" s="391">
        <v>0.2916666666666667</v>
      </c>
      <c r="J1867" s="392">
        <v>45868.0</v>
      </c>
      <c r="K1867" s="389">
        <v>25.0</v>
      </c>
      <c r="L1867" s="389"/>
      <c r="M1867" s="386"/>
      <c r="N1867" s="389"/>
      <c r="O1867" s="389" t="s">
        <v>7986</v>
      </c>
      <c r="P1867" s="380" t="s">
        <v>306</v>
      </c>
      <c r="Q1867" s="386"/>
      <c r="R1867" s="393">
        <v>45867.69733796296</v>
      </c>
      <c r="S1867" s="394" t="s">
        <v>984</v>
      </c>
      <c r="T1867" s="389" t="s">
        <v>764</v>
      </c>
      <c r="U1867" s="47"/>
      <c r="V1867" s="47"/>
    </row>
    <row r="1868">
      <c r="A1868" s="389" t="s">
        <v>10798</v>
      </c>
      <c r="B1868" s="389" t="s">
        <v>7060</v>
      </c>
      <c r="C1868" s="380" t="s">
        <v>10592</v>
      </c>
      <c r="D1868" s="389" t="s">
        <v>101</v>
      </c>
      <c r="E1868" s="389"/>
      <c r="F1868" s="389"/>
      <c r="G1868" s="389"/>
      <c r="H1868" s="389"/>
      <c r="I1868" s="391">
        <v>0.375</v>
      </c>
      <c r="J1868" s="392">
        <v>45868.0</v>
      </c>
      <c r="K1868" s="389">
        <v>25.0</v>
      </c>
      <c r="L1868" s="389"/>
      <c r="M1868" s="386"/>
      <c r="N1868" s="389"/>
      <c r="O1868" s="389" t="s">
        <v>7732</v>
      </c>
      <c r="P1868" s="389" t="s">
        <v>184</v>
      </c>
      <c r="Q1868" s="386"/>
      <c r="R1868" s="393">
        <v>45867.69767361111</v>
      </c>
      <c r="S1868" s="394" t="s">
        <v>984</v>
      </c>
      <c r="T1868" s="389" t="s">
        <v>764</v>
      </c>
      <c r="U1868" s="47"/>
      <c r="V1868" s="47"/>
    </row>
    <row r="1869">
      <c r="A1869" s="389" t="s">
        <v>10799</v>
      </c>
      <c r="B1869" s="389" t="s">
        <v>7060</v>
      </c>
      <c r="C1869" s="380" t="s">
        <v>10800</v>
      </c>
      <c r="D1869" s="389" t="s">
        <v>101</v>
      </c>
      <c r="E1869" s="389"/>
      <c r="F1869" s="389"/>
      <c r="G1869" s="389"/>
      <c r="H1869" s="389"/>
      <c r="I1869" s="391">
        <v>0.8138888888888889</v>
      </c>
      <c r="J1869" s="392">
        <v>45867.0</v>
      </c>
      <c r="K1869" s="389">
        <v>160.0</v>
      </c>
      <c r="L1869" s="389"/>
      <c r="M1869" s="386"/>
      <c r="N1869" s="389"/>
      <c r="O1869" s="389" t="s">
        <v>7732</v>
      </c>
      <c r="P1869" s="389" t="s">
        <v>272</v>
      </c>
      <c r="Q1869" s="386"/>
      <c r="R1869" s="393">
        <v>45867.725648148145</v>
      </c>
      <c r="S1869" s="394" t="s">
        <v>984</v>
      </c>
      <c r="T1869" s="389" t="s">
        <v>764</v>
      </c>
      <c r="U1869" s="47"/>
      <c r="V1869" s="47"/>
    </row>
    <row r="1870">
      <c r="A1870" s="389" t="s">
        <v>10801</v>
      </c>
      <c r="B1870" s="389" t="s">
        <v>7060</v>
      </c>
      <c r="C1870" s="380" t="s">
        <v>10802</v>
      </c>
      <c r="D1870" s="389" t="s">
        <v>9145</v>
      </c>
      <c r="E1870" s="389"/>
      <c r="F1870" s="389"/>
      <c r="G1870" s="389"/>
      <c r="H1870" s="389"/>
      <c r="I1870" s="391">
        <v>0.7395833333333334</v>
      </c>
      <c r="J1870" s="392">
        <v>45867.0</v>
      </c>
      <c r="K1870" s="389"/>
      <c r="L1870" s="389"/>
      <c r="M1870" s="386"/>
      <c r="N1870" s="389"/>
      <c r="O1870" s="389" t="s">
        <v>7651</v>
      </c>
      <c r="P1870" s="389" t="s">
        <v>373</v>
      </c>
      <c r="Q1870" s="386"/>
      <c r="R1870" s="393">
        <v>45867.729050925926</v>
      </c>
      <c r="S1870" s="394" t="s">
        <v>984</v>
      </c>
      <c r="T1870" s="389" t="s">
        <v>764</v>
      </c>
      <c r="U1870" s="47"/>
      <c r="V1870" s="47"/>
    </row>
    <row r="1871">
      <c r="A1871" s="389" t="s">
        <v>10803</v>
      </c>
      <c r="B1871" s="389" t="s">
        <v>10402</v>
      </c>
      <c r="C1871" s="380" t="s">
        <v>10804</v>
      </c>
      <c r="D1871" s="389" t="s">
        <v>101</v>
      </c>
      <c r="E1871" s="389"/>
      <c r="F1871" s="389"/>
      <c r="G1871" s="389"/>
      <c r="H1871" s="389"/>
      <c r="I1871" s="391">
        <v>0.5416666666666666</v>
      </c>
      <c r="J1871" s="392">
        <v>45868.0</v>
      </c>
      <c r="K1871" s="389">
        <v>220.0</v>
      </c>
      <c r="L1871" s="389"/>
      <c r="M1871" s="386"/>
      <c r="N1871" s="389"/>
      <c r="O1871" s="389" t="s">
        <v>7651</v>
      </c>
      <c r="P1871" s="389" t="s">
        <v>373</v>
      </c>
      <c r="Q1871" s="389" t="s">
        <v>10805</v>
      </c>
      <c r="R1871" s="393">
        <v>45868.4296412037</v>
      </c>
      <c r="S1871" s="394" t="s">
        <v>984</v>
      </c>
      <c r="T1871" s="389" t="s">
        <v>764</v>
      </c>
      <c r="U1871" s="47"/>
      <c r="V1871" s="47"/>
    </row>
    <row r="1872">
      <c r="A1872" s="389" t="s">
        <v>10806</v>
      </c>
      <c r="B1872" s="389" t="s">
        <v>7060</v>
      </c>
      <c r="C1872" s="380" t="s">
        <v>10807</v>
      </c>
      <c r="D1872" s="389" t="s">
        <v>101</v>
      </c>
      <c r="E1872" s="389"/>
      <c r="F1872" s="389"/>
      <c r="G1872" s="389"/>
      <c r="H1872" s="389"/>
      <c r="I1872" s="391">
        <v>0.4375</v>
      </c>
      <c r="J1872" s="392">
        <v>45868.0</v>
      </c>
      <c r="K1872" s="389">
        <v>68.0</v>
      </c>
      <c r="L1872" s="389"/>
      <c r="M1872" s="386"/>
      <c r="N1872" s="389"/>
      <c r="O1872" s="389" t="s">
        <v>8324</v>
      </c>
      <c r="P1872" s="380" t="s">
        <v>294</v>
      </c>
      <c r="Q1872" s="386"/>
      <c r="R1872" s="393">
        <v>45868.43017361111</v>
      </c>
      <c r="S1872" s="394" t="s">
        <v>984</v>
      </c>
      <c r="T1872" s="389" t="s">
        <v>764</v>
      </c>
      <c r="U1872" s="47"/>
      <c r="V1872" s="47"/>
    </row>
    <row r="1873">
      <c r="A1873" s="389" t="s">
        <v>10808</v>
      </c>
      <c r="B1873" s="389" t="s">
        <v>7060</v>
      </c>
      <c r="C1873" s="380" t="s">
        <v>10809</v>
      </c>
      <c r="D1873" s="389" t="s">
        <v>101</v>
      </c>
      <c r="E1873" s="389"/>
      <c r="F1873" s="389"/>
      <c r="G1873" s="389"/>
      <c r="H1873" s="389"/>
      <c r="I1873" s="391">
        <v>0.47638888888888886</v>
      </c>
      <c r="J1873" s="392">
        <v>45868.0</v>
      </c>
      <c r="K1873" s="389"/>
      <c r="L1873" s="389"/>
      <c r="M1873" s="386"/>
      <c r="N1873" s="389"/>
      <c r="O1873" s="389" t="s">
        <v>7072</v>
      </c>
      <c r="P1873" s="380" t="s">
        <v>152</v>
      </c>
      <c r="Q1873" s="386"/>
      <c r="R1873" s="393">
        <v>45868.43067129629</v>
      </c>
      <c r="S1873" s="394" t="s">
        <v>984</v>
      </c>
      <c r="T1873" s="389" t="s">
        <v>764</v>
      </c>
      <c r="U1873" s="47"/>
      <c r="V1873" s="47"/>
    </row>
    <row r="1874">
      <c r="A1874" s="389" t="s">
        <v>10810</v>
      </c>
      <c r="B1874" s="389" t="s">
        <v>7060</v>
      </c>
      <c r="C1874" s="380" t="s">
        <v>10811</v>
      </c>
      <c r="D1874" s="389" t="s">
        <v>101</v>
      </c>
      <c r="E1874" s="389"/>
      <c r="F1874" s="389"/>
      <c r="G1874" s="389"/>
      <c r="H1874" s="389"/>
      <c r="I1874" s="391">
        <v>0.4798611111111111</v>
      </c>
      <c r="J1874" s="392">
        <v>45868.0</v>
      </c>
      <c r="K1874" s="389"/>
      <c r="L1874" s="389"/>
      <c r="M1874" s="386"/>
      <c r="N1874" s="389"/>
      <c r="O1874" s="389" t="s">
        <v>7104</v>
      </c>
      <c r="P1874" s="389" t="s">
        <v>272</v>
      </c>
      <c r="Q1874" s="386"/>
      <c r="R1874" s="393">
        <v>45868.431238425925</v>
      </c>
      <c r="S1874" s="394" t="s">
        <v>984</v>
      </c>
      <c r="T1874" s="389" t="s">
        <v>764</v>
      </c>
      <c r="U1874" s="47"/>
      <c r="V1874" s="47"/>
    </row>
    <row r="1875">
      <c r="A1875" s="389" t="s">
        <v>10812</v>
      </c>
      <c r="B1875" s="389" t="s">
        <v>7060</v>
      </c>
      <c r="C1875" s="380" t="s">
        <v>10813</v>
      </c>
      <c r="D1875" s="389" t="s">
        <v>9145</v>
      </c>
      <c r="E1875" s="389"/>
      <c r="F1875" s="389"/>
      <c r="G1875" s="389"/>
      <c r="H1875" s="389"/>
      <c r="I1875" s="391">
        <v>0.375</v>
      </c>
      <c r="J1875" s="392">
        <v>45868.0</v>
      </c>
      <c r="K1875" s="389"/>
      <c r="L1875" s="389"/>
      <c r="M1875" s="386"/>
      <c r="N1875" s="389"/>
      <c r="O1875" s="389" t="s">
        <v>7089</v>
      </c>
      <c r="P1875" s="389" t="s">
        <v>215</v>
      </c>
      <c r="Q1875" s="386"/>
      <c r="R1875" s="393">
        <v>45868.432118055556</v>
      </c>
      <c r="S1875" s="394" t="s">
        <v>984</v>
      </c>
      <c r="T1875" s="389" t="s">
        <v>764</v>
      </c>
      <c r="U1875" s="47"/>
      <c r="V1875" s="47"/>
    </row>
    <row r="1876">
      <c r="A1876" s="389" t="s">
        <v>10814</v>
      </c>
      <c r="B1876" s="389" t="s">
        <v>7060</v>
      </c>
      <c r="C1876" s="380" t="s">
        <v>10815</v>
      </c>
      <c r="D1876" s="389" t="s">
        <v>9145</v>
      </c>
      <c r="E1876" s="389"/>
      <c r="F1876" s="389"/>
      <c r="G1876" s="389"/>
      <c r="H1876" s="389"/>
      <c r="I1876" s="391">
        <v>0.8333333333333334</v>
      </c>
      <c r="J1876" s="392">
        <v>45868.0</v>
      </c>
      <c r="K1876" s="389"/>
      <c r="L1876" s="389"/>
      <c r="M1876" s="386"/>
      <c r="N1876" s="389"/>
      <c r="O1876" s="389" t="s">
        <v>10150</v>
      </c>
      <c r="P1876" s="389" t="s">
        <v>184</v>
      </c>
      <c r="Q1876" s="386"/>
      <c r="R1876" s="393">
        <v>45868.45649305556</v>
      </c>
      <c r="S1876" s="394" t="s">
        <v>984</v>
      </c>
      <c r="T1876" s="389" t="s">
        <v>764</v>
      </c>
      <c r="U1876" s="47"/>
      <c r="V1876" s="47"/>
    </row>
    <row r="1877">
      <c r="A1877" s="389"/>
      <c r="B1877" s="389"/>
      <c r="C1877" s="380"/>
      <c r="D1877" s="389"/>
      <c r="E1877" s="389"/>
      <c r="F1877" s="389"/>
      <c r="G1877" s="389"/>
      <c r="H1877" s="389"/>
      <c r="I1877" s="391"/>
      <c r="J1877" s="392"/>
      <c r="K1877" s="389"/>
      <c r="L1877" s="389"/>
      <c r="M1877" s="386"/>
      <c r="N1877" s="389"/>
      <c r="O1877" s="389"/>
      <c r="P1877" s="389"/>
      <c r="Q1877" s="386"/>
      <c r="R1877" s="393"/>
      <c r="S1877" s="394"/>
      <c r="T1877" s="389"/>
      <c r="U1877" s="47"/>
      <c r="V1877" s="47"/>
    </row>
    <row r="1878">
      <c r="A1878" s="389" t="s">
        <v>10816</v>
      </c>
      <c r="B1878" s="389" t="s">
        <v>7060</v>
      </c>
      <c r="C1878" s="380" t="s">
        <v>10817</v>
      </c>
      <c r="D1878" s="389" t="s">
        <v>101</v>
      </c>
      <c r="E1878" s="389"/>
      <c r="F1878" s="389"/>
      <c r="G1878" s="389"/>
      <c r="H1878" s="389"/>
      <c r="I1878" s="391">
        <v>0.375</v>
      </c>
      <c r="J1878" s="392">
        <v>45869.0</v>
      </c>
      <c r="K1878" s="389">
        <v>1550.0</v>
      </c>
      <c r="L1878" s="389"/>
      <c r="M1878" s="386"/>
      <c r="N1878" s="389"/>
      <c r="O1878" s="389" t="s">
        <v>8324</v>
      </c>
      <c r="P1878" s="380" t="s">
        <v>294</v>
      </c>
      <c r="Q1878" s="386"/>
      <c r="R1878" s="393">
        <v>45868.74730324074</v>
      </c>
      <c r="S1878" s="394" t="s">
        <v>984</v>
      </c>
      <c r="T1878" s="389" t="s">
        <v>764</v>
      </c>
      <c r="U1878" s="47"/>
      <c r="V1878" s="47"/>
    </row>
    <row r="1879">
      <c r="A1879" s="389" t="s">
        <v>10818</v>
      </c>
      <c r="B1879" s="389" t="s">
        <v>7060</v>
      </c>
      <c r="C1879" s="380" t="s">
        <v>10819</v>
      </c>
      <c r="D1879" s="389" t="s">
        <v>101</v>
      </c>
      <c r="E1879" s="389"/>
      <c r="F1879" s="389"/>
      <c r="G1879" s="389"/>
      <c r="H1879" s="389"/>
      <c r="I1879" s="391">
        <v>0.4166666666666667</v>
      </c>
      <c r="J1879" s="392">
        <v>45869.0</v>
      </c>
      <c r="K1879" s="389">
        <v>306.0</v>
      </c>
      <c r="L1879" s="389"/>
      <c r="M1879" s="386"/>
      <c r="N1879" s="389"/>
      <c r="O1879" s="389" t="s">
        <v>7270</v>
      </c>
      <c r="P1879" s="389" t="s">
        <v>76</v>
      </c>
      <c r="Q1879" s="386"/>
      <c r="R1879" s="393">
        <v>45868.750914351855</v>
      </c>
      <c r="S1879" s="394" t="s">
        <v>984</v>
      </c>
      <c r="T1879" s="389" t="s">
        <v>764</v>
      </c>
      <c r="U1879" s="47"/>
      <c r="V1879" s="47"/>
    </row>
    <row r="1880">
      <c r="A1880" s="389" t="s">
        <v>10820</v>
      </c>
      <c r="B1880" s="389" t="s">
        <v>10203</v>
      </c>
      <c r="C1880" s="380" t="s">
        <v>10821</v>
      </c>
      <c r="D1880" s="389" t="s">
        <v>101</v>
      </c>
      <c r="E1880" s="389"/>
      <c r="F1880" s="389"/>
      <c r="G1880" s="389"/>
      <c r="H1880" s="389"/>
      <c r="I1880" s="391">
        <v>0.6069444444444444</v>
      </c>
      <c r="J1880" s="392">
        <v>45868.0</v>
      </c>
      <c r="K1880" s="389">
        <v>35.0</v>
      </c>
      <c r="L1880" s="389"/>
      <c r="M1880" s="386"/>
      <c r="N1880" s="389"/>
      <c r="O1880" s="389" t="s">
        <v>7651</v>
      </c>
      <c r="P1880" s="380" t="s">
        <v>306</v>
      </c>
      <c r="Q1880" s="386"/>
      <c r="R1880" s="393">
        <v>45868.75304398148</v>
      </c>
      <c r="S1880" s="394" t="s">
        <v>984</v>
      </c>
      <c r="T1880" s="389" t="s">
        <v>764</v>
      </c>
      <c r="U1880" s="47"/>
      <c r="V1880" s="47"/>
    </row>
    <row r="1881">
      <c r="A1881" s="389" t="s">
        <v>10822</v>
      </c>
      <c r="B1881" s="389" t="s">
        <v>7060</v>
      </c>
      <c r="C1881" s="380" t="s">
        <v>10821</v>
      </c>
      <c r="D1881" s="389" t="s">
        <v>101</v>
      </c>
      <c r="E1881" s="389"/>
      <c r="F1881" s="389"/>
      <c r="G1881" s="389"/>
      <c r="H1881" s="389"/>
      <c r="I1881" s="391">
        <v>0.7291666666666666</v>
      </c>
      <c r="J1881" s="392">
        <v>45868.0</v>
      </c>
      <c r="K1881" s="389">
        <v>35.0</v>
      </c>
      <c r="L1881" s="389"/>
      <c r="M1881" s="386"/>
      <c r="N1881" s="389"/>
      <c r="O1881" s="389" t="s">
        <v>7651</v>
      </c>
      <c r="P1881" s="380" t="s">
        <v>306</v>
      </c>
      <c r="Q1881" s="386"/>
      <c r="R1881" s="393">
        <v>45868.75388888889</v>
      </c>
      <c r="S1881" s="394" t="s">
        <v>984</v>
      </c>
      <c r="T1881" s="389" t="s">
        <v>764</v>
      </c>
      <c r="U1881" s="47"/>
      <c r="V1881" s="47"/>
    </row>
    <row r="1882">
      <c r="A1882" s="389" t="s">
        <v>10823</v>
      </c>
      <c r="B1882" s="389" t="s">
        <v>7060</v>
      </c>
      <c r="C1882" s="380" t="s">
        <v>10824</v>
      </c>
      <c r="D1882" s="389" t="s">
        <v>9145</v>
      </c>
      <c r="E1882" s="389"/>
      <c r="F1882" s="389"/>
      <c r="G1882" s="389"/>
      <c r="H1882" s="389"/>
      <c r="I1882" s="391">
        <v>0.7083333333333334</v>
      </c>
      <c r="J1882" s="392">
        <v>45868.0</v>
      </c>
      <c r="K1882" s="389"/>
      <c r="L1882" s="389"/>
      <c r="M1882" s="386"/>
      <c r="N1882" s="389"/>
      <c r="O1882" s="389" t="s">
        <v>7104</v>
      </c>
      <c r="P1882" s="389" t="s">
        <v>272</v>
      </c>
      <c r="Q1882" s="389" t="s">
        <v>10825</v>
      </c>
      <c r="R1882" s="393">
        <v>45868.7572337963</v>
      </c>
      <c r="S1882" s="394" t="s">
        <v>984</v>
      </c>
      <c r="T1882" s="389" t="s">
        <v>764</v>
      </c>
      <c r="U1882" s="47"/>
      <c r="V1882" s="47"/>
    </row>
    <row r="1883">
      <c r="A1883" s="389"/>
      <c r="B1883" s="389"/>
      <c r="C1883" s="380"/>
      <c r="D1883" s="389"/>
      <c r="E1883" s="389"/>
      <c r="F1883" s="389"/>
      <c r="G1883" s="389"/>
      <c r="H1883" s="389"/>
      <c r="I1883" s="391"/>
      <c r="J1883" s="392"/>
      <c r="K1883" s="389"/>
      <c r="L1883" s="389"/>
      <c r="M1883" s="386"/>
      <c r="N1883" s="389"/>
      <c r="O1883" s="389"/>
      <c r="P1883" s="389"/>
      <c r="Q1883" s="386"/>
      <c r="R1883" s="393"/>
      <c r="S1883" s="394"/>
      <c r="T1883" s="389"/>
      <c r="U1883" s="47"/>
      <c r="V1883" s="47"/>
    </row>
    <row r="1884">
      <c r="A1884" s="389"/>
      <c r="B1884" s="389"/>
      <c r="C1884" s="380"/>
      <c r="D1884" s="389"/>
      <c r="E1884" s="389"/>
      <c r="F1884" s="389"/>
      <c r="G1884" s="389"/>
      <c r="H1884" s="389"/>
      <c r="I1884" s="391"/>
      <c r="J1884" s="392"/>
      <c r="K1884" s="389"/>
      <c r="L1884" s="389"/>
      <c r="M1884" s="386"/>
      <c r="N1884" s="389"/>
      <c r="O1884" s="389"/>
      <c r="P1884" s="389"/>
      <c r="Q1884" s="389"/>
      <c r="R1884" s="393"/>
      <c r="S1884" s="394"/>
      <c r="T1884" s="389"/>
      <c r="U1884" s="47"/>
      <c r="V1884" s="47"/>
    </row>
    <row r="1885">
      <c r="A1885" s="389" t="s">
        <v>10826</v>
      </c>
      <c r="B1885" s="389" t="s">
        <v>7060</v>
      </c>
      <c r="C1885" s="380" t="s">
        <v>10827</v>
      </c>
      <c r="D1885" s="389" t="s">
        <v>101</v>
      </c>
      <c r="E1885" s="389"/>
      <c r="F1885" s="389"/>
      <c r="G1885" s="389"/>
      <c r="H1885" s="389"/>
      <c r="I1885" s="391">
        <v>0.375</v>
      </c>
      <c r="J1885" s="392">
        <v>45869.0</v>
      </c>
      <c r="K1885" s="389">
        <v>236.0</v>
      </c>
      <c r="L1885" s="389"/>
      <c r="M1885" s="386"/>
      <c r="N1885" s="389"/>
      <c r="O1885" s="389" t="s">
        <v>7072</v>
      </c>
      <c r="P1885" s="380" t="s">
        <v>152</v>
      </c>
      <c r="Q1885" s="386"/>
      <c r="R1885" s="393">
        <v>45868.775555555556</v>
      </c>
      <c r="S1885" s="394" t="s">
        <v>984</v>
      </c>
      <c r="T1885" s="389" t="s">
        <v>764</v>
      </c>
      <c r="U1885" s="47"/>
      <c r="V1885" s="47"/>
    </row>
    <row r="1886">
      <c r="A1886" s="389" t="s">
        <v>10828</v>
      </c>
      <c r="B1886" s="389" t="s">
        <v>7060</v>
      </c>
      <c r="C1886" s="380" t="s">
        <v>10829</v>
      </c>
      <c r="D1886" s="389" t="s">
        <v>9145</v>
      </c>
      <c r="E1886" s="389"/>
      <c r="F1886" s="389"/>
      <c r="G1886" s="389"/>
      <c r="H1886" s="389"/>
      <c r="I1886" s="391">
        <v>0.375</v>
      </c>
      <c r="J1886" s="392">
        <v>45869.0</v>
      </c>
      <c r="K1886" s="389"/>
      <c r="L1886" s="389"/>
      <c r="M1886" s="386"/>
      <c r="N1886" s="389"/>
      <c r="O1886" s="389" t="s">
        <v>7089</v>
      </c>
      <c r="P1886" s="380" t="s">
        <v>306</v>
      </c>
      <c r="Q1886" s="386"/>
      <c r="R1886" s="393">
        <v>45868.77738425926</v>
      </c>
      <c r="S1886" s="394" t="s">
        <v>984</v>
      </c>
      <c r="T1886" s="389" t="s">
        <v>764</v>
      </c>
      <c r="U1886" s="47"/>
      <c r="V1886" s="47"/>
    </row>
    <row r="1887">
      <c r="A1887" s="389" t="s">
        <v>10830</v>
      </c>
      <c r="B1887" s="389" t="s">
        <v>7060</v>
      </c>
      <c r="C1887" s="380" t="s">
        <v>10831</v>
      </c>
      <c r="D1887" s="389" t="s">
        <v>101</v>
      </c>
      <c r="E1887" s="389"/>
      <c r="F1887" s="389"/>
      <c r="G1887" s="389"/>
      <c r="H1887" s="389"/>
      <c r="I1887" s="391">
        <v>0.2916666666666667</v>
      </c>
      <c r="J1887" s="392">
        <v>45869.0</v>
      </c>
      <c r="K1887" s="389">
        <v>25.0</v>
      </c>
      <c r="L1887" s="389"/>
      <c r="M1887" s="386"/>
      <c r="N1887" s="389"/>
      <c r="O1887" s="389" t="s">
        <v>7651</v>
      </c>
      <c r="P1887" s="380" t="s">
        <v>306</v>
      </c>
      <c r="Q1887" s="386"/>
      <c r="R1887" s="393">
        <v>45868.80604166666</v>
      </c>
      <c r="S1887" s="394" t="s">
        <v>984</v>
      </c>
      <c r="T1887" s="389" t="s">
        <v>764</v>
      </c>
      <c r="U1887" s="47"/>
      <c r="V1887" s="47"/>
    </row>
    <row r="1888">
      <c r="A1888" s="389" t="s">
        <v>10832</v>
      </c>
      <c r="B1888" s="389" t="s">
        <v>7060</v>
      </c>
      <c r="C1888" s="380" t="s">
        <v>10720</v>
      </c>
      <c r="D1888" s="389" t="s">
        <v>101</v>
      </c>
      <c r="E1888" s="389"/>
      <c r="F1888" s="389"/>
      <c r="G1888" s="389"/>
      <c r="H1888" s="389"/>
      <c r="I1888" s="391">
        <v>0.3125</v>
      </c>
      <c r="J1888" s="392">
        <v>45869.0</v>
      </c>
      <c r="K1888" s="389">
        <v>25.0</v>
      </c>
      <c r="L1888" s="389"/>
      <c r="M1888" s="386"/>
      <c r="N1888" s="389"/>
      <c r="O1888" s="389" t="s">
        <v>7089</v>
      </c>
      <c r="P1888" s="389" t="s">
        <v>272</v>
      </c>
      <c r="Q1888" s="386"/>
      <c r="R1888" s="393">
        <v>45868.80679398148</v>
      </c>
      <c r="S1888" s="394" t="s">
        <v>984</v>
      </c>
      <c r="T1888" s="389" t="s">
        <v>764</v>
      </c>
      <c r="U1888" s="47"/>
      <c r="V1888" s="47"/>
    </row>
    <row r="1889">
      <c r="A1889" s="389" t="s">
        <v>10833</v>
      </c>
      <c r="B1889" s="389" t="s">
        <v>7060</v>
      </c>
      <c r="C1889" s="380" t="s">
        <v>10834</v>
      </c>
      <c r="D1889" s="389" t="s">
        <v>101</v>
      </c>
      <c r="E1889" s="389"/>
      <c r="F1889" s="389"/>
      <c r="G1889" s="389"/>
      <c r="H1889" s="389"/>
      <c r="I1889" s="391">
        <v>0.5</v>
      </c>
      <c r="J1889" s="392">
        <v>45870.0</v>
      </c>
      <c r="K1889" s="389">
        <v>289.0</v>
      </c>
      <c r="L1889" s="389"/>
      <c r="M1889" s="386"/>
      <c r="N1889" s="389"/>
      <c r="O1889" s="389" t="s">
        <v>7072</v>
      </c>
      <c r="P1889" s="380" t="s">
        <v>42</v>
      </c>
      <c r="Q1889" s="389" t="s">
        <v>10835</v>
      </c>
      <c r="R1889" s="393">
        <v>45869.3749537037</v>
      </c>
      <c r="S1889" s="394" t="s">
        <v>1000</v>
      </c>
      <c r="T1889" s="389" t="s">
        <v>764</v>
      </c>
      <c r="U1889" s="47"/>
      <c r="V1889" s="47"/>
    </row>
    <row r="1890">
      <c r="A1890" s="389" t="s">
        <v>10836</v>
      </c>
      <c r="B1890" s="389" t="s">
        <v>7060</v>
      </c>
      <c r="C1890" s="380" t="s">
        <v>10837</v>
      </c>
      <c r="D1890" s="389" t="s">
        <v>101</v>
      </c>
      <c r="E1890" s="389"/>
      <c r="F1890" s="389"/>
      <c r="G1890" s="389"/>
      <c r="H1890" s="389"/>
      <c r="I1890" s="391">
        <v>0.43333333333333335</v>
      </c>
      <c r="J1890" s="392">
        <v>45869.0</v>
      </c>
      <c r="K1890" s="389"/>
      <c r="L1890" s="389"/>
      <c r="M1890" s="386"/>
      <c r="N1890" s="389"/>
      <c r="O1890" s="389" t="s">
        <v>7099</v>
      </c>
      <c r="P1890" s="389" t="s">
        <v>383</v>
      </c>
      <c r="Q1890" s="386"/>
      <c r="R1890" s="393">
        <v>45869.375925925924</v>
      </c>
      <c r="S1890" s="394" t="s">
        <v>984</v>
      </c>
      <c r="T1890" s="389" t="s">
        <v>764</v>
      </c>
      <c r="U1890" s="47"/>
      <c r="V1890" s="47"/>
    </row>
    <row r="1891">
      <c r="A1891" s="389" t="s">
        <v>10838</v>
      </c>
      <c r="B1891" s="389" t="s">
        <v>7060</v>
      </c>
      <c r="C1891" s="380" t="s">
        <v>10839</v>
      </c>
      <c r="D1891" s="389" t="s">
        <v>101</v>
      </c>
      <c r="E1891" s="389"/>
      <c r="F1891" s="389"/>
      <c r="G1891" s="389"/>
      <c r="H1891" s="389"/>
      <c r="I1891" s="391">
        <v>0.4375</v>
      </c>
      <c r="J1891" s="392">
        <v>45869.0</v>
      </c>
      <c r="K1891" s="389">
        <v>15.0</v>
      </c>
      <c r="L1891" s="389"/>
      <c r="M1891" s="386"/>
      <c r="N1891" s="389"/>
      <c r="O1891" s="389" t="s">
        <v>7732</v>
      </c>
      <c r="P1891" s="389" t="s">
        <v>373</v>
      </c>
      <c r="Q1891" s="386"/>
      <c r="R1891" s="393">
        <v>45869.38690972222</v>
      </c>
      <c r="S1891" s="394" t="s">
        <v>984</v>
      </c>
      <c r="T1891" s="389" t="s">
        <v>764</v>
      </c>
      <c r="U1891" s="47"/>
      <c r="V1891" s="47"/>
    </row>
    <row r="1892">
      <c r="A1892" s="389" t="s">
        <v>10840</v>
      </c>
      <c r="B1892" s="389" t="s">
        <v>7060</v>
      </c>
      <c r="C1892" s="380" t="s">
        <v>10841</v>
      </c>
      <c r="D1892" s="389" t="s">
        <v>101</v>
      </c>
      <c r="E1892" s="389"/>
      <c r="F1892" s="389"/>
      <c r="G1892" s="389"/>
      <c r="H1892" s="389"/>
      <c r="I1892" s="391">
        <v>0.4375</v>
      </c>
      <c r="J1892" s="392">
        <v>45869.0</v>
      </c>
      <c r="K1892" s="389">
        <v>68.0</v>
      </c>
      <c r="L1892" s="389"/>
      <c r="M1892" s="386"/>
      <c r="N1892" s="389"/>
      <c r="O1892" s="389" t="s">
        <v>7089</v>
      </c>
      <c r="P1892" s="389" t="s">
        <v>272</v>
      </c>
      <c r="Q1892" s="386"/>
      <c r="R1892" s="393">
        <v>45869.38738425926</v>
      </c>
      <c r="S1892" s="394" t="s">
        <v>984</v>
      </c>
      <c r="T1892" s="389" t="s">
        <v>764</v>
      </c>
      <c r="U1892" s="47"/>
      <c r="V1892" s="47"/>
    </row>
    <row r="1893">
      <c r="A1893" s="389" t="s">
        <v>10842</v>
      </c>
      <c r="B1893" s="389" t="s">
        <v>7060</v>
      </c>
      <c r="C1893" s="380" t="s">
        <v>10843</v>
      </c>
      <c r="D1893" s="389" t="s">
        <v>101</v>
      </c>
      <c r="E1893" s="389"/>
      <c r="F1893" s="389"/>
      <c r="G1893" s="389"/>
      <c r="H1893" s="389"/>
      <c r="I1893" s="391">
        <v>0.4305555555555556</v>
      </c>
      <c r="J1893" s="392">
        <v>45869.0</v>
      </c>
      <c r="K1893" s="389"/>
      <c r="L1893" s="389"/>
      <c r="M1893" s="386"/>
      <c r="N1893" s="389"/>
      <c r="O1893" s="389" t="s">
        <v>7732</v>
      </c>
      <c r="P1893" s="389" t="s">
        <v>373</v>
      </c>
      <c r="Q1893" s="386"/>
      <c r="R1893" s="393">
        <v>45869.38799768518</v>
      </c>
      <c r="S1893" s="394" t="s">
        <v>984</v>
      </c>
      <c r="T1893" s="389" t="s">
        <v>764</v>
      </c>
      <c r="U1893" s="47"/>
      <c r="V1893" s="47"/>
    </row>
    <row r="1894">
      <c r="A1894" s="389" t="s">
        <v>10844</v>
      </c>
      <c r="B1894" s="389" t="s">
        <v>7060</v>
      </c>
      <c r="C1894" s="380" t="s">
        <v>10845</v>
      </c>
      <c r="D1894" s="389" t="s">
        <v>7125</v>
      </c>
      <c r="E1894" s="389"/>
      <c r="F1894" s="389"/>
      <c r="G1894" s="389"/>
      <c r="H1894" s="389"/>
      <c r="I1894" s="391">
        <v>0.5625</v>
      </c>
      <c r="J1894" s="392">
        <v>45869.0</v>
      </c>
      <c r="K1894" s="389"/>
      <c r="L1894" s="389"/>
      <c r="M1894" s="386"/>
      <c r="N1894" s="389"/>
      <c r="O1894" s="389" t="s">
        <v>7099</v>
      </c>
      <c r="P1894" s="389" t="s">
        <v>383</v>
      </c>
      <c r="Q1894" s="386"/>
      <c r="R1894" s="393">
        <v>45869.48509259259</v>
      </c>
      <c r="S1894" s="394" t="s">
        <v>984</v>
      </c>
      <c r="T1894" s="389" t="s">
        <v>764</v>
      </c>
      <c r="U1894" s="47"/>
      <c r="V1894" s="47"/>
    </row>
    <row r="1895">
      <c r="A1895" s="389" t="s">
        <v>10846</v>
      </c>
      <c r="B1895" s="389" t="s">
        <v>7060</v>
      </c>
      <c r="C1895" s="380" t="s">
        <v>10847</v>
      </c>
      <c r="D1895" s="389" t="s">
        <v>7125</v>
      </c>
      <c r="E1895" s="389"/>
      <c r="F1895" s="389"/>
      <c r="G1895" s="389"/>
      <c r="H1895" s="389"/>
      <c r="I1895" s="391">
        <v>0.5555555555555556</v>
      </c>
      <c r="J1895" s="392">
        <v>45869.0</v>
      </c>
      <c r="K1895" s="389"/>
      <c r="L1895" s="389"/>
      <c r="M1895" s="386"/>
      <c r="N1895" s="389"/>
      <c r="O1895" s="389" t="s">
        <v>7732</v>
      </c>
      <c r="P1895" s="389" t="s">
        <v>373</v>
      </c>
      <c r="Q1895" s="386"/>
      <c r="R1895" s="393">
        <v>45869.48642361111</v>
      </c>
      <c r="S1895" s="394" t="s">
        <v>984</v>
      </c>
      <c r="T1895" s="389" t="s">
        <v>764</v>
      </c>
      <c r="U1895" s="47"/>
      <c r="V1895" s="47"/>
    </row>
    <row r="1896">
      <c r="A1896" s="389" t="s">
        <v>10848</v>
      </c>
      <c r="B1896" s="389" t="s">
        <v>7060</v>
      </c>
      <c r="C1896" s="380" t="s">
        <v>10849</v>
      </c>
      <c r="D1896" s="389" t="s">
        <v>7125</v>
      </c>
      <c r="E1896" s="389"/>
      <c r="F1896" s="389"/>
      <c r="G1896" s="389"/>
      <c r="H1896" s="389"/>
      <c r="I1896" s="391">
        <v>0.7083333333333334</v>
      </c>
      <c r="J1896" s="392">
        <v>45869.0</v>
      </c>
      <c r="K1896" s="389"/>
      <c r="L1896" s="389"/>
      <c r="M1896" s="386"/>
      <c r="N1896" s="389"/>
      <c r="O1896" s="389" t="s">
        <v>7732</v>
      </c>
      <c r="P1896" s="389" t="s">
        <v>373</v>
      </c>
      <c r="Q1896" s="386"/>
      <c r="R1896" s="393">
        <v>45869.520891203705</v>
      </c>
      <c r="S1896" s="394" t="s">
        <v>984</v>
      </c>
      <c r="T1896" s="389" t="s">
        <v>764</v>
      </c>
      <c r="U1896" s="47"/>
      <c r="V1896" s="47"/>
    </row>
    <row r="1897">
      <c r="A1897" s="389" t="s">
        <v>10850</v>
      </c>
      <c r="B1897" s="389" t="s">
        <v>7060</v>
      </c>
      <c r="C1897" s="380" t="s">
        <v>10851</v>
      </c>
      <c r="D1897" s="389" t="s">
        <v>101</v>
      </c>
      <c r="E1897" s="389"/>
      <c r="F1897" s="389"/>
      <c r="G1897" s="389"/>
      <c r="H1897" s="389"/>
      <c r="I1897" s="391">
        <v>0.6493055555555556</v>
      </c>
      <c r="J1897" s="392">
        <v>45869.0</v>
      </c>
      <c r="K1897" s="389"/>
      <c r="L1897" s="389"/>
      <c r="M1897" s="386"/>
      <c r="N1897" s="389"/>
      <c r="O1897" s="389" t="s">
        <v>7089</v>
      </c>
      <c r="P1897" s="389" t="s">
        <v>272</v>
      </c>
      <c r="Q1897" s="386"/>
      <c r="R1897" s="393">
        <v>45869.52295138889</v>
      </c>
      <c r="S1897" s="394" t="s">
        <v>984</v>
      </c>
      <c r="T1897" s="389" t="s">
        <v>764</v>
      </c>
      <c r="U1897" s="47"/>
      <c r="V1897" s="47"/>
    </row>
    <row r="1898">
      <c r="A1898" s="389" t="s">
        <v>10852</v>
      </c>
      <c r="B1898" s="389" t="s">
        <v>7060</v>
      </c>
      <c r="C1898" s="380" t="s">
        <v>10853</v>
      </c>
      <c r="D1898" s="389" t="s">
        <v>101</v>
      </c>
      <c r="E1898" s="389"/>
      <c r="F1898" s="389"/>
      <c r="G1898" s="389"/>
      <c r="H1898" s="389"/>
      <c r="I1898" s="391">
        <v>0.625</v>
      </c>
      <c r="J1898" s="392">
        <v>45869.0</v>
      </c>
      <c r="K1898" s="389"/>
      <c r="L1898" s="389"/>
      <c r="M1898" s="386"/>
      <c r="N1898" s="389"/>
      <c r="O1898" s="389" t="s">
        <v>7651</v>
      </c>
      <c r="P1898" s="380" t="s">
        <v>306</v>
      </c>
      <c r="Q1898" s="386"/>
      <c r="R1898" s="393">
        <v>45869.52428240741</v>
      </c>
      <c r="S1898" s="394" t="s">
        <v>984</v>
      </c>
      <c r="T1898" s="389" t="s">
        <v>764</v>
      </c>
      <c r="U1898" s="47"/>
      <c r="V1898" s="47"/>
    </row>
    <row r="1899">
      <c r="A1899" s="389" t="s">
        <v>10854</v>
      </c>
      <c r="B1899" s="389" t="s">
        <v>7060</v>
      </c>
      <c r="C1899" s="380" t="s">
        <v>10855</v>
      </c>
      <c r="D1899" s="389" t="s">
        <v>9145</v>
      </c>
      <c r="E1899" s="389"/>
      <c r="F1899" s="389"/>
      <c r="G1899" s="389"/>
      <c r="H1899" s="389"/>
      <c r="I1899" s="391">
        <v>0.7083333333333334</v>
      </c>
      <c r="J1899" s="392">
        <v>45869.0</v>
      </c>
      <c r="K1899" s="389"/>
      <c r="L1899" s="389"/>
      <c r="M1899" s="386"/>
      <c r="N1899" s="389"/>
      <c r="O1899" s="389"/>
      <c r="P1899" s="389" t="s">
        <v>215</v>
      </c>
      <c r="Q1899" s="386"/>
      <c r="R1899" s="393">
        <v>45869.52579861111</v>
      </c>
      <c r="S1899" s="394" t="s">
        <v>984</v>
      </c>
      <c r="T1899" s="389" t="s">
        <v>764</v>
      </c>
      <c r="U1899" s="47"/>
      <c r="V1899" s="47"/>
    </row>
    <row r="1900">
      <c r="A1900" s="389" t="s">
        <v>10856</v>
      </c>
      <c r="B1900" s="389" t="s">
        <v>7060</v>
      </c>
      <c r="C1900" s="380" t="s">
        <v>10857</v>
      </c>
      <c r="D1900" s="389" t="s">
        <v>101</v>
      </c>
      <c r="E1900" s="389"/>
      <c r="F1900" s="389"/>
      <c r="G1900" s="389"/>
      <c r="H1900" s="389"/>
      <c r="I1900" s="391">
        <v>0.7111111111111111</v>
      </c>
      <c r="J1900" s="392">
        <v>45869.0</v>
      </c>
      <c r="K1900" s="389">
        <v>390.0</v>
      </c>
      <c r="L1900" s="389"/>
      <c r="M1900" s="386"/>
      <c r="N1900" s="389"/>
      <c r="O1900" s="389" t="s">
        <v>7072</v>
      </c>
      <c r="P1900" s="389" t="s">
        <v>184</v>
      </c>
      <c r="Q1900" s="386"/>
      <c r="R1900" s="393">
        <v>45869.53197916667</v>
      </c>
      <c r="S1900" s="394" t="s">
        <v>984</v>
      </c>
      <c r="T1900" s="389" t="s">
        <v>764</v>
      </c>
      <c r="U1900" s="47"/>
      <c r="V1900" s="47"/>
    </row>
    <row r="1901">
      <c r="A1901" s="389" t="s">
        <v>10858</v>
      </c>
      <c r="B1901" s="389" t="s">
        <v>7060</v>
      </c>
      <c r="C1901" s="380" t="s">
        <v>10859</v>
      </c>
      <c r="D1901" s="389" t="s">
        <v>101</v>
      </c>
      <c r="E1901" s="389"/>
      <c r="F1901" s="389"/>
      <c r="G1901" s="389"/>
      <c r="H1901" s="389"/>
      <c r="I1901" s="391">
        <v>0.375</v>
      </c>
      <c r="J1901" s="392">
        <v>45870.0</v>
      </c>
      <c r="K1901" s="389">
        <v>140.0</v>
      </c>
      <c r="L1901" s="389"/>
      <c r="M1901" s="386"/>
      <c r="N1901" s="389"/>
      <c r="O1901" s="389" t="s">
        <v>9170</v>
      </c>
      <c r="P1901" s="389" t="s">
        <v>272</v>
      </c>
      <c r="Q1901" s="386"/>
      <c r="R1901" s="393">
        <v>45869.533634259256</v>
      </c>
      <c r="S1901" s="394" t="s">
        <v>1000</v>
      </c>
      <c r="T1901" s="389" t="s">
        <v>764</v>
      </c>
      <c r="U1901" s="47"/>
      <c r="V1901" s="47"/>
    </row>
    <row r="1902">
      <c r="A1902" s="389" t="s">
        <v>10860</v>
      </c>
      <c r="B1902" s="389" t="s">
        <v>7060</v>
      </c>
      <c r="C1902" s="380" t="s">
        <v>10861</v>
      </c>
      <c r="D1902" s="389" t="s">
        <v>9145</v>
      </c>
      <c r="E1902" s="389"/>
      <c r="F1902" s="389"/>
      <c r="G1902" s="389"/>
      <c r="H1902" s="389"/>
      <c r="I1902" s="391">
        <v>0.6666666666666666</v>
      </c>
      <c r="J1902" s="392">
        <v>45869.0</v>
      </c>
      <c r="K1902" s="389"/>
      <c r="L1902" s="389"/>
      <c r="M1902" s="386"/>
      <c r="N1902" s="389"/>
      <c r="O1902" s="389" t="s">
        <v>7089</v>
      </c>
      <c r="P1902" s="389" t="s">
        <v>272</v>
      </c>
      <c r="Q1902" s="386"/>
      <c r="R1902" s="393">
        <v>45869.65173611111</v>
      </c>
      <c r="S1902" s="394" t="s">
        <v>984</v>
      </c>
      <c r="T1902" s="389" t="s">
        <v>764</v>
      </c>
      <c r="U1902" s="47"/>
      <c r="V1902" s="47"/>
    </row>
    <row r="1903">
      <c r="A1903" s="389" t="s">
        <v>10862</v>
      </c>
      <c r="B1903" s="389" t="s">
        <v>7060</v>
      </c>
      <c r="C1903" s="380" t="s">
        <v>10863</v>
      </c>
      <c r="D1903" s="389" t="s">
        <v>101</v>
      </c>
      <c r="E1903" s="389"/>
      <c r="F1903" s="389"/>
      <c r="G1903" s="389"/>
      <c r="H1903" s="389"/>
      <c r="I1903" s="391">
        <v>0.6430555555555556</v>
      </c>
      <c r="J1903" s="392">
        <v>45869.0</v>
      </c>
      <c r="K1903" s="389"/>
      <c r="L1903" s="389"/>
      <c r="M1903" s="386"/>
      <c r="N1903" s="389"/>
      <c r="O1903" s="389" t="s">
        <v>7179</v>
      </c>
      <c r="P1903" s="380" t="s">
        <v>152</v>
      </c>
      <c r="Q1903" s="386"/>
      <c r="R1903" s="393">
        <v>45869.65684027778</v>
      </c>
      <c r="S1903" s="394" t="s">
        <v>984</v>
      </c>
      <c r="T1903" s="389" t="s">
        <v>764</v>
      </c>
      <c r="U1903" s="47"/>
      <c r="V1903" s="47"/>
    </row>
    <row r="1904">
      <c r="A1904" s="389" t="s">
        <v>10864</v>
      </c>
      <c r="B1904" s="389" t="s">
        <v>7060</v>
      </c>
      <c r="C1904" s="380" t="s">
        <v>10865</v>
      </c>
      <c r="D1904" s="389" t="s">
        <v>101</v>
      </c>
      <c r="E1904" s="389"/>
      <c r="F1904" s="389"/>
      <c r="G1904" s="389"/>
      <c r="H1904" s="389"/>
      <c r="I1904" s="391">
        <v>0.6479166666666667</v>
      </c>
      <c r="J1904" s="392">
        <v>45869.0</v>
      </c>
      <c r="K1904" s="389"/>
      <c r="L1904" s="389"/>
      <c r="M1904" s="386"/>
      <c r="N1904" s="389"/>
      <c r="O1904" s="389" t="s">
        <v>7179</v>
      </c>
      <c r="P1904" s="380" t="s">
        <v>152</v>
      </c>
      <c r="Q1904" s="386"/>
      <c r="R1904" s="393">
        <v>45869.65725694445</v>
      </c>
      <c r="S1904" s="394" t="s">
        <v>984</v>
      </c>
      <c r="T1904" s="389" t="s">
        <v>764</v>
      </c>
      <c r="U1904" s="47"/>
      <c r="V1904" s="47"/>
    </row>
    <row r="1905">
      <c r="A1905" s="389" t="s">
        <v>10866</v>
      </c>
      <c r="B1905" s="389" t="s">
        <v>7060</v>
      </c>
      <c r="C1905" s="380" t="s">
        <v>10867</v>
      </c>
      <c r="D1905" s="389" t="s">
        <v>101</v>
      </c>
      <c r="E1905" s="389"/>
      <c r="F1905" s="389"/>
      <c r="G1905" s="389"/>
      <c r="H1905" s="389"/>
      <c r="I1905" s="391">
        <v>0.375</v>
      </c>
      <c r="J1905" s="392">
        <v>45870.0</v>
      </c>
      <c r="K1905" s="389"/>
      <c r="L1905" s="389"/>
      <c r="M1905" s="386"/>
      <c r="N1905" s="389"/>
      <c r="O1905" s="389" t="s">
        <v>7179</v>
      </c>
      <c r="P1905" s="380" t="s">
        <v>306</v>
      </c>
      <c r="Q1905" s="386"/>
      <c r="R1905" s="393">
        <v>45869.65809027778</v>
      </c>
      <c r="S1905" s="394" t="s">
        <v>1000</v>
      </c>
      <c r="T1905" s="389" t="s">
        <v>764</v>
      </c>
      <c r="U1905" s="47"/>
      <c r="V1905" s="47"/>
    </row>
    <row r="1906">
      <c r="A1906" s="389" t="s">
        <v>10868</v>
      </c>
      <c r="B1906" s="389" t="s">
        <v>7060</v>
      </c>
      <c r="C1906" s="380" t="s">
        <v>10869</v>
      </c>
      <c r="D1906" s="389" t="s">
        <v>101</v>
      </c>
      <c r="E1906" s="389"/>
      <c r="F1906" s="389"/>
      <c r="G1906" s="389"/>
      <c r="H1906" s="389"/>
      <c r="I1906" s="391">
        <v>0.6756944444444445</v>
      </c>
      <c r="J1906" s="392">
        <v>45869.0</v>
      </c>
      <c r="K1906" s="389">
        <v>68.0</v>
      </c>
      <c r="L1906" s="389"/>
      <c r="M1906" s="386"/>
      <c r="N1906" s="389"/>
      <c r="O1906" s="389" t="s">
        <v>7094</v>
      </c>
      <c r="P1906" s="380" t="s">
        <v>42</v>
      </c>
      <c r="Q1906" s="386"/>
      <c r="R1906" s="393">
        <v>45869.65851851852</v>
      </c>
      <c r="S1906" s="394" t="s">
        <v>984</v>
      </c>
      <c r="T1906" s="389" t="s">
        <v>764</v>
      </c>
      <c r="U1906" s="47"/>
      <c r="V1906" s="47"/>
    </row>
    <row r="1907">
      <c r="A1907" s="389" t="s">
        <v>10870</v>
      </c>
      <c r="B1907" s="389" t="s">
        <v>7060</v>
      </c>
      <c r="C1907" s="380" t="s">
        <v>10871</v>
      </c>
      <c r="D1907" s="389" t="s">
        <v>7125</v>
      </c>
      <c r="E1907" s="389"/>
      <c r="F1907" s="389"/>
      <c r="G1907" s="389"/>
      <c r="H1907" s="389"/>
      <c r="I1907" s="391">
        <v>0.3333333333333333</v>
      </c>
      <c r="J1907" s="392">
        <v>45870.0</v>
      </c>
      <c r="K1907" s="389">
        <v>808.0</v>
      </c>
      <c r="L1907" s="389"/>
      <c r="M1907" s="386"/>
      <c r="N1907" s="389"/>
      <c r="O1907" s="389" t="s">
        <v>7651</v>
      </c>
      <c r="P1907" s="389" t="s">
        <v>327</v>
      </c>
      <c r="Q1907" s="389" t="s">
        <v>10872</v>
      </c>
      <c r="R1907" s="393">
        <v>45869.659050925926</v>
      </c>
      <c r="S1907" s="394" t="s">
        <v>1000</v>
      </c>
      <c r="T1907" s="389" t="s">
        <v>764</v>
      </c>
      <c r="U1907" s="47"/>
      <c r="V1907" s="47"/>
    </row>
    <row r="1908">
      <c r="A1908" s="389" t="s">
        <v>10873</v>
      </c>
      <c r="B1908" s="389" t="s">
        <v>10203</v>
      </c>
      <c r="C1908" s="380" t="s">
        <v>10874</v>
      </c>
      <c r="D1908" s="389" t="s">
        <v>101</v>
      </c>
      <c r="E1908" s="389"/>
      <c r="F1908" s="389"/>
      <c r="G1908" s="389"/>
      <c r="H1908" s="389"/>
      <c r="I1908" s="391">
        <v>0.7333333333333333</v>
      </c>
      <c r="J1908" s="392">
        <v>45869.0</v>
      </c>
      <c r="K1908" s="389"/>
      <c r="L1908" s="389"/>
      <c r="M1908" s="386"/>
      <c r="N1908" s="389"/>
      <c r="O1908" s="389" t="s">
        <v>7099</v>
      </c>
      <c r="P1908" s="389" t="s">
        <v>383</v>
      </c>
      <c r="Q1908" s="386"/>
      <c r="R1908" s="393">
        <v>45869.69603009259</v>
      </c>
      <c r="S1908" s="394" t="s">
        <v>984</v>
      </c>
      <c r="T1908" s="389" t="s">
        <v>764</v>
      </c>
      <c r="U1908" s="47"/>
      <c r="V1908" s="47"/>
    </row>
    <row r="1909">
      <c r="A1909" s="389" t="s">
        <v>10875</v>
      </c>
      <c r="B1909" s="389" t="s">
        <v>7060</v>
      </c>
      <c r="C1909" s="380" t="s">
        <v>10232</v>
      </c>
      <c r="D1909" s="389" t="s">
        <v>101</v>
      </c>
      <c r="E1909" s="389"/>
      <c r="F1909" s="389"/>
      <c r="G1909" s="389"/>
      <c r="H1909" s="389"/>
      <c r="I1909" s="391">
        <v>0.2916666666666667</v>
      </c>
      <c r="J1909" s="392">
        <v>45870.0</v>
      </c>
      <c r="K1909" s="389">
        <v>25.0</v>
      </c>
      <c r="L1909" s="389"/>
      <c r="M1909" s="386"/>
      <c r="N1909" s="389"/>
      <c r="O1909" s="389"/>
      <c r="P1909" s="389" t="s">
        <v>215</v>
      </c>
      <c r="Q1909" s="389" t="s">
        <v>10876</v>
      </c>
      <c r="R1909" s="393">
        <v>45869.705416666664</v>
      </c>
      <c r="S1909" s="394" t="s">
        <v>1000</v>
      </c>
      <c r="T1909" s="389" t="s">
        <v>764</v>
      </c>
      <c r="U1909" s="47"/>
      <c r="V1909" s="47"/>
    </row>
    <row r="1910">
      <c r="A1910" s="389" t="s">
        <v>10877</v>
      </c>
      <c r="B1910" s="389" t="s">
        <v>7060</v>
      </c>
      <c r="C1910" s="380" t="s">
        <v>10878</v>
      </c>
      <c r="D1910" s="389" t="s">
        <v>101</v>
      </c>
      <c r="E1910" s="389"/>
      <c r="F1910" s="389"/>
      <c r="G1910" s="389"/>
      <c r="H1910" s="389"/>
      <c r="I1910" s="391">
        <v>0.2916666666666667</v>
      </c>
      <c r="J1910" s="392">
        <v>45870.0</v>
      </c>
      <c r="K1910" s="389">
        <v>25.0</v>
      </c>
      <c r="L1910" s="389"/>
      <c r="M1910" s="386"/>
      <c r="N1910" s="389"/>
      <c r="O1910" s="389" t="s">
        <v>7179</v>
      </c>
      <c r="P1910" s="380" t="s">
        <v>306</v>
      </c>
      <c r="Q1910" s="386"/>
      <c r="R1910" s="393">
        <v>45869.70591435185</v>
      </c>
      <c r="S1910" s="394" t="s">
        <v>1000</v>
      </c>
      <c r="T1910" s="389" t="s">
        <v>764</v>
      </c>
      <c r="U1910" s="47"/>
      <c r="V1910" s="47"/>
    </row>
    <row r="1911">
      <c r="A1911" s="389"/>
      <c r="B1911" s="389"/>
      <c r="C1911" s="380"/>
      <c r="D1911" s="389"/>
      <c r="E1911" s="389"/>
      <c r="F1911" s="389"/>
      <c r="G1911" s="389"/>
      <c r="H1911" s="389"/>
      <c r="I1911" s="391"/>
      <c r="J1911" s="392"/>
      <c r="K1911" s="389"/>
      <c r="L1911" s="389"/>
      <c r="M1911" s="386"/>
      <c r="N1911" s="389"/>
      <c r="O1911" s="389"/>
      <c r="P1911" s="389"/>
      <c r="Q1911" s="386"/>
      <c r="R1911" s="393"/>
      <c r="S1911" s="394"/>
      <c r="T1911" s="389"/>
      <c r="U1911" s="47"/>
      <c r="V1911" s="47"/>
    </row>
    <row r="1912">
      <c r="A1912" s="389" t="s">
        <v>10879</v>
      </c>
      <c r="B1912" s="389" t="s">
        <v>7060</v>
      </c>
      <c r="C1912" s="380" t="s">
        <v>10880</v>
      </c>
      <c r="D1912" s="389" t="s">
        <v>101</v>
      </c>
      <c r="E1912" s="389"/>
      <c r="F1912" s="389"/>
      <c r="G1912" s="389"/>
      <c r="H1912" s="389"/>
      <c r="I1912" s="391">
        <v>0.4166666666666667</v>
      </c>
      <c r="J1912" s="392">
        <v>45870.0</v>
      </c>
      <c r="K1912" s="389"/>
      <c r="L1912" s="389"/>
      <c r="M1912" s="386"/>
      <c r="N1912" s="389"/>
      <c r="O1912" s="389" t="s">
        <v>7732</v>
      </c>
      <c r="P1912" s="389" t="s">
        <v>373</v>
      </c>
      <c r="Q1912" s="386"/>
      <c r="R1912" s="393">
        <v>45869.748715277776</v>
      </c>
      <c r="S1912" s="394" t="s">
        <v>1000</v>
      </c>
      <c r="T1912" s="389" t="s">
        <v>764</v>
      </c>
      <c r="U1912" s="47"/>
      <c r="V1912" s="47"/>
    </row>
    <row r="1913">
      <c r="A1913" s="389" t="s">
        <v>10881</v>
      </c>
      <c r="B1913" s="389" t="s">
        <v>7060</v>
      </c>
      <c r="C1913" s="380" t="s">
        <v>10882</v>
      </c>
      <c r="D1913" s="389" t="s">
        <v>9145</v>
      </c>
      <c r="E1913" s="389"/>
      <c r="F1913" s="389"/>
      <c r="G1913" s="389"/>
      <c r="H1913" s="389"/>
      <c r="I1913" s="391">
        <v>0.375</v>
      </c>
      <c r="J1913" s="392">
        <v>45870.0</v>
      </c>
      <c r="K1913" s="389"/>
      <c r="L1913" s="389"/>
      <c r="M1913" s="386"/>
      <c r="N1913" s="389"/>
      <c r="O1913" s="389" t="s">
        <v>7089</v>
      </c>
      <c r="P1913" s="389" t="s">
        <v>184</v>
      </c>
      <c r="Q1913" s="386"/>
      <c r="R1913" s="393">
        <v>45869.94644675926</v>
      </c>
      <c r="S1913" s="394" t="s">
        <v>1000</v>
      </c>
      <c r="T1913" s="389" t="s">
        <v>763</v>
      </c>
      <c r="U1913" s="47"/>
      <c r="V1913" s="47"/>
    </row>
    <row r="1914">
      <c r="A1914" s="389" t="s">
        <v>10883</v>
      </c>
      <c r="B1914" s="389" t="s">
        <v>7060</v>
      </c>
      <c r="C1914" s="380" t="s">
        <v>10884</v>
      </c>
      <c r="D1914" s="389" t="s">
        <v>101</v>
      </c>
      <c r="E1914" s="389"/>
      <c r="F1914" s="389"/>
      <c r="G1914" s="389"/>
      <c r="H1914" s="389"/>
      <c r="I1914" s="391">
        <v>0.5208333333333334</v>
      </c>
      <c r="J1914" s="392">
        <v>45870.0</v>
      </c>
      <c r="K1914" s="389">
        <v>190.0</v>
      </c>
      <c r="L1914" s="389"/>
      <c r="M1914" s="386"/>
      <c r="N1914" s="389"/>
      <c r="O1914" s="389" t="s">
        <v>7179</v>
      </c>
      <c r="P1914" s="389" t="s">
        <v>215</v>
      </c>
      <c r="Q1914" s="386"/>
      <c r="R1914" s="393">
        <v>45870.42548611111</v>
      </c>
      <c r="S1914" s="394" t="s">
        <v>1000</v>
      </c>
      <c r="T1914" s="389" t="s">
        <v>764</v>
      </c>
      <c r="U1914" s="47"/>
      <c r="V1914" s="47"/>
    </row>
    <row r="1915">
      <c r="A1915" s="390" t="s">
        <v>10885</v>
      </c>
      <c r="B1915" s="389" t="s">
        <v>7060</v>
      </c>
      <c r="C1915" s="380" t="s">
        <v>10886</v>
      </c>
      <c r="D1915" s="389" t="s">
        <v>101</v>
      </c>
      <c r="E1915" s="389"/>
      <c r="F1915" s="389"/>
      <c r="G1915" s="389"/>
      <c r="H1915" s="389"/>
      <c r="I1915" s="391">
        <v>0.4375</v>
      </c>
      <c r="J1915" s="392">
        <v>45870.0</v>
      </c>
      <c r="K1915" s="389">
        <v>68.0</v>
      </c>
      <c r="L1915" s="389"/>
      <c r="M1915" s="386"/>
      <c r="N1915" s="389"/>
      <c r="O1915" s="389"/>
      <c r="P1915" s="380" t="s">
        <v>306</v>
      </c>
      <c r="Q1915" s="389" t="s">
        <v>10887</v>
      </c>
      <c r="R1915" s="393">
        <v>45870.42633101852</v>
      </c>
      <c r="S1915" s="394" t="s">
        <v>1000</v>
      </c>
      <c r="T1915" s="389" t="s">
        <v>764</v>
      </c>
      <c r="U1915" s="47"/>
      <c r="V1915" s="47"/>
    </row>
    <row r="1916">
      <c r="A1916" s="389" t="s">
        <v>10888</v>
      </c>
      <c r="B1916" s="389" t="s">
        <v>7060</v>
      </c>
      <c r="C1916" s="380" t="s">
        <v>10874</v>
      </c>
      <c r="D1916" s="389" t="s">
        <v>101</v>
      </c>
      <c r="E1916" s="389"/>
      <c r="F1916" s="389"/>
      <c r="G1916" s="389"/>
      <c r="H1916" s="389"/>
      <c r="I1916" s="391">
        <v>0.375</v>
      </c>
      <c r="J1916" s="392">
        <v>45870.0</v>
      </c>
      <c r="K1916" s="389"/>
      <c r="L1916" s="389"/>
      <c r="M1916" s="386"/>
      <c r="N1916" s="389"/>
      <c r="O1916" s="389" t="s">
        <v>7270</v>
      </c>
      <c r="P1916" s="389" t="s">
        <v>76</v>
      </c>
      <c r="Q1916" s="389" t="s">
        <v>10889</v>
      </c>
      <c r="R1916" s="393">
        <v>45870.42804398148</v>
      </c>
      <c r="S1916" s="394" t="s">
        <v>1000</v>
      </c>
      <c r="T1916" s="389" t="s">
        <v>764</v>
      </c>
      <c r="U1916" s="47"/>
      <c r="V1916" s="47"/>
    </row>
    <row r="1917">
      <c r="A1917" s="389" t="s">
        <v>10890</v>
      </c>
      <c r="B1917" s="389" t="s">
        <v>7060</v>
      </c>
      <c r="C1917" s="380" t="s">
        <v>10891</v>
      </c>
      <c r="D1917" s="389" t="s">
        <v>101</v>
      </c>
      <c r="E1917" s="389"/>
      <c r="F1917" s="389"/>
      <c r="G1917" s="389"/>
      <c r="H1917" s="389"/>
      <c r="I1917" s="391">
        <v>0.9298611111111111</v>
      </c>
      <c r="J1917" s="392">
        <v>45869.0</v>
      </c>
      <c r="K1917" s="389">
        <v>40.0</v>
      </c>
      <c r="L1917" s="389"/>
      <c r="M1917" s="386"/>
      <c r="N1917" s="389"/>
      <c r="O1917" s="389" t="s">
        <v>7270</v>
      </c>
      <c r="P1917" s="389" t="s">
        <v>76</v>
      </c>
      <c r="Q1917" s="386"/>
      <c r="R1917" s="393">
        <v>45870.43699074074</v>
      </c>
      <c r="S1917" s="394" t="s">
        <v>984</v>
      </c>
      <c r="T1917" s="389" t="s">
        <v>764</v>
      </c>
      <c r="U1917" s="47"/>
      <c r="V1917" s="47"/>
    </row>
    <row r="1918">
      <c r="A1918" s="389" t="s">
        <v>10892</v>
      </c>
      <c r="B1918" s="389" t="s">
        <v>7060</v>
      </c>
      <c r="C1918" s="380" t="s">
        <v>10893</v>
      </c>
      <c r="D1918" s="389" t="s">
        <v>101</v>
      </c>
      <c r="E1918" s="389"/>
      <c r="F1918" s="389"/>
      <c r="G1918" s="389"/>
      <c r="H1918" s="389"/>
      <c r="I1918" s="391">
        <v>0.9145833333333333</v>
      </c>
      <c r="J1918" s="392">
        <v>45869.0</v>
      </c>
      <c r="K1918" s="389"/>
      <c r="L1918" s="389"/>
      <c r="M1918" s="386"/>
      <c r="N1918" s="389"/>
      <c r="O1918" s="389" t="s">
        <v>7099</v>
      </c>
      <c r="P1918" s="389" t="s">
        <v>383</v>
      </c>
      <c r="Q1918" s="386"/>
      <c r="R1918" s="393">
        <v>45870.4374537037</v>
      </c>
      <c r="S1918" s="394" t="s">
        <v>984</v>
      </c>
      <c r="T1918" s="389" t="s">
        <v>764</v>
      </c>
      <c r="U1918" s="47"/>
      <c r="V1918" s="47"/>
    </row>
    <row r="1919">
      <c r="A1919" s="389" t="s">
        <v>10894</v>
      </c>
      <c r="B1919" s="389" t="s">
        <v>7060</v>
      </c>
      <c r="C1919" s="380" t="s">
        <v>10895</v>
      </c>
      <c r="D1919" s="389" t="s">
        <v>101</v>
      </c>
      <c r="E1919" s="389"/>
      <c r="F1919" s="389"/>
      <c r="G1919" s="389"/>
      <c r="H1919" s="389"/>
      <c r="I1919" s="391">
        <v>0.5416666666666666</v>
      </c>
      <c r="J1919" s="392">
        <v>45870.0</v>
      </c>
      <c r="K1919" s="389">
        <v>100.0</v>
      </c>
      <c r="L1919" s="389"/>
      <c r="M1919" s="386"/>
      <c r="N1919" s="389"/>
      <c r="O1919" s="389" t="s">
        <v>9170</v>
      </c>
      <c r="P1919" s="389" t="s">
        <v>272</v>
      </c>
      <c r="Q1919" s="386"/>
      <c r="R1919" s="393">
        <v>45870.458761574075</v>
      </c>
      <c r="S1919" s="394" t="s">
        <v>1000</v>
      </c>
      <c r="T1919" s="389" t="s">
        <v>764</v>
      </c>
      <c r="U1919" s="47"/>
      <c r="V1919" s="47"/>
    </row>
    <row r="1920">
      <c r="A1920" s="389" t="s">
        <v>10896</v>
      </c>
      <c r="B1920" s="389" t="s">
        <v>7060</v>
      </c>
      <c r="C1920" s="380" t="s">
        <v>10897</v>
      </c>
      <c r="D1920" s="389" t="s">
        <v>101</v>
      </c>
      <c r="E1920" s="389"/>
      <c r="F1920" s="389"/>
      <c r="G1920" s="389"/>
      <c r="H1920" s="389"/>
      <c r="I1920" s="391">
        <v>0.5638888888888889</v>
      </c>
      <c r="J1920" s="392">
        <v>45870.0</v>
      </c>
      <c r="K1920" s="389"/>
      <c r="L1920" s="389"/>
      <c r="M1920" s="386"/>
      <c r="N1920" s="389"/>
      <c r="O1920" s="389" t="s">
        <v>7099</v>
      </c>
      <c r="P1920" s="389" t="s">
        <v>383</v>
      </c>
      <c r="Q1920" s="386"/>
      <c r="R1920" s="393">
        <v>45870.497708333336</v>
      </c>
      <c r="S1920" s="394" t="s">
        <v>1000</v>
      </c>
      <c r="T1920" s="389" t="s">
        <v>764</v>
      </c>
      <c r="U1920" s="47"/>
      <c r="V1920" s="47"/>
    </row>
    <row r="1921">
      <c r="A1921" s="389" t="s">
        <v>10898</v>
      </c>
      <c r="B1921" s="389" t="s">
        <v>7060</v>
      </c>
      <c r="C1921" s="380" t="s">
        <v>10899</v>
      </c>
      <c r="D1921" s="389" t="s">
        <v>101</v>
      </c>
      <c r="E1921" s="389"/>
      <c r="F1921" s="389"/>
      <c r="G1921" s="389"/>
      <c r="H1921" s="389"/>
      <c r="I1921" s="391">
        <v>0.6618055555555555</v>
      </c>
      <c r="J1921" s="392">
        <v>45870.0</v>
      </c>
      <c r="K1921" s="389"/>
      <c r="L1921" s="389"/>
      <c r="M1921" s="386"/>
      <c r="N1921" s="389"/>
      <c r="O1921" s="389" t="s">
        <v>7089</v>
      </c>
      <c r="P1921" s="389" t="s">
        <v>184</v>
      </c>
      <c r="Q1921" s="389" t="s">
        <v>10900</v>
      </c>
      <c r="R1921" s="393">
        <v>45870.523668981485</v>
      </c>
      <c r="S1921" s="394" t="s">
        <v>1000</v>
      </c>
      <c r="T1921" s="389" t="s">
        <v>764</v>
      </c>
      <c r="U1921" s="47"/>
      <c r="V1921" s="47"/>
    </row>
    <row r="1922">
      <c r="A1922" s="389" t="s">
        <v>10901</v>
      </c>
      <c r="B1922" s="389" t="s">
        <v>7060</v>
      </c>
      <c r="C1922" s="380" t="s">
        <v>10902</v>
      </c>
      <c r="D1922" s="389" t="s">
        <v>101</v>
      </c>
      <c r="E1922" s="389"/>
      <c r="F1922" s="389"/>
      <c r="G1922" s="389"/>
      <c r="H1922" s="389"/>
      <c r="I1922" s="391">
        <v>0.5833333333333334</v>
      </c>
      <c r="J1922" s="392">
        <v>45870.0</v>
      </c>
      <c r="K1922" s="389"/>
      <c r="L1922" s="389"/>
      <c r="M1922" s="386"/>
      <c r="N1922" s="389"/>
      <c r="O1922" s="389"/>
      <c r="P1922" s="380" t="s">
        <v>306</v>
      </c>
      <c r="Q1922" s="389" t="s">
        <v>10903</v>
      </c>
      <c r="R1922" s="393">
        <v>45870.53090277778</v>
      </c>
      <c r="S1922" s="394" t="s">
        <v>1000</v>
      </c>
      <c r="T1922" s="389" t="s">
        <v>764</v>
      </c>
      <c r="U1922" s="47"/>
      <c r="V1922" s="47"/>
    </row>
    <row r="1923">
      <c r="A1923" s="389" t="s">
        <v>10904</v>
      </c>
      <c r="B1923" s="389" t="s">
        <v>7060</v>
      </c>
      <c r="C1923" s="380" t="s">
        <v>10905</v>
      </c>
      <c r="D1923" s="389" t="s">
        <v>101</v>
      </c>
      <c r="E1923" s="389"/>
      <c r="F1923" s="389"/>
      <c r="G1923" s="389"/>
      <c r="H1923" s="389"/>
      <c r="I1923" s="391">
        <v>0.375</v>
      </c>
      <c r="J1923" s="392">
        <v>45875.0</v>
      </c>
      <c r="K1923" s="389"/>
      <c r="L1923" s="389"/>
      <c r="M1923" s="386"/>
      <c r="N1923" s="389"/>
      <c r="O1923" s="389" t="s">
        <v>7089</v>
      </c>
      <c r="P1923" s="380" t="s">
        <v>306</v>
      </c>
      <c r="Q1923" s="389" t="s">
        <v>10906</v>
      </c>
      <c r="R1923" s="393">
        <v>45870.53962962963</v>
      </c>
      <c r="S1923" s="394" t="s">
        <v>1000</v>
      </c>
      <c r="T1923" s="389" t="s">
        <v>764</v>
      </c>
      <c r="U1923" s="47"/>
      <c r="V1923" s="47"/>
    </row>
    <row r="1924">
      <c r="A1924" s="389" t="s">
        <v>10907</v>
      </c>
      <c r="B1924" s="389" t="s">
        <v>7060</v>
      </c>
      <c r="C1924" s="380" t="s">
        <v>10908</v>
      </c>
      <c r="D1924" s="389" t="s">
        <v>101</v>
      </c>
      <c r="E1924" s="389"/>
      <c r="F1924" s="389"/>
      <c r="G1924" s="389"/>
      <c r="H1924" s="389"/>
      <c r="I1924" s="391">
        <v>0.7083333333333334</v>
      </c>
      <c r="J1924" s="392">
        <v>45870.0</v>
      </c>
      <c r="K1924" s="389"/>
      <c r="L1924" s="389"/>
      <c r="M1924" s="386"/>
      <c r="N1924" s="389"/>
      <c r="O1924" s="389" t="s">
        <v>9170</v>
      </c>
      <c r="P1924" s="389" t="s">
        <v>272</v>
      </c>
      <c r="Q1924" s="386"/>
      <c r="R1924" s="393">
        <v>45870.588368055556</v>
      </c>
      <c r="S1924" s="394" t="s">
        <v>1000</v>
      </c>
      <c r="T1924" s="389" t="s">
        <v>764</v>
      </c>
      <c r="U1924" s="47"/>
      <c r="V1924" s="47"/>
    </row>
    <row r="1925">
      <c r="A1925" s="389" t="s">
        <v>10909</v>
      </c>
      <c r="B1925" s="389" t="s">
        <v>7060</v>
      </c>
      <c r="C1925" s="380" t="s">
        <v>10910</v>
      </c>
      <c r="D1925" s="389" t="s">
        <v>101</v>
      </c>
      <c r="E1925" s="389"/>
      <c r="F1925" s="389"/>
      <c r="G1925" s="389"/>
      <c r="H1925" s="389"/>
      <c r="I1925" s="391">
        <v>0.7083333333333334</v>
      </c>
      <c r="J1925" s="392">
        <v>45870.0</v>
      </c>
      <c r="K1925" s="389"/>
      <c r="L1925" s="389"/>
      <c r="M1925" s="386"/>
      <c r="N1925" s="389"/>
      <c r="O1925" s="389" t="s">
        <v>7732</v>
      </c>
      <c r="P1925" s="389" t="s">
        <v>373</v>
      </c>
      <c r="Q1925" s="386"/>
      <c r="R1925" s="393">
        <v>45870.58945601852</v>
      </c>
      <c r="S1925" s="394" t="s">
        <v>1000</v>
      </c>
      <c r="T1925" s="389" t="s">
        <v>764</v>
      </c>
      <c r="U1925" s="47"/>
      <c r="V1925" s="47"/>
    </row>
    <row r="1926">
      <c r="A1926" s="389" t="s">
        <v>10911</v>
      </c>
      <c r="B1926" s="389" t="s">
        <v>7060</v>
      </c>
      <c r="C1926" s="380" t="s">
        <v>10912</v>
      </c>
      <c r="D1926" s="389" t="s">
        <v>101</v>
      </c>
      <c r="E1926" s="389"/>
      <c r="F1926" s="389"/>
      <c r="G1926" s="389"/>
      <c r="H1926" s="389"/>
      <c r="I1926" s="391">
        <v>0.6458333333333334</v>
      </c>
      <c r="J1926" s="392">
        <v>45870.0</v>
      </c>
      <c r="K1926" s="389"/>
      <c r="L1926" s="389"/>
      <c r="M1926" s="386"/>
      <c r="N1926" s="389"/>
      <c r="O1926" s="389" t="s">
        <v>7732</v>
      </c>
      <c r="P1926" s="389" t="s">
        <v>373</v>
      </c>
      <c r="Q1926" s="386"/>
      <c r="R1926" s="393">
        <v>45870.59017361111</v>
      </c>
      <c r="S1926" s="394" t="s">
        <v>1000</v>
      </c>
      <c r="T1926" s="389" t="s">
        <v>764</v>
      </c>
      <c r="U1926" s="47"/>
      <c r="V1926" s="47"/>
    </row>
    <row r="1927">
      <c r="A1927" s="389" t="s">
        <v>10913</v>
      </c>
      <c r="B1927" s="389" t="s">
        <v>7060</v>
      </c>
      <c r="C1927" s="380" t="s">
        <v>10914</v>
      </c>
      <c r="D1927" s="389" t="s">
        <v>101</v>
      </c>
      <c r="E1927" s="389"/>
      <c r="F1927" s="389"/>
      <c r="G1927" s="389"/>
      <c r="H1927" s="389"/>
      <c r="I1927" s="391">
        <v>0.7708333333333334</v>
      </c>
      <c r="J1927" s="392">
        <v>45870.0</v>
      </c>
      <c r="K1927" s="389"/>
      <c r="L1927" s="389"/>
      <c r="M1927" s="386"/>
      <c r="N1927" s="389"/>
      <c r="O1927" s="389"/>
      <c r="P1927" s="380" t="s">
        <v>306</v>
      </c>
      <c r="Q1927" s="389" t="s">
        <v>10915</v>
      </c>
      <c r="R1927" s="393">
        <v>45870.728784722225</v>
      </c>
      <c r="S1927" s="394" t="s">
        <v>1000</v>
      </c>
      <c r="T1927" s="389" t="s">
        <v>764</v>
      </c>
      <c r="U1927" s="47"/>
      <c r="V1927" s="47"/>
    </row>
    <row r="1928">
      <c r="A1928" s="389" t="s">
        <v>10916</v>
      </c>
      <c r="B1928" s="389" t="s">
        <v>7060</v>
      </c>
      <c r="C1928" s="380" t="s">
        <v>10917</v>
      </c>
      <c r="D1928" s="389" t="s">
        <v>9145</v>
      </c>
      <c r="E1928" s="389"/>
      <c r="F1928" s="389"/>
      <c r="G1928" s="389"/>
      <c r="H1928" s="389"/>
      <c r="I1928" s="391">
        <v>0.2916666666666667</v>
      </c>
      <c r="J1928" s="392">
        <v>45873.0</v>
      </c>
      <c r="K1928" s="389"/>
      <c r="L1928" s="389"/>
      <c r="M1928" s="386"/>
      <c r="N1928" s="389"/>
      <c r="O1928" s="389" t="s">
        <v>10150</v>
      </c>
      <c r="P1928" s="389" t="s">
        <v>327</v>
      </c>
      <c r="Q1928" s="386"/>
      <c r="R1928" s="393">
        <v>45870.766435185185</v>
      </c>
      <c r="S1928" s="394" t="s">
        <v>1000</v>
      </c>
      <c r="T1928" s="389" t="s">
        <v>764</v>
      </c>
      <c r="U1928" s="47"/>
      <c r="V1928" s="47"/>
    </row>
    <row r="1929">
      <c r="A1929" s="389" t="s">
        <v>10918</v>
      </c>
      <c r="B1929" s="389" t="s">
        <v>7060</v>
      </c>
      <c r="C1929" s="380" t="s">
        <v>10919</v>
      </c>
      <c r="D1929" s="389" t="s">
        <v>7125</v>
      </c>
      <c r="E1929" s="389"/>
      <c r="F1929" s="389"/>
      <c r="G1929" s="389"/>
      <c r="H1929" s="389"/>
      <c r="I1929" s="391">
        <v>0.3333333333333333</v>
      </c>
      <c r="J1929" s="392">
        <v>45873.0</v>
      </c>
      <c r="K1929" s="389"/>
      <c r="L1929" s="389"/>
      <c r="M1929" s="386"/>
      <c r="N1929" s="389"/>
      <c r="O1929" s="389" t="s">
        <v>8324</v>
      </c>
      <c r="P1929" s="380" t="s">
        <v>294</v>
      </c>
      <c r="Q1929" s="386"/>
      <c r="R1929" s="393">
        <v>45872.92327546296</v>
      </c>
      <c r="S1929" s="394" t="s">
        <v>1000</v>
      </c>
      <c r="T1929" s="389" t="s">
        <v>764</v>
      </c>
      <c r="U1929" s="47"/>
      <c r="V1929" s="47"/>
    </row>
    <row r="1930">
      <c r="A1930" s="389" t="s">
        <v>10920</v>
      </c>
      <c r="B1930" s="389" t="s">
        <v>7060</v>
      </c>
      <c r="C1930" s="380" t="s">
        <v>10921</v>
      </c>
      <c r="D1930" s="389" t="s">
        <v>9145</v>
      </c>
      <c r="E1930" s="389"/>
      <c r="F1930" s="389"/>
      <c r="G1930" s="389"/>
      <c r="H1930" s="389"/>
      <c r="I1930" s="391">
        <v>0.375</v>
      </c>
      <c r="J1930" s="392">
        <v>45871.0</v>
      </c>
      <c r="K1930" s="389"/>
      <c r="L1930" s="389"/>
      <c r="M1930" s="386"/>
      <c r="N1930" s="389"/>
      <c r="O1930" s="389" t="s">
        <v>7089</v>
      </c>
      <c r="P1930" s="389" t="s">
        <v>184</v>
      </c>
      <c r="Q1930" s="386"/>
      <c r="R1930" s="393">
        <v>45872.926516203705</v>
      </c>
      <c r="S1930" s="394" t="s">
        <v>1000</v>
      </c>
      <c r="T1930" s="389" t="s">
        <v>764</v>
      </c>
      <c r="U1930" s="47"/>
      <c r="V1930" s="47"/>
    </row>
    <row r="1931">
      <c r="A1931" s="389" t="s">
        <v>10922</v>
      </c>
      <c r="B1931" s="389" t="s">
        <v>7060</v>
      </c>
      <c r="C1931" s="380" t="s">
        <v>10923</v>
      </c>
      <c r="D1931" s="389" t="s">
        <v>9145</v>
      </c>
      <c r="E1931" s="389"/>
      <c r="F1931" s="389"/>
      <c r="G1931" s="389"/>
      <c r="H1931" s="389"/>
      <c r="I1931" s="391">
        <v>0.375</v>
      </c>
      <c r="J1931" s="392">
        <v>45872.0</v>
      </c>
      <c r="K1931" s="389"/>
      <c r="L1931" s="389"/>
      <c r="M1931" s="386"/>
      <c r="N1931" s="389"/>
      <c r="O1931" s="389" t="s">
        <v>7202</v>
      </c>
      <c r="P1931" s="380" t="s">
        <v>306</v>
      </c>
      <c r="Q1931" s="386"/>
      <c r="R1931" s="393">
        <v>45872.92763888889</v>
      </c>
      <c r="S1931" s="394" t="s">
        <v>1000</v>
      </c>
      <c r="T1931" s="389" t="s">
        <v>764</v>
      </c>
      <c r="U1931" s="47"/>
      <c r="V1931" s="47"/>
    </row>
    <row r="1932">
      <c r="A1932" s="389" t="s">
        <v>10924</v>
      </c>
      <c r="B1932" s="389" t="s">
        <v>7060</v>
      </c>
      <c r="C1932" s="380" t="s">
        <v>10925</v>
      </c>
      <c r="D1932" s="389" t="s">
        <v>9145</v>
      </c>
      <c r="E1932" s="389"/>
      <c r="F1932" s="389"/>
      <c r="G1932" s="389"/>
      <c r="H1932" s="389"/>
      <c r="I1932" s="391">
        <v>0.5416666666666666</v>
      </c>
      <c r="J1932" s="392">
        <v>45873.0</v>
      </c>
      <c r="K1932" s="389"/>
      <c r="L1932" s="389"/>
      <c r="M1932" s="386"/>
      <c r="N1932" s="389"/>
      <c r="O1932" s="389"/>
      <c r="P1932" s="389" t="s">
        <v>215</v>
      </c>
      <c r="Q1932" s="386"/>
      <c r="R1932" s="393">
        <v>45872.92901620371</v>
      </c>
      <c r="S1932" s="394" t="s">
        <v>1000</v>
      </c>
      <c r="T1932" s="389" t="s">
        <v>764</v>
      </c>
      <c r="U1932" s="47"/>
      <c r="V1932" s="47"/>
    </row>
    <row r="1933">
      <c r="A1933" s="389" t="s">
        <v>10926</v>
      </c>
      <c r="B1933" s="389" t="s">
        <v>7060</v>
      </c>
      <c r="C1933" s="380" t="s">
        <v>10235</v>
      </c>
      <c r="D1933" s="389" t="s">
        <v>101</v>
      </c>
      <c r="E1933" s="389"/>
      <c r="F1933" s="389"/>
      <c r="G1933" s="389"/>
      <c r="H1933" s="389"/>
      <c r="I1933" s="391">
        <v>0.2916666666666667</v>
      </c>
      <c r="J1933" s="392">
        <v>45873.0</v>
      </c>
      <c r="K1933" s="389">
        <v>25.0</v>
      </c>
      <c r="L1933" s="389"/>
      <c r="M1933" s="386"/>
      <c r="N1933" s="389"/>
      <c r="O1933" s="389" t="s">
        <v>7099</v>
      </c>
      <c r="P1933" s="389" t="s">
        <v>383</v>
      </c>
      <c r="Q1933" s="386"/>
      <c r="R1933" s="393">
        <v>45872.929606481484</v>
      </c>
      <c r="S1933" s="394" t="s">
        <v>1000</v>
      </c>
      <c r="T1933" s="389" t="s">
        <v>764</v>
      </c>
      <c r="U1933" s="47"/>
      <c r="V1933" s="47"/>
    </row>
    <row r="1934">
      <c r="A1934" s="389" t="s">
        <v>10927</v>
      </c>
      <c r="B1934" s="389" t="s">
        <v>7060</v>
      </c>
      <c r="C1934" s="380" t="s">
        <v>10232</v>
      </c>
      <c r="D1934" s="389" t="s">
        <v>101</v>
      </c>
      <c r="E1934" s="389"/>
      <c r="F1934" s="389"/>
      <c r="G1934" s="389"/>
      <c r="H1934" s="389"/>
      <c r="I1934" s="391">
        <v>0.2916666666666667</v>
      </c>
      <c r="J1934" s="392">
        <v>45873.0</v>
      </c>
      <c r="K1934" s="389">
        <v>25.0</v>
      </c>
      <c r="L1934" s="389"/>
      <c r="M1934" s="386"/>
      <c r="N1934" s="389"/>
      <c r="O1934" s="389" t="s">
        <v>7089</v>
      </c>
      <c r="P1934" s="380" t="s">
        <v>306</v>
      </c>
      <c r="Q1934" s="386"/>
      <c r="R1934" s="393">
        <v>45872.931226851855</v>
      </c>
      <c r="S1934" s="394" t="s">
        <v>1000</v>
      </c>
      <c r="T1934" s="389" t="s">
        <v>764</v>
      </c>
      <c r="U1934" s="47"/>
      <c r="V1934" s="47"/>
    </row>
    <row r="1935">
      <c r="A1935" s="389" t="s">
        <v>10928</v>
      </c>
      <c r="B1935" s="389" t="s">
        <v>7060</v>
      </c>
      <c r="C1935" s="380" t="s">
        <v>10929</v>
      </c>
      <c r="D1935" s="389" t="s">
        <v>101</v>
      </c>
      <c r="E1935" s="389"/>
      <c r="F1935" s="389"/>
      <c r="G1935" s="389"/>
      <c r="H1935" s="389"/>
      <c r="I1935" s="391">
        <v>0.3923611111111111</v>
      </c>
      <c r="J1935" s="392">
        <v>45873.0</v>
      </c>
      <c r="K1935" s="389"/>
      <c r="L1935" s="389"/>
      <c r="M1935" s="386"/>
      <c r="N1935" s="389"/>
      <c r="O1935" s="389" t="s">
        <v>9170</v>
      </c>
      <c r="P1935" s="389" t="s">
        <v>272</v>
      </c>
      <c r="Q1935" s="386"/>
      <c r="R1935" s="393">
        <v>45873.39059027778</v>
      </c>
      <c r="S1935" s="394" t="s">
        <v>1000</v>
      </c>
      <c r="T1935" s="389" t="s">
        <v>764</v>
      </c>
      <c r="U1935" s="47"/>
      <c r="V1935" s="47"/>
    </row>
    <row r="1936">
      <c r="A1936" s="390" t="s">
        <v>10930</v>
      </c>
      <c r="B1936" s="389" t="s">
        <v>7060</v>
      </c>
      <c r="C1936" s="380" t="s">
        <v>10931</v>
      </c>
      <c r="D1936" s="389" t="s">
        <v>101</v>
      </c>
      <c r="E1936" s="389"/>
      <c r="F1936" s="389"/>
      <c r="G1936" s="389"/>
      <c r="H1936" s="389"/>
      <c r="I1936" s="391">
        <v>0.4375</v>
      </c>
      <c r="J1936" s="392">
        <v>45873.0</v>
      </c>
      <c r="K1936" s="389"/>
      <c r="L1936" s="389"/>
      <c r="M1936" s="386"/>
      <c r="N1936" s="389"/>
      <c r="O1936" s="389" t="s">
        <v>7089</v>
      </c>
      <c r="P1936" s="380" t="s">
        <v>306</v>
      </c>
      <c r="Q1936" s="386"/>
      <c r="R1936" s="393">
        <v>45873.39240740741</v>
      </c>
      <c r="S1936" s="394" t="s">
        <v>1000</v>
      </c>
      <c r="T1936" s="389" t="s">
        <v>764</v>
      </c>
      <c r="U1936" s="47"/>
      <c r="V1936" s="47"/>
    </row>
    <row r="1937">
      <c r="A1937" s="389" t="s">
        <v>10932</v>
      </c>
      <c r="B1937" s="389" t="s">
        <v>7060</v>
      </c>
      <c r="C1937" s="380" t="s">
        <v>10933</v>
      </c>
      <c r="D1937" s="389" t="s">
        <v>101</v>
      </c>
      <c r="E1937" s="389"/>
      <c r="F1937" s="389"/>
      <c r="G1937" s="389"/>
      <c r="H1937" s="389"/>
      <c r="I1937" s="391">
        <v>0.4166666666666667</v>
      </c>
      <c r="J1937" s="392">
        <v>45873.0</v>
      </c>
      <c r="K1937" s="389"/>
      <c r="L1937" s="389"/>
      <c r="M1937" s="386"/>
      <c r="N1937" s="389"/>
      <c r="O1937" s="389" t="s">
        <v>7099</v>
      </c>
      <c r="P1937" s="389" t="s">
        <v>383</v>
      </c>
      <c r="Q1937" s="386"/>
      <c r="R1937" s="393">
        <v>45873.3937037037</v>
      </c>
      <c r="S1937" s="394" t="s">
        <v>1000</v>
      </c>
      <c r="T1937" s="389" t="s">
        <v>764</v>
      </c>
      <c r="U1937" s="47"/>
      <c r="V1937" s="47"/>
    </row>
    <row r="1938">
      <c r="A1938" s="389" t="s">
        <v>10934</v>
      </c>
      <c r="B1938" s="389" t="s">
        <v>7060</v>
      </c>
      <c r="C1938" s="380" t="s">
        <v>10935</v>
      </c>
      <c r="D1938" s="389" t="s">
        <v>101</v>
      </c>
      <c r="E1938" s="389"/>
      <c r="F1938" s="389"/>
      <c r="G1938" s="389"/>
      <c r="H1938" s="389"/>
      <c r="I1938" s="391">
        <v>0.5652777777777778</v>
      </c>
      <c r="J1938" s="392">
        <v>45873.0</v>
      </c>
      <c r="K1938" s="389">
        <v>40.0</v>
      </c>
      <c r="L1938" s="389"/>
      <c r="M1938" s="386"/>
      <c r="N1938" s="389"/>
      <c r="O1938" s="389" t="s">
        <v>7732</v>
      </c>
      <c r="P1938" s="389" t="s">
        <v>373</v>
      </c>
      <c r="Q1938" s="386"/>
      <c r="R1938" s="393">
        <v>45873.42361111111</v>
      </c>
      <c r="S1938" s="394" t="s">
        <v>1000</v>
      </c>
      <c r="T1938" s="389" t="s">
        <v>764</v>
      </c>
      <c r="U1938" s="47"/>
      <c r="V1938" s="47"/>
    </row>
    <row r="1939">
      <c r="A1939" s="389" t="s">
        <v>10936</v>
      </c>
      <c r="B1939" s="389" t="s">
        <v>10203</v>
      </c>
      <c r="C1939" s="380" t="s">
        <v>10937</v>
      </c>
      <c r="D1939" s="389" t="s">
        <v>101</v>
      </c>
      <c r="E1939" s="389"/>
      <c r="F1939" s="389"/>
      <c r="G1939" s="389"/>
      <c r="H1939" s="389"/>
      <c r="I1939" s="391">
        <v>0.4583333333333333</v>
      </c>
      <c r="J1939" s="392">
        <v>45873.0</v>
      </c>
      <c r="K1939" s="389">
        <v>7.0</v>
      </c>
      <c r="L1939" s="389"/>
      <c r="M1939" s="386"/>
      <c r="N1939" s="389"/>
      <c r="O1939" s="389" t="s">
        <v>7651</v>
      </c>
      <c r="P1939" s="389" t="s">
        <v>184</v>
      </c>
      <c r="Q1939" s="386"/>
      <c r="R1939" s="393">
        <v>45873.45601851852</v>
      </c>
      <c r="S1939" s="394" t="s">
        <v>1000</v>
      </c>
      <c r="T1939" s="389" t="s">
        <v>764</v>
      </c>
      <c r="U1939" s="47"/>
      <c r="V1939" s="47"/>
    </row>
    <row r="1940">
      <c r="A1940" s="389" t="s">
        <v>10938</v>
      </c>
      <c r="B1940" s="389" t="s">
        <v>7060</v>
      </c>
      <c r="C1940" s="380" t="s">
        <v>10939</v>
      </c>
      <c r="D1940" s="389" t="s">
        <v>7125</v>
      </c>
      <c r="E1940" s="389"/>
      <c r="F1940" s="389"/>
      <c r="G1940" s="389"/>
      <c r="H1940" s="389"/>
      <c r="I1940" s="391">
        <v>0.6875</v>
      </c>
      <c r="J1940" s="392">
        <v>45873.0</v>
      </c>
      <c r="K1940" s="389"/>
      <c r="L1940" s="389"/>
      <c r="M1940" s="386"/>
      <c r="N1940" s="389"/>
      <c r="O1940" s="389" t="s">
        <v>7099</v>
      </c>
      <c r="P1940" s="389" t="s">
        <v>383</v>
      </c>
      <c r="Q1940" s="386"/>
      <c r="R1940" s="393">
        <v>45873.47540509259</v>
      </c>
      <c r="S1940" s="394" t="s">
        <v>1000</v>
      </c>
      <c r="T1940" s="389" t="s">
        <v>764</v>
      </c>
      <c r="U1940" s="47"/>
      <c r="V1940" s="47"/>
    </row>
    <row r="1941">
      <c r="A1941" s="390" t="s">
        <v>10940</v>
      </c>
      <c r="B1941" s="389" t="s">
        <v>7060</v>
      </c>
      <c r="C1941" s="380" t="s">
        <v>10941</v>
      </c>
      <c r="D1941" s="389" t="s">
        <v>101</v>
      </c>
      <c r="E1941" s="389"/>
      <c r="F1941" s="389"/>
      <c r="G1941" s="389"/>
      <c r="H1941" s="389"/>
      <c r="I1941" s="391">
        <v>0.6506944444444445</v>
      </c>
      <c r="J1941" s="392">
        <v>45873.0</v>
      </c>
      <c r="K1941" s="389"/>
      <c r="L1941" s="389"/>
      <c r="M1941" s="386"/>
      <c r="N1941" s="389"/>
      <c r="O1941" s="389" t="s">
        <v>7732</v>
      </c>
      <c r="P1941" s="389" t="s">
        <v>373</v>
      </c>
      <c r="Q1941" s="386"/>
      <c r="R1941" s="393">
        <v>45873.617476851854</v>
      </c>
      <c r="S1941" s="394" t="s">
        <v>1000</v>
      </c>
      <c r="T1941" s="389" t="s">
        <v>764</v>
      </c>
      <c r="U1941" s="47"/>
      <c r="V1941" s="47"/>
    </row>
    <row r="1942">
      <c r="A1942" s="389" t="s">
        <v>10942</v>
      </c>
      <c r="B1942" s="389" t="s">
        <v>7060</v>
      </c>
      <c r="C1942" s="380" t="s">
        <v>10943</v>
      </c>
      <c r="D1942" s="389" t="s">
        <v>101</v>
      </c>
      <c r="E1942" s="389"/>
      <c r="F1942" s="389"/>
      <c r="G1942" s="389"/>
      <c r="H1942" s="389"/>
      <c r="I1942" s="391">
        <v>0.7291666666666666</v>
      </c>
      <c r="J1942" s="392">
        <v>45873.0</v>
      </c>
      <c r="K1942" s="389"/>
      <c r="L1942" s="389"/>
      <c r="M1942" s="386"/>
      <c r="N1942" s="389"/>
      <c r="O1942" s="389" t="s">
        <v>9170</v>
      </c>
      <c r="P1942" s="389" t="s">
        <v>272</v>
      </c>
      <c r="Q1942" s="386"/>
      <c r="R1942" s="393">
        <v>45873.6184375</v>
      </c>
      <c r="S1942" s="394" t="s">
        <v>1000</v>
      </c>
      <c r="T1942" s="389" t="s">
        <v>764</v>
      </c>
      <c r="U1942" s="47"/>
      <c r="V1942" s="47"/>
    </row>
    <row r="1943">
      <c r="A1943" s="389" t="s">
        <v>10944</v>
      </c>
      <c r="B1943" s="389" t="s">
        <v>7060</v>
      </c>
      <c r="C1943" s="380" t="s">
        <v>10945</v>
      </c>
      <c r="D1943" s="389" t="s">
        <v>101</v>
      </c>
      <c r="E1943" s="389"/>
      <c r="F1943" s="389"/>
      <c r="G1943" s="389"/>
      <c r="H1943" s="389"/>
      <c r="I1943" s="391">
        <v>0.7618055555555555</v>
      </c>
      <c r="J1943" s="392">
        <v>45873.0</v>
      </c>
      <c r="K1943" s="389"/>
      <c r="L1943" s="389"/>
      <c r="M1943" s="386"/>
      <c r="N1943" s="389"/>
      <c r="O1943" s="389" t="s">
        <v>7651</v>
      </c>
      <c r="P1943" s="389" t="s">
        <v>184</v>
      </c>
      <c r="Q1943" s="386"/>
      <c r="R1943" s="393">
        <v>45873.620034722226</v>
      </c>
      <c r="S1943" s="394" t="s">
        <v>1000</v>
      </c>
      <c r="T1943" s="389" t="s">
        <v>764</v>
      </c>
      <c r="U1943" s="47"/>
      <c r="V1943" s="47"/>
    </row>
    <row r="1944">
      <c r="A1944" s="389" t="s">
        <v>10946</v>
      </c>
      <c r="B1944" s="389" t="s">
        <v>7060</v>
      </c>
      <c r="C1944" s="380" t="s">
        <v>10947</v>
      </c>
      <c r="D1944" s="389" t="s">
        <v>101</v>
      </c>
      <c r="E1944" s="389"/>
      <c r="F1944" s="389"/>
      <c r="G1944" s="389"/>
      <c r="H1944" s="389"/>
      <c r="I1944" s="391">
        <v>0.375</v>
      </c>
      <c r="J1944" s="392">
        <v>45874.0</v>
      </c>
      <c r="K1944" s="389"/>
      <c r="L1944" s="389"/>
      <c r="M1944" s="386"/>
      <c r="N1944" s="389"/>
      <c r="O1944" s="389" t="s">
        <v>7732</v>
      </c>
      <c r="P1944" s="389" t="s">
        <v>373</v>
      </c>
      <c r="Q1944" s="386"/>
      <c r="R1944" s="393">
        <v>45873.62081018519</v>
      </c>
      <c r="S1944" s="394" t="s">
        <v>1000</v>
      </c>
      <c r="T1944" s="389" t="s">
        <v>764</v>
      </c>
      <c r="U1944" s="47"/>
      <c r="V1944" s="47"/>
    </row>
    <row r="1945">
      <c r="A1945" s="389" t="s">
        <v>10948</v>
      </c>
      <c r="B1945" s="389" t="s">
        <v>7060</v>
      </c>
      <c r="C1945" s="380" t="s">
        <v>10949</v>
      </c>
      <c r="D1945" s="389" t="s">
        <v>101</v>
      </c>
      <c r="E1945" s="389"/>
      <c r="F1945" s="389"/>
      <c r="G1945" s="389"/>
      <c r="H1945" s="389"/>
      <c r="I1945" s="391">
        <v>0.7006944444444444</v>
      </c>
      <c r="J1945" s="392">
        <v>45873.0</v>
      </c>
      <c r="K1945" s="389"/>
      <c r="L1945" s="389"/>
      <c r="M1945" s="386"/>
      <c r="N1945" s="389"/>
      <c r="O1945" s="389" t="s">
        <v>7732</v>
      </c>
      <c r="P1945" s="389" t="s">
        <v>373</v>
      </c>
      <c r="Q1945" s="386"/>
      <c r="R1945" s="393">
        <v>45873.626550925925</v>
      </c>
      <c r="S1945" s="394" t="s">
        <v>1000</v>
      </c>
      <c r="T1945" s="389" t="s">
        <v>764</v>
      </c>
      <c r="U1945" s="47"/>
      <c r="V1945" s="47"/>
    </row>
    <row r="1946">
      <c r="A1946" s="389" t="s">
        <v>10950</v>
      </c>
      <c r="B1946" s="389" t="s">
        <v>7060</v>
      </c>
      <c r="C1946" s="380" t="s">
        <v>10951</v>
      </c>
      <c r="D1946" s="389" t="s">
        <v>101</v>
      </c>
      <c r="E1946" s="389"/>
      <c r="F1946" s="389"/>
      <c r="G1946" s="389"/>
      <c r="H1946" s="389"/>
      <c r="I1946" s="391">
        <v>0.7083333333333334</v>
      </c>
      <c r="J1946" s="392">
        <v>45873.0</v>
      </c>
      <c r="K1946" s="389">
        <v>35.0</v>
      </c>
      <c r="L1946" s="389"/>
      <c r="M1946" s="386"/>
      <c r="N1946" s="389"/>
      <c r="O1946" s="389" t="s">
        <v>7089</v>
      </c>
      <c r="P1946" s="380" t="s">
        <v>306</v>
      </c>
      <c r="Q1946" s="386"/>
      <c r="R1946" s="393">
        <v>45873.63385416667</v>
      </c>
      <c r="S1946" s="394" t="s">
        <v>1000</v>
      </c>
      <c r="T1946" s="389" t="s">
        <v>764</v>
      </c>
      <c r="U1946" s="47"/>
      <c r="V1946" s="47"/>
    </row>
    <row r="1947">
      <c r="A1947" s="389" t="s">
        <v>10952</v>
      </c>
      <c r="B1947" s="389" t="s">
        <v>7060</v>
      </c>
      <c r="C1947" s="380" t="s">
        <v>10953</v>
      </c>
      <c r="D1947" s="389" t="s">
        <v>101</v>
      </c>
      <c r="E1947" s="389"/>
      <c r="F1947" s="389"/>
      <c r="G1947" s="389"/>
      <c r="H1947" s="389"/>
      <c r="I1947" s="391">
        <v>0.7631944444444444</v>
      </c>
      <c r="J1947" s="392">
        <v>45873.0</v>
      </c>
      <c r="K1947" s="389"/>
      <c r="L1947" s="389"/>
      <c r="M1947" s="386"/>
      <c r="N1947" s="389"/>
      <c r="O1947" s="389" t="s">
        <v>8324</v>
      </c>
      <c r="P1947" s="380" t="s">
        <v>294</v>
      </c>
      <c r="Q1947" s="386"/>
      <c r="R1947" s="393">
        <v>45873.80168981481</v>
      </c>
      <c r="S1947" s="394" t="s">
        <v>1000</v>
      </c>
      <c r="T1947" s="389" t="s">
        <v>764</v>
      </c>
      <c r="U1947" s="47"/>
      <c r="V1947" s="47"/>
    </row>
    <row r="1948">
      <c r="A1948" s="389" t="s">
        <v>10954</v>
      </c>
      <c r="B1948" s="389" t="s">
        <v>7060</v>
      </c>
      <c r="C1948" s="380" t="s">
        <v>10955</v>
      </c>
      <c r="D1948" s="389" t="s">
        <v>101</v>
      </c>
      <c r="E1948" s="389"/>
      <c r="F1948" s="389"/>
      <c r="G1948" s="389"/>
      <c r="H1948" s="389"/>
      <c r="I1948" s="391">
        <v>0.8284722222222223</v>
      </c>
      <c r="J1948" s="392">
        <v>45873.0</v>
      </c>
      <c r="K1948" s="389"/>
      <c r="L1948" s="389"/>
      <c r="M1948" s="386"/>
      <c r="N1948" s="389"/>
      <c r="O1948" s="389" t="s">
        <v>7072</v>
      </c>
      <c r="P1948" s="380" t="s">
        <v>42</v>
      </c>
      <c r="Q1948" s="386"/>
      <c r="R1948" s="393">
        <v>45873.80275462963</v>
      </c>
      <c r="S1948" s="394" t="s">
        <v>1000</v>
      </c>
      <c r="T1948" s="389" t="s">
        <v>764</v>
      </c>
      <c r="U1948" s="47"/>
      <c r="V1948" s="47"/>
    </row>
    <row r="1949">
      <c r="A1949" s="389" t="s">
        <v>10956</v>
      </c>
      <c r="B1949" s="389" t="s">
        <v>7060</v>
      </c>
      <c r="C1949" s="380" t="s">
        <v>10957</v>
      </c>
      <c r="D1949" s="389" t="s">
        <v>101</v>
      </c>
      <c r="E1949" s="389"/>
      <c r="F1949" s="389"/>
      <c r="G1949" s="389"/>
      <c r="H1949" s="389"/>
      <c r="I1949" s="391">
        <v>0.8472222222222222</v>
      </c>
      <c r="J1949" s="392">
        <v>45873.0</v>
      </c>
      <c r="K1949" s="389"/>
      <c r="L1949" s="389"/>
      <c r="M1949" s="386"/>
      <c r="N1949" s="389"/>
      <c r="O1949" s="389" t="s">
        <v>9170</v>
      </c>
      <c r="P1949" s="389" t="s">
        <v>272</v>
      </c>
      <c r="Q1949" s="386"/>
      <c r="R1949" s="393">
        <v>45873.80347222222</v>
      </c>
      <c r="S1949" s="394" t="s">
        <v>1000</v>
      </c>
      <c r="T1949" s="389" t="s">
        <v>764</v>
      </c>
      <c r="U1949" s="47"/>
      <c r="V1949" s="47"/>
    </row>
    <row r="1950">
      <c r="A1950" s="389" t="s">
        <v>10958</v>
      </c>
      <c r="B1950" s="389" t="s">
        <v>7060</v>
      </c>
      <c r="C1950" s="380" t="s">
        <v>10235</v>
      </c>
      <c r="D1950" s="389" t="s">
        <v>101</v>
      </c>
      <c r="E1950" s="389"/>
      <c r="F1950" s="389"/>
      <c r="G1950" s="389"/>
      <c r="H1950" s="389"/>
      <c r="I1950" s="391">
        <v>0.2916666666666667</v>
      </c>
      <c r="J1950" s="392">
        <v>45874.0</v>
      </c>
      <c r="K1950" s="389">
        <v>25.0</v>
      </c>
      <c r="L1950" s="389"/>
      <c r="M1950" s="386"/>
      <c r="N1950" s="389"/>
      <c r="O1950" s="389" t="s">
        <v>7089</v>
      </c>
      <c r="P1950" s="380" t="s">
        <v>306</v>
      </c>
      <c r="Q1950" s="386"/>
      <c r="R1950" s="393">
        <v>45873.805138888885</v>
      </c>
      <c r="S1950" s="394" t="s">
        <v>1000</v>
      </c>
      <c r="T1950" s="389" t="s">
        <v>764</v>
      </c>
      <c r="U1950" s="47"/>
      <c r="V1950" s="47"/>
    </row>
    <row r="1951">
      <c r="A1951" s="389" t="s">
        <v>10959</v>
      </c>
      <c r="B1951" s="389" t="s">
        <v>7060</v>
      </c>
      <c r="C1951" s="380" t="s">
        <v>10232</v>
      </c>
      <c r="D1951" s="389" t="s">
        <v>101</v>
      </c>
      <c r="E1951" s="389"/>
      <c r="F1951" s="389"/>
      <c r="G1951" s="389"/>
      <c r="H1951" s="389"/>
      <c r="I1951" s="391">
        <v>0.2916666666666667</v>
      </c>
      <c r="J1951" s="392">
        <v>45874.0</v>
      </c>
      <c r="K1951" s="389">
        <v>25.0</v>
      </c>
      <c r="L1951" s="389"/>
      <c r="M1951" s="386"/>
      <c r="N1951" s="389"/>
      <c r="O1951" s="389" t="s">
        <v>7651</v>
      </c>
      <c r="P1951" s="389" t="s">
        <v>184</v>
      </c>
      <c r="Q1951" s="386"/>
      <c r="R1951" s="393">
        <v>45873.80630787037</v>
      </c>
      <c r="S1951" s="394" t="s">
        <v>1000</v>
      </c>
      <c r="T1951" s="389" t="s">
        <v>764</v>
      </c>
      <c r="U1951" s="47"/>
      <c r="V1951" s="47"/>
    </row>
    <row r="1952">
      <c r="A1952" s="389" t="s">
        <v>10960</v>
      </c>
      <c r="B1952" s="389" t="s">
        <v>7060</v>
      </c>
      <c r="C1952" s="380" t="s">
        <v>10961</v>
      </c>
      <c r="D1952" s="389" t="s">
        <v>9145</v>
      </c>
      <c r="E1952" s="389"/>
      <c r="F1952" s="389"/>
      <c r="G1952" s="389"/>
      <c r="H1952" s="389"/>
      <c r="I1952" s="391">
        <v>0.375</v>
      </c>
      <c r="J1952" s="392">
        <v>45874.0</v>
      </c>
      <c r="K1952" s="389">
        <v>156.0</v>
      </c>
      <c r="L1952" s="389"/>
      <c r="M1952" s="386"/>
      <c r="N1952" s="389"/>
      <c r="O1952" s="389" t="s">
        <v>7089</v>
      </c>
      <c r="P1952" s="380" t="s">
        <v>306</v>
      </c>
      <c r="Q1952" s="389" t="s">
        <v>10962</v>
      </c>
      <c r="R1952" s="393">
        <v>45873.833287037036</v>
      </c>
      <c r="S1952" s="394" t="s">
        <v>1000</v>
      </c>
      <c r="T1952" s="389" t="s">
        <v>764</v>
      </c>
      <c r="U1952" s="47"/>
      <c r="V1952" s="47"/>
    </row>
    <row r="1953">
      <c r="A1953" s="389" t="s">
        <v>10963</v>
      </c>
      <c r="B1953" s="389" t="s">
        <v>7060</v>
      </c>
      <c r="C1953" s="380" t="s">
        <v>10964</v>
      </c>
      <c r="D1953" s="389" t="s">
        <v>7125</v>
      </c>
      <c r="E1953" s="389"/>
      <c r="F1953" s="389"/>
      <c r="G1953" s="389"/>
      <c r="H1953" s="389"/>
      <c r="I1953" s="391">
        <v>0.3333333333333333</v>
      </c>
      <c r="J1953" s="392">
        <v>45874.0</v>
      </c>
      <c r="K1953" s="389"/>
      <c r="L1953" s="389"/>
      <c r="M1953" s="386"/>
      <c r="N1953" s="389"/>
      <c r="O1953" s="389" t="s">
        <v>8324</v>
      </c>
      <c r="P1953" s="380" t="s">
        <v>294</v>
      </c>
      <c r="Q1953" s="386"/>
      <c r="R1953" s="393">
        <v>45874.40859953704</v>
      </c>
      <c r="S1953" s="394" t="s">
        <v>1000</v>
      </c>
      <c r="T1953" s="389" t="s">
        <v>764</v>
      </c>
      <c r="U1953" s="47"/>
      <c r="V1953" s="47"/>
    </row>
    <row r="1954">
      <c r="A1954" s="389" t="s">
        <v>10965</v>
      </c>
      <c r="B1954" s="389" t="s">
        <v>7060</v>
      </c>
      <c r="C1954" s="380" t="s">
        <v>10966</v>
      </c>
      <c r="D1954" s="389" t="s">
        <v>101</v>
      </c>
      <c r="E1954" s="389"/>
      <c r="F1954" s="389"/>
      <c r="G1954" s="389"/>
      <c r="H1954" s="389"/>
      <c r="I1954" s="391">
        <v>0.4166666666666667</v>
      </c>
      <c r="J1954" s="392">
        <v>45874.0</v>
      </c>
      <c r="K1954" s="389">
        <v>68.0</v>
      </c>
      <c r="L1954" s="389"/>
      <c r="M1954" s="386"/>
      <c r="N1954" s="389"/>
      <c r="O1954" s="389" t="s">
        <v>7651</v>
      </c>
      <c r="P1954" s="389" t="s">
        <v>184</v>
      </c>
      <c r="Q1954" s="386"/>
      <c r="R1954" s="393">
        <v>45874.41210648148</v>
      </c>
      <c r="S1954" s="394" t="s">
        <v>1000</v>
      </c>
      <c r="T1954" s="389" t="s">
        <v>764</v>
      </c>
      <c r="U1954" s="47"/>
      <c r="V1954" s="47"/>
    </row>
    <row r="1955">
      <c r="A1955" s="389" t="s">
        <v>10967</v>
      </c>
      <c r="B1955" s="389" t="s">
        <v>7060</v>
      </c>
      <c r="C1955" s="380" t="s">
        <v>10968</v>
      </c>
      <c r="D1955" s="389" t="s">
        <v>101</v>
      </c>
      <c r="E1955" s="389"/>
      <c r="F1955" s="389"/>
      <c r="G1955" s="389"/>
      <c r="H1955" s="389"/>
      <c r="I1955" s="391">
        <v>0.25</v>
      </c>
      <c r="J1955" s="392">
        <v>45874.0</v>
      </c>
      <c r="K1955" s="389"/>
      <c r="L1955" s="389"/>
      <c r="M1955" s="386"/>
      <c r="N1955" s="389"/>
      <c r="O1955" s="389" t="s">
        <v>7270</v>
      </c>
      <c r="P1955" s="389" t="s">
        <v>76</v>
      </c>
      <c r="Q1955" s="386"/>
      <c r="R1955" s="393">
        <v>45874.41428240741</v>
      </c>
      <c r="S1955" s="394" t="s">
        <v>1000</v>
      </c>
      <c r="T1955" s="389" t="s">
        <v>764</v>
      </c>
      <c r="U1955" s="47"/>
      <c r="V1955" s="47"/>
    </row>
    <row r="1956">
      <c r="A1956" s="389" t="s">
        <v>10969</v>
      </c>
      <c r="B1956" s="389" t="s">
        <v>7060</v>
      </c>
      <c r="C1956" s="380" t="s">
        <v>10970</v>
      </c>
      <c r="D1956" s="389" t="s">
        <v>101</v>
      </c>
      <c r="E1956" s="389"/>
      <c r="F1956" s="389"/>
      <c r="G1956" s="389"/>
      <c r="H1956" s="389"/>
      <c r="I1956" s="391">
        <v>0.375</v>
      </c>
      <c r="J1956" s="392">
        <v>45874.0</v>
      </c>
      <c r="K1956" s="389"/>
      <c r="L1956" s="389"/>
      <c r="M1956" s="386"/>
      <c r="N1956" s="389"/>
      <c r="O1956" s="389" t="s">
        <v>9170</v>
      </c>
      <c r="P1956" s="389" t="s">
        <v>272</v>
      </c>
      <c r="Q1956" s="386"/>
      <c r="R1956" s="393">
        <v>45874.416342592594</v>
      </c>
      <c r="S1956" s="394" t="s">
        <v>1000</v>
      </c>
      <c r="T1956" s="389" t="s">
        <v>764</v>
      </c>
      <c r="U1956" s="47"/>
      <c r="V1956" s="47"/>
    </row>
    <row r="1957">
      <c r="A1957" s="389" t="s">
        <v>10971</v>
      </c>
      <c r="B1957" s="389" t="s">
        <v>7060</v>
      </c>
      <c r="C1957" s="380" t="s">
        <v>10972</v>
      </c>
      <c r="D1957" s="389" t="s">
        <v>101</v>
      </c>
      <c r="E1957" s="389"/>
      <c r="F1957" s="389"/>
      <c r="G1957" s="389"/>
      <c r="H1957" s="389"/>
      <c r="I1957" s="391">
        <v>0.4375</v>
      </c>
      <c r="J1957" s="392">
        <v>45874.0</v>
      </c>
      <c r="K1957" s="389">
        <v>68.0</v>
      </c>
      <c r="L1957" s="389"/>
      <c r="M1957" s="386"/>
      <c r="N1957" s="389"/>
      <c r="O1957" s="389" t="s">
        <v>7651</v>
      </c>
      <c r="P1957" s="389" t="s">
        <v>184</v>
      </c>
      <c r="Q1957" s="386"/>
      <c r="R1957" s="393">
        <v>45874.41701388889</v>
      </c>
      <c r="S1957" s="394" t="s">
        <v>1000</v>
      </c>
      <c r="T1957" s="389" t="s">
        <v>764</v>
      </c>
      <c r="U1957" s="47"/>
      <c r="V1957" s="47"/>
    </row>
    <row r="1958">
      <c r="A1958" s="389" t="s">
        <v>10973</v>
      </c>
      <c r="B1958" s="389" t="s">
        <v>7060</v>
      </c>
      <c r="C1958" s="380" t="s">
        <v>10974</v>
      </c>
      <c r="D1958" s="389" t="s">
        <v>101</v>
      </c>
      <c r="E1958" s="389"/>
      <c r="F1958" s="389"/>
      <c r="G1958" s="389"/>
      <c r="H1958" s="389"/>
      <c r="I1958" s="391">
        <v>0.4375</v>
      </c>
      <c r="J1958" s="392">
        <v>45874.0</v>
      </c>
      <c r="K1958" s="389">
        <v>35.0</v>
      </c>
      <c r="L1958" s="389"/>
      <c r="M1958" s="386"/>
      <c r="N1958" s="389"/>
      <c r="O1958" s="389" t="s">
        <v>7732</v>
      </c>
      <c r="P1958" s="389" t="s">
        <v>373</v>
      </c>
      <c r="Q1958" s="386"/>
      <c r="R1958" s="393">
        <v>45874.419224537036</v>
      </c>
      <c r="S1958" s="394" t="s">
        <v>1000</v>
      </c>
      <c r="T1958" s="389" t="s">
        <v>764</v>
      </c>
      <c r="U1958" s="47"/>
      <c r="V1958" s="47"/>
    </row>
    <row r="1959">
      <c r="A1959" s="389" t="s">
        <v>10975</v>
      </c>
      <c r="B1959" s="389" t="s">
        <v>7060</v>
      </c>
      <c r="C1959" s="380" t="s">
        <v>10976</v>
      </c>
      <c r="D1959" s="389" t="s">
        <v>101</v>
      </c>
      <c r="E1959" s="389"/>
      <c r="F1959" s="389"/>
      <c r="G1959" s="389"/>
      <c r="H1959" s="389"/>
      <c r="I1959" s="391">
        <v>0.475</v>
      </c>
      <c r="J1959" s="392">
        <v>45874.0</v>
      </c>
      <c r="K1959" s="389"/>
      <c r="L1959" s="389"/>
      <c r="M1959" s="386"/>
      <c r="N1959" s="389"/>
      <c r="O1959" s="389" t="s">
        <v>9170</v>
      </c>
      <c r="P1959" s="389" t="s">
        <v>272</v>
      </c>
      <c r="Q1959" s="386"/>
      <c r="R1959" s="393">
        <v>45874.419756944444</v>
      </c>
      <c r="S1959" s="394" t="s">
        <v>1000</v>
      </c>
      <c r="T1959" s="389" t="s">
        <v>764</v>
      </c>
      <c r="U1959" s="47"/>
      <c r="V1959" s="47"/>
    </row>
    <row r="1960">
      <c r="A1960" s="389" t="s">
        <v>10977</v>
      </c>
      <c r="B1960" s="389" t="s">
        <v>7060</v>
      </c>
      <c r="C1960" s="380" t="s">
        <v>10978</v>
      </c>
      <c r="D1960" s="389" t="s">
        <v>101</v>
      </c>
      <c r="E1960" s="389"/>
      <c r="F1960" s="389"/>
      <c r="G1960" s="389"/>
      <c r="H1960" s="389"/>
      <c r="I1960" s="391">
        <v>0.4847222222222222</v>
      </c>
      <c r="J1960" s="392">
        <v>45874.0</v>
      </c>
      <c r="K1960" s="389">
        <v>13.0</v>
      </c>
      <c r="L1960" s="389"/>
      <c r="M1960" s="386"/>
      <c r="N1960" s="389"/>
      <c r="O1960" s="389" t="s">
        <v>7732</v>
      </c>
      <c r="P1960" s="389" t="s">
        <v>373</v>
      </c>
      <c r="Q1960" s="386"/>
      <c r="R1960" s="393">
        <v>45874.43435185185</v>
      </c>
      <c r="S1960" s="394" t="s">
        <v>1000</v>
      </c>
      <c r="T1960" s="389" t="s">
        <v>764</v>
      </c>
      <c r="U1960" s="47"/>
      <c r="V1960" s="47"/>
    </row>
    <row r="1961">
      <c r="A1961" s="389" t="s">
        <v>10979</v>
      </c>
      <c r="B1961" s="389" t="s">
        <v>7060</v>
      </c>
      <c r="C1961" s="380" t="s">
        <v>10980</v>
      </c>
      <c r="D1961" s="389" t="s">
        <v>9145</v>
      </c>
      <c r="E1961" s="389"/>
      <c r="F1961" s="389"/>
      <c r="G1961" s="389"/>
      <c r="H1961" s="389"/>
      <c r="I1961" s="391">
        <v>0.625</v>
      </c>
      <c r="J1961" s="392">
        <v>45874.0</v>
      </c>
      <c r="K1961" s="389"/>
      <c r="L1961" s="389"/>
      <c r="M1961" s="386"/>
      <c r="N1961" s="389"/>
      <c r="O1961" s="389" t="s">
        <v>7651</v>
      </c>
      <c r="P1961" s="389" t="s">
        <v>184</v>
      </c>
      <c r="Q1961" s="386"/>
      <c r="R1961" s="393">
        <v>45874.628067129626</v>
      </c>
      <c r="S1961" s="394" t="s">
        <v>1000</v>
      </c>
      <c r="T1961" s="389" t="s">
        <v>764</v>
      </c>
      <c r="U1961" s="47"/>
      <c r="V1961" s="47"/>
    </row>
    <row r="1962">
      <c r="A1962" s="389" t="s">
        <v>10981</v>
      </c>
      <c r="B1962" s="389" t="s">
        <v>7060</v>
      </c>
      <c r="C1962" s="380" t="s">
        <v>10982</v>
      </c>
      <c r="D1962" s="389" t="s">
        <v>101</v>
      </c>
      <c r="E1962" s="389"/>
      <c r="F1962" s="389"/>
      <c r="G1962" s="389"/>
      <c r="H1962" s="389"/>
      <c r="I1962" s="391">
        <v>0.5229166666666667</v>
      </c>
      <c r="J1962" s="392">
        <v>45874.0</v>
      </c>
      <c r="K1962" s="389">
        <v>13.0</v>
      </c>
      <c r="L1962" s="389"/>
      <c r="M1962" s="386"/>
      <c r="N1962" s="389"/>
      <c r="O1962" s="389" t="s">
        <v>7986</v>
      </c>
      <c r="P1962" s="389" t="s">
        <v>215</v>
      </c>
      <c r="Q1962" s="386"/>
      <c r="R1962" s="393">
        <v>45874.635046296295</v>
      </c>
      <c r="S1962" s="394" t="s">
        <v>1000</v>
      </c>
      <c r="T1962" s="389" t="s">
        <v>764</v>
      </c>
      <c r="U1962" s="47"/>
      <c r="V1962" s="47"/>
    </row>
    <row r="1963">
      <c r="A1963" s="389" t="s">
        <v>10983</v>
      </c>
      <c r="B1963" s="389" t="s">
        <v>7060</v>
      </c>
      <c r="C1963" s="380" t="s">
        <v>10984</v>
      </c>
      <c r="D1963" s="389" t="s">
        <v>101</v>
      </c>
      <c r="E1963" s="389"/>
      <c r="F1963" s="389"/>
      <c r="G1963" s="389"/>
      <c r="H1963" s="389"/>
      <c r="I1963" s="391">
        <v>0.6409722222222223</v>
      </c>
      <c r="J1963" s="392">
        <v>45874.0</v>
      </c>
      <c r="K1963" s="389">
        <v>73.0</v>
      </c>
      <c r="L1963" s="389"/>
      <c r="M1963" s="386"/>
      <c r="N1963" s="389"/>
      <c r="O1963" s="389" t="s">
        <v>7986</v>
      </c>
      <c r="P1963" s="389" t="s">
        <v>215</v>
      </c>
      <c r="Q1963" s="386"/>
      <c r="R1963" s="393">
        <v>45874.63607638889</v>
      </c>
      <c r="S1963" s="394" t="s">
        <v>1000</v>
      </c>
      <c r="T1963" s="389" t="s">
        <v>764</v>
      </c>
      <c r="U1963" s="47"/>
      <c r="V1963" s="47"/>
    </row>
    <row r="1964">
      <c r="A1964" s="389" t="s">
        <v>10985</v>
      </c>
      <c r="B1964" s="389" t="s">
        <v>7060</v>
      </c>
      <c r="C1964" s="380" t="s">
        <v>10741</v>
      </c>
      <c r="D1964" s="389" t="s">
        <v>101</v>
      </c>
      <c r="E1964" s="389"/>
      <c r="F1964" s="389"/>
      <c r="G1964" s="389"/>
      <c r="H1964" s="389"/>
      <c r="I1964" s="391">
        <v>0.2916666666666667</v>
      </c>
      <c r="J1964" s="392">
        <v>45875.0</v>
      </c>
      <c r="K1964" s="389">
        <v>25.0</v>
      </c>
      <c r="L1964" s="389"/>
      <c r="M1964" s="386"/>
      <c r="N1964" s="389"/>
      <c r="O1964" s="389" t="s">
        <v>7089</v>
      </c>
      <c r="P1964" s="380" t="s">
        <v>306</v>
      </c>
      <c r="Q1964" s="386"/>
      <c r="R1964" s="393">
        <v>45874.63878472222</v>
      </c>
      <c r="S1964" s="394" t="s">
        <v>1000</v>
      </c>
      <c r="T1964" s="389" t="s">
        <v>764</v>
      </c>
      <c r="U1964" s="47"/>
      <c r="V1964" s="47"/>
    </row>
    <row r="1965">
      <c r="A1965" s="389" t="s">
        <v>10986</v>
      </c>
      <c r="B1965" s="389" t="s">
        <v>7060</v>
      </c>
      <c r="C1965" s="380" t="s">
        <v>10592</v>
      </c>
      <c r="D1965" s="389" t="s">
        <v>101</v>
      </c>
      <c r="E1965" s="389"/>
      <c r="F1965" s="389"/>
      <c r="G1965" s="389"/>
      <c r="H1965" s="389"/>
      <c r="I1965" s="391">
        <v>0.2916666666666667</v>
      </c>
      <c r="J1965" s="392">
        <v>45875.0</v>
      </c>
      <c r="K1965" s="389">
        <v>25.0</v>
      </c>
      <c r="L1965" s="389"/>
      <c r="M1965" s="386"/>
      <c r="N1965" s="389"/>
      <c r="O1965" s="389" t="s">
        <v>7089</v>
      </c>
      <c r="P1965" s="380" t="s">
        <v>306</v>
      </c>
      <c r="Q1965" s="386"/>
      <c r="R1965" s="393">
        <v>45874.63915509259</v>
      </c>
      <c r="S1965" s="394" t="s">
        <v>1000</v>
      </c>
      <c r="T1965" s="389" t="s">
        <v>764</v>
      </c>
      <c r="U1965" s="47"/>
      <c r="V1965" s="47"/>
    </row>
    <row r="1966">
      <c r="A1966" s="389" t="s">
        <v>10987</v>
      </c>
      <c r="B1966" s="389" t="s">
        <v>7060</v>
      </c>
      <c r="C1966" s="380" t="s">
        <v>7313</v>
      </c>
      <c r="D1966" s="389" t="s">
        <v>101</v>
      </c>
      <c r="E1966" s="389"/>
      <c r="F1966" s="389"/>
      <c r="G1966" s="389"/>
      <c r="H1966" s="389"/>
      <c r="I1966" s="391">
        <v>0.2916666666666667</v>
      </c>
      <c r="J1966" s="392">
        <v>45875.0</v>
      </c>
      <c r="K1966" s="389">
        <v>25.0</v>
      </c>
      <c r="L1966" s="389"/>
      <c r="M1966" s="386"/>
      <c r="N1966" s="389"/>
      <c r="O1966" s="389" t="s">
        <v>7986</v>
      </c>
      <c r="P1966" s="389" t="s">
        <v>215</v>
      </c>
      <c r="Q1966" s="386"/>
      <c r="R1966" s="393">
        <v>45874.63962962963</v>
      </c>
      <c r="S1966" s="394" t="s">
        <v>1000</v>
      </c>
      <c r="T1966" s="389" t="s">
        <v>764</v>
      </c>
      <c r="U1966" s="47"/>
      <c r="V1966" s="47"/>
    </row>
    <row r="1967">
      <c r="A1967" s="389" t="s">
        <v>10988</v>
      </c>
      <c r="B1967" s="389" t="s">
        <v>7060</v>
      </c>
      <c r="C1967" s="380" t="s">
        <v>10989</v>
      </c>
      <c r="D1967" s="389" t="s">
        <v>101</v>
      </c>
      <c r="E1967" s="389"/>
      <c r="F1967" s="389"/>
      <c r="G1967" s="389"/>
      <c r="H1967" s="389"/>
      <c r="I1967" s="391">
        <v>0.7645833333333333</v>
      </c>
      <c r="J1967" s="392">
        <v>45874.0</v>
      </c>
      <c r="K1967" s="389">
        <v>22.0</v>
      </c>
      <c r="L1967" s="389"/>
      <c r="M1967" s="386"/>
      <c r="N1967" s="389"/>
      <c r="O1967" s="389" t="s">
        <v>9170</v>
      </c>
      <c r="P1967" s="389" t="s">
        <v>373</v>
      </c>
      <c r="Q1967" s="386"/>
      <c r="R1967" s="393">
        <v>45874.77793981481</v>
      </c>
      <c r="S1967" s="394" t="s">
        <v>1000</v>
      </c>
      <c r="T1967" s="389" t="s">
        <v>764</v>
      </c>
      <c r="U1967" s="47"/>
      <c r="V1967" s="47"/>
    </row>
    <row r="1968">
      <c r="A1968" s="389" t="s">
        <v>10990</v>
      </c>
      <c r="B1968" s="389" t="s">
        <v>7060</v>
      </c>
      <c r="C1968" s="380" t="s">
        <v>10991</v>
      </c>
      <c r="D1968" s="389" t="s">
        <v>101</v>
      </c>
      <c r="E1968" s="389"/>
      <c r="F1968" s="389"/>
      <c r="G1968" s="389"/>
      <c r="H1968" s="389"/>
      <c r="I1968" s="391">
        <v>0.8916666666666667</v>
      </c>
      <c r="J1968" s="392">
        <v>45874.0</v>
      </c>
      <c r="K1968" s="389">
        <v>172.0</v>
      </c>
      <c r="L1968" s="389"/>
      <c r="M1968" s="386"/>
      <c r="N1968" s="389"/>
      <c r="O1968" s="389" t="s">
        <v>7986</v>
      </c>
      <c r="P1968" s="389" t="s">
        <v>215</v>
      </c>
      <c r="Q1968" s="386"/>
      <c r="R1968" s="393">
        <v>45874.77857638889</v>
      </c>
      <c r="S1968" s="394" t="s">
        <v>1000</v>
      </c>
      <c r="T1968" s="389" t="s">
        <v>764</v>
      </c>
      <c r="U1968" s="47"/>
      <c r="V1968" s="47"/>
    </row>
    <row r="1969">
      <c r="A1969" s="389" t="s">
        <v>10992</v>
      </c>
      <c r="B1969" s="389" t="s">
        <v>7060</v>
      </c>
      <c r="C1969" s="380" t="s">
        <v>10993</v>
      </c>
      <c r="D1969" s="389" t="s">
        <v>7125</v>
      </c>
      <c r="E1969" s="389"/>
      <c r="F1969" s="389"/>
      <c r="G1969" s="389"/>
      <c r="H1969" s="389"/>
      <c r="I1969" s="391">
        <v>0.3333333333333333</v>
      </c>
      <c r="J1969" s="392">
        <v>45875.0</v>
      </c>
      <c r="K1969" s="389"/>
      <c r="L1969" s="389"/>
      <c r="M1969" s="386"/>
      <c r="N1969" s="389"/>
      <c r="O1969" s="389" t="s">
        <v>7651</v>
      </c>
      <c r="P1969" s="389" t="s">
        <v>184</v>
      </c>
      <c r="Q1969" s="386"/>
      <c r="R1969" s="393">
        <v>45875.41738425926</v>
      </c>
      <c r="S1969" s="394" t="s">
        <v>1000</v>
      </c>
      <c r="T1969" s="389" t="s">
        <v>764</v>
      </c>
      <c r="U1969" s="47"/>
      <c r="V1969" s="47"/>
    </row>
    <row r="1970">
      <c r="A1970" s="389" t="s">
        <v>10994</v>
      </c>
      <c r="B1970" s="389" t="s">
        <v>7060</v>
      </c>
      <c r="C1970" s="380" t="s">
        <v>10995</v>
      </c>
      <c r="D1970" s="389" t="s">
        <v>101</v>
      </c>
      <c r="E1970" s="389"/>
      <c r="F1970" s="389"/>
      <c r="G1970" s="389"/>
      <c r="H1970" s="389"/>
      <c r="I1970" s="391">
        <v>0.4375</v>
      </c>
      <c r="J1970" s="392">
        <v>45875.0</v>
      </c>
      <c r="K1970" s="389">
        <v>68.0</v>
      </c>
      <c r="L1970" s="389"/>
      <c r="M1970" s="386"/>
      <c r="N1970" s="389"/>
      <c r="O1970" s="389" t="s">
        <v>7986</v>
      </c>
      <c r="P1970" s="389" t="s">
        <v>215</v>
      </c>
      <c r="Q1970" s="386"/>
      <c r="R1970" s="393">
        <v>45875.418958333335</v>
      </c>
      <c r="S1970" s="394" t="s">
        <v>1000</v>
      </c>
      <c r="T1970" s="389" t="s">
        <v>764</v>
      </c>
      <c r="U1970" s="47"/>
      <c r="V1970" s="47"/>
    </row>
    <row r="1971">
      <c r="A1971" s="389" t="s">
        <v>10996</v>
      </c>
      <c r="B1971" s="389" t="s">
        <v>10402</v>
      </c>
      <c r="C1971" s="380" t="s">
        <v>10997</v>
      </c>
      <c r="D1971" s="389" t="s">
        <v>101</v>
      </c>
      <c r="E1971" s="389"/>
      <c r="F1971" s="389"/>
      <c r="G1971" s="389"/>
      <c r="H1971" s="389"/>
      <c r="I1971" s="391">
        <v>0.5208333333333334</v>
      </c>
      <c r="J1971" s="392">
        <v>45875.0</v>
      </c>
      <c r="K1971" s="389">
        <v>75.0</v>
      </c>
      <c r="L1971" s="389"/>
      <c r="M1971" s="386"/>
      <c r="N1971" s="389"/>
      <c r="O1971" s="389" t="s">
        <v>9170</v>
      </c>
      <c r="P1971" s="389" t="s">
        <v>272</v>
      </c>
      <c r="Q1971" s="386"/>
      <c r="R1971" s="393">
        <v>45875.42046296296</v>
      </c>
      <c r="S1971" s="394" t="s">
        <v>1000</v>
      </c>
      <c r="T1971" s="389" t="s">
        <v>764</v>
      </c>
      <c r="U1971" s="47"/>
      <c r="V1971" s="47"/>
    </row>
    <row r="1972">
      <c r="A1972" s="389" t="s">
        <v>10998</v>
      </c>
      <c r="B1972" s="389" t="s">
        <v>7060</v>
      </c>
      <c r="C1972" s="380" t="s">
        <v>10999</v>
      </c>
      <c r="D1972" s="389" t="s">
        <v>101</v>
      </c>
      <c r="E1972" s="389"/>
      <c r="F1972" s="389"/>
      <c r="G1972" s="389"/>
      <c r="H1972" s="389"/>
      <c r="I1972" s="391">
        <v>0.5256944444444445</v>
      </c>
      <c r="J1972" s="392">
        <v>45875.0</v>
      </c>
      <c r="K1972" s="389">
        <v>280.0</v>
      </c>
      <c r="L1972" s="389"/>
      <c r="M1972" s="386"/>
      <c r="N1972" s="389"/>
      <c r="O1972" s="389" t="s">
        <v>7732</v>
      </c>
      <c r="P1972" s="389" t="s">
        <v>373</v>
      </c>
      <c r="Q1972" s="386"/>
      <c r="R1972" s="393">
        <v>45875.42101851852</v>
      </c>
      <c r="S1972" s="394" t="s">
        <v>1000</v>
      </c>
      <c r="T1972" s="389" t="s">
        <v>764</v>
      </c>
      <c r="U1972" s="47"/>
      <c r="V1972" s="47"/>
    </row>
    <row r="1973">
      <c r="A1973" s="389" t="s">
        <v>11000</v>
      </c>
      <c r="B1973" s="389" t="s">
        <v>7060</v>
      </c>
      <c r="C1973" s="380" t="s">
        <v>11001</v>
      </c>
      <c r="D1973" s="389" t="s">
        <v>101</v>
      </c>
      <c r="E1973" s="389"/>
      <c r="F1973" s="389"/>
      <c r="G1973" s="389"/>
      <c r="H1973" s="389"/>
      <c r="I1973" s="391">
        <v>0.5625</v>
      </c>
      <c r="J1973" s="392">
        <v>45875.0</v>
      </c>
      <c r="K1973" s="389">
        <v>25.0</v>
      </c>
      <c r="L1973" s="389"/>
      <c r="M1973" s="386"/>
      <c r="N1973" s="389"/>
      <c r="O1973" s="389" t="s">
        <v>7099</v>
      </c>
      <c r="P1973" s="389" t="s">
        <v>383</v>
      </c>
      <c r="Q1973" s="386"/>
      <c r="R1973" s="393">
        <v>45875.47363425926</v>
      </c>
      <c r="S1973" s="394" t="s">
        <v>1000</v>
      </c>
      <c r="T1973" s="389" t="s">
        <v>764</v>
      </c>
      <c r="U1973" s="47"/>
      <c r="V1973" s="47"/>
    </row>
    <row r="1974">
      <c r="A1974" s="389" t="s">
        <v>11002</v>
      </c>
      <c r="B1974" s="389" t="s">
        <v>7060</v>
      </c>
      <c r="C1974" s="380" t="s">
        <v>11003</v>
      </c>
      <c r="D1974" s="389" t="s">
        <v>101</v>
      </c>
      <c r="E1974" s="389"/>
      <c r="F1974" s="389"/>
      <c r="G1974" s="389"/>
      <c r="H1974" s="389"/>
      <c r="I1974" s="391">
        <v>0.5479166666666667</v>
      </c>
      <c r="J1974" s="392">
        <v>45875.0</v>
      </c>
      <c r="K1974" s="389">
        <v>13.0</v>
      </c>
      <c r="L1974" s="389"/>
      <c r="M1974" s="386"/>
      <c r="N1974" s="389"/>
      <c r="O1974" s="389" t="s">
        <v>7072</v>
      </c>
      <c r="P1974" s="389" t="s">
        <v>327</v>
      </c>
      <c r="Q1974" s="386"/>
      <c r="R1974" s="393">
        <v>45875.684594907405</v>
      </c>
      <c r="S1974" s="394" t="s">
        <v>1000</v>
      </c>
      <c r="T1974" s="389" t="s">
        <v>764</v>
      </c>
      <c r="U1974" s="47"/>
      <c r="V1974" s="47"/>
    </row>
    <row r="1975">
      <c r="A1975" s="389" t="s">
        <v>11004</v>
      </c>
      <c r="B1975" s="389" t="s">
        <v>7060</v>
      </c>
      <c r="C1975" s="380" t="s">
        <v>11005</v>
      </c>
      <c r="D1975" s="389" t="s">
        <v>101</v>
      </c>
      <c r="E1975" s="389"/>
      <c r="F1975" s="389"/>
      <c r="G1975" s="389"/>
      <c r="H1975" s="389"/>
      <c r="I1975" s="391">
        <v>0.6736111111111112</v>
      </c>
      <c r="J1975" s="392">
        <v>45875.0</v>
      </c>
      <c r="K1975" s="389">
        <v>56.0</v>
      </c>
      <c r="L1975" s="389"/>
      <c r="M1975" s="386"/>
      <c r="N1975" s="389"/>
      <c r="O1975" s="389" t="s">
        <v>7099</v>
      </c>
      <c r="P1975" s="389" t="s">
        <v>383</v>
      </c>
      <c r="Q1975" s="386"/>
      <c r="R1975" s="393">
        <v>45875.685625</v>
      </c>
      <c r="S1975" s="394" t="s">
        <v>1000</v>
      </c>
      <c r="T1975" s="389" t="s">
        <v>764</v>
      </c>
      <c r="U1975" s="47"/>
      <c r="V1975" s="47"/>
    </row>
    <row r="1976">
      <c r="A1976" s="389" t="s">
        <v>11006</v>
      </c>
      <c r="B1976" s="389" t="s">
        <v>7060</v>
      </c>
      <c r="C1976" s="380" t="s">
        <v>11007</v>
      </c>
      <c r="D1976" s="389" t="s">
        <v>101</v>
      </c>
      <c r="E1976" s="389"/>
      <c r="F1976" s="389"/>
      <c r="G1976" s="389"/>
      <c r="H1976" s="389"/>
      <c r="I1976" s="391">
        <v>0.6875</v>
      </c>
      <c r="J1976" s="392">
        <v>45875.0</v>
      </c>
      <c r="K1976" s="389"/>
      <c r="L1976" s="389"/>
      <c r="M1976" s="386"/>
      <c r="N1976" s="389"/>
      <c r="O1976" s="389" t="s">
        <v>8324</v>
      </c>
      <c r="P1976" s="380" t="s">
        <v>294</v>
      </c>
      <c r="Q1976" s="386"/>
      <c r="R1976" s="393">
        <v>45875.68739583333</v>
      </c>
      <c r="S1976" s="394" t="s">
        <v>1000</v>
      </c>
      <c r="T1976" s="389" t="s">
        <v>764</v>
      </c>
      <c r="U1976" s="47"/>
      <c r="V1976" s="47"/>
    </row>
    <row r="1977">
      <c r="A1977" s="389" t="s">
        <v>11008</v>
      </c>
      <c r="B1977" s="389" t="s">
        <v>7060</v>
      </c>
      <c r="C1977" s="380" t="s">
        <v>11009</v>
      </c>
      <c r="D1977" s="389" t="s">
        <v>101</v>
      </c>
      <c r="E1977" s="389"/>
      <c r="F1977" s="389"/>
      <c r="G1977" s="389"/>
      <c r="H1977" s="389"/>
      <c r="I1977" s="391">
        <v>0.375</v>
      </c>
      <c r="J1977" s="392">
        <v>45876.0</v>
      </c>
      <c r="K1977" s="389">
        <v>44.0</v>
      </c>
      <c r="L1977" s="389"/>
      <c r="M1977" s="386"/>
      <c r="N1977" s="389"/>
      <c r="O1977" s="389" t="s">
        <v>7099</v>
      </c>
      <c r="P1977" s="389" t="s">
        <v>383</v>
      </c>
      <c r="Q1977" s="386"/>
      <c r="R1977" s="393">
        <v>45875.71152777778</v>
      </c>
      <c r="S1977" s="394" t="s">
        <v>1000</v>
      </c>
      <c r="T1977" s="389" t="s">
        <v>764</v>
      </c>
      <c r="U1977" s="47"/>
      <c r="V1977" s="47"/>
    </row>
    <row r="1978">
      <c r="A1978" s="389" t="s">
        <v>11010</v>
      </c>
      <c r="B1978" s="389" t="s">
        <v>11011</v>
      </c>
      <c r="C1978" s="380" t="s">
        <v>11012</v>
      </c>
      <c r="D1978" s="389" t="s">
        <v>101</v>
      </c>
      <c r="E1978" s="389"/>
      <c r="F1978" s="389"/>
      <c r="G1978" s="389"/>
      <c r="H1978" s="389"/>
      <c r="I1978" s="391">
        <v>0.8541666666666666</v>
      </c>
      <c r="J1978" s="392">
        <v>45875.0</v>
      </c>
      <c r="K1978" s="389">
        <v>30.0</v>
      </c>
      <c r="L1978" s="389"/>
      <c r="M1978" s="386"/>
      <c r="N1978" s="389"/>
      <c r="O1978" s="389" t="s">
        <v>7089</v>
      </c>
      <c r="P1978" s="380" t="s">
        <v>306</v>
      </c>
      <c r="Q1978" s="386"/>
      <c r="R1978" s="393">
        <v>45875.712372685186</v>
      </c>
      <c r="S1978" s="394" t="s">
        <v>1000</v>
      </c>
      <c r="T1978" s="389" t="s">
        <v>764</v>
      </c>
      <c r="U1978" s="47"/>
      <c r="V1978" s="47"/>
    </row>
    <row r="1979">
      <c r="A1979" s="389" t="s">
        <v>11013</v>
      </c>
      <c r="B1979" s="389" t="s">
        <v>7060</v>
      </c>
      <c r="C1979" s="380" t="s">
        <v>10741</v>
      </c>
      <c r="D1979" s="389" t="s">
        <v>101</v>
      </c>
      <c r="E1979" s="389"/>
      <c r="F1979" s="389"/>
      <c r="G1979" s="389"/>
      <c r="H1979" s="389"/>
      <c r="I1979" s="391">
        <v>0.2916666666666667</v>
      </c>
      <c r="J1979" s="392">
        <v>45876.0</v>
      </c>
      <c r="K1979" s="389">
        <v>25.0</v>
      </c>
      <c r="L1979" s="389"/>
      <c r="M1979" s="386"/>
      <c r="N1979" s="389"/>
      <c r="O1979" s="389" t="s">
        <v>7099</v>
      </c>
      <c r="P1979" s="389" t="s">
        <v>383</v>
      </c>
      <c r="Q1979" s="386"/>
      <c r="R1979" s="393">
        <v>45875.71424768519</v>
      </c>
      <c r="S1979" s="394" t="s">
        <v>1000</v>
      </c>
      <c r="T1979" s="389" t="s">
        <v>764</v>
      </c>
      <c r="U1979" s="47"/>
      <c r="V1979" s="47"/>
    </row>
    <row r="1980">
      <c r="A1980" s="389" t="s">
        <v>11014</v>
      </c>
      <c r="B1980" s="389" t="s">
        <v>7060</v>
      </c>
      <c r="C1980" s="380" t="s">
        <v>7313</v>
      </c>
      <c r="D1980" s="389" t="s">
        <v>101</v>
      </c>
      <c r="E1980" s="389"/>
      <c r="F1980" s="389"/>
      <c r="G1980" s="389"/>
      <c r="H1980" s="389"/>
      <c r="I1980" s="391">
        <v>0.2916666666666667</v>
      </c>
      <c r="J1980" s="392">
        <v>45876.0</v>
      </c>
      <c r="K1980" s="389">
        <v>25.0</v>
      </c>
      <c r="L1980" s="389"/>
      <c r="M1980" s="386"/>
      <c r="N1980" s="389"/>
      <c r="O1980" s="389" t="s">
        <v>7089</v>
      </c>
      <c r="P1980" s="380" t="s">
        <v>306</v>
      </c>
      <c r="Q1980" s="386"/>
      <c r="R1980" s="393">
        <v>45875.714733796296</v>
      </c>
      <c r="S1980" s="394" t="s">
        <v>1000</v>
      </c>
      <c r="T1980" s="389" t="s">
        <v>764</v>
      </c>
      <c r="U1980" s="47"/>
      <c r="V1980" s="47"/>
    </row>
    <row r="1981">
      <c r="A1981" s="389" t="s">
        <v>11015</v>
      </c>
      <c r="B1981" s="389" t="s">
        <v>7060</v>
      </c>
      <c r="C1981" s="380" t="s">
        <v>11016</v>
      </c>
      <c r="D1981" s="389" t="s">
        <v>9145</v>
      </c>
      <c r="E1981" s="389"/>
      <c r="F1981" s="389"/>
      <c r="G1981" s="389"/>
      <c r="H1981" s="389"/>
      <c r="I1981" s="391">
        <v>0.3541666666666667</v>
      </c>
      <c r="J1981" s="392">
        <v>45876.0</v>
      </c>
      <c r="K1981" s="389"/>
      <c r="L1981" s="389"/>
      <c r="M1981" s="386"/>
      <c r="N1981" s="389"/>
      <c r="O1981" s="389" t="s">
        <v>10150</v>
      </c>
      <c r="P1981" s="389" t="s">
        <v>327</v>
      </c>
      <c r="Q1981" s="386"/>
      <c r="R1981" s="393">
        <v>45875.71592592593</v>
      </c>
      <c r="S1981" s="394" t="s">
        <v>1000</v>
      </c>
      <c r="T1981" s="389" t="s">
        <v>764</v>
      </c>
      <c r="U1981" s="47"/>
      <c r="V1981" s="47"/>
    </row>
    <row r="1982">
      <c r="A1982" s="389" t="s">
        <v>11017</v>
      </c>
      <c r="B1982" s="389" t="s">
        <v>7060</v>
      </c>
      <c r="C1982" s="380" t="s">
        <v>11018</v>
      </c>
      <c r="D1982" s="389" t="s">
        <v>101</v>
      </c>
      <c r="E1982" s="389"/>
      <c r="F1982" s="389"/>
      <c r="G1982" s="389"/>
      <c r="H1982" s="389"/>
      <c r="I1982" s="391">
        <v>0.375</v>
      </c>
      <c r="J1982" s="392">
        <v>45876.0</v>
      </c>
      <c r="K1982" s="389">
        <v>189.0</v>
      </c>
      <c r="L1982" s="389"/>
      <c r="M1982" s="386"/>
      <c r="N1982" s="389"/>
      <c r="O1982" s="389" t="s">
        <v>7651</v>
      </c>
      <c r="P1982" s="389" t="s">
        <v>184</v>
      </c>
      <c r="Q1982" s="386"/>
      <c r="R1982" s="393">
        <v>45875.75035879629</v>
      </c>
      <c r="S1982" s="394" t="s">
        <v>1000</v>
      </c>
      <c r="T1982" s="389" t="s">
        <v>764</v>
      </c>
      <c r="U1982" s="47"/>
      <c r="V1982" s="47"/>
    </row>
    <row r="1983">
      <c r="A1983" s="389" t="s">
        <v>11019</v>
      </c>
      <c r="B1983" s="389" t="s">
        <v>7060</v>
      </c>
      <c r="C1983" s="380" t="s">
        <v>11020</v>
      </c>
      <c r="D1983" s="389" t="s">
        <v>9145</v>
      </c>
      <c r="E1983" s="389"/>
      <c r="F1983" s="389"/>
      <c r="G1983" s="389"/>
      <c r="H1983" s="389"/>
      <c r="I1983" s="391">
        <v>0.375</v>
      </c>
      <c r="J1983" s="392">
        <v>45876.0</v>
      </c>
      <c r="K1983" s="389"/>
      <c r="L1983" s="389"/>
      <c r="M1983" s="386"/>
      <c r="N1983" s="389"/>
      <c r="O1983" s="389" t="s">
        <v>7986</v>
      </c>
      <c r="P1983" s="389" t="s">
        <v>215</v>
      </c>
      <c r="Q1983" s="386"/>
      <c r="R1983" s="393">
        <v>45875.76782407407</v>
      </c>
      <c r="S1983" s="394" t="s">
        <v>1000</v>
      </c>
      <c r="T1983" s="389" t="s">
        <v>764</v>
      </c>
      <c r="U1983" s="47"/>
      <c r="V1983" s="47"/>
    </row>
    <row r="1984">
      <c r="A1984" s="389" t="s">
        <v>11021</v>
      </c>
      <c r="B1984" s="389" t="s">
        <v>7060</v>
      </c>
      <c r="C1984" s="380" t="s">
        <v>11022</v>
      </c>
      <c r="D1984" s="389" t="s">
        <v>9145</v>
      </c>
      <c r="E1984" s="389"/>
      <c r="F1984" s="389"/>
      <c r="G1984" s="389"/>
      <c r="H1984" s="389"/>
      <c r="I1984" s="391">
        <v>0.375</v>
      </c>
      <c r="J1984" s="392">
        <v>45876.0</v>
      </c>
      <c r="K1984" s="389"/>
      <c r="L1984" s="389"/>
      <c r="M1984" s="386"/>
      <c r="N1984" s="389"/>
      <c r="O1984" s="389" t="s">
        <v>7089</v>
      </c>
      <c r="P1984" s="380" t="s">
        <v>306</v>
      </c>
      <c r="Q1984" s="386"/>
      <c r="R1984" s="393">
        <v>45876.348703703705</v>
      </c>
      <c r="S1984" s="394" t="s">
        <v>1000</v>
      </c>
      <c r="T1984" s="389" t="s">
        <v>764</v>
      </c>
      <c r="U1984" s="47"/>
      <c r="V1984" s="47"/>
    </row>
    <row r="1985">
      <c r="A1985" s="389" t="s">
        <v>11023</v>
      </c>
      <c r="B1985" s="389" t="s">
        <v>7060</v>
      </c>
      <c r="C1985" s="380" t="s">
        <v>11024</v>
      </c>
      <c r="D1985" s="389" t="s">
        <v>7125</v>
      </c>
      <c r="E1985" s="389"/>
      <c r="F1985" s="389"/>
      <c r="G1985" s="389"/>
      <c r="H1985" s="389"/>
      <c r="I1985" s="391">
        <v>0.08333333333333333</v>
      </c>
      <c r="J1985" s="392">
        <v>45876.0</v>
      </c>
      <c r="K1985" s="389"/>
      <c r="L1985" s="389"/>
      <c r="M1985" s="386"/>
      <c r="N1985" s="389"/>
      <c r="O1985" s="389" t="s">
        <v>8324</v>
      </c>
      <c r="P1985" s="380" t="s">
        <v>294</v>
      </c>
      <c r="Q1985" s="386"/>
      <c r="R1985" s="393">
        <v>45876.35041666667</v>
      </c>
      <c r="S1985" s="394" t="s">
        <v>1000</v>
      </c>
      <c r="T1985" s="389" t="s">
        <v>764</v>
      </c>
      <c r="U1985" s="47"/>
      <c r="V1985" s="47"/>
    </row>
    <row r="1986">
      <c r="A1986" s="389" t="s">
        <v>11025</v>
      </c>
      <c r="B1986" s="389" t="s">
        <v>7060</v>
      </c>
      <c r="C1986" s="380" t="s">
        <v>11026</v>
      </c>
      <c r="D1986" s="389" t="s">
        <v>101</v>
      </c>
      <c r="E1986" s="389"/>
      <c r="F1986" s="389"/>
      <c r="G1986" s="389"/>
      <c r="H1986" s="389"/>
      <c r="I1986" s="391">
        <v>0.4375</v>
      </c>
      <c r="J1986" s="392">
        <v>45876.0</v>
      </c>
      <c r="K1986" s="389">
        <v>68.0</v>
      </c>
      <c r="L1986" s="389"/>
      <c r="M1986" s="386"/>
      <c r="N1986" s="389"/>
      <c r="O1986" s="389" t="s">
        <v>7179</v>
      </c>
      <c r="P1986" s="389" t="s">
        <v>272</v>
      </c>
      <c r="Q1986" s="389" t="s">
        <v>11027</v>
      </c>
      <c r="R1986" s="393">
        <v>45876.37559027778</v>
      </c>
      <c r="S1986" s="394" t="s">
        <v>1000</v>
      </c>
      <c r="T1986" s="389" t="s">
        <v>764</v>
      </c>
      <c r="U1986" s="47"/>
      <c r="V1986" s="47"/>
    </row>
    <row r="1987">
      <c r="A1987" s="389" t="s">
        <v>11028</v>
      </c>
      <c r="B1987" s="389" t="s">
        <v>7060</v>
      </c>
      <c r="C1987" s="380" t="s">
        <v>11029</v>
      </c>
      <c r="D1987" s="389" t="s">
        <v>101</v>
      </c>
      <c r="E1987" s="389"/>
      <c r="F1987" s="389"/>
      <c r="G1987" s="389"/>
      <c r="H1987" s="389"/>
      <c r="I1987" s="391">
        <v>0.4375</v>
      </c>
      <c r="J1987" s="392">
        <v>45876.0</v>
      </c>
      <c r="K1987" s="389">
        <v>98.0</v>
      </c>
      <c r="L1987" s="389"/>
      <c r="M1987" s="386"/>
      <c r="N1987" s="389"/>
      <c r="O1987" s="389" t="s">
        <v>7179</v>
      </c>
      <c r="P1987" s="389" t="s">
        <v>272</v>
      </c>
      <c r="Q1987" s="386"/>
      <c r="R1987" s="393">
        <v>45876.55043981481</v>
      </c>
      <c r="S1987" s="394" t="s">
        <v>1000</v>
      </c>
      <c r="T1987" s="389" t="s">
        <v>764</v>
      </c>
      <c r="U1987" s="47"/>
      <c r="V1987" s="47"/>
    </row>
    <row r="1988">
      <c r="A1988" s="389" t="s">
        <v>11030</v>
      </c>
      <c r="B1988" s="389" t="s">
        <v>7060</v>
      </c>
      <c r="C1988" s="380" t="s">
        <v>11031</v>
      </c>
      <c r="D1988" s="389" t="s">
        <v>101</v>
      </c>
      <c r="E1988" s="389"/>
      <c r="F1988" s="389"/>
      <c r="G1988" s="389"/>
      <c r="H1988" s="389"/>
      <c r="I1988" s="391">
        <v>0.4666666666666667</v>
      </c>
      <c r="J1988" s="392">
        <v>45876.0</v>
      </c>
      <c r="K1988" s="389">
        <v>169.0</v>
      </c>
      <c r="L1988" s="389"/>
      <c r="M1988" s="386"/>
      <c r="N1988" s="389"/>
      <c r="O1988" s="389" t="s">
        <v>7089</v>
      </c>
      <c r="P1988" s="380" t="s">
        <v>306</v>
      </c>
      <c r="Q1988" s="386"/>
      <c r="R1988" s="393">
        <v>45876.551469907405</v>
      </c>
      <c r="S1988" s="394" t="s">
        <v>1000</v>
      </c>
      <c r="T1988" s="389" t="s">
        <v>764</v>
      </c>
      <c r="U1988" s="47"/>
      <c r="V1988" s="47"/>
    </row>
    <row r="1989">
      <c r="A1989" s="389" t="s">
        <v>11032</v>
      </c>
      <c r="B1989" s="389" t="s">
        <v>7060</v>
      </c>
      <c r="C1989" s="380" t="s">
        <v>11033</v>
      </c>
      <c r="D1989" s="389" t="s">
        <v>101</v>
      </c>
      <c r="E1989" s="389"/>
      <c r="F1989" s="389"/>
      <c r="G1989" s="389"/>
      <c r="H1989" s="389"/>
      <c r="I1989" s="391">
        <v>0.5534722222222223</v>
      </c>
      <c r="J1989" s="392">
        <v>45876.0</v>
      </c>
      <c r="K1989" s="389">
        <v>36.0</v>
      </c>
      <c r="L1989" s="389"/>
      <c r="M1989" s="386"/>
      <c r="N1989" s="389"/>
      <c r="O1989" s="389" t="s">
        <v>7099</v>
      </c>
      <c r="P1989" s="389" t="s">
        <v>383</v>
      </c>
      <c r="Q1989" s="386"/>
      <c r="R1989" s="393">
        <v>45876.55297453704</v>
      </c>
      <c r="S1989" s="394" t="s">
        <v>1000</v>
      </c>
      <c r="T1989" s="389" t="s">
        <v>764</v>
      </c>
      <c r="U1989" s="47"/>
      <c r="V1989" s="47"/>
    </row>
    <row r="1990">
      <c r="A1990" s="389" t="s">
        <v>11034</v>
      </c>
      <c r="B1990" s="389" t="s">
        <v>7060</v>
      </c>
      <c r="C1990" s="380" t="s">
        <v>11035</v>
      </c>
      <c r="D1990" s="389" t="s">
        <v>101</v>
      </c>
      <c r="E1990" s="389"/>
      <c r="F1990" s="389"/>
      <c r="G1990" s="389"/>
      <c r="H1990" s="389"/>
      <c r="I1990" s="391">
        <v>0.5673611111111111</v>
      </c>
      <c r="J1990" s="392">
        <v>45876.0</v>
      </c>
      <c r="K1990" s="389">
        <v>16.0</v>
      </c>
      <c r="L1990" s="389"/>
      <c r="M1990" s="386"/>
      <c r="N1990" s="389"/>
      <c r="O1990" s="389" t="s">
        <v>7099</v>
      </c>
      <c r="P1990" s="389" t="s">
        <v>383</v>
      </c>
      <c r="Q1990" s="386"/>
      <c r="R1990" s="393">
        <v>45876.555972222224</v>
      </c>
      <c r="S1990" s="394" t="s">
        <v>1000</v>
      </c>
      <c r="T1990" s="389" t="s">
        <v>764</v>
      </c>
      <c r="U1990" s="47"/>
      <c r="V1990" s="47"/>
    </row>
    <row r="1991">
      <c r="A1991" s="389" t="s">
        <v>11036</v>
      </c>
      <c r="B1991" s="389" t="s">
        <v>7060</v>
      </c>
      <c r="C1991" s="380" t="s">
        <v>11037</v>
      </c>
      <c r="D1991" s="389" t="s">
        <v>101</v>
      </c>
      <c r="E1991" s="389"/>
      <c r="F1991" s="389"/>
      <c r="G1991" s="389"/>
      <c r="H1991" s="389"/>
      <c r="I1991" s="391">
        <v>0.5833333333333334</v>
      </c>
      <c r="J1991" s="392">
        <v>45876.0</v>
      </c>
      <c r="K1991" s="389">
        <v>169.0</v>
      </c>
      <c r="L1991" s="389"/>
      <c r="M1991" s="386"/>
      <c r="N1991" s="389"/>
      <c r="O1991" s="389" t="s">
        <v>7270</v>
      </c>
      <c r="P1991" s="389" t="s">
        <v>76</v>
      </c>
      <c r="Q1991" s="386"/>
      <c r="R1991" s="393">
        <v>45876.55668981482</v>
      </c>
      <c r="S1991" s="394" t="s">
        <v>1000</v>
      </c>
      <c r="T1991" s="389" t="s">
        <v>764</v>
      </c>
      <c r="U1991" s="47"/>
      <c r="V1991" s="47"/>
    </row>
    <row r="1992">
      <c r="A1992" s="389" t="s">
        <v>11038</v>
      </c>
      <c r="B1992" s="389" t="s">
        <v>7060</v>
      </c>
      <c r="C1992" s="380" t="s">
        <v>11039</v>
      </c>
      <c r="D1992" s="389" t="s">
        <v>101</v>
      </c>
      <c r="E1992" s="389"/>
      <c r="F1992" s="389"/>
      <c r="G1992" s="389"/>
      <c r="H1992" s="389"/>
      <c r="I1992" s="391">
        <v>0.375</v>
      </c>
      <c r="J1992" s="392">
        <v>45877.0</v>
      </c>
      <c r="K1992" s="389">
        <v>31.0</v>
      </c>
      <c r="L1992" s="389"/>
      <c r="M1992" s="386"/>
      <c r="N1992" s="389"/>
      <c r="O1992" s="389" t="s">
        <v>9170</v>
      </c>
      <c r="P1992" s="389" t="s">
        <v>272</v>
      </c>
      <c r="Q1992" s="386"/>
      <c r="R1992" s="393">
        <v>45876.55741898148</v>
      </c>
      <c r="S1992" s="394" t="s">
        <v>1000</v>
      </c>
      <c r="T1992" s="389" t="s">
        <v>764</v>
      </c>
      <c r="U1992" s="47"/>
      <c r="V1992" s="47"/>
    </row>
    <row r="1993">
      <c r="A1993" s="389" t="s">
        <v>11040</v>
      </c>
      <c r="B1993" s="389" t="s">
        <v>7060</v>
      </c>
      <c r="C1993" s="380" t="s">
        <v>11041</v>
      </c>
      <c r="D1993" s="389" t="s">
        <v>7125</v>
      </c>
      <c r="E1993" s="389"/>
      <c r="F1993" s="389"/>
      <c r="G1993" s="389"/>
      <c r="H1993" s="389"/>
      <c r="I1993" s="391">
        <v>0.3333333333333333</v>
      </c>
      <c r="J1993" s="392">
        <v>45877.0</v>
      </c>
      <c r="K1993" s="389">
        <v>467.0</v>
      </c>
      <c r="L1993" s="389"/>
      <c r="M1993" s="386"/>
      <c r="N1993" s="389"/>
      <c r="O1993" s="389" t="s">
        <v>7651</v>
      </c>
      <c r="P1993" s="389" t="s">
        <v>184</v>
      </c>
      <c r="Q1993" s="386"/>
      <c r="R1993" s="393">
        <v>45876.559583333335</v>
      </c>
      <c r="S1993" s="394" t="s">
        <v>1000</v>
      </c>
      <c r="T1993" s="389" t="s">
        <v>764</v>
      </c>
      <c r="U1993" s="47"/>
      <c r="V1993" s="47"/>
    </row>
    <row r="1994">
      <c r="A1994" s="389" t="s">
        <v>11042</v>
      </c>
      <c r="B1994" s="389" t="s">
        <v>7060</v>
      </c>
      <c r="C1994" s="380" t="s">
        <v>11043</v>
      </c>
      <c r="D1994" s="389" t="s">
        <v>101</v>
      </c>
      <c r="E1994" s="389"/>
      <c r="F1994" s="389"/>
      <c r="G1994" s="389"/>
      <c r="H1994" s="389"/>
      <c r="I1994" s="391">
        <v>0.375</v>
      </c>
      <c r="J1994" s="392">
        <v>45877.0</v>
      </c>
      <c r="K1994" s="389">
        <v>189.0</v>
      </c>
      <c r="L1994" s="389"/>
      <c r="M1994" s="386"/>
      <c r="N1994" s="389"/>
      <c r="O1994" s="389" t="s">
        <v>7099</v>
      </c>
      <c r="P1994" s="389" t="s">
        <v>383</v>
      </c>
      <c r="Q1994" s="386"/>
      <c r="R1994" s="393">
        <v>45876.56083333334</v>
      </c>
      <c r="S1994" s="394" t="s">
        <v>1000</v>
      </c>
      <c r="T1994" s="389" t="s">
        <v>764</v>
      </c>
      <c r="U1994" s="47"/>
      <c r="V1994" s="47"/>
    </row>
    <row r="1995">
      <c r="A1995" s="389" t="s">
        <v>11044</v>
      </c>
      <c r="B1995" s="389" t="s">
        <v>7060</v>
      </c>
      <c r="C1995" s="380" t="s">
        <v>11045</v>
      </c>
      <c r="D1995" s="389" t="s">
        <v>101</v>
      </c>
      <c r="E1995" s="389"/>
      <c r="F1995" s="389"/>
      <c r="G1995" s="389"/>
      <c r="H1995" s="389"/>
      <c r="I1995" s="391">
        <v>0.4583333333333333</v>
      </c>
      <c r="J1995" s="392">
        <v>45877.0</v>
      </c>
      <c r="K1995" s="389">
        <v>258.0</v>
      </c>
      <c r="L1995" s="389"/>
      <c r="M1995" s="386"/>
      <c r="N1995" s="389"/>
      <c r="O1995" s="389" t="s">
        <v>7099</v>
      </c>
      <c r="P1995" s="389" t="s">
        <v>383</v>
      </c>
      <c r="Q1995" s="386"/>
      <c r="R1995" s="393">
        <v>45876.56775462963</v>
      </c>
      <c r="S1995" s="394" t="s">
        <v>1000</v>
      </c>
      <c r="T1995" s="389" t="s">
        <v>764</v>
      </c>
      <c r="U1995" s="47"/>
      <c r="V1995" s="47"/>
    </row>
    <row r="1996">
      <c r="A1996" s="389" t="s">
        <v>11046</v>
      </c>
      <c r="B1996" s="389" t="s">
        <v>7060</v>
      </c>
      <c r="C1996" s="380" t="s">
        <v>11047</v>
      </c>
      <c r="D1996" s="389" t="s">
        <v>101</v>
      </c>
      <c r="E1996" s="389"/>
      <c r="F1996" s="389"/>
      <c r="G1996" s="389"/>
      <c r="H1996" s="389"/>
      <c r="I1996" s="391">
        <v>0.375</v>
      </c>
      <c r="J1996" s="392">
        <v>45880.0</v>
      </c>
      <c r="K1996" s="389">
        <v>34.0</v>
      </c>
      <c r="L1996" s="389"/>
      <c r="M1996" s="386"/>
      <c r="N1996" s="389"/>
      <c r="O1996" s="389" t="s">
        <v>7986</v>
      </c>
      <c r="P1996" s="389" t="s">
        <v>215</v>
      </c>
      <c r="Q1996" s="386"/>
      <c r="R1996" s="393">
        <v>45876.64693287037</v>
      </c>
      <c r="S1996" s="394" t="s">
        <v>1000</v>
      </c>
      <c r="T1996" s="389" t="s">
        <v>764</v>
      </c>
      <c r="U1996" s="47"/>
      <c r="V1996" s="47"/>
    </row>
    <row r="1997">
      <c r="A1997" s="389" t="s">
        <v>11048</v>
      </c>
      <c r="B1997" s="389" t="s">
        <v>7060</v>
      </c>
      <c r="C1997" s="380" t="s">
        <v>11049</v>
      </c>
      <c r="D1997" s="389" t="s">
        <v>7125</v>
      </c>
      <c r="E1997" s="389"/>
      <c r="F1997" s="389"/>
      <c r="G1997" s="389"/>
      <c r="H1997" s="389"/>
      <c r="I1997" s="391">
        <v>0.7291666666666666</v>
      </c>
      <c r="J1997" s="392">
        <v>45876.0</v>
      </c>
      <c r="K1997" s="389">
        <v>102.0</v>
      </c>
      <c r="L1997" s="389"/>
      <c r="M1997" s="386"/>
      <c r="N1997" s="389"/>
      <c r="O1997" s="389" t="s">
        <v>7651</v>
      </c>
      <c r="P1997" s="389" t="s">
        <v>184</v>
      </c>
      <c r="Q1997" s="386"/>
      <c r="R1997" s="393">
        <v>45876.64818287037</v>
      </c>
      <c r="S1997" s="394" t="s">
        <v>1000</v>
      </c>
      <c r="T1997" s="389" t="s">
        <v>764</v>
      </c>
      <c r="U1997" s="47"/>
      <c r="V1997" s="47"/>
    </row>
    <row r="1998">
      <c r="A1998" s="389" t="s">
        <v>11050</v>
      </c>
      <c r="B1998" s="389" t="s">
        <v>7060</v>
      </c>
      <c r="C1998" s="380" t="s">
        <v>11051</v>
      </c>
      <c r="D1998" s="389" t="s">
        <v>101</v>
      </c>
      <c r="E1998" s="389"/>
      <c r="F1998" s="389"/>
      <c r="G1998" s="389"/>
      <c r="H1998" s="389"/>
      <c r="I1998" s="391">
        <v>0.375</v>
      </c>
      <c r="J1998" s="392">
        <v>45877.0</v>
      </c>
      <c r="K1998" s="389">
        <v>248.0</v>
      </c>
      <c r="L1998" s="389"/>
      <c r="M1998" s="386"/>
      <c r="N1998" s="389"/>
      <c r="O1998" s="389" t="s">
        <v>7089</v>
      </c>
      <c r="P1998" s="380" t="s">
        <v>306</v>
      </c>
      <c r="Q1998" s="386"/>
      <c r="R1998" s="393">
        <v>45876.64958333333</v>
      </c>
      <c r="S1998" s="394" t="s">
        <v>1000</v>
      </c>
      <c r="T1998" s="389" t="s">
        <v>764</v>
      </c>
      <c r="U1998" s="47"/>
      <c r="V1998" s="47"/>
    </row>
    <row r="1999">
      <c r="A1999" s="390" t="s">
        <v>11052</v>
      </c>
      <c r="B1999" s="389" t="s">
        <v>7060</v>
      </c>
      <c r="C1999" s="380" t="s">
        <v>11053</v>
      </c>
      <c r="D1999" s="389" t="s">
        <v>101</v>
      </c>
      <c r="E1999" s="389"/>
      <c r="F1999" s="389"/>
      <c r="G1999" s="389"/>
      <c r="H1999" s="389"/>
      <c r="I1999" s="391">
        <v>0.7368055555555556</v>
      </c>
      <c r="J1999" s="392">
        <v>45876.0</v>
      </c>
      <c r="K1999" s="389">
        <v>68.0</v>
      </c>
      <c r="L1999" s="389"/>
      <c r="M1999" s="386"/>
      <c r="N1999" s="389"/>
      <c r="O1999" s="389" t="s">
        <v>9170</v>
      </c>
      <c r="P1999" s="389" t="s">
        <v>272</v>
      </c>
      <c r="Q1999" s="386"/>
      <c r="R1999" s="393">
        <v>45876.662511574075</v>
      </c>
      <c r="S1999" s="394" t="s">
        <v>1000</v>
      </c>
      <c r="T1999" s="389" t="s">
        <v>764</v>
      </c>
      <c r="U1999" s="47"/>
      <c r="V1999" s="47"/>
    </row>
    <row r="2000">
      <c r="A2000" s="389" t="s">
        <v>11054</v>
      </c>
      <c r="B2000" s="389" t="s">
        <v>7060</v>
      </c>
      <c r="C2000" s="380" t="s">
        <v>11055</v>
      </c>
      <c r="D2000" s="389" t="s">
        <v>101</v>
      </c>
      <c r="E2000" s="389"/>
      <c r="F2000" s="389"/>
      <c r="G2000" s="389"/>
      <c r="H2000" s="389"/>
      <c r="I2000" s="391">
        <v>0.7083333333333334</v>
      </c>
      <c r="J2000" s="392">
        <v>45877.0</v>
      </c>
      <c r="K2000" s="389">
        <v>373.0</v>
      </c>
      <c r="L2000" s="389"/>
      <c r="M2000" s="386"/>
      <c r="N2000" s="389"/>
      <c r="O2000" s="389" t="s">
        <v>7089</v>
      </c>
      <c r="P2000" s="380" t="s">
        <v>306</v>
      </c>
      <c r="Q2000" s="386"/>
      <c r="R2000" s="393">
        <v>45876.8015625</v>
      </c>
      <c r="S2000" s="394" t="s">
        <v>1000</v>
      </c>
      <c r="T2000" s="389" t="s">
        <v>764</v>
      </c>
      <c r="U2000" s="47"/>
      <c r="V2000" s="47"/>
    </row>
    <row r="2001">
      <c r="A2001" s="389" t="s">
        <v>11056</v>
      </c>
      <c r="B2001" s="389" t="s">
        <v>7060</v>
      </c>
      <c r="C2001" s="380" t="s">
        <v>11057</v>
      </c>
      <c r="D2001" s="389" t="s">
        <v>9145</v>
      </c>
      <c r="E2001" s="389"/>
      <c r="F2001" s="389"/>
      <c r="G2001" s="389"/>
      <c r="H2001" s="389"/>
      <c r="I2001" s="391">
        <v>0.3541666666666667</v>
      </c>
      <c r="J2001" s="392">
        <v>45877.0</v>
      </c>
      <c r="K2001" s="389"/>
      <c r="L2001" s="389"/>
      <c r="M2001" s="386"/>
      <c r="N2001" s="389"/>
      <c r="O2001" s="389" t="s">
        <v>10150</v>
      </c>
      <c r="P2001" s="389" t="s">
        <v>327</v>
      </c>
      <c r="Q2001" s="386"/>
      <c r="R2001" s="393">
        <v>45876.80310185185</v>
      </c>
      <c r="S2001" s="394" t="s">
        <v>1000</v>
      </c>
      <c r="T2001" s="389" t="s">
        <v>764</v>
      </c>
      <c r="U2001" s="47"/>
      <c r="V2001" s="47"/>
    </row>
    <row r="2002">
      <c r="A2002" s="389" t="s">
        <v>11058</v>
      </c>
      <c r="B2002" s="389" t="s">
        <v>7060</v>
      </c>
      <c r="C2002" s="380" t="s">
        <v>11059</v>
      </c>
      <c r="D2002" s="389" t="s">
        <v>9145</v>
      </c>
      <c r="E2002" s="389"/>
      <c r="F2002" s="389"/>
      <c r="G2002" s="389"/>
      <c r="H2002" s="389"/>
      <c r="I2002" s="391">
        <v>0.625</v>
      </c>
      <c r="J2002" s="392">
        <v>45877.0</v>
      </c>
      <c r="K2002" s="389"/>
      <c r="L2002" s="389"/>
      <c r="M2002" s="386"/>
      <c r="N2002" s="389"/>
      <c r="O2002" s="389" t="s">
        <v>10150</v>
      </c>
      <c r="P2002" s="389" t="s">
        <v>327</v>
      </c>
      <c r="Q2002" s="386"/>
      <c r="R2002" s="393">
        <v>45876.8044212963</v>
      </c>
      <c r="S2002" s="394" t="s">
        <v>1000</v>
      </c>
      <c r="T2002" s="389" t="s">
        <v>764</v>
      </c>
      <c r="U2002" s="47"/>
      <c r="V2002" s="47"/>
    </row>
    <row r="2003">
      <c r="A2003" s="389" t="s">
        <v>11060</v>
      </c>
      <c r="B2003" s="389" t="s">
        <v>7060</v>
      </c>
      <c r="C2003" s="380" t="s">
        <v>7313</v>
      </c>
      <c r="D2003" s="389" t="s">
        <v>101</v>
      </c>
      <c r="E2003" s="389"/>
      <c r="F2003" s="389"/>
      <c r="G2003" s="389"/>
      <c r="H2003" s="389"/>
      <c r="I2003" s="391">
        <v>0.2916666666666667</v>
      </c>
      <c r="J2003" s="392">
        <v>45877.0</v>
      </c>
      <c r="K2003" s="389">
        <v>25.0</v>
      </c>
      <c r="L2003" s="389"/>
      <c r="M2003" s="386"/>
      <c r="N2003" s="389"/>
      <c r="O2003" s="389" t="s">
        <v>8324</v>
      </c>
      <c r="P2003" s="380" t="s">
        <v>294</v>
      </c>
      <c r="Q2003" s="386"/>
      <c r="R2003" s="393">
        <v>45876.80670138889</v>
      </c>
      <c r="S2003" s="394" t="s">
        <v>1000</v>
      </c>
      <c r="T2003" s="389" t="s">
        <v>764</v>
      </c>
      <c r="U2003" s="47"/>
      <c r="V2003" s="47"/>
    </row>
    <row r="2004">
      <c r="A2004" s="389" t="s">
        <v>11061</v>
      </c>
      <c r="B2004" s="389" t="s">
        <v>7060</v>
      </c>
      <c r="C2004" s="380" t="s">
        <v>10741</v>
      </c>
      <c r="D2004" s="389" t="s">
        <v>101</v>
      </c>
      <c r="E2004" s="389"/>
      <c r="F2004" s="389"/>
      <c r="G2004" s="389"/>
      <c r="H2004" s="389"/>
      <c r="I2004" s="391">
        <v>0.2916666666666667</v>
      </c>
      <c r="J2004" s="392">
        <v>45877.0</v>
      </c>
      <c r="K2004" s="389">
        <v>25.0</v>
      </c>
      <c r="L2004" s="389"/>
      <c r="M2004" s="386"/>
      <c r="N2004" s="389"/>
      <c r="O2004" s="389" t="s">
        <v>7732</v>
      </c>
      <c r="P2004" s="389" t="s">
        <v>373</v>
      </c>
      <c r="Q2004" s="386"/>
      <c r="R2004" s="393">
        <v>45876.808229166665</v>
      </c>
      <c r="S2004" s="394" t="s">
        <v>1000</v>
      </c>
      <c r="T2004" s="389" t="s">
        <v>764</v>
      </c>
      <c r="U2004" s="47"/>
      <c r="V2004" s="47"/>
    </row>
    <row r="2005">
      <c r="A2005" s="389" t="s">
        <v>11062</v>
      </c>
      <c r="B2005" s="389" t="s">
        <v>7060</v>
      </c>
      <c r="C2005" s="380" t="s">
        <v>10592</v>
      </c>
      <c r="D2005" s="389" t="s">
        <v>101</v>
      </c>
      <c r="E2005" s="389"/>
      <c r="F2005" s="389"/>
      <c r="G2005" s="389"/>
      <c r="H2005" s="389"/>
      <c r="I2005" s="391">
        <v>0.2916666666666667</v>
      </c>
      <c r="J2005" s="392">
        <v>45877.0</v>
      </c>
      <c r="K2005" s="389">
        <v>25.0</v>
      </c>
      <c r="L2005" s="389"/>
      <c r="M2005" s="386"/>
      <c r="N2005" s="389"/>
      <c r="O2005" s="389" t="s">
        <v>7732</v>
      </c>
      <c r="P2005" s="389" t="s">
        <v>373</v>
      </c>
      <c r="Q2005" s="386"/>
      <c r="R2005" s="393">
        <v>45876.809016203704</v>
      </c>
      <c r="S2005" s="394" t="s">
        <v>1000</v>
      </c>
      <c r="T2005" s="389" t="s">
        <v>764</v>
      </c>
      <c r="U2005" s="47"/>
      <c r="V2005" s="47"/>
    </row>
    <row r="2006">
      <c r="A2006" s="389" t="s">
        <v>11063</v>
      </c>
      <c r="B2006" s="389" t="s">
        <v>10402</v>
      </c>
      <c r="C2006" s="380" t="s">
        <v>11064</v>
      </c>
      <c r="D2006" s="389" t="s">
        <v>101</v>
      </c>
      <c r="E2006" s="389"/>
      <c r="F2006" s="389"/>
      <c r="G2006" s="389"/>
      <c r="H2006" s="389"/>
      <c r="I2006" s="391">
        <v>0.41041666666666665</v>
      </c>
      <c r="J2006" s="392">
        <v>45877.0</v>
      </c>
      <c r="K2006" s="389">
        <v>7.0</v>
      </c>
      <c r="L2006" s="389"/>
      <c r="M2006" s="386"/>
      <c r="N2006" s="389"/>
      <c r="O2006" s="389" t="s">
        <v>7986</v>
      </c>
      <c r="P2006" s="389" t="s">
        <v>215</v>
      </c>
      <c r="Q2006" s="386"/>
      <c r="R2006" s="393">
        <v>45877.37446759259</v>
      </c>
      <c r="S2006" s="394" t="s">
        <v>1000</v>
      </c>
      <c r="T2006" s="389" t="s">
        <v>764</v>
      </c>
      <c r="U2006" s="47"/>
      <c r="V2006" s="47"/>
    </row>
    <row r="2007">
      <c r="A2007" s="389" t="s">
        <v>11065</v>
      </c>
      <c r="B2007" s="389" t="s">
        <v>7060</v>
      </c>
      <c r="C2007" s="380" t="s">
        <v>11066</v>
      </c>
      <c r="D2007" s="389" t="s">
        <v>101</v>
      </c>
      <c r="E2007" s="389"/>
      <c r="F2007" s="389"/>
      <c r="G2007" s="389"/>
      <c r="H2007" s="389"/>
      <c r="I2007" s="391">
        <v>0.4375</v>
      </c>
      <c r="J2007" s="392">
        <v>45877.0</v>
      </c>
      <c r="K2007" s="389">
        <v>68.0</v>
      </c>
      <c r="L2007" s="389"/>
      <c r="M2007" s="386"/>
      <c r="N2007" s="389"/>
      <c r="O2007" s="389" t="s">
        <v>7986</v>
      </c>
      <c r="P2007" s="389" t="s">
        <v>215</v>
      </c>
      <c r="Q2007" s="386"/>
      <c r="R2007" s="393">
        <v>45877.37509259259</v>
      </c>
      <c r="S2007" s="394" t="s">
        <v>1000</v>
      </c>
      <c r="T2007" s="389" t="s">
        <v>764</v>
      </c>
      <c r="U2007" s="47"/>
      <c r="V2007" s="47"/>
    </row>
    <row r="2008">
      <c r="A2008" s="390" t="s">
        <v>11067</v>
      </c>
      <c r="B2008" s="389" t="s">
        <v>7060</v>
      </c>
      <c r="C2008" s="380" t="s">
        <v>11068</v>
      </c>
      <c r="D2008" s="389" t="s">
        <v>101</v>
      </c>
      <c r="E2008" s="389"/>
      <c r="F2008" s="389"/>
      <c r="G2008" s="389"/>
      <c r="H2008" s="389"/>
      <c r="I2008" s="391">
        <v>0.44583333333333336</v>
      </c>
      <c r="J2008" s="392">
        <v>45877.0</v>
      </c>
      <c r="K2008" s="389">
        <v>55.0</v>
      </c>
      <c r="L2008" s="389"/>
      <c r="M2008" s="386"/>
      <c r="N2008" s="389"/>
      <c r="O2008" s="389" t="s">
        <v>7732</v>
      </c>
      <c r="P2008" s="389" t="s">
        <v>373</v>
      </c>
      <c r="Q2008" s="386"/>
      <c r="R2008" s="393">
        <v>45877.424375</v>
      </c>
      <c r="S2008" s="394" t="s">
        <v>1000</v>
      </c>
      <c r="T2008" s="389" t="s">
        <v>764</v>
      </c>
      <c r="U2008" s="47"/>
      <c r="V2008" s="47"/>
    </row>
    <row r="2009">
      <c r="A2009" s="389" t="s">
        <v>11069</v>
      </c>
      <c r="B2009" s="389" t="s">
        <v>7060</v>
      </c>
      <c r="C2009" s="380" t="s">
        <v>11070</v>
      </c>
      <c r="D2009" s="389" t="s">
        <v>101</v>
      </c>
      <c r="E2009" s="389"/>
      <c r="F2009" s="389"/>
      <c r="G2009" s="389"/>
      <c r="H2009" s="389"/>
      <c r="I2009" s="391">
        <v>0.5833333333333334</v>
      </c>
      <c r="J2009" s="392">
        <v>45877.0</v>
      </c>
      <c r="K2009" s="389">
        <v>294.0</v>
      </c>
      <c r="L2009" s="389"/>
      <c r="M2009" s="386"/>
      <c r="N2009" s="389"/>
      <c r="O2009" s="389" t="s">
        <v>9170</v>
      </c>
      <c r="P2009" s="389" t="s">
        <v>272</v>
      </c>
      <c r="Q2009" s="386"/>
      <c r="R2009" s="393">
        <v>45877.42653935185</v>
      </c>
      <c r="S2009" s="394" t="s">
        <v>1000</v>
      </c>
      <c r="T2009" s="389" t="s">
        <v>764</v>
      </c>
      <c r="U2009" s="47"/>
      <c r="V2009" s="47"/>
    </row>
    <row r="2010">
      <c r="A2010" s="390" t="s">
        <v>11071</v>
      </c>
      <c r="B2010" s="389" t="s">
        <v>7060</v>
      </c>
      <c r="C2010" s="380" t="s">
        <v>11072</v>
      </c>
      <c r="D2010" s="389" t="s">
        <v>101</v>
      </c>
      <c r="E2010" s="389"/>
      <c r="F2010" s="389"/>
      <c r="G2010" s="389"/>
      <c r="H2010" s="389"/>
      <c r="I2010" s="391">
        <v>0.5833333333333334</v>
      </c>
      <c r="J2010" s="392">
        <v>45877.0</v>
      </c>
      <c r="K2010" s="389">
        <v>56.0</v>
      </c>
      <c r="L2010" s="389"/>
      <c r="M2010" s="386"/>
      <c r="N2010" s="389"/>
      <c r="O2010" s="389" t="s">
        <v>8324</v>
      </c>
      <c r="P2010" s="380" t="s">
        <v>294</v>
      </c>
      <c r="Q2010" s="386"/>
      <c r="R2010" s="393">
        <v>45877.48270833334</v>
      </c>
      <c r="S2010" s="394" t="s">
        <v>1000</v>
      </c>
      <c r="T2010" s="389" t="s">
        <v>764</v>
      </c>
      <c r="U2010" s="47"/>
      <c r="V2010" s="47"/>
    </row>
    <row r="2011">
      <c r="A2011" s="389" t="s">
        <v>11073</v>
      </c>
      <c r="B2011" s="389" t="s">
        <v>7060</v>
      </c>
      <c r="C2011" s="380" t="s">
        <v>11074</v>
      </c>
      <c r="D2011" s="389" t="s">
        <v>101</v>
      </c>
      <c r="E2011" s="389"/>
      <c r="F2011" s="389"/>
      <c r="G2011" s="389"/>
      <c r="H2011" s="389"/>
      <c r="I2011" s="391">
        <v>0.4909722222222222</v>
      </c>
      <c r="J2011" s="392">
        <v>45877.0</v>
      </c>
      <c r="K2011" s="389">
        <v>22.0</v>
      </c>
      <c r="L2011" s="389"/>
      <c r="M2011" s="386"/>
      <c r="N2011" s="389"/>
      <c r="O2011" s="389" t="s">
        <v>8324</v>
      </c>
      <c r="P2011" s="380" t="s">
        <v>294</v>
      </c>
      <c r="Q2011" s="386"/>
      <c r="R2011" s="393">
        <v>45877.48341435185</v>
      </c>
      <c r="S2011" s="394" t="s">
        <v>1000</v>
      </c>
      <c r="T2011" s="389" t="s">
        <v>764</v>
      </c>
      <c r="U2011" s="47"/>
      <c r="V2011" s="47"/>
    </row>
    <row r="2012">
      <c r="A2012" s="390" t="s">
        <v>11075</v>
      </c>
      <c r="B2012" s="389" t="s">
        <v>7060</v>
      </c>
      <c r="C2012" s="380" t="s">
        <v>11076</v>
      </c>
      <c r="D2012" s="389" t="s">
        <v>101</v>
      </c>
      <c r="E2012" s="389"/>
      <c r="F2012" s="389"/>
      <c r="G2012" s="389"/>
      <c r="H2012" s="389"/>
      <c r="I2012" s="391">
        <v>0.375</v>
      </c>
      <c r="J2012" s="392">
        <v>45880.0</v>
      </c>
      <c r="K2012" s="389">
        <v>130.0</v>
      </c>
      <c r="L2012" s="389"/>
      <c r="M2012" s="386"/>
      <c r="N2012" s="389"/>
      <c r="O2012" s="389" t="s">
        <v>7089</v>
      </c>
      <c r="P2012" s="380" t="s">
        <v>306</v>
      </c>
      <c r="Q2012" s="386"/>
      <c r="R2012" s="393">
        <v>45877.4844212963</v>
      </c>
      <c r="S2012" s="394" t="s">
        <v>1000</v>
      </c>
      <c r="T2012" s="389" t="s">
        <v>764</v>
      </c>
      <c r="U2012" s="47"/>
      <c r="V2012" s="47"/>
    </row>
    <row r="2013">
      <c r="A2013" s="389" t="s">
        <v>11077</v>
      </c>
      <c r="B2013" s="389" t="s">
        <v>7060</v>
      </c>
      <c r="C2013" s="380" t="s">
        <v>11078</v>
      </c>
      <c r="D2013" s="389" t="s">
        <v>101</v>
      </c>
      <c r="E2013" s="389"/>
      <c r="F2013" s="389"/>
      <c r="G2013" s="389"/>
      <c r="H2013" s="389"/>
      <c r="I2013" s="391">
        <v>0.5368055555555555</v>
      </c>
      <c r="J2013" s="392">
        <v>45877.0</v>
      </c>
      <c r="K2013" s="389">
        <v>34.0</v>
      </c>
      <c r="L2013" s="389"/>
      <c r="M2013" s="386"/>
      <c r="N2013" s="389"/>
      <c r="O2013" s="389" t="s">
        <v>7732</v>
      </c>
      <c r="P2013" s="389" t="s">
        <v>373</v>
      </c>
      <c r="Q2013" s="386"/>
      <c r="R2013" s="393">
        <v>45877.495208333334</v>
      </c>
      <c r="S2013" s="394" t="s">
        <v>1000</v>
      </c>
      <c r="T2013" s="389" t="s">
        <v>764</v>
      </c>
      <c r="U2013" s="47"/>
      <c r="V2013" s="47"/>
    </row>
    <row r="2014">
      <c r="A2014" s="389" t="s">
        <v>11079</v>
      </c>
      <c r="B2014" s="389" t="s">
        <v>7060</v>
      </c>
      <c r="C2014" s="380" t="s">
        <v>11080</v>
      </c>
      <c r="D2014" s="389" t="s">
        <v>9145</v>
      </c>
      <c r="E2014" s="389"/>
      <c r="F2014" s="389"/>
      <c r="G2014" s="389"/>
      <c r="H2014" s="389"/>
      <c r="I2014" s="391">
        <v>0.5833333333333334</v>
      </c>
      <c r="J2014" s="392">
        <v>45877.0</v>
      </c>
      <c r="K2014" s="389"/>
      <c r="L2014" s="389"/>
      <c r="M2014" s="386"/>
      <c r="N2014" s="389"/>
      <c r="O2014" s="389" t="s">
        <v>7986</v>
      </c>
      <c r="P2014" s="389" t="s">
        <v>215</v>
      </c>
      <c r="Q2014" s="386"/>
      <c r="R2014" s="393">
        <v>45877.513287037036</v>
      </c>
      <c r="S2014" s="394" t="s">
        <v>1000</v>
      </c>
      <c r="T2014" s="389" t="s">
        <v>764</v>
      </c>
      <c r="U2014" s="47"/>
      <c r="V2014" s="47"/>
    </row>
    <row r="2015">
      <c r="A2015" s="389" t="s">
        <v>11081</v>
      </c>
      <c r="B2015" s="389" t="s">
        <v>7060</v>
      </c>
      <c r="C2015" s="380" t="s">
        <v>11082</v>
      </c>
      <c r="D2015" s="389" t="s">
        <v>101</v>
      </c>
      <c r="E2015" s="389"/>
      <c r="F2015" s="389"/>
      <c r="G2015" s="389"/>
      <c r="H2015" s="389"/>
      <c r="I2015" s="391">
        <v>0.59375</v>
      </c>
      <c r="J2015" s="392">
        <v>45877.0</v>
      </c>
      <c r="K2015" s="389"/>
      <c r="L2015" s="389"/>
      <c r="M2015" s="386"/>
      <c r="N2015" s="389"/>
      <c r="O2015" s="389" t="s">
        <v>7986</v>
      </c>
      <c r="P2015" s="389" t="s">
        <v>215</v>
      </c>
      <c r="Q2015" s="386"/>
      <c r="R2015" s="393">
        <v>45877.51461805555</v>
      </c>
      <c r="S2015" s="394" t="s">
        <v>1000</v>
      </c>
      <c r="T2015" s="389" t="s">
        <v>764</v>
      </c>
      <c r="U2015" s="47"/>
      <c r="V2015" s="47"/>
    </row>
    <row r="2016">
      <c r="A2016" s="389" t="s">
        <v>11083</v>
      </c>
      <c r="B2016" s="389" t="s">
        <v>7060</v>
      </c>
      <c r="C2016" s="380" t="s">
        <v>11084</v>
      </c>
      <c r="D2016" s="389" t="s">
        <v>101</v>
      </c>
      <c r="E2016" s="389"/>
      <c r="F2016" s="389"/>
      <c r="G2016" s="389"/>
      <c r="H2016" s="389"/>
      <c r="I2016" s="391">
        <v>0.6895833333333333</v>
      </c>
      <c r="J2016" s="392">
        <v>45877.0</v>
      </c>
      <c r="K2016" s="389">
        <v>68.0</v>
      </c>
      <c r="L2016" s="389"/>
      <c r="M2016" s="386"/>
      <c r="N2016" s="389"/>
      <c r="O2016" s="389" t="s">
        <v>8324</v>
      </c>
      <c r="P2016" s="380" t="s">
        <v>294</v>
      </c>
      <c r="Q2016" s="386"/>
      <c r="R2016" s="393">
        <v>45877.63539351852</v>
      </c>
      <c r="S2016" s="394" t="s">
        <v>1000</v>
      </c>
      <c r="T2016" s="389" t="s">
        <v>764</v>
      </c>
      <c r="U2016" s="47"/>
      <c r="V2016" s="47"/>
    </row>
    <row r="2017">
      <c r="A2017" s="389" t="s">
        <v>11085</v>
      </c>
      <c r="B2017" s="389" t="s">
        <v>10402</v>
      </c>
      <c r="C2017" s="380" t="s">
        <v>11086</v>
      </c>
      <c r="D2017" s="389" t="s">
        <v>101</v>
      </c>
      <c r="E2017" s="389"/>
      <c r="F2017" s="389"/>
      <c r="G2017" s="389"/>
      <c r="H2017" s="389"/>
      <c r="I2017" s="391">
        <v>0.6875</v>
      </c>
      <c r="J2017" s="392">
        <v>45877.0</v>
      </c>
      <c r="K2017" s="389">
        <v>13.0</v>
      </c>
      <c r="L2017" s="389"/>
      <c r="M2017" s="386"/>
      <c r="N2017" s="389"/>
      <c r="O2017" s="389" t="s">
        <v>7732</v>
      </c>
      <c r="P2017" s="389" t="s">
        <v>373</v>
      </c>
      <c r="Q2017" s="386"/>
      <c r="R2017" s="393">
        <v>45877.63599537037</v>
      </c>
      <c r="S2017" s="394" t="s">
        <v>1000</v>
      </c>
      <c r="T2017" s="389" t="s">
        <v>764</v>
      </c>
      <c r="U2017" s="47"/>
      <c r="V2017" s="47"/>
    </row>
    <row r="2018">
      <c r="A2018" s="389" t="s">
        <v>11087</v>
      </c>
      <c r="B2018" s="389" t="s">
        <v>7060</v>
      </c>
      <c r="C2018" s="380" t="s">
        <v>11088</v>
      </c>
      <c r="D2018" s="389" t="s">
        <v>101</v>
      </c>
      <c r="E2018" s="389"/>
      <c r="F2018" s="389"/>
      <c r="G2018" s="389"/>
      <c r="H2018" s="389"/>
      <c r="I2018" s="391">
        <v>0.7777777777777778</v>
      </c>
      <c r="J2018" s="392">
        <v>45877.0</v>
      </c>
      <c r="K2018" s="389">
        <v>260.0</v>
      </c>
      <c r="L2018" s="389"/>
      <c r="M2018" s="386"/>
      <c r="N2018" s="389"/>
      <c r="O2018" s="389" t="s">
        <v>7732</v>
      </c>
      <c r="P2018" s="389" t="s">
        <v>373</v>
      </c>
      <c r="Q2018" s="386"/>
      <c r="R2018" s="393">
        <v>45877.65429398148</v>
      </c>
      <c r="S2018" s="394" t="s">
        <v>1000</v>
      </c>
      <c r="T2018" s="389" t="s">
        <v>764</v>
      </c>
      <c r="U2018" s="47"/>
      <c r="V2018" s="47"/>
    </row>
    <row r="2019">
      <c r="A2019" s="389" t="s">
        <v>11089</v>
      </c>
      <c r="B2019" s="389" t="s">
        <v>7060</v>
      </c>
      <c r="C2019" s="380" t="s">
        <v>11090</v>
      </c>
      <c r="D2019" s="389" t="s">
        <v>101</v>
      </c>
      <c r="E2019" s="389"/>
      <c r="F2019" s="389"/>
      <c r="G2019" s="389"/>
      <c r="H2019" s="389"/>
      <c r="I2019" s="391">
        <v>0.4166666666666667</v>
      </c>
      <c r="J2019" s="392">
        <v>45880.0</v>
      </c>
      <c r="K2019" s="389">
        <v>91.0</v>
      </c>
      <c r="L2019" s="389"/>
      <c r="M2019" s="386"/>
      <c r="N2019" s="389"/>
      <c r="O2019" s="389" t="s">
        <v>7986</v>
      </c>
      <c r="P2019" s="389" t="s">
        <v>215</v>
      </c>
      <c r="Q2019" s="386"/>
      <c r="R2019" s="393">
        <v>45877.67864583333</v>
      </c>
      <c r="S2019" s="394" t="s">
        <v>1000</v>
      </c>
      <c r="T2019" s="389" t="s">
        <v>764</v>
      </c>
      <c r="U2019" s="47"/>
      <c r="V2019" s="47"/>
    </row>
    <row r="2020">
      <c r="A2020" s="389" t="s">
        <v>11091</v>
      </c>
      <c r="B2020" s="389" t="s">
        <v>10402</v>
      </c>
      <c r="C2020" s="380" t="s">
        <v>11092</v>
      </c>
      <c r="D2020" s="389" t="s">
        <v>7125</v>
      </c>
      <c r="E2020" s="389"/>
      <c r="F2020" s="389"/>
      <c r="G2020" s="389"/>
      <c r="H2020" s="389"/>
      <c r="I2020" s="391">
        <v>0.3333333333333333</v>
      </c>
      <c r="J2020" s="392">
        <v>45881.0</v>
      </c>
      <c r="K2020" s="389"/>
      <c r="L2020" s="389"/>
      <c r="M2020" s="386"/>
      <c r="N2020" s="389"/>
      <c r="O2020" s="389" t="s">
        <v>7651</v>
      </c>
      <c r="P2020" s="389" t="s">
        <v>184</v>
      </c>
      <c r="Q2020" s="389" t="s">
        <v>11093</v>
      </c>
      <c r="R2020" s="393">
        <v>45877.72980324074</v>
      </c>
      <c r="S2020" s="394" t="s">
        <v>1000</v>
      </c>
      <c r="T2020" s="389" t="s">
        <v>764</v>
      </c>
      <c r="U2020" s="47"/>
      <c r="V2020" s="47"/>
    </row>
    <row r="2021">
      <c r="A2021" s="389" t="s">
        <v>11094</v>
      </c>
      <c r="B2021" s="389" t="s">
        <v>7060</v>
      </c>
      <c r="C2021" s="380" t="s">
        <v>11095</v>
      </c>
      <c r="D2021" s="389" t="s">
        <v>9145</v>
      </c>
      <c r="E2021" s="389"/>
      <c r="F2021" s="389"/>
      <c r="G2021" s="389"/>
      <c r="H2021" s="389"/>
      <c r="I2021" s="391">
        <v>0.75</v>
      </c>
      <c r="J2021" s="392">
        <v>45878.0</v>
      </c>
      <c r="K2021" s="389"/>
      <c r="L2021" s="389"/>
      <c r="M2021" s="386"/>
      <c r="N2021" s="389"/>
      <c r="O2021" s="389" t="s">
        <v>7986</v>
      </c>
      <c r="P2021" s="389" t="s">
        <v>215</v>
      </c>
      <c r="Q2021" s="389"/>
      <c r="R2021" s="393">
        <v>45877.80263888889</v>
      </c>
      <c r="S2021" s="394" t="s">
        <v>1000</v>
      </c>
      <c r="T2021" s="389" t="s">
        <v>764</v>
      </c>
      <c r="U2021" s="47"/>
      <c r="V2021" s="47"/>
    </row>
    <row r="2022">
      <c r="A2022" s="390" t="s">
        <v>11096</v>
      </c>
      <c r="B2022" s="389" t="s">
        <v>7060</v>
      </c>
      <c r="C2022" s="380" t="s">
        <v>11097</v>
      </c>
      <c r="D2022" s="389" t="s">
        <v>101</v>
      </c>
      <c r="E2022" s="389"/>
      <c r="F2022" s="389"/>
      <c r="G2022" s="389"/>
      <c r="H2022" s="389"/>
      <c r="I2022" s="391">
        <v>0.8375</v>
      </c>
      <c r="J2022" s="392">
        <v>45877.0</v>
      </c>
      <c r="K2022" s="389"/>
      <c r="L2022" s="389"/>
      <c r="M2022" s="386"/>
      <c r="N2022" s="389"/>
      <c r="O2022" s="389" t="s">
        <v>9170</v>
      </c>
      <c r="P2022" s="389" t="s">
        <v>272</v>
      </c>
      <c r="Q2022" s="389"/>
      <c r="R2022" s="393">
        <v>45877.812789351854</v>
      </c>
      <c r="S2022" s="394" t="s">
        <v>1000</v>
      </c>
      <c r="T2022" s="389" t="s">
        <v>764</v>
      </c>
      <c r="U2022" s="47"/>
      <c r="V2022" s="47"/>
    </row>
    <row r="2023">
      <c r="A2023" s="389" t="s">
        <v>11098</v>
      </c>
      <c r="B2023" s="389" t="s">
        <v>7060</v>
      </c>
      <c r="C2023" s="380" t="s">
        <v>11099</v>
      </c>
      <c r="D2023" s="389" t="s">
        <v>7125</v>
      </c>
      <c r="E2023" s="389"/>
      <c r="F2023" s="389"/>
      <c r="G2023" s="389"/>
      <c r="H2023" s="389"/>
      <c r="I2023" s="391">
        <v>0.3333333333333333</v>
      </c>
      <c r="J2023" s="392">
        <v>45880.0</v>
      </c>
      <c r="K2023" s="389"/>
      <c r="L2023" s="389"/>
      <c r="M2023" s="386"/>
      <c r="N2023" s="389"/>
      <c r="O2023" s="389" t="s">
        <v>8324</v>
      </c>
      <c r="P2023" s="380" t="s">
        <v>294</v>
      </c>
      <c r="Q2023" s="389" t="s">
        <v>11100</v>
      </c>
      <c r="R2023" s="393">
        <v>45877.81350694445</v>
      </c>
      <c r="S2023" s="394" t="s">
        <v>1000</v>
      </c>
      <c r="T2023" s="389" t="s">
        <v>764</v>
      </c>
      <c r="U2023" s="47"/>
      <c r="V2023" s="47"/>
    </row>
    <row r="2024">
      <c r="A2024" s="389" t="s">
        <v>11101</v>
      </c>
      <c r="B2024" s="389" t="s">
        <v>10402</v>
      </c>
      <c r="C2024" s="380" t="s">
        <v>11102</v>
      </c>
      <c r="D2024" s="389" t="s">
        <v>101</v>
      </c>
      <c r="E2024" s="389"/>
      <c r="F2024" s="389"/>
      <c r="G2024" s="389"/>
      <c r="H2024" s="389"/>
      <c r="I2024" s="391">
        <v>0.4583333333333333</v>
      </c>
      <c r="J2024" s="392">
        <v>45880.0</v>
      </c>
      <c r="K2024" s="389">
        <v>58.0</v>
      </c>
      <c r="L2024" s="389"/>
      <c r="M2024" s="386"/>
      <c r="N2024" s="389"/>
      <c r="O2024" s="389" t="s">
        <v>7089</v>
      </c>
      <c r="P2024" s="380" t="s">
        <v>306</v>
      </c>
      <c r="Q2024" s="389"/>
      <c r="R2024" s="393">
        <v>45877.814097222225</v>
      </c>
      <c r="S2024" s="394" t="s">
        <v>1000</v>
      </c>
      <c r="T2024" s="389" t="s">
        <v>764</v>
      </c>
      <c r="U2024" s="47"/>
      <c r="V2024" s="47"/>
    </row>
    <row r="2025">
      <c r="A2025" s="389" t="s">
        <v>11103</v>
      </c>
      <c r="B2025" s="389" t="s">
        <v>7060</v>
      </c>
      <c r="C2025" s="380" t="s">
        <v>11104</v>
      </c>
      <c r="D2025" s="389" t="s">
        <v>101</v>
      </c>
      <c r="E2025" s="389"/>
      <c r="F2025" s="389"/>
      <c r="G2025" s="389"/>
      <c r="H2025" s="389"/>
      <c r="I2025" s="391">
        <v>0.3541666666666667</v>
      </c>
      <c r="J2025" s="392">
        <v>45878.0</v>
      </c>
      <c r="K2025" s="389"/>
      <c r="L2025" s="389"/>
      <c r="M2025" s="386"/>
      <c r="N2025" s="389"/>
      <c r="O2025" s="389" t="s">
        <v>7270</v>
      </c>
      <c r="P2025" s="389" t="s">
        <v>76</v>
      </c>
      <c r="Q2025" s="389"/>
      <c r="R2025" s="393">
        <v>45879.75511574074</v>
      </c>
      <c r="S2025" s="394" t="s">
        <v>1000</v>
      </c>
      <c r="T2025" s="389" t="s">
        <v>764</v>
      </c>
      <c r="U2025" s="47"/>
      <c r="V2025" s="47"/>
    </row>
    <row r="2026">
      <c r="A2026" s="389" t="s">
        <v>11105</v>
      </c>
      <c r="B2026" s="389" t="s">
        <v>10203</v>
      </c>
      <c r="C2026" s="380" t="s">
        <v>11106</v>
      </c>
      <c r="D2026" s="389" t="s">
        <v>101</v>
      </c>
      <c r="E2026" s="389"/>
      <c r="F2026" s="389"/>
      <c r="G2026" s="389"/>
      <c r="H2026" s="389"/>
      <c r="I2026" s="391">
        <v>0.4166666666666667</v>
      </c>
      <c r="J2026" s="392">
        <v>45878.0</v>
      </c>
      <c r="K2026" s="389"/>
      <c r="L2026" s="389"/>
      <c r="M2026" s="386"/>
      <c r="N2026" s="389"/>
      <c r="O2026" s="389" t="s">
        <v>7732</v>
      </c>
      <c r="P2026" s="389" t="s">
        <v>373</v>
      </c>
      <c r="Q2026" s="389"/>
      <c r="R2026" s="393">
        <v>45879.75570601852</v>
      </c>
      <c r="S2026" s="394" t="s">
        <v>1000</v>
      </c>
      <c r="T2026" s="389" t="s">
        <v>764</v>
      </c>
      <c r="U2026" s="47"/>
      <c r="V2026" s="47"/>
    </row>
    <row r="2027">
      <c r="A2027" s="389" t="s">
        <v>11107</v>
      </c>
      <c r="B2027" s="389" t="s">
        <v>7060</v>
      </c>
      <c r="C2027" s="380" t="s">
        <v>11108</v>
      </c>
      <c r="D2027" s="389" t="s">
        <v>7125</v>
      </c>
      <c r="E2027" s="389"/>
      <c r="F2027" s="389"/>
      <c r="G2027" s="389"/>
      <c r="H2027" s="389"/>
      <c r="I2027" s="391">
        <v>0.375</v>
      </c>
      <c r="J2027" s="392">
        <v>45880.0</v>
      </c>
      <c r="K2027" s="389"/>
      <c r="L2027" s="389"/>
      <c r="M2027" s="386"/>
      <c r="N2027" s="389"/>
      <c r="O2027" s="389" t="s">
        <v>8324</v>
      </c>
      <c r="P2027" s="380" t="s">
        <v>294</v>
      </c>
      <c r="Q2027" s="389" t="s">
        <v>11109</v>
      </c>
      <c r="R2027" s="393">
        <v>45879.756898148145</v>
      </c>
      <c r="S2027" s="394" t="s">
        <v>1000</v>
      </c>
      <c r="T2027" s="389" t="s">
        <v>764</v>
      </c>
      <c r="U2027" s="47"/>
      <c r="V2027" s="47"/>
    </row>
    <row r="2028">
      <c r="A2028" s="389" t="s">
        <v>11110</v>
      </c>
      <c r="B2028" s="389" t="s">
        <v>7060</v>
      </c>
      <c r="C2028" s="380" t="s">
        <v>11111</v>
      </c>
      <c r="D2028" s="389" t="s">
        <v>101</v>
      </c>
      <c r="E2028" s="389"/>
      <c r="F2028" s="389"/>
      <c r="G2028" s="389"/>
      <c r="H2028" s="389"/>
      <c r="I2028" s="391">
        <v>0.9013888888888889</v>
      </c>
      <c r="J2028" s="392">
        <v>45878.0</v>
      </c>
      <c r="K2028" s="389"/>
      <c r="L2028" s="389"/>
      <c r="M2028" s="386"/>
      <c r="N2028" s="389"/>
      <c r="O2028" s="389" t="s">
        <v>7099</v>
      </c>
      <c r="P2028" s="389" t="s">
        <v>383</v>
      </c>
      <c r="Q2028" s="389"/>
      <c r="R2028" s="393">
        <v>45879.759675925925</v>
      </c>
      <c r="S2028" s="394" t="s">
        <v>1000</v>
      </c>
      <c r="T2028" s="389" t="s">
        <v>764</v>
      </c>
      <c r="U2028" s="47"/>
      <c r="V2028" s="47"/>
    </row>
    <row r="2029">
      <c r="A2029" s="389" t="s">
        <v>11112</v>
      </c>
      <c r="B2029" s="389" t="s">
        <v>7060</v>
      </c>
      <c r="C2029" s="380" t="s">
        <v>11113</v>
      </c>
      <c r="D2029" s="389" t="s">
        <v>101</v>
      </c>
      <c r="E2029" s="389"/>
      <c r="F2029" s="389"/>
      <c r="G2029" s="389"/>
      <c r="H2029" s="389"/>
      <c r="I2029" s="391">
        <v>0.5729166666666666</v>
      </c>
      <c r="J2029" s="392">
        <v>45879.0</v>
      </c>
      <c r="K2029" s="389"/>
      <c r="L2029" s="389"/>
      <c r="M2029" s="386"/>
      <c r="N2029" s="389"/>
      <c r="O2029" s="389" t="s">
        <v>7099</v>
      </c>
      <c r="P2029" s="389" t="s">
        <v>383</v>
      </c>
      <c r="Q2029" s="389"/>
      <c r="R2029" s="393">
        <v>45879.76064814815</v>
      </c>
      <c r="S2029" s="394" t="s">
        <v>1000</v>
      </c>
      <c r="T2029" s="389" t="s">
        <v>764</v>
      </c>
      <c r="U2029" s="47"/>
      <c r="V2029" s="47"/>
    </row>
    <row r="2030">
      <c r="A2030" s="389" t="s">
        <v>11114</v>
      </c>
      <c r="B2030" s="389" t="s">
        <v>7060</v>
      </c>
      <c r="C2030" s="380" t="s">
        <v>11115</v>
      </c>
      <c r="D2030" s="389" t="s">
        <v>101</v>
      </c>
      <c r="E2030" s="389"/>
      <c r="F2030" s="389"/>
      <c r="G2030" s="389"/>
      <c r="H2030" s="389"/>
      <c r="I2030" s="391">
        <v>0.6256944444444444</v>
      </c>
      <c r="J2030" s="392">
        <v>45879.0</v>
      </c>
      <c r="K2030" s="389"/>
      <c r="L2030" s="389"/>
      <c r="M2030" s="386"/>
      <c r="N2030" s="389"/>
      <c r="O2030" s="389" t="s">
        <v>9170</v>
      </c>
      <c r="P2030" s="389" t="s">
        <v>272</v>
      </c>
      <c r="Q2030" s="389"/>
      <c r="R2030" s="393">
        <v>45879.76157407407</v>
      </c>
      <c r="S2030" s="394" t="s">
        <v>1000</v>
      </c>
      <c r="T2030" s="389" t="s">
        <v>764</v>
      </c>
      <c r="U2030" s="47"/>
      <c r="V2030" s="47"/>
    </row>
    <row r="2031">
      <c r="A2031" s="389" t="s">
        <v>11116</v>
      </c>
      <c r="B2031" s="389" t="s">
        <v>7060</v>
      </c>
      <c r="C2031" s="380" t="s">
        <v>10232</v>
      </c>
      <c r="D2031" s="389" t="s">
        <v>101</v>
      </c>
      <c r="E2031" s="389"/>
      <c r="F2031" s="389"/>
      <c r="G2031" s="389"/>
      <c r="H2031" s="389"/>
      <c r="I2031" s="391">
        <v>0.2916666666666667</v>
      </c>
      <c r="J2031" s="392">
        <v>45880.0</v>
      </c>
      <c r="K2031" s="389">
        <v>25.0</v>
      </c>
      <c r="L2031" s="389"/>
      <c r="M2031" s="386"/>
      <c r="N2031" s="389"/>
      <c r="O2031" s="389" t="s">
        <v>7651</v>
      </c>
      <c r="P2031" s="389" t="s">
        <v>184</v>
      </c>
      <c r="Q2031" s="389"/>
      <c r="R2031" s="393">
        <v>45879.76755787037</v>
      </c>
      <c r="S2031" s="394" t="s">
        <v>1000</v>
      </c>
      <c r="T2031" s="389" t="s">
        <v>764</v>
      </c>
      <c r="U2031" s="47"/>
      <c r="V2031" s="47"/>
    </row>
    <row r="2032">
      <c r="A2032" s="389" t="s">
        <v>11117</v>
      </c>
      <c r="B2032" s="389" t="s">
        <v>7060</v>
      </c>
      <c r="C2032" s="380" t="s">
        <v>10235</v>
      </c>
      <c r="D2032" s="389" t="s">
        <v>101</v>
      </c>
      <c r="E2032" s="389"/>
      <c r="F2032" s="389"/>
      <c r="G2032" s="389"/>
      <c r="H2032" s="389"/>
      <c r="I2032" s="391">
        <v>0.2916666666666667</v>
      </c>
      <c r="J2032" s="392">
        <v>45880.0</v>
      </c>
      <c r="K2032" s="389">
        <v>25.0</v>
      </c>
      <c r="L2032" s="389"/>
      <c r="M2032" s="386"/>
      <c r="N2032" s="389"/>
      <c r="O2032" s="389" t="s">
        <v>9170</v>
      </c>
      <c r="P2032" s="389" t="s">
        <v>272</v>
      </c>
      <c r="Q2032" s="389"/>
      <c r="R2032" s="393">
        <v>45879.76876157407</v>
      </c>
      <c r="S2032" s="394" t="s">
        <v>1000</v>
      </c>
      <c r="T2032" s="389" t="s">
        <v>764</v>
      </c>
      <c r="U2032" s="47"/>
      <c r="V2032" s="47"/>
    </row>
    <row r="2033">
      <c r="A2033" s="389" t="s">
        <v>11118</v>
      </c>
      <c r="B2033" s="389" t="s">
        <v>7060</v>
      </c>
      <c r="C2033" s="380" t="s">
        <v>11106</v>
      </c>
      <c r="D2033" s="389" t="s">
        <v>101</v>
      </c>
      <c r="E2033" s="389"/>
      <c r="F2033" s="389"/>
      <c r="G2033" s="389"/>
      <c r="H2033" s="389"/>
      <c r="I2033" s="391">
        <v>0.4166666666666667</v>
      </c>
      <c r="J2033" s="392">
        <v>45880.0</v>
      </c>
      <c r="K2033" s="389"/>
      <c r="L2033" s="389"/>
      <c r="M2033" s="386"/>
      <c r="N2033" s="389"/>
      <c r="O2033" s="389" t="s">
        <v>7732</v>
      </c>
      <c r="P2033" s="389" t="s">
        <v>373</v>
      </c>
      <c r="Q2033" s="389"/>
      <c r="R2033" s="393">
        <v>45880.326157407406</v>
      </c>
      <c r="S2033" s="394" t="s">
        <v>1000</v>
      </c>
      <c r="T2033" s="389" t="s">
        <v>764</v>
      </c>
      <c r="U2033" s="47"/>
      <c r="V2033" s="47"/>
    </row>
    <row r="2034">
      <c r="A2034" s="389" t="s">
        <v>11119</v>
      </c>
      <c r="B2034" s="389" t="s">
        <v>7060</v>
      </c>
      <c r="C2034" s="380" t="s">
        <v>11120</v>
      </c>
      <c r="D2034" s="389" t="s">
        <v>101</v>
      </c>
      <c r="E2034" s="389"/>
      <c r="F2034" s="389"/>
      <c r="G2034" s="389"/>
      <c r="H2034" s="389"/>
      <c r="I2034" s="391">
        <v>0.6666666666666666</v>
      </c>
      <c r="J2034" s="392">
        <v>45880.0</v>
      </c>
      <c r="K2034" s="389">
        <v>1100.0</v>
      </c>
      <c r="L2034" s="389"/>
      <c r="M2034" s="386"/>
      <c r="N2034" s="389"/>
      <c r="O2034" s="389" t="s">
        <v>11121</v>
      </c>
      <c r="P2034" s="389" t="s">
        <v>327</v>
      </c>
      <c r="Q2034" s="389"/>
      <c r="R2034" s="393">
        <v>45880.33456018518</v>
      </c>
      <c r="S2034" s="394" t="s">
        <v>1000</v>
      </c>
      <c r="T2034" s="389" t="s">
        <v>764</v>
      </c>
      <c r="U2034" s="47"/>
      <c r="V2034" s="47"/>
    </row>
    <row r="2035">
      <c r="A2035" s="389" t="s">
        <v>11122</v>
      </c>
      <c r="B2035" s="389" t="s">
        <v>7060</v>
      </c>
      <c r="C2035" s="380" t="s">
        <v>11123</v>
      </c>
      <c r="D2035" s="389" t="s">
        <v>101</v>
      </c>
      <c r="E2035" s="389"/>
      <c r="F2035" s="389"/>
      <c r="G2035" s="389"/>
      <c r="H2035" s="389"/>
      <c r="I2035" s="391">
        <v>0.4375</v>
      </c>
      <c r="J2035" s="392">
        <v>45880.0</v>
      </c>
      <c r="K2035" s="389">
        <v>68.0</v>
      </c>
      <c r="L2035" s="389"/>
      <c r="M2035" s="386"/>
      <c r="N2035" s="389"/>
      <c r="O2035" s="389" t="s">
        <v>7651</v>
      </c>
      <c r="P2035" s="389" t="s">
        <v>184</v>
      </c>
      <c r="Q2035" s="389"/>
      <c r="R2035" s="393">
        <v>45880.38340277778</v>
      </c>
      <c r="S2035" s="394" t="s">
        <v>1000</v>
      </c>
      <c r="T2035" s="389" t="s">
        <v>764</v>
      </c>
      <c r="U2035" s="47"/>
      <c r="V2035" s="47"/>
    </row>
    <row r="2036">
      <c r="A2036" s="389" t="s">
        <v>11124</v>
      </c>
      <c r="B2036" s="389" t="s">
        <v>7060</v>
      </c>
      <c r="C2036" s="380" t="s">
        <v>11125</v>
      </c>
      <c r="D2036" s="389" t="s">
        <v>101</v>
      </c>
      <c r="E2036" s="389"/>
      <c r="F2036" s="389"/>
      <c r="G2036" s="389"/>
      <c r="H2036" s="389"/>
      <c r="I2036" s="391">
        <v>0.4375</v>
      </c>
      <c r="J2036" s="392">
        <v>45880.0</v>
      </c>
      <c r="K2036" s="389">
        <v>35.0</v>
      </c>
      <c r="L2036" s="389"/>
      <c r="M2036" s="386"/>
      <c r="N2036" s="389"/>
      <c r="O2036" s="389" t="s">
        <v>9170</v>
      </c>
      <c r="P2036" s="389" t="s">
        <v>272</v>
      </c>
      <c r="Q2036" s="389"/>
      <c r="R2036" s="393">
        <v>45880.38423611111</v>
      </c>
      <c r="S2036" s="394" t="s">
        <v>1000</v>
      </c>
      <c r="T2036" s="389" t="s">
        <v>764</v>
      </c>
      <c r="U2036" s="47"/>
      <c r="V2036" s="47"/>
    </row>
    <row r="2037">
      <c r="A2037" s="389" t="s">
        <v>11126</v>
      </c>
      <c r="B2037" s="389" t="s">
        <v>10402</v>
      </c>
      <c r="C2037" s="380" t="s">
        <v>11127</v>
      </c>
      <c r="D2037" s="389" t="s">
        <v>101</v>
      </c>
      <c r="E2037" s="389"/>
      <c r="F2037" s="389"/>
      <c r="G2037" s="389"/>
      <c r="H2037" s="389"/>
      <c r="I2037" s="391">
        <v>0.55625</v>
      </c>
      <c r="J2037" s="392">
        <v>45880.0</v>
      </c>
      <c r="K2037" s="389">
        <v>15.0</v>
      </c>
      <c r="L2037" s="389"/>
      <c r="M2037" s="386"/>
      <c r="N2037" s="389"/>
      <c r="O2037" s="389" t="s">
        <v>9170</v>
      </c>
      <c r="P2037" s="389" t="s">
        <v>272</v>
      </c>
      <c r="Q2037" s="389" t="s">
        <v>11128</v>
      </c>
      <c r="R2037" s="393">
        <v>45880.40378472222</v>
      </c>
      <c r="S2037" s="394" t="s">
        <v>1000</v>
      </c>
      <c r="T2037" s="389" t="s">
        <v>764</v>
      </c>
      <c r="U2037" s="47"/>
      <c r="V2037" s="47"/>
    </row>
    <row r="2038">
      <c r="A2038" s="389" t="s">
        <v>11129</v>
      </c>
      <c r="B2038" s="389" t="s">
        <v>7060</v>
      </c>
      <c r="C2038" s="380" t="s">
        <v>11130</v>
      </c>
      <c r="D2038" s="389" t="s">
        <v>101</v>
      </c>
      <c r="E2038" s="389"/>
      <c r="F2038" s="389"/>
      <c r="G2038" s="389"/>
      <c r="H2038" s="389"/>
      <c r="I2038" s="391">
        <v>0.4791666666666667</v>
      </c>
      <c r="J2038" s="392">
        <v>45880.0</v>
      </c>
      <c r="K2038" s="389">
        <v>31.0</v>
      </c>
      <c r="L2038" s="389"/>
      <c r="M2038" s="386"/>
      <c r="N2038" s="389"/>
      <c r="O2038" s="389" t="s">
        <v>7270</v>
      </c>
      <c r="P2038" s="380" t="s">
        <v>53</v>
      </c>
      <c r="Q2038" s="389" t="s">
        <v>11131</v>
      </c>
      <c r="R2038" s="393">
        <v>45880.42318287037</v>
      </c>
      <c r="S2038" s="394" t="s">
        <v>1000</v>
      </c>
      <c r="T2038" s="389" t="s">
        <v>764</v>
      </c>
      <c r="U2038" s="47"/>
      <c r="V2038" s="47"/>
    </row>
    <row r="2039">
      <c r="A2039" s="390" t="s">
        <v>11132</v>
      </c>
      <c r="B2039" s="389" t="s">
        <v>7060</v>
      </c>
      <c r="C2039" s="380" t="s">
        <v>11133</v>
      </c>
      <c r="D2039" s="389" t="s">
        <v>101</v>
      </c>
      <c r="E2039" s="389"/>
      <c r="F2039" s="389"/>
      <c r="G2039" s="389"/>
      <c r="H2039" s="389"/>
      <c r="I2039" s="391">
        <v>0.5798611111111112</v>
      </c>
      <c r="J2039" s="392">
        <v>45880.0</v>
      </c>
      <c r="K2039" s="389">
        <v>147.0</v>
      </c>
      <c r="L2039" s="389"/>
      <c r="M2039" s="386"/>
      <c r="N2039" s="389"/>
      <c r="O2039" s="389" t="s">
        <v>7072</v>
      </c>
      <c r="P2039" s="380" t="s">
        <v>42</v>
      </c>
      <c r="Q2039" s="389"/>
      <c r="R2039" s="393">
        <v>45880.43306712963</v>
      </c>
      <c r="S2039" s="394" t="s">
        <v>1000</v>
      </c>
      <c r="T2039" s="389" t="s">
        <v>764</v>
      </c>
      <c r="U2039" s="47"/>
      <c r="V2039" s="47"/>
    </row>
    <row r="2040">
      <c r="A2040" s="389" t="s">
        <v>11134</v>
      </c>
      <c r="B2040" s="389" t="s">
        <v>7060</v>
      </c>
      <c r="C2040" s="380" t="s">
        <v>11135</v>
      </c>
      <c r="D2040" s="389" t="s">
        <v>101</v>
      </c>
      <c r="E2040" s="389"/>
      <c r="F2040" s="389"/>
      <c r="G2040" s="389"/>
      <c r="H2040" s="389"/>
      <c r="I2040" s="391">
        <v>0.5159722222222223</v>
      </c>
      <c r="J2040" s="392">
        <v>45880.0</v>
      </c>
      <c r="K2040" s="389">
        <v>35.0</v>
      </c>
      <c r="L2040" s="389"/>
      <c r="M2040" s="386"/>
      <c r="N2040" s="389"/>
      <c r="O2040" s="389" t="s">
        <v>7986</v>
      </c>
      <c r="P2040" s="389" t="s">
        <v>215</v>
      </c>
      <c r="Q2040" s="389"/>
      <c r="R2040" s="393">
        <v>45880.51726851852</v>
      </c>
      <c r="S2040" s="394" t="s">
        <v>1000</v>
      </c>
      <c r="T2040" s="389" t="s">
        <v>764</v>
      </c>
      <c r="U2040" s="47"/>
      <c r="V2040" s="47"/>
    </row>
    <row r="2041">
      <c r="A2041" s="389" t="s">
        <v>11136</v>
      </c>
      <c r="B2041" s="389" t="s">
        <v>7060</v>
      </c>
      <c r="C2041" s="380" t="s">
        <v>11137</v>
      </c>
      <c r="D2041" s="389" t="s">
        <v>101</v>
      </c>
      <c r="E2041" s="389"/>
      <c r="F2041" s="389"/>
      <c r="G2041" s="389"/>
      <c r="H2041" s="389"/>
      <c r="I2041" s="391">
        <v>0.5361111111111111</v>
      </c>
      <c r="J2041" s="392">
        <v>45880.0</v>
      </c>
      <c r="K2041" s="389">
        <v>39.0</v>
      </c>
      <c r="L2041" s="389"/>
      <c r="M2041" s="386"/>
      <c r="N2041" s="389"/>
      <c r="O2041" s="389" t="s">
        <v>7651</v>
      </c>
      <c r="P2041" s="389" t="s">
        <v>184</v>
      </c>
      <c r="Q2041" s="389"/>
      <c r="R2041" s="393">
        <v>45880.518275462964</v>
      </c>
      <c r="S2041" s="394" t="s">
        <v>1000</v>
      </c>
      <c r="T2041" s="389" t="s">
        <v>764</v>
      </c>
      <c r="U2041" s="47"/>
      <c r="V2041" s="47"/>
    </row>
    <row r="2042">
      <c r="A2042" s="389" t="s">
        <v>11138</v>
      </c>
      <c r="B2042" s="389" t="s">
        <v>7060</v>
      </c>
      <c r="C2042" s="380" t="s">
        <v>11139</v>
      </c>
      <c r="D2042" s="389" t="s">
        <v>101</v>
      </c>
      <c r="E2042" s="389"/>
      <c r="F2042" s="389"/>
      <c r="G2042" s="389"/>
      <c r="H2042" s="389"/>
      <c r="I2042" s="391">
        <v>0.6090277777777777</v>
      </c>
      <c r="J2042" s="392">
        <v>45880.0</v>
      </c>
      <c r="K2042" s="389">
        <v>298.0</v>
      </c>
      <c r="L2042" s="389"/>
      <c r="M2042" s="386"/>
      <c r="N2042" s="389"/>
      <c r="O2042" s="389" t="s">
        <v>7072</v>
      </c>
      <c r="P2042" s="380" t="s">
        <v>42</v>
      </c>
      <c r="Q2042" s="389"/>
      <c r="R2042" s="393">
        <v>45880.51880787037</v>
      </c>
      <c r="S2042" s="394" t="s">
        <v>1000</v>
      </c>
      <c r="T2042" s="389" t="s">
        <v>764</v>
      </c>
      <c r="U2042" s="47"/>
      <c r="V2042" s="47"/>
    </row>
    <row r="2043">
      <c r="A2043" s="389" t="s">
        <v>11140</v>
      </c>
      <c r="B2043" s="389" t="s">
        <v>7060</v>
      </c>
      <c r="C2043" s="380" t="s">
        <v>11141</v>
      </c>
      <c r="D2043" s="389" t="s">
        <v>101</v>
      </c>
      <c r="E2043" s="389"/>
      <c r="F2043" s="389"/>
      <c r="G2043" s="389"/>
      <c r="H2043" s="389"/>
      <c r="I2043" s="391">
        <v>0.5555555555555556</v>
      </c>
      <c r="J2043" s="392">
        <v>45880.0</v>
      </c>
      <c r="K2043" s="389">
        <v>35.0</v>
      </c>
      <c r="L2043" s="389"/>
      <c r="M2043" s="386"/>
      <c r="N2043" s="389"/>
      <c r="O2043" s="389" t="s">
        <v>7651</v>
      </c>
      <c r="P2043" s="389" t="s">
        <v>184</v>
      </c>
      <c r="Q2043" s="389"/>
      <c r="R2043" s="393">
        <v>45880.51961805556</v>
      </c>
      <c r="S2043" s="394" t="s">
        <v>1000</v>
      </c>
      <c r="T2043" s="389" t="s">
        <v>764</v>
      </c>
      <c r="U2043" s="47"/>
      <c r="V2043" s="47"/>
    </row>
    <row r="2044">
      <c r="A2044" s="389" t="s">
        <v>11142</v>
      </c>
      <c r="B2044" s="389" t="s">
        <v>7060</v>
      </c>
      <c r="C2044" s="380" t="s">
        <v>11143</v>
      </c>
      <c r="D2044" s="389" t="s">
        <v>101</v>
      </c>
      <c r="E2044" s="389"/>
      <c r="F2044" s="389"/>
      <c r="G2044" s="389"/>
      <c r="H2044" s="389"/>
      <c r="I2044" s="391">
        <v>0.6736111111111112</v>
      </c>
      <c r="J2044" s="392">
        <v>45880.0</v>
      </c>
      <c r="K2044" s="389">
        <v>68.0</v>
      </c>
      <c r="L2044" s="389"/>
      <c r="M2044" s="386"/>
      <c r="N2044" s="389"/>
      <c r="O2044" s="389" t="s">
        <v>7732</v>
      </c>
      <c r="P2044" s="389" t="s">
        <v>373</v>
      </c>
      <c r="Q2044" s="389"/>
      <c r="R2044" s="393">
        <v>45880.602847222224</v>
      </c>
      <c r="S2044" s="394" t="s">
        <v>1000</v>
      </c>
      <c r="T2044" s="389" t="s">
        <v>764</v>
      </c>
      <c r="U2044" s="47"/>
      <c r="V2044" s="47"/>
    </row>
    <row r="2045">
      <c r="A2045" s="389" t="s">
        <v>11144</v>
      </c>
      <c r="B2045" s="389" t="s">
        <v>7060</v>
      </c>
      <c r="C2045" s="380" t="s">
        <v>11145</v>
      </c>
      <c r="D2045" s="389" t="s">
        <v>101</v>
      </c>
      <c r="E2045" s="389"/>
      <c r="F2045" s="389"/>
      <c r="G2045" s="389"/>
      <c r="H2045" s="389"/>
      <c r="I2045" s="391">
        <v>0.3958333333333333</v>
      </c>
      <c r="J2045" s="392">
        <v>45881.0</v>
      </c>
      <c r="K2045" s="389">
        <v>10.0</v>
      </c>
      <c r="L2045" s="389"/>
      <c r="M2045" s="386"/>
      <c r="N2045" s="389"/>
      <c r="O2045" s="389" t="s">
        <v>7094</v>
      </c>
      <c r="P2045" s="380" t="s">
        <v>42</v>
      </c>
      <c r="Q2045" s="389"/>
      <c r="R2045" s="393">
        <v>45880.73950231481</v>
      </c>
      <c r="S2045" s="394" t="s">
        <v>1000</v>
      </c>
      <c r="T2045" s="389" t="s">
        <v>764</v>
      </c>
      <c r="U2045" s="47"/>
      <c r="V2045" s="47"/>
    </row>
    <row r="2046">
      <c r="A2046" s="389" t="s">
        <v>11146</v>
      </c>
      <c r="B2046" s="389" t="s">
        <v>7060</v>
      </c>
      <c r="C2046" s="380" t="s">
        <v>11147</v>
      </c>
      <c r="D2046" s="389" t="s">
        <v>101</v>
      </c>
      <c r="E2046" s="389"/>
      <c r="F2046" s="389"/>
      <c r="G2046" s="389"/>
      <c r="H2046" s="389"/>
      <c r="I2046" s="391">
        <v>0.4791666666666667</v>
      </c>
      <c r="J2046" s="392">
        <v>45881.0</v>
      </c>
      <c r="K2046" s="389">
        <v>117.0</v>
      </c>
      <c r="L2046" s="389"/>
      <c r="M2046" s="386"/>
      <c r="N2046" s="389"/>
      <c r="O2046" s="389" t="s">
        <v>7099</v>
      </c>
      <c r="P2046" s="380" t="s">
        <v>306</v>
      </c>
      <c r="Q2046" s="389"/>
      <c r="R2046" s="393">
        <v>45880.740636574075</v>
      </c>
      <c r="S2046" s="394" t="s">
        <v>1000</v>
      </c>
      <c r="T2046" s="389" t="s">
        <v>764</v>
      </c>
      <c r="U2046" s="47"/>
      <c r="V2046" s="47"/>
    </row>
    <row r="2047">
      <c r="A2047" s="389" t="s">
        <v>11148</v>
      </c>
      <c r="B2047" s="389" t="s">
        <v>7060</v>
      </c>
      <c r="C2047" s="380" t="s">
        <v>11149</v>
      </c>
      <c r="D2047" s="389" t="s">
        <v>7125</v>
      </c>
      <c r="E2047" s="389"/>
      <c r="F2047" s="389"/>
      <c r="G2047" s="389"/>
      <c r="H2047" s="389"/>
      <c r="I2047" s="391">
        <v>0.3541666666666667</v>
      </c>
      <c r="J2047" s="392">
        <v>45881.0</v>
      </c>
      <c r="K2047" s="389">
        <v>517.0</v>
      </c>
      <c r="L2047" s="389"/>
      <c r="M2047" s="386"/>
      <c r="N2047" s="389"/>
      <c r="O2047" s="389" t="s">
        <v>9170</v>
      </c>
      <c r="P2047" s="389" t="s">
        <v>272</v>
      </c>
      <c r="Q2047" s="389"/>
      <c r="R2047" s="393">
        <v>45880.74149305555</v>
      </c>
      <c r="S2047" s="394" t="s">
        <v>1000</v>
      </c>
      <c r="T2047" s="389" t="s">
        <v>764</v>
      </c>
      <c r="U2047" s="47"/>
      <c r="V2047" s="47"/>
    </row>
    <row r="2048">
      <c r="A2048" s="389" t="s">
        <v>11150</v>
      </c>
      <c r="B2048" s="389" t="s">
        <v>7060</v>
      </c>
      <c r="C2048" s="380" t="s">
        <v>11151</v>
      </c>
      <c r="D2048" s="389" t="s">
        <v>7125</v>
      </c>
      <c r="E2048" s="389"/>
      <c r="F2048" s="389"/>
      <c r="G2048" s="389"/>
      <c r="H2048" s="389"/>
      <c r="I2048" s="391">
        <v>0.3333333333333333</v>
      </c>
      <c r="J2048" s="392">
        <v>45881.0</v>
      </c>
      <c r="K2048" s="389">
        <v>265.0</v>
      </c>
      <c r="L2048" s="389"/>
      <c r="M2048" s="386"/>
      <c r="N2048" s="389"/>
      <c r="O2048" s="389" t="s">
        <v>8324</v>
      </c>
      <c r="P2048" s="380" t="s">
        <v>294</v>
      </c>
      <c r="Q2048" s="389"/>
      <c r="R2048" s="393">
        <v>45880.7437037037</v>
      </c>
      <c r="S2048" s="394" t="s">
        <v>1000</v>
      </c>
      <c r="T2048" s="389" t="s">
        <v>764</v>
      </c>
      <c r="U2048" s="47"/>
      <c r="V2048" s="47"/>
    </row>
    <row r="2049">
      <c r="A2049" s="389" t="s">
        <v>11152</v>
      </c>
      <c r="B2049" s="389" t="s">
        <v>7060</v>
      </c>
      <c r="C2049" s="380" t="s">
        <v>11153</v>
      </c>
      <c r="D2049" s="389" t="s">
        <v>9145</v>
      </c>
      <c r="E2049" s="389"/>
      <c r="F2049" s="389"/>
      <c r="G2049" s="389"/>
      <c r="H2049" s="389"/>
      <c r="I2049" s="391">
        <v>0.3541666666666667</v>
      </c>
      <c r="J2049" s="392">
        <v>45881.0</v>
      </c>
      <c r="K2049" s="389"/>
      <c r="L2049" s="389"/>
      <c r="M2049" s="386"/>
      <c r="N2049" s="389"/>
      <c r="O2049" s="389" t="s">
        <v>10150</v>
      </c>
      <c r="P2049" s="389" t="s">
        <v>373</v>
      </c>
      <c r="Q2049" s="389"/>
      <c r="R2049" s="393">
        <v>45880.74748842593</v>
      </c>
      <c r="S2049" s="394" t="s">
        <v>1000</v>
      </c>
      <c r="T2049" s="389" t="s">
        <v>764</v>
      </c>
      <c r="U2049" s="47"/>
      <c r="V2049" s="47"/>
    </row>
    <row r="2050">
      <c r="A2050" s="389" t="s">
        <v>11154</v>
      </c>
      <c r="B2050" s="389" t="s">
        <v>7060</v>
      </c>
      <c r="C2050" s="380" t="s">
        <v>11155</v>
      </c>
      <c r="D2050" s="389" t="s">
        <v>9145</v>
      </c>
      <c r="E2050" s="389"/>
      <c r="F2050" s="389"/>
      <c r="G2050" s="389"/>
      <c r="H2050" s="389"/>
      <c r="I2050" s="391">
        <v>0.2916666666666667</v>
      </c>
      <c r="J2050" s="392">
        <v>45881.0</v>
      </c>
      <c r="K2050" s="389"/>
      <c r="L2050" s="389"/>
      <c r="M2050" s="386"/>
      <c r="N2050" s="389"/>
      <c r="O2050" s="389" t="s">
        <v>7986</v>
      </c>
      <c r="P2050" s="389" t="s">
        <v>215</v>
      </c>
      <c r="Q2050" s="389" t="s">
        <v>11156</v>
      </c>
      <c r="R2050" s="393">
        <v>45880.74875</v>
      </c>
      <c r="S2050" s="394" t="s">
        <v>1000</v>
      </c>
      <c r="T2050" s="389" t="s">
        <v>764</v>
      </c>
      <c r="U2050" s="47"/>
      <c r="V2050" s="47"/>
    </row>
    <row r="2051">
      <c r="A2051" s="389" t="s">
        <v>11157</v>
      </c>
      <c r="B2051" s="389" t="s">
        <v>7060</v>
      </c>
      <c r="C2051" s="380" t="s">
        <v>11158</v>
      </c>
      <c r="D2051" s="389" t="s">
        <v>101</v>
      </c>
      <c r="E2051" s="389"/>
      <c r="F2051" s="389"/>
      <c r="G2051" s="389"/>
      <c r="H2051" s="389"/>
      <c r="I2051" s="391">
        <v>0.375</v>
      </c>
      <c r="J2051" s="392">
        <v>45881.0</v>
      </c>
      <c r="K2051" s="389">
        <v>210.0</v>
      </c>
      <c r="L2051" s="389"/>
      <c r="M2051" s="386"/>
      <c r="N2051" s="389"/>
      <c r="O2051" s="389" t="s">
        <v>7099</v>
      </c>
      <c r="P2051" s="380" t="s">
        <v>306</v>
      </c>
      <c r="Q2051" s="389"/>
      <c r="R2051" s="393">
        <v>45880.75524305556</v>
      </c>
      <c r="S2051" s="394" t="s">
        <v>1000</v>
      </c>
      <c r="T2051" s="389" t="s">
        <v>764</v>
      </c>
      <c r="U2051" s="47"/>
      <c r="V2051" s="47"/>
    </row>
    <row r="2052">
      <c r="A2052" s="389" t="s">
        <v>11159</v>
      </c>
      <c r="B2052" s="389" t="s">
        <v>7060</v>
      </c>
      <c r="C2052" s="380" t="s">
        <v>10232</v>
      </c>
      <c r="D2052" s="389" t="s">
        <v>101</v>
      </c>
      <c r="E2052" s="389"/>
      <c r="F2052" s="389"/>
      <c r="G2052" s="389"/>
      <c r="H2052" s="389"/>
      <c r="I2052" s="391">
        <v>0.2916666666666667</v>
      </c>
      <c r="J2052" s="392">
        <v>45881.0</v>
      </c>
      <c r="K2052" s="389">
        <v>25.0</v>
      </c>
      <c r="L2052" s="389"/>
      <c r="M2052" s="386"/>
      <c r="N2052" s="389"/>
      <c r="O2052" s="389" t="s">
        <v>7651</v>
      </c>
      <c r="P2052" s="389" t="s">
        <v>184</v>
      </c>
      <c r="Q2052" s="389"/>
      <c r="R2052" s="393">
        <v>45880.76880787037</v>
      </c>
      <c r="S2052" s="394" t="s">
        <v>1000</v>
      </c>
      <c r="T2052" s="389" t="s">
        <v>764</v>
      </c>
      <c r="U2052" s="47"/>
      <c r="V2052" s="47"/>
    </row>
    <row r="2053">
      <c r="A2053" s="389" t="s">
        <v>11160</v>
      </c>
      <c r="B2053" s="389" t="s">
        <v>7060</v>
      </c>
      <c r="C2053" s="380" t="s">
        <v>10235</v>
      </c>
      <c r="D2053" s="389" t="s">
        <v>101</v>
      </c>
      <c r="E2053" s="389"/>
      <c r="F2053" s="389"/>
      <c r="G2053" s="389"/>
      <c r="H2053" s="389"/>
      <c r="I2053" s="391">
        <v>0.2916666666666667</v>
      </c>
      <c r="J2053" s="392">
        <v>45881.0</v>
      </c>
      <c r="K2053" s="389">
        <v>25.0</v>
      </c>
      <c r="L2053" s="389"/>
      <c r="M2053" s="386"/>
      <c r="N2053" s="389"/>
      <c r="O2053" s="389" t="s">
        <v>7094</v>
      </c>
      <c r="P2053" s="380" t="s">
        <v>42</v>
      </c>
      <c r="Q2053" s="389"/>
      <c r="R2053" s="393">
        <v>45880.76931712963</v>
      </c>
      <c r="S2053" s="394" t="s">
        <v>1000</v>
      </c>
      <c r="T2053" s="389" t="s">
        <v>764</v>
      </c>
      <c r="U2053" s="47"/>
      <c r="V2053" s="47"/>
    </row>
    <row r="2054">
      <c r="A2054" s="389" t="s">
        <v>11161</v>
      </c>
      <c r="B2054" s="389" t="s">
        <v>7060</v>
      </c>
      <c r="C2054" s="380" t="s">
        <v>11162</v>
      </c>
      <c r="D2054" s="389" t="s">
        <v>101</v>
      </c>
      <c r="E2054" s="389"/>
      <c r="F2054" s="389"/>
      <c r="G2054" s="389"/>
      <c r="H2054" s="389"/>
      <c r="I2054" s="391">
        <v>0.4409722222222222</v>
      </c>
      <c r="J2054" s="392">
        <v>45881.0</v>
      </c>
      <c r="K2054" s="389">
        <v>68.0</v>
      </c>
      <c r="L2054" s="389"/>
      <c r="M2054" s="386"/>
      <c r="N2054" s="389"/>
      <c r="O2054" s="389" t="s">
        <v>7089</v>
      </c>
      <c r="P2054" s="389" t="s">
        <v>383</v>
      </c>
      <c r="Q2054" s="389"/>
      <c r="R2054" s="393">
        <v>45881.36670138889</v>
      </c>
      <c r="S2054" s="394" t="s">
        <v>1000</v>
      </c>
      <c r="T2054" s="389" t="s">
        <v>764</v>
      </c>
      <c r="U2054" s="47"/>
      <c r="V2054" s="47"/>
    </row>
    <row r="2055">
      <c r="A2055" s="389" t="s">
        <v>11163</v>
      </c>
      <c r="B2055" s="389" t="s">
        <v>7060</v>
      </c>
      <c r="C2055" s="380" t="s">
        <v>11164</v>
      </c>
      <c r="D2055" s="389" t="s">
        <v>101</v>
      </c>
      <c r="E2055" s="389"/>
      <c r="F2055" s="389"/>
      <c r="G2055" s="389"/>
      <c r="H2055" s="389"/>
      <c r="I2055" s="391">
        <v>0.64375</v>
      </c>
      <c r="J2055" s="392">
        <v>45881.0</v>
      </c>
      <c r="K2055" s="389">
        <v>90.0</v>
      </c>
      <c r="L2055" s="389"/>
      <c r="M2055" s="386"/>
      <c r="N2055" s="389"/>
      <c r="O2055" s="389" t="s">
        <v>7651</v>
      </c>
      <c r="P2055" s="389" t="s">
        <v>184</v>
      </c>
      <c r="Q2055" s="389" t="s">
        <v>11165</v>
      </c>
      <c r="R2055" s="393">
        <v>45881.43748842592</v>
      </c>
      <c r="S2055" s="394" t="s">
        <v>1000</v>
      </c>
      <c r="T2055" s="389" t="s">
        <v>764</v>
      </c>
      <c r="U2055" s="47"/>
      <c r="V2055" s="47"/>
    </row>
    <row r="2056">
      <c r="A2056" s="389" t="s">
        <v>11166</v>
      </c>
      <c r="B2056" s="389" t="s">
        <v>7060</v>
      </c>
      <c r="C2056" s="380" t="s">
        <v>11167</v>
      </c>
      <c r="D2056" s="389" t="s">
        <v>101</v>
      </c>
      <c r="E2056" s="389"/>
      <c r="F2056" s="389"/>
      <c r="G2056" s="389"/>
      <c r="H2056" s="389"/>
      <c r="I2056" s="391">
        <v>0.6798611111111111</v>
      </c>
      <c r="J2056" s="392">
        <v>45881.0</v>
      </c>
      <c r="K2056" s="389">
        <v>20.0</v>
      </c>
      <c r="L2056" s="389"/>
      <c r="M2056" s="386"/>
      <c r="N2056" s="389"/>
      <c r="O2056" s="389" t="s">
        <v>7099</v>
      </c>
      <c r="P2056" s="380" t="s">
        <v>306</v>
      </c>
      <c r="Q2056" s="389"/>
      <c r="R2056" s="393">
        <v>45881.62887731481</v>
      </c>
      <c r="S2056" s="394" t="s">
        <v>1000</v>
      </c>
      <c r="T2056" s="389" t="s">
        <v>764</v>
      </c>
      <c r="U2056" s="47"/>
      <c r="V2056" s="47"/>
    </row>
    <row r="2057">
      <c r="A2057" s="389" t="s">
        <v>11168</v>
      </c>
      <c r="B2057" s="389" t="s">
        <v>7060</v>
      </c>
      <c r="C2057" s="380" t="s">
        <v>10232</v>
      </c>
      <c r="D2057" s="389" t="s">
        <v>101</v>
      </c>
      <c r="E2057" s="389"/>
      <c r="F2057" s="389"/>
      <c r="G2057" s="389"/>
      <c r="H2057" s="389"/>
      <c r="I2057" s="391">
        <v>0.2916666666666667</v>
      </c>
      <c r="J2057" s="392">
        <v>45882.0</v>
      </c>
      <c r="K2057" s="389">
        <v>25.0</v>
      </c>
      <c r="L2057" s="389"/>
      <c r="M2057" s="386"/>
      <c r="N2057" s="389"/>
      <c r="O2057" s="389" t="s">
        <v>8324</v>
      </c>
      <c r="P2057" s="380" t="s">
        <v>294</v>
      </c>
      <c r="Q2057" s="389"/>
      <c r="R2057" s="393">
        <v>45881.64543981481</v>
      </c>
      <c r="S2057" s="394" t="s">
        <v>1000</v>
      </c>
      <c r="T2057" s="389" t="s">
        <v>764</v>
      </c>
      <c r="U2057" s="47"/>
      <c r="V2057" s="47"/>
    </row>
    <row r="2058">
      <c r="A2058" s="389" t="s">
        <v>11169</v>
      </c>
      <c r="B2058" s="389" t="s">
        <v>7060</v>
      </c>
      <c r="C2058" s="380" t="s">
        <v>10235</v>
      </c>
      <c r="D2058" s="389" t="s">
        <v>101</v>
      </c>
      <c r="E2058" s="389"/>
      <c r="F2058" s="389"/>
      <c r="G2058" s="389"/>
      <c r="H2058" s="389"/>
      <c r="I2058" s="391">
        <v>0.2916666666666667</v>
      </c>
      <c r="J2058" s="392">
        <v>45882.0</v>
      </c>
      <c r="K2058" s="389">
        <v>25.0</v>
      </c>
      <c r="L2058" s="389"/>
      <c r="M2058" s="386"/>
      <c r="N2058" s="389"/>
      <c r="O2058" s="389" t="s">
        <v>7099</v>
      </c>
      <c r="P2058" s="380" t="s">
        <v>306</v>
      </c>
      <c r="Q2058" s="389"/>
      <c r="R2058" s="393">
        <v>45881.64591435185</v>
      </c>
      <c r="S2058" s="394" t="s">
        <v>1000</v>
      </c>
      <c r="T2058" s="389" t="s">
        <v>764</v>
      </c>
      <c r="U2058" s="47"/>
      <c r="V2058" s="47"/>
    </row>
    <row r="2059">
      <c r="A2059" s="389" t="s">
        <v>11170</v>
      </c>
      <c r="B2059" s="389" t="s">
        <v>7060</v>
      </c>
      <c r="C2059" s="380" t="s">
        <v>10288</v>
      </c>
      <c r="D2059" s="389" t="s">
        <v>101</v>
      </c>
      <c r="E2059" s="389"/>
      <c r="F2059" s="389"/>
      <c r="G2059" s="389"/>
      <c r="H2059" s="389"/>
      <c r="I2059" s="391">
        <v>0.2916666666666667</v>
      </c>
      <c r="J2059" s="392">
        <v>45882.0</v>
      </c>
      <c r="K2059" s="389">
        <v>25.0</v>
      </c>
      <c r="L2059" s="389"/>
      <c r="M2059" s="386"/>
      <c r="N2059" s="389"/>
      <c r="O2059" s="389" t="s">
        <v>7099</v>
      </c>
      <c r="P2059" s="380" t="s">
        <v>306</v>
      </c>
      <c r="Q2059" s="389"/>
      <c r="R2059" s="393">
        <v>45881.646319444444</v>
      </c>
      <c r="S2059" s="394" t="s">
        <v>1000</v>
      </c>
      <c r="T2059" s="389" t="s">
        <v>764</v>
      </c>
      <c r="U2059" s="47"/>
      <c r="V2059" s="47"/>
    </row>
    <row r="2060">
      <c r="A2060" s="389" t="s">
        <v>11171</v>
      </c>
      <c r="B2060" s="389" t="s">
        <v>7060</v>
      </c>
      <c r="C2060" s="380" t="s">
        <v>11172</v>
      </c>
      <c r="D2060" s="389" t="s">
        <v>9145</v>
      </c>
      <c r="E2060" s="389"/>
      <c r="F2060" s="389"/>
      <c r="G2060" s="389"/>
      <c r="H2060" s="389"/>
      <c r="I2060" s="391">
        <v>0.7083333333333334</v>
      </c>
      <c r="J2060" s="392">
        <v>45881.0</v>
      </c>
      <c r="K2060" s="389"/>
      <c r="L2060" s="389"/>
      <c r="M2060" s="386"/>
      <c r="N2060" s="389"/>
      <c r="O2060" s="389" t="s">
        <v>7986</v>
      </c>
      <c r="P2060" s="389" t="s">
        <v>215</v>
      </c>
      <c r="Q2060" s="389"/>
      <c r="R2060" s="393">
        <v>45881.59168981481</v>
      </c>
      <c r="S2060" s="394" t="s">
        <v>1000</v>
      </c>
      <c r="T2060" s="389" t="s">
        <v>764</v>
      </c>
      <c r="U2060" s="47"/>
      <c r="V2060" s="47"/>
    </row>
    <row r="2061">
      <c r="A2061" s="389" t="s">
        <v>11173</v>
      </c>
      <c r="B2061" s="389" t="s">
        <v>7060</v>
      </c>
      <c r="C2061" s="380" t="s">
        <v>11174</v>
      </c>
      <c r="D2061" s="389" t="s">
        <v>9145</v>
      </c>
      <c r="E2061" s="389"/>
      <c r="F2061" s="389"/>
      <c r="G2061" s="389"/>
      <c r="H2061" s="389"/>
      <c r="I2061" s="391">
        <v>0.8333333333333334</v>
      </c>
      <c r="J2061" s="392">
        <v>45882.0</v>
      </c>
      <c r="K2061" s="389"/>
      <c r="L2061" s="389"/>
      <c r="M2061" s="386"/>
      <c r="N2061" s="389"/>
      <c r="O2061" s="389" t="s">
        <v>7089</v>
      </c>
      <c r="P2061" s="389" t="s">
        <v>383</v>
      </c>
      <c r="Q2061" s="389"/>
      <c r="R2061" s="393">
        <v>45881.727430555555</v>
      </c>
      <c r="S2061" s="394" t="s">
        <v>1000</v>
      </c>
      <c r="T2061" s="389" t="s">
        <v>764</v>
      </c>
      <c r="U2061" s="47"/>
      <c r="V2061" s="47"/>
    </row>
    <row r="2062">
      <c r="A2062" s="389" t="s">
        <v>11175</v>
      </c>
      <c r="B2062" s="389" t="s">
        <v>7060</v>
      </c>
      <c r="C2062" s="380" t="s">
        <v>11176</v>
      </c>
      <c r="D2062" s="389" t="s">
        <v>101</v>
      </c>
      <c r="E2062" s="389"/>
      <c r="F2062" s="389"/>
      <c r="G2062" s="389"/>
      <c r="H2062" s="389"/>
      <c r="I2062" s="391">
        <v>0.4583333333333333</v>
      </c>
      <c r="J2062" s="392">
        <v>45882.0</v>
      </c>
      <c r="K2062" s="389">
        <v>238.0</v>
      </c>
      <c r="L2062" s="389"/>
      <c r="M2062" s="386"/>
      <c r="N2062" s="389"/>
      <c r="O2062" s="389" t="s">
        <v>7986</v>
      </c>
      <c r="P2062" s="389" t="s">
        <v>215</v>
      </c>
      <c r="Q2062" s="389"/>
      <c r="R2062" s="393">
        <v>45881.73295138889</v>
      </c>
      <c r="S2062" s="394" t="s">
        <v>1000</v>
      </c>
      <c r="T2062" s="389" t="s">
        <v>764</v>
      </c>
      <c r="U2062" s="47"/>
      <c r="V2062" s="47"/>
    </row>
    <row r="2063">
      <c r="A2063" s="389" t="s">
        <v>11177</v>
      </c>
      <c r="B2063" s="389" t="s">
        <v>7060</v>
      </c>
      <c r="C2063" s="380" t="s">
        <v>11178</v>
      </c>
      <c r="D2063" s="389" t="s">
        <v>101</v>
      </c>
      <c r="E2063" s="389"/>
      <c r="F2063" s="389"/>
      <c r="G2063" s="389"/>
      <c r="H2063" s="389"/>
      <c r="I2063" s="391">
        <v>0.8506944444444444</v>
      </c>
      <c r="J2063" s="392">
        <v>45881.0</v>
      </c>
      <c r="K2063" s="389">
        <v>37.0</v>
      </c>
      <c r="L2063" s="389"/>
      <c r="M2063" s="386"/>
      <c r="N2063" s="389"/>
      <c r="O2063" s="389" t="s">
        <v>7651</v>
      </c>
      <c r="P2063" s="380" t="s">
        <v>306</v>
      </c>
      <c r="Q2063" s="389"/>
      <c r="R2063" s="393">
        <v>45882.38849537037</v>
      </c>
      <c r="S2063" s="394" t="s">
        <v>1000</v>
      </c>
      <c r="T2063" s="389" t="s">
        <v>764</v>
      </c>
      <c r="U2063" s="47"/>
      <c r="V2063" s="47"/>
    </row>
    <row r="2064">
      <c r="A2064" s="389" t="s">
        <v>11179</v>
      </c>
      <c r="B2064" s="389" t="s">
        <v>7060</v>
      </c>
      <c r="C2064" s="380" t="s">
        <v>11180</v>
      </c>
      <c r="D2064" s="389" t="s">
        <v>101</v>
      </c>
      <c r="E2064" s="389"/>
      <c r="F2064" s="389"/>
      <c r="G2064" s="389"/>
      <c r="H2064" s="389"/>
      <c r="I2064" s="391">
        <v>0.4166666666666667</v>
      </c>
      <c r="J2064" s="392">
        <v>45882.0</v>
      </c>
      <c r="K2064" s="389">
        <v>32.0</v>
      </c>
      <c r="L2064" s="389"/>
      <c r="M2064" s="386"/>
      <c r="N2064" s="389"/>
      <c r="O2064" s="389" t="s">
        <v>9170</v>
      </c>
      <c r="P2064" s="389" t="s">
        <v>272</v>
      </c>
      <c r="Q2064" s="389"/>
      <c r="R2064" s="393">
        <v>45882.391122685185</v>
      </c>
      <c r="S2064" s="394" t="s">
        <v>1000</v>
      </c>
      <c r="T2064" s="389" t="s">
        <v>764</v>
      </c>
      <c r="U2064" s="47"/>
      <c r="V2064" s="47"/>
    </row>
    <row r="2065">
      <c r="A2065" s="389" t="s">
        <v>11181</v>
      </c>
      <c r="B2065" s="389" t="s">
        <v>7060</v>
      </c>
      <c r="C2065" s="380" t="s">
        <v>11182</v>
      </c>
      <c r="D2065" s="389" t="s">
        <v>101</v>
      </c>
      <c r="E2065" s="389"/>
      <c r="F2065" s="389"/>
      <c r="G2065" s="389"/>
      <c r="H2065" s="389"/>
      <c r="I2065" s="391">
        <v>0.11805555555555555</v>
      </c>
      <c r="J2065" s="392">
        <v>45882.0</v>
      </c>
      <c r="K2065" s="389">
        <v>55.0</v>
      </c>
      <c r="L2065" s="389"/>
      <c r="M2065" s="386"/>
      <c r="N2065" s="389"/>
      <c r="O2065" s="389" t="s">
        <v>7732</v>
      </c>
      <c r="P2065" s="389" t="s">
        <v>373</v>
      </c>
      <c r="Q2065" s="389"/>
      <c r="R2065" s="393">
        <v>45882.39178240741</v>
      </c>
      <c r="S2065" s="394" t="s">
        <v>1000</v>
      </c>
      <c r="T2065" s="389"/>
      <c r="U2065" s="47"/>
      <c r="V2065" s="47"/>
    </row>
    <row r="2066">
      <c r="A2066" s="389" t="s">
        <v>11183</v>
      </c>
      <c r="B2066" s="389" t="s">
        <v>7060</v>
      </c>
      <c r="C2066" s="380" t="s">
        <v>11184</v>
      </c>
      <c r="D2066" s="389" t="s">
        <v>7125</v>
      </c>
      <c r="E2066" s="389"/>
      <c r="F2066" s="389"/>
      <c r="G2066" s="389"/>
      <c r="H2066" s="389"/>
      <c r="I2066" s="391">
        <v>0.4236111111111111</v>
      </c>
      <c r="J2066" s="392">
        <v>45882.0</v>
      </c>
      <c r="K2066" s="389">
        <v>102.0</v>
      </c>
      <c r="L2066" s="389"/>
      <c r="M2066" s="386"/>
      <c r="N2066" s="389"/>
      <c r="O2066" s="389" t="s">
        <v>7651</v>
      </c>
      <c r="P2066" s="389" t="s">
        <v>184</v>
      </c>
      <c r="Q2066" s="389"/>
      <c r="R2066" s="393">
        <v>45882.39268518519</v>
      </c>
      <c r="S2066" s="394" t="s">
        <v>1000</v>
      </c>
      <c r="T2066" s="389" t="s">
        <v>764</v>
      </c>
      <c r="U2066" s="47"/>
      <c r="V2066" s="47"/>
    </row>
    <row r="2067">
      <c r="A2067" s="389" t="s">
        <v>11185</v>
      </c>
      <c r="B2067" s="389" t="s">
        <v>7060</v>
      </c>
      <c r="C2067" s="380" t="s">
        <v>11186</v>
      </c>
      <c r="D2067" s="389" t="s">
        <v>101</v>
      </c>
      <c r="E2067" s="389"/>
      <c r="F2067" s="389"/>
      <c r="G2067" s="389"/>
      <c r="H2067" s="389"/>
      <c r="I2067" s="391">
        <v>0.4375</v>
      </c>
      <c r="J2067" s="392">
        <v>45882.0</v>
      </c>
      <c r="K2067" s="389">
        <v>68.0</v>
      </c>
      <c r="L2067" s="389"/>
      <c r="M2067" s="386"/>
      <c r="N2067" s="389"/>
      <c r="O2067" s="389" t="s">
        <v>8324</v>
      </c>
      <c r="P2067" s="380" t="s">
        <v>294</v>
      </c>
      <c r="Q2067" s="389"/>
      <c r="R2067" s="393">
        <v>45882.39334490741</v>
      </c>
      <c r="S2067" s="394" t="s">
        <v>1000</v>
      </c>
      <c r="T2067" s="389" t="s">
        <v>764</v>
      </c>
      <c r="U2067" s="47"/>
      <c r="V2067" s="47"/>
    </row>
    <row r="2068">
      <c r="A2068" s="389" t="s">
        <v>11187</v>
      </c>
      <c r="B2068" s="389" t="s">
        <v>7060</v>
      </c>
      <c r="C2068" s="380" t="s">
        <v>11188</v>
      </c>
      <c r="D2068" s="389" t="s">
        <v>101</v>
      </c>
      <c r="E2068" s="389"/>
      <c r="F2068" s="389"/>
      <c r="G2068" s="389"/>
      <c r="H2068" s="389"/>
      <c r="I2068" s="391">
        <v>0.5270833333333333</v>
      </c>
      <c r="J2068" s="392">
        <v>45882.0</v>
      </c>
      <c r="K2068" s="389">
        <v>23.0</v>
      </c>
      <c r="L2068" s="389"/>
      <c r="M2068" s="386"/>
      <c r="N2068" s="389"/>
      <c r="O2068" s="389" t="s">
        <v>7099</v>
      </c>
      <c r="P2068" s="389" t="s">
        <v>383</v>
      </c>
      <c r="Q2068" s="389"/>
      <c r="R2068" s="393">
        <v>45882.479583333334</v>
      </c>
      <c r="S2068" s="394" t="s">
        <v>1000</v>
      </c>
      <c r="T2068" s="389" t="s">
        <v>764</v>
      </c>
      <c r="U2068" s="47"/>
      <c r="V2068" s="47"/>
    </row>
    <row r="2069">
      <c r="A2069" s="389" t="s">
        <v>11189</v>
      </c>
      <c r="B2069" s="389" t="s">
        <v>7060</v>
      </c>
      <c r="C2069" s="380" t="s">
        <v>11190</v>
      </c>
      <c r="D2069" s="389" t="s">
        <v>101</v>
      </c>
      <c r="E2069" s="389"/>
      <c r="F2069" s="389"/>
      <c r="G2069" s="389"/>
      <c r="H2069" s="389"/>
      <c r="I2069" s="391">
        <v>0.5416666666666666</v>
      </c>
      <c r="J2069" s="392">
        <v>45882.0</v>
      </c>
      <c r="K2069" s="389">
        <v>35.0</v>
      </c>
      <c r="L2069" s="389"/>
      <c r="M2069" s="386"/>
      <c r="N2069" s="389"/>
      <c r="O2069" s="389" t="s">
        <v>7099</v>
      </c>
      <c r="P2069" s="389" t="s">
        <v>383</v>
      </c>
      <c r="Q2069" s="389"/>
      <c r="R2069" s="393">
        <v>45882.480104166665</v>
      </c>
      <c r="S2069" s="394" t="s">
        <v>1000</v>
      </c>
      <c r="T2069" s="389" t="s">
        <v>764</v>
      </c>
      <c r="U2069" s="47"/>
      <c r="V2069" s="47"/>
    </row>
    <row r="2070">
      <c r="A2070" s="389" t="s">
        <v>11191</v>
      </c>
      <c r="B2070" s="389" t="s">
        <v>7060</v>
      </c>
      <c r="C2070" s="380" t="s">
        <v>11192</v>
      </c>
      <c r="D2070" s="389" t="s">
        <v>101</v>
      </c>
      <c r="E2070" s="389"/>
      <c r="F2070" s="389"/>
      <c r="G2070" s="389"/>
      <c r="H2070" s="389"/>
      <c r="I2070" s="391">
        <v>0.6736111111111112</v>
      </c>
      <c r="J2070" s="392">
        <v>45882.0</v>
      </c>
      <c r="K2070" s="389">
        <v>91.0</v>
      </c>
      <c r="L2070" s="389"/>
      <c r="M2070" s="386"/>
      <c r="N2070" s="389"/>
      <c r="O2070" s="389" t="s">
        <v>7732</v>
      </c>
      <c r="P2070" s="389" t="s">
        <v>373</v>
      </c>
      <c r="Q2070" s="389"/>
      <c r="R2070" s="393">
        <v>45882.50592592593</v>
      </c>
      <c r="S2070" s="394" t="s">
        <v>1000</v>
      </c>
      <c r="T2070" s="389" t="s">
        <v>764</v>
      </c>
      <c r="U2070" s="47"/>
      <c r="V2070" s="47"/>
    </row>
    <row r="2071">
      <c r="A2071" s="389" t="s">
        <v>11193</v>
      </c>
      <c r="B2071" s="389" t="s">
        <v>7060</v>
      </c>
      <c r="C2071" s="380" t="s">
        <v>11194</v>
      </c>
      <c r="D2071" s="389" t="s">
        <v>101</v>
      </c>
      <c r="E2071" s="389"/>
      <c r="F2071" s="389"/>
      <c r="G2071" s="389"/>
      <c r="H2071" s="389"/>
      <c r="I2071" s="391">
        <v>0.6708333333333333</v>
      </c>
      <c r="J2071" s="392">
        <v>45882.0</v>
      </c>
      <c r="K2071" s="389">
        <v>185.0</v>
      </c>
      <c r="L2071" s="389"/>
      <c r="M2071" s="386"/>
      <c r="N2071" s="389"/>
      <c r="O2071" s="389" t="s">
        <v>7651</v>
      </c>
      <c r="P2071" s="389" t="s">
        <v>184</v>
      </c>
      <c r="Q2071" s="389"/>
      <c r="R2071" s="393">
        <v>45882.51987268519</v>
      </c>
      <c r="S2071" s="394" t="s">
        <v>1000</v>
      </c>
      <c r="T2071" s="389" t="s">
        <v>764</v>
      </c>
      <c r="U2071" s="47"/>
      <c r="V2071" s="47"/>
    </row>
    <row r="2072">
      <c r="A2072" s="389"/>
      <c r="B2072" s="389"/>
      <c r="C2072" s="380"/>
      <c r="D2072" s="389"/>
      <c r="E2072" s="389"/>
      <c r="F2072" s="389"/>
      <c r="G2072" s="389"/>
      <c r="H2072" s="389"/>
      <c r="I2072" s="391"/>
      <c r="J2072" s="392"/>
      <c r="K2072" s="389"/>
      <c r="L2072" s="389"/>
      <c r="M2072" s="386"/>
      <c r="N2072" s="389"/>
      <c r="O2072" s="389"/>
      <c r="P2072" s="389"/>
      <c r="Q2072" s="389"/>
      <c r="R2072" s="393"/>
      <c r="S2072" s="394"/>
      <c r="T2072" s="389"/>
      <c r="U2072" s="47"/>
      <c r="V2072" s="47"/>
    </row>
    <row r="2073">
      <c r="A2073" s="389" t="s">
        <v>11195</v>
      </c>
      <c r="B2073" s="389" t="s">
        <v>7060</v>
      </c>
      <c r="C2073" s="380" t="s">
        <v>11196</v>
      </c>
      <c r="D2073" s="389" t="s">
        <v>101</v>
      </c>
      <c r="E2073" s="389"/>
      <c r="F2073" s="389"/>
      <c r="G2073" s="389"/>
      <c r="H2073" s="389"/>
      <c r="I2073" s="391">
        <v>0.7576388888888889</v>
      </c>
      <c r="J2073" s="392">
        <v>45882.0</v>
      </c>
      <c r="K2073" s="389">
        <v>17.0</v>
      </c>
      <c r="L2073" s="389"/>
      <c r="M2073" s="386"/>
      <c r="N2073" s="389"/>
      <c r="O2073" s="389" t="s">
        <v>7732</v>
      </c>
      <c r="P2073" s="389" t="s">
        <v>383</v>
      </c>
      <c r="Q2073" s="389"/>
      <c r="R2073" s="393">
        <v>45883.38590277778</v>
      </c>
      <c r="S2073" s="394" t="s">
        <v>1000</v>
      </c>
      <c r="T2073" s="389" t="s">
        <v>764</v>
      </c>
      <c r="U2073" s="47"/>
      <c r="V2073" s="47"/>
    </row>
    <row r="2074">
      <c r="A2074" s="389" t="s">
        <v>11197</v>
      </c>
      <c r="B2074" s="389" t="s">
        <v>7060</v>
      </c>
      <c r="C2074" s="380" t="s">
        <v>11198</v>
      </c>
      <c r="D2074" s="389" t="s">
        <v>101</v>
      </c>
      <c r="E2074" s="389"/>
      <c r="F2074" s="389"/>
      <c r="G2074" s="389"/>
      <c r="H2074" s="389"/>
      <c r="I2074" s="391">
        <v>0.4375</v>
      </c>
      <c r="J2074" s="392">
        <v>45883.0</v>
      </c>
      <c r="K2074" s="389">
        <v>19.0</v>
      </c>
      <c r="L2074" s="389"/>
      <c r="M2074" s="386"/>
      <c r="N2074" s="389"/>
      <c r="O2074" s="389" t="s">
        <v>7072</v>
      </c>
      <c r="P2074" s="389" t="s">
        <v>306</v>
      </c>
      <c r="Q2074" s="389"/>
      <c r="R2074" s="393">
        <v>45883.38695601852</v>
      </c>
      <c r="S2074" s="394" t="s">
        <v>1000</v>
      </c>
      <c r="T2074" s="389" t="s">
        <v>764</v>
      </c>
      <c r="U2074" s="47"/>
      <c r="V2074" s="47"/>
    </row>
    <row r="2075">
      <c r="A2075" s="389" t="s">
        <v>11199</v>
      </c>
      <c r="B2075" s="389" t="s">
        <v>7060</v>
      </c>
      <c r="C2075" s="380" t="s">
        <v>11200</v>
      </c>
      <c r="D2075" s="389" t="s">
        <v>101</v>
      </c>
      <c r="E2075" s="389"/>
      <c r="F2075" s="389"/>
      <c r="G2075" s="389"/>
      <c r="H2075" s="389"/>
      <c r="I2075" s="391">
        <v>0.6680555555555555</v>
      </c>
      <c r="J2075" s="392">
        <v>45883.0</v>
      </c>
      <c r="K2075" s="389">
        <v>22.0</v>
      </c>
      <c r="L2075" s="389"/>
      <c r="M2075" s="386"/>
      <c r="N2075" s="389"/>
      <c r="O2075" s="389" t="s">
        <v>7986</v>
      </c>
      <c r="P2075" s="389" t="s">
        <v>215</v>
      </c>
      <c r="Q2075" s="389"/>
      <c r="R2075" s="393">
        <v>45883.388032407405</v>
      </c>
      <c r="S2075" s="394" t="s">
        <v>1000</v>
      </c>
      <c r="T2075" s="389" t="s">
        <v>764</v>
      </c>
      <c r="U2075" s="47"/>
      <c r="V2075" s="47"/>
    </row>
    <row r="2076">
      <c r="A2076" s="390" t="s">
        <v>11201</v>
      </c>
      <c r="B2076" s="389" t="s">
        <v>7060</v>
      </c>
      <c r="C2076" s="380" t="s">
        <v>11202</v>
      </c>
      <c r="D2076" s="389" t="s">
        <v>101</v>
      </c>
      <c r="E2076" s="389"/>
      <c r="F2076" s="389"/>
      <c r="G2076" s="389"/>
      <c r="H2076" s="389"/>
      <c r="I2076" s="391">
        <v>0.8159722222222222</v>
      </c>
      <c r="J2076" s="392">
        <v>45882.0</v>
      </c>
      <c r="K2076" s="389">
        <v>40.0</v>
      </c>
      <c r="L2076" s="389"/>
      <c r="M2076" s="386"/>
      <c r="N2076" s="389"/>
      <c r="O2076" s="389" t="s">
        <v>8324</v>
      </c>
      <c r="P2076" s="389" t="s">
        <v>294</v>
      </c>
      <c r="Q2076" s="389"/>
      <c r="R2076" s="393">
        <v>45883.38862268518</v>
      </c>
      <c r="S2076" s="394" t="s">
        <v>1000</v>
      </c>
      <c r="T2076" s="389" t="s">
        <v>764</v>
      </c>
      <c r="U2076" s="47"/>
      <c r="V2076" s="47"/>
    </row>
    <row r="2077">
      <c r="A2077" s="389" t="s">
        <v>11203</v>
      </c>
      <c r="B2077" s="389" t="s">
        <v>7060</v>
      </c>
      <c r="C2077" s="380" t="s">
        <v>11204</v>
      </c>
      <c r="D2077" s="389" t="s">
        <v>101</v>
      </c>
      <c r="E2077" s="389"/>
      <c r="F2077" s="389"/>
      <c r="G2077" s="389"/>
      <c r="H2077" s="389"/>
      <c r="I2077" s="391">
        <v>0.9305555555555556</v>
      </c>
      <c r="J2077" s="392">
        <v>45882.0</v>
      </c>
      <c r="K2077" s="389"/>
      <c r="L2077" s="389"/>
      <c r="M2077" s="386"/>
      <c r="N2077" s="389"/>
      <c r="O2077" s="389" t="s">
        <v>9170</v>
      </c>
      <c r="P2077" s="389" t="s">
        <v>272</v>
      </c>
      <c r="Q2077" s="389"/>
      <c r="R2077" s="393">
        <v>45883.38927083334</v>
      </c>
      <c r="S2077" s="394" t="s">
        <v>1000</v>
      </c>
      <c r="T2077" s="389" t="s">
        <v>764</v>
      </c>
      <c r="U2077" s="47"/>
      <c r="V2077" s="47"/>
    </row>
    <row r="2078">
      <c r="A2078" s="389" t="s">
        <v>11205</v>
      </c>
      <c r="B2078" s="389" t="s">
        <v>7060</v>
      </c>
      <c r="C2078" s="380" t="s">
        <v>11206</v>
      </c>
      <c r="D2078" s="389" t="s">
        <v>101</v>
      </c>
      <c r="E2078" s="389"/>
      <c r="F2078" s="389"/>
      <c r="G2078" s="389"/>
      <c r="H2078" s="389"/>
      <c r="I2078" s="391">
        <v>0.3472222222222222</v>
      </c>
      <c r="J2078" s="392">
        <v>45883.0</v>
      </c>
      <c r="K2078" s="389">
        <v>33.0</v>
      </c>
      <c r="L2078" s="389"/>
      <c r="M2078" s="386"/>
      <c r="N2078" s="389"/>
      <c r="O2078" s="389" t="s">
        <v>7072</v>
      </c>
      <c r="P2078" s="389" t="s">
        <v>306</v>
      </c>
      <c r="Q2078" s="389"/>
      <c r="R2078" s="393">
        <v>45883.39079861111</v>
      </c>
      <c r="S2078" s="394" t="s">
        <v>1000</v>
      </c>
      <c r="T2078" s="389" t="s">
        <v>764</v>
      </c>
      <c r="U2078" s="47"/>
      <c r="V2078" s="47"/>
    </row>
    <row r="2079">
      <c r="A2079" s="389" t="s">
        <v>11207</v>
      </c>
      <c r="B2079" s="389" t="s">
        <v>7060</v>
      </c>
      <c r="C2079" s="380" t="s">
        <v>11208</v>
      </c>
      <c r="D2079" s="389" t="s">
        <v>101</v>
      </c>
      <c r="E2079" s="389"/>
      <c r="F2079" s="389"/>
      <c r="G2079" s="389"/>
      <c r="H2079" s="389"/>
      <c r="I2079" s="391">
        <v>0.025694444444444443</v>
      </c>
      <c r="J2079" s="392">
        <v>45883.0</v>
      </c>
      <c r="K2079" s="389">
        <v>83.0</v>
      </c>
      <c r="L2079" s="389"/>
      <c r="M2079" s="386"/>
      <c r="N2079" s="389"/>
      <c r="O2079" s="389" t="s">
        <v>9170</v>
      </c>
      <c r="P2079" s="389" t="s">
        <v>272</v>
      </c>
      <c r="Q2079" s="389"/>
      <c r="R2079" s="393">
        <v>45883.393900462965</v>
      </c>
      <c r="S2079" s="394" t="s">
        <v>1000</v>
      </c>
      <c r="T2079" s="389" t="s">
        <v>764</v>
      </c>
      <c r="U2079" s="47"/>
      <c r="V2079" s="47"/>
    </row>
    <row r="2080">
      <c r="A2080" s="389" t="s">
        <v>11209</v>
      </c>
      <c r="B2080" s="389" t="s">
        <v>7060</v>
      </c>
      <c r="C2080" s="380" t="s">
        <v>11210</v>
      </c>
      <c r="D2080" s="389" t="s">
        <v>101</v>
      </c>
      <c r="E2080" s="389"/>
      <c r="F2080" s="389"/>
      <c r="G2080" s="389"/>
      <c r="H2080" s="389"/>
      <c r="I2080" s="391">
        <v>0.5506944444444445</v>
      </c>
      <c r="J2080" s="392">
        <v>45883.0</v>
      </c>
      <c r="K2080" s="389">
        <v>185.0</v>
      </c>
      <c r="L2080" s="389"/>
      <c r="M2080" s="386"/>
      <c r="N2080" s="389"/>
      <c r="O2080" s="389" t="s">
        <v>9170</v>
      </c>
      <c r="P2080" s="389" t="s">
        <v>272</v>
      </c>
      <c r="Q2080" s="389"/>
      <c r="R2080" s="393">
        <v>45883.39511574074</v>
      </c>
      <c r="S2080" s="394" t="s">
        <v>1000</v>
      </c>
      <c r="T2080" s="389" t="s">
        <v>764</v>
      </c>
      <c r="U2080" s="47"/>
      <c r="V2080" s="47"/>
    </row>
    <row r="2081">
      <c r="A2081" s="389" t="s">
        <v>11211</v>
      </c>
      <c r="B2081" s="389" t="s">
        <v>7060</v>
      </c>
      <c r="C2081" s="380" t="s">
        <v>11212</v>
      </c>
      <c r="D2081" s="389" t="s">
        <v>101</v>
      </c>
      <c r="E2081" s="389"/>
      <c r="F2081" s="389"/>
      <c r="G2081" s="389"/>
      <c r="H2081" s="389"/>
      <c r="I2081" s="391">
        <v>0.5416666666666666</v>
      </c>
      <c r="J2081" s="392">
        <v>45883.0</v>
      </c>
      <c r="K2081" s="389">
        <v>22.0</v>
      </c>
      <c r="L2081" s="389"/>
      <c r="M2081" s="386"/>
      <c r="N2081" s="389"/>
      <c r="O2081" s="389" t="s">
        <v>7986</v>
      </c>
      <c r="P2081" s="389" t="s">
        <v>215</v>
      </c>
      <c r="Q2081" s="389"/>
      <c r="R2081" s="393">
        <v>45883.43833333333</v>
      </c>
      <c r="S2081" s="394" t="s">
        <v>1000</v>
      </c>
      <c r="T2081" s="389" t="s">
        <v>764</v>
      </c>
      <c r="U2081" s="47"/>
      <c r="V2081" s="47"/>
    </row>
    <row r="2082">
      <c r="A2082" s="389" t="s">
        <v>11213</v>
      </c>
      <c r="B2082" s="389" t="s">
        <v>7060</v>
      </c>
      <c r="C2082" s="380" t="s">
        <v>11214</v>
      </c>
      <c r="D2082" s="389" t="s">
        <v>9145</v>
      </c>
      <c r="E2082" s="389"/>
      <c r="F2082" s="389"/>
      <c r="G2082" s="389"/>
      <c r="H2082" s="389"/>
      <c r="I2082" s="391">
        <v>0.625</v>
      </c>
      <c r="J2082" s="392">
        <v>45883.0</v>
      </c>
      <c r="K2082" s="389"/>
      <c r="L2082" s="389"/>
      <c r="M2082" s="386"/>
      <c r="N2082" s="389"/>
      <c r="O2082" s="389" t="s">
        <v>8324</v>
      </c>
      <c r="P2082" s="389" t="s">
        <v>294</v>
      </c>
      <c r="Q2082" s="389"/>
      <c r="R2082" s="393">
        <v>45883.43990740741</v>
      </c>
      <c r="S2082" s="394" t="s">
        <v>1000</v>
      </c>
      <c r="T2082" s="389" t="s">
        <v>764</v>
      </c>
      <c r="U2082" s="47"/>
      <c r="V2082" s="47"/>
    </row>
    <row r="2083">
      <c r="A2083" s="389" t="s">
        <v>11215</v>
      </c>
      <c r="B2083" s="389" t="s">
        <v>7060</v>
      </c>
      <c r="C2083" s="380" t="s">
        <v>11216</v>
      </c>
      <c r="D2083" s="389" t="s">
        <v>7125</v>
      </c>
      <c r="E2083" s="389"/>
      <c r="F2083" s="389"/>
      <c r="G2083" s="389"/>
      <c r="H2083" s="389"/>
      <c r="I2083" s="391">
        <v>0.08333333333333333</v>
      </c>
      <c r="J2083" s="392">
        <v>45883.0</v>
      </c>
      <c r="K2083" s="389">
        <v>200.0</v>
      </c>
      <c r="L2083" s="389"/>
      <c r="M2083" s="386"/>
      <c r="N2083" s="389"/>
      <c r="O2083" s="389" t="s">
        <v>7651</v>
      </c>
      <c r="P2083" s="389" t="s">
        <v>184</v>
      </c>
      <c r="Q2083" s="389"/>
      <c r="R2083" s="393">
        <v>45883.47341435185</v>
      </c>
      <c r="S2083" s="394" t="s">
        <v>1000</v>
      </c>
      <c r="T2083" s="389" t="s">
        <v>764</v>
      </c>
      <c r="U2083" s="47"/>
      <c r="V2083" s="47"/>
    </row>
    <row r="2084">
      <c r="A2084" s="389" t="s">
        <v>11217</v>
      </c>
      <c r="B2084" s="389" t="s">
        <v>7060</v>
      </c>
      <c r="C2084" s="380" t="s">
        <v>11218</v>
      </c>
      <c r="D2084" s="389" t="s">
        <v>7125</v>
      </c>
      <c r="E2084" s="389"/>
      <c r="F2084" s="389"/>
      <c r="G2084" s="389"/>
      <c r="H2084" s="389"/>
      <c r="I2084" s="391">
        <v>0.5833333333333334</v>
      </c>
      <c r="J2084" s="392">
        <v>45883.0</v>
      </c>
      <c r="K2084" s="389">
        <v>100.0</v>
      </c>
      <c r="L2084" s="389"/>
      <c r="M2084" s="386"/>
      <c r="N2084" s="389"/>
      <c r="O2084" s="389" t="s">
        <v>7732</v>
      </c>
      <c r="P2084" s="389" t="s">
        <v>383</v>
      </c>
      <c r="Q2084" s="389"/>
      <c r="R2084" s="393">
        <v>45883.49952546296</v>
      </c>
      <c r="S2084" s="394" t="s">
        <v>1000</v>
      </c>
      <c r="T2084" s="389" t="s">
        <v>764</v>
      </c>
      <c r="U2084" s="47"/>
      <c r="V2084" s="47"/>
    </row>
    <row r="2085">
      <c r="A2085" s="389" t="s">
        <v>11219</v>
      </c>
      <c r="B2085" s="389" t="s">
        <v>7060</v>
      </c>
      <c r="C2085" s="380" t="s">
        <v>11220</v>
      </c>
      <c r="D2085" s="389" t="s">
        <v>101</v>
      </c>
      <c r="E2085" s="389"/>
      <c r="F2085" s="389" t="s">
        <v>9227</v>
      </c>
      <c r="G2085" s="389" t="s">
        <v>11221</v>
      </c>
      <c r="H2085" s="389"/>
      <c r="I2085" s="391">
        <v>0.6770833333333334</v>
      </c>
      <c r="J2085" s="392">
        <v>45887.0</v>
      </c>
      <c r="K2085" s="389">
        <v>90.0</v>
      </c>
      <c r="L2085" s="389"/>
      <c r="M2085" s="386"/>
      <c r="N2085" s="389" t="s">
        <v>7088</v>
      </c>
      <c r="O2085" s="389" t="s">
        <v>7651</v>
      </c>
      <c r="P2085" s="389" t="s">
        <v>184</v>
      </c>
      <c r="Q2085" s="389"/>
      <c r="R2085" s="393">
        <v>45883.503645833334</v>
      </c>
      <c r="S2085" s="394" t="s">
        <v>1000</v>
      </c>
      <c r="T2085" s="389" t="s">
        <v>764</v>
      </c>
      <c r="U2085" s="47"/>
      <c r="V2085" s="47"/>
    </row>
    <row r="2086">
      <c r="A2086" s="389" t="s">
        <v>11222</v>
      </c>
      <c r="B2086" s="389" t="s">
        <v>7060</v>
      </c>
      <c r="C2086" s="380" t="s">
        <v>11223</v>
      </c>
      <c r="D2086" s="389" t="s">
        <v>101</v>
      </c>
      <c r="E2086" s="389"/>
      <c r="F2086" s="389"/>
      <c r="G2086" s="389"/>
      <c r="H2086" s="389"/>
      <c r="I2086" s="391">
        <v>0.5833333333333334</v>
      </c>
      <c r="J2086" s="392">
        <v>45886.0</v>
      </c>
      <c r="K2086" s="389">
        <v>350.0</v>
      </c>
      <c r="L2086" s="389"/>
      <c r="M2086" s="386"/>
      <c r="N2086" s="389"/>
      <c r="O2086" s="389" t="s">
        <v>8324</v>
      </c>
      <c r="P2086" s="389" t="s">
        <v>294</v>
      </c>
      <c r="Q2086" s="389"/>
      <c r="R2086" s="393">
        <v>45883.51047453703</v>
      </c>
      <c r="S2086" s="394" t="s">
        <v>1000</v>
      </c>
      <c r="T2086" s="389" t="s">
        <v>764</v>
      </c>
      <c r="U2086" s="47"/>
      <c r="V2086" s="47"/>
    </row>
    <row r="2087">
      <c r="A2087" s="389" t="s">
        <v>11224</v>
      </c>
      <c r="B2087" s="389" t="s">
        <v>7060</v>
      </c>
      <c r="C2087" s="380" t="s">
        <v>11225</v>
      </c>
      <c r="D2087" s="389" t="s">
        <v>7125</v>
      </c>
      <c r="E2087" s="389"/>
      <c r="F2087" s="389"/>
      <c r="G2087" s="389"/>
      <c r="H2087" s="389"/>
      <c r="I2087" s="391">
        <v>0.9861111111111112</v>
      </c>
      <c r="J2087" s="392">
        <v>45883.0</v>
      </c>
      <c r="K2087" s="389">
        <v>270.0</v>
      </c>
      <c r="L2087" s="389"/>
      <c r="M2087" s="386"/>
      <c r="N2087" s="389"/>
      <c r="O2087" s="389" t="s">
        <v>11121</v>
      </c>
      <c r="P2087" s="389" t="s">
        <v>327</v>
      </c>
      <c r="Q2087" s="389"/>
      <c r="R2087" s="393">
        <v>45883.86195601852</v>
      </c>
      <c r="S2087" s="394" t="s">
        <v>1000</v>
      </c>
      <c r="T2087" s="389" t="s">
        <v>764</v>
      </c>
      <c r="U2087" s="47"/>
      <c r="V2087" s="47"/>
    </row>
    <row r="2088">
      <c r="A2088" s="389" t="s">
        <v>11226</v>
      </c>
      <c r="B2088" s="389" t="s">
        <v>10203</v>
      </c>
      <c r="C2088" s="380" t="s">
        <v>11227</v>
      </c>
      <c r="D2088" s="389" t="s">
        <v>101</v>
      </c>
      <c r="E2088" s="389"/>
      <c r="F2088" s="389" t="s">
        <v>7849</v>
      </c>
      <c r="G2088" s="389" t="s">
        <v>10513</v>
      </c>
      <c r="H2088" s="389"/>
      <c r="I2088" s="391">
        <v>0.7430555555555556</v>
      </c>
      <c r="J2088" s="392">
        <v>45886.0</v>
      </c>
      <c r="K2088" s="389">
        <v>27.0</v>
      </c>
      <c r="L2088" s="389"/>
      <c r="M2088" s="386"/>
      <c r="N2088" s="389" t="s">
        <v>7081</v>
      </c>
      <c r="O2088" s="389" t="s">
        <v>7072</v>
      </c>
      <c r="P2088" s="389" t="s">
        <v>306</v>
      </c>
      <c r="Q2088" s="389"/>
      <c r="R2088" s="393">
        <v>45884.582650462966</v>
      </c>
      <c r="S2088" s="394" t="s">
        <v>1000</v>
      </c>
      <c r="T2088" s="389" t="s">
        <v>764</v>
      </c>
      <c r="U2088" s="47"/>
      <c r="V2088" s="47"/>
    </row>
    <row r="2089">
      <c r="A2089" s="389" t="s">
        <v>11228</v>
      </c>
      <c r="B2089" s="389" t="s">
        <v>7060</v>
      </c>
      <c r="C2089" s="380" t="s">
        <v>11229</v>
      </c>
      <c r="D2089" s="389" t="s">
        <v>9145</v>
      </c>
      <c r="E2089" s="389"/>
      <c r="F2089" s="389"/>
      <c r="G2089" s="389" t="s">
        <v>11230</v>
      </c>
      <c r="H2089" s="389"/>
      <c r="I2089" s="391">
        <v>0.3541666666666667</v>
      </c>
      <c r="J2089" s="392">
        <v>45886.0</v>
      </c>
      <c r="K2089" s="389"/>
      <c r="L2089" s="389"/>
      <c r="M2089" s="386"/>
      <c r="N2089" s="389" t="s">
        <v>7088</v>
      </c>
      <c r="O2089" s="389" t="s">
        <v>7651</v>
      </c>
      <c r="P2089" s="389" t="s">
        <v>184</v>
      </c>
      <c r="Q2089" s="389"/>
      <c r="R2089" s="393">
        <v>45884.58453703704</v>
      </c>
      <c r="S2089" s="394" t="s">
        <v>1000</v>
      </c>
      <c r="T2089" s="389" t="s">
        <v>764</v>
      </c>
      <c r="U2089" s="47"/>
      <c r="V2089" s="47"/>
    </row>
    <row r="2090">
      <c r="A2090" s="389" t="s">
        <v>11231</v>
      </c>
      <c r="B2090" s="389" t="s">
        <v>7060</v>
      </c>
      <c r="C2090" s="380" t="s">
        <v>11232</v>
      </c>
      <c r="D2090" s="389" t="s">
        <v>7125</v>
      </c>
      <c r="E2090" s="389"/>
      <c r="F2090" s="389" t="s">
        <v>9126</v>
      </c>
      <c r="G2090" s="389" t="s">
        <v>11233</v>
      </c>
      <c r="H2090" s="389"/>
      <c r="I2090" s="391">
        <v>0.3333333333333333</v>
      </c>
      <c r="J2090" s="392">
        <v>45885.0</v>
      </c>
      <c r="K2090" s="389">
        <v>107.0</v>
      </c>
      <c r="L2090" s="389"/>
      <c r="M2090" s="386"/>
      <c r="N2090" s="389" t="s">
        <v>7088</v>
      </c>
      <c r="O2090" s="389" t="s">
        <v>11121</v>
      </c>
      <c r="P2090" s="389" t="s">
        <v>327</v>
      </c>
      <c r="Q2090" s="389"/>
      <c r="R2090" s="393">
        <v>45885.44287037037</v>
      </c>
      <c r="S2090" s="394" t="s">
        <v>1000</v>
      </c>
      <c r="T2090" s="389" t="s">
        <v>764</v>
      </c>
      <c r="U2090" s="47"/>
      <c r="V2090" s="47"/>
    </row>
    <row r="2091">
      <c r="A2091" s="389" t="s">
        <v>11234</v>
      </c>
      <c r="B2091" s="389" t="s">
        <v>7060</v>
      </c>
      <c r="C2091" s="380" t="s">
        <v>11235</v>
      </c>
      <c r="D2091" s="389" t="s">
        <v>7125</v>
      </c>
      <c r="E2091" s="389"/>
      <c r="F2091" s="389" t="s">
        <v>9021</v>
      </c>
      <c r="G2091" s="389" t="s">
        <v>11236</v>
      </c>
      <c r="H2091" s="389"/>
      <c r="I2091" s="391">
        <v>0.375</v>
      </c>
      <c r="J2091" s="392">
        <v>45885.0</v>
      </c>
      <c r="K2091" s="389"/>
      <c r="L2091" s="389"/>
      <c r="M2091" s="386"/>
      <c r="N2091" s="389" t="s">
        <v>7088</v>
      </c>
      <c r="O2091" s="389" t="s">
        <v>11121</v>
      </c>
      <c r="P2091" s="389" t="s">
        <v>327</v>
      </c>
      <c r="Q2091" s="389"/>
      <c r="R2091" s="393">
        <v>45885.445023148146</v>
      </c>
      <c r="S2091" s="394" t="s">
        <v>1000</v>
      </c>
      <c r="T2091" s="389" t="s">
        <v>764</v>
      </c>
      <c r="U2091" s="47"/>
      <c r="V2091" s="47"/>
    </row>
    <row r="2092">
      <c r="A2092" s="389" t="s">
        <v>11237</v>
      </c>
      <c r="B2092" s="389" t="s">
        <v>7060</v>
      </c>
      <c r="C2092" s="380" t="s">
        <v>11238</v>
      </c>
      <c r="D2092" s="389" t="s">
        <v>101</v>
      </c>
      <c r="E2092" s="389"/>
      <c r="F2092" s="389" t="s">
        <v>5033</v>
      </c>
      <c r="G2092" s="389" t="s">
        <v>8044</v>
      </c>
      <c r="H2092" s="389"/>
      <c r="I2092" s="391">
        <v>0.4166666666666667</v>
      </c>
      <c r="J2092" s="392">
        <v>45886.0</v>
      </c>
      <c r="K2092" s="389"/>
      <c r="L2092" s="389"/>
      <c r="M2092" s="386"/>
      <c r="N2092" s="389" t="s">
        <v>7225</v>
      </c>
      <c r="O2092" s="389" t="s">
        <v>8324</v>
      </c>
      <c r="P2092" s="389" t="s">
        <v>294</v>
      </c>
      <c r="Q2092" s="389"/>
      <c r="R2092" s="393">
        <v>45886.718993055554</v>
      </c>
      <c r="S2092" s="394" t="s">
        <v>1000</v>
      </c>
      <c r="T2092" s="389" t="s">
        <v>764</v>
      </c>
      <c r="U2092" s="47"/>
      <c r="V2092" s="47"/>
    </row>
    <row r="2093">
      <c r="A2093" s="389" t="s">
        <v>11239</v>
      </c>
      <c r="B2093" s="389" t="s">
        <v>7060</v>
      </c>
      <c r="C2093" s="380" t="s">
        <v>10232</v>
      </c>
      <c r="D2093" s="389" t="s">
        <v>101</v>
      </c>
      <c r="E2093" s="389"/>
      <c r="F2093" s="389" t="s">
        <v>7849</v>
      </c>
      <c r="G2093" s="389" t="s">
        <v>8493</v>
      </c>
      <c r="H2093" s="389"/>
      <c r="I2093" s="391">
        <v>0.2916666666666667</v>
      </c>
      <c r="J2093" s="392">
        <v>45887.0</v>
      </c>
      <c r="K2093" s="389">
        <v>25.0</v>
      </c>
      <c r="L2093" s="389"/>
      <c r="M2093" s="386"/>
      <c r="N2093" s="389" t="s">
        <v>7088</v>
      </c>
      <c r="O2093" s="389" t="s">
        <v>8324</v>
      </c>
      <c r="P2093" s="389" t="s">
        <v>294</v>
      </c>
      <c r="Q2093" s="389"/>
      <c r="R2093" s="393">
        <v>45886.72017361111</v>
      </c>
      <c r="S2093" s="394" t="s">
        <v>1000</v>
      </c>
      <c r="T2093" s="389" t="s">
        <v>764</v>
      </c>
      <c r="U2093" s="47"/>
      <c r="V2093" s="47"/>
    </row>
    <row r="2094">
      <c r="A2094" s="389" t="s">
        <v>11240</v>
      </c>
      <c r="B2094" s="389" t="s">
        <v>7060</v>
      </c>
      <c r="C2094" s="380" t="s">
        <v>11227</v>
      </c>
      <c r="D2094" s="389" t="s">
        <v>101</v>
      </c>
      <c r="E2094" s="389"/>
      <c r="F2094" s="389" t="s">
        <v>7849</v>
      </c>
      <c r="G2094" s="389" t="s">
        <v>7618</v>
      </c>
      <c r="H2094" s="389"/>
      <c r="I2094" s="391">
        <v>0.4166666666666667</v>
      </c>
      <c r="J2094" s="392">
        <v>45887.0</v>
      </c>
      <c r="K2094" s="389">
        <v>27.0</v>
      </c>
      <c r="L2094" s="389"/>
      <c r="M2094" s="386"/>
      <c r="N2094" s="389" t="s">
        <v>7081</v>
      </c>
      <c r="O2094" s="389" t="s">
        <v>7720</v>
      </c>
      <c r="P2094" s="389" t="s">
        <v>306</v>
      </c>
      <c r="Q2094" s="389"/>
      <c r="R2094" s="393">
        <v>45887.31408564815</v>
      </c>
      <c r="S2094" s="394" t="s">
        <v>1000</v>
      </c>
      <c r="T2094" s="389" t="s">
        <v>764</v>
      </c>
      <c r="U2094" s="47"/>
      <c r="V2094" s="47"/>
    </row>
    <row r="2095">
      <c r="A2095" s="389" t="s">
        <v>11241</v>
      </c>
      <c r="B2095" s="389" t="s">
        <v>7060</v>
      </c>
      <c r="C2095" s="380" t="s">
        <v>11242</v>
      </c>
      <c r="D2095" s="389" t="s">
        <v>7125</v>
      </c>
      <c r="E2095" s="389"/>
      <c r="F2095" s="389" t="s">
        <v>9130</v>
      </c>
      <c r="G2095" s="389" t="s">
        <v>11243</v>
      </c>
      <c r="H2095" s="389"/>
      <c r="I2095" s="391">
        <v>0.5</v>
      </c>
      <c r="J2095" s="392">
        <v>45887.0</v>
      </c>
      <c r="K2095" s="389">
        <v>196.0</v>
      </c>
      <c r="L2095" s="389"/>
      <c r="M2095" s="386"/>
      <c r="N2095" s="389" t="s">
        <v>7088</v>
      </c>
      <c r="O2095" s="389" t="s">
        <v>11121</v>
      </c>
      <c r="P2095" s="389" t="s">
        <v>327</v>
      </c>
      <c r="Q2095" s="389"/>
      <c r="R2095" s="393">
        <v>45887.34918981481</v>
      </c>
      <c r="S2095" s="394" t="s">
        <v>1000</v>
      </c>
      <c r="T2095" s="389" t="s">
        <v>764</v>
      </c>
      <c r="U2095" s="47"/>
      <c r="V2095" s="47"/>
    </row>
    <row r="2096">
      <c r="A2096" s="389" t="s">
        <v>11244</v>
      </c>
      <c r="B2096" s="389" t="s">
        <v>7060</v>
      </c>
      <c r="C2096" s="380" t="s">
        <v>11245</v>
      </c>
      <c r="D2096" s="389" t="s">
        <v>101</v>
      </c>
      <c r="E2096" s="389"/>
      <c r="F2096" s="389" t="s">
        <v>8947</v>
      </c>
      <c r="G2096" s="389" t="s">
        <v>8463</v>
      </c>
      <c r="H2096" s="389"/>
      <c r="I2096" s="391">
        <v>0.4375</v>
      </c>
      <c r="J2096" s="392">
        <v>45887.0</v>
      </c>
      <c r="K2096" s="389">
        <v>68.0</v>
      </c>
      <c r="L2096" s="389"/>
      <c r="M2096" s="386"/>
      <c r="N2096" s="389" t="s">
        <v>7088</v>
      </c>
      <c r="O2096" s="389" t="s">
        <v>7089</v>
      </c>
      <c r="P2096" s="389" t="s">
        <v>373</v>
      </c>
      <c r="Q2096" s="389"/>
      <c r="R2096" s="393">
        <v>45887.367430555554</v>
      </c>
      <c r="S2096" s="394" t="s">
        <v>1000</v>
      </c>
      <c r="T2096" s="389" t="s">
        <v>764</v>
      </c>
      <c r="U2096" s="47"/>
      <c r="V2096" s="47"/>
    </row>
    <row r="2097">
      <c r="A2097" s="389" t="s">
        <v>11246</v>
      </c>
      <c r="B2097" s="389" t="s">
        <v>7060</v>
      </c>
      <c r="C2097" s="380" t="s">
        <v>11247</v>
      </c>
      <c r="D2097" s="389" t="s">
        <v>9145</v>
      </c>
      <c r="E2097" s="389"/>
      <c r="F2097" s="389" t="s">
        <v>7849</v>
      </c>
      <c r="G2097" s="389" t="s">
        <v>11248</v>
      </c>
      <c r="H2097" s="389"/>
      <c r="I2097" s="391">
        <v>0.4166666666666667</v>
      </c>
      <c r="J2097" s="392">
        <v>45887.0</v>
      </c>
      <c r="K2097" s="389"/>
      <c r="L2097" s="389"/>
      <c r="M2097" s="386"/>
      <c r="N2097" s="389" t="s">
        <v>7088</v>
      </c>
      <c r="O2097" s="389" t="s">
        <v>8324</v>
      </c>
      <c r="P2097" s="389" t="s">
        <v>294</v>
      </c>
      <c r="Q2097" s="389"/>
      <c r="R2097" s="393">
        <v>45887.368680555555</v>
      </c>
      <c r="S2097" s="394" t="s">
        <v>1000</v>
      </c>
      <c r="T2097" s="389" t="s">
        <v>764</v>
      </c>
      <c r="U2097" s="47"/>
      <c r="V2097" s="47"/>
    </row>
    <row r="2098">
      <c r="A2098" s="389" t="s">
        <v>11249</v>
      </c>
      <c r="B2098" s="389" t="s">
        <v>7060</v>
      </c>
      <c r="C2098" s="380" t="s">
        <v>11250</v>
      </c>
      <c r="D2098" s="389" t="s">
        <v>101</v>
      </c>
      <c r="E2098" s="389"/>
      <c r="F2098" s="389" t="s">
        <v>7849</v>
      </c>
      <c r="G2098" s="389" t="s">
        <v>7663</v>
      </c>
      <c r="H2098" s="389"/>
      <c r="I2098" s="391">
        <v>0.4166666666666667</v>
      </c>
      <c r="J2098" s="392">
        <v>45887.0</v>
      </c>
      <c r="K2098" s="389">
        <v>25.0</v>
      </c>
      <c r="L2098" s="389"/>
      <c r="M2098" s="386"/>
      <c r="N2098" s="389" t="s">
        <v>7225</v>
      </c>
      <c r="O2098" s="389" t="s">
        <v>7720</v>
      </c>
      <c r="P2098" s="389" t="s">
        <v>306</v>
      </c>
      <c r="Q2098" s="389"/>
      <c r="R2098" s="393">
        <v>45887.38092592593</v>
      </c>
      <c r="S2098" s="394" t="s">
        <v>1000</v>
      </c>
      <c r="T2098" s="389" t="s">
        <v>764</v>
      </c>
      <c r="U2098" s="47"/>
      <c r="V2098" s="47"/>
    </row>
    <row r="2099">
      <c r="A2099" s="389" t="s">
        <v>11251</v>
      </c>
      <c r="B2099" s="389" t="s">
        <v>10203</v>
      </c>
      <c r="C2099" s="380" t="s">
        <v>11252</v>
      </c>
      <c r="D2099" s="389" t="s">
        <v>101</v>
      </c>
      <c r="E2099" s="389"/>
      <c r="F2099" s="389" t="s">
        <v>11253</v>
      </c>
      <c r="G2099" s="389" t="s">
        <v>11254</v>
      </c>
      <c r="H2099" s="389"/>
      <c r="I2099" s="391">
        <v>0.5</v>
      </c>
      <c r="J2099" s="392">
        <v>45887.0</v>
      </c>
      <c r="K2099" s="389">
        <v>207.0</v>
      </c>
      <c r="L2099" s="389"/>
      <c r="M2099" s="386"/>
      <c r="N2099" s="389" t="s">
        <v>7103</v>
      </c>
      <c r="O2099" s="389" t="s">
        <v>7732</v>
      </c>
      <c r="P2099" s="389" t="s">
        <v>383</v>
      </c>
      <c r="Q2099" s="389"/>
      <c r="R2099" s="393">
        <v>45887.396875</v>
      </c>
      <c r="S2099" s="394" t="s">
        <v>1000</v>
      </c>
      <c r="T2099" s="389" t="s">
        <v>764</v>
      </c>
      <c r="U2099" s="47"/>
      <c r="V2099" s="47"/>
    </row>
    <row r="2100">
      <c r="A2100" s="389" t="s">
        <v>11255</v>
      </c>
      <c r="B2100" s="389" t="s">
        <v>7060</v>
      </c>
      <c r="C2100" s="380" t="s">
        <v>11256</v>
      </c>
      <c r="D2100" s="389" t="s">
        <v>9145</v>
      </c>
      <c r="E2100" s="389"/>
      <c r="F2100" s="389" t="s">
        <v>7849</v>
      </c>
      <c r="G2100" s="389" t="s">
        <v>11257</v>
      </c>
      <c r="H2100" s="389"/>
      <c r="I2100" s="391">
        <v>0.4583333333333333</v>
      </c>
      <c r="J2100" s="392">
        <v>45887.0</v>
      </c>
      <c r="K2100" s="389"/>
      <c r="L2100" s="389"/>
      <c r="M2100" s="386"/>
      <c r="N2100" s="389" t="s">
        <v>7088</v>
      </c>
      <c r="O2100" s="389" t="s">
        <v>7986</v>
      </c>
      <c r="P2100" s="389" t="s">
        <v>215</v>
      </c>
      <c r="Q2100" s="389"/>
      <c r="R2100" s="393">
        <v>45887.40545138889</v>
      </c>
      <c r="S2100" s="394" t="s">
        <v>1000</v>
      </c>
      <c r="T2100" s="389" t="s">
        <v>764</v>
      </c>
      <c r="U2100" s="47"/>
      <c r="V2100" s="47"/>
    </row>
    <row r="2101">
      <c r="A2101" s="389" t="s">
        <v>11258</v>
      </c>
      <c r="B2101" s="389" t="s">
        <v>7060</v>
      </c>
      <c r="C2101" s="380" t="s">
        <v>11259</v>
      </c>
      <c r="D2101" s="389" t="s">
        <v>101</v>
      </c>
      <c r="E2101" s="389"/>
      <c r="F2101" s="389" t="s">
        <v>9126</v>
      </c>
      <c r="G2101" s="389" t="s">
        <v>11260</v>
      </c>
      <c r="H2101" s="389"/>
      <c r="I2101" s="391">
        <v>0.5</v>
      </c>
      <c r="J2101" s="392">
        <v>45887.0</v>
      </c>
      <c r="K2101" s="389">
        <v>42.0</v>
      </c>
      <c r="L2101" s="389"/>
      <c r="M2101" s="386"/>
      <c r="N2101" s="389" t="s">
        <v>7467</v>
      </c>
      <c r="O2101" s="389" t="s">
        <v>9170</v>
      </c>
      <c r="P2101" s="389" t="s">
        <v>272</v>
      </c>
      <c r="Q2101" s="389"/>
      <c r="R2101" s="393">
        <v>45887.412314814814</v>
      </c>
      <c r="S2101" s="394" t="s">
        <v>1000</v>
      </c>
      <c r="T2101" s="389" t="s">
        <v>764</v>
      </c>
      <c r="U2101" s="47"/>
      <c r="V2101" s="47"/>
    </row>
    <row r="2102">
      <c r="A2102" s="389" t="s">
        <v>11261</v>
      </c>
      <c r="B2102" s="389" t="s">
        <v>7060</v>
      </c>
      <c r="C2102" s="380" t="s">
        <v>11262</v>
      </c>
      <c r="D2102" s="389" t="s">
        <v>101</v>
      </c>
      <c r="E2102" s="389"/>
      <c r="F2102" s="389" t="s">
        <v>7849</v>
      </c>
      <c r="G2102" s="389" t="s">
        <v>7207</v>
      </c>
      <c r="H2102" s="389"/>
      <c r="I2102" s="391">
        <v>0.5111111111111111</v>
      </c>
      <c r="J2102" s="392">
        <v>45887.0</v>
      </c>
      <c r="K2102" s="389">
        <v>35.0</v>
      </c>
      <c r="L2102" s="389"/>
      <c r="M2102" s="386"/>
      <c r="N2102" s="389" t="s">
        <v>7081</v>
      </c>
      <c r="O2102" s="389" t="s">
        <v>7651</v>
      </c>
      <c r="P2102" s="389" t="s">
        <v>184</v>
      </c>
      <c r="Q2102" s="389"/>
      <c r="R2102" s="393">
        <v>45887.4552662037</v>
      </c>
      <c r="S2102" s="394" t="s">
        <v>1000</v>
      </c>
      <c r="T2102" s="389" t="s">
        <v>764</v>
      </c>
      <c r="U2102" s="47"/>
      <c r="V2102" s="47"/>
    </row>
    <row r="2103">
      <c r="A2103" s="389" t="s">
        <v>11263</v>
      </c>
      <c r="B2103" s="389" t="s">
        <v>7060</v>
      </c>
      <c r="C2103" s="380" t="s">
        <v>11264</v>
      </c>
      <c r="D2103" s="389" t="s">
        <v>101</v>
      </c>
      <c r="E2103" s="389"/>
      <c r="F2103" s="389" t="s">
        <v>7849</v>
      </c>
      <c r="G2103" s="389" t="s">
        <v>7164</v>
      </c>
      <c r="H2103" s="389"/>
      <c r="I2103" s="391">
        <v>0.5277777777777778</v>
      </c>
      <c r="J2103" s="392">
        <v>45887.0</v>
      </c>
      <c r="K2103" s="389">
        <v>37.0</v>
      </c>
      <c r="L2103" s="389"/>
      <c r="M2103" s="386"/>
      <c r="N2103" s="389" t="s">
        <v>7116</v>
      </c>
      <c r="O2103" s="389" t="s">
        <v>7651</v>
      </c>
      <c r="P2103" s="389" t="s">
        <v>184</v>
      </c>
      <c r="Q2103" s="389"/>
      <c r="R2103" s="393">
        <v>45887.4846412037</v>
      </c>
      <c r="S2103" s="394" t="s">
        <v>1000</v>
      </c>
      <c r="T2103" s="389" t="s">
        <v>764</v>
      </c>
      <c r="U2103" s="47"/>
      <c r="V2103" s="47"/>
    </row>
    <row r="2104">
      <c r="A2104" s="389" t="s">
        <v>11265</v>
      </c>
      <c r="B2104" s="389" t="s">
        <v>10402</v>
      </c>
      <c r="C2104" s="380" t="s">
        <v>11266</v>
      </c>
      <c r="D2104" s="389" t="s">
        <v>7125</v>
      </c>
      <c r="E2104" s="389"/>
      <c r="F2104" s="389" t="s">
        <v>8794</v>
      </c>
      <c r="G2104" s="389" t="s">
        <v>11267</v>
      </c>
      <c r="H2104" s="389"/>
      <c r="I2104" s="391">
        <v>0.6666666666666666</v>
      </c>
      <c r="J2104" s="392">
        <v>45887.0</v>
      </c>
      <c r="K2104" s="389">
        <v>49.0</v>
      </c>
      <c r="L2104" s="389"/>
      <c r="M2104" s="386"/>
      <c r="N2104" s="389" t="s">
        <v>7088</v>
      </c>
      <c r="O2104" s="389" t="s">
        <v>7986</v>
      </c>
      <c r="P2104" s="389" t="s">
        <v>215</v>
      </c>
      <c r="Q2104" s="389" t="s">
        <v>11268</v>
      </c>
      <c r="R2104" s="393">
        <v>45887.59554398148</v>
      </c>
      <c r="S2104" s="394" t="s">
        <v>1000</v>
      </c>
      <c r="T2104" s="389" t="s">
        <v>764</v>
      </c>
      <c r="U2104" s="47"/>
      <c r="V2104" s="47"/>
    </row>
    <row r="2105">
      <c r="A2105" s="389" t="s">
        <v>11269</v>
      </c>
      <c r="B2105" s="389" t="s">
        <v>7060</v>
      </c>
      <c r="C2105" s="380" t="s">
        <v>10232</v>
      </c>
      <c r="D2105" s="389" t="s">
        <v>101</v>
      </c>
      <c r="E2105" s="389"/>
      <c r="F2105" s="389" t="s">
        <v>7849</v>
      </c>
      <c r="G2105" s="389" t="s">
        <v>8493</v>
      </c>
      <c r="H2105" s="389"/>
      <c r="I2105" s="391">
        <v>0.2916666666666667</v>
      </c>
      <c r="J2105" s="392">
        <v>45888.0</v>
      </c>
      <c r="K2105" s="389">
        <v>25.0</v>
      </c>
      <c r="L2105" s="389"/>
      <c r="M2105" s="386"/>
      <c r="N2105" s="389" t="s">
        <v>7088</v>
      </c>
      <c r="O2105" s="389" t="s">
        <v>8324</v>
      </c>
      <c r="P2105" s="389" t="s">
        <v>294</v>
      </c>
      <c r="Q2105" s="389"/>
      <c r="R2105" s="393">
        <v>45887.59644675926</v>
      </c>
      <c r="S2105" s="394" t="s">
        <v>1000</v>
      </c>
      <c r="T2105" s="389" t="s">
        <v>764</v>
      </c>
      <c r="U2105" s="47"/>
      <c r="V2105" s="47"/>
    </row>
    <row r="2106">
      <c r="A2106" s="389"/>
      <c r="B2106" s="389"/>
      <c r="C2106" s="380"/>
      <c r="D2106" s="389"/>
      <c r="E2106" s="389"/>
      <c r="F2106" s="389"/>
      <c r="G2106" s="389"/>
      <c r="H2106" s="389"/>
      <c r="I2106" s="391"/>
      <c r="J2106" s="392"/>
      <c r="K2106" s="389"/>
      <c r="L2106" s="389"/>
      <c r="M2106" s="386"/>
      <c r="N2106" s="389"/>
      <c r="O2106" s="389"/>
      <c r="P2106" s="389"/>
      <c r="Q2106" s="389"/>
      <c r="R2106" s="393"/>
      <c r="S2106" s="394"/>
      <c r="T2106" s="389"/>
      <c r="U2106" s="47"/>
      <c r="V2106" s="47"/>
    </row>
    <row r="2107">
      <c r="A2107" s="389" t="s">
        <v>11270</v>
      </c>
      <c r="B2107" s="389" t="s">
        <v>7060</v>
      </c>
      <c r="C2107" s="380" t="s">
        <v>11252</v>
      </c>
      <c r="D2107" s="389" t="s">
        <v>101</v>
      </c>
      <c r="E2107" s="389"/>
      <c r="F2107" s="389" t="s">
        <v>11253</v>
      </c>
      <c r="G2107" s="389" t="s">
        <v>11271</v>
      </c>
      <c r="H2107" s="389"/>
      <c r="I2107" s="391">
        <v>0.375</v>
      </c>
      <c r="J2107" s="392">
        <v>45888.0</v>
      </c>
      <c r="K2107" s="389">
        <v>207.0</v>
      </c>
      <c r="L2107" s="389"/>
      <c r="M2107" s="386"/>
      <c r="N2107" s="389" t="s">
        <v>7103</v>
      </c>
      <c r="O2107" s="389" t="s">
        <v>7732</v>
      </c>
      <c r="P2107" s="389" t="s">
        <v>383</v>
      </c>
      <c r="Q2107" s="389" t="s">
        <v>11272</v>
      </c>
      <c r="R2107" s="393">
        <v>45887.598715277774</v>
      </c>
      <c r="S2107" s="394" t="s">
        <v>1000</v>
      </c>
      <c r="T2107" s="389" t="s">
        <v>764</v>
      </c>
      <c r="U2107" s="47"/>
      <c r="V2107" s="47"/>
    </row>
    <row r="2108">
      <c r="A2108" s="389" t="s">
        <v>11273</v>
      </c>
      <c r="B2108" s="389" t="s">
        <v>7060</v>
      </c>
      <c r="C2108" s="380" t="s">
        <v>11274</v>
      </c>
      <c r="D2108" s="389" t="s">
        <v>101</v>
      </c>
      <c r="E2108" s="389"/>
      <c r="F2108" s="389" t="s">
        <v>8489</v>
      </c>
      <c r="G2108" s="389" t="s">
        <v>11275</v>
      </c>
      <c r="H2108" s="389"/>
      <c r="I2108" s="391">
        <v>0.7097222222222223</v>
      </c>
      <c r="J2108" s="392">
        <v>45887.0</v>
      </c>
      <c r="K2108" s="389">
        <v>192.0</v>
      </c>
      <c r="L2108" s="389"/>
      <c r="M2108" s="386"/>
      <c r="N2108" s="389" t="s">
        <v>7147</v>
      </c>
      <c r="O2108" s="389" t="s">
        <v>7089</v>
      </c>
      <c r="P2108" s="389" t="s">
        <v>373</v>
      </c>
      <c r="Q2108" s="389"/>
      <c r="R2108" s="393">
        <v>45887.60542824074</v>
      </c>
      <c r="S2108" s="394" t="s">
        <v>1000</v>
      </c>
      <c r="T2108" s="389" t="s">
        <v>764</v>
      </c>
      <c r="U2108" s="47"/>
      <c r="V2108" s="47"/>
    </row>
    <row r="2109">
      <c r="A2109" s="389" t="s">
        <v>11276</v>
      </c>
      <c r="B2109" s="389" t="s">
        <v>7060</v>
      </c>
      <c r="C2109" s="380" t="s">
        <v>11277</v>
      </c>
      <c r="D2109" s="389" t="s">
        <v>101</v>
      </c>
      <c r="E2109" s="389"/>
      <c r="F2109" s="389" t="s">
        <v>8947</v>
      </c>
      <c r="G2109" s="389" t="s">
        <v>11278</v>
      </c>
      <c r="H2109" s="389"/>
      <c r="I2109" s="391">
        <v>0.7069444444444445</v>
      </c>
      <c r="J2109" s="392">
        <v>45887.0</v>
      </c>
      <c r="K2109" s="389">
        <v>68.0</v>
      </c>
      <c r="L2109" s="389"/>
      <c r="M2109" s="386"/>
      <c r="N2109" s="389" t="s">
        <v>7081</v>
      </c>
      <c r="O2109" s="389" t="s">
        <v>9170</v>
      </c>
      <c r="P2109" s="389" t="s">
        <v>272</v>
      </c>
      <c r="Q2109" s="389"/>
      <c r="R2109" s="393">
        <v>45887.651666666665</v>
      </c>
      <c r="S2109" s="394" t="s">
        <v>1000</v>
      </c>
      <c r="T2109" s="389" t="s">
        <v>764</v>
      </c>
      <c r="U2109" s="47"/>
      <c r="V2109" s="47"/>
    </row>
    <row r="2110">
      <c r="A2110" s="390" t="s">
        <v>11279</v>
      </c>
      <c r="B2110" s="389" t="s">
        <v>7060</v>
      </c>
      <c r="C2110" s="380" t="s">
        <v>11280</v>
      </c>
      <c r="D2110" s="389" t="s">
        <v>9145</v>
      </c>
      <c r="E2110" s="389"/>
      <c r="F2110" s="389" t="s">
        <v>7849</v>
      </c>
      <c r="G2110" s="389" t="s">
        <v>11281</v>
      </c>
      <c r="H2110" s="389"/>
      <c r="I2110" s="391">
        <v>0.3541666666666667</v>
      </c>
      <c r="J2110" s="392">
        <v>45888.0</v>
      </c>
      <c r="K2110" s="389"/>
      <c r="L2110" s="389"/>
      <c r="M2110" s="386"/>
      <c r="N2110" s="389" t="s">
        <v>7088</v>
      </c>
      <c r="O2110" s="389" t="s">
        <v>11121</v>
      </c>
      <c r="P2110" s="389" t="s">
        <v>327</v>
      </c>
      <c r="Q2110" s="389"/>
      <c r="R2110" s="393">
        <v>45887.72976851852</v>
      </c>
      <c r="S2110" s="394" t="s">
        <v>1000</v>
      </c>
      <c r="T2110" s="389" t="s">
        <v>764</v>
      </c>
      <c r="U2110" s="47"/>
      <c r="V2110" s="47"/>
    </row>
    <row r="2111">
      <c r="A2111" s="389" t="s">
        <v>11282</v>
      </c>
      <c r="B2111" s="389" t="s">
        <v>7060</v>
      </c>
      <c r="C2111" s="380" t="s">
        <v>11283</v>
      </c>
      <c r="D2111" s="389" t="s">
        <v>9145</v>
      </c>
      <c r="E2111" s="389"/>
      <c r="F2111" s="389" t="s">
        <v>7849</v>
      </c>
      <c r="G2111" s="389" t="s">
        <v>11284</v>
      </c>
      <c r="H2111" s="389"/>
      <c r="I2111" s="391">
        <v>0.2916666666666667</v>
      </c>
      <c r="J2111" s="392">
        <v>45888.0</v>
      </c>
      <c r="K2111" s="389"/>
      <c r="L2111" s="389"/>
      <c r="M2111" s="386"/>
      <c r="N2111" s="389" t="s">
        <v>7088</v>
      </c>
      <c r="O2111" s="389" t="s">
        <v>7651</v>
      </c>
      <c r="P2111" s="389" t="s">
        <v>184</v>
      </c>
      <c r="Q2111" s="389"/>
      <c r="R2111" s="393">
        <v>45887.73421296296</v>
      </c>
      <c r="S2111" s="394" t="s">
        <v>1000</v>
      </c>
      <c r="T2111" s="389" t="s">
        <v>764</v>
      </c>
      <c r="U2111" s="47"/>
      <c r="V2111" s="47"/>
    </row>
    <row r="2112">
      <c r="A2112" s="390" t="s">
        <v>11285</v>
      </c>
      <c r="B2112" s="389" t="s">
        <v>7060</v>
      </c>
      <c r="C2112" s="380" t="s">
        <v>11286</v>
      </c>
      <c r="D2112" s="389" t="s">
        <v>7125</v>
      </c>
      <c r="E2112" s="389"/>
      <c r="F2112" s="389" t="s">
        <v>9033</v>
      </c>
      <c r="G2112" s="389" t="s">
        <v>11287</v>
      </c>
      <c r="H2112" s="389"/>
      <c r="I2112" s="391">
        <v>0.5208333333333334</v>
      </c>
      <c r="J2112" s="392">
        <v>45888.0</v>
      </c>
      <c r="K2112" s="389">
        <v>342.0</v>
      </c>
      <c r="L2112" s="389"/>
      <c r="M2112" s="386"/>
      <c r="N2112" s="389" t="s">
        <v>7088</v>
      </c>
      <c r="O2112" s="389" t="s">
        <v>7089</v>
      </c>
      <c r="P2112" s="389" t="s">
        <v>373</v>
      </c>
      <c r="Q2112" s="389"/>
      <c r="R2112" s="393">
        <v>45888.372881944444</v>
      </c>
      <c r="S2112" s="394" t="s">
        <v>1000</v>
      </c>
      <c r="T2112" s="389" t="s">
        <v>764</v>
      </c>
      <c r="U2112" s="47"/>
      <c r="V2112" s="47"/>
    </row>
    <row r="2113">
      <c r="A2113" s="389" t="s">
        <v>11288</v>
      </c>
      <c r="B2113" s="389" t="s">
        <v>7060</v>
      </c>
      <c r="C2113" s="380" t="s">
        <v>11289</v>
      </c>
      <c r="D2113" s="389" t="s">
        <v>101</v>
      </c>
      <c r="E2113" s="389"/>
      <c r="F2113" s="389" t="s">
        <v>8947</v>
      </c>
      <c r="G2113" s="389" t="s">
        <v>8463</v>
      </c>
      <c r="H2113" s="389"/>
      <c r="I2113" s="391">
        <v>0.4375</v>
      </c>
      <c r="J2113" s="392">
        <v>45888.0</v>
      </c>
      <c r="K2113" s="389">
        <v>68.0</v>
      </c>
      <c r="L2113" s="389"/>
      <c r="M2113" s="386"/>
      <c r="N2113" s="389" t="s">
        <v>7088</v>
      </c>
      <c r="O2113" s="389" t="s">
        <v>7986</v>
      </c>
      <c r="P2113" s="389" t="s">
        <v>215</v>
      </c>
      <c r="Q2113" s="389"/>
      <c r="R2113" s="393">
        <v>45888.37365740741</v>
      </c>
      <c r="S2113" s="394" t="s">
        <v>1000</v>
      </c>
      <c r="T2113" s="389" t="s">
        <v>764</v>
      </c>
      <c r="U2113" s="47"/>
      <c r="V2113" s="47"/>
    </row>
    <row r="2114">
      <c r="A2114" s="389" t="s">
        <v>11290</v>
      </c>
      <c r="B2114" s="389" t="s">
        <v>7060</v>
      </c>
      <c r="C2114" s="380" t="s">
        <v>11291</v>
      </c>
      <c r="D2114" s="389" t="s">
        <v>101</v>
      </c>
      <c r="E2114" s="389"/>
      <c r="F2114" s="389" t="s">
        <v>7849</v>
      </c>
      <c r="G2114" s="389" t="s">
        <v>10010</v>
      </c>
      <c r="H2114" s="389"/>
      <c r="I2114" s="391">
        <v>0.4166666666666667</v>
      </c>
      <c r="J2114" s="392">
        <v>45888.0</v>
      </c>
      <c r="K2114" s="389">
        <v>35.0</v>
      </c>
      <c r="L2114" s="389"/>
      <c r="M2114" s="386"/>
      <c r="N2114" s="389" t="s">
        <v>7088</v>
      </c>
      <c r="O2114" s="389" t="s">
        <v>7720</v>
      </c>
      <c r="P2114" s="389" t="s">
        <v>306</v>
      </c>
      <c r="Q2114" s="389"/>
      <c r="R2114" s="393">
        <v>45888.37490740741</v>
      </c>
      <c r="S2114" s="394" t="s">
        <v>1000</v>
      </c>
      <c r="T2114" s="389" t="s">
        <v>764</v>
      </c>
      <c r="U2114" s="47"/>
      <c r="V2114" s="47"/>
    </row>
    <row r="2115">
      <c r="A2115" s="389" t="s">
        <v>11292</v>
      </c>
      <c r="B2115" s="389" t="s">
        <v>7060</v>
      </c>
      <c r="C2115" s="380" t="s">
        <v>11293</v>
      </c>
      <c r="D2115" s="389" t="s">
        <v>101</v>
      </c>
      <c r="E2115" s="389"/>
      <c r="F2115" s="389" t="s">
        <v>9142</v>
      </c>
      <c r="G2115" s="389" t="s">
        <v>11294</v>
      </c>
      <c r="H2115" s="389"/>
      <c r="I2115" s="391">
        <v>0.5076388888888889</v>
      </c>
      <c r="J2115" s="392">
        <v>45888.0</v>
      </c>
      <c r="K2115" s="389">
        <v>90.0</v>
      </c>
      <c r="L2115" s="389"/>
      <c r="M2115" s="386"/>
      <c r="N2115" s="389" t="s">
        <v>7467</v>
      </c>
      <c r="O2115" s="389" t="s">
        <v>9170</v>
      </c>
      <c r="P2115" s="389" t="s">
        <v>272</v>
      </c>
      <c r="Q2115" s="389"/>
      <c r="R2115" s="393">
        <v>45888.39759259259</v>
      </c>
      <c r="S2115" s="394" t="s">
        <v>1000</v>
      </c>
      <c r="T2115" s="389" t="s">
        <v>764</v>
      </c>
      <c r="U2115" s="47"/>
      <c r="V2115" s="47"/>
    </row>
    <row r="2116">
      <c r="A2116" s="389" t="s">
        <v>11295</v>
      </c>
      <c r="B2116" s="389" t="s">
        <v>7060</v>
      </c>
      <c r="C2116" s="380" t="s">
        <v>11296</v>
      </c>
      <c r="D2116" s="389" t="s">
        <v>101</v>
      </c>
      <c r="E2116" s="389"/>
      <c r="F2116" s="389" t="s">
        <v>8489</v>
      </c>
      <c r="G2116" s="389" t="s">
        <v>8734</v>
      </c>
      <c r="H2116" s="389"/>
      <c r="I2116" s="391">
        <v>0.5229166666666667</v>
      </c>
      <c r="J2116" s="392">
        <v>45888.0</v>
      </c>
      <c r="K2116" s="389">
        <v>166.0</v>
      </c>
      <c r="L2116" s="389"/>
      <c r="M2116" s="386"/>
      <c r="N2116" s="389" t="s">
        <v>7065</v>
      </c>
      <c r="O2116" s="389" t="s">
        <v>8324</v>
      </c>
      <c r="P2116" s="389" t="s">
        <v>294</v>
      </c>
      <c r="Q2116" s="389"/>
      <c r="R2116" s="393">
        <v>45888.427094907405</v>
      </c>
      <c r="S2116" s="394" t="s">
        <v>1000</v>
      </c>
      <c r="T2116" s="389" t="s">
        <v>764</v>
      </c>
      <c r="U2116" s="47"/>
      <c r="V2116" s="47"/>
    </row>
    <row r="2117">
      <c r="A2117" s="389" t="s">
        <v>11297</v>
      </c>
      <c r="B2117" s="389" t="s">
        <v>7060</v>
      </c>
      <c r="C2117" s="380" t="s">
        <v>11298</v>
      </c>
      <c r="D2117" s="389" t="s">
        <v>101</v>
      </c>
      <c r="E2117" s="389"/>
      <c r="F2117" s="389" t="s">
        <v>8853</v>
      </c>
      <c r="G2117" s="389" t="s">
        <v>11299</v>
      </c>
      <c r="H2117" s="389"/>
      <c r="I2117" s="391">
        <v>0.6152777777777778</v>
      </c>
      <c r="J2117" s="392">
        <v>45888.0</v>
      </c>
      <c r="K2117" s="389">
        <v>148.0</v>
      </c>
      <c r="L2117" s="389"/>
      <c r="M2117" s="386"/>
      <c r="N2117" s="389" t="s">
        <v>7077</v>
      </c>
      <c r="O2117" s="389" t="s">
        <v>7099</v>
      </c>
      <c r="P2117" s="389" t="s">
        <v>400</v>
      </c>
      <c r="Q2117" s="389"/>
      <c r="R2117" s="393">
        <v>45888.46549768518</v>
      </c>
      <c r="S2117" s="394" t="s">
        <v>1000</v>
      </c>
      <c r="T2117" s="389" t="s">
        <v>764</v>
      </c>
      <c r="U2117" s="47"/>
      <c r="V2117" s="47"/>
    </row>
    <row r="2118">
      <c r="A2118" s="389" t="s">
        <v>11300</v>
      </c>
      <c r="B2118" s="389" t="s">
        <v>7060</v>
      </c>
      <c r="C2118" s="380" t="s">
        <v>11301</v>
      </c>
      <c r="D2118" s="389" t="s">
        <v>101</v>
      </c>
      <c r="E2118" s="389"/>
      <c r="F2118" s="389" t="s">
        <v>8947</v>
      </c>
      <c r="G2118" s="389" t="s">
        <v>8463</v>
      </c>
      <c r="H2118" s="389"/>
      <c r="I2118" s="391">
        <v>0.5576388888888889</v>
      </c>
      <c r="J2118" s="392">
        <v>45888.0</v>
      </c>
      <c r="K2118" s="389">
        <v>68.0</v>
      </c>
      <c r="L2118" s="389"/>
      <c r="M2118" s="386"/>
      <c r="N2118" s="389" t="s">
        <v>7088</v>
      </c>
      <c r="O2118" s="389" t="s">
        <v>7720</v>
      </c>
      <c r="P2118" s="389" t="s">
        <v>306</v>
      </c>
      <c r="Q2118" s="389"/>
      <c r="R2118" s="393">
        <v>45888.48315972222</v>
      </c>
      <c r="S2118" s="394" t="s">
        <v>1000</v>
      </c>
      <c r="T2118" s="389" t="s">
        <v>764</v>
      </c>
      <c r="U2118" s="47"/>
      <c r="V2118" s="47"/>
    </row>
    <row r="2119">
      <c r="A2119" s="389" t="s">
        <v>11302</v>
      </c>
      <c r="B2119" s="389" t="s">
        <v>7060</v>
      </c>
      <c r="C2119" s="380" t="s">
        <v>11303</v>
      </c>
      <c r="D2119" s="389" t="s">
        <v>101</v>
      </c>
      <c r="E2119" s="389"/>
      <c r="F2119" s="389" t="s">
        <v>11253</v>
      </c>
      <c r="G2119" s="389" t="s">
        <v>11304</v>
      </c>
      <c r="H2119" s="389"/>
      <c r="I2119" s="391">
        <v>0.6666666666666666</v>
      </c>
      <c r="J2119" s="392">
        <v>45888.0</v>
      </c>
      <c r="K2119" s="389">
        <v>238.0</v>
      </c>
      <c r="L2119" s="389"/>
      <c r="M2119" s="386"/>
      <c r="N2119" s="389" t="s">
        <v>9220</v>
      </c>
      <c r="O2119" s="389" t="s">
        <v>7986</v>
      </c>
      <c r="P2119" s="389" t="s">
        <v>215</v>
      </c>
      <c r="Q2119" s="389"/>
      <c r="R2119" s="393">
        <v>45888.50548611111</v>
      </c>
      <c r="S2119" s="394" t="s">
        <v>1000</v>
      </c>
      <c r="T2119" s="389" t="s">
        <v>764</v>
      </c>
      <c r="U2119" s="47"/>
      <c r="V2119" s="47"/>
    </row>
    <row r="2120">
      <c r="A2120" s="389" t="s">
        <v>11305</v>
      </c>
      <c r="B2120" s="389" t="s">
        <v>7060</v>
      </c>
      <c r="C2120" s="380" t="s">
        <v>11306</v>
      </c>
      <c r="D2120" s="389" t="s">
        <v>101</v>
      </c>
      <c r="E2120" s="389"/>
      <c r="F2120" s="389" t="s">
        <v>9791</v>
      </c>
      <c r="G2120" s="389" t="s">
        <v>11307</v>
      </c>
      <c r="H2120" s="389"/>
      <c r="I2120" s="391">
        <v>0.6458333333333334</v>
      </c>
      <c r="J2120" s="392">
        <v>45888.0</v>
      </c>
      <c r="K2120" s="389"/>
      <c r="L2120" s="389"/>
      <c r="M2120" s="386"/>
      <c r="N2120" s="389" t="s">
        <v>7467</v>
      </c>
      <c r="O2120" s="389" t="s">
        <v>9170</v>
      </c>
      <c r="P2120" s="389" t="s">
        <v>272</v>
      </c>
      <c r="Q2120" s="389"/>
      <c r="R2120" s="393">
        <v>45888.56516203703</v>
      </c>
      <c r="S2120" s="394" t="s">
        <v>1000</v>
      </c>
      <c r="T2120" s="389" t="s">
        <v>764</v>
      </c>
      <c r="U2120" s="47"/>
      <c r="V2120" s="47"/>
    </row>
    <row r="2121">
      <c r="A2121" s="389" t="s">
        <v>11308</v>
      </c>
      <c r="B2121" s="389" t="s">
        <v>7060</v>
      </c>
      <c r="C2121" s="380" t="s">
        <v>11309</v>
      </c>
      <c r="D2121" s="389" t="s">
        <v>101</v>
      </c>
      <c r="E2121" s="389"/>
      <c r="F2121" s="389" t="s">
        <v>9386</v>
      </c>
      <c r="G2121" s="389" t="s">
        <v>11310</v>
      </c>
      <c r="H2121" s="389"/>
      <c r="I2121" s="391">
        <v>0.5</v>
      </c>
      <c r="J2121" s="392">
        <v>45889.0</v>
      </c>
      <c r="K2121" s="389">
        <v>294.0</v>
      </c>
      <c r="L2121" s="389"/>
      <c r="M2121" s="386"/>
      <c r="N2121" s="389" t="s">
        <v>7157</v>
      </c>
      <c r="O2121" s="389" t="s">
        <v>7072</v>
      </c>
      <c r="P2121" s="389" t="s">
        <v>53</v>
      </c>
      <c r="Q2121" s="389"/>
      <c r="R2121" s="393">
        <v>45888.56888888889</v>
      </c>
      <c r="S2121" s="394" t="s">
        <v>1000</v>
      </c>
      <c r="T2121" s="389" t="s">
        <v>764</v>
      </c>
      <c r="U2121" s="47"/>
      <c r="V2121" s="47"/>
    </row>
    <row r="2122">
      <c r="A2122" s="389" t="s">
        <v>11311</v>
      </c>
      <c r="B2122" s="389" t="s">
        <v>7060</v>
      </c>
      <c r="C2122" s="380" t="s">
        <v>11312</v>
      </c>
      <c r="D2122" s="389" t="s">
        <v>101</v>
      </c>
      <c r="E2122" s="389"/>
      <c r="F2122" s="389" t="s">
        <v>8781</v>
      </c>
      <c r="G2122" s="389" t="s">
        <v>4476</v>
      </c>
      <c r="H2122" s="389"/>
      <c r="I2122" s="391">
        <v>0.8333333333333334</v>
      </c>
      <c r="J2122" s="392">
        <v>45889.0</v>
      </c>
      <c r="K2122" s="389">
        <v>154.0</v>
      </c>
      <c r="L2122" s="389"/>
      <c r="M2122" s="386"/>
      <c r="N2122" s="389" t="s">
        <v>7103</v>
      </c>
      <c r="O2122" s="389" t="s">
        <v>7072</v>
      </c>
      <c r="P2122" s="389" t="s">
        <v>400</v>
      </c>
      <c r="Q2122" s="389"/>
      <c r="R2122" s="393">
        <v>45888.615324074075</v>
      </c>
      <c r="S2122" s="394" t="s">
        <v>1000</v>
      </c>
      <c r="T2122" s="389" t="s">
        <v>764</v>
      </c>
      <c r="U2122" s="47"/>
      <c r="V2122" s="47"/>
    </row>
    <row r="2123">
      <c r="A2123" s="389" t="s">
        <v>11313</v>
      </c>
      <c r="B2123" s="389" t="s">
        <v>7060</v>
      </c>
      <c r="C2123" s="380" t="s">
        <v>11314</v>
      </c>
      <c r="D2123" s="389" t="s">
        <v>101</v>
      </c>
      <c r="E2123" s="389"/>
      <c r="F2123" s="389" t="s">
        <v>8924</v>
      </c>
      <c r="G2123" s="389" t="s">
        <v>11315</v>
      </c>
      <c r="H2123" s="389"/>
      <c r="I2123" s="391">
        <v>0.8125</v>
      </c>
      <c r="J2123" s="392">
        <v>45888.0</v>
      </c>
      <c r="K2123" s="389">
        <v>73.0</v>
      </c>
      <c r="L2123" s="389"/>
      <c r="M2123" s="386"/>
      <c r="N2123" s="389" t="s">
        <v>7065</v>
      </c>
      <c r="O2123" s="389" t="s">
        <v>8324</v>
      </c>
      <c r="P2123" s="389" t="s">
        <v>294</v>
      </c>
      <c r="Q2123" s="389"/>
      <c r="R2123" s="393">
        <v>45888.70202546296</v>
      </c>
      <c r="S2123" s="394" t="s">
        <v>1000</v>
      </c>
      <c r="T2123" s="389" t="s">
        <v>764</v>
      </c>
      <c r="U2123" s="47"/>
      <c r="V2123" s="47"/>
    </row>
    <row r="2124">
      <c r="A2124" s="389" t="s">
        <v>11316</v>
      </c>
      <c r="B2124" s="389" t="s">
        <v>7060</v>
      </c>
      <c r="C2124" s="380" t="s">
        <v>11317</v>
      </c>
      <c r="D2124" s="389" t="s">
        <v>101</v>
      </c>
      <c r="E2124" s="389"/>
      <c r="F2124" s="389" t="s">
        <v>7849</v>
      </c>
      <c r="G2124" s="389" t="s">
        <v>7134</v>
      </c>
      <c r="H2124" s="389"/>
      <c r="I2124" s="391">
        <v>0.7701388888888889</v>
      </c>
      <c r="J2124" s="392">
        <v>45888.0</v>
      </c>
      <c r="K2124" s="389">
        <v>14.0</v>
      </c>
      <c r="L2124" s="389"/>
      <c r="M2124" s="386"/>
      <c r="N2124" s="389" t="s">
        <v>7081</v>
      </c>
      <c r="O2124" s="389" t="s">
        <v>7720</v>
      </c>
      <c r="P2124" s="389" t="s">
        <v>306</v>
      </c>
      <c r="Q2124" s="389"/>
      <c r="R2124" s="393">
        <v>45888.703564814816</v>
      </c>
      <c r="S2124" s="394" t="s">
        <v>1000</v>
      </c>
      <c r="T2124" s="389" t="s">
        <v>764</v>
      </c>
      <c r="U2124" s="47"/>
      <c r="V2124" s="47"/>
    </row>
    <row r="2125">
      <c r="A2125" s="389" t="s">
        <v>11318</v>
      </c>
      <c r="B2125" s="389" t="s">
        <v>7060</v>
      </c>
      <c r="C2125" s="380" t="s">
        <v>11319</v>
      </c>
      <c r="D2125" s="389" t="s">
        <v>9145</v>
      </c>
      <c r="E2125" s="389"/>
      <c r="F2125" s="389" t="s">
        <v>8853</v>
      </c>
      <c r="G2125" s="389" t="s">
        <v>11320</v>
      </c>
      <c r="H2125" s="389"/>
      <c r="I2125" s="391">
        <v>0.3125</v>
      </c>
      <c r="J2125" s="392">
        <v>45889.0</v>
      </c>
      <c r="K2125" s="389"/>
      <c r="L2125" s="389"/>
      <c r="M2125" s="386"/>
      <c r="N2125" s="389" t="s">
        <v>7088</v>
      </c>
      <c r="O2125" s="389" t="s">
        <v>7986</v>
      </c>
      <c r="P2125" s="389" t="s">
        <v>215</v>
      </c>
      <c r="Q2125" s="389"/>
      <c r="R2125" s="393">
        <v>45888.7058912037</v>
      </c>
      <c r="S2125" s="394" t="s">
        <v>1000</v>
      </c>
      <c r="T2125" s="389" t="s">
        <v>764</v>
      </c>
      <c r="U2125" s="47"/>
      <c r="V2125" s="47"/>
    </row>
    <row r="2126">
      <c r="A2126" s="389" t="s">
        <v>11321</v>
      </c>
      <c r="B2126" s="389" t="s">
        <v>7060</v>
      </c>
      <c r="C2126" s="380" t="s">
        <v>10232</v>
      </c>
      <c r="D2126" s="389" t="s">
        <v>101</v>
      </c>
      <c r="E2126" s="389"/>
      <c r="F2126" s="389" t="s">
        <v>7849</v>
      </c>
      <c r="G2126" s="389" t="s">
        <v>8493</v>
      </c>
      <c r="H2126" s="389"/>
      <c r="I2126" s="391">
        <v>0.2916666666666667</v>
      </c>
      <c r="J2126" s="392">
        <v>45889.0</v>
      </c>
      <c r="K2126" s="389">
        <v>25.0</v>
      </c>
      <c r="L2126" s="389"/>
      <c r="M2126" s="386"/>
      <c r="N2126" s="389" t="s">
        <v>7088</v>
      </c>
      <c r="O2126" s="389" t="s">
        <v>7986</v>
      </c>
      <c r="P2126" s="389" t="s">
        <v>184</v>
      </c>
      <c r="Q2126" s="389"/>
      <c r="R2126" s="393">
        <v>45888.74003472222</v>
      </c>
      <c r="S2126" s="394" t="s">
        <v>1000</v>
      </c>
      <c r="T2126" s="389" t="s">
        <v>764</v>
      </c>
      <c r="U2126" s="47"/>
      <c r="V2126" s="47"/>
    </row>
    <row r="2127">
      <c r="A2127" s="389" t="s">
        <v>11322</v>
      </c>
      <c r="B2127" s="389" t="s">
        <v>7060</v>
      </c>
      <c r="C2127" s="380" t="s">
        <v>10235</v>
      </c>
      <c r="D2127" s="389" t="s">
        <v>101</v>
      </c>
      <c r="E2127" s="389"/>
      <c r="F2127" s="389" t="s">
        <v>7849</v>
      </c>
      <c r="G2127" s="389" t="s">
        <v>8495</v>
      </c>
      <c r="H2127" s="389"/>
      <c r="I2127" s="391">
        <v>0.2916666666666667</v>
      </c>
      <c r="J2127" s="392">
        <v>45889.0</v>
      </c>
      <c r="K2127" s="389">
        <v>25.0</v>
      </c>
      <c r="L2127" s="389"/>
      <c r="M2127" s="386"/>
      <c r="N2127" s="389" t="s">
        <v>7088</v>
      </c>
      <c r="O2127" s="389" t="s">
        <v>7732</v>
      </c>
      <c r="P2127" s="389" t="s">
        <v>383</v>
      </c>
      <c r="Q2127" s="389"/>
      <c r="R2127" s="393">
        <v>45888.740532407406</v>
      </c>
      <c r="S2127" s="394" t="s">
        <v>1000</v>
      </c>
      <c r="T2127" s="389" t="s">
        <v>764</v>
      </c>
      <c r="U2127" s="47"/>
      <c r="V2127" s="47"/>
    </row>
    <row r="2128">
      <c r="A2128" s="389" t="s">
        <v>11323</v>
      </c>
      <c r="B2128" s="389" t="s">
        <v>7060</v>
      </c>
      <c r="C2128" s="380" t="s">
        <v>11324</v>
      </c>
      <c r="D2128" s="389" t="s">
        <v>7125</v>
      </c>
      <c r="E2128" s="389"/>
      <c r="F2128" s="389" t="s">
        <v>9227</v>
      </c>
      <c r="G2128" s="389" t="s">
        <v>11325</v>
      </c>
      <c r="H2128" s="389"/>
      <c r="I2128" s="391">
        <v>0.3333333333333333</v>
      </c>
      <c r="J2128" s="392">
        <v>45889.0</v>
      </c>
      <c r="K2128" s="389">
        <v>157.0</v>
      </c>
      <c r="L2128" s="389"/>
      <c r="M2128" s="386"/>
      <c r="N2128" s="389" t="s">
        <v>7088</v>
      </c>
      <c r="O2128" s="389" t="s">
        <v>11121</v>
      </c>
      <c r="P2128" s="389" t="s">
        <v>327</v>
      </c>
      <c r="Q2128" s="389"/>
      <c r="R2128" s="393">
        <v>45889.335011574076</v>
      </c>
      <c r="S2128" s="394" t="s">
        <v>1000</v>
      </c>
      <c r="T2128" s="389" t="s">
        <v>764</v>
      </c>
      <c r="U2128" s="47"/>
      <c r="V2128" s="47"/>
    </row>
    <row r="2129">
      <c r="A2129" s="389" t="s">
        <v>11326</v>
      </c>
      <c r="B2129" s="389" t="s">
        <v>7060</v>
      </c>
      <c r="C2129" s="380" t="s">
        <v>11327</v>
      </c>
      <c r="D2129" s="389" t="s">
        <v>7125</v>
      </c>
      <c r="E2129" s="389"/>
      <c r="F2129" s="389" t="s">
        <v>9227</v>
      </c>
      <c r="G2129" s="389" t="s">
        <v>11325</v>
      </c>
      <c r="H2129" s="389"/>
      <c r="I2129" s="391">
        <v>0.4236111111111111</v>
      </c>
      <c r="J2129" s="392">
        <v>45889.0</v>
      </c>
      <c r="K2129" s="389">
        <v>157.0</v>
      </c>
      <c r="L2129" s="389"/>
      <c r="M2129" s="386"/>
      <c r="N2129" s="389" t="s">
        <v>7088</v>
      </c>
      <c r="O2129" s="389" t="s">
        <v>7089</v>
      </c>
      <c r="P2129" s="389" t="s">
        <v>373</v>
      </c>
      <c r="Q2129" s="389"/>
      <c r="R2129" s="393">
        <v>45889.33646990741</v>
      </c>
      <c r="S2129" s="394" t="s">
        <v>1000</v>
      </c>
      <c r="T2129" s="389" t="s">
        <v>764</v>
      </c>
      <c r="U2129" s="47"/>
      <c r="V2129" s="47"/>
    </row>
    <row r="2130">
      <c r="A2130" s="389" t="s">
        <v>11328</v>
      </c>
      <c r="B2130" s="389" t="s">
        <v>7060</v>
      </c>
      <c r="C2130" s="380" t="s">
        <v>11329</v>
      </c>
      <c r="D2130" s="389" t="s">
        <v>9145</v>
      </c>
      <c r="E2130" s="389"/>
      <c r="F2130" s="389" t="s">
        <v>7849</v>
      </c>
      <c r="G2130" s="389"/>
      <c r="H2130" s="389"/>
      <c r="I2130" s="391">
        <v>0.375</v>
      </c>
      <c r="J2130" s="392">
        <v>45889.0</v>
      </c>
      <c r="K2130" s="389"/>
      <c r="L2130" s="389"/>
      <c r="M2130" s="386"/>
      <c r="N2130" s="389" t="s">
        <v>7088</v>
      </c>
      <c r="O2130" s="389" t="s">
        <v>11121</v>
      </c>
      <c r="P2130" s="389" t="s">
        <v>327</v>
      </c>
      <c r="Q2130" s="389" t="s">
        <v>11330</v>
      </c>
      <c r="R2130" s="393">
        <v>45889.338854166665</v>
      </c>
      <c r="S2130" s="394" t="s">
        <v>1000</v>
      </c>
      <c r="T2130" s="389" t="s">
        <v>764</v>
      </c>
      <c r="U2130" s="47"/>
      <c r="V2130" s="47"/>
    </row>
    <row r="2131">
      <c r="A2131" s="389" t="s">
        <v>11331</v>
      </c>
      <c r="B2131" s="389" t="s">
        <v>10203</v>
      </c>
      <c r="C2131" s="380" t="s">
        <v>11332</v>
      </c>
      <c r="D2131" s="389" t="s">
        <v>101</v>
      </c>
      <c r="E2131" s="389"/>
      <c r="F2131" s="389" t="s">
        <v>7849</v>
      </c>
      <c r="G2131" s="389" t="s">
        <v>5000</v>
      </c>
      <c r="H2131" s="389"/>
      <c r="I2131" s="391">
        <v>0.022916666666666665</v>
      </c>
      <c r="J2131" s="392">
        <v>45889.0</v>
      </c>
      <c r="K2131" s="389"/>
      <c r="L2131" s="389"/>
      <c r="M2131" s="386"/>
      <c r="N2131" s="389" t="s">
        <v>7225</v>
      </c>
      <c r="O2131" s="389" t="s">
        <v>7732</v>
      </c>
      <c r="P2131" s="389" t="s">
        <v>383</v>
      </c>
      <c r="Q2131" s="389"/>
      <c r="R2131" s="393">
        <v>45889.371145833335</v>
      </c>
      <c r="S2131" s="394" t="s">
        <v>1000</v>
      </c>
      <c r="T2131" s="389" t="s">
        <v>764</v>
      </c>
      <c r="U2131" s="47"/>
      <c r="V2131" s="47"/>
    </row>
    <row r="2132">
      <c r="A2132" s="389" t="s">
        <v>11333</v>
      </c>
      <c r="B2132" s="389" t="s">
        <v>7060</v>
      </c>
      <c r="C2132" s="380" t="s">
        <v>11334</v>
      </c>
      <c r="D2132" s="389" t="s">
        <v>101</v>
      </c>
      <c r="E2132" s="389"/>
      <c r="F2132" s="389" t="s">
        <v>8947</v>
      </c>
      <c r="G2132" s="389" t="s">
        <v>7972</v>
      </c>
      <c r="H2132" s="389"/>
      <c r="I2132" s="391">
        <v>0.4375</v>
      </c>
      <c r="J2132" s="392">
        <v>45889.0</v>
      </c>
      <c r="K2132" s="389">
        <v>68.0</v>
      </c>
      <c r="L2132" s="389"/>
      <c r="M2132" s="386"/>
      <c r="N2132" s="389" t="s">
        <v>7088</v>
      </c>
      <c r="O2132" s="389" t="s">
        <v>8324</v>
      </c>
      <c r="P2132" s="389" t="s">
        <v>294</v>
      </c>
      <c r="Q2132" s="389"/>
      <c r="R2132" s="393">
        <v>45889.37212962963</v>
      </c>
      <c r="S2132" s="394" t="s">
        <v>1000</v>
      </c>
      <c r="T2132" s="389" t="s">
        <v>764</v>
      </c>
      <c r="U2132" s="47"/>
      <c r="V2132" s="47"/>
    </row>
    <row r="2133">
      <c r="A2133" s="389" t="s">
        <v>11335</v>
      </c>
      <c r="B2133" s="389" t="s">
        <v>7060</v>
      </c>
      <c r="C2133" s="380" t="s">
        <v>11336</v>
      </c>
      <c r="D2133" s="389" t="s">
        <v>7125</v>
      </c>
      <c r="E2133" s="389"/>
      <c r="F2133" s="389" t="s">
        <v>9113</v>
      </c>
      <c r="G2133" s="389" t="s">
        <v>11337</v>
      </c>
      <c r="H2133" s="389"/>
      <c r="I2133" s="391">
        <v>0.5833333333333334</v>
      </c>
      <c r="J2133" s="392">
        <v>45889.0</v>
      </c>
      <c r="K2133" s="389">
        <v>256.0</v>
      </c>
      <c r="L2133" s="389"/>
      <c r="M2133" s="386"/>
      <c r="N2133" s="389" t="s">
        <v>7088</v>
      </c>
      <c r="O2133" s="389" t="s">
        <v>7651</v>
      </c>
      <c r="P2133" s="389" t="s">
        <v>184</v>
      </c>
      <c r="Q2133" s="389"/>
      <c r="R2133" s="393">
        <v>45889.43306712963</v>
      </c>
      <c r="S2133" s="394" t="s">
        <v>1000</v>
      </c>
      <c r="T2133" s="389" t="s">
        <v>764</v>
      </c>
      <c r="U2133" s="47"/>
      <c r="V2133" s="47"/>
    </row>
    <row r="2134">
      <c r="A2134" s="389" t="s">
        <v>11338</v>
      </c>
      <c r="B2134" s="389" t="s">
        <v>7060</v>
      </c>
      <c r="C2134" s="380" t="s">
        <v>11339</v>
      </c>
      <c r="D2134" s="389" t="s">
        <v>101</v>
      </c>
      <c r="E2134" s="389"/>
      <c r="F2134" s="389" t="s">
        <v>7849</v>
      </c>
      <c r="G2134" s="389" t="s">
        <v>11340</v>
      </c>
      <c r="H2134" s="389"/>
      <c r="I2134" s="391">
        <v>0.48680555555555555</v>
      </c>
      <c r="J2134" s="392">
        <v>45889.0</v>
      </c>
      <c r="K2134" s="389">
        <v>92.0</v>
      </c>
      <c r="L2134" s="389"/>
      <c r="M2134" s="386"/>
      <c r="N2134" s="389" t="s">
        <v>7081</v>
      </c>
      <c r="O2134" s="389" t="s">
        <v>7099</v>
      </c>
      <c r="P2134" s="389" t="s">
        <v>306</v>
      </c>
      <c r="Q2134" s="389"/>
      <c r="R2134" s="393">
        <v>45889.43454861111</v>
      </c>
      <c r="S2134" s="394" t="s">
        <v>1000</v>
      </c>
      <c r="T2134" s="389" t="s">
        <v>764</v>
      </c>
      <c r="U2134" s="47"/>
      <c r="V2134" s="47"/>
    </row>
    <row r="2135">
      <c r="A2135" s="389" t="s">
        <v>11341</v>
      </c>
      <c r="B2135" s="389" t="s">
        <v>7060</v>
      </c>
      <c r="C2135" s="380" t="s">
        <v>11342</v>
      </c>
      <c r="D2135" s="389" t="s">
        <v>101</v>
      </c>
      <c r="E2135" s="389"/>
      <c r="F2135" s="389" t="s">
        <v>8794</v>
      </c>
      <c r="G2135" s="389" t="s">
        <v>5126</v>
      </c>
      <c r="H2135" s="389"/>
      <c r="I2135" s="391">
        <v>0.10555555555555556</v>
      </c>
      <c r="J2135" s="392">
        <v>45889.0</v>
      </c>
      <c r="K2135" s="389"/>
      <c r="L2135" s="389"/>
      <c r="M2135" s="386"/>
      <c r="N2135" s="389" t="s">
        <v>7467</v>
      </c>
      <c r="O2135" s="389" t="s">
        <v>9170</v>
      </c>
      <c r="P2135" s="389" t="s">
        <v>272</v>
      </c>
      <c r="Q2135" s="389"/>
      <c r="R2135" s="393">
        <v>45889.4546412037</v>
      </c>
      <c r="S2135" s="394" t="s">
        <v>1000</v>
      </c>
      <c r="T2135" s="389" t="s">
        <v>764</v>
      </c>
      <c r="U2135" s="47"/>
      <c r="V2135" s="47"/>
    </row>
    <row r="2136">
      <c r="A2136" s="389" t="s">
        <v>11343</v>
      </c>
      <c r="B2136" s="389" t="s">
        <v>7060</v>
      </c>
      <c r="C2136" s="380" t="s">
        <v>11344</v>
      </c>
      <c r="D2136" s="389" t="s">
        <v>9145</v>
      </c>
      <c r="E2136" s="389"/>
      <c r="F2136" s="389" t="s">
        <v>7849</v>
      </c>
      <c r="G2136" s="389" t="s">
        <v>11345</v>
      </c>
      <c r="H2136" s="389"/>
      <c r="I2136" s="391">
        <v>0.6041666666666666</v>
      </c>
      <c r="J2136" s="392">
        <v>45889.0</v>
      </c>
      <c r="K2136" s="389"/>
      <c r="L2136" s="389"/>
      <c r="M2136" s="386"/>
      <c r="N2136" s="389" t="s">
        <v>7088</v>
      </c>
      <c r="O2136" s="389" t="s">
        <v>7089</v>
      </c>
      <c r="P2136" s="389" t="s">
        <v>373</v>
      </c>
      <c r="Q2136" s="389"/>
      <c r="R2136" s="393">
        <v>45889.498773148145</v>
      </c>
      <c r="S2136" s="394" t="s">
        <v>1000</v>
      </c>
      <c r="T2136" s="389" t="s">
        <v>764</v>
      </c>
      <c r="U2136" s="47"/>
      <c r="V2136" s="47"/>
    </row>
    <row r="2137">
      <c r="A2137" s="389" t="s">
        <v>11346</v>
      </c>
      <c r="B2137" s="389" t="s">
        <v>10402</v>
      </c>
      <c r="C2137" s="380" t="s">
        <v>11347</v>
      </c>
      <c r="D2137" s="389" t="s">
        <v>101</v>
      </c>
      <c r="E2137" s="389"/>
      <c r="F2137" s="389" t="s">
        <v>7849</v>
      </c>
      <c r="G2137" s="389" t="s">
        <v>4977</v>
      </c>
      <c r="H2137" s="389"/>
      <c r="I2137" s="391">
        <v>0.5958333333333333</v>
      </c>
      <c r="J2137" s="392">
        <v>45889.0</v>
      </c>
      <c r="K2137" s="389">
        <v>20.0</v>
      </c>
      <c r="L2137" s="389"/>
      <c r="M2137" s="386"/>
      <c r="N2137" s="389" t="s">
        <v>7081</v>
      </c>
      <c r="O2137" s="389" t="s">
        <v>7732</v>
      </c>
      <c r="P2137" s="389" t="s">
        <v>383</v>
      </c>
      <c r="Q2137" s="389" t="s">
        <v>11348</v>
      </c>
      <c r="R2137" s="393">
        <v>45889.546875</v>
      </c>
      <c r="S2137" s="394" t="s">
        <v>1000</v>
      </c>
      <c r="T2137" s="389" t="s">
        <v>764</v>
      </c>
      <c r="U2137" s="47"/>
      <c r="V2137" s="47"/>
    </row>
    <row r="2138">
      <c r="A2138" s="390" t="s">
        <v>11349</v>
      </c>
      <c r="B2138" s="389" t="s">
        <v>7060</v>
      </c>
      <c r="C2138" s="380" t="s">
        <v>11350</v>
      </c>
      <c r="D2138" s="389" t="s">
        <v>101</v>
      </c>
      <c r="E2138" s="389"/>
      <c r="F2138" s="389" t="s">
        <v>8489</v>
      </c>
      <c r="G2138" s="389" t="s">
        <v>11351</v>
      </c>
      <c r="H2138" s="389"/>
      <c r="I2138" s="391">
        <v>0.7381944444444445</v>
      </c>
      <c r="J2138" s="392">
        <v>45889.0</v>
      </c>
      <c r="K2138" s="389">
        <v>187.0</v>
      </c>
      <c r="L2138" s="389"/>
      <c r="M2138" s="386"/>
      <c r="N2138" s="389" t="s">
        <v>7467</v>
      </c>
      <c r="O2138" s="389" t="s">
        <v>9170</v>
      </c>
      <c r="P2138" s="389" t="s">
        <v>272</v>
      </c>
      <c r="Q2138" s="389"/>
      <c r="R2138" s="393">
        <v>45889.61577546296</v>
      </c>
      <c r="S2138" s="394" t="s">
        <v>1000</v>
      </c>
      <c r="T2138" s="389" t="s">
        <v>764</v>
      </c>
      <c r="U2138" s="47"/>
      <c r="V2138" s="47"/>
    </row>
    <row r="2139">
      <c r="A2139" s="389"/>
      <c r="B2139" s="389"/>
      <c r="C2139" s="380"/>
      <c r="D2139" s="389"/>
      <c r="E2139" s="389"/>
      <c r="F2139" s="389"/>
      <c r="G2139" s="389"/>
      <c r="H2139" s="389"/>
      <c r="I2139" s="391"/>
      <c r="J2139" s="392"/>
      <c r="K2139" s="389"/>
      <c r="L2139" s="389"/>
      <c r="M2139" s="386"/>
      <c r="N2139" s="389"/>
      <c r="O2139" s="389"/>
      <c r="P2139" s="389"/>
      <c r="Q2139" s="389"/>
      <c r="R2139" s="393"/>
      <c r="S2139" s="394"/>
      <c r="T2139" s="389"/>
      <c r="U2139" s="47"/>
      <c r="V2139" s="47"/>
    </row>
    <row r="2140">
      <c r="A2140" s="389" t="s">
        <v>11352</v>
      </c>
      <c r="B2140" s="389" t="s">
        <v>7060</v>
      </c>
      <c r="C2140" s="380" t="s">
        <v>10232</v>
      </c>
      <c r="D2140" s="389" t="s">
        <v>101</v>
      </c>
      <c r="E2140" s="389"/>
      <c r="F2140" s="389" t="s">
        <v>7849</v>
      </c>
      <c r="G2140" s="389" t="s">
        <v>8493</v>
      </c>
      <c r="H2140" s="389"/>
      <c r="I2140" s="391">
        <v>0.2916666666666667</v>
      </c>
      <c r="J2140" s="392">
        <v>45890.0</v>
      </c>
      <c r="K2140" s="389">
        <v>25.0</v>
      </c>
      <c r="L2140" s="389"/>
      <c r="M2140" s="386"/>
      <c r="N2140" s="389" t="s">
        <v>7088</v>
      </c>
      <c r="O2140" s="389" t="s">
        <v>7651</v>
      </c>
      <c r="P2140" s="389" t="s">
        <v>184</v>
      </c>
      <c r="Q2140" s="389"/>
      <c r="R2140" s="393">
        <v>45889.65305555556</v>
      </c>
      <c r="S2140" s="394" t="s">
        <v>1000</v>
      </c>
      <c r="T2140" s="389" t="s">
        <v>764</v>
      </c>
      <c r="U2140" s="47"/>
      <c r="V2140" s="47"/>
    </row>
    <row r="2141">
      <c r="A2141" s="389" t="s">
        <v>11353</v>
      </c>
      <c r="B2141" s="389" t="s">
        <v>7060</v>
      </c>
      <c r="C2141" s="380" t="s">
        <v>11354</v>
      </c>
      <c r="D2141" s="389" t="s">
        <v>101</v>
      </c>
      <c r="E2141" s="389"/>
      <c r="F2141" s="389" t="s">
        <v>8947</v>
      </c>
      <c r="G2141" s="389" t="s">
        <v>7972</v>
      </c>
      <c r="H2141" s="389"/>
      <c r="I2141" s="391">
        <v>0.3958333333333333</v>
      </c>
      <c r="J2141" s="392">
        <v>45890.0</v>
      </c>
      <c r="K2141" s="389">
        <v>68.0</v>
      </c>
      <c r="L2141" s="389"/>
      <c r="M2141" s="386"/>
      <c r="N2141" s="389" t="s">
        <v>7088</v>
      </c>
      <c r="O2141" s="389" t="s">
        <v>7099</v>
      </c>
      <c r="P2141" s="389" t="s">
        <v>306</v>
      </c>
      <c r="Q2141" s="389"/>
      <c r="R2141" s="393">
        <v>45889.67972222222</v>
      </c>
      <c r="S2141" s="394" t="s">
        <v>1000</v>
      </c>
      <c r="T2141" s="389" t="s">
        <v>764</v>
      </c>
      <c r="U2141" s="47"/>
      <c r="V2141" s="47"/>
    </row>
    <row r="2142">
      <c r="A2142" s="389" t="s">
        <v>11355</v>
      </c>
      <c r="B2142" s="389" t="s">
        <v>7060</v>
      </c>
      <c r="C2142" s="380" t="s">
        <v>11356</v>
      </c>
      <c r="D2142" s="389" t="s">
        <v>101</v>
      </c>
      <c r="E2142" s="389"/>
      <c r="F2142" s="389" t="s">
        <v>7849</v>
      </c>
      <c r="G2142" s="389" t="s">
        <v>11357</v>
      </c>
      <c r="H2142" s="389"/>
      <c r="I2142" s="391">
        <v>0.4375</v>
      </c>
      <c r="J2142" s="392">
        <v>45890.0</v>
      </c>
      <c r="K2142" s="389"/>
      <c r="L2142" s="389"/>
      <c r="M2142" s="386"/>
      <c r="N2142" s="389" t="s">
        <v>7225</v>
      </c>
      <c r="O2142" s="389" t="s">
        <v>7732</v>
      </c>
      <c r="P2142" s="389" t="s">
        <v>383</v>
      </c>
      <c r="Q2142" s="389"/>
      <c r="R2142" s="393">
        <v>45889.6821875</v>
      </c>
      <c r="S2142" s="394" t="s">
        <v>1000</v>
      </c>
      <c r="T2142" s="389" t="s">
        <v>764</v>
      </c>
      <c r="U2142" s="47"/>
      <c r="V2142" s="47"/>
    </row>
    <row r="2143">
      <c r="A2143" s="389" t="s">
        <v>11358</v>
      </c>
      <c r="B2143" s="389" t="s">
        <v>7060</v>
      </c>
      <c r="C2143" s="380" t="s">
        <v>11359</v>
      </c>
      <c r="D2143" s="389" t="s">
        <v>101</v>
      </c>
      <c r="E2143" s="389"/>
      <c r="F2143" s="389" t="s">
        <v>9571</v>
      </c>
      <c r="G2143" s="389" t="s">
        <v>11360</v>
      </c>
      <c r="H2143" s="389"/>
      <c r="I2143" s="391">
        <v>0.375</v>
      </c>
      <c r="J2143" s="392">
        <v>45890.0</v>
      </c>
      <c r="K2143" s="389">
        <v>574.0</v>
      </c>
      <c r="L2143" s="389"/>
      <c r="M2143" s="386"/>
      <c r="N2143" s="389" t="s">
        <v>7157</v>
      </c>
      <c r="O2143" s="389" t="s">
        <v>7072</v>
      </c>
      <c r="P2143" s="389" t="s">
        <v>53</v>
      </c>
      <c r="Q2143" s="389"/>
      <c r="R2143" s="393">
        <v>45889.71628472222</v>
      </c>
      <c r="S2143" s="394" t="s">
        <v>1000</v>
      </c>
      <c r="T2143" s="389" t="s">
        <v>764</v>
      </c>
      <c r="U2143" s="47"/>
      <c r="V2143" s="47"/>
    </row>
    <row r="2144">
      <c r="A2144" s="389" t="s">
        <v>11361</v>
      </c>
      <c r="B2144" s="389" t="s">
        <v>7060</v>
      </c>
      <c r="C2144" s="380" t="s">
        <v>11362</v>
      </c>
      <c r="D2144" s="389" t="s">
        <v>7125</v>
      </c>
      <c r="E2144" s="389"/>
      <c r="F2144" s="389" t="s">
        <v>9013</v>
      </c>
      <c r="G2144" s="389" t="s">
        <v>11363</v>
      </c>
      <c r="H2144" s="389"/>
      <c r="I2144" s="391">
        <v>0.3333333333333333</v>
      </c>
      <c r="J2144" s="392">
        <v>45890.0</v>
      </c>
      <c r="K2144" s="389"/>
      <c r="L2144" s="389"/>
      <c r="M2144" s="386"/>
      <c r="N2144" s="389" t="s">
        <v>7088</v>
      </c>
      <c r="O2144" s="389" t="s">
        <v>7986</v>
      </c>
      <c r="P2144" s="389" t="s">
        <v>215</v>
      </c>
      <c r="Q2144" s="389"/>
      <c r="R2144" s="393">
        <v>45889.789814814816</v>
      </c>
      <c r="S2144" s="394" t="s">
        <v>1000</v>
      </c>
      <c r="T2144" s="389"/>
      <c r="U2144" s="47"/>
      <c r="V2144" s="47"/>
    </row>
    <row r="2145">
      <c r="A2145" s="389"/>
      <c r="B2145" s="389"/>
      <c r="C2145" s="380"/>
      <c r="D2145" s="389"/>
      <c r="E2145" s="389"/>
      <c r="F2145" s="389"/>
      <c r="G2145" s="389"/>
      <c r="H2145" s="389"/>
      <c r="I2145" s="391"/>
      <c r="J2145" s="392"/>
      <c r="K2145" s="389"/>
      <c r="L2145" s="389"/>
      <c r="M2145" s="386"/>
      <c r="N2145" s="389"/>
      <c r="O2145" s="389"/>
      <c r="P2145" s="389"/>
      <c r="Q2145" s="389"/>
      <c r="R2145" s="393"/>
      <c r="S2145" s="394"/>
      <c r="T2145" s="389"/>
      <c r="U2145" s="47"/>
      <c r="V2145" s="47"/>
    </row>
    <row r="2146">
      <c r="A2146" s="389" t="s">
        <v>11364</v>
      </c>
      <c r="B2146" s="389" t="s">
        <v>7060</v>
      </c>
      <c r="C2146" s="380" t="s">
        <v>11365</v>
      </c>
      <c r="D2146" s="389" t="s">
        <v>101</v>
      </c>
      <c r="E2146" s="389"/>
      <c r="F2146" s="389" t="s">
        <v>7849</v>
      </c>
      <c r="G2146" s="389" t="s">
        <v>4977</v>
      </c>
      <c r="H2146" s="389"/>
      <c r="I2146" s="391">
        <v>0.5236111111111111</v>
      </c>
      <c r="J2146" s="392">
        <v>45890.0</v>
      </c>
      <c r="K2146" s="389">
        <v>33.0</v>
      </c>
      <c r="L2146" s="389"/>
      <c r="M2146" s="386"/>
      <c r="N2146" s="389" t="s">
        <v>7081</v>
      </c>
      <c r="O2146" s="389" t="s">
        <v>9170</v>
      </c>
      <c r="P2146" s="389" t="s">
        <v>272</v>
      </c>
      <c r="Q2146" s="389"/>
      <c r="R2146" s="393">
        <v>45890.36035879629</v>
      </c>
      <c r="S2146" s="394" t="s">
        <v>1000</v>
      </c>
      <c r="T2146" s="389" t="s">
        <v>764</v>
      </c>
      <c r="U2146" s="47"/>
      <c r="V2146" s="47"/>
    </row>
    <row r="2147">
      <c r="A2147" s="389" t="s">
        <v>11366</v>
      </c>
      <c r="B2147" s="389" t="s">
        <v>7060</v>
      </c>
      <c r="C2147" s="380" t="s">
        <v>11367</v>
      </c>
      <c r="D2147" s="389" t="s">
        <v>101</v>
      </c>
      <c r="E2147" s="389"/>
      <c r="F2147" s="389" t="s">
        <v>8947</v>
      </c>
      <c r="G2147" s="389" t="s">
        <v>7972</v>
      </c>
      <c r="H2147" s="389"/>
      <c r="I2147" s="391">
        <v>0.4486111111111111</v>
      </c>
      <c r="J2147" s="392">
        <v>45890.0</v>
      </c>
      <c r="K2147" s="389">
        <v>68.0</v>
      </c>
      <c r="L2147" s="389"/>
      <c r="M2147" s="386"/>
      <c r="N2147" s="389" t="s">
        <v>7147</v>
      </c>
      <c r="O2147" s="389" t="s">
        <v>7089</v>
      </c>
      <c r="P2147" s="389" t="s">
        <v>373</v>
      </c>
      <c r="Q2147" s="389"/>
      <c r="R2147" s="393">
        <v>45890.374131944445</v>
      </c>
      <c r="S2147" s="394" t="s">
        <v>1000</v>
      </c>
      <c r="T2147" s="389" t="s">
        <v>764</v>
      </c>
      <c r="U2147" s="47"/>
      <c r="V2147" s="47"/>
    </row>
    <row r="2148">
      <c r="A2148" s="389" t="s">
        <v>11368</v>
      </c>
      <c r="B2148" s="389" t="s">
        <v>7060</v>
      </c>
      <c r="C2148" s="380" t="s">
        <v>11369</v>
      </c>
      <c r="D2148" s="389" t="s">
        <v>101</v>
      </c>
      <c r="E2148" s="389"/>
      <c r="F2148" s="389" t="s">
        <v>7849</v>
      </c>
      <c r="G2148" s="389" t="s">
        <v>10010</v>
      </c>
      <c r="H2148" s="389"/>
      <c r="I2148" s="391">
        <v>0.5375</v>
      </c>
      <c r="J2148" s="392">
        <v>45890.0</v>
      </c>
      <c r="K2148" s="389">
        <v>35.0</v>
      </c>
      <c r="L2148" s="389"/>
      <c r="M2148" s="386"/>
      <c r="N2148" s="389" t="s">
        <v>7081</v>
      </c>
      <c r="O2148" s="389" t="s">
        <v>7099</v>
      </c>
      <c r="P2148" s="389" t="s">
        <v>306</v>
      </c>
      <c r="Q2148" s="389"/>
      <c r="R2148" s="393">
        <v>45890.47226851852</v>
      </c>
      <c r="S2148" s="394" t="s">
        <v>1000</v>
      </c>
      <c r="T2148" s="389" t="s">
        <v>764</v>
      </c>
      <c r="U2148" s="47"/>
      <c r="V2148" s="47"/>
    </row>
    <row r="2149">
      <c r="A2149" s="389" t="s">
        <v>11370</v>
      </c>
      <c r="B2149" s="389" t="s">
        <v>7060</v>
      </c>
      <c r="C2149" s="380" t="s">
        <v>11371</v>
      </c>
      <c r="D2149" s="389" t="s">
        <v>101</v>
      </c>
      <c r="E2149" s="389"/>
      <c r="F2149" s="389" t="s">
        <v>8781</v>
      </c>
      <c r="G2149" s="389" t="s">
        <v>10019</v>
      </c>
      <c r="H2149" s="389"/>
      <c r="I2149" s="391">
        <v>0.7534722222222222</v>
      </c>
      <c r="J2149" s="392">
        <v>45890.0</v>
      </c>
      <c r="K2149" s="389">
        <v>153.0</v>
      </c>
      <c r="L2149" s="389"/>
      <c r="M2149" s="386"/>
      <c r="N2149" s="389" t="s">
        <v>7147</v>
      </c>
      <c r="O2149" s="389" t="s">
        <v>7089</v>
      </c>
      <c r="P2149" s="389" t="s">
        <v>373</v>
      </c>
      <c r="Q2149" s="389"/>
      <c r="R2149" s="393">
        <v>45890.63267361111</v>
      </c>
      <c r="S2149" s="394" t="s">
        <v>1000</v>
      </c>
      <c r="T2149" s="389" t="s">
        <v>764</v>
      </c>
      <c r="U2149" s="47"/>
      <c r="V2149" s="47"/>
    </row>
    <row r="2150">
      <c r="A2150" s="389" t="s">
        <v>11372</v>
      </c>
      <c r="B2150" s="389" t="s">
        <v>7060</v>
      </c>
      <c r="C2150" s="380" t="s">
        <v>11373</v>
      </c>
      <c r="D2150" s="389" t="s">
        <v>101</v>
      </c>
      <c r="E2150" s="389"/>
      <c r="F2150" s="389"/>
      <c r="G2150" s="389" t="s">
        <v>11374</v>
      </c>
      <c r="H2150" s="389"/>
      <c r="I2150" s="391">
        <v>0.8333333333333334</v>
      </c>
      <c r="J2150" s="392">
        <v>45890.0</v>
      </c>
      <c r="K2150" s="389">
        <v>271.0</v>
      </c>
      <c r="L2150" s="389"/>
      <c r="M2150" s="386"/>
      <c r="N2150" s="389" t="s">
        <v>7225</v>
      </c>
      <c r="O2150" s="389" t="s">
        <v>7732</v>
      </c>
      <c r="P2150" s="389" t="s">
        <v>383</v>
      </c>
      <c r="Q2150" s="389"/>
      <c r="R2150" s="393">
        <v>45890.63384259259</v>
      </c>
      <c r="S2150" s="394" t="s">
        <v>1000</v>
      </c>
      <c r="T2150" s="389" t="s">
        <v>764</v>
      </c>
      <c r="U2150" s="47"/>
      <c r="V2150" s="47"/>
    </row>
    <row r="2151">
      <c r="A2151" s="389" t="s">
        <v>11375</v>
      </c>
      <c r="B2151" s="389" t="s">
        <v>7060</v>
      </c>
      <c r="C2151" s="380" t="s">
        <v>10831</v>
      </c>
      <c r="D2151" s="389" t="s">
        <v>101</v>
      </c>
      <c r="E2151" s="389"/>
      <c r="F2151" s="389" t="s">
        <v>7849</v>
      </c>
      <c r="G2151" s="389" t="s">
        <v>7902</v>
      </c>
      <c r="H2151" s="389"/>
      <c r="I2151" s="391">
        <v>0.2916666666666667</v>
      </c>
      <c r="J2151" s="392">
        <v>45891.0</v>
      </c>
      <c r="K2151" s="389">
        <v>25.0</v>
      </c>
      <c r="L2151" s="389"/>
      <c r="M2151" s="386"/>
      <c r="N2151" s="389" t="s">
        <v>7088</v>
      </c>
      <c r="O2151" s="389" t="s">
        <v>11121</v>
      </c>
      <c r="P2151" s="389" t="s">
        <v>327</v>
      </c>
      <c r="Q2151" s="389"/>
      <c r="R2151" s="393">
        <v>45890.63648148148</v>
      </c>
      <c r="S2151" s="394" t="s">
        <v>1000</v>
      </c>
      <c r="T2151" s="389" t="s">
        <v>764</v>
      </c>
      <c r="U2151" s="47"/>
      <c r="V2151" s="47"/>
    </row>
    <row r="2152">
      <c r="A2152" s="389" t="s">
        <v>11376</v>
      </c>
      <c r="B2152" s="389" t="s">
        <v>7060</v>
      </c>
      <c r="C2152" s="380" t="s">
        <v>10741</v>
      </c>
      <c r="D2152" s="389" t="s">
        <v>101</v>
      </c>
      <c r="E2152" s="389"/>
      <c r="F2152" s="389" t="s">
        <v>7849</v>
      </c>
      <c r="G2152" s="389" t="s">
        <v>7062</v>
      </c>
      <c r="H2152" s="389"/>
      <c r="I2152" s="391">
        <v>0.2916666666666667</v>
      </c>
      <c r="J2152" s="392">
        <v>45891.0</v>
      </c>
      <c r="K2152" s="389">
        <v>25.0</v>
      </c>
      <c r="L2152" s="389"/>
      <c r="M2152" s="386"/>
      <c r="N2152" s="389" t="s">
        <v>7088</v>
      </c>
      <c r="O2152" s="389" t="s">
        <v>7732</v>
      </c>
      <c r="P2152" s="389" t="s">
        <v>383</v>
      </c>
      <c r="Q2152" s="389"/>
      <c r="R2152" s="393">
        <v>45890.63857638889</v>
      </c>
      <c r="S2152" s="394" t="s">
        <v>1000</v>
      </c>
      <c r="T2152" s="389" t="s">
        <v>764</v>
      </c>
      <c r="U2152" s="47"/>
      <c r="V2152" s="47"/>
    </row>
    <row r="2153">
      <c r="A2153" s="389"/>
      <c r="B2153" s="389"/>
      <c r="C2153" s="380"/>
      <c r="D2153" s="389"/>
      <c r="E2153" s="389"/>
      <c r="F2153" s="389"/>
      <c r="G2153" s="389"/>
      <c r="H2153" s="389"/>
      <c r="I2153" s="391"/>
      <c r="J2153" s="392"/>
      <c r="K2153" s="389"/>
      <c r="L2153" s="389"/>
      <c r="M2153" s="386"/>
      <c r="N2153" s="389"/>
      <c r="O2153" s="389"/>
      <c r="P2153" s="389"/>
      <c r="Q2153" s="389"/>
      <c r="R2153" s="393"/>
      <c r="S2153" s="394"/>
      <c r="T2153" s="389"/>
      <c r="U2153" s="47"/>
      <c r="V2153" s="47"/>
    </row>
    <row r="2154">
      <c r="A2154" s="389" t="s">
        <v>11377</v>
      </c>
      <c r="B2154" s="389" t="s">
        <v>7060</v>
      </c>
      <c r="C2154" s="380" t="s">
        <v>11378</v>
      </c>
      <c r="D2154" s="389" t="s">
        <v>9145</v>
      </c>
      <c r="E2154" s="389"/>
      <c r="F2154" s="389" t="s">
        <v>7849</v>
      </c>
      <c r="G2154" s="389" t="s">
        <v>11379</v>
      </c>
      <c r="H2154" s="389"/>
      <c r="I2154" s="391">
        <v>0.4166666666666667</v>
      </c>
      <c r="J2154" s="392">
        <v>45891.0</v>
      </c>
      <c r="K2154" s="389"/>
      <c r="L2154" s="389"/>
      <c r="M2154" s="386"/>
      <c r="N2154" s="389" t="s">
        <v>7088</v>
      </c>
      <c r="O2154" s="389" t="s">
        <v>10150</v>
      </c>
      <c r="P2154" s="389" t="s">
        <v>184</v>
      </c>
      <c r="Q2154" s="389"/>
      <c r="R2154" s="393">
        <v>45890.642372685186</v>
      </c>
      <c r="S2154" s="394" t="s">
        <v>1000</v>
      </c>
      <c r="T2154" s="389" t="s">
        <v>764</v>
      </c>
      <c r="U2154" s="47"/>
      <c r="V2154" s="47"/>
    </row>
    <row r="2155">
      <c r="A2155" s="389" t="s">
        <v>11380</v>
      </c>
      <c r="B2155" s="389" t="s">
        <v>7060</v>
      </c>
      <c r="C2155" s="380" t="s">
        <v>11381</v>
      </c>
      <c r="D2155" s="389" t="s">
        <v>101</v>
      </c>
      <c r="E2155" s="389"/>
      <c r="F2155" s="389" t="s">
        <v>8853</v>
      </c>
      <c r="G2155" s="389" t="s">
        <v>11382</v>
      </c>
      <c r="H2155" s="389"/>
      <c r="I2155" s="391">
        <v>0.375</v>
      </c>
      <c r="J2155" s="392">
        <v>45891.0</v>
      </c>
      <c r="K2155" s="389">
        <v>130.0</v>
      </c>
      <c r="L2155" s="389"/>
      <c r="M2155" s="386"/>
      <c r="N2155" s="389" t="s">
        <v>9220</v>
      </c>
      <c r="O2155" s="389" t="s">
        <v>7986</v>
      </c>
      <c r="P2155" s="389" t="s">
        <v>215</v>
      </c>
      <c r="Q2155" s="389"/>
      <c r="R2155" s="393">
        <v>45890.712743055556</v>
      </c>
      <c r="S2155" s="394" t="s">
        <v>1000</v>
      </c>
      <c r="T2155" s="389" t="s">
        <v>764</v>
      </c>
      <c r="U2155" s="47"/>
      <c r="V2155" s="47"/>
    </row>
    <row r="2156">
      <c r="A2156" s="389" t="s">
        <v>11383</v>
      </c>
      <c r="B2156" s="389" t="s">
        <v>7060</v>
      </c>
      <c r="C2156" s="380" t="s">
        <v>11384</v>
      </c>
      <c r="D2156" s="389" t="s">
        <v>9145</v>
      </c>
      <c r="E2156" s="389"/>
      <c r="F2156" s="389" t="s">
        <v>7849</v>
      </c>
      <c r="G2156" s="389" t="s">
        <v>11385</v>
      </c>
      <c r="H2156" s="389"/>
      <c r="I2156" s="391">
        <v>0.3541666666666667</v>
      </c>
      <c r="J2156" s="392">
        <v>45891.0</v>
      </c>
      <c r="K2156" s="389"/>
      <c r="L2156" s="389"/>
      <c r="M2156" s="386"/>
      <c r="N2156" s="389" t="s">
        <v>7088</v>
      </c>
      <c r="O2156" s="389" t="s">
        <v>7270</v>
      </c>
      <c r="P2156" s="389" t="s">
        <v>76</v>
      </c>
      <c r="Q2156" s="389"/>
      <c r="R2156" s="393">
        <v>45890.713796296295</v>
      </c>
      <c r="S2156" s="394" t="s">
        <v>1000</v>
      </c>
      <c r="T2156" s="389" t="s">
        <v>764</v>
      </c>
      <c r="U2156" s="47"/>
      <c r="V2156" s="47"/>
    </row>
    <row r="2157">
      <c r="A2157" s="389" t="s">
        <v>11386</v>
      </c>
      <c r="B2157" s="389" t="s">
        <v>7060</v>
      </c>
      <c r="C2157" s="380" t="s">
        <v>11387</v>
      </c>
      <c r="D2157" s="389" t="s">
        <v>9145</v>
      </c>
      <c r="E2157" s="389"/>
      <c r="F2157" s="389" t="s">
        <v>7849</v>
      </c>
      <c r="G2157" s="389" t="s">
        <v>11388</v>
      </c>
      <c r="H2157" s="389"/>
      <c r="I2157" s="391">
        <v>0.3333333333333333</v>
      </c>
      <c r="J2157" s="392">
        <v>45891.0</v>
      </c>
      <c r="K2157" s="389"/>
      <c r="L2157" s="389"/>
      <c r="M2157" s="386"/>
      <c r="N2157" s="389" t="s">
        <v>7088</v>
      </c>
      <c r="O2157" s="389" t="s">
        <v>7089</v>
      </c>
      <c r="P2157" s="389" t="s">
        <v>373</v>
      </c>
      <c r="Q2157" s="389"/>
      <c r="R2157" s="393">
        <v>45890.81018518518</v>
      </c>
      <c r="S2157" s="394" t="s">
        <v>1000</v>
      </c>
      <c r="T2157" s="389" t="s">
        <v>764</v>
      </c>
      <c r="U2157" s="47"/>
      <c r="V2157" s="47"/>
    </row>
    <row r="2158">
      <c r="A2158" s="389" t="s">
        <v>11389</v>
      </c>
      <c r="B2158" s="389" t="s">
        <v>7060</v>
      </c>
      <c r="C2158" s="380" t="s">
        <v>11390</v>
      </c>
      <c r="D2158" s="389" t="s">
        <v>101</v>
      </c>
      <c r="E2158" s="389"/>
      <c r="F2158" s="389" t="s">
        <v>9033</v>
      </c>
      <c r="G2158" s="389" t="s">
        <v>7837</v>
      </c>
      <c r="H2158" s="389"/>
      <c r="I2158" s="391">
        <v>0.3402777777777778</v>
      </c>
      <c r="J2158" s="392">
        <v>45891.0</v>
      </c>
      <c r="K2158" s="389">
        <v>138.0</v>
      </c>
      <c r="L2158" s="389"/>
      <c r="M2158" s="386"/>
      <c r="N2158" s="389" t="s">
        <v>7467</v>
      </c>
      <c r="O2158" s="389" t="s">
        <v>9170</v>
      </c>
      <c r="P2158" s="389" t="s">
        <v>272</v>
      </c>
      <c r="Q2158" s="389"/>
      <c r="R2158" s="393">
        <v>45891.32434027778</v>
      </c>
      <c r="S2158" s="394" t="s">
        <v>1000</v>
      </c>
      <c r="T2158" s="389"/>
      <c r="U2158" s="47"/>
      <c r="V2158" s="47"/>
    </row>
    <row r="2159">
      <c r="A2159" s="389"/>
      <c r="B2159" s="389"/>
      <c r="C2159" s="380"/>
      <c r="D2159" s="389"/>
      <c r="E2159" s="389"/>
      <c r="F2159" s="389"/>
      <c r="G2159" s="389"/>
      <c r="H2159" s="389"/>
      <c r="I2159" s="391"/>
      <c r="J2159" s="392"/>
      <c r="K2159" s="389"/>
      <c r="L2159" s="389"/>
      <c r="M2159" s="386"/>
      <c r="N2159" s="389"/>
      <c r="O2159" s="389"/>
      <c r="P2159" s="389"/>
      <c r="Q2159" s="389"/>
      <c r="R2159" s="393"/>
      <c r="S2159" s="394"/>
      <c r="T2159" s="389"/>
      <c r="U2159" s="47"/>
      <c r="V2159" s="47"/>
    </row>
    <row r="2160">
      <c r="A2160" s="389" t="s">
        <v>11391</v>
      </c>
      <c r="B2160" s="389" t="s">
        <v>7060</v>
      </c>
      <c r="C2160" s="380" t="s">
        <v>8143</v>
      </c>
      <c r="D2160" s="389" t="s">
        <v>9145</v>
      </c>
      <c r="E2160" s="389"/>
      <c r="F2160" s="389" t="s">
        <v>7849</v>
      </c>
      <c r="G2160" s="389" t="s">
        <v>11392</v>
      </c>
      <c r="H2160" s="389"/>
      <c r="I2160" s="391">
        <v>0.375</v>
      </c>
      <c r="J2160" s="392">
        <v>45891.0</v>
      </c>
      <c r="K2160" s="389"/>
      <c r="L2160" s="389"/>
      <c r="M2160" s="386"/>
      <c r="N2160" s="389" t="s">
        <v>7088</v>
      </c>
      <c r="O2160" s="389" t="s">
        <v>7099</v>
      </c>
      <c r="P2160" s="389" t="s">
        <v>327</v>
      </c>
      <c r="Q2160" s="389"/>
      <c r="R2160" s="393">
        <v>45891.32782407408</v>
      </c>
      <c r="S2160" s="394" t="s">
        <v>1000</v>
      </c>
      <c r="T2160" s="389" t="s">
        <v>764</v>
      </c>
      <c r="U2160" s="47"/>
      <c r="V2160" s="47"/>
    </row>
    <row r="2161">
      <c r="A2161" s="389" t="s">
        <v>11393</v>
      </c>
      <c r="B2161" s="389" t="s">
        <v>7060</v>
      </c>
      <c r="C2161" s="380" t="s">
        <v>11394</v>
      </c>
      <c r="D2161" s="389" t="s">
        <v>101</v>
      </c>
      <c r="E2161" s="389"/>
      <c r="F2161" s="389" t="s">
        <v>8907</v>
      </c>
      <c r="G2161" s="389" t="s">
        <v>11395</v>
      </c>
      <c r="H2161" s="389"/>
      <c r="I2161" s="391">
        <v>0.4027777777777778</v>
      </c>
      <c r="J2161" s="392">
        <v>45891.0</v>
      </c>
      <c r="K2161" s="389">
        <v>68.0</v>
      </c>
      <c r="L2161" s="389"/>
      <c r="M2161" s="386"/>
      <c r="N2161" s="389" t="s">
        <v>7065</v>
      </c>
      <c r="O2161" s="389" t="s">
        <v>8324</v>
      </c>
      <c r="P2161" s="389" t="s">
        <v>294</v>
      </c>
      <c r="Q2161" s="389"/>
      <c r="R2161" s="393">
        <v>45891.35418981482</v>
      </c>
      <c r="S2161" s="394" t="s">
        <v>1000</v>
      </c>
      <c r="T2161" s="389" t="s">
        <v>764</v>
      </c>
      <c r="U2161" s="47"/>
      <c r="V2161" s="47"/>
    </row>
    <row r="2162">
      <c r="A2162" s="389" t="s">
        <v>11396</v>
      </c>
      <c r="B2162" s="389" t="s">
        <v>7060</v>
      </c>
      <c r="C2162" s="380" t="s">
        <v>11397</v>
      </c>
      <c r="D2162" s="389" t="s">
        <v>101</v>
      </c>
      <c r="E2162" s="389"/>
      <c r="F2162" s="389" t="s">
        <v>8907</v>
      </c>
      <c r="G2162" s="389" t="s">
        <v>7316</v>
      </c>
      <c r="H2162" s="389"/>
      <c r="I2162" s="391">
        <v>0.4027777777777778</v>
      </c>
      <c r="J2162" s="392">
        <v>45891.0</v>
      </c>
      <c r="K2162" s="389">
        <v>68.0</v>
      </c>
      <c r="L2162" s="389"/>
      <c r="M2162" s="386"/>
      <c r="N2162" s="389" t="s">
        <v>7088</v>
      </c>
      <c r="O2162" s="389" t="s">
        <v>8324</v>
      </c>
      <c r="P2162" s="389" t="s">
        <v>294</v>
      </c>
      <c r="Q2162" s="389"/>
      <c r="R2162" s="393">
        <v>45891.376076388886</v>
      </c>
      <c r="S2162" s="394" t="s">
        <v>1000</v>
      </c>
      <c r="T2162" s="389" t="s">
        <v>764</v>
      </c>
      <c r="U2162" s="47"/>
      <c r="V2162" s="47"/>
    </row>
    <row r="2163">
      <c r="A2163" s="389"/>
      <c r="B2163" s="389"/>
      <c r="C2163" s="380"/>
      <c r="D2163" s="389"/>
      <c r="E2163" s="389"/>
      <c r="F2163" s="389"/>
      <c r="G2163" s="389"/>
      <c r="H2163" s="389"/>
      <c r="I2163" s="391"/>
      <c r="J2163" s="392"/>
      <c r="K2163" s="389"/>
      <c r="L2163" s="389"/>
      <c r="M2163" s="386"/>
      <c r="N2163" s="389"/>
      <c r="O2163" s="389"/>
      <c r="P2163" s="389"/>
      <c r="Q2163" s="389"/>
      <c r="R2163" s="393"/>
      <c r="S2163" s="394"/>
      <c r="T2163" s="389"/>
      <c r="U2163" s="47"/>
      <c r="V2163" s="47"/>
    </row>
    <row r="2164">
      <c r="A2164" s="389" t="s">
        <v>11398</v>
      </c>
      <c r="B2164" s="389" t="s">
        <v>7060</v>
      </c>
      <c r="C2164" s="380" t="s">
        <v>11399</v>
      </c>
      <c r="D2164" s="389" t="s">
        <v>101</v>
      </c>
      <c r="E2164" s="389"/>
      <c r="F2164" s="389" t="s">
        <v>7849</v>
      </c>
      <c r="G2164" s="389" t="s">
        <v>7246</v>
      </c>
      <c r="H2164" s="389"/>
      <c r="I2164" s="391">
        <v>0.4166666666666667</v>
      </c>
      <c r="J2164" s="392">
        <v>45891.0</v>
      </c>
      <c r="K2164" s="389">
        <v>38.0</v>
      </c>
      <c r="L2164" s="389"/>
      <c r="M2164" s="386"/>
      <c r="N2164" s="389" t="s">
        <v>7103</v>
      </c>
      <c r="O2164" s="389" t="s">
        <v>7732</v>
      </c>
      <c r="P2164" s="389" t="s">
        <v>383</v>
      </c>
      <c r="Q2164" s="389"/>
      <c r="R2164" s="393">
        <v>45891.40972222222</v>
      </c>
      <c r="S2164" s="394" t="s">
        <v>1000</v>
      </c>
      <c r="T2164" s="389" t="s">
        <v>764</v>
      </c>
      <c r="U2164" s="47"/>
      <c r="V2164" s="47"/>
    </row>
    <row r="2165">
      <c r="A2165" s="389" t="s">
        <v>11400</v>
      </c>
      <c r="B2165" s="389" t="s">
        <v>7060</v>
      </c>
      <c r="C2165" s="380" t="s">
        <v>11401</v>
      </c>
      <c r="D2165" s="389" t="s">
        <v>101</v>
      </c>
      <c r="E2165" s="389"/>
      <c r="F2165" s="389" t="s">
        <v>7849</v>
      </c>
      <c r="G2165" s="389" t="s">
        <v>11402</v>
      </c>
      <c r="H2165" s="389"/>
      <c r="I2165" s="391">
        <v>0.5208333333333334</v>
      </c>
      <c r="J2165" s="392">
        <v>45891.0</v>
      </c>
      <c r="K2165" s="389">
        <v>15.0</v>
      </c>
      <c r="L2165" s="389"/>
      <c r="M2165" s="386"/>
      <c r="N2165" s="389" t="s">
        <v>7081</v>
      </c>
      <c r="O2165" s="389" t="s">
        <v>11121</v>
      </c>
      <c r="P2165" s="389" t="s">
        <v>306</v>
      </c>
      <c r="Q2165" s="389"/>
      <c r="R2165" s="393">
        <v>45891.44590277778</v>
      </c>
      <c r="S2165" s="394" t="s">
        <v>1000</v>
      </c>
      <c r="T2165" s="389" t="s">
        <v>764</v>
      </c>
      <c r="U2165" s="47"/>
      <c r="V2165" s="47"/>
    </row>
    <row r="2166">
      <c r="A2166" s="390" t="s">
        <v>11403</v>
      </c>
      <c r="B2166" s="389" t="s">
        <v>7060</v>
      </c>
      <c r="C2166" s="380" t="s">
        <v>11404</v>
      </c>
      <c r="D2166" s="389" t="s">
        <v>101</v>
      </c>
      <c r="E2166" s="389"/>
      <c r="F2166" s="389" t="s">
        <v>9473</v>
      </c>
      <c r="G2166" s="389" t="s">
        <v>11405</v>
      </c>
      <c r="H2166" s="389"/>
      <c r="I2166" s="391">
        <v>0.5833333333333334</v>
      </c>
      <c r="J2166" s="392">
        <v>45891.0</v>
      </c>
      <c r="K2166" s="389">
        <v>103.0</v>
      </c>
      <c r="L2166" s="389"/>
      <c r="M2166" s="386"/>
      <c r="N2166" s="389" t="s">
        <v>7065</v>
      </c>
      <c r="O2166" s="389" t="s">
        <v>8324</v>
      </c>
      <c r="P2166" s="389" t="s">
        <v>294</v>
      </c>
      <c r="Q2166" s="389"/>
      <c r="R2166" s="393">
        <v>45891.48575231482</v>
      </c>
      <c r="S2166" s="394" t="s">
        <v>1000</v>
      </c>
      <c r="T2166" s="389" t="s">
        <v>764</v>
      </c>
      <c r="U2166" s="47"/>
      <c r="V2166" s="47"/>
    </row>
    <row r="2167">
      <c r="A2167" s="389" t="s">
        <v>11406</v>
      </c>
      <c r="B2167" s="389" t="s">
        <v>7060</v>
      </c>
      <c r="C2167" s="380" t="s">
        <v>11407</v>
      </c>
      <c r="D2167" s="389" t="s">
        <v>101</v>
      </c>
      <c r="E2167" s="389"/>
      <c r="F2167" s="389" t="s">
        <v>7849</v>
      </c>
      <c r="G2167" s="389" t="s">
        <v>7318</v>
      </c>
      <c r="H2167" s="389"/>
      <c r="I2167" s="391">
        <v>0.4583333333333333</v>
      </c>
      <c r="J2167" s="392">
        <v>45893.0</v>
      </c>
      <c r="K2167" s="389">
        <v>25.0</v>
      </c>
      <c r="L2167" s="389"/>
      <c r="M2167" s="386"/>
      <c r="N2167" s="389" t="s">
        <v>7157</v>
      </c>
      <c r="O2167" s="389" t="s">
        <v>7099</v>
      </c>
      <c r="P2167" s="389" t="s">
        <v>306</v>
      </c>
      <c r="Q2167" s="389"/>
      <c r="R2167" s="393">
        <v>45891.50491898148</v>
      </c>
      <c r="S2167" s="394" t="s">
        <v>1000</v>
      </c>
      <c r="T2167" s="389" t="s">
        <v>764</v>
      </c>
      <c r="U2167" s="47"/>
      <c r="V2167" s="47"/>
    </row>
    <row r="2168">
      <c r="A2168" s="389" t="s">
        <v>11408</v>
      </c>
      <c r="B2168" s="389" t="s">
        <v>10402</v>
      </c>
      <c r="C2168" s="380" t="s">
        <v>11409</v>
      </c>
      <c r="D2168" s="389" t="s">
        <v>101</v>
      </c>
      <c r="E2168" s="389"/>
      <c r="F2168" s="389" t="s">
        <v>7849</v>
      </c>
      <c r="G2168" s="389" t="s">
        <v>7134</v>
      </c>
      <c r="H2168" s="389"/>
      <c r="I2168" s="391">
        <v>0.4166666666666667</v>
      </c>
      <c r="J2168" s="392">
        <v>45894.0</v>
      </c>
      <c r="K2168" s="389">
        <v>1.0</v>
      </c>
      <c r="L2168" s="389"/>
      <c r="M2168" s="386"/>
      <c r="N2168" s="389" t="s">
        <v>7071</v>
      </c>
      <c r="O2168" s="389" t="s">
        <v>7986</v>
      </c>
      <c r="P2168" s="389" t="s">
        <v>215</v>
      </c>
      <c r="Q2168" s="389" t="s">
        <v>11410</v>
      </c>
      <c r="R2168" s="393">
        <v>45891.527083333334</v>
      </c>
      <c r="S2168" s="394" t="s">
        <v>1000</v>
      </c>
      <c r="T2168" s="389" t="s">
        <v>764</v>
      </c>
      <c r="U2168" s="47"/>
      <c r="V2168" s="47"/>
    </row>
    <row r="2169">
      <c r="A2169" s="389" t="s">
        <v>11411</v>
      </c>
      <c r="B2169" s="389" t="s">
        <v>7060</v>
      </c>
      <c r="C2169" s="380" t="s">
        <v>11412</v>
      </c>
      <c r="D2169" s="389" t="s">
        <v>101</v>
      </c>
      <c r="E2169" s="389"/>
      <c r="F2169" s="389" t="s">
        <v>7849</v>
      </c>
      <c r="G2169" s="389" t="s">
        <v>7134</v>
      </c>
      <c r="H2169" s="389"/>
      <c r="I2169" s="391">
        <v>0.3958333333333333</v>
      </c>
      <c r="J2169" s="392">
        <v>45894.0</v>
      </c>
      <c r="K2169" s="389">
        <v>25.0</v>
      </c>
      <c r="L2169" s="389"/>
      <c r="M2169" s="386"/>
      <c r="N2169" s="389" t="s">
        <v>7081</v>
      </c>
      <c r="O2169" s="389" t="s">
        <v>7720</v>
      </c>
      <c r="P2169" s="389" t="s">
        <v>306</v>
      </c>
      <c r="Q2169" s="389"/>
      <c r="R2169" s="393">
        <v>45891.539351851854</v>
      </c>
      <c r="S2169" s="394" t="s">
        <v>1000</v>
      </c>
      <c r="T2169" s="389" t="s">
        <v>764</v>
      </c>
      <c r="U2169" s="47"/>
      <c r="V2169" s="47"/>
    </row>
    <row r="2170">
      <c r="A2170" s="389" t="s">
        <v>11413</v>
      </c>
      <c r="B2170" s="389" t="s">
        <v>7060</v>
      </c>
      <c r="C2170" s="380" t="s">
        <v>11412</v>
      </c>
      <c r="D2170" s="389" t="s">
        <v>101</v>
      </c>
      <c r="E2170" s="389"/>
      <c r="F2170" s="389" t="s">
        <v>7849</v>
      </c>
      <c r="G2170" s="389" t="s">
        <v>7134</v>
      </c>
      <c r="H2170" s="389"/>
      <c r="I2170" s="391">
        <v>0.4166666666666667</v>
      </c>
      <c r="J2170" s="392">
        <v>45894.0</v>
      </c>
      <c r="K2170" s="389">
        <v>25.0</v>
      </c>
      <c r="L2170" s="389"/>
      <c r="M2170" s="386"/>
      <c r="N2170" s="389" t="s">
        <v>9220</v>
      </c>
      <c r="O2170" s="389" t="s">
        <v>7720</v>
      </c>
      <c r="P2170" s="389" t="s">
        <v>306</v>
      </c>
      <c r="Q2170" s="389"/>
      <c r="R2170" s="393">
        <v>45891.540671296294</v>
      </c>
      <c r="S2170" s="394" t="s">
        <v>1000</v>
      </c>
      <c r="T2170" s="389" t="s">
        <v>764</v>
      </c>
      <c r="U2170" s="47"/>
      <c r="V2170" s="47"/>
    </row>
    <row r="2171">
      <c r="A2171" s="389" t="s">
        <v>11414</v>
      </c>
      <c r="B2171" s="389" t="s">
        <v>7060</v>
      </c>
      <c r="C2171" s="380" t="s">
        <v>11415</v>
      </c>
      <c r="D2171" s="389" t="s">
        <v>101</v>
      </c>
      <c r="E2171" s="389"/>
      <c r="F2171" s="389" t="s">
        <v>7849</v>
      </c>
      <c r="G2171" s="389" t="s">
        <v>7134</v>
      </c>
      <c r="H2171" s="389"/>
      <c r="I2171" s="391">
        <v>0.375</v>
      </c>
      <c r="J2171" s="392">
        <v>45894.0</v>
      </c>
      <c r="K2171" s="389">
        <v>33.0</v>
      </c>
      <c r="L2171" s="389"/>
      <c r="M2171" s="386"/>
      <c r="N2171" s="389" t="s">
        <v>7065</v>
      </c>
      <c r="O2171" s="389" t="s">
        <v>7089</v>
      </c>
      <c r="P2171" s="389" t="s">
        <v>373</v>
      </c>
      <c r="Q2171" s="389"/>
      <c r="R2171" s="393">
        <v>45891.54378472222</v>
      </c>
      <c r="S2171" s="394" t="s">
        <v>1000</v>
      </c>
      <c r="T2171" s="389" t="s">
        <v>764</v>
      </c>
      <c r="U2171" s="47"/>
      <c r="V2171" s="47"/>
    </row>
    <row r="2172">
      <c r="A2172" s="389" t="s">
        <v>11416</v>
      </c>
      <c r="B2172" s="389" t="s">
        <v>7060</v>
      </c>
      <c r="C2172" s="380" t="s">
        <v>11417</v>
      </c>
      <c r="D2172" s="389" t="s">
        <v>101</v>
      </c>
      <c r="E2172" s="389"/>
      <c r="F2172" s="389" t="s">
        <v>8493</v>
      </c>
      <c r="G2172" s="389" t="s">
        <v>7902</v>
      </c>
      <c r="H2172" s="389"/>
      <c r="I2172" s="391">
        <v>0.3125</v>
      </c>
      <c r="J2172" s="392">
        <v>45894.0</v>
      </c>
      <c r="K2172" s="389">
        <v>25.0</v>
      </c>
      <c r="L2172" s="389"/>
      <c r="M2172" s="386"/>
      <c r="N2172" s="389" t="s">
        <v>7088</v>
      </c>
      <c r="O2172" s="389" t="s">
        <v>7651</v>
      </c>
      <c r="P2172" s="389" t="s">
        <v>215</v>
      </c>
      <c r="Q2172" s="389" t="s">
        <v>11418</v>
      </c>
      <c r="R2172" s="393">
        <v>45891.54537037037</v>
      </c>
      <c r="S2172" s="394" t="s">
        <v>1000</v>
      </c>
      <c r="T2172" s="389" t="s">
        <v>764</v>
      </c>
      <c r="U2172" s="47"/>
      <c r="V2172" s="47"/>
    </row>
    <row r="2173">
      <c r="A2173" s="389"/>
      <c r="B2173" s="389"/>
      <c r="C2173" s="380"/>
      <c r="D2173" s="389"/>
      <c r="E2173" s="389"/>
      <c r="F2173" s="389"/>
      <c r="G2173" s="389"/>
      <c r="H2173" s="389"/>
      <c r="I2173" s="391"/>
      <c r="J2173" s="392"/>
      <c r="K2173" s="389"/>
      <c r="L2173" s="389"/>
      <c r="M2173" s="386"/>
      <c r="N2173" s="389"/>
      <c r="O2173" s="389"/>
      <c r="P2173" s="389"/>
      <c r="Q2173" s="389"/>
      <c r="R2173" s="393"/>
      <c r="S2173" s="394"/>
      <c r="T2173" s="389"/>
      <c r="U2173" s="47"/>
      <c r="V2173" s="47"/>
    </row>
    <row r="2174">
      <c r="A2174" s="389" t="s">
        <v>11419</v>
      </c>
      <c r="B2174" s="389" t="s">
        <v>7060</v>
      </c>
      <c r="C2174" s="380" t="s">
        <v>11420</v>
      </c>
      <c r="D2174" s="389" t="s">
        <v>101</v>
      </c>
      <c r="E2174" s="389"/>
      <c r="F2174" s="389" t="s">
        <v>8781</v>
      </c>
      <c r="G2174" s="389" t="s">
        <v>4476</v>
      </c>
      <c r="H2174" s="389"/>
      <c r="I2174" s="391">
        <v>0.7708333333333334</v>
      </c>
      <c r="J2174" s="392">
        <v>45891.0</v>
      </c>
      <c r="K2174" s="389">
        <v>164.0</v>
      </c>
      <c r="L2174" s="389"/>
      <c r="M2174" s="386"/>
      <c r="N2174" s="389" t="s">
        <v>7225</v>
      </c>
      <c r="O2174" s="389" t="s">
        <v>7732</v>
      </c>
      <c r="P2174" s="389" t="s">
        <v>383</v>
      </c>
      <c r="Q2174" s="389"/>
      <c r="R2174" s="393">
        <v>45891.650775462964</v>
      </c>
      <c r="S2174" s="394" t="s">
        <v>1000</v>
      </c>
      <c r="T2174" s="389" t="s">
        <v>764</v>
      </c>
      <c r="U2174" s="47"/>
      <c r="V2174" s="47"/>
    </row>
    <row r="2175">
      <c r="A2175" s="390" t="s">
        <v>11421</v>
      </c>
      <c r="B2175" s="389" t="s">
        <v>7060</v>
      </c>
      <c r="C2175" s="380" t="s">
        <v>11422</v>
      </c>
      <c r="D2175" s="389" t="s">
        <v>9145</v>
      </c>
      <c r="E2175" s="389"/>
      <c r="F2175" s="389" t="s">
        <v>9227</v>
      </c>
      <c r="G2175" s="389" t="s">
        <v>11423</v>
      </c>
      <c r="H2175" s="389"/>
      <c r="I2175" s="391">
        <v>0.7083333333333334</v>
      </c>
      <c r="J2175" s="392">
        <v>45891.0</v>
      </c>
      <c r="K2175" s="389"/>
      <c r="L2175" s="389"/>
      <c r="M2175" s="386"/>
      <c r="N2175" s="389" t="s">
        <v>7088</v>
      </c>
      <c r="O2175" s="389" t="s">
        <v>11121</v>
      </c>
      <c r="P2175" s="389" t="s">
        <v>327</v>
      </c>
      <c r="Q2175" s="389"/>
      <c r="R2175" s="393">
        <v>45891.65315972222</v>
      </c>
      <c r="S2175" s="394" t="s">
        <v>1000</v>
      </c>
      <c r="T2175" s="389" t="s">
        <v>764</v>
      </c>
      <c r="U2175" s="47"/>
      <c r="V2175" s="47"/>
    </row>
    <row r="2176">
      <c r="A2176" s="389" t="s">
        <v>11424</v>
      </c>
      <c r="B2176" s="389" t="s">
        <v>7060</v>
      </c>
      <c r="C2176" s="380" t="s">
        <v>11425</v>
      </c>
      <c r="D2176" s="389" t="s">
        <v>101</v>
      </c>
      <c r="E2176" s="389"/>
      <c r="F2176" s="389" t="s">
        <v>7849</v>
      </c>
      <c r="G2176" s="389" t="s">
        <v>7318</v>
      </c>
      <c r="H2176" s="389"/>
      <c r="I2176" s="391">
        <v>0.75</v>
      </c>
      <c r="J2176" s="392">
        <v>45891.0</v>
      </c>
      <c r="K2176" s="389">
        <v>35.0</v>
      </c>
      <c r="L2176" s="389"/>
      <c r="M2176" s="386"/>
      <c r="N2176" s="389" t="s">
        <v>7081</v>
      </c>
      <c r="O2176" s="389" t="s">
        <v>7099</v>
      </c>
      <c r="P2176" s="389" t="s">
        <v>306</v>
      </c>
      <c r="Q2176" s="389"/>
      <c r="R2176" s="393">
        <v>45891.77011574074</v>
      </c>
      <c r="S2176" s="394" t="s">
        <v>1000</v>
      </c>
      <c r="T2176" s="389" t="s">
        <v>764</v>
      </c>
      <c r="U2176" s="47"/>
      <c r="V2176" s="47"/>
    </row>
    <row r="2177">
      <c r="A2177" s="389" t="s">
        <v>11426</v>
      </c>
      <c r="B2177" s="389" t="s">
        <v>7060</v>
      </c>
      <c r="C2177" s="380" t="s">
        <v>11427</v>
      </c>
      <c r="D2177" s="389" t="s">
        <v>101</v>
      </c>
      <c r="E2177" s="389"/>
      <c r="F2177" s="389" t="s">
        <v>11428</v>
      </c>
      <c r="G2177" s="389" t="s">
        <v>11429</v>
      </c>
      <c r="H2177" s="389"/>
      <c r="I2177" s="391">
        <v>0.4166666666666667</v>
      </c>
      <c r="J2177" s="392">
        <v>45894.0</v>
      </c>
      <c r="K2177" s="389">
        <v>293.0</v>
      </c>
      <c r="L2177" s="389"/>
      <c r="M2177" s="386"/>
      <c r="N2177" s="389" t="s">
        <v>7088</v>
      </c>
      <c r="O2177" s="389" t="s">
        <v>7099</v>
      </c>
      <c r="P2177" s="389" t="s">
        <v>400</v>
      </c>
      <c r="Q2177" s="389"/>
      <c r="R2177" s="393">
        <v>45891.78061342592</v>
      </c>
      <c r="S2177" s="394" t="s">
        <v>1000</v>
      </c>
      <c r="T2177" s="389" t="s">
        <v>764</v>
      </c>
      <c r="U2177" s="47"/>
      <c r="V2177" s="47"/>
    </row>
    <row r="2178">
      <c r="A2178" s="389" t="s">
        <v>11430</v>
      </c>
      <c r="B2178" s="389" t="s">
        <v>10402</v>
      </c>
      <c r="C2178" s="380" t="s">
        <v>11431</v>
      </c>
      <c r="D2178" s="389" t="s">
        <v>101</v>
      </c>
      <c r="E2178" s="389"/>
      <c r="F2178" s="389" t="s">
        <v>9791</v>
      </c>
      <c r="G2178" s="389" t="s">
        <v>11432</v>
      </c>
      <c r="H2178" s="389"/>
      <c r="I2178" s="391">
        <v>0.8180555555555555</v>
      </c>
      <c r="J2178" s="392">
        <v>45891.0</v>
      </c>
      <c r="K2178" s="389">
        <v>157.0</v>
      </c>
      <c r="L2178" s="389"/>
      <c r="M2178" s="386"/>
      <c r="N2178" s="389" t="s">
        <v>9220</v>
      </c>
      <c r="O2178" s="389" t="s">
        <v>7986</v>
      </c>
      <c r="P2178" s="389" t="s">
        <v>215</v>
      </c>
      <c r="Q2178" s="389" t="s">
        <v>11433</v>
      </c>
      <c r="R2178" s="393">
        <v>45891.79859953704</v>
      </c>
      <c r="S2178" s="394" t="s">
        <v>1000</v>
      </c>
      <c r="T2178" s="389" t="s">
        <v>764</v>
      </c>
      <c r="U2178" s="47"/>
      <c r="V2178" s="47"/>
    </row>
    <row r="2179">
      <c r="A2179" s="389" t="s">
        <v>11434</v>
      </c>
      <c r="B2179" s="389" t="s">
        <v>7060</v>
      </c>
      <c r="C2179" s="380" t="s">
        <v>11435</v>
      </c>
      <c r="D2179" s="389" t="s">
        <v>101</v>
      </c>
      <c r="E2179" s="389"/>
      <c r="F2179" s="389" t="s">
        <v>7849</v>
      </c>
      <c r="G2179" s="389" t="s">
        <v>11436</v>
      </c>
      <c r="H2179" s="389"/>
      <c r="I2179" s="391">
        <v>0.7284722222222222</v>
      </c>
      <c r="J2179" s="392">
        <v>45893.0</v>
      </c>
      <c r="K2179" s="389">
        <v>24.0</v>
      </c>
      <c r="L2179" s="389"/>
      <c r="M2179" s="386"/>
      <c r="N2179" s="389" t="s">
        <v>9220</v>
      </c>
      <c r="O2179" s="389" t="s">
        <v>7986</v>
      </c>
      <c r="P2179" s="389" t="s">
        <v>215</v>
      </c>
      <c r="Q2179" s="389"/>
      <c r="R2179" s="393">
        <v>45893.69503472222</v>
      </c>
      <c r="S2179" s="394" t="s">
        <v>1000</v>
      </c>
      <c r="T2179" s="389" t="s">
        <v>764</v>
      </c>
      <c r="U2179" s="47"/>
      <c r="V2179" s="47"/>
    </row>
    <row r="2180">
      <c r="A2180" s="389" t="s">
        <v>11437</v>
      </c>
      <c r="B2180" s="389" t="s">
        <v>7060</v>
      </c>
      <c r="C2180" s="380" t="s">
        <v>11438</v>
      </c>
      <c r="D2180" s="389" t="s">
        <v>7125</v>
      </c>
      <c r="E2180" s="389"/>
      <c r="F2180" s="389" t="s">
        <v>11439</v>
      </c>
      <c r="G2180" s="389" t="s">
        <v>11440</v>
      </c>
      <c r="H2180" s="389"/>
      <c r="I2180" s="391">
        <v>0.3333333333333333</v>
      </c>
      <c r="J2180" s="392">
        <v>45893.0</v>
      </c>
      <c r="K2180" s="389">
        <v>690.0</v>
      </c>
      <c r="L2180" s="389"/>
      <c r="M2180" s="386"/>
      <c r="N2180" s="389" t="s">
        <v>7088</v>
      </c>
      <c r="O2180" s="389" t="s">
        <v>11121</v>
      </c>
      <c r="P2180" s="389" t="s">
        <v>327</v>
      </c>
      <c r="Q2180" s="389"/>
      <c r="R2180" s="393">
        <v>45893.78372685185</v>
      </c>
      <c r="S2180" s="394" t="s">
        <v>1000</v>
      </c>
      <c r="T2180" s="389" t="s">
        <v>764</v>
      </c>
      <c r="U2180" s="47"/>
      <c r="V2180" s="47"/>
    </row>
    <row r="2181">
      <c r="A2181" s="389" t="s">
        <v>11441</v>
      </c>
      <c r="B2181" s="389" t="s">
        <v>7060</v>
      </c>
      <c r="C2181" s="380" t="s">
        <v>11442</v>
      </c>
      <c r="D2181" s="389" t="s">
        <v>7125</v>
      </c>
      <c r="E2181" s="389"/>
      <c r="F2181" s="389" t="s">
        <v>7849</v>
      </c>
      <c r="G2181" s="389" t="s">
        <v>11443</v>
      </c>
      <c r="H2181" s="389"/>
      <c r="I2181" s="391">
        <v>0.3333333333333333</v>
      </c>
      <c r="J2181" s="392">
        <v>45894.0</v>
      </c>
      <c r="K2181" s="389">
        <v>156.0</v>
      </c>
      <c r="L2181" s="389"/>
      <c r="M2181" s="386"/>
      <c r="N2181" s="389" t="s">
        <v>7088</v>
      </c>
      <c r="O2181" s="389" t="s">
        <v>7732</v>
      </c>
      <c r="P2181" s="389" t="s">
        <v>383</v>
      </c>
      <c r="Q2181" s="389"/>
      <c r="R2181" s="393">
        <v>45893.79987268519</v>
      </c>
      <c r="S2181" s="394" t="s">
        <v>1000</v>
      </c>
      <c r="T2181" s="389" t="s">
        <v>764</v>
      </c>
      <c r="U2181" s="47"/>
      <c r="V2181" s="47"/>
    </row>
    <row r="2182">
      <c r="A2182" s="389" t="s">
        <v>11444</v>
      </c>
      <c r="B2182" s="389" t="s">
        <v>7060</v>
      </c>
      <c r="C2182" s="380" t="s">
        <v>11445</v>
      </c>
      <c r="D2182" s="389" t="s">
        <v>7125</v>
      </c>
      <c r="E2182" s="389"/>
      <c r="F2182" s="389" t="s">
        <v>9430</v>
      </c>
      <c r="G2182" s="389" t="s">
        <v>11446</v>
      </c>
      <c r="H2182" s="389"/>
      <c r="I2182" s="391">
        <v>0.5</v>
      </c>
      <c r="J2182" s="392">
        <v>45894.0</v>
      </c>
      <c r="K2182" s="389">
        <v>354.0</v>
      </c>
      <c r="L2182" s="389"/>
      <c r="M2182" s="386"/>
      <c r="N2182" s="389" t="s">
        <v>7088</v>
      </c>
      <c r="O2182" s="389" t="s">
        <v>7099</v>
      </c>
      <c r="P2182" s="389" t="s">
        <v>400</v>
      </c>
      <c r="Q2182" s="389"/>
      <c r="R2182" s="393">
        <v>45893.87275462963</v>
      </c>
      <c r="S2182" s="394" t="s">
        <v>1000</v>
      </c>
      <c r="T2182" s="389" t="s">
        <v>764</v>
      </c>
      <c r="U2182" s="47"/>
      <c r="V2182" s="47"/>
    </row>
    <row r="2183">
      <c r="A2183" s="389" t="s">
        <v>11447</v>
      </c>
      <c r="B2183" s="389" t="s">
        <v>10402</v>
      </c>
      <c r="C2183" s="380" t="s">
        <v>11448</v>
      </c>
      <c r="D2183" s="389" t="s">
        <v>7125</v>
      </c>
      <c r="E2183" s="389"/>
      <c r="F2183" s="389" t="s">
        <v>9033</v>
      </c>
      <c r="G2183" s="389" t="s">
        <v>11449</v>
      </c>
      <c r="H2183" s="389"/>
      <c r="I2183" s="391">
        <v>0.34375</v>
      </c>
      <c r="J2183" s="392">
        <v>45894.0</v>
      </c>
      <c r="K2183" s="389">
        <v>46.0</v>
      </c>
      <c r="L2183" s="389"/>
      <c r="M2183" s="386"/>
      <c r="N2183" s="389" t="s">
        <v>7088</v>
      </c>
      <c r="O2183" s="389" t="s">
        <v>7651</v>
      </c>
      <c r="P2183" s="389" t="s">
        <v>184</v>
      </c>
      <c r="Q2183" s="389" t="s">
        <v>11450</v>
      </c>
      <c r="R2183" s="393">
        <v>45894.25413194444</v>
      </c>
      <c r="S2183" s="394" t="s">
        <v>1000</v>
      </c>
      <c r="T2183" s="389" t="s">
        <v>764</v>
      </c>
      <c r="U2183" s="395">
        <v>0.08333333333333333</v>
      </c>
      <c r="V2183" s="395"/>
    </row>
    <row r="2184">
      <c r="A2184" s="389" t="s">
        <v>11451</v>
      </c>
      <c r="B2184" s="389" t="s">
        <v>7060</v>
      </c>
      <c r="C2184" s="380" t="s">
        <v>11452</v>
      </c>
      <c r="D2184" s="389" t="s">
        <v>101</v>
      </c>
      <c r="E2184" s="389"/>
      <c r="F2184" s="389" t="s">
        <v>5033</v>
      </c>
      <c r="G2184" s="389" t="s">
        <v>8044</v>
      </c>
      <c r="H2184" s="389"/>
      <c r="I2184" s="391">
        <v>0.2604166666666667</v>
      </c>
      <c r="J2184" s="392">
        <v>45894.0</v>
      </c>
      <c r="K2184" s="389">
        <v>98.0</v>
      </c>
      <c r="L2184" s="389"/>
      <c r="M2184" s="386"/>
      <c r="N2184" s="389" t="s">
        <v>7157</v>
      </c>
      <c r="O2184" s="389" t="s">
        <v>7732</v>
      </c>
      <c r="P2184" s="389" t="s">
        <v>383</v>
      </c>
      <c r="Q2184" s="389"/>
      <c r="R2184" s="393">
        <v>45894.25806712963</v>
      </c>
      <c r="S2184" s="394" t="s">
        <v>1000</v>
      </c>
      <c r="T2184" s="389" t="s">
        <v>764</v>
      </c>
      <c r="U2184" s="47"/>
      <c r="V2184" s="47"/>
    </row>
    <row r="2185">
      <c r="A2185" s="389" t="s">
        <v>11453</v>
      </c>
      <c r="B2185" s="389" t="s">
        <v>7060</v>
      </c>
      <c r="C2185" s="380" t="s">
        <v>11454</v>
      </c>
      <c r="D2185" s="389" t="s">
        <v>101</v>
      </c>
      <c r="E2185" s="389"/>
      <c r="F2185" s="389" t="s">
        <v>8947</v>
      </c>
      <c r="G2185" s="389" t="s">
        <v>7972</v>
      </c>
      <c r="H2185" s="389"/>
      <c r="I2185" s="391">
        <v>0.4375</v>
      </c>
      <c r="J2185" s="392">
        <v>45894.0</v>
      </c>
      <c r="K2185" s="389">
        <v>68.0</v>
      </c>
      <c r="L2185" s="389"/>
      <c r="M2185" s="386"/>
      <c r="N2185" s="389" t="s">
        <v>7088</v>
      </c>
      <c r="O2185" s="389" t="s">
        <v>9170</v>
      </c>
      <c r="P2185" s="389" t="s">
        <v>272</v>
      </c>
      <c r="Q2185" s="389"/>
      <c r="R2185" s="393">
        <v>45894.364803240744</v>
      </c>
      <c r="S2185" s="394" t="s">
        <v>1000</v>
      </c>
      <c r="T2185" s="389" t="s">
        <v>764</v>
      </c>
      <c r="U2185" s="47"/>
      <c r="V2185" s="47"/>
    </row>
    <row r="2186">
      <c r="A2186" s="389" t="s">
        <v>11455</v>
      </c>
      <c r="B2186" s="389" t="s">
        <v>7060</v>
      </c>
      <c r="C2186" s="380" t="s">
        <v>11456</v>
      </c>
      <c r="D2186" s="389" t="s">
        <v>101</v>
      </c>
      <c r="E2186" s="389"/>
      <c r="F2186" s="389" t="s">
        <v>7849</v>
      </c>
      <c r="G2186" s="389" t="s">
        <v>7207</v>
      </c>
      <c r="H2186" s="389"/>
      <c r="I2186" s="391">
        <v>0.4166666666666667</v>
      </c>
      <c r="J2186" s="392">
        <v>45894.0</v>
      </c>
      <c r="K2186" s="389">
        <v>35.0</v>
      </c>
      <c r="L2186" s="389"/>
      <c r="M2186" s="386"/>
      <c r="N2186" s="389" t="s">
        <v>7088</v>
      </c>
      <c r="O2186" s="389" t="s">
        <v>7651</v>
      </c>
      <c r="P2186" s="389" t="s">
        <v>184</v>
      </c>
      <c r="Q2186" s="389"/>
      <c r="R2186" s="393">
        <v>45894.365439814814</v>
      </c>
      <c r="S2186" s="394" t="s">
        <v>1000</v>
      </c>
      <c r="T2186" s="389" t="s">
        <v>764</v>
      </c>
      <c r="U2186" s="47"/>
      <c r="V2186" s="47"/>
    </row>
    <row r="2187">
      <c r="A2187" s="389" t="s">
        <v>11457</v>
      </c>
      <c r="B2187" s="389" t="s">
        <v>7060</v>
      </c>
      <c r="C2187" s="380" t="s">
        <v>11458</v>
      </c>
      <c r="D2187" s="389" t="s">
        <v>101</v>
      </c>
      <c r="E2187" s="389"/>
      <c r="F2187" s="389" t="s">
        <v>7849</v>
      </c>
      <c r="G2187" s="389" t="s">
        <v>10010</v>
      </c>
      <c r="H2187" s="389"/>
      <c r="I2187" s="391">
        <v>0.45694444444444443</v>
      </c>
      <c r="J2187" s="392">
        <v>45894.0</v>
      </c>
      <c r="K2187" s="389">
        <v>35.0</v>
      </c>
      <c r="L2187" s="389"/>
      <c r="M2187" s="386"/>
      <c r="N2187" s="389" t="s">
        <v>7116</v>
      </c>
      <c r="O2187" s="389" t="s">
        <v>7720</v>
      </c>
      <c r="P2187" s="389" t="s">
        <v>306</v>
      </c>
      <c r="Q2187" s="389"/>
      <c r="R2187" s="393">
        <v>45894.39440972222</v>
      </c>
      <c r="S2187" s="394" t="s">
        <v>1000</v>
      </c>
      <c r="T2187" s="389" t="s">
        <v>764</v>
      </c>
      <c r="U2187" s="47"/>
      <c r="V2187" s="47"/>
    </row>
    <row r="2188">
      <c r="A2188" s="389" t="s">
        <v>11459</v>
      </c>
      <c r="B2188" s="389" t="s">
        <v>7060</v>
      </c>
      <c r="C2188" s="380" t="s">
        <v>11460</v>
      </c>
      <c r="D2188" s="389" t="s">
        <v>101</v>
      </c>
      <c r="E2188" s="389"/>
      <c r="F2188" s="389" t="s">
        <v>7849</v>
      </c>
      <c r="G2188" s="389" t="s">
        <v>11461</v>
      </c>
      <c r="H2188" s="389"/>
      <c r="I2188" s="391">
        <v>0.4625</v>
      </c>
      <c r="J2188" s="392">
        <v>45894.0</v>
      </c>
      <c r="K2188" s="389">
        <v>29.0</v>
      </c>
      <c r="L2188" s="389"/>
      <c r="M2188" s="386"/>
      <c r="N2188" s="389" t="s">
        <v>7103</v>
      </c>
      <c r="O2188" s="389" t="s">
        <v>7986</v>
      </c>
      <c r="P2188" s="389" t="s">
        <v>215</v>
      </c>
      <c r="Q2188" s="389"/>
      <c r="R2188" s="393">
        <v>45894.41496527778</v>
      </c>
      <c r="S2188" s="394" t="s">
        <v>1000</v>
      </c>
      <c r="T2188" s="389" t="s">
        <v>764</v>
      </c>
      <c r="U2188" s="47"/>
      <c r="V2188" s="47"/>
    </row>
    <row r="2189">
      <c r="A2189" s="389" t="s">
        <v>11462</v>
      </c>
      <c r="B2189" s="389" t="s">
        <v>7060</v>
      </c>
      <c r="C2189" s="380" t="s">
        <v>11463</v>
      </c>
      <c r="D2189" s="389" t="s">
        <v>101</v>
      </c>
      <c r="E2189" s="389"/>
      <c r="F2189" s="389" t="s">
        <v>7849</v>
      </c>
      <c r="G2189" s="389" t="s">
        <v>11464</v>
      </c>
      <c r="H2189" s="389"/>
      <c r="I2189" s="391">
        <v>0.51875</v>
      </c>
      <c r="J2189" s="392">
        <v>45894.0</v>
      </c>
      <c r="K2189" s="389">
        <v>24.0</v>
      </c>
      <c r="L2189" s="389"/>
      <c r="M2189" s="386"/>
      <c r="N2189" s="389" t="s">
        <v>7065</v>
      </c>
      <c r="O2189" s="389" t="s">
        <v>7651</v>
      </c>
      <c r="P2189" s="389" t="s">
        <v>184</v>
      </c>
      <c r="Q2189" s="389"/>
      <c r="R2189" s="393">
        <v>45894.44871527778</v>
      </c>
      <c r="S2189" s="394" t="s">
        <v>1000</v>
      </c>
      <c r="T2189" s="389" t="s">
        <v>764</v>
      </c>
      <c r="U2189" s="47"/>
      <c r="V2189" s="47"/>
    </row>
    <row r="2190">
      <c r="A2190" s="389" t="s">
        <v>11465</v>
      </c>
      <c r="B2190" s="389" t="s">
        <v>7060</v>
      </c>
      <c r="C2190" s="380" t="s">
        <v>11466</v>
      </c>
      <c r="D2190" s="389" t="s">
        <v>101</v>
      </c>
      <c r="E2190" s="389"/>
      <c r="F2190" s="389" t="s">
        <v>8920</v>
      </c>
      <c r="G2190" s="389" t="s">
        <v>7069</v>
      </c>
      <c r="H2190" s="389"/>
      <c r="I2190" s="391">
        <v>0.5930555555555556</v>
      </c>
      <c r="J2190" s="392">
        <v>45894.0</v>
      </c>
      <c r="K2190" s="389">
        <v>160.0</v>
      </c>
      <c r="L2190" s="389"/>
      <c r="M2190" s="386"/>
      <c r="N2190" s="389" t="s">
        <v>7467</v>
      </c>
      <c r="O2190" s="389" t="s">
        <v>9170</v>
      </c>
      <c r="P2190" s="389" t="s">
        <v>272</v>
      </c>
      <c r="Q2190" s="389"/>
      <c r="R2190" s="393">
        <v>45894.53209490741</v>
      </c>
      <c r="S2190" s="394" t="s">
        <v>1000</v>
      </c>
      <c r="T2190" s="389" t="s">
        <v>764</v>
      </c>
      <c r="U2190" s="47"/>
      <c r="V2190" s="47"/>
    </row>
    <row r="2191">
      <c r="A2191" s="389" t="s">
        <v>11467</v>
      </c>
      <c r="B2191" s="389" t="s">
        <v>7060</v>
      </c>
      <c r="C2191" s="380" t="s">
        <v>11468</v>
      </c>
      <c r="D2191" s="389" t="s">
        <v>101</v>
      </c>
      <c r="E2191" s="389"/>
      <c r="F2191" s="389" t="s">
        <v>8489</v>
      </c>
      <c r="G2191" s="389" t="s">
        <v>11469</v>
      </c>
      <c r="H2191" s="389"/>
      <c r="I2191" s="391">
        <v>0.0</v>
      </c>
      <c r="J2191" s="392">
        <v>45894.0</v>
      </c>
      <c r="K2191" s="389">
        <v>156.0</v>
      </c>
      <c r="L2191" s="389"/>
      <c r="M2191" s="386"/>
      <c r="N2191" s="389" t="s">
        <v>7103</v>
      </c>
      <c r="O2191" s="389" t="s">
        <v>7099</v>
      </c>
      <c r="P2191" s="389" t="s">
        <v>400</v>
      </c>
      <c r="Q2191" s="389"/>
      <c r="R2191" s="393">
        <v>45894.533101851855</v>
      </c>
      <c r="S2191" s="394" t="s">
        <v>1000</v>
      </c>
      <c r="T2191" s="389" t="s">
        <v>764</v>
      </c>
      <c r="U2191" s="47"/>
      <c r="V2191" s="47"/>
    </row>
    <row r="2192">
      <c r="A2192" s="389" t="s">
        <v>11470</v>
      </c>
      <c r="B2192" s="389" t="s">
        <v>7060</v>
      </c>
      <c r="C2192" s="380" t="s">
        <v>11471</v>
      </c>
      <c r="D2192" s="389" t="s">
        <v>101</v>
      </c>
      <c r="E2192" s="389"/>
      <c r="F2192" s="389" t="s">
        <v>7849</v>
      </c>
      <c r="G2192" s="389" t="s">
        <v>8873</v>
      </c>
      <c r="H2192" s="389"/>
      <c r="I2192" s="391">
        <v>0.59375</v>
      </c>
      <c r="J2192" s="392">
        <v>45894.0</v>
      </c>
      <c r="K2192" s="389">
        <v>61.0</v>
      </c>
      <c r="L2192" s="389"/>
      <c r="M2192" s="386"/>
      <c r="N2192" s="389" t="s">
        <v>7081</v>
      </c>
      <c r="O2192" s="389" t="s">
        <v>7720</v>
      </c>
      <c r="P2192" s="389" t="s">
        <v>306</v>
      </c>
      <c r="Q2192" s="389"/>
      <c r="R2192" s="393">
        <v>45894.54050925926</v>
      </c>
      <c r="S2192" s="394" t="s">
        <v>1000</v>
      </c>
      <c r="T2192" s="389" t="s">
        <v>764</v>
      </c>
      <c r="U2192" s="47"/>
      <c r="V2192" s="47"/>
    </row>
    <row r="2193">
      <c r="A2193" s="389" t="s">
        <v>11472</v>
      </c>
      <c r="B2193" s="389" t="s">
        <v>7060</v>
      </c>
      <c r="C2193" s="380" t="s">
        <v>11473</v>
      </c>
      <c r="D2193" s="389" t="s">
        <v>101</v>
      </c>
      <c r="E2193" s="389"/>
      <c r="F2193" s="389"/>
      <c r="G2193" s="389" t="s">
        <v>11474</v>
      </c>
      <c r="H2193" s="389"/>
      <c r="I2193" s="391">
        <v>0.6520833333333333</v>
      </c>
      <c r="J2193" s="392">
        <v>45894.0</v>
      </c>
      <c r="K2193" s="389">
        <v>58.0</v>
      </c>
      <c r="L2193" s="389"/>
      <c r="M2193" s="386"/>
      <c r="N2193" s="389" t="s">
        <v>7116</v>
      </c>
      <c r="O2193" s="389" t="s">
        <v>7089</v>
      </c>
      <c r="P2193" s="389" t="s">
        <v>373</v>
      </c>
      <c r="Q2193" s="389"/>
      <c r="R2193" s="393">
        <v>45894.547164351854</v>
      </c>
      <c r="S2193" s="394" t="s">
        <v>1000</v>
      </c>
      <c r="T2193" s="389" t="s">
        <v>764</v>
      </c>
      <c r="U2193" s="47"/>
      <c r="V2193" s="47"/>
    </row>
    <row r="2194">
      <c r="A2194" s="389" t="s">
        <v>11475</v>
      </c>
      <c r="B2194" s="389" t="s">
        <v>7060</v>
      </c>
      <c r="C2194" s="380" t="s">
        <v>11476</v>
      </c>
      <c r="D2194" s="389" t="s">
        <v>101</v>
      </c>
      <c r="E2194" s="389"/>
      <c r="F2194" s="389" t="s">
        <v>8489</v>
      </c>
      <c r="G2194" s="389" t="s">
        <v>4789</v>
      </c>
      <c r="H2194" s="389"/>
      <c r="I2194" s="391">
        <v>0.71875</v>
      </c>
      <c r="J2194" s="392">
        <v>45894.0</v>
      </c>
      <c r="K2194" s="389">
        <v>167.0</v>
      </c>
      <c r="L2194" s="389"/>
      <c r="M2194" s="386"/>
      <c r="N2194" s="389" t="s">
        <v>7065</v>
      </c>
      <c r="O2194" s="389" t="s">
        <v>8324</v>
      </c>
      <c r="P2194" s="389" t="s">
        <v>294</v>
      </c>
      <c r="Q2194" s="389"/>
      <c r="R2194" s="393">
        <v>45894.62550925926</v>
      </c>
      <c r="S2194" s="394" t="s">
        <v>1000</v>
      </c>
      <c r="T2194" s="389" t="s">
        <v>764</v>
      </c>
      <c r="U2194" s="47"/>
      <c r="V2194" s="47"/>
    </row>
    <row r="2195">
      <c r="A2195" s="389" t="s">
        <v>11477</v>
      </c>
      <c r="B2195" s="389" t="s">
        <v>7060</v>
      </c>
      <c r="C2195" s="380" t="s">
        <v>7313</v>
      </c>
      <c r="D2195" s="389" t="s">
        <v>101</v>
      </c>
      <c r="E2195" s="389"/>
      <c r="F2195" s="389" t="s">
        <v>7849</v>
      </c>
      <c r="G2195" s="389" t="s">
        <v>7198</v>
      </c>
      <c r="H2195" s="389"/>
      <c r="I2195" s="391">
        <v>0.2916666666666667</v>
      </c>
      <c r="J2195" s="392">
        <v>45895.0</v>
      </c>
      <c r="K2195" s="389">
        <v>25.0</v>
      </c>
      <c r="L2195" s="389"/>
      <c r="M2195" s="386"/>
      <c r="N2195" s="389" t="s">
        <v>7088</v>
      </c>
      <c r="O2195" s="389" t="s">
        <v>8324</v>
      </c>
      <c r="P2195" s="389" t="s">
        <v>294</v>
      </c>
      <c r="Q2195" s="389"/>
      <c r="R2195" s="393">
        <v>45894.68200231482</v>
      </c>
      <c r="S2195" s="394" t="s">
        <v>1000</v>
      </c>
      <c r="T2195" s="389" t="s">
        <v>764</v>
      </c>
      <c r="U2195" s="47"/>
      <c r="V2195" s="47"/>
    </row>
    <row r="2196">
      <c r="A2196" s="389"/>
      <c r="B2196" s="389"/>
      <c r="C2196" s="380"/>
      <c r="D2196" s="389"/>
      <c r="E2196" s="389"/>
      <c r="F2196" s="389"/>
      <c r="G2196" s="389"/>
      <c r="H2196" s="389"/>
      <c r="I2196" s="391"/>
      <c r="J2196" s="392"/>
      <c r="K2196" s="389"/>
      <c r="L2196" s="389"/>
      <c r="M2196" s="386"/>
      <c r="N2196" s="389"/>
      <c r="O2196" s="389"/>
      <c r="P2196" s="389"/>
      <c r="Q2196" s="389"/>
      <c r="R2196" s="393"/>
      <c r="S2196" s="394"/>
      <c r="T2196" s="389"/>
      <c r="U2196" s="47"/>
      <c r="V2196" s="47"/>
    </row>
    <row r="2197">
      <c r="A2197" s="389" t="s">
        <v>11478</v>
      </c>
      <c r="B2197" s="389" t="s">
        <v>7060</v>
      </c>
      <c r="C2197" s="380" t="s">
        <v>11479</v>
      </c>
      <c r="D2197" s="389" t="s">
        <v>101</v>
      </c>
      <c r="E2197" s="389"/>
      <c r="F2197" s="389" t="s">
        <v>7849</v>
      </c>
      <c r="G2197" s="389" t="s">
        <v>7207</v>
      </c>
      <c r="H2197" s="389"/>
      <c r="I2197" s="391">
        <v>0.2513888888888889</v>
      </c>
      <c r="J2197" s="392">
        <v>45894.0</v>
      </c>
      <c r="K2197" s="389">
        <v>35.0</v>
      </c>
      <c r="L2197" s="389"/>
      <c r="M2197" s="386"/>
      <c r="N2197" s="389" t="s">
        <v>7081</v>
      </c>
      <c r="O2197" s="389" t="s">
        <v>7720</v>
      </c>
      <c r="P2197" s="389" t="s">
        <v>306</v>
      </c>
      <c r="Q2197" s="389"/>
      <c r="R2197" s="393">
        <v>45894.69050925926</v>
      </c>
      <c r="S2197" s="394" t="s">
        <v>1000</v>
      </c>
      <c r="T2197" s="389" t="s">
        <v>764</v>
      </c>
      <c r="U2197" s="47"/>
      <c r="V2197" s="47"/>
    </row>
    <row r="2198">
      <c r="A2198" s="389" t="s">
        <v>11480</v>
      </c>
      <c r="B2198" s="389" t="s">
        <v>7060</v>
      </c>
      <c r="C2198" s="380" t="s">
        <v>11481</v>
      </c>
      <c r="D2198" s="389" t="s">
        <v>9145</v>
      </c>
      <c r="E2198" s="389"/>
      <c r="F2198" s="389"/>
      <c r="G2198" s="389" t="s">
        <v>11482</v>
      </c>
      <c r="H2198" s="389"/>
      <c r="I2198" s="391">
        <v>0.2708333333333333</v>
      </c>
      <c r="J2198" s="392">
        <v>45895.0</v>
      </c>
      <c r="K2198" s="389"/>
      <c r="L2198" s="389"/>
      <c r="M2198" s="386"/>
      <c r="N2198" s="389" t="s">
        <v>7088</v>
      </c>
      <c r="O2198" s="389" t="s">
        <v>7986</v>
      </c>
      <c r="P2198" s="389" t="s">
        <v>215</v>
      </c>
      <c r="Q2198" s="389"/>
      <c r="R2198" s="393">
        <v>45894.760416666664</v>
      </c>
      <c r="S2198" s="394" t="s">
        <v>1000</v>
      </c>
      <c r="T2198" s="389" t="s">
        <v>764</v>
      </c>
      <c r="U2198" s="47"/>
      <c r="V2198" s="47"/>
    </row>
    <row r="2199">
      <c r="A2199" s="389" t="s">
        <v>11483</v>
      </c>
      <c r="B2199" s="389" t="s">
        <v>7060</v>
      </c>
      <c r="C2199" s="380" t="s">
        <v>11484</v>
      </c>
      <c r="D2199" s="389" t="s">
        <v>101</v>
      </c>
      <c r="E2199" s="389"/>
      <c r="F2199" s="389" t="s">
        <v>9013</v>
      </c>
      <c r="G2199" s="389" t="s">
        <v>7416</v>
      </c>
      <c r="H2199" s="389"/>
      <c r="I2199" s="391">
        <v>0.375</v>
      </c>
      <c r="J2199" s="392">
        <v>45895.0</v>
      </c>
      <c r="K2199" s="389">
        <v>224.0</v>
      </c>
      <c r="L2199" s="389"/>
      <c r="M2199" s="386"/>
      <c r="N2199" s="389" t="s">
        <v>7157</v>
      </c>
      <c r="O2199" s="389" t="s">
        <v>9170</v>
      </c>
      <c r="P2199" s="389" t="s">
        <v>272</v>
      </c>
      <c r="Q2199" s="389"/>
      <c r="R2199" s="393">
        <v>45894.82994212963</v>
      </c>
      <c r="S2199" s="394" t="s">
        <v>1000</v>
      </c>
      <c r="T2199" s="389" t="s">
        <v>764</v>
      </c>
      <c r="U2199" s="47"/>
      <c r="V2199" s="47"/>
    </row>
    <row r="2200">
      <c r="A2200" s="389" t="s">
        <v>11485</v>
      </c>
      <c r="B2200" s="389" t="s">
        <v>7060</v>
      </c>
      <c r="C2200" s="380" t="s">
        <v>11486</v>
      </c>
      <c r="D2200" s="389" t="s">
        <v>101</v>
      </c>
      <c r="E2200" s="389"/>
      <c r="F2200" s="389" t="s">
        <v>8947</v>
      </c>
      <c r="G2200" s="389" t="s">
        <v>7972</v>
      </c>
      <c r="H2200" s="389"/>
      <c r="I2200" s="391">
        <v>0.4375</v>
      </c>
      <c r="J2200" s="392">
        <v>45895.0</v>
      </c>
      <c r="K2200" s="389">
        <v>68.0</v>
      </c>
      <c r="L2200" s="389"/>
      <c r="M2200" s="386"/>
      <c r="N2200" s="389" t="s">
        <v>7081</v>
      </c>
      <c r="O2200" s="389" t="s">
        <v>7089</v>
      </c>
      <c r="P2200" s="389" t="s">
        <v>373</v>
      </c>
      <c r="Q2200" s="389"/>
      <c r="R2200" s="393">
        <v>45895.37924768519</v>
      </c>
      <c r="S2200" s="394" t="s">
        <v>1000</v>
      </c>
      <c r="T2200" s="389" t="s">
        <v>764</v>
      </c>
      <c r="U2200" s="47"/>
      <c r="V2200" s="47"/>
    </row>
    <row r="2201">
      <c r="A2201" s="389" t="s">
        <v>11487</v>
      </c>
      <c r="B2201" s="389" t="s">
        <v>7060</v>
      </c>
      <c r="C2201" s="380" t="s">
        <v>11488</v>
      </c>
      <c r="D2201" s="389" t="s">
        <v>101</v>
      </c>
      <c r="E2201" s="389"/>
      <c r="F2201" s="389" t="s">
        <v>7849</v>
      </c>
      <c r="G2201" s="389" t="s">
        <v>4977</v>
      </c>
      <c r="H2201" s="389"/>
      <c r="I2201" s="391">
        <v>0.4618055555555556</v>
      </c>
      <c r="J2201" s="392">
        <v>45895.0</v>
      </c>
      <c r="K2201" s="389">
        <v>7.0</v>
      </c>
      <c r="L2201" s="389"/>
      <c r="M2201" s="386"/>
      <c r="N2201" s="389" t="s">
        <v>7103</v>
      </c>
      <c r="O2201" s="389" t="s">
        <v>7720</v>
      </c>
      <c r="P2201" s="389" t="s">
        <v>306</v>
      </c>
      <c r="Q2201" s="389"/>
      <c r="R2201" s="393">
        <v>45895.40388888889</v>
      </c>
      <c r="S2201" s="394" t="s">
        <v>1000</v>
      </c>
      <c r="T2201" s="389" t="s">
        <v>764</v>
      </c>
      <c r="U2201" s="47"/>
      <c r="V2201" s="47"/>
    </row>
    <row r="2202">
      <c r="A2202" s="389" t="s">
        <v>11489</v>
      </c>
      <c r="B2202" s="389" t="s">
        <v>7060</v>
      </c>
      <c r="C2202" s="380" t="s">
        <v>11490</v>
      </c>
      <c r="D2202" s="389" t="s">
        <v>101</v>
      </c>
      <c r="E2202" s="389"/>
      <c r="F2202" s="389" t="s">
        <v>5033</v>
      </c>
      <c r="G2202" s="389" t="s">
        <v>8814</v>
      </c>
      <c r="H2202" s="389"/>
      <c r="I2202" s="391">
        <v>0.6298611111111111</v>
      </c>
      <c r="J2202" s="392">
        <v>45895.0</v>
      </c>
      <c r="K2202" s="389">
        <v>37.0</v>
      </c>
      <c r="L2202" s="389"/>
      <c r="M2202" s="386"/>
      <c r="N2202" s="389" t="s">
        <v>7225</v>
      </c>
      <c r="O2202" s="389" t="s">
        <v>7732</v>
      </c>
      <c r="P2202" s="389" t="s">
        <v>383</v>
      </c>
      <c r="Q2202" s="389"/>
      <c r="R2202" s="393">
        <v>45895.49570601852</v>
      </c>
      <c r="S2202" s="394" t="s">
        <v>1000</v>
      </c>
      <c r="T2202" s="389" t="s">
        <v>764</v>
      </c>
      <c r="U2202" s="47"/>
      <c r="V2202" s="47"/>
    </row>
    <row r="2203">
      <c r="A2203" s="389" t="s">
        <v>11491</v>
      </c>
      <c r="B2203" s="389" t="s">
        <v>7060</v>
      </c>
      <c r="C2203" s="380" t="s">
        <v>11492</v>
      </c>
      <c r="D2203" s="389" t="s">
        <v>101</v>
      </c>
      <c r="E2203" s="389"/>
      <c r="F2203" s="389" t="s">
        <v>8962</v>
      </c>
      <c r="G2203" s="389" t="s">
        <v>11493</v>
      </c>
      <c r="H2203" s="389"/>
      <c r="I2203" s="391">
        <v>0.375</v>
      </c>
      <c r="J2203" s="392">
        <v>45896.0</v>
      </c>
      <c r="K2203" s="389">
        <v>86.0</v>
      </c>
      <c r="L2203" s="389"/>
      <c r="M2203" s="386"/>
      <c r="N2203" s="389" t="s">
        <v>7157</v>
      </c>
      <c r="O2203" s="389" t="s">
        <v>7099</v>
      </c>
      <c r="P2203" s="389" t="s">
        <v>400</v>
      </c>
      <c r="Q2203" s="389"/>
      <c r="R2203" s="393">
        <v>45895.625706018516</v>
      </c>
      <c r="S2203" s="394" t="s">
        <v>1000</v>
      </c>
      <c r="T2203" s="389" t="s">
        <v>764</v>
      </c>
      <c r="U2203" s="47"/>
      <c r="V2203" s="47"/>
    </row>
    <row r="2204">
      <c r="A2204" s="389" t="s">
        <v>11494</v>
      </c>
      <c r="B2204" s="389" t="s">
        <v>10402</v>
      </c>
      <c r="C2204" s="380" t="s">
        <v>11495</v>
      </c>
      <c r="D2204" s="389" t="s">
        <v>101</v>
      </c>
      <c r="E2204" s="389"/>
      <c r="F2204" s="389" t="s">
        <v>7849</v>
      </c>
      <c r="G2204" s="389" t="s">
        <v>5000</v>
      </c>
      <c r="H2204" s="389"/>
      <c r="I2204" s="391">
        <v>0.7083333333333334</v>
      </c>
      <c r="J2204" s="392">
        <v>45895.0</v>
      </c>
      <c r="K2204" s="389">
        <v>31.0</v>
      </c>
      <c r="L2204" s="389"/>
      <c r="M2204" s="386"/>
      <c r="N2204" s="389" t="s">
        <v>7081</v>
      </c>
      <c r="O2204" s="389" t="s">
        <v>8324</v>
      </c>
      <c r="P2204" s="389" t="s">
        <v>294</v>
      </c>
      <c r="Q2204" s="389" t="s">
        <v>11496</v>
      </c>
      <c r="R2204" s="393">
        <v>45895.6275</v>
      </c>
      <c r="S2204" s="394" t="s">
        <v>1000</v>
      </c>
      <c r="T2204" s="389" t="s">
        <v>764</v>
      </c>
      <c r="U2204" s="47"/>
      <c r="V2204" s="47"/>
    </row>
    <row r="2205">
      <c r="A2205" s="389" t="s">
        <v>11497</v>
      </c>
      <c r="B2205" s="389" t="s">
        <v>7060</v>
      </c>
      <c r="C2205" s="380" t="s">
        <v>11498</v>
      </c>
      <c r="D2205" s="389" t="s">
        <v>101</v>
      </c>
      <c r="E2205" s="389"/>
      <c r="F2205" s="389" t="s">
        <v>7849</v>
      </c>
      <c r="G2205" s="389" t="s">
        <v>7062</v>
      </c>
      <c r="H2205" s="389"/>
      <c r="I2205" s="391">
        <v>0.7590277777777777</v>
      </c>
      <c r="J2205" s="392">
        <v>45895.0</v>
      </c>
      <c r="K2205" s="389">
        <v>10.0</v>
      </c>
      <c r="L2205" s="389"/>
      <c r="M2205" s="386"/>
      <c r="N2205" s="389" t="s">
        <v>7065</v>
      </c>
      <c r="O2205" s="389" t="s">
        <v>8324</v>
      </c>
      <c r="P2205" s="389" t="s">
        <v>294</v>
      </c>
      <c r="Q2205" s="389"/>
      <c r="R2205" s="393">
        <v>45895.628287037034</v>
      </c>
      <c r="S2205" s="394" t="s">
        <v>1000</v>
      </c>
      <c r="T2205" s="389" t="s">
        <v>764</v>
      </c>
      <c r="U2205" s="47"/>
      <c r="V2205" s="47"/>
    </row>
    <row r="2206">
      <c r="A2206" s="389" t="s">
        <v>11499</v>
      </c>
      <c r="B2206" s="389" t="s">
        <v>7060</v>
      </c>
      <c r="C2206" s="380" t="s">
        <v>7313</v>
      </c>
      <c r="D2206" s="389" t="s">
        <v>101</v>
      </c>
      <c r="E2206" s="389"/>
      <c r="F2206" s="389" t="s">
        <v>7849</v>
      </c>
      <c r="G2206" s="389" t="s">
        <v>7198</v>
      </c>
      <c r="H2206" s="389"/>
      <c r="I2206" s="391">
        <v>0.2916666666666667</v>
      </c>
      <c r="J2206" s="392">
        <v>45896.0</v>
      </c>
      <c r="K2206" s="389">
        <v>25.0</v>
      </c>
      <c r="L2206" s="389"/>
      <c r="M2206" s="386"/>
      <c r="N2206" s="389" t="s">
        <v>7088</v>
      </c>
      <c r="O2206" s="389" t="s">
        <v>8324</v>
      </c>
      <c r="P2206" s="389" t="s">
        <v>294</v>
      </c>
      <c r="Q2206" s="389"/>
      <c r="R2206" s="393">
        <v>45895.63196759259</v>
      </c>
      <c r="S2206" s="394" t="s">
        <v>1000</v>
      </c>
      <c r="T2206" s="389" t="s">
        <v>764</v>
      </c>
      <c r="U2206" s="47"/>
      <c r="V2206" s="47"/>
    </row>
    <row r="2207">
      <c r="A2207" s="389"/>
      <c r="B2207" s="389"/>
      <c r="C2207" s="380"/>
      <c r="D2207" s="389"/>
      <c r="E2207" s="389"/>
      <c r="F2207" s="389"/>
      <c r="G2207" s="389"/>
      <c r="H2207" s="389"/>
      <c r="I2207" s="391"/>
      <c r="J2207" s="392"/>
      <c r="K2207" s="389"/>
      <c r="L2207" s="389"/>
      <c r="M2207" s="386"/>
      <c r="N2207" s="389"/>
      <c r="O2207" s="389"/>
      <c r="P2207" s="389"/>
      <c r="Q2207" s="389"/>
      <c r="R2207" s="393"/>
      <c r="S2207" s="394"/>
      <c r="T2207" s="389"/>
      <c r="U2207" s="47"/>
      <c r="V2207" s="47"/>
    </row>
    <row r="2208">
      <c r="A2208" s="389"/>
      <c r="B2208" s="389"/>
      <c r="C2208" s="380"/>
      <c r="D2208" s="389"/>
      <c r="E2208" s="389"/>
      <c r="F2208" s="389"/>
      <c r="G2208" s="389"/>
      <c r="H2208" s="389"/>
      <c r="I2208" s="391"/>
      <c r="J2208" s="392"/>
      <c r="K2208" s="389"/>
      <c r="L2208" s="389"/>
      <c r="M2208" s="386"/>
      <c r="N2208" s="389"/>
      <c r="O2208" s="389"/>
      <c r="P2208" s="389"/>
      <c r="Q2208" s="389"/>
      <c r="R2208" s="393"/>
      <c r="S2208" s="394"/>
      <c r="T2208" s="389"/>
      <c r="U2208" s="47"/>
      <c r="V2208" s="47"/>
    </row>
    <row r="2209">
      <c r="A2209" s="389" t="s">
        <v>11500</v>
      </c>
      <c r="B2209" s="389" t="s">
        <v>7060</v>
      </c>
      <c r="C2209" s="380" t="s">
        <v>11501</v>
      </c>
      <c r="D2209" s="389" t="s">
        <v>101</v>
      </c>
      <c r="E2209" s="389"/>
      <c r="F2209" s="389" t="s">
        <v>7849</v>
      </c>
      <c r="G2209" s="389" t="s">
        <v>4977</v>
      </c>
      <c r="H2209" s="389"/>
      <c r="I2209" s="391">
        <v>0.3541666666666667</v>
      </c>
      <c r="J2209" s="392">
        <v>45896.0</v>
      </c>
      <c r="K2209" s="389">
        <v>13.0</v>
      </c>
      <c r="L2209" s="389"/>
      <c r="M2209" s="386"/>
      <c r="N2209" s="389" t="s">
        <v>7081</v>
      </c>
      <c r="O2209" s="389" t="s">
        <v>11121</v>
      </c>
      <c r="P2209" s="389" t="s">
        <v>327</v>
      </c>
      <c r="Q2209" s="389"/>
      <c r="R2209" s="393">
        <v>45895.68392361111</v>
      </c>
      <c r="S2209" s="394" t="s">
        <v>1000</v>
      </c>
      <c r="T2209" s="389" t="s">
        <v>764</v>
      </c>
      <c r="U2209" s="47"/>
      <c r="V2209" s="47"/>
    </row>
    <row r="2210">
      <c r="A2210" s="389" t="s">
        <v>11502</v>
      </c>
      <c r="B2210" s="389" t="s">
        <v>7060</v>
      </c>
      <c r="C2210" s="380" t="s">
        <v>11503</v>
      </c>
      <c r="D2210" s="389" t="s">
        <v>101</v>
      </c>
      <c r="E2210" s="389"/>
      <c r="F2210" s="389" t="s">
        <v>10499</v>
      </c>
      <c r="G2210" s="389" t="s">
        <v>11504</v>
      </c>
      <c r="H2210" s="389"/>
      <c r="I2210" s="391">
        <v>0.7965277777777777</v>
      </c>
      <c r="J2210" s="392">
        <v>45895.0</v>
      </c>
      <c r="K2210" s="389">
        <v>150.0</v>
      </c>
      <c r="L2210" s="389"/>
      <c r="M2210" s="386"/>
      <c r="N2210" s="389" t="s">
        <v>7225</v>
      </c>
      <c r="O2210" s="389" t="s">
        <v>7732</v>
      </c>
      <c r="P2210" s="389" t="s">
        <v>383</v>
      </c>
      <c r="Q2210" s="389"/>
      <c r="R2210" s="393">
        <v>45895.796168981484</v>
      </c>
      <c r="S2210" s="394" t="s">
        <v>1000</v>
      </c>
      <c r="T2210" s="389" t="s">
        <v>764</v>
      </c>
      <c r="U2210" s="47"/>
      <c r="V2210" s="47"/>
    </row>
    <row r="2211">
      <c r="A2211" s="389" t="s">
        <v>11505</v>
      </c>
      <c r="B2211" s="389" t="s">
        <v>7060</v>
      </c>
      <c r="C2211" s="380" t="s">
        <v>11506</v>
      </c>
      <c r="D2211" s="389" t="s">
        <v>7125</v>
      </c>
      <c r="E2211" s="389"/>
      <c r="F2211" s="389" t="s">
        <v>11507</v>
      </c>
      <c r="G2211" s="389" t="s">
        <v>11508</v>
      </c>
      <c r="H2211" s="389"/>
      <c r="I2211" s="391">
        <v>0.3333333333333333</v>
      </c>
      <c r="J2211" s="392">
        <v>45896.0</v>
      </c>
      <c r="K2211" s="389">
        <v>296.0</v>
      </c>
      <c r="L2211" s="389"/>
      <c r="M2211" s="386"/>
      <c r="N2211" s="389" t="s">
        <v>7088</v>
      </c>
      <c r="O2211" s="389" t="s">
        <v>7651</v>
      </c>
      <c r="P2211" s="389" t="s">
        <v>184</v>
      </c>
      <c r="Q2211" s="389"/>
      <c r="R2211" s="393">
        <v>45895.79715277778</v>
      </c>
      <c r="S2211" s="394" t="s">
        <v>1000</v>
      </c>
      <c r="T2211" s="389" t="s">
        <v>764</v>
      </c>
      <c r="U2211" s="47"/>
      <c r="V2211" s="47"/>
    </row>
    <row r="2212">
      <c r="A2212" s="389" t="s">
        <v>11509</v>
      </c>
      <c r="B2212" s="389" t="s">
        <v>7060</v>
      </c>
      <c r="C2212" s="380" t="s">
        <v>11510</v>
      </c>
      <c r="D2212" s="389" t="s">
        <v>101</v>
      </c>
      <c r="E2212" s="389"/>
      <c r="F2212" s="389" t="s">
        <v>7849</v>
      </c>
      <c r="G2212" s="389" t="s">
        <v>7062</v>
      </c>
      <c r="H2212" s="389"/>
      <c r="I2212" s="391">
        <v>0.375</v>
      </c>
      <c r="J2212" s="392">
        <v>45896.0</v>
      </c>
      <c r="K2212" s="389">
        <v>10.0</v>
      </c>
      <c r="L2212" s="389"/>
      <c r="M2212" s="386"/>
      <c r="N2212" s="389" t="s">
        <v>7103</v>
      </c>
      <c r="O2212" s="389" t="s">
        <v>11121</v>
      </c>
      <c r="P2212" s="389" t="s">
        <v>327</v>
      </c>
      <c r="Q2212" s="389"/>
      <c r="R2212" s="393">
        <v>45895.79902777778</v>
      </c>
      <c r="S2212" s="394" t="s">
        <v>1000</v>
      </c>
      <c r="T2212" s="389" t="s">
        <v>764</v>
      </c>
      <c r="U2212" s="47"/>
      <c r="V2212" s="47"/>
    </row>
    <row r="2213">
      <c r="A2213" s="389" t="s">
        <v>11511</v>
      </c>
      <c r="B2213" s="389" t="s">
        <v>7060</v>
      </c>
      <c r="C2213" s="380" t="s">
        <v>11512</v>
      </c>
      <c r="D2213" s="389" t="s">
        <v>9145</v>
      </c>
      <c r="E2213" s="389"/>
      <c r="F2213" s="389" t="s">
        <v>7849</v>
      </c>
      <c r="G2213" s="389" t="s">
        <v>11513</v>
      </c>
      <c r="H2213" s="389"/>
      <c r="I2213" s="391">
        <v>0.375</v>
      </c>
      <c r="J2213" s="392">
        <v>45896.0</v>
      </c>
      <c r="K2213" s="389"/>
      <c r="L2213" s="389"/>
      <c r="M2213" s="386"/>
      <c r="N2213" s="389" t="s">
        <v>7088</v>
      </c>
      <c r="O2213" s="389" t="s">
        <v>7089</v>
      </c>
      <c r="P2213" s="389" t="s">
        <v>373</v>
      </c>
      <c r="Q2213" s="389"/>
      <c r="R2213" s="393">
        <v>45895.79993055556</v>
      </c>
      <c r="S2213" s="394" t="s">
        <v>1000</v>
      </c>
      <c r="T2213" s="389" t="s">
        <v>763</v>
      </c>
      <c r="U2213" s="47"/>
      <c r="V2213" s="47"/>
    </row>
    <row r="2214">
      <c r="A2214" s="389" t="s">
        <v>11514</v>
      </c>
      <c r="B2214" s="389" t="s">
        <v>7060</v>
      </c>
      <c r="C2214" s="380" t="s">
        <v>11515</v>
      </c>
      <c r="D2214" s="389" t="s">
        <v>9145</v>
      </c>
      <c r="E2214" s="389"/>
      <c r="F2214" s="389" t="s">
        <v>7849</v>
      </c>
      <c r="G2214" s="389"/>
      <c r="H2214" s="389"/>
      <c r="I2214" s="391">
        <v>0.2708333333333333</v>
      </c>
      <c r="J2214" s="392">
        <v>45896.0</v>
      </c>
      <c r="K2214" s="389"/>
      <c r="L2214" s="389"/>
      <c r="M2214" s="386"/>
      <c r="N2214" s="389" t="s">
        <v>7088</v>
      </c>
      <c r="O2214" s="389" t="s">
        <v>7986</v>
      </c>
      <c r="P2214" s="389" t="s">
        <v>215</v>
      </c>
      <c r="Q2214" s="389"/>
      <c r="R2214" s="393">
        <v>45895.88193287037</v>
      </c>
      <c r="S2214" s="394" t="s">
        <v>1000</v>
      </c>
      <c r="T2214" s="389" t="s">
        <v>764</v>
      </c>
      <c r="U2214" s="47"/>
      <c r="V2214" s="47"/>
    </row>
    <row r="2215">
      <c r="A2215" s="389"/>
      <c r="B2215" s="389"/>
      <c r="C2215" s="380"/>
      <c r="D2215" s="389"/>
      <c r="E2215" s="389"/>
      <c r="F2215" s="389"/>
      <c r="G2215" s="389"/>
      <c r="H2215" s="389"/>
      <c r="I2215" s="391"/>
      <c r="J2215" s="392"/>
      <c r="K2215" s="389"/>
      <c r="L2215" s="389"/>
      <c r="M2215" s="389"/>
      <c r="N2215" s="389"/>
      <c r="O2215" s="389"/>
      <c r="P2215" s="389"/>
      <c r="Q2215" s="389"/>
      <c r="R2215" s="393"/>
      <c r="S2215" s="394"/>
      <c r="T2215" s="389"/>
      <c r="U2215" s="47"/>
      <c r="V2215" s="47"/>
    </row>
    <row r="2216">
      <c r="A2216" s="389" t="s">
        <v>11516</v>
      </c>
      <c r="B2216" s="389" t="s">
        <v>7060</v>
      </c>
      <c r="C2216" s="380" t="s">
        <v>11517</v>
      </c>
      <c r="D2216" s="389" t="s">
        <v>7125</v>
      </c>
      <c r="E2216" s="389"/>
      <c r="F2216" s="389"/>
      <c r="G2216" s="389" t="s">
        <v>8836</v>
      </c>
      <c r="H2216" s="389"/>
      <c r="I2216" s="391">
        <v>0.3333333333333333</v>
      </c>
      <c r="J2216" s="392">
        <v>45896.0</v>
      </c>
      <c r="K2216" s="389"/>
      <c r="L2216" s="389"/>
      <c r="M2216" s="389"/>
      <c r="N2216" s="389" t="s">
        <v>7088</v>
      </c>
      <c r="O2216" s="389" t="s">
        <v>7732</v>
      </c>
      <c r="P2216" s="389" t="s">
        <v>383</v>
      </c>
      <c r="Q2216" s="389"/>
      <c r="R2216" s="393">
        <v>45895.88282407408</v>
      </c>
      <c r="S2216" s="394" t="s">
        <v>1000</v>
      </c>
      <c r="T2216" s="389" t="s">
        <v>764</v>
      </c>
      <c r="U2216" s="47"/>
      <c r="V2216" s="47"/>
    </row>
    <row r="2217">
      <c r="A2217" s="389"/>
      <c r="B2217" s="389"/>
      <c r="C2217" s="380"/>
      <c r="D2217" s="389"/>
      <c r="E2217" s="389"/>
      <c r="F2217" s="389"/>
      <c r="G2217" s="389"/>
      <c r="H2217" s="389"/>
      <c r="I2217" s="391"/>
      <c r="J2217" s="392"/>
      <c r="K2217" s="389"/>
      <c r="L2217" s="389"/>
      <c r="M2217" s="389"/>
      <c r="N2217" s="389"/>
      <c r="O2217" s="389"/>
      <c r="P2217" s="389"/>
      <c r="Q2217" s="389"/>
      <c r="R2217" s="393"/>
      <c r="S2217" s="394"/>
      <c r="T2217" s="389"/>
      <c r="U2217" s="47"/>
      <c r="V2217" s="47"/>
    </row>
    <row r="2218">
      <c r="A2218" s="389" t="s">
        <v>11518</v>
      </c>
      <c r="B2218" s="389" t="s">
        <v>7060</v>
      </c>
      <c r="C2218" s="380" t="s">
        <v>11519</v>
      </c>
      <c r="D2218" s="389" t="s">
        <v>7125</v>
      </c>
      <c r="E2218" s="389"/>
      <c r="F2218" s="389"/>
      <c r="G2218" s="389" t="s">
        <v>8836</v>
      </c>
      <c r="H2218" s="389"/>
      <c r="I2218" s="391">
        <v>0.3333333333333333</v>
      </c>
      <c r="J2218" s="392">
        <v>45896.0</v>
      </c>
      <c r="K2218" s="389"/>
      <c r="L2218" s="389"/>
      <c r="M2218" s="389"/>
      <c r="N2218" s="389" t="s">
        <v>7088</v>
      </c>
      <c r="O2218" s="389" t="s">
        <v>7732</v>
      </c>
      <c r="P2218" s="389" t="s">
        <v>383</v>
      </c>
      <c r="Q2218" s="389"/>
      <c r="R2218" s="393">
        <v>45895.96604166667</v>
      </c>
      <c r="S2218" s="394" t="s">
        <v>1000</v>
      </c>
      <c r="T2218" s="389" t="s">
        <v>764</v>
      </c>
      <c r="U2218" s="47"/>
      <c r="V2218" s="47"/>
    </row>
    <row r="2219">
      <c r="A2219" s="389" t="s">
        <v>11520</v>
      </c>
      <c r="B2219" s="389" t="s">
        <v>7060</v>
      </c>
      <c r="C2219" s="380" t="s">
        <v>11521</v>
      </c>
      <c r="D2219" s="389" t="s">
        <v>9145</v>
      </c>
      <c r="E2219" s="389"/>
      <c r="F2219" s="389" t="s">
        <v>7849</v>
      </c>
      <c r="G2219" s="389" t="s">
        <v>11522</v>
      </c>
      <c r="H2219" s="389"/>
      <c r="I2219" s="391">
        <v>0.4166666666666667</v>
      </c>
      <c r="J2219" s="392">
        <v>45896.0</v>
      </c>
      <c r="K2219" s="389"/>
      <c r="L2219" s="389"/>
      <c r="M2219" s="389"/>
      <c r="N2219" s="389" t="s">
        <v>7088</v>
      </c>
      <c r="O2219" s="389" t="s">
        <v>11121</v>
      </c>
      <c r="P2219" s="389" t="s">
        <v>327</v>
      </c>
      <c r="Q2219" s="389"/>
      <c r="R2219" s="393">
        <v>45896.378483796296</v>
      </c>
      <c r="S2219" s="394" t="s">
        <v>1000</v>
      </c>
      <c r="T2219" s="389" t="s">
        <v>764</v>
      </c>
      <c r="U2219" s="47"/>
      <c r="V2219" s="47"/>
    </row>
    <row r="2220">
      <c r="A2220" s="389" t="s">
        <v>11523</v>
      </c>
      <c r="B2220" s="389" t="s">
        <v>7060</v>
      </c>
      <c r="C2220" s="380" t="s">
        <v>11524</v>
      </c>
      <c r="D2220" s="389" t="s">
        <v>101</v>
      </c>
      <c r="E2220" s="389"/>
      <c r="F2220" s="389" t="s">
        <v>7849</v>
      </c>
      <c r="G2220" s="389" t="s">
        <v>11525</v>
      </c>
      <c r="H2220" s="389"/>
      <c r="I2220" s="391">
        <v>0.5</v>
      </c>
      <c r="J2220" s="392">
        <v>45896.0</v>
      </c>
      <c r="K2220" s="389">
        <v>61.0</v>
      </c>
      <c r="L2220" s="389"/>
      <c r="M2220" s="389"/>
      <c r="N2220" s="389" t="s">
        <v>7467</v>
      </c>
      <c r="O2220" s="389" t="s">
        <v>9170</v>
      </c>
      <c r="P2220" s="389" t="s">
        <v>272</v>
      </c>
      <c r="Q2220" s="389"/>
      <c r="R2220" s="393">
        <v>45896.40247685185</v>
      </c>
      <c r="S2220" s="394" t="s">
        <v>1000</v>
      </c>
      <c r="T2220" s="389" t="s">
        <v>764</v>
      </c>
      <c r="U2220" s="47"/>
      <c r="V2220" s="47"/>
    </row>
    <row r="2221">
      <c r="A2221" s="389" t="s">
        <v>11526</v>
      </c>
      <c r="B2221" s="389" t="s">
        <v>10203</v>
      </c>
      <c r="C2221" s="380" t="s">
        <v>11527</v>
      </c>
      <c r="D2221" s="389" t="s">
        <v>9145</v>
      </c>
      <c r="E2221" s="389"/>
      <c r="F2221" s="389" t="s">
        <v>7849</v>
      </c>
      <c r="G2221" s="389" t="s">
        <v>11528</v>
      </c>
      <c r="H2221" s="389"/>
      <c r="I2221" s="391">
        <v>0.625</v>
      </c>
      <c r="J2221" s="392">
        <v>45896.0</v>
      </c>
      <c r="K2221" s="389"/>
      <c r="L2221" s="389"/>
      <c r="M2221" s="389"/>
      <c r="N2221" s="389" t="s">
        <v>7088</v>
      </c>
      <c r="O2221" s="389" t="s">
        <v>11121</v>
      </c>
      <c r="P2221" s="389" t="s">
        <v>306</v>
      </c>
      <c r="Q2221" s="389"/>
      <c r="R2221" s="393">
        <v>45896.462534722225</v>
      </c>
      <c r="S2221" s="394" t="s">
        <v>1000</v>
      </c>
      <c r="T2221" s="389" t="s">
        <v>764</v>
      </c>
      <c r="U2221" s="47"/>
      <c r="V2221" s="47"/>
    </row>
    <row r="2222">
      <c r="A2222" s="389" t="s">
        <v>11529</v>
      </c>
      <c r="B2222" s="389" t="s">
        <v>7060</v>
      </c>
      <c r="C2222" s="380" t="s">
        <v>11530</v>
      </c>
      <c r="D2222" s="389" t="s">
        <v>101</v>
      </c>
      <c r="E2222" s="389"/>
      <c r="F2222" s="389" t="s">
        <v>7849</v>
      </c>
      <c r="G2222" s="389" t="s">
        <v>7134</v>
      </c>
      <c r="H2222" s="389"/>
      <c r="I2222" s="391">
        <v>0.5361111111111111</v>
      </c>
      <c r="J2222" s="392">
        <v>45896.0</v>
      </c>
      <c r="K2222" s="389">
        <v>37.0</v>
      </c>
      <c r="L2222" s="389"/>
      <c r="M2222" s="389"/>
      <c r="N2222" s="389" t="s">
        <v>7088</v>
      </c>
      <c r="O2222" s="389" t="s">
        <v>7089</v>
      </c>
      <c r="P2222" s="389" t="s">
        <v>373</v>
      </c>
      <c r="Q2222" s="389"/>
      <c r="R2222" s="393">
        <v>45896.487395833334</v>
      </c>
      <c r="S2222" s="394" t="s">
        <v>1000</v>
      </c>
      <c r="T2222" s="389" t="s">
        <v>764</v>
      </c>
      <c r="U2222" s="47"/>
      <c r="V2222" s="47"/>
    </row>
    <row r="2223">
      <c r="A2223" s="389" t="s">
        <v>11531</v>
      </c>
      <c r="B2223" s="389" t="s">
        <v>7060</v>
      </c>
      <c r="C2223" s="380" t="s">
        <v>11532</v>
      </c>
      <c r="D2223" s="389" t="s">
        <v>101</v>
      </c>
      <c r="E2223" s="389"/>
      <c r="F2223" s="389" t="s">
        <v>7849</v>
      </c>
      <c r="G2223" s="389" t="s">
        <v>11533</v>
      </c>
      <c r="H2223" s="389"/>
      <c r="I2223" s="391">
        <v>0.5416666666666666</v>
      </c>
      <c r="J2223" s="392">
        <v>45896.0</v>
      </c>
      <c r="K2223" s="389">
        <v>35.0</v>
      </c>
      <c r="L2223" s="389"/>
      <c r="M2223" s="389"/>
      <c r="N2223" s="389" t="s">
        <v>7147</v>
      </c>
      <c r="O2223" s="389" t="s">
        <v>7720</v>
      </c>
      <c r="P2223" s="389" t="s">
        <v>306</v>
      </c>
      <c r="Q2223" s="389"/>
      <c r="R2223" s="393">
        <v>45896.494166666664</v>
      </c>
      <c r="S2223" s="394" t="s">
        <v>1000</v>
      </c>
      <c r="T2223" s="389" t="s">
        <v>764</v>
      </c>
      <c r="U2223" s="47"/>
      <c r="V2223" s="47"/>
    </row>
    <row r="2224">
      <c r="A2224" s="389" t="s">
        <v>11534</v>
      </c>
      <c r="B2224" s="389" t="s">
        <v>7060</v>
      </c>
      <c r="C2224" s="380" t="s">
        <v>11535</v>
      </c>
      <c r="D2224" s="389" t="s">
        <v>101</v>
      </c>
      <c r="E2224" s="389"/>
      <c r="F2224" s="389" t="s">
        <v>7849</v>
      </c>
      <c r="G2224" s="389" t="s">
        <v>7246</v>
      </c>
      <c r="H2224" s="389"/>
      <c r="I2224" s="391">
        <v>0.60625</v>
      </c>
      <c r="J2224" s="392">
        <v>45896.0</v>
      </c>
      <c r="K2224" s="389"/>
      <c r="L2224" s="389"/>
      <c r="M2224" s="389"/>
      <c r="N2224" s="389" t="s">
        <v>7147</v>
      </c>
      <c r="O2224" s="389" t="s">
        <v>7651</v>
      </c>
      <c r="P2224" s="389" t="s">
        <v>184</v>
      </c>
      <c r="Q2224" s="389"/>
      <c r="R2224" s="393">
        <v>45896.623125</v>
      </c>
      <c r="S2224" s="394" t="s">
        <v>1000</v>
      </c>
      <c r="T2224" s="389" t="s">
        <v>764</v>
      </c>
      <c r="U2224" s="47"/>
      <c r="V2224" s="47"/>
    </row>
    <row r="2225">
      <c r="A2225" s="389" t="s">
        <v>11536</v>
      </c>
      <c r="B2225" s="389" t="s">
        <v>7060</v>
      </c>
      <c r="C2225" s="380" t="s">
        <v>11537</v>
      </c>
      <c r="D2225" s="389" t="s">
        <v>9145</v>
      </c>
      <c r="E2225" s="389"/>
      <c r="F2225" s="389" t="s">
        <v>7849</v>
      </c>
      <c r="G2225" s="389" t="s">
        <v>11538</v>
      </c>
      <c r="H2225" s="389"/>
      <c r="I2225" s="391">
        <v>0.2916666666666667</v>
      </c>
      <c r="J2225" s="392">
        <v>45897.0</v>
      </c>
      <c r="K2225" s="389"/>
      <c r="L2225" s="389"/>
      <c r="M2225" s="389"/>
      <c r="N2225" s="389" t="s">
        <v>7088</v>
      </c>
      <c r="O2225" s="389" t="s">
        <v>7986</v>
      </c>
      <c r="P2225" s="389" t="s">
        <v>215</v>
      </c>
      <c r="Q2225" s="389"/>
      <c r="R2225" s="393">
        <v>45896.63548611111</v>
      </c>
      <c r="S2225" s="394" t="s">
        <v>1000</v>
      </c>
      <c r="T2225" s="389" t="s">
        <v>764</v>
      </c>
      <c r="U2225" s="47"/>
      <c r="V2225" s="47"/>
    </row>
    <row r="2226">
      <c r="A2226" s="389" t="s">
        <v>11539</v>
      </c>
      <c r="B2226" s="389" t="s">
        <v>7060</v>
      </c>
      <c r="C2226" s="380" t="s">
        <v>11540</v>
      </c>
      <c r="D2226" s="389" t="s">
        <v>101</v>
      </c>
      <c r="E2226" s="389"/>
      <c r="F2226" s="389" t="s">
        <v>7849</v>
      </c>
      <c r="G2226" s="389" t="s">
        <v>4977</v>
      </c>
      <c r="H2226" s="389"/>
      <c r="I2226" s="391">
        <v>0.6902777777777778</v>
      </c>
      <c r="J2226" s="392">
        <v>45896.0</v>
      </c>
      <c r="K2226" s="389"/>
      <c r="L2226" s="389"/>
      <c r="M2226" s="389"/>
      <c r="N2226" s="389" t="s">
        <v>7467</v>
      </c>
      <c r="O2226" s="389" t="s">
        <v>9170</v>
      </c>
      <c r="P2226" s="389" t="s">
        <v>272</v>
      </c>
      <c r="Q2226" s="389"/>
      <c r="R2226" s="393">
        <v>45896.63686342593</v>
      </c>
      <c r="S2226" s="394" t="s">
        <v>1000</v>
      </c>
      <c r="T2226" s="389" t="s">
        <v>764</v>
      </c>
      <c r="U2226" s="47"/>
      <c r="V2226" s="47"/>
    </row>
    <row r="2227">
      <c r="A2227" s="389" t="s">
        <v>11541</v>
      </c>
      <c r="B2227" s="389" t="s">
        <v>7060</v>
      </c>
      <c r="C2227" s="380" t="s">
        <v>11542</v>
      </c>
      <c r="D2227" s="389" t="s">
        <v>101</v>
      </c>
      <c r="E2227" s="389"/>
      <c r="F2227" s="389" t="s">
        <v>7849</v>
      </c>
      <c r="G2227" s="389" t="s">
        <v>4977</v>
      </c>
      <c r="H2227" s="389"/>
      <c r="I2227" s="391">
        <v>0.78125</v>
      </c>
      <c r="J2227" s="392">
        <v>45896.0</v>
      </c>
      <c r="K2227" s="389"/>
      <c r="L2227" s="389"/>
      <c r="M2227" s="389"/>
      <c r="N2227" s="389" t="s">
        <v>7103</v>
      </c>
      <c r="O2227" s="389" t="s">
        <v>9170</v>
      </c>
      <c r="P2227" s="389" t="s">
        <v>272</v>
      </c>
      <c r="Q2227" s="389"/>
      <c r="R2227" s="393">
        <v>45896.6375</v>
      </c>
      <c r="S2227" s="394" t="s">
        <v>1000</v>
      </c>
      <c r="T2227" s="389" t="s">
        <v>764</v>
      </c>
      <c r="U2227" s="47"/>
      <c r="V2227" s="47"/>
    </row>
    <row r="2228">
      <c r="A2228" s="389" t="s">
        <v>11543</v>
      </c>
      <c r="B2228" s="389" t="s">
        <v>7060</v>
      </c>
      <c r="C2228" s="380" t="s">
        <v>11544</v>
      </c>
      <c r="D2228" s="389" t="s">
        <v>101</v>
      </c>
      <c r="E2228" s="389"/>
      <c r="F2228" s="389" t="s">
        <v>7849</v>
      </c>
      <c r="G2228" s="389" t="s">
        <v>11545</v>
      </c>
      <c r="H2228" s="389"/>
      <c r="I2228" s="391">
        <v>0.375</v>
      </c>
      <c r="J2228" s="392">
        <v>45897.0</v>
      </c>
      <c r="K2228" s="389"/>
      <c r="L2228" s="389"/>
      <c r="M2228" s="389"/>
      <c r="N2228" s="389" t="s">
        <v>7088</v>
      </c>
      <c r="O2228" s="389" t="s">
        <v>9170</v>
      </c>
      <c r="P2228" s="389" t="s">
        <v>272</v>
      </c>
      <c r="Q2228" s="389"/>
      <c r="R2228" s="393">
        <v>45896.67125</v>
      </c>
      <c r="S2228" s="394" t="s">
        <v>1000</v>
      </c>
      <c r="T2228" s="389" t="s">
        <v>764</v>
      </c>
      <c r="U2228" s="47"/>
      <c r="V2228" s="47"/>
    </row>
    <row r="2229">
      <c r="A2229" s="389"/>
      <c r="B2229" s="389"/>
      <c r="C2229" s="380"/>
      <c r="D2229" s="389"/>
      <c r="E2229" s="389"/>
      <c r="F2229" s="389"/>
      <c r="G2229" s="389"/>
      <c r="H2229" s="389"/>
      <c r="I2229" s="391"/>
      <c r="J2229" s="392"/>
      <c r="K2229" s="389"/>
      <c r="L2229" s="389"/>
      <c r="M2229" s="389"/>
      <c r="N2229" s="389"/>
      <c r="O2229" s="389"/>
      <c r="P2229" s="389"/>
      <c r="Q2229" s="389"/>
      <c r="R2229" s="393"/>
      <c r="S2229" s="394"/>
      <c r="T2229" s="389"/>
      <c r="U2229" s="47"/>
      <c r="V2229" s="47"/>
    </row>
    <row r="2230">
      <c r="A2230" s="389" t="s">
        <v>11546</v>
      </c>
      <c r="B2230" s="389" t="s">
        <v>7060</v>
      </c>
      <c r="C2230" s="380" t="s">
        <v>11547</v>
      </c>
      <c r="D2230" s="389" t="s">
        <v>7125</v>
      </c>
      <c r="E2230" s="389"/>
      <c r="F2230" s="389" t="s">
        <v>5442</v>
      </c>
      <c r="G2230" s="389" t="s">
        <v>5442</v>
      </c>
      <c r="H2230" s="389"/>
      <c r="I2230" s="391">
        <v>0.2916666666666667</v>
      </c>
      <c r="J2230" s="392">
        <v>45897.0</v>
      </c>
      <c r="K2230" s="389">
        <v>785.0</v>
      </c>
      <c r="L2230" s="389"/>
      <c r="M2230" s="389"/>
      <c r="N2230" s="389" t="s">
        <v>7088</v>
      </c>
      <c r="O2230" s="389" t="s">
        <v>7651</v>
      </c>
      <c r="P2230" s="389" t="s">
        <v>184</v>
      </c>
      <c r="Q2230" s="389"/>
      <c r="R2230" s="393">
        <v>45896.789722222224</v>
      </c>
      <c r="S2230" s="394" t="s">
        <v>1000</v>
      </c>
      <c r="T2230" s="389" t="s">
        <v>764</v>
      </c>
      <c r="U2230" s="47"/>
      <c r="V2230" s="47"/>
    </row>
    <row r="2231">
      <c r="A2231" s="389" t="s">
        <v>11548</v>
      </c>
      <c r="B2231" s="389" t="s">
        <v>7060</v>
      </c>
      <c r="C2231" s="380" t="s">
        <v>11549</v>
      </c>
      <c r="D2231" s="389" t="s">
        <v>101</v>
      </c>
      <c r="E2231" s="389"/>
      <c r="F2231" s="389" t="s">
        <v>7849</v>
      </c>
      <c r="G2231" s="389" t="s">
        <v>7955</v>
      </c>
      <c r="H2231" s="389"/>
      <c r="I2231" s="391">
        <v>0.8680555555555556</v>
      </c>
      <c r="J2231" s="392">
        <v>45896.0</v>
      </c>
      <c r="K2231" s="389">
        <v>40.0</v>
      </c>
      <c r="L2231" s="389"/>
      <c r="M2231" s="389"/>
      <c r="N2231" s="389" t="s">
        <v>7157</v>
      </c>
      <c r="O2231" s="389" t="s">
        <v>8324</v>
      </c>
      <c r="P2231" s="389" t="s">
        <v>294</v>
      </c>
      <c r="Q2231" s="389"/>
      <c r="R2231" s="393">
        <v>45896.79195601852</v>
      </c>
      <c r="S2231" s="394" t="s">
        <v>1000</v>
      </c>
      <c r="T2231" s="389" t="s">
        <v>764</v>
      </c>
      <c r="U2231" s="47"/>
      <c r="V2231" s="47"/>
    </row>
    <row r="2232">
      <c r="A2232" s="389" t="s">
        <v>11550</v>
      </c>
      <c r="B2232" s="389" t="s">
        <v>10203</v>
      </c>
      <c r="C2232" s="380" t="s">
        <v>11551</v>
      </c>
      <c r="D2232" s="389" t="s">
        <v>101</v>
      </c>
      <c r="E2232" s="389"/>
      <c r="F2232" s="389" t="s">
        <v>9013</v>
      </c>
      <c r="G2232" s="389" t="s">
        <v>7416</v>
      </c>
      <c r="H2232" s="389"/>
      <c r="I2232" s="391">
        <v>0.9666666666666667</v>
      </c>
      <c r="J2232" s="392">
        <v>45896.0</v>
      </c>
      <c r="K2232" s="389">
        <v>200.0</v>
      </c>
      <c r="L2232" s="389"/>
      <c r="M2232" s="389"/>
      <c r="N2232" s="389" t="s">
        <v>7065</v>
      </c>
      <c r="O2232" s="389" t="s">
        <v>7651</v>
      </c>
      <c r="P2232" s="389" t="s">
        <v>184</v>
      </c>
      <c r="Q2232" s="389"/>
      <c r="R2232" s="393">
        <v>45896.79309027778</v>
      </c>
      <c r="S2232" s="394" t="s">
        <v>1000</v>
      </c>
      <c r="T2232" s="389" t="s">
        <v>764</v>
      </c>
      <c r="U2232" s="47"/>
      <c r="V2232" s="47"/>
    </row>
    <row r="2233">
      <c r="A2233" s="389" t="s">
        <v>11552</v>
      </c>
      <c r="B2233" s="389" t="s">
        <v>7060</v>
      </c>
      <c r="C2233" s="380" t="s">
        <v>7313</v>
      </c>
      <c r="D2233" s="389" t="s">
        <v>101</v>
      </c>
      <c r="E2233" s="389"/>
      <c r="F2233" s="389" t="s">
        <v>7849</v>
      </c>
      <c r="G2233" s="389" t="s">
        <v>7198</v>
      </c>
      <c r="H2233" s="389"/>
      <c r="I2233" s="391">
        <v>0.2916666666666667</v>
      </c>
      <c r="J2233" s="392">
        <v>45897.0</v>
      </c>
      <c r="K2233" s="389">
        <v>25.0</v>
      </c>
      <c r="L2233" s="389"/>
      <c r="M2233" s="389"/>
      <c r="N2233" s="389" t="s">
        <v>7088</v>
      </c>
      <c r="O2233" s="389" t="s">
        <v>8324</v>
      </c>
      <c r="P2233" s="389" t="s">
        <v>294</v>
      </c>
      <c r="Q2233" s="389"/>
      <c r="R2233" s="393">
        <v>45896.79623842592</v>
      </c>
      <c r="S2233" s="394" t="s">
        <v>1000</v>
      </c>
      <c r="T2233" s="389" t="s">
        <v>764</v>
      </c>
      <c r="U2233" s="47"/>
      <c r="V2233" s="47"/>
    </row>
    <row r="2234">
      <c r="A2234" s="389" t="s">
        <v>11553</v>
      </c>
      <c r="B2234" s="389" t="s">
        <v>8030</v>
      </c>
      <c r="C2234" s="380" t="s">
        <v>10741</v>
      </c>
      <c r="D2234" s="389" t="s">
        <v>101</v>
      </c>
      <c r="E2234" s="389"/>
      <c r="F2234" s="389" t="s">
        <v>7849</v>
      </c>
      <c r="G2234" s="389" t="s">
        <v>7062</v>
      </c>
      <c r="H2234" s="389"/>
      <c r="I2234" s="391">
        <v>0.2916666666666667</v>
      </c>
      <c r="J2234" s="392">
        <v>45897.0</v>
      </c>
      <c r="K2234" s="389">
        <v>25.0</v>
      </c>
      <c r="L2234" s="389"/>
      <c r="M2234" s="389"/>
      <c r="N2234" s="389" t="s">
        <v>7088</v>
      </c>
      <c r="O2234" s="389" t="s">
        <v>9170</v>
      </c>
      <c r="P2234" s="389" t="s">
        <v>272</v>
      </c>
      <c r="Q2234" s="389"/>
      <c r="R2234" s="393">
        <v>45896.796805555554</v>
      </c>
      <c r="S2234" s="394" t="s">
        <v>1000</v>
      </c>
      <c r="T2234" s="389" t="s">
        <v>764</v>
      </c>
      <c r="U2234" s="47"/>
      <c r="V2234" s="47"/>
    </row>
    <row r="2235">
      <c r="A2235" s="389" t="s">
        <v>11554</v>
      </c>
      <c r="B2235" s="389" t="s">
        <v>7060</v>
      </c>
      <c r="C2235" s="380" t="s">
        <v>11527</v>
      </c>
      <c r="D2235" s="389" t="s">
        <v>9145</v>
      </c>
      <c r="E2235" s="389"/>
      <c r="F2235" s="389" t="s">
        <v>7849</v>
      </c>
      <c r="G2235" s="389" t="s">
        <v>11555</v>
      </c>
      <c r="H2235" s="389"/>
      <c r="I2235" s="391">
        <v>0.3541666666666667</v>
      </c>
      <c r="J2235" s="392">
        <v>45897.0</v>
      </c>
      <c r="K2235" s="389"/>
      <c r="L2235" s="389"/>
      <c r="M2235" s="389"/>
      <c r="N2235" s="389" t="s">
        <v>7088</v>
      </c>
      <c r="O2235" s="389" t="s">
        <v>7732</v>
      </c>
      <c r="P2235" s="389" t="s">
        <v>306</v>
      </c>
      <c r="Q2235" s="389" t="s">
        <v>11556</v>
      </c>
      <c r="R2235" s="393">
        <v>45896.79896990741</v>
      </c>
      <c r="S2235" s="394" t="s">
        <v>1000</v>
      </c>
      <c r="T2235" s="389" t="s">
        <v>764</v>
      </c>
      <c r="U2235" s="47"/>
      <c r="V2235" s="47"/>
    </row>
    <row r="2236">
      <c r="A2236" s="389"/>
      <c r="B2236" s="389"/>
      <c r="C2236" s="380"/>
      <c r="D2236" s="389"/>
      <c r="E2236" s="389"/>
      <c r="F2236" s="389"/>
      <c r="G2236" s="389"/>
      <c r="H2236" s="389"/>
      <c r="I2236" s="391"/>
      <c r="J2236" s="392"/>
      <c r="K2236" s="389"/>
      <c r="L2236" s="389"/>
      <c r="M2236" s="389"/>
      <c r="N2236" s="389"/>
      <c r="O2236" s="389"/>
      <c r="P2236" s="389"/>
      <c r="Q2236" s="389"/>
      <c r="R2236" s="393"/>
      <c r="S2236" s="394"/>
      <c r="T2236" s="389"/>
      <c r="U2236" s="47"/>
      <c r="V2236" s="47"/>
    </row>
    <row r="2237">
      <c r="A2237" s="389" t="s">
        <v>11557</v>
      </c>
      <c r="B2237" s="389" t="s">
        <v>7060</v>
      </c>
      <c r="C2237" s="380" t="s">
        <v>11549</v>
      </c>
      <c r="D2237" s="389" t="s">
        <v>101</v>
      </c>
      <c r="E2237" s="389"/>
      <c r="F2237" s="389" t="s">
        <v>9731</v>
      </c>
      <c r="G2237" s="389" t="s">
        <v>11558</v>
      </c>
      <c r="H2237" s="389"/>
      <c r="I2237" s="391">
        <v>0.8680555555555556</v>
      </c>
      <c r="J2237" s="392">
        <v>45896.0</v>
      </c>
      <c r="K2237" s="389">
        <v>36.0</v>
      </c>
      <c r="L2237" s="389"/>
      <c r="M2237" s="389"/>
      <c r="N2237" s="389" t="s">
        <v>7157</v>
      </c>
      <c r="O2237" s="389" t="s">
        <v>8324</v>
      </c>
      <c r="P2237" s="389" t="s">
        <v>294</v>
      </c>
      <c r="Q2237" s="389"/>
      <c r="R2237" s="393">
        <v>45897.86304398148</v>
      </c>
      <c r="S2237" s="394" t="s">
        <v>1000</v>
      </c>
      <c r="T2237" s="389" t="s">
        <v>764</v>
      </c>
      <c r="U2237" s="47"/>
      <c r="V2237" s="47"/>
    </row>
    <row r="2238">
      <c r="A2238" s="390" t="s">
        <v>11559</v>
      </c>
      <c r="B2238" s="389" t="s">
        <v>7060</v>
      </c>
      <c r="C2238" s="380" t="s">
        <v>11560</v>
      </c>
      <c r="D2238" s="389" t="s">
        <v>101</v>
      </c>
      <c r="E2238" s="389"/>
      <c r="F2238" s="389" t="s">
        <v>5033</v>
      </c>
      <c r="G2238" s="389" t="s">
        <v>8913</v>
      </c>
      <c r="H2238" s="389"/>
      <c r="I2238" s="391">
        <v>0.022222222222222223</v>
      </c>
      <c r="J2238" s="392">
        <v>45896.0</v>
      </c>
      <c r="K2238" s="389">
        <v>56.0</v>
      </c>
      <c r="L2238" s="389"/>
      <c r="M2238" s="389"/>
      <c r="N2238" s="389" t="s">
        <v>7303</v>
      </c>
      <c r="O2238" s="389" t="s">
        <v>7732</v>
      </c>
      <c r="P2238" s="389" t="s">
        <v>327</v>
      </c>
      <c r="Q2238" s="389"/>
      <c r="R2238" s="393">
        <v>45897.88494212963</v>
      </c>
      <c r="S2238" s="394" t="s">
        <v>1000</v>
      </c>
      <c r="T2238" s="389" t="s">
        <v>764</v>
      </c>
      <c r="U2238" s="47"/>
      <c r="V2238" s="47"/>
    </row>
    <row r="2239">
      <c r="A2239" s="389" t="s">
        <v>11561</v>
      </c>
      <c r="B2239" s="389" t="s">
        <v>7060</v>
      </c>
      <c r="C2239" s="380" t="s">
        <v>11562</v>
      </c>
      <c r="D2239" s="389" t="s">
        <v>101</v>
      </c>
      <c r="E2239" s="389"/>
      <c r="F2239" s="389" t="s">
        <v>10499</v>
      </c>
      <c r="G2239" s="389" t="s">
        <v>11563</v>
      </c>
      <c r="H2239" s="389"/>
      <c r="I2239" s="391">
        <v>0.5625</v>
      </c>
      <c r="J2239" s="392">
        <v>45897.0</v>
      </c>
      <c r="K2239" s="389">
        <v>159.0</v>
      </c>
      <c r="L2239" s="389"/>
      <c r="M2239" s="389"/>
      <c r="N2239" s="389" t="s">
        <v>7147</v>
      </c>
      <c r="O2239" s="389" t="s">
        <v>7089</v>
      </c>
      <c r="P2239" s="389" t="s">
        <v>373</v>
      </c>
      <c r="Q2239" s="389"/>
      <c r="R2239" s="393">
        <v>45897.88945601852</v>
      </c>
      <c r="S2239" s="394" t="s">
        <v>1000</v>
      </c>
      <c r="T2239" s="389" t="s">
        <v>764</v>
      </c>
      <c r="U2239" s="47"/>
      <c r="V2239" s="47"/>
    </row>
    <row r="2240">
      <c r="A2240" s="389" t="s">
        <v>11564</v>
      </c>
      <c r="B2240" s="389" t="s">
        <v>7060</v>
      </c>
      <c r="C2240" s="380" t="s">
        <v>11565</v>
      </c>
      <c r="D2240" s="389" t="s">
        <v>101</v>
      </c>
      <c r="E2240" s="389"/>
      <c r="F2240" s="389" t="s">
        <v>7849</v>
      </c>
      <c r="G2240" s="389" t="s">
        <v>9489</v>
      </c>
      <c r="H2240" s="389"/>
      <c r="I2240" s="391">
        <v>0.375</v>
      </c>
      <c r="J2240" s="392">
        <v>45897.0</v>
      </c>
      <c r="K2240" s="389">
        <v>35.0</v>
      </c>
      <c r="L2240" s="389"/>
      <c r="M2240" s="389"/>
      <c r="N2240" s="389" t="s">
        <v>7081</v>
      </c>
      <c r="O2240" s="389" t="s">
        <v>7732</v>
      </c>
      <c r="P2240" s="389" t="s">
        <v>306</v>
      </c>
      <c r="Q2240" s="389"/>
      <c r="R2240" s="393">
        <v>45897.891284722224</v>
      </c>
      <c r="S2240" s="394" t="s">
        <v>1000</v>
      </c>
      <c r="T2240" s="389" t="s">
        <v>764</v>
      </c>
      <c r="U2240" s="47"/>
      <c r="V2240" s="47"/>
    </row>
    <row r="2241">
      <c r="A2241" s="389" t="s">
        <v>11566</v>
      </c>
      <c r="B2241" s="389" t="s">
        <v>7060</v>
      </c>
      <c r="C2241" s="380" t="s">
        <v>11567</v>
      </c>
      <c r="D2241" s="389" t="s">
        <v>101</v>
      </c>
      <c r="E2241" s="389"/>
      <c r="F2241" s="389" t="s">
        <v>8907</v>
      </c>
      <c r="G2241" s="389" t="s">
        <v>7352</v>
      </c>
      <c r="H2241" s="389"/>
      <c r="I2241" s="391">
        <v>0.5416666666666666</v>
      </c>
      <c r="J2241" s="392">
        <v>45897.0</v>
      </c>
      <c r="K2241" s="389">
        <v>68.0</v>
      </c>
      <c r="L2241" s="389"/>
      <c r="M2241" s="389"/>
      <c r="N2241" s="389" t="s">
        <v>10382</v>
      </c>
      <c r="O2241" s="389" t="s">
        <v>8324</v>
      </c>
      <c r="P2241" s="389" t="s">
        <v>294</v>
      </c>
      <c r="Q2241" s="389" t="s">
        <v>11568</v>
      </c>
      <c r="R2241" s="393">
        <v>45897.892534722225</v>
      </c>
      <c r="S2241" s="394" t="s">
        <v>1000</v>
      </c>
      <c r="T2241" s="389" t="s">
        <v>764</v>
      </c>
      <c r="U2241" s="47"/>
      <c r="V2241" s="47"/>
    </row>
    <row r="2242">
      <c r="A2242" s="389" t="s">
        <v>11569</v>
      </c>
      <c r="B2242" s="389" t="s">
        <v>7060</v>
      </c>
      <c r="C2242" s="380" t="s">
        <v>11570</v>
      </c>
      <c r="D2242" s="389" t="s">
        <v>101</v>
      </c>
      <c r="E2242" s="389"/>
      <c r="F2242" s="389" t="s">
        <v>7849</v>
      </c>
      <c r="G2242" s="389" t="s">
        <v>8495</v>
      </c>
      <c r="H2242" s="389"/>
      <c r="I2242" s="391">
        <v>0.4236111111111111</v>
      </c>
      <c r="J2242" s="392">
        <v>45897.0</v>
      </c>
      <c r="K2242" s="389">
        <v>10.0</v>
      </c>
      <c r="L2242" s="389"/>
      <c r="M2242" s="389"/>
      <c r="N2242" s="389" t="s">
        <v>7467</v>
      </c>
      <c r="O2242" s="389" t="s">
        <v>11121</v>
      </c>
      <c r="P2242" s="389" t="s">
        <v>327</v>
      </c>
      <c r="Q2242" s="389"/>
      <c r="R2242" s="393">
        <v>45897.8972337963</v>
      </c>
      <c r="S2242" s="394" t="s">
        <v>1000</v>
      </c>
      <c r="T2242" s="389" t="s">
        <v>764</v>
      </c>
      <c r="U2242" s="47"/>
      <c r="V2242" s="47"/>
    </row>
    <row r="2243">
      <c r="A2243" s="389" t="s">
        <v>11571</v>
      </c>
      <c r="B2243" s="389" t="s">
        <v>7060</v>
      </c>
      <c r="C2243" s="380" t="s">
        <v>11572</v>
      </c>
      <c r="D2243" s="389" t="s">
        <v>101</v>
      </c>
      <c r="E2243" s="389"/>
      <c r="F2243" s="389" t="s">
        <v>7849</v>
      </c>
      <c r="G2243" s="389" t="s">
        <v>10411</v>
      </c>
      <c r="H2243" s="389"/>
      <c r="I2243" s="391">
        <v>0.4375</v>
      </c>
      <c r="J2243" s="392">
        <v>45897.0</v>
      </c>
      <c r="K2243" s="389">
        <v>39.0</v>
      </c>
      <c r="L2243" s="389"/>
      <c r="M2243" s="389"/>
      <c r="N2243" s="389" t="s">
        <v>7103</v>
      </c>
      <c r="O2243" s="389" t="s">
        <v>11121</v>
      </c>
      <c r="P2243" s="389" t="s">
        <v>327</v>
      </c>
      <c r="Q2243" s="389"/>
      <c r="R2243" s="393">
        <v>45897.89811342592</v>
      </c>
      <c r="S2243" s="394" t="s">
        <v>1000</v>
      </c>
      <c r="T2243" s="389" t="s">
        <v>764</v>
      </c>
      <c r="U2243" s="47"/>
      <c r="V2243" s="47"/>
    </row>
    <row r="2244">
      <c r="A2244" s="389" t="s">
        <v>11573</v>
      </c>
      <c r="B2244" s="389" t="s">
        <v>7060</v>
      </c>
      <c r="C2244" s="380" t="s">
        <v>11574</v>
      </c>
      <c r="D2244" s="389" t="s">
        <v>101</v>
      </c>
      <c r="E2244" s="389"/>
      <c r="F2244" s="389" t="s">
        <v>9013</v>
      </c>
      <c r="G2244" s="389" t="s">
        <v>9013</v>
      </c>
      <c r="H2244" s="389"/>
      <c r="I2244" s="391">
        <v>0.375</v>
      </c>
      <c r="J2244" s="392">
        <v>45897.0</v>
      </c>
      <c r="K2244" s="389"/>
      <c r="L2244" s="389"/>
      <c r="M2244" s="389"/>
      <c r="N2244" s="389" t="s">
        <v>7157</v>
      </c>
      <c r="O2244" s="389"/>
      <c r="P2244" s="389" t="s">
        <v>383</v>
      </c>
      <c r="Q2244" s="389" t="s">
        <v>11575</v>
      </c>
      <c r="R2244" s="393">
        <v>45897.89881944445</v>
      </c>
      <c r="S2244" s="394" t="s">
        <v>1000</v>
      </c>
      <c r="T2244" s="389" t="s">
        <v>764</v>
      </c>
      <c r="U2244" s="395">
        <v>0.08333333333333333</v>
      </c>
      <c r="V2244" s="395"/>
    </row>
    <row r="2245">
      <c r="A2245" s="389" t="s">
        <v>11576</v>
      </c>
      <c r="B2245" s="389" t="s">
        <v>7060</v>
      </c>
      <c r="C2245" s="380" t="s">
        <v>11577</v>
      </c>
      <c r="D2245" s="389" t="s">
        <v>101</v>
      </c>
      <c r="E2245" s="389"/>
      <c r="F2245" s="389" t="s">
        <v>8920</v>
      </c>
      <c r="G2245" s="389" t="s">
        <v>8920</v>
      </c>
      <c r="H2245" s="389"/>
      <c r="I2245" s="391">
        <v>0.5111111111111111</v>
      </c>
      <c r="J2245" s="392">
        <v>45897.0</v>
      </c>
      <c r="K2245" s="389">
        <v>154.0</v>
      </c>
      <c r="L2245" s="389"/>
      <c r="M2245" s="389"/>
      <c r="N2245" s="389" t="s">
        <v>7467</v>
      </c>
      <c r="O2245" s="389" t="s">
        <v>9170</v>
      </c>
      <c r="P2245" s="389" t="s">
        <v>272</v>
      </c>
      <c r="Q2245" s="389"/>
      <c r="R2245" s="393">
        <v>45897.899988425925</v>
      </c>
      <c r="S2245" s="394" t="s">
        <v>1000</v>
      </c>
      <c r="T2245" s="389" t="s">
        <v>764</v>
      </c>
      <c r="U2245" s="395"/>
      <c r="V2245" s="395"/>
    </row>
    <row r="2246">
      <c r="A2246" s="389" t="s">
        <v>11578</v>
      </c>
      <c r="B2246" s="389" t="s">
        <v>7060</v>
      </c>
      <c r="C2246" s="380" t="s">
        <v>11579</v>
      </c>
      <c r="D2246" s="389" t="s">
        <v>101</v>
      </c>
      <c r="E2246" s="389"/>
      <c r="F2246" s="389" t="s">
        <v>8853</v>
      </c>
      <c r="G2246" s="389" t="s">
        <v>11580</v>
      </c>
      <c r="H2246" s="389"/>
      <c r="I2246" s="391">
        <v>0.375</v>
      </c>
      <c r="J2246" s="392">
        <v>45898.0</v>
      </c>
      <c r="K2246" s="389">
        <v>127.0</v>
      </c>
      <c r="L2246" s="389"/>
      <c r="M2246" s="389"/>
      <c r="N2246" s="389" t="s">
        <v>7467</v>
      </c>
      <c r="O2246" s="389" t="s">
        <v>7099</v>
      </c>
      <c r="P2246" s="389" t="s">
        <v>400</v>
      </c>
      <c r="Q2246" s="389"/>
      <c r="R2246" s="393">
        <v>45897.90105324074</v>
      </c>
      <c r="S2246" s="394" t="s">
        <v>1000</v>
      </c>
      <c r="T2246" s="389" t="s">
        <v>764</v>
      </c>
      <c r="U2246" s="395"/>
      <c r="V2246" s="395"/>
    </row>
    <row r="2247">
      <c r="A2247" s="389" t="s">
        <v>11581</v>
      </c>
      <c r="B2247" s="389" t="s">
        <v>7060</v>
      </c>
      <c r="C2247" s="380" t="s">
        <v>10232</v>
      </c>
      <c r="D2247" s="389" t="s">
        <v>101</v>
      </c>
      <c r="E2247" s="389"/>
      <c r="F2247" s="389" t="s">
        <v>8493</v>
      </c>
      <c r="G2247" s="389" t="s">
        <v>8493</v>
      </c>
      <c r="H2247" s="389"/>
      <c r="I2247" s="391">
        <v>0.3125</v>
      </c>
      <c r="J2247" s="392">
        <v>45898.0</v>
      </c>
      <c r="K2247" s="389">
        <v>25.0</v>
      </c>
      <c r="L2247" s="389"/>
      <c r="M2247" s="389"/>
      <c r="N2247" s="389" t="s">
        <v>10382</v>
      </c>
      <c r="O2247" s="389" t="s">
        <v>11121</v>
      </c>
      <c r="P2247" s="389" t="s">
        <v>327</v>
      </c>
      <c r="Q2247" s="389"/>
      <c r="R2247" s="393">
        <v>45897.9028587963</v>
      </c>
      <c r="S2247" s="394" t="s">
        <v>1000</v>
      </c>
      <c r="T2247" s="389" t="s">
        <v>764</v>
      </c>
      <c r="U2247" s="395"/>
      <c r="V2247" s="395"/>
    </row>
    <row r="2248">
      <c r="A2248" s="389" t="s">
        <v>11582</v>
      </c>
      <c r="B2248" s="389" t="s">
        <v>7060</v>
      </c>
      <c r="C2248" s="380" t="s">
        <v>10235</v>
      </c>
      <c r="D2248" s="389" t="s">
        <v>101</v>
      </c>
      <c r="E2248" s="389"/>
      <c r="F2248" s="389" t="s">
        <v>8495</v>
      </c>
      <c r="G2248" s="389" t="s">
        <v>8495</v>
      </c>
      <c r="H2248" s="389"/>
      <c r="I2248" s="391">
        <v>0.375</v>
      </c>
      <c r="J2248" s="392">
        <v>45898.0</v>
      </c>
      <c r="K2248" s="389">
        <v>25.0</v>
      </c>
      <c r="L2248" s="389"/>
      <c r="M2248" s="389"/>
      <c r="N2248" s="389" t="s">
        <v>10382</v>
      </c>
      <c r="O2248" s="389" t="s">
        <v>11121</v>
      </c>
      <c r="P2248" s="389" t="s">
        <v>327</v>
      </c>
      <c r="Q2248" s="389" t="s">
        <v>11583</v>
      </c>
      <c r="R2248" s="393">
        <v>45897.90373842593</v>
      </c>
      <c r="S2248" s="394" t="s">
        <v>1000</v>
      </c>
      <c r="T2248" s="389" t="s">
        <v>764</v>
      </c>
      <c r="U2248" s="395"/>
      <c r="V2248" s="395"/>
    </row>
    <row r="2249">
      <c r="A2249" s="389" t="s">
        <v>11584</v>
      </c>
      <c r="B2249" s="389" t="s">
        <v>7060</v>
      </c>
      <c r="C2249" s="380" t="s">
        <v>11585</v>
      </c>
      <c r="D2249" s="389" t="s">
        <v>101</v>
      </c>
      <c r="E2249" s="389"/>
      <c r="F2249" s="389" t="s">
        <v>8907</v>
      </c>
      <c r="G2249" s="389" t="s">
        <v>7352</v>
      </c>
      <c r="H2249" s="389"/>
      <c r="I2249" s="391">
        <v>0.5798611111111112</v>
      </c>
      <c r="J2249" s="392">
        <v>45897.0</v>
      </c>
      <c r="K2249" s="389">
        <v>68.0</v>
      </c>
      <c r="L2249" s="389"/>
      <c r="M2249" s="389"/>
      <c r="N2249" s="389" t="s">
        <v>7081</v>
      </c>
      <c r="O2249" s="389" t="s">
        <v>7732</v>
      </c>
      <c r="P2249" s="389" t="s">
        <v>306</v>
      </c>
      <c r="Q2249" s="389"/>
      <c r="R2249" s="393">
        <v>45897.904282407406</v>
      </c>
      <c r="S2249" s="394" t="s">
        <v>1000</v>
      </c>
      <c r="T2249" s="389" t="s">
        <v>764</v>
      </c>
      <c r="U2249" s="395"/>
      <c r="V2249" s="395"/>
    </row>
    <row r="2250">
      <c r="A2250" s="389" t="s">
        <v>11586</v>
      </c>
      <c r="B2250" s="389" t="s">
        <v>7060</v>
      </c>
      <c r="C2250" s="380" t="s">
        <v>11587</v>
      </c>
      <c r="D2250" s="389" t="s">
        <v>101</v>
      </c>
      <c r="E2250" s="389"/>
      <c r="F2250" s="389" t="s">
        <v>8962</v>
      </c>
      <c r="G2250" s="389" t="s">
        <v>8962</v>
      </c>
      <c r="H2250" s="389"/>
      <c r="I2250" s="391">
        <v>0.7201388888888889</v>
      </c>
      <c r="J2250" s="392">
        <v>45897.0</v>
      </c>
      <c r="K2250" s="389">
        <v>77.0</v>
      </c>
      <c r="L2250" s="389"/>
      <c r="M2250" s="389"/>
      <c r="N2250" s="389" t="s">
        <v>7157</v>
      </c>
      <c r="O2250" s="389" t="s">
        <v>8324</v>
      </c>
      <c r="P2250" s="389" t="s">
        <v>294</v>
      </c>
      <c r="Q2250" s="389"/>
      <c r="R2250" s="393">
        <v>45897.905</v>
      </c>
      <c r="S2250" s="394" t="s">
        <v>1000</v>
      </c>
      <c r="T2250" s="389" t="s">
        <v>764</v>
      </c>
      <c r="U2250" s="395"/>
      <c r="V2250" s="395"/>
    </row>
    <row r="2251">
      <c r="A2251" s="389" t="s">
        <v>11588</v>
      </c>
      <c r="B2251" s="389" t="s">
        <v>7060</v>
      </c>
      <c r="C2251" s="380" t="s">
        <v>11589</v>
      </c>
      <c r="D2251" s="389" t="s">
        <v>101</v>
      </c>
      <c r="E2251" s="389"/>
      <c r="F2251" s="389" t="s">
        <v>8794</v>
      </c>
      <c r="G2251" s="389" t="s">
        <v>11590</v>
      </c>
      <c r="H2251" s="389"/>
      <c r="I2251" s="391">
        <v>0.46875</v>
      </c>
      <c r="J2251" s="392">
        <v>45898.0</v>
      </c>
      <c r="K2251" s="389">
        <v>51.0</v>
      </c>
      <c r="L2251" s="389"/>
      <c r="M2251" s="389"/>
      <c r="N2251" s="389" t="s">
        <v>7103</v>
      </c>
      <c r="O2251" s="389" t="s">
        <v>11121</v>
      </c>
      <c r="P2251" s="389" t="s">
        <v>53</v>
      </c>
      <c r="Q2251" s="389"/>
      <c r="R2251" s="393">
        <v>45897.90607638889</v>
      </c>
      <c r="S2251" s="394" t="s">
        <v>1000</v>
      </c>
      <c r="T2251" s="389" t="s">
        <v>764</v>
      </c>
      <c r="U2251" s="395"/>
      <c r="V2251" s="395"/>
    </row>
    <row r="2252">
      <c r="A2252" s="389" t="s">
        <v>11591</v>
      </c>
      <c r="B2252" s="389" t="s">
        <v>7060</v>
      </c>
      <c r="C2252" s="380" t="s">
        <v>11592</v>
      </c>
      <c r="D2252" s="389" t="s">
        <v>101</v>
      </c>
      <c r="E2252" s="389"/>
      <c r="F2252" s="389" t="s">
        <v>8907</v>
      </c>
      <c r="G2252" s="389" t="s">
        <v>7352</v>
      </c>
      <c r="H2252" s="389"/>
      <c r="I2252" s="391">
        <v>0.6548611111111111</v>
      </c>
      <c r="J2252" s="392">
        <v>45897.0</v>
      </c>
      <c r="K2252" s="389">
        <v>68.0</v>
      </c>
      <c r="L2252" s="389"/>
      <c r="M2252" s="389"/>
      <c r="N2252" s="389" t="s">
        <v>7147</v>
      </c>
      <c r="O2252" s="389" t="s">
        <v>11121</v>
      </c>
      <c r="P2252" s="389" t="s">
        <v>327</v>
      </c>
      <c r="Q2252" s="389"/>
      <c r="R2252" s="393">
        <v>45897.90788194445</v>
      </c>
      <c r="S2252" s="394" t="s">
        <v>1000</v>
      </c>
      <c r="T2252" s="389" t="s">
        <v>764</v>
      </c>
      <c r="U2252" s="395"/>
      <c r="V2252" s="395"/>
    </row>
    <row r="2253">
      <c r="A2253" s="389" t="s">
        <v>11593</v>
      </c>
      <c r="B2253" s="389" t="s">
        <v>7060</v>
      </c>
      <c r="C2253" s="380" t="s">
        <v>11594</v>
      </c>
      <c r="D2253" s="389" t="s">
        <v>101</v>
      </c>
      <c r="E2253" s="389"/>
      <c r="F2253" s="389" t="s">
        <v>8907</v>
      </c>
      <c r="G2253" s="389" t="s">
        <v>11595</v>
      </c>
      <c r="H2253" s="389"/>
      <c r="I2253" s="391">
        <v>0.6583333333333333</v>
      </c>
      <c r="J2253" s="392">
        <v>45897.0</v>
      </c>
      <c r="K2253" s="389">
        <v>60.0</v>
      </c>
      <c r="L2253" s="389"/>
      <c r="M2253" s="389"/>
      <c r="N2253" s="389" t="s">
        <v>7071</v>
      </c>
      <c r="O2253" s="389" t="s">
        <v>11121</v>
      </c>
      <c r="P2253" s="389" t="s">
        <v>327</v>
      </c>
      <c r="Q2253" s="389"/>
      <c r="R2253" s="393">
        <v>45897.908541666664</v>
      </c>
      <c r="S2253" s="394" t="s">
        <v>1000</v>
      </c>
      <c r="T2253" s="389" t="s">
        <v>764</v>
      </c>
      <c r="U2253" s="395"/>
      <c r="V2253" s="395"/>
    </row>
    <row r="2254">
      <c r="A2254" s="389" t="s">
        <v>11596</v>
      </c>
      <c r="B2254" s="389" t="s">
        <v>7060</v>
      </c>
      <c r="C2254" s="380" t="s">
        <v>11597</v>
      </c>
      <c r="D2254" s="389" t="s">
        <v>101</v>
      </c>
      <c r="E2254" s="389"/>
      <c r="F2254" s="389" t="s">
        <v>5033</v>
      </c>
      <c r="G2254" s="389" t="s">
        <v>11598</v>
      </c>
      <c r="H2254" s="389"/>
      <c r="I2254" s="391">
        <v>0.7083333333333334</v>
      </c>
      <c r="J2254" s="392">
        <v>45897.0</v>
      </c>
      <c r="K2254" s="389">
        <v>72.0</v>
      </c>
      <c r="L2254" s="389"/>
      <c r="M2254" s="389"/>
      <c r="N2254" s="389" t="s">
        <v>7103</v>
      </c>
      <c r="O2254" s="389" t="s">
        <v>9170</v>
      </c>
      <c r="P2254" s="389" t="s">
        <v>272</v>
      </c>
      <c r="Q2254" s="389"/>
      <c r="R2254" s="393">
        <v>45897.90913194444</v>
      </c>
      <c r="S2254" s="394" t="s">
        <v>1000</v>
      </c>
      <c r="T2254" s="389" t="s">
        <v>764</v>
      </c>
      <c r="U2254" s="395"/>
      <c r="V2254" s="395"/>
    </row>
    <row r="2255">
      <c r="A2255" s="389" t="s">
        <v>11599</v>
      </c>
      <c r="B2255" s="389" t="s">
        <v>7060</v>
      </c>
      <c r="C2255" s="380" t="s">
        <v>11600</v>
      </c>
      <c r="D2255" s="389" t="s">
        <v>101</v>
      </c>
      <c r="E2255" s="389"/>
      <c r="F2255" s="389" t="s">
        <v>7849</v>
      </c>
      <c r="G2255" s="389" t="s">
        <v>7849</v>
      </c>
      <c r="H2255" s="389"/>
      <c r="I2255" s="391">
        <v>0.7131944444444445</v>
      </c>
      <c r="J2255" s="392">
        <v>45897.0</v>
      </c>
      <c r="K2255" s="389">
        <v>13.0</v>
      </c>
      <c r="L2255" s="389"/>
      <c r="M2255" s="389"/>
      <c r="N2255" s="389" t="s">
        <v>7077</v>
      </c>
      <c r="O2255" s="389" t="s">
        <v>7099</v>
      </c>
      <c r="P2255" s="389" t="s">
        <v>76</v>
      </c>
      <c r="Q2255" s="389"/>
      <c r="R2255" s="393">
        <v>45897.90972222222</v>
      </c>
      <c r="S2255" s="394" t="s">
        <v>1000</v>
      </c>
      <c r="T2255" s="389" t="s">
        <v>764</v>
      </c>
      <c r="U2255" s="395"/>
      <c r="V2255" s="395"/>
    </row>
    <row r="2256">
      <c r="A2256" s="389" t="s">
        <v>11601</v>
      </c>
      <c r="B2256" s="389" t="s">
        <v>7060</v>
      </c>
      <c r="C2256" s="380" t="s">
        <v>11602</v>
      </c>
      <c r="D2256" s="389" t="s">
        <v>7125</v>
      </c>
      <c r="E2256" s="389"/>
      <c r="F2256" s="389" t="s">
        <v>9113</v>
      </c>
      <c r="G2256" s="389" t="s">
        <v>11603</v>
      </c>
      <c r="H2256" s="389"/>
      <c r="I2256" s="391">
        <v>0.3541666666666667</v>
      </c>
      <c r="J2256" s="392">
        <v>45898.0</v>
      </c>
      <c r="K2256" s="389">
        <v>274.0</v>
      </c>
      <c r="L2256" s="389"/>
      <c r="M2256" s="389"/>
      <c r="N2256" s="389" t="s">
        <v>10382</v>
      </c>
      <c r="O2256" s="389" t="s">
        <v>8324</v>
      </c>
      <c r="P2256" s="389" t="s">
        <v>294</v>
      </c>
      <c r="Q2256" s="389"/>
      <c r="R2256" s="393">
        <v>45897.91028935185</v>
      </c>
      <c r="S2256" s="394" t="s">
        <v>1000</v>
      </c>
      <c r="T2256" s="389" t="s">
        <v>764</v>
      </c>
      <c r="U2256" s="395"/>
      <c r="V2256" s="395"/>
    </row>
    <row r="2257">
      <c r="A2257" s="389" t="s">
        <v>11604</v>
      </c>
      <c r="B2257" s="389" t="s">
        <v>10203</v>
      </c>
      <c r="C2257" s="380" t="s">
        <v>11605</v>
      </c>
      <c r="D2257" s="389" t="s">
        <v>101</v>
      </c>
      <c r="E2257" s="389"/>
      <c r="F2257" s="389" t="s">
        <v>9227</v>
      </c>
      <c r="G2257" s="389" t="s">
        <v>11221</v>
      </c>
      <c r="H2257" s="389"/>
      <c r="I2257" s="391">
        <v>0.9395833333333333</v>
      </c>
      <c r="J2257" s="392">
        <v>45897.0</v>
      </c>
      <c r="K2257" s="389">
        <v>91.0</v>
      </c>
      <c r="L2257" s="389"/>
      <c r="M2257" s="389"/>
      <c r="N2257" s="389" t="s">
        <v>7077</v>
      </c>
      <c r="O2257" s="389" t="s">
        <v>7732</v>
      </c>
      <c r="P2257" s="389" t="s">
        <v>306</v>
      </c>
      <c r="Q2257" s="389"/>
      <c r="R2257" s="393">
        <v>45897.911469907405</v>
      </c>
      <c r="S2257" s="394" t="s">
        <v>1000</v>
      </c>
      <c r="T2257" s="389" t="s">
        <v>764</v>
      </c>
      <c r="U2257" s="395">
        <v>0.027777777777777776</v>
      </c>
      <c r="V2257" s="395"/>
    </row>
    <row r="2258">
      <c r="A2258" s="389" t="s">
        <v>11606</v>
      </c>
      <c r="B2258" s="389" t="s">
        <v>8030</v>
      </c>
      <c r="C2258" s="380" t="s">
        <v>11607</v>
      </c>
      <c r="D2258" s="389" t="s">
        <v>101</v>
      </c>
      <c r="E2258" s="389"/>
      <c r="F2258" s="389" t="s">
        <v>7849</v>
      </c>
      <c r="G2258" s="389" t="s">
        <v>7849</v>
      </c>
      <c r="H2258" s="389"/>
      <c r="I2258" s="391">
        <v>0.375</v>
      </c>
      <c r="J2258" s="392">
        <v>45898.0</v>
      </c>
      <c r="K2258" s="389">
        <v>16.0</v>
      </c>
      <c r="L2258" s="389"/>
      <c r="M2258" s="389"/>
      <c r="N2258" s="389" t="s">
        <v>7071</v>
      </c>
      <c r="O2258" s="389" t="s">
        <v>7270</v>
      </c>
      <c r="P2258" s="389" t="s">
        <v>272</v>
      </c>
      <c r="Q2258" s="389" t="s">
        <v>11608</v>
      </c>
      <c r="R2258" s="393">
        <v>45897.912314814814</v>
      </c>
      <c r="S2258" s="394" t="s">
        <v>1000</v>
      </c>
      <c r="T2258" s="389" t="s">
        <v>764</v>
      </c>
      <c r="U2258" s="395">
        <v>0.027777777777777776</v>
      </c>
      <c r="V2258" s="395"/>
    </row>
    <row r="2259">
      <c r="A2259" s="389" t="s">
        <v>11609</v>
      </c>
      <c r="B2259" s="389" t="s">
        <v>7060</v>
      </c>
      <c r="C2259" s="380" t="s">
        <v>11610</v>
      </c>
      <c r="D2259" s="389" t="s">
        <v>101</v>
      </c>
      <c r="E2259" s="389"/>
      <c r="F2259" s="389" t="s">
        <v>5033</v>
      </c>
      <c r="G2259" s="389" t="s">
        <v>8913</v>
      </c>
      <c r="H2259" s="389"/>
      <c r="I2259" s="391">
        <v>0.8611111111111112</v>
      </c>
      <c r="J2259" s="392">
        <v>45897.0</v>
      </c>
      <c r="K2259" s="389">
        <v>55.0</v>
      </c>
      <c r="L2259" s="389"/>
      <c r="M2259" s="389"/>
      <c r="N2259" s="389" t="s">
        <v>7467</v>
      </c>
      <c r="O2259" s="389" t="s">
        <v>11121</v>
      </c>
      <c r="P2259" s="389" t="s">
        <v>327</v>
      </c>
      <c r="Q2259" s="389"/>
      <c r="R2259" s="393">
        <v>45897.91428240741</v>
      </c>
      <c r="S2259" s="394" t="s">
        <v>1000</v>
      </c>
      <c r="T2259" s="389" t="s">
        <v>764</v>
      </c>
      <c r="U2259" s="395"/>
      <c r="V2259" s="395"/>
    </row>
    <row r="2260">
      <c r="A2260" s="389" t="s">
        <v>11611</v>
      </c>
      <c r="B2260" s="389" t="s">
        <v>7060</v>
      </c>
      <c r="C2260" s="380" t="s">
        <v>11612</v>
      </c>
      <c r="D2260" s="389" t="s">
        <v>101</v>
      </c>
      <c r="E2260" s="389"/>
      <c r="F2260" s="389" t="s">
        <v>8907</v>
      </c>
      <c r="G2260" s="389" t="s">
        <v>7352</v>
      </c>
      <c r="H2260" s="389"/>
      <c r="I2260" s="391">
        <v>0.8923611111111112</v>
      </c>
      <c r="J2260" s="392">
        <v>45897.0</v>
      </c>
      <c r="K2260" s="389">
        <v>68.0</v>
      </c>
      <c r="L2260" s="389"/>
      <c r="M2260" s="389"/>
      <c r="N2260" s="389" t="s">
        <v>7081</v>
      </c>
      <c r="O2260" s="389" t="s">
        <v>9170</v>
      </c>
      <c r="P2260" s="389" t="s">
        <v>272</v>
      </c>
      <c r="Q2260" s="389"/>
      <c r="R2260" s="393">
        <v>45897.91516203704</v>
      </c>
      <c r="S2260" s="394" t="s">
        <v>1000</v>
      </c>
      <c r="T2260" s="389" t="s">
        <v>764</v>
      </c>
      <c r="U2260" s="395"/>
      <c r="V2260" s="395"/>
    </row>
    <row r="2261">
      <c r="A2261" s="389" t="s">
        <v>11613</v>
      </c>
      <c r="B2261" s="389" t="s">
        <v>7060</v>
      </c>
      <c r="C2261" s="380" t="s">
        <v>11614</v>
      </c>
      <c r="D2261" s="389" t="s">
        <v>9145</v>
      </c>
      <c r="E2261" s="389"/>
      <c r="F2261" s="389" t="s">
        <v>11615</v>
      </c>
      <c r="G2261" s="389" t="s">
        <v>11616</v>
      </c>
      <c r="H2261" s="389"/>
      <c r="I2261" s="391">
        <v>0.7916666666666666</v>
      </c>
      <c r="J2261" s="392">
        <v>45897.0</v>
      </c>
      <c r="K2261" s="389"/>
      <c r="L2261" s="389"/>
      <c r="M2261" s="389"/>
      <c r="N2261" s="389" t="s">
        <v>10382</v>
      </c>
      <c r="O2261" s="389" t="s">
        <v>11121</v>
      </c>
      <c r="P2261" s="389" t="s">
        <v>373</v>
      </c>
      <c r="Q2261" s="389" t="s">
        <v>11617</v>
      </c>
      <c r="R2261" s="393">
        <v>45897.91719907407</v>
      </c>
      <c r="S2261" s="394" t="s">
        <v>1000</v>
      </c>
      <c r="T2261" s="389" t="s">
        <v>764</v>
      </c>
      <c r="U2261" s="395"/>
      <c r="V2261" s="395"/>
    </row>
    <row r="2262">
      <c r="A2262" s="389" t="s">
        <v>11618</v>
      </c>
      <c r="B2262" s="389" t="s">
        <v>7060</v>
      </c>
      <c r="C2262" s="380" t="s">
        <v>11619</v>
      </c>
      <c r="D2262" s="389" t="s">
        <v>9145</v>
      </c>
      <c r="E2262" s="389"/>
      <c r="F2262" s="389" t="s">
        <v>7849</v>
      </c>
      <c r="G2262" s="389" t="s">
        <v>9499</v>
      </c>
      <c r="H2262" s="389"/>
      <c r="I2262" s="391">
        <v>0.5</v>
      </c>
      <c r="J2262" s="392">
        <v>45897.0</v>
      </c>
      <c r="K2262" s="389"/>
      <c r="L2262" s="389"/>
      <c r="M2262" s="389"/>
      <c r="N2262" s="389" t="s">
        <v>10382</v>
      </c>
      <c r="O2262" s="389" t="s">
        <v>7986</v>
      </c>
      <c r="P2262" s="389" t="s">
        <v>215</v>
      </c>
      <c r="Q2262" s="389" t="s">
        <v>11620</v>
      </c>
      <c r="R2262" s="393">
        <v>45897.91952546296</v>
      </c>
      <c r="S2262" s="394" t="s">
        <v>1000</v>
      </c>
      <c r="T2262" s="389" t="s">
        <v>764</v>
      </c>
      <c r="U2262" s="395"/>
      <c r="V2262" s="395"/>
    </row>
    <row r="2263">
      <c r="A2263" s="389" t="s">
        <v>11621</v>
      </c>
      <c r="B2263" s="389" t="s">
        <v>7060</v>
      </c>
      <c r="C2263" s="380" t="s">
        <v>11622</v>
      </c>
      <c r="D2263" s="389" t="s">
        <v>9145</v>
      </c>
      <c r="E2263" s="389"/>
      <c r="F2263" s="389" t="s">
        <v>8924</v>
      </c>
      <c r="G2263" s="389" t="s">
        <v>11623</v>
      </c>
      <c r="H2263" s="389"/>
      <c r="I2263" s="391">
        <v>0.5625</v>
      </c>
      <c r="J2263" s="392">
        <v>45898.0</v>
      </c>
      <c r="K2263" s="389"/>
      <c r="L2263" s="389"/>
      <c r="M2263" s="389"/>
      <c r="N2263" s="389" t="s">
        <v>10382</v>
      </c>
      <c r="O2263" s="389" t="s">
        <v>11624</v>
      </c>
      <c r="P2263" s="389" t="s">
        <v>294</v>
      </c>
      <c r="Q2263" s="389"/>
      <c r="R2263" s="393">
        <v>45897.92084490741</v>
      </c>
      <c r="S2263" s="394" t="s">
        <v>1000</v>
      </c>
      <c r="T2263" s="389" t="s">
        <v>764</v>
      </c>
      <c r="U2263" s="395"/>
      <c r="V2263" s="395"/>
    </row>
    <row r="2264">
      <c r="A2264" s="389" t="s">
        <v>11625</v>
      </c>
      <c r="B2264" s="389" t="s">
        <v>7060</v>
      </c>
      <c r="C2264" s="380" t="s">
        <v>11626</v>
      </c>
      <c r="D2264" s="389" t="s">
        <v>101</v>
      </c>
      <c r="E2264" s="389"/>
      <c r="F2264" s="389" t="s">
        <v>9227</v>
      </c>
      <c r="G2264" s="389" t="s">
        <v>7393</v>
      </c>
      <c r="H2264" s="389"/>
      <c r="I2264" s="391">
        <v>0.375</v>
      </c>
      <c r="J2264" s="392">
        <v>45898.0</v>
      </c>
      <c r="K2264" s="389">
        <v>75.0</v>
      </c>
      <c r="L2264" s="389"/>
      <c r="M2264" s="389"/>
      <c r="N2264" s="389" t="s">
        <v>7077</v>
      </c>
      <c r="O2264" s="389" t="s">
        <v>9170</v>
      </c>
      <c r="P2264" s="389" t="s">
        <v>272</v>
      </c>
      <c r="Q2264" s="389"/>
      <c r="R2264" s="393">
        <v>45898.00782407408</v>
      </c>
      <c r="S2264" s="394" t="s">
        <v>1000</v>
      </c>
      <c r="T2264" s="389" t="s">
        <v>764</v>
      </c>
      <c r="U2264" s="395"/>
      <c r="V2264" s="395"/>
    </row>
    <row r="2265">
      <c r="A2265" s="389"/>
      <c r="B2265" s="389"/>
      <c r="C2265" s="380"/>
      <c r="D2265" s="389"/>
      <c r="E2265" s="389"/>
      <c r="F2265" s="389"/>
      <c r="G2265" s="389"/>
      <c r="H2265" s="389"/>
      <c r="I2265" s="391"/>
      <c r="J2265" s="392"/>
      <c r="K2265" s="389"/>
      <c r="L2265" s="389"/>
      <c r="M2265" s="389"/>
      <c r="N2265" s="389"/>
      <c r="O2265" s="389"/>
      <c r="P2265" s="389"/>
      <c r="Q2265" s="389"/>
      <c r="R2265" s="393"/>
      <c r="S2265" s="394"/>
      <c r="T2265" s="389"/>
      <c r="U2265" s="395"/>
      <c r="V2265" s="395"/>
    </row>
    <row r="2266">
      <c r="A2266" s="389" t="s">
        <v>11627</v>
      </c>
      <c r="B2266" s="389" t="s">
        <v>7060</v>
      </c>
      <c r="C2266" s="380" t="s">
        <v>11628</v>
      </c>
      <c r="D2266" s="389" t="s">
        <v>101</v>
      </c>
      <c r="E2266" s="389"/>
      <c r="F2266" s="389" t="s">
        <v>7849</v>
      </c>
      <c r="G2266" s="389" t="s">
        <v>10411</v>
      </c>
      <c r="H2266" s="389"/>
      <c r="I2266" s="391">
        <v>0.4583333333333333</v>
      </c>
      <c r="J2266" s="392">
        <v>45898.0</v>
      </c>
      <c r="K2266" s="389">
        <v>38.0</v>
      </c>
      <c r="L2266" s="389"/>
      <c r="M2266" s="389"/>
      <c r="N2266" s="389" t="s">
        <v>7467</v>
      </c>
      <c r="O2266" s="389" t="s">
        <v>7986</v>
      </c>
      <c r="P2266" s="389" t="s">
        <v>215</v>
      </c>
      <c r="Q2266" s="389"/>
      <c r="R2266" s="393">
        <v>45898.470243055555</v>
      </c>
      <c r="S2266" s="394" t="s">
        <v>1000</v>
      </c>
      <c r="T2266" s="389" t="s">
        <v>764</v>
      </c>
      <c r="U2266" s="395"/>
      <c r="V2266" s="395"/>
    </row>
    <row r="2267">
      <c r="A2267" s="389" t="s">
        <v>11629</v>
      </c>
      <c r="B2267" s="389" t="s">
        <v>7060</v>
      </c>
      <c r="C2267" s="380" t="s">
        <v>11630</v>
      </c>
      <c r="D2267" s="389" t="s">
        <v>101</v>
      </c>
      <c r="E2267" s="389"/>
      <c r="F2267" s="389" t="s">
        <v>9130</v>
      </c>
      <c r="G2267" s="389" t="s">
        <v>11631</v>
      </c>
      <c r="H2267" s="389"/>
      <c r="I2267" s="391">
        <v>0.4361111111111111</v>
      </c>
      <c r="J2267" s="392">
        <v>45898.0</v>
      </c>
      <c r="K2267" s="389">
        <v>120.0</v>
      </c>
      <c r="L2267" s="389"/>
      <c r="M2267" s="389"/>
      <c r="N2267" s="389" t="s">
        <v>7157</v>
      </c>
      <c r="O2267" s="389" t="s">
        <v>7089</v>
      </c>
      <c r="P2267" s="389" t="s">
        <v>327</v>
      </c>
      <c r="Q2267" s="389"/>
      <c r="R2267" s="393">
        <v>45898.47258101852</v>
      </c>
      <c r="S2267" s="394" t="s">
        <v>1000</v>
      </c>
      <c r="T2267" s="389" t="s">
        <v>764</v>
      </c>
      <c r="U2267" s="395"/>
      <c r="V2267" s="395"/>
    </row>
    <row r="2268">
      <c r="A2268" s="389" t="s">
        <v>11632</v>
      </c>
      <c r="B2268" s="389" t="s">
        <v>7060</v>
      </c>
      <c r="C2268" s="380" t="s">
        <v>11633</v>
      </c>
      <c r="D2268" s="389" t="s">
        <v>101</v>
      </c>
      <c r="E2268" s="389"/>
      <c r="F2268" s="389" t="s">
        <v>8907</v>
      </c>
      <c r="G2268" s="389" t="s">
        <v>7352</v>
      </c>
      <c r="H2268" s="389"/>
      <c r="I2268" s="391">
        <v>0.4375</v>
      </c>
      <c r="J2268" s="392">
        <v>45898.0</v>
      </c>
      <c r="K2268" s="389">
        <v>68.0</v>
      </c>
      <c r="L2268" s="389"/>
      <c r="M2268" s="389"/>
      <c r="N2268" s="389" t="s">
        <v>10382</v>
      </c>
      <c r="O2268" s="389" t="s">
        <v>7089</v>
      </c>
      <c r="P2268" s="389" t="s">
        <v>327</v>
      </c>
      <c r="Q2268" s="389"/>
      <c r="R2268" s="393">
        <v>45898.48134259259</v>
      </c>
      <c r="S2268" s="394" t="s">
        <v>1000</v>
      </c>
      <c r="T2268" s="389" t="s">
        <v>764</v>
      </c>
      <c r="U2268" s="395"/>
      <c r="V2268" s="395"/>
    </row>
    <row r="2269">
      <c r="A2269" s="389" t="s">
        <v>11634</v>
      </c>
      <c r="B2269" s="389" t="s">
        <v>7060</v>
      </c>
      <c r="C2269" s="380" t="s">
        <v>11635</v>
      </c>
      <c r="D2269" s="389" t="s">
        <v>101</v>
      </c>
      <c r="E2269" s="389"/>
      <c r="F2269" s="389" t="s">
        <v>7849</v>
      </c>
      <c r="G2269" s="389" t="s">
        <v>8495</v>
      </c>
      <c r="H2269" s="389"/>
      <c r="I2269" s="391">
        <v>0.4305555555555556</v>
      </c>
      <c r="J2269" s="392">
        <v>45898.0</v>
      </c>
      <c r="K2269" s="389">
        <v>10.0</v>
      </c>
      <c r="L2269" s="389"/>
      <c r="M2269" s="389"/>
      <c r="N2269" s="389" t="s">
        <v>9220</v>
      </c>
      <c r="O2269" s="389" t="s">
        <v>7986</v>
      </c>
      <c r="P2269" s="389" t="s">
        <v>215</v>
      </c>
      <c r="Q2269" s="389"/>
      <c r="R2269" s="393">
        <v>45898.50503472222</v>
      </c>
      <c r="S2269" s="394" t="s">
        <v>1000</v>
      </c>
      <c r="T2269" s="389"/>
      <c r="U2269" s="395"/>
      <c r="V2269" s="395"/>
    </row>
    <row r="2270">
      <c r="A2270" s="390" t="s">
        <v>11636</v>
      </c>
      <c r="B2270" s="389" t="s">
        <v>7060</v>
      </c>
      <c r="C2270" s="380" t="s">
        <v>11637</v>
      </c>
      <c r="D2270" s="389" t="s">
        <v>101</v>
      </c>
      <c r="E2270" s="389"/>
      <c r="F2270" s="389" t="s">
        <v>8489</v>
      </c>
      <c r="G2270" s="389" t="s">
        <v>8489</v>
      </c>
      <c r="H2270" s="389"/>
      <c r="I2270" s="391">
        <v>0.5416666666666666</v>
      </c>
      <c r="J2270" s="392">
        <v>45898.0</v>
      </c>
      <c r="K2270" s="389">
        <v>172.0</v>
      </c>
      <c r="L2270" s="389"/>
      <c r="M2270" s="389"/>
      <c r="N2270" s="389" t="s">
        <v>7103</v>
      </c>
      <c r="O2270" s="389" t="s">
        <v>7732</v>
      </c>
      <c r="P2270" s="389" t="s">
        <v>306</v>
      </c>
      <c r="Q2270" s="389"/>
      <c r="R2270" s="393">
        <v>45898.50832175926</v>
      </c>
      <c r="S2270" s="394" t="s">
        <v>1000</v>
      </c>
      <c r="T2270" s="389" t="s">
        <v>764</v>
      </c>
      <c r="U2270" s="395"/>
      <c r="V2270" s="395"/>
    </row>
    <row r="2271">
      <c r="A2271" s="390" t="s">
        <v>11638</v>
      </c>
      <c r="B2271" s="389" t="s">
        <v>7060</v>
      </c>
      <c r="C2271" s="380" t="s">
        <v>11639</v>
      </c>
      <c r="D2271" s="389" t="s">
        <v>101</v>
      </c>
      <c r="E2271" s="389"/>
      <c r="F2271" s="389" t="s">
        <v>9126</v>
      </c>
      <c r="G2271" s="389" t="s">
        <v>9126</v>
      </c>
      <c r="H2271" s="389"/>
      <c r="I2271" s="391">
        <v>0.4930555555555556</v>
      </c>
      <c r="J2271" s="392">
        <v>45898.0</v>
      </c>
      <c r="K2271" s="389">
        <v>99.0</v>
      </c>
      <c r="L2271" s="389"/>
      <c r="M2271" s="389"/>
      <c r="N2271" s="389" t="s">
        <v>7077</v>
      </c>
      <c r="O2271" s="389" t="s">
        <v>7072</v>
      </c>
      <c r="P2271" s="389" t="s">
        <v>53</v>
      </c>
      <c r="Q2271" s="389"/>
      <c r="R2271" s="393">
        <v>45898.50928240741</v>
      </c>
      <c r="S2271" s="394" t="s">
        <v>1000</v>
      </c>
      <c r="T2271" s="389" t="s">
        <v>764</v>
      </c>
      <c r="U2271" s="395"/>
      <c r="V2271" s="395"/>
    </row>
    <row r="2272">
      <c r="A2272" s="389" t="s">
        <v>11640</v>
      </c>
      <c r="B2272" s="389" t="s">
        <v>7060</v>
      </c>
      <c r="C2272" s="380" t="s">
        <v>11641</v>
      </c>
      <c r="D2272" s="389" t="s">
        <v>101</v>
      </c>
      <c r="E2272" s="389"/>
      <c r="F2272" s="389" t="s">
        <v>8962</v>
      </c>
      <c r="G2272" s="389" t="s">
        <v>11642</v>
      </c>
      <c r="H2272" s="389"/>
      <c r="I2272" s="391">
        <v>0.5319444444444444</v>
      </c>
      <c r="J2272" s="392">
        <v>45898.0</v>
      </c>
      <c r="K2272" s="389">
        <v>103.0</v>
      </c>
      <c r="L2272" s="389"/>
      <c r="M2272" s="389"/>
      <c r="N2272" s="389" t="s">
        <v>7116</v>
      </c>
      <c r="O2272" s="389" t="s">
        <v>7732</v>
      </c>
      <c r="P2272" s="389" t="s">
        <v>306</v>
      </c>
      <c r="Q2272" s="389"/>
      <c r="R2272" s="393">
        <v>45898.511099537034</v>
      </c>
      <c r="S2272" s="394" t="s">
        <v>1000</v>
      </c>
      <c r="T2272" s="389" t="s">
        <v>764</v>
      </c>
      <c r="U2272" s="395"/>
      <c r="V2272" s="395"/>
    </row>
    <row r="2273">
      <c r="A2273" s="389" t="s">
        <v>11643</v>
      </c>
      <c r="B2273" s="389" t="s">
        <v>7060</v>
      </c>
      <c r="C2273" s="380" t="s">
        <v>11644</v>
      </c>
      <c r="D2273" s="389" t="s">
        <v>9145</v>
      </c>
      <c r="E2273" s="389"/>
      <c r="F2273" s="389" t="s">
        <v>7849</v>
      </c>
      <c r="G2273" s="389" t="s">
        <v>7849</v>
      </c>
      <c r="H2273" s="389"/>
      <c r="I2273" s="391">
        <v>0.7083333333333334</v>
      </c>
      <c r="J2273" s="392">
        <v>45898.0</v>
      </c>
      <c r="K2273" s="389"/>
      <c r="L2273" s="389"/>
      <c r="M2273" s="389"/>
      <c r="N2273" s="389" t="s">
        <v>10382</v>
      </c>
      <c r="O2273" s="389" t="s">
        <v>488</v>
      </c>
      <c r="P2273" s="389"/>
      <c r="Q2273" s="389" t="s">
        <v>335</v>
      </c>
      <c r="R2273" s="393">
        <v>45898.549375</v>
      </c>
      <c r="S2273" s="394" t="s">
        <v>1000</v>
      </c>
      <c r="T2273" s="389" t="s">
        <v>764</v>
      </c>
      <c r="U2273" s="395"/>
      <c r="V2273" s="395"/>
    </row>
    <row r="2274">
      <c r="A2274" s="389" t="s">
        <v>11645</v>
      </c>
      <c r="B2274" s="389" t="s">
        <v>7060</v>
      </c>
      <c r="C2274" s="380" t="s">
        <v>11646</v>
      </c>
      <c r="D2274" s="389" t="s">
        <v>7125</v>
      </c>
      <c r="E2274" s="389"/>
      <c r="F2274" s="389" t="s">
        <v>8907</v>
      </c>
      <c r="G2274" s="389" t="s">
        <v>11647</v>
      </c>
      <c r="H2274" s="389"/>
      <c r="I2274" s="391">
        <v>0.75</v>
      </c>
      <c r="J2274" s="392">
        <v>45898.0</v>
      </c>
      <c r="K2274" s="389">
        <v>174.0</v>
      </c>
      <c r="L2274" s="389"/>
      <c r="M2274" s="389"/>
      <c r="N2274" s="389" t="s">
        <v>10382</v>
      </c>
      <c r="O2274" s="389" t="s">
        <v>7089</v>
      </c>
      <c r="P2274" s="389" t="s">
        <v>327</v>
      </c>
      <c r="Q2274" s="389"/>
      <c r="R2274" s="393">
        <v>45898.691655092596</v>
      </c>
      <c r="S2274" s="394" t="s">
        <v>1000</v>
      </c>
      <c r="T2274" s="389" t="s">
        <v>764</v>
      </c>
      <c r="U2274" s="395"/>
      <c r="V2274" s="395"/>
    </row>
    <row r="2275">
      <c r="A2275" s="389" t="s">
        <v>11648</v>
      </c>
      <c r="B2275" s="389" t="s">
        <v>10203</v>
      </c>
      <c r="C2275" s="380" t="s">
        <v>11649</v>
      </c>
      <c r="D2275" s="389" t="s">
        <v>101</v>
      </c>
      <c r="E2275" s="389"/>
      <c r="F2275" s="389" t="s">
        <v>5033</v>
      </c>
      <c r="G2275" s="389" t="s">
        <v>7268</v>
      </c>
      <c r="H2275" s="389"/>
      <c r="I2275" s="391">
        <v>0.7479166666666667</v>
      </c>
      <c r="J2275" s="392">
        <v>45898.0</v>
      </c>
      <c r="K2275" s="389">
        <v>53.0</v>
      </c>
      <c r="L2275" s="389"/>
      <c r="M2275" s="389"/>
      <c r="N2275" s="389" t="s">
        <v>7467</v>
      </c>
      <c r="O2275" s="389" t="s">
        <v>8324</v>
      </c>
      <c r="P2275" s="389" t="s">
        <v>272</v>
      </c>
      <c r="Q2275" s="389"/>
      <c r="R2275" s="393">
        <v>45898.70549768519</v>
      </c>
      <c r="S2275" s="394" t="s">
        <v>1000</v>
      </c>
      <c r="T2275" s="389" t="s">
        <v>764</v>
      </c>
      <c r="U2275" s="395">
        <v>0.041666666666666664</v>
      </c>
      <c r="V2275" s="395"/>
    </row>
    <row r="2276">
      <c r="A2276" s="389"/>
      <c r="B2276" s="389"/>
      <c r="C2276" s="380"/>
      <c r="D2276" s="389"/>
      <c r="E2276" s="389"/>
      <c r="F2276" s="389"/>
      <c r="G2276" s="389"/>
      <c r="H2276" s="389"/>
      <c r="I2276" s="391"/>
      <c r="J2276" s="392"/>
      <c r="K2276" s="389"/>
      <c r="L2276" s="389"/>
      <c r="M2276" s="389"/>
      <c r="N2276" s="389"/>
      <c r="O2276" s="389"/>
      <c r="P2276" s="389"/>
      <c r="Q2276" s="389"/>
      <c r="R2276" s="393"/>
      <c r="S2276" s="394"/>
      <c r="T2276" s="389"/>
      <c r="U2276" s="395"/>
      <c r="V2276" s="395"/>
    </row>
    <row r="2277">
      <c r="A2277" s="389" t="s">
        <v>11650</v>
      </c>
      <c r="B2277" s="389" t="s">
        <v>7060</v>
      </c>
      <c r="C2277" s="380" t="s">
        <v>11651</v>
      </c>
      <c r="D2277" s="389" t="s">
        <v>101</v>
      </c>
      <c r="E2277" s="389"/>
      <c r="F2277" s="389" t="s">
        <v>9013</v>
      </c>
      <c r="G2277" s="389" t="s">
        <v>11652</v>
      </c>
      <c r="H2277" s="389"/>
      <c r="I2277" s="391">
        <v>0.4166666666666667</v>
      </c>
      <c r="J2277" s="392">
        <v>45899.0</v>
      </c>
      <c r="K2277" s="389">
        <v>220.0</v>
      </c>
      <c r="L2277" s="389"/>
      <c r="M2277" s="389"/>
      <c r="N2277" s="389" t="s">
        <v>7157</v>
      </c>
      <c r="O2277" s="389" t="s">
        <v>7072</v>
      </c>
      <c r="P2277" s="389" t="s">
        <v>53</v>
      </c>
      <c r="Q2277" s="389"/>
      <c r="R2277" s="393">
        <v>45898.73900462963</v>
      </c>
      <c r="S2277" s="394" t="s">
        <v>1000</v>
      </c>
      <c r="T2277" s="389" t="s">
        <v>764</v>
      </c>
      <c r="U2277" s="395"/>
      <c r="V2277" s="395"/>
    </row>
    <row r="2278">
      <c r="A2278" s="389" t="s">
        <v>11653</v>
      </c>
      <c r="B2278" s="389" t="s">
        <v>10208</v>
      </c>
      <c r="C2278" s="380" t="s">
        <v>11654</v>
      </c>
      <c r="D2278" s="389" t="s">
        <v>101</v>
      </c>
      <c r="E2278" s="389"/>
      <c r="F2278" s="389" t="s">
        <v>7849</v>
      </c>
      <c r="G2278" s="389" t="s">
        <v>7849</v>
      </c>
      <c r="H2278" s="389"/>
      <c r="I2278" s="391">
        <v>0.375</v>
      </c>
      <c r="J2278" s="392">
        <v>45901.0</v>
      </c>
      <c r="K2278" s="389">
        <v>26.0</v>
      </c>
      <c r="L2278" s="389"/>
      <c r="M2278" s="389"/>
      <c r="N2278" s="389" t="s">
        <v>7081</v>
      </c>
      <c r="O2278" s="389" t="s">
        <v>541</v>
      </c>
      <c r="P2278" s="389" t="s">
        <v>42</v>
      </c>
      <c r="Q2278" s="389" t="s">
        <v>11655</v>
      </c>
      <c r="R2278" s="393">
        <v>45898.7553587963</v>
      </c>
      <c r="S2278" s="394" t="s">
        <v>11656</v>
      </c>
      <c r="T2278" s="389" t="s">
        <v>764</v>
      </c>
      <c r="U2278" s="395"/>
      <c r="V2278" s="395"/>
    </row>
    <row r="2279">
      <c r="A2279" s="389" t="s">
        <v>11657</v>
      </c>
      <c r="B2279" s="389" t="s">
        <v>7060</v>
      </c>
      <c r="C2279" s="380" t="s">
        <v>11658</v>
      </c>
      <c r="D2279" s="389" t="s">
        <v>7125</v>
      </c>
      <c r="E2279" s="389"/>
      <c r="F2279" s="389" t="s">
        <v>11659</v>
      </c>
      <c r="G2279" s="389" t="s">
        <v>11660</v>
      </c>
      <c r="H2279" s="389"/>
      <c r="I2279" s="391">
        <v>0.3333333333333333</v>
      </c>
      <c r="J2279" s="392">
        <v>45901.0</v>
      </c>
      <c r="K2279" s="389">
        <v>207.0</v>
      </c>
      <c r="L2279" s="389"/>
      <c r="M2279" s="389"/>
      <c r="N2279" s="389" t="s">
        <v>10382</v>
      </c>
      <c r="O2279" s="389" t="s">
        <v>643</v>
      </c>
      <c r="P2279" s="389" t="s">
        <v>327</v>
      </c>
      <c r="Q2279" s="389"/>
      <c r="R2279" s="393">
        <v>45898.766284722224</v>
      </c>
      <c r="S2279" s="394" t="s">
        <v>11656</v>
      </c>
      <c r="T2279" s="389" t="s">
        <v>764</v>
      </c>
      <c r="U2279" s="395"/>
      <c r="V2279" s="395"/>
    </row>
    <row r="2280">
      <c r="A2280" s="389" t="s">
        <v>11661</v>
      </c>
      <c r="B2280" s="389" t="s">
        <v>7060</v>
      </c>
      <c r="C2280" s="380" t="s">
        <v>11662</v>
      </c>
      <c r="D2280" s="389" t="s">
        <v>101</v>
      </c>
      <c r="E2280" s="389"/>
      <c r="F2280" s="389" t="s">
        <v>8493</v>
      </c>
      <c r="G2280" s="389" t="s">
        <v>8493</v>
      </c>
      <c r="H2280" s="389"/>
      <c r="I2280" s="391">
        <v>0.3125</v>
      </c>
      <c r="J2280" s="392">
        <v>45901.0</v>
      </c>
      <c r="K2280" s="389">
        <v>25.0</v>
      </c>
      <c r="L2280" s="389"/>
      <c r="M2280" s="389"/>
      <c r="N2280" s="389" t="s">
        <v>10382</v>
      </c>
      <c r="O2280" s="389" t="s">
        <v>631</v>
      </c>
      <c r="P2280" s="389" t="s">
        <v>272</v>
      </c>
      <c r="Q2280" s="389"/>
      <c r="R2280" s="393">
        <v>45898.77054398148</v>
      </c>
      <c r="S2280" s="394" t="s">
        <v>11656</v>
      </c>
      <c r="T2280" s="389" t="s">
        <v>764</v>
      </c>
      <c r="U2280" s="395"/>
      <c r="V2280" s="395"/>
    </row>
    <row r="2281">
      <c r="A2281" s="389"/>
      <c r="B2281" s="389"/>
      <c r="C2281" s="380"/>
      <c r="D2281" s="389"/>
      <c r="E2281" s="389"/>
      <c r="F2281" s="389"/>
      <c r="G2281" s="389"/>
      <c r="H2281" s="389"/>
      <c r="I2281" s="391"/>
      <c r="J2281" s="392"/>
      <c r="K2281" s="389"/>
      <c r="L2281" s="389"/>
      <c r="M2281" s="389"/>
      <c r="N2281" s="389"/>
      <c r="O2281" s="389"/>
      <c r="P2281" s="389"/>
      <c r="Q2281" s="389"/>
      <c r="R2281" s="393"/>
      <c r="S2281" s="394"/>
      <c r="T2281" s="389"/>
      <c r="U2281" s="395"/>
      <c r="V2281" s="395"/>
    </row>
    <row r="2282">
      <c r="A2282" s="389"/>
      <c r="B2282" s="389"/>
      <c r="C2282" s="380"/>
      <c r="D2282" s="389"/>
      <c r="E2282" s="389"/>
      <c r="F2282" s="389"/>
      <c r="G2282" s="389"/>
      <c r="H2282" s="389"/>
      <c r="I2282" s="391"/>
      <c r="J2282" s="392"/>
      <c r="K2282" s="389"/>
      <c r="L2282" s="389"/>
      <c r="M2282" s="389"/>
      <c r="N2282" s="389"/>
      <c r="O2282" s="389"/>
      <c r="P2282" s="389"/>
      <c r="Q2282" s="389"/>
      <c r="R2282" s="393"/>
      <c r="S2282" s="394"/>
      <c r="T2282" s="389"/>
      <c r="U2282" s="395"/>
      <c r="V2282" s="395"/>
    </row>
    <row r="2283">
      <c r="A2283" s="390" t="s">
        <v>11663</v>
      </c>
      <c r="B2283" s="389" t="s">
        <v>7060</v>
      </c>
      <c r="C2283" s="380" t="s">
        <v>11664</v>
      </c>
      <c r="D2283" s="389" t="s">
        <v>101</v>
      </c>
      <c r="E2283" s="389"/>
      <c r="F2283" s="389" t="s">
        <v>5033</v>
      </c>
      <c r="G2283" s="389" t="s">
        <v>9204</v>
      </c>
      <c r="H2283" s="389"/>
      <c r="I2283" s="391">
        <v>0.375</v>
      </c>
      <c r="J2283" s="392">
        <v>45901.0</v>
      </c>
      <c r="K2283" s="389">
        <v>53.0</v>
      </c>
      <c r="L2283" s="389"/>
      <c r="M2283" s="389"/>
      <c r="N2283" s="389" t="s">
        <v>11665</v>
      </c>
      <c r="O2283" s="389" t="s">
        <v>548</v>
      </c>
      <c r="P2283" s="389" t="s">
        <v>294</v>
      </c>
      <c r="Q2283" s="389"/>
      <c r="R2283" s="393">
        <v>45898.799942129626</v>
      </c>
      <c r="S2283" s="394" t="s">
        <v>11656</v>
      </c>
      <c r="T2283" s="389" t="s">
        <v>764</v>
      </c>
      <c r="U2283" s="395"/>
      <c r="V2283" s="395"/>
    </row>
    <row r="2284">
      <c r="A2284" s="389" t="s">
        <v>11666</v>
      </c>
      <c r="B2284" s="389" t="s">
        <v>7060</v>
      </c>
      <c r="C2284" s="380" t="s">
        <v>11667</v>
      </c>
      <c r="D2284" s="389" t="s">
        <v>101</v>
      </c>
      <c r="E2284" s="389"/>
      <c r="F2284" s="389" t="s">
        <v>7241</v>
      </c>
      <c r="G2284" s="389" t="s">
        <v>11668</v>
      </c>
      <c r="H2284" s="389"/>
      <c r="I2284" s="391">
        <v>0.375</v>
      </c>
      <c r="J2284" s="392">
        <v>45899.0</v>
      </c>
      <c r="K2284" s="389">
        <v>408.0</v>
      </c>
      <c r="L2284" s="389"/>
      <c r="M2284" s="389"/>
      <c r="N2284" s="389" t="s">
        <v>7103</v>
      </c>
      <c r="O2284" s="389" t="s">
        <v>7072</v>
      </c>
      <c r="P2284" s="389" t="s">
        <v>53</v>
      </c>
      <c r="Q2284" s="389" t="s">
        <v>11669</v>
      </c>
      <c r="R2284" s="393">
        <v>45899.85251157408</v>
      </c>
      <c r="S2284" s="394" t="s">
        <v>1000</v>
      </c>
      <c r="T2284" s="389" t="s">
        <v>764</v>
      </c>
      <c r="U2284" s="395"/>
      <c r="V2284" s="395"/>
    </row>
    <row r="2285">
      <c r="A2285" s="389" t="s">
        <v>11670</v>
      </c>
      <c r="B2285" s="389" t="s">
        <v>10203</v>
      </c>
      <c r="C2285" s="380" t="s">
        <v>11671</v>
      </c>
      <c r="D2285" s="389" t="s">
        <v>101</v>
      </c>
      <c r="E2285" s="389"/>
      <c r="F2285" s="389" t="s">
        <v>7849</v>
      </c>
      <c r="G2285" s="389" t="s">
        <v>7849</v>
      </c>
      <c r="H2285" s="389"/>
      <c r="I2285" s="391">
        <v>0.3472222222222222</v>
      </c>
      <c r="J2285" s="392">
        <v>45899.0</v>
      </c>
      <c r="K2285" s="389"/>
      <c r="L2285" s="389"/>
      <c r="M2285" s="389"/>
      <c r="N2285" s="389" t="s">
        <v>10130</v>
      </c>
      <c r="O2285" s="389" t="s">
        <v>7270</v>
      </c>
      <c r="P2285" s="389" t="s">
        <v>400</v>
      </c>
      <c r="Q2285" s="389"/>
      <c r="R2285" s="393">
        <v>45899.85523148148</v>
      </c>
      <c r="S2285" s="394" t="s">
        <v>1000</v>
      </c>
      <c r="T2285" s="389" t="s">
        <v>764</v>
      </c>
      <c r="U2285" s="395">
        <v>0.041666666666666664</v>
      </c>
      <c r="V2285" s="395"/>
    </row>
    <row r="2286">
      <c r="A2286" s="389" t="s">
        <v>11672</v>
      </c>
      <c r="B2286" s="389" t="s">
        <v>7060</v>
      </c>
      <c r="C2286" s="380" t="s">
        <v>11673</v>
      </c>
      <c r="D2286" s="389" t="s">
        <v>101</v>
      </c>
      <c r="E2286" s="389"/>
      <c r="F2286" s="389" t="s">
        <v>7849</v>
      </c>
      <c r="G2286" s="389" t="s">
        <v>7849</v>
      </c>
      <c r="H2286" s="389"/>
      <c r="I2286" s="391">
        <v>0.375</v>
      </c>
      <c r="J2286" s="392">
        <v>45901.0</v>
      </c>
      <c r="K2286" s="389">
        <v>15.0</v>
      </c>
      <c r="L2286" s="389"/>
      <c r="M2286" s="389"/>
      <c r="N2286" s="389" t="s">
        <v>10130</v>
      </c>
      <c r="O2286" s="389" t="s">
        <v>554</v>
      </c>
      <c r="P2286" s="389" t="s">
        <v>373</v>
      </c>
      <c r="Q2286" s="389"/>
      <c r="R2286" s="393">
        <v>45899.85854166667</v>
      </c>
      <c r="S2286" s="394" t="s">
        <v>11656</v>
      </c>
      <c r="T2286" s="389" t="s">
        <v>764</v>
      </c>
      <c r="U2286" s="395"/>
      <c r="V2286" s="395"/>
    </row>
    <row r="2287">
      <c r="A2287" s="389" t="s">
        <v>11674</v>
      </c>
      <c r="B2287" s="389" t="s">
        <v>7060</v>
      </c>
      <c r="C2287" s="380" t="s">
        <v>11675</v>
      </c>
      <c r="D2287" s="389" t="s">
        <v>101</v>
      </c>
      <c r="E2287" s="389"/>
      <c r="F2287" s="389" t="s">
        <v>7849</v>
      </c>
      <c r="G2287" s="389" t="s">
        <v>7849</v>
      </c>
      <c r="H2287" s="389"/>
      <c r="I2287" s="391">
        <v>0.4375</v>
      </c>
      <c r="J2287" s="392">
        <v>45899.0</v>
      </c>
      <c r="K2287" s="389"/>
      <c r="L2287" s="389"/>
      <c r="M2287" s="389"/>
      <c r="N2287" s="389" t="s">
        <v>7081</v>
      </c>
      <c r="O2287" s="389" t="s">
        <v>7732</v>
      </c>
      <c r="P2287" s="389" t="s">
        <v>306</v>
      </c>
      <c r="Q2287" s="389"/>
      <c r="R2287" s="393">
        <v>45899.86038194445</v>
      </c>
      <c r="S2287" s="394" t="s">
        <v>1000</v>
      </c>
      <c r="T2287" s="389" t="s">
        <v>764</v>
      </c>
      <c r="U2287" s="395"/>
      <c r="V2287" s="395"/>
    </row>
    <row r="2288">
      <c r="A2288" s="389" t="s">
        <v>11676</v>
      </c>
      <c r="B2288" s="389" t="s">
        <v>7060</v>
      </c>
      <c r="C2288" s="380" t="s">
        <v>11677</v>
      </c>
      <c r="D2288" s="389" t="s">
        <v>101</v>
      </c>
      <c r="E2288" s="389"/>
      <c r="F2288" s="389" t="s">
        <v>9571</v>
      </c>
      <c r="G2288" s="389" t="s">
        <v>11678</v>
      </c>
      <c r="H2288" s="389"/>
      <c r="I2288" s="391">
        <v>0.375</v>
      </c>
      <c r="J2288" s="392">
        <v>45901.0</v>
      </c>
      <c r="K2288" s="389">
        <v>597.0</v>
      </c>
      <c r="L2288" s="389"/>
      <c r="M2288" s="389"/>
      <c r="N2288" s="389" t="s">
        <v>7157</v>
      </c>
      <c r="O2288" s="389" t="s">
        <v>527</v>
      </c>
      <c r="P2288" s="389" t="s">
        <v>76</v>
      </c>
      <c r="Q2288" s="389"/>
      <c r="R2288" s="393">
        <v>45899.86450231481</v>
      </c>
      <c r="S2288" s="394" t="s">
        <v>11656</v>
      </c>
      <c r="T2288" s="389" t="s">
        <v>764</v>
      </c>
      <c r="U2288" s="395"/>
      <c r="V2288" s="395"/>
    </row>
    <row r="2289">
      <c r="A2289" s="389" t="s">
        <v>11679</v>
      </c>
      <c r="B2289" s="389" t="s">
        <v>7060</v>
      </c>
      <c r="C2289" s="380" t="s">
        <v>11680</v>
      </c>
      <c r="D2289" s="389" t="s">
        <v>7125</v>
      </c>
      <c r="E2289" s="389"/>
      <c r="F2289" s="389" t="s">
        <v>11681</v>
      </c>
      <c r="G2289" s="389" t="s">
        <v>11682</v>
      </c>
      <c r="H2289" s="389"/>
      <c r="I2289" s="391">
        <v>0.3333333333333333</v>
      </c>
      <c r="J2289" s="392">
        <v>45901.0</v>
      </c>
      <c r="K2289" s="389">
        <v>765.0</v>
      </c>
      <c r="L2289" s="389"/>
      <c r="M2289" s="389"/>
      <c r="N2289" s="389" t="s">
        <v>10382</v>
      </c>
      <c r="O2289" s="389" t="s">
        <v>606</v>
      </c>
      <c r="P2289" s="389" t="s">
        <v>184</v>
      </c>
      <c r="Q2289" s="389"/>
      <c r="R2289" s="393">
        <v>45899.866319444445</v>
      </c>
      <c r="S2289" s="394" t="s">
        <v>11656</v>
      </c>
      <c r="T2289" s="389" t="s">
        <v>764</v>
      </c>
      <c r="U2289" s="395"/>
      <c r="V2289" s="395"/>
    </row>
    <row r="2290">
      <c r="A2290" s="389" t="s">
        <v>11683</v>
      </c>
      <c r="B2290" s="389" t="s">
        <v>7060</v>
      </c>
      <c r="C2290" s="380" t="s">
        <v>11684</v>
      </c>
      <c r="D2290" s="389" t="s">
        <v>9145</v>
      </c>
      <c r="E2290" s="389"/>
      <c r="F2290" s="389" t="s">
        <v>11685</v>
      </c>
      <c r="G2290" s="389" t="s">
        <v>11686</v>
      </c>
      <c r="H2290" s="389"/>
      <c r="I2290" s="391">
        <v>0.5</v>
      </c>
      <c r="J2290" s="392">
        <v>45899.0</v>
      </c>
      <c r="K2290" s="389"/>
      <c r="L2290" s="389"/>
      <c r="M2290" s="389"/>
      <c r="N2290" s="389" t="s">
        <v>10382</v>
      </c>
      <c r="O2290" s="389" t="s">
        <v>7986</v>
      </c>
      <c r="P2290" s="389" t="s">
        <v>76</v>
      </c>
      <c r="Q2290" s="389"/>
      <c r="R2290" s="393">
        <v>45899.87299768518</v>
      </c>
      <c r="S2290" s="394" t="s">
        <v>1000</v>
      </c>
      <c r="T2290" s="389" t="s">
        <v>764</v>
      </c>
      <c r="U2290" s="395"/>
      <c r="V2290" s="395"/>
    </row>
    <row r="2291">
      <c r="A2291" s="389" t="s">
        <v>11687</v>
      </c>
      <c r="B2291" s="389" t="s">
        <v>7060</v>
      </c>
      <c r="C2291" s="380" t="s">
        <v>11688</v>
      </c>
      <c r="D2291" s="389" t="s">
        <v>9145</v>
      </c>
      <c r="E2291" s="389"/>
      <c r="F2291" s="389" t="s">
        <v>10499</v>
      </c>
      <c r="G2291" s="389" t="s">
        <v>10499</v>
      </c>
      <c r="H2291" s="389"/>
      <c r="I2291" s="391">
        <v>0.7083333333333334</v>
      </c>
      <c r="J2291" s="392">
        <v>45899.0</v>
      </c>
      <c r="K2291" s="389"/>
      <c r="L2291" s="389"/>
      <c r="M2291" s="389"/>
      <c r="N2291" s="389" t="s">
        <v>10382</v>
      </c>
      <c r="O2291" s="389" t="s">
        <v>7099</v>
      </c>
      <c r="P2291" s="389" t="s">
        <v>327</v>
      </c>
      <c r="Q2291" s="389"/>
      <c r="R2291" s="393">
        <v>45899.87603009259</v>
      </c>
      <c r="S2291" s="394" t="s">
        <v>1000</v>
      </c>
      <c r="T2291" s="389" t="s">
        <v>764</v>
      </c>
      <c r="U2291" s="395"/>
      <c r="V2291" s="395"/>
    </row>
    <row r="2292">
      <c r="A2292" s="389" t="s">
        <v>11689</v>
      </c>
      <c r="B2292" s="389" t="s">
        <v>7060</v>
      </c>
      <c r="C2292" s="380" t="s">
        <v>11690</v>
      </c>
      <c r="D2292" s="389" t="s">
        <v>9145</v>
      </c>
      <c r="E2292" s="389"/>
      <c r="F2292" s="389" t="s">
        <v>7849</v>
      </c>
      <c r="G2292" s="389" t="s">
        <v>11691</v>
      </c>
      <c r="H2292" s="389"/>
      <c r="I2292" s="391">
        <v>0.4166666666666667</v>
      </c>
      <c r="J2292" s="392">
        <v>45900.0</v>
      </c>
      <c r="K2292" s="389"/>
      <c r="L2292" s="389"/>
      <c r="M2292" s="389"/>
      <c r="N2292" s="389" t="s">
        <v>10382</v>
      </c>
      <c r="O2292" s="389" t="s">
        <v>7986</v>
      </c>
      <c r="P2292" s="389" t="s">
        <v>306</v>
      </c>
      <c r="Q2292" s="389"/>
      <c r="R2292" s="393">
        <v>45899.877280092594</v>
      </c>
      <c r="S2292" s="394" t="s">
        <v>1000</v>
      </c>
      <c r="T2292" s="389" t="s">
        <v>764</v>
      </c>
      <c r="U2292" s="395"/>
      <c r="V2292" s="395"/>
    </row>
    <row r="2293">
      <c r="A2293" s="389" t="s">
        <v>11692</v>
      </c>
      <c r="B2293" s="389" t="s">
        <v>7060</v>
      </c>
      <c r="C2293" s="380" t="s">
        <v>11693</v>
      </c>
      <c r="D2293" s="389" t="s">
        <v>101</v>
      </c>
      <c r="E2293" s="389" t="s">
        <v>7083</v>
      </c>
      <c r="F2293" s="389" t="s">
        <v>8907</v>
      </c>
      <c r="G2293" s="389" t="s">
        <v>7316</v>
      </c>
      <c r="H2293" s="389">
        <v>5.0</v>
      </c>
      <c r="I2293" s="391">
        <v>0.43796296296296294</v>
      </c>
      <c r="J2293" s="392">
        <v>45901.0</v>
      </c>
      <c r="K2293" s="389">
        <v>68.0</v>
      </c>
      <c r="L2293" s="389"/>
      <c r="M2293" s="389"/>
      <c r="N2293" s="389" t="s">
        <v>7467</v>
      </c>
      <c r="O2293" s="389" t="s">
        <v>631</v>
      </c>
      <c r="P2293" s="389" t="s">
        <v>272</v>
      </c>
      <c r="Q2293" s="389"/>
      <c r="R2293" s="393">
        <v>45901.394907407404</v>
      </c>
      <c r="S2293" s="394" t="s">
        <v>11656</v>
      </c>
      <c r="T2293" s="389" t="s">
        <v>764</v>
      </c>
      <c r="U2293" s="395"/>
      <c r="V2293" s="395"/>
    </row>
    <row r="2294">
      <c r="A2294" s="389" t="s">
        <v>11694</v>
      </c>
      <c r="B2294" s="389" t="s">
        <v>7060</v>
      </c>
      <c r="C2294" s="380" t="s">
        <v>11695</v>
      </c>
      <c r="D2294" s="389" t="s">
        <v>101</v>
      </c>
      <c r="E2294" s="389" t="s">
        <v>7083</v>
      </c>
      <c r="F2294" s="389" t="s">
        <v>7849</v>
      </c>
      <c r="G2294" s="389" t="s">
        <v>11696</v>
      </c>
      <c r="H2294" s="389">
        <v>1.0</v>
      </c>
      <c r="I2294" s="391">
        <v>0.4375</v>
      </c>
      <c r="J2294" s="392">
        <v>45901.0</v>
      </c>
      <c r="K2294" s="389">
        <v>28.0</v>
      </c>
      <c r="L2294" s="389"/>
      <c r="M2294" s="389"/>
      <c r="N2294" s="389" t="s">
        <v>7081</v>
      </c>
      <c r="O2294" s="389" t="s">
        <v>619</v>
      </c>
      <c r="P2294" s="389" t="s">
        <v>306</v>
      </c>
      <c r="Q2294" s="389"/>
      <c r="R2294" s="393">
        <v>45901.39938657408</v>
      </c>
      <c r="S2294" s="394" t="s">
        <v>11656</v>
      </c>
      <c r="T2294" s="389" t="s">
        <v>764</v>
      </c>
      <c r="U2294" s="395"/>
      <c r="V2294" s="395"/>
    </row>
    <row r="2295">
      <c r="A2295" s="389" t="s">
        <v>11697</v>
      </c>
      <c r="B2295" s="389" t="s">
        <v>7060</v>
      </c>
      <c r="C2295" s="380" t="s">
        <v>11698</v>
      </c>
      <c r="D2295" s="389" t="s">
        <v>101</v>
      </c>
      <c r="E2295" s="389" t="s">
        <v>7079</v>
      </c>
      <c r="F2295" s="389" t="s">
        <v>7849</v>
      </c>
      <c r="G2295" s="389" t="s">
        <v>7134</v>
      </c>
      <c r="H2295" s="389">
        <v>1.0</v>
      </c>
      <c r="I2295" s="391">
        <v>0.4097222222222222</v>
      </c>
      <c r="J2295" s="392">
        <v>45901.0</v>
      </c>
      <c r="K2295" s="389">
        <v>15.0</v>
      </c>
      <c r="L2295" s="389"/>
      <c r="M2295" s="389"/>
      <c r="N2295" s="389" t="s">
        <v>7225</v>
      </c>
      <c r="O2295" s="389" t="s">
        <v>599</v>
      </c>
      <c r="P2295" s="389" t="s">
        <v>383</v>
      </c>
      <c r="Q2295" s="389"/>
      <c r="R2295" s="393">
        <v>45901.40167824074</v>
      </c>
      <c r="S2295" s="394" t="s">
        <v>11656</v>
      </c>
      <c r="T2295" s="389"/>
      <c r="U2295" s="395"/>
      <c r="V2295" s="395"/>
    </row>
    <row r="2296">
      <c r="A2296" s="389" t="s">
        <v>11699</v>
      </c>
      <c r="B2296" s="389" t="s">
        <v>7060</v>
      </c>
      <c r="C2296" s="380" t="s">
        <v>11700</v>
      </c>
      <c r="D2296" s="389" t="s">
        <v>101</v>
      </c>
      <c r="E2296" s="389" t="s">
        <v>11701</v>
      </c>
      <c r="F2296" s="389" t="s">
        <v>9833</v>
      </c>
      <c r="G2296" s="389" t="s">
        <v>11702</v>
      </c>
      <c r="H2296" s="389">
        <v>1.0</v>
      </c>
      <c r="I2296" s="391">
        <v>0.5208333333333334</v>
      </c>
      <c r="J2296" s="392">
        <v>45901.0</v>
      </c>
      <c r="K2296" s="389">
        <v>183.0</v>
      </c>
      <c r="L2296" s="389"/>
      <c r="M2296" s="389"/>
      <c r="N2296" s="389" t="s">
        <v>7103</v>
      </c>
      <c r="O2296" s="389" t="s">
        <v>625</v>
      </c>
      <c r="P2296" s="389" t="s">
        <v>215</v>
      </c>
      <c r="Q2296" s="389"/>
      <c r="R2296" s="393">
        <v>45901.42005787037</v>
      </c>
      <c r="S2296" s="394" t="s">
        <v>11656</v>
      </c>
      <c r="T2296" s="389" t="s">
        <v>764</v>
      </c>
      <c r="U2296" s="395"/>
      <c r="V2296" s="395"/>
    </row>
    <row r="2297">
      <c r="A2297" s="389" t="s">
        <v>11703</v>
      </c>
      <c r="B2297" s="389" t="s">
        <v>10203</v>
      </c>
      <c r="C2297" s="380" t="s">
        <v>11704</v>
      </c>
      <c r="D2297" s="389" t="s">
        <v>101</v>
      </c>
      <c r="E2297" s="389"/>
      <c r="F2297" s="389" t="s">
        <v>8489</v>
      </c>
      <c r="G2297" s="389" t="s">
        <v>11705</v>
      </c>
      <c r="H2297" s="389"/>
      <c r="I2297" s="391">
        <v>0.4583333333333333</v>
      </c>
      <c r="J2297" s="392">
        <v>45900.0</v>
      </c>
      <c r="K2297" s="389">
        <v>165.0</v>
      </c>
      <c r="L2297" s="389"/>
      <c r="M2297" s="389"/>
      <c r="N2297" s="389" t="s">
        <v>7103</v>
      </c>
      <c r="O2297" s="389" t="s">
        <v>554</v>
      </c>
      <c r="P2297" s="389" t="s">
        <v>327</v>
      </c>
      <c r="Q2297" s="389" t="s">
        <v>11706</v>
      </c>
      <c r="R2297" s="393">
        <v>45901.45009259259</v>
      </c>
      <c r="S2297" s="394" t="s">
        <v>1000</v>
      </c>
      <c r="T2297" s="389" t="s">
        <v>764</v>
      </c>
      <c r="U2297" s="395"/>
      <c r="V2297" s="395"/>
    </row>
    <row r="2298">
      <c r="A2298" s="389" t="s">
        <v>11707</v>
      </c>
      <c r="B2298" s="389" t="s">
        <v>8030</v>
      </c>
      <c r="C2298" s="380" t="s">
        <v>11708</v>
      </c>
      <c r="D2298" s="389" t="s">
        <v>101</v>
      </c>
      <c r="E2298" s="389" t="s">
        <v>7068</v>
      </c>
      <c r="F2298" s="389" t="s">
        <v>11709</v>
      </c>
      <c r="G2298" s="389" t="s">
        <v>11710</v>
      </c>
      <c r="H2298" s="389">
        <v>4.0</v>
      </c>
      <c r="I2298" s="391">
        <v>0.47586805555555556</v>
      </c>
      <c r="J2298" s="392">
        <v>45901.0</v>
      </c>
      <c r="K2298" s="389">
        <v>298.0</v>
      </c>
      <c r="L2298" s="389"/>
      <c r="M2298" s="389"/>
      <c r="N2298" s="389" t="s">
        <v>11711</v>
      </c>
      <c r="O2298" s="389" t="s">
        <v>599</v>
      </c>
      <c r="P2298" s="389" t="s">
        <v>383</v>
      </c>
      <c r="Q2298" s="389" t="s">
        <v>11712</v>
      </c>
      <c r="R2298" s="393">
        <v>45901.47586805555</v>
      </c>
      <c r="S2298" s="394" t="s">
        <v>11656</v>
      </c>
      <c r="T2298" s="389" t="s">
        <v>764</v>
      </c>
      <c r="U2298" s="395"/>
      <c r="V2298" s="395"/>
    </row>
    <row r="2299">
      <c r="A2299" s="389" t="s">
        <v>11713</v>
      </c>
      <c r="B2299" s="389" t="s">
        <v>7060</v>
      </c>
      <c r="C2299" s="380" t="s">
        <v>11704</v>
      </c>
      <c r="D2299" s="389" t="s">
        <v>101</v>
      </c>
      <c r="E2299" s="389"/>
      <c r="F2299" s="389" t="s">
        <v>8489</v>
      </c>
      <c r="G2299" s="389" t="s">
        <v>8734</v>
      </c>
      <c r="H2299" s="389"/>
      <c r="I2299" s="391">
        <v>0.4166666666666667</v>
      </c>
      <c r="J2299" s="392">
        <v>45901.0</v>
      </c>
      <c r="K2299" s="389">
        <v>168.0</v>
      </c>
      <c r="L2299" s="389"/>
      <c r="M2299" s="389"/>
      <c r="N2299" s="389" t="s">
        <v>7103</v>
      </c>
      <c r="O2299" s="389" t="s">
        <v>643</v>
      </c>
      <c r="P2299" s="389" t="s">
        <v>327</v>
      </c>
      <c r="Q2299" s="389"/>
      <c r="R2299" s="393">
        <v>45901.487604166665</v>
      </c>
      <c r="S2299" s="394" t="s">
        <v>11656</v>
      </c>
      <c r="T2299" s="389" t="s">
        <v>764</v>
      </c>
      <c r="U2299" s="395"/>
      <c r="V2299" s="395"/>
    </row>
    <row r="2300">
      <c r="A2300" s="389" t="s">
        <v>11714</v>
      </c>
      <c r="B2300" s="389" t="s">
        <v>1837</v>
      </c>
      <c r="C2300" s="380" t="s">
        <v>11715</v>
      </c>
      <c r="D2300" s="389"/>
      <c r="E2300" s="389"/>
      <c r="F2300" s="389"/>
      <c r="G2300" s="389"/>
      <c r="H2300" s="389"/>
      <c r="I2300" s="391">
        <v>0.9993055555555556</v>
      </c>
      <c r="J2300" s="392">
        <v>45901.0</v>
      </c>
      <c r="K2300" s="389"/>
      <c r="L2300" s="389"/>
      <c r="M2300" s="389"/>
      <c r="N2300" s="389"/>
      <c r="O2300" s="389" t="s">
        <v>638</v>
      </c>
      <c r="P2300" s="389"/>
      <c r="Q2300" s="389"/>
      <c r="R2300" s="393">
        <v>45901.49534722222</v>
      </c>
      <c r="S2300" s="394" t="s">
        <v>1000</v>
      </c>
      <c r="T2300" s="389"/>
      <c r="U2300" s="395"/>
      <c r="V2300" s="395"/>
    </row>
    <row r="2301">
      <c r="A2301" s="389"/>
      <c r="B2301" s="389"/>
      <c r="C2301" s="380"/>
      <c r="D2301" s="389"/>
      <c r="E2301" s="389"/>
      <c r="F2301" s="389"/>
      <c r="G2301" s="389"/>
      <c r="H2301" s="389"/>
      <c r="I2301" s="391"/>
      <c r="J2301" s="392"/>
      <c r="K2301" s="389"/>
      <c r="L2301" s="389"/>
      <c r="M2301" s="389"/>
      <c r="N2301" s="389"/>
      <c r="O2301" s="389"/>
      <c r="P2301" s="389"/>
      <c r="Q2301" s="389"/>
      <c r="R2301" s="393"/>
      <c r="S2301" s="394"/>
      <c r="T2301" s="389"/>
      <c r="U2301" s="395"/>
      <c r="V2301" s="395"/>
    </row>
    <row r="2302">
      <c r="A2302" s="389" t="s">
        <v>11716</v>
      </c>
      <c r="B2302" s="389" t="s">
        <v>1837</v>
      </c>
      <c r="C2302" s="380" t="s">
        <v>11717</v>
      </c>
      <c r="D2302" s="389"/>
      <c r="E2302" s="389"/>
      <c r="F2302" s="389"/>
      <c r="G2302" s="389"/>
      <c r="H2302" s="389"/>
      <c r="I2302" s="391">
        <v>0.5027777777777778</v>
      </c>
      <c r="J2302" s="392">
        <v>45901.0</v>
      </c>
      <c r="K2302" s="389"/>
      <c r="L2302" s="389"/>
      <c r="M2302" s="389"/>
      <c r="N2302" s="389"/>
      <c r="O2302" s="389" t="s">
        <v>575</v>
      </c>
      <c r="P2302" s="389"/>
      <c r="Q2302" s="389"/>
      <c r="R2302" s="393">
        <v>45901.502800925926</v>
      </c>
      <c r="S2302" s="394" t="s">
        <v>1000</v>
      </c>
      <c r="T2302" s="389"/>
      <c r="U2302" s="395"/>
      <c r="V2302" s="395"/>
    </row>
    <row r="2303">
      <c r="A2303" s="389" t="s">
        <v>11718</v>
      </c>
      <c r="B2303" s="389" t="s">
        <v>1837</v>
      </c>
      <c r="C2303" s="380" t="s">
        <v>11717</v>
      </c>
      <c r="D2303" s="389"/>
      <c r="E2303" s="389"/>
      <c r="F2303" s="389"/>
      <c r="G2303" s="389"/>
      <c r="H2303" s="389"/>
      <c r="I2303" s="391">
        <v>0.5041666666666667</v>
      </c>
      <c r="J2303" s="392">
        <v>45901.0</v>
      </c>
      <c r="K2303" s="389"/>
      <c r="L2303" s="389"/>
      <c r="M2303" s="389"/>
      <c r="N2303" s="389"/>
      <c r="O2303" s="389" t="s">
        <v>506</v>
      </c>
      <c r="P2303" s="389"/>
      <c r="Q2303" s="389"/>
      <c r="R2303" s="393">
        <v>45901.50399305556</v>
      </c>
      <c r="S2303" s="394" t="s">
        <v>1000</v>
      </c>
      <c r="T2303" s="389"/>
      <c r="U2303" s="395"/>
      <c r="V2303" s="395"/>
    </row>
    <row r="2304">
      <c r="A2304" s="390" t="s">
        <v>11719</v>
      </c>
      <c r="B2304" s="389" t="s">
        <v>1837</v>
      </c>
      <c r="C2304" s="380" t="s">
        <v>11720</v>
      </c>
      <c r="D2304" s="389"/>
      <c r="E2304" s="389"/>
      <c r="F2304" s="389"/>
      <c r="G2304" s="389"/>
      <c r="H2304" s="389"/>
      <c r="I2304" s="391">
        <v>0.5069444444444444</v>
      </c>
      <c r="J2304" s="392">
        <v>45901.0</v>
      </c>
      <c r="K2304" s="389"/>
      <c r="L2304" s="389"/>
      <c r="M2304" s="389"/>
      <c r="N2304" s="389"/>
      <c r="O2304" s="389" t="s">
        <v>478</v>
      </c>
      <c r="P2304" s="389" t="s">
        <v>102</v>
      </c>
      <c r="Q2304" s="389"/>
      <c r="R2304" s="393">
        <v>45901.506898148145</v>
      </c>
      <c r="S2304" s="394" t="s">
        <v>1000</v>
      </c>
      <c r="T2304" s="389"/>
      <c r="U2304" s="395"/>
      <c r="V2304" s="395"/>
    </row>
    <row r="2305">
      <c r="A2305" s="389"/>
      <c r="B2305" s="389"/>
      <c r="C2305" s="380"/>
      <c r="D2305" s="389"/>
      <c r="E2305" s="389"/>
      <c r="F2305" s="389"/>
      <c r="G2305" s="389"/>
      <c r="H2305" s="389"/>
      <c r="I2305" s="391"/>
      <c r="J2305" s="392"/>
      <c r="K2305" s="389"/>
      <c r="L2305" s="389"/>
      <c r="M2305" s="389"/>
      <c r="N2305" s="389"/>
      <c r="O2305" s="389"/>
      <c r="P2305" s="389"/>
      <c r="Q2305" s="389"/>
      <c r="R2305" s="393"/>
      <c r="S2305" s="394"/>
      <c r="T2305" s="389"/>
      <c r="U2305" s="395"/>
      <c r="V2305" s="395"/>
    </row>
    <row r="2306">
      <c r="A2306" s="389" t="s">
        <v>11721</v>
      </c>
      <c r="B2306" s="389" t="s">
        <v>7060</v>
      </c>
      <c r="C2306" s="380" t="s">
        <v>11722</v>
      </c>
      <c r="D2306" s="389" t="s">
        <v>101</v>
      </c>
      <c r="E2306" s="389" t="s">
        <v>11723</v>
      </c>
      <c r="F2306" s="389" t="s">
        <v>9013</v>
      </c>
      <c r="G2306" s="389" t="s">
        <v>11724</v>
      </c>
      <c r="H2306" s="389">
        <v>1.0</v>
      </c>
      <c r="I2306" s="391">
        <v>0.6666666666666666</v>
      </c>
      <c r="J2306" s="392">
        <v>45901.0</v>
      </c>
      <c r="K2306" s="389">
        <v>222.0</v>
      </c>
      <c r="L2306" s="389"/>
      <c r="M2306" s="389"/>
      <c r="N2306" s="389" t="s">
        <v>7065</v>
      </c>
      <c r="O2306" s="389" t="s">
        <v>599</v>
      </c>
      <c r="P2306" s="389" t="s">
        <v>383</v>
      </c>
      <c r="Q2306" s="389"/>
      <c r="R2306" s="393">
        <v>45901.51452546296</v>
      </c>
      <c r="S2306" s="394" t="s">
        <v>11656</v>
      </c>
      <c r="T2306" s="389" t="s">
        <v>764</v>
      </c>
      <c r="U2306" s="395"/>
      <c r="V2306" s="395"/>
    </row>
    <row r="2307">
      <c r="A2307" s="389" t="s">
        <v>11725</v>
      </c>
      <c r="B2307" s="389" t="s">
        <v>7060</v>
      </c>
      <c r="C2307" s="380" t="s">
        <v>11726</v>
      </c>
      <c r="D2307" s="389" t="s">
        <v>101</v>
      </c>
      <c r="E2307" s="389"/>
      <c r="F2307" s="389" t="s">
        <v>5033</v>
      </c>
      <c r="G2307" s="389" t="s">
        <v>4338</v>
      </c>
      <c r="H2307" s="389"/>
      <c r="I2307" s="391">
        <v>0.5944444444444444</v>
      </c>
      <c r="J2307" s="392">
        <v>45901.0</v>
      </c>
      <c r="K2307" s="389">
        <v>55.0</v>
      </c>
      <c r="L2307" s="389"/>
      <c r="M2307" s="389"/>
      <c r="N2307" s="389" t="s">
        <v>7147</v>
      </c>
      <c r="O2307" s="389" t="s">
        <v>554</v>
      </c>
      <c r="P2307" s="389" t="s">
        <v>373</v>
      </c>
      <c r="Q2307" s="389"/>
      <c r="R2307" s="393">
        <v>45901.55091435185</v>
      </c>
      <c r="S2307" s="394" t="s">
        <v>11656</v>
      </c>
      <c r="T2307" s="389" t="s">
        <v>764</v>
      </c>
      <c r="U2307" s="395"/>
      <c r="V2307" s="395"/>
    </row>
    <row r="2308">
      <c r="A2308" s="389" t="s">
        <v>11727</v>
      </c>
      <c r="B2308" s="389" t="s">
        <v>7060</v>
      </c>
      <c r="C2308" s="380" t="s">
        <v>11728</v>
      </c>
      <c r="D2308" s="389" t="s">
        <v>101</v>
      </c>
      <c r="E2308" s="389"/>
      <c r="F2308" s="389" t="s">
        <v>8907</v>
      </c>
      <c r="G2308" s="389" t="s">
        <v>11729</v>
      </c>
      <c r="H2308" s="389"/>
      <c r="I2308" s="391">
        <v>0.7048611111111112</v>
      </c>
      <c r="J2308" s="392">
        <v>45901.0</v>
      </c>
      <c r="K2308" s="389">
        <v>68.0</v>
      </c>
      <c r="L2308" s="389"/>
      <c r="M2308" s="389"/>
      <c r="N2308" s="389" t="s">
        <v>7467</v>
      </c>
      <c r="O2308" s="389" t="s">
        <v>548</v>
      </c>
      <c r="P2308" s="389" t="s">
        <v>294</v>
      </c>
      <c r="Q2308" s="389"/>
      <c r="R2308" s="393">
        <v>45901.63827546296</v>
      </c>
      <c r="S2308" s="394" t="s">
        <v>11656</v>
      </c>
      <c r="T2308" s="389" t="s">
        <v>764</v>
      </c>
      <c r="U2308" s="395"/>
      <c r="V2308" s="395"/>
    </row>
    <row r="2309">
      <c r="A2309" s="389" t="s">
        <v>11730</v>
      </c>
      <c r="B2309" s="389" t="s">
        <v>7060</v>
      </c>
      <c r="C2309" s="380" t="s">
        <v>11731</v>
      </c>
      <c r="D2309" s="389" t="s">
        <v>101</v>
      </c>
      <c r="E2309" s="389"/>
      <c r="F2309" s="389" t="s">
        <v>11253</v>
      </c>
      <c r="G2309" s="389" t="s">
        <v>7075</v>
      </c>
      <c r="H2309" s="389"/>
      <c r="I2309" s="391">
        <v>0.7083333333333334</v>
      </c>
      <c r="J2309" s="392">
        <v>45901.0</v>
      </c>
      <c r="K2309" s="389">
        <v>222.0</v>
      </c>
      <c r="L2309" s="389"/>
      <c r="M2309" s="389"/>
      <c r="N2309" s="389" t="s">
        <v>7467</v>
      </c>
      <c r="O2309" s="389" t="s">
        <v>631</v>
      </c>
      <c r="P2309" s="389" t="s">
        <v>272</v>
      </c>
      <c r="Q2309" s="389"/>
      <c r="R2309" s="393">
        <v>45901.640555555554</v>
      </c>
      <c r="S2309" s="394" t="s">
        <v>11656</v>
      </c>
      <c r="T2309" s="389" t="s">
        <v>764</v>
      </c>
      <c r="U2309" s="395"/>
      <c r="V2309" s="395"/>
    </row>
    <row r="2310">
      <c r="A2310" s="389" t="s">
        <v>11732</v>
      </c>
      <c r="B2310" s="389" t="s">
        <v>7060</v>
      </c>
      <c r="C2310" s="380" t="s">
        <v>11733</v>
      </c>
      <c r="D2310" s="389" t="s">
        <v>9145</v>
      </c>
      <c r="E2310" s="389"/>
      <c r="F2310" s="389" t="s">
        <v>7849</v>
      </c>
      <c r="G2310" s="389" t="s">
        <v>7621</v>
      </c>
      <c r="H2310" s="389"/>
      <c r="I2310" s="391">
        <v>0.7083333333333334</v>
      </c>
      <c r="J2310" s="392">
        <v>45901.0</v>
      </c>
      <c r="K2310" s="389">
        <v>65.0</v>
      </c>
      <c r="L2310" s="389"/>
      <c r="M2310" s="389"/>
      <c r="N2310" s="389" t="s">
        <v>7088</v>
      </c>
      <c r="O2310" s="389" t="s">
        <v>625</v>
      </c>
      <c r="P2310" s="389" t="s">
        <v>215</v>
      </c>
      <c r="Q2310" s="389"/>
      <c r="R2310" s="393">
        <v>45901.978530092594</v>
      </c>
      <c r="S2310" s="394" t="s">
        <v>11656</v>
      </c>
      <c r="T2310" s="389" t="s">
        <v>764</v>
      </c>
      <c r="U2310" s="395"/>
      <c r="V2310" s="395"/>
    </row>
    <row r="2311">
      <c r="A2311" s="389" t="s">
        <v>11734</v>
      </c>
      <c r="B2311" s="389" t="s">
        <v>7060</v>
      </c>
      <c r="C2311" s="380" t="s">
        <v>11735</v>
      </c>
      <c r="D2311" s="389" t="s">
        <v>9145</v>
      </c>
      <c r="E2311" s="389"/>
      <c r="F2311" s="389" t="s">
        <v>9227</v>
      </c>
      <c r="G2311" s="389" t="s">
        <v>11736</v>
      </c>
      <c r="H2311" s="389"/>
      <c r="I2311" s="391">
        <v>0.3333333333333333</v>
      </c>
      <c r="J2311" s="392">
        <v>45902.0</v>
      </c>
      <c r="K2311" s="389">
        <v>150.0</v>
      </c>
      <c r="L2311" s="389"/>
      <c r="M2311" s="389"/>
      <c r="N2311" s="389" t="s">
        <v>7088</v>
      </c>
      <c r="O2311" s="389" t="s">
        <v>631</v>
      </c>
      <c r="P2311" s="389" t="s">
        <v>294</v>
      </c>
      <c r="Q2311" s="389"/>
      <c r="R2311" s="393">
        <v>45901.98087962963</v>
      </c>
      <c r="S2311" s="394" t="s">
        <v>11656</v>
      </c>
      <c r="T2311" s="389"/>
      <c r="U2311" s="395"/>
      <c r="V2311" s="395"/>
    </row>
    <row r="2312">
      <c r="A2312" s="389" t="s">
        <v>11737</v>
      </c>
      <c r="B2312" s="389" t="s">
        <v>7060</v>
      </c>
      <c r="C2312" s="380" t="s">
        <v>11738</v>
      </c>
      <c r="D2312" s="389" t="s">
        <v>7125</v>
      </c>
      <c r="E2312" s="389"/>
      <c r="F2312" s="389" t="s">
        <v>8907</v>
      </c>
      <c r="G2312" s="389" t="s">
        <v>11739</v>
      </c>
      <c r="H2312" s="389"/>
      <c r="I2312" s="391">
        <v>0.8020833333333334</v>
      </c>
      <c r="J2312" s="392">
        <v>45901.0</v>
      </c>
      <c r="K2312" s="389">
        <v>111.0</v>
      </c>
      <c r="L2312" s="389"/>
      <c r="M2312" s="389"/>
      <c r="N2312" s="389" t="s">
        <v>7088</v>
      </c>
      <c r="O2312" s="389" t="s">
        <v>643</v>
      </c>
      <c r="P2312" s="389" t="s">
        <v>327</v>
      </c>
      <c r="Q2312" s="389"/>
      <c r="R2312" s="393">
        <v>45901.98488425926</v>
      </c>
      <c r="S2312" s="394" t="s">
        <v>11656</v>
      </c>
      <c r="T2312" s="389" t="s">
        <v>764</v>
      </c>
      <c r="U2312" s="395"/>
      <c r="V2312" s="395"/>
    </row>
    <row r="2313">
      <c r="A2313" s="389" t="s">
        <v>11740</v>
      </c>
      <c r="B2313" s="389" t="s">
        <v>7060</v>
      </c>
      <c r="C2313" s="380" t="s">
        <v>11741</v>
      </c>
      <c r="D2313" s="389" t="s">
        <v>101</v>
      </c>
      <c r="E2313" s="389"/>
      <c r="F2313" s="389" t="s">
        <v>9013</v>
      </c>
      <c r="G2313" s="389" t="s">
        <v>7416</v>
      </c>
      <c r="H2313" s="389"/>
      <c r="I2313" s="391">
        <v>0.8826388888888889</v>
      </c>
      <c r="J2313" s="392">
        <v>45901.0</v>
      </c>
      <c r="K2313" s="389">
        <v>218.0</v>
      </c>
      <c r="L2313" s="389"/>
      <c r="M2313" s="389"/>
      <c r="N2313" s="389" t="s">
        <v>7065</v>
      </c>
      <c r="O2313" s="389" t="s">
        <v>554</v>
      </c>
      <c r="P2313" s="389" t="s">
        <v>373</v>
      </c>
      <c r="Q2313" s="389"/>
      <c r="R2313" s="393">
        <v>45901.98799768519</v>
      </c>
      <c r="S2313" s="394" t="s">
        <v>11656</v>
      </c>
      <c r="T2313" s="389" t="s">
        <v>764</v>
      </c>
      <c r="U2313" s="395"/>
      <c r="V2313" s="395"/>
    </row>
    <row r="2314">
      <c r="A2314" s="389" t="s">
        <v>11742</v>
      </c>
      <c r="B2314" s="389" t="s">
        <v>7060</v>
      </c>
      <c r="C2314" s="380" t="s">
        <v>11743</v>
      </c>
      <c r="D2314" s="389" t="s">
        <v>101</v>
      </c>
      <c r="E2314" s="389"/>
      <c r="F2314" s="389" t="s">
        <v>7849</v>
      </c>
      <c r="G2314" s="389" t="s">
        <v>4977</v>
      </c>
      <c r="H2314" s="389"/>
      <c r="I2314" s="391">
        <v>0.3958333333333333</v>
      </c>
      <c r="J2314" s="392">
        <v>45902.0</v>
      </c>
      <c r="K2314" s="389">
        <v>7.0</v>
      </c>
      <c r="L2314" s="389"/>
      <c r="M2314" s="389"/>
      <c r="N2314" s="389" t="s">
        <v>9220</v>
      </c>
      <c r="O2314" s="389" t="s">
        <v>625</v>
      </c>
      <c r="P2314" s="389" t="s">
        <v>215</v>
      </c>
      <c r="Q2314" s="389"/>
      <c r="R2314" s="393">
        <v>45901.99297453704</v>
      </c>
      <c r="S2314" s="394" t="s">
        <v>11656</v>
      </c>
      <c r="T2314" s="389" t="s">
        <v>764</v>
      </c>
      <c r="U2314" s="395"/>
      <c r="V2314" s="395"/>
    </row>
    <row r="2315">
      <c r="A2315" s="389" t="s">
        <v>11744</v>
      </c>
      <c r="B2315" s="389" t="s">
        <v>7060</v>
      </c>
      <c r="C2315" s="380" t="s">
        <v>11745</v>
      </c>
      <c r="D2315" s="389" t="s">
        <v>101</v>
      </c>
      <c r="E2315" s="389"/>
      <c r="F2315" s="389" t="s">
        <v>8493</v>
      </c>
      <c r="G2315" s="389" t="s">
        <v>8181</v>
      </c>
      <c r="H2315" s="389"/>
      <c r="I2315" s="391">
        <v>0.3125</v>
      </c>
      <c r="J2315" s="392">
        <v>45902.0</v>
      </c>
      <c r="K2315" s="389">
        <v>28.0</v>
      </c>
      <c r="L2315" s="389"/>
      <c r="M2315" s="389"/>
      <c r="N2315" s="389" t="s">
        <v>7088</v>
      </c>
      <c r="O2315" s="389" t="s">
        <v>606</v>
      </c>
      <c r="P2315" s="389" t="s">
        <v>184</v>
      </c>
      <c r="Q2315" s="389"/>
      <c r="R2315" s="393">
        <v>45901.99490740741</v>
      </c>
      <c r="S2315" s="394" t="s">
        <v>11656</v>
      </c>
      <c r="T2315" s="389" t="s">
        <v>764</v>
      </c>
      <c r="U2315" s="395"/>
      <c r="V2315" s="395"/>
    </row>
    <row r="2316">
      <c r="A2316" s="389" t="s">
        <v>11746</v>
      </c>
      <c r="B2316" s="389" t="s">
        <v>7060</v>
      </c>
      <c r="C2316" s="380" t="s">
        <v>11747</v>
      </c>
      <c r="D2316" s="389" t="s">
        <v>101</v>
      </c>
      <c r="E2316" s="389"/>
      <c r="F2316" s="389" t="s">
        <v>8907</v>
      </c>
      <c r="G2316" s="389" t="s">
        <v>7352</v>
      </c>
      <c r="H2316" s="389"/>
      <c r="I2316" s="391">
        <v>0.4375</v>
      </c>
      <c r="J2316" s="392">
        <v>45902.0</v>
      </c>
      <c r="K2316" s="389">
        <v>68.0</v>
      </c>
      <c r="L2316" s="389"/>
      <c r="M2316" s="389"/>
      <c r="N2316" s="389" t="s">
        <v>10382</v>
      </c>
      <c r="O2316" s="389" t="s">
        <v>606</v>
      </c>
      <c r="P2316" s="389" t="s">
        <v>184</v>
      </c>
      <c r="Q2316" s="389"/>
      <c r="R2316" s="393">
        <v>45902.47670138889</v>
      </c>
      <c r="S2316" s="394" t="s">
        <v>11656</v>
      </c>
      <c r="T2316" s="389" t="s">
        <v>764</v>
      </c>
      <c r="U2316" s="395"/>
      <c r="V2316" s="395"/>
    </row>
    <row r="2317">
      <c r="A2317" s="389" t="s">
        <v>11748</v>
      </c>
      <c r="B2317" s="389" t="s">
        <v>7060</v>
      </c>
      <c r="C2317" s="380" t="s">
        <v>11749</v>
      </c>
      <c r="D2317" s="389" t="s">
        <v>101</v>
      </c>
      <c r="E2317" s="389"/>
      <c r="F2317" s="389" t="s">
        <v>7849</v>
      </c>
      <c r="G2317" s="389" t="s">
        <v>9489</v>
      </c>
      <c r="H2317" s="389"/>
      <c r="I2317" s="391">
        <v>0.4270833333333333</v>
      </c>
      <c r="J2317" s="392">
        <v>45902.0</v>
      </c>
      <c r="K2317" s="389">
        <v>33.0</v>
      </c>
      <c r="L2317" s="389"/>
      <c r="M2317" s="389"/>
      <c r="N2317" s="389" t="s">
        <v>10382</v>
      </c>
      <c r="O2317" s="389" t="s">
        <v>619</v>
      </c>
      <c r="P2317" s="389" t="s">
        <v>306</v>
      </c>
      <c r="Q2317" s="389"/>
      <c r="R2317" s="393">
        <v>45902.478842592594</v>
      </c>
      <c r="S2317" s="394" t="s">
        <v>11656</v>
      </c>
      <c r="T2317" s="389" t="s">
        <v>764</v>
      </c>
      <c r="U2317" s="395"/>
      <c r="V2317" s="395"/>
    </row>
    <row r="2318">
      <c r="A2318" s="389" t="s">
        <v>11750</v>
      </c>
      <c r="B2318" s="389" t="s">
        <v>7060</v>
      </c>
      <c r="C2318" s="380" t="s">
        <v>11751</v>
      </c>
      <c r="D2318" s="389" t="s">
        <v>101</v>
      </c>
      <c r="E2318" s="389"/>
      <c r="F2318" s="389" t="s">
        <v>9227</v>
      </c>
      <c r="G2318" s="389" t="s">
        <v>11221</v>
      </c>
      <c r="H2318" s="389"/>
      <c r="I2318" s="391">
        <v>0.5736111111111111</v>
      </c>
      <c r="J2318" s="392">
        <v>45902.0</v>
      </c>
      <c r="K2318" s="389">
        <v>98.0</v>
      </c>
      <c r="L2318" s="389"/>
      <c r="M2318" s="389"/>
      <c r="N2318" s="389" t="s">
        <v>7081</v>
      </c>
      <c r="O2318" s="389" t="s">
        <v>599</v>
      </c>
      <c r="P2318" s="389" t="s">
        <v>373</v>
      </c>
      <c r="Q2318" s="389"/>
      <c r="R2318" s="393">
        <v>45902.48747685185</v>
      </c>
      <c r="S2318" s="394" t="s">
        <v>11656</v>
      </c>
      <c r="T2318" s="389" t="s">
        <v>764</v>
      </c>
      <c r="U2318" s="395">
        <v>0.041666666666666664</v>
      </c>
      <c r="V2318" s="395"/>
    </row>
    <row r="2319">
      <c r="A2319" s="389" t="s">
        <v>11752</v>
      </c>
      <c r="B2319" s="389" t="s">
        <v>7060</v>
      </c>
      <c r="C2319" s="380" t="s">
        <v>11753</v>
      </c>
      <c r="D2319" s="389" t="s">
        <v>101</v>
      </c>
      <c r="E2319" s="389"/>
      <c r="F2319" s="389" t="s">
        <v>5033</v>
      </c>
      <c r="G2319" s="389" t="s">
        <v>9204</v>
      </c>
      <c r="H2319" s="389"/>
      <c r="I2319" s="391">
        <v>0.6625</v>
      </c>
      <c r="J2319" s="392">
        <v>45902.0</v>
      </c>
      <c r="K2319" s="389">
        <v>51.0</v>
      </c>
      <c r="L2319" s="389"/>
      <c r="M2319" s="389"/>
      <c r="N2319" s="389" t="s">
        <v>7157</v>
      </c>
      <c r="O2319" s="389" t="s">
        <v>599</v>
      </c>
      <c r="P2319" s="389" t="s">
        <v>383</v>
      </c>
      <c r="Q2319" s="389"/>
      <c r="R2319" s="393">
        <v>45902.534212962964</v>
      </c>
      <c r="S2319" s="394" t="s">
        <v>11656</v>
      </c>
      <c r="T2319" s="389" t="s">
        <v>764</v>
      </c>
      <c r="U2319" s="395">
        <v>0.041666666666666664</v>
      </c>
      <c r="V2319" s="395"/>
    </row>
    <row r="2320">
      <c r="A2320" s="389" t="s">
        <v>11754</v>
      </c>
      <c r="B2320" s="389" t="s">
        <v>7060</v>
      </c>
      <c r="C2320" s="380" t="s">
        <v>11755</v>
      </c>
      <c r="D2320" s="389" t="s">
        <v>101</v>
      </c>
      <c r="E2320" s="389"/>
      <c r="F2320" s="389" t="s">
        <v>7849</v>
      </c>
      <c r="G2320" s="389" t="s">
        <v>7849</v>
      </c>
      <c r="H2320" s="389"/>
      <c r="I2320" s="391">
        <v>0.5541666666666667</v>
      </c>
      <c r="J2320" s="392">
        <v>45902.0</v>
      </c>
      <c r="K2320" s="389">
        <v>11.0</v>
      </c>
      <c r="L2320" s="389"/>
      <c r="M2320" s="389"/>
      <c r="N2320" s="389" t="s">
        <v>7147</v>
      </c>
      <c r="O2320" s="389" t="s">
        <v>619</v>
      </c>
      <c r="P2320" s="389" t="s">
        <v>306</v>
      </c>
      <c r="Q2320" s="389"/>
      <c r="R2320" s="393">
        <v>45902.534849537034</v>
      </c>
      <c r="S2320" s="394" t="s">
        <v>11656</v>
      </c>
      <c r="T2320" s="389" t="s">
        <v>764</v>
      </c>
      <c r="U2320" s="395"/>
      <c r="V2320" s="395"/>
    </row>
    <row r="2321">
      <c r="A2321" s="389" t="s">
        <v>11756</v>
      </c>
      <c r="B2321" s="389" t="s">
        <v>8030</v>
      </c>
      <c r="C2321" s="380" t="s">
        <v>11757</v>
      </c>
      <c r="D2321" s="389" t="s">
        <v>101</v>
      </c>
      <c r="E2321" s="389"/>
      <c r="F2321" s="389" t="s">
        <v>7849</v>
      </c>
      <c r="G2321" s="389" t="s">
        <v>7849</v>
      </c>
      <c r="H2321" s="389"/>
      <c r="I2321" s="391">
        <v>0.5541666666666667</v>
      </c>
      <c r="J2321" s="392">
        <v>45902.0</v>
      </c>
      <c r="K2321" s="389">
        <v>20.0</v>
      </c>
      <c r="L2321" s="389"/>
      <c r="M2321" s="389"/>
      <c r="N2321" s="389" t="s">
        <v>7077</v>
      </c>
      <c r="O2321" s="389" t="s">
        <v>548</v>
      </c>
      <c r="P2321" s="389" t="s">
        <v>306</v>
      </c>
      <c r="Q2321" s="389"/>
      <c r="R2321" s="393">
        <v>45902.535532407404</v>
      </c>
      <c r="S2321" s="394" t="s">
        <v>11656</v>
      </c>
      <c r="T2321" s="389" t="s">
        <v>764</v>
      </c>
      <c r="U2321" s="395"/>
      <c r="V2321" s="395"/>
    </row>
    <row r="2322">
      <c r="A2322" s="389" t="s">
        <v>11758</v>
      </c>
      <c r="B2322" s="389" t="s">
        <v>7060</v>
      </c>
      <c r="C2322" s="380" t="s">
        <v>11759</v>
      </c>
      <c r="D2322" s="389" t="s">
        <v>101</v>
      </c>
      <c r="E2322" s="389"/>
      <c r="F2322" s="389" t="s">
        <v>8495</v>
      </c>
      <c r="G2322" s="389" t="s">
        <v>8495</v>
      </c>
      <c r="H2322" s="389"/>
      <c r="I2322" s="391">
        <v>0.8173611111111111</v>
      </c>
      <c r="J2322" s="392">
        <v>45902.0</v>
      </c>
      <c r="K2322" s="389">
        <v>10.0</v>
      </c>
      <c r="L2322" s="389"/>
      <c r="M2322" s="389"/>
      <c r="N2322" s="389" t="s">
        <v>7081</v>
      </c>
      <c r="O2322" s="389" t="s">
        <v>619</v>
      </c>
      <c r="P2322" s="389" t="s">
        <v>306</v>
      </c>
      <c r="Q2322" s="389" t="s">
        <v>11760</v>
      </c>
      <c r="R2322" s="393">
        <v>45902.70958333334</v>
      </c>
      <c r="S2322" s="394" t="s">
        <v>11656</v>
      </c>
      <c r="T2322" s="389" t="s">
        <v>764</v>
      </c>
      <c r="U2322" s="395"/>
      <c r="V2322" s="395"/>
    </row>
    <row r="2323">
      <c r="A2323" s="389" t="s">
        <v>11761</v>
      </c>
      <c r="B2323" s="389" t="s">
        <v>7060</v>
      </c>
      <c r="C2323" s="380" t="s">
        <v>11762</v>
      </c>
      <c r="D2323" s="389" t="s">
        <v>7125</v>
      </c>
      <c r="E2323" s="389"/>
      <c r="F2323" s="389" t="s">
        <v>11763</v>
      </c>
      <c r="G2323" s="389" t="s">
        <v>11764</v>
      </c>
      <c r="H2323" s="389"/>
      <c r="I2323" s="391">
        <v>0.3333333333333333</v>
      </c>
      <c r="J2323" s="392">
        <v>45903.0</v>
      </c>
      <c r="K2323" s="389">
        <v>1044.0</v>
      </c>
      <c r="L2323" s="389"/>
      <c r="M2323" s="389"/>
      <c r="N2323" s="389" t="s">
        <v>10382</v>
      </c>
      <c r="O2323" s="389" t="s">
        <v>513</v>
      </c>
      <c r="P2323" s="389" t="s">
        <v>373</v>
      </c>
      <c r="Q2323" s="389"/>
      <c r="R2323" s="393">
        <v>45902.72261574074</v>
      </c>
      <c r="S2323" s="394" t="s">
        <v>11656</v>
      </c>
      <c r="T2323" s="389" t="s">
        <v>764</v>
      </c>
      <c r="U2323" s="395"/>
      <c r="V2323" s="395"/>
    </row>
    <row r="2324">
      <c r="A2324" s="389" t="s">
        <v>11765</v>
      </c>
      <c r="B2324" s="389" t="s">
        <v>7060</v>
      </c>
      <c r="C2324" s="380" t="s">
        <v>11766</v>
      </c>
      <c r="D2324" s="389" t="s">
        <v>9145</v>
      </c>
      <c r="E2324" s="389"/>
      <c r="F2324" s="389" t="s">
        <v>11767</v>
      </c>
      <c r="G2324" s="389" t="s">
        <v>11767</v>
      </c>
      <c r="H2324" s="389"/>
      <c r="I2324" s="391">
        <v>0.8333333333333334</v>
      </c>
      <c r="J2324" s="392">
        <v>45902.0</v>
      </c>
      <c r="K2324" s="389"/>
      <c r="L2324" s="389"/>
      <c r="M2324" s="389"/>
      <c r="N2324" s="389" t="s">
        <v>10382</v>
      </c>
      <c r="O2324" s="389" t="s">
        <v>625</v>
      </c>
      <c r="P2324" s="389" t="s">
        <v>215</v>
      </c>
      <c r="Q2324" s="389"/>
      <c r="R2324" s="393">
        <v>45902.73615740741</v>
      </c>
      <c r="S2324" s="394" t="s">
        <v>11656</v>
      </c>
      <c r="T2324" s="389" t="s">
        <v>764</v>
      </c>
      <c r="U2324" s="395"/>
      <c r="V2324" s="395"/>
    </row>
    <row r="2325">
      <c r="A2325" s="389" t="s">
        <v>11768</v>
      </c>
      <c r="B2325" s="389" t="s">
        <v>7060</v>
      </c>
      <c r="C2325" s="380" t="s">
        <v>11769</v>
      </c>
      <c r="D2325" s="389" t="s">
        <v>9145</v>
      </c>
      <c r="E2325" s="389"/>
      <c r="F2325" s="389" t="s">
        <v>11770</v>
      </c>
      <c r="G2325" s="389" t="s">
        <v>11770</v>
      </c>
      <c r="H2325" s="389"/>
      <c r="I2325" s="391">
        <v>0.4166666666666667</v>
      </c>
      <c r="J2325" s="392">
        <v>45903.0</v>
      </c>
      <c r="K2325" s="389"/>
      <c r="L2325" s="389"/>
      <c r="M2325" s="389"/>
      <c r="N2325" s="389" t="s">
        <v>10382</v>
      </c>
      <c r="O2325" s="389" t="s">
        <v>625</v>
      </c>
      <c r="P2325" s="389" t="s">
        <v>76</v>
      </c>
      <c r="Q2325" s="389"/>
      <c r="R2325" s="393">
        <v>45902.737488425926</v>
      </c>
      <c r="S2325" s="394" t="s">
        <v>11656</v>
      </c>
      <c r="T2325" s="389" t="s">
        <v>764</v>
      </c>
      <c r="U2325" s="395"/>
      <c r="V2325" s="395"/>
    </row>
    <row r="2326">
      <c r="A2326" s="389" t="s">
        <v>11771</v>
      </c>
      <c r="B2326" s="389" t="s">
        <v>7060</v>
      </c>
      <c r="C2326" s="380" t="s">
        <v>11772</v>
      </c>
      <c r="D2326" s="389" t="s">
        <v>101</v>
      </c>
      <c r="E2326" s="389"/>
      <c r="F2326" s="389" t="s">
        <v>7849</v>
      </c>
      <c r="G2326" s="389" t="s">
        <v>7849</v>
      </c>
      <c r="H2326" s="389"/>
      <c r="I2326" s="391">
        <v>0.3541666666666667</v>
      </c>
      <c r="J2326" s="392">
        <v>45903.0</v>
      </c>
      <c r="K2326" s="389"/>
      <c r="L2326" s="389"/>
      <c r="M2326" s="389"/>
      <c r="N2326" s="389" t="s">
        <v>7147</v>
      </c>
      <c r="O2326" s="389" t="s">
        <v>548</v>
      </c>
      <c r="P2326" s="389" t="s">
        <v>272</v>
      </c>
      <c r="Q2326" s="389"/>
      <c r="R2326" s="393">
        <v>45902.77179398148</v>
      </c>
      <c r="S2326" s="394" t="s">
        <v>11656</v>
      </c>
      <c r="T2326" s="389" t="s">
        <v>764</v>
      </c>
      <c r="U2326" s="395"/>
      <c r="V2326" s="395"/>
    </row>
    <row r="2327">
      <c r="A2327" s="389" t="s">
        <v>11773</v>
      </c>
      <c r="B2327" s="389" t="s">
        <v>7060</v>
      </c>
      <c r="C2327" s="380" t="s">
        <v>11774</v>
      </c>
      <c r="D2327" s="389" t="s">
        <v>7125</v>
      </c>
      <c r="E2327" s="389"/>
      <c r="F2327" s="389" t="s">
        <v>11775</v>
      </c>
      <c r="G2327" s="389" t="s">
        <v>11776</v>
      </c>
      <c r="H2327" s="389"/>
      <c r="I2327" s="391">
        <v>0.3125</v>
      </c>
      <c r="J2327" s="392">
        <v>45903.0</v>
      </c>
      <c r="K2327" s="389">
        <v>363.0</v>
      </c>
      <c r="L2327" s="389"/>
      <c r="M2327" s="389"/>
      <c r="N2327" s="389" t="s">
        <v>10382</v>
      </c>
      <c r="O2327" s="389" t="s">
        <v>643</v>
      </c>
      <c r="P2327" s="389" t="s">
        <v>327</v>
      </c>
      <c r="Q2327" s="389"/>
      <c r="R2327" s="393">
        <v>45902.77297453704</v>
      </c>
      <c r="S2327" s="394" t="s">
        <v>11656</v>
      </c>
      <c r="T2327" s="389" t="s">
        <v>764</v>
      </c>
      <c r="U2327" s="395"/>
      <c r="V2327" s="395"/>
    </row>
    <row r="2328">
      <c r="A2328" s="389" t="s">
        <v>11777</v>
      </c>
      <c r="B2328" s="389" t="s">
        <v>7060</v>
      </c>
      <c r="C2328" s="380" t="s">
        <v>11778</v>
      </c>
      <c r="D2328" s="389" t="s">
        <v>7125</v>
      </c>
      <c r="E2328" s="389"/>
      <c r="F2328" s="389" t="s">
        <v>8920</v>
      </c>
      <c r="G2328" s="389" t="s">
        <v>11779</v>
      </c>
      <c r="H2328" s="389"/>
      <c r="I2328" s="391">
        <v>0.3333333333333333</v>
      </c>
      <c r="J2328" s="392">
        <v>45903.0</v>
      </c>
      <c r="K2328" s="389">
        <v>152.0</v>
      </c>
      <c r="L2328" s="389"/>
      <c r="M2328" s="389"/>
      <c r="N2328" s="389" t="s">
        <v>7088</v>
      </c>
      <c r="O2328" s="389" t="s">
        <v>599</v>
      </c>
      <c r="P2328" s="389" t="s">
        <v>383</v>
      </c>
      <c r="Q2328" s="389"/>
      <c r="R2328" s="393">
        <v>45904.38600694444</v>
      </c>
      <c r="S2328" s="394" t="s">
        <v>11656</v>
      </c>
      <c r="T2328" s="389" t="s">
        <v>764</v>
      </c>
      <c r="U2328" s="395"/>
      <c r="V2328" s="395"/>
    </row>
    <row r="2329">
      <c r="A2329" s="389" t="s">
        <v>11780</v>
      </c>
      <c r="B2329" s="389" t="s">
        <v>7060</v>
      </c>
      <c r="C2329" s="380" t="s">
        <v>11781</v>
      </c>
      <c r="D2329" s="389" t="s">
        <v>101</v>
      </c>
      <c r="E2329" s="389"/>
      <c r="F2329" s="389" t="s">
        <v>7849</v>
      </c>
      <c r="G2329" s="389" t="s">
        <v>7198</v>
      </c>
      <c r="H2329" s="389"/>
      <c r="I2329" s="391">
        <v>0.3125</v>
      </c>
      <c r="J2329" s="392">
        <v>45903.0</v>
      </c>
      <c r="K2329" s="389">
        <v>25.0</v>
      </c>
      <c r="L2329" s="389"/>
      <c r="M2329" s="389"/>
      <c r="N2329" s="389" t="s">
        <v>7088</v>
      </c>
      <c r="O2329" s="389" t="s">
        <v>606</v>
      </c>
      <c r="P2329" s="389" t="s">
        <v>184</v>
      </c>
      <c r="Q2329" s="389"/>
      <c r="R2329" s="393">
        <v>45904.389340277776</v>
      </c>
      <c r="S2329" s="394" t="s">
        <v>11656</v>
      </c>
      <c r="T2329" s="389" t="s">
        <v>764</v>
      </c>
      <c r="U2329" s="395"/>
      <c r="V2329" s="395"/>
    </row>
    <row r="2330">
      <c r="A2330" s="389" t="s">
        <v>11782</v>
      </c>
      <c r="B2330" s="389" t="s">
        <v>7060</v>
      </c>
      <c r="C2330" s="380" t="s">
        <v>11783</v>
      </c>
      <c r="D2330" s="389" t="s">
        <v>101</v>
      </c>
      <c r="E2330" s="389"/>
      <c r="F2330" s="389" t="s">
        <v>7849</v>
      </c>
      <c r="G2330" s="389" t="s">
        <v>4977</v>
      </c>
      <c r="H2330" s="389"/>
      <c r="I2330" s="391">
        <v>0.4097222222222222</v>
      </c>
      <c r="J2330" s="392">
        <v>45903.0</v>
      </c>
      <c r="K2330" s="389">
        <v>11.0</v>
      </c>
      <c r="L2330" s="389"/>
      <c r="M2330" s="389"/>
      <c r="N2330" s="389" t="s">
        <v>7467</v>
      </c>
      <c r="O2330" s="389" t="s">
        <v>619</v>
      </c>
      <c r="P2330" s="389" t="s">
        <v>306</v>
      </c>
      <c r="Q2330" s="389"/>
      <c r="R2330" s="393">
        <v>45904.390914351854</v>
      </c>
      <c r="S2330" s="394" t="s">
        <v>11656</v>
      </c>
      <c r="T2330" s="389" t="s">
        <v>764</v>
      </c>
      <c r="U2330" s="395"/>
      <c r="V2330" s="395"/>
    </row>
    <row r="2331">
      <c r="A2331" s="389" t="s">
        <v>11784</v>
      </c>
      <c r="B2331" s="389" t="s">
        <v>7060</v>
      </c>
      <c r="C2331" s="380" t="s">
        <v>11785</v>
      </c>
      <c r="D2331" s="389" t="s">
        <v>101</v>
      </c>
      <c r="E2331" s="389"/>
      <c r="F2331" s="389" t="s">
        <v>8947</v>
      </c>
      <c r="G2331" s="389" t="s">
        <v>7972</v>
      </c>
      <c r="H2331" s="389"/>
      <c r="I2331" s="391">
        <v>0.4375</v>
      </c>
      <c r="J2331" s="392">
        <v>45903.0</v>
      </c>
      <c r="K2331" s="389">
        <v>68.0</v>
      </c>
      <c r="L2331" s="389"/>
      <c r="M2331" s="389"/>
      <c r="N2331" s="389" t="s">
        <v>7088</v>
      </c>
      <c r="O2331" s="389" t="s">
        <v>631</v>
      </c>
      <c r="P2331" s="389" t="s">
        <v>294</v>
      </c>
      <c r="Q2331" s="389"/>
      <c r="R2331" s="393">
        <v>45904.39275462963</v>
      </c>
      <c r="S2331" s="394" t="s">
        <v>11656</v>
      </c>
      <c r="T2331" s="389" t="s">
        <v>764</v>
      </c>
      <c r="U2331" s="395"/>
      <c r="V2331" s="395"/>
    </row>
    <row r="2332">
      <c r="A2332" s="389" t="s">
        <v>11786</v>
      </c>
      <c r="B2332" s="389" t="s">
        <v>7060</v>
      </c>
      <c r="C2332" s="380" t="s">
        <v>11787</v>
      </c>
      <c r="D2332" s="389" t="s">
        <v>101</v>
      </c>
      <c r="E2332" s="389"/>
      <c r="F2332" s="389" t="s">
        <v>7849</v>
      </c>
      <c r="G2332" s="389" t="s">
        <v>11788</v>
      </c>
      <c r="H2332" s="389"/>
      <c r="I2332" s="391">
        <v>0.5625</v>
      </c>
      <c r="J2332" s="392">
        <v>45903.0</v>
      </c>
      <c r="K2332" s="389">
        <v>31.0</v>
      </c>
      <c r="L2332" s="389"/>
      <c r="M2332" s="389"/>
      <c r="N2332" s="389" t="s">
        <v>7467</v>
      </c>
      <c r="O2332" s="389" t="s">
        <v>619</v>
      </c>
      <c r="P2332" s="389" t="s">
        <v>306</v>
      </c>
      <c r="Q2332" s="389"/>
      <c r="R2332" s="393">
        <v>45904.39434027778</v>
      </c>
      <c r="S2332" s="394" t="s">
        <v>11656</v>
      </c>
      <c r="T2332" s="389" t="s">
        <v>764</v>
      </c>
      <c r="U2332" s="395"/>
      <c r="V2332" s="395"/>
    </row>
    <row r="2333">
      <c r="A2333" s="389" t="s">
        <v>11789</v>
      </c>
      <c r="B2333" s="389" t="s">
        <v>7060</v>
      </c>
      <c r="C2333" s="380" t="s">
        <v>11790</v>
      </c>
      <c r="D2333" s="389" t="s">
        <v>101</v>
      </c>
      <c r="E2333" s="389"/>
      <c r="F2333" s="389" t="s">
        <v>7849</v>
      </c>
      <c r="G2333" s="389" t="s">
        <v>7134</v>
      </c>
      <c r="H2333" s="389"/>
      <c r="I2333" s="391">
        <v>0.48333333333333334</v>
      </c>
      <c r="J2333" s="392">
        <v>45903.0</v>
      </c>
      <c r="K2333" s="389">
        <v>36.0</v>
      </c>
      <c r="L2333" s="389"/>
      <c r="M2333" s="389"/>
      <c r="N2333" s="389" t="s">
        <v>7116</v>
      </c>
      <c r="O2333" s="389" t="s">
        <v>599</v>
      </c>
      <c r="P2333" s="389" t="s">
        <v>383</v>
      </c>
      <c r="Q2333" s="389"/>
      <c r="R2333" s="393">
        <v>45904.39774305555</v>
      </c>
      <c r="S2333" s="394" t="s">
        <v>11656</v>
      </c>
      <c r="T2333" s="389" t="s">
        <v>764</v>
      </c>
      <c r="U2333" s="395"/>
      <c r="V2333" s="395"/>
    </row>
    <row r="2334">
      <c r="A2334" s="389" t="s">
        <v>11791</v>
      </c>
      <c r="B2334" s="389" t="s">
        <v>7060</v>
      </c>
      <c r="C2334" s="380" t="s">
        <v>11792</v>
      </c>
      <c r="D2334" s="389" t="s">
        <v>101</v>
      </c>
      <c r="E2334" s="389"/>
      <c r="F2334" s="389" t="s">
        <v>8947</v>
      </c>
      <c r="G2334" s="389" t="s">
        <v>8463</v>
      </c>
      <c r="H2334" s="389"/>
      <c r="I2334" s="391">
        <v>0.5284722222222222</v>
      </c>
      <c r="J2334" s="392">
        <v>45903.0</v>
      </c>
      <c r="K2334" s="389">
        <v>68.0</v>
      </c>
      <c r="L2334" s="389"/>
      <c r="M2334" s="389"/>
      <c r="N2334" s="389" t="s">
        <v>7157</v>
      </c>
      <c r="O2334" s="389" t="s">
        <v>619</v>
      </c>
      <c r="P2334" s="389" t="s">
        <v>306</v>
      </c>
      <c r="Q2334" s="389"/>
      <c r="R2334" s="393">
        <v>45904.39945601852</v>
      </c>
      <c r="S2334" s="394" t="s">
        <v>11656</v>
      </c>
      <c r="T2334" s="389" t="s">
        <v>764</v>
      </c>
      <c r="U2334" s="395"/>
      <c r="V2334" s="395"/>
    </row>
    <row r="2335">
      <c r="A2335" s="389" t="s">
        <v>11793</v>
      </c>
      <c r="B2335" s="389" t="s">
        <v>7060</v>
      </c>
      <c r="C2335" s="380" t="s">
        <v>11794</v>
      </c>
      <c r="D2335" s="389" t="s">
        <v>101</v>
      </c>
      <c r="E2335" s="389"/>
      <c r="F2335" s="389" t="s">
        <v>9013</v>
      </c>
      <c r="G2335" s="389" t="s">
        <v>11795</v>
      </c>
      <c r="H2335" s="389"/>
      <c r="I2335" s="391">
        <v>0.6368055555555555</v>
      </c>
      <c r="J2335" s="392">
        <v>45903.0</v>
      </c>
      <c r="K2335" s="389">
        <v>215.0</v>
      </c>
      <c r="L2335" s="389"/>
      <c r="M2335" s="389"/>
      <c r="N2335" s="389" t="s">
        <v>7077</v>
      </c>
      <c r="O2335" s="389" t="s">
        <v>534</v>
      </c>
      <c r="P2335" s="389" t="s">
        <v>400</v>
      </c>
      <c r="Q2335" s="389"/>
      <c r="R2335" s="393">
        <v>45904.401655092595</v>
      </c>
      <c r="S2335" s="394" t="s">
        <v>11656</v>
      </c>
      <c r="T2335" s="389" t="s">
        <v>764</v>
      </c>
      <c r="U2335" s="395"/>
      <c r="V2335" s="395"/>
    </row>
    <row r="2336">
      <c r="A2336" s="389" t="s">
        <v>11796</v>
      </c>
      <c r="B2336" s="389" t="s">
        <v>7060</v>
      </c>
      <c r="C2336" s="380" t="s">
        <v>11797</v>
      </c>
      <c r="D2336" s="389" t="s">
        <v>7125</v>
      </c>
      <c r="E2336" s="389"/>
      <c r="F2336" s="389"/>
      <c r="G2336" s="389" t="s">
        <v>11798</v>
      </c>
      <c r="H2336" s="389"/>
      <c r="I2336" s="391">
        <v>0.5833333333333334</v>
      </c>
      <c r="J2336" s="392">
        <v>45903.0</v>
      </c>
      <c r="K2336" s="389">
        <v>101.0</v>
      </c>
      <c r="L2336" s="389"/>
      <c r="M2336" s="389"/>
      <c r="N2336" s="389" t="s">
        <v>7088</v>
      </c>
      <c r="O2336" s="389" t="s">
        <v>606</v>
      </c>
      <c r="P2336" s="389" t="s">
        <v>272</v>
      </c>
      <c r="Q2336" s="389"/>
      <c r="R2336" s="393">
        <v>45904.45883101852</v>
      </c>
      <c r="S2336" s="394" t="s">
        <v>11656</v>
      </c>
      <c r="T2336" s="389" t="s">
        <v>764</v>
      </c>
      <c r="U2336" s="395"/>
      <c r="V2336" s="395"/>
    </row>
    <row r="2337">
      <c r="A2337" s="389" t="s">
        <v>11799</v>
      </c>
      <c r="B2337" s="389" t="s">
        <v>7060</v>
      </c>
      <c r="C2337" s="380" t="s">
        <v>11800</v>
      </c>
      <c r="D2337" s="389" t="s">
        <v>101</v>
      </c>
      <c r="E2337" s="389"/>
      <c r="F2337" s="389" t="s">
        <v>8794</v>
      </c>
      <c r="G2337" s="389" t="s">
        <v>8845</v>
      </c>
      <c r="H2337" s="389"/>
      <c r="I2337" s="391">
        <v>0.5916666666666667</v>
      </c>
      <c r="J2337" s="392">
        <v>45903.0</v>
      </c>
      <c r="K2337" s="389">
        <v>37.0</v>
      </c>
      <c r="L2337" s="389"/>
      <c r="M2337" s="389"/>
      <c r="N2337" s="389" t="s">
        <v>7081</v>
      </c>
      <c r="O2337" s="389" t="s">
        <v>527</v>
      </c>
      <c r="P2337" s="389" t="s">
        <v>53</v>
      </c>
      <c r="Q2337" s="389"/>
      <c r="R2337" s="393">
        <v>45904.4615625</v>
      </c>
      <c r="S2337" s="394" t="s">
        <v>11656</v>
      </c>
      <c r="T2337" s="389" t="s">
        <v>764</v>
      </c>
      <c r="U2337" s="395"/>
      <c r="V2337" s="395"/>
    </row>
    <row r="2338">
      <c r="A2338" s="389" t="s">
        <v>11801</v>
      </c>
      <c r="B2338" s="389" t="s">
        <v>7060</v>
      </c>
      <c r="C2338" s="380" t="s">
        <v>11802</v>
      </c>
      <c r="D2338" s="389" t="s">
        <v>7125</v>
      </c>
      <c r="E2338" s="389"/>
      <c r="F2338" s="389" t="s">
        <v>8794</v>
      </c>
      <c r="G2338" s="389" t="s">
        <v>11803</v>
      </c>
      <c r="H2338" s="389"/>
      <c r="I2338" s="391">
        <v>0.6979166666666666</v>
      </c>
      <c r="J2338" s="392">
        <v>45903.0</v>
      </c>
      <c r="K2338" s="389">
        <v>91.0</v>
      </c>
      <c r="L2338" s="389"/>
      <c r="M2338" s="389"/>
      <c r="N2338" s="389" t="s">
        <v>7088</v>
      </c>
      <c r="O2338" s="389" t="s">
        <v>643</v>
      </c>
      <c r="P2338" s="389" t="s">
        <v>327</v>
      </c>
      <c r="Q2338" s="389"/>
      <c r="R2338" s="393">
        <v>45904.46356481482</v>
      </c>
      <c r="S2338" s="394" t="s">
        <v>11656</v>
      </c>
      <c r="T2338" s="389" t="s">
        <v>764</v>
      </c>
      <c r="U2338" s="395"/>
      <c r="V2338" s="395"/>
    </row>
    <row r="2339">
      <c r="A2339" s="389" t="s">
        <v>11804</v>
      </c>
      <c r="B2339" s="389" t="s">
        <v>7060</v>
      </c>
      <c r="C2339" s="380" t="s">
        <v>11805</v>
      </c>
      <c r="D2339" s="389" t="s">
        <v>101</v>
      </c>
      <c r="E2339" s="389"/>
      <c r="F2339" s="389" t="s">
        <v>8489</v>
      </c>
      <c r="G2339" s="389" t="s">
        <v>8734</v>
      </c>
      <c r="H2339" s="389"/>
      <c r="I2339" s="393">
        <v>45904.416666666664</v>
      </c>
      <c r="J2339" s="392">
        <v>45904.0</v>
      </c>
      <c r="K2339" s="389">
        <v>166.0</v>
      </c>
      <c r="L2339" s="389"/>
      <c r="M2339" s="389"/>
      <c r="N2339" s="389" t="s">
        <v>7065</v>
      </c>
      <c r="O2339" s="389" t="s">
        <v>631</v>
      </c>
      <c r="P2339" s="389" t="s">
        <v>294</v>
      </c>
      <c r="Q2339" s="389"/>
      <c r="R2339" s="393">
        <v>45904.46640046296</v>
      </c>
      <c r="S2339" s="394" t="s">
        <v>11656</v>
      </c>
      <c r="T2339" s="389" t="s">
        <v>764</v>
      </c>
      <c r="U2339" s="395"/>
      <c r="V2339" s="395"/>
    </row>
    <row r="2340">
      <c r="A2340" s="389" t="s">
        <v>11806</v>
      </c>
      <c r="B2340" s="389" t="s">
        <v>7060</v>
      </c>
      <c r="C2340" s="380" t="s">
        <v>11807</v>
      </c>
      <c r="D2340" s="389" t="s">
        <v>101</v>
      </c>
      <c r="E2340" s="389"/>
      <c r="F2340" s="389" t="s">
        <v>7849</v>
      </c>
      <c r="G2340" s="389" t="s">
        <v>7198</v>
      </c>
      <c r="H2340" s="389"/>
      <c r="I2340" s="393">
        <v>45904.3125</v>
      </c>
      <c r="J2340" s="392">
        <v>45904.0</v>
      </c>
      <c r="K2340" s="389">
        <v>25.0</v>
      </c>
      <c r="L2340" s="389"/>
      <c r="M2340" s="389"/>
      <c r="N2340" s="389" t="s">
        <v>7088</v>
      </c>
      <c r="O2340" s="389" t="s">
        <v>606</v>
      </c>
      <c r="P2340" s="389" t="s">
        <v>184</v>
      </c>
      <c r="Q2340" s="389"/>
      <c r="R2340" s="393">
        <v>45904.46949074074</v>
      </c>
      <c r="S2340" s="394" t="s">
        <v>11656</v>
      </c>
      <c r="T2340" s="389" t="s">
        <v>764</v>
      </c>
      <c r="U2340" s="395"/>
      <c r="V2340" s="395"/>
    </row>
    <row r="2341">
      <c r="A2341" s="389" t="s">
        <v>11808</v>
      </c>
      <c r="B2341" s="389" t="s">
        <v>7060</v>
      </c>
      <c r="C2341" s="380" t="s">
        <v>11809</v>
      </c>
      <c r="D2341" s="389" t="s">
        <v>101</v>
      </c>
      <c r="E2341" s="389"/>
      <c r="F2341" s="389" t="s">
        <v>8947</v>
      </c>
      <c r="G2341" s="389" t="s">
        <v>8463</v>
      </c>
      <c r="H2341" s="389"/>
      <c r="I2341" s="393">
        <v>45904.4375</v>
      </c>
      <c r="J2341" s="392">
        <v>45904.0</v>
      </c>
      <c r="K2341" s="389">
        <v>68.0</v>
      </c>
      <c r="L2341" s="389"/>
      <c r="M2341" s="389"/>
      <c r="N2341" s="389" t="s">
        <v>7088</v>
      </c>
      <c r="O2341" s="389" t="s">
        <v>606</v>
      </c>
      <c r="P2341" s="389" t="s">
        <v>184</v>
      </c>
      <c r="Q2341" s="389"/>
      <c r="R2341" s="393">
        <v>45904.470555555556</v>
      </c>
      <c r="S2341" s="394" t="s">
        <v>11656</v>
      </c>
      <c r="T2341" s="389" t="s">
        <v>764</v>
      </c>
      <c r="U2341" s="395"/>
      <c r="V2341" s="395"/>
    </row>
    <row r="2342">
      <c r="A2342" s="389" t="s">
        <v>11810</v>
      </c>
      <c r="B2342" s="389" t="s">
        <v>7060</v>
      </c>
      <c r="C2342" s="380" t="s">
        <v>11811</v>
      </c>
      <c r="D2342" s="389" t="s">
        <v>101</v>
      </c>
      <c r="E2342" s="389"/>
      <c r="F2342" s="389" t="s">
        <v>7849</v>
      </c>
      <c r="G2342" s="389" t="s">
        <v>11812</v>
      </c>
      <c r="H2342" s="389"/>
      <c r="I2342" s="393">
        <v>45904.40972222222</v>
      </c>
      <c r="J2342" s="392">
        <v>45904.0</v>
      </c>
      <c r="K2342" s="389">
        <v>19.0</v>
      </c>
      <c r="L2342" s="389"/>
      <c r="M2342" s="389"/>
      <c r="N2342" s="389" t="s">
        <v>7081</v>
      </c>
      <c r="O2342" s="389" t="s">
        <v>619</v>
      </c>
      <c r="P2342" s="389" t="s">
        <v>306</v>
      </c>
      <c r="Q2342" s="389"/>
      <c r="R2342" s="393">
        <v>45904.47126157407</v>
      </c>
      <c r="S2342" s="394" t="s">
        <v>11656</v>
      </c>
      <c r="T2342" s="389" t="s">
        <v>764</v>
      </c>
      <c r="U2342" s="395"/>
      <c r="V2342" s="395"/>
    </row>
    <row r="2343">
      <c r="A2343" s="389" t="s">
        <v>11813</v>
      </c>
      <c r="B2343" s="389" t="s">
        <v>7060</v>
      </c>
      <c r="C2343" s="380" t="s">
        <v>11814</v>
      </c>
      <c r="D2343" s="389" t="s">
        <v>101</v>
      </c>
      <c r="E2343" s="389"/>
      <c r="F2343" s="389" t="s">
        <v>7849</v>
      </c>
      <c r="G2343" s="389" t="s">
        <v>7207</v>
      </c>
      <c r="H2343" s="389"/>
      <c r="I2343" s="393">
        <v>45904.4375</v>
      </c>
      <c r="J2343" s="392">
        <v>45904.0</v>
      </c>
      <c r="K2343" s="389">
        <v>35.0</v>
      </c>
      <c r="L2343" s="389"/>
      <c r="M2343" s="389"/>
      <c r="N2343" s="389" t="s">
        <v>7088</v>
      </c>
      <c r="O2343" s="389" t="s">
        <v>619</v>
      </c>
      <c r="P2343" s="389" t="s">
        <v>306</v>
      </c>
      <c r="Q2343" s="389"/>
      <c r="R2343" s="393">
        <v>45904.472453703704</v>
      </c>
      <c r="S2343" s="394" t="s">
        <v>11656</v>
      </c>
      <c r="T2343" s="389" t="s">
        <v>764</v>
      </c>
      <c r="U2343" s="395"/>
      <c r="V2343" s="395"/>
    </row>
    <row r="2344">
      <c r="A2344" s="389" t="s">
        <v>11815</v>
      </c>
      <c r="B2344" s="389" t="s">
        <v>7060</v>
      </c>
      <c r="C2344" s="380" t="s">
        <v>11816</v>
      </c>
      <c r="D2344" s="389" t="s">
        <v>9145</v>
      </c>
      <c r="E2344" s="389"/>
      <c r="F2344" s="389" t="s">
        <v>7241</v>
      </c>
      <c r="G2344" s="389" t="s">
        <v>7241</v>
      </c>
      <c r="H2344" s="389"/>
      <c r="I2344" s="393">
        <v>45904.625</v>
      </c>
      <c r="J2344" s="392">
        <v>45904.0</v>
      </c>
      <c r="K2344" s="389"/>
      <c r="L2344" s="389"/>
      <c r="M2344" s="389"/>
      <c r="N2344" s="389" t="s">
        <v>7088</v>
      </c>
      <c r="O2344" s="389"/>
      <c r="P2344" s="389" t="s">
        <v>327</v>
      </c>
      <c r="Q2344" s="389" t="s">
        <v>11817</v>
      </c>
      <c r="R2344" s="393">
        <v>45904.474699074075</v>
      </c>
      <c r="S2344" s="394" t="s">
        <v>11656</v>
      </c>
      <c r="T2344" s="389" t="s">
        <v>764</v>
      </c>
      <c r="U2344" s="395"/>
      <c r="V2344" s="395"/>
    </row>
    <row r="2345">
      <c r="A2345" s="389" t="s">
        <v>11818</v>
      </c>
      <c r="B2345" s="389" t="s">
        <v>7060</v>
      </c>
      <c r="C2345" s="380" t="s">
        <v>11819</v>
      </c>
      <c r="D2345" s="389" t="s">
        <v>9145</v>
      </c>
      <c r="E2345" s="389"/>
      <c r="F2345" s="389" t="s">
        <v>7849</v>
      </c>
      <c r="G2345" s="389" t="s">
        <v>11820</v>
      </c>
      <c r="H2345" s="389"/>
      <c r="I2345" s="391">
        <v>0.3333333333333333</v>
      </c>
      <c r="J2345" s="392">
        <v>45903.0</v>
      </c>
      <c r="K2345" s="389"/>
      <c r="L2345" s="389"/>
      <c r="M2345" s="389"/>
      <c r="N2345" s="389" t="s">
        <v>7088</v>
      </c>
      <c r="O2345" s="389"/>
      <c r="P2345" s="389" t="s">
        <v>294</v>
      </c>
      <c r="Q2345" s="389" t="s">
        <v>11821</v>
      </c>
      <c r="R2345" s="393">
        <v>45904.48939814815</v>
      </c>
      <c r="S2345" s="394" t="s">
        <v>11656</v>
      </c>
      <c r="T2345" s="389" t="s">
        <v>764</v>
      </c>
      <c r="U2345" s="395">
        <v>0.125</v>
      </c>
      <c r="V2345" s="395"/>
    </row>
    <row r="2346">
      <c r="A2346" s="389"/>
      <c r="B2346" s="389"/>
      <c r="C2346" s="380"/>
      <c r="D2346" s="389"/>
      <c r="E2346" s="389"/>
      <c r="F2346" s="389"/>
      <c r="G2346" s="389"/>
      <c r="H2346" s="389"/>
      <c r="I2346" s="393"/>
      <c r="J2346" s="392"/>
      <c r="K2346" s="389"/>
      <c r="L2346" s="389"/>
      <c r="M2346" s="389"/>
      <c r="N2346" s="389"/>
      <c r="O2346" s="389"/>
      <c r="P2346" s="389"/>
      <c r="Q2346" s="389"/>
      <c r="R2346" s="393"/>
      <c r="S2346" s="394"/>
      <c r="T2346" s="389"/>
      <c r="U2346" s="395"/>
      <c r="V2346" s="395"/>
    </row>
    <row r="2347">
      <c r="A2347" s="389" t="s">
        <v>11822</v>
      </c>
      <c r="B2347" s="389" t="s">
        <v>7060</v>
      </c>
      <c r="C2347" s="380" t="s">
        <v>11823</v>
      </c>
      <c r="D2347" s="389" t="s">
        <v>101</v>
      </c>
      <c r="E2347" s="389"/>
      <c r="F2347" s="389" t="s">
        <v>8489</v>
      </c>
      <c r="G2347" s="389" t="s">
        <v>11824</v>
      </c>
      <c r="H2347" s="389"/>
      <c r="I2347" s="393">
        <v>45904.979166666664</v>
      </c>
      <c r="J2347" s="392">
        <v>45904.0</v>
      </c>
      <c r="K2347" s="389">
        <v>143.0</v>
      </c>
      <c r="L2347" s="389"/>
      <c r="M2347" s="389"/>
      <c r="N2347" s="389" t="s">
        <v>7081</v>
      </c>
      <c r="O2347" s="389" t="s">
        <v>554</v>
      </c>
      <c r="P2347" s="389" t="s">
        <v>306</v>
      </c>
      <c r="Q2347" s="389"/>
      <c r="R2347" s="393">
        <v>45904.576273148145</v>
      </c>
      <c r="S2347" s="394" t="s">
        <v>11656</v>
      </c>
      <c r="T2347" s="389" t="s">
        <v>764</v>
      </c>
      <c r="U2347" s="395"/>
      <c r="V2347" s="395"/>
    </row>
    <row r="2348">
      <c r="A2348" s="389" t="s">
        <v>11825</v>
      </c>
      <c r="B2348" s="389" t="s">
        <v>7060</v>
      </c>
      <c r="C2348" s="380" t="s">
        <v>11816</v>
      </c>
      <c r="D2348" s="389" t="s">
        <v>9145</v>
      </c>
      <c r="E2348" s="389"/>
      <c r="F2348" s="389" t="s">
        <v>7849</v>
      </c>
      <c r="G2348" s="389" t="s">
        <v>11826</v>
      </c>
      <c r="H2348" s="389"/>
      <c r="I2348" s="393">
        <v>45905.354166666664</v>
      </c>
      <c r="J2348" s="392">
        <v>45905.0</v>
      </c>
      <c r="K2348" s="389"/>
      <c r="L2348" s="389"/>
      <c r="M2348" s="389"/>
      <c r="N2348" s="389" t="s">
        <v>7088</v>
      </c>
      <c r="O2348" s="389"/>
      <c r="P2348" s="389" t="s">
        <v>327</v>
      </c>
      <c r="Q2348" s="389"/>
      <c r="R2348" s="393">
        <v>45905.314305555556</v>
      </c>
      <c r="S2348" s="394" t="s">
        <v>11656</v>
      </c>
      <c r="T2348" s="389" t="s">
        <v>764</v>
      </c>
      <c r="U2348" s="395"/>
      <c r="V2348" s="395"/>
    </row>
    <row r="2349">
      <c r="A2349" s="389" t="s">
        <v>11827</v>
      </c>
      <c r="B2349" s="389" t="s">
        <v>7060</v>
      </c>
      <c r="C2349" s="380" t="s">
        <v>7313</v>
      </c>
      <c r="D2349" s="389" t="s">
        <v>101</v>
      </c>
      <c r="E2349" s="389"/>
      <c r="F2349" s="389" t="s">
        <v>7849</v>
      </c>
      <c r="G2349" s="389" t="s">
        <v>7198</v>
      </c>
      <c r="H2349" s="389"/>
      <c r="I2349" s="393">
        <v>45905.333333333336</v>
      </c>
      <c r="J2349" s="392">
        <v>45905.0</v>
      </c>
      <c r="K2349" s="389">
        <v>25.0</v>
      </c>
      <c r="L2349" s="389"/>
      <c r="M2349" s="389"/>
      <c r="N2349" s="389" t="s">
        <v>7088</v>
      </c>
      <c r="O2349" s="389" t="s">
        <v>625</v>
      </c>
      <c r="P2349" s="389" t="s">
        <v>215</v>
      </c>
      <c r="Q2349" s="389"/>
      <c r="R2349" s="393">
        <v>45905.327569444446</v>
      </c>
      <c r="S2349" s="394" t="s">
        <v>11656</v>
      </c>
      <c r="T2349" s="389" t="s">
        <v>764</v>
      </c>
      <c r="U2349" s="395"/>
      <c r="V2349" s="395"/>
    </row>
    <row r="2350">
      <c r="A2350" s="389" t="s">
        <v>11828</v>
      </c>
      <c r="B2350" s="389" t="s">
        <v>7060</v>
      </c>
      <c r="C2350" s="380" t="s">
        <v>11809</v>
      </c>
      <c r="D2350" s="389" t="s">
        <v>101</v>
      </c>
      <c r="E2350" s="389"/>
      <c r="F2350" s="389" t="s">
        <v>8947</v>
      </c>
      <c r="G2350" s="389" t="s">
        <v>11829</v>
      </c>
      <c r="H2350" s="389"/>
      <c r="I2350" s="393">
        <v>45905.4375</v>
      </c>
      <c r="J2350" s="392">
        <v>45905.0</v>
      </c>
      <c r="K2350" s="389">
        <v>68.0</v>
      </c>
      <c r="L2350" s="389"/>
      <c r="M2350" s="389"/>
      <c r="N2350" s="389" t="s">
        <v>7088</v>
      </c>
      <c r="O2350" s="389" t="s">
        <v>625</v>
      </c>
      <c r="P2350" s="389" t="s">
        <v>215</v>
      </c>
      <c r="Q2350" s="389"/>
      <c r="R2350" s="393">
        <v>45905.36971064815</v>
      </c>
      <c r="S2350" s="394" t="s">
        <v>11656</v>
      </c>
      <c r="T2350" s="389" t="s">
        <v>764</v>
      </c>
      <c r="U2350" s="395"/>
      <c r="V2350" s="395"/>
    </row>
    <row r="2351">
      <c r="A2351" s="389" t="s">
        <v>11830</v>
      </c>
      <c r="B2351" s="389" t="s">
        <v>7060</v>
      </c>
      <c r="C2351" s="380" t="s">
        <v>11831</v>
      </c>
      <c r="D2351" s="389" t="s">
        <v>101</v>
      </c>
      <c r="E2351" s="389"/>
      <c r="F2351" s="389" t="s">
        <v>7849</v>
      </c>
      <c r="G2351" s="389" t="s">
        <v>7134</v>
      </c>
      <c r="H2351" s="389"/>
      <c r="I2351" s="393">
        <v>45905.54791666667</v>
      </c>
      <c r="J2351" s="392">
        <v>45905.0</v>
      </c>
      <c r="K2351" s="389">
        <v>16.0</v>
      </c>
      <c r="L2351" s="389"/>
      <c r="M2351" s="389"/>
      <c r="N2351" s="389" t="s">
        <v>7081</v>
      </c>
      <c r="O2351" s="389" t="s">
        <v>619</v>
      </c>
      <c r="P2351" s="389" t="s">
        <v>306</v>
      </c>
      <c r="Q2351" s="389"/>
      <c r="R2351" s="393">
        <v>45905.41239583334</v>
      </c>
      <c r="S2351" s="394" t="s">
        <v>11656</v>
      </c>
      <c r="T2351" s="389" t="s">
        <v>764</v>
      </c>
      <c r="U2351" s="395"/>
      <c r="V2351" s="395"/>
    </row>
    <row r="2352">
      <c r="A2352" s="389" t="s">
        <v>11832</v>
      </c>
      <c r="B2352" s="389" t="s">
        <v>7060</v>
      </c>
      <c r="C2352" s="380" t="s">
        <v>11833</v>
      </c>
      <c r="D2352" s="389" t="s">
        <v>101</v>
      </c>
      <c r="E2352" s="389"/>
      <c r="F2352" s="389"/>
      <c r="G2352" s="389" t="s">
        <v>11834</v>
      </c>
      <c r="H2352" s="389"/>
      <c r="I2352" s="393">
        <v>45905.625</v>
      </c>
      <c r="J2352" s="392">
        <v>45905.0</v>
      </c>
      <c r="K2352" s="389">
        <v>150.0</v>
      </c>
      <c r="L2352" s="389"/>
      <c r="M2352" s="389"/>
      <c r="N2352" s="389" t="s">
        <v>7116</v>
      </c>
      <c r="O2352" s="389" t="s">
        <v>606</v>
      </c>
      <c r="P2352" s="389" t="s">
        <v>184</v>
      </c>
      <c r="Q2352" s="389"/>
      <c r="R2352" s="393">
        <v>45905.41778935185</v>
      </c>
      <c r="S2352" s="394" t="s">
        <v>11656</v>
      </c>
      <c r="T2352" s="389" t="s">
        <v>764</v>
      </c>
      <c r="U2352" s="395"/>
      <c r="V2352" s="395"/>
    </row>
    <row r="2353">
      <c r="A2353" s="389" t="s">
        <v>11835</v>
      </c>
      <c r="B2353" s="389" t="s">
        <v>7060</v>
      </c>
      <c r="C2353" s="380" t="s">
        <v>11836</v>
      </c>
      <c r="D2353" s="389" t="s">
        <v>101</v>
      </c>
      <c r="E2353" s="389"/>
      <c r="F2353" s="389" t="s">
        <v>7849</v>
      </c>
      <c r="G2353" s="389" t="s">
        <v>11837</v>
      </c>
      <c r="H2353" s="389"/>
      <c r="I2353" s="393">
        <v>45905.475694444445</v>
      </c>
      <c r="J2353" s="392">
        <v>45905.0</v>
      </c>
      <c r="K2353" s="389">
        <v>38.0</v>
      </c>
      <c r="L2353" s="389"/>
      <c r="M2353" s="389"/>
      <c r="N2353" s="389" t="s">
        <v>7467</v>
      </c>
      <c r="O2353" s="389" t="s">
        <v>548</v>
      </c>
      <c r="P2353" s="389" t="s">
        <v>272</v>
      </c>
      <c r="Q2353" s="389"/>
      <c r="R2353" s="393">
        <v>45905.42759259259</v>
      </c>
      <c r="S2353" s="394" t="s">
        <v>11656</v>
      </c>
      <c r="T2353" s="389" t="s">
        <v>764</v>
      </c>
      <c r="U2353" s="395"/>
      <c r="V2353" s="395"/>
    </row>
    <row r="2354">
      <c r="A2354" s="389" t="s">
        <v>11838</v>
      </c>
      <c r="B2354" s="389" t="s">
        <v>7060</v>
      </c>
      <c r="C2354" s="380" t="s">
        <v>11839</v>
      </c>
      <c r="D2354" s="389" t="s">
        <v>101</v>
      </c>
      <c r="E2354" s="389"/>
      <c r="F2354" s="389" t="s">
        <v>8786</v>
      </c>
      <c r="G2354" s="389" t="s">
        <v>11840</v>
      </c>
      <c r="H2354" s="389"/>
      <c r="I2354" s="393">
        <v>45906.416666666664</v>
      </c>
      <c r="J2354" s="392">
        <v>45906.0</v>
      </c>
      <c r="K2354" s="389">
        <v>309.0</v>
      </c>
      <c r="L2354" s="389"/>
      <c r="M2354" s="389"/>
      <c r="N2354" s="389" t="s">
        <v>7116</v>
      </c>
      <c r="O2354" s="389" t="s">
        <v>606</v>
      </c>
      <c r="P2354" s="389" t="s">
        <v>184</v>
      </c>
      <c r="Q2354" s="389"/>
      <c r="R2354" s="393">
        <v>45905.438564814816</v>
      </c>
      <c r="S2354" s="394" t="s">
        <v>11656</v>
      </c>
      <c r="T2354" s="389" t="s">
        <v>764</v>
      </c>
      <c r="U2354" s="395"/>
      <c r="V2354" s="395"/>
    </row>
    <row r="2355">
      <c r="A2355" s="389" t="s">
        <v>11841</v>
      </c>
      <c r="B2355" s="389" t="s">
        <v>7060</v>
      </c>
      <c r="C2355" s="380" t="s">
        <v>11842</v>
      </c>
      <c r="D2355" s="389" t="s">
        <v>101</v>
      </c>
      <c r="E2355" s="389"/>
      <c r="F2355" s="389" t="s">
        <v>7849</v>
      </c>
      <c r="G2355" s="389" t="s">
        <v>7207</v>
      </c>
      <c r="H2355" s="389"/>
      <c r="I2355" s="393">
        <v>45905.521527777775</v>
      </c>
      <c r="J2355" s="392">
        <v>45905.0</v>
      </c>
      <c r="K2355" s="389">
        <v>35.0</v>
      </c>
      <c r="L2355" s="389"/>
      <c r="M2355" s="389"/>
      <c r="N2355" s="389" t="s">
        <v>7225</v>
      </c>
      <c r="O2355" s="389" t="s">
        <v>599</v>
      </c>
      <c r="P2355" s="389" t="s">
        <v>383</v>
      </c>
      <c r="Q2355" s="389"/>
      <c r="R2355" s="393">
        <v>45905.458703703705</v>
      </c>
      <c r="S2355" s="394" t="s">
        <v>11656</v>
      </c>
      <c r="T2355" s="389" t="s">
        <v>764</v>
      </c>
      <c r="U2355" s="395"/>
      <c r="V2355" s="395"/>
    </row>
    <row r="2356">
      <c r="A2356" s="389" t="s">
        <v>11843</v>
      </c>
      <c r="B2356" s="389" t="s">
        <v>7060</v>
      </c>
      <c r="C2356" s="380" t="s">
        <v>11844</v>
      </c>
      <c r="D2356" s="389" t="s">
        <v>101</v>
      </c>
      <c r="E2356" s="389"/>
      <c r="F2356" s="389" t="s">
        <v>9227</v>
      </c>
      <c r="G2356" s="389" t="s">
        <v>7346</v>
      </c>
      <c r="H2356" s="389"/>
      <c r="I2356" s="393">
        <v>45905.569444444445</v>
      </c>
      <c r="J2356" s="392">
        <v>45905.0</v>
      </c>
      <c r="K2356" s="389">
        <v>73.0</v>
      </c>
      <c r="L2356" s="389"/>
      <c r="M2356" s="389"/>
      <c r="N2356" s="389" t="s">
        <v>7103</v>
      </c>
      <c r="O2356" s="389" t="s">
        <v>599</v>
      </c>
      <c r="P2356" s="389" t="s">
        <v>383</v>
      </c>
      <c r="Q2356" s="389"/>
      <c r="R2356" s="393">
        <v>45905.46011574074</v>
      </c>
      <c r="S2356" s="394" t="s">
        <v>11656</v>
      </c>
      <c r="T2356" s="389" t="s">
        <v>764</v>
      </c>
      <c r="U2356" s="395"/>
      <c r="V2356" s="395"/>
    </row>
    <row r="2357">
      <c r="A2357" s="389" t="s">
        <v>11845</v>
      </c>
      <c r="B2357" s="389" t="s">
        <v>7060</v>
      </c>
      <c r="C2357" s="380" t="s">
        <v>11846</v>
      </c>
      <c r="D2357" s="389" t="s">
        <v>101</v>
      </c>
      <c r="E2357" s="389"/>
      <c r="F2357" s="389" t="s">
        <v>8781</v>
      </c>
      <c r="G2357" s="389" t="s">
        <v>4476</v>
      </c>
      <c r="H2357" s="389"/>
      <c r="I2357" s="393">
        <v>45905.657638888886</v>
      </c>
      <c r="J2357" s="392">
        <v>45905.0</v>
      </c>
      <c r="K2357" s="389">
        <v>153.0</v>
      </c>
      <c r="L2357" s="389"/>
      <c r="M2357" s="389"/>
      <c r="N2357" s="389" t="s">
        <v>7147</v>
      </c>
      <c r="O2357" s="389" t="s">
        <v>471</v>
      </c>
      <c r="P2357" s="389" t="s">
        <v>373</v>
      </c>
      <c r="Q2357" s="389"/>
      <c r="R2357" s="393">
        <v>45905.50662037037</v>
      </c>
      <c r="S2357" s="394" t="s">
        <v>11656</v>
      </c>
      <c r="T2357" s="389" t="s">
        <v>764</v>
      </c>
      <c r="U2357" s="395"/>
      <c r="V2357" s="395"/>
    </row>
    <row r="2358">
      <c r="A2358" s="389" t="s">
        <v>11847</v>
      </c>
      <c r="B2358" s="389" t="s">
        <v>7060</v>
      </c>
      <c r="C2358" s="380" t="s">
        <v>11848</v>
      </c>
      <c r="D2358" s="389" t="s">
        <v>101</v>
      </c>
      <c r="E2358" s="389"/>
      <c r="F2358" s="389"/>
      <c r="G2358" s="389" t="s">
        <v>11849</v>
      </c>
      <c r="H2358" s="389"/>
      <c r="I2358" s="393">
        <v>45905.59097222222</v>
      </c>
      <c r="J2358" s="392">
        <v>45905.0</v>
      </c>
      <c r="K2358" s="389">
        <v>153.0</v>
      </c>
      <c r="L2358" s="389"/>
      <c r="M2358" s="389"/>
      <c r="N2358" s="389" t="s">
        <v>7467</v>
      </c>
      <c r="O2358" s="389" t="s">
        <v>548</v>
      </c>
      <c r="P2358" s="389" t="s">
        <v>272</v>
      </c>
      <c r="Q2358" s="389"/>
      <c r="R2358" s="393">
        <v>45905.52890046296</v>
      </c>
      <c r="S2358" s="394" t="s">
        <v>11656</v>
      </c>
      <c r="T2358" s="389" t="s">
        <v>764</v>
      </c>
      <c r="U2358" s="395"/>
      <c r="V2358" s="395"/>
    </row>
    <row r="2359">
      <c r="A2359" s="389" t="s">
        <v>11850</v>
      </c>
      <c r="B2359" s="389" t="s">
        <v>7060</v>
      </c>
      <c r="C2359" s="380" t="s">
        <v>11851</v>
      </c>
      <c r="D2359" s="389" t="s">
        <v>101</v>
      </c>
      <c r="E2359" s="389"/>
      <c r="F2359" s="389" t="s">
        <v>8489</v>
      </c>
      <c r="G2359" s="389" t="s">
        <v>8734</v>
      </c>
      <c r="H2359" s="389"/>
      <c r="I2359" s="393">
        <v>45905.68194444444</v>
      </c>
      <c r="J2359" s="392">
        <v>45905.0</v>
      </c>
      <c r="K2359" s="389">
        <v>157.0</v>
      </c>
      <c r="L2359" s="389"/>
      <c r="M2359" s="389"/>
      <c r="N2359" s="389" t="s">
        <v>7157</v>
      </c>
      <c r="O2359" s="389" t="s">
        <v>548</v>
      </c>
      <c r="P2359" s="389" t="s">
        <v>272</v>
      </c>
      <c r="Q2359" s="389"/>
      <c r="R2359" s="393">
        <v>45905.5759375</v>
      </c>
      <c r="S2359" s="394" t="s">
        <v>11656</v>
      </c>
      <c r="T2359" s="389" t="s">
        <v>764</v>
      </c>
      <c r="U2359" s="395"/>
      <c r="V2359" s="395"/>
    </row>
    <row r="2360">
      <c r="A2360" s="389" t="s">
        <v>11852</v>
      </c>
      <c r="B2360" s="389" t="s">
        <v>7060</v>
      </c>
      <c r="C2360" s="380" t="s">
        <v>11853</v>
      </c>
      <c r="D2360" s="389" t="s">
        <v>9145</v>
      </c>
      <c r="E2360" s="389"/>
      <c r="F2360" s="389" t="s">
        <v>9130</v>
      </c>
      <c r="G2360" s="389" t="s">
        <v>11854</v>
      </c>
      <c r="H2360" s="389"/>
      <c r="I2360" s="393">
        <v>45905.625</v>
      </c>
      <c r="J2360" s="392">
        <v>45905.0</v>
      </c>
      <c r="K2360" s="389"/>
      <c r="L2360" s="389"/>
      <c r="M2360" s="389"/>
      <c r="N2360" s="389" t="s">
        <v>7088</v>
      </c>
      <c r="O2360" s="389" t="s">
        <v>606</v>
      </c>
      <c r="P2360" s="389" t="s">
        <v>184</v>
      </c>
      <c r="Q2360" s="389"/>
      <c r="R2360" s="393">
        <v>45905.58133101852</v>
      </c>
      <c r="S2360" s="394" t="s">
        <v>11656</v>
      </c>
      <c r="T2360" s="389" t="s">
        <v>764</v>
      </c>
      <c r="U2360" s="395"/>
      <c r="V2360" s="395"/>
    </row>
    <row r="2361">
      <c r="A2361" s="389" t="s">
        <v>11855</v>
      </c>
      <c r="B2361" s="389" t="s">
        <v>7060</v>
      </c>
      <c r="C2361" s="380" t="s">
        <v>11856</v>
      </c>
      <c r="D2361" s="389" t="s">
        <v>9145</v>
      </c>
      <c r="E2361" s="389"/>
      <c r="F2361" s="389"/>
      <c r="G2361" s="389" t="s">
        <v>11857</v>
      </c>
      <c r="H2361" s="389"/>
      <c r="I2361" s="393">
        <v>45905.625</v>
      </c>
      <c r="J2361" s="392">
        <v>45905.0</v>
      </c>
      <c r="K2361" s="389"/>
      <c r="L2361" s="389"/>
      <c r="M2361" s="389"/>
      <c r="N2361" s="389" t="s">
        <v>7088</v>
      </c>
      <c r="O2361" s="389"/>
      <c r="P2361" s="389" t="s">
        <v>327</v>
      </c>
      <c r="Q2361" s="389"/>
      <c r="R2361" s="393">
        <v>45905.582280092596</v>
      </c>
      <c r="S2361" s="394" t="s">
        <v>11656</v>
      </c>
      <c r="T2361" s="389" t="s">
        <v>764</v>
      </c>
      <c r="U2361" s="395"/>
      <c r="V2361" s="395"/>
    </row>
    <row r="2362">
      <c r="A2362" s="389" t="s">
        <v>11858</v>
      </c>
      <c r="B2362" s="389" t="s">
        <v>7060</v>
      </c>
      <c r="C2362" s="380" t="s">
        <v>11859</v>
      </c>
      <c r="D2362" s="389" t="s">
        <v>101</v>
      </c>
      <c r="E2362" s="389"/>
      <c r="F2362" s="389" t="s">
        <v>11860</v>
      </c>
      <c r="G2362" s="389" t="s">
        <v>11860</v>
      </c>
      <c r="H2362" s="389"/>
      <c r="I2362" s="393">
        <v>45905.875</v>
      </c>
      <c r="J2362" s="392">
        <v>45905.0</v>
      </c>
      <c r="K2362" s="389">
        <v>219.0</v>
      </c>
      <c r="L2362" s="389"/>
      <c r="M2362" s="389"/>
      <c r="N2362" s="389" t="s">
        <v>7157</v>
      </c>
      <c r="O2362" s="389" t="s">
        <v>631</v>
      </c>
      <c r="P2362" s="389" t="s">
        <v>294</v>
      </c>
      <c r="Q2362" s="389"/>
      <c r="R2362" s="393">
        <v>45905.738217592596</v>
      </c>
      <c r="S2362" s="394" t="s">
        <v>11656</v>
      </c>
      <c r="T2362" s="389" t="s">
        <v>764</v>
      </c>
      <c r="U2362" s="395"/>
      <c r="V2362" s="395"/>
    </row>
    <row r="2363">
      <c r="A2363" s="389" t="s">
        <v>11861</v>
      </c>
      <c r="B2363" s="389" t="s">
        <v>7060</v>
      </c>
      <c r="C2363" s="380" t="s">
        <v>11862</v>
      </c>
      <c r="D2363" s="389" t="s">
        <v>7125</v>
      </c>
      <c r="E2363" s="389"/>
      <c r="F2363" s="389" t="s">
        <v>9833</v>
      </c>
      <c r="G2363" s="389" t="s">
        <v>11863</v>
      </c>
      <c r="H2363" s="389"/>
      <c r="I2363" s="393">
        <v>45906.333333333336</v>
      </c>
      <c r="J2363" s="392">
        <v>45906.0</v>
      </c>
      <c r="K2363" s="389">
        <v>231.0</v>
      </c>
      <c r="L2363" s="389"/>
      <c r="M2363" s="389"/>
      <c r="N2363" s="389" t="s">
        <v>7088</v>
      </c>
      <c r="O2363" s="389" t="s">
        <v>643</v>
      </c>
      <c r="P2363" s="389" t="s">
        <v>383</v>
      </c>
      <c r="Q2363" s="389"/>
      <c r="R2363" s="393">
        <v>45906.83833333333</v>
      </c>
      <c r="S2363" s="394" t="s">
        <v>11656</v>
      </c>
      <c r="T2363" s="389" t="s">
        <v>764</v>
      </c>
      <c r="U2363" s="395"/>
      <c r="V2363" s="395"/>
    </row>
    <row r="2364">
      <c r="A2364" s="389" t="s">
        <v>11864</v>
      </c>
      <c r="B2364" s="389" t="s">
        <v>7060</v>
      </c>
      <c r="C2364" s="380" t="s">
        <v>11865</v>
      </c>
      <c r="D2364" s="389" t="s">
        <v>101</v>
      </c>
      <c r="E2364" s="389"/>
      <c r="F2364" s="389" t="s">
        <v>7849</v>
      </c>
      <c r="G2364" s="389" t="s">
        <v>11788</v>
      </c>
      <c r="H2364" s="389"/>
      <c r="I2364" s="393">
        <v>45908.375</v>
      </c>
      <c r="J2364" s="392">
        <v>45908.0</v>
      </c>
      <c r="K2364" s="389">
        <v>30.0</v>
      </c>
      <c r="L2364" s="389"/>
      <c r="M2364" s="389"/>
      <c r="N2364" s="389" t="s">
        <v>7225</v>
      </c>
      <c r="O2364" s="389" t="s">
        <v>599</v>
      </c>
      <c r="P2364" s="389" t="s">
        <v>383</v>
      </c>
      <c r="Q2364" s="389"/>
      <c r="R2364" s="393">
        <v>45906.84097222222</v>
      </c>
      <c r="S2364" s="394" t="s">
        <v>11656</v>
      </c>
      <c r="T2364" s="389" t="s">
        <v>764</v>
      </c>
      <c r="U2364" s="395"/>
      <c r="V2364" s="395"/>
    </row>
    <row r="2365">
      <c r="A2365" s="389" t="s">
        <v>11866</v>
      </c>
      <c r="B2365" s="389" t="s">
        <v>10203</v>
      </c>
      <c r="C2365" s="380" t="s">
        <v>11867</v>
      </c>
      <c r="D2365" s="389" t="s">
        <v>101</v>
      </c>
      <c r="E2365" s="389"/>
      <c r="F2365" s="389" t="s">
        <v>7849</v>
      </c>
      <c r="G2365" s="389" t="s">
        <v>7246</v>
      </c>
      <c r="H2365" s="389"/>
      <c r="I2365" s="393">
        <v>45905.49930555555</v>
      </c>
      <c r="J2365" s="392">
        <v>45905.0</v>
      </c>
      <c r="K2365" s="389">
        <v>23.0</v>
      </c>
      <c r="L2365" s="389"/>
      <c r="M2365" s="389"/>
      <c r="N2365" s="389" t="s">
        <v>7225</v>
      </c>
      <c r="O2365" s="389" t="s">
        <v>643</v>
      </c>
      <c r="P2365" s="389" t="s">
        <v>383</v>
      </c>
      <c r="Q2365" s="389"/>
      <c r="R2365" s="393">
        <v>45906.84228009259</v>
      </c>
      <c r="S2365" s="394" t="s">
        <v>11656</v>
      </c>
      <c r="T2365" s="389" t="s">
        <v>764</v>
      </c>
      <c r="U2365" s="395"/>
      <c r="V2365" s="395"/>
    </row>
    <row r="2366">
      <c r="A2366" s="389" t="s">
        <v>11868</v>
      </c>
      <c r="B2366" s="389" t="s">
        <v>7060</v>
      </c>
      <c r="C2366" s="380" t="s">
        <v>11867</v>
      </c>
      <c r="D2366" s="389" t="s">
        <v>101</v>
      </c>
      <c r="E2366" s="389"/>
      <c r="F2366" s="389" t="s">
        <v>7849</v>
      </c>
      <c r="G2366" s="389" t="s">
        <v>7246</v>
      </c>
      <c r="H2366" s="389"/>
      <c r="I2366" s="393">
        <v>45906.416666666664</v>
      </c>
      <c r="J2366" s="392">
        <v>45906.0</v>
      </c>
      <c r="K2366" s="389">
        <v>23.0</v>
      </c>
      <c r="L2366" s="389"/>
      <c r="M2366" s="389"/>
      <c r="N2366" s="389" t="s">
        <v>7225</v>
      </c>
      <c r="O2366" s="389" t="s">
        <v>527</v>
      </c>
      <c r="P2366" s="389" t="s">
        <v>53</v>
      </c>
      <c r="Q2366" s="389" t="s">
        <v>11869</v>
      </c>
      <c r="R2366" s="393">
        <v>45906.84334490741</v>
      </c>
      <c r="S2366" s="394" t="s">
        <v>11656</v>
      </c>
      <c r="T2366" s="389" t="s">
        <v>764</v>
      </c>
      <c r="U2366" s="395"/>
      <c r="V2366" s="395"/>
    </row>
    <row r="2367">
      <c r="A2367" s="389" t="s">
        <v>11870</v>
      </c>
      <c r="B2367" s="389" t="s">
        <v>7060</v>
      </c>
      <c r="C2367" s="380" t="s">
        <v>11871</v>
      </c>
      <c r="D2367" s="389" t="s">
        <v>7125</v>
      </c>
      <c r="E2367" s="389"/>
      <c r="F2367" s="389" t="s">
        <v>11872</v>
      </c>
      <c r="G2367" s="389" t="s">
        <v>11873</v>
      </c>
      <c r="H2367" s="389"/>
      <c r="I2367" s="393">
        <v>45906.645833333336</v>
      </c>
      <c r="J2367" s="392">
        <v>45906.0</v>
      </c>
      <c r="K2367" s="389">
        <v>203.0</v>
      </c>
      <c r="L2367" s="389"/>
      <c r="M2367" s="389"/>
      <c r="N2367" s="389" t="s">
        <v>7088</v>
      </c>
      <c r="O2367" s="389" t="s">
        <v>631</v>
      </c>
      <c r="P2367" s="389" t="s">
        <v>294</v>
      </c>
      <c r="Q2367" s="389"/>
      <c r="R2367" s="393">
        <v>45906.84611111111</v>
      </c>
      <c r="S2367" s="394" t="s">
        <v>11656</v>
      </c>
      <c r="T2367" s="389" t="s">
        <v>764</v>
      </c>
      <c r="U2367" s="395"/>
      <c r="V2367" s="395"/>
    </row>
    <row r="2368">
      <c r="A2368" s="389" t="s">
        <v>11874</v>
      </c>
      <c r="B2368" s="389" t="s">
        <v>7060</v>
      </c>
      <c r="C2368" s="380" t="s">
        <v>11875</v>
      </c>
      <c r="D2368" s="389" t="s">
        <v>101</v>
      </c>
      <c r="E2368" s="389"/>
      <c r="F2368" s="389" t="s">
        <v>7849</v>
      </c>
      <c r="G2368" s="389" t="s">
        <v>7134</v>
      </c>
      <c r="H2368" s="389"/>
      <c r="I2368" s="393">
        <v>45908.375</v>
      </c>
      <c r="J2368" s="392">
        <v>45908.0</v>
      </c>
      <c r="K2368" s="389">
        <v>30.0</v>
      </c>
      <c r="L2368" s="389"/>
      <c r="M2368" s="389"/>
      <c r="N2368" s="389" t="s">
        <v>7081</v>
      </c>
      <c r="O2368" s="389" t="s">
        <v>599</v>
      </c>
      <c r="P2368" s="389" t="s">
        <v>383</v>
      </c>
      <c r="Q2368" s="389"/>
      <c r="R2368" s="393">
        <v>45906.84856481481</v>
      </c>
      <c r="S2368" s="394" t="s">
        <v>11656</v>
      </c>
      <c r="T2368" s="389" t="s">
        <v>764</v>
      </c>
      <c r="U2368" s="395"/>
      <c r="V2368" s="395"/>
    </row>
    <row r="2369">
      <c r="A2369" s="389" t="s">
        <v>11876</v>
      </c>
      <c r="B2369" s="389" t="s">
        <v>7060</v>
      </c>
      <c r="C2369" s="380" t="s">
        <v>11877</v>
      </c>
      <c r="D2369" s="389" t="s">
        <v>101</v>
      </c>
      <c r="E2369" s="389"/>
      <c r="F2369" s="389" t="s">
        <v>7849</v>
      </c>
      <c r="G2369" s="389" t="s">
        <v>7246</v>
      </c>
      <c r="H2369" s="389"/>
      <c r="I2369" s="393">
        <v>45906.677777777775</v>
      </c>
      <c r="J2369" s="392">
        <v>45906.0</v>
      </c>
      <c r="K2369" s="389">
        <v>23.0</v>
      </c>
      <c r="L2369" s="389"/>
      <c r="M2369" s="389"/>
      <c r="N2369" s="389" t="s">
        <v>7081</v>
      </c>
      <c r="O2369" s="389" t="s">
        <v>554</v>
      </c>
      <c r="P2369" s="389" t="s">
        <v>306</v>
      </c>
      <c r="Q2369" s="389"/>
      <c r="R2369" s="393">
        <v>45906.84979166667</v>
      </c>
      <c r="S2369" s="394" t="s">
        <v>11656</v>
      </c>
      <c r="T2369" s="389" t="s">
        <v>764</v>
      </c>
      <c r="U2369" s="395"/>
      <c r="V2369" s="395"/>
    </row>
    <row r="2370">
      <c r="A2370" s="389" t="s">
        <v>11878</v>
      </c>
      <c r="B2370" s="389" t="s">
        <v>7060</v>
      </c>
      <c r="C2370" s="380" t="s">
        <v>11879</v>
      </c>
      <c r="D2370" s="389" t="s">
        <v>101</v>
      </c>
      <c r="E2370" s="389"/>
      <c r="F2370" s="389" t="s">
        <v>7849</v>
      </c>
      <c r="G2370" s="389" t="s">
        <v>11880</v>
      </c>
      <c r="H2370" s="389"/>
      <c r="I2370" s="393">
        <v>45908.34375</v>
      </c>
      <c r="J2370" s="392">
        <v>45908.0</v>
      </c>
      <c r="K2370" s="389">
        <v>14.0</v>
      </c>
      <c r="L2370" s="389"/>
      <c r="M2370" s="389"/>
      <c r="N2370" s="389" t="s">
        <v>7103</v>
      </c>
      <c r="O2370" s="389" t="s">
        <v>554</v>
      </c>
      <c r="P2370" s="389" t="s">
        <v>215</v>
      </c>
      <c r="Q2370" s="389"/>
      <c r="R2370" s="393">
        <v>45908.342453703706</v>
      </c>
      <c r="S2370" s="394" t="s">
        <v>11656</v>
      </c>
      <c r="T2370" s="389" t="s">
        <v>764</v>
      </c>
      <c r="U2370" s="395"/>
      <c r="V2370" s="395"/>
    </row>
    <row r="2371">
      <c r="A2371" s="389" t="s">
        <v>11881</v>
      </c>
      <c r="B2371" s="389" t="s">
        <v>7060</v>
      </c>
      <c r="C2371" s="380" t="s">
        <v>10741</v>
      </c>
      <c r="D2371" s="389" t="s">
        <v>101</v>
      </c>
      <c r="E2371" s="389"/>
      <c r="F2371" s="389" t="s">
        <v>7849</v>
      </c>
      <c r="G2371" s="389" t="s">
        <v>7198</v>
      </c>
      <c r="H2371" s="389"/>
      <c r="I2371" s="393">
        <v>45908.3125</v>
      </c>
      <c r="J2371" s="392">
        <v>45908.0</v>
      </c>
      <c r="K2371" s="389">
        <v>25.0</v>
      </c>
      <c r="L2371" s="389"/>
      <c r="M2371" s="389"/>
      <c r="N2371" s="389" t="s">
        <v>7088</v>
      </c>
      <c r="O2371" s="389" t="s">
        <v>606</v>
      </c>
      <c r="P2371" s="389" t="s">
        <v>184</v>
      </c>
      <c r="Q2371" s="389"/>
      <c r="R2371" s="393">
        <v>45908.344293981485</v>
      </c>
      <c r="S2371" s="394" t="s">
        <v>11656</v>
      </c>
      <c r="T2371" s="389" t="s">
        <v>764</v>
      </c>
      <c r="U2371" s="395"/>
      <c r="V2371" s="395"/>
    </row>
    <row r="2372">
      <c r="A2372" s="389" t="s">
        <v>11882</v>
      </c>
      <c r="B2372" s="389" t="s">
        <v>7060</v>
      </c>
      <c r="C2372" s="380" t="s">
        <v>11883</v>
      </c>
      <c r="D2372" s="389" t="s">
        <v>101</v>
      </c>
      <c r="E2372" s="389"/>
      <c r="F2372" s="389" t="s">
        <v>9013</v>
      </c>
      <c r="G2372" s="389" t="s">
        <v>11724</v>
      </c>
      <c r="H2372" s="389"/>
      <c r="I2372" s="393">
        <v>45907.69305555556</v>
      </c>
      <c r="J2372" s="392">
        <v>45907.0</v>
      </c>
      <c r="K2372" s="389">
        <v>269.0</v>
      </c>
      <c r="L2372" s="389"/>
      <c r="M2372" s="389"/>
      <c r="N2372" s="389" t="s">
        <v>7065</v>
      </c>
      <c r="O2372" s="389" t="s">
        <v>643</v>
      </c>
      <c r="P2372" s="389" t="s">
        <v>383</v>
      </c>
      <c r="Q2372" s="389" t="s">
        <v>11884</v>
      </c>
      <c r="R2372" s="393">
        <v>45908.345625</v>
      </c>
      <c r="S2372" s="394" t="s">
        <v>11656</v>
      </c>
      <c r="T2372" s="389" t="s">
        <v>764</v>
      </c>
      <c r="U2372" s="395"/>
      <c r="V2372" s="395"/>
    </row>
    <row r="2373">
      <c r="A2373" s="389"/>
      <c r="B2373" s="389"/>
      <c r="C2373" s="380"/>
      <c r="D2373" s="389"/>
      <c r="E2373" s="389"/>
      <c r="F2373" s="389"/>
      <c r="G2373" s="389"/>
      <c r="H2373" s="389"/>
      <c r="I2373" s="393"/>
      <c r="J2373" s="392"/>
      <c r="K2373" s="389"/>
      <c r="L2373" s="389"/>
      <c r="M2373" s="389"/>
      <c r="N2373" s="389"/>
      <c r="O2373" s="389"/>
      <c r="P2373" s="389"/>
      <c r="Q2373" s="389"/>
      <c r="R2373" s="393"/>
      <c r="S2373" s="394"/>
      <c r="T2373" s="389"/>
      <c r="U2373" s="395"/>
      <c r="V2373" s="395"/>
    </row>
    <row r="2374">
      <c r="A2374" s="389" t="s">
        <v>11885</v>
      </c>
      <c r="B2374" s="389" t="s">
        <v>7060</v>
      </c>
      <c r="C2374" s="380" t="s">
        <v>11886</v>
      </c>
      <c r="D2374" s="389" t="s">
        <v>101</v>
      </c>
      <c r="E2374" s="389"/>
      <c r="F2374" s="389" t="s">
        <v>7849</v>
      </c>
      <c r="G2374" s="389" t="s">
        <v>11887</v>
      </c>
      <c r="H2374" s="389"/>
      <c r="I2374" s="393">
        <v>45908.513194444444</v>
      </c>
      <c r="J2374" s="392">
        <v>45908.0</v>
      </c>
      <c r="K2374" s="389">
        <v>48.0</v>
      </c>
      <c r="L2374" s="389"/>
      <c r="M2374" s="389"/>
      <c r="N2374" s="389" t="s">
        <v>7467</v>
      </c>
      <c r="O2374" s="389" t="s">
        <v>554</v>
      </c>
      <c r="P2374" s="389" t="s">
        <v>215</v>
      </c>
      <c r="Q2374" s="389"/>
      <c r="R2374" s="393">
        <v>45908.379849537036</v>
      </c>
      <c r="S2374" s="394" t="s">
        <v>11656</v>
      </c>
      <c r="T2374" s="389" t="s">
        <v>764</v>
      </c>
      <c r="U2374" s="395"/>
      <c r="V2374" s="395"/>
    </row>
    <row r="2375">
      <c r="A2375" s="389" t="s">
        <v>11888</v>
      </c>
      <c r="B2375" s="389" t="s">
        <v>7060</v>
      </c>
      <c r="C2375" s="380" t="s">
        <v>11889</v>
      </c>
      <c r="D2375" s="389" t="s">
        <v>101</v>
      </c>
      <c r="E2375" s="389"/>
      <c r="F2375" s="389" t="s">
        <v>7352</v>
      </c>
      <c r="G2375" s="389" t="s">
        <v>7972</v>
      </c>
      <c r="H2375" s="389"/>
      <c r="I2375" s="393">
        <v>45908.4375</v>
      </c>
      <c r="J2375" s="392">
        <v>45908.0</v>
      </c>
      <c r="K2375" s="389">
        <v>68.0</v>
      </c>
      <c r="L2375" s="389"/>
      <c r="M2375" s="389"/>
      <c r="N2375" s="389" t="s">
        <v>7088</v>
      </c>
      <c r="O2375" s="389" t="s">
        <v>631</v>
      </c>
      <c r="P2375" s="389" t="s">
        <v>294</v>
      </c>
      <c r="Q2375" s="389"/>
      <c r="R2375" s="393">
        <v>45908.381516203706</v>
      </c>
      <c r="S2375" s="394" t="s">
        <v>11656</v>
      </c>
      <c r="T2375" s="389" t="s">
        <v>764</v>
      </c>
      <c r="U2375" s="395"/>
      <c r="V2375" s="395"/>
    </row>
    <row r="2376">
      <c r="A2376" s="389" t="s">
        <v>11890</v>
      </c>
      <c r="B2376" s="389" t="s">
        <v>7060</v>
      </c>
      <c r="C2376" s="380" t="s">
        <v>11891</v>
      </c>
      <c r="D2376" s="389" t="s">
        <v>101</v>
      </c>
      <c r="E2376" s="389"/>
      <c r="F2376" s="389" t="s">
        <v>7849</v>
      </c>
      <c r="G2376" s="389" t="s">
        <v>9805</v>
      </c>
      <c r="H2376" s="389"/>
      <c r="I2376" s="393">
        <v>45908.40972222222</v>
      </c>
      <c r="J2376" s="392">
        <v>45908.0</v>
      </c>
      <c r="K2376" s="389">
        <v>37.0</v>
      </c>
      <c r="L2376" s="389"/>
      <c r="M2376" s="389"/>
      <c r="N2376" s="389" t="s">
        <v>7081</v>
      </c>
      <c r="O2376" s="389" t="s">
        <v>554</v>
      </c>
      <c r="P2376" s="389" t="s">
        <v>215</v>
      </c>
      <c r="Q2376" s="389"/>
      <c r="R2376" s="393">
        <v>45908.38386574074</v>
      </c>
      <c r="S2376" s="394" t="s">
        <v>11656</v>
      </c>
      <c r="T2376" s="389" t="s">
        <v>764</v>
      </c>
      <c r="U2376" s="395"/>
      <c r="V2376" s="395"/>
    </row>
    <row r="2377">
      <c r="A2377" s="389" t="s">
        <v>11892</v>
      </c>
      <c r="B2377" s="389" t="s">
        <v>7060</v>
      </c>
      <c r="C2377" s="380" t="s">
        <v>11893</v>
      </c>
      <c r="D2377" s="389" t="s">
        <v>101</v>
      </c>
      <c r="E2377" s="389"/>
      <c r="F2377" s="389" t="s">
        <v>7849</v>
      </c>
      <c r="G2377" s="389" t="s">
        <v>9750</v>
      </c>
      <c r="H2377" s="389"/>
      <c r="I2377" s="393">
        <v>45908.458333333336</v>
      </c>
      <c r="J2377" s="392">
        <v>45908.0</v>
      </c>
      <c r="K2377" s="389">
        <v>14.0</v>
      </c>
      <c r="L2377" s="389"/>
      <c r="M2377" s="389"/>
      <c r="N2377" s="389" t="s">
        <v>7303</v>
      </c>
      <c r="O2377" s="389" t="s">
        <v>643</v>
      </c>
      <c r="P2377" s="389" t="s">
        <v>327</v>
      </c>
      <c r="Q2377" s="389"/>
      <c r="R2377" s="393">
        <v>45908.39571759259</v>
      </c>
      <c r="S2377" s="394" t="s">
        <v>11656</v>
      </c>
      <c r="T2377" s="389" t="s">
        <v>764</v>
      </c>
      <c r="U2377" s="395"/>
      <c r="V2377" s="395"/>
    </row>
    <row r="2378">
      <c r="A2378" s="389" t="s">
        <v>11894</v>
      </c>
      <c r="B2378" s="389" t="s">
        <v>7060</v>
      </c>
      <c r="C2378" s="380" t="s">
        <v>11895</v>
      </c>
      <c r="D2378" s="389" t="s">
        <v>101</v>
      </c>
      <c r="E2378" s="389"/>
      <c r="F2378" s="389" t="s">
        <v>5033</v>
      </c>
      <c r="G2378" s="389" t="s">
        <v>7958</v>
      </c>
      <c r="H2378" s="389"/>
      <c r="I2378" s="393">
        <v>45908.479166666664</v>
      </c>
      <c r="J2378" s="392">
        <v>45908.0</v>
      </c>
      <c r="K2378" s="389">
        <v>52.0</v>
      </c>
      <c r="L2378" s="389"/>
      <c r="M2378" s="389"/>
      <c r="N2378" s="389" t="s">
        <v>7077</v>
      </c>
      <c r="O2378" s="389" t="s">
        <v>643</v>
      </c>
      <c r="P2378" s="389" t="s">
        <v>327</v>
      </c>
      <c r="Q2378" s="389"/>
      <c r="R2378" s="393">
        <v>45908.40115740741</v>
      </c>
      <c r="S2378" s="394" t="s">
        <v>11656</v>
      </c>
      <c r="T2378" s="389" t="s">
        <v>764</v>
      </c>
      <c r="U2378" s="395"/>
      <c r="V2378" s="395"/>
    </row>
    <row r="2379">
      <c r="A2379" s="389" t="s">
        <v>11896</v>
      </c>
      <c r="B2379" s="389" t="s">
        <v>7060</v>
      </c>
      <c r="C2379" s="380" t="s">
        <v>11897</v>
      </c>
      <c r="D2379" s="389" t="s">
        <v>101</v>
      </c>
      <c r="E2379" s="389"/>
      <c r="F2379" s="389" t="s">
        <v>7849</v>
      </c>
      <c r="G2379" s="389" t="s">
        <v>11898</v>
      </c>
      <c r="H2379" s="389"/>
      <c r="I2379" s="393">
        <v>45908.62569444445</v>
      </c>
      <c r="J2379" s="392">
        <v>45908.0</v>
      </c>
      <c r="K2379" s="389">
        <v>51.0</v>
      </c>
      <c r="L2379" s="389"/>
      <c r="M2379" s="389"/>
      <c r="N2379" s="389" t="s">
        <v>7081</v>
      </c>
      <c r="O2379" s="389" t="s">
        <v>548</v>
      </c>
      <c r="P2379" s="389" t="s">
        <v>272</v>
      </c>
      <c r="Q2379" s="389"/>
      <c r="R2379" s="393">
        <v>45908.47876157407</v>
      </c>
      <c r="S2379" s="394" t="s">
        <v>11656</v>
      </c>
      <c r="T2379" s="389" t="s">
        <v>764</v>
      </c>
      <c r="U2379" s="395"/>
      <c r="V2379" s="395"/>
    </row>
    <row r="2380">
      <c r="A2380" s="389" t="s">
        <v>11899</v>
      </c>
      <c r="B2380" s="389" t="s">
        <v>7060</v>
      </c>
      <c r="C2380" s="380" t="s">
        <v>11900</v>
      </c>
      <c r="D2380" s="389" t="s">
        <v>101</v>
      </c>
      <c r="E2380" s="389"/>
      <c r="F2380" s="389" t="s">
        <v>7849</v>
      </c>
      <c r="G2380" s="389" t="s">
        <v>7062</v>
      </c>
      <c r="H2380" s="389"/>
      <c r="I2380" s="393">
        <v>45908.708333333336</v>
      </c>
      <c r="J2380" s="392">
        <v>45908.0</v>
      </c>
      <c r="K2380" s="389">
        <v>10.0</v>
      </c>
      <c r="L2380" s="389"/>
      <c r="M2380" s="389"/>
      <c r="N2380" s="389" t="s">
        <v>7065</v>
      </c>
      <c r="O2380" s="389" t="s">
        <v>631</v>
      </c>
      <c r="P2380" s="389" t="s">
        <v>294</v>
      </c>
      <c r="Q2380" s="389"/>
      <c r="R2380" s="393">
        <v>45908.491215277776</v>
      </c>
      <c r="S2380" s="394" t="s">
        <v>11656</v>
      </c>
      <c r="T2380" s="389" t="s">
        <v>764</v>
      </c>
      <c r="U2380" s="395"/>
      <c r="V2380" s="395"/>
    </row>
    <row r="2381">
      <c r="A2381" s="389" t="s">
        <v>11901</v>
      </c>
      <c r="B2381" s="389" t="s">
        <v>7060</v>
      </c>
      <c r="C2381" s="380" t="s">
        <v>11902</v>
      </c>
      <c r="D2381" s="389" t="s">
        <v>101</v>
      </c>
      <c r="E2381" s="389"/>
      <c r="F2381" s="389" t="s">
        <v>8489</v>
      </c>
      <c r="G2381" s="389" t="s">
        <v>4789</v>
      </c>
      <c r="H2381" s="389"/>
      <c r="I2381" s="393">
        <v>45908.64861111111</v>
      </c>
      <c r="J2381" s="392">
        <v>45908.0</v>
      </c>
      <c r="K2381" s="389">
        <v>190.0</v>
      </c>
      <c r="L2381" s="389"/>
      <c r="M2381" s="389"/>
      <c r="N2381" s="389" t="s">
        <v>7303</v>
      </c>
      <c r="O2381" s="389" t="s">
        <v>606</v>
      </c>
      <c r="P2381" s="389" t="s">
        <v>184</v>
      </c>
      <c r="Q2381" s="389"/>
      <c r="R2381" s="393">
        <v>45908.56469907407</v>
      </c>
      <c r="S2381" s="394" t="s">
        <v>11656</v>
      </c>
      <c r="T2381" s="389" t="s">
        <v>764</v>
      </c>
      <c r="U2381" s="395"/>
      <c r="V2381" s="395"/>
    </row>
    <row r="2382">
      <c r="A2382" s="389" t="s">
        <v>11903</v>
      </c>
      <c r="B2382" s="389" t="s">
        <v>7060</v>
      </c>
      <c r="C2382" s="380" t="s">
        <v>11904</v>
      </c>
      <c r="D2382" s="389" t="s">
        <v>101</v>
      </c>
      <c r="E2382" s="389"/>
      <c r="F2382" s="389" t="s">
        <v>9227</v>
      </c>
      <c r="G2382" s="389" t="s">
        <v>11905</v>
      </c>
      <c r="H2382" s="389"/>
      <c r="I2382" s="393">
        <v>45908.65972222222</v>
      </c>
      <c r="J2382" s="392">
        <v>45908.0</v>
      </c>
      <c r="K2382" s="389">
        <v>80.0</v>
      </c>
      <c r="L2382" s="389"/>
      <c r="M2382" s="389"/>
      <c r="N2382" s="389" t="s">
        <v>7081</v>
      </c>
      <c r="O2382" s="389" t="s">
        <v>548</v>
      </c>
      <c r="P2382" s="389" t="s">
        <v>272</v>
      </c>
      <c r="Q2382" s="389"/>
      <c r="R2382" s="393">
        <v>45908.625972222224</v>
      </c>
      <c r="S2382" s="394" t="s">
        <v>11656</v>
      </c>
      <c r="T2382" s="389" t="s">
        <v>764</v>
      </c>
      <c r="U2382" s="395"/>
      <c r="V2382" s="395"/>
    </row>
    <row r="2383">
      <c r="A2383" s="389" t="s">
        <v>11906</v>
      </c>
      <c r="B2383" s="389" t="s">
        <v>7060</v>
      </c>
      <c r="C2383" s="380" t="s">
        <v>11907</v>
      </c>
      <c r="D2383" s="389" t="s">
        <v>101</v>
      </c>
      <c r="E2383" s="389"/>
      <c r="F2383" s="389" t="s">
        <v>11253</v>
      </c>
      <c r="G2383" s="389" t="s">
        <v>10061</v>
      </c>
      <c r="H2383" s="389"/>
      <c r="I2383" s="393">
        <v>45909.375</v>
      </c>
      <c r="J2383" s="392">
        <v>45909.0</v>
      </c>
      <c r="K2383" s="389">
        <v>187.0</v>
      </c>
      <c r="L2383" s="389"/>
      <c r="M2383" s="389"/>
      <c r="N2383" s="389" t="s">
        <v>7065</v>
      </c>
      <c r="O2383" s="389" t="s">
        <v>643</v>
      </c>
      <c r="P2383" s="389" t="s">
        <v>327</v>
      </c>
      <c r="Q2383" s="389"/>
      <c r="R2383" s="393">
        <v>45908.6440162037</v>
      </c>
      <c r="S2383" s="394" t="s">
        <v>11656</v>
      </c>
      <c r="T2383" s="389" t="s">
        <v>764</v>
      </c>
      <c r="U2383" s="395"/>
      <c r="V2383" s="395"/>
    </row>
    <row r="2384">
      <c r="A2384" s="389" t="s">
        <v>11908</v>
      </c>
      <c r="B2384" s="389" t="s">
        <v>7060</v>
      </c>
      <c r="C2384" s="380" t="s">
        <v>7313</v>
      </c>
      <c r="D2384" s="389" t="s">
        <v>101</v>
      </c>
      <c r="E2384" s="389"/>
      <c r="F2384" s="389" t="s">
        <v>7849</v>
      </c>
      <c r="G2384" s="389" t="s">
        <v>8181</v>
      </c>
      <c r="H2384" s="389"/>
      <c r="I2384" s="393">
        <v>45909.3125</v>
      </c>
      <c r="J2384" s="392">
        <v>45909.0</v>
      </c>
      <c r="K2384" s="389">
        <v>25.0</v>
      </c>
      <c r="L2384" s="389"/>
      <c r="M2384" s="389"/>
      <c r="N2384" s="389" t="s">
        <v>7088</v>
      </c>
      <c r="O2384" s="389" t="s">
        <v>606</v>
      </c>
      <c r="P2384" s="389" t="s">
        <v>184</v>
      </c>
      <c r="Q2384" s="389"/>
      <c r="R2384" s="393">
        <v>45908.64511574074</v>
      </c>
      <c r="S2384" s="394" t="s">
        <v>11656</v>
      </c>
      <c r="T2384" s="389" t="s">
        <v>764</v>
      </c>
      <c r="U2384" s="395"/>
      <c r="V2384" s="395"/>
    </row>
    <row r="2385">
      <c r="A2385" s="389" t="s">
        <v>11909</v>
      </c>
      <c r="B2385" s="389" t="s">
        <v>7060</v>
      </c>
      <c r="C2385" s="380" t="s">
        <v>11910</v>
      </c>
      <c r="D2385" s="389" t="s">
        <v>101</v>
      </c>
      <c r="E2385" s="389"/>
      <c r="F2385" s="389" t="s">
        <v>8947</v>
      </c>
      <c r="G2385" s="389" t="s">
        <v>7972</v>
      </c>
      <c r="H2385" s="389"/>
      <c r="I2385" s="393">
        <v>45909.4375</v>
      </c>
      <c r="J2385" s="392">
        <v>45909.0</v>
      </c>
      <c r="K2385" s="389">
        <v>68.0</v>
      </c>
      <c r="L2385" s="389"/>
      <c r="M2385" s="389"/>
      <c r="N2385" s="389" t="s">
        <v>7088</v>
      </c>
      <c r="O2385" s="389" t="s">
        <v>471</v>
      </c>
      <c r="P2385" s="389" t="s">
        <v>373</v>
      </c>
      <c r="Q2385" s="389"/>
      <c r="R2385" s="393">
        <v>45909.37530092592</v>
      </c>
      <c r="S2385" s="394" t="s">
        <v>11656</v>
      </c>
      <c r="T2385" s="389" t="s">
        <v>764</v>
      </c>
      <c r="U2385" s="395"/>
      <c r="V2385" s="395"/>
    </row>
    <row r="2386">
      <c r="A2386" s="389" t="s">
        <v>11911</v>
      </c>
      <c r="B2386" s="389" t="s">
        <v>7060</v>
      </c>
      <c r="C2386" s="380" t="s">
        <v>11912</v>
      </c>
      <c r="D2386" s="389" t="s">
        <v>101</v>
      </c>
      <c r="E2386" s="389"/>
      <c r="F2386" s="389" t="s">
        <v>7849</v>
      </c>
      <c r="G2386" s="389" t="s">
        <v>11913</v>
      </c>
      <c r="H2386" s="389"/>
      <c r="I2386" s="393">
        <v>45909.458333333336</v>
      </c>
      <c r="J2386" s="392">
        <v>45909.0</v>
      </c>
      <c r="K2386" s="389">
        <v>30.0</v>
      </c>
      <c r="L2386" s="389"/>
      <c r="M2386" s="389"/>
      <c r="N2386" s="389" t="s">
        <v>7081</v>
      </c>
      <c r="O2386" s="389" t="s">
        <v>554</v>
      </c>
      <c r="P2386" s="389" t="s">
        <v>306</v>
      </c>
      <c r="Q2386" s="389" t="s">
        <v>8504</v>
      </c>
      <c r="R2386" s="393">
        <v>45909.37944444444</v>
      </c>
      <c r="S2386" s="394" t="s">
        <v>11656</v>
      </c>
      <c r="T2386" s="389" t="s">
        <v>764</v>
      </c>
      <c r="U2386" s="395"/>
      <c r="V2386" s="395"/>
    </row>
    <row r="2387">
      <c r="A2387" s="389" t="s">
        <v>11914</v>
      </c>
      <c r="B2387" s="389" t="s">
        <v>7060</v>
      </c>
      <c r="C2387" s="380" t="s">
        <v>11915</v>
      </c>
      <c r="D2387" s="389" t="s">
        <v>101</v>
      </c>
      <c r="E2387" s="389"/>
      <c r="F2387" s="389" t="s">
        <v>7849</v>
      </c>
      <c r="G2387" s="389" t="s">
        <v>9259</v>
      </c>
      <c r="H2387" s="389"/>
      <c r="I2387" s="393">
        <v>45909.51736111111</v>
      </c>
      <c r="J2387" s="392">
        <v>45909.0</v>
      </c>
      <c r="K2387" s="389">
        <v>26.0</v>
      </c>
      <c r="L2387" s="389"/>
      <c r="M2387" s="389"/>
      <c r="N2387" s="389" t="s">
        <v>7103</v>
      </c>
      <c r="O2387" s="389" t="s">
        <v>471</v>
      </c>
      <c r="P2387" s="389" t="s">
        <v>373</v>
      </c>
      <c r="Q2387" s="389"/>
      <c r="R2387" s="393">
        <v>45909.38166666667</v>
      </c>
      <c r="S2387" s="394" t="s">
        <v>11656</v>
      </c>
      <c r="T2387" s="389" t="s">
        <v>764</v>
      </c>
      <c r="U2387" s="395"/>
      <c r="V2387" s="395"/>
    </row>
    <row r="2388">
      <c r="A2388" s="389" t="s">
        <v>11916</v>
      </c>
      <c r="B2388" s="389" t="s">
        <v>7060</v>
      </c>
      <c r="C2388" s="380" t="s">
        <v>11917</v>
      </c>
      <c r="D2388" s="389" t="s">
        <v>9145</v>
      </c>
      <c r="E2388" s="389"/>
      <c r="F2388" s="389" t="s">
        <v>7849</v>
      </c>
      <c r="G2388" s="389" t="s">
        <v>7134</v>
      </c>
      <c r="H2388" s="389"/>
      <c r="I2388" s="393">
        <v>45908.708333333336</v>
      </c>
      <c r="J2388" s="392">
        <v>45908.0</v>
      </c>
      <c r="K2388" s="389"/>
      <c r="L2388" s="389"/>
      <c r="M2388" s="389"/>
      <c r="N2388" s="389" t="s">
        <v>7088</v>
      </c>
      <c r="O2388" s="389" t="s">
        <v>471</v>
      </c>
      <c r="P2388" s="389" t="s">
        <v>373</v>
      </c>
      <c r="Q2388" s="389"/>
      <c r="R2388" s="393">
        <v>45909.387037037035</v>
      </c>
      <c r="S2388" s="394" t="s">
        <v>11656</v>
      </c>
      <c r="T2388" s="389" t="s">
        <v>764</v>
      </c>
      <c r="U2388" s="395"/>
      <c r="V2388" s="395"/>
    </row>
    <row r="2389">
      <c r="A2389" s="389" t="s">
        <v>11918</v>
      </c>
      <c r="B2389" s="389" t="s">
        <v>7060</v>
      </c>
      <c r="C2389" s="380" t="s">
        <v>11919</v>
      </c>
      <c r="D2389" s="389" t="s">
        <v>101</v>
      </c>
      <c r="E2389" s="389"/>
      <c r="F2389" s="389" t="s">
        <v>7849</v>
      </c>
      <c r="G2389" s="389"/>
      <c r="H2389" s="389"/>
      <c r="I2389" s="393">
        <v>45909.5</v>
      </c>
      <c r="J2389" s="392">
        <v>45909.0</v>
      </c>
      <c r="K2389" s="389">
        <v>35.0</v>
      </c>
      <c r="L2389" s="389"/>
      <c r="M2389" s="389"/>
      <c r="N2389" s="389" t="s">
        <v>7088</v>
      </c>
      <c r="O2389" s="389" t="s">
        <v>534</v>
      </c>
      <c r="P2389" s="389" t="s">
        <v>76</v>
      </c>
      <c r="Q2389" s="389"/>
      <c r="R2389" s="393">
        <v>45909.406226851854</v>
      </c>
      <c r="S2389" s="394" t="s">
        <v>11656</v>
      </c>
      <c r="T2389" s="389" t="s">
        <v>764</v>
      </c>
      <c r="U2389" s="395"/>
      <c r="V2389" s="395"/>
    </row>
    <row r="2390">
      <c r="A2390" s="389" t="s">
        <v>11920</v>
      </c>
      <c r="B2390" s="389" t="s">
        <v>7060</v>
      </c>
      <c r="C2390" s="380" t="s">
        <v>11921</v>
      </c>
      <c r="D2390" s="389" t="s">
        <v>7125</v>
      </c>
      <c r="E2390" s="389"/>
      <c r="F2390" s="389" t="s">
        <v>8920</v>
      </c>
      <c r="G2390" s="389" t="s">
        <v>11922</v>
      </c>
      <c r="H2390" s="389"/>
      <c r="I2390" s="393">
        <v>45909.59375</v>
      </c>
      <c r="J2390" s="392">
        <v>45909.0</v>
      </c>
      <c r="K2390" s="389">
        <v>222.0</v>
      </c>
      <c r="L2390" s="389"/>
      <c r="M2390" s="389"/>
      <c r="N2390" s="389" t="s">
        <v>7088</v>
      </c>
      <c r="O2390" s="389" t="s">
        <v>643</v>
      </c>
      <c r="P2390" s="389" t="s">
        <v>327</v>
      </c>
      <c r="Q2390" s="389"/>
      <c r="R2390" s="393">
        <v>45909.44378472222</v>
      </c>
      <c r="S2390" s="394" t="s">
        <v>11656</v>
      </c>
      <c r="T2390" s="389" t="s">
        <v>764</v>
      </c>
      <c r="U2390" s="395"/>
      <c r="V2390" s="395"/>
    </row>
    <row r="2391">
      <c r="A2391" s="389" t="s">
        <v>11923</v>
      </c>
      <c r="B2391" s="389" t="s">
        <v>7060</v>
      </c>
      <c r="C2391" s="380" t="s">
        <v>11924</v>
      </c>
      <c r="D2391" s="389" t="s">
        <v>101</v>
      </c>
      <c r="E2391" s="389"/>
      <c r="F2391" s="389" t="s">
        <v>8947</v>
      </c>
      <c r="G2391" s="389" t="s">
        <v>8463</v>
      </c>
      <c r="H2391" s="389"/>
      <c r="I2391" s="393">
        <v>45909.54305555556</v>
      </c>
      <c r="J2391" s="392">
        <v>45909.0</v>
      </c>
      <c r="K2391" s="389">
        <v>68.0</v>
      </c>
      <c r="L2391" s="389"/>
      <c r="M2391" s="389"/>
      <c r="N2391" s="389" t="s">
        <v>7088</v>
      </c>
      <c r="O2391" s="389" t="s">
        <v>548</v>
      </c>
      <c r="P2391" s="389" t="s">
        <v>272</v>
      </c>
      <c r="Q2391" s="389"/>
      <c r="R2391" s="393">
        <v>45909.46679398148</v>
      </c>
      <c r="S2391" s="394" t="s">
        <v>11656</v>
      </c>
      <c r="T2391" s="389" t="s">
        <v>764</v>
      </c>
      <c r="U2391" s="395"/>
      <c r="V2391" s="395"/>
    </row>
    <row r="2392">
      <c r="A2392" s="389" t="s">
        <v>11925</v>
      </c>
      <c r="B2392" s="389" t="s">
        <v>7060</v>
      </c>
      <c r="C2392" s="380" t="s">
        <v>11926</v>
      </c>
      <c r="D2392" s="389" t="s">
        <v>101</v>
      </c>
      <c r="E2392" s="389"/>
      <c r="F2392" s="389" t="s">
        <v>7849</v>
      </c>
      <c r="G2392" s="389" t="s">
        <v>7207</v>
      </c>
      <c r="H2392" s="389"/>
      <c r="I2392" s="393">
        <v>45909.623611111114</v>
      </c>
      <c r="J2392" s="392">
        <v>45909.0</v>
      </c>
      <c r="K2392" s="389">
        <v>35.0</v>
      </c>
      <c r="L2392" s="389"/>
      <c r="M2392" s="389"/>
      <c r="N2392" s="389" t="s">
        <v>7081</v>
      </c>
      <c r="O2392" s="389" t="s">
        <v>619</v>
      </c>
      <c r="P2392" s="389" t="s">
        <v>306</v>
      </c>
      <c r="Q2392" s="389"/>
      <c r="R2392" s="393">
        <v>45909.625451388885</v>
      </c>
      <c r="S2392" s="394" t="s">
        <v>11656</v>
      </c>
      <c r="T2392" s="389" t="s">
        <v>764</v>
      </c>
      <c r="U2392" s="395"/>
      <c r="V2392" s="395"/>
    </row>
    <row r="2393">
      <c r="A2393" s="389" t="s">
        <v>11927</v>
      </c>
      <c r="B2393" s="389" t="s">
        <v>7060</v>
      </c>
      <c r="C2393" s="380" t="s">
        <v>11928</v>
      </c>
      <c r="D2393" s="389" t="s">
        <v>101</v>
      </c>
      <c r="E2393" s="389"/>
      <c r="F2393" s="389" t="s">
        <v>9013</v>
      </c>
      <c r="G2393" s="389" t="s">
        <v>11929</v>
      </c>
      <c r="H2393" s="389"/>
      <c r="I2393" s="393">
        <v>45910.416666666664</v>
      </c>
      <c r="J2393" s="392">
        <v>45910.0</v>
      </c>
      <c r="K2393" s="389">
        <v>237.0</v>
      </c>
      <c r="L2393" s="389"/>
      <c r="M2393" s="389"/>
      <c r="N2393" s="389" t="s">
        <v>7103</v>
      </c>
      <c r="O2393" s="389" t="s">
        <v>631</v>
      </c>
      <c r="P2393" s="389" t="s">
        <v>294</v>
      </c>
      <c r="Q2393" s="389"/>
      <c r="R2393" s="393">
        <v>45909.62642361111</v>
      </c>
      <c r="S2393" s="394" t="s">
        <v>11656</v>
      </c>
      <c r="T2393" s="389" t="s">
        <v>764</v>
      </c>
      <c r="U2393" s="395"/>
      <c r="V2393" s="395"/>
    </row>
    <row r="2394">
      <c r="A2394" s="389" t="s">
        <v>11930</v>
      </c>
      <c r="B2394" s="389" t="s">
        <v>7060</v>
      </c>
      <c r="C2394" s="380" t="s">
        <v>11931</v>
      </c>
      <c r="D2394" s="389" t="s">
        <v>101</v>
      </c>
      <c r="E2394" s="389"/>
      <c r="F2394" s="389" t="s">
        <v>8792</v>
      </c>
      <c r="G2394" s="389" t="s">
        <v>11932</v>
      </c>
      <c r="H2394" s="389"/>
      <c r="I2394" s="393">
        <v>45909.895833333336</v>
      </c>
      <c r="J2394" s="392">
        <v>45909.0</v>
      </c>
      <c r="K2394" s="389">
        <v>514.0</v>
      </c>
      <c r="L2394" s="389"/>
      <c r="M2394" s="389"/>
      <c r="N2394" s="389" t="s">
        <v>7088</v>
      </c>
      <c r="O2394" s="389" t="s">
        <v>554</v>
      </c>
      <c r="P2394" s="389" t="s">
        <v>400</v>
      </c>
      <c r="Q2394" s="389"/>
      <c r="R2394" s="393">
        <v>45909.62893518519</v>
      </c>
      <c r="S2394" s="394" t="s">
        <v>11656</v>
      </c>
      <c r="T2394" s="389" t="s">
        <v>764</v>
      </c>
      <c r="U2394" s="395"/>
      <c r="V2394" s="395"/>
    </row>
    <row r="2395">
      <c r="A2395" s="389" t="s">
        <v>11933</v>
      </c>
      <c r="B2395" s="389" t="s">
        <v>7060</v>
      </c>
      <c r="C2395" s="380" t="s">
        <v>11934</v>
      </c>
      <c r="D2395" s="389" t="s">
        <v>101</v>
      </c>
      <c r="E2395" s="389"/>
      <c r="F2395" s="389" t="s">
        <v>7849</v>
      </c>
      <c r="G2395" s="389" t="s">
        <v>11935</v>
      </c>
      <c r="H2395" s="389"/>
      <c r="I2395" s="393">
        <v>45910.395833333336</v>
      </c>
      <c r="J2395" s="392">
        <v>45910.0</v>
      </c>
      <c r="K2395" s="389"/>
      <c r="L2395" s="389"/>
      <c r="M2395" s="389"/>
      <c r="N2395" s="389" t="s">
        <v>7467</v>
      </c>
      <c r="O2395" s="389" t="s">
        <v>527</v>
      </c>
      <c r="P2395" s="389" t="s">
        <v>306</v>
      </c>
      <c r="Q2395" s="389"/>
      <c r="R2395" s="393">
        <v>45909.76184027778</v>
      </c>
      <c r="S2395" s="394" t="s">
        <v>11656</v>
      </c>
      <c r="T2395" s="389" t="s">
        <v>764</v>
      </c>
      <c r="U2395" s="395"/>
      <c r="V2395" s="395"/>
    </row>
    <row r="2396">
      <c r="A2396" s="389" t="s">
        <v>11936</v>
      </c>
      <c r="B2396" s="389" t="s">
        <v>7060</v>
      </c>
      <c r="C2396" s="380" t="s">
        <v>11937</v>
      </c>
      <c r="D2396" s="389" t="s">
        <v>7125</v>
      </c>
      <c r="E2396" s="389"/>
      <c r="F2396" s="389" t="s">
        <v>8907</v>
      </c>
      <c r="G2396" s="389" t="s">
        <v>11647</v>
      </c>
      <c r="H2396" s="389"/>
      <c r="I2396" s="393">
        <v>45910.354166666664</v>
      </c>
      <c r="J2396" s="392">
        <v>45910.0</v>
      </c>
      <c r="K2396" s="389">
        <v>157.0</v>
      </c>
      <c r="L2396" s="389"/>
      <c r="M2396" s="389"/>
      <c r="N2396" s="389" t="s">
        <v>7088</v>
      </c>
      <c r="O2396" s="389" t="s">
        <v>599</v>
      </c>
      <c r="P2396" s="389" t="s">
        <v>383</v>
      </c>
      <c r="Q2396" s="389"/>
      <c r="R2396" s="393">
        <v>45909.77631944444</v>
      </c>
      <c r="S2396" s="394" t="s">
        <v>11656</v>
      </c>
      <c r="T2396" s="389" t="s">
        <v>764</v>
      </c>
      <c r="U2396" s="395"/>
      <c r="V2396" s="395"/>
    </row>
    <row r="2397">
      <c r="A2397" s="389" t="s">
        <v>11938</v>
      </c>
      <c r="B2397" s="389" t="s">
        <v>7060</v>
      </c>
      <c r="C2397" s="380" t="s">
        <v>11939</v>
      </c>
      <c r="D2397" s="389" t="s">
        <v>101</v>
      </c>
      <c r="E2397" s="389"/>
      <c r="F2397" s="389" t="s">
        <v>7849</v>
      </c>
      <c r="G2397" s="389" t="s">
        <v>5000</v>
      </c>
      <c r="H2397" s="389"/>
      <c r="I2397" s="393">
        <v>45939.875</v>
      </c>
      <c r="J2397" s="392">
        <v>45909.0</v>
      </c>
      <c r="K2397" s="389">
        <v>32.0</v>
      </c>
      <c r="L2397" s="389"/>
      <c r="M2397" s="389"/>
      <c r="N2397" s="389" t="s">
        <v>7088</v>
      </c>
      <c r="O2397" s="389" t="s">
        <v>471</v>
      </c>
      <c r="P2397" s="389" t="s">
        <v>373</v>
      </c>
      <c r="Q2397" s="389"/>
      <c r="R2397" s="393">
        <v>45909.78215277778</v>
      </c>
      <c r="S2397" s="394" t="s">
        <v>11656</v>
      </c>
      <c r="T2397" s="389" t="s">
        <v>764</v>
      </c>
      <c r="U2397" s="395">
        <v>0.125</v>
      </c>
      <c r="V2397" s="395"/>
    </row>
    <row r="2398">
      <c r="A2398" s="389" t="s">
        <v>11940</v>
      </c>
      <c r="B2398" s="389" t="s">
        <v>7060</v>
      </c>
      <c r="C2398" s="380" t="s">
        <v>11941</v>
      </c>
      <c r="D2398" s="389" t="s">
        <v>101</v>
      </c>
      <c r="E2398" s="389"/>
      <c r="F2398" s="389" t="s">
        <v>7849</v>
      </c>
      <c r="G2398" s="389" t="s">
        <v>11942</v>
      </c>
      <c r="H2398" s="389"/>
      <c r="I2398" s="393">
        <v>45909.78958333333</v>
      </c>
      <c r="J2398" s="392">
        <v>45909.0</v>
      </c>
      <c r="K2398" s="389">
        <v>35.0</v>
      </c>
      <c r="L2398" s="389"/>
      <c r="M2398" s="389"/>
      <c r="N2398" s="389" t="s">
        <v>7081</v>
      </c>
      <c r="O2398" s="389" t="s">
        <v>527</v>
      </c>
      <c r="P2398" s="389" t="s">
        <v>306</v>
      </c>
      <c r="Q2398" s="389"/>
      <c r="R2398" s="393">
        <v>45909.78289351852</v>
      </c>
      <c r="S2398" s="394" t="s">
        <v>11656</v>
      </c>
      <c r="T2398" s="389" t="s">
        <v>764</v>
      </c>
      <c r="U2398" s="395"/>
      <c r="V2398" s="395"/>
    </row>
    <row r="2399">
      <c r="A2399" s="389" t="s">
        <v>11943</v>
      </c>
      <c r="B2399" s="389" t="s">
        <v>7060</v>
      </c>
      <c r="C2399" s="380" t="s">
        <v>11807</v>
      </c>
      <c r="D2399" s="389" t="s">
        <v>101</v>
      </c>
      <c r="E2399" s="389"/>
      <c r="F2399" s="389" t="s">
        <v>7849</v>
      </c>
      <c r="G2399" s="389" t="s">
        <v>11944</v>
      </c>
      <c r="H2399" s="389"/>
      <c r="I2399" s="393">
        <v>45910.3125</v>
      </c>
      <c r="J2399" s="392">
        <v>45910.0</v>
      </c>
      <c r="K2399" s="389">
        <v>25.0</v>
      </c>
      <c r="L2399" s="389"/>
      <c r="M2399" s="389"/>
      <c r="N2399" s="389" t="s">
        <v>7088</v>
      </c>
      <c r="O2399" s="389" t="s">
        <v>606</v>
      </c>
      <c r="P2399" s="389" t="s">
        <v>184</v>
      </c>
      <c r="Q2399" s="389"/>
      <c r="R2399" s="393">
        <v>45909.78607638889</v>
      </c>
      <c r="S2399" s="394" t="s">
        <v>11656</v>
      </c>
      <c r="T2399" s="389" t="s">
        <v>764</v>
      </c>
      <c r="U2399" s="395"/>
      <c r="V2399" s="395"/>
    </row>
    <row r="2400">
      <c r="A2400" s="389" t="s">
        <v>11945</v>
      </c>
      <c r="B2400" s="389" t="s">
        <v>7060</v>
      </c>
      <c r="C2400" s="380" t="s">
        <v>11946</v>
      </c>
      <c r="D2400" s="389" t="s">
        <v>9145</v>
      </c>
      <c r="E2400" s="389"/>
      <c r="F2400" s="389" t="s">
        <v>7849</v>
      </c>
      <c r="G2400" s="389" t="s">
        <v>11947</v>
      </c>
      <c r="H2400" s="389"/>
      <c r="I2400" s="393">
        <v>45911.458333333336</v>
      </c>
      <c r="J2400" s="392">
        <v>45910.0</v>
      </c>
      <c r="K2400" s="389"/>
      <c r="L2400" s="389"/>
      <c r="M2400" s="389"/>
      <c r="N2400" s="389" t="s">
        <v>7088</v>
      </c>
      <c r="O2400" s="389" t="s">
        <v>643</v>
      </c>
      <c r="P2400" s="389" t="s">
        <v>383</v>
      </c>
      <c r="Q2400" s="389"/>
      <c r="R2400" s="393">
        <v>45909.79122685185</v>
      </c>
      <c r="S2400" s="394" t="s">
        <v>11656</v>
      </c>
      <c r="T2400" s="389" t="s">
        <v>764</v>
      </c>
      <c r="U2400" s="395"/>
      <c r="V2400" s="395"/>
    </row>
    <row r="2401">
      <c r="A2401" s="389" t="s">
        <v>11948</v>
      </c>
      <c r="B2401" s="389" t="s">
        <v>7060</v>
      </c>
      <c r="C2401" s="380" t="s">
        <v>11949</v>
      </c>
      <c r="D2401" s="389" t="s">
        <v>7125</v>
      </c>
      <c r="E2401" s="389"/>
      <c r="F2401" s="389" t="s">
        <v>7849</v>
      </c>
      <c r="G2401" s="389" t="s">
        <v>7198</v>
      </c>
      <c r="H2401" s="389"/>
      <c r="I2401" s="393">
        <v>45910.333333333336</v>
      </c>
      <c r="J2401" s="392">
        <v>45910.0</v>
      </c>
      <c r="K2401" s="389">
        <v>88.0</v>
      </c>
      <c r="L2401" s="389"/>
      <c r="M2401" s="389"/>
      <c r="N2401" s="389" t="s">
        <v>7088</v>
      </c>
      <c r="O2401" s="389" t="s">
        <v>643</v>
      </c>
      <c r="P2401" s="389" t="s">
        <v>327</v>
      </c>
      <c r="Q2401" s="389"/>
      <c r="R2401" s="393">
        <v>45910.3625</v>
      </c>
      <c r="S2401" s="394" t="s">
        <v>11656</v>
      </c>
      <c r="T2401" s="389" t="s">
        <v>764</v>
      </c>
      <c r="U2401" s="395"/>
      <c r="V2401" s="395"/>
    </row>
    <row r="2402">
      <c r="A2402" s="389" t="s">
        <v>11950</v>
      </c>
      <c r="B2402" s="389" t="s">
        <v>7060</v>
      </c>
      <c r="C2402" s="380" t="s">
        <v>11951</v>
      </c>
      <c r="D2402" s="389" t="s">
        <v>101</v>
      </c>
      <c r="E2402" s="389"/>
      <c r="F2402" s="389" t="s">
        <v>7849</v>
      </c>
      <c r="G2402" s="389" t="s">
        <v>7134</v>
      </c>
      <c r="H2402" s="389"/>
      <c r="I2402" s="393">
        <v>45910.425</v>
      </c>
      <c r="J2402" s="392">
        <v>45910.0</v>
      </c>
      <c r="K2402" s="389">
        <v>19.0</v>
      </c>
      <c r="L2402" s="389"/>
      <c r="M2402" s="389"/>
      <c r="N2402" s="389" t="s">
        <v>7065</v>
      </c>
      <c r="O2402" s="389" t="s">
        <v>625</v>
      </c>
      <c r="P2402" s="389" t="s">
        <v>272</v>
      </c>
      <c r="Q2402" s="389"/>
      <c r="R2402" s="393">
        <v>45910.36547453704</v>
      </c>
      <c r="S2402" s="394" t="s">
        <v>11656</v>
      </c>
      <c r="T2402" s="389" t="s">
        <v>764</v>
      </c>
      <c r="U2402" s="395"/>
      <c r="V2402" s="395"/>
    </row>
    <row r="2403">
      <c r="A2403" s="389" t="s">
        <v>11952</v>
      </c>
      <c r="B2403" s="389" t="s">
        <v>7060</v>
      </c>
      <c r="C2403" s="380" t="s">
        <v>11953</v>
      </c>
      <c r="D2403" s="389" t="s">
        <v>101</v>
      </c>
      <c r="E2403" s="389"/>
      <c r="F2403" s="389" t="s">
        <v>7849</v>
      </c>
      <c r="G2403" s="389" t="s">
        <v>7207</v>
      </c>
      <c r="H2403" s="389"/>
      <c r="I2403" s="393">
        <v>45910.427083333336</v>
      </c>
      <c r="J2403" s="392">
        <v>45910.0</v>
      </c>
      <c r="K2403" s="389">
        <v>35.0</v>
      </c>
      <c r="L2403" s="389"/>
      <c r="M2403" s="389"/>
      <c r="N2403" s="389" t="s">
        <v>7088</v>
      </c>
      <c r="O2403" s="389" t="s">
        <v>625</v>
      </c>
      <c r="P2403" s="389" t="s">
        <v>272</v>
      </c>
      <c r="Q2403" s="389"/>
      <c r="R2403" s="393">
        <v>45910.36684027778</v>
      </c>
      <c r="S2403" s="394" t="s">
        <v>11656</v>
      </c>
      <c r="T2403" s="389" t="s">
        <v>764</v>
      </c>
      <c r="U2403" s="395"/>
      <c r="V2403" s="395"/>
    </row>
    <row r="2404">
      <c r="A2404" s="389" t="s">
        <v>11954</v>
      </c>
      <c r="B2404" s="389" t="s">
        <v>7060</v>
      </c>
      <c r="C2404" s="380" t="s">
        <v>11955</v>
      </c>
      <c r="D2404" s="389" t="s">
        <v>101</v>
      </c>
      <c r="E2404" s="389"/>
      <c r="F2404" s="389" t="s">
        <v>8781</v>
      </c>
      <c r="G2404" s="389" t="s">
        <v>4476</v>
      </c>
      <c r="H2404" s="389"/>
      <c r="I2404" s="393">
        <v>45910.45347222222</v>
      </c>
      <c r="J2404" s="392">
        <v>45910.0</v>
      </c>
      <c r="K2404" s="389">
        <v>153.0</v>
      </c>
      <c r="L2404" s="389"/>
      <c r="M2404" s="389"/>
      <c r="N2404" s="389" t="s">
        <v>7116</v>
      </c>
      <c r="O2404" s="389" t="s">
        <v>606</v>
      </c>
      <c r="P2404" s="389" t="s">
        <v>184</v>
      </c>
      <c r="Q2404" s="389"/>
      <c r="R2404" s="393">
        <v>45910.36886574074</v>
      </c>
      <c r="S2404" s="394" t="s">
        <v>11656</v>
      </c>
      <c r="T2404" s="389" t="s">
        <v>764</v>
      </c>
      <c r="U2404" s="395"/>
      <c r="V2404" s="395"/>
    </row>
    <row r="2405">
      <c r="A2405" s="389" t="s">
        <v>11956</v>
      </c>
      <c r="B2405" s="389" t="s">
        <v>7060</v>
      </c>
      <c r="C2405" s="380" t="s">
        <v>11957</v>
      </c>
      <c r="D2405" s="389" t="s">
        <v>101</v>
      </c>
      <c r="E2405" s="389"/>
      <c r="F2405" s="389"/>
      <c r="G2405" s="389" t="s">
        <v>11958</v>
      </c>
      <c r="H2405" s="389"/>
      <c r="I2405" s="393">
        <v>45910.583333333336</v>
      </c>
      <c r="J2405" s="392">
        <v>45910.0</v>
      </c>
      <c r="K2405" s="389">
        <v>95.0</v>
      </c>
      <c r="L2405" s="389"/>
      <c r="M2405" s="389"/>
      <c r="N2405" s="389" t="s">
        <v>7467</v>
      </c>
      <c r="O2405" s="389" t="s">
        <v>625</v>
      </c>
      <c r="P2405" s="389" t="s">
        <v>272</v>
      </c>
      <c r="Q2405" s="389"/>
      <c r="R2405" s="393">
        <v>45910.440775462965</v>
      </c>
      <c r="S2405" s="394" t="s">
        <v>11656</v>
      </c>
      <c r="T2405" s="389" t="s">
        <v>764</v>
      </c>
      <c r="U2405" s="395"/>
      <c r="V2405" s="395"/>
    </row>
    <row r="2406">
      <c r="A2406" s="389" t="s">
        <v>11959</v>
      </c>
      <c r="B2406" s="389" t="s">
        <v>7060</v>
      </c>
      <c r="C2406" s="380" t="s">
        <v>11960</v>
      </c>
      <c r="D2406" s="389" t="s">
        <v>101</v>
      </c>
      <c r="E2406" s="389"/>
      <c r="F2406" s="389" t="s">
        <v>7849</v>
      </c>
      <c r="G2406" s="389" t="s">
        <v>11961</v>
      </c>
      <c r="H2406" s="389"/>
      <c r="I2406" s="393">
        <v>45910.57777777778</v>
      </c>
      <c r="J2406" s="392">
        <v>45910.0</v>
      </c>
      <c r="K2406" s="389">
        <v>4.0</v>
      </c>
      <c r="L2406" s="389"/>
      <c r="M2406" s="389"/>
      <c r="N2406" s="389" t="s">
        <v>7147</v>
      </c>
      <c r="O2406" s="389" t="s">
        <v>471</v>
      </c>
      <c r="P2406" s="389" t="s">
        <v>373</v>
      </c>
      <c r="Q2406" s="389"/>
      <c r="R2406" s="393">
        <v>45910.607777777775</v>
      </c>
      <c r="S2406" s="394" t="s">
        <v>11656</v>
      </c>
      <c r="T2406" s="389" t="s">
        <v>764</v>
      </c>
      <c r="U2406" s="395"/>
      <c r="V2406" s="395"/>
    </row>
    <row r="2407">
      <c r="A2407" s="389" t="s">
        <v>11962</v>
      </c>
      <c r="B2407" s="389" t="s">
        <v>7060</v>
      </c>
      <c r="C2407" s="380" t="s">
        <v>11963</v>
      </c>
      <c r="D2407" s="389" t="s">
        <v>101</v>
      </c>
      <c r="E2407" s="389"/>
      <c r="F2407" s="389" t="s">
        <v>8489</v>
      </c>
      <c r="G2407" s="389" t="s">
        <v>11964</v>
      </c>
      <c r="H2407" s="389"/>
      <c r="I2407" s="393">
        <v>45911.416666666664</v>
      </c>
      <c r="J2407" s="392">
        <v>45911.0</v>
      </c>
      <c r="K2407" s="389">
        <v>176.0</v>
      </c>
      <c r="L2407" s="389"/>
      <c r="M2407" s="389"/>
      <c r="N2407" s="389" t="s">
        <v>7103</v>
      </c>
      <c r="O2407" s="389" t="s">
        <v>527</v>
      </c>
      <c r="P2407" s="389" t="s">
        <v>53</v>
      </c>
      <c r="Q2407" s="389"/>
      <c r="R2407" s="393">
        <v>45910.60858796296</v>
      </c>
      <c r="S2407" s="394" t="s">
        <v>11656</v>
      </c>
      <c r="T2407" s="389" t="s">
        <v>764</v>
      </c>
      <c r="U2407" s="395"/>
      <c r="V2407" s="395"/>
    </row>
    <row r="2408">
      <c r="A2408" s="389" t="s">
        <v>11965</v>
      </c>
      <c r="B2408" s="389" t="s">
        <v>7060</v>
      </c>
      <c r="C2408" s="380" t="s">
        <v>11966</v>
      </c>
      <c r="D2408" s="389" t="s">
        <v>101</v>
      </c>
      <c r="E2408" s="389"/>
      <c r="F2408" s="389" t="s">
        <v>9113</v>
      </c>
      <c r="G2408" s="389" t="s">
        <v>11967</v>
      </c>
      <c r="H2408" s="389"/>
      <c r="I2408" s="393">
        <v>45911.375</v>
      </c>
      <c r="J2408" s="392">
        <v>45911.0</v>
      </c>
      <c r="K2408" s="389">
        <v>240.0</v>
      </c>
      <c r="L2408" s="389"/>
      <c r="M2408" s="389"/>
      <c r="N2408" s="389" t="s">
        <v>7157</v>
      </c>
      <c r="O2408" s="389" t="s">
        <v>548</v>
      </c>
      <c r="P2408" s="389" t="s">
        <v>272</v>
      </c>
      <c r="Q2408" s="389"/>
      <c r="R2408" s="393">
        <v>45910.61211805556</v>
      </c>
      <c r="S2408" s="394" t="s">
        <v>11656</v>
      </c>
      <c r="T2408" s="389" t="s">
        <v>764</v>
      </c>
      <c r="U2408" s="395"/>
      <c r="V2408" s="395"/>
    </row>
    <row r="2409">
      <c r="A2409" s="389" t="s">
        <v>11968</v>
      </c>
      <c r="B2409" s="389" t="s">
        <v>7060</v>
      </c>
      <c r="C2409" s="380" t="s">
        <v>11969</v>
      </c>
      <c r="D2409" s="389" t="s">
        <v>101</v>
      </c>
      <c r="E2409" s="389"/>
      <c r="F2409" s="389" t="s">
        <v>7849</v>
      </c>
      <c r="G2409" s="389" t="s">
        <v>7207</v>
      </c>
      <c r="H2409" s="389"/>
      <c r="I2409" s="393">
        <v>45910.59722222222</v>
      </c>
      <c r="J2409" s="392">
        <v>45910.0</v>
      </c>
      <c r="K2409" s="389">
        <v>35.0</v>
      </c>
      <c r="L2409" s="389"/>
      <c r="M2409" s="389"/>
      <c r="N2409" s="389" t="s">
        <v>7081</v>
      </c>
      <c r="O2409" s="389" t="s">
        <v>606</v>
      </c>
      <c r="P2409" s="389" t="s">
        <v>184</v>
      </c>
      <c r="Q2409" s="389"/>
      <c r="R2409" s="393">
        <v>45910.6134375</v>
      </c>
      <c r="S2409" s="394" t="s">
        <v>11656</v>
      </c>
      <c r="T2409" s="389" t="s">
        <v>764</v>
      </c>
      <c r="U2409" s="395"/>
      <c r="V2409" s="395"/>
    </row>
    <row r="2410">
      <c r="A2410" s="389" t="s">
        <v>11970</v>
      </c>
      <c r="B2410" s="389" t="s">
        <v>7060</v>
      </c>
      <c r="C2410" s="380" t="s">
        <v>11971</v>
      </c>
      <c r="D2410" s="389" t="s">
        <v>101</v>
      </c>
      <c r="E2410" s="389"/>
      <c r="F2410" s="389" t="s">
        <v>5033</v>
      </c>
      <c r="G2410" s="389" t="s">
        <v>11972</v>
      </c>
      <c r="H2410" s="389"/>
      <c r="I2410" s="393">
        <v>45911.416666666664</v>
      </c>
      <c r="J2410" s="392">
        <v>45911.0</v>
      </c>
      <c r="K2410" s="389">
        <v>56.0</v>
      </c>
      <c r="L2410" s="389"/>
      <c r="M2410" s="389"/>
      <c r="N2410" s="389" t="s">
        <v>7150</v>
      </c>
      <c r="O2410" s="389" t="s">
        <v>643</v>
      </c>
      <c r="P2410" s="389" t="s">
        <v>383</v>
      </c>
      <c r="Q2410" s="389"/>
      <c r="R2410" s="393">
        <v>45910.614432870374</v>
      </c>
      <c r="S2410" s="394" t="s">
        <v>11656</v>
      </c>
      <c r="T2410" s="389" t="s">
        <v>764</v>
      </c>
      <c r="U2410" s="395"/>
      <c r="V2410" s="395"/>
    </row>
    <row r="2411">
      <c r="A2411" s="389" t="s">
        <v>11973</v>
      </c>
      <c r="B2411" s="389" t="s">
        <v>7060</v>
      </c>
      <c r="C2411" s="380" t="s">
        <v>11974</v>
      </c>
      <c r="D2411" s="389" t="s">
        <v>101</v>
      </c>
      <c r="E2411" s="389"/>
      <c r="F2411" s="389" t="s">
        <v>7849</v>
      </c>
      <c r="G2411" s="389" t="s">
        <v>7198</v>
      </c>
      <c r="H2411" s="389"/>
      <c r="I2411" s="393">
        <v>45911.3125</v>
      </c>
      <c r="J2411" s="392">
        <v>45911.0</v>
      </c>
      <c r="K2411" s="389">
        <v>25.0</v>
      </c>
      <c r="L2411" s="389"/>
      <c r="M2411" s="389"/>
      <c r="N2411" s="389" t="s">
        <v>7088</v>
      </c>
      <c r="O2411" s="389" t="s">
        <v>606</v>
      </c>
      <c r="P2411" s="389" t="s">
        <v>184</v>
      </c>
      <c r="Q2411" s="389"/>
      <c r="R2411" s="393">
        <v>45910.615590277775</v>
      </c>
      <c r="S2411" s="394" t="s">
        <v>11656</v>
      </c>
      <c r="T2411" s="389" t="s">
        <v>764</v>
      </c>
      <c r="U2411" s="395"/>
      <c r="V2411" s="395"/>
    </row>
    <row r="2412">
      <c r="A2412" s="389" t="s">
        <v>11975</v>
      </c>
      <c r="B2412" s="389" t="s">
        <v>7060</v>
      </c>
      <c r="C2412" s="380" t="s">
        <v>11976</v>
      </c>
      <c r="D2412" s="389" t="s">
        <v>9145</v>
      </c>
      <c r="E2412" s="389"/>
      <c r="F2412" s="389" t="s">
        <v>7849</v>
      </c>
      <c r="G2412" s="389" t="s">
        <v>11977</v>
      </c>
      <c r="H2412" s="389"/>
      <c r="I2412" s="393">
        <v>45939.708333333336</v>
      </c>
      <c r="J2412" s="392">
        <v>45910.0</v>
      </c>
      <c r="K2412" s="389"/>
      <c r="L2412" s="389"/>
      <c r="M2412" s="389"/>
      <c r="N2412" s="389" t="s">
        <v>7088</v>
      </c>
      <c r="O2412" s="389" t="s">
        <v>471</v>
      </c>
      <c r="P2412" s="389" t="s">
        <v>373</v>
      </c>
      <c r="Q2412" s="389"/>
      <c r="R2412" s="393">
        <v>45910.62363425926</v>
      </c>
      <c r="S2412" s="394" t="s">
        <v>11656</v>
      </c>
      <c r="T2412" s="389" t="s">
        <v>763</v>
      </c>
      <c r="U2412" s="395"/>
      <c r="V2412" s="395"/>
    </row>
    <row r="2413">
      <c r="A2413" s="389" t="s">
        <v>11978</v>
      </c>
      <c r="B2413" s="389" t="s">
        <v>7060</v>
      </c>
      <c r="C2413" s="380" t="s">
        <v>11979</v>
      </c>
      <c r="D2413" s="389" t="s">
        <v>9145</v>
      </c>
      <c r="E2413" s="389"/>
      <c r="F2413" s="389"/>
      <c r="G2413" s="389" t="s">
        <v>11980</v>
      </c>
      <c r="H2413" s="389"/>
      <c r="I2413" s="393">
        <v>45911.333333333336</v>
      </c>
      <c r="J2413" s="392">
        <v>45911.0</v>
      </c>
      <c r="K2413" s="389"/>
      <c r="L2413" s="389"/>
      <c r="M2413" s="389"/>
      <c r="N2413" s="389" t="s">
        <v>7088</v>
      </c>
      <c r="O2413" s="389" t="s">
        <v>631</v>
      </c>
      <c r="P2413" s="389" t="s">
        <v>294</v>
      </c>
      <c r="Q2413" s="389"/>
      <c r="R2413" s="393">
        <v>45910.74952546296</v>
      </c>
      <c r="S2413" s="394" t="s">
        <v>11656</v>
      </c>
      <c r="T2413" s="389" t="s">
        <v>764</v>
      </c>
      <c r="U2413" s="395"/>
      <c r="V2413" s="96" t="s">
        <v>11981</v>
      </c>
    </row>
    <row r="2414">
      <c r="A2414" s="389" t="s">
        <v>11982</v>
      </c>
      <c r="B2414" s="389" t="s">
        <v>7060</v>
      </c>
      <c r="C2414" s="380" t="s">
        <v>11983</v>
      </c>
      <c r="D2414" s="389" t="s">
        <v>9145</v>
      </c>
      <c r="E2414" s="389"/>
      <c r="F2414" s="389"/>
      <c r="G2414" s="389" t="s">
        <v>11984</v>
      </c>
      <c r="H2414" s="389"/>
      <c r="I2414" s="393">
        <v>45911.3125</v>
      </c>
      <c r="J2414" s="392">
        <v>45911.0</v>
      </c>
      <c r="K2414" s="389"/>
      <c r="L2414" s="389"/>
      <c r="M2414" s="389"/>
      <c r="N2414" s="389" t="s">
        <v>7088</v>
      </c>
      <c r="O2414" s="389"/>
      <c r="P2414" s="389" t="s">
        <v>327</v>
      </c>
      <c r="Q2414" s="389"/>
      <c r="R2414" s="393">
        <v>45910.75208333333</v>
      </c>
      <c r="S2414" s="394" t="s">
        <v>11656</v>
      </c>
      <c r="T2414" s="389" t="s">
        <v>764</v>
      </c>
      <c r="U2414" s="395"/>
      <c r="V2414" s="395"/>
    </row>
    <row r="2415">
      <c r="A2415" s="389" t="s">
        <v>11985</v>
      </c>
      <c r="B2415" s="389" t="s">
        <v>7060</v>
      </c>
      <c r="C2415" s="380" t="s">
        <v>11986</v>
      </c>
      <c r="D2415" s="389" t="s">
        <v>101</v>
      </c>
      <c r="E2415" s="389"/>
      <c r="F2415" s="389" t="s">
        <v>7849</v>
      </c>
      <c r="G2415" s="389" t="s">
        <v>4977</v>
      </c>
      <c r="H2415" s="389"/>
      <c r="I2415" s="393">
        <v>45910.802083333336</v>
      </c>
      <c r="J2415" s="392">
        <v>45910.0</v>
      </c>
      <c r="K2415" s="389">
        <v>14.0</v>
      </c>
      <c r="L2415" s="389"/>
      <c r="M2415" s="389"/>
      <c r="N2415" s="389" t="s">
        <v>7157</v>
      </c>
      <c r="O2415" s="389" t="s">
        <v>548</v>
      </c>
      <c r="P2415" s="389" t="s">
        <v>272</v>
      </c>
      <c r="Q2415" s="389"/>
      <c r="R2415" s="393">
        <v>45910.826574074075</v>
      </c>
      <c r="S2415" s="394" t="s">
        <v>11656</v>
      </c>
      <c r="T2415" s="389" t="s">
        <v>764</v>
      </c>
      <c r="U2415" s="395"/>
      <c r="V2415" s="395"/>
    </row>
    <row r="2416">
      <c r="A2416" s="389" t="s">
        <v>11987</v>
      </c>
      <c r="B2416" s="389" t="s">
        <v>10203</v>
      </c>
      <c r="C2416" s="380" t="s">
        <v>11988</v>
      </c>
      <c r="D2416" s="389" t="s">
        <v>101</v>
      </c>
      <c r="E2416" s="389"/>
      <c r="F2416" s="389" t="s">
        <v>9227</v>
      </c>
      <c r="G2416" s="389" t="s">
        <v>7393</v>
      </c>
      <c r="H2416" s="389"/>
      <c r="I2416" s="393">
        <v>45910.802083333336</v>
      </c>
      <c r="J2416" s="392">
        <v>45910.0</v>
      </c>
      <c r="K2416" s="389">
        <v>91.0</v>
      </c>
      <c r="L2416" s="389"/>
      <c r="M2416" s="389"/>
      <c r="N2416" s="389" t="s">
        <v>7103</v>
      </c>
      <c r="O2416" s="389" t="s">
        <v>554</v>
      </c>
      <c r="P2416" s="389" t="s">
        <v>306</v>
      </c>
      <c r="Q2416" s="389"/>
      <c r="R2416" s="393">
        <v>45910.82826388889</v>
      </c>
      <c r="S2416" s="394" t="s">
        <v>11656</v>
      </c>
      <c r="T2416" s="389" t="s">
        <v>764</v>
      </c>
      <c r="U2416" s="395"/>
      <c r="V2416" s="395"/>
    </row>
    <row r="2417">
      <c r="A2417" s="389" t="s">
        <v>11989</v>
      </c>
      <c r="B2417" s="389" t="s">
        <v>7060</v>
      </c>
      <c r="C2417" s="380" t="s">
        <v>11990</v>
      </c>
      <c r="D2417" s="389" t="s">
        <v>9145</v>
      </c>
      <c r="E2417" s="389"/>
      <c r="F2417" s="389" t="s">
        <v>7849</v>
      </c>
      <c r="G2417" s="389" t="s">
        <v>11991</v>
      </c>
      <c r="H2417" s="389"/>
      <c r="I2417" s="393">
        <v>45911.416666666664</v>
      </c>
      <c r="J2417" s="392">
        <v>45911.0</v>
      </c>
      <c r="K2417" s="389"/>
      <c r="L2417" s="389"/>
      <c r="M2417" s="389"/>
      <c r="N2417" s="389" t="s">
        <v>7088</v>
      </c>
      <c r="O2417" s="389" t="s">
        <v>471</v>
      </c>
      <c r="P2417" s="389" t="s">
        <v>373</v>
      </c>
      <c r="Q2417" s="389"/>
      <c r="R2417" s="393">
        <v>45910.82996527778</v>
      </c>
      <c r="S2417" s="394" t="s">
        <v>11656</v>
      </c>
      <c r="T2417" s="389" t="s">
        <v>764</v>
      </c>
      <c r="U2417" s="395">
        <v>0.08333333333333333</v>
      </c>
      <c r="V2417" s="395"/>
    </row>
    <row r="2418">
      <c r="A2418" s="389" t="s">
        <v>11992</v>
      </c>
      <c r="B2418" s="389" t="s">
        <v>7060</v>
      </c>
      <c r="C2418" s="381" t="s">
        <v>7165</v>
      </c>
      <c r="D2418" s="389" t="s">
        <v>101</v>
      </c>
      <c r="E2418" s="389"/>
      <c r="F2418" s="389" t="s">
        <v>9227</v>
      </c>
      <c r="G2418" s="389" t="s">
        <v>7393</v>
      </c>
      <c r="H2418" s="389"/>
      <c r="I2418" s="393">
        <v>45911.375</v>
      </c>
      <c r="J2418" s="392">
        <v>45911.0</v>
      </c>
      <c r="K2418" s="389">
        <v>91.0</v>
      </c>
      <c r="L2418" s="389"/>
      <c r="M2418" s="389"/>
      <c r="N2418" s="389" t="s">
        <v>7103</v>
      </c>
      <c r="O2418" s="389" t="s">
        <v>554</v>
      </c>
      <c r="P2418" s="389" t="s">
        <v>306</v>
      </c>
      <c r="Q2418" s="389"/>
      <c r="R2418" s="393">
        <v>45911.30136574074</v>
      </c>
      <c r="S2418" s="394" t="s">
        <v>11656</v>
      </c>
      <c r="T2418" s="389" t="s">
        <v>764</v>
      </c>
      <c r="U2418" s="395"/>
      <c r="V2418" s="395"/>
    </row>
    <row r="2419">
      <c r="A2419" s="389" t="s">
        <v>11993</v>
      </c>
      <c r="B2419" s="389" t="s">
        <v>7060</v>
      </c>
      <c r="C2419" s="380" t="s">
        <v>11994</v>
      </c>
      <c r="D2419" s="389" t="s">
        <v>101</v>
      </c>
      <c r="E2419" s="389"/>
      <c r="F2419" s="389" t="s">
        <v>7849</v>
      </c>
      <c r="G2419" s="389" t="s">
        <v>4977</v>
      </c>
      <c r="H2419" s="389"/>
      <c r="I2419" s="393">
        <v>45911.35833333333</v>
      </c>
      <c r="J2419" s="392">
        <v>45911.0</v>
      </c>
      <c r="K2419" s="389">
        <v>6.0</v>
      </c>
      <c r="L2419" s="389"/>
      <c r="M2419" s="389"/>
      <c r="N2419" s="389" t="s">
        <v>7116</v>
      </c>
      <c r="O2419" s="389" t="s">
        <v>643</v>
      </c>
      <c r="P2419" s="389" t="s">
        <v>383</v>
      </c>
      <c r="Q2419" s="389"/>
      <c r="R2419" s="393">
        <v>45911.306076388886</v>
      </c>
      <c r="S2419" s="394" t="s">
        <v>11656</v>
      </c>
      <c r="T2419" s="389" t="s">
        <v>764</v>
      </c>
      <c r="U2419" s="395">
        <v>0.041666666666666664</v>
      </c>
      <c r="V2419" s="395"/>
    </row>
    <row r="2420">
      <c r="A2420" s="389" t="s">
        <v>11995</v>
      </c>
      <c r="B2420" s="389" t="s">
        <v>7060</v>
      </c>
      <c r="C2420" s="380" t="s">
        <v>11996</v>
      </c>
      <c r="D2420" s="389" t="s">
        <v>101</v>
      </c>
      <c r="E2420" s="389"/>
      <c r="F2420" s="389" t="s">
        <v>8781</v>
      </c>
      <c r="G2420" s="389" t="s">
        <v>10019</v>
      </c>
      <c r="H2420" s="389"/>
      <c r="I2420" s="393">
        <v>45911.60763888889</v>
      </c>
      <c r="J2420" s="392">
        <v>45911.0</v>
      </c>
      <c r="K2420" s="389"/>
      <c r="L2420" s="389"/>
      <c r="M2420" s="389"/>
      <c r="N2420" s="389" t="s">
        <v>7103</v>
      </c>
      <c r="O2420" s="389" t="s">
        <v>554</v>
      </c>
      <c r="P2420" s="389" t="s">
        <v>306</v>
      </c>
      <c r="Q2420" s="389"/>
      <c r="R2420" s="393">
        <v>45911.59025462963</v>
      </c>
      <c r="S2420" s="394" t="s">
        <v>11656</v>
      </c>
      <c r="T2420" s="389" t="s">
        <v>764</v>
      </c>
      <c r="U2420" s="395"/>
      <c r="V2420" s="395"/>
    </row>
    <row r="2421">
      <c r="A2421" s="389" t="s">
        <v>11997</v>
      </c>
      <c r="B2421" s="389" t="s">
        <v>7060</v>
      </c>
      <c r="C2421" s="380" t="s">
        <v>11998</v>
      </c>
      <c r="D2421" s="389" t="s">
        <v>101</v>
      </c>
      <c r="E2421" s="389"/>
      <c r="F2421" s="389" t="s">
        <v>7849</v>
      </c>
      <c r="G2421" s="389" t="s">
        <v>7062</v>
      </c>
      <c r="H2421" s="389"/>
      <c r="I2421" s="393">
        <v>45911.62777777778</v>
      </c>
      <c r="J2421" s="392">
        <v>45911.0</v>
      </c>
      <c r="K2421" s="389">
        <v>11.0</v>
      </c>
      <c r="L2421" s="389"/>
      <c r="M2421" s="389"/>
      <c r="N2421" s="389" t="s">
        <v>7225</v>
      </c>
      <c r="O2421" s="389" t="s">
        <v>548</v>
      </c>
      <c r="P2421" s="389" t="s">
        <v>272</v>
      </c>
      <c r="Q2421" s="389"/>
      <c r="R2421" s="393">
        <v>45911.5919212963</v>
      </c>
      <c r="S2421" s="394" t="s">
        <v>11656</v>
      </c>
      <c r="T2421" s="389" t="s">
        <v>764</v>
      </c>
      <c r="U2421" s="395"/>
      <c r="V2421" s="395"/>
    </row>
    <row r="2422">
      <c r="A2422" s="389" t="s">
        <v>11999</v>
      </c>
      <c r="B2422" s="389" t="s">
        <v>7060</v>
      </c>
      <c r="C2422" s="380" t="s">
        <v>12000</v>
      </c>
      <c r="D2422" s="389" t="s">
        <v>101</v>
      </c>
      <c r="E2422" s="389"/>
      <c r="F2422" s="389" t="s">
        <v>7849</v>
      </c>
      <c r="G2422" s="389"/>
      <c r="H2422" s="389"/>
      <c r="I2422" s="393">
        <v>45911.48888888889</v>
      </c>
      <c r="J2422" s="392">
        <v>45911.0</v>
      </c>
      <c r="K2422" s="389">
        <v>9.0</v>
      </c>
      <c r="L2422" s="389"/>
      <c r="M2422" s="389"/>
      <c r="N2422" s="389" t="s">
        <v>7077</v>
      </c>
      <c r="O2422" s="389" t="s">
        <v>599</v>
      </c>
      <c r="P2422" s="389" t="s">
        <v>184</v>
      </c>
      <c r="Q2422" s="389"/>
      <c r="R2422" s="393">
        <v>45911.59416666667</v>
      </c>
      <c r="S2422" s="394" t="s">
        <v>11656</v>
      </c>
      <c r="T2422" s="389" t="s">
        <v>764</v>
      </c>
      <c r="U2422" s="395"/>
      <c r="V2422" s="395"/>
    </row>
    <row r="2423">
      <c r="A2423" s="389" t="s">
        <v>12001</v>
      </c>
      <c r="B2423" s="389" t="s">
        <v>7060</v>
      </c>
      <c r="C2423" s="380" t="s">
        <v>12002</v>
      </c>
      <c r="D2423" s="389" t="s">
        <v>101</v>
      </c>
      <c r="E2423" s="389"/>
      <c r="F2423" s="389" t="s">
        <v>7849</v>
      </c>
      <c r="G2423" s="389" t="s">
        <v>7207</v>
      </c>
      <c r="H2423" s="389"/>
      <c r="I2423" s="393">
        <v>45911.501388888886</v>
      </c>
      <c r="J2423" s="392">
        <v>45911.0</v>
      </c>
      <c r="K2423" s="389">
        <v>35.0</v>
      </c>
      <c r="L2423" s="389"/>
      <c r="M2423" s="389"/>
      <c r="N2423" s="389" t="s">
        <v>7071</v>
      </c>
      <c r="O2423" s="389" t="s">
        <v>554</v>
      </c>
      <c r="P2423" s="389" t="s">
        <v>306</v>
      </c>
      <c r="Q2423" s="389"/>
      <c r="R2423" s="393">
        <v>45911.5958912037</v>
      </c>
      <c r="S2423" s="394" t="s">
        <v>11656</v>
      </c>
      <c r="T2423" s="389" t="s">
        <v>764</v>
      </c>
      <c r="U2423" s="395"/>
      <c r="V2423" s="395"/>
    </row>
    <row r="2424">
      <c r="A2424" s="389" t="s">
        <v>12003</v>
      </c>
      <c r="B2424" s="389" t="s">
        <v>7060</v>
      </c>
      <c r="C2424" s="380" t="s">
        <v>12004</v>
      </c>
      <c r="D2424" s="389" t="s">
        <v>101</v>
      </c>
      <c r="E2424" s="389"/>
      <c r="F2424" s="389" t="s">
        <v>7849</v>
      </c>
      <c r="G2424" s="389" t="s">
        <v>7134</v>
      </c>
      <c r="H2424" s="389"/>
      <c r="I2424" s="393">
        <v>45911.5</v>
      </c>
      <c r="J2424" s="392">
        <v>45911.0</v>
      </c>
      <c r="K2424" s="389"/>
      <c r="L2424" s="389"/>
      <c r="M2424" s="389"/>
      <c r="N2424" s="389" t="s">
        <v>7088</v>
      </c>
      <c r="O2424" s="389"/>
      <c r="P2424" s="389"/>
      <c r="Q2424" s="389"/>
      <c r="R2424" s="393">
        <v>45911.60287037037</v>
      </c>
      <c r="S2424" s="394" t="s">
        <v>11656</v>
      </c>
      <c r="T2424" s="389" t="s">
        <v>764</v>
      </c>
      <c r="U2424" s="395"/>
      <c r="V2424" s="395"/>
    </row>
    <row r="2425">
      <c r="A2425" s="389" t="s">
        <v>12005</v>
      </c>
      <c r="B2425" s="389" t="s">
        <v>7060</v>
      </c>
      <c r="C2425" s="380" t="s">
        <v>12006</v>
      </c>
      <c r="D2425" s="389" t="s">
        <v>101</v>
      </c>
      <c r="E2425" s="389"/>
      <c r="F2425" s="389" t="s">
        <v>8947</v>
      </c>
      <c r="G2425" s="389" t="s">
        <v>8463</v>
      </c>
      <c r="H2425" s="389"/>
      <c r="I2425" s="393">
        <v>45911.4375</v>
      </c>
      <c r="J2425" s="392">
        <v>45911.0</v>
      </c>
      <c r="K2425" s="389">
        <v>68.0</v>
      </c>
      <c r="L2425" s="389"/>
      <c r="M2425" s="389"/>
      <c r="N2425" s="389" t="s">
        <v>7088</v>
      </c>
      <c r="O2425" s="389" t="s">
        <v>625</v>
      </c>
      <c r="P2425" s="389" t="s">
        <v>42</v>
      </c>
      <c r="Q2425" s="389"/>
      <c r="R2425" s="393">
        <v>45911.60486111111</v>
      </c>
      <c r="S2425" s="394" t="s">
        <v>11656</v>
      </c>
      <c r="T2425" s="389" t="s">
        <v>764</v>
      </c>
      <c r="U2425" s="395"/>
      <c r="V2425" s="395"/>
    </row>
    <row r="2426">
      <c r="A2426" s="389" t="s">
        <v>12007</v>
      </c>
      <c r="B2426" s="389" t="s">
        <v>7060</v>
      </c>
      <c r="C2426" s="380" t="s">
        <v>12008</v>
      </c>
      <c r="D2426" s="389" t="s">
        <v>101</v>
      </c>
      <c r="E2426" s="389"/>
      <c r="F2426" s="389" t="s">
        <v>7849</v>
      </c>
      <c r="G2426" s="389" t="s">
        <v>8745</v>
      </c>
      <c r="H2426" s="389"/>
      <c r="I2426" s="393">
        <v>45911.416666666664</v>
      </c>
      <c r="J2426" s="392">
        <v>45911.0</v>
      </c>
      <c r="K2426" s="389">
        <v>4.0</v>
      </c>
      <c r="L2426" s="389"/>
      <c r="M2426" s="389"/>
      <c r="N2426" s="389" t="s">
        <v>7077</v>
      </c>
      <c r="O2426" s="389" t="s">
        <v>606</v>
      </c>
      <c r="P2426" s="389" t="s">
        <v>184</v>
      </c>
      <c r="Q2426" s="389"/>
      <c r="R2426" s="393">
        <v>45911.606099537035</v>
      </c>
      <c r="S2426" s="394" t="s">
        <v>11656</v>
      </c>
      <c r="T2426" s="389" t="s">
        <v>764</v>
      </c>
      <c r="U2426" s="395"/>
      <c r="V2426" s="395"/>
    </row>
    <row r="2427">
      <c r="A2427" s="389" t="s">
        <v>12009</v>
      </c>
      <c r="B2427" s="389" t="s">
        <v>7060</v>
      </c>
      <c r="C2427" s="380" t="s">
        <v>12010</v>
      </c>
      <c r="D2427" s="389" t="s">
        <v>101</v>
      </c>
      <c r="E2427" s="389"/>
      <c r="F2427" s="389" t="s">
        <v>7849</v>
      </c>
      <c r="G2427" s="389" t="s">
        <v>7246</v>
      </c>
      <c r="H2427" s="389"/>
      <c r="I2427" s="393">
        <v>45911.666666666664</v>
      </c>
      <c r="J2427" s="392">
        <v>45911.0</v>
      </c>
      <c r="K2427" s="389">
        <v>23.0</v>
      </c>
      <c r="L2427" s="389"/>
      <c r="M2427" s="389"/>
      <c r="N2427" s="389" t="s">
        <v>7467</v>
      </c>
      <c r="O2427" s="389" t="s">
        <v>548</v>
      </c>
      <c r="P2427" s="389" t="s">
        <v>272</v>
      </c>
      <c r="Q2427" s="389"/>
      <c r="R2427" s="393">
        <v>45911.60891203704</v>
      </c>
      <c r="S2427" s="394" t="s">
        <v>11656</v>
      </c>
      <c r="T2427" s="389" t="s">
        <v>764</v>
      </c>
      <c r="U2427" s="395"/>
      <c r="V2427" s="395"/>
    </row>
    <row r="2428">
      <c r="A2428" s="389" t="s">
        <v>12011</v>
      </c>
      <c r="B2428" s="389" t="s">
        <v>7060</v>
      </c>
      <c r="C2428" s="380" t="s">
        <v>12012</v>
      </c>
      <c r="D2428" s="389" t="s">
        <v>101</v>
      </c>
      <c r="E2428" s="389"/>
      <c r="F2428" s="389" t="s">
        <v>7849</v>
      </c>
      <c r="G2428" s="389" t="s">
        <v>12013</v>
      </c>
      <c r="H2428" s="389"/>
      <c r="I2428" s="393">
        <v>45912.416666666664</v>
      </c>
      <c r="J2428" s="392">
        <v>45912.0</v>
      </c>
      <c r="K2428" s="389">
        <v>119.0</v>
      </c>
      <c r="L2428" s="389"/>
      <c r="M2428" s="389"/>
      <c r="N2428" s="389" t="s">
        <v>7150</v>
      </c>
      <c r="O2428" s="389" t="s">
        <v>554</v>
      </c>
      <c r="P2428" s="389" t="s">
        <v>306</v>
      </c>
      <c r="Q2428" s="389"/>
      <c r="R2428" s="393">
        <v>45911.60984953704</v>
      </c>
      <c r="S2428" s="394" t="s">
        <v>11656</v>
      </c>
      <c r="T2428" s="389" t="s">
        <v>764</v>
      </c>
      <c r="U2428" s="395"/>
      <c r="V2428" s="395"/>
    </row>
    <row r="2429">
      <c r="A2429" s="389" t="s">
        <v>12014</v>
      </c>
      <c r="B2429" s="389" t="s">
        <v>7060</v>
      </c>
      <c r="C2429" s="380" t="s">
        <v>12015</v>
      </c>
      <c r="D2429" s="389" t="s">
        <v>101</v>
      </c>
      <c r="E2429" s="389"/>
      <c r="F2429" s="389" t="s">
        <v>12016</v>
      </c>
      <c r="G2429" s="389" t="s">
        <v>12017</v>
      </c>
      <c r="H2429" s="389"/>
      <c r="I2429" s="393">
        <v>45912.375</v>
      </c>
      <c r="J2429" s="392">
        <v>45912.0</v>
      </c>
      <c r="K2429" s="389">
        <v>323.0</v>
      </c>
      <c r="L2429" s="389"/>
      <c r="M2429" s="389"/>
      <c r="N2429" s="389" t="s">
        <v>7065</v>
      </c>
      <c r="O2429" s="389" t="s">
        <v>631</v>
      </c>
      <c r="P2429" s="389" t="s">
        <v>294</v>
      </c>
      <c r="Q2429" s="389"/>
      <c r="R2429" s="393">
        <v>45911.61369212963</v>
      </c>
      <c r="S2429" s="394" t="s">
        <v>11656</v>
      </c>
      <c r="T2429" s="389" t="s">
        <v>764</v>
      </c>
      <c r="U2429" s="395"/>
      <c r="V2429" s="395"/>
    </row>
    <row r="2430">
      <c r="A2430" s="389" t="s">
        <v>12018</v>
      </c>
      <c r="B2430" s="389" t="s">
        <v>7060</v>
      </c>
      <c r="C2430" s="380" t="s">
        <v>7313</v>
      </c>
      <c r="D2430" s="389" t="s">
        <v>101</v>
      </c>
      <c r="E2430" s="389"/>
      <c r="F2430" s="389" t="s">
        <v>7849</v>
      </c>
      <c r="G2430" s="389" t="s">
        <v>7198</v>
      </c>
      <c r="H2430" s="389"/>
      <c r="I2430" s="393">
        <v>45912.3125</v>
      </c>
      <c r="J2430" s="392">
        <v>45912.0</v>
      </c>
      <c r="K2430" s="389">
        <v>25.0</v>
      </c>
      <c r="L2430" s="389"/>
      <c r="M2430" s="389"/>
      <c r="N2430" s="389" t="s">
        <v>7088</v>
      </c>
      <c r="O2430" s="389" t="s">
        <v>606</v>
      </c>
      <c r="P2430" s="389" t="s">
        <v>184</v>
      </c>
      <c r="Q2430" s="389"/>
      <c r="R2430" s="393">
        <v>45911.61678240741</v>
      </c>
      <c r="S2430" s="394" t="s">
        <v>11656</v>
      </c>
      <c r="T2430" s="389" t="s">
        <v>764</v>
      </c>
      <c r="U2430" s="395"/>
      <c r="V2430" s="395"/>
    </row>
    <row r="2431">
      <c r="A2431" s="389" t="s">
        <v>12019</v>
      </c>
      <c r="B2431" s="389" t="s">
        <v>7060</v>
      </c>
      <c r="C2431" s="380" t="s">
        <v>12020</v>
      </c>
      <c r="D2431" s="389" t="s">
        <v>9145</v>
      </c>
      <c r="E2431" s="389"/>
      <c r="F2431" s="389" t="s">
        <v>7849</v>
      </c>
      <c r="G2431" s="389" t="s">
        <v>12021</v>
      </c>
      <c r="H2431" s="389"/>
      <c r="I2431" s="393">
        <v>45911.75</v>
      </c>
      <c r="J2431" s="392">
        <v>45911.0</v>
      </c>
      <c r="K2431" s="389"/>
      <c r="L2431" s="389"/>
      <c r="M2431" s="389"/>
      <c r="N2431" s="389" t="s">
        <v>7088</v>
      </c>
      <c r="O2431" s="389"/>
      <c r="P2431" s="389" t="s">
        <v>327</v>
      </c>
      <c r="Q2431" s="389" t="s">
        <v>847</v>
      </c>
      <c r="R2431" s="393">
        <v>45911.61888888889</v>
      </c>
      <c r="S2431" s="394" t="s">
        <v>11656</v>
      </c>
      <c r="T2431" s="389" t="s">
        <v>764</v>
      </c>
      <c r="U2431" s="395"/>
      <c r="V2431" s="96" t="s">
        <v>11981</v>
      </c>
    </row>
    <row r="2432">
      <c r="A2432" s="389" t="s">
        <v>12022</v>
      </c>
      <c r="B2432" s="389" t="s">
        <v>7060</v>
      </c>
      <c r="C2432" s="380" t="s">
        <v>12023</v>
      </c>
      <c r="D2432" s="389" t="s">
        <v>101</v>
      </c>
      <c r="E2432" s="389"/>
      <c r="F2432" s="389" t="s">
        <v>7849</v>
      </c>
      <c r="G2432" s="389" t="s">
        <v>11315</v>
      </c>
      <c r="H2432" s="389"/>
      <c r="I2432" s="393">
        <v>45911.58541666667</v>
      </c>
      <c r="J2432" s="392">
        <v>45911.0</v>
      </c>
      <c r="K2432" s="389">
        <v>80.0</v>
      </c>
      <c r="L2432" s="389"/>
      <c r="M2432" s="389"/>
      <c r="N2432" s="389" t="s">
        <v>7157</v>
      </c>
      <c r="O2432" s="389" t="s">
        <v>548</v>
      </c>
      <c r="P2432" s="389" t="s">
        <v>272</v>
      </c>
      <c r="Q2432" s="389"/>
      <c r="R2432" s="393">
        <v>45911.709340277775</v>
      </c>
      <c r="S2432" s="394" t="s">
        <v>11656</v>
      </c>
      <c r="T2432" s="389" t="s">
        <v>764</v>
      </c>
      <c r="U2432" s="395"/>
      <c r="V2432" s="395"/>
    </row>
    <row r="2433">
      <c r="A2433" s="389" t="s">
        <v>12024</v>
      </c>
      <c r="B2433" s="389" t="s">
        <v>7060</v>
      </c>
      <c r="C2433" s="380" t="s">
        <v>12025</v>
      </c>
      <c r="D2433" s="389" t="s">
        <v>101</v>
      </c>
      <c r="E2433" s="389"/>
      <c r="F2433" s="389" t="s">
        <v>8853</v>
      </c>
      <c r="G2433" s="389" t="s">
        <v>11382</v>
      </c>
      <c r="H2433" s="389"/>
      <c r="I2433" s="393">
        <v>45912.416666666664</v>
      </c>
      <c r="J2433" s="392">
        <v>45912.0</v>
      </c>
      <c r="K2433" s="389">
        <v>126.0</v>
      </c>
      <c r="L2433" s="389"/>
      <c r="M2433" s="389"/>
      <c r="N2433" s="389" t="s">
        <v>7467</v>
      </c>
      <c r="O2433" s="389" t="s">
        <v>599</v>
      </c>
      <c r="P2433" s="389" t="s">
        <v>400</v>
      </c>
      <c r="Q2433" s="389"/>
      <c r="R2433" s="393">
        <v>45911.747395833336</v>
      </c>
      <c r="S2433" s="394" t="s">
        <v>11656</v>
      </c>
      <c r="T2433" s="389" t="s">
        <v>764</v>
      </c>
      <c r="U2433" s="395"/>
      <c r="V2433" s="395"/>
    </row>
    <row r="2434">
      <c r="A2434" s="389" t="s">
        <v>12026</v>
      </c>
      <c r="B2434" s="389" t="s">
        <v>7060</v>
      </c>
      <c r="C2434" s="380" t="s">
        <v>12027</v>
      </c>
      <c r="D2434" s="389" t="s">
        <v>7125</v>
      </c>
      <c r="E2434" s="389"/>
      <c r="F2434" s="389" t="s">
        <v>9731</v>
      </c>
      <c r="G2434" s="389" t="s">
        <v>12028</v>
      </c>
      <c r="H2434" s="389"/>
      <c r="I2434" s="393">
        <v>45912.333333333336</v>
      </c>
      <c r="J2434" s="392">
        <v>45912.0</v>
      </c>
      <c r="K2434" s="389">
        <v>100.0</v>
      </c>
      <c r="L2434" s="389"/>
      <c r="M2434" s="389"/>
      <c r="N2434" s="389" t="s">
        <v>7088</v>
      </c>
      <c r="O2434" s="389" t="s">
        <v>643</v>
      </c>
      <c r="P2434" s="389" t="s">
        <v>327</v>
      </c>
      <c r="Q2434" s="389"/>
      <c r="R2434" s="393">
        <v>45911.74886574074</v>
      </c>
      <c r="S2434" s="394" t="s">
        <v>11656</v>
      </c>
      <c r="T2434" s="389" t="s">
        <v>764</v>
      </c>
      <c r="U2434" s="395"/>
      <c r="V2434" s="395"/>
    </row>
    <row r="2435">
      <c r="A2435" s="389" t="s">
        <v>12029</v>
      </c>
      <c r="B2435" s="389" t="s">
        <v>7060</v>
      </c>
      <c r="C2435" s="380" t="s">
        <v>12030</v>
      </c>
      <c r="D2435" s="389" t="s">
        <v>9145</v>
      </c>
      <c r="E2435" s="389"/>
      <c r="F2435" s="389" t="s">
        <v>8792</v>
      </c>
      <c r="G2435" s="389" t="s">
        <v>12031</v>
      </c>
      <c r="H2435" s="389"/>
      <c r="I2435" s="393">
        <v>45912.5</v>
      </c>
      <c r="J2435" s="392">
        <v>45912.0</v>
      </c>
      <c r="K2435" s="389"/>
      <c r="L2435" s="389"/>
      <c r="M2435" s="389"/>
      <c r="N2435" s="389" t="s">
        <v>7088</v>
      </c>
      <c r="O2435" s="389"/>
      <c r="P2435" s="389" t="s">
        <v>373</v>
      </c>
      <c r="Q2435" s="389"/>
      <c r="R2435" s="393">
        <v>45911.75578703704</v>
      </c>
      <c r="S2435" s="394" t="s">
        <v>11656</v>
      </c>
      <c r="T2435" s="389" t="s">
        <v>764</v>
      </c>
      <c r="U2435" s="395"/>
      <c r="V2435" s="395"/>
    </row>
    <row r="2436">
      <c r="A2436" s="389" t="s">
        <v>12032</v>
      </c>
      <c r="B2436" s="389" t="s">
        <v>10203</v>
      </c>
      <c r="C2436" s="380" t="s">
        <v>12030</v>
      </c>
      <c r="D2436" s="389" t="s">
        <v>101</v>
      </c>
      <c r="E2436" s="389"/>
      <c r="F2436" s="389" t="s">
        <v>7849</v>
      </c>
      <c r="G2436" s="389" t="s">
        <v>7134</v>
      </c>
      <c r="H2436" s="389"/>
      <c r="I2436" s="393">
        <v>45911.592361111114</v>
      </c>
      <c r="J2436" s="392">
        <v>45911.0</v>
      </c>
      <c r="K2436" s="389">
        <v>12.0</v>
      </c>
      <c r="L2436" s="389"/>
      <c r="M2436" s="389"/>
      <c r="N2436" s="389" t="s">
        <v>7081</v>
      </c>
      <c r="O2436" s="389" t="s">
        <v>471</v>
      </c>
      <c r="P2436" s="389" t="s">
        <v>184</v>
      </c>
      <c r="Q2436" s="389"/>
      <c r="R2436" s="393">
        <v>45911.75787037037</v>
      </c>
      <c r="S2436" s="394" t="s">
        <v>11656</v>
      </c>
      <c r="T2436" s="389" t="s">
        <v>764</v>
      </c>
      <c r="U2436" s="395"/>
      <c r="V2436" s="395"/>
    </row>
    <row r="2437">
      <c r="A2437" s="389" t="s">
        <v>12033</v>
      </c>
      <c r="B2437" s="389" t="s">
        <v>7060</v>
      </c>
      <c r="C2437" s="380" t="s">
        <v>12034</v>
      </c>
      <c r="D2437" s="389" t="s">
        <v>7125</v>
      </c>
      <c r="E2437" s="389"/>
      <c r="F2437" s="389" t="s">
        <v>12035</v>
      </c>
      <c r="G2437" s="389" t="s">
        <v>12036</v>
      </c>
      <c r="H2437" s="389"/>
      <c r="I2437" s="393">
        <v>45912.364583333336</v>
      </c>
      <c r="J2437" s="392">
        <v>45912.0</v>
      </c>
      <c r="K2437" s="389">
        <v>203.0</v>
      </c>
      <c r="L2437" s="389"/>
      <c r="M2437" s="389"/>
      <c r="N2437" s="389" t="s">
        <v>7088</v>
      </c>
      <c r="O2437" s="389" t="s">
        <v>548</v>
      </c>
      <c r="P2437" s="389" t="s">
        <v>272</v>
      </c>
      <c r="Q2437" s="389"/>
      <c r="R2437" s="393">
        <v>45912.34946759259</v>
      </c>
      <c r="S2437" s="394" t="s">
        <v>11656</v>
      </c>
      <c r="T2437" s="389" t="s">
        <v>764</v>
      </c>
      <c r="U2437" s="395"/>
      <c r="V2437" s="395"/>
    </row>
    <row r="2438">
      <c r="A2438" s="389" t="s">
        <v>12037</v>
      </c>
      <c r="B2438" s="389" t="s">
        <v>7060</v>
      </c>
      <c r="C2438" s="380" t="s">
        <v>12038</v>
      </c>
      <c r="D2438" s="389" t="s">
        <v>7125</v>
      </c>
      <c r="E2438" s="389"/>
      <c r="F2438" s="389" t="s">
        <v>12039</v>
      </c>
      <c r="G2438" s="389" t="s">
        <v>12040</v>
      </c>
      <c r="H2438" s="389"/>
      <c r="I2438" s="393">
        <v>45912.39027777778</v>
      </c>
      <c r="J2438" s="392">
        <v>45912.0</v>
      </c>
      <c r="K2438" s="389">
        <v>192.0</v>
      </c>
      <c r="L2438" s="389"/>
      <c r="M2438" s="389"/>
      <c r="N2438" s="389" t="s">
        <v>7088</v>
      </c>
      <c r="O2438" s="389" t="s">
        <v>625</v>
      </c>
      <c r="P2438" s="389" t="s">
        <v>215</v>
      </c>
      <c r="Q2438" s="389"/>
      <c r="R2438" s="393">
        <v>45912.35121527778</v>
      </c>
      <c r="S2438" s="394" t="s">
        <v>11656</v>
      </c>
      <c r="T2438" s="389" t="s">
        <v>764</v>
      </c>
      <c r="U2438" s="395"/>
      <c r="V2438" s="395"/>
    </row>
    <row r="2439">
      <c r="A2439" s="389" t="s">
        <v>12041</v>
      </c>
      <c r="B2439" s="389" t="s">
        <v>7060</v>
      </c>
      <c r="C2439" s="380" t="s">
        <v>12042</v>
      </c>
      <c r="D2439" s="389" t="s">
        <v>101</v>
      </c>
      <c r="E2439" s="389"/>
      <c r="F2439" s="389" t="s">
        <v>5033</v>
      </c>
      <c r="G2439" s="389" t="s">
        <v>9204</v>
      </c>
      <c r="H2439" s="389"/>
      <c r="I2439" s="393">
        <v>45912.395833333336</v>
      </c>
      <c r="J2439" s="392">
        <v>45912.0</v>
      </c>
      <c r="K2439" s="389">
        <v>50.0</v>
      </c>
      <c r="L2439" s="389"/>
      <c r="M2439" s="389"/>
      <c r="N2439" s="389" t="s">
        <v>7157</v>
      </c>
      <c r="O2439" s="389" t="s">
        <v>541</v>
      </c>
      <c r="P2439" s="389" t="s">
        <v>42</v>
      </c>
      <c r="Q2439" s="389"/>
      <c r="R2439" s="393">
        <v>45912.352847222224</v>
      </c>
      <c r="S2439" s="394" t="s">
        <v>11656</v>
      </c>
      <c r="T2439" s="389" t="s">
        <v>764</v>
      </c>
      <c r="U2439" s="395"/>
      <c r="V2439" s="395"/>
    </row>
    <row r="2440">
      <c r="A2440" s="389" t="s">
        <v>12043</v>
      </c>
      <c r="B2440" s="389" t="s">
        <v>7060</v>
      </c>
      <c r="C2440" s="380" t="s">
        <v>12030</v>
      </c>
      <c r="D2440" s="389" t="s">
        <v>101</v>
      </c>
      <c r="E2440" s="389"/>
      <c r="F2440" s="389" t="s">
        <v>7849</v>
      </c>
      <c r="G2440" s="389" t="s">
        <v>4977</v>
      </c>
      <c r="H2440" s="389"/>
      <c r="I2440" s="393">
        <v>45912.416666666664</v>
      </c>
      <c r="J2440" s="392">
        <v>45912.0</v>
      </c>
      <c r="K2440" s="389"/>
      <c r="L2440" s="389"/>
      <c r="M2440" s="389"/>
      <c r="N2440" s="389" t="s">
        <v>7467</v>
      </c>
      <c r="O2440" s="389"/>
      <c r="P2440" s="389" t="s">
        <v>327</v>
      </c>
      <c r="Q2440" s="389"/>
      <c r="R2440" s="393">
        <v>45912.361863425926</v>
      </c>
      <c r="S2440" s="394" t="s">
        <v>11656</v>
      </c>
      <c r="T2440" s="389" t="s">
        <v>764</v>
      </c>
      <c r="U2440" s="395"/>
      <c r="V2440" s="395"/>
    </row>
    <row r="2441">
      <c r="A2441" s="389" t="s">
        <v>12044</v>
      </c>
      <c r="B2441" s="389" t="s">
        <v>7060</v>
      </c>
      <c r="C2441" s="380" t="s">
        <v>12045</v>
      </c>
      <c r="D2441" s="389" t="s">
        <v>101</v>
      </c>
      <c r="E2441" s="389"/>
      <c r="F2441" s="389" t="s">
        <v>8947</v>
      </c>
      <c r="G2441" s="389" t="s">
        <v>8463</v>
      </c>
      <c r="H2441" s="389"/>
      <c r="I2441" s="393">
        <v>45912.4375</v>
      </c>
      <c r="J2441" s="392">
        <v>45912.0</v>
      </c>
      <c r="K2441" s="389">
        <v>68.0</v>
      </c>
      <c r="L2441" s="389"/>
      <c r="M2441" s="389"/>
      <c r="N2441" s="389" t="s">
        <v>7116</v>
      </c>
      <c r="O2441" s="389" t="s">
        <v>606</v>
      </c>
      <c r="P2441" s="389" t="s">
        <v>184</v>
      </c>
      <c r="Q2441" s="389"/>
      <c r="R2441" s="393">
        <v>45912.37201388889</v>
      </c>
      <c r="S2441" s="394" t="s">
        <v>11656</v>
      </c>
      <c r="T2441" s="389" t="s">
        <v>764</v>
      </c>
      <c r="U2441" s="395"/>
      <c r="V2441" s="395"/>
    </row>
    <row r="2442">
      <c r="A2442" s="389" t="s">
        <v>12046</v>
      </c>
      <c r="B2442" s="389" t="s">
        <v>7060</v>
      </c>
      <c r="C2442" s="380" t="s">
        <v>12047</v>
      </c>
      <c r="D2442" s="389" t="s">
        <v>101</v>
      </c>
      <c r="E2442" s="389"/>
      <c r="F2442" s="389" t="s">
        <v>7849</v>
      </c>
      <c r="G2442" s="389" t="s">
        <v>7134</v>
      </c>
      <c r="H2442" s="389"/>
      <c r="I2442" s="393">
        <v>45912.42361111111</v>
      </c>
      <c r="J2442" s="392">
        <v>45912.0</v>
      </c>
      <c r="K2442" s="389"/>
      <c r="L2442" s="389"/>
      <c r="M2442" s="389"/>
      <c r="N2442" s="389" t="s">
        <v>7088</v>
      </c>
      <c r="O2442" s="389" t="s">
        <v>534</v>
      </c>
      <c r="P2442" s="389" t="s">
        <v>76</v>
      </c>
      <c r="Q2442" s="389"/>
      <c r="R2442" s="393">
        <v>45912.37341435185</v>
      </c>
      <c r="S2442" s="394" t="s">
        <v>11656</v>
      </c>
      <c r="T2442" s="389" t="s">
        <v>764</v>
      </c>
      <c r="U2442" s="395"/>
      <c r="V2442" s="395"/>
    </row>
    <row r="2443">
      <c r="A2443" s="389" t="s">
        <v>12048</v>
      </c>
      <c r="B2443" s="389" t="s">
        <v>7060</v>
      </c>
      <c r="C2443" s="380" t="s">
        <v>12049</v>
      </c>
      <c r="D2443" s="389" t="s">
        <v>9145</v>
      </c>
      <c r="E2443" s="389"/>
      <c r="F2443" s="389" t="s">
        <v>7849</v>
      </c>
      <c r="G2443" s="389" t="s">
        <v>11388</v>
      </c>
      <c r="H2443" s="389"/>
      <c r="I2443" s="393">
        <v>45912.458333333336</v>
      </c>
      <c r="J2443" s="392">
        <v>45912.0</v>
      </c>
      <c r="K2443" s="389"/>
      <c r="L2443" s="389"/>
      <c r="M2443" s="389"/>
      <c r="N2443" s="389" t="s">
        <v>7088</v>
      </c>
      <c r="O2443" s="389" t="s">
        <v>643</v>
      </c>
      <c r="P2443" s="389" t="s">
        <v>383</v>
      </c>
      <c r="Q2443" s="389"/>
      <c r="R2443" s="393">
        <v>45912.40158564815</v>
      </c>
      <c r="S2443" s="394" t="s">
        <v>11656</v>
      </c>
      <c r="T2443" s="389" t="s">
        <v>764</v>
      </c>
      <c r="U2443" s="395"/>
      <c r="V2443" s="96" t="s">
        <v>11981</v>
      </c>
    </row>
    <row r="2444">
      <c r="A2444" s="389" t="s">
        <v>12050</v>
      </c>
      <c r="B2444" s="389" t="s">
        <v>7060</v>
      </c>
      <c r="C2444" s="380" t="s">
        <v>12051</v>
      </c>
      <c r="D2444" s="389" t="s">
        <v>101</v>
      </c>
      <c r="E2444" s="389"/>
      <c r="F2444" s="389" t="s">
        <v>12052</v>
      </c>
      <c r="G2444" s="389" t="s">
        <v>12052</v>
      </c>
      <c r="H2444" s="389"/>
      <c r="I2444" s="393">
        <v>45912.55069444444</v>
      </c>
      <c r="J2444" s="392">
        <v>45912.0</v>
      </c>
      <c r="K2444" s="389">
        <v>87.0</v>
      </c>
      <c r="L2444" s="389"/>
      <c r="M2444" s="389"/>
      <c r="N2444" s="389" t="s">
        <v>7150</v>
      </c>
      <c r="O2444" s="389" t="s">
        <v>554</v>
      </c>
      <c r="P2444" s="389" t="s">
        <v>306</v>
      </c>
      <c r="Q2444" s="389"/>
      <c r="R2444" s="393">
        <v>45912.41743055556</v>
      </c>
      <c r="S2444" s="394" t="s">
        <v>11656</v>
      </c>
      <c r="T2444" s="389" t="s">
        <v>764</v>
      </c>
      <c r="U2444" s="395"/>
      <c r="V2444" s="395"/>
    </row>
    <row r="2445">
      <c r="A2445" s="389" t="s">
        <v>12053</v>
      </c>
      <c r="B2445" s="389" t="s">
        <v>7060</v>
      </c>
      <c r="C2445" s="380" t="s">
        <v>12054</v>
      </c>
      <c r="D2445" s="389" t="s">
        <v>101</v>
      </c>
      <c r="E2445" s="389"/>
      <c r="F2445" s="389" t="s">
        <v>12055</v>
      </c>
      <c r="G2445" s="389" t="s">
        <v>12055</v>
      </c>
      <c r="H2445" s="389"/>
      <c r="I2445" s="393">
        <v>45912.625</v>
      </c>
      <c r="J2445" s="392">
        <v>45912.0</v>
      </c>
      <c r="K2445" s="389">
        <v>205.0</v>
      </c>
      <c r="L2445" s="389"/>
      <c r="M2445" s="389"/>
      <c r="N2445" s="389" t="s">
        <v>7103</v>
      </c>
      <c r="O2445" s="389" t="s">
        <v>631</v>
      </c>
      <c r="P2445" s="389" t="s">
        <v>327</v>
      </c>
      <c r="Q2445" s="389"/>
      <c r="R2445" s="393">
        <v>45912.46533564815</v>
      </c>
      <c r="S2445" s="394" t="s">
        <v>11656</v>
      </c>
      <c r="T2445" s="389" t="s">
        <v>764</v>
      </c>
      <c r="U2445" s="395"/>
      <c r="V2445" s="395"/>
    </row>
    <row r="2446">
      <c r="A2446" s="389" t="s">
        <v>12056</v>
      </c>
      <c r="B2446" s="389" t="s">
        <v>7060</v>
      </c>
      <c r="C2446" s="380" t="s">
        <v>12057</v>
      </c>
      <c r="D2446" s="389" t="s">
        <v>101</v>
      </c>
      <c r="E2446" s="389"/>
      <c r="F2446" s="389"/>
      <c r="G2446" s="389" t="s">
        <v>12058</v>
      </c>
      <c r="H2446" s="389"/>
      <c r="I2446" s="393">
        <v>45912.7</v>
      </c>
      <c r="J2446" s="392">
        <v>45912.0</v>
      </c>
      <c r="K2446" s="389">
        <v>255.0</v>
      </c>
      <c r="L2446" s="389"/>
      <c r="M2446" s="389"/>
      <c r="N2446" s="389" t="s">
        <v>7077</v>
      </c>
      <c r="O2446" s="389" t="s">
        <v>606</v>
      </c>
      <c r="P2446" s="389" t="s">
        <v>184</v>
      </c>
      <c r="Q2446" s="389"/>
      <c r="R2446" s="393">
        <v>45912.48998842593</v>
      </c>
      <c r="S2446" s="394" t="s">
        <v>11656</v>
      </c>
      <c r="T2446" s="389" t="s">
        <v>764</v>
      </c>
      <c r="U2446" s="395"/>
      <c r="V2446" s="395"/>
    </row>
    <row r="2447">
      <c r="A2447" s="389" t="s">
        <v>12059</v>
      </c>
      <c r="B2447" s="389" t="s">
        <v>7060</v>
      </c>
      <c r="C2447" s="380" t="s">
        <v>12060</v>
      </c>
      <c r="D2447" s="389" t="s">
        <v>101</v>
      </c>
      <c r="E2447" s="389"/>
      <c r="F2447" s="389" t="s">
        <v>8947</v>
      </c>
      <c r="G2447" s="389" t="s">
        <v>7972</v>
      </c>
      <c r="H2447" s="389"/>
      <c r="I2447" s="393">
        <v>45912.57847222222</v>
      </c>
      <c r="J2447" s="392">
        <v>45912.0</v>
      </c>
      <c r="K2447" s="389">
        <v>68.0</v>
      </c>
      <c r="L2447" s="389"/>
      <c r="M2447" s="389"/>
      <c r="N2447" s="389" t="s">
        <v>7116</v>
      </c>
      <c r="O2447" s="389" t="s">
        <v>548</v>
      </c>
      <c r="P2447" s="389" t="s">
        <v>272</v>
      </c>
      <c r="Q2447" s="389"/>
      <c r="R2447" s="393">
        <v>45912.51158564815</v>
      </c>
      <c r="S2447" s="394" t="s">
        <v>11656</v>
      </c>
      <c r="T2447" s="389" t="s">
        <v>764</v>
      </c>
      <c r="U2447" s="395"/>
      <c r="V2447" s="395"/>
    </row>
    <row r="2448">
      <c r="A2448" s="389" t="s">
        <v>12061</v>
      </c>
      <c r="B2448" s="389" t="s">
        <v>7060</v>
      </c>
      <c r="C2448" s="380" t="s">
        <v>12062</v>
      </c>
      <c r="D2448" s="389" t="s">
        <v>101</v>
      </c>
      <c r="E2448" s="389"/>
      <c r="F2448" s="389" t="s">
        <v>9126</v>
      </c>
      <c r="G2448" s="389" t="s">
        <v>12063</v>
      </c>
      <c r="H2448" s="389"/>
      <c r="I2448" s="393">
        <v>45912.625</v>
      </c>
      <c r="J2448" s="392">
        <v>45912.0</v>
      </c>
      <c r="K2448" s="389">
        <v>25.0</v>
      </c>
      <c r="L2448" s="389"/>
      <c r="M2448" s="389"/>
      <c r="N2448" s="389" t="s">
        <v>10130</v>
      </c>
      <c r="O2448" s="389" t="s">
        <v>599</v>
      </c>
      <c r="P2448" s="389" t="s">
        <v>400</v>
      </c>
      <c r="Q2448" s="389"/>
      <c r="R2448" s="393">
        <v>45912.52662037037</v>
      </c>
      <c r="S2448" s="394" t="s">
        <v>11656</v>
      </c>
      <c r="T2448" s="389" t="s">
        <v>764</v>
      </c>
      <c r="U2448" s="395"/>
      <c r="V2448" s="395"/>
    </row>
    <row r="2449">
      <c r="A2449" s="389" t="s">
        <v>12064</v>
      </c>
      <c r="B2449" s="389" t="s">
        <v>7060</v>
      </c>
      <c r="C2449" s="380" t="s">
        <v>12065</v>
      </c>
      <c r="D2449" s="389" t="s">
        <v>101</v>
      </c>
      <c r="E2449" s="389"/>
      <c r="F2449" s="389" t="s">
        <v>9033</v>
      </c>
      <c r="G2449" s="389" t="s">
        <v>12066</v>
      </c>
      <c r="H2449" s="389"/>
      <c r="I2449" s="393">
        <v>45912.74444444444</v>
      </c>
      <c r="J2449" s="392">
        <v>45912.0</v>
      </c>
      <c r="K2449" s="389">
        <v>236.0</v>
      </c>
      <c r="L2449" s="389"/>
      <c r="M2449" s="389"/>
      <c r="N2449" s="389" t="s">
        <v>7081</v>
      </c>
      <c r="O2449" s="389" t="s">
        <v>554</v>
      </c>
      <c r="P2449" s="389" t="s">
        <v>306</v>
      </c>
      <c r="Q2449" s="389"/>
      <c r="R2449" s="393">
        <v>45913.41877314815</v>
      </c>
      <c r="S2449" s="394" t="s">
        <v>11656</v>
      </c>
      <c r="T2449" s="389" t="s">
        <v>764</v>
      </c>
      <c r="U2449" s="395"/>
      <c r="V2449" s="395"/>
    </row>
    <row r="2450">
      <c r="A2450" s="389" t="s">
        <v>12067</v>
      </c>
      <c r="B2450" s="389" t="s">
        <v>10203</v>
      </c>
      <c r="C2450" s="380" t="s">
        <v>12068</v>
      </c>
      <c r="D2450" s="389" t="s">
        <v>9145</v>
      </c>
      <c r="E2450" s="389"/>
      <c r="F2450" s="389" t="s">
        <v>7849</v>
      </c>
      <c r="G2450" s="389" t="s">
        <v>12069</v>
      </c>
      <c r="H2450" s="389"/>
      <c r="I2450" s="393">
        <v>45913.625</v>
      </c>
      <c r="J2450" s="392">
        <v>45913.0</v>
      </c>
      <c r="K2450" s="389"/>
      <c r="L2450" s="389"/>
      <c r="M2450" s="389"/>
      <c r="N2450" s="389" t="s">
        <v>7088</v>
      </c>
      <c r="O2450" s="389"/>
      <c r="P2450" s="389" t="s">
        <v>184</v>
      </c>
      <c r="Q2450" s="389" t="s">
        <v>12070</v>
      </c>
      <c r="R2450" s="393">
        <v>45913.426620370374</v>
      </c>
      <c r="S2450" s="394" t="s">
        <v>11656</v>
      </c>
      <c r="T2450" s="389" t="s">
        <v>764</v>
      </c>
      <c r="U2450" s="395"/>
      <c r="V2450" s="96" t="s">
        <v>11981</v>
      </c>
    </row>
    <row r="2451">
      <c r="A2451" s="389" t="s">
        <v>12071</v>
      </c>
      <c r="B2451" s="389" t="s">
        <v>7060</v>
      </c>
      <c r="C2451" s="380" t="s">
        <v>12072</v>
      </c>
      <c r="D2451" s="389" t="s">
        <v>101</v>
      </c>
      <c r="E2451" s="389"/>
      <c r="F2451" s="389" t="s">
        <v>7849</v>
      </c>
      <c r="G2451" s="389" t="s">
        <v>7849</v>
      </c>
      <c r="H2451" s="389"/>
      <c r="I2451" s="393">
        <v>45913.739583333336</v>
      </c>
      <c r="J2451" s="392">
        <v>45913.0</v>
      </c>
      <c r="K2451" s="389">
        <v>20.0</v>
      </c>
      <c r="L2451" s="389"/>
      <c r="M2451" s="389"/>
      <c r="N2451" s="389" t="s">
        <v>7081</v>
      </c>
      <c r="O2451" s="389" t="s">
        <v>554</v>
      </c>
      <c r="P2451" s="389" t="s">
        <v>306</v>
      </c>
      <c r="Q2451" s="389"/>
      <c r="R2451" s="393">
        <v>45914.39461805556</v>
      </c>
      <c r="S2451" s="394" t="s">
        <v>11656</v>
      </c>
      <c r="T2451" s="389" t="s">
        <v>764</v>
      </c>
      <c r="U2451" s="395"/>
      <c r="V2451" s="395"/>
    </row>
    <row r="2452">
      <c r="A2452" s="389" t="s">
        <v>12073</v>
      </c>
      <c r="B2452" s="389" t="s">
        <v>7060</v>
      </c>
      <c r="C2452" s="380" t="s">
        <v>12074</v>
      </c>
      <c r="D2452" s="389" t="s">
        <v>101</v>
      </c>
      <c r="E2452" s="389"/>
      <c r="F2452" s="389" t="s">
        <v>7849</v>
      </c>
      <c r="G2452" s="389" t="s">
        <v>7849</v>
      </c>
      <c r="H2452" s="389"/>
      <c r="I2452" s="393">
        <v>45913.60763888889</v>
      </c>
      <c r="J2452" s="392">
        <v>45913.0</v>
      </c>
      <c r="K2452" s="389">
        <v>20.0</v>
      </c>
      <c r="L2452" s="389"/>
      <c r="M2452" s="389"/>
      <c r="N2452" s="389" t="s">
        <v>7081</v>
      </c>
      <c r="O2452" s="389" t="s">
        <v>534</v>
      </c>
      <c r="P2452" s="389" t="s">
        <v>53</v>
      </c>
      <c r="Q2452" s="389"/>
      <c r="R2452" s="393">
        <v>45914.39604166667</v>
      </c>
      <c r="S2452" s="394" t="s">
        <v>11656</v>
      </c>
      <c r="T2452" s="389" t="s">
        <v>764</v>
      </c>
      <c r="U2452" s="395"/>
      <c r="V2452" s="395"/>
    </row>
    <row r="2453">
      <c r="A2453" s="389" t="s">
        <v>12075</v>
      </c>
      <c r="B2453" s="389" t="s">
        <v>7060</v>
      </c>
      <c r="C2453" s="380" t="s">
        <v>7313</v>
      </c>
      <c r="D2453" s="389" t="s">
        <v>101</v>
      </c>
      <c r="E2453" s="389"/>
      <c r="F2453" s="389" t="s">
        <v>7849</v>
      </c>
      <c r="G2453" s="389" t="s">
        <v>7198</v>
      </c>
      <c r="H2453" s="389"/>
      <c r="I2453" s="393">
        <v>45915.3125</v>
      </c>
      <c r="J2453" s="392">
        <v>45915.0</v>
      </c>
      <c r="K2453" s="389">
        <v>25.0</v>
      </c>
      <c r="L2453" s="389"/>
      <c r="M2453" s="389"/>
      <c r="N2453" s="389" t="s">
        <v>7088</v>
      </c>
      <c r="O2453" s="389" t="s">
        <v>631</v>
      </c>
      <c r="P2453" s="389" t="s">
        <v>294</v>
      </c>
      <c r="Q2453" s="389"/>
      <c r="R2453" s="393">
        <v>45915.37457175926</v>
      </c>
      <c r="S2453" s="394" t="s">
        <v>11656</v>
      </c>
      <c r="T2453" s="389" t="s">
        <v>764</v>
      </c>
      <c r="U2453" s="395"/>
      <c r="V2453" s="395"/>
    </row>
    <row r="2454">
      <c r="A2454" s="389" t="s">
        <v>12076</v>
      </c>
      <c r="B2454" s="389" t="s">
        <v>7060</v>
      </c>
      <c r="C2454" s="380" t="s">
        <v>12077</v>
      </c>
      <c r="D2454" s="389" t="s">
        <v>7125</v>
      </c>
      <c r="E2454" s="389"/>
      <c r="F2454" s="389" t="s">
        <v>11253</v>
      </c>
      <c r="G2454" s="389" t="s">
        <v>12078</v>
      </c>
      <c r="H2454" s="389"/>
      <c r="I2454" s="393">
        <v>45915.541666666664</v>
      </c>
      <c r="J2454" s="392">
        <v>45915.0</v>
      </c>
      <c r="K2454" s="389">
        <v>200.0</v>
      </c>
      <c r="L2454" s="389"/>
      <c r="M2454" s="389"/>
      <c r="N2454" s="389" t="s">
        <v>7088</v>
      </c>
      <c r="O2454" s="389" t="s">
        <v>643</v>
      </c>
      <c r="P2454" s="389" t="s">
        <v>327</v>
      </c>
      <c r="Q2454" s="389"/>
      <c r="R2454" s="393">
        <v>45915.37907407407</v>
      </c>
      <c r="S2454" s="394" t="s">
        <v>11656</v>
      </c>
      <c r="T2454" s="389" t="s">
        <v>764</v>
      </c>
      <c r="U2454" s="395"/>
      <c r="V2454" s="395"/>
    </row>
    <row r="2455">
      <c r="A2455" s="389" t="s">
        <v>12079</v>
      </c>
      <c r="B2455" s="389" t="s">
        <v>7060</v>
      </c>
      <c r="C2455" s="380" t="s">
        <v>12080</v>
      </c>
      <c r="D2455" s="389" t="s">
        <v>101</v>
      </c>
      <c r="E2455" s="389"/>
      <c r="F2455" s="389" t="s">
        <v>8947</v>
      </c>
      <c r="G2455" s="389" t="s">
        <v>7972</v>
      </c>
      <c r="H2455" s="389"/>
      <c r="I2455" s="393">
        <v>45915.4375</v>
      </c>
      <c r="J2455" s="392">
        <v>45915.0</v>
      </c>
      <c r="K2455" s="389">
        <v>68.0</v>
      </c>
      <c r="L2455" s="389"/>
      <c r="M2455" s="389"/>
      <c r="N2455" s="389" t="s">
        <v>7088</v>
      </c>
      <c r="O2455" s="389" t="s">
        <v>625</v>
      </c>
      <c r="P2455" s="389" t="s">
        <v>272</v>
      </c>
      <c r="Q2455" s="389"/>
      <c r="R2455" s="393">
        <v>45915.38207175926</v>
      </c>
      <c r="S2455" s="394" t="s">
        <v>11656</v>
      </c>
      <c r="T2455" s="389" t="s">
        <v>764</v>
      </c>
      <c r="U2455" s="395"/>
      <c r="V2455" s="395"/>
    </row>
    <row r="2456">
      <c r="A2456" s="389" t="s">
        <v>12081</v>
      </c>
      <c r="B2456" s="389" t="s">
        <v>7060</v>
      </c>
      <c r="C2456" s="380" t="s">
        <v>12068</v>
      </c>
      <c r="D2456" s="389" t="s">
        <v>9145</v>
      </c>
      <c r="E2456" s="389"/>
      <c r="F2456" s="389" t="s">
        <v>8489</v>
      </c>
      <c r="G2456" s="389" t="s">
        <v>8734</v>
      </c>
      <c r="H2456" s="389"/>
      <c r="I2456" s="393">
        <v>45915.4375</v>
      </c>
      <c r="J2456" s="392">
        <v>45915.0</v>
      </c>
      <c r="K2456" s="389"/>
      <c r="L2456" s="389"/>
      <c r="M2456" s="389"/>
      <c r="N2456" s="389" t="s">
        <v>7088</v>
      </c>
      <c r="O2456" s="389"/>
      <c r="P2456" s="389" t="s">
        <v>373</v>
      </c>
      <c r="Q2456" s="389"/>
      <c r="R2456" s="393">
        <v>45915.41261574074</v>
      </c>
      <c r="S2456" s="394" t="s">
        <v>11656</v>
      </c>
      <c r="T2456" s="389" t="s">
        <v>764</v>
      </c>
      <c r="U2456" s="395"/>
      <c r="V2456" s="96" t="s">
        <v>11981</v>
      </c>
    </row>
    <row r="2457">
      <c r="A2457" s="389" t="s">
        <v>12082</v>
      </c>
      <c r="B2457" s="389" t="s">
        <v>7060</v>
      </c>
      <c r="C2457" s="380" t="s">
        <v>12083</v>
      </c>
      <c r="D2457" s="389" t="s">
        <v>101</v>
      </c>
      <c r="E2457" s="389"/>
      <c r="F2457" s="389" t="s">
        <v>8947</v>
      </c>
      <c r="G2457" s="389" t="s">
        <v>9172</v>
      </c>
      <c r="H2457" s="389"/>
      <c r="I2457" s="393">
        <v>45915.53402777778</v>
      </c>
      <c r="J2457" s="392">
        <v>45915.0</v>
      </c>
      <c r="K2457" s="389">
        <v>68.0</v>
      </c>
      <c r="L2457" s="389"/>
      <c r="M2457" s="389"/>
      <c r="N2457" s="389" t="s">
        <v>7157</v>
      </c>
      <c r="O2457" s="389" t="s">
        <v>606</v>
      </c>
      <c r="P2457" s="389" t="s">
        <v>306</v>
      </c>
      <c r="Q2457" s="389"/>
      <c r="R2457" s="393">
        <v>45915.46778935185</v>
      </c>
      <c r="S2457" s="394" t="s">
        <v>11656</v>
      </c>
      <c r="T2457" s="389" t="s">
        <v>764</v>
      </c>
      <c r="U2457" s="395"/>
      <c r="V2457" s="395"/>
    </row>
    <row r="2458">
      <c r="A2458" s="389" t="s">
        <v>12084</v>
      </c>
      <c r="B2458" s="389" t="s">
        <v>7060</v>
      </c>
      <c r="C2458" s="380" t="s">
        <v>12085</v>
      </c>
      <c r="D2458" s="389" t="s">
        <v>101</v>
      </c>
      <c r="E2458" s="389"/>
      <c r="F2458" s="389" t="s">
        <v>8781</v>
      </c>
      <c r="G2458" s="389" t="s">
        <v>8781</v>
      </c>
      <c r="H2458" s="389"/>
      <c r="I2458" s="393">
        <v>45915.606203703705</v>
      </c>
      <c r="J2458" s="392">
        <v>45915.0</v>
      </c>
      <c r="K2458" s="389">
        <v>155.0</v>
      </c>
      <c r="L2458" s="389"/>
      <c r="M2458" s="389"/>
      <c r="N2458" s="389" t="s">
        <v>7081</v>
      </c>
      <c r="O2458" s="389" t="s">
        <v>471</v>
      </c>
      <c r="P2458" s="389" t="s">
        <v>306</v>
      </c>
      <c r="Q2458" s="389"/>
      <c r="R2458" s="393">
        <v>45915.46925925926</v>
      </c>
      <c r="S2458" s="394" t="s">
        <v>11656</v>
      </c>
      <c r="T2458" s="389" t="s">
        <v>764</v>
      </c>
      <c r="U2458" s="395"/>
      <c r="V2458" s="395"/>
    </row>
    <row r="2459">
      <c r="A2459" s="389" t="s">
        <v>12086</v>
      </c>
      <c r="B2459" s="389" t="s">
        <v>7060</v>
      </c>
      <c r="C2459" s="380" t="s">
        <v>12087</v>
      </c>
      <c r="D2459" s="389" t="s">
        <v>101</v>
      </c>
      <c r="E2459" s="389"/>
      <c r="F2459" s="389" t="s">
        <v>7849</v>
      </c>
      <c r="G2459" s="389" t="s">
        <v>12088</v>
      </c>
      <c r="H2459" s="389"/>
      <c r="I2459" s="393">
        <v>45915.58819444444</v>
      </c>
      <c r="J2459" s="392">
        <v>45915.0</v>
      </c>
      <c r="K2459" s="389">
        <v>38.0</v>
      </c>
      <c r="L2459" s="389"/>
      <c r="M2459" s="389"/>
      <c r="N2459" s="389" t="s">
        <v>7467</v>
      </c>
      <c r="O2459" s="389" t="s">
        <v>548</v>
      </c>
      <c r="P2459" s="389" t="s">
        <v>272</v>
      </c>
      <c r="Q2459" s="389"/>
      <c r="R2459" s="393">
        <v>45915.617997685185</v>
      </c>
      <c r="S2459" s="394" t="s">
        <v>11656</v>
      </c>
      <c r="T2459" s="389" t="s">
        <v>764</v>
      </c>
      <c r="U2459" s="395"/>
      <c r="V2459" s="395"/>
    </row>
    <row r="2460">
      <c r="A2460" s="389" t="s">
        <v>12089</v>
      </c>
      <c r="B2460" s="389" t="s">
        <v>7060</v>
      </c>
      <c r="C2460" s="380" t="s">
        <v>12090</v>
      </c>
      <c r="D2460" s="389" t="s">
        <v>101</v>
      </c>
      <c r="E2460" s="389"/>
      <c r="F2460" s="389" t="s">
        <v>8947</v>
      </c>
      <c r="G2460" s="389" t="s">
        <v>9172</v>
      </c>
      <c r="H2460" s="389"/>
      <c r="I2460" s="393">
        <v>45915.62986111111</v>
      </c>
      <c r="J2460" s="392">
        <v>45915.0</v>
      </c>
      <c r="K2460" s="389">
        <v>68.0</v>
      </c>
      <c r="L2460" s="389"/>
      <c r="M2460" s="389"/>
      <c r="N2460" s="389" t="s">
        <v>7065</v>
      </c>
      <c r="O2460" s="389" t="s">
        <v>631</v>
      </c>
      <c r="P2460" s="389" t="s">
        <v>294</v>
      </c>
      <c r="Q2460" s="389"/>
      <c r="R2460" s="393">
        <v>45915.61990740741</v>
      </c>
      <c r="S2460" s="394" t="s">
        <v>11656</v>
      </c>
      <c r="T2460" s="389" t="s">
        <v>764</v>
      </c>
      <c r="U2460" s="395"/>
      <c r="V2460" s="395"/>
    </row>
    <row r="2461">
      <c r="A2461" s="389" t="s">
        <v>12091</v>
      </c>
      <c r="B2461" s="389" t="s">
        <v>10203</v>
      </c>
      <c r="C2461" s="380" t="s">
        <v>12092</v>
      </c>
      <c r="D2461" s="389" t="s">
        <v>101</v>
      </c>
      <c r="E2461" s="389"/>
      <c r="F2461" s="389" t="s">
        <v>8920</v>
      </c>
      <c r="G2461" s="389" t="s">
        <v>4983</v>
      </c>
      <c r="H2461" s="389"/>
      <c r="I2461" s="393">
        <v>45915.80069444444</v>
      </c>
      <c r="J2461" s="392">
        <v>45915.0</v>
      </c>
      <c r="K2461" s="389">
        <v>150.0</v>
      </c>
      <c r="L2461" s="389"/>
      <c r="M2461" s="389"/>
      <c r="N2461" s="389" t="s">
        <v>7225</v>
      </c>
      <c r="O2461" s="389" t="s">
        <v>554</v>
      </c>
      <c r="P2461" s="389" t="s">
        <v>383</v>
      </c>
      <c r="Q2461" s="389"/>
      <c r="R2461" s="393">
        <v>45915.67149305555</v>
      </c>
      <c r="S2461" s="394" t="s">
        <v>11656</v>
      </c>
      <c r="T2461" s="389" t="s">
        <v>764</v>
      </c>
      <c r="U2461" s="395"/>
      <c r="V2461" s="395"/>
    </row>
    <row r="2462">
      <c r="A2462" s="389" t="s">
        <v>12093</v>
      </c>
      <c r="B2462" s="389" t="s">
        <v>7060</v>
      </c>
      <c r="C2462" s="380" t="s">
        <v>12094</v>
      </c>
      <c r="D2462" s="389" t="s">
        <v>101</v>
      </c>
      <c r="E2462" s="389"/>
      <c r="F2462" s="389" t="s">
        <v>7849</v>
      </c>
      <c r="G2462" s="389" t="s">
        <v>5483</v>
      </c>
      <c r="H2462" s="389"/>
      <c r="I2462" s="393">
        <v>45916.375</v>
      </c>
      <c r="J2462" s="392">
        <v>45916.0</v>
      </c>
      <c r="K2462" s="389">
        <v>26.0</v>
      </c>
      <c r="L2462" s="389"/>
      <c r="M2462" s="389"/>
      <c r="N2462" s="389" t="s">
        <v>7088</v>
      </c>
      <c r="O2462" s="389" t="s">
        <v>631</v>
      </c>
      <c r="P2462" s="389" t="s">
        <v>294</v>
      </c>
      <c r="Q2462" s="389"/>
      <c r="R2462" s="393">
        <v>45915.67722222222</v>
      </c>
      <c r="S2462" s="394" t="s">
        <v>11656</v>
      </c>
      <c r="T2462" s="389" t="s">
        <v>764</v>
      </c>
      <c r="U2462" s="395"/>
      <c r="V2462" s="395"/>
    </row>
    <row r="2463">
      <c r="A2463" s="389" t="s">
        <v>12095</v>
      </c>
      <c r="B2463" s="389" t="s">
        <v>10208</v>
      </c>
      <c r="C2463" s="380" t="s">
        <v>12096</v>
      </c>
      <c r="D2463" s="389" t="s">
        <v>101</v>
      </c>
      <c r="E2463" s="389"/>
      <c r="F2463" s="389" t="s">
        <v>7849</v>
      </c>
      <c r="G2463" s="389" t="s">
        <v>8493</v>
      </c>
      <c r="H2463" s="389"/>
      <c r="I2463" s="393">
        <v>45916.3125</v>
      </c>
      <c r="J2463" s="392">
        <v>45916.0</v>
      </c>
      <c r="K2463" s="389">
        <v>25.0</v>
      </c>
      <c r="L2463" s="389"/>
      <c r="M2463" s="389"/>
      <c r="N2463" s="389" t="s">
        <v>7088</v>
      </c>
      <c r="O2463" s="389" t="s">
        <v>606</v>
      </c>
      <c r="P2463" s="389" t="s">
        <v>306</v>
      </c>
      <c r="Q2463" s="389"/>
      <c r="R2463" s="393">
        <v>45915.67833333334</v>
      </c>
      <c r="S2463" s="394" t="s">
        <v>11656</v>
      </c>
      <c r="T2463" s="389" t="s">
        <v>764</v>
      </c>
      <c r="U2463" s="395"/>
      <c r="V2463" s="395"/>
    </row>
    <row r="2464">
      <c r="A2464" s="389" t="s">
        <v>12097</v>
      </c>
      <c r="B2464" s="389" t="s">
        <v>10203</v>
      </c>
      <c r="C2464" s="380" t="s">
        <v>12098</v>
      </c>
      <c r="D2464" s="389" t="s">
        <v>101</v>
      </c>
      <c r="E2464" s="389"/>
      <c r="F2464" s="389" t="s">
        <v>8489</v>
      </c>
      <c r="G2464" s="389" t="s">
        <v>8489</v>
      </c>
      <c r="H2464" s="389"/>
      <c r="I2464" s="393">
        <v>45915.6</v>
      </c>
      <c r="J2464" s="392">
        <v>45915.0</v>
      </c>
      <c r="K2464" s="389">
        <v>161.0</v>
      </c>
      <c r="L2464" s="389"/>
      <c r="M2464" s="389"/>
      <c r="N2464" s="389" t="s">
        <v>7081</v>
      </c>
      <c r="O2464" s="389" t="s">
        <v>631</v>
      </c>
      <c r="P2464" s="389" t="s">
        <v>294</v>
      </c>
      <c r="Q2464" s="389"/>
      <c r="R2464" s="393">
        <v>45915.718310185184</v>
      </c>
      <c r="S2464" s="394" t="s">
        <v>11656</v>
      </c>
      <c r="T2464" s="389" t="s">
        <v>764</v>
      </c>
      <c r="U2464" s="395"/>
      <c r="V2464" s="395"/>
    </row>
    <row r="2465">
      <c r="A2465" s="389" t="s">
        <v>12099</v>
      </c>
      <c r="B2465" s="396" t="s">
        <v>7060</v>
      </c>
      <c r="C2465" s="380" t="s">
        <v>12092</v>
      </c>
      <c r="D2465" s="389" t="s">
        <v>101</v>
      </c>
      <c r="E2465" s="389"/>
      <c r="F2465" s="389" t="s">
        <v>8920</v>
      </c>
      <c r="G2465" s="389" t="s">
        <v>7069</v>
      </c>
      <c r="H2465" s="389"/>
      <c r="I2465" s="393">
        <v>45916.416666666664</v>
      </c>
      <c r="J2465" s="392">
        <v>45916.0</v>
      </c>
      <c r="K2465" s="389">
        <v>150.0</v>
      </c>
      <c r="L2465" s="389"/>
      <c r="M2465" s="389"/>
      <c r="N2465" s="389" t="s">
        <v>11711</v>
      </c>
      <c r="O2465" s="389" t="s">
        <v>548</v>
      </c>
      <c r="P2465" s="389" t="s">
        <v>272</v>
      </c>
      <c r="Q2465" s="389"/>
      <c r="R2465" s="393">
        <v>45915.91421296296</v>
      </c>
      <c r="S2465" s="394" t="s">
        <v>11656</v>
      </c>
      <c r="T2465" s="389" t="s">
        <v>764</v>
      </c>
      <c r="U2465" s="395"/>
      <c r="V2465" s="395"/>
    </row>
    <row r="2466">
      <c r="A2466" s="389" t="s">
        <v>12100</v>
      </c>
      <c r="B2466" s="396" t="s">
        <v>10208</v>
      </c>
      <c r="C2466" s="380" t="s">
        <v>12098</v>
      </c>
      <c r="D2466" s="389" t="s">
        <v>101</v>
      </c>
      <c r="E2466" s="389"/>
      <c r="F2466" s="389" t="s">
        <v>8489</v>
      </c>
      <c r="G2466" s="389" t="s">
        <v>4789</v>
      </c>
      <c r="H2466" s="389"/>
      <c r="I2466" s="393">
        <v>45916.416666666664</v>
      </c>
      <c r="J2466" s="392">
        <v>45916.0</v>
      </c>
      <c r="K2466" s="389">
        <v>161.0</v>
      </c>
      <c r="L2466" s="389"/>
      <c r="M2466" s="389"/>
      <c r="N2466" s="389" t="s">
        <v>7081</v>
      </c>
      <c r="O2466" s="389" t="s">
        <v>527</v>
      </c>
      <c r="P2466" s="389" t="s">
        <v>53</v>
      </c>
      <c r="Q2466" s="389"/>
      <c r="R2466" s="393">
        <v>45915.916597222225</v>
      </c>
      <c r="S2466" s="394" t="s">
        <v>11656</v>
      </c>
      <c r="T2466" s="389" t="s">
        <v>764</v>
      </c>
      <c r="U2466" s="395"/>
      <c r="V2466" s="395"/>
    </row>
    <row r="2467">
      <c r="A2467" s="389" t="s">
        <v>12101</v>
      </c>
      <c r="B2467" s="396" t="s">
        <v>7060</v>
      </c>
      <c r="C2467" s="380" t="s">
        <v>12102</v>
      </c>
      <c r="D2467" s="389" t="s">
        <v>101</v>
      </c>
      <c r="E2467" s="389"/>
      <c r="F2467" s="389" t="s">
        <v>9142</v>
      </c>
      <c r="G2467" s="389" t="s">
        <v>7335</v>
      </c>
      <c r="H2467" s="389"/>
      <c r="I2467" s="393">
        <v>45916.385416666664</v>
      </c>
      <c r="J2467" s="392">
        <v>45916.0</v>
      </c>
      <c r="K2467" s="389">
        <v>89.0</v>
      </c>
      <c r="L2467" s="389"/>
      <c r="M2467" s="389"/>
      <c r="N2467" s="389" t="s">
        <v>12103</v>
      </c>
      <c r="O2467" s="389" t="s">
        <v>548</v>
      </c>
      <c r="P2467" s="389" t="s">
        <v>272</v>
      </c>
      <c r="Q2467" s="389"/>
      <c r="R2467" s="393">
        <v>45916.37525462963</v>
      </c>
      <c r="S2467" s="394" t="s">
        <v>11656</v>
      </c>
      <c r="T2467" s="389" t="s">
        <v>764</v>
      </c>
      <c r="U2467" s="395"/>
      <c r="V2467" s="395"/>
    </row>
    <row r="2468">
      <c r="A2468" s="396" t="s">
        <v>12104</v>
      </c>
      <c r="B2468" s="396" t="s">
        <v>10208</v>
      </c>
      <c r="C2468" s="397" t="s">
        <v>12105</v>
      </c>
      <c r="D2468" s="396" t="s">
        <v>101</v>
      </c>
      <c r="E2468" s="396"/>
      <c r="F2468" s="396" t="s">
        <v>8947</v>
      </c>
      <c r="G2468" s="396" t="s">
        <v>9172</v>
      </c>
      <c r="H2468" s="396"/>
      <c r="I2468" s="398">
        <v>45916.4375</v>
      </c>
      <c r="J2468" s="399">
        <v>45916.0</v>
      </c>
      <c r="K2468" s="396">
        <v>68.0</v>
      </c>
      <c r="L2468" s="396"/>
      <c r="M2468" s="396"/>
      <c r="N2468" s="396" t="s">
        <v>7088</v>
      </c>
      <c r="O2468" s="396" t="s">
        <v>625</v>
      </c>
      <c r="P2468" s="396" t="s">
        <v>215</v>
      </c>
      <c r="Q2468" s="396"/>
      <c r="R2468" s="398">
        <v>45916.388773148145</v>
      </c>
      <c r="S2468" s="400" t="s">
        <v>11656</v>
      </c>
      <c r="T2468" s="396" t="s">
        <v>764</v>
      </c>
      <c r="U2468" s="401"/>
      <c r="V2468" s="401"/>
    </row>
    <row r="2469">
      <c r="A2469" s="396" t="s">
        <v>12106</v>
      </c>
      <c r="B2469" s="396" t="s">
        <v>10208</v>
      </c>
      <c r="C2469" s="397" t="s">
        <v>12107</v>
      </c>
      <c r="D2469" s="396" t="s">
        <v>101</v>
      </c>
      <c r="E2469" s="396"/>
      <c r="F2469" s="396" t="s">
        <v>7849</v>
      </c>
      <c r="G2469" s="396" t="s">
        <v>5000</v>
      </c>
      <c r="H2469" s="396"/>
      <c r="I2469" s="398">
        <v>45916.535416666666</v>
      </c>
      <c r="J2469" s="399">
        <v>45916.0</v>
      </c>
      <c r="K2469" s="396">
        <v>27.0</v>
      </c>
      <c r="L2469" s="396"/>
      <c r="M2469" s="396"/>
      <c r="N2469" s="396" t="s">
        <v>7081</v>
      </c>
      <c r="O2469" s="396" t="s">
        <v>619</v>
      </c>
      <c r="P2469" s="396" t="s">
        <v>306</v>
      </c>
      <c r="Q2469" s="396"/>
      <c r="R2469" s="398">
        <v>45916.47179398148</v>
      </c>
      <c r="S2469" s="400" t="s">
        <v>11656</v>
      </c>
      <c r="T2469" s="396" t="s">
        <v>764</v>
      </c>
      <c r="U2469" s="401"/>
      <c r="V2469" s="401"/>
    </row>
    <row r="2470">
      <c r="A2470" s="396" t="s">
        <v>12108</v>
      </c>
      <c r="B2470" s="396" t="s">
        <v>7060</v>
      </c>
      <c r="C2470" s="397" t="s">
        <v>12109</v>
      </c>
      <c r="D2470" s="396" t="s">
        <v>101</v>
      </c>
      <c r="E2470" s="396"/>
      <c r="F2470" s="396" t="s">
        <v>9571</v>
      </c>
      <c r="G2470" s="396" t="s">
        <v>7540</v>
      </c>
      <c r="H2470" s="396"/>
      <c r="I2470" s="398">
        <v>45916.97708333333</v>
      </c>
      <c r="J2470" s="399">
        <v>45916.0</v>
      </c>
      <c r="K2470" s="396">
        <v>585.0</v>
      </c>
      <c r="L2470" s="396"/>
      <c r="M2470" s="396"/>
      <c r="N2470" s="396" t="s">
        <v>7065</v>
      </c>
      <c r="O2470" s="396" t="s">
        <v>631</v>
      </c>
      <c r="P2470" s="396" t="s">
        <v>294</v>
      </c>
      <c r="Q2470" s="396"/>
      <c r="R2470" s="398">
        <v>45916.57922453704</v>
      </c>
      <c r="S2470" s="400" t="s">
        <v>11656</v>
      </c>
      <c r="T2470" s="396" t="s">
        <v>764</v>
      </c>
      <c r="U2470" s="401"/>
      <c r="V2470" s="401"/>
    </row>
    <row r="2471">
      <c r="A2471" s="396" t="s">
        <v>12110</v>
      </c>
      <c r="B2471" s="396" t="s">
        <v>10208</v>
      </c>
      <c r="C2471" s="397" t="s">
        <v>12111</v>
      </c>
      <c r="D2471" s="396" t="s">
        <v>101</v>
      </c>
      <c r="E2471" s="396"/>
      <c r="F2471" s="396" t="s">
        <v>5033</v>
      </c>
      <c r="G2471" s="396" t="s">
        <v>4338</v>
      </c>
      <c r="H2471" s="396"/>
      <c r="I2471" s="398">
        <v>45916.833333333336</v>
      </c>
      <c r="J2471" s="399">
        <v>45916.0</v>
      </c>
      <c r="K2471" s="396">
        <v>44.0</v>
      </c>
      <c r="L2471" s="396"/>
      <c r="M2471" s="396"/>
      <c r="N2471" s="396" t="s">
        <v>12112</v>
      </c>
      <c r="O2471" s="396" t="s">
        <v>643</v>
      </c>
      <c r="P2471" s="396" t="s">
        <v>383</v>
      </c>
      <c r="Q2471" s="396"/>
      <c r="R2471" s="398">
        <v>45916.62101851852</v>
      </c>
      <c r="S2471" s="400" t="s">
        <v>11656</v>
      </c>
      <c r="T2471" s="396" t="s">
        <v>764</v>
      </c>
      <c r="U2471" s="401"/>
      <c r="V2471" s="401"/>
    </row>
    <row r="2472">
      <c r="A2472" s="396" t="s">
        <v>12113</v>
      </c>
      <c r="B2472" s="396" t="s">
        <v>10208</v>
      </c>
      <c r="C2472" s="397" t="s">
        <v>12114</v>
      </c>
      <c r="D2472" s="396" t="s">
        <v>101</v>
      </c>
      <c r="E2472" s="396"/>
      <c r="F2472" s="396" t="s">
        <v>7849</v>
      </c>
      <c r="G2472" s="396" t="s">
        <v>4977</v>
      </c>
      <c r="H2472" s="396"/>
      <c r="I2472" s="398">
        <v>45917.375</v>
      </c>
      <c r="J2472" s="399">
        <v>45917.0</v>
      </c>
      <c r="K2472" s="396">
        <v>15.0</v>
      </c>
      <c r="L2472" s="396"/>
      <c r="M2472" s="396"/>
      <c r="N2472" s="396" t="s">
        <v>7103</v>
      </c>
      <c r="O2472" s="396" t="s">
        <v>625</v>
      </c>
      <c r="P2472" s="396" t="s">
        <v>215</v>
      </c>
      <c r="Q2472" s="396"/>
      <c r="R2472" s="398">
        <v>45916.62453703704</v>
      </c>
      <c r="S2472" s="400" t="s">
        <v>11656</v>
      </c>
      <c r="T2472" s="396" t="s">
        <v>764</v>
      </c>
      <c r="U2472" s="401"/>
      <c r="V2472" s="401"/>
    </row>
    <row r="2473">
      <c r="A2473" s="396" t="s">
        <v>12115</v>
      </c>
      <c r="B2473" s="396" t="s">
        <v>10208</v>
      </c>
      <c r="C2473" s="397" t="s">
        <v>12116</v>
      </c>
      <c r="D2473" s="396" t="s">
        <v>101</v>
      </c>
      <c r="E2473" s="396"/>
      <c r="F2473" s="396" t="s">
        <v>8853</v>
      </c>
      <c r="G2473" s="396" t="s">
        <v>4849</v>
      </c>
      <c r="H2473" s="396"/>
      <c r="I2473" s="398">
        <v>45917.916666666664</v>
      </c>
      <c r="J2473" s="399">
        <v>45917.0</v>
      </c>
      <c r="K2473" s="396">
        <v>129.0</v>
      </c>
      <c r="L2473" s="396"/>
      <c r="M2473" s="396"/>
      <c r="N2473" s="396" t="s">
        <v>11711</v>
      </c>
      <c r="O2473" s="396" t="s">
        <v>554</v>
      </c>
      <c r="P2473" s="396" t="s">
        <v>383</v>
      </c>
      <c r="Q2473" s="396"/>
      <c r="R2473" s="398">
        <v>45916.62596064815</v>
      </c>
      <c r="S2473" s="400" t="s">
        <v>11656</v>
      </c>
      <c r="T2473" s="396" t="s">
        <v>764</v>
      </c>
      <c r="U2473" s="401"/>
      <c r="V2473" s="401"/>
    </row>
    <row r="2474">
      <c r="A2474" s="396" t="s">
        <v>12117</v>
      </c>
      <c r="B2474" s="396" t="s">
        <v>7060</v>
      </c>
      <c r="C2474" s="397" t="s">
        <v>12118</v>
      </c>
      <c r="D2474" s="396" t="s">
        <v>101</v>
      </c>
      <c r="E2474" s="396"/>
      <c r="F2474" s="396" t="s">
        <v>9130</v>
      </c>
      <c r="G2474" s="396" t="s">
        <v>11243</v>
      </c>
      <c r="H2474" s="396"/>
      <c r="I2474" s="398">
        <v>45916.67152777778</v>
      </c>
      <c r="J2474" s="399">
        <v>45916.0</v>
      </c>
      <c r="K2474" s="396">
        <v>109.0</v>
      </c>
      <c r="L2474" s="396"/>
      <c r="M2474" s="396"/>
      <c r="N2474" s="396" t="s">
        <v>7303</v>
      </c>
      <c r="O2474" s="396" t="s">
        <v>554</v>
      </c>
      <c r="P2474" s="396" t="s">
        <v>327</v>
      </c>
      <c r="Q2474" s="396"/>
      <c r="R2474" s="398">
        <v>45916.62800925926</v>
      </c>
      <c r="S2474" s="400" t="s">
        <v>11656</v>
      </c>
      <c r="T2474" s="396" t="s">
        <v>764</v>
      </c>
      <c r="U2474" s="401"/>
      <c r="V2474" s="401"/>
    </row>
    <row r="2475">
      <c r="A2475" s="396" t="s">
        <v>12119</v>
      </c>
      <c r="B2475" s="396" t="s">
        <v>10208</v>
      </c>
      <c r="C2475" s="397" t="s">
        <v>12120</v>
      </c>
      <c r="D2475" s="396" t="s">
        <v>101</v>
      </c>
      <c r="E2475" s="396"/>
      <c r="F2475" s="396" t="s">
        <v>8924</v>
      </c>
      <c r="G2475" s="396" t="s">
        <v>12121</v>
      </c>
      <c r="H2475" s="396"/>
      <c r="I2475" s="398">
        <v>45916.75</v>
      </c>
      <c r="J2475" s="399">
        <v>45916.0</v>
      </c>
      <c r="K2475" s="396">
        <v>48.0</v>
      </c>
      <c r="L2475" s="396"/>
      <c r="M2475" s="396"/>
      <c r="N2475" s="396" t="s">
        <v>7147</v>
      </c>
      <c r="O2475" s="396" t="s">
        <v>599</v>
      </c>
      <c r="P2475" s="396" t="s">
        <v>373</v>
      </c>
      <c r="Q2475" s="396"/>
      <c r="R2475" s="398">
        <v>45916.63043981481</v>
      </c>
      <c r="S2475" s="400" t="s">
        <v>11656</v>
      </c>
      <c r="T2475" s="396" t="s">
        <v>764</v>
      </c>
      <c r="U2475" s="401"/>
      <c r="V2475" s="401"/>
    </row>
    <row r="2476">
      <c r="A2476" s="396" t="s">
        <v>12122</v>
      </c>
      <c r="B2476" s="396" t="s">
        <v>7060</v>
      </c>
      <c r="C2476" s="397" t="s">
        <v>12123</v>
      </c>
      <c r="D2476" s="396" t="s">
        <v>101</v>
      </c>
      <c r="E2476" s="396"/>
      <c r="F2476" s="396" t="s">
        <v>8781</v>
      </c>
      <c r="G2476" s="396" t="s">
        <v>4476</v>
      </c>
      <c r="H2476" s="396"/>
      <c r="I2476" s="398">
        <v>45916.731944444444</v>
      </c>
      <c r="J2476" s="399">
        <v>45916.0</v>
      </c>
      <c r="K2476" s="396">
        <v>157.0</v>
      </c>
      <c r="L2476" s="396"/>
      <c r="M2476" s="396"/>
      <c r="N2476" s="396" t="s">
        <v>11665</v>
      </c>
      <c r="O2476" s="396" t="s">
        <v>548</v>
      </c>
      <c r="P2476" s="396" t="s">
        <v>272</v>
      </c>
      <c r="Q2476" s="396"/>
      <c r="R2476" s="398">
        <v>45916.63554398148</v>
      </c>
      <c r="S2476" s="400" t="s">
        <v>11656</v>
      </c>
      <c r="T2476" s="396" t="s">
        <v>764</v>
      </c>
      <c r="U2476" s="401"/>
      <c r="V2476" s="401"/>
    </row>
    <row r="2477">
      <c r="A2477" s="396" t="s">
        <v>12124</v>
      </c>
      <c r="B2477" s="396" t="s">
        <v>10208</v>
      </c>
      <c r="C2477" s="397" t="s">
        <v>12125</v>
      </c>
      <c r="D2477" s="389" t="s">
        <v>9145</v>
      </c>
      <c r="E2477" s="396"/>
      <c r="F2477" s="396" t="s">
        <v>7849</v>
      </c>
      <c r="G2477" s="396" t="s">
        <v>12126</v>
      </c>
      <c r="H2477" s="396"/>
      <c r="I2477" s="398">
        <v>45916.666666666664</v>
      </c>
      <c r="J2477" s="399">
        <v>45916.0</v>
      </c>
      <c r="K2477" s="396"/>
      <c r="L2477" s="396"/>
      <c r="M2477" s="396"/>
      <c r="N2477" s="396" t="s">
        <v>7088</v>
      </c>
      <c r="O2477" s="396" t="s">
        <v>643</v>
      </c>
      <c r="P2477" s="396" t="s">
        <v>383</v>
      </c>
      <c r="Q2477" s="396"/>
      <c r="R2477" s="398">
        <v>45916.637083333335</v>
      </c>
      <c r="S2477" s="400" t="s">
        <v>11656</v>
      </c>
      <c r="T2477" s="396" t="s">
        <v>763</v>
      </c>
      <c r="U2477" s="401">
        <v>0.08333333333333333</v>
      </c>
      <c r="V2477" s="401"/>
    </row>
    <row r="2478">
      <c r="A2478" s="396" t="s">
        <v>12127</v>
      </c>
      <c r="B2478" s="396" t="s">
        <v>10208</v>
      </c>
      <c r="C2478" s="397" t="s">
        <v>12128</v>
      </c>
      <c r="D2478" s="396" t="s">
        <v>101</v>
      </c>
      <c r="E2478" s="396"/>
      <c r="F2478" s="396" t="s">
        <v>12129</v>
      </c>
      <c r="G2478" s="396" t="s">
        <v>12129</v>
      </c>
      <c r="H2478" s="396"/>
      <c r="I2478" s="398">
        <v>45917.375</v>
      </c>
      <c r="J2478" s="399">
        <v>45917.0</v>
      </c>
      <c r="K2478" s="396">
        <v>287.0</v>
      </c>
      <c r="L2478" s="396"/>
      <c r="M2478" s="396"/>
      <c r="N2478" s="396" t="s">
        <v>7147</v>
      </c>
      <c r="O2478" s="396" t="s">
        <v>554</v>
      </c>
      <c r="P2478" s="396" t="s">
        <v>400</v>
      </c>
      <c r="Q2478" s="396"/>
      <c r="R2478" s="398">
        <v>45916.706608796296</v>
      </c>
      <c r="S2478" s="400" t="s">
        <v>11656</v>
      </c>
      <c r="T2478" s="396" t="s">
        <v>764</v>
      </c>
      <c r="U2478" s="401"/>
      <c r="V2478" s="401"/>
    </row>
    <row r="2479">
      <c r="A2479" s="396" t="s">
        <v>12130</v>
      </c>
      <c r="B2479" s="396" t="s">
        <v>7060</v>
      </c>
      <c r="C2479" s="397" t="s">
        <v>10232</v>
      </c>
      <c r="D2479" s="396" t="s">
        <v>101</v>
      </c>
      <c r="E2479" s="396"/>
      <c r="F2479" s="396" t="s">
        <v>7849</v>
      </c>
      <c r="G2479" s="396" t="s">
        <v>7849</v>
      </c>
      <c r="H2479" s="396"/>
      <c r="I2479" s="398">
        <v>45917.3125</v>
      </c>
      <c r="J2479" s="399">
        <v>45917.0</v>
      </c>
      <c r="K2479" s="396">
        <v>25.0</v>
      </c>
      <c r="L2479" s="396"/>
      <c r="M2479" s="396"/>
      <c r="N2479" s="396" t="s">
        <v>7088</v>
      </c>
      <c r="O2479" s="396" t="s">
        <v>643</v>
      </c>
      <c r="P2479" s="396" t="s">
        <v>327</v>
      </c>
      <c r="Q2479" s="396"/>
      <c r="R2479" s="398">
        <v>45916.70858796296</v>
      </c>
      <c r="S2479" s="400" t="s">
        <v>11656</v>
      </c>
      <c r="T2479" s="396" t="s">
        <v>764</v>
      </c>
      <c r="U2479" s="401"/>
      <c r="V2479" s="401"/>
    </row>
    <row r="2480">
      <c r="A2480" s="396" t="s">
        <v>12131</v>
      </c>
      <c r="B2480" s="396" t="s">
        <v>10208</v>
      </c>
      <c r="C2480" s="397" t="s">
        <v>12132</v>
      </c>
      <c r="D2480" s="396" t="s">
        <v>101</v>
      </c>
      <c r="E2480" s="396"/>
      <c r="F2480" s="396" t="s">
        <v>8489</v>
      </c>
      <c r="G2480" s="396" t="s">
        <v>4789</v>
      </c>
      <c r="H2480" s="396"/>
      <c r="I2480" s="398">
        <v>45917.375</v>
      </c>
      <c r="J2480" s="399">
        <v>45917.0</v>
      </c>
      <c r="K2480" s="396">
        <v>163.0</v>
      </c>
      <c r="L2480" s="396"/>
      <c r="M2480" s="396"/>
      <c r="N2480" s="396" t="s">
        <v>12103</v>
      </c>
      <c r="O2480" s="396" t="s">
        <v>527</v>
      </c>
      <c r="P2480" s="396" t="s">
        <v>306</v>
      </c>
      <c r="Q2480" s="396"/>
      <c r="R2480" s="398">
        <v>45917.36570601852</v>
      </c>
      <c r="S2480" s="400" t="s">
        <v>11656</v>
      </c>
      <c r="T2480" s="396" t="s">
        <v>764</v>
      </c>
      <c r="U2480" s="401"/>
      <c r="V2480" s="401"/>
    </row>
    <row r="2481">
      <c r="A2481" s="396" t="s">
        <v>12133</v>
      </c>
      <c r="B2481" s="396" t="s">
        <v>7060</v>
      </c>
      <c r="C2481" s="397" t="s">
        <v>12134</v>
      </c>
      <c r="D2481" s="389" t="s">
        <v>7125</v>
      </c>
      <c r="E2481" s="396"/>
      <c r="F2481" s="396" t="s">
        <v>8489</v>
      </c>
      <c r="G2481" s="396" t="s">
        <v>4789</v>
      </c>
      <c r="H2481" s="396"/>
      <c r="I2481" s="398">
        <v>45917.479166666664</v>
      </c>
      <c r="J2481" s="399">
        <v>45917.0</v>
      </c>
      <c r="K2481" s="396">
        <v>211.0</v>
      </c>
      <c r="L2481" s="396"/>
      <c r="M2481" s="396"/>
      <c r="N2481" s="396" t="s">
        <v>7088</v>
      </c>
      <c r="O2481" s="396" t="s">
        <v>631</v>
      </c>
      <c r="P2481" s="396" t="s">
        <v>294</v>
      </c>
      <c r="Q2481" s="396"/>
      <c r="R2481" s="398">
        <v>45917.36759259259</v>
      </c>
      <c r="S2481" s="400" t="s">
        <v>11656</v>
      </c>
      <c r="T2481" s="396" t="s">
        <v>764</v>
      </c>
      <c r="U2481" s="401"/>
      <c r="V2481" s="401"/>
    </row>
    <row r="2482">
      <c r="A2482" s="396" t="s">
        <v>12135</v>
      </c>
      <c r="B2482" s="396" t="s">
        <v>7060</v>
      </c>
      <c r="C2482" s="397" t="s">
        <v>12136</v>
      </c>
      <c r="D2482" s="396" t="s">
        <v>101</v>
      </c>
      <c r="E2482" s="396"/>
      <c r="F2482" s="396" t="s">
        <v>8947</v>
      </c>
      <c r="G2482" s="396" t="s">
        <v>7972</v>
      </c>
      <c r="H2482" s="396"/>
      <c r="I2482" s="398">
        <v>45917.4375</v>
      </c>
      <c r="J2482" s="399">
        <v>45917.0</v>
      </c>
      <c r="K2482" s="396">
        <v>68.0</v>
      </c>
      <c r="L2482" s="396"/>
      <c r="M2482" s="396"/>
      <c r="N2482" s="396" t="s">
        <v>7088</v>
      </c>
      <c r="O2482" s="396" t="s">
        <v>631</v>
      </c>
      <c r="P2482" s="396" t="s">
        <v>294</v>
      </c>
      <c r="Q2482" s="396"/>
      <c r="R2482" s="398">
        <v>45917.4346875</v>
      </c>
      <c r="S2482" s="400" t="s">
        <v>11656</v>
      </c>
      <c r="T2482" s="396" t="s">
        <v>764</v>
      </c>
      <c r="U2482" s="401"/>
      <c r="V2482" s="401"/>
    </row>
    <row r="2483">
      <c r="A2483" s="396" t="s">
        <v>12137</v>
      </c>
      <c r="B2483" s="396" t="s">
        <v>10208</v>
      </c>
      <c r="C2483" s="397" t="s">
        <v>12138</v>
      </c>
      <c r="D2483" s="396" t="s">
        <v>101</v>
      </c>
      <c r="E2483" s="396"/>
      <c r="F2483" s="396" t="s">
        <v>9227</v>
      </c>
      <c r="G2483" s="396" t="s">
        <v>12139</v>
      </c>
      <c r="H2483" s="396"/>
      <c r="I2483" s="398">
        <v>45917.458333333336</v>
      </c>
      <c r="J2483" s="399">
        <v>45917.0</v>
      </c>
      <c r="K2483" s="396">
        <v>62.0</v>
      </c>
      <c r="L2483" s="396"/>
      <c r="M2483" s="396"/>
      <c r="N2483" s="396" t="s">
        <v>7147</v>
      </c>
      <c r="O2483" s="396" t="s">
        <v>599</v>
      </c>
      <c r="P2483" s="396" t="s">
        <v>373</v>
      </c>
      <c r="Q2483" s="396"/>
      <c r="R2483" s="398">
        <v>45917.43605324074</v>
      </c>
      <c r="S2483" s="400" t="s">
        <v>11656</v>
      </c>
      <c r="T2483" s="396" t="s">
        <v>764</v>
      </c>
      <c r="U2483" s="401"/>
      <c r="V2483" s="401"/>
    </row>
    <row r="2484">
      <c r="A2484" s="396" t="s">
        <v>12140</v>
      </c>
      <c r="B2484" s="396" t="s">
        <v>10208</v>
      </c>
      <c r="C2484" s="397" t="s">
        <v>12141</v>
      </c>
      <c r="D2484" s="396" t="s">
        <v>101</v>
      </c>
      <c r="E2484" s="396"/>
      <c r="F2484" s="396" t="s">
        <v>8962</v>
      </c>
      <c r="G2484" s="396" t="s">
        <v>9876</v>
      </c>
      <c r="H2484" s="396"/>
      <c r="I2484" s="398">
        <v>45917.5</v>
      </c>
      <c r="J2484" s="399">
        <v>45917.0</v>
      </c>
      <c r="K2484" s="396">
        <v>66.0</v>
      </c>
      <c r="L2484" s="396"/>
      <c r="M2484" s="396"/>
      <c r="N2484" s="396" t="s">
        <v>7116</v>
      </c>
      <c r="O2484" s="396" t="s">
        <v>599</v>
      </c>
      <c r="P2484" s="396" t="s">
        <v>373</v>
      </c>
      <c r="Q2484" s="396"/>
      <c r="R2484" s="398">
        <v>45917.43711805555</v>
      </c>
      <c r="S2484" s="400" t="s">
        <v>11656</v>
      </c>
      <c r="T2484" s="396" t="s">
        <v>764</v>
      </c>
      <c r="U2484" s="401"/>
      <c r="V2484" s="401"/>
    </row>
    <row r="2485">
      <c r="A2485" s="396" t="s">
        <v>12142</v>
      </c>
      <c r="B2485" s="396" t="s">
        <v>10208</v>
      </c>
      <c r="C2485" s="397" t="s">
        <v>12143</v>
      </c>
      <c r="D2485" s="396" t="s">
        <v>101</v>
      </c>
      <c r="E2485" s="396"/>
      <c r="F2485" s="396"/>
      <c r="G2485" s="396" t="s">
        <v>11304</v>
      </c>
      <c r="H2485" s="396"/>
      <c r="I2485" s="398">
        <v>45916.779861111114</v>
      </c>
      <c r="J2485" s="399">
        <v>45916.0</v>
      </c>
      <c r="K2485" s="396">
        <v>241.0</v>
      </c>
      <c r="L2485" s="396"/>
      <c r="M2485" s="396"/>
      <c r="N2485" s="396" t="s">
        <v>11711</v>
      </c>
      <c r="O2485" s="396" t="s">
        <v>625</v>
      </c>
      <c r="P2485" s="396" t="s">
        <v>215</v>
      </c>
      <c r="Q2485" s="396"/>
      <c r="R2485" s="398">
        <v>45917.442766203705</v>
      </c>
      <c r="S2485" s="400" t="s">
        <v>11656</v>
      </c>
      <c r="T2485" s="396" t="s">
        <v>764</v>
      </c>
      <c r="U2485" s="401"/>
      <c r="V2485" s="401"/>
    </row>
    <row r="2486">
      <c r="A2486" s="396" t="s">
        <v>12144</v>
      </c>
      <c r="B2486" s="396" t="s">
        <v>10208</v>
      </c>
      <c r="C2486" s="397" t="s">
        <v>12145</v>
      </c>
      <c r="D2486" s="396" t="s">
        <v>101</v>
      </c>
      <c r="E2486" s="396"/>
      <c r="F2486" s="396" t="s">
        <v>8786</v>
      </c>
      <c r="G2486" s="396" t="s">
        <v>12146</v>
      </c>
      <c r="H2486" s="396"/>
      <c r="I2486" s="398">
        <v>45917.604166666664</v>
      </c>
      <c r="J2486" s="399">
        <v>45917.0</v>
      </c>
      <c r="K2486" s="396">
        <v>266.0</v>
      </c>
      <c r="L2486" s="396"/>
      <c r="M2486" s="396"/>
      <c r="N2486" s="396" t="s">
        <v>12112</v>
      </c>
      <c r="O2486" s="396" t="s">
        <v>625</v>
      </c>
      <c r="P2486" s="396" t="s">
        <v>215</v>
      </c>
      <c r="Q2486" s="396"/>
      <c r="R2486" s="398">
        <v>45917.512604166666</v>
      </c>
      <c r="S2486" s="400" t="s">
        <v>11656</v>
      </c>
      <c r="T2486" s="396" t="s">
        <v>764</v>
      </c>
      <c r="U2486" s="401"/>
      <c r="V2486" s="401"/>
    </row>
    <row r="2487">
      <c r="A2487" s="396" t="s">
        <v>12147</v>
      </c>
      <c r="B2487" s="396" t="s">
        <v>7060</v>
      </c>
      <c r="C2487" s="397" t="s">
        <v>12148</v>
      </c>
      <c r="D2487" s="396" t="s">
        <v>101</v>
      </c>
      <c r="E2487" s="396"/>
      <c r="F2487" s="396" t="s">
        <v>8794</v>
      </c>
      <c r="G2487" s="396" t="s">
        <v>5126</v>
      </c>
      <c r="H2487" s="396"/>
      <c r="I2487" s="398">
        <v>45917.61875</v>
      </c>
      <c r="J2487" s="399">
        <v>45917.0</v>
      </c>
      <c r="K2487" s="396">
        <v>28.0</v>
      </c>
      <c r="L2487" s="396"/>
      <c r="M2487" s="396"/>
      <c r="N2487" s="396" t="s">
        <v>11665</v>
      </c>
      <c r="O2487" s="396" t="s">
        <v>548</v>
      </c>
      <c r="P2487" s="396" t="s">
        <v>272</v>
      </c>
      <c r="Q2487" s="396"/>
      <c r="R2487" s="398">
        <v>45917.65355324074</v>
      </c>
      <c r="S2487" s="400" t="s">
        <v>11656</v>
      </c>
      <c r="T2487" s="396" t="s">
        <v>764</v>
      </c>
      <c r="U2487" s="401"/>
      <c r="V2487" s="401"/>
    </row>
    <row r="2488">
      <c r="A2488" s="396" t="s">
        <v>12149</v>
      </c>
      <c r="B2488" s="396" t="s">
        <v>10208</v>
      </c>
      <c r="C2488" s="397" t="s">
        <v>12150</v>
      </c>
      <c r="D2488" s="396" t="s">
        <v>101</v>
      </c>
      <c r="E2488" s="396"/>
      <c r="F2488" s="396" t="s">
        <v>7849</v>
      </c>
      <c r="G2488" s="396" t="s">
        <v>7164</v>
      </c>
      <c r="H2488" s="396"/>
      <c r="I2488" s="398">
        <v>45918.875</v>
      </c>
      <c r="J2488" s="399">
        <v>45918.0</v>
      </c>
      <c r="K2488" s="396">
        <v>37.0</v>
      </c>
      <c r="L2488" s="396"/>
      <c r="M2488" s="396"/>
      <c r="N2488" s="396" t="s">
        <v>7081</v>
      </c>
      <c r="O2488" s="396"/>
      <c r="P2488" s="396" t="s">
        <v>306</v>
      </c>
      <c r="Q2488" s="396"/>
      <c r="R2488" s="398">
        <v>45917.65461805555</v>
      </c>
      <c r="S2488" s="400" t="s">
        <v>11656</v>
      </c>
      <c r="T2488" s="396" t="s">
        <v>764</v>
      </c>
      <c r="U2488" s="401"/>
      <c r="V2488" s="401"/>
    </row>
    <row r="2489">
      <c r="A2489" s="396" t="s">
        <v>12151</v>
      </c>
      <c r="B2489" s="396" t="s">
        <v>7060</v>
      </c>
      <c r="C2489" s="397" t="s">
        <v>12152</v>
      </c>
      <c r="D2489" s="389" t="s">
        <v>7125</v>
      </c>
      <c r="E2489" s="396"/>
      <c r="F2489" s="396" t="s">
        <v>12153</v>
      </c>
      <c r="G2489" s="396" t="s">
        <v>12154</v>
      </c>
      <c r="H2489" s="396"/>
      <c r="I2489" s="398">
        <v>45918.354166666664</v>
      </c>
      <c r="J2489" s="399">
        <v>45918.0</v>
      </c>
      <c r="K2489" s="396">
        <v>560.0</v>
      </c>
      <c r="L2489" s="396"/>
      <c r="M2489" s="396"/>
      <c r="N2489" s="396" t="s">
        <v>7088</v>
      </c>
      <c r="O2489" s="396" t="s">
        <v>643</v>
      </c>
      <c r="P2489" s="396" t="s">
        <v>327</v>
      </c>
      <c r="Q2489" s="396"/>
      <c r="R2489" s="398">
        <v>45917.703310185185</v>
      </c>
      <c r="S2489" s="400" t="s">
        <v>11656</v>
      </c>
      <c r="T2489" s="396" t="s">
        <v>764</v>
      </c>
      <c r="U2489" s="401"/>
      <c r="V2489" s="401"/>
    </row>
    <row r="2490">
      <c r="A2490" s="396" t="s">
        <v>12155</v>
      </c>
      <c r="B2490" s="396" t="s">
        <v>10208</v>
      </c>
      <c r="C2490" s="397" t="s">
        <v>12156</v>
      </c>
      <c r="D2490" s="396" t="s">
        <v>101</v>
      </c>
      <c r="E2490" s="396"/>
      <c r="F2490" s="396" t="s">
        <v>8794</v>
      </c>
      <c r="G2490" s="396" t="s">
        <v>12157</v>
      </c>
      <c r="H2490" s="396"/>
      <c r="I2490" s="398">
        <v>45918.416666666664</v>
      </c>
      <c r="J2490" s="399">
        <v>45918.0</v>
      </c>
      <c r="K2490" s="396">
        <v>60.0</v>
      </c>
      <c r="L2490" s="396"/>
      <c r="M2490" s="396"/>
      <c r="N2490" s="396" t="s">
        <v>7081</v>
      </c>
      <c r="O2490" s="396" t="s">
        <v>625</v>
      </c>
      <c r="P2490" s="396" t="s">
        <v>215</v>
      </c>
      <c r="Q2490" s="396"/>
      <c r="R2490" s="398">
        <v>45918.35928240741</v>
      </c>
      <c r="S2490" s="400" t="s">
        <v>11656</v>
      </c>
      <c r="T2490" s="396" t="s">
        <v>764</v>
      </c>
      <c r="U2490" s="401"/>
      <c r="V2490" s="401"/>
    </row>
    <row r="2491">
      <c r="A2491" s="396" t="s">
        <v>12158</v>
      </c>
      <c r="B2491" s="396" t="s">
        <v>7060</v>
      </c>
      <c r="C2491" s="397" t="s">
        <v>10232</v>
      </c>
      <c r="D2491" s="396" t="s">
        <v>101</v>
      </c>
      <c r="E2491" s="396"/>
      <c r="F2491" s="396" t="s">
        <v>7849</v>
      </c>
      <c r="G2491" s="396" t="s">
        <v>8493</v>
      </c>
      <c r="H2491" s="396"/>
      <c r="I2491" s="398">
        <v>45918.291666666664</v>
      </c>
      <c r="J2491" s="399">
        <v>45918.0</v>
      </c>
      <c r="K2491" s="396">
        <v>25.0</v>
      </c>
      <c r="L2491" s="396"/>
      <c r="M2491" s="396"/>
      <c r="N2491" s="396" t="s">
        <v>7088</v>
      </c>
      <c r="O2491" s="396" t="s">
        <v>631</v>
      </c>
      <c r="P2491" s="396" t="s">
        <v>294</v>
      </c>
      <c r="Q2491" s="396"/>
      <c r="R2491" s="398">
        <v>45918.3625</v>
      </c>
      <c r="S2491" s="400" t="s">
        <v>11656</v>
      </c>
      <c r="T2491" s="396" t="s">
        <v>764</v>
      </c>
      <c r="U2491" s="401"/>
      <c r="V2491" s="401"/>
    </row>
    <row r="2492">
      <c r="A2492" s="396" t="s">
        <v>12159</v>
      </c>
      <c r="B2492" s="396" t="s">
        <v>10208</v>
      </c>
      <c r="C2492" s="397" t="s">
        <v>10235</v>
      </c>
      <c r="D2492" s="396" t="s">
        <v>101</v>
      </c>
      <c r="E2492" s="396"/>
      <c r="F2492" s="396" t="s">
        <v>7849</v>
      </c>
      <c r="G2492" s="396" t="s">
        <v>10235</v>
      </c>
      <c r="H2492" s="396"/>
      <c r="I2492" s="398">
        <v>45907.291666666664</v>
      </c>
      <c r="J2492" s="399">
        <v>45918.0</v>
      </c>
      <c r="K2492" s="396">
        <v>25.0</v>
      </c>
      <c r="L2492" s="396"/>
      <c r="M2492" s="396"/>
      <c r="N2492" s="396" t="s">
        <v>7088</v>
      </c>
      <c r="O2492" s="396" t="s">
        <v>625</v>
      </c>
      <c r="P2492" s="396" t="s">
        <v>215</v>
      </c>
      <c r="Q2492" s="396"/>
      <c r="R2492" s="398">
        <v>45918.36324074074</v>
      </c>
      <c r="S2492" s="400" t="s">
        <v>11656</v>
      </c>
      <c r="T2492" s="396" t="s">
        <v>764</v>
      </c>
      <c r="U2492" s="401"/>
      <c r="V2492" s="401"/>
    </row>
    <row r="2493">
      <c r="A2493" s="396" t="s">
        <v>12160</v>
      </c>
      <c r="B2493" s="396" t="s">
        <v>10208</v>
      </c>
      <c r="C2493" s="397" t="s">
        <v>12161</v>
      </c>
      <c r="D2493" s="396" t="s">
        <v>101</v>
      </c>
      <c r="E2493" s="396"/>
      <c r="F2493" s="396" t="s">
        <v>7849</v>
      </c>
      <c r="G2493" s="396" t="s">
        <v>7134</v>
      </c>
      <c r="H2493" s="396"/>
      <c r="I2493" s="398">
        <v>45918.40972222222</v>
      </c>
      <c r="J2493" s="399">
        <v>45918.0</v>
      </c>
      <c r="K2493" s="396">
        <v>7.0</v>
      </c>
      <c r="L2493" s="396"/>
      <c r="M2493" s="396"/>
      <c r="N2493" s="396" t="s">
        <v>12103</v>
      </c>
      <c r="O2493" s="396" t="s">
        <v>599</v>
      </c>
      <c r="P2493" s="396" t="s">
        <v>373</v>
      </c>
      <c r="Q2493" s="396"/>
      <c r="R2493" s="398">
        <v>45918.38967592592</v>
      </c>
      <c r="S2493" s="400" t="s">
        <v>11656</v>
      </c>
      <c r="T2493" s="396" t="s">
        <v>764</v>
      </c>
      <c r="U2493" s="401"/>
      <c r="V2493" s="401"/>
    </row>
    <row r="2494">
      <c r="A2494" s="396" t="s">
        <v>12162</v>
      </c>
      <c r="B2494" s="396" t="s">
        <v>10208</v>
      </c>
      <c r="C2494" s="397" t="s">
        <v>12163</v>
      </c>
      <c r="D2494" s="396" t="s">
        <v>101</v>
      </c>
      <c r="E2494" s="396"/>
      <c r="F2494" s="396" t="s">
        <v>7849</v>
      </c>
      <c r="G2494" s="396" t="s">
        <v>7134</v>
      </c>
      <c r="H2494" s="396"/>
      <c r="I2494" s="398">
        <v>45918.40972222222</v>
      </c>
      <c r="J2494" s="399">
        <v>45918.0</v>
      </c>
      <c r="K2494" s="396">
        <v>13.0</v>
      </c>
      <c r="L2494" s="396"/>
      <c r="M2494" s="396"/>
      <c r="N2494" s="396" t="s">
        <v>7147</v>
      </c>
      <c r="O2494" s="396" t="s">
        <v>599</v>
      </c>
      <c r="P2494" s="396" t="s">
        <v>373</v>
      </c>
      <c r="Q2494" s="396"/>
      <c r="R2494" s="398">
        <v>45918.39129629629</v>
      </c>
      <c r="S2494" s="400" t="s">
        <v>11656</v>
      </c>
      <c r="T2494" s="396" t="s">
        <v>763</v>
      </c>
      <c r="U2494" s="401"/>
      <c r="V2494" s="401"/>
    </row>
    <row r="2495">
      <c r="A2495" s="396" t="s">
        <v>12164</v>
      </c>
      <c r="B2495" s="396" t="s">
        <v>10208</v>
      </c>
      <c r="C2495" s="397" t="s">
        <v>12165</v>
      </c>
      <c r="D2495" s="396" t="s">
        <v>101</v>
      </c>
      <c r="E2495" s="396"/>
      <c r="F2495" s="396" t="s">
        <v>8947</v>
      </c>
      <c r="G2495" s="396" t="s">
        <v>9172</v>
      </c>
      <c r="H2495" s="396"/>
      <c r="I2495" s="398">
        <v>45918.4375</v>
      </c>
      <c r="J2495" s="399">
        <v>45918.0</v>
      </c>
      <c r="K2495" s="396">
        <v>68.0</v>
      </c>
      <c r="L2495" s="396"/>
      <c r="M2495" s="396"/>
      <c r="N2495" s="396" t="s">
        <v>7088</v>
      </c>
      <c r="O2495" s="396" t="s">
        <v>606</v>
      </c>
      <c r="P2495" s="396" t="s">
        <v>184</v>
      </c>
      <c r="Q2495" s="396"/>
      <c r="R2495" s="398">
        <v>45918.393958333334</v>
      </c>
      <c r="S2495" s="400" t="s">
        <v>11656</v>
      </c>
      <c r="T2495" s="396" t="s">
        <v>764</v>
      </c>
      <c r="U2495" s="401"/>
      <c r="V2495" s="401"/>
    </row>
    <row r="2496">
      <c r="A2496" s="396" t="s">
        <v>12166</v>
      </c>
      <c r="B2496" s="396" t="s">
        <v>7060</v>
      </c>
      <c r="C2496" s="397" t="s">
        <v>12167</v>
      </c>
      <c r="D2496" s="396" t="s">
        <v>101</v>
      </c>
      <c r="E2496" s="396"/>
      <c r="F2496" s="396" t="s">
        <v>8489</v>
      </c>
      <c r="G2496" s="396" t="s">
        <v>8734</v>
      </c>
      <c r="H2496" s="396"/>
      <c r="I2496" s="398">
        <v>45918.479166666664</v>
      </c>
      <c r="J2496" s="399">
        <v>45918.0</v>
      </c>
      <c r="K2496" s="396">
        <v>159.0</v>
      </c>
      <c r="L2496" s="396"/>
      <c r="M2496" s="396"/>
      <c r="N2496" s="396" t="s">
        <v>7065</v>
      </c>
      <c r="O2496" s="396" t="s">
        <v>631</v>
      </c>
      <c r="P2496" s="396" t="s">
        <v>294</v>
      </c>
      <c r="Q2496" s="396"/>
      <c r="R2496" s="398">
        <v>45918.39508101852</v>
      </c>
      <c r="S2496" s="400" t="s">
        <v>11656</v>
      </c>
      <c r="T2496" s="396" t="s">
        <v>764</v>
      </c>
      <c r="U2496" s="401"/>
      <c r="V2496" s="401"/>
    </row>
    <row r="2497">
      <c r="A2497" s="396" t="s">
        <v>12168</v>
      </c>
      <c r="B2497" s="396" t="s">
        <v>10208</v>
      </c>
      <c r="C2497" s="397" t="s">
        <v>12169</v>
      </c>
      <c r="D2497" s="396" t="s">
        <v>101</v>
      </c>
      <c r="E2497" s="396"/>
      <c r="F2497" s="396" t="s">
        <v>9033</v>
      </c>
      <c r="G2497" s="396" t="s">
        <v>12170</v>
      </c>
      <c r="H2497" s="396"/>
      <c r="I2497" s="398">
        <v>45918.478472222225</v>
      </c>
      <c r="J2497" s="399">
        <v>45918.0</v>
      </c>
      <c r="K2497" s="396">
        <v>174.0</v>
      </c>
      <c r="L2497" s="396"/>
      <c r="M2497" s="396"/>
      <c r="N2497" s="396" t="s">
        <v>12112</v>
      </c>
      <c r="O2497" s="396" t="s">
        <v>606</v>
      </c>
      <c r="P2497" s="396" t="s">
        <v>184</v>
      </c>
      <c r="Q2497" s="396"/>
      <c r="R2497" s="398">
        <v>45918.39917824074</v>
      </c>
      <c r="S2497" s="400" t="s">
        <v>11656</v>
      </c>
      <c r="T2497" s="396" t="s">
        <v>764</v>
      </c>
      <c r="U2497" s="401"/>
      <c r="V2497" s="401"/>
    </row>
    <row r="2498">
      <c r="A2498" s="396" t="s">
        <v>12171</v>
      </c>
      <c r="B2498" s="396" t="s">
        <v>8030</v>
      </c>
      <c r="C2498" s="397" t="s">
        <v>12172</v>
      </c>
      <c r="D2498" s="396" t="s">
        <v>101</v>
      </c>
      <c r="E2498" s="396"/>
      <c r="F2498" s="396" t="s">
        <v>8792</v>
      </c>
      <c r="G2498" s="396" t="s">
        <v>12173</v>
      </c>
      <c r="H2498" s="396"/>
      <c r="I2498" s="398">
        <v>45918.708333333336</v>
      </c>
      <c r="J2498" s="399">
        <v>45918.0</v>
      </c>
      <c r="K2498" s="396">
        <v>590.0</v>
      </c>
      <c r="L2498" s="396"/>
      <c r="M2498" s="396"/>
      <c r="N2498" s="396" t="s">
        <v>12103</v>
      </c>
      <c r="O2498" s="396"/>
      <c r="P2498" s="396"/>
      <c r="Q2498" s="396"/>
      <c r="R2498" s="398">
        <v>45918.41787037037</v>
      </c>
      <c r="S2498" s="400" t="s">
        <v>11656</v>
      </c>
      <c r="T2498" s="396" t="s">
        <v>764</v>
      </c>
      <c r="U2498" s="401"/>
      <c r="V2498" s="401"/>
    </row>
    <row r="2499">
      <c r="A2499" s="396" t="s">
        <v>12174</v>
      </c>
      <c r="B2499" s="396" t="s">
        <v>10208</v>
      </c>
      <c r="C2499" s="397" t="s">
        <v>12175</v>
      </c>
      <c r="D2499" s="396" t="s">
        <v>101</v>
      </c>
      <c r="E2499" s="396"/>
      <c r="F2499" s="396" t="s">
        <v>8489</v>
      </c>
      <c r="G2499" s="396" t="s">
        <v>8734</v>
      </c>
      <c r="H2499" s="396"/>
      <c r="I2499" s="398">
        <v>45918.583333333336</v>
      </c>
      <c r="J2499" s="399">
        <v>45918.0</v>
      </c>
      <c r="K2499" s="396">
        <v>187.0</v>
      </c>
      <c r="L2499" s="396"/>
      <c r="M2499" s="396"/>
      <c r="N2499" s="396" t="s">
        <v>7081</v>
      </c>
      <c r="O2499" s="396" t="s">
        <v>554</v>
      </c>
      <c r="P2499" s="396" t="s">
        <v>306</v>
      </c>
      <c r="Q2499" s="396"/>
      <c r="R2499" s="398">
        <v>45918.43163194445</v>
      </c>
      <c r="S2499" s="400" t="s">
        <v>11656</v>
      </c>
      <c r="T2499" s="396" t="s">
        <v>764</v>
      </c>
      <c r="U2499" s="401"/>
      <c r="V2499" s="401"/>
    </row>
    <row r="2500">
      <c r="A2500" s="396" t="s">
        <v>12176</v>
      </c>
      <c r="B2500" s="396" t="s">
        <v>7060</v>
      </c>
      <c r="C2500" s="397" t="s">
        <v>12177</v>
      </c>
      <c r="D2500" s="396" t="s">
        <v>101</v>
      </c>
      <c r="E2500" s="396"/>
      <c r="F2500" s="396" t="s">
        <v>9067</v>
      </c>
      <c r="G2500" s="396" t="s">
        <v>12178</v>
      </c>
      <c r="H2500" s="396"/>
      <c r="I2500" s="398">
        <v>45918.625</v>
      </c>
      <c r="J2500" s="399">
        <v>45918.0</v>
      </c>
      <c r="K2500" s="396">
        <v>262.0</v>
      </c>
      <c r="L2500" s="396"/>
      <c r="M2500" s="396"/>
      <c r="N2500" s="396" t="s">
        <v>11665</v>
      </c>
      <c r="O2500" s="396" t="s">
        <v>548</v>
      </c>
      <c r="P2500" s="396" t="s">
        <v>272</v>
      </c>
      <c r="Q2500" s="396"/>
      <c r="R2500" s="398">
        <v>45918.4927662037</v>
      </c>
      <c r="S2500" s="400" t="s">
        <v>11656</v>
      </c>
      <c r="T2500" s="396" t="s">
        <v>764</v>
      </c>
      <c r="U2500" s="401"/>
      <c r="V2500" s="401"/>
    </row>
    <row r="2501">
      <c r="A2501" s="396" t="s">
        <v>12179</v>
      </c>
      <c r="B2501" s="396" t="s">
        <v>10208</v>
      </c>
      <c r="C2501" s="397" t="s">
        <v>12180</v>
      </c>
      <c r="D2501" s="389" t="s">
        <v>7125</v>
      </c>
      <c r="E2501" s="396"/>
      <c r="F2501" s="396" t="s">
        <v>8794</v>
      </c>
      <c r="G2501" s="396" t="s">
        <v>12181</v>
      </c>
      <c r="H2501" s="396"/>
      <c r="I2501" s="398">
        <v>45918.583333333336</v>
      </c>
      <c r="J2501" s="399">
        <v>45918.0</v>
      </c>
      <c r="K2501" s="396">
        <v>89.0</v>
      </c>
      <c r="L2501" s="396"/>
      <c r="M2501" s="396"/>
      <c r="N2501" s="396" t="s">
        <v>7088</v>
      </c>
      <c r="O2501" s="396" t="s">
        <v>625</v>
      </c>
      <c r="P2501" s="396" t="s">
        <v>215</v>
      </c>
      <c r="Q2501" s="396"/>
      <c r="R2501" s="398">
        <v>45918.499768518515</v>
      </c>
      <c r="S2501" s="400" t="s">
        <v>11656</v>
      </c>
      <c r="T2501" s="396" t="s">
        <v>764</v>
      </c>
      <c r="U2501" s="401"/>
      <c r="V2501" s="401"/>
    </row>
    <row r="2502">
      <c r="A2502" s="396" t="s">
        <v>12182</v>
      </c>
      <c r="B2502" s="396" t="s">
        <v>10208</v>
      </c>
      <c r="C2502" s="397" t="s">
        <v>12183</v>
      </c>
      <c r="D2502" s="389" t="s">
        <v>7125</v>
      </c>
      <c r="E2502" s="396"/>
      <c r="F2502" s="396" t="s">
        <v>12184</v>
      </c>
      <c r="G2502" s="396" t="s">
        <v>12184</v>
      </c>
      <c r="H2502" s="396"/>
      <c r="I2502" s="398">
        <v>45918.625</v>
      </c>
      <c r="J2502" s="399">
        <v>45918.0</v>
      </c>
      <c r="K2502" s="396"/>
      <c r="L2502" s="396"/>
      <c r="M2502" s="396"/>
      <c r="N2502" s="396" t="s">
        <v>7088</v>
      </c>
      <c r="O2502" s="396" t="s">
        <v>625</v>
      </c>
      <c r="P2502" s="396" t="s">
        <v>215</v>
      </c>
      <c r="Q2502" s="396"/>
      <c r="R2502" s="398">
        <v>45918.53306712963</v>
      </c>
      <c r="S2502" s="400" t="s">
        <v>11656</v>
      </c>
      <c r="T2502" s="396" t="s">
        <v>764</v>
      </c>
      <c r="U2502" s="401"/>
      <c r="V2502" s="401"/>
    </row>
    <row r="2503">
      <c r="A2503" s="396" t="s">
        <v>12185</v>
      </c>
      <c r="B2503" s="396" t="s">
        <v>10208</v>
      </c>
      <c r="C2503" s="397" t="s">
        <v>12186</v>
      </c>
      <c r="D2503" s="389" t="s">
        <v>9145</v>
      </c>
      <c r="E2503" s="396"/>
      <c r="F2503" s="396" t="s">
        <v>8924</v>
      </c>
      <c r="G2503" s="396" t="s">
        <v>12187</v>
      </c>
      <c r="H2503" s="396"/>
      <c r="I2503" s="398">
        <v>45918.8125</v>
      </c>
      <c r="J2503" s="399">
        <v>45918.0</v>
      </c>
      <c r="K2503" s="396"/>
      <c r="L2503" s="396"/>
      <c r="M2503" s="396"/>
      <c r="N2503" s="396" t="s">
        <v>7088</v>
      </c>
      <c r="O2503" s="396"/>
      <c r="P2503" s="396" t="s">
        <v>184</v>
      </c>
      <c r="Q2503" s="396" t="s">
        <v>11624</v>
      </c>
      <c r="R2503" s="398">
        <v>45918.64267361111</v>
      </c>
      <c r="S2503" s="400" t="s">
        <v>11656</v>
      </c>
      <c r="T2503" s="396" t="s">
        <v>764</v>
      </c>
      <c r="U2503" s="401"/>
      <c r="V2503" s="402" t="s">
        <v>11981</v>
      </c>
    </row>
    <row r="2504">
      <c r="A2504" s="396" t="s">
        <v>12188</v>
      </c>
      <c r="B2504" s="396" t="s">
        <v>7060</v>
      </c>
      <c r="C2504" s="397" t="s">
        <v>12189</v>
      </c>
      <c r="D2504" s="389" t="s">
        <v>7125</v>
      </c>
      <c r="E2504" s="396"/>
      <c r="F2504" s="396" t="s">
        <v>8853</v>
      </c>
      <c r="G2504" s="396" t="s">
        <v>4849</v>
      </c>
      <c r="H2504" s="396"/>
      <c r="I2504" s="398">
        <v>45918.708333333336</v>
      </c>
      <c r="J2504" s="399">
        <v>45918.0</v>
      </c>
      <c r="K2504" s="396">
        <v>158.0</v>
      </c>
      <c r="L2504" s="396"/>
      <c r="M2504" s="396"/>
      <c r="N2504" s="396" t="s">
        <v>7088</v>
      </c>
      <c r="O2504" s="396" t="s">
        <v>643</v>
      </c>
      <c r="P2504" s="396" t="s">
        <v>327</v>
      </c>
      <c r="Q2504" s="396"/>
      <c r="R2504" s="398">
        <v>45918.64707175926</v>
      </c>
      <c r="S2504" s="400" t="s">
        <v>11656</v>
      </c>
      <c r="T2504" s="396" t="s">
        <v>764</v>
      </c>
      <c r="U2504" s="401"/>
      <c r="V2504" s="401"/>
    </row>
    <row r="2505">
      <c r="A2505" s="396" t="s">
        <v>12190</v>
      </c>
      <c r="B2505" s="396" t="s">
        <v>7060</v>
      </c>
      <c r="C2505" s="397" t="s">
        <v>12191</v>
      </c>
      <c r="D2505" s="389" t="s">
        <v>7125</v>
      </c>
      <c r="E2505" s="396"/>
      <c r="F2505" s="396"/>
      <c r="G2505" s="396" t="s">
        <v>12192</v>
      </c>
      <c r="H2505" s="396"/>
      <c r="I2505" s="398">
        <v>45918.8125</v>
      </c>
      <c r="J2505" s="399">
        <v>45918.0</v>
      </c>
      <c r="K2505" s="396"/>
      <c r="L2505" s="396"/>
      <c r="M2505" s="396"/>
      <c r="N2505" s="396" t="s">
        <v>7088</v>
      </c>
      <c r="O2505" s="396" t="s">
        <v>643</v>
      </c>
      <c r="P2505" s="396" t="s">
        <v>327</v>
      </c>
      <c r="Q2505" s="396"/>
      <c r="R2505" s="398">
        <v>45918.65056712963</v>
      </c>
      <c r="S2505" s="400" t="s">
        <v>11656</v>
      </c>
      <c r="T2505" s="396" t="s">
        <v>764</v>
      </c>
      <c r="U2505" s="401"/>
      <c r="V2505" s="401"/>
    </row>
    <row r="2506">
      <c r="A2506" s="396" t="s">
        <v>12193</v>
      </c>
      <c r="B2506" s="396" t="s">
        <v>10208</v>
      </c>
      <c r="C2506" s="397" t="s">
        <v>12194</v>
      </c>
      <c r="D2506" s="396" t="s">
        <v>101</v>
      </c>
      <c r="E2506" s="396"/>
      <c r="F2506" s="396" t="s">
        <v>9113</v>
      </c>
      <c r="G2506" s="396" t="s">
        <v>4511</v>
      </c>
      <c r="H2506" s="396"/>
      <c r="I2506" s="398">
        <v>45919.0</v>
      </c>
      <c r="J2506" s="399">
        <v>45919.0</v>
      </c>
      <c r="K2506" s="396">
        <v>235.0</v>
      </c>
      <c r="L2506" s="396"/>
      <c r="M2506" s="396"/>
      <c r="N2506" s="396" t="s">
        <v>7147</v>
      </c>
      <c r="O2506" s="396" t="s">
        <v>599</v>
      </c>
      <c r="P2506" s="396" t="s">
        <v>373</v>
      </c>
      <c r="Q2506" s="396"/>
      <c r="R2506" s="398">
        <v>45918.706400462965</v>
      </c>
      <c r="S2506" s="400" t="s">
        <v>11656</v>
      </c>
      <c r="T2506" s="396" t="s">
        <v>764</v>
      </c>
      <c r="U2506" s="401"/>
      <c r="V2506" s="401"/>
    </row>
    <row r="2507">
      <c r="A2507" s="396"/>
      <c r="B2507" s="396"/>
      <c r="C2507" s="397"/>
      <c r="D2507" s="396"/>
      <c r="E2507" s="396"/>
      <c r="F2507" s="396"/>
      <c r="G2507" s="396"/>
      <c r="H2507" s="396"/>
      <c r="I2507" s="398"/>
      <c r="J2507" s="399"/>
      <c r="K2507" s="396"/>
      <c r="L2507" s="396"/>
      <c r="M2507" s="396"/>
      <c r="N2507" s="396"/>
      <c r="O2507" s="396"/>
      <c r="P2507" s="396"/>
      <c r="Q2507" s="396"/>
      <c r="R2507" s="398"/>
      <c r="S2507" s="400"/>
      <c r="T2507" s="396"/>
      <c r="U2507" s="401"/>
      <c r="V2507" s="401"/>
    </row>
    <row r="2508">
      <c r="A2508" s="403">
        <v>665146.0</v>
      </c>
      <c r="B2508" s="396" t="s">
        <v>10208</v>
      </c>
      <c r="C2508" s="397" t="s">
        <v>12195</v>
      </c>
      <c r="D2508" s="396" t="s">
        <v>101</v>
      </c>
      <c r="E2508" s="396"/>
      <c r="F2508" s="396" t="s">
        <v>9130</v>
      </c>
      <c r="G2508" s="396" t="s">
        <v>9130</v>
      </c>
      <c r="H2508" s="396"/>
      <c r="I2508" s="398">
        <v>45918.8</v>
      </c>
      <c r="J2508" s="399">
        <v>45918.0</v>
      </c>
      <c r="K2508" s="396">
        <v>88.0</v>
      </c>
      <c r="L2508" s="396"/>
      <c r="M2508" s="396"/>
      <c r="N2508" s="396" t="s">
        <v>7147</v>
      </c>
      <c r="O2508" s="396" t="s">
        <v>527</v>
      </c>
      <c r="P2508" s="396" t="s">
        <v>400</v>
      </c>
      <c r="Q2508" s="396"/>
      <c r="R2508" s="398">
        <v>45918.73929398148</v>
      </c>
      <c r="S2508" s="400" t="s">
        <v>11656</v>
      </c>
      <c r="T2508" s="396" t="s">
        <v>764</v>
      </c>
      <c r="U2508" s="401"/>
      <c r="V2508" s="401"/>
    </row>
    <row r="2509">
      <c r="A2509" s="396" t="s">
        <v>12196</v>
      </c>
      <c r="B2509" s="396" t="s">
        <v>7060</v>
      </c>
      <c r="C2509" s="397" t="s">
        <v>12197</v>
      </c>
      <c r="D2509" s="396" t="s">
        <v>101</v>
      </c>
      <c r="E2509" s="396"/>
      <c r="F2509" s="396" t="s">
        <v>7849</v>
      </c>
      <c r="G2509" s="396" t="s">
        <v>7246</v>
      </c>
      <c r="H2509" s="396"/>
      <c r="I2509" s="398">
        <v>45919.333333333336</v>
      </c>
      <c r="J2509" s="399">
        <v>45919.0</v>
      </c>
      <c r="K2509" s="396">
        <v>22.0</v>
      </c>
      <c r="L2509" s="396"/>
      <c r="M2509" s="396"/>
      <c r="N2509" s="396" t="s">
        <v>7081</v>
      </c>
      <c r="O2509" s="396" t="s">
        <v>548</v>
      </c>
      <c r="P2509" s="396" t="s">
        <v>272</v>
      </c>
      <c r="Q2509" s="396"/>
      <c r="R2509" s="398">
        <v>45919.35618055556</v>
      </c>
      <c r="S2509" s="400" t="s">
        <v>11656</v>
      </c>
      <c r="T2509" s="396" t="s">
        <v>764</v>
      </c>
      <c r="U2509" s="401"/>
      <c r="V2509" s="401"/>
    </row>
    <row r="2510">
      <c r="A2510" s="396" t="s">
        <v>12198</v>
      </c>
      <c r="B2510" s="396" t="s">
        <v>10208</v>
      </c>
      <c r="C2510" s="397" t="s">
        <v>12199</v>
      </c>
      <c r="D2510" s="396" t="s">
        <v>101</v>
      </c>
      <c r="E2510" s="396"/>
      <c r="F2510" s="396" t="s">
        <v>7849</v>
      </c>
      <c r="G2510" s="396" t="s">
        <v>12200</v>
      </c>
      <c r="H2510" s="396"/>
      <c r="I2510" s="398">
        <v>45919.354166666664</v>
      </c>
      <c r="J2510" s="399">
        <v>45919.0</v>
      </c>
      <c r="K2510" s="396">
        <v>13.0</v>
      </c>
      <c r="L2510" s="396"/>
      <c r="M2510" s="396"/>
      <c r="N2510" s="396" t="s">
        <v>7103</v>
      </c>
      <c r="O2510" s="396" t="s">
        <v>606</v>
      </c>
      <c r="P2510" s="396" t="s">
        <v>184</v>
      </c>
      <c r="Q2510" s="396"/>
      <c r="R2510" s="398">
        <v>45919.357199074075</v>
      </c>
      <c r="S2510" s="400" t="s">
        <v>11656</v>
      </c>
      <c r="T2510" s="396" t="s">
        <v>764</v>
      </c>
      <c r="U2510" s="401"/>
      <c r="V2510" s="401"/>
    </row>
    <row r="2511">
      <c r="A2511" s="396" t="s">
        <v>12201</v>
      </c>
      <c r="B2511" s="396" t="s">
        <v>7060</v>
      </c>
      <c r="C2511" s="397" t="s">
        <v>12202</v>
      </c>
      <c r="D2511" s="396" t="s">
        <v>101</v>
      </c>
      <c r="E2511" s="396"/>
      <c r="F2511" s="396" t="s">
        <v>7849</v>
      </c>
      <c r="G2511" s="396" t="s">
        <v>10181</v>
      </c>
      <c r="H2511" s="396"/>
      <c r="I2511" s="398">
        <v>45918.100694444445</v>
      </c>
      <c r="J2511" s="399">
        <v>45918.0</v>
      </c>
      <c r="K2511" s="396">
        <v>59.0</v>
      </c>
      <c r="L2511" s="396"/>
      <c r="M2511" s="396"/>
      <c r="N2511" s="396" t="s">
        <v>7303</v>
      </c>
      <c r="O2511" s="396" t="s">
        <v>643</v>
      </c>
      <c r="P2511" s="396" t="s">
        <v>327</v>
      </c>
      <c r="Q2511" s="396"/>
      <c r="R2511" s="398">
        <v>45919.36142361111</v>
      </c>
      <c r="S2511" s="400" t="s">
        <v>11656</v>
      </c>
      <c r="T2511" s="396" t="s">
        <v>764</v>
      </c>
      <c r="U2511" s="401"/>
      <c r="V2511" s="401"/>
    </row>
    <row r="2512">
      <c r="A2512" s="396" t="s">
        <v>12203</v>
      </c>
      <c r="B2512" s="396" t="s">
        <v>10208</v>
      </c>
      <c r="C2512" s="397" t="s">
        <v>12204</v>
      </c>
      <c r="D2512" s="396" t="s">
        <v>101</v>
      </c>
      <c r="E2512" s="396"/>
      <c r="F2512" s="396" t="s">
        <v>9430</v>
      </c>
      <c r="G2512" s="396" t="s">
        <v>12205</v>
      </c>
      <c r="H2512" s="396"/>
      <c r="I2512" s="398">
        <v>45919.520833333336</v>
      </c>
      <c r="J2512" s="399">
        <v>45919.0</v>
      </c>
      <c r="K2512" s="396">
        <v>307.0</v>
      </c>
      <c r="L2512" s="396"/>
      <c r="M2512" s="396"/>
      <c r="N2512" s="396" t="s">
        <v>7081</v>
      </c>
      <c r="O2512" s="396" t="s">
        <v>554</v>
      </c>
      <c r="P2512" s="396" t="s">
        <v>306</v>
      </c>
      <c r="Q2512" s="396"/>
      <c r="R2512" s="398">
        <v>45919.36369212963</v>
      </c>
      <c r="S2512" s="400" t="s">
        <v>11656</v>
      </c>
      <c r="T2512" s="396" t="s">
        <v>764</v>
      </c>
      <c r="U2512" s="401"/>
      <c r="V2512" s="402" t="s">
        <v>12206</v>
      </c>
    </row>
    <row r="2513">
      <c r="A2513" s="396" t="s">
        <v>12207</v>
      </c>
      <c r="B2513" s="396" t="s">
        <v>10208</v>
      </c>
      <c r="C2513" s="397" t="s">
        <v>12208</v>
      </c>
      <c r="D2513" s="396" t="s">
        <v>101</v>
      </c>
      <c r="E2513" s="396"/>
      <c r="F2513" s="396" t="s">
        <v>7849</v>
      </c>
      <c r="G2513" s="396" t="s">
        <v>7134</v>
      </c>
      <c r="H2513" s="396"/>
      <c r="I2513" s="398">
        <v>45919.20208333333</v>
      </c>
      <c r="J2513" s="399">
        <v>45919.0</v>
      </c>
      <c r="K2513" s="396">
        <v>13.0</v>
      </c>
      <c r="L2513" s="396"/>
      <c r="M2513" s="396"/>
      <c r="N2513" s="396" t="s">
        <v>7088</v>
      </c>
      <c r="O2513" s="396" t="s">
        <v>527</v>
      </c>
      <c r="P2513" s="396" t="s">
        <v>53</v>
      </c>
      <c r="Q2513" s="396"/>
      <c r="R2513" s="398">
        <v>45919.365960648145</v>
      </c>
      <c r="S2513" s="400" t="s">
        <v>11656</v>
      </c>
      <c r="T2513" s="396" t="s">
        <v>764</v>
      </c>
      <c r="U2513" s="401"/>
      <c r="V2513" s="401"/>
    </row>
    <row r="2514">
      <c r="A2514" s="396" t="s">
        <v>12209</v>
      </c>
      <c r="B2514" s="396" t="s">
        <v>10208</v>
      </c>
      <c r="C2514" s="397" t="s">
        <v>12210</v>
      </c>
      <c r="D2514" s="389" t="s">
        <v>7125</v>
      </c>
      <c r="E2514" s="396"/>
      <c r="F2514" s="396" t="s">
        <v>9731</v>
      </c>
      <c r="G2514" s="396" t="s">
        <v>12211</v>
      </c>
      <c r="H2514" s="396"/>
      <c r="I2514" s="398">
        <v>45919.37708333333</v>
      </c>
      <c r="J2514" s="399">
        <v>45919.0</v>
      </c>
      <c r="K2514" s="396">
        <v>120.0</v>
      </c>
      <c r="L2514" s="396"/>
      <c r="M2514" s="396"/>
      <c r="N2514" s="396" t="s">
        <v>7088</v>
      </c>
      <c r="O2514" s="396" t="s">
        <v>643</v>
      </c>
      <c r="P2514" s="396" t="s">
        <v>383</v>
      </c>
      <c r="Q2514" s="396"/>
      <c r="R2514" s="398">
        <v>45919.368310185186</v>
      </c>
      <c r="S2514" s="400" t="s">
        <v>11656</v>
      </c>
      <c r="T2514" s="396" t="s">
        <v>764</v>
      </c>
      <c r="U2514" s="401"/>
      <c r="V2514" s="401"/>
    </row>
    <row r="2515">
      <c r="A2515" s="396" t="s">
        <v>12212</v>
      </c>
      <c r="B2515" s="396" t="s">
        <v>7060</v>
      </c>
      <c r="C2515" s="397" t="s">
        <v>12213</v>
      </c>
      <c r="D2515" s="396" t="s">
        <v>101</v>
      </c>
      <c r="E2515" s="396"/>
      <c r="F2515" s="396" t="s">
        <v>9227</v>
      </c>
      <c r="G2515" s="396" t="s">
        <v>11958</v>
      </c>
      <c r="H2515" s="396"/>
      <c r="I2515" s="398">
        <v>45919.4375</v>
      </c>
      <c r="J2515" s="399">
        <v>45919.0</v>
      </c>
      <c r="K2515" s="396">
        <v>90.0</v>
      </c>
      <c r="L2515" s="396"/>
      <c r="M2515" s="396"/>
      <c r="N2515" s="396" t="s">
        <v>11665</v>
      </c>
      <c r="O2515" s="396" t="s">
        <v>548</v>
      </c>
      <c r="P2515" s="396" t="s">
        <v>272</v>
      </c>
      <c r="Q2515" s="396"/>
      <c r="R2515" s="398">
        <v>45919.37912037037</v>
      </c>
      <c r="S2515" s="400" t="s">
        <v>11656</v>
      </c>
      <c r="T2515" s="396" t="s">
        <v>764</v>
      </c>
      <c r="U2515" s="401"/>
      <c r="V2515" s="401"/>
    </row>
    <row r="2516">
      <c r="A2516" s="396" t="s">
        <v>12214</v>
      </c>
      <c r="B2516" s="396" t="s">
        <v>7060</v>
      </c>
      <c r="C2516" s="397" t="s">
        <v>12215</v>
      </c>
      <c r="D2516" s="396" t="s">
        <v>101</v>
      </c>
      <c r="E2516" s="396"/>
      <c r="F2516" s="396" t="s">
        <v>8947</v>
      </c>
      <c r="G2516" s="396" t="s">
        <v>8463</v>
      </c>
      <c r="H2516" s="396"/>
      <c r="I2516" s="398">
        <v>45919.4375</v>
      </c>
      <c r="J2516" s="399">
        <v>45919.0</v>
      </c>
      <c r="K2516" s="396">
        <v>68.0</v>
      </c>
      <c r="L2516" s="396"/>
      <c r="M2516" s="396"/>
      <c r="N2516" s="396" t="s">
        <v>7088</v>
      </c>
      <c r="O2516" s="396" t="s">
        <v>631</v>
      </c>
      <c r="P2516" s="396" t="s">
        <v>294</v>
      </c>
      <c r="Q2516" s="396"/>
      <c r="R2516" s="398">
        <v>45919.38167824074</v>
      </c>
      <c r="S2516" s="400" t="s">
        <v>11656</v>
      </c>
      <c r="T2516" s="396" t="s">
        <v>764</v>
      </c>
      <c r="U2516" s="401"/>
      <c r="V2516" s="401"/>
    </row>
    <row r="2517">
      <c r="A2517" s="396" t="s">
        <v>12216</v>
      </c>
      <c r="B2517" s="396" t="s">
        <v>10208</v>
      </c>
      <c r="C2517" s="397" t="s">
        <v>12217</v>
      </c>
      <c r="D2517" s="396" t="s">
        <v>101</v>
      </c>
      <c r="E2517" s="396"/>
      <c r="F2517" s="396" t="s">
        <v>7849</v>
      </c>
      <c r="G2517" s="396" t="s">
        <v>12218</v>
      </c>
      <c r="H2517" s="396"/>
      <c r="I2517" s="398">
        <v>45919.479166666664</v>
      </c>
      <c r="J2517" s="399">
        <v>45919.0</v>
      </c>
      <c r="K2517" s="396">
        <v>21.0</v>
      </c>
      <c r="L2517" s="396"/>
      <c r="M2517" s="396"/>
      <c r="N2517" s="396" t="s">
        <v>7071</v>
      </c>
      <c r="O2517" s="396" t="s">
        <v>534</v>
      </c>
      <c r="P2517" s="396" t="s">
        <v>76</v>
      </c>
      <c r="Q2517" s="396"/>
      <c r="R2517" s="398">
        <v>45919.42716435185</v>
      </c>
      <c r="S2517" s="400" t="s">
        <v>11656</v>
      </c>
      <c r="T2517" s="396" t="s">
        <v>764</v>
      </c>
      <c r="U2517" s="401"/>
      <c r="V2517" s="401"/>
    </row>
    <row r="2518">
      <c r="A2518" s="396" t="s">
        <v>12219</v>
      </c>
      <c r="B2518" s="396" t="s">
        <v>10208</v>
      </c>
      <c r="C2518" s="397" t="s">
        <v>12220</v>
      </c>
      <c r="D2518" s="396" t="s">
        <v>101</v>
      </c>
      <c r="E2518" s="396"/>
      <c r="F2518" s="396" t="s">
        <v>11860</v>
      </c>
      <c r="G2518" s="396" t="s">
        <v>10103</v>
      </c>
      <c r="H2518" s="396"/>
      <c r="I2518" s="398">
        <v>45919.583333333336</v>
      </c>
      <c r="J2518" s="399">
        <v>45919.0</v>
      </c>
      <c r="K2518" s="396">
        <v>237.0</v>
      </c>
      <c r="L2518" s="396"/>
      <c r="M2518" s="396"/>
      <c r="N2518" s="396" t="s">
        <v>12103</v>
      </c>
      <c r="O2518" s="396" t="s">
        <v>527</v>
      </c>
      <c r="P2518" s="396" t="s">
        <v>400</v>
      </c>
      <c r="Q2518" s="396"/>
      <c r="R2518" s="398">
        <v>45919.42570601852</v>
      </c>
      <c r="S2518" s="400" t="s">
        <v>11656</v>
      </c>
      <c r="T2518" s="396" t="s">
        <v>764</v>
      </c>
      <c r="U2518" s="401"/>
      <c r="V2518" s="401"/>
    </row>
    <row r="2519">
      <c r="A2519" s="396" t="s">
        <v>12221</v>
      </c>
      <c r="B2519" s="396" t="s">
        <v>10208</v>
      </c>
      <c r="C2519" s="397" t="s">
        <v>12222</v>
      </c>
      <c r="D2519" s="389" t="s">
        <v>7125</v>
      </c>
      <c r="E2519" s="396"/>
      <c r="F2519" s="396" t="s">
        <v>9113</v>
      </c>
      <c r="G2519" s="396" t="s">
        <v>12223</v>
      </c>
      <c r="H2519" s="396"/>
      <c r="I2519" s="398">
        <v>45919.5625</v>
      </c>
      <c r="J2519" s="399">
        <v>45919.0</v>
      </c>
      <c r="K2519" s="396">
        <v>226.0</v>
      </c>
      <c r="L2519" s="396"/>
      <c r="M2519" s="396"/>
      <c r="N2519" s="396" t="s">
        <v>7088</v>
      </c>
      <c r="O2519" s="396" t="s">
        <v>606</v>
      </c>
      <c r="P2519" s="396" t="s">
        <v>184</v>
      </c>
      <c r="Q2519" s="396"/>
      <c r="R2519" s="398">
        <v>45919.42936342592</v>
      </c>
      <c r="S2519" s="400" t="s">
        <v>11656</v>
      </c>
      <c r="T2519" s="396" t="s">
        <v>764</v>
      </c>
      <c r="U2519" s="401"/>
      <c r="V2519" s="401"/>
    </row>
    <row r="2520">
      <c r="A2520" s="396" t="s">
        <v>12224</v>
      </c>
      <c r="B2520" s="396" t="s">
        <v>10208</v>
      </c>
      <c r="C2520" s="397" t="s">
        <v>12225</v>
      </c>
      <c r="D2520" s="396" t="s">
        <v>101</v>
      </c>
      <c r="E2520" s="396"/>
      <c r="F2520" s="396" t="s">
        <v>7849</v>
      </c>
      <c r="G2520" s="396" t="s">
        <v>12226</v>
      </c>
      <c r="H2520" s="396"/>
      <c r="I2520" s="398">
        <v>45919.506944444445</v>
      </c>
      <c r="J2520" s="399">
        <v>45919.0</v>
      </c>
      <c r="K2520" s="396">
        <v>35.0</v>
      </c>
      <c r="L2520" s="396"/>
      <c r="M2520" s="396"/>
      <c r="N2520" s="396" t="s">
        <v>7103</v>
      </c>
      <c r="O2520" s="396" t="s">
        <v>625</v>
      </c>
      <c r="P2520" s="396" t="s">
        <v>53</v>
      </c>
      <c r="Q2520" s="396"/>
      <c r="R2520" s="398">
        <v>45919.44190972222</v>
      </c>
      <c r="S2520" s="400" t="s">
        <v>11656</v>
      </c>
      <c r="T2520" s="396" t="s">
        <v>764</v>
      </c>
      <c r="U2520" s="401"/>
      <c r="V2520" s="401"/>
    </row>
    <row r="2521">
      <c r="A2521" s="396" t="s">
        <v>12227</v>
      </c>
      <c r="B2521" s="396" t="s">
        <v>10208</v>
      </c>
      <c r="C2521" s="397" t="s">
        <v>12228</v>
      </c>
      <c r="D2521" s="396" t="s">
        <v>101</v>
      </c>
      <c r="E2521" s="396"/>
      <c r="F2521" s="396" t="s">
        <v>8962</v>
      </c>
      <c r="G2521" s="396" t="s">
        <v>12229</v>
      </c>
      <c r="H2521" s="396"/>
      <c r="I2521" s="398">
        <v>45919.58541666667</v>
      </c>
      <c r="J2521" s="399">
        <v>45919.0</v>
      </c>
      <c r="K2521" s="396">
        <v>90.0</v>
      </c>
      <c r="L2521" s="396"/>
      <c r="M2521" s="396"/>
      <c r="N2521" s="396" t="s">
        <v>7116</v>
      </c>
      <c r="O2521" s="396" t="s">
        <v>541</v>
      </c>
      <c r="P2521" s="396" t="s">
        <v>42</v>
      </c>
      <c r="Q2521" s="396"/>
      <c r="R2521" s="398">
        <v>45919.451840277776</v>
      </c>
      <c r="S2521" s="400" t="s">
        <v>11656</v>
      </c>
      <c r="T2521" s="396" t="s">
        <v>764</v>
      </c>
      <c r="U2521" s="401">
        <v>0.041666666666666664</v>
      </c>
      <c r="V2521" s="401"/>
    </row>
    <row r="2522">
      <c r="A2522" s="396" t="s">
        <v>12230</v>
      </c>
      <c r="B2522" s="396" t="s">
        <v>10208</v>
      </c>
      <c r="C2522" s="397" t="s">
        <v>12231</v>
      </c>
      <c r="D2522" s="396" t="s">
        <v>101</v>
      </c>
      <c r="E2522" s="396"/>
      <c r="F2522" s="396" t="s">
        <v>7849</v>
      </c>
      <c r="G2522" s="396" t="s">
        <v>7134</v>
      </c>
      <c r="H2522" s="396"/>
      <c r="I2522" s="398">
        <v>45919.51458333333</v>
      </c>
      <c r="J2522" s="399">
        <v>45919.0</v>
      </c>
      <c r="K2522" s="396">
        <v>19.0</v>
      </c>
      <c r="L2522" s="396"/>
      <c r="M2522" s="396"/>
      <c r="N2522" s="396" t="s">
        <v>12112</v>
      </c>
      <c r="O2522" s="396" t="s">
        <v>534</v>
      </c>
      <c r="P2522" s="396" t="s">
        <v>76</v>
      </c>
      <c r="Q2522" s="396"/>
      <c r="R2522" s="398">
        <v>45919.46807870371</v>
      </c>
      <c r="S2522" s="400" t="s">
        <v>11656</v>
      </c>
      <c r="T2522" s="396" t="s">
        <v>764</v>
      </c>
      <c r="U2522" s="401"/>
      <c r="V2522" s="401"/>
    </row>
    <row r="2523">
      <c r="A2523" s="396" t="s">
        <v>12232</v>
      </c>
      <c r="B2523" s="396" t="s">
        <v>7060</v>
      </c>
      <c r="C2523" s="397" t="s">
        <v>12233</v>
      </c>
      <c r="D2523" s="396" t="s">
        <v>101</v>
      </c>
      <c r="E2523" s="396"/>
      <c r="F2523" s="396" t="s">
        <v>9142</v>
      </c>
      <c r="G2523" s="396" t="s">
        <v>11294</v>
      </c>
      <c r="H2523" s="396"/>
      <c r="I2523" s="398">
        <v>45919.625</v>
      </c>
      <c r="J2523" s="399">
        <v>45919.0</v>
      </c>
      <c r="K2523" s="396">
        <v>92.0</v>
      </c>
      <c r="L2523" s="396"/>
      <c r="M2523" s="396"/>
      <c r="N2523" s="396" t="s">
        <v>11665</v>
      </c>
      <c r="O2523" s="396" t="s">
        <v>548</v>
      </c>
      <c r="P2523" s="396" t="s">
        <v>272</v>
      </c>
      <c r="Q2523" s="396"/>
      <c r="R2523" s="398">
        <v>45919.521458333336</v>
      </c>
      <c r="S2523" s="400" t="s">
        <v>11656</v>
      </c>
      <c r="T2523" s="396" t="s">
        <v>764</v>
      </c>
      <c r="U2523" s="401"/>
      <c r="V2523" s="401"/>
    </row>
    <row r="2524">
      <c r="A2524" s="396" t="s">
        <v>12234</v>
      </c>
      <c r="B2524" s="396" t="s">
        <v>7060</v>
      </c>
      <c r="C2524" s="397" t="s">
        <v>12235</v>
      </c>
      <c r="D2524" s="396" t="s">
        <v>101</v>
      </c>
      <c r="E2524" s="396"/>
      <c r="F2524" s="396" t="s">
        <v>7849</v>
      </c>
      <c r="G2524" s="396" t="s">
        <v>12236</v>
      </c>
      <c r="H2524" s="396"/>
      <c r="I2524" s="398">
        <v>45919.854166666664</v>
      </c>
      <c r="J2524" s="399">
        <v>45919.0</v>
      </c>
      <c r="K2524" s="396">
        <v>31.0</v>
      </c>
      <c r="L2524" s="396"/>
      <c r="M2524" s="396"/>
      <c r="N2524" s="396" t="s">
        <v>11711</v>
      </c>
      <c r="O2524" s="396" t="s">
        <v>554</v>
      </c>
      <c r="P2524" s="396" t="s">
        <v>306</v>
      </c>
      <c r="Q2524" s="396"/>
      <c r="R2524" s="398">
        <v>45919.566608796296</v>
      </c>
      <c r="S2524" s="400" t="s">
        <v>11656</v>
      </c>
      <c r="T2524" s="396" t="s">
        <v>764</v>
      </c>
      <c r="U2524" s="401"/>
      <c r="V2524" s="401"/>
    </row>
    <row r="2525">
      <c r="A2525" s="396" t="s">
        <v>12237</v>
      </c>
      <c r="B2525" s="396" t="s">
        <v>10208</v>
      </c>
      <c r="C2525" s="397" t="s">
        <v>12238</v>
      </c>
      <c r="D2525" s="396" t="s">
        <v>101</v>
      </c>
      <c r="E2525" s="396"/>
      <c r="F2525" s="396" t="s">
        <v>12239</v>
      </c>
      <c r="G2525" s="396" t="s">
        <v>12239</v>
      </c>
      <c r="H2525" s="396"/>
      <c r="I2525" s="398">
        <v>45922.5</v>
      </c>
      <c r="J2525" s="399">
        <v>45922.0</v>
      </c>
      <c r="K2525" s="396">
        <v>255.0</v>
      </c>
      <c r="L2525" s="396"/>
      <c r="M2525" s="396"/>
      <c r="N2525" s="396" t="s">
        <v>7147</v>
      </c>
      <c r="O2525" s="396" t="s">
        <v>527</v>
      </c>
      <c r="P2525" s="396" t="s">
        <v>306</v>
      </c>
      <c r="Q2525" s="396"/>
      <c r="R2525" s="398">
        <v>45921.903402777774</v>
      </c>
      <c r="S2525" s="400" t="s">
        <v>11656</v>
      </c>
      <c r="T2525" s="396" t="s">
        <v>764</v>
      </c>
      <c r="U2525" s="401"/>
      <c r="V2525" s="401"/>
    </row>
    <row r="2526">
      <c r="A2526" s="396" t="s">
        <v>12240</v>
      </c>
      <c r="B2526" s="396" t="s">
        <v>10208</v>
      </c>
      <c r="C2526" s="397" t="s">
        <v>12241</v>
      </c>
      <c r="D2526" s="396" t="s">
        <v>101</v>
      </c>
      <c r="E2526" s="396"/>
      <c r="F2526" s="396" t="s">
        <v>8489</v>
      </c>
      <c r="G2526" s="396" t="s">
        <v>12242</v>
      </c>
      <c r="H2526" s="396"/>
      <c r="I2526" s="398">
        <v>45922.395833333336</v>
      </c>
      <c r="J2526" s="399">
        <v>45922.0</v>
      </c>
      <c r="K2526" s="396">
        <v>163.0</v>
      </c>
      <c r="L2526" s="396"/>
      <c r="M2526" s="396"/>
      <c r="N2526" s="396" t="s">
        <v>12243</v>
      </c>
      <c r="O2526" s="396" t="s">
        <v>599</v>
      </c>
      <c r="P2526" s="396" t="s">
        <v>373</v>
      </c>
      <c r="Q2526" s="396"/>
      <c r="R2526" s="398">
        <v>45921.90918981482</v>
      </c>
      <c r="S2526" s="400" t="s">
        <v>11656</v>
      </c>
      <c r="T2526" s="396" t="s">
        <v>764</v>
      </c>
      <c r="U2526" s="401"/>
      <c r="V2526" s="401"/>
    </row>
    <row r="2527">
      <c r="A2527" s="396" t="s">
        <v>12244</v>
      </c>
      <c r="B2527" s="396" t="s">
        <v>10208</v>
      </c>
      <c r="C2527" s="397" t="s">
        <v>12245</v>
      </c>
      <c r="D2527" s="396" t="s">
        <v>101</v>
      </c>
      <c r="E2527" s="396"/>
      <c r="F2527" s="396" t="s">
        <v>8495</v>
      </c>
      <c r="G2527" s="396" t="s">
        <v>8495</v>
      </c>
      <c r="H2527" s="396"/>
      <c r="I2527" s="398">
        <v>45922.375</v>
      </c>
      <c r="J2527" s="399">
        <v>45922.0</v>
      </c>
      <c r="K2527" s="396">
        <v>10.0</v>
      </c>
      <c r="L2527" s="396"/>
      <c r="M2527" s="396"/>
      <c r="N2527" s="396" t="s">
        <v>7081</v>
      </c>
      <c r="O2527" s="396" t="s">
        <v>625</v>
      </c>
      <c r="P2527" s="396" t="s">
        <v>383</v>
      </c>
      <c r="Q2527" s="396"/>
      <c r="R2527" s="398">
        <v>45921.910046296296</v>
      </c>
      <c r="S2527" s="400" t="s">
        <v>11656</v>
      </c>
      <c r="T2527" s="396" t="s">
        <v>764</v>
      </c>
      <c r="U2527" s="401"/>
      <c r="V2527" s="401"/>
    </row>
    <row r="2528">
      <c r="A2528" s="396" t="s">
        <v>12246</v>
      </c>
      <c r="B2528" s="396" t="s">
        <v>7060</v>
      </c>
      <c r="C2528" s="397" t="s">
        <v>12247</v>
      </c>
      <c r="D2528" s="396" t="s">
        <v>101</v>
      </c>
      <c r="E2528" s="396"/>
      <c r="F2528" s="396" t="s">
        <v>9142</v>
      </c>
      <c r="G2528" s="396" t="s">
        <v>12248</v>
      </c>
      <c r="H2528" s="396"/>
      <c r="I2528" s="398">
        <v>45922.416666666664</v>
      </c>
      <c r="J2528" s="399">
        <v>45922.0</v>
      </c>
      <c r="K2528" s="396"/>
      <c r="L2528" s="396"/>
      <c r="M2528" s="396"/>
      <c r="N2528" s="396" t="s">
        <v>7225</v>
      </c>
      <c r="O2528" s="396" t="s">
        <v>548</v>
      </c>
      <c r="P2528" s="396" t="s">
        <v>272</v>
      </c>
      <c r="Q2528" s="396"/>
      <c r="R2528" s="398">
        <v>45921.91133101852</v>
      </c>
      <c r="S2528" s="400" t="s">
        <v>11656</v>
      </c>
      <c r="T2528" s="396" t="s">
        <v>764</v>
      </c>
      <c r="U2528" s="401"/>
      <c r="V2528" s="401"/>
    </row>
    <row r="2529">
      <c r="A2529" s="396" t="s">
        <v>12249</v>
      </c>
      <c r="B2529" s="396" t="s">
        <v>10208</v>
      </c>
      <c r="C2529" s="397"/>
      <c r="D2529" s="396" t="s">
        <v>12250</v>
      </c>
      <c r="E2529" s="396"/>
      <c r="F2529" s="396" t="s">
        <v>7849</v>
      </c>
      <c r="G2529" s="396" t="s">
        <v>7849</v>
      </c>
      <c r="H2529" s="396"/>
      <c r="I2529" s="398">
        <v>45922.375</v>
      </c>
      <c r="J2529" s="399">
        <v>45922.0</v>
      </c>
      <c r="K2529" s="396"/>
      <c r="L2529" s="396"/>
      <c r="M2529" s="396"/>
      <c r="N2529" s="396" t="s">
        <v>10382</v>
      </c>
      <c r="O2529" s="396" t="s">
        <v>554</v>
      </c>
      <c r="P2529" s="396" t="s">
        <v>215</v>
      </c>
      <c r="Q2529" s="396"/>
      <c r="R2529" s="398">
        <v>45921.91278935185</v>
      </c>
      <c r="S2529" s="400" t="s">
        <v>11656</v>
      </c>
      <c r="T2529" s="396" t="s">
        <v>763</v>
      </c>
      <c r="U2529" s="401"/>
      <c r="V2529" s="401"/>
    </row>
    <row r="2530">
      <c r="A2530" s="396" t="s">
        <v>12251</v>
      </c>
      <c r="B2530" s="396" t="s">
        <v>10208</v>
      </c>
      <c r="C2530" s="397" t="s">
        <v>12252</v>
      </c>
      <c r="D2530" s="396" t="s">
        <v>101</v>
      </c>
      <c r="E2530" s="396"/>
      <c r="F2530" s="396" t="s">
        <v>8495</v>
      </c>
      <c r="G2530" s="396" t="s">
        <v>8495</v>
      </c>
      <c r="H2530" s="396"/>
      <c r="I2530" s="398">
        <v>45922.375</v>
      </c>
      <c r="J2530" s="399">
        <v>45922.0</v>
      </c>
      <c r="K2530" s="396"/>
      <c r="L2530" s="396"/>
      <c r="M2530" s="396"/>
      <c r="N2530" s="396" t="s">
        <v>12253</v>
      </c>
      <c r="O2530" s="396" t="s">
        <v>631</v>
      </c>
      <c r="P2530" s="396" t="s">
        <v>383</v>
      </c>
      <c r="Q2530" s="396"/>
      <c r="R2530" s="398">
        <v>45921.91355324074</v>
      </c>
      <c r="S2530" s="400" t="s">
        <v>11656</v>
      </c>
      <c r="T2530" s="396" t="s">
        <v>764</v>
      </c>
      <c r="U2530" s="401"/>
      <c r="V2530" s="401"/>
    </row>
    <row r="2531">
      <c r="A2531" s="396" t="s">
        <v>12254</v>
      </c>
      <c r="B2531" s="396" t="s">
        <v>10208</v>
      </c>
      <c r="C2531" s="397" t="s">
        <v>12255</v>
      </c>
      <c r="D2531" s="396" t="s">
        <v>101</v>
      </c>
      <c r="E2531" s="396"/>
      <c r="F2531" s="396" t="s">
        <v>8947</v>
      </c>
      <c r="G2531" s="396"/>
      <c r="H2531" s="396"/>
      <c r="I2531" s="398">
        <v>45922.4375</v>
      </c>
      <c r="J2531" s="399">
        <v>45922.0</v>
      </c>
      <c r="K2531" s="396">
        <v>68.0</v>
      </c>
      <c r="L2531" s="396"/>
      <c r="M2531" s="396"/>
      <c r="N2531" s="396" t="s">
        <v>7088</v>
      </c>
      <c r="O2531" s="396" t="s">
        <v>606</v>
      </c>
      <c r="P2531" s="396" t="s">
        <v>184</v>
      </c>
      <c r="Q2531" s="396"/>
      <c r="R2531" s="398">
        <v>45922.37949074074</v>
      </c>
      <c r="S2531" s="400" t="s">
        <v>11656</v>
      </c>
      <c r="T2531" s="396" t="s">
        <v>764</v>
      </c>
      <c r="U2531" s="401"/>
      <c r="V2531" s="401"/>
    </row>
    <row r="2532">
      <c r="A2532" s="396" t="s">
        <v>12256</v>
      </c>
      <c r="B2532" s="396" t="s">
        <v>10208</v>
      </c>
      <c r="C2532" s="397" t="s">
        <v>12257</v>
      </c>
      <c r="D2532" s="396" t="s">
        <v>101</v>
      </c>
      <c r="E2532" s="396"/>
      <c r="F2532" s="396" t="s">
        <v>9375</v>
      </c>
      <c r="G2532" s="396" t="s">
        <v>7950</v>
      </c>
      <c r="H2532" s="396"/>
      <c r="I2532" s="398">
        <v>45922.555555555555</v>
      </c>
      <c r="J2532" s="399">
        <v>45922.0</v>
      </c>
      <c r="K2532" s="396">
        <v>210.0</v>
      </c>
      <c r="L2532" s="396"/>
      <c r="M2532" s="396"/>
      <c r="N2532" s="396" t="s">
        <v>11711</v>
      </c>
      <c r="O2532" s="396" t="s">
        <v>554</v>
      </c>
      <c r="P2532" s="396" t="s">
        <v>383</v>
      </c>
      <c r="Q2532" s="396"/>
      <c r="R2532" s="398">
        <v>45922.457094907404</v>
      </c>
      <c r="S2532" s="400" t="s">
        <v>11656</v>
      </c>
      <c r="T2532" s="396" t="s">
        <v>764</v>
      </c>
      <c r="U2532" s="401"/>
      <c r="V2532" s="401"/>
    </row>
    <row r="2533">
      <c r="A2533" s="396" t="s">
        <v>12258</v>
      </c>
      <c r="B2533" s="396" t="s">
        <v>7060</v>
      </c>
      <c r="C2533" s="397" t="s">
        <v>12259</v>
      </c>
      <c r="D2533" s="396" t="s">
        <v>101</v>
      </c>
      <c r="E2533" s="396"/>
      <c r="F2533" s="396" t="s">
        <v>7241</v>
      </c>
      <c r="G2533" s="396" t="s">
        <v>7241</v>
      </c>
      <c r="H2533" s="396"/>
      <c r="I2533" s="398">
        <v>45922.75</v>
      </c>
      <c r="J2533" s="399">
        <v>45922.0</v>
      </c>
      <c r="K2533" s="396">
        <v>298.0</v>
      </c>
      <c r="L2533" s="396"/>
      <c r="M2533" s="396"/>
      <c r="N2533" s="396" t="s">
        <v>7065</v>
      </c>
      <c r="O2533" s="396" t="s">
        <v>631</v>
      </c>
      <c r="P2533" s="396" t="s">
        <v>294</v>
      </c>
      <c r="Q2533" s="396"/>
      <c r="R2533" s="398">
        <v>45922.55163194444</v>
      </c>
      <c r="S2533" s="400" t="s">
        <v>11656</v>
      </c>
      <c r="T2533" s="396" t="s">
        <v>764</v>
      </c>
      <c r="U2533" s="401"/>
      <c r="V2533" s="401"/>
    </row>
    <row r="2534">
      <c r="A2534" s="396" t="s">
        <v>12260</v>
      </c>
      <c r="B2534" s="396" t="s">
        <v>10208</v>
      </c>
      <c r="C2534" s="397" t="s">
        <v>12261</v>
      </c>
      <c r="D2534" s="396" t="s">
        <v>101</v>
      </c>
      <c r="E2534" s="396"/>
      <c r="F2534" s="396" t="s">
        <v>8962</v>
      </c>
      <c r="G2534" s="396" t="s">
        <v>7713</v>
      </c>
      <c r="H2534" s="396"/>
      <c r="I2534" s="398">
        <v>45922.666666666664</v>
      </c>
      <c r="J2534" s="399">
        <v>45922.0</v>
      </c>
      <c r="K2534" s="396">
        <v>73.0</v>
      </c>
      <c r="L2534" s="396"/>
      <c r="M2534" s="396"/>
      <c r="N2534" s="396" t="s">
        <v>12112</v>
      </c>
      <c r="O2534" s="396" t="s">
        <v>625</v>
      </c>
      <c r="P2534" s="396" t="s">
        <v>215</v>
      </c>
      <c r="Q2534" s="396"/>
      <c r="R2534" s="398">
        <v>45922.55315972222</v>
      </c>
      <c r="S2534" s="400" t="s">
        <v>11656</v>
      </c>
      <c r="T2534" s="396" t="s">
        <v>764</v>
      </c>
      <c r="U2534" s="401"/>
      <c r="V2534" s="401"/>
    </row>
    <row r="2535">
      <c r="A2535" s="396" t="s">
        <v>12262</v>
      </c>
      <c r="B2535" s="396" t="s">
        <v>7060</v>
      </c>
      <c r="C2535" s="397" t="s">
        <v>12263</v>
      </c>
      <c r="D2535" s="389" t="s">
        <v>9145</v>
      </c>
      <c r="E2535" s="396"/>
      <c r="F2535" s="396" t="s">
        <v>7849</v>
      </c>
      <c r="G2535" s="396" t="s">
        <v>12264</v>
      </c>
      <c r="H2535" s="396"/>
      <c r="I2535" s="398">
        <v>45922.583333333336</v>
      </c>
      <c r="J2535" s="399">
        <v>45922.0</v>
      </c>
      <c r="K2535" s="396"/>
      <c r="L2535" s="396"/>
      <c r="M2535" s="396"/>
      <c r="N2535" s="396" t="s">
        <v>7088</v>
      </c>
      <c r="O2535" s="396" t="s">
        <v>647</v>
      </c>
      <c r="P2535" s="396" t="s">
        <v>327</v>
      </c>
      <c r="Q2535" s="396"/>
      <c r="R2535" s="398">
        <v>45922.55577546296</v>
      </c>
      <c r="S2535" s="400" t="s">
        <v>11656</v>
      </c>
      <c r="T2535" s="396" t="s">
        <v>764</v>
      </c>
      <c r="U2535" s="401"/>
      <c r="V2535" s="402" t="s">
        <v>11981</v>
      </c>
    </row>
    <row r="2536">
      <c r="A2536" s="396" t="s">
        <v>12265</v>
      </c>
      <c r="B2536" s="396" t="s">
        <v>10208</v>
      </c>
      <c r="C2536" s="397" t="s">
        <v>12266</v>
      </c>
      <c r="D2536" s="389" t="s">
        <v>9145</v>
      </c>
      <c r="E2536" s="396"/>
      <c r="F2536" s="396" t="s">
        <v>7849</v>
      </c>
      <c r="G2536" s="396" t="s">
        <v>12267</v>
      </c>
      <c r="H2536" s="396"/>
      <c r="I2536" s="398">
        <v>45922.625</v>
      </c>
      <c r="J2536" s="399">
        <v>45922.0</v>
      </c>
      <c r="K2536" s="396"/>
      <c r="L2536" s="396"/>
      <c r="M2536" s="396"/>
      <c r="N2536" s="396" t="s">
        <v>7088</v>
      </c>
      <c r="O2536" s="396" t="s">
        <v>625</v>
      </c>
      <c r="P2536" s="396" t="s">
        <v>215</v>
      </c>
      <c r="Q2536" s="396"/>
      <c r="R2536" s="398">
        <v>45922.55708333333</v>
      </c>
      <c r="S2536" s="400" t="s">
        <v>11656</v>
      </c>
      <c r="T2536" s="396" t="s">
        <v>764</v>
      </c>
      <c r="U2536" s="401"/>
      <c r="V2536" s="402" t="s">
        <v>11981</v>
      </c>
    </row>
    <row r="2537">
      <c r="A2537" s="404" t="s">
        <v>12268</v>
      </c>
      <c r="B2537" s="396" t="s">
        <v>7060</v>
      </c>
      <c r="C2537" s="397" t="s">
        <v>12269</v>
      </c>
      <c r="D2537" s="389" t="s">
        <v>9145</v>
      </c>
      <c r="E2537" s="396"/>
      <c r="F2537" s="396" t="s">
        <v>7849</v>
      </c>
      <c r="G2537" s="396" t="s">
        <v>12270</v>
      </c>
      <c r="H2537" s="396"/>
      <c r="I2537" s="398">
        <v>45922.708333333336</v>
      </c>
      <c r="J2537" s="399">
        <v>45922.0</v>
      </c>
      <c r="K2537" s="396"/>
      <c r="L2537" s="396"/>
      <c r="M2537" s="396"/>
      <c r="N2537" s="396" t="s">
        <v>7088</v>
      </c>
      <c r="O2537" s="396" t="s">
        <v>606</v>
      </c>
      <c r="P2537" s="396" t="s">
        <v>184</v>
      </c>
      <c r="Q2537" s="396"/>
      <c r="R2537" s="398">
        <v>45922.558125</v>
      </c>
      <c r="S2537" s="400" t="s">
        <v>11656</v>
      </c>
      <c r="T2537" s="396" t="s">
        <v>764</v>
      </c>
      <c r="U2537" s="401"/>
      <c r="V2537" s="402" t="s">
        <v>11981</v>
      </c>
    </row>
    <row r="2538">
      <c r="A2538" s="396" t="s">
        <v>12271</v>
      </c>
      <c r="B2538" s="396" t="s">
        <v>7060</v>
      </c>
      <c r="C2538" s="397" t="s">
        <v>12272</v>
      </c>
      <c r="D2538" s="396" t="s">
        <v>101</v>
      </c>
      <c r="E2538" s="396"/>
      <c r="F2538" s="396" t="s">
        <v>7849</v>
      </c>
      <c r="G2538" s="396" t="s">
        <v>12273</v>
      </c>
      <c r="H2538" s="396"/>
      <c r="I2538" s="398">
        <v>45922.69027777778</v>
      </c>
      <c r="J2538" s="399">
        <v>45922.0</v>
      </c>
      <c r="K2538" s="396">
        <v>25.0</v>
      </c>
      <c r="L2538" s="396"/>
      <c r="M2538" s="396"/>
      <c r="N2538" s="396" t="s">
        <v>11665</v>
      </c>
      <c r="O2538" s="396" t="s">
        <v>548</v>
      </c>
      <c r="P2538" s="396" t="s">
        <v>272</v>
      </c>
      <c r="Q2538" s="396"/>
      <c r="R2538" s="398">
        <v>45922.60319444445</v>
      </c>
      <c r="S2538" s="400" t="s">
        <v>11656</v>
      </c>
      <c r="T2538" s="396" t="s">
        <v>764</v>
      </c>
      <c r="U2538" s="401"/>
      <c r="V2538" s="401"/>
    </row>
    <row r="2539">
      <c r="A2539" s="396" t="s">
        <v>12274</v>
      </c>
      <c r="B2539" s="396" t="s">
        <v>7060</v>
      </c>
      <c r="C2539" s="397" t="s">
        <v>12275</v>
      </c>
      <c r="D2539" s="396" t="s">
        <v>12250</v>
      </c>
      <c r="E2539" s="396"/>
      <c r="F2539" s="396" t="s">
        <v>9473</v>
      </c>
      <c r="G2539" s="396" t="s">
        <v>12276</v>
      </c>
      <c r="H2539" s="396"/>
      <c r="I2539" s="398">
        <v>45923.375</v>
      </c>
      <c r="J2539" s="399">
        <v>45923.0</v>
      </c>
      <c r="K2539" s="396"/>
      <c r="L2539" s="396"/>
      <c r="M2539" s="396"/>
      <c r="N2539" s="396" t="s">
        <v>7088</v>
      </c>
      <c r="O2539" s="396" t="s">
        <v>631</v>
      </c>
      <c r="P2539" s="396" t="s">
        <v>294</v>
      </c>
      <c r="Q2539" s="396"/>
      <c r="R2539" s="398">
        <v>45922.620358796295</v>
      </c>
      <c r="S2539" s="400" t="s">
        <v>11656</v>
      </c>
      <c r="T2539" s="396" t="s">
        <v>764</v>
      </c>
      <c r="U2539" s="401"/>
      <c r="V2539" s="401"/>
    </row>
    <row r="2540">
      <c r="A2540" s="404" t="s">
        <v>12277</v>
      </c>
      <c r="B2540" s="396" t="s">
        <v>7060</v>
      </c>
      <c r="C2540" s="397" t="s">
        <v>12278</v>
      </c>
      <c r="D2540" s="396" t="s">
        <v>101</v>
      </c>
      <c r="E2540" s="396"/>
      <c r="F2540" s="396" t="s">
        <v>9227</v>
      </c>
      <c r="G2540" s="396" t="s">
        <v>12279</v>
      </c>
      <c r="H2540" s="396"/>
      <c r="I2540" s="398">
        <v>45922.69583333333</v>
      </c>
      <c r="J2540" s="399">
        <v>45922.0</v>
      </c>
      <c r="K2540" s="396">
        <v>90.0</v>
      </c>
      <c r="L2540" s="396"/>
      <c r="M2540" s="396"/>
      <c r="N2540" s="396" t="s">
        <v>11665</v>
      </c>
      <c r="O2540" s="396" t="s">
        <v>548</v>
      </c>
      <c r="P2540" s="396" t="s">
        <v>272</v>
      </c>
      <c r="Q2540" s="396"/>
      <c r="R2540" s="398">
        <v>45922.63111111111</v>
      </c>
      <c r="S2540" s="400" t="s">
        <v>11656</v>
      </c>
      <c r="T2540" s="396" t="s">
        <v>764</v>
      </c>
      <c r="U2540" s="401"/>
      <c r="V2540" s="401"/>
    </row>
    <row r="2541">
      <c r="A2541" s="396" t="s">
        <v>12280</v>
      </c>
      <c r="B2541" s="396" t="s">
        <v>7060</v>
      </c>
      <c r="C2541" s="397" t="s">
        <v>12281</v>
      </c>
      <c r="D2541" s="396" t="s">
        <v>101</v>
      </c>
      <c r="E2541" s="396"/>
      <c r="F2541" s="396" t="s">
        <v>7849</v>
      </c>
      <c r="G2541" s="396" t="s">
        <v>12282</v>
      </c>
      <c r="H2541" s="396"/>
      <c r="I2541" s="398">
        <v>45922.69583333333</v>
      </c>
      <c r="J2541" s="399">
        <v>45922.0</v>
      </c>
      <c r="K2541" s="396">
        <v>28.0</v>
      </c>
      <c r="L2541" s="396"/>
      <c r="M2541" s="396"/>
      <c r="N2541" s="396" t="s">
        <v>7147</v>
      </c>
      <c r="O2541" s="396" t="s">
        <v>548</v>
      </c>
      <c r="P2541" s="396" t="s">
        <v>272</v>
      </c>
      <c r="Q2541" s="396"/>
      <c r="R2541" s="398">
        <v>45922.63244212963</v>
      </c>
      <c r="S2541" s="400" t="s">
        <v>11656</v>
      </c>
      <c r="T2541" s="396" t="s">
        <v>764</v>
      </c>
      <c r="U2541" s="401"/>
      <c r="V2541" s="401"/>
    </row>
    <row r="2542">
      <c r="A2542" s="396" t="s">
        <v>12283</v>
      </c>
      <c r="B2542" s="396" t="s">
        <v>10208</v>
      </c>
      <c r="C2542" s="397" t="s">
        <v>12284</v>
      </c>
      <c r="D2542" s="396" t="s">
        <v>101</v>
      </c>
      <c r="E2542" s="396"/>
      <c r="F2542" s="396" t="s">
        <v>9126</v>
      </c>
      <c r="G2542" s="396" t="s">
        <v>12285</v>
      </c>
      <c r="H2542" s="396"/>
      <c r="I2542" s="398">
        <v>45922.833333333336</v>
      </c>
      <c r="J2542" s="399">
        <v>45922.0</v>
      </c>
      <c r="K2542" s="396">
        <v>75.0</v>
      </c>
      <c r="L2542" s="396"/>
      <c r="M2542" s="396"/>
      <c r="N2542" s="396" t="s">
        <v>7303</v>
      </c>
      <c r="O2542" s="396" t="s">
        <v>554</v>
      </c>
      <c r="P2542" s="396" t="s">
        <v>383</v>
      </c>
      <c r="Q2542" s="396"/>
      <c r="R2542" s="398">
        <v>45922.72630787037</v>
      </c>
      <c r="S2542" s="400" t="s">
        <v>11656</v>
      </c>
      <c r="T2542" s="396" t="s">
        <v>764</v>
      </c>
      <c r="U2542" s="401"/>
      <c r="V2542" s="401"/>
    </row>
    <row r="2543">
      <c r="A2543" s="396" t="s">
        <v>12286</v>
      </c>
      <c r="B2543" s="396" t="s">
        <v>10208</v>
      </c>
      <c r="C2543" s="397" t="s">
        <v>12287</v>
      </c>
      <c r="D2543" s="389" t="s">
        <v>7125</v>
      </c>
      <c r="E2543" s="396"/>
      <c r="F2543" s="396" t="s">
        <v>9041</v>
      </c>
      <c r="G2543" s="396" t="s">
        <v>12288</v>
      </c>
      <c r="H2543" s="396"/>
      <c r="I2543" s="398">
        <v>45923.333333333336</v>
      </c>
      <c r="J2543" s="399">
        <v>45923.0</v>
      </c>
      <c r="K2543" s="396">
        <v>300.0</v>
      </c>
      <c r="L2543" s="396"/>
      <c r="M2543" s="396"/>
      <c r="N2543" s="396" t="s">
        <v>7088</v>
      </c>
      <c r="O2543" s="396" t="s">
        <v>606</v>
      </c>
      <c r="P2543" s="396" t="s">
        <v>184</v>
      </c>
      <c r="Q2543" s="396"/>
      <c r="R2543" s="398">
        <v>45923.364386574074</v>
      </c>
      <c r="S2543" s="400" t="s">
        <v>11656</v>
      </c>
      <c r="T2543" s="396" t="s">
        <v>764</v>
      </c>
      <c r="U2543" s="401"/>
      <c r="V2543" s="401"/>
    </row>
    <row r="2544">
      <c r="A2544" s="396" t="s">
        <v>12289</v>
      </c>
      <c r="B2544" s="396" t="s">
        <v>7060</v>
      </c>
      <c r="C2544" s="397" t="s">
        <v>12290</v>
      </c>
      <c r="D2544" s="396" t="s">
        <v>101</v>
      </c>
      <c r="E2544" s="396"/>
      <c r="F2544" s="396" t="s">
        <v>12129</v>
      </c>
      <c r="G2544" s="396" t="s">
        <v>12129</v>
      </c>
      <c r="H2544" s="396"/>
      <c r="I2544" s="398">
        <v>45923.333333333336</v>
      </c>
      <c r="J2544" s="399">
        <v>45923.0</v>
      </c>
      <c r="K2544" s="396">
        <v>289.0</v>
      </c>
      <c r="L2544" s="396"/>
      <c r="M2544" s="396"/>
      <c r="N2544" s="396" t="s">
        <v>7103</v>
      </c>
      <c r="O2544" s="396" t="s">
        <v>548</v>
      </c>
      <c r="P2544" s="396" t="s">
        <v>272</v>
      </c>
      <c r="Q2544" s="396"/>
      <c r="R2544" s="398">
        <v>45923.36752314815</v>
      </c>
      <c r="S2544" s="400" t="s">
        <v>11656</v>
      </c>
      <c r="T2544" s="396" t="s">
        <v>764</v>
      </c>
      <c r="U2544" s="401"/>
      <c r="V2544" s="401"/>
    </row>
    <row r="2545">
      <c r="A2545" s="396" t="s">
        <v>12291</v>
      </c>
      <c r="B2545" s="396" t="s">
        <v>10208</v>
      </c>
      <c r="C2545" s="397" t="s">
        <v>12292</v>
      </c>
      <c r="D2545" s="396" t="s">
        <v>101</v>
      </c>
      <c r="E2545" s="396"/>
      <c r="F2545" s="396" t="s">
        <v>8947</v>
      </c>
      <c r="G2545" s="396" t="s">
        <v>7972</v>
      </c>
      <c r="H2545" s="396"/>
      <c r="I2545" s="398">
        <v>45923.27569444444</v>
      </c>
      <c r="J2545" s="399">
        <v>45923.0</v>
      </c>
      <c r="K2545" s="396">
        <v>68.0</v>
      </c>
      <c r="L2545" s="396"/>
      <c r="M2545" s="396"/>
      <c r="N2545" s="396" t="s">
        <v>7081</v>
      </c>
      <c r="O2545" s="396" t="s">
        <v>534</v>
      </c>
      <c r="P2545" s="396" t="s">
        <v>53</v>
      </c>
      <c r="Q2545" s="396"/>
      <c r="R2545" s="398">
        <v>45923.3774537037</v>
      </c>
      <c r="S2545" s="400" t="s">
        <v>11656</v>
      </c>
      <c r="T2545" s="396" t="s">
        <v>764</v>
      </c>
      <c r="U2545" s="401"/>
      <c r="V2545" s="401"/>
    </row>
    <row r="2546">
      <c r="A2546" s="396" t="s">
        <v>12293</v>
      </c>
      <c r="B2546" s="396" t="s">
        <v>10208</v>
      </c>
      <c r="C2546" s="397" t="s">
        <v>12294</v>
      </c>
      <c r="D2546" s="389" t="s">
        <v>7125</v>
      </c>
      <c r="E2546" s="396"/>
      <c r="F2546" s="396" t="s">
        <v>8907</v>
      </c>
      <c r="G2546" s="396" t="s">
        <v>12295</v>
      </c>
      <c r="H2546" s="396"/>
      <c r="I2546" s="398">
        <v>45923.354166666664</v>
      </c>
      <c r="J2546" s="399">
        <v>45923.0</v>
      </c>
      <c r="K2546" s="396">
        <v>110.0</v>
      </c>
      <c r="L2546" s="396"/>
      <c r="M2546" s="396"/>
      <c r="N2546" s="396" t="s">
        <v>7088</v>
      </c>
      <c r="O2546" s="396" t="s">
        <v>625</v>
      </c>
      <c r="P2546" s="396" t="s">
        <v>215</v>
      </c>
      <c r="Q2546" s="396"/>
      <c r="R2546" s="398">
        <v>45923.37892361111</v>
      </c>
      <c r="S2546" s="400" t="s">
        <v>11656</v>
      </c>
      <c r="T2546" s="396" t="s">
        <v>764</v>
      </c>
      <c r="U2546" s="401"/>
      <c r="V2546" s="401"/>
    </row>
    <row r="2547">
      <c r="A2547" s="396" t="s">
        <v>12296</v>
      </c>
      <c r="B2547" s="396" t="s">
        <v>10208</v>
      </c>
      <c r="C2547" s="397" t="s">
        <v>7313</v>
      </c>
      <c r="D2547" s="396" t="s">
        <v>101</v>
      </c>
      <c r="E2547" s="396"/>
      <c r="F2547" s="396" t="s">
        <v>7849</v>
      </c>
      <c r="G2547" s="396" t="s">
        <v>8181</v>
      </c>
      <c r="H2547" s="396"/>
      <c r="I2547" s="398">
        <v>45923.3125</v>
      </c>
      <c r="J2547" s="399">
        <v>45923.0</v>
      </c>
      <c r="K2547" s="396">
        <v>25.0</v>
      </c>
      <c r="L2547" s="396"/>
      <c r="M2547" s="396"/>
      <c r="N2547" s="396" t="s">
        <v>7088</v>
      </c>
      <c r="O2547" s="396" t="s">
        <v>527</v>
      </c>
      <c r="P2547" s="396" t="s">
        <v>306</v>
      </c>
      <c r="Q2547" s="396"/>
      <c r="R2547" s="398">
        <v>45923.38002314815</v>
      </c>
      <c r="S2547" s="400" t="s">
        <v>11656</v>
      </c>
      <c r="T2547" s="396" t="s">
        <v>764</v>
      </c>
      <c r="U2547" s="401"/>
      <c r="V2547" s="401"/>
    </row>
    <row r="2548">
      <c r="A2548" s="396" t="s">
        <v>12297</v>
      </c>
      <c r="B2548" s="396" t="s">
        <v>10208</v>
      </c>
      <c r="C2548" s="397" t="s">
        <v>10741</v>
      </c>
      <c r="D2548" s="396" t="s">
        <v>101</v>
      </c>
      <c r="E2548" s="396"/>
      <c r="F2548" s="396" t="s">
        <v>7849</v>
      </c>
      <c r="G2548" s="396" t="s">
        <v>7062</v>
      </c>
      <c r="H2548" s="396"/>
      <c r="I2548" s="398">
        <v>45923.416666666664</v>
      </c>
      <c r="J2548" s="399">
        <v>45923.0</v>
      </c>
      <c r="K2548" s="396">
        <v>25.0</v>
      </c>
      <c r="L2548" s="396"/>
      <c r="M2548" s="396"/>
      <c r="N2548" s="396" t="s">
        <v>7088</v>
      </c>
      <c r="O2548" s="396" t="s">
        <v>554</v>
      </c>
      <c r="P2548" s="396" t="s">
        <v>373</v>
      </c>
      <c r="Q2548" s="396"/>
      <c r="R2548" s="398">
        <v>45923.382002314815</v>
      </c>
      <c r="S2548" s="400" t="s">
        <v>11656</v>
      </c>
      <c r="T2548" s="396" t="s">
        <v>764</v>
      </c>
      <c r="U2548" s="401"/>
      <c r="V2548" s="401"/>
    </row>
    <row r="2549">
      <c r="A2549" s="396" t="s">
        <v>12298</v>
      </c>
      <c r="B2549" s="396" t="s">
        <v>10208</v>
      </c>
      <c r="C2549" s="397" t="s">
        <v>12299</v>
      </c>
      <c r="D2549" s="396" t="s">
        <v>101</v>
      </c>
      <c r="E2549" s="396"/>
      <c r="F2549" s="396" t="s">
        <v>7849</v>
      </c>
      <c r="G2549" s="396" t="s">
        <v>7164</v>
      </c>
      <c r="H2549" s="396"/>
      <c r="I2549" s="398">
        <v>45923.430555555555</v>
      </c>
      <c r="J2549" s="399">
        <v>45923.0</v>
      </c>
      <c r="K2549" s="396">
        <v>40.0</v>
      </c>
      <c r="L2549" s="396"/>
      <c r="M2549" s="396"/>
      <c r="N2549" s="396" t="s">
        <v>7103</v>
      </c>
      <c r="O2549" s="396" t="s">
        <v>527</v>
      </c>
      <c r="P2549" s="396" t="s">
        <v>306</v>
      </c>
      <c r="Q2549" s="396"/>
      <c r="R2549" s="398">
        <v>45923.38319444445</v>
      </c>
      <c r="S2549" s="400" t="s">
        <v>11656</v>
      </c>
      <c r="T2549" s="396" t="s">
        <v>764</v>
      </c>
      <c r="U2549" s="401"/>
      <c r="V2549" s="401"/>
    </row>
    <row r="2550">
      <c r="A2550" s="396" t="s">
        <v>12300</v>
      </c>
      <c r="B2550" s="396" t="s">
        <v>10208</v>
      </c>
      <c r="C2550" s="397" t="s">
        <v>12301</v>
      </c>
      <c r="D2550" s="396" t="s">
        <v>101</v>
      </c>
      <c r="E2550" s="396"/>
      <c r="F2550" s="396" t="s">
        <v>8947</v>
      </c>
      <c r="G2550" s="396" t="s">
        <v>12302</v>
      </c>
      <c r="H2550" s="396"/>
      <c r="I2550" s="398">
        <v>45923.4375</v>
      </c>
      <c r="J2550" s="399">
        <v>45923.0</v>
      </c>
      <c r="K2550" s="396">
        <v>68.0</v>
      </c>
      <c r="L2550" s="396"/>
      <c r="M2550" s="396"/>
      <c r="N2550" s="396" t="s">
        <v>7088</v>
      </c>
      <c r="O2550" s="396" t="s">
        <v>643</v>
      </c>
      <c r="P2550" s="396" t="s">
        <v>383</v>
      </c>
      <c r="Q2550" s="396"/>
      <c r="R2550" s="398">
        <v>45923.38425925926</v>
      </c>
      <c r="S2550" s="400" t="s">
        <v>11656</v>
      </c>
      <c r="T2550" s="396" t="s">
        <v>764</v>
      </c>
      <c r="U2550" s="401"/>
      <c r="V2550" s="401"/>
    </row>
    <row r="2551">
      <c r="A2551" s="396" t="s">
        <v>12303</v>
      </c>
      <c r="B2551" s="396" t="s">
        <v>8030</v>
      </c>
      <c r="C2551" s="397" t="s">
        <v>12304</v>
      </c>
      <c r="D2551" s="389" t="s">
        <v>7125</v>
      </c>
      <c r="E2551" s="396"/>
      <c r="F2551" s="396" t="s">
        <v>12305</v>
      </c>
      <c r="G2551" s="396" t="s">
        <v>12306</v>
      </c>
      <c r="H2551" s="396"/>
      <c r="I2551" s="398">
        <v>45923.729166666664</v>
      </c>
      <c r="J2551" s="399">
        <v>45923.0</v>
      </c>
      <c r="K2551" s="396">
        <v>690.0</v>
      </c>
      <c r="L2551" s="396"/>
      <c r="M2551" s="396"/>
      <c r="N2551" s="396" t="s">
        <v>7088</v>
      </c>
      <c r="O2551" s="396" t="s">
        <v>625</v>
      </c>
      <c r="P2551" s="396" t="s">
        <v>215</v>
      </c>
      <c r="Q2551" s="396"/>
      <c r="R2551" s="398">
        <v>45923.3905787037</v>
      </c>
      <c r="S2551" s="400" t="s">
        <v>11656</v>
      </c>
      <c r="T2551" s="396" t="s">
        <v>764</v>
      </c>
      <c r="U2551" s="401"/>
      <c r="V2551" s="401"/>
    </row>
    <row r="2552">
      <c r="A2552" s="396" t="s">
        <v>12307</v>
      </c>
      <c r="B2552" s="396" t="s">
        <v>8030</v>
      </c>
      <c r="C2552" s="397" t="s">
        <v>12308</v>
      </c>
      <c r="D2552" s="389" t="s">
        <v>7125</v>
      </c>
      <c r="E2552" s="396"/>
      <c r="F2552" s="396"/>
      <c r="G2552" s="396" t="s">
        <v>12309</v>
      </c>
      <c r="H2552" s="396"/>
      <c r="I2552" s="398">
        <v>45923.333333333336</v>
      </c>
      <c r="J2552" s="399">
        <v>45923.0</v>
      </c>
      <c r="K2552" s="396"/>
      <c r="L2552" s="396"/>
      <c r="M2552" s="396"/>
      <c r="N2552" s="396" t="s">
        <v>7088</v>
      </c>
      <c r="O2552" s="396" t="s">
        <v>625</v>
      </c>
      <c r="P2552" s="396" t="s">
        <v>215</v>
      </c>
      <c r="Q2552" s="396"/>
      <c r="R2552" s="398">
        <v>45923.45537037037</v>
      </c>
      <c r="S2552" s="400" t="s">
        <v>11656</v>
      </c>
      <c r="T2552" s="396" t="s">
        <v>764</v>
      </c>
      <c r="U2552" s="401"/>
      <c r="V2552" s="401"/>
    </row>
    <row r="2553">
      <c r="A2553" s="396" t="s">
        <v>12310</v>
      </c>
      <c r="B2553" s="396" t="s">
        <v>8030</v>
      </c>
      <c r="C2553" s="397" t="s">
        <v>12311</v>
      </c>
      <c r="D2553" s="389" t="s">
        <v>7125</v>
      </c>
      <c r="E2553" s="396"/>
      <c r="F2553" s="396"/>
      <c r="G2553" s="396" t="s">
        <v>12312</v>
      </c>
      <c r="H2553" s="396"/>
      <c r="I2553" s="398">
        <v>45923.75</v>
      </c>
      <c r="J2553" s="399">
        <v>45923.0</v>
      </c>
      <c r="K2553" s="396"/>
      <c r="L2553" s="396"/>
      <c r="M2553" s="396"/>
      <c r="N2553" s="396" t="s">
        <v>7088</v>
      </c>
      <c r="O2553" s="396" t="s">
        <v>625</v>
      </c>
      <c r="P2553" s="396" t="s">
        <v>215</v>
      </c>
      <c r="Q2553" s="396"/>
      <c r="R2553" s="398">
        <v>45923.45653935185</v>
      </c>
      <c r="S2553" s="400" t="s">
        <v>11656</v>
      </c>
      <c r="T2553" s="396" t="s">
        <v>764</v>
      </c>
      <c r="U2553" s="401"/>
      <c r="V2553" s="401"/>
    </row>
    <row r="2554">
      <c r="A2554" s="396" t="s">
        <v>12313</v>
      </c>
      <c r="B2554" s="396" t="s">
        <v>10208</v>
      </c>
      <c r="C2554" s="397" t="s">
        <v>12314</v>
      </c>
      <c r="D2554" s="396" t="s">
        <v>101</v>
      </c>
      <c r="E2554" s="396"/>
      <c r="F2554" s="396" t="s">
        <v>9072</v>
      </c>
      <c r="G2554" s="396" t="s">
        <v>12315</v>
      </c>
      <c r="H2554" s="396"/>
      <c r="I2554" s="398">
        <v>45923.64236111111</v>
      </c>
      <c r="J2554" s="399">
        <v>45923.0</v>
      </c>
      <c r="K2554" s="396">
        <v>213.0</v>
      </c>
      <c r="L2554" s="396"/>
      <c r="M2554" s="396"/>
      <c r="N2554" s="396" t="s">
        <v>7081</v>
      </c>
      <c r="O2554" s="396" t="s">
        <v>527</v>
      </c>
      <c r="P2554" s="396" t="s">
        <v>306</v>
      </c>
      <c r="Q2554" s="396"/>
      <c r="R2554" s="398">
        <v>45923.52893518518</v>
      </c>
      <c r="S2554" s="400" t="s">
        <v>11656</v>
      </c>
      <c r="T2554" s="396" t="s">
        <v>764</v>
      </c>
      <c r="U2554" s="401"/>
      <c r="V2554" s="401"/>
    </row>
    <row r="2555">
      <c r="A2555" s="396" t="s">
        <v>12316</v>
      </c>
      <c r="B2555" s="396" t="s">
        <v>7060</v>
      </c>
      <c r="C2555" s="397" t="s">
        <v>12317</v>
      </c>
      <c r="D2555" s="396" t="s">
        <v>101</v>
      </c>
      <c r="E2555" s="396"/>
      <c r="F2555" s="396" t="s">
        <v>9126</v>
      </c>
      <c r="G2555" s="396" t="s">
        <v>12285</v>
      </c>
      <c r="H2555" s="396"/>
      <c r="I2555" s="398">
        <v>45923.63055555556</v>
      </c>
      <c r="J2555" s="399">
        <v>45923.0</v>
      </c>
      <c r="K2555" s="396">
        <v>98.0</v>
      </c>
      <c r="L2555" s="396"/>
      <c r="M2555" s="396"/>
      <c r="N2555" s="396" t="s">
        <v>7116</v>
      </c>
      <c r="O2555" s="396" t="s">
        <v>548</v>
      </c>
      <c r="P2555" s="396" t="s">
        <v>272</v>
      </c>
      <c r="Q2555" s="396"/>
      <c r="R2555" s="398">
        <v>45923.533055555556</v>
      </c>
      <c r="S2555" s="400" t="s">
        <v>11656</v>
      </c>
      <c r="T2555" s="396" t="s">
        <v>764</v>
      </c>
      <c r="U2555" s="401"/>
      <c r="V2555" s="401"/>
    </row>
    <row r="2556">
      <c r="A2556" s="396" t="s">
        <v>12318</v>
      </c>
      <c r="B2556" s="396" t="s">
        <v>10208</v>
      </c>
      <c r="C2556" s="397" t="s">
        <v>12319</v>
      </c>
      <c r="D2556" s="396" t="s">
        <v>101</v>
      </c>
      <c r="E2556" s="396"/>
      <c r="F2556" s="396"/>
      <c r="G2556" s="396" t="s">
        <v>12017</v>
      </c>
      <c r="H2556" s="396"/>
      <c r="I2556" s="398">
        <v>45924.375</v>
      </c>
      <c r="J2556" s="399">
        <v>45924.0</v>
      </c>
      <c r="K2556" s="396">
        <v>323.0</v>
      </c>
      <c r="L2556" s="396"/>
      <c r="M2556" s="396"/>
      <c r="N2556" s="396" t="s">
        <v>7103</v>
      </c>
      <c r="O2556" s="396" t="s">
        <v>625</v>
      </c>
      <c r="P2556" s="396" t="s">
        <v>215</v>
      </c>
      <c r="Q2556" s="396"/>
      <c r="R2556" s="398">
        <v>45923.55909722222</v>
      </c>
      <c r="S2556" s="400" t="s">
        <v>11656</v>
      </c>
      <c r="T2556" s="396" t="s">
        <v>764</v>
      </c>
      <c r="U2556" s="401"/>
      <c r="V2556" s="401"/>
    </row>
    <row r="2557">
      <c r="A2557" s="396" t="s">
        <v>12320</v>
      </c>
      <c r="B2557" s="396" t="s">
        <v>10208</v>
      </c>
      <c r="C2557" s="397" t="s">
        <v>12321</v>
      </c>
      <c r="D2557" s="389" t="s">
        <v>9145</v>
      </c>
      <c r="E2557" s="396"/>
      <c r="F2557" s="396" t="s">
        <v>7849</v>
      </c>
      <c r="G2557" s="396" t="s">
        <v>11977</v>
      </c>
      <c r="H2557" s="396"/>
      <c r="I2557" s="398">
        <v>45923.666666666664</v>
      </c>
      <c r="J2557" s="399">
        <v>45923.0</v>
      </c>
      <c r="K2557" s="396"/>
      <c r="L2557" s="396"/>
      <c r="M2557" s="396"/>
      <c r="N2557" s="396" t="s">
        <v>7088</v>
      </c>
      <c r="O2557" s="396" t="s">
        <v>625</v>
      </c>
      <c r="P2557" s="396" t="s">
        <v>215</v>
      </c>
      <c r="Q2557" s="396"/>
      <c r="R2557" s="398">
        <v>45923.56070601852</v>
      </c>
      <c r="S2557" s="400" t="s">
        <v>11656</v>
      </c>
      <c r="T2557" s="396" t="s">
        <v>764</v>
      </c>
      <c r="U2557" s="401"/>
      <c r="V2557" s="402" t="s">
        <v>11981</v>
      </c>
    </row>
    <row r="2558">
      <c r="A2558" s="396" t="s">
        <v>12322</v>
      </c>
      <c r="B2558" s="396" t="s">
        <v>10208</v>
      </c>
      <c r="C2558" s="397" t="s">
        <v>12323</v>
      </c>
      <c r="D2558" s="396" t="s">
        <v>101</v>
      </c>
      <c r="E2558" s="396"/>
      <c r="F2558" s="396" t="s">
        <v>7849</v>
      </c>
      <c r="G2558" s="396" t="s">
        <v>9259</v>
      </c>
      <c r="H2558" s="396"/>
      <c r="I2558" s="398">
        <v>45923.763194444444</v>
      </c>
      <c r="J2558" s="399">
        <v>45923.0</v>
      </c>
      <c r="K2558" s="396">
        <v>25.0</v>
      </c>
      <c r="L2558" s="396"/>
      <c r="M2558" s="396"/>
      <c r="N2558" s="396" t="s">
        <v>11711</v>
      </c>
      <c r="O2558" s="396" t="s">
        <v>643</v>
      </c>
      <c r="P2558" s="396" t="s">
        <v>383</v>
      </c>
      <c r="Q2558" s="396"/>
      <c r="R2558" s="398">
        <v>45923.68315972222</v>
      </c>
      <c r="S2558" s="400" t="s">
        <v>11656</v>
      </c>
      <c r="T2558" s="396" t="s">
        <v>764</v>
      </c>
      <c r="U2558" s="401"/>
      <c r="V2558" s="401"/>
    </row>
    <row r="2559">
      <c r="A2559" s="396" t="s">
        <v>12324</v>
      </c>
      <c r="B2559" s="396" t="s">
        <v>10208</v>
      </c>
      <c r="C2559" s="397" t="s">
        <v>12325</v>
      </c>
      <c r="D2559" s="396" t="s">
        <v>101</v>
      </c>
      <c r="E2559" s="396"/>
      <c r="F2559" s="396"/>
      <c r="G2559" s="396" t="s">
        <v>12326</v>
      </c>
      <c r="H2559" s="396"/>
      <c r="I2559" s="398">
        <v>45923.833333333336</v>
      </c>
      <c r="J2559" s="399">
        <v>45923.0</v>
      </c>
      <c r="K2559" s="396">
        <v>232.0</v>
      </c>
      <c r="L2559" s="396"/>
      <c r="M2559" s="396"/>
      <c r="N2559" s="396" t="s">
        <v>7088</v>
      </c>
      <c r="O2559" s="396" t="s">
        <v>599</v>
      </c>
      <c r="P2559" s="396" t="s">
        <v>373</v>
      </c>
      <c r="Q2559" s="396"/>
      <c r="R2559" s="398">
        <v>45923.686319444445</v>
      </c>
      <c r="S2559" s="400" t="s">
        <v>11656</v>
      </c>
      <c r="T2559" s="396" t="s">
        <v>764</v>
      </c>
      <c r="U2559" s="401"/>
      <c r="V2559" s="401"/>
    </row>
    <row r="2560">
      <c r="A2560" s="396" t="s">
        <v>12327</v>
      </c>
      <c r="B2560" s="396" t="s">
        <v>7060</v>
      </c>
      <c r="C2560" s="397" t="s">
        <v>12328</v>
      </c>
      <c r="D2560" s="389" t="s">
        <v>7125</v>
      </c>
      <c r="E2560" s="396"/>
      <c r="F2560" s="396" t="s">
        <v>9731</v>
      </c>
      <c r="G2560" s="396" t="s">
        <v>12329</v>
      </c>
      <c r="H2560" s="396"/>
      <c r="I2560" s="398">
        <v>45924.333333333336</v>
      </c>
      <c r="J2560" s="399">
        <v>45924.0</v>
      </c>
      <c r="K2560" s="396">
        <v>109.0</v>
      </c>
      <c r="L2560" s="396"/>
      <c r="M2560" s="396"/>
      <c r="N2560" s="396" t="s">
        <v>7088</v>
      </c>
      <c r="O2560" s="396" t="s">
        <v>643</v>
      </c>
      <c r="P2560" s="396" t="s">
        <v>327</v>
      </c>
      <c r="Q2560" s="396"/>
      <c r="R2560" s="398">
        <v>45923.69032407407</v>
      </c>
      <c r="S2560" s="400" t="s">
        <v>11656</v>
      </c>
      <c r="T2560" s="396" t="s">
        <v>764</v>
      </c>
      <c r="U2560" s="401"/>
      <c r="V2560" s="401"/>
    </row>
    <row r="2561">
      <c r="A2561" s="396" t="s">
        <v>12330</v>
      </c>
      <c r="B2561" s="396" t="s">
        <v>10203</v>
      </c>
      <c r="C2561" s="397" t="s">
        <v>12331</v>
      </c>
      <c r="D2561" s="396" t="s">
        <v>101</v>
      </c>
      <c r="E2561" s="396"/>
      <c r="F2561" s="396" t="s">
        <v>8920</v>
      </c>
      <c r="G2561" s="396" t="s">
        <v>7069</v>
      </c>
      <c r="H2561" s="396"/>
      <c r="I2561" s="398">
        <v>45923.802777777775</v>
      </c>
      <c r="J2561" s="399">
        <v>45923.0</v>
      </c>
      <c r="K2561" s="396">
        <v>150.0</v>
      </c>
      <c r="L2561" s="396"/>
      <c r="M2561" s="396"/>
      <c r="N2561" s="396" t="s">
        <v>7103</v>
      </c>
      <c r="O2561" s="396" t="s">
        <v>599</v>
      </c>
      <c r="P2561" s="396" t="s">
        <v>373</v>
      </c>
      <c r="Q2561" s="396"/>
      <c r="R2561" s="398">
        <v>45923.69211805556</v>
      </c>
      <c r="S2561" s="400" t="s">
        <v>11656</v>
      </c>
      <c r="T2561" s="396" t="s">
        <v>764</v>
      </c>
      <c r="U2561" s="401"/>
      <c r="V2561" s="401"/>
    </row>
    <row r="2562">
      <c r="A2562" s="396" t="s">
        <v>12332</v>
      </c>
      <c r="B2562" s="396" t="s">
        <v>7060</v>
      </c>
      <c r="C2562" s="397" t="s">
        <v>12333</v>
      </c>
      <c r="D2562" s="396" t="s">
        <v>101</v>
      </c>
      <c r="E2562" s="396"/>
      <c r="F2562" s="396" t="s">
        <v>7849</v>
      </c>
      <c r="G2562" s="396" t="s">
        <v>12334</v>
      </c>
      <c r="H2562" s="396"/>
      <c r="I2562" s="398">
        <v>45924.375</v>
      </c>
      <c r="J2562" s="399">
        <v>45924.0</v>
      </c>
      <c r="K2562" s="396">
        <v>41.0</v>
      </c>
      <c r="L2562" s="396"/>
      <c r="M2562" s="396"/>
      <c r="N2562" s="396" t="s">
        <v>7081</v>
      </c>
      <c r="O2562" s="396" t="s">
        <v>548</v>
      </c>
      <c r="P2562" s="396" t="s">
        <v>272</v>
      </c>
      <c r="Q2562" s="396"/>
      <c r="R2562" s="398">
        <v>45923.69349537037</v>
      </c>
      <c r="S2562" s="400" t="s">
        <v>11656</v>
      </c>
      <c r="T2562" s="396" t="s">
        <v>764</v>
      </c>
      <c r="U2562" s="401"/>
      <c r="V2562" s="401"/>
    </row>
    <row r="2563">
      <c r="A2563" s="396" t="s">
        <v>12335</v>
      </c>
      <c r="B2563" s="396" t="s">
        <v>10208</v>
      </c>
      <c r="C2563" s="397" t="s">
        <v>12336</v>
      </c>
      <c r="D2563" s="389" t="s">
        <v>7125</v>
      </c>
      <c r="E2563" s="396"/>
      <c r="F2563" s="396" t="s">
        <v>8489</v>
      </c>
      <c r="G2563" s="396" t="s">
        <v>12337</v>
      </c>
      <c r="H2563" s="396"/>
      <c r="I2563" s="398">
        <v>45924.34375</v>
      </c>
      <c r="J2563" s="399">
        <v>45924.0</v>
      </c>
      <c r="K2563" s="396">
        <v>240.0</v>
      </c>
      <c r="L2563" s="396"/>
      <c r="M2563" s="396"/>
      <c r="N2563" s="396" t="s">
        <v>7088</v>
      </c>
      <c r="O2563" s="396" t="s">
        <v>554</v>
      </c>
      <c r="P2563" s="396" t="s">
        <v>383</v>
      </c>
      <c r="Q2563" s="396"/>
      <c r="R2563" s="398">
        <v>45923.71576388889</v>
      </c>
      <c r="S2563" s="400" t="s">
        <v>11656</v>
      </c>
      <c r="T2563" s="396" t="s">
        <v>764</v>
      </c>
      <c r="U2563" s="401"/>
      <c r="V2563" s="401"/>
    </row>
    <row r="2564">
      <c r="A2564" s="396" t="s">
        <v>12338</v>
      </c>
      <c r="B2564" s="396" t="s">
        <v>10208</v>
      </c>
      <c r="C2564" s="397" t="s">
        <v>12339</v>
      </c>
      <c r="D2564" s="389" t="s">
        <v>7125</v>
      </c>
      <c r="E2564" s="396"/>
      <c r="F2564" s="396" t="s">
        <v>12340</v>
      </c>
      <c r="G2564" s="396" t="s">
        <v>12341</v>
      </c>
      <c r="H2564" s="396"/>
      <c r="I2564" s="398">
        <v>45924.333333333336</v>
      </c>
      <c r="J2564" s="399">
        <v>45924.0</v>
      </c>
      <c r="K2564" s="396">
        <v>1015.0</v>
      </c>
      <c r="L2564" s="396"/>
      <c r="M2564" s="396"/>
      <c r="N2564" s="396" t="s">
        <v>7088</v>
      </c>
      <c r="O2564" s="396" t="s">
        <v>606</v>
      </c>
      <c r="P2564" s="396" t="s">
        <v>184</v>
      </c>
      <c r="Q2564" s="396"/>
      <c r="R2564" s="398">
        <v>45923.72130787037</v>
      </c>
      <c r="S2564" s="400" t="s">
        <v>11656</v>
      </c>
      <c r="T2564" s="396" t="s">
        <v>764</v>
      </c>
      <c r="U2564" s="401"/>
      <c r="V2564" s="401"/>
    </row>
    <row r="2565">
      <c r="A2565" s="396" t="s">
        <v>12342</v>
      </c>
      <c r="B2565" s="396" t="s">
        <v>7060</v>
      </c>
      <c r="C2565" s="397" t="s">
        <v>12343</v>
      </c>
      <c r="D2565" s="396" t="s">
        <v>101</v>
      </c>
      <c r="E2565" s="396"/>
      <c r="F2565" s="396" t="s">
        <v>7849</v>
      </c>
      <c r="G2565" s="396" t="s">
        <v>7164</v>
      </c>
      <c r="H2565" s="396"/>
      <c r="I2565" s="398">
        <v>45923.84166666667</v>
      </c>
      <c r="J2565" s="399">
        <v>45923.0</v>
      </c>
      <c r="K2565" s="396">
        <v>37.0</v>
      </c>
      <c r="L2565" s="396"/>
      <c r="M2565" s="396"/>
      <c r="N2565" s="396" t="s">
        <v>11665</v>
      </c>
      <c r="O2565" s="396" t="s">
        <v>548</v>
      </c>
      <c r="P2565" s="396" t="s">
        <v>272</v>
      </c>
      <c r="Q2565" s="396"/>
      <c r="R2565" s="398">
        <v>45923.76474537037</v>
      </c>
      <c r="S2565" s="400" t="s">
        <v>11656</v>
      </c>
      <c r="T2565" s="396" t="s">
        <v>764</v>
      </c>
      <c r="U2565" s="401"/>
      <c r="V2565" s="401"/>
    </row>
    <row r="2566">
      <c r="A2566" s="396" t="s">
        <v>12344</v>
      </c>
      <c r="B2566" s="396" t="s">
        <v>10203</v>
      </c>
      <c r="C2566" s="397" t="s">
        <v>12331</v>
      </c>
      <c r="D2566" s="396" t="s">
        <v>101</v>
      </c>
      <c r="E2566" s="396"/>
      <c r="F2566" s="396" t="s">
        <v>8920</v>
      </c>
      <c r="G2566" s="396" t="s">
        <v>4983</v>
      </c>
      <c r="H2566" s="396"/>
      <c r="I2566" s="398">
        <v>45924.375</v>
      </c>
      <c r="J2566" s="399">
        <v>45924.0</v>
      </c>
      <c r="K2566" s="396"/>
      <c r="L2566" s="396"/>
      <c r="M2566" s="396"/>
      <c r="N2566" s="396" t="s">
        <v>7147</v>
      </c>
      <c r="O2566" s="396" t="s">
        <v>599</v>
      </c>
      <c r="P2566" s="396" t="s">
        <v>373</v>
      </c>
      <c r="Q2566" s="396"/>
      <c r="R2566" s="398">
        <v>45923.85693287037</v>
      </c>
      <c r="S2566" s="400" t="s">
        <v>11656</v>
      </c>
      <c r="T2566" s="396" t="s">
        <v>764</v>
      </c>
      <c r="U2566" s="401"/>
      <c r="V2566" s="401"/>
    </row>
    <row r="2567">
      <c r="A2567" s="396" t="s">
        <v>12345</v>
      </c>
      <c r="B2567" s="396" t="s">
        <v>7060</v>
      </c>
      <c r="C2567" s="397" t="s">
        <v>10232</v>
      </c>
      <c r="D2567" s="396" t="s">
        <v>101</v>
      </c>
      <c r="E2567" s="396"/>
      <c r="F2567" s="396" t="s">
        <v>7849</v>
      </c>
      <c r="G2567" s="396" t="s">
        <v>8493</v>
      </c>
      <c r="H2567" s="396"/>
      <c r="I2567" s="398">
        <v>45924.291666666664</v>
      </c>
      <c r="J2567" s="399">
        <v>45924.0</v>
      </c>
      <c r="K2567" s="396">
        <v>25.0</v>
      </c>
      <c r="L2567" s="396"/>
      <c r="M2567" s="396"/>
      <c r="N2567" s="396" t="s">
        <v>7088</v>
      </c>
      <c r="O2567" s="396" t="s">
        <v>631</v>
      </c>
      <c r="P2567" s="396" t="s">
        <v>294</v>
      </c>
      <c r="Q2567" s="396"/>
      <c r="R2567" s="398">
        <v>45923.86546296296</v>
      </c>
      <c r="S2567" s="400" t="s">
        <v>11656</v>
      </c>
      <c r="T2567" s="396" t="s">
        <v>764</v>
      </c>
      <c r="U2567" s="401"/>
      <c r="V2567" s="401"/>
    </row>
    <row r="2568">
      <c r="A2568" s="396" t="s">
        <v>12346</v>
      </c>
      <c r="B2568" s="396" t="s">
        <v>7060</v>
      </c>
      <c r="C2568" s="397" t="s">
        <v>12347</v>
      </c>
      <c r="D2568" s="396" t="s">
        <v>101</v>
      </c>
      <c r="E2568" s="396"/>
      <c r="F2568" s="396" t="s">
        <v>7849</v>
      </c>
      <c r="G2568" s="396" t="s">
        <v>7134</v>
      </c>
      <c r="H2568" s="396"/>
      <c r="I2568" s="398">
        <v>45924.375</v>
      </c>
      <c r="J2568" s="399">
        <v>45924.0</v>
      </c>
      <c r="K2568" s="396">
        <v>17.0</v>
      </c>
      <c r="L2568" s="396"/>
      <c r="M2568" s="396"/>
      <c r="N2568" s="396" t="s">
        <v>12103</v>
      </c>
      <c r="O2568" s="396" t="s">
        <v>548</v>
      </c>
      <c r="P2568" s="396" t="s">
        <v>272</v>
      </c>
      <c r="Q2568" s="396"/>
      <c r="R2568" s="398">
        <v>45925.694861111115</v>
      </c>
      <c r="S2568" s="400" t="s">
        <v>11656</v>
      </c>
      <c r="T2568" s="396" t="s">
        <v>764</v>
      </c>
      <c r="U2568" s="401"/>
      <c r="V2568" s="401"/>
    </row>
    <row r="2569">
      <c r="A2569" s="396" t="s">
        <v>12348</v>
      </c>
      <c r="B2569" s="396" t="s">
        <v>10208</v>
      </c>
      <c r="C2569" s="397" t="s">
        <v>12349</v>
      </c>
      <c r="D2569" s="396" t="s">
        <v>7125</v>
      </c>
      <c r="E2569" s="396"/>
      <c r="F2569" s="396" t="s">
        <v>8907</v>
      </c>
      <c r="G2569" s="396" t="s">
        <v>12350</v>
      </c>
      <c r="H2569" s="396"/>
      <c r="I2569" s="398">
        <v>45924.354166666664</v>
      </c>
      <c r="J2569" s="399">
        <v>45924.0</v>
      </c>
      <c r="K2569" s="396"/>
      <c r="L2569" s="396"/>
      <c r="M2569" s="396"/>
      <c r="N2569" s="396" t="s">
        <v>7088</v>
      </c>
      <c r="O2569" s="396" t="s">
        <v>534</v>
      </c>
      <c r="P2569" s="396" t="s">
        <v>53</v>
      </c>
      <c r="Q2569" s="396"/>
      <c r="R2569" s="398">
        <v>45925.70034722222</v>
      </c>
      <c r="S2569" s="400" t="s">
        <v>11656</v>
      </c>
      <c r="T2569" s="396" t="s">
        <v>764</v>
      </c>
      <c r="U2569" s="401"/>
      <c r="V2569" s="401"/>
    </row>
    <row r="2570">
      <c r="A2570" s="396" t="s">
        <v>12351</v>
      </c>
      <c r="B2570" s="396" t="s">
        <v>10208</v>
      </c>
      <c r="C2570" s="397" t="s">
        <v>12352</v>
      </c>
      <c r="D2570" s="396" t="s">
        <v>101</v>
      </c>
      <c r="E2570" s="396"/>
      <c r="F2570" s="396" t="s">
        <v>7849</v>
      </c>
      <c r="G2570" s="396" t="s">
        <v>7134</v>
      </c>
      <c r="H2570" s="396"/>
      <c r="I2570" s="398">
        <v>45924.26875</v>
      </c>
      <c r="J2570" s="399">
        <v>45924.0</v>
      </c>
      <c r="K2570" s="396">
        <v>16.0</v>
      </c>
      <c r="L2570" s="396"/>
      <c r="M2570" s="396"/>
      <c r="N2570" s="396" t="s">
        <v>11665</v>
      </c>
      <c r="O2570" s="396" t="s">
        <v>534</v>
      </c>
      <c r="P2570" s="396" t="s">
        <v>53</v>
      </c>
      <c r="Q2570" s="396"/>
      <c r="R2570" s="398">
        <v>45925.70207175926</v>
      </c>
      <c r="S2570" s="400" t="s">
        <v>11656</v>
      </c>
      <c r="T2570" s="396" t="s">
        <v>764</v>
      </c>
      <c r="U2570" s="401"/>
      <c r="V2570" s="401"/>
    </row>
    <row r="2571">
      <c r="A2571" s="396" t="s">
        <v>12353</v>
      </c>
      <c r="B2571" s="396" t="s">
        <v>10208</v>
      </c>
      <c r="C2571" s="397" t="s">
        <v>12354</v>
      </c>
      <c r="D2571" s="396" t="s">
        <v>101</v>
      </c>
      <c r="E2571" s="396"/>
      <c r="F2571" s="396" t="s">
        <v>9227</v>
      </c>
      <c r="G2571" s="396" t="s">
        <v>12355</v>
      </c>
      <c r="H2571" s="396"/>
      <c r="I2571" s="398">
        <v>45801.41805555556</v>
      </c>
      <c r="J2571" s="399">
        <v>45924.0</v>
      </c>
      <c r="K2571" s="396">
        <v>110.0</v>
      </c>
      <c r="L2571" s="396"/>
      <c r="M2571" s="396"/>
      <c r="N2571" s="396" t="s">
        <v>7116</v>
      </c>
      <c r="O2571" s="396" t="s">
        <v>527</v>
      </c>
      <c r="P2571" s="396" t="s">
        <v>306</v>
      </c>
      <c r="Q2571" s="396"/>
      <c r="R2571" s="398">
        <v>45925.70414351852</v>
      </c>
      <c r="S2571" s="400" t="s">
        <v>11656</v>
      </c>
      <c r="T2571" s="396" t="s">
        <v>764</v>
      </c>
      <c r="U2571" s="401"/>
      <c r="V2571" s="401"/>
    </row>
    <row r="2572">
      <c r="A2572" s="396" t="s">
        <v>12356</v>
      </c>
      <c r="B2572" s="396" t="s">
        <v>10208</v>
      </c>
      <c r="C2572" s="397" t="s">
        <v>12357</v>
      </c>
      <c r="D2572" s="396" t="s">
        <v>101</v>
      </c>
      <c r="E2572" s="396"/>
      <c r="F2572" s="396" t="s">
        <v>8947</v>
      </c>
      <c r="G2572" s="396" t="s">
        <v>8463</v>
      </c>
      <c r="H2572" s="396"/>
      <c r="I2572" s="398">
        <v>45924.4375</v>
      </c>
      <c r="J2572" s="399">
        <v>45924.0</v>
      </c>
      <c r="K2572" s="396">
        <v>68.0</v>
      </c>
      <c r="L2572" s="396"/>
      <c r="M2572" s="396"/>
      <c r="N2572" s="396" t="s">
        <v>7065</v>
      </c>
      <c r="O2572" s="396" t="s">
        <v>631</v>
      </c>
      <c r="P2572" s="396" t="s">
        <v>294</v>
      </c>
      <c r="Q2572" s="396"/>
      <c r="R2572" s="398">
        <v>45925.70730324074</v>
      </c>
      <c r="S2572" s="400" t="s">
        <v>11656</v>
      </c>
      <c r="T2572" s="396" t="s">
        <v>764</v>
      </c>
      <c r="U2572" s="401"/>
      <c r="V2572" s="401"/>
    </row>
    <row r="2573">
      <c r="A2573" s="396" t="s">
        <v>12358</v>
      </c>
      <c r="B2573" s="396" t="s">
        <v>10208</v>
      </c>
      <c r="C2573" s="397" t="s">
        <v>12359</v>
      </c>
      <c r="D2573" s="396" t="s">
        <v>101</v>
      </c>
      <c r="E2573" s="396"/>
      <c r="F2573" s="396" t="s">
        <v>7849</v>
      </c>
      <c r="G2573" s="396" t="s">
        <v>7207</v>
      </c>
      <c r="H2573" s="396"/>
      <c r="I2573" s="398">
        <v>45924.4375</v>
      </c>
      <c r="J2573" s="399">
        <v>45924.0</v>
      </c>
      <c r="K2573" s="396">
        <v>35.0</v>
      </c>
      <c r="L2573" s="396"/>
      <c r="M2573" s="396"/>
      <c r="N2573" s="396" t="s">
        <v>7088</v>
      </c>
      <c r="O2573" s="396" t="s">
        <v>619</v>
      </c>
      <c r="P2573" s="396" t="s">
        <v>53</v>
      </c>
      <c r="Q2573" s="396"/>
      <c r="R2573" s="398">
        <v>45925.709502314814</v>
      </c>
      <c r="S2573" s="400" t="s">
        <v>11656</v>
      </c>
      <c r="T2573" s="396" t="s">
        <v>764</v>
      </c>
      <c r="U2573" s="401"/>
      <c r="V2573" s="401"/>
    </row>
    <row r="2574">
      <c r="A2574" s="396" t="s">
        <v>12360</v>
      </c>
      <c r="B2574" s="396" t="s">
        <v>7060</v>
      </c>
      <c r="C2574" s="397" t="s">
        <v>12361</v>
      </c>
      <c r="D2574" s="396" t="s">
        <v>101</v>
      </c>
      <c r="E2574" s="396"/>
      <c r="F2574" s="396" t="s">
        <v>9142</v>
      </c>
      <c r="G2574" s="396" t="s">
        <v>11294</v>
      </c>
      <c r="H2574" s="396"/>
      <c r="I2574" s="398">
        <v>45924.020833333336</v>
      </c>
      <c r="J2574" s="399">
        <v>45924.0</v>
      </c>
      <c r="K2574" s="396">
        <v>90.0</v>
      </c>
      <c r="L2574" s="396"/>
      <c r="M2574" s="396"/>
      <c r="N2574" s="396" t="s">
        <v>11665</v>
      </c>
      <c r="O2574" s="396" t="s">
        <v>548</v>
      </c>
      <c r="P2574" s="396" t="s">
        <v>272</v>
      </c>
      <c r="Q2574" s="396"/>
      <c r="R2574" s="398">
        <v>45925.71231481482</v>
      </c>
      <c r="S2574" s="400" t="s">
        <v>11656</v>
      </c>
      <c r="T2574" s="396" t="s">
        <v>764</v>
      </c>
      <c r="U2574" s="401"/>
      <c r="V2574" s="401"/>
    </row>
    <row r="2575">
      <c r="A2575" s="396" t="s">
        <v>12362</v>
      </c>
      <c r="B2575" s="396" t="s">
        <v>10208</v>
      </c>
      <c r="C2575" s="397" t="s">
        <v>12363</v>
      </c>
      <c r="D2575" s="396" t="s">
        <v>101</v>
      </c>
      <c r="E2575" s="396"/>
      <c r="F2575" s="396" t="s">
        <v>7849</v>
      </c>
      <c r="G2575" s="396" t="s">
        <v>7220</v>
      </c>
      <c r="H2575" s="396"/>
      <c r="I2575" s="398">
        <v>45924.5</v>
      </c>
      <c r="J2575" s="399">
        <v>45924.0</v>
      </c>
      <c r="K2575" s="396">
        <v>18.0</v>
      </c>
      <c r="L2575" s="396"/>
      <c r="M2575" s="396"/>
      <c r="N2575" s="396" t="s">
        <v>7103</v>
      </c>
      <c r="O2575" s="396" t="s">
        <v>534</v>
      </c>
      <c r="P2575" s="396" t="s">
        <v>400</v>
      </c>
      <c r="Q2575" s="396"/>
      <c r="R2575" s="398">
        <v>45925.71706018518</v>
      </c>
      <c r="S2575" s="400" t="s">
        <v>11656</v>
      </c>
      <c r="T2575" s="396" t="s">
        <v>764</v>
      </c>
      <c r="U2575" s="401"/>
      <c r="V2575" s="401"/>
    </row>
    <row r="2576">
      <c r="A2576" s="396" t="s">
        <v>12364</v>
      </c>
      <c r="B2576" s="396" t="s">
        <v>10208</v>
      </c>
      <c r="C2576" s="397" t="s">
        <v>12365</v>
      </c>
      <c r="D2576" s="396" t="s">
        <v>7125</v>
      </c>
      <c r="E2576" s="396"/>
      <c r="F2576" s="396"/>
      <c r="G2576" s="396" t="s">
        <v>12366</v>
      </c>
      <c r="H2576" s="396"/>
      <c r="I2576" s="398">
        <v>45924.583333333336</v>
      </c>
      <c r="J2576" s="399">
        <v>45924.0</v>
      </c>
      <c r="K2576" s="396">
        <v>350.0</v>
      </c>
      <c r="L2576" s="396"/>
      <c r="M2576" s="396"/>
      <c r="N2576" s="396" t="s">
        <v>7088</v>
      </c>
      <c r="O2576" s="396" t="s">
        <v>643</v>
      </c>
      <c r="P2576" s="396" t="s">
        <v>327</v>
      </c>
      <c r="Q2576" s="396"/>
      <c r="R2576" s="398">
        <v>45925.72069444445</v>
      </c>
      <c r="S2576" s="400" t="s">
        <v>11656</v>
      </c>
      <c r="T2576" s="396" t="s">
        <v>764</v>
      </c>
      <c r="U2576" s="401"/>
      <c r="V2576" s="401"/>
    </row>
    <row r="2577">
      <c r="A2577" s="396" t="s">
        <v>12367</v>
      </c>
      <c r="B2577" s="396" t="s">
        <v>10208</v>
      </c>
      <c r="C2577" s="397" t="s">
        <v>12368</v>
      </c>
      <c r="D2577" s="396" t="s">
        <v>7125</v>
      </c>
      <c r="E2577" s="396"/>
      <c r="F2577" s="396" t="s">
        <v>8794</v>
      </c>
      <c r="G2577" s="396" t="s">
        <v>11590</v>
      </c>
      <c r="H2577" s="396"/>
      <c r="I2577" s="398">
        <v>45924.520833333336</v>
      </c>
      <c r="J2577" s="399">
        <v>45924.0</v>
      </c>
      <c r="K2577" s="396">
        <v>90.0</v>
      </c>
      <c r="L2577" s="396"/>
      <c r="M2577" s="396"/>
      <c r="N2577" s="396" t="s">
        <v>7088</v>
      </c>
      <c r="O2577" s="396" t="s">
        <v>625</v>
      </c>
      <c r="P2577" s="396" t="s">
        <v>215</v>
      </c>
      <c r="Q2577" s="396"/>
      <c r="R2577" s="398">
        <v>45925.7231712963</v>
      </c>
      <c r="S2577" s="400" t="s">
        <v>11656</v>
      </c>
      <c r="T2577" s="396" t="s">
        <v>764</v>
      </c>
      <c r="U2577" s="401"/>
      <c r="V2577" s="401"/>
    </row>
    <row r="2578">
      <c r="A2578" s="396" t="s">
        <v>12369</v>
      </c>
      <c r="B2578" s="396" t="s">
        <v>10208</v>
      </c>
      <c r="C2578" s="397" t="s">
        <v>12370</v>
      </c>
      <c r="D2578" s="396" t="s">
        <v>101</v>
      </c>
      <c r="E2578" s="396"/>
      <c r="F2578" s="396" t="s">
        <v>5033</v>
      </c>
      <c r="G2578" s="396" t="s">
        <v>12371</v>
      </c>
      <c r="H2578" s="396"/>
      <c r="I2578" s="398">
        <v>45924.666666666664</v>
      </c>
      <c r="J2578" s="399">
        <v>45924.0</v>
      </c>
      <c r="K2578" s="396">
        <v>45.0</v>
      </c>
      <c r="L2578" s="396"/>
      <c r="M2578" s="396"/>
      <c r="N2578" s="396" t="s">
        <v>12243</v>
      </c>
      <c r="O2578" s="396" t="s">
        <v>554</v>
      </c>
      <c r="P2578" s="396" t="s">
        <v>383</v>
      </c>
      <c r="Q2578" s="396"/>
      <c r="R2578" s="398">
        <v>45925.72881944444</v>
      </c>
      <c r="S2578" s="400" t="s">
        <v>11656</v>
      </c>
      <c r="T2578" s="396" t="s">
        <v>764</v>
      </c>
      <c r="U2578" s="401"/>
      <c r="V2578" s="401"/>
    </row>
    <row r="2579">
      <c r="A2579" s="396" t="s">
        <v>12372</v>
      </c>
      <c r="B2579" s="396" t="s">
        <v>10208</v>
      </c>
      <c r="C2579" s="397" t="s">
        <v>12373</v>
      </c>
      <c r="D2579" s="396" t="s">
        <v>101</v>
      </c>
      <c r="E2579" s="396"/>
      <c r="F2579" s="396" t="s">
        <v>7849</v>
      </c>
      <c r="G2579" s="396" t="s">
        <v>12282</v>
      </c>
      <c r="H2579" s="396"/>
      <c r="I2579" s="398">
        <v>45924.68472222222</v>
      </c>
      <c r="J2579" s="399">
        <v>45924.0</v>
      </c>
      <c r="K2579" s="396">
        <v>30.0</v>
      </c>
      <c r="L2579" s="396"/>
      <c r="M2579" s="396"/>
      <c r="N2579" s="396" t="s">
        <v>7081</v>
      </c>
      <c r="O2579" s="396" t="s">
        <v>554</v>
      </c>
      <c r="P2579" s="396" t="s">
        <v>383</v>
      </c>
      <c r="Q2579" s="396"/>
      <c r="R2579" s="398">
        <v>45925.73326388889</v>
      </c>
      <c r="S2579" s="400" t="s">
        <v>11656</v>
      </c>
      <c r="T2579" s="396" t="s">
        <v>764</v>
      </c>
      <c r="U2579" s="401"/>
      <c r="V2579" s="401"/>
    </row>
    <row r="2580">
      <c r="A2580" s="396" t="s">
        <v>12374</v>
      </c>
      <c r="B2580" s="396" t="s">
        <v>10208</v>
      </c>
      <c r="C2580" s="397" t="s">
        <v>12375</v>
      </c>
      <c r="D2580" s="396" t="s">
        <v>101</v>
      </c>
      <c r="E2580" s="396"/>
      <c r="F2580" s="396" t="s">
        <v>8794</v>
      </c>
      <c r="G2580" s="396" t="s">
        <v>7995</v>
      </c>
      <c r="H2580" s="396"/>
      <c r="I2580" s="398">
        <v>45924.794444444444</v>
      </c>
      <c r="J2580" s="399">
        <v>45924.0</v>
      </c>
      <c r="K2580" s="396">
        <v>37.0</v>
      </c>
      <c r="L2580" s="396"/>
      <c r="M2580" s="396"/>
      <c r="N2580" s="396" t="s">
        <v>12112</v>
      </c>
      <c r="O2580" s="396" t="s">
        <v>625</v>
      </c>
      <c r="P2580" s="396" t="s">
        <v>215</v>
      </c>
      <c r="Q2580" s="396"/>
      <c r="R2580" s="398">
        <v>45925.73663194444</v>
      </c>
      <c r="S2580" s="400" t="s">
        <v>11656</v>
      </c>
      <c r="T2580" s="396" t="s">
        <v>764</v>
      </c>
      <c r="U2580" s="401"/>
      <c r="V2580" s="401"/>
    </row>
    <row r="2581">
      <c r="A2581" s="396" t="s">
        <v>12376</v>
      </c>
      <c r="B2581" s="396" t="s">
        <v>10208</v>
      </c>
      <c r="C2581" s="397" t="s">
        <v>12377</v>
      </c>
      <c r="D2581" s="396" t="s">
        <v>101</v>
      </c>
      <c r="E2581" s="396"/>
      <c r="F2581" s="396" t="s">
        <v>9731</v>
      </c>
      <c r="G2581" s="396" t="s">
        <v>12378</v>
      </c>
      <c r="H2581" s="396"/>
      <c r="I2581" s="398">
        <v>45924.72986111111</v>
      </c>
      <c r="J2581" s="399">
        <v>45924.0</v>
      </c>
      <c r="K2581" s="396"/>
      <c r="L2581" s="396"/>
      <c r="M2581" s="396"/>
      <c r="N2581" s="396" t="s">
        <v>7147</v>
      </c>
      <c r="O2581" s="396" t="s">
        <v>527</v>
      </c>
      <c r="P2581" s="396" t="s">
        <v>53</v>
      </c>
      <c r="Q2581" s="396"/>
      <c r="R2581" s="398">
        <v>45925.738587962966</v>
      </c>
      <c r="S2581" s="400" t="s">
        <v>11656</v>
      </c>
      <c r="T2581" s="396" t="s">
        <v>764</v>
      </c>
      <c r="U2581" s="401"/>
      <c r="V2581" s="401"/>
    </row>
    <row r="2582">
      <c r="A2582" s="396" t="s">
        <v>12379</v>
      </c>
      <c r="B2582" s="396" t="s">
        <v>10208</v>
      </c>
      <c r="C2582" s="397" t="s">
        <v>12380</v>
      </c>
      <c r="D2582" s="396" t="s">
        <v>101</v>
      </c>
      <c r="E2582" s="396"/>
      <c r="F2582" s="396" t="s">
        <v>7849</v>
      </c>
      <c r="G2582" s="396" t="s">
        <v>12381</v>
      </c>
      <c r="H2582" s="396"/>
      <c r="I2582" s="398">
        <v>45925.416666666664</v>
      </c>
      <c r="J2582" s="399">
        <v>45925.0</v>
      </c>
      <c r="K2582" s="396">
        <v>75.0</v>
      </c>
      <c r="L2582" s="396"/>
      <c r="M2582" s="396"/>
      <c r="N2582" s="396" t="s">
        <v>7303</v>
      </c>
      <c r="O2582" s="396" t="s">
        <v>554</v>
      </c>
      <c r="P2582" s="396" t="s">
        <v>400</v>
      </c>
      <c r="Q2582" s="396"/>
      <c r="R2582" s="398">
        <v>45925.74105324074</v>
      </c>
      <c r="S2582" s="400" t="s">
        <v>11656</v>
      </c>
      <c r="T2582" s="396" t="s">
        <v>764</v>
      </c>
      <c r="U2582" s="401"/>
      <c r="V2582" s="401"/>
    </row>
    <row r="2583">
      <c r="A2583" s="396" t="s">
        <v>12382</v>
      </c>
      <c r="B2583" s="396" t="s">
        <v>7060</v>
      </c>
      <c r="C2583" s="397" t="s">
        <v>12383</v>
      </c>
      <c r="D2583" s="396" t="s">
        <v>101</v>
      </c>
      <c r="E2583" s="396"/>
      <c r="F2583" s="396"/>
      <c r="G2583" s="396" t="s">
        <v>12384</v>
      </c>
      <c r="H2583" s="396"/>
      <c r="I2583" s="398">
        <v>45925.416666666664</v>
      </c>
      <c r="J2583" s="399">
        <v>45925.0</v>
      </c>
      <c r="K2583" s="396">
        <v>117.0</v>
      </c>
      <c r="L2583" s="396"/>
      <c r="M2583" s="396"/>
      <c r="N2583" s="396" t="s">
        <v>7071</v>
      </c>
      <c r="O2583" s="396" t="s">
        <v>548</v>
      </c>
      <c r="P2583" s="396" t="s">
        <v>272</v>
      </c>
      <c r="Q2583" s="396"/>
      <c r="R2583" s="398">
        <v>45925.74335648148</v>
      </c>
      <c r="S2583" s="400" t="s">
        <v>11656</v>
      </c>
      <c r="T2583" s="396" t="s">
        <v>764</v>
      </c>
      <c r="U2583" s="401"/>
      <c r="V2583" s="401"/>
    </row>
    <row r="2584">
      <c r="A2584" s="396" t="s">
        <v>12385</v>
      </c>
      <c r="B2584" s="396" t="s">
        <v>7060</v>
      </c>
      <c r="C2584" s="397" t="s">
        <v>12386</v>
      </c>
      <c r="D2584" s="396" t="s">
        <v>101</v>
      </c>
      <c r="E2584" s="396"/>
      <c r="F2584" s="396"/>
      <c r="G2584" s="396" t="s">
        <v>12387</v>
      </c>
      <c r="H2584" s="396"/>
      <c r="I2584" s="398">
        <v>45925.333333333336</v>
      </c>
      <c r="J2584" s="399">
        <v>45925.0</v>
      </c>
      <c r="K2584" s="396">
        <v>54.0</v>
      </c>
      <c r="L2584" s="396"/>
      <c r="M2584" s="396"/>
      <c r="N2584" s="396" t="s">
        <v>12103</v>
      </c>
      <c r="O2584" s="396" t="s">
        <v>625</v>
      </c>
      <c r="P2584" s="396" t="s">
        <v>272</v>
      </c>
      <c r="Q2584" s="396"/>
      <c r="R2584" s="398">
        <v>45925.7455787037</v>
      </c>
      <c r="S2584" s="400" t="s">
        <v>11656</v>
      </c>
      <c r="T2584" s="396" t="s">
        <v>764</v>
      </c>
      <c r="U2584" s="401"/>
      <c r="V2584" s="401"/>
    </row>
    <row r="2585">
      <c r="A2585" s="396" t="s">
        <v>12388</v>
      </c>
      <c r="B2585" s="396" t="s">
        <v>10208</v>
      </c>
      <c r="C2585" s="397" t="s">
        <v>12389</v>
      </c>
      <c r="D2585" s="396" t="s">
        <v>101</v>
      </c>
      <c r="E2585" s="396"/>
      <c r="F2585" s="396" t="s">
        <v>7849</v>
      </c>
      <c r="G2585" s="396" t="s">
        <v>12390</v>
      </c>
      <c r="H2585" s="396"/>
      <c r="I2585" s="398">
        <v>45925.356944444444</v>
      </c>
      <c r="J2585" s="399">
        <v>45925.0</v>
      </c>
      <c r="K2585" s="396">
        <v>35.0</v>
      </c>
      <c r="L2585" s="396"/>
      <c r="M2585" s="396"/>
      <c r="N2585" s="396" t="s">
        <v>7116</v>
      </c>
      <c r="O2585" s="396" t="s">
        <v>527</v>
      </c>
      <c r="P2585" s="396" t="s">
        <v>306</v>
      </c>
      <c r="Q2585" s="396"/>
      <c r="R2585" s="398">
        <v>45925.746516203704</v>
      </c>
      <c r="S2585" s="400" t="s">
        <v>11656</v>
      </c>
      <c r="T2585" s="396" t="s">
        <v>764</v>
      </c>
      <c r="U2585" s="401"/>
      <c r="V2585" s="401"/>
    </row>
    <row r="2586">
      <c r="A2586" s="396" t="s">
        <v>12391</v>
      </c>
      <c r="B2586" s="396" t="s">
        <v>10208</v>
      </c>
      <c r="C2586" s="397" t="s">
        <v>12392</v>
      </c>
      <c r="D2586" s="396" t="s">
        <v>101</v>
      </c>
      <c r="E2586" s="396"/>
      <c r="F2586" s="396" t="s">
        <v>7849</v>
      </c>
      <c r="G2586" s="396" t="s">
        <v>12393</v>
      </c>
      <c r="H2586" s="396"/>
      <c r="I2586" s="398">
        <v>45925.50208333333</v>
      </c>
      <c r="J2586" s="399">
        <v>45925.0</v>
      </c>
      <c r="K2586" s="396">
        <v>29.0</v>
      </c>
      <c r="L2586" s="396"/>
      <c r="M2586" s="396"/>
      <c r="N2586" s="396" t="s">
        <v>7303</v>
      </c>
      <c r="O2586" s="396" t="s">
        <v>643</v>
      </c>
      <c r="P2586" s="396" t="s">
        <v>327</v>
      </c>
      <c r="Q2586" s="396"/>
      <c r="R2586" s="398">
        <v>45925.74767361111</v>
      </c>
      <c r="S2586" s="400" t="s">
        <v>11656</v>
      </c>
      <c r="T2586" s="396" t="s">
        <v>764</v>
      </c>
      <c r="U2586" s="401"/>
      <c r="V2586" s="401"/>
    </row>
    <row r="2587">
      <c r="A2587" s="396" t="s">
        <v>12394</v>
      </c>
      <c r="B2587" s="396" t="s">
        <v>10208</v>
      </c>
      <c r="C2587" s="397" t="s">
        <v>12395</v>
      </c>
      <c r="D2587" s="396" t="s">
        <v>101</v>
      </c>
      <c r="E2587" s="396"/>
      <c r="F2587" s="396" t="s">
        <v>8947</v>
      </c>
      <c r="G2587" s="396" t="s">
        <v>8463</v>
      </c>
      <c r="H2587" s="396"/>
      <c r="I2587" s="398">
        <v>45925.4375</v>
      </c>
      <c r="J2587" s="399">
        <v>45925.0</v>
      </c>
      <c r="K2587" s="396">
        <v>68.0</v>
      </c>
      <c r="L2587" s="396"/>
      <c r="M2587" s="396"/>
      <c r="N2587" s="396" t="s">
        <v>7088</v>
      </c>
      <c r="O2587" s="396" t="s">
        <v>643</v>
      </c>
      <c r="P2587" s="396" t="s">
        <v>327</v>
      </c>
      <c r="Q2587" s="396"/>
      <c r="R2587" s="398">
        <v>45925.74855324074</v>
      </c>
      <c r="S2587" s="400" t="s">
        <v>11656</v>
      </c>
      <c r="T2587" s="396" t="s">
        <v>764</v>
      </c>
      <c r="U2587" s="401"/>
      <c r="V2587" s="401"/>
    </row>
    <row r="2588">
      <c r="A2588" s="396" t="s">
        <v>12396</v>
      </c>
      <c r="B2588" s="396" t="s">
        <v>10208</v>
      </c>
      <c r="C2588" s="397" t="s">
        <v>12397</v>
      </c>
      <c r="D2588" s="396" t="s">
        <v>101</v>
      </c>
      <c r="E2588" s="396"/>
      <c r="F2588" s="396" t="s">
        <v>8489</v>
      </c>
      <c r="G2588" s="396" t="s">
        <v>8734</v>
      </c>
      <c r="H2588" s="396"/>
      <c r="I2588" s="398">
        <v>45925.63263888889</v>
      </c>
      <c r="J2588" s="399">
        <v>45925.0</v>
      </c>
      <c r="K2588" s="396">
        <v>166.0</v>
      </c>
      <c r="L2588" s="396"/>
      <c r="M2588" s="396"/>
      <c r="N2588" s="396" t="s">
        <v>7065</v>
      </c>
      <c r="O2588" s="396" t="s">
        <v>631</v>
      </c>
      <c r="P2588" s="396" t="s">
        <v>294</v>
      </c>
      <c r="Q2588" s="396"/>
      <c r="R2588" s="398">
        <v>45925.750127314815</v>
      </c>
      <c r="S2588" s="400" t="s">
        <v>11656</v>
      </c>
      <c r="T2588" s="396" t="s">
        <v>764</v>
      </c>
      <c r="U2588" s="401"/>
      <c r="V2588" s="401"/>
    </row>
    <row r="2589">
      <c r="A2589" s="396" t="s">
        <v>12398</v>
      </c>
      <c r="B2589" s="396" t="s">
        <v>10208</v>
      </c>
      <c r="C2589" s="397" t="s">
        <v>12399</v>
      </c>
      <c r="D2589" s="396" t="s">
        <v>101</v>
      </c>
      <c r="E2589" s="396"/>
      <c r="F2589" s="396" t="s">
        <v>7849</v>
      </c>
      <c r="G2589" s="396" t="s">
        <v>7134</v>
      </c>
      <c r="H2589" s="396"/>
      <c r="I2589" s="398">
        <v>45925.57083333333</v>
      </c>
      <c r="J2589" s="399">
        <v>45925.0</v>
      </c>
      <c r="K2589" s="396">
        <v>17.0</v>
      </c>
      <c r="L2589" s="396"/>
      <c r="M2589" s="396"/>
      <c r="N2589" s="396" t="s">
        <v>7116</v>
      </c>
      <c r="O2589" s="396" t="s">
        <v>625</v>
      </c>
      <c r="P2589" s="396" t="s">
        <v>184</v>
      </c>
      <c r="Q2589" s="396"/>
      <c r="R2589" s="398">
        <v>45925.75099537037</v>
      </c>
      <c r="S2589" s="400" t="s">
        <v>11656</v>
      </c>
      <c r="T2589" s="396" t="s">
        <v>764</v>
      </c>
      <c r="U2589" s="401"/>
      <c r="V2589" s="401"/>
    </row>
    <row r="2590">
      <c r="A2590" s="396" t="s">
        <v>12400</v>
      </c>
      <c r="B2590" s="396" t="s">
        <v>10208</v>
      </c>
      <c r="C2590" s="397" t="s">
        <v>12401</v>
      </c>
      <c r="D2590" s="396" t="s">
        <v>101</v>
      </c>
      <c r="E2590" s="396"/>
      <c r="F2590" s="396" t="s">
        <v>12402</v>
      </c>
      <c r="G2590" s="396" t="s">
        <v>12403</v>
      </c>
      <c r="H2590" s="396"/>
      <c r="I2590" s="398">
        <v>45925.65694444445</v>
      </c>
      <c r="J2590" s="399">
        <v>45925.0</v>
      </c>
      <c r="K2590" s="396">
        <v>120.0</v>
      </c>
      <c r="L2590" s="396"/>
      <c r="M2590" s="396"/>
      <c r="N2590" s="396" t="s">
        <v>7081</v>
      </c>
      <c r="O2590" s="396" t="s">
        <v>527</v>
      </c>
      <c r="P2590" s="396" t="s">
        <v>306</v>
      </c>
      <c r="Q2590" s="396"/>
      <c r="R2590" s="398">
        <v>45925.75166666666</v>
      </c>
      <c r="S2590" s="400" t="s">
        <v>11656</v>
      </c>
      <c r="T2590" s="396" t="s">
        <v>764</v>
      </c>
      <c r="U2590" s="401"/>
      <c r="V2590" s="401"/>
    </row>
    <row r="2591">
      <c r="A2591" s="396" t="s">
        <v>12404</v>
      </c>
      <c r="B2591" s="396" t="s">
        <v>10208</v>
      </c>
      <c r="C2591" s="397" t="s">
        <v>12405</v>
      </c>
      <c r="D2591" s="396" t="s">
        <v>101</v>
      </c>
      <c r="E2591" s="396"/>
      <c r="F2591" s="396" t="s">
        <v>7849</v>
      </c>
      <c r="G2591" s="396" t="s">
        <v>7134</v>
      </c>
      <c r="H2591" s="396"/>
      <c r="I2591" s="398">
        <v>45925.57152777778</v>
      </c>
      <c r="J2591" s="399">
        <v>45925.0</v>
      </c>
      <c r="K2591" s="396"/>
      <c r="L2591" s="396"/>
      <c r="M2591" s="396"/>
      <c r="N2591" s="396" t="s">
        <v>7103</v>
      </c>
      <c r="O2591" s="396" t="s">
        <v>625</v>
      </c>
      <c r="P2591" s="396" t="s">
        <v>184</v>
      </c>
      <c r="Q2591" s="396"/>
      <c r="R2591" s="398">
        <v>45925.753171296295</v>
      </c>
      <c r="S2591" s="400" t="s">
        <v>11656</v>
      </c>
      <c r="T2591" s="396" t="s">
        <v>764</v>
      </c>
      <c r="U2591" s="401"/>
      <c r="V2591" s="401"/>
    </row>
    <row r="2592">
      <c r="A2592" s="396" t="s">
        <v>12406</v>
      </c>
      <c r="B2592" s="396" t="s">
        <v>10208</v>
      </c>
      <c r="C2592" s="397" t="s">
        <v>12407</v>
      </c>
      <c r="D2592" s="396" t="s">
        <v>101</v>
      </c>
      <c r="E2592" s="396"/>
      <c r="F2592" s="396" t="s">
        <v>9227</v>
      </c>
      <c r="G2592" s="396" t="s">
        <v>12279</v>
      </c>
      <c r="H2592" s="396"/>
      <c r="I2592" s="398">
        <v>45925.625</v>
      </c>
      <c r="J2592" s="399">
        <v>45925.0</v>
      </c>
      <c r="K2592" s="396">
        <v>90.0</v>
      </c>
      <c r="L2592" s="396"/>
      <c r="M2592" s="396"/>
      <c r="N2592" s="396" t="s">
        <v>7147</v>
      </c>
      <c r="O2592" s="396" t="s">
        <v>599</v>
      </c>
      <c r="P2592" s="396" t="s">
        <v>373</v>
      </c>
      <c r="Q2592" s="396"/>
      <c r="R2592" s="398">
        <v>45925.75400462963</v>
      </c>
      <c r="S2592" s="400" t="s">
        <v>11656</v>
      </c>
      <c r="T2592" s="396" t="s">
        <v>764</v>
      </c>
      <c r="U2592" s="401"/>
      <c r="V2592" s="401"/>
    </row>
    <row r="2593">
      <c r="A2593" s="396" t="s">
        <v>12408</v>
      </c>
      <c r="B2593" s="396" t="s">
        <v>10208</v>
      </c>
      <c r="C2593" s="397" t="s">
        <v>12409</v>
      </c>
      <c r="D2593" s="396" t="s">
        <v>7125</v>
      </c>
      <c r="E2593" s="396"/>
      <c r="F2593" s="396" t="s">
        <v>12410</v>
      </c>
      <c r="G2593" s="396" t="s">
        <v>12410</v>
      </c>
      <c r="H2593" s="396"/>
      <c r="I2593" s="398">
        <v>45926.354166666664</v>
      </c>
      <c r="J2593" s="399">
        <v>45926.0</v>
      </c>
      <c r="K2593" s="396">
        <v>450.0</v>
      </c>
      <c r="L2593" s="396"/>
      <c r="M2593" s="396"/>
      <c r="N2593" s="396" t="s">
        <v>7088</v>
      </c>
      <c r="O2593" s="396" t="s">
        <v>643</v>
      </c>
      <c r="P2593" s="396" t="s">
        <v>327</v>
      </c>
      <c r="Q2593" s="396"/>
      <c r="R2593" s="398">
        <v>45925.75510416667</v>
      </c>
      <c r="S2593" s="400" t="s">
        <v>11656</v>
      </c>
      <c r="T2593" s="396" t="s">
        <v>764</v>
      </c>
      <c r="U2593" s="401"/>
      <c r="V2593" s="401"/>
    </row>
    <row r="2594">
      <c r="A2594" s="396" t="s">
        <v>12411</v>
      </c>
      <c r="B2594" s="396" t="s">
        <v>10208</v>
      </c>
      <c r="C2594" s="397" t="s">
        <v>12412</v>
      </c>
      <c r="D2594" s="396" t="s">
        <v>101</v>
      </c>
      <c r="E2594" s="396"/>
      <c r="F2594" s="396" t="s">
        <v>7849</v>
      </c>
      <c r="G2594" s="396" t="s">
        <v>7062</v>
      </c>
      <c r="H2594" s="396"/>
      <c r="I2594" s="398">
        <v>45926.375</v>
      </c>
      <c r="J2594" s="399">
        <v>45926.0</v>
      </c>
      <c r="K2594" s="396">
        <v>10.0</v>
      </c>
      <c r="L2594" s="396"/>
      <c r="M2594" s="396"/>
      <c r="N2594" s="396" t="s">
        <v>7116</v>
      </c>
      <c r="O2594" s="396" t="s">
        <v>554</v>
      </c>
      <c r="P2594" s="396" t="s">
        <v>383</v>
      </c>
      <c r="Q2594" s="396"/>
      <c r="R2594" s="398">
        <v>45926.377222222225</v>
      </c>
      <c r="S2594" s="400" t="s">
        <v>11656</v>
      </c>
      <c r="T2594" s="396" t="s">
        <v>764</v>
      </c>
      <c r="U2594" s="401"/>
      <c r="V2594" s="401"/>
    </row>
    <row r="2595">
      <c r="A2595" s="396" t="s">
        <v>12413</v>
      </c>
      <c r="B2595" s="396" t="s">
        <v>10208</v>
      </c>
      <c r="C2595" s="397" t="s">
        <v>12414</v>
      </c>
      <c r="D2595" s="396" t="s">
        <v>101</v>
      </c>
      <c r="E2595" s="396"/>
      <c r="F2595" s="396" t="s">
        <v>8947</v>
      </c>
      <c r="G2595" s="396" t="s">
        <v>8463</v>
      </c>
      <c r="H2595" s="396"/>
      <c r="I2595" s="398">
        <v>45926.4375</v>
      </c>
      <c r="J2595" s="399">
        <v>45926.0</v>
      </c>
      <c r="K2595" s="396">
        <v>68.0</v>
      </c>
      <c r="L2595" s="396"/>
      <c r="M2595" s="396"/>
      <c r="N2595" s="396" t="s">
        <v>7088</v>
      </c>
      <c r="O2595" s="396" t="s">
        <v>606</v>
      </c>
      <c r="P2595" s="396" t="s">
        <v>184</v>
      </c>
      <c r="Q2595" s="396"/>
      <c r="R2595" s="398">
        <v>45926.37831018519</v>
      </c>
      <c r="S2595" s="400" t="s">
        <v>11656</v>
      </c>
      <c r="T2595" s="396" t="s">
        <v>764</v>
      </c>
      <c r="U2595" s="401"/>
      <c r="V2595" s="401"/>
    </row>
    <row r="2596">
      <c r="A2596" s="396" t="s">
        <v>12415</v>
      </c>
      <c r="B2596" s="396" t="s">
        <v>10208</v>
      </c>
      <c r="C2596" s="397" t="s">
        <v>12416</v>
      </c>
      <c r="D2596" s="396" t="s">
        <v>101</v>
      </c>
      <c r="E2596" s="396"/>
      <c r="F2596" s="396" t="s">
        <v>7849</v>
      </c>
      <c r="G2596" s="396" t="s">
        <v>12417</v>
      </c>
      <c r="H2596" s="396"/>
      <c r="I2596" s="398">
        <v>45926.291666666664</v>
      </c>
      <c r="J2596" s="399">
        <v>45926.0</v>
      </c>
      <c r="K2596" s="396">
        <v>25.0</v>
      </c>
      <c r="L2596" s="396"/>
      <c r="M2596" s="396"/>
      <c r="N2596" s="396" t="s">
        <v>7088</v>
      </c>
      <c r="O2596" s="396" t="s">
        <v>606</v>
      </c>
      <c r="P2596" s="396" t="s">
        <v>184</v>
      </c>
      <c r="Q2596" s="396"/>
      <c r="R2596" s="398">
        <v>45926.37888888889</v>
      </c>
      <c r="S2596" s="400" t="s">
        <v>11656</v>
      </c>
      <c r="T2596" s="396" t="s">
        <v>764</v>
      </c>
      <c r="U2596" s="401"/>
      <c r="V2596" s="401"/>
    </row>
    <row r="2597">
      <c r="A2597" s="396" t="s">
        <v>12418</v>
      </c>
      <c r="B2597" s="396" t="s">
        <v>10208</v>
      </c>
      <c r="C2597" s="397" t="s">
        <v>12419</v>
      </c>
      <c r="D2597" s="396" t="s">
        <v>9145</v>
      </c>
      <c r="E2597" s="396"/>
      <c r="F2597" s="396" t="s">
        <v>7849</v>
      </c>
      <c r="G2597" s="396" t="s">
        <v>12420</v>
      </c>
      <c r="H2597" s="396"/>
      <c r="I2597" s="398">
        <v>45926.375</v>
      </c>
      <c r="J2597" s="399">
        <v>45926.0</v>
      </c>
      <c r="K2597" s="396"/>
      <c r="L2597" s="396"/>
      <c r="M2597" s="396"/>
      <c r="N2597" s="396" t="s">
        <v>7088</v>
      </c>
      <c r="O2597" s="396" t="s">
        <v>631</v>
      </c>
      <c r="P2597" s="396" t="s">
        <v>306</v>
      </c>
      <c r="Q2597" s="396"/>
      <c r="R2597" s="398">
        <v>45926.38055555556</v>
      </c>
      <c r="S2597" s="400" t="s">
        <v>11656</v>
      </c>
      <c r="T2597" s="396" t="s">
        <v>764</v>
      </c>
      <c r="U2597" s="401"/>
      <c r="V2597" s="401"/>
    </row>
    <row r="2598">
      <c r="A2598" s="396" t="s">
        <v>12421</v>
      </c>
      <c r="B2598" s="396" t="s">
        <v>10208</v>
      </c>
      <c r="C2598" s="397" t="s">
        <v>7313</v>
      </c>
      <c r="D2598" s="396" t="s">
        <v>101</v>
      </c>
      <c r="E2598" s="396"/>
      <c r="F2598" s="396" t="s">
        <v>7849</v>
      </c>
      <c r="G2598" s="396" t="s">
        <v>7198</v>
      </c>
      <c r="H2598" s="396"/>
      <c r="I2598" s="398">
        <v>45925.3125</v>
      </c>
      <c r="J2598" s="399">
        <v>45925.0</v>
      </c>
      <c r="K2598" s="396">
        <v>25.0</v>
      </c>
      <c r="L2598" s="396"/>
      <c r="M2598" s="396"/>
      <c r="N2598" s="396" t="s">
        <v>7088</v>
      </c>
      <c r="O2598" s="396" t="s">
        <v>631</v>
      </c>
      <c r="P2598" s="396" t="s">
        <v>294</v>
      </c>
      <c r="Q2598" s="396"/>
      <c r="R2598" s="398">
        <v>45926.38806712963</v>
      </c>
      <c r="S2598" s="400" t="s">
        <v>11656</v>
      </c>
      <c r="T2598" s="396" t="s">
        <v>764</v>
      </c>
      <c r="U2598" s="401"/>
      <c r="V2598" s="401"/>
    </row>
    <row r="2599">
      <c r="A2599" s="396" t="s">
        <v>12422</v>
      </c>
      <c r="B2599" s="396" t="s">
        <v>10208</v>
      </c>
      <c r="C2599" s="397" t="s">
        <v>12423</v>
      </c>
      <c r="D2599" s="396" t="s">
        <v>9145</v>
      </c>
      <c r="E2599" s="396"/>
      <c r="F2599" s="396" t="s">
        <v>7849</v>
      </c>
      <c r="G2599" s="396" t="s">
        <v>12424</v>
      </c>
      <c r="H2599" s="396"/>
      <c r="I2599" s="398">
        <v>45926.375</v>
      </c>
      <c r="J2599" s="399">
        <v>45926.0</v>
      </c>
      <c r="K2599" s="396"/>
      <c r="L2599" s="396"/>
      <c r="M2599" s="396"/>
      <c r="N2599" s="396" t="s">
        <v>7088</v>
      </c>
      <c r="O2599" s="396" t="s">
        <v>647</v>
      </c>
      <c r="P2599" s="396" t="s">
        <v>373</v>
      </c>
      <c r="Q2599" s="396"/>
      <c r="R2599" s="398">
        <v>45926.39165509259</v>
      </c>
      <c r="S2599" s="400" t="s">
        <v>11656</v>
      </c>
      <c r="T2599" s="396" t="s">
        <v>764</v>
      </c>
      <c r="U2599" s="401"/>
      <c r="V2599" s="401"/>
    </row>
    <row r="2600">
      <c r="A2600" s="396" t="s">
        <v>12425</v>
      </c>
      <c r="B2600" s="396" t="s">
        <v>7060</v>
      </c>
      <c r="C2600" s="397" t="s">
        <v>12426</v>
      </c>
      <c r="D2600" s="396" t="s">
        <v>101</v>
      </c>
      <c r="E2600" s="396"/>
      <c r="F2600" s="396" t="s">
        <v>7849</v>
      </c>
      <c r="G2600" s="396" t="s">
        <v>12427</v>
      </c>
      <c r="H2600" s="396"/>
      <c r="I2600" s="398">
        <v>45926.47152777778</v>
      </c>
      <c r="J2600" s="399">
        <v>45926.0</v>
      </c>
      <c r="K2600" s="396">
        <v>39.0</v>
      </c>
      <c r="L2600" s="396"/>
      <c r="M2600" s="396"/>
      <c r="N2600" s="396" t="s">
        <v>11665</v>
      </c>
      <c r="O2600" s="396" t="s">
        <v>548</v>
      </c>
      <c r="P2600" s="396" t="s">
        <v>272</v>
      </c>
      <c r="Q2600" s="396"/>
      <c r="R2600" s="398">
        <v>45926.405277777776</v>
      </c>
      <c r="S2600" s="400" t="s">
        <v>11656</v>
      </c>
      <c r="T2600" s="396" t="s">
        <v>764</v>
      </c>
      <c r="U2600" s="401"/>
      <c r="V2600" s="401"/>
    </row>
    <row r="2601">
      <c r="A2601" s="396" t="s">
        <v>12428</v>
      </c>
      <c r="B2601" s="396" t="s">
        <v>7060</v>
      </c>
      <c r="C2601" s="397" t="s">
        <v>12429</v>
      </c>
      <c r="D2601" s="396" t="s">
        <v>101</v>
      </c>
      <c r="E2601" s="396"/>
      <c r="F2601" s="396" t="s">
        <v>7849</v>
      </c>
      <c r="G2601" s="396" t="s">
        <v>7134</v>
      </c>
      <c r="H2601" s="396"/>
      <c r="I2601" s="398">
        <v>45926.416666666664</v>
      </c>
      <c r="J2601" s="399">
        <v>45926.0</v>
      </c>
      <c r="K2601" s="396">
        <v>11.0</v>
      </c>
      <c r="L2601" s="396"/>
      <c r="M2601" s="396"/>
      <c r="N2601" s="396" t="s">
        <v>12243</v>
      </c>
      <c r="O2601" s="396" t="s">
        <v>548</v>
      </c>
      <c r="P2601" s="396" t="s">
        <v>272</v>
      </c>
      <c r="Q2601" s="396"/>
      <c r="R2601" s="398">
        <v>45926.40969907407</v>
      </c>
      <c r="S2601" s="400" t="s">
        <v>11656</v>
      </c>
      <c r="T2601" s="396" t="s">
        <v>763</v>
      </c>
      <c r="U2601" s="401"/>
      <c r="V2601" s="401"/>
    </row>
    <row r="2602">
      <c r="A2602" s="396"/>
      <c r="B2602" s="396"/>
      <c r="C2602" s="397"/>
      <c r="D2602" s="396"/>
      <c r="E2602" s="396"/>
      <c r="F2602" s="396"/>
      <c r="G2602" s="396"/>
      <c r="H2602" s="396"/>
      <c r="I2602" s="398"/>
      <c r="J2602" s="399"/>
      <c r="K2602" s="396"/>
      <c r="L2602" s="396"/>
      <c r="M2602" s="396"/>
      <c r="N2602" s="396"/>
      <c r="O2602" s="396"/>
      <c r="P2602" s="396"/>
      <c r="Q2602" s="396"/>
      <c r="R2602" s="398"/>
      <c r="S2602" s="400"/>
      <c r="T2602" s="396"/>
      <c r="U2602" s="401"/>
      <c r="V2602" s="401"/>
    </row>
    <row r="2603">
      <c r="A2603" s="396" t="s">
        <v>12430</v>
      </c>
      <c r="B2603" s="396" t="s">
        <v>10208</v>
      </c>
      <c r="C2603" s="397" t="s">
        <v>12431</v>
      </c>
      <c r="D2603" s="396" t="s">
        <v>101</v>
      </c>
      <c r="E2603" s="396"/>
      <c r="F2603" s="396" t="s">
        <v>8947</v>
      </c>
      <c r="G2603" s="396" t="s">
        <v>8463</v>
      </c>
      <c r="H2603" s="396"/>
      <c r="I2603" s="398">
        <v>45926.518055555556</v>
      </c>
      <c r="J2603" s="399">
        <v>45926.0</v>
      </c>
      <c r="K2603" s="396">
        <v>68.0</v>
      </c>
      <c r="L2603" s="396"/>
      <c r="M2603" s="396"/>
      <c r="N2603" s="396" t="s">
        <v>11711</v>
      </c>
      <c r="O2603" s="396" t="s">
        <v>554</v>
      </c>
      <c r="P2603" s="396" t="s">
        <v>383</v>
      </c>
      <c r="Q2603" s="396"/>
      <c r="R2603" s="398">
        <v>45926.65305555556</v>
      </c>
      <c r="S2603" s="400" t="s">
        <v>11656</v>
      </c>
      <c r="T2603" s="396" t="s">
        <v>764</v>
      </c>
      <c r="U2603" s="401"/>
      <c r="V2603" s="401"/>
    </row>
    <row r="2604">
      <c r="A2604" s="396" t="s">
        <v>12432</v>
      </c>
      <c r="B2604" s="396" t="s">
        <v>10208</v>
      </c>
      <c r="C2604" s="397" t="s">
        <v>12433</v>
      </c>
      <c r="D2604" s="396" t="s">
        <v>101</v>
      </c>
      <c r="E2604" s="396"/>
      <c r="F2604" s="396" t="s">
        <v>9142</v>
      </c>
      <c r="G2604" s="396" t="s">
        <v>7335</v>
      </c>
      <c r="H2604" s="396"/>
      <c r="I2604" s="398">
        <v>45926.52222222222</v>
      </c>
      <c r="J2604" s="399">
        <v>45926.0</v>
      </c>
      <c r="K2604" s="396">
        <v>90.0</v>
      </c>
      <c r="L2604" s="396"/>
      <c r="M2604" s="396"/>
      <c r="N2604" s="396" t="s">
        <v>12112</v>
      </c>
      <c r="O2604" s="396" t="s">
        <v>625</v>
      </c>
      <c r="P2604" s="396" t="s">
        <v>215</v>
      </c>
      <c r="Q2604" s="396"/>
      <c r="R2604" s="398">
        <v>45926.654074074075</v>
      </c>
      <c r="S2604" s="400" t="s">
        <v>11656</v>
      </c>
      <c r="T2604" s="396" t="s">
        <v>764</v>
      </c>
      <c r="U2604" s="401"/>
      <c r="V2604" s="401"/>
    </row>
    <row r="2605">
      <c r="A2605" s="396" t="s">
        <v>12434</v>
      </c>
      <c r="B2605" s="396" t="s">
        <v>7060</v>
      </c>
      <c r="C2605" s="397" t="s">
        <v>12435</v>
      </c>
      <c r="D2605" s="396" t="s">
        <v>101</v>
      </c>
      <c r="E2605" s="396"/>
      <c r="F2605" s="396" t="s">
        <v>9227</v>
      </c>
      <c r="G2605" s="396" t="s">
        <v>11905</v>
      </c>
      <c r="H2605" s="396"/>
      <c r="I2605" s="398">
        <v>45926.575694444444</v>
      </c>
      <c r="J2605" s="399">
        <v>45926.0</v>
      </c>
      <c r="K2605" s="396">
        <v>78.0</v>
      </c>
      <c r="L2605" s="396"/>
      <c r="M2605" s="396"/>
      <c r="N2605" s="396" t="s">
        <v>11665</v>
      </c>
      <c r="O2605" s="396" t="s">
        <v>548</v>
      </c>
      <c r="P2605" s="396" t="s">
        <v>272</v>
      </c>
      <c r="Q2605" s="396"/>
      <c r="R2605" s="398">
        <v>45926.65539351852</v>
      </c>
      <c r="S2605" s="400" t="s">
        <v>11656</v>
      </c>
      <c r="T2605" s="396" t="s">
        <v>764</v>
      </c>
      <c r="U2605" s="401"/>
      <c r="V2605" s="401"/>
    </row>
    <row r="2606">
      <c r="A2606" s="404" t="s">
        <v>12436</v>
      </c>
      <c r="B2606" s="396" t="s">
        <v>10208</v>
      </c>
      <c r="C2606" s="397" t="s">
        <v>12437</v>
      </c>
      <c r="D2606" s="396" t="s">
        <v>101</v>
      </c>
      <c r="E2606" s="396"/>
      <c r="F2606" s="396" t="s">
        <v>7849</v>
      </c>
      <c r="G2606" s="396" t="s">
        <v>12438</v>
      </c>
      <c r="H2606" s="396"/>
      <c r="I2606" s="398">
        <v>45926.66875</v>
      </c>
      <c r="J2606" s="399">
        <v>45926.0</v>
      </c>
      <c r="K2606" s="396">
        <v>23.0</v>
      </c>
      <c r="L2606" s="396"/>
      <c r="M2606" s="396"/>
      <c r="N2606" s="396" t="s">
        <v>7116</v>
      </c>
      <c r="O2606" s="396" t="s">
        <v>606</v>
      </c>
      <c r="P2606" s="396" t="s">
        <v>184</v>
      </c>
      <c r="Q2606" s="396"/>
      <c r="R2606" s="398">
        <v>45926.65658564815</v>
      </c>
      <c r="S2606" s="400" t="s">
        <v>11656</v>
      </c>
      <c r="T2606" s="396" t="s">
        <v>764</v>
      </c>
      <c r="U2606" s="401"/>
      <c r="V2606" s="401"/>
    </row>
    <row r="2607">
      <c r="A2607" s="396" t="s">
        <v>12439</v>
      </c>
      <c r="B2607" s="396" t="s">
        <v>10208</v>
      </c>
      <c r="C2607" s="397" t="s">
        <v>12440</v>
      </c>
      <c r="D2607" s="396" t="s">
        <v>101</v>
      </c>
      <c r="E2607" s="396"/>
      <c r="F2607" s="396" t="s">
        <v>8947</v>
      </c>
      <c r="G2607" s="396" t="s">
        <v>12441</v>
      </c>
      <c r="H2607" s="396"/>
      <c r="I2607" s="398">
        <v>45929.333333333336</v>
      </c>
      <c r="J2607" s="399">
        <v>45929.0</v>
      </c>
      <c r="K2607" s="396">
        <v>68.0</v>
      </c>
      <c r="L2607" s="396"/>
      <c r="M2607" s="396"/>
      <c r="N2607" s="396" t="s">
        <v>7103</v>
      </c>
      <c r="O2607" s="396"/>
      <c r="P2607" s="396" t="s">
        <v>373</v>
      </c>
      <c r="Q2607" s="396" t="s">
        <v>12442</v>
      </c>
      <c r="R2607" s="398">
        <v>45926.658541666664</v>
      </c>
      <c r="S2607" s="400" t="s">
        <v>11656</v>
      </c>
      <c r="T2607" s="396" t="s">
        <v>764</v>
      </c>
      <c r="U2607" s="401"/>
      <c r="V2607" s="401"/>
    </row>
    <row r="2608">
      <c r="A2608" s="396" t="s">
        <v>12443</v>
      </c>
      <c r="B2608" s="396" t="s">
        <v>10208</v>
      </c>
      <c r="C2608" s="397" t="s">
        <v>12444</v>
      </c>
      <c r="D2608" s="396" t="s">
        <v>101</v>
      </c>
      <c r="E2608" s="396"/>
      <c r="F2608" s="396" t="s">
        <v>7849</v>
      </c>
      <c r="G2608" s="396" t="s">
        <v>12445</v>
      </c>
      <c r="H2608" s="396"/>
      <c r="I2608" s="398">
        <v>45926.770833333336</v>
      </c>
      <c r="J2608" s="399">
        <v>45926.0</v>
      </c>
      <c r="K2608" s="396">
        <v>35.0</v>
      </c>
      <c r="L2608" s="396"/>
      <c r="M2608" s="396"/>
      <c r="N2608" s="396" t="s">
        <v>7081</v>
      </c>
      <c r="O2608" s="396" t="s">
        <v>631</v>
      </c>
      <c r="P2608" s="396" t="s">
        <v>306</v>
      </c>
      <c r="Q2608" s="396"/>
      <c r="R2608" s="398">
        <v>45926.66127314815</v>
      </c>
      <c r="S2608" s="400" t="s">
        <v>11656</v>
      </c>
      <c r="T2608" s="396" t="s">
        <v>764</v>
      </c>
      <c r="U2608" s="401"/>
      <c r="V2608" s="401"/>
    </row>
    <row r="2609">
      <c r="A2609" s="396" t="s">
        <v>12446</v>
      </c>
      <c r="B2609" s="396" t="s">
        <v>10208</v>
      </c>
      <c r="C2609" s="397" t="s">
        <v>12447</v>
      </c>
      <c r="D2609" s="396" t="s">
        <v>9145</v>
      </c>
      <c r="E2609" s="396"/>
      <c r="F2609" s="396" t="s">
        <v>7849</v>
      </c>
      <c r="G2609" s="396"/>
      <c r="H2609" s="396"/>
      <c r="I2609" s="398">
        <v>45926.666666666664</v>
      </c>
      <c r="J2609" s="399">
        <v>45926.0</v>
      </c>
      <c r="K2609" s="396"/>
      <c r="L2609" s="396"/>
      <c r="M2609" s="396"/>
      <c r="N2609" s="396" t="s">
        <v>7088</v>
      </c>
      <c r="O2609" s="396" t="s">
        <v>606</v>
      </c>
      <c r="P2609" s="396" t="s">
        <v>184</v>
      </c>
      <c r="Q2609" s="396"/>
      <c r="R2609" s="398">
        <v>45926.66269675926</v>
      </c>
      <c r="S2609" s="400" t="s">
        <v>11656</v>
      </c>
      <c r="T2609" s="396" t="s">
        <v>764</v>
      </c>
      <c r="U2609" s="401"/>
      <c r="V2609" s="402" t="s">
        <v>11981</v>
      </c>
    </row>
    <row r="2610">
      <c r="A2610" s="396" t="s">
        <v>12448</v>
      </c>
      <c r="B2610" s="396" t="s">
        <v>10208</v>
      </c>
      <c r="C2610" s="397" t="s">
        <v>12449</v>
      </c>
      <c r="D2610" s="396" t="s">
        <v>9145</v>
      </c>
      <c r="E2610" s="396"/>
      <c r="F2610" s="396" t="s">
        <v>7849</v>
      </c>
      <c r="G2610" s="396" t="s">
        <v>12450</v>
      </c>
      <c r="H2610" s="396"/>
      <c r="I2610" s="398">
        <v>45925.791666666664</v>
      </c>
      <c r="J2610" s="399">
        <v>45925.0</v>
      </c>
      <c r="K2610" s="396"/>
      <c r="L2610" s="396"/>
      <c r="M2610" s="396"/>
      <c r="N2610" s="396" t="s">
        <v>7088</v>
      </c>
      <c r="O2610" s="396"/>
      <c r="P2610" s="396" t="s">
        <v>215</v>
      </c>
      <c r="Q2610" s="396" t="s">
        <v>12451</v>
      </c>
      <c r="R2610" s="398">
        <v>45926.69373842593</v>
      </c>
      <c r="S2610" s="400" t="s">
        <v>11656</v>
      </c>
      <c r="T2610" s="396" t="s">
        <v>764</v>
      </c>
      <c r="U2610" s="401"/>
      <c r="V2610" s="402" t="s">
        <v>11981</v>
      </c>
    </row>
    <row r="2611">
      <c r="A2611" s="396" t="s">
        <v>12452</v>
      </c>
      <c r="B2611" s="396" t="s">
        <v>10208</v>
      </c>
      <c r="C2611" s="397" t="s">
        <v>12453</v>
      </c>
      <c r="D2611" s="396" t="s">
        <v>9145</v>
      </c>
      <c r="E2611" s="396"/>
      <c r="F2611" s="396" t="s">
        <v>7849</v>
      </c>
      <c r="G2611" s="396" t="s">
        <v>12454</v>
      </c>
      <c r="H2611" s="396"/>
      <c r="I2611" s="398">
        <v>45925.5</v>
      </c>
      <c r="J2611" s="399">
        <v>45925.0</v>
      </c>
      <c r="K2611" s="396"/>
      <c r="L2611" s="396"/>
      <c r="M2611" s="396"/>
      <c r="N2611" s="396" t="s">
        <v>7088</v>
      </c>
      <c r="O2611" s="396" t="s">
        <v>647</v>
      </c>
      <c r="P2611" s="396" t="s">
        <v>215</v>
      </c>
      <c r="Q2611" s="396"/>
      <c r="R2611" s="398">
        <v>45926.69695601852</v>
      </c>
      <c r="S2611" s="400" t="s">
        <v>11656</v>
      </c>
      <c r="T2611" s="396" t="s">
        <v>764</v>
      </c>
      <c r="U2611" s="401"/>
      <c r="V2611" s="402" t="s">
        <v>11981</v>
      </c>
    </row>
    <row r="2612">
      <c r="A2612" s="396" t="s">
        <v>12455</v>
      </c>
      <c r="B2612" s="396" t="s">
        <v>10208</v>
      </c>
      <c r="C2612" s="397" t="s">
        <v>12456</v>
      </c>
      <c r="D2612" s="396" t="s">
        <v>9145</v>
      </c>
      <c r="E2612" s="396"/>
      <c r="F2612" s="396" t="s">
        <v>7849</v>
      </c>
      <c r="G2612" s="396" t="s">
        <v>12456</v>
      </c>
      <c r="H2612" s="396"/>
      <c r="I2612" s="398">
        <v>45926.75</v>
      </c>
      <c r="J2612" s="399">
        <v>45926.0</v>
      </c>
      <c r="K2612" s="396"/>
      <c r="L2612" s="396"/>
      <c r="M2612" s="396"/>
      <c r="N2612" s="396" t="s">
        <v>7088</v>
      </c>
      <c r="O2612" s="396" t="s">
        <v>625</v>
      </c>
      <c r="P2612" s="396" t="s">
        <v>215</v>
      </c>
      <c r="Q2612" s="396"/>
      <c r="R2612" s="398">
        <v>45926.746030092596</v>
      </c>
      <c r="S2612" s="400" t="s">
        <v>11656</v>
      </c>
      <c r="T2612" s="396" t="s">
        <v>764</v>
      </c>
      <c r="U2612" s="401"/>
      <c r="V2612" s="402" t="s">
        <v>11981</v>
      </c>
    </row>
    <row r="2613">
      <c r="A2613" s="396" t="s">
        <v>12457</v>
      </c>
      <c r="B2613" s="396" t="s">
        <v>10208</v>
      </c>
      <c r="C2613" s="397" t="s">
        <v>12458</v>
      </c>
      <c r="D2613" s="396" t="s">
        <v>9145</v>
      </c>
      <c r="E2613" s="396"/>
      <c r="F2613" s="396" t="s">
        <v>7849</v>
      </c>
      <c r="G2613" s="396" t="s">
        <v>12459</v>
      </c>
      <c r="H2613" s="396"/>
      <c r="I2613" s="398">
        <v>45928.354166666664</v>
      </c>
      <c r="J2613" s="399">
        <v>45928.0</v>
      </c>
      <c r="K2613" s="396"/>
      <c r="L2613" s="396"/>
      <c r="M2613" s="396"/>
      <c r="N2613" s="396" t="s">
        <v>7088</v>
      </c>
      <c r="O2613" s="396" t="s">
        <v>631</v>
      </c>
      <c r="P2613" s="396" t="s">
        <v>306</v>
      </c>
      <c r="Q2613" s="396"/>
      <c r="R2613" s="398">
        <v>45927.560011574074</v>
      </c>
      <c r="S2613" s="400" t="s">
        <v>11656</v>
      </c>
      <c r="T2613" s="396" t="s">
        <v>764</v>
      </c>
      <c r="U2613" s="401"/>
      <c r="V2613" s="402" t="s">
        <v>11981</v>
      </c>
    </row>
    <row r="2614">
      <c r="A2614" s="396" t="s">
        <v>12460</v>
      </c>
      <c r="B2614" s="396" t="s">
        <v>10208</v>
      </c>
      <c r="C2614" s="397" t="s">
        <v>12461</v>
      </c>
      <c r="D2614" s="396" t="s">
        <v>9145</v>
      </c>
      <c r="E2614" s="396"/>
      <c r="F2614" s="396" t="s">
        <v>7849</v>
      </c>
      <c r="G2614" s="396" t="s">
        <v>11991</v>
      </c>
      <c r="H2614" s="396"/>
      <c r="I2614" s="398">
        <v>45929.354166666664</v>
      </c>
      <c r="J2614" s="399">
        <v>45929.0</v>
      </c>
      <c r="K2614" s="396"/>
      <c r="L2614" s="396"/>
      <c r="M2614" s="396"/>
      <c r="N2614" s="396" t="s">
        <v>7088</v>
      </c>
      <c r="O2614" s="396" t="s">
        <v>647</v>
      </c>
      <c r="P2614" s="396" t="s">
        <v>327</v>
      </c>
      <c r="Q2614" s="396"/>
      <c r="R2614" s="398">
        <v>45927.566608796296</v>
      </c>
      <c r="S2614" s="400" t="s">
        <v>11656</v>
      </c>
      <c r="T2614" s="396" t="s">
        <v>764</v>
      </c>
      <c r="U2614" s="401"/>
      <c r="V2614" s="402"/>
    </row>
    <row r="2615">
      <c r="A2615" s="396" t="s">
        <v>12462</v>
      </c>
      <c r="B2615" s="396" t="s">
        <v>10208</v>
      </c>
      <c r="C2615" s="397" t="s">
        <v>12463</v>
      </c>
      <c r="D2615" s="396" t="s">
        <v>101</v>
      </c>
      <c r="E2615" s="396"/>
      <c r="F2615" s="396" t="s">
        <v>7849</v>
      </c>
      <c r="G2615" s="396" t="s">
        <v>7134</v>
      </c>
      <c r="H2615" s="396"/>
      <c r="I2615" s="398">
        <v>45926.98541666667</v>
      </c>
      <c r="J2615" s="399">
        <v>45926.0</v>
      </c>
      <c r="K2615" s="396">
        <v>9.0</v>
      </c>
      <c r="L2615" s="396"/>
      <c r="M2615" s="396"/>
      <c r="N2615" s="396" t="s">
        <v>11711</v>
      </c>
      <c r="O2615" s="396" t="s">
        <v>606</v>
      </c>
      <c r="P2615" s="396" t="s">
        <v>184</v>
      </c>
      <c r="Q2615" s="396"/>
      <c r="R2615" s="398">
        <v>45928.663090277776</v>
      </c>
      <c r="S2615" s="400" t="s">
        <v>11656</v>
      </c>
      <c r="T2615" s="396" t="s">
        <v>764</v>
      </c>
      <c r="U2615" s="401"/>
      <c r="V2615" s="402"/>
    </row>
    <row r="2616">
      <c r="A2616" s="396" t="s">
        <v>12464</v>
      </c>
      <c r="B2616" s="396" t="s">
        <v>10208</v>
      </c>
      <c r="C2616" s="397" t="s">
        <v>12465</v>
      </c>
      <c r="D2616" s="396" t="s">
        <v>7125</v>
      </c>
      <c r="E2616" s="396"/>
      <c r="F2616" s="396" t="s">
        <v>9126</v>
      </c>
      <c r="G2616" s="396" t="s">
        <v>12466</v>
      </c>
      <c r="H2616" s="396"/>
      <c r="I2616" s="398">
        <v>45929.354166666664</v>
      </c>
      <c r="J2616" s="399">
        <v>45929.0</v>
      </c>
      <c r="K2616" s="396"/>
      <c r="L2616" s="396"/>
      <c r="M2616" s="396"/>
      <c r="N2616" s="396" t="s">
        <v>7088</v>
      </c>
      <c r="O2616" s="396" t="s">
        <v>631</v>
      </c>
      <c r="P2616" s="396" t="s">
        <v>306</v>
      </c>
      <c r="Q2616" s="396"/>
      <c r="R2616" s="398">
        <v>45928.666446759256</v>
      </c>
      <c r="S2616" s="400" t="s">
        <v>11656</v>
      </c>
      <c r="T2616" s="396" t="s">
        <v>764</v>
      </c>
      <c r="U2616" s="401"/>
      <c r="V2616" s="402"/>
    </row>
    <row r="2617">
      <c r="A2617" s="396" t="s">
        <v>12467</v>
      </c>
      <c r="B2617" s="396" t="s">
        <v>10208</v>
      </c>
      <c r="C2617" s="397" t="s">
        <v>12468</v>
      </c>
      <c r="D2617" s="396" t="s">
        <v>7125</v>
      </c>
      <c r="E2617" s="396"/>
      <c r="F2617" s="396" t="s">
        <v>12469</v>
      </c>
      <c r="G2617" s="396" t="s">
        <v>12470</v>
      </c>
      <c r="H2617" s="396"/>
      <c r="I2617" s="398">
        <v>45929.354166666664</v>
      </c>
      <c r="J2617" s="399">
        <v>45929.0</v>
      </c>
      <c r="K2617" s="396"/>
      <c r="L2617" s="396"/>
      <c r="M2617" s="396"/>
      <c r="N2617" s="396" t="s">
        <v>7088</v>
      </c>
      <c r="O2617" s="396" t="s">
        <v>606</v>
      </c>
      <c r="P2617" s="396" t="s">
        <v>184</v>
      </c>
      <c r="Q2617" s="396"/>
      <c r="R2617" s="398">
        <v>45928.66847222222</v>
      </c>
      <c r="S2617" s="400" t="s">
        <v>11656</v>
      </c>
      <c r="T2617" s="396" t="s">
        <v>764</v>
      </c>
      <c r="U2617" s="401"/>
      <c r="V2617" s="402"/>
    </row>
    <row r="2618">
      <c r="A2618" s="396" t="s">
        <v>12471</v>
      </c>
      <c r="B2618" s="396" t="s">
        <v>7060</v>
      </c>
      <c r="C2618" s="397" t="s">
        <v>12472</v>
      </c>
      <c r="D2618" s="396" t="s">
        <v>101</v>
      </c>
      <c r="E2618" s="396"/>
      <c r="F2618" s="396"/>
      <c r="G2618" s="396"/>
      <c r="H2618" s="396"/>
      <c r="I2618" s="398">
        <v>45928.708333333336</v>
      </c>
      <c r="J2618" s="399">
        <v>45928.0</v>
      </c>
      <c r="K2618" s="396"/>
      <c r="L2618" s="396"/>
      <c r="M2618" s="396"/>
      <c r="N2618" s="396"/>
      <c r="O2618" s="396" t="s">
        <v>606</v>
      </c>
      <c r="P2618" s="396" t="s">
        <v>184</v>
      </c>
      <c r="Q2618" s="396"/>
      <c r="R2618" s="398">
        <v>45928.670069444444</v>
      </c>
      <c r="S2618" s="400" t="s">
        <v>11656</v>
      </c>
      <c r="T2618" s="396"/>
      <c r="U2618" s="401"/>
      <c r="V2618" s="402"/>
    </row>
    <row r="2619">
      <c r="A2619" s="396" t="s">
        <v>12473</v>
      </c>
      <c r="B2619" s="396" t="s">
        <v>10208</v>
      </c>
      <c r="C2619" s="397" t="s">
        <v>10232</v>
      </c>
      <c r="D2619" s="396" t="s">
        <v>101</v>
      </c>
      <c r="E2619" s="396"/>
      <c r="F2619" s="396" t="s">
        <v>7849</v>
      </c>
      <c r="G2619" s="396" t="s">
        <v>8493</v>
      </c>
      <c r="H2619" s="396"/>
      <c r="I2619" s="398">
        <v>45929.3125</v>
      </c>
      <c r="J2619" s="399">
        <v>45929.0</v>
      </c>
      <c r="K2619" s="396">
        <v>25.0</v>
      </c>
      <c r="L2619" s="396"/>
      <c r="M2619" s="396"/>
      <c r="N2619" s="396" t="s">
        <v>7088</v>
      </c>
      <c r="O2619" s="396" t="s">
        <v>625</v>
      </c>
      <c r="P2619" s="396" t="s">
        <v>215</v>
      </c>
      <c r="Q2619" s="396"/>
      <c r="R2619" s="398">
        <v>45928.67561342593</v>
      </c>
      <c r="S2619" s="400" t="s">
        <v>11656</v>
      </c>
      <c r="T2619" s="396" t="s">
        <v>764</v>
      </c>
      <c r="U2619" s="401"/>
      <c r="V2619" s="402"/>
    </row>
    <row r="2620">
      <c r="A2620" s="396" t="s">
        <v>12474</v>
      </c>
      <c r="B2620" s="396" t="s">
        <v>10208</v>
      </c>
      <c r="C2620" s="397" t="s">
        <v>12475</v>
      </c>
      <c r="D2620" s="396" t="s">
        <v>101</v>
      </c>
      <c r="E2620" s="396"/>
      <c r="F2620" s="396" t="s">
        <v>7849</v>
      </c>
      <c r="G2620" s="396" t="s">
        <v>11464</v>
      </c>
      <c r="H2620" s="396"/>
      <c r="I2620" s="398">
        <v>45929.36111111111</v>
      </c>
      <c r="J2620" s="399">
        <v>45929.0</v>
      </c>
      <c r="K2620" s="396">
        <v>24.0</v>
      </c>
      <c r="L2620" s="396"/>
      <c r="M2620" s="396"/>
      <c r="N2620" s="396" t="s">
        <v>7071</v>
      </c>
      <c r="O2620" s="396" t="s">
        <v>534</v>
      </c>
      <c r="P2620" s="396" t="s">
        <v>76</v>
      </c>
      <c r="Q2620" s="396"/>
      <c r="R2620" s="398">
        <v>45929.3903125</v>
      </c>
      <c r="S2620" s="400" t="s">
        <v>11656</v>
      </c>
      <c r="T2620" s="396" t="s">
        <v>764</v>
      </c>
      <c r="U2620" s="401"/>
      <c r="V2620" s="402"/>
    </row>
    <row r="2621">
      <c r="A2621" s="396" t="s">
        <v>12476</v>
      </c>
      <c r="B2621" s="396" t="s">
        <v>10208</v>
      </c>
      <c r="C2621" s="397" t="s">
        <v>12477</v>
      </c>
      <c r="D2621" s="396" t="s">
        <v>7125</v>
      </c>
      <c r="E2621" s="396"/>
      <c r="F2621" s="396" t="s">
        <v>8489</v>
      </c>
      <c r="G2621" s="396" t="s">
        <v>8734</v>
      </c>
      <c r="H2621" s="396"/>
      <c r="I2621" s="398">
        <v>45929.354166666664</v>
      </c>
      <c r="J2621" s="399">
        <v>45929.0</v>
      </c>
      <c r="K2621" s="396">
        <v>321.0</v>
      </c>
      <c r="L2621" s="396"/>
      <c r="M2621" s="396"/>
      <c r="N2621" s="396" t="s">
        <v>7088</v>
      </c>
      <c r="O2621" s="396" t="s">
        <v>643</v>
      </c>
      <c r="P2621" s="396" t="s">
        <v>383</v>
      </c>
      <c r="Q2621" s="396"/>
      <c r="R2621" s="398">
        <v>45929.39252314815</v>
      </c>
      <c r="S2621" s="400" t="s">
        <v>11656</v>
      </c>
      <c r="T2621" s="396" t="s">
        <v>764</v>
      </c>
      <c r="U2621" s="401"/>
      <c r="V2621" s="402"/>
    </row>
    <row r="2622">
      <c r="A2622" s="396" t="s">
        <v>12478</v>
      </c>
      <c r="B2622" s="396" t="s">
        <v>10208</v>
      </c>
      <c r="C2622" s="397" t="s">
        <v>12479</v>
      </c>
      <c r="D2622" s="396" t="s">
        <v>7125</v>
      </c>
      <c r="E2622" s="396"/>
      <c r="F2622" s="396" t="s">
        <v>8794</v>
      </c>
      <c r="G2622" s="396" t="s">
        <v>12480</v>
      </c>
      <c r="H2622" s="396"/>
      <c r="I2622" s="398">
        <v>45929.416666666664</v>
      </c>
      <c r="J2622" s="399">
        <v>45929.0</v>
      </c>
      <c r="K2622" s="396">
        <v>100.0</v>
      </c>
      <c r="L2622" s="396"/>
      <c r="M2622" s="396"/>
      <c r="N2622" s="396" t="s">
        <v>7088</v>
      </c>
      <c r="O2622" s="396" t="s">
        <v>625</v>
      </c>
      <c r="P2622" s="396" t="s">
        <v>215</v>
      </c>
      <c r="Q2622" s="396"/>
      <c r="R2622" s="398">
        <v>45929.39496527778</v>
      </c>
      <c r="S2622" s="400" t="s">
        <v>11656</v>
      </c>
      <c r="T2622" s="396" t="s">
        <v>764</v>
      </c>
      <c r="U2622" s="401"/>
      <c r="V2622" s="402"/>
    </row>
    <row r="2623">
      <c r="A2623" s="396" t="s">
        <v>12481</v>
      </c>
      <c r="B2623" s="396" t="s">
        <v>8030</v>
      </c>
      <c r="C2623" s="397" t="s">
        <v>12482</v>
      </c>
      <c r="D2623" s="396" t="s">
        <v>101</v>
      </c>
      <c r="E2623" s="396"/>
      <c r="F2623" s="396" t="s">
        <v>8947</v>
      </c>
      <c r="G2623" s="396" t="s">
        <v>7972</v>
      </c>
      <c r="H2623" s="396"/>
      <c r="I2623" s="398">
        <v>45929.4375</v>
      </c>
      <c r="J2623" s="399">
        <v>45929.0</v>
      </c>
      <c r="K2623" s="396">
        <v>68.0</v>
      </c>
      <c r="L2623" s="396"/>
      <c r="M2623" s="396"/>
      <c r="N2623" s="396" t="s">
        <v>7088</v>
      </c>
      <c r="O2623" s="396" t="s">
        <v>548</v>
      </c>
      <c r="P2623" s="396" t="s">
        <v>272</v>
      </c>
      <c r="Q2623" s="396"/>
      <c r="R2623" s="398">
        <v>45929.396782407406</v>
      </c>
      <c r="S2623" s="400" t="s">
        <v>11656</v>
      </c>
      <c r="T2623" s="396" t="s">
        <v>764</v>
      </c>
      <c r="U2623" s="401"/>
      <c r="V2623" s="402"/>
    </row>
    <row r="2624">
      <c r="A2624" s="396" t="s">
        <v>12483</v>
      </c>
      <c r="B2624" s="396" t="s">
        <v>8030</v>
      </c>
      <c r="C2624" s="397" t="s">
        <v>12484</v>
      </c>
      <c r="D2624" s="396" t="s">
        <v>7125</v>
      </c>
      <c r="E2624" s="396"/>
      <c r="F2624" s="396"/>
      <c r="G2624" s="396" t="s">
        <v>12485</v>
      </c>
      <c r="H2624" s="396"/>
      <c r="I2624" s="398">
        <v>45929.47222222222</v>
      </c>
      <c r="J2624" s="399">
        <v>45929.0</v>
      </c>
      <c r="K2624" s="396">
        <v>98.0</v>
      </c>
      <c r="L2624" s="396"/>
      <c r="M2624" s="396"/>
      <c r="N2624" s="396" t="s">
        <v>7088</v>
      </c>
      <c r="O2624" s="396" t="s">
        <v>625</v>
      </c>
      <c r="P2624" s="396" t="s">
        <v>215</v>
      </c>
      <c r="Q2624" s="396"/>
      <c r="R2624" s="398">
        <v>45929.39821759259</v>
      </c>
      <c r="S2624" s="400" t="s">
        <v>11656</v>
      </c>
      <c r="T2624" s="396" t="s">
        <v>764</v>
      </c>
      <c r="U2624" s="401"/>
      <c r="V2624" s="402"/>
    </row>
    <row r="2625">
      <c r="A2625" s="396" t="s">
        <v>12486</v>
      </c>
      <c r="B2625" s="396" t="s">
        <v>7060</v>
      </c>
      <c r="C2625" s="397" t="s">
        <v>12487</v>
      </c>
      <c r="D2625" s="396" t="s">
        <v>101</v>
      </c>
      <c r="E2625" s="396"/>
      <c r="F2625" s="396" t="s">
        <v>5033</v>
      </c>
      <c r="G2625" s="396" t="s">
        <v>9204</v>
      </c>
      <c r="H2625" s="396"/>
      <c r="I2625" s="398">
        <v>45929.55486111111</v>
      </c>
      <c r="J2625" s="399">
        <v>45929.0</v>
      </c>
      <c r="K2625" s="396"/>
      <c r="L2625" s="396"/>
      <c r="M2625" s="396"/>
      <c r="N2625" s="396" t="s">
        <v>7088</v>
      </c>
      <c r="O2625" s="396" t="s">
        <v>548</v>
      </c>
      <c r="P2625" s="396" t="s">
        <v>272</v>
      </c>
      <c r="Q2625" s="396"/>
      <c r="R2625" s="398">
        <v>45929.39958333333</v>
      </c>
      <c r="S2625" s="400" t="s">
        <v>11656</v>
      </c>
      <c r="T2625" s="396" t="s">
        <v>764</v>
      </c>
      <c r="U2625" s="401"/>
      <c r="V2625" s="402"/>
    </row>
    <row r="2626">
      <c r="A2626" s="396" t="s">
        <v>12488</v>
      </c>
      <c r="B2626" s="396" t="s">
        <v>10208</v>
      </c>
      <c r="C2626" s="397" t="s">
        <v>10741</v>
      </c>
      <c r="D2626" s="396" t="s">
        <v>101</v>
      </c>
      <c r="E2626" s="396"/>
      <c r="F2626" s="396" t="s">
        <v>7849</v>
      </c>
      <c r="G2626" s="396" t="s">
        <v>7062</v>
      </c>
      <c r="H2626" s="396"/>
      <c r="I2626" s="398">
        <v>45929.416666666664</v>
      </c>
      <c r="J2626" s="399">
        <v>45929.0</v>
      </c>
      <c r="K2626" s="396">
        <v>25.0</v>
      </c>
      <c r="L2626" s="396"/>
      <c r="M2626" s="396"/>
      <c r="N2626" s="396" t="s">
        <v>7088</v>
      </c>
      <c r="O2626" s="396" t="s">
        <v>534</v>
      </c>
      <c r="P2626" s="396" t="s">
        <v>76</v>
      </c>
      <c r="Q2626" s="396" t="s">
        <v>12489</v>
      </c>
      <c r="R2626" s="398">
        <v>45929.40106481482</v>
      </c>
      <c r="S2626" s="400" t="s">
        <v>11656</v>
      </c>
      <c r="T2626" s="396" t="s">
        <v>764</v>
      </c>
      <c r="U2626" s="401"/>
      <c r="V2626" s="402"/>
    </row>
    <row r="2627">
      <c r="A2627" s="396" t="s">
        <v>12490</v>
      </c>
      <c r="B2627" s="396" t="s">
        <v>10208</v>
      </c>
      <c r="C2627" s="397" t="s">
        <v>12491</v>
      </c>
      <c r="D2627" s="396" t="s">
        <v>7125</v>
      </c>
      <c r="E2627" s="396"/>
      <c r="F2627" s="396" t="s">
        <v>8794</v>
      </c>
      <c r="G2627" s="396" t="s">
        <v>12181</v>
      </c>
      <c r="H2627" s="396"/>
      <c r="I2627" s="398">
        <v>45929.541666666664</v>
      </c>
      <c r="J2627" s="399">
        <v>45929.0</v>
      </c>
      <c r="K2627" s="396">
        <v>100.0</v>
      </c>
      <c r="L2627" s="396"/>
      <c r="M2627" s="396"/>
      <c r="N2627" s="396" t="s">
        <v>7088</v>
      </c>
      <c r="O2627" s="396" t="s">
        <v>625</v>
      </c>
      <c r="P2627" s="396" t="s">
        <v>215</v>
      </c>
      <c r="Q2627" s="396"/>
      <c r="R2627" s="398">
        <v>45929.49424768519</v>
      </c>
      <c r="S2627" s="400" t="s">
        <v>11656</v>
      </c>
      <c r="T2627" s="396" t="s">
        <v>764</v>
      </c>
      <c r="U2627" s="401"/>
      <c r="V2627" s="402"/>
    </row>
    <row r="2628">
      <c r="A2628" s="396" t="s">
        <v>12492</v>
      </c>
      <c r="B2628" s="396" t="s">
        <v>10208</v>
      </c>
      <c r="C2628" s="397" t="s">
        <v>12493</v>
      </c>
      <c r="D2628" s="396" t="s">
        <v>101</v>
      </c>
      <c r="E2628" s="396"/>
      <c r="F2628" s="396" t="s">
        <v>9227</v>
      </c>
      <c r="G2628" s="396" t="s">
        <v>12279</v>
      </c>
      <c r="H2628" s="396"/>
      <c r="I2628" s="398">
        <v>45929.64375</v>
      </c>
      <c r="J2628" s="399">
        <v>45929.0</v>
      </c>
      <c r="K2628" s="396">
        <v>90.0</v>
      </c>
      <c r="L2628" s="396"/>
      <c r="M2628" s="396"/>
      <c r="N2628" s="396" t="s">
        <v>7147</v>
      </c>
      <c r="O2628" s="396" t="s">
        <v>619</v>
      </c>
      <c r="P2628" s="396" t="s">
        <v>373</v>
      </c>
      <c r="Q2628" s="396"/>
      <c r="R2628" s="398">
        <v>45929.49710648148</v>
      </c>
      <c r="S2628" s="400" t="s">
        <v>11656</v>
      </c>
      <c r="T2628" s="396" t="s">
        <v>764</v>
      </c>
      <c r="U2628" s="401"/>
      <c r="V2628" s="402"/>
    </row>
    <row r="2629">
      <c r="A2629" s="396"/>
      <c r="B2629" s="396"/>
      <c r="C2629" s="397"/>
      <c r="D2629" s="396"/>
      <c r="E2629" s="396"/>
      <c r="F2629" s="396"/>
      <c r="G2629" s="396"/>
      <c r="H2629" s="396"/>
      <c r="I2629" s="398"/>
      <c r="J2629" s="399"/>
      <c r="K2629" s="396"/>
      <c r="L2629" s="396"/>
      <c r="M2629" s="396"/>
      <c r="N2629" s="396"/>
      <c r="O2629" s="396"/>
      <c r="P2629" s="396"/>
      <c r="Q2629" s="396"/>
      <c r="R2629" s="398"/>
      <c r="S2629" s="400"/>
      <c r="T2629" s="396"/>
      <c r="U2629" s="401"/>
      <c r="V2629" s="402"/>
    </row>
    <row r="2630">
      <c r="A2630" s="396" t="s">
        <v>12494</v>
      </c>
      <c r="B2630" s="396" t="s">
        <v>10208</v>
      </c>
      <c r="C2630" s="397" t="s">
        <v>12495</v>
      </c>
      <c r="D2630" s="396" t="s">
        <v>101</v>
      </c>
      <c r="E2630" s="396"/>
      <c r="F2630" s="396" t="s">
        <v>9126</v>
      </c>
      <c r="G2630" s="396" t="s">
        <v>12496</v>
      </c>
      <c r="H2630" s="396"/>
      <c r="I2630" s="398">
        <v>45929.75</v>
      </c>
      <c r="J2630" s="399">
        <v>45929.0</v>
      </c>
      <c r="K2630" s="396">
        <v>74.0</v>
      </c>
      <c r="L2630" s="396"/>
      <c r="M2630" s="396"/>
      <c r="N2630" s="396" t="s">
        <v>7103</v>
      </c>
      <c r="O2630" s="396" t="s">
        <v>643</v>
      </c>
      <c r="P2630" s="396" t="s">
        <v>383</v>
      </c>
      <c r="Q2630" s="396"/>
      <c r="R2630" s="398">
        <v>45929.50939814815</v>
      </c>
      <c r="S2630" s="400" t="s">
        <v>11656</v>
      </c>
      <c r="T2630" s="396" t="s">
        <v>764</v>
      </c>
      <c r="U2630" s="401"/>
      <c r="V2630" s="402"/>
    </row>
    <row r="2631">
      <c r="A2631" s="396" t="s">
        <v>12497</v>
      </c>
      <c r="B2631" s="396" t="s">
        <v>7060</v>
      </c>
      <c r="C2631" s="397" t="s">
        <v>12498</v>
      </c>
      <c r="D2631" s="396" t="s">
        <v>101</v>
      </c>
      <c r="E2631" s="396"/>
      <c r="F2631" s="396" t="s">
        <v>7849</v>
      </c>
      <c r="G2631" s="396" t="s">
        <v>7220</v>
      </c>
      <c r="H2631" s="396"/>
      <c r="I2631" s="398">
        <v>45929.54861111111</v>
      </c>
      <c r="J2631" s="399">
        <v>45929.0</v>
      </c>
      <c r="K2631" s="396">
        <v>18.0</v>
      </c>
      <c r="L2631" s="396"/>
      <c r="M2631" s="396"/>
      <c r="N2631" s="396" t="s">
        <v>7103</v>
      </c>
      <c r="O2631" s="396" t="s">
        <v>548</v>
      </c>
      <c r="P2631" s="396" t="s">
        <v>272</v>
      </c>
      <c r="Q2631" s="396"/>
      <c r="R2631" s="398">
        <v>45929.513240740744</v>
      </c>
      <c r="S2631" s="400" t="s">
        <v>11656</v>
      </c>
      <c r="T2631" s="396" t="s">
        <v>764</v>
      </c>
      <c r="U2631" s="401"/>
      <c r="V2631" s="402"/>
    </row>
    <row r="2632">
      <c r="A2632" s="396" t="s">
        <v>12499</v>
      </c>
      <c r="B2632" s="396" t="s">
        <v>10208</v>
      </c>
      <c r="C2632" s="397" t="s">
        <v>12500</v>
      </c>
      <c r="D2632" s="396" t="s">
        <v>101</v>
      </c>
      <c r="E2632" s="396"/>
      <c r="F2632" s="396" t="s">
        <v>7849</v>
      </c>
      <c r="G2632" s="396" t="s">
        <v>7246</v>
      </c>
      <c r="H2632" s="396"/>
      <c r="I2632" s="398">
        <v>45929.64861111111</v>
      </c>
      <c r="J2632" s="399">
        <v>45929.0</v>
      </c>
      <c r="K2632" s="396">
        <v>23.0</v>
      </c>
      <c r="L2632" s="396"/>
      <c r="M2632" s="396"/>
      <c r="N2632" s="396" t="s">
        <v>12501</v>
      </c>
      <c r="O2632" s="396" t="s">
        <v>527</v>
      </c>
      <c r="P2632" s="396" t="s">
        <v>306</v>
      </c>
      <c r="Q2632" s="396"/>
      <c r="R2632" s="398">
        <v>45929.66326388889</v>
      </c>
      <c r="S2632" s="400" t="s">
        <v>11656</v>
      </c>
      <c r="T2632" s="396" t="s">
        <v>764</v>
      </c>
      <c r="U2632" s="401"/>
      <c r="V2632" s="402"/>
    </row>
    <row r="2633">
      <c r="A2633" s="396" t="s">
        <v>12502</v>
      </c>
      <c r="B2633" s="396" t="s">
        <v>10208</v>
      </c>
      <c r="C2633" s="397" t="s">
        <v>12503</v>
      </c>
      <c r="D2633" s="396" t="s">
        <v>101</v>
      </c>
      <c r="E2633" s="396"/>
      <c r="F2633" s="396" t="s">
        <v>7849</v>
      </c>
      <c r="G2633" s="396" t="s">
        <v>12390</v>
      </c>
      <c r="H2633" s="396"/>
      <c r="I2633" s="398">
        <v>45929.56041666667</v>
      </c>
      <c r="J2633" s="399">
        <v>45929.0</v>
      </c>
      <c r="K2633" s="396">
        <v>34.0</v>
      </c>
      <c r="L2633" s="396"/>
      <c r="M2633" s="396"/>
      <c r="N2633" s="396" t="s">
        <v>7081</v>
      </c>
      <c r="O2633" s="396" t="s">
        <v>527</v>
      </c>
      <c r="P2633" s="396" t="s">
        <v>306</v>
      </c>
      <c r="Q2633" s="396"/>
      <c r="R2633" s="398">
        <v>45929.664085648146</v>
      </c>
      <c r="S2633" s="400" t="s">
        <v>11656</v>
      </c>
      <c r="T2633" s="396" t="s">
        <v>764</v>
      </c>
      <c r="U2633" s="401"/>
      <c r="V2633" s="402"/>
    </row>
    <row r="2634">
      <c r="A2634" s="396" t="s">
        <v>12504</v>
      </c>
      <c r="B2634" s="396" t="s">
        <v>10208</v>
      </c>
      <c r="C2634" s="397" t="s">
        <v>12505</v>
      </c>
      <c r="D2634" s="396" t="s">
        <v>101</v>
      </c>
      <c r="E2634" s="396"/>
      <c r="F2634" s="396" t="s">
        <v>7849</v>
      </c>
      <c r="G2634" s="396" t="s">
        <v>7134</v>
      </c>
      <c r="H2634" s="396"/>
      <c r="I2634" s="398">
        <v>45929.614583333336</v>
      </c>
      <c r="J2634" s="399">
        <v>45929.0</v>
      </c>
      <c r="K2634" s="396">
        <v>17.0</v>
      </c>
      <c r="L2634" s="396"/>
      <c r="M2634" s="396"/>
      <c r="N2634" s="396" t="s">
        <v>12103</v>
      </c>
      <c r="O2634" s="396" t="s">
        <v>643</v>
      </c>
      <c r="P2634" s="396" t="s">
        <v>383</v>
      </c>
      <c r="Q2634" s="396"/>
      <c r="R2634" s="398">
        <v>45929.66986111111</v>
      </c>
      <c r="S2634" s="400" t="s">
        <v>11656</v>
      </c>
      <c r="T2634" s="396" t="s">
        <v>764</v>
      </c>
      <c r="U2634" s="401"/>
      <c r="V2634" s="402"/>
    </row>
    <row r="2635">
      <c r="A2635" s="396" t="s">
        <v>12506</v>
      </c>
      <c r="B2635" s="396" t="s">
        <v>10208</v>
      </c>
      <c r="C2635" s="397" t="s">
        <v>12507</v>
      </c>
      <c r="D2635" s="396" t="s">
        <v>101</v>
      </c>
      <c r="E2635" s="396"/>
      <c r="F2635" s="396" t="s">
        <v>7849</v>
      </c>
      <c r="G2635" s="396" t="s">
        <v>7134</v>
      </c>
      <c r="H2635" s="396"/>
      <c r="I2635" s="398">
        <v>47390.62291666667</v>
      </c>
      <c r="J2635" s="399">
        <v>45929.0</v>
      </c>
      <c r="K2635" s="396">
        <v>7.0</v>
      </c>
      <c r="L2635" s="396"/>
      <c r="M2635" s="396"/>
      <c r="N2635" s="396" t="s">
        <v>7071</v>
      </c>
      <c r="O2635" s="396" t="s">
        <v>554</v>
      </c>
      <c r="P2635" s="396" t="s">
        <v>400</v>
      </c>
      <c r="Q2635" s="396"/>
      <c r="R2635" s="398">
        <v>45929.672789351855</v>
      </c>
      <c r="S2635" s="400" t="s">
        <v>11656</v>
      </c>
      <c r="T2635" s="396" t="s">
        <v>764</v>
      </c>
      <c r="U2635" s="401"/>
      <c r="V2635" s="402"/>
    </row>
    <row r="2636">
      <c r="A2636" s="396" t="s">
        <v>12508</v>
      </c>
      <c r="B2636" s="396" t="s">
        <v>10208</v>
      </c>
      <c r="C2636" s="397" t="s">
        <v>12509</v>
      </c>
      <c r="D2636" s="396" t="s">
        <v>101</v>
      </c>
      <c r="E2636" s="396"/>
      <c r="F2636" s="396" t="s">
        <v>7849</v>
      </c>
      <c r="G2636" s="396" t="s">
        <v>10014</v>
      </c>
      <c r="H2636" s="396"/>
      <c r="I2636" s="398">
        <v>45929.82152777778</v>
      </c>
      <c r="J2636" s="399">
        <v>45929.0</v>
      </c>
      <c r="K2636" s="396">
        <v>25.0</v>
      </c>
      <c r="L2636" s="396"/>
      <c r="M2636" s="396"/>
      <c r="N2636" s="396" t="s">
        <v>11711</v>
      </c>
      <c r="O2636" s="396" t="s">
        <v>619</v>
      </c>
      <c r="P2636" s="396" t="s">
        <v>306</v>
      </c>
      <c r="Q2636" s="396"/>
      <c r="R2636" s="398">
        <v>45929.674421296295</v>
      </c>
      <c r="S2636" s="400" t="s">
        <v>11656</v>
      </c>
      <c r="T2636" s="396" t="s">
        <v>764</v>
      </c>
      <c r="U2636" s="401"/>
      <c r="V2636" s="402"/>
    </row>
    <row r="2637">
      <c r="A2637" s="396"/>
      <c r="B2637" s="396"/>
      <c r="C2637" s="397"/>
      <c r="D2637" s="396"/>
      <c r="E2637" s="396"/>
      <c r="F2637" s="396"/>
      <c r="G2637" s="396"/>
      <c r="H2637" s="396"/>
      <c r="I2637" s="405"/>
      <c r="J2637" s="399"/>
      <c r="K2637" s="396"/>
      <c r="L2637" s="396"/>
      <c r="M2637" s="396"/>
      <c r="N2637" s="396"/>
      <c r="O2637" s="396"/>
      <c r="P2637" s="396"/>
      <c r="Q2637" s="396"/>
      <c r="R2637" s="398"/>
      <c r="S2637" s="400"/>
      <c r="T2637" s="396"/>
      <c r="U2637" s="401"/>
      <c r="V2637" s="402"/>
    </row>
    <row r="2638">
      <c r="A2638" s="396" t="s">
        <v>12510</v>
      </c>
      <c r="B2638" s="396" t="s">
        <v>7060</v>
      </c>
      <c r="C2638" s="397" t="s">
        <v>12511</v>
      </c>
      <c r="D2638" s="396" t="s">
        <v>101</v>
      </c>
      <c r="E2638" s="396"/>
      <c r="F2638" s="396" t="s">
        <v>8489</v>
      </c>
      <c r="G2638" s="396" t="s">
        <v>4789</v>
      </c>
      <c r="H2638" s="396"/>
      <c r="I2638" s="398">
        <v>45930.333333333336</v>
      </c>
      <c r="J2638" s="399">
        <v>45930.0</v>
      </c>
      <c r="K2638" s="396">
        <v>161.0</v>
      </c>
      <c r="L2638" s="396"/>
      <c r="M2638" s="396"/>
      <c r="N2638" s="396" t="s">
        <v>12501</v>
      </c>
      <c r="O2638" s="396" t="s">
        <v>631</v>
      </c>
      <c r="P2638" s="396" t="s">
        <v>294</v>
      </c>
      <c r="Q2638" s="396"/>
      <c r="R2638" s="398">
        <v>45929.700949074075</v>
      </c>
      <c r="S2638" s="400" t="s">
        <v>11656</v>
      </c>
      <c r="T2638" s="396" t="s">
        <v>764</v>
      </c>
      <c r="U2638" s="401"/>
      <c r="V2638" s="402"/>
    </row>
    <row r="2639">
      <c r="A2639" s="396" t="s">
        <v>12512</v>
      </c>
      <c r="B2639" s="396" t="s">
        <v>10208</v>
      </c>
      <c r="C2639" s="397" t="s">
        <v>7313</v>
      </c>
      <c r="D2639" s="396" t="s">
        <v>101</v>
      </c>
      <c r="E2639" s="396"/>
      <c r="F2639" s="396" t="s">
        <v>7849</v>
      </c>
      <c r="G2639" s="396" t="s">
        <v>7198</v>
      </c>
      <c r="H2639" s="396"/>
      <c r="I2639" s="398">
        <v>45930.291666666664</v>
      </c>
      <c r="J2639" s="399">
        <v>45930.0</v>
      </c>
      <c r="K2639" s="396">
        <v>25.0</v>
      </c>
      <c r="L2639" s="396"/>
      <c r="M2639" s="396"/>
      <c r="N2639" s="396" t="s">
        <v>7088</v>
      </c>
      <c r="O2639" s="396" t="s">
        <v>606</v>
      </c>
      <c r="P2639" s="396" t="s">
        <v>184</v>
      </c>
      <c r="Q2639" s="396"/>
      <c r="R2639" s="398">
        <v>45929.70337962963</v>
      </c>
      <c r="S2639" s="400" t="s">
        <v>11656</v>
      </c>
      <c r="T2639" s="396" t="s">
        <v>764</v>
      </c>
      <c r="U2639" s="401"/>
      <c r="V2639" s="402"/>
    </row>
    <row r="2640">
      <c r="A2640" s="396" t="s">
        <v>12513</v>
      </c>
      <c r="B2640" s="396" t="s">
        <v>10208</v>
      </c>
      <c r="C2640" s="397" t="s">
        <v>12514</v>
      </c>
      <c r="D2640" s="396" t="s">
        <v>101</v>
      </c>
      <c r="E2640" s="396"/>
      <c r="F2640" s="396" t="s">
        <v>12515</v>
      </c>
      <c r="G2640" s="396" t="s">
        <v>12515</v>
      </c>
      <c r="H2640" s="396"/>
      <c r="I2640" s="398">
        <v>45929.833333333336</v>
      </c>
      <c r="J2640" s="399">
        <v>45929.0</v>
      </c>
      <c r="K2640" s="396">
        <v>107.0</v>
      </c>
      <c r="L2640" s="396"/>
      <c r="M2640" s="396"/>
      <c r="N2640" s="396" t="s">
        <v>11665</v>
      </c>
      <c r="O2640" s="396" t="s">
        <v>643</v>
      </c>
      <c r="P2640" s="396" t="s">
        <v>383</v>
      </c>
      <c r="Q2640" s="396"/>
      <c r="R2640" s="398">
        <v>45929.74488425926</v>
      </c>
      <c r="S2640" s="400" t="s">
        <v>11656</v>
      </c>
      <c r="T2640" s="396" t="s">
        <v>764</v>
      </c>
      <c r="U2640" s="401"/>
      <c r="V2640" s="402"/>
    </row>
    <row r="2641">
      <c r="A2641" s="396" t="s">
        <v>12516</v>
      </c>
      <c r="B2641" s="396" t="s">
        <v>10208</v>
      </c>
      <c r="C2641" s="397" t="s">
        <v>12517</v>
      </c>
      <c r="D2641" s="396" t="s">
        <v>101</v>
      </c>
      <c r="E2641" s="396"/>
      <c r="F2641" s="396" t="s">
        <v>8947</v>
      </c>
      <c r="G2641" s="396" t="s">
        <v>7972</v>
      </c>
      <c r="H2641" s="396"/>
      <c r="I2641" s="398">
        <v>45930.4375</v>
      </c>
      <c r="J2641" s="399">
        <v>45930.0</v>
      </c>
      <c r="K2641" s="396">
        <v>68.0</v>
      </c>
      <c r="L2641" s="396"/>
      <c r="M2641" s="396"/>
      <c r="N2641" s="396" t="s">
        <v>7088</v>
      </c>
      <c r="O2641" s="396" t="s">
        <v>606</v>
      </c>
      <c r="P2641" s="396" t="s">
        <v>184</v>
      </c>
      <c r="Q2641" s="396"/>
      <c r="R2641" s="398">
        <v>45930.41006944444</v>
      </c>
      <c r="S2641" s="400" t="s">
        <v>11656</v>
      </c>
      <c r="T2641" s="396" t="s">
        <v>764</v>
      </c>
      <c r="U2641" s="401"/>
      <c r="V2641" s="402"/>
    </row>
    <row r="2642">
      <c r="A2642" s="396" t="s">
        <v>12518</v>
      </c>
      <c r="B2642" s="396" t="s">
        <v>10208</v>
      </c>
      <c r="C2642" s="397" t="s">
        <v>10741</v>
      </c>
      <c r="D2642" s="396" t="s">
        <v>101</v>
      </c>
      <c r="E2642" s="396"/>
      <c r="F2642" s="396" t="s">
        <v>7849</v>
      </c>
      <c r="G2642" s="396" t="s">
        <v>7062</v>
      </c>
      <c r="H2642" s="396"/>
      <c r="I2642" s="398">
        <v>45930.375</v>
      </c>
      <c r="J2642" s="399">
        <v>45930.0</v>
      </c>
      <c r="K2642" s="396">
        <v>25.0</v>
      </c>
      <c r="L2642" s="396"/>
      <c r="M2642" s="396"/>
      <c r="N2642" s="396" t="s">
        <v>7088</v>
      </c>
      <c r="O2642" s="396" t="s">
        <v>599</v>
      </c>
      <c r="P2642" s="396" t="s">
        <v>306</v>
      </c>
      <c r="Q2642" s="396"/>
      <c r="R2642" s="398">
        <v>45930.44280092593</v>
      </c>
      <c r="S2642" s="400" t="s">
        <v>11656</v>
      </c>
      <c r="T2642" s="396" t="s">
        <v>764</v>
      </c>
      <c r="U2642" s="401"/>
      <c r="V2642" s="402"/>
    </row>
    <row r="2643">
      <c r="A2643" s="396" t="s">
        <v>12519</v>
      </c>
      <c r="B2643" s="396" t="s">
        <v>10208</v>
      </c>
      <c r="C2643" s="397" t="s">
        <v>12520</v>
      </c>
      <c r="D2643" s="396" t="s">
        <v>101</v>
      </c>
      <c r="E2643" s="396"/>
      <c r="F2643" s="396" t="s">
        <v>10499</v>
      </c>
      <c r="G2643" s="396" t="s">
        <v>11299</v>
      </c>
      <c r="H2643" s="396"/>
      <c r="I2643" s="398">
        <v>45930.614583333336</v>
      </c>
      <c r="J2643" s="399">
        <v>45930.0</v>
      </c>
      <c r="K2643" s="396">
        <v>151.0</v>
      </c>
      <c r="L2643" s="396"/>
      <c r="M2643" s="396"/>
      <c r="N2643" s="396" t="s">
        <v>7081</v>
      </c>
      <c r="O2643" s="396" t="s">
        <v>599</v>
      </c>
      <c r="P2643" s="396" t="s">
        <v>306</v>
      </c>
      <c r="Q2643" s="396"/>
      <c r="R2643" s="398">
        <v>45930.487395833334</v>
      </c>
      <c r="S2643" s="400" t="s">
        <v>11656</v>
      </c>
      <c r="T2643" s="396" t="s">
        <v>764</v>
      </c>
      <c r="U2643" s="401"/>
      <c r="V2643" s="402"/>
    </row>
    <row r="2644">
      <c r="A2644" s="396"/>
      <c r="B2644" s="396"/>
      <c r="C2644" s="397"/>
      <c r="D2644" s="396"/>
      <c r="E2644" s="396"/>
      <c r="F2644" s="396"/>
      <c r="G2644" s="396"/>
      <c r="H2644" s="396"/>
      <c r="I2644" s="398"/>
      <c r="J2644" s="399"/>
      <c r="K2644" s="396"/>
      <c r="L2644" s="396"/>
      <c r="M2644" s="396"/>
      <c r="N2644" s="396"/>
      <c r="O2644" s="396"/>
      <c r="P2644" s="396"/>
      <c r="Q2644" s="396"/>
      <c r="R2644" s="398"/>
      <c r="S2644" s="400"/>
      <c r="T2644" s="396"/>
      <c r="U2644" s="401"/>
      <c r="V2644" s="402"/>
    </row>
    <row r="2645">
      <c r="A2645" s="396" t="s">
        <v>12521</v>
      </c>
      <c r="B2645" s="396" t="s">
        <v>7060</v>
      </c>
      <c r="C2645" s="397" t="s">
        <v>12522</v>
      </c>
      <c r="D2645" s="396" t="s">
        <v>7125</v>
      </c>
      <c r="E2645" s="396"/>
      <c r="F2645" s="396" t="s">
        <v>9430</v>
      </c>
      <c r="G2645" s="396" t="s">
        <v>12523</v>
      </c>
      <c r="H2645" s="396"/>
      <c r="I2645" s="398">
        <v>45931.333333333336</v>
      </c>
      <c r="J2645" s="399">
        <v>45931.0</v>
      </c>
      <c r="K2645" s="396">
        <v>388.0</v>
      </c>
      <c r="L2645" s="396"/>
      <c r="M2645" s="396"/>
      <c r="N2645" s="396" t="s">
        <v>7088</v>
      </c>
      <c r="O2645" s="396" t="s">
        <v>631</v>
      </c>
      <c r="P2645" s="396" t="s">
        <v>294</v>
      </c>
      <c r="Q2645" s="396"/>
      <c r="R2645" s="398">
        <v>45930.520150462966</v>
      </c>
      <c r="S2645" s="400" t="s">
        <v>2895</v>
      </c>
      <c r="T2645" s="396" t="s">
        <v>764</v>
      </c>
      <c r="U2645" s="401"/>
      <c r="V2645" s="402"/>
    </row>
    <row r="2646">
      <c r="A2646" s="396" t="s">
        <v>12524</v>
      </c>
      <c r="B2646" s="396" t="s">
        <v>10208</v>
      </c>
      <c r="C2646" s="397" t="s">
        <v>12525</v>
      </c>
      <c r="D2646" s="396" t="s">
        <v>101</v>
      </c>
      <c r="E2646" s="396"/>
      <c r="F2646" s="396" t="s">
        <v>9142</v>
      </c>
      <c r="G2646" s="396" t="s">
        <v>11294</v>
      </c>
      <c r="H2646" s="396"/>
      <c r="I2646" s="398">
        <v>45930.575</v>
      </c>
      <c r="J2646" s="399">
        <v>45930.0</v>
      </c>
      <c r="K2646" s="396">
        <v>84.0</v>
      </c>
      <c r="L2646" s="396"/>
      <c r="M2646" s="396"/>
      <c r="N2646" s="396" t="s">
        <v>7147</v>
      </c>
      <c r="O2646" s="396" t="s">
        <v>548</v>
      </c>
      <c r="P2646" s="396" t="s">
        <v>272</v>
      </c>
      <c r="Q2646" s="396"/>
      <c r="R2646" s="398">
        <v>45930.52193287037</v>
      </c>
      <c r="S2646" s="400" t="s">
        <v>11656</v>
      </c>
      <c r="T2646" s="396" t="s">
        <v>764</v>
      </c>
      <c r="U2646" s="401"/>
      <c r="V2646" s="402"/>
    </row>
    <row r="2647">
      <c r="A2647" s="396" t="s">
        <v>12526</v>
      </c>
      <c r="B2647" s="396" t="s">
        <v>10208</v>
      </c>
      <c r="C2647" s="397" t="s">
        <v>12527</v>
      </c>
      <c r="D2647" s="396" t="s">
        <v>9145</v>
      </c>
      <c r="E2647" s="396"/>
      <c r="F2647" s="396" t="s">
        <v>7849</v>
      </c>
      <c r="G2647" s="396" t="s">
        <v>7134</v>
      </c>
      <c r="H2647" s="396"/>
      <c r="I2647" s="398">
        <v>45930.583333333336</v>
      </c>
      <c r="J2647" s="399">
        <v>45930.0</v>
      </c>
      <c r="K2647" s="396"/>
      <c r="L2647" s="396"/>
      <c r="M2647" s="396"/>
      <c r="N2647" s="396" t="s">
        <v>7088</v>
      </c>
      <c r="O2647" s="396" t="s">
        <v>647</v>
      </c>
      <c r="P2647" s="396" t="s">
        <v>215</v>
      </c>
      <c r="Q2647" s="396"/>
      <c r="R2647" s="398">
        <v>45930.52295138889</v>
      </c>
      <c r="S2647" s="400" t="s">
        <v>11656</v>
      </c>
      <c r="T2647" s="396" t="s">
        <v>763</v>
      </c>
      <c r="U2647" s="401"/>
      <c r="V2647" s="402" t="s">
        <v>11981</v>
      </c>
    </row>
    <row r="2648">
      <c r="A2648" s="396" t="s">
        <v>12528</v>
      </c>
      <c r="B2648" s="396" t="s">
        <v>10208</v>
      </c>
      <c r="C2648" s="397" t="s">
        <v>12529</v>
      </c>
      <c r="D2648" s="396" t="s">
        <v>101</v>
      </c>
      <c r="E2648" s="396"/>
      <c r="F2648" s="396" t="s">
        <v>7849</v>
      </c>
      <c r="G2648" s="396" t="s">
        <v>7207</v>
      </c>
      <c r="H2648" s="396"/>
      <c r="I2648" s="398">
        <v>45930.61111111111</v>
      </c>
      <c r="J2648" s="399">
        <v>45930.0</v>
      </c>
      <c r="K2648" s="396">
        <v>35.0</v>
      </c>
      <c r="L2648" s="396"/>
      <c r="M2648" s="396"/>
      <c r="N2648" s="396" t="s">
        <v>7103</v>
      </c>
      <c r="O2648" s="396" t="s">
        <v>619</v>
      </c>
      <c r="P2648" s="396" t="s">
        <v>373</v>
      </c>
      <c r="Q2648" s="396"/>
      <c r="R2648" s="398">
        <v>45930.68113425926</v>
      </c>
      <c r="S2648" s="400" t="s">
        <v>11656</v>
      </c>
      <c r="T2648" s="396" t="s">
        <v>764</v>
      </c>
      <c r="U2648" s="401"/>
      <c r="V2648" s="402"/>
    </row>
    <row r="2649">
      <c r="A2649" s="396" t="s">
        <v>12530</v>
      </c>
      <c r="B2649" s="396" t="s">
        <v>10208</v>
      </c>
      <c r="C2649" s="397" t="s">
        <v>12531</v>
      </c>
      <c r="D2649" s="396" t="s">
        <v>101</v>
      </c>
      <c r="E2649" s="396"/>
      <c r="F2649" s="396" t="s">
        <v>7849</v>
      </c>
      <c r="G2649" s="396" t="s">
        <v>7134</v>
      </c>
      <c r="H2649" s="396"/>
      <c r="I2649" s="398">
        <v>45930.635416666664</v>
      </c>
      <c r="J2649" s="399">
        <v>45930.0</v>
      </c>
      <c r="K2649" s="396"/>
      <c r="L2649" s="396"/>
      <c r="M2649" s="396"/>
      <c r="N2649" s="396" t="s">
        <v>11711</v>
      </c>
      <c r="O2649" s="396" t="s">
        <v>625</v>
      </c>
      <c r="P2649" s="396" t="s">
        <v>383</v>
      </c>
      <c r="Q2649" s="396"/>
      <c r="R2649" s="398">
        <v>45930.68331018519</v>
      </c>
      <c r="S2649" s="400" t="s">
        <v>11656</v>
      </c>
      <c r="T2649" s="396" t="s">
        <v>764</v>
      </c>
      <c r="U2649" s="401"/>
      <c r="V2649" s="402"/>
    </row>
    <row r="2650">
      <c r="A2650" s="396" t="s">
        <v>12532</v>
      </c>
      <c r="B2650" s="396" t="s">
        <v>10208</v>
      </c>
      <c r="C2650" s="397" t="s">
        <v>12533</v>
      </c>
      <c r="D2650" s="396" t="s">
        <v>101</v>
      </c>
      <c r="E2650" s="396"/>
      <c r="F2650" s="396" t="s">
        <v>7849</v>
      </c>
      <c r="G2650" s="396" t="s">
        <v>7062</v>
      </c>
      <c r="H2650" s="396"/>
      <c r="I2650" s="398">
        <v>45930.69375</v>
      </c>
      <c r="J2650" s="399">
        <v>45930.0</v>
      </c>
      <c r="K2650" s="396">
        <v>10.0</v>
      </c>
      <c r="L2650" s="396"/>
      <c r="M2650" s="396"/>
      <c r="N2650" s="396" t="s">
        <v>7303</v>
      </c>
      <c r="O2650" s="396" t="s">
        <v>625</v>
      </c>
      <c r="P2650" s="396" t="s">
        <v>383</v>
      </c>
      <c r="Q2650" s="396"/>
      <c r="R2650" s="398">
        <v>45930.68407407407</v>
      </c>
      <c r="S2650" s="400" t="s">
        <v>11656</v>
      </c>
      <c r="T2650" s="396" t="s">
        <v>764</v>
      </c>
      <c r="U2650" s="401"/>
      <c r="V2650" s="402"/>
    </row>
    <row r="2651">
      <c r="A2651" s="396" t="s">
        <v>12534</v>
      </c>
      <c r="B2651" s="396" t="s">
        <v>8030</v>
      </c>
      <c r="C2651" s="397" t="s">
        <v>12535</v>
      </c>
      <c r="D2651" s="396" t="s">
        <v>101</v>
      </c>
      <c r="E2651" s="396"/>
      <c r="F2651" s="396" t="s">
        <v>7849</v>
      </c>
      <c r="G2651" s="396" t="s">
        <v>7510</v>
      </c>
      <c r="H2651" s="396"/>
      <c r="I2651" s="398">
        <v>45930.625</v>
      </c>
      <c r="J2651" s="399">
        <v>45930.0</v>
      </c>
      <c r="K2651" s="396"/>
      <c r="L2651" s="396"/>
      <c r="M2651" s="396"/>
      <c r="N2651" s="396" t="s">
        <v>12243</v>
      </c>
      <c r="O2651" s="396" t="s">
        <v>554</v>
      </c>
      <c r="P2651" s="396" t="s">
        <v>400</v>
      </c>
      <c r="Q2651" s="396"/>
      <c r="R2651" s="398">
        <v>45930.686215277776</v>
      </c>
      <c r="S2651" s="400" t="s">
        <v>11656</v>
      </c>
      <c r="T2651" s="396" t="s">
        <v>764</v>
      </c>
      <c r="U2651" s="401"/>
      <c r="V2651" s="402"/>
    </row>
    <row r="2652">
      <c r="A2652" s="396" t="s">
        <v>12536</v>
      </c>
      <c r="B2652" s="396" t="s">
        <v>8030</v>
      </c>
      <c r="C2652" s="397" t="s">
        <v>12537</v>
      </c>
      <c r="D2652" s="396" t="s">
        <v>101</v>
      </c>
      <c r="E2652" s="396"/>
      <c r="F2652" s="396" t="s">
        <v>8489</v>
      </c>
      <c r="G2652" s="396" t="s">
        <v>8734</v>
      </c>
      <c r="H2652" s="396"/>
      <c r="I2652" s="398">
        <v>45931.375</v>
      </c>
      <c r="J2652" s="399">
        <v>45931.0</v>
      </c>
      <c r="K2652" s="396">
        <v>204.0</v>
      </c>
      <c r="L2652" s="396"/>
      <c r="M2652" s="396"/>
      <c r="N2652" s="396" t="s">
        <v>12103</v>
      </c>
      <c r="O2652" s="396" t="s">
        <v>554</v>
      </c>
      <c r="P2652" s="396" t="s">
        <v>400</v>
      </c>
      <c r="Q2652" s="396"/>
      <c r="R2652" s="398">
        <v>45930.68736111111</v>
      </c>
      <c r="S2652" s="400" t="s">
        <v>2895</v>
      </c>
      <c r="T2652" s="396" t="s">
        <v>764</v>
      </c>
      <c r="U2652" s="401">
        <v>0.08333333333333333</v>
      </c>
      <c r="V2652" s="402"/>
    </row>
    <row r="2653">
      <c r="A2653" s="396" t="s">
        <v>12538</v>
      </c>
      <c r="B2653" s="396" t="s">
        <v>7060</v>
      </c>
      <c r="C2653" s="397" t="s">
        <v>12539</v>
      </c>
      <c r="D2653" s="396" t="s">
        <v>101</v>
      </c>
      <c r="E2653" s="396"/>
      <c r="F2653" s="396" t="s">
        <v>12540</v>
      </c>
      <c r="G2653" s="396" t="s">
        <v>12540</v>
      </c>
      <c r="H2653" s="396"/>
      <c r="I2653" s="398">
        <v>45931.375</v>
      </c>
      <c r="J2653" s="399">
        <v>45931.0</v>
      </c>
      <c r="K2653" s="396">
        <v>314.0</v>
      </c>
      <c r="L2653" s="396"/>
      <c r="M2653" s="396"/>
      <c r="N2653" s="396" t="s">
        <v>7071</v>
      </c>
      <c r="O2653" s="396" t="s">
        <v>548</v>
      </c>
      <c r="P2653" s="396" t="s">
        <v>215</v>
      </c>
      <c r="Q2653" s="396"/>
      <c r="R2653" s="398">
        <v>45930.689467592594</v>
      </c>
      <c r="S2653" s="400" t="s">
        <v>2895</v>
      </c>
      <c r="T2653" s="396" t="s">
        <v>764</v>
      </c>
      <c r="U2653" s="401"/>
      <c r="V2653" s="402"/>
    </row>
    <row r="2654">
      <c r="A2654" s="396" t="s">
        <v>12541</v>
      </c>
      <c r="B2654" s="396" t="s">
        <v>10208</v>
      </c>
      <c r="C2654" s="397" t="s">
        <v>12542</v>
      </c>
      <c r="D2654" s="396" t="s">
        <v>101</v>
      </c>
      <c r="E2654" s="396"/>
      <c r="F2654" s="396" t="s">
        <v>8781</v>
      </c>
      <c r="G2654" s="396" t="s">
        <v>10019</v>
      </c>
      <c r="H2654" s="396"/>
      <c r="I2654" s="398">
        <v>45940.375</v>
      </c>
      <c r="J2654" s="399">
        <v>45931.0</v>
      </c>
      <c r="K2654" s="396">
        <v>153.0</v>
      </c>
      <c r="L2654" s="396"/>
      <c r="M2654" s="396"/>
      <c r="N2654" s="396" t="s">
        <v>12501</v>
      </c>
      <c r="O2654" s="396" t="s">
        <v>599</v>
      </c>
      <c r="P2654" s="396" t="s">
        <v>373</v>
      </c>
      <c r="Q2654" s="396"/>
      <c r="R2654" s="398">
        <v>45930.69113425926</v>
      </c>
      <c r="S2654" s="400" t="s">
        <v>2895</v>
      </c>
      <c r="T2654" s="396" t="s">
        <v>764</v>
      </c>
      <c r="U2654" s="401"/>
      <c r="V2654" s="402"/>
    </row>
    <row r="2655">
      <c r="A2655" s="396" t="s">
        <v>12543</v>
      </c>
      <c r="B2655" s="396" t="s">
        <v>7060</v>
      </c>
      <c r="C2655" s="397" t="s">
        <v>12544</v>
      </c>
      <c r="D2655" s="396" t="s">
        <v>7125</v>
      </c>
      <c r="E2655" s="396"/>
      <c r="F2655" s="396"/>
      <c r="G2655" s="396" t="s">
        <v>12545</v>
      </c>
      <c r="H2655" s="396"/>
      <c r="I2655" s="398">
        <v>45930.75</v>
      </c>
      <c r="J2655" s="399">
        <v>45930.0</v>
      </c>
      <c r="K2655" s="396">
        <v>100.0</v>
      </c>
      <c r="L2655" s="396"/>
      <c r="M2655" s="396"/>
      <c r="N2655" s="396" t="s">
        <v>7088</v>
      </c>
      <c r="O2655" s="396" t="s">
        <v>631</v>
      </c>
      <c r="P2655" s="396" t="s">
        <v>294</v>
      </c>
      <c r="Q2655" s="396"/>
      <c r="R2655" s="398">
        <v>45930.696921296294</v>
      </c>
      <c r="S2655" s="400" t="s">
        <v>11656</v>
      </c>
      <c r="T2655" s="396" t="s">
        <v>764</v>
      </c>
      <c r="U2655" s="401"/>
      <c r="V2655" s="402"/>
    </row>
    <row r="2656">
      <c r="A2656" s="396" t="s">
        <v>12546</v>
      </c>
      <c r="B2656" s="396" t="s">
        <v>10208</v>
      </c>
      <c r="C2656" s="397" t="s">
        <v>12547</v>
      </c>
      <c r="D2656" s="396" t="s">
        <v>101</v>
      </c>
      <c r="E2656" s="396"/>
      <c r="F2656" s="396" t="s">
        <v>7849</v>
      </c>
      <c r="G2656" s="396" t="s">
        <v>7134</v>
      </c>
      <c r="H2656" s="396"/>
      <c r="I2656" s="398">
        <v>45930.82430555556</v>
      </c>
      <c r="J2656" s="399">
        <v>45930.0</v>
      </c>
      <c r="K2656" s="396">
        <v>16.0</v>
      </c>
      <c r="L2656" s="396"/>
      <c r="M2656" s="396"/>
      <c r="N2656" s="396" t="s">
        <v>11711</v>
      </c>
      <c r="O2656" s="396" t="s">
        <v>548</v>
      </c>
      <c r="P2656" s="396" t="s">
        <v>272</v>
      </c>
      <c r="Q2656" s="396"/>
      <c r="R2656" s="398">
        <v>45930.699155092596</v>
      </c>
      <c r="S2656" s="400" t="s">
        <v>11656</v>
      </c>
      <c r="T2656" s="396" t="s">
        <v>764</v>
      </c>
      <c r="U2656" s="401"/>
      <c r="V2656" s="402"/>
    </row>
    <row r="2657">
      <c r="A2657" s="396" t="s">
        <v>12548</v>
      </c>
      <c r="B2657" s="396" t="s">
        <v>10208</v>
      </c>
      <c r="C2657" s="397" t="s">
        <v>7313</v>
      </c>
      <c r="D2657" s="396" t="s">
        <v>101</v>
      </c>
      <c r="E2657" s="396"/>
      <c r="F2657" s="396" t="s">
        <v>7849</v>
      </c>
      <c r="G2657" s="396" t="s">
        <v>7198</v>
      </c>
      <c r="H2657" s="396"/>
      <c r="I2657" s="398">
        <v>45931.3125</v>
      </c>
      <c r="J2657" s="399">
        <v>45931.0</v>
      </c>
      <c r="K2657" s="396">
        <v>25.0</v>
      </c>
      <c r="L2657" s="396"/>
      <c r="M2657" s="396"/>
      <c r="N2657" s="396" t="s">
        <v>7088</v>
      </c>
      <c r="O2657" s="396" t="s">
        <v>643</v>
      </c>
      <c r="P2657" s="396" t="s">
        <v>383</v>
      </c>
      <c r="Q2657" s="396"/>
      <c r="R2657" s="398">
        <v>45930.70528935185</v>
      </c>
      <c r="S2657" s="400" t="s">
        <v>2895</v>
      </c>
      <c r="T2657" s="396" t="s">
        <v>764</v>
      </c>
      <c r="U2657" s="401"/>
      <c r="V2657" s="402"/>
    </row>
    <row r="2658">
      <c r="A2658" s="396" t="s">
        <v>12549</v>
      </c>
      <c r="B2658" s="396" t="s">
        <v>7060</v>
      </c>
      <c r="C2658" s="397" t="s">
        <v>12550</v>
      </c>
      <c r="D2658" s="396" t="s">
        <v>101</v>
      </c>
      <c r="E2658" s="396"/>
      <c r="F2658" s="396" t="s">
        <v>11363</v>
      </c>
      <c r="G2658" s="396" t="s">
        <v>11363</v>
      </c>
      <c r="H2658" s="396"/>
      <c r="I2658" s="398">
        <v>45931.416666666664</v>
      </c>
      <c r="J2658" s="399">
        <v>45931.0</v>
      </c>
      <c r="K2658" s="396">
        <v>248.0</v>
      </c>
      <c r="L2658" s="396"/>
      <c r="M2658" s="396"/>
      <c r="N2658" s="396" t="s">
        <v>12103</v>
      </c>
      <c r="O2658" s="396" t="s">
        <v>548</v>
      </c>
      <c r="P2658" s="396" t="s">
        <v>215</v>
      </c>
      <c r="Q2658" s="396"/>
      <c r="R2658" s="398">
        <v>45930.8419212963</v>
      </c>
      <c r="S2658" s="400" t="s">
        <v>2895</v>
      </c>
      <c r="T2658" s="396" t="s">
        <v>764</v>
      </c>
      <c r="U2658" s="401"/>
      <c r="V2658" s="402"/>
    </row>
    <row r="2659">
      <c r="A2659" s="396" t="s">
        <v>12551</v>
      </c>
      <c r="B2659" s="396" t="s">
        <v>10208</v>
      </c>
      <c r="C2659" s="397" t="s">
        <v>12552</v>
      </c>
      <c r="D2659" s="396" t="s">
        <v>101</v>
      </c>
      <c r="E2659" s="396"/>
      <c r="F2659" s="396" t="s">
        <v>7849</v>
      </c>
      <c r="G2659" s="396" t="s">
        <v>12553</v>
      </c>
      <c r="H2659" s="396"/>
      <c r="I2659" s="398">
        <v>45931.444444444445</v>
      </c>
      <c r="J2659" s="399">
        <v>45931.0</v>
      </c>
      <c r="K2659" s="396">
        <v>40.0</v>
      </c>
      <c r="L2659" s="396"/>
      <c r="M2659" s="396"/>
      <c r="N2659" s="396" t="s">
        <v>7081</v>
      </c>
      <c r="O2659" s="396" t="s">
        <v>625</v>
      </c>
      <c r="P2659" s="396" t="s">
        <v>306</v>
      </c>
      <c r="Q2659" s="396"/>
      <c r="R2659" s="398">
        <v>45931.44400462963</v>
      </c>
      <c r="S2659" s="400" t="s">
        <v>2895</v>
      </c>
      <c r="T2659" s="396" t="s">
        <v>764</v>
      </c>
      <c r="U2659" s="401"/>
      <c r="V2659" s="402"/>
    </row>
    <row r="2660">
      <c r="A2660" s="396" t="s">
        <v>12554</v>
      </c>
      <c r="B2660" s="396" t="s">
        <v>10208</v>
      </c>
      <c r="C2660" s="397" t="s">
        <v>12555</v>
      </c>
      <c r="D2660" s="396" t="s">
        <v>101</v>
      </c>
      <c r="E2660" s="396"/>
      <c r="F2660" s="396" t="s">
        <v>8947</v>
      </c>
      <c r="G2660" s="396" t="s">
        <v>8463</v>
      </c>
      <c r="H2660" s="396"/>
      <c r="I2660" s="398">
        <v>45931.458333333336</v>
      </c>
      <c r="J2660" s="399">
        <v>45931.0</v>
      </c>
      <c r="K2660" s="396">
        <v>68.0</v>
      </c>
      <c r="L2660" s="396"/>
      <c r="M2660" s="396"/>
      <c r="N2660" s="396" t="s">
        <v>7088</v>
      </c>
      <c r="O2660" s="396" t="s">
        <v>643</v>
      </c>
      <c r="P2660" s="396" t="s">
        <v>383</v>
      </c>
      <c r="Q2660" s="396"/>
      <c r="R2660" s="398">
        <v>45931.44636574074</v>
      </c>
      <c r="S2660" s="400" t="s">
        <v>2895</v>
      </c>
      <c r="T2660" s="396" t="s">
        <v>764</v>
      </c>
      <c r="U2660" s="401"/>
      <c r="V2660" s="402"/>
    </row>
    <row r="2661">
      <c r="A2661" s="396" t="s">
        <v>12556</v>
      </c>
      <c r="B2661" s="396" t="s">
        <v>10208</v>
      </c>
      <c r="C2661" s="397" t="s">
        <v>12557</v>
      </c>
      <c r="D2661" s="396" t="s">
        <v>101</v>
      </c>
      <c r="E2661" s="396"/>
      <c r="F2661" s="396" t="s">
        <v>7849</v>
      </c>
      <c r="G2661" s="396" t="s">
        <v>7207</v>
      </c>
      <c r="H2661" s="396"/>
      <c r="I2661" s="398">
        <v>45931.4375</v>
      </c>
      <c r="J2661" s="399">
        <v>45931.0</v>
      </c>
      <c r="K2661" s="396">
        <v>35.0</v>
      </c>
      <c r="L2661" s="396"/>
      <c r="M2661" s="396"/>
      <c r="N2661" s="396" t="s">
        <v>7088</v>
      </c>
      <c r="O2661" s="396" t="s">
        <v>619</v>
      </c>
      <c r="P2661" s="396" t="s">
        <v>53</v>
      </c>
      <c r="Q2661" s="396"/>
      <c r="R2661" s="398">
        <v>45931.44847222222</v>
      </c>
      <c r="S2661" s="400" t="s">
        <v>2895</v>
      </c>
      <c r="T2661" s="396" t="s">
        <v>764</v>
      </c>
      <c r="U2661" s="401"/>
      <c r="V2661" s="402"/>
    </row>
    <row r="2662">
      <c r="A2662" s="396" t="s">
        <v>12558</v>
      </c>
      <c r="B2662" s="396" t="s">
        <v>10208</v>
      </c>
      <c r="C2662" s="397" t="s">
        <v>12559</v>
      </c>
      <c r="D2662" s="396" t="s">
        <v>9145</v>
      </c>
      <c r="E2662" s="396"/>
      <c r="F2662" s="396" t="s">
        <v>8927</v>
      </c>
      <c r="G2662" s="396" t="s">
        <v>12560</v>
      </c>
      <c r="H2662" s="396"/>
      <c r="I2662" s="398">
        <v>45930.375</v>
      </c>
      <c r="J2662" s="399">
        <v>45930.0</v>
      </c>
      <c r="K2662" s="396"/>
      <c r="L2662" s="396"/>
      <c r="M2662" s="396"/>
      <c r="N2662" s="396" t="s">
        <v>7088</v>
      </c>
      <c r="O2662" s="396" t="s">
        <v>527</v>
      </c>
      <c r="P2662" s="396" t="s">
        <v>327</v>
      </c>
      <c r="Q2662" s="396"/>
      <c r="R2662" s="398">
        <v>45931.45012731481</v>
      </c>
      <c r="S2662" s="400" t="s">
        <v>11656</v>
      </c>
      <c r="T2662" s="396" t="s">
        <v>764</v>
      </c>
      <c r="U2662" s="401"/>
      <c r="V2662" s="402" t="s">
        <v>11981</v>
      </c>
    </row>
    <row r="2663">
      <c r="A2663" s="396" t="s">
        <v>12561</v>
      </c>
      <c r="B2663" s="396" t="s">
        <v>10208</v>
      </c>
      <c r="C2663" s="397" t="s">
        <v>12562</v>
      </c>
      <c r="D2663" s="396" t="s">
        <v>9145</v>
      </c>
      <c r="E2663" s="396"/>
      <c r="F2663" s="396" t="s">
        <v>7849</v>
      </c>
      <c r="G2663" s="396" t="s">
        <v>12563</v>
      </c>
      <c r="H2663" s="396"/>
      <c r="I2663" s="398">
        <v>45931.4375</v>
      </c>
      <c r="J2663" s="399">
        <v>45931.0</v>
      </c>
      <c r="K2663" s="396"/>
      <c r="L2663" s="396"/>
      <c r="M2663" s="396"/>
      <c r="N2663" s="396" t="s">
        <v>7088</v>
      </c>
      <c r="O2663" s="396" t="s">
        <v>606</v>
      </c>
      <c r="P2663" s="396" t="s">
        <v>184</v>
      </c>
      <c r="Q2663" s="396"/>
      <c r="R2663" s="398">
        <v>45931.450844907406</v>
      </c>
      <c r="S2663" s="400" t="s">
        <v>2895</v>
      </c>
      <c r="T2663" s="396" t="s">
        <v>764</v>
      </c>
      <c r="U2663" s="401"/>
      <c r="V2663" s="402" t="s">
        <v>11981</v>
      </c>
    </row>
    <row r="2664">
      <c r="A2664" s="396" t="s">
        <v>12564</v>
      </c>
      <c r="B2664" s="396" t="s">
        <v>7060</v>
      </c>
      <c r="C2664" s="397" t="s">
        <v>12565</v>
      </c>
      <c r="D2664" s="396" t="s">
        <v>101</v>
      </c>
      <c r="E2664" s="396"/>
      <c r="F2664" s="396" t="s">
        <v>9571</v>
      </c>
      <c r="G2664" s="396" t="s">
        <v>12566</v>
      </c>
      <c r="H2664" s="396"/>
      <c r="I2664" s="398">
        <v>374408.375</v>
      </c>
      <c r="J2664" s="399">
        <v>45932.0</v>
      </c>
      <c r="K2664" s="396">
        <v>661.0</v>
      </c>
      <c r="L2664" s="396"/>
      <c r="M2664" s="396"/>
      <c r="N2664" s="396" t="s">
        <v>7088</v>
      </c>
      <c r="O2664" s="396" t="s">
        <v>631</v>
      </c>
      <c r="P2664" s="396" t="s">
        <v>294</v>
      </c>
      <c r="Q2664" s="396"/>
      <c r="R2664" s="398">
        <v>45931.49729166667</v>
      </c>
      <c r="S2664" s="400" t="s">
        <v>2895</v>
      </c>
      <c r="T2664" s="396" t="s">
        <v>764</v>
      </c>
      <c r="U2664" s="401"/>
      <c r="V2664" s="402"/>
    </row>
    <row r="2665">
      <c r="A2665" s="396" t="s">
        <v>12567</v>
      </c>
      <c r="B2665" s="396" t="s">
        <v>10208</v>
      </c>
      <c r="C2665" s="397" t="s">
        <v>12568</v>
      </c>
      <c r="D2665" s="396" t="s">
        <v>101</v>
      </c>
      <c r="E2665" s="396"/>
      <c r="F2665" s="396" t="s">
        <v>7849</v>
      </c>
      <c r="G2665" s="396" t="s">
        <v>7164</v>
      </c>
      <c r="H2665" s="396"/>
      <c r="I2665" s="398">
        <v>45931.569444444445</v>
      </c>
      <c r="J2665" s="399">
        <v>45931.0</v>
      </c>
      <c r="K2665" s="396">
        <v>37.0</v>
      </c>
      <c r="L2665" s="396"/>
      <c r="M2665" s="396"/>
      <c r="N2665" s="396" t="s">
        <v>7081</v>
      </c>
      <c r="O2665" s="396" t="s">
        <v>625</v>
      </c>
      <c r="P2665" s="396" t="s">
        <v>306</v>
      </c>
      <c r="Q2665" s="396"/>
      <c r="R2665" s="398">
        <v>45931.688263888886</v>
      </c>
      <c r="S2665" s="400" t="s">
        <v>2895</v>
      </c>
      <c r="T2665" s="396" t="s">
        <v>764</v>
      </c>
      <c r="U2665" s="401"/>
      <c r="V2665" s="402"/>
    </row>
    <row r="2666">
      <c r="A2666" s="396" t="s">
        <v>12569</v>
      </c>
      <c r="B2666" s="396" t="s">
        <v>10208</v>
      </c>
      <c r="C2666" s="397" t="s">
        <v>12570</v>
      </c>
      <c r="D2666" s="396" t="s">
        <v>7125</v>
      </c>
      <c r="E2666" s="396"/>
      <c r="F2666" s="396" t="s">
        <v>8907</v>
      </c>
      <c r="G2666" s="396" t="s">
        <v>12571</v>
      </c>
      <c r="H2666" s="396"/>
      <c r="I2666" s="398">
        <v>45931.555555555555</v>
      </c>
      <c r="J2666" s="399">
        <v>45931.0</v>
      </c>
      <c r="K2666" s="396"/>
      <c r="L2666" s="396"/>
      <c r="M2666" s="396"/>
      <c r="N2666" s="396" t="s">
        <v>7088</v>
      </c>
      <c r="O2666" s="396" t="s">
        <v>606</v>
      </c>
      <c r="P2666" s="396" t="s">
        <v>184</v>
      </c>
      <c r="Q2666" s="396"/>
      <c r="R2666" s="398">
        <v>45931.68958333333</v>
      </c>
      <c r="S2666" s="400" t="s">
        <v>2895</v>
      </c>
      <c r="T2666" s="396" t="s">
        <v>764</v>
      </c>
      <c r="U2666" s="401"/>
      <c r="V2666" s="402"/>
    </row>
    <row r="2667">
      <c r="A2667" s="396" t="s">
        <v>12572</v>
      </c>
      <c r="B2667" s="396" t="s">
        <v>10208</v>
      </c>
      <c r="C2667" s="397" t="s">
        <v>12573</v>
      </c>
      <c r="D2667" s="396" t="s">
        <v>7125</v>
      </c>
      <c r="E2667" s="396"/>
      <c r="F2667" s="396" t="s">
        <v>8907</v>
      </c>
      <c r="G2667" s="396" t="s">
        <v>12574</v>
      </c>
      <c r="H2667" s="396"/>
      <c r="I2667" s="398">
        <v>45931.666666666664</v>
      </c>
      <c r="J2667" s="399">
        <v>45931.0</v>
      </c>
      <c r="K2667" s="396"/>
      <c r="L2667" s="396"/>
      <c r="M2667" s="396"/>
      <c r="N2667" s="396" t="s">
        <v>7088</v>
      </c>
      <c r="O2667" s="396" t="s">
        <v>606</v>
      </c>
      <c r="P2667" s="396" t="s">
        <v>184</v>
      </c>
      <c r="Q2667" s="396"/>
      <c r="R2667" s="398">
        <v>45931.69195601852</v>
      </c>
      <c r="S2667" s="400" t="s">
        <v>2895</v>
      </c>
      <c r="T2667" s="396" t="s">
        <v>764</v>
      </c>
      <c r="U2667" s="401"/>
      <c r="V2667" s="402"/>
    </row>
    <row r="2668">
      <c r="A2668" s="396" t="s">
        <v>12575</v>
      </c>
      <c r="B2668" s="396" t="s">
        <v>10208</v>
      </c>
      <c r="C2668" s="397" t="s">
        <v>12576</v>
      </c>
      <c r="D2668" s="396" t="s">
        <v>101</v>
      </c>
      <c r="E2668" s="396"/>
      <c r="F2668" s="396" t="s">
        <v>7849</v>
      </c>
      <c r="G2668" s="396"/>
      <c r="H2668" s="396"/>
      <c r="I2668" s="398">
        <v>45931.59027777778</v>
      </c>
      <c r="J2668" s="399">
        <v>45931.0</v>
      </c>
      <c r="K2668" s="396">
        <v>10.0</v>
      </c>
      <c r="L2668" s="396"/>
      <c r="M2668" s="396"/>
      <c r="N2668" s="396" t="s">
        <v>11711</v>
      </c>
      <c r="O2668" s="396" t="s">
        <v>599</v>
      </c>
      <c r="P2668" s="396" t="s">
        <v>373</v>
      </c>
      <c r="Q2668" s="396"/>
      <c r="R2668" s="398">
        <v>45931.693078703705</v>
      </c>
      <c r="S2668" s="400" t="s">
        <v>2895</v>
      </c>
      <c r="T2668" s="396" t="s">
        <v>764</v>
      </c>
      <c r="U2668" s="401"/>
      <c r="V2668" s="402"/>
    </row>
    <row r="2669">
      <c r="A2669" s="396" t="s">
        <v>12577</v>
      </c>
      <c r="B2669" s="396" t="s">
        <v>10208</v>
      </c>
      <c r="C2669" s="397" t="s">
        <v>12578</v>
      </c>
      <c r="D2669" s="396" t="s">
        <v>101</v>
      </c>
      <c r="E2669" s="396"/>
      <c r="F2669" s="396" t="s">
        <v>7352</v>
      </c>
      <c r="G2669" s="396" t="s">
        <v>7972</v>
      </c>
      <c r="H2669" s="396"/>
      <c r="I2669" s="398">
        <v>45931.62708333333</v>
      </c>
      <c r="J2669" s="399">
        <v>45931.0</v>
      </c>
      <c r="K2669" s="396">
        <v>68.0</v>
      </c>
      <c r="L2669" s="396"/>
      <c r="M2669" s="396"/>
      <c r="N2669" s="396" t="s">
        <v>7147</v>
      </c>
      <c r="O2669" s="396" t="s">
        <v>599</v>
      </c>
      <c r="P2669" s="396" t="s">
        <v>373</v>
      </c>
      <c r="Q2669" s="396"/>
      <c r="R2669" s="398">
        <v>45931.693703703706</v>
      </c>
      <c r="S2669" s="400" t="s">
        <v>2895</v>
      </c>
      <c r="T2669" s="396" t="s">
        <v>764</v>
      </c>
      <c r="U2669" s="401"/>
      <c r="V2669" s="402"/>
    </row>
    <row r="2670">
      <c r="A2670" s="396" t="s">
        <v>12579</v>
      </c>
      <c r="B2670" s="396" t="s">
        <v>10208</v>
      </c>
      <c r="C2670" s="397" t="s">
        <v>7313</v>
      </c>
      <c r="D2670" s="396" t="s">
        <v>101</v>
      </c>
      <c r="E2670" s="396"/>
      <c r="F2670" s="396" t="s">
        <v>7849</v>
      </c>
      <c r="G2670" s="396" t="s">
        <v>7198</v>
      </c>
      <c r="H2670" s="396"/>
      <c r="I2670" s="398">
        <v>45932.291666666664</v>
      </c>
      <c r="J2670" s="399">
        <v>45932.0</v>
      </c>
      <c r="K2670" s="396">
        <v>25.0</v>
      </c>
      <c r="L2670" s="396"/>
      <c r="M2670" s="396"/>
      <c r="N2670" s="396" t="s">
        <v>7088</v>
      </c>
      <c r="O2670" s="396" t="s">
        <v>606</v>
      </c>
      <c r="P2670" s="396" t="s">
        <v>383</v>
      </c>
      <c r="Q2670" s="396"/>
      <c r="R2670" s="398">
        <v>45931.69600694445</v>
      </c>
      <c r="S2670" s="400" t="s">
        <v>2895</v>
      </c>
      <c r="T2670" s="396" t="s">
        <v>764</v>
      </c>
      <c r="U2670" s="401"/>
      <c r="V2670" s="402"/>
    </row>
    <row r="2671">
      <c r="A2671" s="396" t="s">
        <v>12580</v>
      </c>
      <c r="B2671" s="396" t="s">
        <v>7060</v>
      </c>
      <c r="C2671" s="397" t="s">
        <v>12581</v>
      </c>
      <c r="D2671" s="396" t="s">
        <v>12250</v>
      </c>
      <c r="E2671" s="396"/>
      <c r="F2671" s="396" t="s">
        <v>9473</v>
      </c>
      <c r="G2671" s="396"/>
      <c r="H2671" s="396"/>
      <c r="I2671" s="398">
        <v>45932.375</v>
      </c>
      <c r="J2671" s="399">
        <v>45932.0</v>
      </c>
      <c r="K2671" s="396"/>
      <c r="L2671" s="396"/>
      <c r="M2671" s="396"/>
      <c r="N2671" s="396" t="s">
        <v>7088</v>
      </c>
      <c r="O2671" s="396" t="s">
        <v>625</v>
      </c>
      <c r="P2671" s="396" t="s">
        <v>215</v>
      </c>
      <c r="Q2671" s="396"/>
      <c r="R2671" s="398">
        <v>45931.71435185185</v>
      </c>
      <c r="S2671" s="400" t="s">
        <v>2895</v>
      </c>
      <c r="T2671" s="396" t="s">
        <v>764</v>
      </c>
      <c r="U2671" s="401"/>
      <c r="V2671" s="402"/>
    </row>
    <row r="2672">
      <c r="A2672" s="396" t="s">
        <v>12582</v>
      </c>
      <c r="B2672" s="396" t="s">
        <v>10208</v>
      </c>
      <c r="C2672" s="397" t="s">
        <v>12583</v>
      </c>
      <c r="D2672" s="396" t="s">
        <v>101</v>
      </c>
      <c r="E2672" s="396"/>
      <c r="F2672" s="396" t="s">
        <v>7849</v>
      </c>
      <c r="G2672" s="396" t="s">
        <v>7134</v>
      </c>
      <c r="H2672" s="396"/>
      <c r="I2672" s="398">
        <v>45932.354166666664</v>
      </c>
      <c r="J2672" s="399">
        <v>45932.0</v>
      </c>
      <c r="K2672" s="396">
        <v>12.0</v>
      </c>
      <c r="L2672" s="396"/>
      <c r="M2672" s="396"/>
      <c r="N2672" s="396" t="s">
        <v>7081</v>
      </c>
      <c r="O2672" s="396" t="s">
        <v>548</v>
      </c>
      <c r="P2672" s="396" t="s">
        <v>306</v>
      </c>
      <c r="Q2672" s="396"/>
      <c r="R2672" s="398">
        <v>45931.73553240741</v>
      </c>
      <c r="S2672" s="400" t="s">
        <v>2895</v>
      </c>
      <c r="T2672" s="396" t="s">
        <v>763</v>
      </c>
      <c r="U2672" s="401"/>
      <c r="V2672" s="402"/>
    </row>
    <row r="2673">
      <c r="A2673" s="396" t="s">
        <v>12584</v>
      </c>
      <c r="B2673" s="396" t="s">
        <v>10208</v>
      </c>
      <c r="C2673" s="397" t="s">
        <v>12585</v>
      </c>
      <c r="D2673" s="396" t="s">
        <v>9145</v>
      </c>
      <c r="E2673" s="396"/>
      <c r="F2673" s="396" t="s">
        <v>7849</v>
      </c>
      <c r="G2673" s="396" t="s">
        <v>12586</v>
      </c>
      <c r="H2673" s="396"/>
      <c r="I2673" s="398">
        <v>45932.458333333336</v>
      </c>
      <c r="J2673" s="399">
        <v>45932.0</v>
      </c>
      <c r="K2673" s="396"/>
      <c r="L2673" s="396"/>
      <c r="M2673" s="396"/>
      <c r="N2673" s="396" t="s">
        <v>7088</v>
      </c>
      <c r="O2673" s="396" t="s">
        <v>643</v>
      </c>
      <c r="P2673" s="396" t="s">
        <v>184</v>
      </c>
      <c r="Q2673" s="396"/>
      <c r="R2673" s="398">
        <v>45932.407488425924</v>
      </c>
      <c r="S2673" s="400" t="s">
        <v>2895</v>
      </c>
      <c r="T2673" s="396" t="s">
        <v>764</v>
      </c>
      <c r="U2673" s="401">
        <v>0.041666666666666664</v>
      </c>
      <c r="V2673" s="402"/>
    </row>
    <row r="2674">
      <c r="A2674" s="396" t="s">
        <v>12587</v>
      </c>
      <c r="B2674" s="396" t="s">
        <v>10208</v>
      </c>
      <c r="C2674" s="397" t="s">
        <v>11809</v>
      </c>
      <c r="D2674" s="396" t="s">
        <v>101</v>
      </c>
      <c r="E2674" s="396"/>
      <c r="F2674" s="396" t="s">
        <v>8947</v>
      </c>
      <c r="G2674" s="396" t="s">
        <v>8463</v>
      </c>
      <c r="H2674" s="396"/>
      <c r="I2674" s="398">
        <v>45932.4375</v>
      </c>
      <c r="J2674" s="399">
        <v>45932.0</v>
      </c>
      <c r="K2674" s="396">
        <v>68.0</v>
      </c>
      <c r="L2674" s="396"/>
      <c r="M2674" s="396"/>
      <c r="N2674" s="396" t="s">
        <v>7088</v>
      </c>
      <c r="O2674" s="396" t="s">
        <v>606</v>
      </c>
      <c r="P2674" s="396" t="s">
        <v>383</v>
      </c>
      <c r="Q2674" s="396"/>
      <c r="R2674" s="398">
        <v>45932.40918981482</v>
      </c>
      <c r="S2674" s="400" t="s">
        <v>2895</v>
      </c>
      <c r="T2674" s="396" t="s">
        <v>764</v>
      </c>
      <c r="U2674" s="401"/>
      <c r="V2674" s="402"/>
    </row>
    <row r="2675">
      <c r="A2675" s="396" t="s">
        <v>12588</v>
      </c>
      <c r="B2675" s="396" t="s">
        <v>10208</v>
      </c>
      <c r="C2675" s="397" t="s">
        <v>12589</v>
      </c>
      <c r="D2675" s="396" t="s">
        <v>101</v>
      </c>
      <c r="E2675" s="396"/>
      <c r="F2675" s="396" t="s">
        <v>7849</v>
      </c>
      <c r="G2675" s="396" t="s">
        <v>7207</v>
      </c>
      <c r="H2675" s="396"/>
      <c r="I2675" s="398">
        <v>45932.4375</v>
      </c>
      <c r="J2675" s="399">
        <v>45932.0</v>
      </c>
      <c r="K2675" s="396">
        <v>35.0</v>
      </c>
      <c r="L2675" s="396"/>
      <c r="M2675" s="396"/>
      <c r="N2675" s="396" t="s">
        <v>7088</v>
      </c>
      <c r="O2675" s="396" t="s">
        <v>619</v>
      </c>
      <c r="P2675" s="396" t="s">
        <v>373</v>
      </c>
      <c r="Q2675" s="396"/>
      <c r="R2675" s="398">
        <v>45932.41054398148</v>
      </c>
      <c r="S2675" s="400" t="s">
        <v>2895</v>
      </c>
      <c r="T2675" s="396" t="s">
        <v>764</v>
      </c>
      <c r="U2675" s="401"/>
      <c r="V2675" s="402"/>
    </row>
    <row r="2676">
      <c r="A2676" s="396" t="s">
        <v>12590</v>
      </c>
      <c r="B2676" s="396" t="s">
        <v>10208</v>
      </c>
      <c r="C2676" s="397" t="s">
        <v>12591</v>
      </c>
      <c r="D2676" s="396" t="s">
        <v>101</v>
      </c>
      <c r="E2676" s="396"/>
      <c r="F2676" s="396" t="s">
        <v>9041</v>
      </c>
      <c r="G2676" s="396" t="s">
        <v>12592</v>
      </c>
      <c r="H2676" s="396"/>
      <c r="I2676" s="398">
        <v>45932.55069444444</v>
      </c>
      <c r="J2676" s="399">
        <v>45932.0</v>
      </c>
      <c r="K2676" s="396">
        <v>283.0</v>
      </c>
      <c r="L2676" s="396"/>
      <c r="M2676" s="396"/>
      <c r="N2676" s="396" t="s">
        <v>7303</v>
      </c>
      <c r="O2676" s="396" t="s">
        <v>527</v>
      </c>
      <c r="P2676" s="396" t="s">
        <v>327</v>
      </c>
      <c r="Q2676" s="396"/>
      <c r="R2676" s="398">
        <v>45932.41636574074</v>
      </c>
      <c r="S2676" s="400" t="s">
        <v>2895</v>
      </c>
      <c r="T2676" s="396" t="s">
        <v>764</v>
      </c>
      <c r="U2676" s="401"/>
      <c r="V2676" s="402"/>
    </row>
    <row r="2677">
      <c r="A2677" s="396" t="s">
        <v>12593</v>
      </c>
      <c r="B2677" s="396" t="s">
        <v>10208</v>
      </c>
      <c r="C2677" s="397" t="s">
        <v>10741</v>
      </c>
      <c r="D2677" s="396" t="s">
        <v>101</v>
      </c>
      <c r="E2677" s="396"/>
      <c r="F2677" s="396" t="s">
        <v>7849</v>
      </c>
      <c r="G2677" s="396" t="s">
        <v>7062</v>
      </c>
      <c r="H2677" s="396"/>
      <c r="I2677" s="398">
        <v>45932.375</v>
      </c>
      <c r="J2677" s="399">
        <v>45932.0</v>
      </c>
      <c r="K2677" s="396">
        <v>25.0</v>
      </c>
      <c r="L2677" s="396"/>
      <c r="M2677" s="396"/>
      <c r="N2677" s="396" t="s">
        <v>7088</v>
      </c>
      <c r="O2677" s="396" t="s">
        <v>548</v>
      </c>
      <c r="P2677" s="396" t="s">
        <v>306</v>
      </c>
      <c r="Q2677" s="396"/>
      <c r="R2677" s="398">
        <v>45932.43819444445</v>
      </c>
      <c r="S2677" s="400" t="s">
        <v>2895</v>
      </c>
      <c r="T2677" s="396" t="s">
        <v>764</v>
      </c>
      <c r="U2677" s="401"/>
      <c r="V2677" s="402"/>
    </row>
    <row r="2678">
      <c r="A2678" s="396" t="s">
        <v>12594</v>
      </c>
      <c r="B2678" s="396" t="s">
        <v>10208</v>
      </c>
      <c r="C2678" s="397" t="s">
        <v>10741</v>
      </c>
      <c r="D2678" s="396" t="s">
        <v>101</v>
      </c>
      <c r="E2678" s="396"/>
      <c r="F2678" s="396" t="s">
        <v>7849</v>
      </c>
      <c r="G2678" s="396" t="s">
        <v>7062</v>
      </c>
      <c r="H2678" s="396"/>
      <c r="I2678" s="398">
        <v>45932.479166666664</v>
      </c>
      <c r="J2678" s="399">
        <v>45932.0</v>
      </c>
      <c r="K2678" s="396">
        <v>25.0</v>
      </c>
      <c r="L2678" s="396"/>
      <c r="M2678" s="396"/>
      <c r="N2678" s="396" t="s">
        <v>7088</v>
      </c>
      <c r="O2678" s="396" t="s">
        <v>554</v>
      </c>
      <c r="P2678" s="396" t="s">
        <v>400</v>
      </c>
      <c r="Q2678" s="396"/>
      <c r="R2678" s="398">
        <v>45932.43922453704</v>
      </c>
      <c r="S2678" s="400" t="s">
        <v>2895</v>
      </c>
      <c r="T2678" s="396" t="s">
        <v>764</v>
      </c>
      <c r="U2678" s="401"/>
      <c r="V2678" s="402"/>
    </row>
    <row r="2679">
      <c r="A2679" s="396" t="s">
        <v>12595</v>
      </c>
      <c r="B2679" s="396" t="s">
        <v>10208</v>
      </c>
      <c r="C2679" s="397" t="s">
        <v>12596</v>
      </c>
      <c r="D2679" s="396" t="s">
        <v>7125</v>
      </c>
      <c r="E2679" s="396"/>
      <c r="F2679" s="396"/>
      <c r="G2679" s="396" t="s">
        <v>12597</v>
      </c>
      <c r="H2679" s="396"/>
      <c r="I2679" s="398">
        <v>45932.635416666664</v>
      </c>
      <c r="J2679" s="399">
        <v>45932.0</v>
      </c>
      <c r="K2679" s="396">
        <v>400.0</v>
      </c>
      <c r="L2679" s="396"/>
      <c r="M2679" s="396"/>
      <c r="N2679" s="396" t="s">
        <v>7088</v>
      </c>
      <c r="O2679" s="396" t="s">
        <v>548</v>
      </c>
      <c r="P2679" s="396" t="s">
        <v>306</v>
      </c>
      <c r="Q2679" s="396"/>
      <c r="R2679" s="398">
        <v>45932.44793981482</v>
      </c>
      <c r="S2679" s="400" t="s">
        <v>2895</v>
      </c>
      <c r="T2679" s="396" t="s">
        <v>764</v>
      </c>
      <c r="U2679" s="401"/>
      <c r="V2679" s="402"/>
    </row>
    <row r="2680">
      <c r="A2680" s="396" t="s">
        <v>12598</v>
      </c>
      <c r="B2680" s="396" t="s">
        <v>10208</v>
      </c>
      <c r="C2680" s="397" t="s">
        <v>12599</v>
      </c>
      <c r="D2680" s="396" t="s">
        <v>101</v>
      </c>
      <c r="E2680" s="396"/>
      <c r="F2680" s="396" t="s">
        <v>7849</v>
      </c>
      <c r="G2680" s="396" t="s">
        <v>7246</v>
      </c>
      <c r="H2680" s="396"/>
      <c r="I2680" s="398">
        <v>45932.51180555556</v>
      </c>
      <c r="J2680" s="399">
        <v>45932.0</v>
      </c>
      <c r="K2680" s="396">
        <v>22.0</v>
      </c>
      <c r="L2680" s="396"/>
      <c r="M2680" s="396"/>
      <c r="N2680" s="396" t="s">
        <v>12103</v>
      </c>
      <c r="O2680" s="396" t="s">
        <v>599</v>
      </c>
      <c r="P2680" s="396" t="s">
        <v>373</v>
      </c>
      <c r="Q2680" s="396"/>
      <c r="R2680" s="398">
        <v>45932.497708333336</v>
      </c>
      <c r="S2680" s="400" t="s">
        <v>2895</v>
      </c>
      <c r="T2680" s="396" t="s">
        <v>764</v>
      </c>
      <c r="U2680" s="401"/>
      <c r="V2680" s="402"/>
    </row>
    <row r="2681">
      <c r="A2681" s="396" t="s">
        <v>12600</v>
      </c>
      <c r="B2681" s="396" t="s">
        <v>10208</v>
      </c>
      <c r="C2681" s="397" t="s">
        <v>12601</v>
      </c>
      <c r="D2681" s="396" t="s">
        <v>101</v>
      </c>
      <c r="E2681" s="396"/>
      <c r="F2681" s="396" t="s">
        <v>7849</v>
      </c>
      <c r="G2681" s="396" t="s">
        <v>12602</v>
      </c>
      <c r="H2681" s="396"/>
      <c r="I2681" s="398">
        <v>45932.61111111111</v>
      </c>
      <c r="J2681" s="399">
        <v>45932.0</v>
      </c>
      <c r="K2681" s="396">
        <v>30.0</v>
      </c>
      <c r="L2681" s="396"/>
      <c r="M2681" s="396"/>
      <c r="N2681" s="396" t="s">
        <v>7147</v>
      </c>
      <c r="O2681" s="396" t="s">
        <v>599</v>
      </c>
      <c r="P2681" s="396" t="s">
        <v>373</v>
      </c>
      <c r="Q2681" s="396"/>
      <c r="R2681" s="398">
        <v>45932.49965277778</v>
      </c>
      <c r="S2681" s="400" t="s">
        <v>2895</v>
      </c>
      <c r="T2681" s="396" t="s">
        <v>764</v>
      </c>
      <c r="U2681" s="401"/>
      <c r="V2681" s="402"/>
    </row>
    <row r="2682">
      <c r="A2682" s="396" t="s">
        <v>12603</v>
      </c>
      <c r="B2682" s="396" t="s">
        <v>10208</v>
      </c>
      <c r="C2682" s="397" t="s">
        <v>12604</v>
      </c>
      <c r="D2682" s="396" t="s">
        <v>101</v>
      </c>
      <c r="E2682" s="396"/>
      <c r="F2682" s="396" t="s">
        <v>7849</v>
      </c>
      <c r="G2682" s="396" t="s">
        <v>7134</v>
      </c>
      <c r="H2682" s="396"/>
      <c r="I2682" s="398">
        <v>45932.540972222225</v>
      </c>
      <c r="J2682" s="399">
        <v>45932.0</v>
      </c>
      <c r="K2682" s="396">
        <v>15.0</v>
      </c>
      <c r="L2682" s="396"/>
      <c r="M2682" s="396"/>
      <c r="N2682" s="396" t="s">
        <v>7071</v>
      </c>
      <c r="O2682" s="396" t="s">
        <v>643</v>
      </c>
      <c r="P2682" s="396" t="s">
        <v>383</v>
      </c>
      <c r="Q2682" s="396"/>
      <c r="R2682" s="398">
        <v>45932.50068287037</v>
      </c>
      <c r="S2682" s="400" t="s">
        <v>2895</v>
      </c>
      <c r="T2682" s="396" t="s">
        <v>764</v>
      </c>
      <c r="U2682" s="401"/>
      <c r="V2682" s="402"/>
    </row>
    <row r="2683">
      <c r="A2683" s="404" t="s">
        <v>12605</v>
      </c>
      <c r="B2683" s="396" t="s">
        <v>10208</v>
      </c>
      <c r="C2683" s="397" t="s">
        <v>12606</v>
      </c>
      <c r="D2683" s="396" t="s">
        <v>9145</v>
      </c>
      <c r="E2683" s="396"/>
      <c r="F2683" s="396" t="s">
        <v>7849</v>
      </c>
      <c r="G2683" s="396" t="s">
        <v>12607</v>
      </c>
      <c r="H2683" s="396"/>
      <c r="I2683" s="398">
        <v>45932.75</v>
      </c>
      <c r="J2683" s="399">
        <v>45932.0</v>
      </c>
      <c r="K2683" s="396"/>
      <c r="L2683" s="396"/>
      <c r="M2683" s="396"/>
      <c r="N2683" s="396" t="s">
        <v>7088</v>
      </c>
      <c r="O2683" s="396"/>
      <c r="P2683" s="396"/>
      <c r="Q2683" s="396" t="s">
        <v>12608</v>
      </c>
      <c r="R2683" s="398">
        <v>45932.682905092595</v>
      </c>
      <c r="S2683" s="400" t="s">
        <v>2895</v>
      </c>
      <c r="T2683" s="396" t="s">
        <v>764</v>
      </c>
      <c r="U2683" s="401"/>
      <c r="V2683" s="402" t="s">
        <v>11981</v>
      </c>
    </row>
    <row r="2684">
      <c r="A2684" s="396" t="s">
        <v>12609</v>
      </c>
      <c r="B2684" s="396" t="s">
        <v>10208</v>
      </c>
      <c r="C2684" s="397" t="s">
        <v>12610</v>
      </c>
      <c r="D2684" s="396" t="s">
        <v>101</v>
      </c>
      <c r="E2684" s="396"/>
      <c r="F2684" s="396" t="s">
        <v>7849</v>
      </c>
      <c r="G2684" s="396" t="s">
        <v>4977</v>
      </c>
      <c r="H2684" s="396"/>
      <c r="I2684" s="398">
        <v>45933.416666666664</v>
      </c>
      <c r="J2684" s="399">
        <v>45933.0</v>
      </c>
      <c r="K2684" s="396">
        <v>14.0</v>
      </c>
      <c r="L2684" s="396"/>
      <c r="M2684" s="396"/>
      <c r="N2684" s="396" t="s">
        <v>7103</v>
      </c>
      <c r="O2684" s="396" t="s">
        <v>643</v>
      </c>
      <c r="P2684" s="396" t="s">
        <v>327</v>
      </c>
      <c r="Q2684" s="396"/>
      <c r="R2684" s="398">
        <v>45932.70003472222</v>
      </c>
      <c r="S2684" s="400" t="s">
        <v>2895</v>
      </c>
      <c r="T2684" s="396" t="s">
        <v>764</v>
      </c>
      <c r="U2684" s="401"/>
      <c r="V2684" s="402"/>
    </row>
    <row r="2685">
      <c r="A2685" s="396" t="s">
        <v>12611</v>
      </c>
      <c r="B2685" s="396" t="s">
        <v>10208</v>
      </c>
      <c r="C2685" s="397" t="s">
        <v>10741</v>
      </c>
      <c r="D2685" s="396" t="s">
        <v>101</v>
      </c>
      <c r="E2685" s="396"/>
      <c r="F2685" s="396" t="s">
        <v>7849</v>
      </c>
      <c r="G2685" s="396" t="s">
        <v>7062</v>
      </c>
      <c r="H2685" s="396"/>
      <c r="I2685" s="398">
        <v>45933.375</v>
      </c>
      <c r="J2685" s="399">
        <v>45933.0</v>
      </c>
      <c r="K2685" s="396">
        <v>25.0</v>
      </c>
      <c r="L2685" s="396"/>
      <c r="M2685" s="396"/>
      <c r="N2685" s="396" t="s">
        <v>7088</v>
      </c>
      <c r="O2685" s="396" t="s">
        <v>643</v>
      </c>
      <c r="P2685" s="396" t="s">
        <v>327</v>
      </c>
      <c r="Q2685" s="396"/>
      <c r="R2685" s="398">
        <v>45932.70377314815</v>
      </c>
      <c r="S2685" s="400" t="s">
        <v>2895</v>
      </c>
      <c r="T2685" s="396" t="s">
        <v>764</v>
      </c>
      <c r="U2685" s="401"/>
      <c r="V2685" s="402"/>
    </row>
    <row r="2686">
      <c r="A2686" s="396" t="s">
        <v>12612</v>
      </c>
      <c r="B2686" s="396" t="s">
        <v>10208</v>
      </c>
      <c r="C2686" s="397" t="s">
        <v>10592</v>
      </c>
      <c r="D2686" s="396" t="s">
        <v>101</v>
      </c>
      <c r="E2686" s="396"/>
      <c r="F2686" s="396" t="s">
        <v>7849</v>
      </c>
      <c r="G2686" s="396" t="s">
        <v>7220</v>
      </c>
      <c r="H2686" s="396"/>
      <c r="I2686" s="398">
        <v>45932.375</v>
      </c>
      <c r="J2686" s="399">
        <v>45933.0</v>
      </c>
      <c r="K2686" s="396">
        <v>25.0</v>
      </c>
      <c r="L2686" s="396"/>
      <c r="M2686" s="396"/>
      <c r="N2686" s="396" t="s">
        <v>7088</v>
      </c>
      <c r="O2686" s="396" t="s">
        <v>643</v>
      </c>
      <c r="P2686" s="396" t="s">
        <v>327</v>
      </c>
      <c r="Q2686" s="396"/>
      <c r="R2686" s="398">
        <v>45932.708344907405</v>
      </c>
      <c r="S2686" s="400" t="s">
        <v>2895</v>
      </c>
      <c r="T2686" s="396" t="s">
        <v>764</v>
      </c>
      <c r="U2686" s="401"/>
      <c r="V2686" s="402"/>
    </row>
    <row r="2687">
      <c r="A2687" s="396" t="s">
        <v>12613</v>
      </c>
      <c r="B2687" s="396" t="s">
        <v>7060</v>
      </c>
      <c r="C2687" s="397" t="s">
        <v>7313</v>
      </c>
      <c r="D2687" s="396" t="s">
        <v>101</v>
      </c>
      <c r="E2687" s="396"/>
      <c r="F2687" s="396" t="s">
        <v>7849</v>
      </c>
      <c r="G2687" s="396" t="s">
        <v>7198</v>
      </c>
      <c r="H2687" s="396"/>
      <c r="I2687" s="398">
        <v>45933.3125</v>
      </c>
      <c r="J2687" s="399">
        <v>45933.0</v>
      </c>
      <c r="K2687" s="396">
        <v>25.0</v>
      </c>
      <c r="L2687" s="396"/>
      <c r="M2687" s="396"/>
      <c r="N2687" s="396" t="s">
        <v>7088</v>
      </c>
      <c r="O2687" s="396" t="s">
        <v>631</v>
      </c>
      <c r="P2687" s="396" t="s">
        <v>294</v>
      </c>
      <c r="Q2687" s="396"/>
      <c r="R2687" s="398">
        <v>45933.36252314815</v>
      </c>
      <c r="S2687" s="400" t="s">
        <v>2895</v>
      </c>
      <c r="T2687" s="396" t="s">
        <v>764</v>
      </c>
      <c r="U2687" s="401"/>
      <c r="V2687" s="402"/>
    </row>
    <row r="2688">
      <c r="A2688" s="396" t="s">
        <v>12614</v>
      </c>
      <c r="B2688" s="396" t="s">
        <v>7060</v>
      </c>
      <c r="C2688" s="397" t="s">
        <v>12615</v>
      </c>
      <c r="D2688" s="396" t="s">
        <v>101</v>
      </c>
      <c r="E2688" s="396"/>
      <c r="F2688" s="396" t="s">
        <v>7849</v>
      </c>
      <c r="G2688" s="396" t="s">
        <v>12334</v>
      </c>
      <c r="H2688" s="396"/>
      <c r="I2688" s="398">
        <v>45933.395833333336</v>
      </c>
      <c r="J2688" s="399">
        <v>45933.0</v>
      </c>
      <c r="K2688" s="396">
        <v>37.0</v>
      </c>
      <c r="L2688" s="396"/>
      <c r="M2688" s="396"/>
      <c r="N2688" s="396" t="s">
        <v>7088</v>
      </c>
      <c r="O2688" s="396" t="s">
        <v>625</v>
      </c>
      <c r="P2688" s="396" t="s">
        <v>215</v>
      </c>
      <c r="Q2688" s="396"/>
      <c r="R2688" s="398">
        <v>45933.372928240744</v>
      </c>
      <c r="S2688" s="400" t="s">
        <v>2895</v>
      </c>
      <c r="T2688" s="396" t="s">
        <v>764</v>
      </c>
      <c r="U2688" s="401"/>
      <c r="V2688" s="402"/>
    </row>
    <row r="2689">
      <c r="A2689" s="396" t="s">
        <v>12616</v>
      </c>
      <c r="B2689" s="396" t="s">
        <v>7060</v>
      </c>
      <c r="C2689" s="397" t="s">
        <v>12615</v>
      </c>
      <c r="D2689" s="396" t="s">
        <v>7125</v>
      </c>
      <c r="E2689" s="396"/>
      <c r="F2689" s="396" t="s">
        <v>11363</v>
      </c>
      <c r="G2689" s="396" t="s">
        <v>12617</v>
      </c>
      <c r="H2689" s="396"/>
      <c r="I2689" s="398">
        <v>45933.583333333336</v>
      </c>
      <c r="J2689" s="399">
        <v>45933.0</v>
      </c>
      <c r="K2689" s="396">
        <v>291.0</v>
      </c>
      <c r="L2689" s="396"/>
      <c r="M2689" s="396"/>
      <c r="N2689" s="396" t="s">
        <v>7088</v>
      </c>
      <c r="O2689" s="396" t="s">
        <v>625</v>
      </c>
      <c r="P2689" s="396" t="s">
        <v>215</v>
      </c>
      <c r="Q2689" s="396"/>
      <c r="R2689" s="398">
        <v>45933.378020833334</v>
      </c>
      <c r="S2689" s="400" t="s">
        <v>2895</v>
      </c>
      <c r="T2689" s="396" t="s">
        <v>764</v>
      </c>
      <c r="U2689" s="401"/>
      <c r="V2689" s="402"/>
    </row>
    <row r="2690">
      <c r="A2690" s="396" t="s">
        <v>12618</v>
      </c>
      <c r="B2690" s="396" t="s">
        <v>10208</v>
      </c>
      <c r="C2690" s="397" t="s">
        <v>12619</v>
      </c>
      <c r="D2690" s="396" t="s">
        <v>101</v>
      </c>
      <c r="E2690" s="396"/>
      <c r="F2690" s="396" t="s">
        <v>8947</v>
      </c>
      <c r="G2690" s="396" t="s">
        <v>7972</v>
      </c>
      <c r="H2690" s="396"/>
      <c r="I2690" s="398">
        <v>45933.458333333336</v>
      </c>
      <c r="J2690" s="399">
        <v>45933.0</v>
      </c>
      <c r="K2690" s="396">
        <v>68.0</v>
      </c>
      <c r="L2690" s="396"/>
      <c r="M2690" s="396"/>
      <c r="N2690" s="396" t="s">
        <v>7088</v>
      </c>
      <c r="O2690" s="396" t="s">
        <v>548</v>
      </c>
      <c r="P2690" s="396" t="s">
        <v>306</v>
      </c>
      <c r="Q2690" s="396"/>
      <c r="R2690" s="398">
        <v>45933.38332175926</v>
      </c>
      <c r="S2690" s="400" t="s">
        <v>2895</v>
      </c>
      <c r="T2690" s="396" t="s">
        <v>764</v>
      </c>
      <c r="U2690" s="401"/>
      <c r="V2690" s="402"/>
    </row>
    <row r="2691">
      <c r="A2691" s="396" t="s">
        <v>12620</v>
      </c>
      <c r="B2691" s="396" t="s">
        <v>10208</v>
      </c>
      <c r="C2691" s="397" t="s">
        <v>12621</v>
      </c>
      <c r="D2691" s="396" t="s">
        <v>101</v>
      </c>
      <c r="E2691" s="396"/>
      <c r="F2691" s="396" t="s">
        <v>7849</v>
      </c>
      <c r="G2691" s="396" t="s">
        <v>7955</v>
      </c>
      <c r="H2691" s="396"/>
      <c r="I2691" s="398">
        <v>45933.450694444444</v>
      </c>
      <c r="J2691" s="399">
        <v>45933.0</v>
      </c>
      <c r="K2691" s="396">
        <v>40.0</v>
      </c>
      <c r="L2691" s="396"/>
      <c r="M2691" s="396"/>
      <c r="N2691" s="396" t="s">
        <v>11711</v>
      </c>
      <c r="O2691" s="396" t="s">
        <v>599</v>
      </c>
      <c r="P2691" s="396" t="s">
        <v>383</v>
      </c>
      <c r="Q2691" s="396"/>
      <c r="R2691" s="398">
        <v>45933.38431712963</v>
      </c>
      <c r="S2691" s="400" t="s">
        <v>2895</v>
      </c>
      <c r="T2691" s="396" t="s">
        <v>764</v>
      </c>
      <c r="U2691" s="401"/>
      <c r="V2691" s="402"/>
    </row>
    <row r="2692">
      <c r="A2692" s="396" t="s">
        <v>12622</v>
      </c>
      <c r="B2692" s="396" t="s">
        <v>10208</v>
      </c>
      <c r="C2692" s="397" t="s">
        <v>12623</v>
      </c>
      <c r="D2692" s="396" t="s">
        <v>9145</v>
      </c>
      <c r="E2692" s="396"/>
      <c r="F2692" s="396" t="s">
        <v>7849</v>
      </c>
      <c r="G2692" s="396" t="s">
        <v>12624</v>
      </c>
      <c r="H2692" s="396"/>
      <c r="I2692" s="398">
        <v>45933.354166666664</v>
      </c>
      <c r="J2692" s="399">
        <v>45933.0</v>
      </c>
      <c r="K2692" s="396"/>
      <c r="L2692" s="396"/>
      <c r="M2692" s="396"/>
      <c r="N2692" s="396" t="s">
        <v>7088</v>
      </c>
      <c r="O2692" s="396" t="s">
        <v>606</v>
      </c>
      <c r="P2692" s="396" t="s">
        <v>184</v>
      </c>
      <c r="Q2692" s="396"/>
      <c r="R2692" s="398">
        <v>45933.388773148145</v>
      </c>
      <c r="S2692" s="400" t="s">
        <v>2895</v>
      </c>
      <c r="T2692" s="396" t="s">
        <v>764</v>
      </c>
      <c r="U2692" s="401"/>
      <c r="V2692" s="402"/>
    </row>
    <row r="2693">
      <c r="A2693" s="396" t="s">
        <v>12625</v>
      </c>
      <c r="B2693" s="396" t="s">
        <v>10402</v>
      </c>
      <c r="C2693" s="397" t="s">
        <v>12626</v>
      </c>
      <c r="D2693" s="396" t="s">
        <v>9145</v>
      </c>
      <c r="E2693" s="396"/>
      <c r="F2693" s="396" t="s">
        <v>7849</v>
      </c>
      <c r="G2693" s="396" t="s">
        <v>12607</v>
      </c>
      <c r="H2693" s="396"/>
      <c r="I2693" s="398">
        <v>45933.4375</v>
      </c>
      <c r="J2693" s="399">
        <v>45933.0</v>
      </c>
      <c r="K2693" s="396"/>
      <c r="L2693" s="396"/>
      <c r="M2693" s="396"/>
      <c r="N2693" s="396" t="s">
        <v>7088</v>
      </c>
      <c r="O2693" s="396" t="s">
        <v>647</v>
      </c>
      <c r="P2693" s="396" t="s">
        <v>294</v>
      </c>
      <c r="Q2693" s="396"/>
      <c r="R2693" s="398">
        <v>45933.39041666667</v>
      </c>
      <c r="S2693" s="400" t="s">
        <v>2895</v>
      </c>
      <c r="T2693" s="396" t="s">
        <v>764</v>
      </c>
      <c r="U2693" s="401"/>
      <c r="V2693" s="402"/>
    </row>
    <row r="2694">
      <c r="A2694" s="396" t="s">
        <v>12627</v>
      </c>
      <c r="B2694" s="396" t="s">
        <v>10208</v>
      </c>
      <c r="C2694" s="397" t="s">
        <v>12628</v>
      </c>
      <c r="D2694" s="396" t="s">
        <v>9145</v>
      </c>
      <c r="E2694" s="396"/>
      <c r="F2694" s="396" t="s">
        <v>7849</v>
      </c>
      <c r="G2694" s="396" t="s">
        <v>12629</v>
      </c>
      <c r="H2694" s="396"/>
      <c r="I2694" s="398">
        <v>45933.5</v>
      </c>
      <c r="J2694" s="399">
        <v>45933.0</v>
      </c>
      <c r="K2694" s="396"/>
      <c r="L2694" s="396"/>
      <c r="M2694" s="396"/>
      <c r="N2694" s="396" t="s">
        <v>7088</v>
      </c>
      <c r="O2694" s="396" t="s">
        <v>471</v>
      </c>
      <c r="P2694" s="396" t="s">
        <v>373</v>
      </c>
      <c r="Q2694" s="396"/>
      <c r="R2694" s="398">
        <v>45933.39289351852</v>
      </c>
      <c r="S2694" s="400" t="s">
        <v>2895</v>
      </c>
      <c r="T2694" s="396" t="s">
        <v>764</v>
      </c>
      <c r="U2694" s="401"/>
      <c r="V2694" s="402" t="s">
        <v>11981</v>
      </c>
    </row>
    <row r="2695">
      <c r="A2695" s="396" t="s">
        <v>12630</v>
      </c>
      <c r="B2695" s="396" t="s">
        <v>7060</v>
      </c>
      <c r="C2695" s="397" t="s">
        <v>12631</v>
      </c>
      <c r="D2695" s="396" t="s">
        <v>7125</v>
      </c>
      <c r="E2695" s="396"/>
      <c r="F2695" s="396"/>
      <c r="G2695" s="396" t="s">
        <v>12632</v>
      </c>
      <c r="H2695" s="396"/>
      <c r="I2695" s="398">
        <v>45933.625</v>
      </c>
      <c r="J2695" s="399">
        <v>45933.0</v>
      </c>
      <c r="K2695" s="396"/>
      <c r="L2695" s="396"/>
      <c r="M2695" s="396"/>
      <c r="N2695" s="396" t="s">
        <v>7088</v>
      </c>
      <c r="O2695" s="396" t="s">
        <v>625</v>
      </c>
      <c r="P2695" s="396" t="s">
        <v>215</v>
      </c>
      <c r="Q2695" s="396" t="s">
        <v>12633</v>
      </c>
      <c r="R2695" s="398">
        <v>45933.47603009259</v>
      </c>
      <c r="S2695" s="400" t="s">
        <v>2895</v>
      </c>
      <c r="T2695" s="396" t="s">
        <v>764</v>
      </c>
      <c r="U2695" s="401"/>
      <c r="V2695" s="402"/>
    </row>
    <row r="2696">
      <c r="A2696" s="396" t="s">
        <v>12634</v>
      </c>
      <c r="B2696" s="396" t="s">
        <v>10208</v>
      </c>
      <c r="C2696" s="397" t="s">
        <v>12635</v>
      </c>
      <c r="D2696" s="396" t="s">
        <v>101</v>
      </c>
      <c r="E2696" s="396"/>
      <c r="F2696" s="396" t="s">
        <v>8489</v>
      </c>
      <c r="G2696" s="396" t="s">
        <v>12636</v>
      </c>
      <c r="H2696" s="396"/>
      <c r="I2696" s="398">
        <v>45936.416666666664</v>
      </c>
      <c r="J2696" s="399">
        <v>45936.0</v>
      </c>
      <c r="K2696" s="396">
        <v>186.0</v>
      </c>
      <c r="L2696" s="396"/>
      <c r="M2696" s="396"/>
      <c r="N2696" s="396" t="s">
        <v>12103</v>
      </c>
      <c r="O2696" s="396" t="s">
        <v>554</v>
      </c>
      <c r="P2696" s="396" t="s">
        <v>400</v>
      </c>
      <c r="Q2696" s="396"/>
      <c r="R2696" s="398">
        <v>45933.484872685185</v>
      </c>
      <c r="S2696" s="400" t="s">
        <v>2895</v>
      </c>
      <c r="T2696" s="396" t="s">
        <v>764</v>
      </c>
      <c r="U2696" s="401"/>
      <c r="V2696" s="402"/>
    </row>
    <row r="2697">
      <c r="A2697" s="396" t="s">
        <v>12637</v>
      </c>
      <c r="B2697" s="396" t="s">
        <v>10208</v>
      </c>
      <c r="C2697" s="397" t="s">
        <v>12638</v>
      </c>
      <c r="D2697" s="396" t="s">
        <v>101</v>
      </c>
      <c r="E2697" s="396"/>
      <c r="F2697" s="396"/>
      <c r="G2697" s="396" t="s">
        <v>12639</v>
      </c>
      <c r="H2697" s="396"/>
      <c r="I2697" s="398">
        <v>45933.708333333336</v>
      </c>
      <c r="J2697" s="399">
        <v>45933.0</v>
      </c>
      <c r="K2697" s="396">
        <v>92.0</v>
      </c>
      <c r="L2697" s="396"/>
      <c r="M2697" s="396"/>
      <c r="N2697" s="396" t="s">
        <v>7103</v>
      </c>
      <c r="O2697" s="396" t="s">
        <v>599</v>
      </c>
      <c r="P2697" s="396" t="s">
        <v>383</v>
      </c>
      <c r="Q2697" s="396"/>
      <c r="R2697" s="398">
        <v>45933.486446759256</v>
      </c>
      <c r="S2697" s="400" t="s">
        <v>2895</v>
      </c>
      <c r="T2697" s="396" t="s">
        <v>764</v>
      </c>
      <c r="U2697" s="401"/>
      <c r="V2697" s="402"/>
    </row>
    <row r="2698">
      <c r="A2698" s="404" t="s">
        <v>12640</v>
      </c>
      <c r="B2698" s="396" t="s">
        <v>10208</v>
      </c>
      <c r="C2698" s="397" t="s">
        <v>12641</v>
      </c>
      <c r="D2698" s="396" t="s">
        <v>7125</v>
      </c>
      <c r="E2698" s="396"/>
      <c r="F2698" s="396" t="s">
        <v>8943</v>
      </c>
      <c r="G2698" s="396" t="s">
        <v>12642</v>
      </c>
      <c r="H2698" s="396"/>
      <c r="I2698" s="398">
        <v>45936.3125</v>
      </c>
      <c r="J2698" s="399">
        <v>45936.0</v>
      </c>
      <c r="K2698" s="396">
        <v>480.0</v>
      </c>
      <c r="L2698" s="396"/>
      <c r="M2698" s="396"/>
      <c r="N2698" s="396" t="s">
        <v>7088</v>
      </c>
      <c r="O2698" s="396" t="s">
        <v>606</v>
      </c>
      <c r="P2698" s="396" t="s">
        <v>184</v>
      </c>
      <c r="Q2698" s="396"/>
      <c r="R2698" s="398">
        <v>45933.53944444445</v>
      </c>
      <c r="S2698" s="400" t="s">
        <v>2895</v>
      </c>
      <c r="T2698" s="396" t="s">
        <v>764</v>
      </c>
      <c r="U2698" s="401"/>
      <c r="V2698" s="402"/>
    </row>
    <row r="2699">
      <c r="A2699" s="396" t="s">
        <v>12643</v>
      </c>
      <c r="B2699" s="396" t="s">
        <v>10208</v>
      </c>
      <c r="C2699" s="397" t="s">
        <v>12644</v>
      </c>
      <c r="D2699" s="396" t="s">
        <v>9145</v>
      </c>
      <c r="E2699" s="396"/>
      <c r="F2699" s="396" t="s">
        <v>7849</v>
      </c>
      <c r="G2699" s="396" t="s">
        <v>12645</v>
      </c>
      <c r="H2699" s="396"/>
      <c r="I2699" s="398">
        <v>45933.729166666664</v>
      </c>
      <c r="J2699" s="399">
        <v>45933.0</v>
      </c>
      <c r="K2699" s="396"/>
      <c r="L2699" s="396"/>
      <c r="M2699" s="396"/>
      <c r="N2699" s="396" t="s">
        <v>7088</v>
      </c>
      <c r="O2699" s="396" t="s">
        <v>643</v>
      </c>
      <c r="P2699" s="396" t="s">
        <v>327</v>
      </c>
      <c r="Q2699" s="396"/>
      <c r="R2699" s="398">
        <v>45933.68278935185</v>
      </c>
      <c r="S2699" s="400" t="s">
        <v>2895</v>
      </c>
      <c r="T2699" s="396" t="s">
        <v>764</v>
      </c>
      <c r="U2699" s="401"/>
      <c r="V2699" s="402"/>
    </row>
    <row r="2700">
      <c r="A2700" s="396" t="s">
        <v>12646</v>
      </c>
      <c r="B2700" s="396" t="s">
        <v>10208</v>
      </c>
      <c r="C2700" s="397" t="s">
        <v>12647</v>
      </c>
      <c r="D2700" s="396" t="s">
        <v>9145</v>
      </c>
      <c r="E2700" s="396"/>
      <c r="F2700" s="396" t="s">
        <v>7849</v>
      </c>
      <c r="G2700" s="396" t="s">
        <v>12648</v>
      </c>
      <c r="H2700" s="396"/>
      <c r="I2700" s="398">
        <v>45933.791666666664</v>
      </c>
      <c r="J2700" s="399">
        <v>45933.0</v>
      </c>
      <c r="K2700" s="396"/>
      <c r="L2700" s="396"/>
      <c r="M2700" s="396"/>
      <c r="N2700" s="396" t="s">
        <v>7088</v>
      </c>
      <c r="O2700" s="396" t="s">
        <v>643</v>
      </c>
      <c r="P2700" s="396" t="s">
        <v>184</v>
      </c>
      <c r="Q2700" s="396"/>
      <c r="R2700" s="398">
        <v>45933.688310185185</v>
      </c>
      <c r="S2700" s="400" t="s">
        <v>2895</v>
      </c>
      <c r="T2700" s="396" t="s">
        <v>764</v>
      </c>
      <c r="U2700" s="401"/>
      <c r="V2700" s="402" t="s">
        <v>11981</v>
      </c>
    </row>
    <row r="2701">
      <c r="A2701" s="396" t="s">
        <v>12649</v>
      </c>
      <c r="B2701" s="396" t="s">
        <v>7060</v>
      </c>
      <c r="C2701" s="397" t="s">
        <v>12650</v>
      </c>
      <c r="D2701" s="396" t="s">
        <v>101</v>
      </c>
      <c r="E2701" s="396"/>
      <c r="F2701" s="396" t="s">
        <v>8924</v>
      </c>
      <c r="G2701" s="396" t="s">
        <v>12651</v>
      </c>
      <c r="H2701" s="396"/>
      <c r="I2701" s="398">
        <v>45933.720138888886</v>
      </c>
      <c r="J2701" s="399">
        <v>45933.0</v>
      </c>
      <c r="K2701" s="396">
        <v>58.0</v>
      </c>
      <c r="L2701" s="396"/>
      <c r="M2701" s="396"/>
      <c r="N2701" s="396" t="s">
        <v>12112</v>
      </c>
      <c r="O2701" s="396" t="s">
        <v>631</v>
      </c>
      <c r="P2701" s="396" t="s">
        <v>294</v>
      </c>
      <c r="Q2701" s="396"/>
      <c r="R2701" s="398">
        <v>45933.69755787037</v>
      </c>
      <c r="S2701" s="400" t="s">
        <v>2895</v>
      </c>
      <c r="T2701" s="396" t="s">
        <v>764</v>
      </c>
      <c r="U2701" s="401"/>
      <c r="V2701" s="402"/>
    </row>
    <row r="2702">
      <c r="A2702" s="396" t="s">
        <v>12652</v>
      </c>
      <c r="B2702" s="396" t="s">
        <v>10203</v>
      </c>
      <c r="C2702" s="397" t="s">
        <v>12653</v>
      </c>
      <c r="D2702" s="396" t="s">
        <v>101</v>
      </c>
      <c r="E2702" s="396"/>
      <c r="F2702" s="396" t="s">
        <v>7849</v>
      </c>
      <c r="G2702" s="396" t="s">
        <v>7134</v>
      </c>
      <c r="H2702" s="396"/>
      <c r="I2702" s="398">
        <v>45933.80416666667</v>
      </c>
      <c r="J2702" s="399">
        <v>45933.0</v>
      </c>
      <c r="K2702" s="396">
        <v>13.0</v>
      </c>
      <c r="L2702" s="396"/>
      <c r="M2702" s="396"/>
      <c r="N2702" s="396" t="s">
        <v>7081</v>
      </c>
      <c r="O2702" s="396" t="s">
        <v>548</v>
      </c>
      <c r="P2702" s="396" t="s">
        <v>306</v>
      </c>
      <c r="Q2702" s="396"/>
      <c r="R2702" s="398">
        <v>45933.69875</v>
      </c>
      <c r="S2702" s="400" t="s">
        <v>2895</v>
      </c>
      <c r="T2702" s="396" t="s">
        <v>764</v>
      </c>
      <c r="U2702" s="401"/>
      <c r="V2702" s="402"/>
    </row>
    <row r="2703">
      <c r="A2703" s="396" t="s">
        <v>12654</v>
      </c>
      <c r="B2703" s="396" t="s">
        <v>7060</v>
      </c>
      <c r="C2703" s="397" t="s">
        <v>12655</v>
      </c>
      <c r="D2703" s="396" t="s">
        <v>7125</v>
      </c>
      <c r="E2703" s="396"/>
      <c r="F2703" s="396" t="s">
        <v>12656</v>
      </c>
      <c r="G2703" s="396" t="s">
        <v>12657</v>
      </c>
      <c r="H2703" s="396"/>
      <c r="I2703" s="398">
        <v>45936.3125</v>
      </c>
      <c r="J2703" s="399">
        <v>45936.0</v>
      </c>
      <c r="K2703" s="396">
        <v>1200.0</v>
      </c>
      <c r="L2703" s="396"/>
      <c r="M2703" s="396"/>
      <c r="N2703" s="396" t="s">
        <v>7088</v>
      </c>
      <c r="O2703" s="396" t="s">
        <v>631</v>
      </c>
      <c r="P2703" s="396" t="s">
        <v>294</v>
      </c>
      <c r="Q2703" s="396"/>
      <c r="R2703" s="398">
        <v>45935.37065972222</v>
      </c>
      <c r="S2703" s="400" t="s">
        <v>2895</v>
      </c>
      <c r="T2703" s="396" t="s">
        <v>764</v>
      </c>
      <c r="U2703" s="401"/>
      <c r="V2703" s="402"/>
    </row>
    <row r="2704">
      <c r="A2704" s="396" t="s">
        <v>12658</v>
      </c>
      <c r="B2704" s="396" t="s">
        <v>7060</v>
      </c>
      <c r="C2704" s="397" t="s">
        <v>12659</v>
      </c>
      <c r="D2704" s="396" t="s">
        <v>101</v>
      </c>
      <c r="E2704" s="396"/>
      <c r="F2704" s="396" t="s">
        <v>5462</v>
      </c>
      <c r="G2704" s="396"/>
      <c r="H2704" s="396"/>
      <c r="I2704" s="398">
        <v>45936.354166666664</v>
      </c>
      <c r="J2704" s="399">
        <v>45936.0</v>
      </c>
      <c r="K2704" s="396"/>
      <c r="L2704" s="396"/>
      <c r="M2704" s="396"/>
      <c r="N2704" s="396" t="s">
        <v>7088</v>
      </c>
      <c r="O2704" s="396" t="s">
        <v>625</v>
      </c>
      <c r="P2704" s="396" t="s">
        <v>215</v>
      </c>
      <c r="Q2704" s="396"/>
      <c r="R2704" s="398">
        <v>45935.37458333333</v>
      </c>
      <c r="S2704" s="400" t="s">
        <v>2895</v>
      </c>
      <c r="T2704" s="396" t="s">
        <v>764</v>
      </c>
      <c r="U2704" s="401"/>
      <c r="V2704" s="402"/>
    </row>
    <row r="2705">
      <c r="A2705" s="396" t="s">
        <v>12660</v>
      </c>
      <c r="B2705" s="396" t="s">
        <v>8030</v>
      </c>
      <c r="C2705" s="397" t="s">
        <v>12661</v>
      </c>
      <c r="D2705" s="396" t="s">
        <v>101</v>
      </c>
      <c r="E2705" s="396"/>
      <c r="F2705" s="396" t="s">
        <v>11860</v>
      </c>
      <c r="G2705" s="396" t="s">
        <v>6110</v>
      </c>
      <c r="H2705" s="396"/>
      <c r="I2705" s="398">
        <v>45933.0</v>
      </c>
      <c r="J2705" s="399">
        <v>45933.0</v>
      </c>
      <c r="K2705" s="396">
        <v>222.0</v>
      </c>
      <c r="L2705" s="396"/>
      <c r="M2705" s="396"/>
      <c r="N2705" s="396" t="s">
        <v>12103</v>
      </c>
      <c r="O2705" s="396" t="s">
        <v>599</v>
      </c>
      <c r="P2705" s="396" t="s">
        <v>383</v>
      </c>
      <c r="Q2705" s="396" t="s">
        <v>12662</v>
      </c>
      <c r="R2705" s="398">
        <v>45935.37893518519</v>
      </c>
      <c r="S2705" s="400" t="s">
        <v>2895</v>
      </c>
      <c r="T2705" s="396" t="s">
        <v>764</v>
      </c>
      <c r="U2705" s="401"/>
      <c r="V2705" s="402"/>
    </row>
    <row r="2706">
      <c r="A2706" s="396" t="s">
        <v>12663</v>
      </c>
      <c r="B2706" s="396" t="s">
        <v>10208</v>
      </c>
      <c r="C2706" s="397" t="s">
        <v>12664</v>
      </c>
      <c r="D2706" s="396" t="s">
        <v>101</v>
      </c>
      <c r="E2706" s="396"/>
      <c r="F2706" s="396" t="s">
        <v>8927</v>
      </c>
      <c r="G2706" s="396" t="s">
        <v>12665</v>
      </c>
      <c r="H2706" s="396"/>
      <c r="I2706" s="398">
        <v>45935.40277777778</v>
      </c>
      <c r="J2706" s="399">
        <v>45935.0</v>
      </c>
      <c r="K2706" s="396">
        <v>690.0</v>
      </c>
      <c r="L2706" s="396"/>
      <c r="M2706" s="396"/>
      <c r="N2706" s="396" t="s">
        <v>7103</v>
      </c>
      <c r="O2706" s="396" t="s">
        <v>527</v>
      </c>
      <c r="P2706" s="396" t="s">
        <v>53</v>
      </c>
      <c r="Q2706" s="396"/>
      <c r="R2706" s="398">
        <v>45935.38104166667</v>
      </c>
      <c r="S2706" s="400" t="s">
        <v>2895</v>
      </c>
      <c r="T2706" s="396" t="s">
        <v>764</v>
      </c>
      <c r="U2706" s="401"/>
      <c r="V2706" s="402"/>
    </row>
    <row r="2707">
      <c r="A2707" s="396" t="s">
        <v>12666</v>
      </c>
      <c r="B2707" s="396" t="s">
        <v>10208</v>
      </c>
      <c r="C2707" s="397" t="s">
        <v>12667</v>
      </c>
      <c r="D2707" s="396" t="s">
        <v>9145</v>
      </c>
      <c r="E2707" s="396"/>
      <c r="F2707" s="396" t="s">
        <v>7849</v>
      </c>
      <c r="G2707" s="396" t="s">
        <v>12668</v>
      </c>
      <c r="H2707" s="396"/>
      <c r="I2707" s="398">
        <v>45934.4375</v>
      </c>
      <c r="J2707" s="399">
        <v>45934.0</v>
      </c>
      <c r="K2707" s="396"/>
      <c r="L2707" s="396"/>
      <c r="M2707" s="396"/>
      <c r="N2707" s="396" t="s">
        <v>7088</v>
      </c>
      <c r="O2707" s="396" t="s">
        <v>647</v>
      </c>
      <c r="P2707" s="396" t="s">
        <v>327</v>
      </c>
      <c r="Q2707" s="396" t="s">
        <v>12669</v>
      </c>
      <c r="R2707" s="398">
        <v>45935.38460648148</v>
      </c>
      <c r="S2707" s="400" t="s">
        <v>2895</v>
      </c>
      <c r="T2707" s="396" t="s">
        <v>764</v>
      </c>
      <c r="U2707" s="401"/>
      <c r="V2707" s="402" t="s">
        <v>11981</v>
      </c>
    </row>
    <row r="2708">
      <c r="A2708" s="396" t="s">
        <v>12670</v>
      </c>
      <c r="B2708" s="396" t="s">
        <v>10208</v>
      </c>
      <c r="C2708" s="397" t="s">
        <v>12671</v>
      </c>
      <c r="D2708" s="396" t="s">
        <v>7125</v>
      </c>
      <c r="E2708" s="396"/>
      <c r="F2708" s="396" t="s">
        <v>9041</v>
      </c>
      <c r="G2708" s="396" t="s">
        <v>12672</v>
      </c>
      <c r="H2708" s="396"/>
      <c r="I2708" s="398">
        <v>45936.395833333336</v>
      </c>
      <c r="J2708" s="399">
        <v>45936.0</v>
      </c>
      <c r="K2708" s="396">
        <v>286.0</v>
      </c>
      <c r="L2708" s="396"/>
      <c r="M2708" s="396"/>
      <c r="N2708" s="396" t="s">
        <v>7088</v>
      </c>
      <c r="O2708" s="396" t="s">
        <v>643</v>
      </c>
      <c r="P2708" s="396" t="s">
        <v>327</v>
      </c>
      <c r="Q2708" s="396"/>
      <c r="R2708" s="398">
        <v>45936.367627314816</v>
      </c>
      <c r="S2708" s="400" t="s">
        <v>2895</v>
      </c>
      <c r="T2708" s="396" t="s">
        <v>764</v>
      </c>
      <c r="U2708" s="401"/>
      <c r="V2708" s="402"/>
    </row>
    <row r="2709">
      <c r="A2709" s="396" t="s">
        <v>12673</v>
      </c>
      <c r="B2709" s="396" t="s">
        <v>10208</v>
      </c>
      <c r="C2709" s="397" t="s">
        <v>12674</v>
      </c>
      <c r="D2709" s="396" t="s">
        <v>7125</v>
      </c>
      <c r="E2709" s="396"/>
      <c r="F2709" s="396" t="s">
        <v>8962</v>
      </c>
      <c r="G2709" s="396" t="s">
        <v>12675</v>
      </c>
      <c r="H2709" s="396"/>
      <c r="I2709" s="398">
        <v>45936.416666666664</v>
      </c>
      <c r="J2709" s="399">
        <v>45936.0</v>
      </c>
      <c r="K2709" s="396">
        <v>184.0</v>
      </c>
      <c r="L2709" s="396"/>
      <c r="M2709" s="396"/>
      <c r="N2709" s="396" t="s">
        <v>7088</v>
      </c>
      <c r="O2709" s="396" t="s">
        <v>606</v>
      </c>
      <c r="P2709" s="396" t="s">
        <v>383</v>
      </c>
      <c r="Q2709" s="396"/>
      <c r="R2709" s="398">
        <v>45936.36939814815</v>
      </c>
      <c r="S2709" s="400" t="s">
        <v>2895</v>
      </c>
      <c r="T2709" s="396" t="s">
        <v>764</v>
      </c>
      <c r="U2709" s="401"/>
      <c r="V2709" s="402"/>
    </row>
    <row r="2710">
      <c r="A2710" s="396" t="s">
        <v>12676</v>
      </c>
      <c r="B2710" s="396" t="s">
        <v>10208</v>
      </c>
      <c r="C2710" s="397" t="s">
        <v>12677</v>
      </c>
      <c r="D2710" s="396" t="s">
        <v>7125</v>
      </c>
      <c r="E2710" s="396"/>
      <c r="F2710" s="396" t="s">
        <v>8962</v>
      </c>
      <c r="G2710" s="396" t="s">
        <v>12678</v>
      </c>
      <c r="H2710" s="396"/>
      <c r="I2710" s="398">
        <v>45936.416666666664</v>
      </c>
      <c r="J2710" s="399">
        <v>45936.0</v>
      </c>
      <c r="K2710" s="396">
        <v>184.0</v>
      </c>
      <c r="L2710" s="396"/>
      <c r="M2710" s="396"/>
      <c r="N2710" s="396" t="s">
        <v>7088</v>
      </c>
      <c r="O2710" s="396" t="s">
        <v>606</v>
      </c>
      <c r="P2710" s="396" t="s">
        <v>383</v>
      </c>
      <c r="Q2710" s="396"/>
      <c r="R2710" s="398">
        <v>45936.37383101852</v>
      </c>
      <c r="S2710" s="400" t="s">
        <v>2895</v>
      </c>
      <c r="T2710" s="396" t="s">
        <v>764</v>
      </c>
      <c r="U2710" s="401"/>
      <c r="V2710" s="402"/>
    </row>
    <row r="2711">
      <c r="A2711" s="396" t="s">
        <v>12679</v>
      </c>
      <c r="B2711" s="396" t="s">
        <v>7060</v>
      </c>
      <c r="C2711" s="397" t="s">
        <v>12680</v>
      </c>
      <c r="D2711" s="396" t="s">
        <v>101</v>
      </c>
      <c r="E2711" s="396"/>
      <c r="F2711" s="396" t="s">
        <v>7849</v>
      </c>
      <c r="G2711" s="396" t="s">
        <v>12681</v>
      </c>
      <c r="H2711" s="396"/>
      <c r="I2711" s="398">
        <v>45936.44236111111</v>
      </c>
      <c r="J2711" s="399">
        <v>45936.0</v>
      </c>
      <c r="K2711" s="396">
        <v>31.0</v>
      </c>
      <c r="L2711" s="396"/>
      <c r="M2711" s="396"/>
      <c r="N2711" s="396" t="s">
        <v>12112</v>
      </c>
      <c r="O2711" s="396" t="s">
        <v>625</v>
      </c>
      <c r="P2711" s="396" t="s">
        <v>215</v>
      </c>
      <c r="Q2711" s="396"/>
      <c r="R2711" s="398">
        <v>45936.37567129629</v>
      </c>
      <c r="S2711" s="400" t="s">
        <v>2895</v>
      </c>
      <c r="T2711" s="396" t="s">
        <v>764</v>
      </c>
      <c r="U2711" s="401"/>
      <c r="V2711" s="402"/>
    </row>
    <row r="2712">
      <c r="A2712" s="396" t="s">
        <v>12682</v>
      </c>
      <c r="B2712" s="396" t="s">
        <v>10208</v>
      </c>
      <c r="C2712" s="397" t="s">
        <v>12653</v>
      </c>
      <c r="D2712" s="396" t="s">
        <v>101</v>
      </c>
      <c r="E2712" s="396"/>
      <c r="F2712" s="396" t="s">
        <v>7849</v>
      </c>
      <c r="G2712" s="396" t="s">
        <v>7134</v>
      </c>
      <c r="H2712" s="396"/>
      <c r="I2712" s="398">
        <v>45936.395833333336</v>
      </c>
      <c r="J2712" s="399">
        <v>45936.0</v>
      </c>
      <c r="K2712" s="396"/>
      <c r="L2712" s="396"/>
      <c r="M2712" s="396"/>
      <c r="N2712" s="396" t="s">
        <v>7081</v>
      </c>
      <c r="O2712" s="396" t="s">
        <v>548</v>
      </c>
      <c r="P2712" s="396" t="s">
        <v>306</v>
      </c>
      <c r="Q2712" s="396"/>
      <c r="R2712" s="398">
        <v>45936.3768287037</v>
      </c>
      <c r="S2712" s="400" t="s">
        <v>2895</v>
      </c>
      <c r="T2712" s="396" t="s">
        <v>764</v>
      </c>
      <c r="U2712" s="401"/>
      <c r="V2712" s="402"/>
    </row>
    <row r="2713">
      <c r="A2713" s="396" t="s">
        <v>12683</v>
      </c>
      <c r="B2713" s="396" t="s">
        <v>8030</v>
      </c>
      <c r="C2713" s="397" t="s">
        <v>12661</v>
      </c>
      <c r="D2713" s="396" t="s">
        <v>101</v>
      </c>
      <c r="E2713" s="396"/>
      <c r="F2713" s="396" t="s">
        <v>11860</v>
      </c>
      <c r="G2713" s="396" t="s">
        <v>8487</v>
      </c>
      <c r="H2713" s="396"/>
      <c r="I2713" s="398">
        <v>45936.5625</v>
      </c>
      <c r="J2713" s="399">
        <v>45936.0</v>
      </c>
      <c r="K2713" s="396">
        <v>222.0</v>
      </c>
      <c r="L2713" s="396"/>
      <c r="M2713" s="396"/>
      <c r="N2713" s="396" t="s">
        <v>12103</v>
      </c>
      <c r="O2713" s="396" t="s">
        <v>606</v>
      </c>
      <c r="P2713" s="396" t="s">
        <v>383</v>
      </c>
      <c r="Q2713" s="396"/>
      <c r="R2713" s="398">
        <v>45936.44962962963</v>
      </c>
      <c r="S2713" s="400" t="s">
        <v>2895</v>
      </c>
      <c r="T2713" s="396" t="s">
        <v>764</v>
      </c>
      <c r="U2713" s="401"/>
      <c r="V2713" s="402"/>
    </row>
    <row r="2714">
      <c r="A2714" s="396" t="s">
        <v>12684</v>
      </c>
      <c r="B2714" s="396" t="s">
        <v>10208</v>
      </c>
      <c r="C2714" s="397" t="s">
        <v>12685</v>
      </c>
      <c r="D2714" s="396" t="s">
        <v>101</v>
      </c>
      <c r="E2714" s="396"/>
      <c r="F2714" s="396" t="s">
        <v>8947</v>
      </c>
      <c r="G2714" s="396" t="s">
        <v>8463</v>
      </c>
      <c r="H2714" s="396"/>
      <c r="I2714" s="398">
        <v>45936.46527777778</v>
      </c>
      <c r="J2714" s="399">
        <v>45936.0</v>
      </c>
      <c r="K2714" s="396">
        <v>68.0</v>
      </c>
      <c r="L2714" s="396"/>
      <c r="M2714" s="396"/>
      <c r="N2714" s="396" t="s">
        <v>7088</v>
      </c>
      <c r="O2714" s="396" t="s">
        <v>548</v>
      </c>
      <c r="P2714" s="396" t="s">
        <v>373</v>
      </c>
      <c r="Q2714" s="396"/>
      <c r="R2714" s="398">
        <v>45936.45570601852</v>
      </c>
      <c r="S2714" s="400" t="s">
        <v>2895</v>
      </c>
      <c r="T2714" s="396" t="s">
        <v>764</v>
      </c>
      <c r="U2714" s="401"/>
      <c r="V2714" s="402"/>
    </row>
    <row r="2715">
      <c r="A2715" s="396" t="s">
        <v>12686</v>
      </c>
      <c r="B2715" s="396" t="s">
        <v>8030</v>
      </c>
      <c r="C2715" s="397" t="s">
        <v>12687</v>
      </c>
      <c r="D2715" s="396" t="s">
        <v>101</v>
      </c>
      <c r="E2715" s="396"/>
      <c r="F2715" s="396" t="s">
        <v>8489</v>
      </c>
      <c r="G2715" s="396" t="s">
        <v>12688</v>
      </c>
      <c r="H2715" s="396"/>
      <c r="I2715" s="398">
        <v>45936.58819444444</v>
      </c>
      <c r="J2715" s="399">
        <v>45936.0</v>
      </c>
      <c r="K2715" s="396">
        <v>177.0</v>
      </c>
      <c r="L2715" s="396"/>
      <c r="M2715" s="396"/>
      <c r="N2715" s="396" t="s">
        <v>7103</v>
      </c>
      <c r="O2715" s="396" t="s">
        <v>527</v>
      </c>
      <c r="P2715" s="396" t="s">
        <v>306</v>
      </c>
      <c r="Q2715" s="396"/>
      <c r="R2715" s="398">
        <v>45936.4587962963</v>
      </c>
      <c r="S2715" s="400" t="s">
        <v>2895</v>
      </c>
      <c r="T2715" s="396" t="s">
        <v>764</v>
      </c>
      <c r="U2715" s="401"/>
      <c r="V2715" s="402"/>
    </row>
    <row r="2716">
      <c r="A2716" s="396" t="s">
        <v>12689</v>
      </c>
      <c r="B2716" s="396" t="s">
        <v>10208</v>
      </c>
      <c r="C2716" s="397" t="s">
        <v>12690</v>
      </c>
      <c r="D2716" s="396" t="s">
        <v>101</v>
      </c>
      <c r="E2716" s="396"/>
      <c r="F2716" s="396" t="s">
        <v>7849</v>
      </c>
      <c r="G2716" s="396" t="s">
        <v>7318</v>
      </c>
      <c r="H2716" s="396"/>
      <c r="I2716" s="398">
        <v>45936.51111111111</v>
      </c>
      <c r="J2716" s="399">
        <v>45936.0</v>
      </c>
      <c r="K2716" s="396">
        <v>23.0</v>
      </c>
      <c r="L2716" s="396"/>
      <c r="M2716" s="396"/>
      <c r="N2716" s="396" t="s">
        <v>12501</v>
      </c>
      <c r="O2716" s="396" t="s">
        <v>471</v>
      </c>
      <c r="P2716" s="396" t="s">
        <v>53</v>
      </c>
      <c r="Q2716" s="396"/>
      <c r="R2716" s="398">
        <v>45936.459699074076</v>
      </c>
      <c r="S2716" s="400" t="s">
        <v>2895</v>
      </c>
      <c r="T2716" s="396" t="s">
        <v>764</v>
      </c>
      <c r="U2716" s="401"/>
      <c r="V2716" s="402"/>
    </row>
    <row r="2717">
      <c r="A2717" s="396" t="s">
        <v>12691</v>
      </c>
      <c r="B2717" s="396" t="s">
        <v>7060</v>
      </c>
      <c r="C2717" s="397" t="s">
        <v>12692</v>
      </c>
      <c r="D2717" s="396" t="s">
        <v>7125</v>
      </c>
      <c r="E2717" s="396"/>
      <c r="F2717" s="396" t="s">
        <v>8962</v>
      </c>
      <c r="G2717" s="396" t="s">
        <v>12693</v>
      </c>
      <c r="H2717" s="396"/>
      <c r="I2717" s="398">
        <v>45936.614583333336</v>
      </c>
      <c r="J2717" s="399">
        <v>45936.0</v>
      </c>
      <c r="K2717" s="396">
        <v>189.0</v>
      </c>
      <c r="L2717" s="396"/>
      <c r="M2717" s="396"/>
      <c r="N2717" s="396" t="s">
        <v>7088</v>
      </c>
      <c r="O2717" s="396" t="s">
        <v>643</v>
      </c>
      <c r="P2717" s="396" t="s">
        <v>327</v>
      </c>
      <c r="Q2717" s="396"/>
      <c r="R2717" s="398">
        <v>45936.48232638889</v>
      </c>
      <c r="S2717" s="400" t="s">
        <v>2895</v>
      </c>
      <c r="T2717" s="396" t="s">
        <v>764</v>
      </c>
      <c r="U2717" s="401"/>
      <c r="V2717" s="402"/>
    </row>
    <row r="2718">
      <c r="A2718" s="396" t="s">
        <v>12694</v>
      </c>
      <c r="B2718" s="396" t="s">
        <v>10208</v>
      </c>
      <c r="C2718" s="397" t="s">
        <v>12695</v>
      </c>
      <c r="D2718" s="396" t="s">
        <v>101</v>
      </c>
      <c r="E2718" s="396"/>
      <c r="F2718" s="396" t="s">
        <v>9386</v>
      </c>
      <c r="G2718" s="396" t="s">
        <v>11310</v>
      </c>
      <c r="H2718" s="396"/>
      <c r="I2718" s="398">
        <v>45936.791666666664</v>
      </c>
      <c r="J2718" s="399">
        <v>45936.0</v>
      </c>
      <c r="K2718" s="396">
        <v>296.0</v>
      </c>
      <c r="L2718" s="396"/>
      <c r="M2718" s="396"/>
      <c r="N2718" s="396" t="s">
        <v>7071</v>
      </c>
      <c r="O2718" s="396" t="s">
        <v>599</v>
      </c>
      <c r="P2718" s="396" t="s">
        <v>184</v>
      </c>
      <c r="Q2718" s="396"/>
      <c r="R2718" s="398">
        <v>45936.51804398148</v>
      </c>
      <c r="S2718" s="400" t="s">
        <v>2895</v>
      </c>
      <c r="T2718" s="396" t="s">
        <v>764</v>
      </c>
      <c r="U2718" s="401"/>
      <c r="V2718" s="402"/>
    </row>
    <row r="2719">
      <c r="A2719" s="396" t="s">
        <v>12696</v>
      </c>
      <c r="B2719" s="396" t="s">
        <v>10208</v>
      </c>
      <c r="C2719" s="397" t="s">
        <v>12697</v>
      </c>
      <c r="D2719" s="396" t="s">
        <v>101</v>
      </c>
      <c r="E2719" s="396"/>
      <c r="F2719" s="396" t="s">
        <v>9227</v>
      </c>
      <c r="G2719" s="396" t="s">
        <v>7393</v>
      </c>
      <c r="H2719" s="396"/>
      <c r="I2719" s="398">
        <v>45936.665972222225</v>
      </c>
      <c r="J2719" s="399">
        <v>45936.0</v>
      </c>
      <c r="K2719" s="396">
        <v>90.0</v>
      </c>
      <c r="L2719" s="396"/>
      <c r="M2719" s="396"/>
      <c r="N2719" s="396" t="s">
        <v>12243</v>
      </c>
      <c r="O2719" s="396" t="s">
        <v>554</v>
      </c>
      <c r="P2719" s="396" t="s">
        <v>400</v>
      </c>
      <c r="Q2719" s="396"/>
      <c r="R2719" s="398">
        <v>45936.74234953704</v>
      </c>
      <c r="S2719" s="400" t="s">
        <v>2895</v>
      </c>
      <c r="T2719" s="396" t="s">
        <v>764</v>
      </c>
      <c r="U2719" s="401"/>
      <c r="V2719" s="402"/>
    </row>
    <row r="2720">
      <c r="A2720" s="396" t="s">
        <v>12698</v>
      </c>
      <c r="B2720" s="396" t="s">
        <v>10208</v>
      </c>
      <c r="C2720" s="397" t="s">
        <v>12699</v>
      </c>
      <c r="D2720" s="396" t="s">
        <v>101</v>
      </c>
      <c r="E2720" s="396"/>
      <c r="F2720" s="396" t="s">
        <v>8947</v>
      </c>
      <c r="G2720" s="396" t="s">
        <v>8463</v>
      </c>
      <c r="H2720" s="396"/>
      <c r="I2720" s="398">
        <v>45936.6625</v>
      </c>
      <c r="J2720" s="399">
        <v>45936.0</v>
      </c>
      <c r="K2720" s="396">
        <v>68.0</v>
      </c>
      <c r="L2720" s="396"/>
      <c r="M2720" s="396"/>
      <c r="N2720" s="396" t="s">
        <v>7116</v>
      </c>
      <c r="O2720" s="396" t="s">
        <v>619</v>
      </c>
      <c r="P2720" s="396" t="s">
        <v>53</v>
      </c>
      <c r="Q2720" s="396"/>
      <c r="R2720" s="398">
        <v>45936.74333333333</v>
      </c>
      <c r="S2720" s="400" t="s">
        <v>2895</v>
      </c>
      <c r="T2720" s="396" t="s">
        <v>764</v>
      </c>
      <c r="U2720" s="401"/>
      <c r="V2720" s="402"/>
    </row>
    <row r="2721">
      <c r="A2721" s="396" t="s">
        <v>12700</v>
      </c>
      <c r="B2721" s="396" t="s">
        <v>10208</v>
      </c>
      <c r="C2721" s="397" t="s">
        <v>12701</v>
      </c>
      <c r="D2721" s="396" t="s">
        <v>101</v>
      </c>
      <c r="E2721" s="396"/>
      <c r="F2721" s="396" t="s">
        <v>8489</v>
      </c>
      <c r="G2721" s="396" t="s">
        <v>8734</v>
      </c>
      <c r="H2721" s="396"/>
      <c r="I2721" s="398">
        <v>45937.416666666664</v>
      </c>
      <c r="J2721" s="399">
        <v>45937.0</v>
      </c>
      <c r="K2721" s="396">
        <v>186.0</v>
      </c>
      <c r="L2721" s="396"/>
      <c r="M2721" s="396"/>
      <c r="N2721" s="396" t="s">
        <v>12243</v>
      </c>
      <c r="O2721" s="396" t="s">
        <v>554</v>
      </c>
      <c r="P2721" s="396" t="s">
        <v>400</v>
      </c>
      <c r="Q2721" s="396"/>
      <c r="R2721" s="398">
        <v>45936.744375</v>
      </c>
      <c r="S2721" s="400" t="s">
        <v>2895</v>
      </c>
      <c r="T2721" s="396" t="s">
        <v>764</v>
      </c>
      <c r="U2721" s="401"/>
      <c r="V2721" s="402"/>
    </row>
    <row r="2722">
      <c r="A2722" s="396" t="s">
        <v>12702</v>
      </c>
      <c r="B2722" s="396" t="s">
        <v>10208</v>
      </c>
      <c r="C2722" s="397" t="s">
        <v>12703</v>
      </c>
      <c r="D2722" s="396" t="s">
        <v>101</v>
      </c>
      <c r="E2722" s="396"/>
      <c r="F2722" s="396" t="s">
        <v>9113</v>
      </c>
      <c r="G2722" s="396" t="s">
        <v>12704</v>
      </c>
      <c r="H2722" s="396"/>
      <c r="I2722" s="398">
        <v>45936.791666666664</v>
      </c>
      <c r="J2722" s="399">
        <v>45936.0</v>
      </c>
      <c r="K2722" s="396">
        <v>237.0</v>
      </c>
      <c r="L2722" s="396"/>
      <c r="M2722" s="396"/>
      <c r="N2722" s="396" t="s">
        <v>7103</v>
      </c>
      <c r="O2722" s="396" t="s">
        <v>643</v>
      </c>
      <c r="P2722" s="396" t="s">
        <v>327</v>
      </c>
      <c r="Q2722" s="396"/>
      <c r="R2722" s="398">
        <v>45936.74725694444</v>
      </c>
      <c r="S2722" s="400" t="s">
        <v>2895</v>
      </c>
      <c r="T2722" s="396" t="s">
        <v>764</v>
      </c>
      <c r="U2722" s="401"/>
      <c r="V2722" s="402"/>
    </row>
    <row r="2723">
      <c r="A2723" s="396" t="s">
        <v>12705</v>
      </c>
      <c r="B2723" s="396" t="s">
        <v>10208</v>
      </c>
      <c r="C2723" s="397" t="s">
        <v>12706</v>
      </c>
      <c r="D2723" s="396" t="s">
        <v>101</v>
      </c>
      <c r="E2723" s="396"/>
      <c r="F2723" s="396"/>
      <c r="G2723" s="396" t="s">
        <v>11304</v>
      </c>
      <c r="H2723" s="396"/>
      <c r="I2723" s="398">
        <v>45936.875</v>
      </c>
      <c r="J2723" s="399">
        <v>45936.0</v>
      </c>
      <c r="K2723" s="396">
        <v>238.0</v>
      </c>
      <c r="L2723" s="396"/>
      <c r="M2723" s="396"/>
      <c r="N2723" s="396" t="s">
        <v>7103</v>
      </c>
      <c r="O2723" s="396" t="s">
        <v>643</v>
      </c>
      <c r="P2723" s="396" t="s">
        <v>327</v>
      </c>
      <c r="Q2723" s="396"/>
      <c r="R2723" s="398">
        <v>45936.749085648145</v>
      </c>
      <c r="S2723" s="400" t="s">
        <v>2895</v>
      </c>
      <c r="T2723" s="396" t="s">
        <v>764</v>
      </c>
      <c r="U2723" s="401"/>
      <c r="V2723" s="402"/>
    </row>
    <row r="2724">
      <c r="A2724" s="396" t="s">
        <v>12707</v>
      </c>
      <c r="B2724" s="396" t="s">
        <v>10208</v>
      </c>
      <c r="C2724" s="397" t="s">
        <v>12708</v>
      </c>
      <c r="D2724" s="396" t="s">
        <v>9145</v>
      </c>
      <c r="E2724" s="396"/>
      <c r="F2724" s="396" t="s">
        <v>7849</v>
      </c>
      <c r="G2724" s="396" t="s">
        <v>11991</v>
      </c>
      <c r="H2724" s="396"/>
      <c r="I2724" s="398">
        <v>45936.79791666667</v>
      </c>
      <c r="J2724" s="399">
        <v>45936.0</v>
      </c>
      <c r="K2724" s="396"/>
      <c r="L2724" s="396"/>
      <c r="M2724" s="396"/>
      <c r="N2724" s="396" t="s">
        <v>7088</v>
      </c>
      <c r="O2724" s="396" t="s">
        <v>647</v>
      </c>
      <c r="P2724" s="396" t="s">
        <v>53</v>
      </c>
      <c r="Q2724" s="396"/>
      <c r="R2724" s="398">
        <v>45936.75295138889</v>
      </c>
      <c r="S2724" s="400" t="s">
        <v>2895</v>
      </c>
      <c r="T2724" s="396" t="s">
        <v>764</v>
      </c>
      <c r="U2724" s="401"/>
      <c r="V2724" s="402" t="s">
        <v>11981</v>
      </c>
    </row>
    <row r="2725">
      <c r="A2725" s="396" t="s">
        <v>12709</v>
      </c>
      <c r="B2725" s="396" t="s">
        <v>10208</v>
      </c>
      <c r="C2725" s="397" t="s">
        <v>12710</v>
      </c>
      <c r="D2725" s="396" t="s">
        <v>9145</v>
      </c>
      <c r="E2725" s="396"/>
      <c r="F2725" s="396" t="s">
        <v>7849</v>
      </c>
      <c r="G2725" s="396" t="s">
        <v>12711</v>
      </c>
      <c r="H2725" s="396"/>
      <c r="I2725" s="398">
        <v>45936.791666666664</v>
      </c>
      <c r="J2725" s="399">
        <v>45936.0</v>
      </c>
      <c r="K2725" s="396"/>
      <c r="L2725" s="396"/>
      <c r="M2725" s="396"/>
      <c r="N2725" s="396" t="s">
        <v>7088</v>
      </c>
      <c r="O2725" s="396" t="s">
        <v>471</v>
      </c>
      <c r="P2725" s="396" t="s">
        <v>373</v>
      </c>
      <c r="Q2725" s="396"/>
      <c r="R2725" s="398">
        <v>45936.75366898148</v>
      </c>
      <c r="S2725" s="400" t="s">
        <v>2895</v>
      </c>
      <c r="T2725" s="396" t="s">
        <v>764</v>
      </c>
      <c r="U2725" s="401"/>
      <c r="V2725" s="402" t="s">
        <v>11981</v>
      </c>
    </row>
    <row r="2726">
      <c r="A2726" s="396" t="s">
        <v>12712</v>
      </c>
      <c r="B2726" s="396" t="s">
        <v>10208</v>
      </c>
      <c r="C2726" s="397" t="s">
        <v>12713</v>
      </c>
      <c r="D2726" s="396" t="s">
        <v>7125</v>
      </c>
      <c r="E2726" s="396"/>
      <c r="F2726" s="396" t="s">
        <v>9024</v>
      </c>
      <c r="G2726" s="396" t="s">
        <v>12714</v>
      </c>
      <c r="H2726" s="396"/>
      <c r="I2726" s="398">
        <v>45937.333333333336</v>
      </c>
      <c r="J2726" s="399">
        <v>45937.0</v>
      </c>
      <c r="K2726" s="396"/>
      <c r="L2726" s="396"/>
      <c r="M2726" s="396"/>
      <c r="N2726" s="396" t="s">
        <v>7088</v>
      </c>
      <c r="O2726" s="396" t="s">
        <v>606</v>
      </c>
      <c r="P2726" s="396" t="s">
        <v>184</v>
      </c>
      <c r="Q2726" s="396"/>
      <c r="R2726" s="398">
        <v>45936.93612268518</v>
      </c>
      <c r="S2726" s="400" t="s">
        <v>2895</v>
      </c>
      <c r="T2726" s="396" t="s">
        <v>764</v>
      </c>
      <c r="U2726" s="401"/>
      <c r="V2726" s="402"/>
    </row>
    <row r="2727">
      <c r="A2727" s="396" t="s">
        <v>12715</v>
      </c>
      <c r="B2727" s="396" t="s">
        <v>10208</v>
      </c>
      <c r="C2727" s="397" t="s">
        <v>12716</v>
      </c>
      <c r="D2727" s="396" t="s">
        <v>9145</v>
      </c>
      <c r="E2727" s="396"/>
      <c r="F2727" s="396" t="s">
        <v>7849</v>
      </c>
      <c r="G2727" s="396" t="s">
        <v>12717</v>
      </c>
      <c r="H2727" s="396"/>
      <c r="I2727" s="398">
        <v>45937.354166666664</v>
      </c>
      <c r="J2727" s="399">
        <v>45937.0</v>
      </c>
      <c r="K2727" s="396"/>
      <c r="L2727" s="396"/>
      <c r="M2727" s="396"/>
      <c r="N2727" s="396" t="s">
        <v>7088</v>
      </c>
      <c r="O2727" s="396" t="s">
        <v>643</v>
      </c>
      <c r="P2727" s="396" t="s">
        <v>327</v>
      </c>
      <c r="Q2727" s="396"/>
      <c r="R2727" s="398">
        <v>45936.941400462965</v>
      </c>
      <c r="S2727" s="400" t="s">
        <v>2895</v>
      </c>
      <c r="T2727" s="396" t="s">
        <v>764</v>
      </c>
      <c r="U2727" s="401"/>
      <c r="V2727" s="402" t="s">
        <v>11981</v>
      </c>
    </row>
    <row r="2728">
      <c r="A2728" s="396" t="s">
        <v>12718</v>
      </c>
      <c r="B2728" s="396" t="s">
        <v>10208</v>
      </c>
      <c r="C2728" s="397" t="s">
        <v>11807</v>
      </c>
      <c r="D2728" s="396" t="s">
        <v>101</v>
      </c>
      <c r="E2728" s="396"/>
      <c r="F2728" s="396" t="s">
        <v>7849</v>
      </c>
      <c r="G2728" s="396" t="s">
        <v>8181</v>
      </c>
      <c r="H2728" s="396"/>
      <c r="I2728" s="398">
        <v>45937.3125</v>
      </c>
      <c r="J2728" s="399">
        <v>45937.0</v>
      </c>
      <c r="K2728" s="396"/>
      <c r="L2728" s="396"/>
      <c r="M2728" s="396"/>
      <c r="N2728" s="396" t="s">
        <v>7088</v>
      </c>
      <c r="O2728" s="396" t="s">
        <v>471</v>
      </c>
      <c r="P2728" s="396" t="s">
        <v>373</v>
      </c>
      <c r="Q2728" s="396"/>
      <c r="R2728" s="398">
        <v>45936.942777777775</v>
      </c>
      <c r="S2728" s="400" t="s">
        <v>2895</v>
      </c>
      <c r="T2728" s="396" t="s">
        <v>764</v>
      </c>
      <c r="U2728" s="401"/>
      <c r="V2728" s="402"/>
    </row>
    <row r="2729">
      <c r="A2729" s="396" t="s">
        <v>12719</v>
      </c>
      <c r="B2729" s="396" t="s">
        <v>10208</v>
      </c>
      <c r="C2729" s="397" t="s">
        <v>10741</v>
      </c>
      <c r="D2729" s="396" t="s">
        <v>101</v>
      </c>
      <c r="E2729" s="396"/>
      <c r="F2729" s="396" t="s">
        <v>7849</v>
      </c>
      <c r="G2729" s="396" t="s">
        <v>7062</v>
      </c>
      <c r="H2729" s="396"/>
      <c r="I2729" s="398">
        <v>45937.375</v>
      </c>
      <c r="J2729" s="399">
        <v>45937.0</v>
      </c>
      <c r="K2729" s="396">
        <v>25.0</v>
      </c>
      <c r="L2729" s="396"/>
      <c r="M2729" s="396"/>
      <c r="N2729" s="396" t="s">
        <v>7088</v>
      </c>
      <c r="O2729" s="396" t="s">
        <v>471</v>
      </c>
      <c r="P2729" s="396" t="s">
        <v>373</v>
      </c>
      <c r="Q2729" s="396"/>
      <c r="R2729" s="398">
        <v>45936.94378472222</v>
      </c>
      <c r="S2729" s="400" t="s">
        <v>2895</v>
      </c>
      <c r="T2729" s="396" t="s">
        <v>764</v>
      </c>
      <c r="U2729" s="401"/>
      <c r="V2729" s="402"/>
    </row>
    <row r="2730">
      <c r="A2730" s="396" t="s">
        <v>12720</v>
      </c>
      <c r="B2730" s="396" t="s">
        <v>10208</v>
      </c>
      <c r="C2730" s="397" t="s">
        <v>12721</v>
      </c>
      <c r="D2730" s="396" t="s">
        <v>101</v>
      </c>
      <c r="E2730" s="396"/>
      <c r="F2730" s="396" t="s">
        <v>7849</v>
      </c>
      <c r="G2730" s="396" t="s">
        <v>8828</v>
      </c>
      <c r="H2730" s="396"/>
      <c r="I2730" s="398">
        <v>45937.62847222222</v>
      </c>
      <c r="J2730" s="399">
        <v>45937.0</v>
      </c>
      <c r="K2730" s="396">
        <v>25.0</v>
      </c>
      <c r="L2730" s="396"/>
      <c r="M2730" s="396"/>
      <c r="N2730" s="396" t="s">
        <v>12243</v>
      </c>
      <c r="O2730" s="396" t="s">
        <v>554</v>
      </c>
      <c r="P2730" s="396" t="s">
        <v>400</v>
      </c>
      <c r="Q2730" s="396"/>
      <c r="R2730" s="398">
        <v>45937.62804398148</v>
      </c>
      <c r="S2730" s="400" t="s">
        <v>2895</v>
      </c>
      <c r="T2730" s="396" t="s">
        <v>764</v>
      </c>
      <c r="U2730" s="401"/>
      <c r="V2730" s="402"/>
    </row>
    <row r="2731">
      <c r="A2731" s="396" t="s">
        <v>12722</v>
      </c>
      <c r="B2731" s="396" t="s">
        <v>7060</v>
      </c>
      <c r="C2731" s="397" t="s">
        <v>12723</v>
      </c>
      <c r="D2731" s="396" t="s">
        <v>101</v>
      </c>
      <c r="E2731" s="396"/>
      <c r="F2731" s="396" t="s">
        <v>8947</v>
      </c>
      <c r="G2731" s="396" t="s">
        <v>12724</v>
      </c>
      <c r="H2731" s="396"/>
      <c r="I2731" s="398">
        <v>45937.4375</v>
      </c>
      <c r="J2731" s="399">
        <v>45937.0</v>
      </c>
      <c r="K2731" s="396">
        <v>68.0</v>
      </c>
      <c r="L2731" s="396"/>
      <c r="M2731" s="396"/>
      <c r="N2731" s="396" t="s">
        <v>7088</v>
      </c>
      <c r="O2731" s="396" t="s">
        <v>625</v>
      </c>
      <c r="P2731" s="396" t="s">
        <v>215</v>
      </c>
      <c r="Q2731" s="396"/>
      <c r="R2731" s="398">
        <v>45937.63023148148</v>
      </c>
      <c r="S2731" s="400" t="s">
        <v>2895</v>
      </c>
      <c r="T2731" s="396" t="s">
        <v>764</v>
      </c>
      <c r="U2731" s="401"/>
      <c r="V2731" s="402"/>
    </row>
    <row r="2732">
      <c r="A2732" s="404" t="s">
        <v>12725</v>
      </c>
      <c r="B2732" s="396" t="s">
        <v>10208</v>
      </c>
      <c r="C2732" s="397" t="s">
        <v>12726</v>
      </c>
      <c r="D2732" s="396" t="s">
        <v>101</v>
      </c>
      <c r="E2732" s="396"/>
      <c r="F2732" s="396" t="s">
        <v>7849</v>
      </c>
      <c r="G2732" s="396" t="s">
        <v>7134</v>
      </c>
      <c r="H2732" s="396"/>
      <c r="I2732" s="398">
        <v>45937.478472222225</v>
      </c>
      <c r="J2732" s="399">
        <v>45937.0</v>
      </c>
      <c r="K2732" s="396">
        <v>7.0</v>
      </c>
      <c r="L2732" s="396"/>
      <c r="M2732" s="396"/>
      <c r="N2732" s="396" t="s">
        <v>7081</v>
      </c>
      <c r="O2732" s="396" t="s">
        <v>619</v>
      </c>
      <c r="P2732" s="396" t="s">
        <v>306</v>
      </c>
      <c r="Q2732" s="396"/>
      <c r="R2732" s="398">
        <v>45937.63118055555</v>
      </c>
      <c r="S2732" s="400" t="s">
        <v>2895</v>
      </c>
      <c r="T2732" s="396" t="s">
        <v>764</v>
      </c>
      <c r="U2732" s="401"/>
      <c r="V2732" s="402"/>
    </row>
    <row r="2733">
      <c r="A2733" s="396" t="s">
        <v>12727</v>
      </c>
      <c r="B2733" s="396" t="s">
        <v>10208</v>
      </c>
      <c r="C2733" s="397" t="s">
        <v>12728</v>
      </c>
      <c r="D2733" s="396" t="s">
        <v>101</v>
      </c>
      <c r="E2733" s="396"/>
      <c r="F2733" s="396" t="s">
        <v>8907</v>
      </c>
      <c r="G2733" s="396" t="s">
        <v>12350</v>
      </c>
      <c r="H2733" s="396"/>
      <c r="I2733" s="398">
        <v>45937.48263888889</v>
      </c>
      <c r="J2733" s="399">
        <v>45937.0</v>
      </c>
      <c r="K2733" s="396"/>
      <c r="L2733" s="396"/>
      <c r="M2733" s="396"/>
      <c r="N2733" s="396" t="s">
        <v>7147</v>
      </c>
      <c r="O2733" s="396" t="s">
        <v>599</v>
      </c>
      <c r="P2733" s="396" t="s">
        <v>383</v>
      </c>
      <c r="Q2733" s="396"/>
      <c r="R2733" s="398">
        <v>45937.63255787037</v>
      </c>
      <c r="S2733" s="400" t="s">
        <v>2895</v>
      </c>
      <c r="T2733" s="396" t="s">
        <v>764</v>
      </c>
      <c r="U2733" s="401"/>
      <c r="V2733" s="402"/>
    </row>
    <row r="2734">
      <c r="A2734" s="396" t="s">
        <v>12729</v>
      </c>
      <c r="B2734" s="396" t="s">
        <v>10208</v>
      </c>
      <c r="C2734" s="397" t="s">
        <v>12730</v>
      </c>
      <c r="D2734" s="396" t="s">
        <v>7125</v>
      </c>
      <c r="E2734" s="396"/>
      <c r="F2734" s="396" t="s">
        <v>8907</v>
      </c>
      <c r="G2734" s="396" t="s">
        <v>12574</v>
      </c>
      <c r="H2734" s="396"/>
      <c r="I2734" s="398">
        <v>45937.541666666664</v>
      </c>
      <c r="J2734" s="399">
        <v>45937.0</v>
      </c>
      <c r="K2734" s="396"/>
      <c r="L2734" s="396"/>
      <c r="M2734" s="396"/>
      <c r="N2734" s="396" t="s">
        <v>7088</v>
      </c>
      <c r="O2734" s="396" t="s">
        <v>625</v>
      </c>
      <c r="P2734" s="396" t="s">
        <v>373</v>
      </c>
      <c r="Q2734" s="396"/>
      <c r="R2734" s="398">
        <v>45937.63392361111</v>
      </c>
      <c r="S2734" s="400" t="s">
        <v>2895</v>
      </c>
      <c r="T2734" s="396" t="s">
        <v>764</v>
      </c>
      <c r="U2734" s="401"/>
      <c r="V2734" s="402"/>
    </row>
    <row r="2735">
      <c r="A2735" s="396" t="s">
        <v>12731</v>
      </c>
      <c r="B2735" s="396" t="s">
        <v>10208</v>
      </c>
      <c r="C2735" s="397" t="s">
        <v>12732</v>
      </c>
      <c r="D2735" s="396" t="s">
        <v>101</v>
      </c>
      <c r="E2735" s="396"/>
      <c r="F2735" s="396" t="s">
        <v>7849</v>
      </c>
      <c r="G2735" s="396" t="s">
        <v>7134</v>
      </c>
      <c r="H2735" s="396"/>
      <c r="I2735" s="398">
        <v>45937.00833333333</v>
      </c>
      <c r="J2735" s="399">
        <v>45937.0</v>
      </c>
      <c r="K2735" s="396">
        <v>9.0</v>
      </c>
      <c r="L2735" s="396"/>
      <c r="M2735" s="396"/>
      <c r="N2735" s="396" t="s">
        <v>7081</v>
      </c>
      <c r="O2735" s="396" t="s">
        <v>619</v>
      </c>
      <c r="P2735" s="396" t="s">
        <v>306</v>
      </c>
      <c r="Q2735" s="396"/>
      <c r="R2735" s="398">
        <v>45937.63648148148</v>
      </c>
      <c r="S2735" s="400" t="s">
        <v>2895</v>
      </c>
      <c r="T2735" s="396" t="s">
        <v>764</v>
      </c>
      <c r="U2735" s="401"/>
      <c r="V2735" s="402"/>
    </row>
    <row r="2736">
      <c r="A2736" s="396" t="s">
        <v>12733</v>
      </c>
      <c r="B2736" s="396" t="s">
        <v>10208</v>
      </c>
      <c r="C2736" s="397" t="s">
        <v>12734</v>
      </c>
      <c r="D2736" s="396" t="s">
        <v>101</v>
      </c>
      <c r="E2736" s="396"/>
      <c r="F2736" s="396" t="s">
        <v>8947</v>
      </c>
      <c r="G2736" s="396" t="s">
        <v>8463</v>
      </c>
      <c r="H2736" s="396"/>
      <c r="I2736" s="398">
        <v>45937.540972222225</v>
      </c>
      <c r="J2736" s="399">
        <v>45937.0</v>
      </c>
      <c r="K2736" s="396">
        <v>68.0</v>
      </c>
      <c r="L2736" s="396"/>
      <c r="M2736" s="396"/>
      <c r="N2736" s="396" t="s">
        <v>7065</v>
      </c>
      <c r="O2736" s="396" t="s">
        <v>631</v>
      </c>
      <c r="P2736" s="396" t="s">
        <v>294</v>
      </c>
      <c r="Q2736" s="396"/>
      <c r="R2736" s="398">
        <v>45937.86605324074</v>
      </c>
      <c r="S2736" s="400" t="s">
        <v>2895</v>
      </c>
      <c r="T2736" s="396" t="s">
        <v>764</v>
      </c>
      <c r="U2736" s="401"/>
      <c r="V2736" s="402"/>
    </row>
    <row r="2737">
      <c r="A2737" s="396" t="s">
        <v>12735</v>
      </c>
      <c r="B2737" s="396" t="s">
        <v>10208</v>
      </c>
      <c r="C2737" s="397" t="s">
        <v>12736</v>
      </c>
      <c r="D2737" s="396" t="s">
        <v>101</v>
      </c>
      <c r="E2737" s="396"/>
      <c r="F2737" s="396" t="s">
        <v>12055</v>
      </c>
      <c r="G2737" s="396" t="s">
        <v>12737</v>
      </c>
      <c r="H2737" s="396"/>
      <c r="I2737" s="398">
        <v>45937.75</v>
      </c>
      <c r="J2737" s="399">
        <v>45937.0</v>
      </c>
      <c r="K2737" s="396">
        <v>220.0</v>
      </c>
      <c r="L2737" s="396"/>
      <c r="M2737" s="396"/>
      <c r="N2737" s="396" t="s">
        <v>7071</v>
      </c>
      <c r="O2737" s="396" t="s">
        <v>548</v>
      </c>
      <c r="P2737" s="396" t="s">
        <v>306</v>
      </c>
      <c r="Q2737" s="396" t="s">
        <v>12738</v>
      </c>
      <c r="R2737" s="398">
        <v>45937.86866898148</v>
      </c>
      <c r="S2737" s="400" t="s">
        <v>2895</v>
      </c>
      <c r="T2737" s="396" t="s">
        <v>764</v>
      </c>
      <c r="U2737" s="401"/>
      <c r="V2737" s="402"/>
    </row>
    <row r="2738">
      <c r="A2738" s="396" t="s">
        <v>12739</v>
      </c>
      <c r="B2738" s="396" t="s">
        <v>10208</v>
      </c>
      <c r="C2738" s="397" t="s">
        <v>12740</v>
      </c>
      <c r="D2738" s="396" t="s">
        <v>101</v>
      </c>
      <c r="E2738" s="396"/>
      <c r="F2738" s="396" t="s">
        <v>7849</v>
      </c>
      <c r="G2738" s="396" t="s">
        <v>7134</v>
      </c>
      <c r="H2738" s="396"/>
      <c r="I2738" s="398">
        <v>45937.59097222222</v>
      </c>
      <c r="J2738" s="399">
        <v>45937.0</v>
      </c>
      <c r="K2738" s="396">
        <v>16.0</v>
      </c>
      <c r="L2738" s="396"/>
      <c r="M2738" s="396"/>
      <c r="N2738" s="396" t="s">
        <v>11711</v>
      </c>
      <c r="O2738" s="396" t="s">
        <v>599</v>
      </c>
      <c r="P2738" s="396" t="s">
        <v>383</v>
      </c>
      <c r="Q2738" s="396"/>
      <c r="R2738" s="398">
        <v>45937.87094907407</v>
      </c>
      <c r="S2738" s="400" t="s">
        <v>2895</v>
      </c>
      <c r="T2738" s="396" t="s">
        <v>764</v>
      </c>
      <c r="U2738" s="401"/>
      <c r="V2738" s="402"/>
    </row>
    <row r="2739">
      <c r="A2739" s="396" t="s">
        <v>12741</v>
      </c>
      <c r="B2739" s="396" t="s">
        <v>7060</v>
      </c>
      <c r="C2739" s="397" t="s">
        <v>12742</v>
      </c>
      <c r="D2739" s="396" t="s">
        <v>101</v>
      </c>
      <c r="E2739" s="396"/>
      <c r="F2739" s="396" t="s">
        <v>9731</v>
      </c>
      <c r="G2739" s="396" t="s">
        <v>12743</v>
      </c>
      <c r="H2739" s="396"/>
      <c r="I2739" s="398">
        <v>45937.75</v>
      </c>
      <c r="J2739" s="399">
        <v>45937.0</v>
      </c>
      <c r="K2739" s="396">
        <v>39.0</v>
      </c>
      <c r="L2739" s="396"/>
      <c r="M2739" s="396"/>
      <c r="N2739" s="396" t="s">
        <v>12112</v>
      </c>
      <c r="O2739" s="396" t="s">
        <v>625</v>
      </c>
      <c r="P2739" s="396" t="s">
        <v>215</v>
      </c>
      <c r="Q2739" s="396"/>
      <c r="R2739" s="398">
        <v>45937.87206018518</v>
      </c>
      <c r="S2739" s="400" t="s">
        <v>2895</v>
      </c>
      <c r="T2739" s="396" t="s">
        <v>764</v>
      </c>
      <c r="U2739" s="401"/>
      <c r="V2739" s="402"/>
    </row>
    <row r="2740">
      <c r="A2740" s="396" t="s">
        <v>12744</v>
      </c>
      <c r="B2740" s="396" t="s">
        <v>7060</v>
      </c>
      <c r="C2740" s="397" t="s">
        <v>12745</v>
      </c>
      <c r="D2740" s="396" t="s">
        <v>101</v>
      </c>
      <c r="E2740" s="396"/>
      <c r="F2740" s="396" t="s">
        <v>7849</v>
      </c>
      <c r="G2740" s="396" t="s">
        <v>7134</v>
      </c>
      <c r="H2740" s="396"/>
      <c r="I2740" s="398">
        <v>45937.68958333333</v>
      </c>
      <c r="J2740" s="399">
        <v>45937.0</v>
      </c>
      <c r="K2740" s="396"/>
      <c r="L2740" s="396"/>
      <c r="M2740" s="396"/>
      <c r="N2740" s="396" t="s">
        <v>12501</v>
      </c>
      <c r="O2740" s="396" t="s">
        <v>625</v>
      </c>
      <c r="P2740" s="396" t="s">
        <v>215</v>
      </c>
      <c r="Q2740" s="396"/>
      <c r="R2740" s="398">
        <v>45937.872766203705</v>
      </c>
      <c r="S2740" s="400" t="s">
        <v>2895</v>
      </c>
      <c r="T2740" s="396" t="s">
        <v>764</v>
      </c>
      <c r="U2740" s="401"/>
      <c r="V2740" s="402"/>
    </row>
    <row r="2741">
      <c r="A2741" s="396" t="s">
        <v>12746</v>
      </c>
      <c r="B2741" s="396" t="s">
        <v>10208</v>
      </c>
      <c r="C2741" s="397" t="s">
        <v>12747</v>
      </c>
      <c r="D2741" s="396" t="s">
        <v>7125</v>
      </c>
      <c r="E2741" s="396"/>
      <c r="F2741" s="396" t="s">
        <v>9227</v>
      </c>
      <c r="G2741" s="396" t="s">
        <v>12748</v>
      </c>
      <c r="H2741" s="396"/>
      <c r="I2741" s="398">
        <v>45938.333333333336</v>
      </c>
      <c r="J2741" s="399">
        <v>45938.0</v>
      </c>
      <c r="K2741" s="396">
        <v>100.0</v>
      </c>
      <c r="L2741" s="396"/>
      <c r="M2741" s="396"/>
      <c r="N2741" s="396" t="s">
        <v>7088</v>
      </c>
      <c r="O2741" s="396" t="s">
        <v>606</v>
      </c>
      <c r="P2741" s="396" t="s">
        <v>184</v>
      </c>
      <c r="Q2741" s="396" t="s">
        <v>12749</v>
      </c>
      <c r="R2741" s="398">
        <v>45937.87489583333</v>
      </c>
      <c r="S2741" s="400" t="s">
        <v>2895</v>
      </c>
      <c r="T2741" s="396" t="s">
        <v>764</v>
      </c>
      <c r="U2741" s="401"/>
      <c r="V2741" s="402"/>
    </row>
    <row r="2742">
      <c r="A2742" s="396" t="s">
        <v>12750</v>
      </c>
      <c r="B2742" s="396" t="s">
        <v>7060</v>
      </c>
      <c r="C2742" s="397" t="s">
        <v>12751</v>
      </c>
      <c r="D2742" s="396" t="s">
        <v>101</v>
      </c>
      <c r="E2742" s="396"/>
      <c r="F2742" s="396" t="s">
        <v>9731</v>
      </c>
      <c r="G2742" s="396" t="s">
        <v>12743</v>
      </c>
      <c r="H2742" s="396"/>
      <c r="I2742" s="398">
        <v>45937.875</v>
      </c>
      <c r="J2742" s="399">
        <v>45937.0</v>
      </c>
      <c r="K2742" s="396"/>
      <c r="L2742" s="396"/>
      <c r="M2742" s="396"/>
      <c r="N2742" s="396" t="s">
        <v>7103</v>
      </c>
      <c r="O2742" s="396" t="s">
        <v>625</v>
      </c>
      <c r="P2742" s="396" t="s">
        <v>215</v>
      </c>
      <c r="Q2742" s="396"/>
      <c r="R2742" s="398">
        <v>45937.87634259259</v>
      </c>
      <c r="S2742" s="400" t="s">
        <v>2895</v>
      </c>
      <c r="T2742" s="396" t="s">
        <v>764</v>
      </c>
      <c r="U2742" s="401"/>
      <c r="V2742" s="402"/>
    </row>
    <row r="2743">
      <c r="A2743" s="396" t="s">
        <v>12752</v>
      </c>
      <c r="B2743" s="396" t="s">
        <v>7060</v>
      </c>
      <c r="C2743" s="397" t="s">
        <v>7313</v>
      </c>
      <c r="D2743" s="396" t="s">
        <v>101</v>
      </c>
      <c r="E2743" s="396"/>
      <c r="F2743" s="396" t="s">
        <v>7849</v>
      </c>
      <c r="G2743" s="396" t="s">
        <v>7902</v>
      </c>
      <c r="H2743" s="396"/>
      <c r="I2743" s="398">
        <v>45938.3125</v>
      </c>
      <c r="J2743" s="399">
        <v>45938.0</v>
      </c>
      <c r="K2743" s="396">
        <v>25.0</v>
      </c>
      <c r="L2743" s="396"/>
      <c r="M2743" s="396"/>
      <c r="N2743" s="396" t="s">
        <v>7088</v>
      </c>
      <c r="O2743" s="396" t="s">
        <v>625</v>
      </c>
      <c r="P2743" s="396" t="s">
        <v>215</v>
      </c>
      <c r="Q2743" s="396"/>
      <c r="R2743" s="398">
        <v>45937.87716435185</v>
      </c>
      <c r="S2743" s="400" t="s">
        <v>2895</v>
      </c>
      <c r="T2743" s="396" t="s">
        <v>764</v>
      </c>
      <c r="U2743" s="401"/>
      <c r="V2743" s="402"/>
    </row>
    <row r="2744">
      <c r="A2744" s="396" t="s">
        <v>12753</v>
      </c>
      <c r="B2744" s="396" t="s">
        <v>7060</v>
      </c>
      <c r="C2744" s="397" t="s">
        <v>10741</v>
      </c>
      <c r="D2744" s="396" t="s">
        <v>101</v>
      </c>
      <c r="E2744" s="396"/>
      <c r="F2744" s="396" t="s">
        <v>7849</v>
      </c>
      <c r="G2744" s="396" t="s">
        <v>7062</v>
      </c>
      <c r="H2744" s="396"/>
      <c r="I2744" s="398">
        <v>45938.3125</v>
      </c>
      <c r="J2744" s="399">
        <v>45938.0</v>
      </c>
      <c r="K2744" s="396">
        <v>25.0</v>
      </c>
      <c r="L2744" s="396"/>
      <c r="M2744" s="396"/>
      <c r="N2744" s="396" t="s">
        <v>7088</v>
      </c>
      <c r="O2744" s="396" t="s">
        <v>625</v>
      </c>
      <c r="P2744" s="396" t="s">
        <v>215</v>
      </c>
      <c r="Q2744" s="396"/>
      <c r="R2744" s="398">
        <v>45937.877974537034</v>
      </c>
      <c r="S2744" s="400" t="s">
        <v>2895</v>
      </c>
      <c r="T2744" s="396" t="s">
        <v>764</v>
      </c>
      <c r="U2744" s="401"/>
      <c r="V2744" s="402"/>
    </row>
    <row r="2745">
      <c r="A2745" s="396" t="s">
        <v>12754</v>
      </c>
      <c r="B2745" s="396" t="s">
        <v>7060</v>
      </c>
      <c r="C2745" s="397" t="s">
        <v>10592</v>
      </c>
      <c r="D2745" s="396" t="s">
        <v>101</v>
      </c>
      <c r="E2745" s="396"/>
      <c r="F2745" s="396" t="s">
        <v>7849</v>
      </c>
      <c r="G2745" s="396" t="s">
        <v>7220</v>
      </c>
      <c r="H2745" s="396"/>
      <c r="I2745" s="398">
        <v>45938.375</v>
      </c>
      <c r="J2745" s="399">
        <v>45938.0</v>
      </c>
      <c r="K2745" s="396">
        <v>25.0</v>
      </c>
      <c r="L2745" s="396"/>
      <c r="M2745" s="396"/>
      <c r="N2745" s="396" t="s">
        <v>7088</v>
      </c>
      <c r="O2745" s="396" t="s">
        <v>625</v>
      </c>
      <c r="P2745" s="396" t="s">
        <v>215</v>
      </c>
      <c r="Q2745" s="396"/>
      <c r="R2745" s="398">
        <v>45937.878703703704</v>
      </c>
      <c r="S2745" s="400" t="s">
        <v>2895</v>
      </c>
      <c r="T2745" s="396" t="s">
        <v>764</v>
      </c>
      <c r="U2745" s="401"/>
      <c r="V2745" s="402"/>
    </row>
    <row r="2746">
      <c r="A2746" s="396" t="s">
        <v>12755</v>
      </c>
      <c r="B2746" s="396" t="s">
        <v>10208</v>
      </c>
      <c r="C2746" s="397" t="s">
        <v>12756</v>
      </c>
      <c r="D2746" s="396" t="s">
        <v>9145</v>
      </c>
      <c r="E2746" s="396"/>
      <c r="F2746" s="396" t="s">
        <v>9227</v>
      </c>
      <c r="G2746" s="396" t="s">
        <v>12757</v>
      </c>
      <c r="H2746" s="396"/>
      <c r="I2746" s="398">
        <v>45937.375</v>
      </c>
      <c r="J2746" s="399">
        <v>45938.0</v>
      </c>
      <c r="K2746" s="396"/>
      <c r="L2746" s="396"/>
      <c r="M2746" s="396"/>
      <c r="N2746" s="396" t="s">
        <v>7088</v>
      </c>
      <c r="O2746" s="396" t="s">
        <v>599</v>
      </c>
      <c r="P2746" s="396" t="s">
        <v>373</v>
      </c>
      <c r="Q2746" s="396"/>
      <c r="R2746" s="398">
        <v>45937.88076388889</v>
      </c>
      <c r="S2746" s="400" t="s">
        <v>2895</v>
      </c>
      <c r="T2746" s="396" t="s">
        <v>764</v>
      </c>
      <c r="U2746" s="401"/>
      <c r="V2746" s="402" t="s">
        <v>11981</v>
      </c>
    </row>
    <row r="2747">
      <c r="A2747" s="396" t="s">
        <v>12758</v>
      </c>
      <c r="B2747" s="396" t="s">
        <v>10402</v>
      </c>
      <c r="C2747" s="397" t="s">
        <v>12759</v>
      </c>
      <c r="D2747" s="396" t="s">
        <v>9145</v>
      </c>
      <c r="E2747" s="396"/>
      <c r="F2747" s="396" t="s">
        <v>8924</v>
      </c>
      <c r="G2747" s="396" t="s">
        <v>12760</v>
      </c>
      <c r="H2747" s="396"/>
      <c r="I2747" s="398">
        <v>45938.375</v>
      </c>
      <c r="J2747" s="399">
        <v>45938.0</v>
      </c>
      <c r="K2747" s="396"/>
      <c r="L2747" s="396"/>
      <c r="M2747" s="396"/>
      <c r="N2747" s="396" t="s">
        <v>7088</v>
      </c>
      <c r="O2747" s="396" t="s">
        <v>631</v>
      </c>
      <c r="P2747" s="396" t="s">
        <v>294</v>
      </c>
      <c r="Q2747" s="396" t="s">
        <v>12761</v>
      </c>
      <c r="R2747" s="398">
        <v>45937.883935185186</v>
      </c>
      <c r="S2747" s="400" t="s">
        <v>2895</v>
      </c>
      <c r="T2747" s="396" t="s">
        <v>764</v>
      </c>
      <c r="U2747" s="401"/>
      <c r="V2747" s="402"/>
    </row>
    <row r="2748">
      <c r="A2748" s="396" t="s">
        <v>12762</v>
      </c>
      <c r="B2748" s="396" t="s">
        <v>10208</v>
      </c>
      <c r="C2748" s="397" t="s">
        <v>12763</v>
      </c>
      <c r="D2748" s="396" t="s">
        <v>101</v>
      </c>
      <c r="E2748" s="396"/>
      <c r="F2748" s="396" t="s">
        <v>11363</v>
      </c>
      <c r="G2748" s="396" t="s">
        <v>12764</v>
      </c>
      <c r="H2748" s="396"/>
      <c r="I2748" s="398">
        <v>45938.28402777778</v>
      </c>
      <c r="J2748" s="399">
        <v>45938.0</v>
      </c>
      <c r="K2748" s="396">
        <v>228.0</v>
      </c>
      <c r="L2748" s="396"/>
      <c r="M2748" s="396"/>
      <c r="N2748" s="396" t="s">
        <v>12103</v>
      </c>
      <c r="O2748" s="396" t="s">
        <v>643</v>
      </c>
      <c r="P2748" s="396" t="s">
        <v>327</v>
      </c>
      <c r="Q2748" s="396"/>
      <c r="R2748" s="398">
        <v>45938.37982638889</v>
      </c>
      <c r="S2748" s="400" t="s">
        <v>2895</v>
      </c>
      <c r="T2748" s="396" t="s">
        <v>764</v>
      </c>
      <c r="U2748" s="401"/>
      <c r="V2748" s="402"/>
    </row>
    <row r="2749">
      <c r="A2749" s="396" t="s">
        <v>12765</v>
      </c>
      <c r="B2749" s="396" t="s">
        <v>10208</v>
      </c>
      <c r="C2749" s="397" t="s">
        <v>12766</v>
      </c>
      <c r="D2749" s="396" t="s">
        <v>101</v>
      </c>
      <c r="E2749" s="396"/>
      <c r="F2749" s="396" t="s">
        <v>7849</v>
      </c>
      <c r="G2749" s="396" t="s">
        <v>4977</v>
      </c>
      <c r="H2749" s="396"/>
      <c r="I2749" s="398">
        <v>45938.427777777775</v>
      </c>
      <c r="J2749" s="399">
        <v>45938.0</v>
      </c>
      <c r="K2749" s="396">
        <v>17.0</v>
      </c>
      <c r="L2749" s="396"/>
      <c r="M2749" s="396"/>
      <c r="N2749" s="396" t="s">
        <v>12243</v>
      </c>
      <c r="O2749" s="396" t="s">
        <v>554</v>
      </c>
      <c r="P2749" s="396" t="s">
        <v>400</v>
      </c>
      <c r="Q2749" s="396"/>
      <c r="R2749" s="398">
        <v>45938.381157407406</v>
      </c>
      <c r="S2749" s="400" t="s">
        <v>2895</v>
      </c>
      <c r="T2749" s="396" t="s">
        <v>764</v>
      </c>
      <c r="U2749" s="401"/>
      <c r="V2749" s="402"/>
    </row>
    <row r="2750">
      <c r="A2750" s="396" t="s">
        <v>12767</v>
      </c>
      <c r="B2750" s="396" t="s">
        <v>7060</v>
      </c>
      <c r="C2750" s="397" t="s">
        <v>12768</v>
      </c>
      <c r="D2750" s="396" t="s">
        <v>101</v>
      </c>
      <c r="E2750" s="396"/>
      <c r="F2750" s="396" t="s">
        <v>8947</v>
      </c>
      <c r="G2750" s="396" t="s">
        <v>7972</v>
      </c>
      <c r="H2750" s="396"/>
      <c r="I2750" s="398">
        <v>45938.4375</v>
      </c>
      <c r="J2750" s="399">
        <v>45938.0</v>
      </c>
      <c r="K2750" s="396">
        <v>68.0</v>
      </c>
      <c r="L2750" s="396"/>
      <c r="M2750" s="396"/>
      <c r="N2750" s="396" t="s">
        <v>7088</v>
      </c>
      <c r="O2750" s="396" t="s">
        <v>625</v>
      </c>
      <c r="P2750" s="396" t="s">
        <v>215</v>
      </c>
      <c r="Q2750" s="396"/>
      <c r="R2750" s="398">
        <v>45938.383368055554</v>
      </c>
      <c r="S2750" s="400" t="s">
        <v>2895</v>
      </c>
      <c r="T2750" s="396" t="s">
        <v>764</v>
      </c>
      <c r="U2750" s="401"/>
      <c r="V2750" s="402"/>
    </row>
    <row r="2751">
      <c r="A2751" s="396" t="s">
        <v>12769</v>
      </c>
      <c r="B2751" s="396" t="s">
        <v>10208</v>
      </c>
      <c r="C2751" s="397" t="s">
        <v>12770</v>
      </c>
      <c r="D2751" s="396" t="s">
        <v>9145</v>
      </c>
      <c r="E2751" s="396"/>
      <c r="F2751" s="396" t="s">
        <v>7849</v>
      </c>
      <c r="G2751" s="396" t="s">
        <v>12771</v>
      </c>
      <c r="H2751" s="396"/>
      <c r="I2751" s="398">
        <v>45938.5</v>
      </c>
      <c r="J2751" s="399">
        <v>45938.0</v>
      </c>
      <c r="K2751" s="396"/>
      <c r="L2751" s="396"/>
      <c r="M2751" s="396"/>
      <c r="N2751" s="396" t="s">
        <v>7088</v>
      </c>
      <c r="O2751" s="396" t="s">
        <v>606</v>
      </c>
      <c r="P2751" s="396" t="s">
        <v>383</v>
      </c>
      <c r="Q2751" s="396"/>
      <c r="R2751" s="398">
        <v>45938.42702546297</v>
      </c>
      <c r="S2751" s="400" t="s">
        <v>2895</v>
      </c>
      <c r="T2751" s="396" t="s">
        <v>764</v>
      </c>
      <c r="U2751" s="401"/>
      <c r="V2751" s="402" t="s">
        <v>11981</v>
      </c>
    </row>
    <row r="2752">
      <c r="A2752" s="396" t="s">
        <v>12772</v>
      </c>
      <c r="B2752" s="396" t="s">
        <v>10208</v>
      </c>
      <c r="C2752" s="397" t="s">
        <v>12773</v>
      </c>
      <c r="D2752" s="396" t="s">
        <v>101</v>
      </c>
      <c r="E2752" s="396"/>
      <c r="F2752" s="396" t="s">
        <v>7849</v>
      </c>
      <c r="G2752" s="396" t="s">
        <v>4820</v>
      </c>
      <c r="H2752" s="396"/>
      <c r="I2752" s="398">
        <v>45938.54513888889</v>
      </c>
      <c r="J2752" s="399">
        <v>45938.0</v>
      </c>
      <c r="K2752" s="396">
        <v>19.0</v>
      </c>
      <c r="L2752" s="396"/>
      <c r="M2752" s="396"/>
      <c r="N2752" s="396" t="s">
        <v>7081</v>
      </c>
      <c r="O2752" s="396" t="s">
        <v>548</v>
      </c>
      <c r="P2752" s="396" t="s">
        <v>306</v>
      </c>
      <c r="Q2752" s="396"/>
      <c r="R2752" s="398">
        <v>45938.428136574075</v>
      </c>
      <c r="S2752" s="400" t="s">
        <v>2895</v>
      </c>
      <c r="T2752" s="396" t="s">
        <v>764</v>
      </c>
      <c r="U2752" s="401"/>
      <c r="V2752" s="402"/>
    </row>
    <row r="2753">
      <c r="A2753" s="396" t="s">
        <v>12774</v>
      </c>
      <c r="B2753" s="396" t="s">
        <v>10208</v>
      </c>
      <c r="C2753" s="397" t="s">
        <v>12775</v>
      </c>
      <c r="D2753" s="396" t="s">
        <v>101</v>
      </c>
      <c r="E2753" s="396"/>
      <c r="F2753" s="396" t="s">
        <v>8489</v>
      </c>
      <c r="G2753" s="396" t="s">
        <v>12776</v>
      </c>
      <c r="H2753" s="396"/>
      <c r="I2753" s="398">
        <v>45938.60763888889</v>
      </c>
      <c r="J2753" s="399">
        <v>45938.0</v>
      </c>
      <c r="K2753" s="396">
        <v>151.0</v>
      </c>
      <c r="L2753" s="396"/>
      <c r="M2753" s="396"/>
      <c r="N2753" s="396" t="s">
        <v>7065</v>
      </c>
      <c r="O2753" s="396" t="s">
        <v>631</v>
      </c>
      <c r="P2753" s="396" t="s">
        <v>294</v>
      </c>
      <c r="Q2753" s="396"/>
      <c r="R2753" s="398">
        <v>45938.45569444444</v>
      </c>
      <c r="S2753" s="400" t="s">
        <v>2895</v>
      </c>
      <c r="T2753" s="396" t="s">
        <v>764</v>
      </c>
      <c r="U2753" s="401"/>
      <c r="V2753" s="402"/>
    </row>
    <row r="2754">
      <c r="A2754" s="396" t="s">
        <v>12777</v>
      </c>
      <c r="B2754" s="396" t="s">
        <v>10208</v>
      </c>
      <c r="C2754" s="397" t="s">
        <v>12778</v>
      </c>
      <c r="D2754" s="396" t="s">
        <v>101</v>
      </c>
      <c r="E2754" s="396"/>
      <c r="F2754" s="396" t="s">
        <v>7849</v>
      </c>
      <c r="G2754" s="396" t="s">
        <v>12779</v>
      </c>
      <c r="H2754" s="396"/>
      <c r="I2754" s="398">
        <v>45938.558333333334</v>
      </c>
      <c r="J2754" s="399">
        <v>45938.0</v>
      </c>
      <c r="K2754" s="396">
        <v>106.0</v>
      </c>
      <c r="L2754" s="396"/>
      <c r="M2754" s="396"/>
      <c r="N2754" s="396" t="s">
        <v>7081</v>
      </c>
      <c r="O2754" s="396" t="s">
        <v>548</v>
      </c>
      <c r="P2754" s="396" t="s">
        <v>306</v>
      </c>
      <c r="Q2754" s="396"/>
      <c r="R2754" s="398">
        <v>45938.48222222222</v>
      </c>
      <c r="S2754" s="400" t="s">
        <v>2895</v>
      </c>
      <c r="T2754" s="396" t="s">
        <v>764</v>
      </c>
      <c r="U2754" s="401"/>
      <c r="V2754" s="402"/>
    </row>
    <row r="2755">
      <c r="A2755" s="396" t="s">
        <v>12780</v>
      </c>
      <c r="B2755" s="396" t="s">
        <v>10402</v>
      </c>
      <c r="C2755" s="397" t="s">
        <v>12781</v>
      </c>
      <c r="D2755" s="396" t="s">
        <v>9145</v>
      </c>
      <c r="E2755" s="396"/>
      <c r="F2755" s="396" t="s">
        <v>7849</v>
      </c>
      <c r="G2755" s="396" t="s">
        <v>12782</v>
      </c>
      <c r="H2755" s="396"/>
      <c r="I2755" s="398">
        <v>45938.625</v>
      </c>
      <c r="J2755" s="399">
        <v>45938.0</v>
      </c>
      <c r="K2755" s="396"/>
      <c r="L2755" s="396"/>
      <c r="M2755" s="396"/>
      <c r="N2755" s="396" t="s">
        <v>7088</v>
      </c>
      <c r="O2755" s="396" t="s">
        <v>647</v>
      </c>
      <c r="P2755" s="396" t="s">
        <v>215</v>
      </c>
      <c r="Q2755" s="396"/>
      <c r="R2755" s="398">
        <v>45938.48320601852</v>
      </c>
      <c r="S2755" s="400" t="s">
        <v>2895</v>
      </c>
      <c r="T2755" s="396" t="s">
        <v>764</v>
      </c>
      <c r="U2755" s="401"/>
      <c r="V2755" s="402"/>
    </row>
    <row r="2756">
      <c r="A2756" s="396" t="s">
        <v>12783</v>
      </c>
      <c r="B2756" s="396" t="s">
        <v>10208</v>
      </c>
      <c r="C2756" s="397" t="s">
        <v>12784</v>
      </c>
      <c r="D2756" s="396" t="s">
        <v>7125</v>
      </c>
      <c r="E2756" s="396"/>
      <c r="F2756" s="396" t="s">
        <v>9150</v>
      </c>
      <c r="G2756" s="396" t="s">
        <v>12785</v>
      </c>
      <c r="H2756" s="396"/>
      <c r="I2756" s="398">
        <v>45938.583333333336</v>
      </c>
      <c r="J2756" s="399">
        <v>45938.0</v>
      </c>
      <c r="K2756" s="396">
        <v>166.0</v>
      </c>
      <c r="L2756" s="396"/>
      <c r="M2756" s="396"/>
      <c r="N2756" s="396" t="s">
        <v>7088</v>
      </c>
      <c r="O2756" s="396" t="s">
        <v>643</v>
      </c>
      <c r="P2756" s="396" t="s">
        <v>327</v>
      </c>
      <c r="Q2756" s="396"/>
      <c r="R2756" s="398">
        <v>45938.51326388889</v>
      </c>
      <c r="S2756" s="400" t="s">
        <v>2895</v>
      </c>
      <c r="T2756" s="396" t="s">
        <v>764</v>
      </c>
      <c r="U2756" s="401"/>
      <c r="V2756" s="402"/>
    </row>
    <row r="2757">
      <c r="A2757" s="396" t="s">
        <v>12786</v>
      </c>
      <c r="B2757" s="396" t="s">
        <v>10208</v>
      </c>
      <c r="C2757" s="397" t="s">
        <v>12787</v>
      </c>
      <c r="D2757" s="396" t="s">
        <v>101</v>
      </c>
      <c r="E2757" s="396"/>
      <c r="F2757" s="396" t="s">
        <v>8489</v>
      </c>
      <c r="G2757" s="396" t="s">
        <v>4789</v>
      </c>
      <c r="H2757" s="396"/>
      <c r="I2757" s="398">
        <v>45938.6875</v>
      </c>
      <c r="J2757" s="399">
        <v>45938.0</v>
      </c>
      <c r="K2757" s="396">
        <v>164.0</v>
      </c>
      <c r="L2757" s="396"/>
      <c r="M2757" s="396"/>
      <c r="N2757" s="396" t="s">
        <v>12103</v>
      </c>
      <c r="O2757" s="396" t="s">
        <v>599</v>
      </c>
      <c r="P2757" s="396" t="s">
        <v>373</v>
      </c>
      <c r="Q2757" s="396"/>
      <c r="R2757" s="398">
        <v>45938.61258101852</v>
      </c>
      <c r="S2757" s="400" t="s">
        <v>2895</v>
      </c>
      <c r="T2757" s="396" t="s">
        <v>764</v>
      </c>
      <c r="U2757" s="401"/>
      <c r="V2757" s="402"/>
    </row>
    <row r="2758">
      <c r="A2758" s="396" t="s">
        <v>12788</v>
      </c>
      <c r="B2758" s="396" t="s">
        <v>10208</v>
      </c>
      <c r="C2758" s="397" t="s">
        <v>12789</v>
      </c>
      <c r="D2758" s="396" t="s">
        <v>101</v>
      </c>
      <c r="E2758" s="396"/>
      <c r="F2758" s="396" t="s">
        <v>8489</v>
      </c>
      <c r="G2758" s="396" t="s">
        <v>10044</v>
      </c>
      <c r="H2758" s="396"/>
      <c r="I2758" s="398">
        <v>45938.725694444445</v>
      </c>
      <c r="J2758" s="399">
        <v>45938.0</v>
      </c>
      <c r="K2758" s="396">
        <v>157.0</v>
      </c>
      <c r="L2758" s="396"/>
      <c r="M2758" s="396"/>
      <c r="N2758" s="396" t="s">
        <v>12501</v>
      </c>
      <c r="O2758" s="396" t="s">
        <v>599</v>
      </c>
      <c r="P2758" s="396" t="s">
        <v>373</v>
      </c>
      <c r="Q2758" s="396"/>
      <c r="R2758" s="398">
        <v>45938.61369212963</v>
      </c>
      <c r="S2758" s="400" t="s">
        <v>2895</v>
      </c>
      <c r="T2758" s="396" t="s">
        <v>764</v>
      </c>
      <c r="U2758" s="401"/>
      <c r="V2758" s="402"/>
    </row>
    <row r="2759">
      <c r="A2759" s="396" t="s">
        <v>12790</v>
      </c>
      <c r="B2759" s="396" t="s">
        <v>10208</v>
      </c>
      <c r="C2759" s="397" t="s">
        <v>12791</v>
      </c>
      <c r="D2759" s="396" t="s">
        <v>101</v>
      </c>
      <c r="E2759" s="396"/>
      <c r="F2759" s="396" t="s">
        <v>8920</v>
      </c>
      <c r="G2759" s="396" t="s">
        <v>4983</v>
      </c>
      <c r="H2759" s="396"/>
      <c r="I2759" s="398">
        <v>45939.354166666664</v>
      </c>
      <c r="J2759" s="399">
        <v>45939.0</v>
      </c>
      <c r="K2759" s="396">
        <v>149.0</v>
      </c>
      <c r="L2759" s="396"/>
      <c r="M2759" s="396"/>
      <c r="N2759" s="396" t="s">
        <v>7103</v>
      </c>
      <c r="O2759" s="396" t="s">
        <v>599</v>
      </c>
      <c r="P2759" s="396" t="s">
        <v>373</v>
      </c>
      <c r="Q2759" s="396"/>
      <c r="R2759" s="398">
        <v>45938.61486111111</v>
      </c>
      <c r="S2759" s="400" t="s">
        <v>2895</v>
      </c>
      <c r="T2759" s="396" t="s">
        <v>764</v>
      </c>
      <c r="U2759" s="401"/>
      <c r="V2759" s="402"/>
    </row>
    <row r="2760">
      <c r="A2760" s="396" t="s">
        <v>12792</v>
      </c>
      <c r="B2760" s="396" t="s">
        <v>7060</v>
      </c>
      <c r="C2760" s="397" t="s">
        <v>12793</v>
      </c>
      <c r="D2760" s="396" t="s">
        <v>101</v>
      </c>
      <c r="E2760" s="396"/>
      <c r="F2760" s="396" t="s">
        <v>7849</v>
      </c>
      <c r="G2760" s="396" t="s">
        <v>4977</v>
      </c>
      <c r="H2760" s="396"/>
      <c r="I2760" s="398">
        <v>45938.70763888889</v>
      </c>
      <c r="J2760" s="399">
        <v>45938.0</v>
      </c>
      <c r="K2760" s="396">
        <v>25.0</v>
      </c>
      <c r="L2760" s="396"/>
      <c r="M2760" s="396"/>
      <c r="N2760" s="396" t="s">
        <v>12112</v>
      </c>
      <c r="O2760" s="396" t="s">
        <v>625</v>
      </c>
      <c r="P2760" s="396" t="s">
        <v>215</v>
      </c>
      <c r="Q2760" s="396"/>
      <c r="R2760" s="398">
        <v>45938.616261574076</v>
      </c>
      <c r="S2760" s="400" t="s">
        <v>2895</v>
      </c>
      <c r="T2760" s="396" t="s">
        <v>764</v>
      </c>
      <c r="U2760" s="401"/>
      <c r="V2760" s="402" t="s">
        <v>11981</v>
      </c>
    </row>
    <row r="2761">
      <c r="A2761" s="396" t="s">
        <v>12794</v>
      </c>
      <c r="B2761" s="396" t="s">
        <v>10208</v>
      </c>
      <c r="C2761" s="397" t="s">
        <v>12795</v>
      </c>
      <c r="D2761" s="396" t="s">
        <v>101</v>
      </c>
      <c r="E2761" s="396"/>
      <c r="F2761" s="396" t="s">
        <v>8947</v>
      </c>
      <c r="G2761" s="396" t="s">
        <v>7972</v>
      </c>
      <c r="H2761" s="396"/>
      <c r="I2761" s="398">
        <v>45938.7625</v>
      </c>
      <c r="J2761" s="399">
        <v>45938.0</v>
      </c>
      <c r="K2761" s="396">
        <v>68.0</v>
      </c>
      <c r="L2761" s="396"/>
      <c r="M2761" s="396"/>
      <c r="N2761" s="396" t="s">
        <v>7081</v>
      </c>
      <c r="O2761" s="396" t="s">
        <v>548</v>
      </c>
      <c r="P2761" s="396" t="s">
        <v>306</v>
      </c>
      <c r="Q2761" s="396"/>
      <c r="R2761" s="398">
        <v>45938.68625</v>
      </c>
      <c r="S2761" s="400" t="s">
        <v>2895</v>
      </c>
      <c r="T2761" s="396" t="s">
        <v>764</v>
      </c>
      <c r="U2761" s="401"/>
      <c r="V2761" s="402"/>
    </row>
    <row r="2762">
      <c r="A2762" s="396" t="s">
        <v>12796</v>
      </c>
      <c r="B2762" s="396" t="s">
        <v>7060</v>
      </c>
      <c r="C2762" s="397" t="s">
        <v>12797</v>
      </c>
      <c r="D2762" s="396" t="s">
        <v>9145</v>
      </c>
      <c r="E2762" s="396"/>
      <c r="F2762" s="396" t="s">
        <v>7849</v>
      </c>
      <c r="G2762" s="396"/>
      <c r="H2762" s="396"/>
      <c r="I2762" s="398">
        <v>45938.708333333336</v>
      </c>
      <c r="J2762" s="399">
        <v>45938.0</v>
      </c>
      <c r="K2762" s="396"/>
      <c r="L2762" s="396"/>
      <c r="M2762" s="396"/>
      <c r="N2762" s="396" t="s">
        <v>7088</v>
      </c>
      <c r="O2762" s="396" t="s">
        <v>625</v>
      </c>
      <c r="P2762" s="396" t="s">
        <v>215</v>
      </c>
      <c r="Q2762" s="396"/>
      <c r="R2762" s="398">
        <v>45938.68769675926</v>
      </c>
      <c r="S2762" s="400" t="s">
        <v>2895</v>
      </c>
      <c r="T2762" s="396" t="s">
        <v>764</v>
      </c>
      <c r="U2762" s="401"/>
      <c r="V2762" s="402" t="s">
        <v>11981</v>
      </c>
    </row>
    <row r="2763">
      <c r="A2763" s="396" t="s">
        <v>12798</v>
      </c>
      <c r="B2763" s="396" t="s">
        <v>10208</v>
      </c>
      <c r="C2763" s="397" t="s">
        <v>12799</v>
      </c>
      <c r="D2763" s="396" t="s">
        <v>101</v>
      </c>
      <c r="E2763" s="396"/>
      <c r="F2763" s="396" t="s">
        <v>7849</v>
      </c>
      <c r="G2763" s="396" t="s">
        <v>4977</v>
      </c>
      <c r="H2763" s="396"/>
      <c r="I2763" s="398">
        <v>45939.34375</v>
      </c>
      <c r="J2763" s="399">
        <v>45939.0</v>
      </c>
      <c r="K2763" s="396">
        <v>14.0</v>
      </c>
      <c r="L2763" s="396"/>
      <c r="M2763" s="396"/>
      <c r="N2763" s="396" t="s">
        <v>7081</v>
      </c>
      <c r="O2763" s="396" t="s">
        <v>606</v>
      </c>
      <c r="P2763" s="396" t="s">
        <v>184</v>
      </c>
      <c r="Q2763" s="396"/>
      <c r="R2763" s="398">
        <v>45938.71811342592</v>
      </c>
      <c r="S2763" s="400" t="s">
        <v>2895</v>
      </c>
      <c r="T2763" s="396" t="s">
        <v>764</v>
      </c>
      <c r="U2763" s="401"/>
      <c r="V2763" s="402"/>
    </row>
    <row r="2764">
      <c r="A2764" s="396" t="s">
        <v>12800</v>
      </c>
      <c r="B2764" s="396" t="s">
        <v>7060</v>
      </c>
      <c r="C2764" s="397" t="s">
        <v>7313</v>
      </c>
      <c r="D2764" s="396" t="s">
        <v>101</v>
      </c>
      <c r="E2764" s="396"/>
      <c r="F2764" s="396" t="s">
        <v>7849</v>
      </c>
      <c r="G2764" s="396" t="s">
        <v>7198</v>
      </c>
      <c r="H2764" s="396"/>
      <c r="I2764" s="398">
        <v>45939.3125</v>
      </c>
      <c r="J2764" s="399">
        <v>45939.0</v>
      </c>
      <c r="K2764" s="396">
        <v>25.0</v>
      </c>
      <c r="L2764" s="396"/>
      <c r="M2764" s="396"/>
      <c r="N2764" s="396" t="s">
        <v>7088</v>
      </c>
      <c r="O2764" s="396" t="s">
        <v>631</v>
      </c>
      <c r="P2764" s="396" t="s">
        <v>294</v>
      </c>
      <c r="Q2764" s="396"/>
      <c r="R2764" s="398">
        <v>45938.719409722224</v>
      </c>
      <c r="S2764" s="400" t="s">
        <v>2895</v>
      </c>
      <c r="T2764" s="396" t="s">
        <v>764</v>
      </c>
      <c r="U2764" s="401"/>
      <c r="V2764" s="402"/>
    </row>
    <row r="2765">
      <c r="A2765" s="396" t="s">
        <v>12801</v>
      </c>
      <c r="B2765" s="396" t="s">
        <v>7060</v>
      </c>
      <c r="C2765" s="397" t="s">
        <v>10741</v>
      </c>
      <c r="D2765" s="396" t="s">
        <v>101</v>
      </c>
      <c r="E2765" s="396"/>
      <c r="F2765" s="396" t="s">
        <v>7849</v>
      </c>
      <c r="G2765" s="396" t="s">
        <v>7324</v>
      </c>
      <c r="H2765" s="396"/>
      <c r="I2765" s="398">
        <v>45939.3125</v>
      </c>
      <c r="J2765" s="399">
        <v>45939.0</v>
      </c>
      <c r="K2765" s="396">
        <v>25.0</v>
      </c>
      <c r="L2765" s="396"/>
      <c r="M2765" s="396"/>
      <c r="N2765" s="396" t="s">
        <v>7088</v>
      </c>
      <c r="O2765" s="396" t="s">
        <v>631</v>
      </c>
      <c r="P2765" s="396" t="s">
        <v>294</v>
      </c>
      <c r="Q2765" s="396"/>
      <c r="R2765" s="398">
        <v>45938.719976851855</v>
      </c>
      <c r="S2765" s="400" t="s">
        <v>2895</v>
      </c>
      <c r="T2765" s="396" t="s">
        <v>764</v>
      </c>
      <c r="U2765" s="401"/>
      <c r="V2765" s="402"/>
    </row>
    <row r="2766">
      <c r="A2766" s="404" t="s">
        <v>12802</v>
      </c>
      <c r="B2766" s="396" t="s">
        <v>10208</v>
      </c>
      <c r="C2766" s="397" t="s">
        <v>12803</v>
      </c>
      <c r="D2766" s="396" t="s">
        <v>101</v>
      </c>
      <c r="E2766" s="396"/>
      <c r="F2766" s="396" t="s">
        <v>11860</v>
      </c>
      <c r="G2766" s="396" t="s">
        <v>6110</v>
      </c>
      <c r="H2766" s="396"/>
      <c r="I2766" s="398">
        <v>45939.416666666664</v>
      </c>
      <c r="J2766" s="399">
        <v>45939.0</v>
      </c>
      <c r="K2766" s="396">
        <v>222.0</v>
      </c>
      <c r="L2766" s="396"/>
      <c r="M2766" s="396"/>
      <c r="N2766" s="396" t="s">
        <v>7303</v>
      </c>
      <c r="O2766" s="396" t="s">
        <v>554</v>
      </c>
      <c r="P2766" s="396" t="s">
        <v>400</v>
      </c>
      <c r="Q2766" s="396"/>
      <c r="R2766" s="398">
        <v>45938.72865740741</v>
      </c>
      <c r="S2766" s="400" t="s">
        <v>2895</v>
      </c>
      <c r="T2766" s="396" t="s">
        <v>764</v>
      </c>
      <c r="U2766" s="401"/>
      <c r="V2766" s="402"/>
    </row>
    <row r="2767">
      <c r="A2767" s="396" t="s">
        <v>12804</v>
      </c>
      <c r="B2767" s="396" t="s">
        <v>10208</v>
      </c>
      <c r="C2767" s="397" t="s">
        <v>12805</v>
      </c>
      <c r="D2767" s="396" t="s">
        <v>7125</v>
      </c>
      <c r="E2767" s="396"/>
      <c r="F2767" s="396" t="s">
        <v>12806</v>
      </c>
      <c r="G2767" s="396" t="s">
        <v>12807</v>
      </c>
      <c r="H2767" s="396"/>
      <c r="I2767" s="398">
        <v>45939.3125</v>
      </c>
      <c r="J2767" s="399">
        <v>45938.0</v>
      </c>
      <c r="K2767" s="396">
        <v>930.0</v>
      </c>
      <c r="L2767" s="396"/>
      <c r="M2767" s="396"/>
      <c r="N2767" s="396" t="s">
        <v>7088</v>
      </c>
      <c r="O2767" s="396" t="s">
        <v>643</v>
      </c>
      <c r="P2767" s="396" t="s">
        <v>327</v>
      </c>
      <c r="Q2767" s="396"/>
      <c r="R2767" s="398">
        <v>45938.734976851854</v>
      </c>
      <c r="S2767" s="400" t="s">
        <v>2895</v>
      </c>
      <c r="T2767" s="396" t="s">
        <v>764</v>
      </c>
      <c r="U2767" s="401"/>
      <c r="V2767" s="402"/>
    </row>
    <row r="2768">
      <c r="A2768" s="396" t="s">
        <v>12808</v>
      </c>
      <c r="B2768" s="396" t="s">
        <v>10208</v>
      </c>
      <c r="C2768" s="397" t="s">
        <v>12809</v>
      </c>
      <c r="D2768" s="396" t="s">
        <v>7125</v>
      </c>
      <c r="E2768" s="396"/>
      <c r="F2768" s="396" t="s">
        <v>8907</v>
      </c>
      <c r="G2768" s="396" t="s">
        <v>12810</v>
      </c>
      <c r="H2768" s="396"/>
      <c r="I2768" s="398">
        <v>45938.86111111111</v>
      </c>
      <c r="J2768" s="399">
        <v>45938.0</v>
      </c>
      <c r="K2768" s="396">
        <v>106.0</v>
      </c>
      <c r="L2768" s="396"/>
      <c r="M2768" s="396"/>
      <c r="N2768" s="396" t="s">
        <v>7088</v>
      </c>
      <c r="O2768" s="396" t="s">
        <v>606</v>
      </c>
      <c r="P2768" s="396" t="s">
        <v>383</v>
      </c>
      <c r="Q2768" s="396"/>
      <c r="R2768" s="398">
        <v>45938.82488425926</v>
      </c>
      <c r="S2768" s="400" t="s">
        <v>2895</v>
      </c>
      <c r="T2768" s="396" t="s">
        <v>764</v>
      </c>
      <c r="U2768" s="401"/>
      <c r="V2768" s="402"/>
    </row>
    <row r="2769">
      <c r="A2769" s="396" t="s">
        <v>12811</v>
      </c>
      <c r="B2769" s="396" t="s">
        <v>10208</v>
      </c>
      <c r="C2769" s="397" t="s">
        <v>12812</v>
      </c>
      <c r="D2769" s="396" t="s">
        <v>101</v>
      </c>
      <c r="E2769" s="396"/>
      <c r="F2769" s="396" t="s">
        <v>8489</v>
      </c>
      <c r="G2769" s="396" t="s">
        <v>8734</v>
      </c>
      <c r="H2769" s="396"/>
      <c r="I2769" s="398">
        <v>45939.375</v>
      </c>
      <c r="J2769" s="399">
        <v>45939.0</v>
      </c>
      <c r="K2769" s="396">
        <v>189.0</v>
      </c>
      <c r="L2769" s="396"/>
      <c r="M2769" s="396"/>
      <c r="N2769" s="396" t="s">
        <v>7065</v>
      </c>
      <c r="O2769" s="396" t="s">
        <v>548</v>
      </c>
      <c r="P2769" s="396" t="s">
        <v>306</v>
      </c>
      <c r="Q2769" s="396"/>
      <c r="R2769" s="398">
        <v>45938.82747685185</v>
      </c>
      <c r="S2769" s="400" t="s">
        <v>2895</v>
      </c>
      <c r="T2769" s="396" t="s">
        <v>764</v>
      </c>
      <c r="U2769" s="401"/>
      <c r="V2769" s="402"/>
    </row>
    <row r="2770">
      <c r="A2770" s="396" t="s">
        <v>12813</v>
      </c>
      <c r="B2770" s="396" t="s">
        <v>10208</v>
      </c>
      <c r="C2770" s="397" t="s">
        <v>12814</v>
      </c>
      <c r="D2770" s="396" t="s">
        <v>101</v>
      </c>
      <c r="E2770" s="396"/>
      <c r="F2770" s="396" t="s">
        <v>9731</v>
      </c>
      <c r="G2770" s="396" t="s">
        <v>12743</v>
      </c>
      <c r="H2770" s="396"/>
      <c r="I2770" s="398">
        <v>45938.37291666667</v>
      </c>
      <c r="J2770" s="399">
        <v>45938.0</v>
      </c>
      <c r="K2770" s="396">
        <v>39.0</v>
      </c>
      <c r="L2770" s="396"/>
      <c r="M2770" s="396"/>
      <c r="N2770" s="396" t="s">
        <v>7103</v>
      </c>
      <c r="O2770" s="396" t="s">
        <v>554</v>
      </c>
      <c r="P2770" s="396" t="s">
        <v>400</v>
      </c>
      <c r="Q2770" s="396"/>
      <c r="R2770" s="398">
        <v>45938.82896990741</v>
      </c>
      <c r="S2770" s="400" t="s">
        <v>2895</v>
      </c>
      <c r="T2770" s="396" t="s">
        <v>764</v>
      </c>
      <c r="U2770" s="401"/>
      <c r="V2770" s="402"/>
    </row>
    <row r="2771">
      <c r="A2771" s="396" t="s">
        <v>12815</v>
      </c>
      <c r="B2771" s="396" t="s">
        <v>7060</v>
      </c>
      <c r="C2771" s="397" t="s">
        <v>12816</v>
      </c>
      <c r="D2771" s="396" t="s">
        <v>9145</v>
      </c>
      <c r="E2771" s="396"/>
      <c r="F2771" s="396" t="s">
        <v>7849</v>
      </c>
      <c r="G2771" s="396"/>
      <c r="H2771" s="396"/>
      <c r="I2771" s="398">
        <v>45939.375</v>
      </c>
      <c r="J2771" s="399">
        <v>45939.0</v>
      </c>
      <c r="K2771" s="396"/>
      <c r="L2771" s="396"/>
      <c r="M2771" s="396"/>
      <c r="N2771" s="396" t="s">
        <v>7088</v>
      </c>
      <c r="O2771" s="396" t="s">
        <v>625</v>
      </c>
      <c r="P2771" s="396" t="s">
        <v>215</v>
      </c>
      <c r="Q2771" s="396"/>
      <c r="R2771" s="398">
        <v>45938.83331018518</v>
      </c>
      <c r="S2771" s="400" t="s">
        <v>2895</v>
      </c>
      <c r="T2771" s="396" t="s">
        <v>764</v>
      </c>
      <c r="U2771" s="401"/>
      <c r="V2771" s="402" t="s">
        <v>11981</v>
      </c>
    </row>
    <row r="2772">
      <c r="A2772" s="396" t="s">
        <v>12817</v>
      </c>
      <c r="B2772" s="396" t="s">
        <v>10208</v>
      </c>
      <c r="C2772" s="397" t="s">
        <v>12818</v>
      </c>
      <c r="D2772" s="396" t="s">
        <v>9145</v>
      </c>
      <c r="E2772" s="396"/>
      <c r="F2772" s="396" t="s">
        <v>7849</v>
      </c>
      <c r="G2772" s="396"/>
      <c r="H2772" s="396"/>
      <c r="I2772" s="398">
        <v>45939.333333333336</v>
      </c>
      <c r="J2772" s="399">
        <v>45939.0</v>
      </c>
      <c r="K2772" s="396"/>
      <c r="L2772" s="396"/>
      <c r="M2772" s="396"/>
      <c r="N2772" s="396" t="s">
        <v>7088</v>
      </c>
      <c r="O2772" s="396" t="s">
        <v>471</v>
      </c>
      <c r="P2772" s="396" t="s">
        <v>383</v>
      </c>
      <c r="Q2772" s="396"/>
      <c r="R2772" s="398">
        <v>45938.834502314814</v>
      </c>
      <c r="S2772" s="400" t="s">
        <v>2895</v>
      </c>
      <c r="T2772" s="396" t="s">
        <v>764</v>
      </c>
      <c r="U2772" s="401"/>
      <c r="V2772" s="402" t="s">
        <v>11981</v>
      </c>
    </row>
    <row r="2773">
      <c r="A2773" s="396" t="s">
        <v>12819</v>
      </c>
      <c r="B2773" s="396" t="s">
        <v>10208</v>
      </c>
      <c r="C2773" s="397" t="s">
        <v>12820</v>
      </c>
      <c r="D2773" s="396" t="s">
        <v>7125</v>
      </c>
      <c r="E2773" s="396"/>
      <c r="F2773" s="396"/>
      <c r="G2773" s="396" t="s">
        <v>12821</v>
      </c>
      <c r="H2773" s="396"/>
      <c r="I2773" s="398">
        <v>45938.0</v>
      </c>
      <c r="J2773" s="399">
        <v>45938.0</v>
      </c>
      <c r="K2773" s="396"/>
      <c r="L2773" s="396"/>
      <c r="M2773" s="396"/>
      <c r="N2773" s="396" t="s">
        <v>7088</v>
      </c>
      <c r="O2773" s="396" t="s">
        <v>606</v>
      </c>
      <c r="P2773" s="396" t="s">
        <v>383</v>
      </c>
      <c r="Q2773" s="396"/>
      <c r="R2773" s="398">
        <v>45939.45628472222</v>
      </c>
      <c r="S2773" s="400" t="s">
        <v>2895</v>
      </c>
      <c r="T2773" s="396" t="s">
        <v>764</v>
      </c>
      <c r="U2773" s="401"/>
      <c r="V2773" s="402"/>
    </row>
    <row r="2774">
      <c r="A2774" s="396" t="s">
        <v>12822</v>
      </c>
      <c r="B2774" s="396" t="s">
        <v>7060</v>
      </c>
      <c r="C2774" s="397" t="s">
        <v>12823</v>
      </c>
      <c r="D2774" s="396" t="s">
        <v>101</v>
      </c>
      <c r="E2774" s="396"/>
      <c r="F2774" s="396" t="s">
        <v>8947</v>
      </c>
      <c r="G2774" s="396" t="s">
        <v>7972</v>
      </c>
      <c r="H2774" s="396"/>
      <c r="I2774" s="398">
        <v>45939.4375</v>
      </c>
      <c r="J2774" s="399">
        <v>45939.0</v>
      </c>
      <c r="K2774" s="396">
        <v>68.0</v>
      </c>
      <c r="L2774" s="396"/>
      <c r="M2774" s="396"/>
      <c r="N2774" s="396" t="s">
        <v>7088</v>
      </c>
      <c r="O2774" s="396" t="s">
        <v>631</v>
      </c>
      <c r="P2774" s="396" t="s">
        <v>294</v>
      </c>
      <c r="Q2774" s="396"/>
      <c r="R2774" s="398">
        <v>45939.45923611111</v>
      </c>
      <c r="S2774" s="400" t="s">
        <v>2895</v>
      </c>
      <c r="T2774" s="396" t="s">
        <v>764</v>
      </c>
      <c r="U2774" s="401"/>
      <c r="V2774" s="402"/>
    </row>
    <row r="2775">
      <c r="A2775" s="396" t="s">
        <v>12824</v>
      </c>
      <c r="B2775" s="396" t="s">
        <v>10208</v>
      </c>
      <c r="C2775" s="397" t="s">
        <v>12825</v>
      </c>
      <c r="D2775" s="396" t="s">
        <v>101</v>
      </c>
      <c r="E2775" s="396"/>
      <c r="F2775" s="396" t="s">
        <v>7849</v>
      </c>
      <c r="G2775" s="396" t="s">
        <v>12826</v>
      </c>
      <c r="H2775" s="396"/>
      <c r="I2775" s="398">
        <v>45939.67013888889</v>
      </c>
      <c r="J2775" s="399">
        <v>45939.0</v>
      </c>
      <c r="K2775" s="396">
        <v>19.0</v>
      </c>
      <c r="L2775" s="396"/>
      <c r="M2775" s="396"/>
      <c r="N2775" s="396" t="s">
        <v>7065</v>
      </c>
      <c r="O2775" s="396" t="s">
        <v>471</v>
      </c>
      <c r="P2775" s="396" t="s">
        <v>383</v>
      </c>
      <c r="Q2775" s="396"/>
      <c r="R2775" s="398">
        <v>45939.59201388889</v>
      </c>
      <c r="S2775" s="400" t="s">
        <v>2895</v>
      </c>
      <c r="T2775" s="396" t="s">
        <v>764</v>
      </c>
      <c r="U2775" s="401"/>
      <c r="V2775" s="402"/>
    </row>
    <row r="2776">
      <c r="A2776" s="396" t="s">
        <v>12827</v>
      </c>
      <c r="B2776" s="396" t="s">
        <v>10208</v>
      </c>
      <c r="C2776" s="397" t="s">
        <v>12828</v>
      </c>
      <c r="D2776" s="396" t="s">
        <v>101</v>
      </c>
      <c r="E2776" s="396"/>
      <c r="F2776" s="396" t="s">
        <v>7849</v>
      </c>
      <c r="G2776" s="396" t="s">
        <v>7246</v>
      </c>
      <c r="H2776" s="396"/>
      <c r="I2776" s="398">
        <v>45939.58819444444</v>
      </c>
      <c r="J2776" s="399">
        <v>45939.0</v>
      </c>
      <c r="K2776" s="396">
        <v>23.0</v>
      </c>
      <c r="L2776" s="396"/>
      <c r="M2776" s="396"/>
      <c r="N2776" s="396" t="s">
        <v>7103</v>
      </c>
      <c r="O2776" s="396" t="s">
        <v>606</v>
      </c>
      <c r="P2776" s="396" t="s">
        <v>184</v>
      </c>
      <c r="Q2776" s="396"/>
      <c r="R2776" s="398">
        <v>45939.59290509259</v>
      </c>
      <c r="S2776" s="400" t="s">
        <v>2895</v>
      </c>
      <c r="T2776" s="396" t="s">
        <v>764</v>
      </c>
      <c r="U2776" s="401"/>
      <c r="V2776" s="402"/>
    </row>
    <row r="2777">
      <c r="A2777" s="396" t="s">
        <v>12829</v>
      </c>
      <c r="B2777" s="396" t="s">
        <v>10208</v>
      </c>
      <c r="C2777" s="397" t="s">
        <v>12830</v>
      </c>
      <c r="D2777" s="396" t="s">
        <v>101</v>
      </c>
      <c r="E2777" s="396"/>
      <c r="F2777" s="396" t="s">
        <v>7849</v>
      </c>
      <c r="G2777" s="396" t="s">
        <v>4977</v>
      </c>
      <c r="H2777" s="396"/>
      <c r="I2777" s="398">
        <v>45939.700694444444</v>
      </c>
      <c r="J2777" s="399">
        <v>45939.0</v>
      </c>
      <c r="K2777" s="396">
        <v>7.0</v>
      </c>
      <c r="L2777" s="396"/>
      <c r="M2777" s="396"/>
      <c r="N2777" s="396" t="s">
        <v>7147</v>
      </c>
      <c r="O2777" s="396" t="s">
        <v>471</v>
      </c>
      <c r="P2777" s="396" t="s">
        <v>383</v>
      </c>
      <c r="Q2777" s="396"/>
      <c r="R2777" s="398">
        <v>45939.59378472222</v>
      </c>
      <c r="S2777" s="400" t="s">
        <v>2895</v>
      </c>
      <c r="T2777" s="396" t="s">
        <v>764</v>
      </c>
      <c r="U2777" s="401"/>
      <c r="V2777" s="402"/>
    </row>
    <row r="2778">
      <c r="A2778" s="396" t="s">
        <v>12831</v>
      </c>
      <c r="B2778" s="396" t="s">
        <v>10208</v>
      </c>
      <c r="C2778" s="397" t="s">
        <v>12832</v>
      </c>
      <c r="D2778" s="396" t="s">
        <v>101</v>
      </c>
      <c r="E2778" s="396"/>
      <c r="F2778" s="396" t="s">
        <v>7849</v>
      </c>
      <c r="G2778" s="396" t="s">
        <v>4977</v>
      </c>
      <c r="H2778" s="396"/>
      <c r="I2778" s="398">
        <v>45939.620833333334</v>
      </c>
      <c r="J2778" s="399">
        <v>45939.0</v>
      </c>
      <c r="K2778" s="396">
        <v>16.0</v>
      </c>
      <c r="L2778" s="396"/>
      <c r="M2778" s="396"/>
      <c r="N2778" s="396" t="s">
        <v>12112</v>
      </c>
      <c r="O2778" s="396" t="s">
        <v>599</v>
      </c>
      <c r="P2778" s="396" t="s">
        <v>373</v>
      </c>
      <c r="Q2778" s="396"/>
      <c r="R2778" s="398">
        <v>45939.59462962963</v>
      </c>
      <c r="S2778" s="400" t="s">
        <v>2895</v>
      </c>
      <c r="T2778" s="396" t="s">
        <v>764</v>
      </c>
      <c r="U2778" s="401"/>
      <c r="V2778" s="402"/>
    </row>
    <row r="2779">
      <c r="A2779" s="396" t="s">
        <v>12833</v>
      </c>
      <c r="B2779" s="396" t="s">
        <v>10208</v>
      </c>
      <c r="C2779" s="397" t="s">
        <v>12834</v>
      </c>
      <c r="D2779" s="396" t="s">
        <v>101</v>
      </c>
      <c r="E2779" s="396"/>
      <c r="F2779" s="396" t="s">
        <v>8853</v>
      </c>
      <c r="G2779" s="396" t="s">
        <v>4849</v>
      </c>
      <c r="H2779" s="396"/>
      <c r="I2779" s="398">
        <v>45939.666666666664</v>
      </c>
      <c r="J2779" s="399">
        <v>45939.0</v>
      </c>
      <c r="K2779" s="396">
        <v>125.0</v>
      </c>
      <c r="L2779" s="396"/>
      <c r="M2779" s="396"/>
      <c r="N2779" s="396" t="s">
        <v>7147</v>
      </c>
      <c r="O2779" s="396" t="s">
        <v>606</v>
      </c>
      <c r="P2779" s="396" t="s">
        <v>184</v>
      </c>
      <c r="Q2779" s="396"/>
      <c r="R2779" s="398">
        <v>45939.595729166664</v>
      </c>
      <c r="S2779" s="400" t="s">
        <v>2895</v>
      </c>
      <c r="T2779" s="396" t="s">
        <v>764</v>
      </c>
      <c r="U2779" s="401"/>
      <c r="V2779" s="402"/>
    </row>
    <row r="2780">
      <c r="A2780" s="396" t="s">
        <v>12835</v>
      </c>
      <c r="B2780" s="396" t="s">
        <v>7060</v>
      </c>
      <c r="C2780" s="397" t="s">
        <v>12836</v>
      </c>
      <c r="D2780" s="396" t="s">
        <v>101</v>
      </c>
      <c r="E2780" s="396"/>
      <c r="F2780" s="396" t="s">
        <v>9227</v>
      </c>
      <c r="G2780" s="396" t="s">
        <v>12837</v>
      </c>
      <c r="H2780" s="396"/>
      <c r="I2780" s="398">
        <v>45939.71666666667</v>
      </c>
      <c r="J2780" s="399">
        <v>45939.0</v>
      </c>
      <c r="K2780" s="396">
        <v>60.0</v>
      </c>
      <c r="L2780" s="396"/>
      <c r="M2780" s="396"/>
      <c r="N2780" s="396" t="s">
        <v>12103</v>
      </c>
      <c r="O2780" s="396" t="s">
        <v>625</v>
      </c>
      <c r="P2780" s="396" t="s">
        <v>215</v>
      </c>
      <c r="Q2780" s="396"/>
      <c r="R2780" s="398">
        <v>45939.596770833334</v>
      </c>
      <c r="S2780" s="400" t="s">
        <v>2895</v>
      </c>
      <c r="T2780" s="396" t="s">
        <v>764</v>
      </c>
      <c r="U2780" s="401"/>
      <c r="V2780" s="402"/>
    </row>
    <row r="2781">
      <c r="A2781" s="396" t="s">
        <v>12838</v>
      </c>
      <c r="B2781" s="396" t="s">
        <v>10208</v>
      </c>
      <c r="C2781" s="397" t="s">
        <v>12839</v>
      </c>
      <c r="D2781" s="396" t="s">
        <v>101</v>
      </c>
      <c r="E2781" s="396"/>
      <c r="F2781" s="396"/>
      <c r="G2781" s="396" t="s">
        <v>12840</v>
      </c>
      <c r="H2781" s="396"/>
      <c r="I2781" s="398">
        <v>45939.728472222225</v>
      </c>
      <c r="J2781" s="399">
        <v>45939.0</v>
      </c>
      <c r="K2781" s="396">
        <v>147.0</v>
      </c>
      <c r="L2781" s="396"/>
      <c r="M2781" s="396"/>
      <c r="N2781" s="396" t="s">
        <v>7065</v>
      </c>
      <c r="O2781" s="396" t="s">
        <v>471</v>
      </c>
      <c r="P2781" s="396" t="s">
        <v>383</v>
      </c>
      <c r="Q2781" s="396"/>
      <c r="R2781" s="398">
        <v>45939.61709490741</v>
      </c>
      <c r="S2781" s="400" t="s">
        <v>2895</v>
      </c>
      <c r="T2781" s="396" t="s">
        <v>764</v>
      </c>
      <c r="U2781" s="401"/>
      <c r="V2781" s="402"/>
    </row>
    <row r="2782">
      <c r="A2782" s="396" t="s">
        <v>12841</v>
      </c>
      <c r="B2782" s="396" t="s">
        <v>7060</v>
      </c>
      <c r="C2782" s="397" t="s">
        <v>12842</v>
      </c>
      <c r="D2782" s="396" t="s">
        <v>9145</v>
      </c>
      <c r="E2782" s="396"/>
      <c r="F2782" s="396"/>
      <c r="G2782" s="396"/>
      <c r="H2782" s="396"/>
      <c r="I2782" s="398">
        <v>45932.625</v>
      </c>
      <c r="J2782" s="399">
        <v>45932.0</v>
      </c>
      <c r="K2782" s="396"/>
      <c r="L2782" s="396"/>
      <c r="M2782" s="396"/>
      <c r="N2782" s="396"/>
      <c r="O2782" s="396" t="s">
        <v>625</v>
      </c>
      <c r="P2782" s="396" t="s">
        <v>215</v>
      </c>
      <c r="Q2782" s="396"/>
      <c r="R2782" s="398">
        <v>45939.642847222225</v>
      </c>
      <c r="S2782" s="400" t="s">
        <v>2895</v>
      </c>
      <c r="T2782" s="396" t="s">
        <v>764</v>
      </c>
      <c r="U2782" s="401"/>
      <c r="V2782" s="402" t="s">
        <v>11981</v>
      </c>
    </row>
    <row r="2783">
      <c r="A2783" s="396" t="s">
        <v>12843</v>
      </c>
      <c r="B2783" s="396" t="s">
        <v>10208</v>
      </c>
      <c r="C2783" s="397" t="s">
        <v>12844</v>
      </c>
      <c r="D2783" s="396" t="s">
        <v>7125</v>
      </c>
      <c r="E2783" s="396"/>
      <c r="F2783" s="396"/>
      <c r="G2783" s="396" t="s">
        <v>12845</v>
      </c>
      <c r="H2783" s="396"/>
      <c r="I2783" s="398">
        <v>45939.75</v>
      </c>
      <c r="J2783" s="399">
        <v>45939.0</v>
      </c>
      <c r="K2783" s="396">
        <v>149.0</v>
      </c>
      <c r="L2783" s="396"/>
      <c r="M2783" s="396"/>
      <c r="N2783" s="396" t="s">
        <v>7088</v>
      </c>
      <c r="O2783" s="396" t="s">
        <v>471</v>
      </c>
      <c r="P2783" s="396" t="s">
        <v>383</v>
      </c>
      <c r="Q2783" s="396"/>
      <c r="R2783" s="398">
        <v>45939.64986111111</v>
      </c>
      <c r="S2783" s="400" t="s">
        <v>2895</v>
      </c>
      <c r="T2783" s="396" t="s">
        <v>764</v>
      </c>
      <c r="U2783" s="401"/>
      <c r="V2783" s="402"/>
    </row>
    <row r="2784">
      <c r="A2784" s="396" t="s">
        <v>12846</v>
      </c>
      <c r="B2784" s="396" t="s">
        <v>10208</v>
      </c>
      <c r="C2784" s="397" t="s">
        <v>12847</v>
      </c>
      <c r="D2784" s="396" t="s">
        <v>101</v>
      </c>
      <c r="E2784" s="396"/>
      <c r="F2784" s="396" t="s">
        <v>9731</v>
      </c>
      <c r="G2784" s="396" t="s">
        <v>12848</v>
      </c>
      <c r="H2784" s="396"/>
      <c r="I2784" s="398">
        <v>45939.6875</v>
      </c>
      <c r="J2784" s="399">
        <v>45939.0</v>
      </c>
      <c r="K2784" s="396">
        <v>35.0</v>
      </c>
      <c r="L2784" s="396"/>
      <c r="M2784" s="396"/>
      <c r="N2784" s="396" t="s">
        <v>7116</v>
      </c>
      <c r="O2784" s="396" t="s">
        <v>599</v>
      </c>
      <c r="P2784" s="396" t="s">
        <v>373</v>
      </c>
      <c r="Q2784" s="396"/>
      <c r="R2784" s="398">
        <v>45939.65078703704</v>
      </c>
      <c r="S2784" s="400" t="s">
        <v>2895</v>
      </c>
      <c r="T2784" s="396" t="s">
        <v>764</v>
      </c>
      <c r="U2784" s="401"/>
      <c r="V2784" s="402"/>
    </row>
    <row r="2785">
      <c r="A2785" s="396" t="s">
        <v>12849</v>
      </c>
      <c r="B2785" s="396" t="s">
        <v>8030</v>
      </c>
      <c r="C2785" s="397" t="s">
        <v>12850</v>
      </c>
      <c r="D2785" s="396" t="s">
        <v>101</v>
      </c>
      <c r="E2785" s="396"/>
      <c r="F2785" s="396" t="s">
        <v>8927</v>
      </c>
      <c r="G2785" s="396" t="s">
        <v>12851</v>
      </c>
      <c r="H2785" s="396"/>
      <c r="I2785" s="398">
        <v>45940.354166666664</v>
      </c>
      <c r="J2785" s="399">
        <v>45939.0</v>
      </c>
      <c r="K2785" s="396">
        <v>1176.0</v>
      </c>
      <c r="L2785" s="396"/>
      <c r="M2785" s="396"/>
      <c r="N2785" s="396" t="s">
        <v>7071</v>
      </c>
      <c r="O2785" s="396" t="s">
        <v>527</v>
      </c>
      <c r="P2785" s="396" t="s">
        <v>400</v>
      </c>
      <c r="Q2785" s="396" t="s">
        <v>12852</v>
      </c>
      <c r="R2785" s="398">
        <v>45939.752488425926</v>
      </c>
      <c r="S2785" s="400" t="s">
        <v>2895</v>
      </c>
      <c r="T2785" s="396" t="s">
        <v>764</v>
      </c>
      <c r="U2785" s="401"/>
      <c r="V2785" s="402"/>
    </row>
    <row r="2786">
      <c r="A2786" s="396" t="s">
        <v>12853</v>
      </c>
      <c r="B2786" s="396" t="s">
        <v>10208</v>
      </c>
      <c r="C2786" s="397" t="s">
        <v>12854</v>
      </c>
      <c r="D2786" s="396" t="s">
        <v>101</v>
      </c>
      <c r="E2786" s="396"/>
      <c r="F2786" s="396" t="s">
        <v>7849</v>
      </c>
      <c r="G2786" s="396" t="s">
        <v>7134</v>
      </c>
      <c r="H2786" s="396"/>
      <c r="I2786" s="398">
        <v>45939.89722222222</v>
      </c>
      <c r="J2786" s="399">
        <v>45939.0</v>
      </c>
      <c r="K2786" s="396">
        <v>15.0</v>
      </c>
      <c r="L2786" s="396"/>
      <c r="M2786" s="396"/>
      <c r="N2786" s="396" t="s">
        <v>7103</v>
      </c>
      <c r="O2786" s="396" t="s">
        <v>554</v>
      </c>
      <c r="P2786" s="396" t="s">
        <v>76</v>
      </c>
      <c r="Q2786" s="396"/>
      <c r="R2786" s="398">
        <v>45939.75362268519</v>
      </c>
      <c r="S2786" s="400" t="s">
        <v>2895</v>
      </c>
      <c r="T2786" s="396" t="s">
        <v>764</v>
      </c>
      <c r="U2786" s="401"/>
      <c r="V2786" s="402"/>
    </row>
    <row r="2787">
      <c r="A2787" s="396" t="s">
        <v>12855</v>
      </c>
      <c r="B2787" s="396" t="s">
        <v>10208</v>
      </c>
      <c r="C2787" s="397" t="s">
        <v>12856</v>
      </c>
      <c r="D2787" s="396" t="s">
        <v>9145</v>
      </c>
      <c r="E2787" s="396"/>
      <c r="F2787" s="396"/>
      <c r="G2787" s="396"/>
      <c r="H2787" s="396"/>
      <c r="I2787" s="398">
        <v>45940.375</v>
      </c>
      <c r="J2787" s="399">
        <v>45940.0</v>
      </c>
      <c r="K2787" s="396"/>
      <c r="L2787" s="396"/>
      <c r="M2787" s="396"/>
      <c r="N2787" s="396" t="s">
        <v>7088</v>
      </c>
      <c r="O2787" s="396" t="s">
        <v>647</v>
      </c>
      <c r="P2787" s="396" t="s">
        <v>184</v>
      </c>
      <c r="Q2787" s="396"/>
      <c r="R2787" s="398">
        <v>45939.88017361111</v>
      </c>
      <c r="S2787" s="400" t="s">
        <v>2895</v>
      </c>
      <c r="T2787" s="396" t="s">
        <v>764</v>
      </c>
      <c r="U2787" s="401"/>
      <c r="V2787" s="402"/>
    </row>
    <row r="2788">
      <c r="A2788" s="396" t="s">
        <v>12857</v>
      </c>
      <c r="B2788" s="396" t="s">
        <v>10208</v>
      </c>
      <c r="C2788" s="397" t="s">
        <v>12858</v>
      </c>
      <c r="D2788" s="396" t="s">
        <v>9145</v>
      </c>
      <c r="E2788" s="396"/>
      <c r="F2788" s="396"/>
      <c r="G2788" s="396"/>
      <c r="H2788" s="396"/>
      <c r="I2788" s="398">
        <v>45940.25</v>
      </c>
      <c r="J2788" s="399">
        <v>45940.0</v>
      </c>
      <c r="K2788" s="396"/>
      <c r="L2788" s="396"/>
      <c r="M2788" s="396"/>
      <c r="N2788" s="396" t="s">
        <v>7088</v>
      </c>
      <c r="O2788" s="396" t="s">
        <v>643</v>
      </c>
      <c r="P2788" s="396" t="s">
        <v>306</v>
      </c>
      <c r="Q2788" s="396"/>
      <c r="R2788" s="398">
        <v>45939.8828587963</v>
      </c>
      <c r="S2788" s="400" t="s">
        <v>2895</v>
      </c>
      <c r="T2788" s="396" t="s">
        <v>764</v>
      </c>
      <c r="U2788" s="401"/>
      <c r="V2788" s="402" t="s">
        <v>11981</v>
      </c>
    </row>
    <row r="2789">
      <c r="A2789" s="396" t="s">
        <v>12859</v>
      </c>
      <c r="B2789" s="396" t="s">
        <v>7060</v>
      </c>
      <c r="C2789" s="397" t="s">
        <v>7313</v>
      </c>
      <c r="D2789" s="396" t="s">
        <v>101</v>
      </c>
      <c r="E2789" s="396"/>
      <c r="F2789" s="396" t="s">
        <v>7849</v>
      </c>
      <c r="G2789" s="396" t="s">
        <v>7134</v>
      </c>
      <c r="H2789" s="396"/>
      <c r="I2789" s="398">
        <v>45940.3125</v>
      </c>
      <c r="J2789" s="399">
        <v>45940.0</v>
      </c>
      <c r="K2789" s="396">
        <v>25.0</v>
      </c>
      <c r="L2789" s="396"/>
      <c r="M2789" s="396"/>
      <c r="N2789" s="396" t="s">
        <v>7088</v>
      </c>
      <c r="O2789" s="396" t="s">
        <v>625</v>
      </c>
      <c r="P2789" s="396" t="s">
        <v>215</v>
      </c>
      <c r="Q2789" s="396"/>
      <c r="R2789" s="398">
        <v>45939.88652777778</v>
      </c>
      <c r="S2789" s="400" t="s">
        <v>2895</v>
      </c>
      <c r="T2789" s="396" t="s">
        <v>764</v>
      </c>
      <c r="U2789" s="401"/>
      <c r="V2789" s="402"/>
    </row>
    <row r="2790">
      <c r="A2790" s="396" t="s">
        <v>12860</v>
      </c>
      <c r="B2790" s="396" t="s">
        <v>7060</v>
      </c>
      <c r="C2790" s="397" t="s">
        <v>10590</v>
      </c>
      <c r="D2790" s="396" t="s">
        <v>101</v>
      </c>
      <c r="E2790" s="396"/>
      <c r="F2790" s="396" t="s">
        <v>7849</v>
      </c>
      <c r="G2790" s="396" t="s">
        <v>7062</v>
      </c>
      <c r="H2790" s="396"/>
      <c r="I2790" s="398">
        <v>45940.333333333336</v>
      </c>
      <c r="J2790" s="399">
        <v>45940.0</v>
      </c>
      <c r="K2790" s="396">
        <v>25.0</v>
      </c>
      <c r="L2790" s="396"/>
      <c r="M2790" s="396"/>
      <c r="N2790" s="396" t="s">
        <v>7088</v>
      </c>
      <c r="O2790" s="396" t="s">
        <v>625</v>
      </c>
      <c r="P2790" s="396" t="s">
        <v>215</v>
      </c>
      <c r="Q2790" s="396"/>
      <c r="R2790" s="398">
        <v>45939.887094907404</v>
      </c>
      <c r="S2790" s="400" t="s">
        <v>2895</v>
      </c>
      <c r="T2790" s="396" t="s">
        <v>764</v>
      </c>
      <c r="U2790" s="401"/>
      <c r="V2790" s="402"/>
    </row>
    <row r="2791">
      <c r="A2791" s="396" t="s">
        <v>12861</v>
      </c>
      <c r="B2791" s="396" t="s">
        <v>10208</v>
      </c>
      <c r="C2791" s="397" t="s">
        <v>12862</v>
      </c>
      <c r="D2791" s="396" t="s">
        <v>101</v>
      </c>
      <c r="E2791" s="396"/>
      <c r="F2791" s="396"/>
      <c r="G2791" s="396" t="s">
        <v>12863</v>
      </c>
      <c r="H2791" s="396"/>
      <c r="I2791" s="398">
        <v>45940.333333333336</v>
      </c>
      <c r="J2791" s="399">
        <v>45940.0</v>
      </c>
      <c r="K2791" s="396">
        <v>314.0</v>
      </c>
      <c r="L2791" s="396"/>
      <c r="M2791" s="396"/>
      <c r="N2791" s="396" t="s">
        <v>12103</v>
      </c>
      <c r="O2791" s="396" t="s">
        <v>606</v>
      </c>
      <c r="P2791" s="396" t="s">
        <v>373</v>
      </c>
      <c r="Q2791" s="396"/>
      <c r="R2791" s="398">
        <v>45940.465729166666</v>
      </c>
      <c r="S2791" s="400" t="s">
        <v>2895</v>
      </c>
      <c r="T2791" s="396" t="s">
        <v>764</v>
      </c>
      <c r="U2791" s="401"/>
      <c r="V2791" s="402"/>
    </row>
    <row r="2792">
      <c r="A2792" s="396" t="s">
        <v>12864</v>
      </c>
      <c r="B2792" s="396" t="s">
        <v>10208</v>
      </c>
      <c r="C2792" s="397" t="s">
        <v>12865</v>
      </c>
      <c r="D2792" s="396" t="s">
        <v>101</v>
      </c>
      <c r="E2792" s="396"/>
      <c r="F2792" s="396" t="s">
        <v>8962</v>
      </c>
      <c r="G2792" s="396" t="s">
        <v>12866</v>
      </c>
      <c r="H2792" s="396"/>
      <c r="I2792" s="398">
        <v>45940.395833333336</v>
      </c>
      <c r="J2792" s="399">
        <v>45940.0</v>
      </c>
      <c r="K2792" s="396">
        <v>50.0</v>
      </c>
      <c r="L2792" s="396"/>
      <c r="M2792" s="396"/>
      <c r="N2792" s="396" t="s">
        <v>12243</v>
      </c>
      <c r="O2792" s="396" t="s">
        <v>631</v>
      </c>
      <c r="P2792" s="396" t="s">
        <v>294</v>
      </c>
      <c r="Q2792" s="396"/>
      <c r="R2792" s="398">
        <v>45940.470983796295</v>
      </c>
      <c r="S2792" s="400" t="s">
        <v>2895</v>
      </c>
      <c r="T2792" s="396" t="s">
        <v>764</v>
      </c>
      <c r="U2792" s="401"/>
      <c r="V2792" s="402"/>
    </row>
    <row r="2793">
      <c r="A2793" s="396" t="s">
        <v>12867</v>
      </c>
      <c r="B2793" s="396" t="s">
        <v>10208</v>
      </c>
      <c r="C2793" s="397" t="s">
        <v>12868</v>
      </c>
      <c r="D2793" s="396" t="s">
        <v>7125</v>
      </c>
      <c r="E2793" s="396"/>
      <c r="F2793" s="396" t="s">
        <v>8907</v>
      </c>
      <c r="G2793" s="396" t="s">
        <v>12869</v>
      </c>
      <c r="H2793" s="396"/>
      <c r="I2793" s="398">
        <v>45940.416666666664</v>
      </c>
      <c r="J2793" s="399">
        <v>45940.0</v>
      </c>
      <c r="K2793" s="396">
        <v>106.0</v>
      </c>
      <c r="L2793" s="396"/>
      <c r="M2793" s="396"/>
      <c r="N2793" s="396" t="s">
        <v>7088</v>
      </c>
      <c r="O2793" s="396" t="s">
        <v>606</v>
      </c>
      <c r="P2793" s="396" t="s">
        <v>373</v>
      </c>
      <c r="Q2793" s="396"/>
      <c r="R2793" s="398">
        <v>45940.47238425926</v>
      </c>
      <c r="S2793" s="400" t="s">
        <v>2895</v>
      </c>
      <c r="T2793" s="396" t="s">
        <v>764</v>
      </c>
      <c r="U2793" s="401"/>
      <c r="V2793" s="402"/>
    </row>
    <row r="2794">
      <c r="A2794" s="396" t="s">
        <v>12870</v>
      </c>
      <c r="B2794" s="396" t="s">
        <v>10208</v>
      </c>
      <c r="C2794" s="397" t="s">
        <v>12871</v>
      </c>
      <c r="D2794" s="396" t="s">
        <v>101</v>
      </c>
      <c r="E2794" s="396"/>
      <c r="F2794" s="396" t="s">
        <v>7849</v>
      </c>
      <c r="G2794" s="396" t="s">
        <v>7207</v>
      </c>
      <c r="H2794" s="396"/>
      <c r="I2794" s="398">
        <v>45940.4375</v>
      </c>
      <c r="J2794" s="399">
        <v>45940.0</v>
      </c>
      <c r="K2794" s="396">
        <v>35.0</v>
      </c>
      <c r="L2794" s="396"/>
      <c r="M2794" s="396"/>
      <c r="N2794" s="396" t="s">
        <v>7088</v>
      </c>
      <c r="O2794" s="396" t="s">
        <v>548</v>
      </c>
      <c r="P2794" s="396" t="s">
        <v>327</v>
      </c>
      <c r="Q2794" s="396"/>
      <c r="R2794" s="398">
        <v>45940.47403935185</v>
      </c>
      <c r="S2794" s="400" t="s">
        <v>2895</v>
      </c>
      <c r="T2794" s="396" t="s">
        <v>764</v>
      </c>
      <c r="U2794" s="401"/>
      <c r="V2794" s="402"/>
    </row>
    <row r="2795">
      <c r="A2795" s="396" t="s">
        <v>12872</v>
      </c>
      <c r="B2795" s="396" t="s">
        <v>7060</v>
      </c>
      <c r="C2795" s="397" t="s">
        <v>12873</v>
      </c>
      <c r="D2795" s="396" t="s">
        <v>101</v>
      </c>
      <c r="E2795" s="396"/>
      <c r="F2795" s="396"/>
      <c r="G2795" s="396"/>
      <c r="H2795" s="396"/>
      <c r="I2795" s="398">
        <v>45940.0</v>
      </c>
      <c r="J2795" s="399">
        <v>45940.0</v>
      </c>
      <c r="K2795" s="396"/>
      <c r="L2795" s="396"/>
      <c r="M2795" s="396"/>
      <c r="N2795" s="396" t="s">
        <v>7103</v>
      </c>
      <c r="O2795" s="396" t="s">
        <v>625</v>
      </c>
      <c r="P2795" s="396" t="s">
        <v>215</v>
      </c>
      <c r="Q2795" s="396" t="s">
        <v>8504</v>
      </c>
      <c r="R2795" s="398">
        <v>45940.47675925926</v>
      </c>
      <c r="S2795" s="400" t="s">
        <v>2895</v>
      </c>
      <c r="T2795" s="396" t="s">
        <v>764</v>
      </c>
      <c r="U2795" s="401"/>
      <c r="V2795" s="402"/>
    </row>
    <row r="2796">
      <c r="A2796" s="396" t="s">
        <v>12874</v>
      </c>
      <c r="B2796" s="396" t="s">
        <v>10208</v>
      </c>
      <c r="C2796" s="397" t="s">
        <v>12875</v>
      </c>
      <c r="D2796" s="396" t="s">
        <v>101</v>
      </c>
      <c r="E2796" s="396"/>
      <c r="F2796" s="396" t="s">
        <v>8947</v>
      </c>
      <c r="G2796" s="396" t="s">
        <v>7972</v>
      </c>
      <c r="H2796" s="396"/>
      <c r="I2796" s="398">
        <v>45940.51458333333</v>
      </c>
      <c r="J2796" s="399">
        <v>45940.0</v>
      </c>
      <c r="K2796" s="396">
        <v>68.0</v>
      </c>
      <c r="L2796" s="396"/>
      <c r="M2796" s="396"/>
      <c r="N2796" s="396" t="s">
        <v>7147</v>
      </c>
      <c r="O2796" s="396" t="s">
        <v>606</v>
      </c>
      <c r="P2796" s="396" t="s">
        <v>373</v>
      </c>
      <c r="Q2796" s="396"/>
      <c r="R2796" s="398">
        <v>45940.47760416667</v>
      </c>
      <c r="S2796" s="400" t="s">
        <v>2895</v>
      </c>
      <c r="T2796" s="396" t="s">
        <v>764</v>
      </c>
      <c r="U2796" s="401"/>
      <c r="V2796" s="402"/>
    </row>
    <row r="2797">
      <c r="A2797" s="396" t="s">
        <v>12876</v>
      </c>
      <c r="B2797" s="396" t="s">
        <v>10208</v>
      </c>
      <c r="C2797" s="397" t="s">
        <v>12877</v>
      </c>
      <c r="D2797" s="396" t="s">
        <v>101</v>
      </c>
      <c r="E2797" s="396"/>
      <c r="F2797" s="396" t="s">
        <v>7849</v>
      </c>
      <c r="G2797" s="396" t="s">
        <v>7246</v>
      </c>
      <c r="H2797" s="396"/>
      <c r="I2797" s="398">
        <v>45940.52361111111</v>
      </c>
      <c r="J2797" s="399">
        <v>45940.0</v>
      </c>
      <c r="K2797" s="396">
        <v>22.0</v>
      </c>
      <c r="L2797" s="396"/>
      <c r="M2797" s="396"/>
      <c r="N2797" s="396" t="s">
        <v>7065</v>
      </c>
      <c r="O2797" s="396" t="s">
        <v>631</v>
      </c>
      <c r="P2797" s="396" t="s">
        <v>294</v>
      </c>
      <c r="Q2797" s="396"/>
      <c r="R2797" s="398">
        <v>45940.48197916667</v>
      </c>
      <c r="S2797" s="400" t="s">
        <v>2895</v>
      </c>
      <c r="T2797" s="396" t="s">
        <v>764</v>
      </c>
      <c r="U2797" s="401"/>
      <c r="V2797" s="402"/>
    </row>
    <row r="2798">
      <c r="A2798" s="396" t="s">
        <v>12878</v>
      </c>
      <c r="B2798" s="396" t="s">
        <v>10208</v>
      </c>
      <c r="C2798" s="397" t="s">
        <v>12879</v>
      </c>
      <c r="D2798" s="396" t="s">
        <v>101</v>
      </c>
      <c r="E2798" s="396"/>
      <c r="F2798" s="396"/>
      <c r="G2798" s="396" t="s">
        <v>12880</v>
      </c>
      <c r="H2798" s="396"/>
      <c r="I2798" s="398">
        <v>45940.03402777778</v>
      </c>
      <c r="J2798" s="399">
        <v>45940.0</v>
      </c>
      <c r="K2798" s="396">
        <v>88.0</v>
      </c>
      <c r="L2798" s="396"/>
      <c r="M2798" s="396"/>
      <c r="N2798" s="396" t="s">
        <v>7303</v>
      </c>
      <c r="O2798" s="396" t="s">
        <v>548</v>
      </c>
      <c r="P2798" s="396" t="s">
        <v>327</v>
      </c>
      <c r="Q2798" s="396"/>
      <c r="R2798" s="398">
        <v>45940.48275462963</v>
      </c>
      <c r="S2798" s="400" t="s">
        <v>2895</v>
      </c>
      <c r="T2798" s="396" t="s">
        <v>764</v>
      </c>
      <c r="U2798" s="401"/>
      <c r="V2798" s="402"/>
    </row>
    <row r="2799">
      <c r="A2799" s="396" t="s">
        <v>12881</v>
      </c>
      <c r="B2799" s="396" t="s">
        <v>7060</v>
      </c>
      <c r="C2799" s="397" t="s">
        <v>12882</v>
      </c>
      <c r="D2799" s="396" t="s">
        <v>7125</v>
      </c>
      <c r="E2799" s="396"/>
      <c r="F2799" s="396"/>
      <c r="G2799" s="396" t="s">
        <v>12883</v>
      </c>
      <c r="H2799" s="396"/>
      <c r="I2799" s="398">
        <v>45940.8125</v>
      </c>
      <c r="J2799" s="399">
        <v>45940.0</v>
      </c>
      <c r="K2799" s="396">
        <v>690.0</v>
      </c>
      <c r="L2799" s="396"/>
      <c r="M2799" s="396"/>
      <c r="N2799" s="396" t="s">
        <v>7088</v>
      </c>
      <c r="O2799" s="396" t="s">
        <v>643</v>
      </c>
      <c r="P2799" s="396" t="s">
        <v>327</v>
      </c>
      <c r="Q2799" s="396"/>
      <c r="R2799" s="398">
        <v>45940.490891203706</v>
      </c>
      <c r="S2799" s="400" t="s">
        <v>2895</v>
      </c>
      <c r="T2799" s="396" t="s">
        <v>764</v>
      </c>
      <c r="U2799" s="401"/>
      <c r="V2799" s="402"/>
    </row>
    <row r="2800">
      <c r="A2800" s="396" t="s">
        <v>12884</v>
      </c>
      <c r="B2800" s="396" t="s">
        <v>10208</v>
      </c>
      <c r="C2800" s="397" t="s">
        <v>12885</v>
      </c>
      <c r="D2800" s="396" t="s">
        <v>101</v>
      </c>
      <c r="E2800" s="396"/>
      <c r="F2800" s="396" t="s">
        <v>7849</v>
      </c>
      <c r="G2800" s="396" t="s">
        <v>7246</v>
      </c>
      <c r="H2800" s="396"/>
      <c r="I2800" s="398">
        <v>45940.614583333336</v>
      </c>
      <c r="J2800" s="399">
        <v>45940.0</v>
      </c>
      <c r="K2800" s="396">
        <v>22.0</v>
      </c>
      <c r="L2800" s="396"/>
      <c r="M2800" s="396"/>
      <c r="N2800" s="396" t="s">
        <v>12501</v>
      </c>
      <c r="O2800" s="396" t="s">
        <v>548</v>
      </c>
      <c r="P2800" s="396" t="s">
        <v>306</v>
      </c>
      <c r="Q2800" s="396"/>
      <c r="R2800" s="398">
        <v>45940.663993055554</v>
      </c>
      <c r="S2800" s="400" t="s">
        <v>2895</v>
      </c>
      <c r="T2800" s="396" t="s">
        <v>764</v>
      </c>
      <c r="U2800" s="401"/>
      <c r="V2800" s="402"/>
    </row>
    <row r="2801">
      <c r="A2801" s="396" t="s">
        <v>12886</v>
      </c>
      <c r="B2801" s="396" t="s">
        <v>10208</v>
      </c>
      <c r="C2801" s="397" t="s">
        <v>12887</v>
      </c>
      <c r="D2801" s="396" t="s">
        <v>101</v>
      </c>
      <c r="E2801" s="396"/>
      <c r="F2801" s="396" t="s">
        <v>9013</v>
      </c>
      <c r="G2801" s="396" t="s">
        <v>7416</v>
      </c>
      <c r="H2801" s="396"/>
      <c r="I2801" s="398">
        <v>45940.68819444445</v>
      </c>
      <c r="J2801" s="399">
        <v>45940.0</v>
      </c>
      <c r="K2801" s="396">
        <v>215.0</v>
      </c>
      <c r="L2801" s="396"/>
      <c r="M2801" s="396"/>
      <c r="N2801" s="396" t="s">
        <v>7147</v>
      </c>
      <c r="O2801" s="396" t="s">
        <v>606</v>
      </c>
      <c r="P2801" s="396" t="s">
        <v>373</v>
      </c>
      <c r="Q2801" s="396"/>
      <c r="R2801" s="398">
        <v>45940.664826388886</v>
      </c>
      <c r="S2801" s="400" t="s">
        <v>2895</v>
      </c>
      <c r="T2801" s="396" t="s">
        <v>764</v>
      </c>
      <c r="U2801" s="401"/>
      <c r="V2801" s="402"/>
    </row>
    <row r="2802">
      <c r="A2802" s="396" t="s">
        <v>12888</v>
      </c>
      <c r="B2802" s="396" t="s">
        <v>10208</v>
      </c>
      <c r="C2802" s="397" t="s">
        <v>12889</v>
      </c>
      <c r="D2802" s="396" t="s">
        <v>101</v>
      </c>
      <c r="E2802" s="396"/>
      <c r="F2802" s="396"/>
      <c r="G2802" s="396" t="s">
        <v>12779</v>
      </c>
      <c r="H2802" s="396"/>
      <c r="I2802" s="398">
        <v>45940.697916666664</v>
      </c>
      <c r="J2802" s="399">
        <v>45940.0</v>
      </c>
      <c r="K2802" s="396">
        <v>106.0</v>
      </c>
      <c r="L2802" s="396"/>
      <c r="M2802" s="396"/>
      <c r="N2802" s="396" t="s">
        <v>7065</v>
      </c>
      <c r="O2802" s="396" t="s">
        <v>606</v>
      </c>
      <c r="P2802" s="396" t="s">
        <v>373</v>
      </c>
      <c r="Q2802" s="396"/>
      <c r="R2802" s="398">
        <v>45940.665925925925</v>
      </c>
      <c r="S2802" s="400" t="s">
        <v>2895</v>
      </c>
      <c r="T2802" s="396" t="s">
        <v>764</v>
      </c>
      <c r="U2802" s="401"/>
      <c r="V2802" s="402"/>
    </row>
    <row r="2803">
      <c r="A2803" s="396" t="s">
        <v>12890</v>
      </c>
      <c r="B2803" s="396" t="s">
        <v>10208</v>
      </c>
      <c r="C2803" s="397" t="s">
        <v>12891</v>
      </c>
      <c r="D2803" s="396" t="s">
        <v>101</v>
      </c>
      <c r="E2803" s="396"/>
      <c r="F2803" s="396" t="s">
        <v>5033</v>
      </c>
      <c r="G2803" s="396" t="s">
        <v>12892</v>
      </c>
      <c r="H2803" s="396"/>
      <c r="I2803" s="398">
        <v>45940.729166666664</v>
      </c>
      <c r="J2803" s="399">
        <v>45940.0</v>
      </c>
      <c r="K2803" s="396">
        <v>62.0</v>
      </c>
      <c r="L2803" s="396"/>
      <c r="M2803" s="396"/>
      <c r="N2803" s="396" t="s">
        <v>12103</v>
      </c>
      <c r="O2803" s="396" t="s">
        <v>534</v>
      </c>
      <c r="P2803" s="396" t="s">
        <v>53</v>
      </c>
      <c r="Q2803" s="396"/>
      <c r="R2803" s="398">
        <v>45940.675833333335</v>
      </c>
      <c r="S2803" s="400" t="s">
        <v>2895</v>
      </c>
      <c r="T2803" s="396" t="s">
        <v>764</v>
      </c>
      <c r="U2803" s="401"/>
      <c r="V2803" s="402"/>
    </row>
    <row r="2804">
      <c r="A2804" s="396" t="s">
        <v>12893</v>
      </c>
      <c r="B2804" s="396" t="s">
        <v>10208</v>
      </c>
      <c r="C2804" s="397" t="s">
        <v>12894</v>
      </c>
      <c r="D2804" s="396" t="s">
        <v>101</v>
      </c>
      <c r="E2804" s="396"/>
      <c r="F2804" s="396"/>
      <c r="G2804" s="396" t="s">
        <v>12895</v>
      </c>
      <c r="H2804" s="396"/>
      <c r="I2804" s="398">
        <v>45943.416666666664</v>
      </c>
      <c r="J2804" s="399">
        <v>45943.0</v>
      </c>
      <c r="K2804" s="396">
        <v>285.0</v>
      </c>
      <c r="L2804" s="396"/>
      <c r="M2804" s="396"/>
      <c r="N2804" s="396" t="s">
        <v>7103</v>
      </c>
      <c r="O2804" s="396" t="s">
        <v>548</v>
      </c>
      <c r="P2804" s="396" t="s">
        <v>306</v>
      </c>
      <c r="Q2804" s="396"/>
      <c r="R2804" s="398">
        <v>45940.69694444445</v>
      </c>
      <c r="S2804" s="400" t="s">
        <v>2895</v>
      </c>
      <c r="T2804" s="396" t="s">
        <v>764</v>
      </c>
      <c r="U2804" s="401"/>
      <c r="V2804" s="402"/>
    </row>
    <row r="2805">
      <c r="A2805" s="396" t="s">
        <v>12896</v>
      </c>
      <c r="B2805" s="396" t="s">
        <v>10208</v>
      </c>
      <c r="C2805" s="397"/>
      <c r="D2805" s="396"/>
      <c r="E2805" s="396"/>
      <c r="F2805" s="396" t="s">
        <v>9473</v>
      </c>
      <c r="G2805" s="396" t="s">
        <v>12276</v>
      </c>
      <c r="H2805" s="396"/>
      <c r="I2805" s="398">
        <v>45940.68194444444</v>
      </c>
      <c r="J2805" s="399">
        <v>45940.0</v>
      </c>
      <c r="K2805" s="396">
        <v>73.0</v>
      </c>
      <c r="L2805" s="396"/>
      <c r="M2805" s="396"/>
      <c r="N2805" s="396" t="s">
        <v>12112</v>
      </c>
      <c r="O2805" s="396"/>
      <c r="P2805" s="396" t="s">
        <v>76</v>
      </c>
      <c r="Q2805" s="396"/>
      <c r="R2805" s="398">
        <v>45940.70600694444</v>
      </c>
      <c r="S2805" s="400" t="s">
        <v>2895</v>
      </c>
      <c r="T2805" s="396" t="s">
        <v>764</v>
      </c>
      <c r="U2805" s="401"/>
      <c r="V2805" s="402"/>
    </row>
    <row r="2806">
      <c r="A2806" s="396" t="s">
        <v>12897</v>
      </c>
      <c r="B2806" s="396" t="s">
        <v>7060</v>
      </c>
      <c r="C2806" s="397" t="s">
        <v>12898</v>
      </c>
      <c r="D2806" s="396" t="s">
        <v>7125</v>
      </c>
      <c r="E2806" s="396"/>
      <c r="F2806" s="396" t="s">
        <v>12806</v>
      </c>
      <c r="G2806" s="396"/>
      <c r="H2806" s="396"/>
      <c r="I2806" s="398">
        <v>45940.291666666664</v>
      </c>
      <c r="J2806" s="399">
        <v>45940.0</v>
      </c>
      <c r="K2806" s="396">
        <v>1000.0</v>
      </c>
      <c r="L2806" s="396"/>
      <c r="M2806" s="396"/>
      <c r="N2806" s="396" t="s">
        <v>7088</v>
      </c>
      <c r="O2806" s="396" t="s">
        <v>625</v>
      </c>
      <c r="P2806" s="396" t="s">
        <v>215</v>
      </c>
      <c r="Q2806" s="396"/>
      <c r="R2806" s="398">
        <v>45940.706967592596</v>
      </c>
      <c r="S2806" s="400" t="s">
        <v>2895</v>
      </c>
      <c r="T2806" s="396" t="s">
        <v>764</v>
      </c>
      <c r="U2806" s="401"/>
      <c r="V2806" s="402"/>
    </row>
    <row r="2807">
      <c r="A2807" s="404" t="s">
        <v>12899</v>
      </c>
      <c r="B2807" s="396" t="s">
        <v>10203</v>
      </c>
      <c r="C2807" s="397" t="s">
        <v>12900</v>
      </c>
      <c r="D2807" s="396" t="s">
        <v>101</v>
      </c>
      <c r="E2807" s="396"/>
      <c r="F2807" s="396" t="s">
        <v>5033</v>
      </c>
      <c r="G2807" s="396" t="s">
        <v>12901</v>
      </c>
      <c r="H2807" s="396"/>
      <c r="I2807" s="398">
        <v>45940.708333333336</v>
      </c>
      <c r="J2807" s="399">
        <v>45940.0</v>
      </c>
      <c r="K2807" s="396">
        <v>62.0</v>
      </c>
      <c r="L2807" s="396"/>
      <c r="M2807" s="396"/>
      <c r="N2807" s="396" t="s">
        <v>7065</v>
      </c>
      <c r="O2807" s="396" t="s">
        <v>631</v>
      </c>
      <c r="P2807" s="396" t="s">
        <v>383</v>
      </c>
      <c r="Q2807" s="396"/>
      <c r="R2807" s="398">
        <v>45940.710185185184</v>
      </c>
      <c r="S2807" s="400" t="s">
        <v>2895</v>
      </c>
      <c r="T2807" s="396" t="s">
        <v>764</v>
      </c>
      <c r="U2807" s="401"/>
      <c r="V2807" s="402"/>
    </row>
    <row r="2808">
      <c r="A2808" s="396" t="s">
        <v>12902</v>
      </c>
      <c r="B2808" s="396" t="s">
        <v>7060</v>
      </c>
      <c r="C2808" s="397" t="s">
        <v>12903</v>
      </c>
      <c r="D2808" s="396" t="s">
        <v>7125</v>
      </c>
      <c r="E2808" s="396"/>
      <c r="F2808" s="396"/>
      <c r="G2808" s="396" t="s">
        <v>12904</v>
      </c>
      <c r="H2808" s="396"/>
      <c r="I2808" s="398">
        <v>45943.875</v>
      </c>
      <c r="J2808" s="399">
        <v>45943.0</v>
      </c>
      <c r="K2808" s="396">
        <v>398.0</v>
      </c>
      <c r="L2808" s="396"/>
      <c r="M2808" s="396"/>
      <c r="N2808" s="396" t="s">
        <v>7088</v>
      </c>
      <c r="O2808" s="396" t="s">
        <v>625</v>
      </c>
      <c r="P2808" s="396" t="s">
        <v>215</v>
      </c>
      <c r="Q2808" s="396"/>
      <c r="R2808" s="398">
        <v>45940.732083333336</v>
      </c>
      <c r="S2808" s="400" t="s">
        <v>2895</v>
      </c>
      <c r="T2808" s="396" t="s">
        <v>764</v>
      </c>
      <c r="U2808" s="401"/>
      <c r="V2808" s="402"/>
    </row>
    <row r="2809">
      <c r="A2809" s="396" t="s">
        <v>12905</v>
      </c>
      <c r="B2809" s="396" t="s">
        <v>10208</v>
      </c>
      <c r="C2809" s="397" t="s">
        <v>12900</v>
      </c>
      <c r="D2809" s="396" t="s">
        <v>101</v>
      </c>
      <c r="E2809" s="396"/>
      <c r="F2809" s="396" t="s">
        <v>5033</v>
      </c>
      <c r="G2809" s="396" t="s">
        <v>12371</v>
      </c>
      <c r="H2809" s="396"/>
      <c r="I2809" s="398">
        <v>45943.354166666664</v>
      </c>
      <c r="J2809" s="399">
        <v>45943.0</v>
      </c>
      <c r="K2809" s="396">
        <v>62.0</v>
      </c>
      <c r="L2809" s="396"/>
      <c r="M2809" s="396"/>
      <c r="N2809" s="396" t="s">
        <v>11665</v>
      </c>
      <c r="O2809" s="396" t="s">
        <v>527</v>
      </c>
      <c r="P2809" s="396" t="s">
        <v>400</v>
      </c>
      <c r="Q2809" s="396"/>
      <c r="R2809" s="398">
        <v>45940.733460648145</v>
      </c>
      <c r="S2809" s="400" t="s">
        <v>2895</v>
      </c>
      <c r="T2809" s="396" t="s">
        <v>764</v>
      </c>
      <c r="U2809" s="401"/>
      <c r="V2809" s="402"/>
    </row>
    <row r="2810">
      <c r="A2810" s="396" t="s">
        <v>12906</v>
      </c>
      <c r="B2810" s="396" t="s">
        <v>10203</v>
      </c>
      <c r="C2810" s="397" t="s">
        <v>12907</v>
      </c>
      <c r="D2810" s="396" t="s">
        <v>101</v>
      </c>
      <c r="E2810" s="396"/>
      <c r="F2810" s="396" t="s">
        <v>8794</v>
      </c>
      <c r="G2810" s="396" t="s">
        <v>8845</v>
      </c>
      <c r="H2810" s="396"/>
      <c r="I2810" s="398">
        <v>45940.791666666664</v>
      </c>
      <c r="J2810" s="399">
        <v>45940.0</v>
      </c>
      <c r="K2810" s="396">
        <v>24.0</v>
      </c>
      <c r="L2810" s="396"/>
      <c r="M2810" s="396"/>
      <c r="N2810" s="396" t="s">
        <v>7103</v>
      </c>
      <c r="O2810" s="396" t="s">
        <v>631</v>
      </c>
      <c r="P2810" s="396" t="s">
        <v>383</v>
      </c>
      <c r="Q2810" s="396"/>
      <c r="R2810" s="398">
        <v>45940.7346875</v>
      </c>
      <c r="S2810" s="400" t="s">
        <v>2895</v>
      </c>
      <c r="T2810" s="396"/>
      <c r="U2810" s="401"/>
      <c r="V2810" s="402"/>
    </row>
    <row r="2811">
      <c r="A2811" s="396" t="s">
        <v>12908</v>
      </c>
      <c r="B2811" s="396" t="s">
        <v>10208</v>
      </c>
      <c r="C2811" s="397" t="s">
        <v>12909</v>
      </c>
      <c r="D2811" s="396" t="s">
        <v>101</v>
      </c>
      <c r="E2811" s="396"/>
      <c r="F2811" s="396" t="s">
        <v>7849</v>
      </c>
      <c r="G2811" s="396" t="s">
        <v>7134</v>
      </c>
      <c r="H2811" s="396"/>
      <c r="I2811" s="398">
        <v>45940.791666666664</v>
      </c>
      <c r="J2811" s="399">
        <v>45940.0</v>
      </c>
      <c r="K2811" s="396">
        <v>13.0</v>
      </c>
      <c r="L2811" s="396"/>
      <c r="M2811" s="396"/>
      <c r="N2811" s="396" t="s">
        <v>11665</v>
      </c>
      <c r="O2811" s="396" t="s">
        <v>548</v>
      </c>
      <c r="P2811" s="396" t="s">
        <v>306</v>
      </c>
      <c r="Q2811" s="396"/>
      <c r="R2811" s="398">
        <v>45940.736979166664</v>
      </c>
      <c r="S2811" s="400" t="s">
        <v>2895</v>
      </c>
      <c r="T2811" s="396" t="s">
        <v>764</v>
      </c>
      <c r="U2811" s="401"/>
      <c r="V2811" s="402"/>
    </row>
    <row r="2812">
      <c r="A2812" s="396" t="s">
        <v>12910</v>
      </c>
      <c r="B2812" s="396" t="s">
        <v>10208</v>
      </c>
      <c r="C2812" s="397" t="s">
        <v>12907</v>
      </c>
      <c r="D2812" s="396" t="s">
        <v>101</v>
      </c>
      <c r="E2812" s="396"/>
      <c r="F2812" s="396" t="s">
        <v>8794</v>
      </c>
      <c r="G2812" s="396" t="s">
        <v>8845</v>
      </c>
      <c r="H2812" s="396"/>
      <c r="I2812" s="398">
        <v>45943.354166666664</v>
      </c>
      <c r="J2812" s="399">
        <v>45943.0</v>
      </c>
      <c r="K2812" s="396"/>
      <c r="L2812" s="396"/>
      <c r="M2812" s="396"/>
      <c r="N2812" s="396" t="s">
        <v>7103</v>
      </c>
      <c r="O2812" s="396" t="s">
        <v>631</v>
      </c>
      <c r="P2812" s="396" t="s">
        <v>294</v>
      </c>
      <c r="Q2812" s="396"/>
      <c r="R2812" s="398">
        <v>45941.54528935185</v>
      </c>
      <c r="S2812" s="400" t="s">
        <v>2895</v>
      </c>
      <c r="T2812" s="396" t="s">
        <v>764</v>
      </c>
      <c r="U2812" s="401"/>
      <c r="V2812" s="402"/>
    </row>
    <row r="2813">
      <c r="A2813" s="396" t="s">
        <v>12911</v>
      </c>
      <c r="B2813" s="396" t="s">
        <v>10208</v>
      </c>
      <c r="C2813" s="397" t="s">
        <v>12912</v>
      </c>
      <c r="D2813" s="396" t="s">
        <v>101</v>
      </c>
      <c r="E2813" s="396"/>
      <c r="F2813" s="396" t="s">
        <v>7849</v>
      </c>
      <c r="G2813" s="396" t="s">
        <v>4977</v>
      </c>
      <c r="H2813" s="396"/>
      <c r="I2813" s="398">
        <v>45943.375</v>
      </c>
      <c r="J2813" s="399">
        <v>45943.0</v>
      </c>
      <c r="K2813" s="396">
        <v>17.0</v>
      </c>
      <c r="L2813" s="396"/>
      <c r="M2813" s="396"/>
      <c r="N2813" s="396" t="s">
        <v>7103</v>
      </c>
      <c r="O2813" s="396" t="s">
        <v>534</v>
      </c>
      <c r="P2813" s="396" t="s">
        <v>76</v>
      </c>
      <c r="Q2813" s="396"/>
      <c r="R2813" s="398">
        <v>45941.54701388889</v>
      </c>
      <c r="S2813" s="400" t="s">
        <v>2895</v>
      </c>
      <c r="T2813" s="396" t="s">
        <v>764</v>
      </c>
      <c r="U2813" s="401"/>
      <c r="V2813" s="402"/>
    </row>
    <row r="2814">
      <c r="A2814" s="396" t="s">
        <v>12913</v>
      </c>
      <c r="B2814" s="396" t="s">
        <v>10208</v>
      </c>
      <c r="C2814" s="397" t="s">
        <v>12914</v>
      </c>
      <c r="D2814" s="396" t="s">
        <v>101</v>
      </c>
      <c r="E2814" s="396"/>
      <c r="F2814" s="396" t="s">
        <v>9473</v>
      </c>
      <c r="G2814" s="396" t="s">
        <v>12276</v>
      </c>
      <c r="H2814" s="396"/>
      <c r="I2814" s="398">
        <v>45940.13055555556</v>
      </c>
      <c r="J2814" s="399">
        <v>45940.0</v>
      </c>
      <c r="K2814" s="396">
        <v>46.0</v>
      </c>
      <c r="L2814" s="396"/>
      <c r="M2814" s="396"/>
      <c r="N2814" s="396" t="s">
        <v>12103</v>
      </c>
      <c r="O2814" s="396" t="s">
        <v>554</v>
      </c>
      <c r="P2814" s="396" t="s">
        <v>294</v>
      </c>
      <c r="Q2814" s="396"/>
      <c r="R2814" s="398">
        <v>45941.54855324074</v>
      </c>
      <c r="S2814" s="400" t="s">
        <v>2895</v>
      </c>
      <c r="T2814" s="396" t="s">
        <v>764</v>
      </c>
      <c r="U2814" s="401"/>
      <c r="V2814" s="402"/>
    </row>
    <row r="2815">
      <c r="A2815" s="396" t="s">
        <v>12915</v>
      </c>
      <c r="B2815" s="396" t="s">
        <v>10208</v>
      </c>
      <c r="C2815" s="397" t="s">
        <v>12916</v>
      </c>
      <c r="D2815" s="396" t="s">
        <v>101</v>
      </c>
      <c r="E2815" s="396"/>
      <c r="F2815" s="396" t="s">
        <v>7849</v>
      </c>
      <c r="G2815" s="396" t="s">
        <v>7603</v>
      </c>
      <c r="H2815" s="396"/>
      <c r="I2815" s="398">
        <v>45941.44097222222</v>
      </c>
      <c r="J2815" s="399">
        <v>45941.0</v>
      </c>
      <c r="K2815" s="396">
        <v>37.0</v>
      </c>
      <c r="L2815" s="396"/>
      <c r="M2815" s="396"/>
      <c r="N2815" s="396" t="s">
        <v>7081</v>
      </c>
      <c r="O2815" s="396" t="s">
        <v>548</v>
      </c>
      <c r="P2815" s="396" t="s">
        <v>306</v>
      </c>
      <c r="Q2815" s="396"/>
      <c r="R2815" s="398">
        <v>45941.55005787037</v>
      </c>
      <c r="S2815" s="400" t="s">
        <v>2895</v>
      </c>
      <c r="T2815" s="396" t="s">
        <v>764</v>
      </c>
      <c r="U2815" s="401"/>
      <c r="V2815" s="402"/>
    </row>
    <row r="2816">
      <c r="A2816" s="396" t="s">
        <v>12917</v>
      </c>
      <c r="B2816" s="396" t="s">
        <v>10208</v>
      </c>
      <c r="C2816" s="397" t="s">
        <v>10741</v>
      </c>
      <c r="D2816" s="396" t="s">
        <v>101</v>
      </c>
      <c r="E2816" s="396"/>
      <c r="F2816" s="396" t="s">
        <v>7849</v>
      </c>
      <c r="G2816" s="396" t="s">
        <v>7062</v>
      </c>
      <c r="H2816" s="396"/>
      <c r="I2816" s="398">
        <v>45943.375</v>
      </c>
      <c r="J2816" s="399">
        <v>45943.0</v>
      </c>
      <c r="K2816" s="396">
        <v>25.0</v>
      </c>
      <c r="L2816" s="396"/>
      <c r="M2816" s="396"/>
      <c r="N2816" s="396" t="s">
        <v>7088</v>
      </c>
      <c r="O2816" s="396" t="s">
        <v>599</v>
      </c>
      <c r="P2816" s="396" t="s">
        <v>383</v>
      </c>
      <c r="Q2816" s="396"/>
      <c r="R2816" s="398">
        <v>45942.88077546296</v>
      </c>
      <c r="S2816" s="400" t="s">
        <v>2895</v>
      </c>
      <c r="T2816" s="396" t="s">
        <v>764</v>
      </c>
      <c r="U2816" s="401"/>
      <c r="V2816" s="402"/>
    </row>
    <row r="2817">
      <c r="A2817" s="396" t="s">
        <v>12918</v>
      </c>
      <c r="B2817" s="396" t="s">
        <v>10208</v>
      </c>
      <c r="C2817" s="397" t="s">
        <v>12919</v>
      </c>
      <c r="D2817" s="396" t="s">
        <v>9145</v>
      </c>
      <c r="E2817" s="396"/>
      <c r="F2817" s="396" t="s">
        <v>7849</v>
      </c>
      <c r="G2817" s="396" t="s">
        <v>12920</v>
      </c>
      <c r="H2817" s="396"/>
      <c r="I2817" s="398">
        <v>45943.354166666664</v>
      </c>
      <c r="J2817" s="399">
        <v>45943.0</v>
      </c>
      <c r="K2817" s="396"/>
      <c r="L2817" s="396"/>
      <c r="M2817" s="396"/>
      <c r="N2817" s="396" t="s">
        <v>7088</v>
      </c>
      <c r="O2817" s="396" t="s">
        <v>651</v>
      </c>
      <c r="P2817" s="396" t="s">
        <v>373</v>
      </c>
      <c r="Q2817" s="396"/>
      <c r="R2817" s="398">
        <v>45942.883055555554</v>
      </c>
      <c r="S2817" s="400" t="s">
        <v>2895</v>
      </c>
      <c r="T2817" s="396" t="s">
        <v>764</v>
      </c>
      <c r="U2817" s="401"/>
      <c r="V2817" s="402" t="s">
        <v>11981</v>
      </c>
    </row>
    <row r="2818">
      <c r="A2818" s="396" t="s">
        <v>12921</v>
      </c>
      <c r="B2818" s="396" t="s">
        <v>7060</v>
      </c>
      <c r="C2818" s="397" t="s">
        <v>7313</v>
      </c>
      <c r="D2818" s="396" t="s">
        <v>101</v>
      </c>
      <c r="E2818" s="396"/>
      <c r="F2818" s="396" t="s">
        <v>7849</v>
      </c>
      <c r="G2818" s="396" t="s">
        <v>7198</v>
      </c>
      <c r="H2818" s="396"/>
      <c r="I2818" s="398">
        <v>45943.291666666664</v>
      </c>
      <c r="J2818" s="399">
        <v>45943.0</v>
      </c>
      <c r="K2818" s="396">
        <v>25.0</v>
      </c>
      <c r="L2818" s="396"/>
      <c r="M2818" s="396"/>
      <c r="N2818" s="396" t="s">
        <v>7088</v>
      </c>
      <c r="O2818" s="396" t="s">
        <v>643</v>
      </c>
      <c r="P2818" s="396" t="s">
        <v>327</v>
      </c>
      <c r="Q2818" s="396"/>
      <c r="R2818" s="398">
        <v>45942.885196759256</v>
      </c>
      <c r="S2818" s="400" t="s">
        <v>2895</v>
      </c>
      <c r="T2818" s="396" t="s">
        <v>764</v>
      </c>
      <c r="U2818" s="401"/>
      <c r="V2818" s="402"/>
    </row>
    <row r="2819">
      <c r="A2819" s="396" t="s">
        <v>12922</v>
      </c>
      <c r="B2819" s="396" t="s">
        <v>10208</v>
      </c>
      <c r="C2819" s="397" t="s">
        <v>12923</v>
      </c>
      <c r="D2819" s="396" t="s">
        <v>101</v>
      </c>
      <c r="E2819" s="396"/>
      <c r="F2819" s="396" t="s">
        <v>9571</v>
      </c>
      <c r="G2819" s="396" t="s">
        <v>8737</v>
      </c>
      <c r="H2819" s="396"/>
      <c r="I2819" s="398">
        <v>45941.375</v>
      </c>
      <c r="J2819" s="399">
        <v>45941.0</v>
      </c>
      <c r="K2819" s="396"/>
      <c r="L2819" s="396"/>
      <c r="M2819" s="396"/>
      <c r="N2819" s="396" t="s">
        <v>12103</v>
      </c>
      <c r="O2819" s="396"/>
      <c r="P2819" s="396" t="s">
        <v>53</v>
      </c>
      <c r="Q2819" s="396"/>
      <c r="R2819" s="398">
        <v>45943.49061342593</v>
      </c>
      <c r="S2819" s="400" t="s">
        <v>2895</v>
      </c>
      <c r="T2819" s="396" t="s">
        <v>764</v>
      </c>
      <c r="U2819" s="401"/>
      <c r="V2819" s="402"/>
    </row>
    <row r="2820">
      <c r="A2820" s="396" t="s">
        <v>12924</v>
      </c>
      <c r="B2820" s="396" t="s">
        <v>10208</v>
      </c>
      <c r="C2820" s="397" t="s">
        <v>12925</v>
      </c>
      <c r="D2820" s="396" t="s">
        <v>101</v>
      </c>
      <c r="E2820" s="396"/>
      <c r="F2820" s="396" t="s">
        <v>7849</v>
      </c>
      <c r="G2820" s="396" t="s">
        <v>7134</v>
      </c>
      <c r="H2820" s="396"/>
      <c r="I2820" s="398">
        <v>45943.416666666664</v>
      </c>
      <c r="J2820" s="399">
        <v>45943.0</v>
      </c>
      <c r="K2820" s="396">
        <v>10.0</v>
      </c>
      <c r="L2820" s="396"/>
      <c r="M2820" s="396"/>
      <c r="N2820" s="396" t="s">
        <v>11711</v>
      </c>
      <c r="O2820" s="396" t="s">
        <v>599</v>
      </c>
      <c r="P2820" s="396" t="s">
        <v>383</v>
      </c>
      <c r="Q2820" s="396"/>
      <c r="R2820" s="398">
        <v>45943.49222222222</v>
      </c>
      <c r="S2820" s="400" t="s">
        <v>2895</v>
      </c>
      <c r="T2820" s="396" t="s">
        <v>764</v>
      </c>
      <c r="U2820" s="401"/>
      <c r="V2820" s="402"/>
    </row>
    <row r="2821">
      <c r="A2821" s="396" t="s">
        <v>12926</v>
      </c>
      <c r="B2821" s="396" t="s">
        <v>10208</v>
      </c>
      <c r="C2821" s="397" t="s">
        <v>12927</v>
      </c>
      <c r="D2821" s="396" t="s">
        <v>101</v>
      </c>
      <c r="E2821" s="396"/>
      <c r="F2821" s="396" t="s">
        <v>8947</v>
      </c>
      <c r="G2821" s="396" t="s">
        <v>7972</v>
      </c>
      <c r="H2821" s="396"/>
      <c r="I2821" s="398">
        <v>45943.4375</v>
      </c>
      <c r="J2821" s="399">
        <v>45943.0</v>
      </c>
      <c r="K2821" s="396">
        <v>68.0</v>
      </c>
      <c r="L2821" s="396"/>
      <c r="M2821" s="396"/>
      <c r="N2821" s="396" t="s">
        <v>7088</v>
      </c>
      <c r="O2821" s="396" t="s">
        <v>643</v>
      </c>
      <c r="P2821" s="396" t="s">
        <v>327</v>
      </c>
      <c r="Q2821" s="396"/>
      <c r="R2821" s="398">
        <v>45943.49324074074</v>
      </c>
      <c r="S2821" s="400" t="s">
        <v>2895</v>
      </c>
      <c r="T2821" s="396" t="s">
        <v>764</v>
      </c>
      <c r="U2821" s="401"/>
      <c r="V2821" s="402"/>
    </row>
    <row r="2822">
      <c r="A2822" s="396" t="s">
        <v>12928</v>
      </c>
      <c r="B2822" s="396" t="s">
        <v>10208</v>
      </c>
      <c r="C2822" s="397" t="s">
        <v>12929</v>
      </c>
      <c r="D2822" s="396" t="s">
        <v>101</v>
      </c>
      <c r="E2822" s="396"/>
      <c r="F2822" s="396" t="s">
        <v>7849</v>
      </c>
      <c r="G2822" s="396" t="s">
        <v>7207</v>
      </c>
      <c r="H2822" s="396"/>
      <c r="I2822" s="398">
        <v>45943.4375</v>
      </c>
      <c r="J2822" s="399">
        <v>45943.0</v>
      </c>
      <c r="K2822" s="396">
        <v>35.0</v>
      </c>
      <c r="L2822" s="396"/>
      <c r="M2822" s="396"/>
      <c r="N2822" s="396" t="s">
        <v>7088</v>
      </c>
      <c r="O2822" s="396" t="s">
        <v>599</v>
      </c>
      <c r="P2822" s="396" t="s">
        <v>383</v>
      </c>
      <c r="Q2822" s="396"/>
      <c r="R2822" s="398">
        <v>45943.4940162037</v>
      </c>
      <c r="S2822" s="400" t="s">
        <v>2895</v>
      </c>
      <c r="T2822" s="396" t="s">
        <v>764</v>
      </c>
      <c r="U2822" s="401"/>
      <c r="V2822" s="402"/>
    </row>
    <row r="2823">
      <c r="A2823" s="396" t="s">
        <v>12930</v>
      </c>
      <c r="B2823" s="396" t="s">
        <v>10208</v>
      </c>
      <c r="C2823" s="397" t="s">
        <v>12931</v>
      </c>
      <c r="D2823" s="396" t="s">
        <v>101</v>
      </c>
      <c r="E2823" s="396"/>
      <c r="F2823" s="396" t="s">
        <v>9142</v>
      </c>
      <c r="G2823" s="396" t="s">
        <v>7335</v>
      </c>
      <c r="H2823" s="396"/>
      <c r="I2823" s="398">
        <v>45943.03333333333</v>
      </c>
      <c r="J2823" s="399">
        <v>45943.0</v>
      </c>
      <c r="K2823" s="396">
        <v>123.0</v>
      </c>
      <c r="L2823" s="396"/>
      <c r="M2823" s="396"/>
      <c r="N2823" s="396" t="s">
        <v>12243</v>
      </c>
      <c r="O2823" s="396" t="s">
        <v>527</v>
      </c>
      <c r="P2823" s="396" t="s">
        <v>400</v>
      </c>
      <c r="Q2823" s="396" t="s">
        <v>12932</v>
      </c>
      <c r="R2823" s="398">
        <v>45943.50085648148</v>
      </c>
      <c r="S2823" s="400" t="s">
        <v>2895</v>
      </c>
      <c r="T2823" s="396" t="s">
        <v>764</v>
      </c>
      <c r="U2823" s="401"/>
      <c r="V2823" s="402"/>
    </row>
    <row r="2824">
      <c r="A2824" s="396" t="s">
        <v>12933</v>
      </c>
      <c r="B2824" s="396" t="s">
        <v>10208</v>
      </c>
      <c r="C2824" s="397" t="s">
        <v>12934</v>
      </c>
      <c r="D2824" s="396" t="s">
        <v>101</v>
      </c>
      <c r="E2824" s="396"/>
      <c r="F2824" s="396" t="s">
        <v>7849</v>
      </c>
      <c r="G2824" s="396" t="s">
        <v>7134</v>
      </c>
      <c r="H2824" s="396"/>
      <c r="I2824" s="398">
        <v>45943.5</v>
      </c>
      <c r="J2824" s="399">
        <v>45943.0</v>
      </c>
      <c r="K2824" s="396"/>
      <c r="L2824" s="396"/>
      <c r="M2824" s="396"/>
      <c r="N2824" s="396" t="s">
        <v>7088</v>
      </c>
      <c r="O2824" s="396" t="s">
        <v>599</v>
      </c>
      <c r="P2824" s="396" t="s">
        <v>383</v>
      </c>
      <c r="Q2824" s="396"/>
      <c r="R2824" s="398">
        <v>45943.50201388889</v>
      </c>
      <c r="S2824" s="400" t="s">
        <v>2895</v>
      </c>
      <c r="T2824" s="396" t="s">
        <v>764</v>
      </c>
      <c r="U2824" s="401"/>
      <c r="V2824" s="402"/>
    </row>
    <row r="2825">
      <c r="A2825" s="396" t="s">
        <v>12935</v>
      </c>
      <c r="B2825" s="396" t="s">
        <v>10208</v>
      </c>
      <c r="C2825" s="397" t="s">
        <v>12936</v>
      </c>
      <c r="D2825" s="396" t="s">
        <v>101</v>
      </c>
      <c r="E2825" s="396"/>
      <c r="F2825" s="396" t="s">
        <v>7849</v>
      </c>
      <c r="G2825" s="396" t="s">
        <v>7261</v>
      </c>
      <c r="H2825" s="396"/>
      <c r="I2825" s="398">
        <v>45943.535416666666</v>
      </c>
      <c r="J2825" s="399">
        <v>45943.0</v>
      </c>
      <c r="K2825" s="396">
        <v>38.0</v>
      </c>
      <c r="L2825" s="396"/>
      <c r="M2825" s="396"/>
      <c r="N2825" s="396" t="s">
        <v>7116</v>
      </c>
      <c r="O2825" s="396" t="s">
        <v>554</v>
      </c>
      <c r="P2825" s="396" t="s">
        <v>184</v>
      </c>
      <c r="Q2825" s="396"/>
      <c r="R2825" s="398">
        <v>45943.50299768519</v>
      </c>
      <c r="S2825" s="400" t="s">
        <v>2895</v>
      </c>
      <c r="T2825" s="396" t="s">
        <v>764</v>
      </c>
      <c r="U2825" s="401"/>
      <c r="V2825" s="402"/>
    </row>
    <row r="2826">
      <c r="A2826" s="396" t="s">
        <v>12937</v>
      </c>
      <c r="B2826" s="396" t="s">
        <v>10208</v>
      </c>
      <c r="C2826" s="397" t="s">
        <v>12938</v>
      </c>
      <c r="D2826" s="396" t="s">
        <v>101</v>
      </c>
      <c r="E2826" s="396"/>
      <c r="F2826" s="396" t="s">
        <v>8853</v>
      </c>
      <c r="G2826" s="396" t="s">
        <v>4849</v>
      </c>
      <c r="H2826" s="396"/>
      <c r="I2826" s="398">
        <v>45943.63611111111</v>
      </c>
      <c r="J2826" s="399">
        <v>45943.0</v>
      </c>
      <c r="K2826" s="396"/>
      <c r="L2826" s="396"/>
      <c r="M2826" s="396"/>
      <c r="N2826" s="396" t="s">
        <v>11711</v>
      </c>
      <c r="O2826" s="396" t="s">
        <v>643</v>
      </c>
      <c r="P2826" s="396" t="s">
        <v>327</v>
      </c>
      <c r="Q2826" s="396"/>
      <c r="R2826" s="398">
        <v>45943.59605324074</v>
      </c>
      <c r="S2826" s="400" t="s">
        <v>2895</v>
      </c>
      <c r="T2826" s="396" t="s">
        <v>764</v>
      </c>
      <c r="U2826" s="401"/>
      <c r="V2826" s="402"/>
    </row>
    <row r="2827">
      <c r="A2827" s="396" t="s">
        <v>12939</v>
      </c>
      <c r="B2827" s="396" t="s">
        <v>10208</v>
      </c>
      <c r="C2827" s="397" t="s">
        <v>12940</v>
      </c>
      <c r="D2827" s="396" t="s">
        <v>101</v>
      </c>
      <c r="E2827" s="396"/>
      <c r="F2827" s="396" t="s">
        <v>8947</v>
      </c>
      <c r="G2827" s="396" t="s">
        <v>7972</v>
      </c>
      <c r="H2827" s="396"/>
      <c r="I2827" s="398">
        <v>45943.59722222222</v>
      </c>
      <c r="J2827" s="399">
        <v>45943.0</v>
      </c>
      <c r="K2827" s="396">
        <v>68.0</v>
      </c>
      <c r="L2827" s="396"/>
      <c r="M2827" s="396"/>
      <c r="N2827" s="396" t="s">
        <v>7065</v>
      </c>
      <c r="O2827" s="396" t="s">
        <v>631</v>
      </c>
      <c r="P2827" s="396" t="s">
        <v>294</v>
      </c>
      <c r="Q2827" s="396"/>
      <c r="R2827" s="398">
        <v>45943.596967592595</v>
      </c>
      <c r="S2827" s="400" t="s">
        <v>2895</v>
      </c>
      <c r="T2827" s="396" t="s">
        <v>764</v>
      </c>
      <c r="U2827" s="401"/>
      <c r="V2827" s="402"/>
    </row>
    <row r="2828">
      <c r="A2828" s="396" t="s">
        <v>12941</v>
      </c>
      <c r="B2828" s="396" t="s">
        <v>10208</v>
      </c>
      <c r="C2828" s="397" t="s">
        <v>12942</v>
      </c>
      <c r="D2828" s="396" t="s">
        <v>101</v>
      </c>
      <c r="E2828" s="396"/>
      <c r="F2828" s="396" t="s">
        <v>9227</v>
      </c>
      <c r="G2828" s="396" t="s">
        <v>7393</v>
      </c>
      <c r="H2828" s="396"/>
      <c r="I2828" s="398">
        <v>45943.61319444444</v>
      </c>
      <c r="J2828" s="399">
        <v>45943.0</v>
      </c>
      <c r="K2828" s="396">
        <v>90.0</v>
      </c>
      <c r="L2828" s="396"/>
      <c r="M2828" s="396"/>
      <c r="N2828" s="396" t="s">
        <v>7103</v>
      </c>
      <c r="O2828" s="396" t="s">
        <v>599</v>
      </c>
      <c r="P2828" s="396" t="s">
        <v>383</v>
      </c>
      <c r="Q2828" s="396"/>
      <c r="R2828" s="398">
        <v>45943.59782407407</v>
      </c>
      <c r="S2828" s="400" t="s">
        <v>2895</v>
      </c>
      <c r="T2828" s="396" t="s">
        <v>764</v>
      </c>
      <c r="U2828" s="401"/>
      <c r="V2828" s="402"/>
    </row>
    <row r="2829">
      <c r="A2829" s="396" t="s">
        <v>12943</v>
      </c>
      <c r="B2829" s="396" t="s">
        <v>7060</v>
      </c>
      <c r="C2829" s="397" t="s">
        <v>12944</v>
      </c>
      <c r="D2829" s="396" t="s">
        <v>7125</v>
      </c>
      <c r="E2829" s="396"/>
      <c r="F2829" s="396" t="s">
        <v>11363</v>
      </c>
      <c r="G2829" s="396" t="s">
        <v>12058</v>
      </c>
      <c r="H2829" s="396"/>
      <c r="I2829" s="398">
        <v>45943.71527777778</v>
      </c>
      <c r="J2829" s="399">
        <v>45943.0</v>
      </c>
      <c r="K2829" s="396">
        <v>250.0</v>
      </c>
      <c r="L2829" s="396"/>
      <c r="M2829" s="396"/>
      <c r="N2829" s="396" t="s">
        <v>7088</v>
      </c>
      <c r="O2829" s="396" t="s">
        <v>643</v>
      </c>
      <c r="P2829" s="396" t="s">
        <v>327</v>
      </c>
      <c r="Q2829" s="396"/>
      <c r="R2829" s="398">
        <v>45943.60115740741</v>
      </c>
      <c r="S2829" s="400" t="s">
        <v>2895</v>
      </c>
      <c r="T2829" s="396" t="s">
        <v>764</v>
      </c>
      <c r="U2829" s="401"/>
      <c r="V2829" s="402"/>
    </row>
    <row r="2830">
      <c r="A2830" s="396" t="s">
        <v>12945</v>
      </c>
      <c r="B2830" s="396" t="s">
        <v>10208</v>
      </c>
      <c r="C2830" s="397" t="s">
        <v>12946</v>
      </c>
      <c r="D2830" s="396" t="s">
        <v>101</v>
      </c>
      <c r="E2830" s="396"/>
      <c r="F2830" s="396" t="s">
        <v>9126</v>
      </c>
      <c r="G2830" s="396" t="s">
        <v>12947</v>
      </c>
      <c r="H2830" s="396"/>
      <c r="I2830" s="398">
        <v>45943.708333333336</v>
      </c>
      <c r="J2830" s="399">
        <v>45943.0</v>
      </c>
      <c r="K2830" s="396">
        <v>55.0</v>
      </c>
      <c r="L2830" s="396"/>
      <c r="M2830" s="396"/>
      <c r="N2830" s="396" t="s">
        <v>11711</v>
      </c>
      <c r="O2830" s="396" t="s">
        <v>606</v>
      </c>
      <c r="P2830" s="396" t="s">
        <v>184</v>
      </c>
      <c r="Q2830" s="396"/>
      <c r="R2830" s="398">
        <v>45943.603530092594</v>
      </c>
      <c r="S2830" s="400" t="s">
        <v>2895</v>
      </c>
      <c r="T2830" s="396" t="s">
        <v>764</v>
      </c>
      <c r="U2830" s="401"/>
      <c r="V2830" s="402"/>
    </row>
    <row r="2831">
      <c r="A2831" s="404" t="s">
        <v>12948</v>
      </c>
      <c r="B2831" s="396" t="s">
        <v>10208</v>
      </c>
      <c r="C2831" s="397" t="s">
        <v>12949</v>
      </c>
      <c r="D2831" s="396" t="s">
        <v>101</v>
      </c>
      <c r="E2831" s="396"/>
      <c r="F2831" s="396" t="s">
        <v>9227</v>
      </c>
      <c r="G2831" s="396" t="s">
        <v>7393</v>
      </c>
      <c r="H2831" s="396"/>
      <c r="I2831" s="398">
        <v>45943.81736111111</v>
      </c>
      <c r="J2831" s="399">
        <v>45943.0</v>
      </c>
      <c r="K2831" s="396">
        <v>90.0</v>
      </c>
      <c r="L2831" s="396"/>
      <c r="M2831" s="396"/>
      <c r="N2831" s="396" t="s">
        <v>7116</v>
      </c>
      <c r="O2831" s="396" t="s">
        <v>554</v>
      </c>
      <c r="P2831" s="396" t="s">
        <v>373</v>
      </c>
      <c r="Q2831" s="396"/>
      <c r="R2831" s="398">
        <v>45943.605219907404</v>
      </c>
      <c r="S2831" s="400" t="s">
        <v>2895</v>
      </c>
      <c r="T2831" s="396" t="s">
        <v>764</v>
      </c>
      <c r="U2831" s="401"/>
      <c r="V2831" s="402"/>
    </row>
    <row r="2832">
      <c r="A2832" s="396" t="s">
        <v>12950</v>
      </c>
      <c r="B2832" s="396" t="s">
        <v>10208</v>
      </c>
      <c r="C2832" s="397" t="s">
        <v>12951</v>
      </c>
      <c r="D2832" s="396" t="s">
        <v>101</v>
      </c>
      <c r="E2832" s="396"/>
      <c r="F2832" s="396" t="s">
        <v>7849</v>
      </c>
      <c r="G2832" s="396" t="s">
        <v>5000</v>
      </c>
      <c r="H2832" s="396"/>
      <c r="I2832" s="398">
        <v>45943.64513888889</v>
      </c>
      <c r="J2832" s="399">
        <v>45943.0</v>
      </c>
      <c r="K2832" s="396">
        <v>31.0</v>
      </c>
      <c r="L2832" s="396"/>
      <c r="M2832" s="396"/>
      <c r="N2832" s="396" t="s">
        <v>7071</v>
      </c>
      <c r="O2832" s="396" t="s">
        <v>606</v>
      </c>
      <c r="P2832" s="396" t="s">
        <v>184</v>
      </c>
      <c r="Q2832" s="396"/>
      <c r="R2832" s="398">
        <v>45943.60616898148</v>
      </c>
      <c r="S2832" s="400" t="s">
        <v>2895</v>
      </c>
      <c r="T2832" s="396" t="s">
        <v>764</v>
      </c>
      <c r="U2832" s="401"/>
      <c r="V2832" s="402"/>
    </row>
    <row r="2833">
      <c r="A2833" s="396" t="s">
        <v>12952</v>
      </c>
      <c r="B2833" s="396" t="s">
        <v>10208</v>
      </c>
      <c r="C2833" s="397" t="s">
        <v>12953</v>
      </c>
      <c r="D2833" s="396" t="s">
        <v>7125</v>
      </c>
      <c r="E2833" s="396"/>
      <c r="F2833" s="396" t="s">
        <v>9578</v>
      </c>
      <c r="G2833" s="396" t="s">
        <v>12954</v>
      </c>
      <c r="H2833" s="396"/>
      <c r="I2833" s="398">
        <v>45944.333333333336</v>
      </c>
      <c r="J2833" s="399">
        <v>45944.0</v>
      </c>
      <c r="K2833" s="396">
        <v>650.0</v>
      </c>
      <c r="L2833" s="396"/>
      <c r="M2833" s="396"/>
      <c r="N2833" s="396" t="s">
        <v>7088</v>
      </c>
      <c r="O2833" s="396" t="s">
        <v>606</v>
      </c>
      <c r="P2833" s="396" t="s">
        <v>184</v>
      </c>
      <c r="Q2833" s="396"/>
      <c r="R2833" s="398">
        <v>45943.63613425926</v>
      </c>
      <c r="S2833" s="400" t="s">
        <v>2895</v>
      </c>
      <c r="T2833" s="396" t="s">
        <v>764</v>
      </c>
      <c r="U2833" s="401"/>
      <c r="V2833" s="402"/>
    </row>
    <row r="2834">
      <c r="A2834" s="396" t="s">
        <v>12955</v>
      </c>
      <c r="B2834" s="396" t="s">
        <v>10208</v>
      </c>
      <c r="C2834" s="397" t="s">
        <v>12956</v>
      </c>
      <c r="D2834" s="396" t="s">
        <v>101</v>
      </c>
      <c r="E2834" s="396"/>
      <c r="F2834" s="396" t="s">
        <v>8920</v>
      </c>
      <c r="G2834" s="396" t="s">
        <v>7069</v>
      </c>
      <c r="H2834" s="396"/>
      <c r="I2834" s="398">
        <v>45944.375</v>
      </c>
      <c r="J2834" s="399">
        <v>45944.0</v>
      </c>
      <c r="K2834" s="396">
        <v>149.0</v>
      </c>
      <c r="L2834" s="396"/>
      <c r="M2834" s="396"/>
      <c r="N2834" s="396" t="s">
        <v>7116</v>
      </c>
      <c r="O2834" s="396" t="s">
        <v>548</v>
      </c>
      <c r="P2834" s="396" t="s">
        <v>306</v>
      </c>
      <c r="Q2834" s="396"/>
      <c r="R2834" s="398">
        <v>45943.668344907404</v>
      </c>
      <c r="S2834" s="400" t="s">
        <v>2895</v>
      </c>
      <c r="T2834" s="396" t="s">
        <v>764</v>
      </c>
      <c r="U2834" s="401"/>
      <c r="V2834" s="402"/>
    </row>
    <row r="2835">
      <c r="A2835" s="396" t="s">
        <v>12957</v>
      </c>
      <c r="B2835" s="396" t="s">
        <v>10208</v>
      </c>
      <c r="C2835" s="397" t="s">
        <v>12958</v>
      </c>
      <c r="D2835" s="396" t="s">
        <v>101</v>
      </c>
      <c r="E2835" s="396"/>
      <c r="F2835" s="396" t="s">
        <v>7849</v>
      </c>
      <c r="G2835" s="396" t="s">
        <v>4977</v>
      </c>
      <c r="H2835" s="396"/>
      <c r="I2835" s="398">
        <v>45943.69027777778</v>
      </c>
      <c r="J2835" s="399">
        <v>45943.0</v>
      </c>
      <c r="K2835" s="396">
        <v>12.0</v>
      </c>
      <c r="L2835" s="396"/>
      <c r="M2835" s="396"/>
      <c r="N2835" s="396" t="s">
        <v>7103</v>
      </c>
      <c r="O2835" s="396" t="s">
        <v>548</v>
      </c>
      <c r="P2835" s="396" t="s">
        <v>306</v>
      </c>
      <c r="Q2835" s="396"/>
      <c r="R2835" s="398">
        <v>45943.67555555556</v>
      </c>
      <c r="S2835" s="400" t="s">
        <v>2895</v>
      </c>
      <c r="T2835" s="396" t="s">
        <v>764</v>
      </c>
      <c r="U2835" s="401"/>
      <c r="V2835" s="402"/>
    </row>
    <row r="2836">
      <c r="A2836" s="396" t="s">
        <v>12959</v>
      </c>
      <c r="B2836" s="396" t="s">
        <v>10208</v>
      </c>
      <c r="C2836" s="397" t="s">
        <v>12960</v>
      </c>
      <c r="D2836" s="396" t="s">
        <v>101</v>
      </c>
      <c r="E2836" s="396"/>
      <c r="F2836" s="396" t="s">
        <v>7849</v>
      </c>
      <c r="G2836" s="396" t="s">
        <v>7134</v>
      </c>
      <c r="H2836" s="396"/>
      <c r="I2836" s="398">
        <v>45944.375</v>
      </c>
      <c r="J2836" s="399">
        <v>45944.0</v>
      </c>
      <c r="K2836" s="396">
        <v>12.0</v>
      </c>
      <c r="L2836" s="396"/>
      <c r="M2836" s="396"/>
      <c r="N2836" s="396" t="s">
        <v>7081</v>
      </c>
      <c r="O2836" s="396" t="s">
        <v>599</v>
      </c>
      <c r="P2836" s="396" t="s">
        <v>383</v>
      </c>
      <c r="Q2836" s="396"/>
      <c r="R2836" s="398">
        <v>45943.67655092593</v>
      </c>
      <c r="S2836" s="400" t="s">
        <v>2895</v>
      </c>
      <c r="T2836" s="396" t="s">
        <v>764</v>
      </c>
      <c r="U2836" s="401"/>
      <c r="V2836" s="402"/>
    </row>
    <row r="2837">
      <c r="A2837" s="396" t="s">
        <v>12961</v>
      </c>
      <c r="B2837" s="396" t="s">
        <v>7060</v>
      </c>
      <c r="C2837" s="397" t="s">
        <v>12962</v>
      </c>
      <c r="D2837" s="396" t="s">
        <v>9145</v>
      </c>
      <c r="E2837" s="396"/>
      <c r="F2837" s="396" t="s">
        <v>7849</v>
      </c>
      <c r="G2837" s="396" t="s">
        <v>12963</v>
      </c>
      <c r="H2837" s="396"/>
      <c r="I2837" s="398">
        <v>45943.708333333336</v>
      </c>
      <c r="J2837" s="399">
        <v>45943.0</v>
      </c>
      <c r="K2837" s="396"/>
      <c r="L2837" s="396"/>
      <c r="M2837" s="396"/>
      <c r="N2837" s="396" t="s">
        <v>7088</v>
      </c>
      <c r="O2837" s="396" t="s">
        <v>625</v>
      </c>
      <c r="P2837" s="396" t="s">
        <v>215</v>
      </c>
      <c r="Q2837" s="396"/>
      <c r="R2837" s="398">
        <v>45943.678923611114</v>
      </c>
      <c r="S2837" s="400" t="s">
        <v>2895</v>
      </c>
      <c r="T2837" s="396" t="s">
        <v>764</v>
      </c>
      <c r="U2837" s="401"/>
      <c r="V2837" s="402" t="s">
        <v>11981</v>
      </c>
    </row>
    <row r="2838">
      <c r="A2838" s="396" t="s">
        <v>12964</v>
      </c>
      <c r="B2838" s="396" t="s">
        <v>10208</v>
      </c>
      <c r="C2838" s="397" t="s">
        <v>12965</v>
      </c>
      <c r="D2838" s="396" t="s">
        <v>101</v>
      </c>
      <c r="E2838" s="396"/>
      <c r="F2838" s="396"/>
      <c r="G2838" s="396" t="s">
        <v>12966</v>
      </c>
      <c r="H2838" s="396"/>
      <c r="I2838" s="398">
        <v>45944.416666666664</v>
      </c>
      <c r="J2838" s="399">
        <v>45944.0</v>
      </c>
      <c r="K2838" s="396">
        <v>112.0</v>
      </c>
      <c r="L2838" s="396"/>
      <c r="M2838" s="396"/>
      <c r="N2838" s="396" t="s">
        <v>12103</v>
      </c>
      <c r="O2838" s="396" t="s">
        <v>548</v>
      </c>
      <c r="P2838" s="396" t="s">
        <v>306</v>
      </c>
      <c r="Q2838" s="396"/>
      <c r="R2838" s="398">
        <v>45943.68712962963</v>
      </c>
      <c r="S2838" s="400" t="s">
        <v>2895</v>
      </c>
      <c r="T2838" s="396" t="s">
        <v>764</v>
      </c>
      <c r="U2838" s="401"/>
      <c r="V2838" s="402"/>
    </row>
    <row r="2839">
      <c r="A2839" s="396" t="s">
        <v>12967</v>
      </c>
      <c r="B2839" s="396" t="s">
        <v>10208</v>
      </c>
      <c r="C2839" s="397" t="s">
        <v>12968</v>
      </c>
      <c r="D2839" s="396" t="s">
        <v>101</v>
      </c>
      <c r="E2839" s="396"/>
      <c r="F2839" s="396" t="s">
        <v>9731</v>
      </c>
      <c r="G2839" s="396" t="s">
        <v>4544</v>
      </c>
      <c r="H2839" s="396"/>
      <c r="I2839" s="398">
        <v>45944.375</v>
      </c>
      <c r="J2839" s="399">
        <v>45944.0</v>
      </c>
      <c r="K2839" s="396">
        <v>27.0</v>
      </c>
      <c r="L2839" s="396"/>
      <c r="M2839" s="396"/>
      <c r="N2839" s="396" t="s">
        <v>11711</v>
      </c>
      <c r="O2839" s="396" t="s">
        <v>471</v>
      </c>
      <c r="P2839" s="396" t="s">
        <v>373</v>
      </c>
      <c r="Q2839" s="396"/>
      <c r="R2839" s="398">
        <v>45943.90577546296</v>
      </c>
      <c r="S2839" s="400" t="s">
        <v>2895</v>
      </c>
      <c r="T2839" s="396" t="s">
        <v>764</v>
      </c>
      <c r="U2839" s="401"/>
      <c r="V2839" s="402"/>
    </row>
    <row r="2840">
      <c r="A2840" s="396" t="s">
        <v>12969</v>
      </c>
      <c r="B2840" s="396" t="s">
        <v>10208</v>
      </c>
      <c r="C2840" s="397" t="s">
        <v>12970</v>
      </c>
      <c r="D2840" s="396" t="s">
        <v>101</v>
      </c>
      <c r="E2840" s="396"/>
      <c r="F2840" s="396" t="s">
        <v>7849</v>
      </c>
      <c r="G2840" s="396" t="s">
        <v>4977</v>
      </c>
      <c r="H2840" s="396"/>
      <c r="I2840" s="398">
        <v>45944.385416666664</v>
      </c>
      <c r="J2840" s="399">
        <v>45944.0</v>
      </c>
      <c r="K2840" s="396">
        <v>12.0</v>
      </c>
      <c r="L2840" s="396"/>
      <c r="M2840" s="396"/>
      <c r="N2840" s="396" t="s">
        <v>7150</v>
      </c>
      <c r="O2840" s="396" t="s">
        <v>599</v>
      </c>
      <c r="P2840" s="396" t="s">
        <v>383</v>
      </c>
      <c r="Q2840" s="396"/>
      <c r="R2840" s="398">
        <v>45943.90723379629</v>
      </c>
      <c r="S2840" s="400" t="s">
        <v>2895</v>
      </c>
      <c r="T2840" s="396" t="s">
        <v>764</v>
      </c>
      <c r="U2840" s="401"/>
      <c r="V2840" s="402"/>
    </row>
    <row r="2841">
      <c r="A2841" s="396" t="s">
        <v>12971</v>
      </c>
      <c r="B2841" s="396" t="s">
        <v>10208</v>
      </c>
      <c r="C2841" s="397" t="s">
        <v>12972</v>
      </c>
      <c r="D2841" s="396" t="s">
        <v>101</v>
      </c>
      <c r="E2841" s="396"/>
      <c r="F2841" s="396" t="s">
        <v>7849</v>
      </c>
      <c r="G2841" s="396" t="s">
        <v>7603</v>
      </c>
      <c r="H2841" s="396"/>
      <c r="I2841" s="398">
        <v>45944.416666666664</v>
      </c>
      <c r="J2841" s="399">
        <v>45944.0</v>
      </c>
      <c r="K2841" s="396">
        <v>38.0</v>
      </c>
      <c r="L2841" s="396"/>
      <c r="M2841" s="396"/>
      <c r="N2841" s="396" t="s">
        <v>12501</v>
      </c>
      <c r="O2841" s="396" t="s">
        <v>554</v>
      </c>
      <c r="P2841" s="396" t="s">
        <v>400</v>
      </c>
      <c r="Q2841" s="396"/>
      <c r="R2841" s="398">
        <v>45943.90849537037</v>
      </c>
      <c r="S2841" s="400" t="s">
        <v>2895</v>
      </c>
      <c r="T2841" s="396" t="s">
        <v>764</v>
      </c>
      <c r="U2841" s="401"/>
      <c r="V2841" s="402"/>
    </row>
    <row r="2842">
      <c r="A2842" s="396" t="s">
        <v>12973</v>
      </c>
      <c r="B2842" s="396" t="s">
        <v>8030</v>
      </c>
      <c r="C2842" s="397" t="s">
        <v>12974</v>
      </c>
      <c r="D2842" s="396" t="s">
        <v>101</v>
      </c>
      <c r="E2842" s="396"/>
      <c r="F2842" s="396" t="s">
        <v>9227</v>
      </c>
      <c r="G2842" s="396" t="s">
        <v>7346</v>
      </c>
      <c r="H2842" s="396"/>
      <c r="I2842" s="398">
        <v>45943.96597222222</v>
      </c>
      <c r="J2842" s="399">
        <v>45943.0</v>
      </c>
      <c r="K2842" s="396"/>
      <c r="L2842" s="396"/>
      <c r="M2842" s="396"/>
      <c r="N2842" s="396" t="s">
        <v>11711</v>
      </c>
      <c r="O2842" s="396" t="s">
        <v>599</v>
      </c>
      <c r="P2842" s="396" t="s">
        <v>383</v>
      </c>
      <c r="Q2842" s="396"/>
      <c r="R2842" s="398">
        <v>45943.91123842593</v>
      </c>
      <c r="S2842" s="400" t="s">
        <v>2895</v>
      </c>
      <c r="T2842" s="396" t="s">
        <v>764</v>
      </c>
      <c r="U2842" s="401"/>
      <c r="V2842" s="402"/>
    </row>
    <row r="2843">
      <c r="A2843" s="396" t="s">
        <v>12975</v>
      </c>
      <c r="B2843" s="396" t="s">
        <v>10208</v>
      </c>
      <c r="C2843" s="397" t="s">
        <v>12976</v>
      </c>
      <c r="D2843" s="396" t="s">
        <v>9145</v>
      </c>
      <c r="E2843" s="396"/>
      <c r="F2843" s="396" t="s">
        <v>7849</v>
      </c>
      <c r="G2843" s="396" t="s">
        <v>12977</v>
      </c>
      <c r="H2843" s="396"/>
      <c r="I2843" s="398">
        <v>45944.416666666664</v>
      </c>
      <c r="J2843" s="399">
        <v>45944.0</v>
      </c>
      <c r="K2843" s="396"/>
      <c r="L2843" s="396"/>
      <c r="M2843" s="396"/>
      <c r="N2843" s="396" t="s">
        <v>7088</v>
      </c>
      <c r="O2843" s="396" t="s">
        <v>471</v>
      </c>
      <c r="P2843" s="396" t="s">
        <v>373</v>
      </c>
      <c r="Q2843" s="396"/>
      <c r="R2843" s="398">
        <v>45943.91289351852</v>
      </c>
      <c r="S2843" s="400" t="s">
        <v>2895</v>
      </c>
      <c r="T2843" s="396" t="s">
        <v>764</v>
      </c>
      <c r="U2843" s="401"/>
      <c r="V2843" s="402" t="s">
        <v>11981</v>
      </c>
    </row>
    <row r="2844">
      <c r="A2844" s="396" t="s">
        <v>12978</v>
      </c>
      <c r="B2844" s="396" t="s">
        <v>10208</v>
      </c>
      <c r="C2844" s="397" t="s">
        <v>12979</v>
      </c>
      <c r="D2844" s="396" t="s">
        <v>9145</v>
      </c>
      <c r="E2844" s="396"/>
      <c r="F2844" s="396" t="s">
        <v>7849</v>
      </c>
      <c r="G2844" s="396" t="s">
        <v>12980</v>
      </c>
      <c r="H2844" s="396"/>
      <c r="I2844" s="398">
        <v>45944.416666666664</v>
      </c>
      <c r="J2844" s="399">
        <v>45944.0</v>
      </c>
      <c r="K2844" s="396"/>
      <c r="L2844" s="396"/>
      <c r="M2844" s="396"/>
      <c r="N2844" s="396" t="s">
        <v>7088</v>
      </c>
      <c r="O2844" s="396" t="s">
        <v>631</v>
      </c>
      <c r="P2844" s="396" t="s">
        <v>294</v>
      </c>
      <c r="Q2844" s="396"/>
      <c r="R2844" s="398">
        <v>45943.913935185185</v>
      </c>
      <c r="S2844" s="400" t="s">
        <v>2895</v>
      </c>
      <c r="T2844" s="396" t="s">
        <v>764</v>
      </c>
      <c r="U2844" s="401"/>
      <c r="V2844" s="402" t="s">
        <v>11981</v>
      </c>
    </row>
    <row r="2845">
      <c r="A2845" s="396" t="s">
        <v>12981</v>
      </c>
      <c r="B2845" s="396" t="s">
        <v>7060</v>
      </c>
      <c r="C2845" s="397" t="s">
        <v>10741</v>
      </c>
      <c r="D2845" s="396" t="s">
        <v>101</v>
      </c>
      <c r="E2845" s="396"/>
      <c r="F2845" s="396" t="s">
        <v>7849</v>
      </c>
      <c r="G2845" s="396" t="s">
        <v>7062</v>
      </c>
      <c r="H2845" s="396"/>
      <c r="I2845" s="398">
        <v>45944.3125</v>
      </c>
      <c r="J2845" s="399">
        <v>45944.0</v>
      </c>
      <c r="K2845" s="396">
        <v>25.0</v>
      </c>
      <c r="L2845" s="396"/>
      <c r="M2845" s="396"/>
      <c r="N2845" s="396" t="s">
        <v>7088</v>
      </c>
      <c r="O2845" s="396" t="s">
        <v>625</v>
      </c>
      <c r="P2845" s="396" t="s">
        <v>215</v>
      </c>
      <c r="Q2845" s="396"/>
      <c r="R2845" s="398">
        <v>45943.91527777778</v>
      </c>
      <c r="S2845" s="400" t="s">
        <v>2895</v>
      </c>
      <c r="T2845" s="396" t="s">
        <v>764</v>
      </c>
      <c r="U2845" s="401"/>
      <c r="V2845" s="402"/>
    </row>
    <row r="2846">
      <c r="A2846" s="396" t="s">
        <v>12982</v>
      </c>
      <c r="B2846" s="396" t="s">
        <v>10208</v>
      </c>
      <c r="C2846" s="397" t="s">
        <v>7313</v>
      </c>
      <c r="D2846" s="396" t="s">
        <v>101</v>
      </c>
      <c r="E2846" s="396"/>
      <c r="F2846" s="396" t="s">
        <v>7849</v>
      </c>
      <c r="G2846" s="396" t="s">
        <v>7198</v>
      </c>
      <c r="H2846" s="396"/>
      <c r="I2846" s="398">
        <v>45944.3125</v>
      </c>
      <c r="J2846" s="399">
        <v>45944.0</v>
      </c>
      <c r="K2846" s="396">
        <v>25.0</v>
      </c>
      <c r="L2846" s="396"/>
      <c r="M2846" s="396"/>
      <c r="N2846" s="396" t="s">
        <v>7088</v>
      </c>
      <c r="O2846" s="396" t="s">
        <v>643</v>
      </c>
      <c r="P2846" s="396" t="s">
        <v>327</v>
      </c>
      <c r="Q2846" s="396"/>
      <c r="R2846" s="398">
        <v>45943.916712962964</v>
      </c>
      <c r="S2846" s="400" t="s">
        <v>2895</v>
      </c>
      <c r="T2846" s="396" t="s">
        <v>764</v>
      </c>
      <c r="U2846" s="401"/>
      <c r="V2846" s="402"/>
    </row>
    <row r="2847">
      <c r="A2847" s="396" t="s">
        <v>12983</v>
      </c>
      <c r="B2847" s="396" t="s">
        <v>10208</v>
      </c>
      <c r="C2847" s="397" t="s">
        <v>12984</v>
      </c>
      <c r="D2847" s="396" t="s">
        <v>101</v>
      </c>
      <c r="E2847" s="396"/>
      <c r="F2847" s="396" t="s">
        <v>7849</v>
      </c>
      <c r="G2847" s="396" t="s">
        <v>7114</v>
      </c>
      <c r="H2847" s="396"/>
      <c r="I2847" s="398">
        <v>45944.40972222222</v>
      </c>
      <c r="J2847" s="399">
        <v>45944.0</v>
      </c>
      <c r="K2847" s="396">
        <v>24.0</v>
      </c>
      <c r="L2847" s="396"/>
      <c r="M2847" s="396"/>
      <c r="N2847" s="396" t="s">
        <v>7303</v>
      </c>
      <c r="O2847" s="396" t="s">
        <v>643</v>
      </c>
      <c r="P2847" s="396" t="s">
        <v>327</v>
      </c>
      <c r="Q2847" s="396"/>
      <c r="R2847" s="398">
        <v>45944.40305555556</v>
      </c>
      <c r="S2847" s="400" t="s">
        <v>2895</v>
      </c>
      <c r="T2847" s="396" t="s">
        <v>764</v>
      </c>
      <c r="U2847" s="401"/>
      <c r="V2847" s="402"/>
    </row>
    <row r="2848">
      <c r="A2848" s="396" t="s">
        <v>12985</v>
      </c>
      <c r="B2848" s="396" t="s">
        <v>7060</v>
      </c>
      <c r="C2848" s="397" t="s">
        <v>12986</v>
      </c>
      <c r="D2848" s="396" t="s">
        <v>101</v>
      </c>
      <c r="E2848" s="396"/>
      <c r="F2848" s="396" t="s">
        <v>8947</v>
      </c>
      <c r="G2848" s="396" t="s">
        <v>7972</v>
      </c>
      <c r="H2848" s="396"/>
      <c r="I2848" s="398">
        <v>45944.4375</v>
      </c>
      <c r="J2848" s="399">
        <v>45944.0</v>
      </c>
      <c r="K2848" s="396">
        <v>68.0</v>
      </c>
      <c r="L2848" s="396"/>
      <c r="M2848" s="396"/>
      <c r="N2848" s="396" t="s">
        <v>7088</v>
      </c>
      <c r="O2848" s="396" t="s">
        <v>625</v>
      </c>
      <c r="P2848" s="396" t="s">
        <v>215</v>
      </c>
      <c r="Q2848" s="396"/>
      <c r="R2848" s="398">
        <v>45944.405023148145</v>
      </c>
      <c r="S2848" s="400" t="s">
        <v>2895</v>
      </c>
      <c r="T2848" s="396" t="s">
        <v>764</v>
      </c>
      <c r="U2848" s="401"/>
      <c r="V2848" s="402"/>
    </row>
    <row r="2849">
      <c r="A2849" s="396" t="s">
        <v>12987</v>
      </c>
      <c r="B2849" s="396" t="s">
        <v>10208</v>
      </c>
      <c r="C2849" s="397" t="s">
        <v>12988</v>
      </c>
      <c r="D2849" s="396" t="s">
        <v>7125</v>
      </c>
      <c r="E2849" s="396"/>
      <c r="F2849" s="396" t="s">
        <v>12989</v>
      </c>
      <c r="G2849" s="396" t="s">
        <v>12990</v>
      </c>
      <c r="H2849" s="396"/>
      <c r="I2849" s="398">
        <v>45945.854166666664</v>
      </c>
      <c r="J2849" s="399">
        <v>45945.0</v>
      </c>
      <c r="K2849" s="396">
        <v>280.0</v>
      </c>
      <c r="L2849" s="396"/>
      <c r="M2849" s="396"/>
      <c r="N2849" s="396" t="s">
        <v>7088</v>
      </c>
      <c r="O2849" s="396" t="s">
        <v>643</v>
      </c>
      <c r="P2849" s="396" t="s">
        <v>327</v>
      </c>
      <c r="Q2849" s="396"/>
      <c r="R2849" s="398">
        <v>45944.40609953704</v>
      </c>
      <c r="S2849" s="400" t="s">
        <v>2895</v>
      </c>
      <c r="T2849" s="396" t="s">
        <v>764</v>
      </c>
      <c r="U2849" s="401"/>
      <c r="V2849" s="402"/>
    </row>
    <row r="2850">
      <c r="A2850" s="396" t="s">
        <v>12991</v>
      </c>
      <c r="B2850" s="396" t="s">
        <v>10208</v>
      </c>
      <c r="C2850" s="397" t="s">
        <v>12992</v>
      </c>
      <c r="D2850" s="396" t="s">
        <v>101</v>
      </c>
      <c r="E2850" s="396"/>
      <c r="F2850" s="396" t="s">
        <v>8920</v>
      </c>
      <c r="G2850" s="396" t="s">
        <v>12993</v>
      </c>
      <c r="H2850" s="396"/>
      <c r="I2850" s="398">
        <v>45944.541666666664</v>
      </c>
      <c r="J2850" s="399">
        <v>45944.0</v>
      </c>
      <c r="K2850" s="396">
        <v>167.0</v>
      </c>
      <c r="L2850" s="396"/>
      <c r="M2850" s="396"/>
      <c r="N2850" s="396" t="s">
        <v>12243</v>
      </c>
      <c r="O2850" s="396" t="s">
        <v>554</v>
      </c>
      <c r="P2850" s="396" t="s">
        <v>400</v>
      </c>
      <c r="Q2850" s="396"/>
      <c r="R2850" s="398">
        <v>45944.417719907404</v>
      </c>
      <c r="S2850" s="400" t="s">
        <v>2895</v>
      </c>
      <c r="T2850" s="396" t="s">
        <v>764</v>
      </c>
      <c r="U2850" s="401"/>
      <c r="V2850" s="402"/>
    </row>
    <row r="2851">
      <c r="A2851" s="396" t="s">
        <v>12994</v>
      </c>
      <c r="B2851" s="396" t="s">
        <v>10208</v>
      </c>
      <c r="C2851" s="397" t="s">
        <v>12995</v>
      </c>
      <c r="D2851" s="396" t="s">
        <v>9145</v>
      </c>
      <c r="E2851" s="396"/>
      <c r="F2851" s="396" t="s">
        <v>7849</v>
      </c>
      <c r="G2851" s="396"/>
      <c r="H2851" s="396"/>
      <c r="I2851" s="398">
        <v>45939.708333333336</v>
      </c>
      <c r="J2851" s="399">
        <v>45939.0</v>
      </c>
      <c r="K2851" s="396"/>
      <c r="L2851" s="396"/>
      <c r="M2851" s="396"/>
      <c r="N2851" s="396" t="s">
        <v>7088</v>
      </c>
      <c r="O2851" s="396" t="s">
        <v>471</v>
      </c>
      <c r="P2851" s="396" t="s">
        <v>383</v>
      </c>
      <c r="Q2851" s="396"/>
      <c r="R2851" s="398">
        <v>45944.425775462965</v>
      </c>
      <c r="S2851" s="400" t="s">
        <v>2895</v>
      </c>
      <c r="T2851" s="396" t="s">
        <v>764</v>
      </c>
      <c r="U2851" s="401"/>
      <c r="V2851" s="402" t="s">
        <v>11981</v>
      </c>
    </row>
    <row r="2852">
      <c r="A2852" s="396" t="s">
        <v>12996</v>
      </c>
      <c r="B2852" s="396" t="s">
        <v>10208</v>
      </c>
      <c r="C2852" s="397" t="s">
        <v>12997</v>
      </c>
      <c r="D2852" s="396" t="s">
        <v>101</v>
      </c>
      <c r="E2852" s="396"/>
      <c r="F2852" s="396" t="s">
        <v>8947</v>
      </c>
      <c r="G2852" s="396" t="s">
        <v>11363</v>
      </c>
      <c r="H2852" s="396"/>
      <c r="I2852" s="398">
        <v>45944.50902777778</v>
      </c>
      <c r="J2852" s="399">
        <v>45944.0</v>
      </c>
      <c r="K2852" s="396">
        <v>69.0</v>
      </c>
      <c r="L2852" s="396"/>
      <c r="M2852" s="396"/>
      <c r="N2852" s="396" t="s">
        <v>7303</v>
      </c>
      <c r="O2852" s="396" t="s">
        <v>643</v>
      </c>
      <c r="P2852" s="396" t="s">
        <v>327</v>
      </c>
      <c r="Q2852" s="396"/>
      <c r="R2852" s="398">
        <v>45944.43068287037</v>
      </c>
      <c r="S2852" s="400" t="s">
        <v>2895</v>
      </c>
      <c r="T2852" s="396" t="s">
        <v>764</v>
      </c>
      <c r="U2852" s="401"/>
      <c r="V2852" s="402"/>
    </row>
    <row r="2853">
      <c r="A2853" s="396" t="s">
        <v>12998</v>
      </c>
      <c r="B2853" s="396" t="s">
        <v>7060</v>
      </c>
      <c r="C2853" s="397" t="s">
        <v>12999</v>
      </c>
      <c r="D2853" s="396" t="s">
        <v>9145</v>
      </c>
      <c r="E2853" s="396"/>
      <c r="F2853" s="396" t="s">
        <v>7849</v>
      </c>
      <c r="G2853" s="396" t="s">
        <v>13000</v>
      </c>
      <c r="H2853" s="396"/>
      <c r="I2853" s="398">
        <v>45944.708333333336</v>
      </c>
      <c r="J2853" s="399">
        <v>45944.0</v>
      </c>
      <c r="K2853" s="396"/>
      <c r="L2853" s="396"/>
      <c r="M2853" s="396"/>
      <c r="N2853" s="396" t="s">
        <v>7088</v>
      </c>
      <c r="O2853" s="396" t="s">
        <v>625</v>
      </c>
      <c r="P2853" s="396" t="s">
        <v>215</v>
      </c>
      <c r="Q2853" s="396"/>
      <c r="R2853" s="398">
        <v>45944.51619212963</v>
      </c>
      <c r="S2853" s="400" t="s">
        <v>2895</v>
      </c>
      <c r="T2853" s="396" t="s">
        <v>764</v>
      </c>
      <c r="U2853" s="401"/>
      <c r="V2853" s="402" t="s">
        <v>11981</v>
      </c>
    </row>
    <row r="2854">
      <c r="A2854" s="396" t="s">
        <v>13001</v>
      </c>
      <c r="B2854" s="396" t="s">
        <v>10208</v>
      </c>
      <c r="C2854" s="397" t="s">
        <v>13002</v>
      </c>
      <c r="D2854" s="396" t="s">
        <v>101</v>
      </c>
      <c r="E2854" s="396"/>
      <c r="F2854" s="396" t="s">
        <v>7849</v>
      </c>
      <c r="G2854" s="396" t="s">
        <v>4977</v>
      </c>
      <c r="H2854" s="396"/>
      <c r="I2854" s="398">
        <v>45944.58888888889</v>
      </c>
      <c r="J2854" s="399">
        <v>45944.0</v>
      </c>
      <c r="K2854" s="396">
        <v>16.0</v>
      </c>
      <c r="L2854" s="396"/>
      <c r="M2854" s="396"/>
      <c r="N2854" s="396" t="s">
        <v>11711</v>
      </c>
      <c r="O2854" s="396" t="s">
        <v>599</v>
      </c>
      <c r="P2854" s="396" t="s">
        <v>383</v>
      </c>
      <c r="Q2854" s="396"/>
      <c r="R2854" s="398">
        <v>45944.55572916667</v>
      </c>
      <c r="S2854" s="400" t="s">
        <v>2895</v>
      </c>
      <c r="T2854" s="396" t="s">
        <v>764</v>
      </c>
      <c r="U2854" s="401"/>
      <c r="V2854" s="402"/>
    </row>
    <row r="2855">
      <c r="A2855" s="396" t="s">
        <v>13003</v>
      </c>
      <c r="B2855" s="396" t="s">
        <v>10208</v>
      </c>
      <c r="C2855" s="397" t="s">
        <v>13004</v>
      </c>
      <c r="D2855" s="396" t="s">
        <v>101</v>
      </c>
      <c r="E2855" s="396"/>
      <c r="F2855" s="396" t="s">
        <v>5033</v>
      </c>
      <c r="G2855" s="396" t="s">
        <v>12371</v>
      </c>
      <c r="H2855" s="396"/>
      <c r="I2855" s="398">
        <v>45944.60833333333</v>
      </c>
      <c r="J2855" s="399">
        <v>45944.0</v>
      </c>
      <c r="K2855" s="396">
        <v>54.0</v>
      </c>
      <c r="L2855" s="396"/>
      <c r="M2855" s="396"/>
      <c r="N2855" s="396" t="s">
        <v>7081</v>
      </c>
      <c r="O2855" s="396" t="s">
        <v>643</v>
      </c>
      <c r="P2855" s="396" t="s">
        <v>327</v>
      </c>
      <c r="Q2855" s="396"/>
      <c r="R2855" s="398">
        <v>45944.556875</v>
      </c>
      <c r="S2855" s="400" t="s">
        <v>2895</v>
      </c>
      <c r="T2855" s="396" t="s">
        <v>764</v>
      </c>
      <c r="U2855" s="401"/>
      <c r="V2855" s="402"/>
    </row>
    <row r="2856">
      <c r="A2856" s="396" t="s">
        <v>13005</v>
      </c>
      <c r="B2856" s="396" t="s">
        <v>10208</v>
      </c>
      <c r="C2856" s="397" t="s">
        <v>13006</v>
      </c>
      <c r="D2856" s="396" t="s">
        <v>9145</v>
      </c>
      <c r="E2856" s="396"/>
      <c r="F2856" s="396" t="s">
        <v>7849</v>
      </c>
      <c r="G2856" s="396" t="s">
        <v>13007</v>
      </c>
      <c r="H2856" s="396"/>
      <c r="I2856" s="398">
        <v>45944.708333333336</v>
      </c>
      <c r="J2856" s="399">
        <v>45944.0</v>
      </c>
      <c r="K2856" s="396"/>
      <c r="L2856" s="396"/>
      <c r="M2856" s="396"/>
      <c r="N2856" s="396" t="s">
        <v>7088</v>
      </c>
      <c r="O2856" s="396" t="s">
        <v>643</v>
      </c>
      <c r="P2856" s="396" t="s">
        <v>327</v>
      </c>
      <c r="Q2856" s="396"/>
      <c r="R2856" s="398">
        <v>45944.55847222222</v>
      </c>
      <c r="S2856" s="400" t="s">
        <v>2895</v>
      </c>
      <c r="T2856" s="396" t="s">
        <v>764</v>
      </c>
      <c r="U2856" s="401"/>
      <c r="V2856" s="402"/>
    </row>
    <row r="2857">
      <c r="A2857" s="396" t="s">
        <v>13008</v>
      </c>
      <c r="B2857" s="396" t="s">
        <v>10208</v>
      </c>
      <c r="C2857" s="397" t="s">
        <v>13009</v>
      </c>
      <c r="D2857" s="396" t="s">
        <v>101</v>
      </c>
      <c r="E2857" s="396"/>
      <c r="F2857" s="396" t="s">
        <v>9113</v>
      </c>
      <c r="G2857" s="396" t="s">
        <v>13010</v>
      </c>
      <c r="H2857" s="396"/>
      <c r="I2857" s="398">
        <v>45945.354166666664</v>
      </c>
      <c r="J2857" s="399">
        <v>45945.0</v>
      </c>
      <c r="K2857" s="396">
        <v>236.0</v>
      </c>
      <c r="L2857" s="396"/>
      <c r="M2857" s="396"/>
      <c r="N2857" s="396" t="s">
        <v>7103</v>
      </c>
      <c r="O2857" s="396" t="s">
        <v>606</v>
      </c>
      <c r="P2857" s="396" t="s">
        <v>306</v>
      </c>
      <c r="Q2857" s="396"/>
      <c r="R2857" s="398">
        <v>45944.70396990741</v>
      </c>
      <c r="S2857" s="400" t="s">
        <v>2895</v>
      </c>
      <c r="T2857" s="396" t="s">
        <v>764</v>
      </c>
      <c r="U2857" s="401"/>
      <c r="V2857" s="402"/>
    </row>
    <row r="2858">
      <c r="A2858" s="396" t="s">
        <v>13011</v>
      </c>
      <c r="B2858" s="396" t="s">
        <v>10208</v>
      </c>
      <c r="C2858" s="397" t="s">
        <v>13012</v>
      </c>
      <c r="D2858" s="396" t="s">
        <v>101</v>
      </c>
      <c r="E2858" s="396"/>
      <c r="F2858" s="396" t="s">
        <v>8920</v>
      </c>
      <c r="G2858" s="396" t="s">
        <v>13013</v>
      </c>
      <c r="H2858" s="396"/>
      <c r="I2858" s="398">
        <v>45944.791666666664</v>
      </c>
      <c r="J2858" s="399">
        <v>45944.0</v>
      </c>
      <c r="K2858" s="396">
        <v>158.0</v>
      </c>
      <c r="L2858" s="396"/>
      <c r="M2858" s="396"/>
      <c r="N2858" s="396" t="s">
        <v>7081</v>
      </c>
      <c r="O2858" s="396" t="s">
        <v>599</v>
      </c>
      <c r="P2858" s="396" t="s">
        <v>383</v>
      </c>
      <c r="Q2858" s="396"/>
      <c r="R2858" s="398">
        <v>45944.70966435185</v>
      </c>
      <c r="S2858" s="400" t="s">
        <v>2895</v>
      </c>
      <c r="T2858" s="396" t="s">
        <v>764</v>
      </c>
      <c r="U2858" s="401"/>
      <c r="V2858" s="402"/>
    </row>
    <row r="2859">
      <c r="A2859" s="396" t="s">
        <v>13014</v>
      </c>
      <c r="B2859" s="396" t="s">
        <v>10208</v>
      </c>
      <c r="C2859" s="397" t="s">
        <v>13015</v>
      </c>
      <c r="D2859" s="396" t="s">
        <v>7125</v>
      </c>
      <c r="E2859" s="396"/>
      <c r="F2859" s="396"/>
      <c r="G2859" s="396" t="s">
        <v>13016</v>
      </c>
      <c r="H2859" s="396"/>
      <c r="I2859" s="398">
        <v>45945.333333333336</v>
      </c>
      <c r="J2859" s="399">
        <v>45944.0</v>
      </c>
      <c r="K2859" s="396">
        <v>880.0</v>
      </c>
      <c r="L2859" s="396"/>
      <c r="M2859" s="396"/>
      <c r="N2859" s="396" t="s">
        <v>7088</v>
      </c>
      <c r="O2859" s="396" t="s">
        <v>631</v>
      </c>
      <c r="P2859" s="396" t="s">
        <v>294</v>
      </c>
      <c r="Q2859" s="396"/>
      <c r="R2859" s="398">
        <v>45944.71172453704</v>
      </c>
      <c r="S2859" s="400" t="s">
        <v>2895</v>
      </c>
      <c r="T2859" s="396" t="s">
        <v>764</v>
      </c>
      <c r="U2859" s="401"/>
      <c r="V2859" s="402"/>
    </row>
    <row r="2860">
      <c r="A2860" s="396" t="s">
        <v>13017</v>
      </c>
      <c r="B2860" s="396" t="s">
        <v>10208</v>
      </c>
      <c r="C2860" s="397" t="s">
        <v>13018</v>
      </c>
      <c r="D2860" s="396" t="s">
        <v>101</v>
      </c>
      <c r="E2860" s="396"/>
      <c r="F2860" s="396" t="s">
        <v>7849</v>
      </c>
      <c r="G2860" s="396" t="s">
        <v>4977</v>
      </c>
      <c r="H2860" s="396"/>
      <c r="I2860" s="398">
        <v>45944.802083333336</v>
      </c>
      <c r="J2860" s="399">
        <v>45944.0</v>
      </c>
      <c r="K2860" s="396">
        <v>16.0</v>
      </c>
      <c r="L2860" s="396"/>
      <c r="M2860" s="396"/>
      <c r="N2860" s="396" t="s">
        <v>7116</v>
      </c>
      <c r="O2860" s="396" t="s">
        <v>471</v>
      </c>
      <c r="P2860" s="396" t="s">
        <v>373</v>
      </c>
      <c r="Q2860" s="396"/>
      <c r="R2860" s="398">
        <v>45944.94880787037</v>
      </c>
      <c r="S2860" s="400" t="s">
        <v>2895</v>
      </c>
      <c r="T2860" s="396" t="s">
        <v>764</v>
      </c>
      <c r="U2860" s="401"/>
      <c r="V2860" s="402"/>
    </row>
    <row r="2861">
      <c r="A2861" s="404" t="s">
        <v>13019</v>
      </c>
      <c r="B2861" s="396" t="s">
        <v>10208</v>
      </c>
      <c r="C2861" s="397" t="s">
        <v>13020</v>
      </c>
      <c r="D2861" s="396" t="s">
        <v>101</v>
      </c>
      <c r="E2861" s="396"/>
      <c r="F2861" s="396" t="s">
        <v>7849</v>
      </c>
      <c r="G2861" s="396" t="s">
        <v>4977</v>
      </c>
      <c r="H2861" s="396"/>
      <c r="I2861" s="398">
        <v>45945.458333333336</v>
      </c>
      <c r="J2861" s="399">
        <v>45945.0</v>
      </c>
      <c r="K2861" s="396">
        <v>12.0</v>
      </c>
      <c r="L2861" s="396"/>
      <c r="M2861" s="396"/>
      <c r="N2861" s="396" t="s">
        <v>12103</v>
      </c>
      <c r="O2861" s="396" t="s">
        <v>548</v>
      </c>
      <c r="P2861" s="396" t="s">
        <v>184</v>
      </c>
      <c r="Q2861" s="396"/>
      <c r="R2861" s="398">
        <v>45944.95070601852</v>
      </c>
      <c r="S2861" s="400" t="s">
        <v>2895</v>
      </c>
      <c r="T2861" s="396" t="s">
        <v>764</v>
      </c>
      <c r="U2861" s="401"/>
      <c r="V2861" s="402"/>
    </row>
    <row r="2862">
      <c r="A2862" s="396" t="s">
        <v>13021</v>
      </c>
      <c r="B2862" s="396" t="s">
        <v>10208</v>
      </c>
      <c r="C2862" s="397" t="s">
        <v>13022</v>
      </c>
      <c r="D2862" s="396" t="s">
        <v>101</v>
      </c>
      <c r="E2862" s="396"/>
      <c r="F2862" s="396" t="s">
        <v>7849</v>
      </c>
      <c r="G2862" s="396" t="s">
        <v>7261</v>
      </c>
      <c r="H2862" s="396"/>
      <c r="I2862" s="398">
        <v>45944.87013888889</v>
      </c>
      <c r="J2862" s="399">
        <v>45944.0</v>
      </c>
      <c r="K2862" s="396">
        <v>39.0</v>
      </c>
      <c r="L2862" s="396"/>
      <c r="M2862" s="396"/>
      <c r="N2862" s="396" t="s">
        <v>7081</v>
      </c>
      <c r="O2862" s="396" t="s">
        <v>534</v>
      </c>
      <c r="P2862" s="396" t="s">
        <v>76</v>
      </c>
      <c r="Q2862" s="396"/>
      <c r="R2862" s="398">
        <v>45944.95329861111</v>
      </c>
      <c r="S2862" s="400" t="s">
        <v>2895</v>
      </c>
      <c r="T2862" s="396" t="s">
        <v>764</v>
      </c>
      <c r="U2862" s="401"/>
      <c r="V2862" s="402"/>
    </row>
    <row r="2863">
      <c r="A2863" s="396" t="s">
        <v>13023</v>
      </c>
      <c r="B2863" s="396" t="s">
        <v>10208</v>
      </c>
      <c r="C2863" s="397" t="s">
        <v>13024</v>
      </c>
      <c r="D2863" s="396" t="s">
        <v>101</v>
      </c>
      <c r="E2863" s="396"/>
      <c r="F2863" s="396" t="s">
        <v>5033</v>
      </c>
      <c r="G2863" s="396" t="s">
        <v>4338</v>
      </c>
      <c r="H2863" s="396"/>
      <c r="I2863" s="398">
        <v>45944.88611111111</v>
      </c>
      <c r="J2863" s="399">
        <v>45944.0</v>
      </c>
      <c r="K2863" s="396">
        <v>56.0</v>
      </c>
      <c r="L2863" s="396"/>
      <c r="M2863" s="396"/>
      <c r="N2863" s="396" t="s">
        <v>12243</v>
      </c>
      <c r="O2863" s="396" t="s">
        <v>554</v>
      </c>
      <c r="P2863" s="396" t="s">
        <v>400</v>
      </c>
      <c r="Q2863" s="396"/>
      <c r="R2863" s="398">
        <v>45944.954351851855</v>
      </c>
      <c r="S2863" s="400" t="s">
        <v>2895</v>
      </c>
      <c r="T2863" s="396" t="s">
        <v>764</v>
      </c>
      <c r="U2863" s="401"/>
      <c r="V2863" s="402"/>
    </row>
    <row r="2864">
      <c r="A2864" s="396" t="s">
        <v>13025</v>
      </c>
      <c r="B2864" s="396" t="s">
        <v>7060</v>
      </c>
      <c r="C2864" s="397" t="s">
        <v>13026</v>
      </c>
      <c r="D2864" s="396" t="s">
        <v>9145</v>
      </c>
      <c r="E2864" s="396"/>
      <c r="F2864" s="396" t="s">
        <v>7849</v>
      </c>
      <c r="G2864" s="396" t="s">
        <v>4977</v>
      </c>
      <c r="H2864" s="396"/>
      <c r="I2864" s="398">
        <v>45945.583333333336</v>
      </c>
      <c r="J2864" s="399">
        <v>45945.0</v>
      </c>
      <c r="K2864" s="396"/>
      <c r="L2864" s="396"/>
      <c r="M2864" s="396"/>
      <c r="N2864" s="396" t="s">
        <v>7088</v>
      </c>
      <c r="O2864" s="396" t="s">
        <v>647</v>
      </c>
      <c r="P2864" s="396" t="s">
        <v>215</v>
      </c>
      <c r="Q2864" s="396"/>
      <c r="R2864" s="398">
        <v>45944.95953703704</v>
      </c>
      <c r="S2864" s="400" t="s">
        <v>2895</v>
      </c>
      <c r="T2864" s="396" t="s">
        <v>764</v>
      </c>
      <c r="U2864" s="401"/>
      <c r="V2864" s="402" t="s">
        <v>11981</v>
      </c>
    </row>
    <row r="2865">
      <c r="A2865" s="396" t="s">
        <v>13027</v>
      </c>
      <c r="B2865" s="396" t="s">
        <v>10208</v>
      </c>
      <c r="C2865" s="397" t="s">
        <v>7313</v>
      </c>
      <c r="D2865" s="396" t="s">
        <v>101</v>
      </c>
      <c r="E2865" s="396"/>
      <c r="F2865" s="396" t="s">
        <v>7849</v>
      </c>
      <c r="G2865" s="396" t="s">
        <v>7198</v>
      </c>
      <c r="H2865" s="396"/>
      <c r="I2865" s="398">
        <v>45945.291666666664</v>
      </c>
      <c r="J2865" s="399">
        <v>45945.0</v>
      </c>
      <c r="K2865" s="396">
        <v>25.0</v>
      </c>
      <c r="L2865" s="396"/>
      <c r="M2865" s="396"/>
      <c r="N2865" s="396" t="s">
        <v>7088</v>
      </c>
      <c r="O2865" s="396" t="s">
        <v>471</v>
      </c>
      <c r="P2865" s="396" t="s">
        <v>373</v>
      </c>
      <c r="Q2865" s="396"/>
      <c r="R2865" s="398">
        <v>45944.96152777778</v>
      </c>
      <c r="S2865" s="400" t="s">
        <v>2895</v>
      </c>
      <c r="T2865" s="396" t="s">
        <v>764</v>
      </c>
      <c r="U2865" s="401"/>
      <c r="V2865" s="402"/>
    </row>
    <row r="2866">
      <c r="A2866" s="396" t="s">
        <v>13028</v>
      </c>
      <c r="B2866" s="396" t="s">
        <v>10208</v>
      </c>
      <c r="C2866" s="397" t="s">
        <v>10741</v>
      </c>
      <c r="D2866" s="396" t="s">
        <v>101</v>
      </c>
      <c r="E2866" s="396"/>
      <c r="F2866" s="396" t="s">
        <v>7849</v>
      </c>
      <c r="G2866" s="396" t="s">
        <v>7062</v>
      </c>
      <c r="H2866" s="396"/>
      <c r="I2866" s="398">
        <v>45945.291666666664</v>
      </c>
      <c r="J2866" s="399">
        <v>45945.0</v>
      </c>
      <c r="K2866" s="396">
        <v>25.0</v>
      </c>
      <c r="L2866" s="396"/>
      <c r="M2866" s="396"/>
      <c r="N2866" s="396" t="s">
        <v>7088</v>
      </c>
      <c r="O2866" s="396" t="s">
        <v>471</v>
      </c>
      <c r="P2866" s="396" t="s">
        <v>373</v>
      </c>
      <c r="Q2866" s="396"/>
      <c r="R2866" s="398">
        <v>45944.96255787037</v>
      </c>
      <c r="S2866" s="400" t="s">
        <v>2895</v>
      </c>
      <c r="T2866" s="396" t="s">
        <v>764</v>
      </c>
      <c r="U2866" s="401"/>
      <c r="V2866" s="402"/>
    </row>
    <row r="2867">
      <c r="A2867" s="396" t="s">
        <v>13029</v>
      </c>
      <c r="B2867" s="396" t="s">
        <v>10208</v>
      </c>
      <c r="C2867" s="397" t="s">
        <v>13030</v>
      </c>
      <c r="D2867" s="396" t="s">
        <v>101</v>
      </c>
      <c r="E2867" s="396"/>
      <c r="F2867" s="396" t="s">
        <v>7849</v>
      </c>
      <c r="G2867" s="396" t="s">
        <v>7246</v>
      </c>
      <c r="H2867" s="396"/>
      <c r="I2867" s="398">
        <v>45945.395833333336</v>
      </c>
      <c r="J2867" s="399">
        <v>45945.0</v>
      </c>
      <c r="K2867" s="396">
        <v>22.0</v>
      </c>
      <c r="L2867" s="396"/>
      <c r="M2867" s="396"/>
      <c r="N2867" s="396" t="s">
        <v>12243</v>
      </c>
      <c r="O2867" s="396" t="s">
        <v>548</v>
      </c>
      <c r="P2867" s="396" t="s">
        <v>184</v>
      </c>
      <c r="Q2867" s="396"/>
      <c r="R2867" s="398">
        <v>45945.42855324074</v>
      </c>
      <c r="S2867" s="400" t="s">
        <v>2895</v>
      </c>
      <c r="T2867" s="396" t="s">
        <v>764</v>
      </c>
      <c r="U2867" s="401"/>
      <c r="V2867" s="402"/>
    </row>
    <row r="2868">
      <c r="A2868" s="396" t="s">
        <v>13031</v>
      </c>
      <c r="B2868" s="396" t="s">
        <v>10208</v>
      </c>
      <c r="C2868" s="397" t="s">
        <v>13032</v>
      </c>
      <c r="D2868" s="396" t="s">
        <v>101</v>
      </c>
      <c r="E2868" s="396"/>
      <c r="F2868" s="396" t="s">
        <v>8947</v>
      </c>
      <c r="G2868" s="396" t="s">
        <v>7972</v>
      </c>
      <c r="H2868" s="396"/>
      <c r="I2868" s="398">
        <v>45945.4375</v>
      </c>
      <c r="J2868" s="399">
        <v>45945.0</v>
      </c>
      <c r="K2868" s="396">
        <v>68.0</v>
      </c>
      <c r="L2868" s="396"/>
      <c r="M2868" s="396"/>
      <c r="N2868" s="396" t="s">
        <v>7088</v>
      </c>
      <c r="O2868" s="396" t="s">
        <v>471</v>
      </c>
      <c r="P2868" s="396" t="s">
        <v>373</v>
      </c>
      <c r="Q2868" s="396"/>
      <c r="R2868" s="398">
        <v>45945.42967592592</v>
      </c>
      <c r="S2868" s="400" t="s">
        <v>2895</v>
      </c>
      <c r="T2868" s="396" t="s">
        <v>764</v>
      </c>
      <c r="U2868" s="401"/>
      <c r="V2868" s="402"/>
    </row>
    <row r="2869">
      <c r="A2869" s="396" t="s">
        <v>13033</v>
      </c>
      <c r="B2869" s="396" t="s">
        <v>10208</v>
      </c>
      <c r="C2869" s="397" t="s">
        <v>13034</v>
      </c>
      <c r="D2869" s="396" t="s">
        <v>101</v>
      </c>
      <c r="E2869" s="396"/>
      <c r="F2869" s="396" t="s">
        <v>8489</v>
      </c>
      <c r="G2869" s="396" t="s">
        <v>8734</v>
      </c>
      <c r="H2869" s="396"/>
      <c r="I2869" s="398">
        <v>45945.575</v>
      </c>
      <c r="J2869" s="399">
        <v>45945.0</v>
      </c>
      <c r="K2869" s="396">
        <v>167.0</v>
      </c>
      <c r="L2869" s="396"/>
      <c r="M2869" s="396"/>
      <c r="N2869" s="396" t="s">
        <v>7103</v>
      </c>
      <c r="O2869" s="396" t="s">
        <v>527</v>
      </c>
      <c r="P2869" s="396" t="s">
        <v>76</v>
      </c>
      <c r="Q2869" s="396"/>
      <c r="R2869" s="398">
        <v>45945.430497685185</v>
      </c>
      <c r="S2869" s="400" t="s">
        <v>2895</v>
      </c>
      <c r="T2869" s="396" t="s">
        <v>764</v>
      </c>
      <c r="U2869" s="401">
        <v>0.041666666666666664</v>
      </c>
      <c r="V2869" s="402"/>
    </row>
    <row r="2870">
      <c r="A2870" s="396" t="s">
        <v>13035</v>
      </c>
      <c r="B2870" s="396" t="s">
        <v>10208</v>
      </c>
      <c r="C2870" s="397" t="s">
        <v>13036</v>
      </c>
      <c r="D2870" s="396" t="s">
        <v>101</v>
      </c>
      <c r="E2870" s="396"/>
      <c r="F2870" s="396" t="s">
        <v>7849</v>
      </c>
      <c r="G2870" s="396" t="s">
        <v>7220</v>
      </c>
      <c r="H2870" s="396"/>
      <c r="I2870" s="398">
        <v>45945.5</v>
      </c>
      <c r="J2870" s="399">
        <v>45945.0</v>
      </c>
      <c r="K2870" s="396">
        <v>25.0</v>
      </c>
      <c r="L2870" s="396"/>
      <c r="M2870" s="396"/>
      <c r="N2870" s="396" t="s">
        <v>7088</v>
      </c>
      <c r="O2870" s="396" t="s">
        <v>548</v>
      </c>
      <c r="P2870" s="396" t="s">
        <v>306</v>
      </c>
      <c r="Q2870" s="396"/>
      <c r="R2870" s="398">
        <v>45945.62679398148</v>
      </c>
      <c r="S2870" s="400" t="s">
        <v>2895</v>
      </c>
      <c r="T2870" s="396" t="s">
        <v>764</v>
      </c>
      <c r="U2870" s="401"/>
      <c r="V2870" s="402"/>
    </row>
    <row r="2871">
      <c r="A2871" s="396" t="s">
        <v>13037</v>
      </c>
      <c r="B2871" s="396" t="s">
        <v>10208</v>
      </c>
      <c r="C2871" s="397" t="s">
        <v>13038</v>
      </c>
      <c r="D2871" s="396" t="s">
        <v>101</v>
      </c>
      <c r="E2871" s="396"/>
      <c r="F2871" s="396" t="s">
        <v>8907</v>
      </c>
      <c r="G2871" s="396" t="s">
        <v>8648</v>
      </c>
      <c r="H2871" s="396"/>
      <c r="I2871" s="398">
        <v>45945.62708333333</v>
      </c>
      <c r="J2871" s="399">
        <v>45945.0</v>
      </c>
      <c r="K2871" s="396">
        <v>37.0</v>
      </c>
      <c r="L2871" s="396"/>
      <c r="M2871" s="396"/>
      <c r="N2871" s="396" t="s">
        <v>11711</v>
      </c>
      <c r="O2871" s="396" t="s">
        <v>606</v>
      </c>
      <c r="P2871" s="396" t="s">
        <v>184</v>
      </c>
      <c r="Q2871" s="396"/>
      <c r="R2871" s="398">
        <v>45945.62783564815</v>
      </c>
      <c r="S2871" s="400" t="s">
        <v>2895</v>
      </c>
      <c r="T2871" s="396" t="s">
        <v>764</v>
      </c>
      <c r="U2871" s="401"/>
      <c r="V2871" s="402"/>
    </row>
    <row r="2872">
      <c r="A2872" s="396" t="s">
        <v>13039</v>
      </c>
      <c r="B2872" s="396" t="s">
        <v>7060</v>
      </c>
      <c r="C2872" s="397" t="s">
        <v>13040</v>
      </c>
      <c r="D2872" s="396" t="s">
        <v>101</v>
      </c>
      <c r="E2872" s="396"/>
      <c r="F2872" s="396" t="s">
        <v>9571</v>
      </c>
      <c r="G2872" s="396" t="s">
        <v>7540</v>
      </c>
      <c r="H2872" s="396"/>
      <c r="I2872" s="398">
        <v>45945.791666666664</v>
      </c>
      <c r="J2872" s="399">
        <v>45945.0</v>
      </c>
      <c r="K2872" s="396">
        <v>590.0</v>
      </c>
      <c r="L2872" s="396"/>
      <c r="M2872" s="396"/>
      <c r="N2872" s="396" t="s">
        <v>12103</v>
      </c>
      <c r="O2872" s="396" t="s">
        <v>625</v>
      </c>
      <c r="P2872" s="396" t="s">
        <v>383</v>
      </c>
      <c r="Q2872" s="396"/>
      <c r="R2872" s="398">
        <v>45945.63025462963</v>
      </c>
      <c r="S2872" s="400" t="s">
        <v>2895</v>
      </c>
      <c r="T2872" s="396" t="s">
        <v>764</v>
      </c>
      <c r="U2872" s="401"/>
      <c r="V2872" s="402"/>
    </row>
    <row r="2873">
      <c r="A2873" s="396" t="s">
        <v>13041</v>
      </c>
      <c r="B2873" s="396" t="s">
        <v>10208</v>
      </c>
      <c r="C2873" s="397" t="s">
        <v>13042</v>
      </c>
      <c r="D2873" s="396" t="s">
        <v>101</v>
      </c>
      <c r="E2873" s="396"/>
      <c r="F2873" s="396" t="s">
        <v>9473</v>
      </c>
      <c r="G2873" s="396" t="s">
        <v>13043</v>
      </c>
      <c r="H2873" s="396"/>
      <c r="I2873" s="398">
        <v>45945.625</v>
      </c>
      <c r="J2873" s="399">
        <v>45945.0</v>
      </c>
      <c r="K2873" s="396">
        <v>43.0</v>
      </c>
      <c r="L2873" s="396"/>
      <c r="M2873" s="396"/>
      <c r="N2873" s="396" t="s">
        <v>7071</v>
      </c>
      <c r="O2873" s="396" t="s">
        <v>599</v>
      </c>
      <c r="P2873" s="396" t="s">
        <v>373</v>
      </c>
      <c r="Q2873" s="396"/>
      <c r="R2873" s="398">
        <v>45945.64298611111</v>
      </c>
      <c r="S2873" s="400" t="s">
        <v>2895</v>
      </c>
      <c r="T2873" s="396" t="s">
        <v>764</v>
      </c>
      <c r="U2873" s="401"/>
      <c r="V2873" s="402"/>
    </row>
    <row r="2874">
      <c r="A2874" s="396" t="s">
        <v>13044</v>
      </c>
      <c r="B2874" s="396" t="s">
        <v>10208</v>
      </c>
      <c r="C2874" s="397" t="s">
        <v>13045</v>
      </c>
      <c r="D2874" s="396" t="s">
        <v>7125</v>
      </c>
      <c r="E2874" s="396"/>
      <c r="F2874" s="396" t="s">
        <v>9430</v>
      </c>
      <c r="G2874" s="396" t="s">
        <v>13046</v>
      </c>
      <c r="H2874" s="396"/>
      <c r="I2874" s="398">
        <v>45946.854166666664</v>
      </c>
      <c r="J2874" s="399">
        <v>45946.0</v>
      </c>
      <c r="K2874" s="396">
        <v>360.0</v>
      </c>
      <c r="L2874" s="396"/>
      <c r="M2874" s="396"/>
      <c r="N2874" s="396" t="s">
        <v>7088</v>
      </c>
      <c r="O2874" s="396" t="s">
        <v>606</v>
      </c>
      <c r="P2874" s="396" t="s">
        <v>184</v>
      </c>
      <c r="Q2874" s="396"/>
      <c r="R2874" s="398">
        <v>45945.64570601852</v>
      </c>
      <c r="S2874" s="400" t="s">
        <v>2895</v>
      </c>
      <c r="T2874" s="396" t="s">
        <v>764</v>
      </c>
      <c r="U2874" s="401"/>
      <c r="V2874" s="402"/>
    </row>
    <row r="2875">
      <c r="A2875" s="396" t="s">
        <v>13047</v>
      </c>
      <c r="B2875" s="396" t="s">
        <v>10208</v>
      </c>
      <c r="C2875" s="397" t="s">
        <v>7313</v>
      </c>
      <c r="D2875" s="396" t="s">
        <v>101</v>
      </c>
      <c r="E2875" s="396"/>
      <c r="F2875" s="396" t="s">
        <v>7849</v>
      </c>
      <c r="G2875" s="396" t="s">
        <v>7198</v>
      </c>
      <c r="H2875" s="396"/>
      <c r="I2875" s="398">
        <v>45946.291666666664</v>
      </c>
      <c r="J2875" s="399">
        <v>45946.0</v>
      </c>
      <c r="K2875" s="396">
        <v>25.0</v>
      </c>
      <c r="L2875" s="396"/>
      <c r="M2875" s="396"/>
      <c r="N2875" s="396" t="s">
        <v>7088</v>
      </c>
      <c r="O2875" s="396" t="s">
        <v>643</v>
      </c>
      <c r="P2875" s="396" t="s">
        <v>327</v>
      </c>
      <c r="Q2875" s="396"/>
      <c r="R2875" s="398">
        <v>45945.64907407408</v>
      </c>
      <c r="S2875" s="400" t="s">
        <v>2895</v>
      </c>
      <c r="T2875" s="396" t="s">
        <v>764</v>
      </c>
      <c r="U2875" s="401"/>
      <c r="V2875" s="402"/>
    </row>
    <row r="2876">
      <c r="A2876" s="396" t="s">
        <v>13048</v>
      </c>
      <c r="B2876" s="396" t="s">
        <v>10208</v>
      </c>
      <c r="C2876" s="397" t="s">
        <v>13049</v>
      </c>
      <c r="D2876" s="396" t="s">
        <v>101</v>
      </c>
      <c r="E2876" s="396"/>
      <c r="F2876" s="396" t="s">
        <v>7849</v>
      </c>
      <c r="G2876" s="396" t="s">
        <v>7324</v>
      </c>
      <c r="H2876" s="396"/>
      <c r="I2876" s="398">
        <v>45946.291666666664</v>
      </c>
      <c r="J2876" s="399">
        <v>45946.0</v>
      </c>
      <c r="K2876" s="396">
        <v>25.0</v>
      </c>
      <c r="L2876" s="396"/>
      <c r="M2876" s="396"/>
      <c r="N2876" s="396" t="s">
        <v>7088</v>
      </c>
      <c r="O2876" s="396" t="s">
        <v>643</v>
      </c>
      <c r="P2876" s="396" t="s">
        <v>327</v>
      </c>
      <c r="Q2876" s="396"/>
      <c r="R2876" s="398">
        <v>45945.64978009259</v>
      </c>
      <c r="S2876" s="400" t="s">
        <v>2895</v>
      </c>
      <c r="T2876" s="396" t="s">
        <v>764</v>
      </c>
      <c r="U2876" s="401"/>
      <c r="V2876" s="402"/>
    </row>
    <row r="2877">
      <c r="A2877" s="396" t="s">
        <v>13050</v>
      </c>
      <c r="B2877" s="396" t="s">
        <v>10208</v>
      </c>
      <c r="C2877" s="397" t="s">
        <v>13051</v>
      </c>
      <c r="D2877" s="396" t="s">
        <v>9145</v>
      </c>
      <c r="E2877" s="396"/>
      <c r="F2877" s="396" t="s">
        <v>7849</v>
      </c>
      <c r="G2877" s="396" t="s">
        <v>13052</v>
      </c>
      <c r="H2877" s="396"/>
      <c r="I2877" s="398">
        <v>45945.729166666664</v>
      </c>
      <c r="J2877" s="399">
        <v>45945.0</v>
      </c>
      <c r="K2877" s="396"/>
      <c r="L2877" s="396"/>
      <c r="M2877" s="396"/>
      <c r="N2877" s="396" t="s">
        <v>7088</v>
      </c>
      <c r="O2877" s="396" t="s">
        <v>599</v>
      </c>
      <c r="P2877" s="396" t="s">
        <v>373</v>
      </c>
      <c r="Q2877" s="396"/>
      <c r="R2877" s="398">
        <v>45945.651087962964</v>
      </c>
      <c r="S2877" s="400" t="s">
        <v>2895</v>
      </c>
      <c r="T2877" s="396" t="s">
        <v>764</v>
      </c>
      <c r="U2877" s="401"/>
      <c r="V2877" s="402"/>
    </row>
    <row r="2878">
      <c r="A2878" s="396" t="s">
        <v>13053</v>
      </c>
      <c r="B2878" s="396" t="s">
        <v>10208</v>
      </c>
      <c r="C2878" s="397" t="s">
        <v>13054</v>
      </c>
      <c r="D2878" s="396" t="s">
        <v>9145</v>
      </c>
      <c r="E2878" s="396"/>
      <c r="F2878" s="396" t="s">
        <v>7849</v>
      </c>
      <c r="G2878" s="396" t="s">
        <v>11977</v>
      </c>
      <c r="H2878" s="396"/>
      <c r="I2878" s="398">
        <v>45945.708333333336</v>
      </c>
      <c r="J2878" s="399">
        <v>45945.0</v>
      </c>
      <c r="K2878" s="396"/>
      <c r="L2878" s="396"/>
      <c r="M2878" s="396"/>
      <c r="N2878" s="396" t="s">
        <v>7088</v>
      </c>
      <c r="O2878" s="396" t="s">
        <v>471</v>
      </c>
      <c r="P2878" s="396" t="s">
        <v>184</v>
      </c>
      <c r="Q2878" s="396"/>
      <c r="R2878" s="398">
        <v>45945.65215277778</v>
      </c>
      <c r="S2878" s="400" t="s">
        <v>2895</v>
      </c>
      <c r="T2878" s="396" t="s">
        <v>764</v>
      </c>
      <c r="U2878" s="401"/>
      <c r="V2878" s="402"/>
    </row>
    <row r="2879">
      <c r="A2879" s="396" t="s">
        <v>13055</v>
      </c>
      <c r="B2879" s="396" t="s">
        <v>10208</v>
      </c>
      <c r="C2879" s="397" t="s">
        <v>13056</v>
      </c>
      <c r="D2879" s="396" t="s">
        <v>101</v>
      </c>
      <c r="E2879" s="396"/>
      <c r="F2879" s="396" t="s">
        <v>9130</v>
      </c>
      <c r="G2879" s="396" t="s">
        <v>11243</v>
      </c>
      <c r="H2879" s="396"/>
      <c r="I2879" s="398">
        <v>45945.87847222222</v>
      </c>
      <c r="J2879" s="399">
        <v>45945.0</v>
      </c>
      <c r="K2879" s="396">
        <v>110.0</v>
      </c>
      <c r="L2879" s="396"/>
      <c r="M2879" s="396"/>
      <c r="N2879" s="396" t="s">
        <v>7081</v>
      </c>
      <c r="O2879" s="396" t="s">
        <v>548</v>
      </c>
      <c r="P2879" s="396" t="s">
        <v>306</v>
      </c>
      <c r="Q2879" s="396"/>
      <c r="R2879" s="398">
        <v>45945.94835648148</v>
      </c>
      <c r="S2879" s="400" t="s">
        <v>2895</v>
      </c>
      <c r="T2879" s="396" t="s">
        <v>764</v>
      </c>
      <c r="U2879" s="401"/>
      <c r="V2879" s="402"/>
    </row>
    <row r="2880">
      <c r="A2880" s="396" t="s">
        <v>13057</v>
      </c>
      <c r="B2880" s="396" t="s">
        <v>7060</v>
      </c>
      <c r="C2880" s="397" t="s">
        <v>13058</v>
      </c>
      <c r="D2880" s="396" t="s">
        <v>9145</v>
      </c>
      <c r="E2880" s="396"/>
      <c r="F2880" s="396" t="s">
        <v>7849</v>
      </c>
      <c r="G2880" s="396" t="s">
        <v>13059</v>
      </c>
      <c r="H2880" s="396"/>
      <c r="I2880" s="398">
        <v>45946.520833333336</v>
      </c>
      <c r="J2880" s="399">
        <v>45946.0</v>
      </c>
      <c r="K2880" s="396"/>
      <c r="L2880" s="396"/>
      <c r="M2880" s="396"/>
      <c r="N2880" s="396" t="s">
        <v>7088</v>
      </c>
      <c r="O2880" s="396" t="s">
        <v>471</v>
      </c>
      <c r="P2880" s="396" t="s">
        <v>215</v>
      </c>
      <c r="Q2880" s="396"/>
      <c r="R2880" s="398">
        <v>45945.95177083334</v>
      </c>
      <c r="S2880" s="400" t="s">
        <v>2895</v>
      </c>
      <c r="T2880" s="396" t="s">
        <v>764</v>
      </c>
      <c r="U2880" s="401"/>
      <c r="V2880" s="402"/>
    </row>
    <row r="2881">
      <c r="A2881" s="396" t="s">
        <v>13060</v>
      </c>
      <c r="B2881" s="396" t="s">
        <v>7060</v>
      </c>
      <c r="C2881" s="397" t="s">
        <v>13061</v>
      </c>
      <c r="D2881" s="396" t="s">
        <v>101</v>
      </c>
      <c r="E2881" s="396"/>
      <c r="F2881" s="396" t="s">
        <v>8907</v>
      </c>
      <c r="G2881" s="396" t="s">
        <v>7213</v>
      </c>
      <c r="H2881" s="396"/>
      <c r="I2881" s="398">
        <v>45946.552777777775</v>
      </c>
      <c r="J2881" s="399">
        <v>45946.0</v>
      </c>
      <c r="K2881" s="396">
        <v>37.0</v>
      </c>
      <c r="L2881" s="396"/>
      <c r="M2881" s="396"/>
      <c r="N2881" s="396" t="s">
        <v>7303</v>
      </c>
      <c r="O2881" s="396" t="s">
        <v>471</v>
      </c>
      <c r="P2881" s="396" t="s">
        <v>215</v>
      </c>
      <c r="Q2881" s="396"/>
      <c r="R2881" s="398">
        <v>45946.437581018516</v>
      </c>
      <c r="S2881" s="400" t="s">
        <v>2895</v>
      </c>
      <c r="T2881" s="396" t="s">
        <v>764</v>
      </c>
      <c r="U2881" s="401"/>
      <c r="V2881" s="402"/>
    </row>
    <row r="2882">
      <c r="A2882" s="396" t="s">
        <v>13062</v>
      </c>
      <c r="B2882" s="396" t="s">
        <v>10208</v>
      </c>
      <c r="C2882" s="397" t="s">
        <v>13063</v>
      </c>
      <c r="D2882" s="396" t="s">
        <v>101</v>
      </c>
      <c r="E2882" s="396"/>
      <c r="F2882" s="396" t="s">
        <v>7849</v>
      </c>
      <c r="G2882" s="396" t="s">
        <v>7246</v>
      </c>
      <c r="H2882" s="396"/>
      <c r="I2882" s="398">
        <v>45946.47708333333</v>
      </c>
      <c r="J2882" s="399">
        <v>45946.0</v>
      </c>
      <c r="K2882" s="396">
        <v>22.0</v>
      </c>
      <c r="L2882" s="396"/>
      <c r="M2882" s="396"/>
      <c r="N2882" s="396" t="s">
        <v>7071</v>
      </c>
      <c r="O2882" s="396" t="s">
        <v>631</v>
      </c>
      <c r="P2882" s="396" t="s">
        <v>294</v>
      </c>
      <c r="Q2882" s="396"/>
      <c r="R2882" s="398">
        <v>45946.43902777778</v>
      </c>
      <c r="S2882" s="400" t="s">
        <v>2895</v>
      </c>
      <c r="T2882" s="396" t="s">
        <v>764</v>
      </c>
      <c r="U2882" s="401"/>
      <c r="V2882" s="402"/>
    </row>
    <row r="2883">
      <c r="A2883" s="396" t="s">
        <v>13064</v>
      </c>
      <c r="B2883" s="396" t="s">
        <v>10208</v>
      </c>
      <c r="C2883" s="397" t="s">
        <v>13065</v>
      </c>
      <c r="D2883" s="396" t="s">
        <v>101</v>
      </c>
      <c r="E2883" s="396"/>
      <c r="F2883" s="396" t="s">
        <v>8947</v>
      </c>
      <c r="G2883" s="396" t="s">
        <v>7972</v>
      </c>
      <c r="H2883" s="396"/>
      <c r="I2883" s="398">
        <v>45946.479166666664</v>
      </c>
      <c r="J2883" s="399">
        <v>45946.0</v>
      </c>
      <c r="K2883" s="396">
        <v>68.0</v>
      </c>
      <c r="L2883" s="396"/>
      <c r="M2883" s="396"/>
      <c r="N2883" s="396" t="s">
        <v>7088</v>
      </c>
      <c r="O2883" s="396" t="s">
        <v>631</v>
      </c>
      <c r="P2883" s="396" t="s">
        <v>294</v>
      </c>
      <c r="Q2883" s="396"/>
      <c r="R2883" s="398">
        <v>45946.440092592595</v>
      </c>
      <c r="S2883" s="400" t="s">
        <v>2895</v>
      </c>
      <c r="T2883" s="396" t="s">
        <v>764</v>
      </c>
      <c r="U2883" s="401"/>
      <c r="V2883" s="402"/>
    </row>
    <row r="2884">
      <c r="A2884" s="396" t="s">
        <v>13066</v>
      </c>
      <c r="B2884" s="396" t="s">
        <v>10208</v>
      </c>
      <c r="C2884" s="397" t="s">
        <v>13067</v>
      </c>
      <c r="D2884" s="396" t="s">
        <v>101</v>
      </c>
      <c r="E2884" s="396"/>
      <c r="F2884" s="396" t="s">
        <v>5033</v>
      </c>
      <c r="G2884" s="396" t="s">
        <v>8814</v>
      </c>
      <c r="H2884" s="396"/>
      <c r="I2884" s="398">
        <v>45946.55416666667</v>
      </c>
      <c r="J2884" s="399">
        <v>45946.0</v>
      </c>
      <c r="K2884" s="396">
        <v>55.0</v>
      </c>
      <c r="L2884" s="396"/>
      <c r="M2884" s="396"/>
      <c r="N2884" s="396" t="s">
        <v>12501</v>
      </c>
      <c r="O2884" s="396" t="s">
        <v>541</v>
      </c>
      <c r="P2884" s="396" t="s">
        <v>42</v>
      </c>
      <c r="Q2884" s="396"/>
      <c r="R2884" s="398">
        <v>45946.53875</v>
      </c>
      <c r="S2884" s="400" t="s">
        <v>2895</v>
      </c>
      <c r="T2884" s="396" t="s">
        <v>764</v>
      </c>
      <c r="U2884" s="401"/>
      <c r="V2884" s="402"/>
    </row>
    <row r="2885">
      <c r="A2885" s="396" t="s">
        <v>13068</v>
      </c>
      <c r="B2885" s="396" t="s">
        <v>10208</v>
      </c>
      <c r="C2885" s="397" t="s">
        <v>13069</v>
      </c>
      <c r="D2885" s="396" t="s">
        <v>9145</v>
      </c>
      <c r="E2885" s="396"/>
      <c r="F2885" s="396" t="s">
        <v>7849</v>
      </c>
      <c r="G2885" s="396" t="s">
        <v>13070</v>
      </c>
      <c r="H2885" s="396"/>
      <c r="I2885" s="398">
        <v>45946.625</v>
      </c>
      <c r="J2885" s="399">
        <v>45946.0</v>
      </c>
      <c r="K2885" s="396"/>
      <c r="L2885" s="396"/>
      <c r="M2885" s="396"/>
      <c r="N2885" s="396" t="s">
        <v>7088</v>
      </c>
      <c r="O2885" s="396" t="s">
        <v>647</v>
      </c>
      <c r="P2885" s="396" t="s">
        <v>184</v>
      </c>
      <c r="Q2885" s="396"/>
      <c r="R2885" s="398">
        <v>45946.546805555554</v>
      </c>
      <c r="S2885" s="400" t="s">
        <v>2895</v>
      </c>
      <c r="T2885" s="396"/>
      <c r="U2885" s="401"/>
      <c r="V2885" s="402"/>
    </row>
    <row r="2886">
      <c r="A2886" s="396" t="s">
        <v>13071</v>
      </c>
      <c r="B2886" s="396" t="s">
        <v>10208</v>
      </c>
      <c r="C2886" s="397" t="s">
        <v>13072</v>
      </c>
      <c r="D2886" s="396" t="s">
        <v>7125</v>
      </c>
      <c r="E2886" s="396"/>
      <c r="F2886" s="396" t="s">
        <v>9731</v>
      </c>
      <c r="G2886" s="396" t="s">
        <v>13073</v>
      </c>
      <c r="H2886" s="396"/>
      <c r="I2886" s="398">
        <v>45946.677083333336</v>
      </c>
      <c r="J2886" s="399">
        <v>45946.0</v>
      </c>
      <c r="K2886" s="396">
        <v>105.0</v>
      </c>
      <c r="L2886" s="396"/>
      <c r="M2886" s="396"/>
      <c r="N2886" s="396" t="s">
        <v>7088</v>
      </c>
      <c r="O2886" s="396" t="s">
        <v>625</v>
      </c>
      <c r="P2886" s="396" t="s">
        <v>383</v>
      </c>
      <c r="Q2886" s="396"/>
      <c r="R2886" s="398">
        <v>45946.887708333335</v>
      </c>
      <c r="S2886" s="400" t="s">
        <v>2895</v>
      </c>
      <c r="T2886" s="396" t="s">
        <v>764</v>
      </c>
      <c r="U2886" s="401"/>
      <c r="V2886" s="402"/>
    </row>
    <row r="2887">
      <c r="A2887" s="396" t="s">
        <v>13074</v>
      </c>
      <c r="B2887" s="396" t="s">
        <v>10208</v>
      </c>
      <c r="C2887" s="397" t="s">
        <v>13075</v>
      </c>
      <c r="D2887" s="396" t="s">
        <v>101</v>
      </c>
      <c r="E2887" s="396"/>
      <c r="F2887" s="396" t="s">
        <v>8794</v>
      </c>
      <c r="G2887" s="396" t="s">
        <v>5126</v>
      </c>
      <c r="H2887" s="396"/>
      <c r="I2887" s="398">
        <v>45947.416666666664</v>
      </c>
      <c r="J2887" s="399">
        <v>45947.0</v>
      </c>
      <c r="K2887" s="396">
        <v>35.0</v>
      </c>
      <c r="L2887" s="396"/>
      <c r="M2887" s="396"/>
      <c r="N2887" s="396" t="s">
        <v>7081</v>
      </c>
      <c r="O2887" s="396" t="s">
        <v>599</v>
      </c>
      <c r="P2887" s="396" t="s">
        <v>373</v>
      </c>
      <c r="Q2887" s="396"/>
      <c r="R2887" s="398">
        <v>45946.88924768518</v>
      </c>
      <c r="S2887" s="400" t="s">
        <v>2895</v>
      </c>
      <c r="T2887" s="396" t="s">
        <v>764</v>
      </c>
      <c r="U2887" s="401"/>
      <c r="V2887" s="402"/>
    </row>
    <row r="2888">
      <c r="A2888" s="396" t="s">
        <v>13076</v>
      </c>
      <c r="B2888" s="396" t="s">
        <v>7060</v>
      </c>
      <c r="C2888" s="397" t="s">
        <v>13077</v>
      </c>
      <c r="D2888" s="396" t="s">
        <v>101</v>
      </c>
      <c r="E2888" s="396"/>
      <c r="F2888" s="396" t="s">
        <v>7849</v>
      </c>
      <c r="G2888" s="396" t="s">
        <v>7062</v>
      </c>
      <c r="H2888" s="396"/>
      <c r="I2888" s="398">
        <v>45946.76597222222</v>
      </c>
      <c r="J2888" s="399">
        <v>45946.0</v>
      </c>
      <c r="K2888" s="396">
        <v>10.0</v>
      </c>
      <c r="L2888" s="396"/>
      <c r="M2888" s="396"/>
      <c r="N2888" s="396" t="s">
        <v>7103</v>
      </c>
      <c r="O2888" s="396" t="s">
        <v>471</v>
      </c>
      <c r="P2888" s="396" t="s">
        <v>215</v>
      </c>
      <c r="Q2888" s="396"/>
      <c r="R2888" s="398">
        <v>45946.890810185185</v>
      </c>
      <c r="S2888" s="400" t="s">
        <v>2895</v>
      </c>
      <c r="T2888" s="396" t="s">
        <v>764</v>
      </c>
      <c r="U2888" s="401"/>
      <c r="V2888" s="402"/>
    </row>
    <row r="2889">
      <c r="A2889" s="396" t="s">
        <v>13078</v>
      </c>
      <c r="B2889" s="396" t="s">
        <v>10208</v>
      </c>
      <c r="C2889" s="397" t="s">
        <v>13079</v>
      </c>
      <c r="D2889" s="396" t="s">
        <v>101</v>
      </c>
      <c r="E2889" s="396"/>
      <c r="F2889" s="396" t="s">
        <v>8910</v>
      </c>
      <c r="G2889" s="396" t="s">
        <v>7253</v>
      </c>
      <c r="H2889" s="396"/>
      <c r="I2889" s="398">
        <v>45947.416666666664</v>
      </c>
      <c r="J2889" s="399">
        <v>45947.0</v>
      </c>
      <c r="K2889" s="396">
        <v>54.0</v>
      </c>
      <c r="L2889" s="396"/>
      <c r="M2889" s="396"/>
      <c r="N2889" s="396" t="s">
        <v>12103</v>
      </c>
      <c r="O2889" s="396" t="s">
        <v>548</v>
      </c>
      <c r="P2889" s="396" t="s">
        <v>306</v>
      </c>
      <c r="Q2889" s="396"/>
      <c r="R2889" s="398">
        <v>45946.89271990741</v>
      </c>
      <c r="S2889" s="400" t="s">
        <v>2895</v>
      </c>
      <c r="T2889" s="396" t="s">
        <v>764</v>
      </c>
      <c r="U2889" s="401"/>
      <c r="V2889" s="402"/>
    </row>
    <row r="2890">
      <c r="A2890" s="396" t="s">
        <v>13080</v>
      </c>
      <c r="B2890" s="396" t="s">
        <v>10208</v>
      </c>
      <c r="C2890" s="397" t="s">
        <v>13081</v>
      </c>
      <c r="D2890" s="396" t="s">
        <v>7125</v>
      </c>
      <c r="E2890" s="396"/>
      <c r="F2890" s="396"/>
      <c r="G2890" s="396" t="s">
        <v>13082</v>
      </c>
      <c r="H2890" s="396"/>
      <c r="I2890" s="398">
        <v>45947.333333333336</v>
      </c>
      <c r="J2890" s="399">
        <v>45946.0</v>
      </c>
      <c r="K2890" s="396">
        <v>457.0</v>
      </c>
      <c r="L2890" s="396"/>
      <c r="M2890" s="396"/>
      <c r="N2890" s="396" t="s">
        <v>7088</v>
      </c>
      <c r="O2890" s="396" t="s">
        <v>625</v>
      </c>
      <c r="P2890" s="396" t="s">
        <v>383</v>
      </c>
      <c r="Q2890" s="396"/>
      <c r="R2890" s="398">
        <v>45946.89449074074</v>
      </c>
      <c r="S2890" s="400" t="s">
        <v>2895</v>
      </c>
      <c r="T2890" s="396" t="s">
        <v>764</v>
      </c>
      <c r="U2890" s="401"/>
      <c r="V2890" s="402"/>
    </row>
    <row r="2891">
      <c r="A2891" s="396" t="s">
        <v>13083</v>
      </c>
      <c r="B2891" s="396" t="s">
        <v>10208</v>
      </c>
      <c r="C2891" s="397" t="s">
        <v>13084</v>
      </c>
      <c r="D2891" s="396" t="s">
        <v>101</v>
      </c>
      <c r="E2891" s="396"/>
      <c r="F2891" s="396" t="s">
        <v>7849</v>
      </c>
      <c r="G2891" s="396" t="s">
        <v>7198</v>
      </c>
      <c r="H2891" s="396"/>
      <c r="I2891" s="398">
        <v>45947.3125</v>
      </c>
      <c r="J2891" s="399">
        <v>45947.0</v>
      </c>
      <c r="K2891" s="396">
        <v>25.0</v>
      </c>
      <c r="L2891" s="396"/>
      <c r="M2891" s="396"/>
      <c r="N2891" s="396" t="s">
        <v>7088</v>
      </c>
      <c r="O2891" s="396" t="s">
        <v>606</v>
      </c>
      <c r="P2891" s="396" t="s">
        <v>184</v>
      </c>
      <c r="Q2891" s="396"/>
      <c r="R2891" s="398">
        <v>45946.89813657408</v>
      </c>
      <c r="S2891" s="400" t="s">
        <v>2895</v>
      </c>
      <c r="T2891" s="396" t="s">
        <v>764</v>
      </c>
      <c r="U2891" s="401"/>
      <c r="V2891" s="402"/>
    </row>
    <row r="2892">
      <c r="A2892" s="396" t="s">
        <v>13085</v>
      </c>
      <c r="B2892" s="396" t="s">
        <v>10208</v>
      </c>
      <c r="C2892" s="397" t="s">
        <v>10741</v>
      </c>
      <c r="D2892" s="396" t="s">
        <v>101</v>
      </c>
      <c r="E2892" s="396"/>
      <c r="F2892" s="396" t="s">
        <v>7849</v>
      </c>
      <c r="G2892" s="396" t="s">
        <v>7062</v>
      </c>
      <c r="H2892" s="396"/>
      <c r="I2892" s="398">
        <v>45947.3125</v>
      </c>
      <c r="J2892" s="399">
        <v>45947.0</v>
      </c>
      <c r="K2892" s="396">
        <v>25.0</v>
      </c>
      <c r="L2892" s="396"/>
      <c r="M2892" s="396"/>
      <c r="N2892" s="396" t="s">
        <v>7088</v>
      </c>
      <c r="O2892" s="396" t="s">
        <v>548</v>
      </c>
      <c r="P2892" s="396" t="s">
        <v>306</v>
      </c>
      <c r="Q2892" s="396"/>
      <c r="R2892" s="398">
        <v>45946.89880787037</v>
      </c>
      <c r="S2892" s="400" t="s">
        <v>2895</v>
      </c>
      <c r="T2892" s="396" t="s">
        <v>764</v>
      </c>
      <c r="U2892" s="401"/>
      <c r="V2892" s="402"/>
    </row>
    <row r="2893">
      <c r="A2893" s="396" t="s">
        <v>13086</v>
      </c>
      <c r="B2893" s="396" t="s">
        <v>10208</v>
      </c>
      <c r="C2893" s="397" t="s">
        <v>13087</v>
      </c>
      <c r="D2893" s="396" t="s">
        <v>9145</v>
      </c>
      <c r="E2893" s="396"/>
      <c r="F2893" s="396" t="s">
        <v>7849</v>
      </c>
      <c r="G2893" s="396" t="s">
        <v>11388</v>
      </c>
      <c r="H2893" s="396"/>
      <c r="I2893" s="398">
        <v>45947.25</v>
      </c>
      <c r="J2893" s="399">
        <v>45947.0</v>
      </c>
      <c r="K2893" s="396"/>
      <c r="L2893" s="396"/>
      <c r="M2893" s="396"/>
      <c r="N2893" s="396" t="s">
        <v>7088</v>
      </c>
      <c r="O2893" s="396" t="s">
        <v>631</v>
      </c>
      <c r="P2893" s="396" t="s">
        <v>294</v>
      </c>
      <c r="Q2893" s="396" t="s">
        <v>13088</v>
      </c>
      <c r="R2893" s="398">
        <v>45946.9165625</v>
      </c>
      <c r="S2893" s="400" t="s">
        <v>2895</v>
      </c>
      <c r="T2893" s="396" t="s">
        <v>764</v>
      </c>
      <c r="U2893" s="401"/>
      <c r="V2893" s="402" t="s">
        <v>11981</v>
      </c>
    </row>
    <row r="2894">
      <c r="A2894" s="396" t="s">
        <v>13089</v>
      </c>
      <c r="B2894" s="396" t="s">
        <v>10208</v>
      </c>
      <c r="C2894" s="397" t="s">
        <v>13090</v>
      </c>
      <c r="D2894" s="396" t="s">
        <v>101</v>
      </c>
      <c r="E2894" s="396"/>
      <c r="F2894" s="396"/>
      <c r="G2894" s="396" t="s">
        <v>13091</v>
      </c>
      <c r="H2894" s="396"/>
      <c r="I2894" s="398">
        <v>45947.43958333333</v>
      </c>
      <c r="J2894" s="399">
        <v>45947.0</v>
      </c>
      <c r="K2894" s="396">
        <v>216.0</v>
      </c>
      <c r="L2894" s="396"/>
      <c r="M2894" s="396"/>
      <c r="N2894" s="396" t="s">
        <v>12501</v>
      </c>
      <c r="O2894" s="396" t="s">
        <v>554</v>
      </c>
      <c r="P2894" s="396" t="s">
        <v>400</v>
      </c>
      <c r="Q2894" s="396"/>
      <c r="R2894" s="398">
        <v>45947.408900462964</v>
      </c>
      <c r="S2894" s="400" t="s">
        <v>2895</v>
      </c>
      <c r="T2894" s="396" t="s">
        <v>764</v>
      </c>
      <c r="U2894" s="401"/>
      <c r="V2894" s="402"/>
    </row>
    <row r="2895">
      <c r="A2895" s="396" t="s">
        <v>13092</v>
      </c>
      <c r="B2895" s="396" t="s">
        <v>10208</v>
      </c>
      <c r="C2895" s="397" t="s">
        <v>13093</v>
      </c>
      <c r="D2895" s="396" t="s">
        <v>101</v>
      </c>
      <c r="E2895" s="396"/>
      <c r="F2895" s="396" t="s">
        <v>7849</v>
      </c>
      <c r="G2895" s="396" t="s">
        <v>7246</v>
      </c>
      <c r="H2895" s="396"/>
      <c r="I2895" s="398">
        <v>45947.375</v>
      </c>
      <c r="J2895" s="399">
        <v>45947.0</v>
      </c>
      <c r="K2895" s="396">
        <v>22.0</v>
      </c>
      <c r="L2895" s="396"/>
      <c r="M2895" s="396"/>
      <c r="N2895" s="396" t="s">
        <v>12243</v>
      </c>
      <c r="O2895" s="396" t="s">
        <v>599</v>
      </c>
      <c r="P2895" s="396" t="s">
        <v>373</v>
      </c>
      <c r="Q2895" s="396"/>
      <c r="R2895" s="398">
        <v>45947.411944444444</v>
      </c>
      <c r="S2895" s="400" t="s">
        <v>2895</v>
      </c>
      <c r="T2895" s="396" t="s">
        <v>764</v>
      </c>
      <c r="U2895" s="401"/>
      <c r="V2895" s="402"/>
    </row>
    <row r="2896">
      <c r="A2896" s="396" t="s">
        <v>13094</v>
      </c>
      <c r="B2896" s="396" t="s">
        <v>10208</v>
      </c>
      <c r="C2896" s="397" t="s">
        <v>13095</v>
      </c>
      <c r="D2896" s="396" t="s">
        <v>101</v>
      </c>
      <c r="E2896" s="396"/>
      <c r="F2896" s="396" t="s">
        <v>8947</v>
      </c>
      <c r="G2896" s="396" t="s">
        <v>8463</v>
      </c>
      <c r="H2896" s="396"/>
      <c r="I2896" s="398">
        <v>45947.4375</v>
      </c>
      <c r="J2896" s="399">
        <v>45947.0</v>
      </c>
      <c r="K2896" s="396">
        <v>68.0</v>
      </c>
      <c r="L2896" s="396"/>
      <c r="M2896" s="396"/>
      <c r="N2896" s="396" t="s">
        <v>7088</v>
      </c>
      <c r="O2896" s="396" t="s">
        <v>631</v>
      </c>
      <c r="P2896" s="396" t="s">
        <v>294</v>
      </c>
      <c r="Q2896" s="396"/>
      <c r="R2896" s="398">
        <v>45947.413518518515</v>
      </c>
      <c r="S2896" s="400" t="s">
        <v>2895</v>
      </c>
      <c r="T2896" s="396" t="s">
        <v>764</v>
      </c>
      <c r="U2896" s="401"/>
      <c r="V2896" s="402"/>
    </row>
    <row r="2897">
      <c r="A2897" s="396" t="s">
        <v>13096</v>
      </c>
      <c r="B2897" s="396" t="s">
        <v>10208</v>
      </c>
      <c r="C2897" s="397" t="s">
        <v>13097</v>
      </c>
      <c r="D2897" s="396" t="s">
        <v>101</v>
      </c>
      <c r="E2897" s="396"/>
      <c r="F2897" s="396" t="s">
        <v>7849</v>
      </c>
      <c r="G2897" s="396" t="s">
        <v>7134</v>
      </c>
      <c r="H2897" s="396"/>
      <c r="I2897" s="398">
        <v>45947.45763888889</v>
      </c>
      <c r="J2897" s="399">
        <v>45947.0</v>
      </c>
      <c r="K2897" s="396">
        <v>12.0</v>
      </c>
      <c r="L2897" s="396"/>
      <c r="M2897" s="396"/>
      <c r="N2897" s="396" t="s">
        <v>12112</v>
      </c>
      <c r="O2897" s="396" t="s">
        <v>643</v>
      </c>
      <c r="P2897" s="396" t="s">
        <v>327</v>
      </c>
      <c r="Q2897" s="396"/>
      <c r="R2897" s="398">
        <v>45947.41447916667</v>
      </c>
      <c r="S2897" s="400" t="s">
        <v>2895</v>
      </c>
      <c r="T2897" s="396" t="s">
        <v>764</v>
      </c>
      <c r="U2897" s="401"/>
      <c r="V2897" s="402"/>
    </row>
    <row r="2898">
      <c r="A2898" s="396" t="s">
        <v>13098</v>
      </c>
      <c r="B2898" s="396" t="s">
        <v>10208</v>
      </c>
      <c r="C2898" s="397" t="s">
        <v>13099</v>
      </c>
      <c r="D2898" s="396" t="s">
        <v>7125</v>
      </c>
      <c r="E2898" s="396"/>
      <c r="F2898" s="396"/>
      <c r="G2898" s="396" t="s">
        <v>13100</v>
      </c>
      <c r="H2898" s="396"/>
      <c r="I2898" s="398">
        <v>45947.5625</v>
      </c>
      <c r="J2898" s="399">
        <v>45947.0</v>
      </c>
      <c r="K2898" s="396">
        <v>457.0</v>
      </c>
      <c r="L2898" s="396"/>
      <c r="M2898" s="396"/>
      <c r="N2898" s="396" t="s">
        <v>7088</v>
      </c>
      <c r="O2898" s="396" t="s">
        <v>606</v>
      </c>
      <c r="P2898" s="396" t="s">
        <v>184</v>
      </c>
      <c r="Q2898" s="396"/>
      <c r="R2898" s="398">
        <v>45947.41856481481</v>
      </c>
      <c r="S2898" s="400" t="s">
        <v>2895</v>
      </c>
      <c r="T2898" s="396" t="s">
        <v>764</v>
      </c>
      <c r="U2898" s="401"/>
      <c r="V2898" s="402"/>
    </row>
    <row r="2899">
      <c r="A2899" s="396" t="s">
        <v>13101</v>
      </c>
      <c r="B2899" s="396" t="s">
        <v>10208</v>
      </c>
      <c r="C2899" s="397" t="s">
        <v>13102</v>
      </c>
      <c r="D2899" s="396" t="s">
        <v>9145</v>
      </c>
      <c r="E2899" s="396"/>
      <c r="F2899" s="396" t="s">
        <v>7849</v>
      </c>
      <c r="G2899" s="396"/>
      <c r="H2899" s="396"/>
      <c r="I2899" s="398">
        <v>45940.708333333336</v>
      </c>
      <c r="J2899" s="399">
        <v>45940.0</v>
      </c>
      <c r="K2899" s="396"/>
      <c r="L2899" s="396"/>
      <c r="M2899" s="396"/>
      <c r="N2899" s="396" t="s">
        <v>7088</v>
      </c>
      <c r="O2899" s="396" t="s">
        <v>606</v>
      </c>
      <c r="P2899" s="396" t="s">
        <v>184</v>
      </c>
      <c r="Q2899" s="396"/>
      <c r="R2899" s="398">
        <v>45947.46011574074</v>
      </c>
      <c r="S2899" s="400" t="s">
        <v>2895</v>
      </c>
      <c r="T2899" s="396" t="s">
        <v>764</v>
      </c>
      <c r="U2899" s="401"/>
      <c r="V2899" s="402" t="s">
        <v>11981</v>
      </c>
    </row>
    <row r="2900">
      <c r="A2900" s="396" t="s">
        <v>13103</v>
      </c>
      <c r="B2900" s="396" t="s">
        <v>10208</v>
      </c>
      <c r="C2900" s="397" t="s">
        <v>13104</v>
      </c>
      <c r="D2900" s="396" t="s">
        <v>101</v>
      </c>
      <c r="E2900" s="396"/>
      <c r="F2900" s="396" t="s">
        <v>8489</v>
      </c>
      <c r="G2900" s="396" t="s">
        <v>8734</v>
      </c>
      <c r="H2900" s="396"/>
      <c r="I2900" s="398">
        <v>45950.416666666664</v>
      </c>
      <c r="J2900" s="399">
        <v>45950.0</v>
      </c>
      <c r="K2900" s="396"/>
      <c r="L2900" s="396"/>
      <c r="M2900" s="396"/>
      <c r="N2900" s="396" t="s">
        <v>7103</v>
      </c>
      <c r="O2900" s="396" t="s">
        <v>625</v>
      </c>
      <c r="P2900" s="396" t="s">
        <v>383</v>
      </c>
      <c r="Q2900" s="396" t="s">
        <v>13105</v>
      </c>
      <c r="R2900" s="398">
        <v>45947.512766203705</v>
      </c>
      <c r="S2900" s="400" t="s">
        <v>2895</v>
      </c>
      <c r="T2900" s="396" t="s">
        <v>764</v>
      </c>
      <c r="U2900" s="401"/>
      <c r="V2900" s="402"/>
    </row>
    <row r="2901">
      <c r="A2901" s="396" t="s">
        <v>13106</v>
      </c>
      <c r="B2901" s="396" t="s">
        <v>10208</v>
      </c>
      <c r="C2901" s="397" t="s">
        <v>13107</v>
      </c>
      <c r="D2901" s="396" t="s">
        <v>101</v>
      </c>
      <c r="E2901" s="396"/>
      <c r="F2901" s="396" t="s">
        <v>9731</v>
      </c>
      <c r="G2901" s="396" t="s">
        <v>13108</v>
      </c>
      <c r="H2901" s="396"/>
      <c r="I2901" s="398">
        <v>45947.61597222222</v>
      </c>
      <c r="J2901" s="399">
        <v>45947.0</v>
      </c>
      <c r="K2901" s="396">
        <v>27.0</v>
      </c>
      <c r="L2901" s="396"/>
      <c r="M2901" s="396"/>
      <c r="N2901" s="396" t="s">
        <v>7081</v>
      </c>
      <c r="O2901" s="396" t="s">
        <v>548</v>
      </c>
      <c r="P2901" s="396" t="s">
        <v>306</v>
      </c>
      <c r="Q2901" s="396"/>
      <c r="R2901" s="398">
        <v>45947.610613425924</v>
      </c>
      <c r="S2901" s="400" t="s">
        <v>2895</v>
      </c>
      <c r="T2901" s="396" t="s">
        <v>764</v>
      </c>
      <c r="U2901" s="401"/>
      <c r="V2901" s="402"/>
    </row>
    <row r="2902">
      <c r="A2902" s="396" t="s">
        <v>13109</v>
      </c>
      <c r="B2902" s="396" t="s">
        <v>10208</v>
      </c>
      <c r="C2902" s="397" t="s">
        <v>13110</v>
      </c>
      <c r="D2902" s="396" t="s">
        <v>7125</v>
      </c>
      <c r="E2902" s="396"/>
      <c r="F2902" s="396"/>
      <c r="G2902" s="396" t="s">
        <v>13111</v>
      </c>
      <c r="H2902" s="396"/>
      <c r="I2902" s="398">
        <v>45947.791666666664</v>
      </c>
      <c r="J2902" s="399">
        <v>45947.0</v>
      </c>
      <c r="K2902" s="396">
        <v>481.0</v>
      </c>
      <c r="L2902" s="396"/>
      <c r="M2902" s="396"/>
      <c r="N2902" s="396" t="s">
        <v>7088</v>
      </c>
      <c r="O2902" s="396" t="s">
        <v>599</v>
      </c>
      <c r="P2902" s="396" t="s">
        <v>373</v>
      </c>
      <c r="Q2902" s="396"/>
      <c r="R2902" s="398">
        <v>45947.61256944444</v>
      </c>
      <c r="S2902" s="400" t="s">
        <v>2895</v>
      </c>
      <c r="T2902" s="396" t="s">
        <v>764</v>
      </c>
      <c r="U2902" s="401"/>
      <c r="V2902" s="402"/>
    </row>
    <row r="2903">
      <c r="A2903" s="396" t="s">
        <v>13112</v>
      </c>
      <c r="B2903" s="396" t="s">
        <v>7060</v>
      </c>
      <c r="C2903" s="397" t="s">
        <v>13113</v>
      </c>
      <c r="D2903" s="396" t="s">
        <v>9145</v>
      </c>
      <c r="E2903" s="396"/>
      <c r="F2903" s="396" t="s">
        <v>7849</v>
      </c>
      <c r="G2903" s="396" t="s">
        <v>13114</v>
      </c>
      <c r="H2903" s="396"/>
      <c r="I2903" s="398">
        <v>45947.708333333336</v>
      </c>
      <c r="J2903" s="399">
        <v>45947.0</v>
      </c>
      <c r="K2903" s="396"/>
      <c r="L2903" s="396"/>
      <c r="M2903" s="396"/>
      <c r="N2903" s="396" t="s">
        <v>7088</v>
      </c>
      <c r="O2903" s="396" t="s">
        <v>471</v>
      </c>
      <c r="P2903" s="396" t="s">
        <v>215</v>
      </c>
      <c r="Q2903" s="396"/>
      <c r="R2903" s="398">
        <v>45947.61756944445</v>
      </c>
      <c r="S2903" s="400" t="s">
        <v>2895</v>
      </c>
      <c r="T2903" s="396" t="s">
        <v>764</v>
      </c>
      <c r="U2903" s="401"/>
      <c r="V2903" s="402" t="s">
        <v>11981</v>
      </c>
    </row>
    <row r="2904">
      <c r="A2904" s="396" t="s">
        <v>13115</v>
      </c>
      <c r="B2904" s="396" t="s">
        <v>10208</v>
      </c>
      <c r="C2904" s="397" t="s">
        <v>13116</v>
      </c>
      <c r="D2904" s="396" t="s">
        <v>101</v>
      </c>
      <c r="E2904" s="396"/>
      <c r="F2904" s="396"/>
      <c r="G2904" s="396" t="s">
        <v>13117</v>
      </c>
      <c r="H2904" s="396"/>
      <c r="I2904" s="398">
        <v>226745.35416666666</v>
      </c>
      <c r="J2904" s="399">
        <v>45950.0</v>
      </c>
      <c r="K2904" s="396">
        <v>184.0</v>
      </c>
      <c r="L2904" s="396"/>
      <c r="M2904" s="396"/>
      <c r="N2904" s="396" t="s">
        <v>12103</v>
      </c>
      <c r="O2904" s="396" t="s">
        <v>631</v>
      </c>
      <c r="P2904" s="396" t="s">
        <v>294</v>
      </c>
      <c r="Q2904" s="396"/>
      <c r="R2904" s="398">
        <v>45947.65200231481</v>
      </c>
      <c r="S2904" s="400" t="s">
        <v>2895</v>
      </c>
      <c r="T2904" s="396" t="s">
        <v>764</v>
      </c>
      <c r="U2904" s="401"/>
      <c r="V2904" s="402"/>
    </row>
    <row r="2905">
      <c r="A2905" s="396" t="s">
        <v>13118</v>
      </c>
      <c r="B2905" s="396" t="s">
        <v>10208</v>
      </c>
      <c r="C2905" s="397" t="s">
        <v>13119</v>
      </c>
      <c r="D2905" s="396" t="s">
        <v>101</v>
      </c>
      <c r="E2905" s="396"/>
      <c r="F2905" s="396" t="s">
        <v>10499</v>
      </c>
      <c r="G2905" s="396" t="s">
        <v>11299</v>
      </c>
      <c r="H2905" s="396"/>
      <c r="I2905" s="398">
        <v>45950.375</v>
      </c>
      <c r="J2905" s="399">
        <v>45950.0</v>
      </c>
      <c r="K2905" s="396">
        <v>149.0</v>
      </c>
      <c r="L2905" s="396"/>
      <c r="M2905" s="396"/>
      <c r="N2905" s="396" t="s">
        <v>12501</v>
      </c>
      <c r="O2905" s="396" t="s">
        <v>554</v>
      </c>
      <c r="P2905" s="396" t="s">
        <v>400</v>
      </c>
      <c r="Q2905" s="396"/>
      <c r="R2905" s="398">
        <v>45947.68451388889</v>
      </c>
      <c r="S2905" s="400" t="s">
        <v>2895</v>
      </c>
      <c r="T2905" s="396" t="s">
        <v>764</v>
      </c>
      <c r="U2905" s="401"/>
      <c r="V2905" s="402"/>
    </row>
    <row r="2906">
      <c r="A2906" s="396" t="s">
        <v>13120</v>
      </c>
      <c r="B2906" s="396" t="s">
        <v>10208</v>
      </c>
      <c r="C2906" s="397" t="s">
        <v>13121</v>
      </c>
      <c r="D2906" s="396" t="s">
        <v>101</v>
      </c>
      <c r="E2906" s="396"/>
      <c r="F2906" s="396" t="s">
        <v>7849</v>
      </c>
      <c r="G2906" s="396" t="s">
        <v>13122</v>
      </c>
      <c r="H2906" s="396"/>
      <c r="I2906" s="398">
        <v>45947.73263888889</v>
      </c>
      <c r="J2906" s="399">
        <v>45947.0</v>
      </c>
      <c r="K2906" s="396">
        <v>14.0</v>
      </c>
      <c r="L2906" s="396"/>
      <c r="M2906" s="396"/>
      <c r="N2906" s="396" t="s">
        <v>7103</v>
      </c>
      <c r="O2906" s="396" t="s">
        <v>554</v>
      </c>
      <c r="P2906" s="396" t="s">
        <v>400</v>
      </c>
      <c r="Q2906" s="396"/>
      <c r="R2906" s="398">
        <v>45947.69530092592</v>
      </c>
      <c r="S2906" s="400" t="s">
        <v>2895</v>
      </c>
      <c r="T2906" s="396" t="s">
        <v>764</v>
      </c>
      <c r="U2906" s="401"/>
      <c r="V2906" s="402"/>
    </row>
    <row r="2907">
      <c r="A2907" s="396" t="s">
        <v>13123</v>
      </c>
      <c r="B2907" s="396" t="s">
        <v>10208</v>
      </c>
      <c r="C2907" s="397" t="s">
        <v>13124</v>
      </c>
      <c r="D2907" s="396" t="s">
        <v>101</v>
      </c>
      <c r="E2907" s="396"/>
      <c r="F2907" s="396" t="s">
        <v>7849</v>
      </c>
      <c r="G2907" s="396" t="s">
        <v>7134</v>
      </c>
      <c r="H2907" s="396"/>
      <c r="I2907" s="398">
        <v>45947.75</v>
      </c>
      <c r="J2907" s="399">
        <v>45947.0</v>
      </c>
      <c r="K2907" s="396">
        <v>14.0</v>
      </c>
      <c r="L2907" s="396"/>
      <c r="M2907" s="396"/>
      <c r="N2907" s="396" t="s">
        <v>7071</v>
      </c>
      <c r="O2907" s="396" t="s">
        <v>548</v>
      </c>
      <c r="P2907" s="396" t="s">
        <v>306</v>
      </c>
      <c r="Q2907" s="396"/>
      <c r="R2907" s="398">
        <v>45947.69665509259</v>
      </c>
      <c r="S2907" s="400" t="s">
        <v>2895</v>
      </c>
      <c r="T2907" s="396" t="s">
        <v>764</v>
      </c>
      <c r="U2907" s="401"/>
      <c r="V2907" s="402"/>
    </row>
    <row r="2908">
      <c r="A2908" s="396" t="s">
        <v>13125</v>
      </c>
      <c r="B2908" s="396" t="s">
        <v>10208</v>
      </c>
      <c r="C2908" s="397" t="s">
        <v>13126</v>
      </c>
      <c r="D2908" s="396" t="s">
        <v>101</v>
      </c>
      <c r="E2908" s="396"/>
      <c r="F2908" s="396" t="s">
        <v>8781</v>
      </c>
      <c r="G2908" s="396" t="s">
        <v>4476</v>
      </c>
      <c r="H2908" s="396"/>
      <c r="I2908" s="398">
        <v>45947.833333333336</v>
      </c>
      <c r="J2908" s="399">
        <v>45947.0</v>
      </c>
      <c r="K2908" s="396">
        <v>162.0</v>
      </c>
      <c r="L2908" s="396"/>
      <c r="M2908" s="396"/>
      <c r="N2908" s="396" t="s">
        <v>7065</v>
      </c>
      <c r="O2908" s="396" t="s">
        <v>631</v>
      </c>
      <c r="P2908" s="396" t="s">
        <v>294</v>
      </c>
      <c r="Q2908" s="396"/>
      <c r="R2908" s="398">
        <v>45947.70379629629</v>
      </c>
      <c r="S2908" s="400" t="s">
        <v>2895</v>
      </c>
      <c r="T2908" s="396" t="s">
        <v>764</v>
      </c>
      <c r="U2908" s="401"/>
      <c r="V2908" s="402"/>
    </row>
    <row r="2909">
      <c r="A2909" s="396" t="s">
        <v>13127</v>
      </c>
      <c r="B2909" s="396" t="s">
        <v>7060</v>
      </c>
      <c r="C2909" s="397" t="s">
        <v>13128</v>
      </c>
      <c r="D2909" s="396" t="s">
        <v>9145</v>
      </c>
      <c r="E2909" s="396"/>
      <c r="F2909" s="396" t="s">
        <v>8489</v>
      </c>
      <c r="G2909" s="396" t="s">
        <v>8734</v>
      </c>
      <c r="H2909" s="396"/>
      <c r="I2909" s="398">
        <v>45947.791666666664</v>
      </c>
      <c r="J2909" s="399">
        <v>45947.0</v>
      </c>
      <c r="K2909" s="396"/>
      <c r="L2909" s="396"/>
      <c r="M2909" s="396"/>
      <c r="N2909" s="396" t="s">
        <v>7088</v>
      </c>
      <c r="O2909" s="396" t="s">
        <v>647</v>
      </c>
      <c r="P2909" s="396" t="s">
        <v>327</v>
      </c>
      <c r="Q2909" s="396"/>
      <c r="R2909" s="398">
        <v>45947.705046296294</v>
      </c>
      <c r="S2909" s="400" t="s">
        <v>2895</v>
      </c>
      <c r="T2909" s="396" t="s">
        <v>764</v>
      </c>
      <c r="U2909" s="401"/>
      <c r="V2909" s="402" t="s">
        <v>11981</v>
      </c>
    </row>
    <row r="2910">
      <c r="A2910" s="396" t="s">
        <v>13129</v>
      </c>
      <c r="B2910" s="396" t="s">
        <v>10208</v>
      </c>
      <c r="C2910" s="397" t="s">
        <v>13130</v>
      </c>
      <c r="D2910" s="396" t="s">
        <v>101</v>
      </c>
      <c r="E2910" s="396"/>
      <c r="F2910" s="396" t="s">
        <v>13131</v>
      </c>
      <c r="G2910" s="396" t="s">
        <v>13131</v>
      </c>
      <c r="H2910" s="396"/>
      <c r="I2910" s="398">
        <v>45947.875</v>
      </c>
      <c r="J2910" s="399">
        <v>45947.0</v>
      </c>
      <c r="K2910" s="396">
        <v>241.0</v>
      </c>
      <c r="L2910" s="396"/>
      <c r="M2910" s="396"/>
      <c r="N2910" s="396" t="s">
        <v>7150</v>
      </c>
      <c r="O2910" s="396" t="s">
        <v>625</v>
      </c>
      <c r="P2910" s="396" t="s">
        <v>383</v>
      </c>
      <c r="Q2910" s="396"/>
      <c r="R2910" s="398">
        <v>45947.71302083333</v>
      </c>
      <c r="S2910" s="400" t="s">
        <v>2895</v>
      </c>
      <c r="T2910" s="396" t="s">
        <v>764</v>
      </c>
      <c r="U2910" s="401"/>
      <c r="V2910" s="402"/>
    </row>
    <row r="2911">
      <c r="A2911" s="396" t="s">
        <v>13132</v>
      </c>
      <c r="B2911" s="396" t="s">
        <v>10208</v>
      </c>
      <c r="C2911" s="397" t="s">
        <v>13133</v>
      </c>
      <c r="D2911" s="396" t="s">
        <v>101</v>
      </c>
      <c r="E2911" s="396"/>
      <c r="F2911" s="396"/>
      <c r="G2911" s="396" t="s">
        <v>11659</v>
      </c>
      <c r="H2911" s="396"/>
      <c r="I2911" s="398">
        <v>45947.833333333336</v>
      </c>
      <c r="J2911" s="399">
        <v>45947.0</v>
      </c>
      <c r="K2911" s="396">
        <v>109.0</v>
      </c>
      <c r="L2911" s="396"/>
      <c r="M2911" s="396"/>
      <c r="N2911" s="396" t="s">
        <v>12112</v>
      </c>
      <c r="O2911" s="396" t="s">
        <v>527</v>
      </c>
      <c r="P2911" s="396" t="s">
        <v>76</v>
      </c>
      <c r="Q2911" s="396"/>
      <c r="R2911" s="398">
        <v>45949.83043981482</v>
      </c>
      <c r="S2911" s="400" t="s">
        <v>2895</v>
      </c>
      <c r="T2911" s="396" t="s">
        <v>764</v>
      </c>
      <c r="U2911" s="401"/>
      <c r="V2911" s="402"/>
    </row>
    <row r="2912">
      <c r="A2912" s="396" t="s">
        <v>13134</v>
      </c>
      <c r="B2912" s="396" t="s">
        <v>10208</v>
      </c>
      <c r="C2912" s="397" t="s">
        <v>13135</v>
      </c>
      <c r="D2912" s="396" t="s">
        <v>101</v>
      </c>
      <c r="E2912" s="396"/>
      <c r="F2912" s="396" t="s">
        <v>7849</v>
      </c>
      <c r="G2912" s="396" t="s">
        <v>4977</v>
      </c>
      <c r="H2912" s="396"/>
      <c r="I2912" s="398">
        <v>45950.333333333336</v>
      </c>
      <c r="J2912" s="399">
        <v>45950.0</v>
      </c>
      <c r="K2912" s="396">
        <v>37.0</v>
      </c>
      <c r="L2912" s="396"/>
      <c r="M2912" s="396"/>
      <c r="N2912" s="396" t="s">
        <v>7150</v>
      </c>
      <c r="O2912" s="396" t="s">
        <v>548</v>
      </c>
      <c r="P2912" s="396" t="s">
        <v>306</v>
      </c>
      <c r="Q2912" s="396"/>
      <c r="R2912" s="398">
        <v>45949.832233796296</v>
      </c>
      <c r="S2912" s="400" t="s">
        <v>2895</v>
      </c>
      <c r="T2912" s="396" t="s">
        <v>764</v>
      </c>
      <c r="U2912" s="401"/>
      <c r="V2912" s="402"/>
    </row>
    <row r="2913">
      <c r="A2913" s="396" t="s">
        <v>13136</v>
      </c>
      <c r="B2913" s="396" t="s">
        <v>10208</v>
      </c>
      <c r="C2913" s="397" t="s">
        <v>13137</v>
      </c>
      <c r="D2913" s="396" t="s">
        <v>101</v>
      </c>
      <c r="E2913" s="396"/>
      <c r="F2913" s="396" t="s">
        <v>7849</v>
      </c>
      <c r="G2913" s="396" t="s">
        <v>7062</v>
      </c>
      <c r="H2913" s="396"/>
      <c r="I2913" s="398">
        <v>45950.375</v>
      </c>
      <c r="J2913" s="399">
        <v>45950.0</v>
      </c>
      <c r="K2913" s="396">
        <v>10.0</v>
      </c>
      <c r="L2913" s="396"/>
      <c r="M2913" s="396"/>
      <c r="N2913" s="396" t="s">
        <v>7081</v>
      </c>
      <c r="O2913" s="396" t="s">
        <v>599</v>
      </c>
      <c r="P2913" s="396" t="s">
        <v>373</v>
      </c>
      <c r="Q2913" s="396"/>
      <c r="R2913" s="398">
        <v>45949.83628472222</v>
      </c>
      <c r="S2913" s="400" t="s">
        <v>2895</v>
      </c>
      <c r="T2913" s="396" t="s">
        <v>764</v>
      </c>
      <c r="U2913" s="401"/>
      <c r="V2913" s="402"/>
    </row>
    <row r="2914">
      <c r="A2914" s="396" t="s">
        <v>13138</v>
      </c>
      <c r="B2914" s="396" t="s">
        <v>10208</v>
      </c>
      <c r="C2914" s="397" t="s">
        <v>10741</v>
      </c>
      <c r="D2914" s="396" t="s">
        <v>101</v>
      </c>
      <c r="E2914" s="396"/>
      <c r="F2914" s="396" t="s">
        <v>7849</v>
      </c>
      <c r="G2914" s="396" t="s">
        <v>7324</v>
      </c>
      <c r="H2914" s="396"/>
      <c r="I2914" s="398">
        <v>45950.3125</v>
      </c>
      <c r="J2914" s="399">
        <v>45950.0</v>
      </c>
      <c r="K2914" s="396">
        <v>25.0</v>
      </c>
      <c r="L2914" s="396"/>
      <c r="M2914" s="396"/>
      <c r="N2914" s="396" t="s">
        <v>7088</v>
      </c>
      <c r="O2914" s="396" t="s">
        <v>599</v>
      </c>
      <c r="P2914" s="396" t="s">
        <v>373</v>
      </c>
      <c r="Q2914" s="396"/>
      <c r="R2914" s="398">
        <v>45949.837326388886</v>
      </c>
      <c r="S2914" s="400" t="s">
        <v>2895</v>
      </c>
      <c r="T2914" s="396" t="s">
        <v>764</v>
      </c>
      <c r="U2914" s="401"/>
      <c r="V2914" s="402"/>
    </row>
    <row r="2915">
      <c r="A2915" s="396" t="s">
        <v>13139</v>
      </c>
      <c r="B2915" s="396" t="s">
        <v>7060</v>
      </c>
      <c r="C2915" s="397" t="s">
        <v>7313</v>
      </c>
      <c r="D2915" s="396" t="s">
        <v>101</v>
      </c>
      <c r="E2915" s="396"/>
      <c r="F2915" s="396" t="s">
        <v>7849</v>
      </c>
      <c r="G2915" s="396" t="s">
        <v>7198</v>
      </c>
      <c r="H2915" s="396"/>
      <c r="I2915" s="398">
        <v>45950.3125</v>
      </c>
      <c r="J2915" s="399">
        <v>45950.0</v>
      </c>
      <c r="K2915" s="396">
        <v>25.0</v>
      </c>
      <c r="L2915" s="396"/>
      <c r="M2915" s="396"/>
      <c r="N2915" s="396" t="s">
        <v>7088</v>
      </c>
      <c r="O2915" s="396" t="s">
        <v>471</v>
      </c>
      <c r="P2915" s="396" t="s">
        <v>215</v>
      </c>
      <c r="Q2915" s="396"/>
      <c r="R2915" s="398">
        <v>45949.83831018519</v>
      </c>
      <c r="S2915" s="400" t="s">
        <v>2895</v>
      </c>
      <c r="T2915" s="396" t="s">
        <v>764</v>
      </c>
      <c r="U2915" s="401"/>
      <c r="V2915" s="402"/>
    </row>
    <row r="2916">
      <c r="A2916" s="396" t="s">
        <v>13140</v>
      </c>
      <c r="B2916" s="396" t="s">
        <v>10208</v>
      </c>
      <c r="C2916" s="397" t="s">
        <v>13141</v>
      </c>
      <c r="D2916" s="396" t="s">
        <v>7125</v>
      </c>
      <c r="E2916" s="396"/>
      <c r="F2916" s="396"/>
      <c r="G2916" s="396" t="s">
        <v>13142</v>
      </c>
      <c r="H2916" s="396"/>
      <c r="I2916" s="398">
        <v>45948.510416666664</v>
      </c>
      <c r="J2916" s="399">
        <v>45948.0</v>
      </c>
      <c r="K2916" s="396">
        <v>151.0</v>
      </c>
      <c r="L2916" s="396"/>
      <c r="M2916" s="396"/>
      <c r="N2916" s="396" t="s">
        <v>7088</v>
      </c>
      <c r="O2916" s="396" t="s">
        <v>625</v>
      </c>
      <c r="P2916" s="396" t="s">
        <v>383</v>
      </c>
      <c r="Q2916" s="396"/>
      <c r="R2916" s="398">
        <v>45949.83965277778</v>
      </c>
      <c r="S2916" s="400" t="s">
        <v>2895</v>
      </c>
      <c r="T2916" s="396" t="s">
        <v>764</v>
      </c>
      <c r="U2916" s="401"/>
      <c r="V2916" s="402"/>
    </row>
    <row r="2917">
      <c r="A2917" s="396" t="s">
        <v>13143</v>
      </c>
      <c r="B2917" s="396" t="s">
        <v>10208</v>
      </c>
      <c r="C2917" s="397" t="s">
        <v>13144</v>
      </c>
      <c r="D2917" s="396" t="s">
        <v>7125</v>
      </c>
      <c r="E2917" s="396"/>
      <c r="F2917" s="396"/>
      <c r="G2917" s="396" t="s">
        <v>13145</v>
      </c>
      <c r="H2917" s="396"/>
      <c r="I2917" s="398">
        <v>45950.354166666664</v>
      </c>
      <c r="J2917" s="399">
        <v>45950.0</v>
      </c>
      <c r="K2917" s="396"/>
      <c r="L2917" s="396"/>
      <c r="M2917" s="396"/>
      <c r="N2917" s="396" t="s">
        <v>7088</v>
      </c>
      <c r="O2917" s="396" t="s">
        <v>527</v>
      </c>
      <c r="P2917" s="396" t="s">
        <v>53</v>
      </c>
      <c r="Q2917" s="396"/>
      <c r="R2917" s="398">
        <v>45949.843726851854</v>
      </c>
      <c r="S2917" s="400" t="s">
        <v>2895</v>
      </c>
      <c r="T2917" s="396" t="s">
        <v>764</v>
      </c>
      <c r="U2917" s="401"/>
      <c r="V2917" s="402"/>
    </row>
    <row r="2918">
      <c r="A2918" s="396" t="s">
        <v>13146</v>
      </c>
      <c r="B2918" s="396" t="s">
        <v>10208</v>
      </c>
      <c r="C2918" s="397" t="s">
        <v>13147</v>
      </c>
      <c r="D2918" s="396" t="s">
        <v>7125</v>
      </c>
      <c r="E2918" s="396"/>
      <c r="F2918" s="396" t="s">
        <v>9113</v>
      </c>
      <c r="G2918" s="396" t="s">
        <v>13148</v>
      </c>
      <c r="H2918" s="396"/>
      <c r="I2918" s="398">
        <v>45950.333333333336</v>
      </c>
      <c r="J2918" s="399">
        <v>45950.0</v>
      </c>
      <c r="K2918" s="396"/>
      <c r="L2918" s="396"/>
      <c r="M2918" s="396"/>
      <c r="N2918" s="396" t="s">
        <v>7088</v>
      </c>
      <c r="O2918" s="396" t="s">
        <v>527</v>
      </c>
      <c r="P2918" s="396" t="s">
        <v>53</v>
      </c>
      <c r="Q2918" s="396"/>
      <c r="R2918" s="398">
        <v>45949.84556712963</v>
      </c>
      <c r="S2918" s="400" t="s">
        <v>2895</v>
      </c>
      <c r="T2918" s="396" t="s">
        <v>764</v>
      </c>
      <c r="U2918" s="401"/>
      <c r="V2918" s="402"/>
    </row>
    <row r="2919">
      <c r="A2919" s="396" t="s">
        <v>13149</v>
      </c>
      <c r="B2919" s="396" t="s">
        <v>10208</v>
      </c>
      <c r="C2919" s="397" t="s">
        <v>13150</v>
      </c>
      <c r="D2919" s="396" t="s">
        <v>7125</v>
      </c>
      <c r="E2919" s="396"/>
      <c r="F2919" s="396" t="s">
        <v>9033</v>
      </c>
      <c r="G2919" s="396" t="s">
        <v>13151</v>
      </c>
      <c r="H2919" s="396"/>
      <c r="I2919" s="398">
        <v>45950.3125</v>
      </c>
      <c r="J2919" s="399">
        <v>45950.0</v>
      </c>
      <c r="K2919" s="396"/>
      <c r="L2919" s="396"/>
      <c r="M2919" s="396"/>
      <c r="N2919" s="396" t="s">
        <v>7088</v>
      </c>
      <c r="O2919" s="396" t="s">
        <v>625</v>
      </c>
      <c r="P2919" s="396" t="s">
        <v>383</v>
      </c>
      <c r="Q2919" s="396"/>
      <c r="R2919" s="398">
        <v>45949.849328703705</v>
      </c>
      <c r="S2919" s="400" t="s">
        <v>2895</v>
      </c>
      <c r="T2919" s="396" t="s">
        <v>764</v>
      </c>
      <c r="U2919" s="401"/>
      <c r="V2919" s="402"/>
    </row>
    <row r="2920">
      <c r="A2920" s="396" t="s">
        <v>13152</v>
      </c>
      <c r="B2920" s="396" t="s">
        <v>7060</v>
      </c>
      <c r="C2920" s="397" t="s">
        <v>13153</v>
      </c>
      <c r="D2920" s="396" t="s">
        <v>101</v>
      </c>
      <c r="E2920" s="396"/>
      <c r="F2920" s="396" t="s">
        <v>8947</v>
      </c>
      <c r="G2920" s="396" t="s">
        <v>7972</v>
      </c>
      <c r="H2920" s="396"/>
      <c r="I2920" s="398">
        <v>45950.4375</v>
      </c>
      <c r="J2920" s="399">
        <v>45950.0</v>
      </c>
      <c r="K2920" s="396">
        <v>68.0</v>
      </c>
      <c r="L2920" s="396"/>
      <c r="M2920" s="396"/>
      <c r="N2920" s="396" t="s">
        <v>7088</v>
      </c>
      <c r="O2920" s="396" t="s">
        <v>471</v>
      </c>
      <c r="P2920" s="396" t="s">
        <v>215</v>
      </c>
      <c r="Q2920" s="396"/>
      <c r="R2920" s="398">
        <v>45950.395162037035</v>
      </c>
      <c r="S2920" s="400" t="s">
        <v>2895</v>
      </c>
      <c r="T2920" s="396" t="s">
        <v>764</v>
      </c>
      <c r="U2920" s="401"/>
      <c r="V2920" s="402"/>
    </row>
    <row r="2921">
      <c r="A2921" s="396" t="s">
        <v>13154</v>
      </c>
      <c r="B2921" s="396" t="s">
        <v>7060</v>
      </c>
      <c r="C2921" s="397" t="s">
        <v>13155</v>
      </c>
      <c r="D2921" s="396" t="s">
        <v>101</v>
      </c>
      <c r="E2921" s="396"/>
      <c r="F2921" s="396" t="s">
        <v>7849</v>
      </c>
      <c r="G2921" s="396" t="s">
        <v>4977</v>
      </c>
      <c r="H2921" s="396"/>
      <c r="I2921" s="398">
        <v>45950.40972222222</v>
      </c>
      <c r="J2921" s="399">
        <v>45950.0</v>
      </c>
      <c r="K2921" s="396">
        <v>16.0</v>
      </c>
      <c r="L2921" s="396"/>
      <c r="M2921" s="396"/>
      <c r="N2921" s="396" t="s">
        <v>12112</v>
      </c>
      <c r="O2921" s="396" t="s">
        <v>471</v>
      </c>
      <c r="P2921" s="396" t="s">
        <v>215</v>
      </c>
      <c r="Q2921" s="396"/>
      <c r="R2921" s="398">
        <v>45950.39690972222</v>
      </c>
      <c r="S2921" s="400" t="s">
        <v>2895</v>
      </c>
      <c r="T2921" s="396" t="s">
        <v>764</v>
      </c>
      <c r="U2921" s="401"/>
      <c r="V2921" s="402"/>
    </row>
    <row r="2922">
      <c r="A2922" s="396" t="s">
        <v>13156</v>
      </c>
      <c r="B2922" s="396" t="s">
        <v>10208</v>
      </c>
      <c r="C2922" s="397" t="s">
        <v>13157</v>
      </c>
      <c r="D2922" s="396" t="s">
        <v>101</v>
      </c>
      <c r="E2922" s="396"/>
      <c r="F2922" s="396" t="s">
        <v>8910</v>
      </c>
      <c r="G2922" s="396" t="s">
        <v>7253</v>
      </c>
      <c r="H2922" s="396"/>
      <c r="I2922" s="398">
        <v>45950.450694444444</v>
      </c>
      <c r="J2922" s="399">
        <v>45950.0</v>
      </c>
      <c r="K2922" s="396">
        <v>55.0</v>
      </c>
      <c r="L2922" s="396"/>
      <c r="M2922" s="396"/>
      <c r="N2922" s="396" t="s">
        <v>7081</v>
      </c>
      <c r="O2922" s="396" t="s">
        <v>548</v>
      </c>
      <c r="P2922" s="396" t="s">
        <v>306</v>
      </c>
      <c r="Q2922" s="396"/>
      <c r="R2922" s="398">
        <v>45950.398043981484</v>
      </c>
      <c r="S2922" s="400" t="s">
        <v>2895</v>
      </c>
      <c r="T2922" s="396" t="s">
        <v>764</v>
      </c>
      <c r="U2922" s="401"/>
      <c r="V2922" s="402"/>
    </row>
    <row r="2923">
      <c r="A2923" s="396" t="s">
        <v>13158</v>
      </c>
      <c r="B2923" s="396" t="s">
        <v>10208</v>
      </c>
      <c r="C2923" s="397" t="s">
        <v>13159</v>
      </c>
      <c r="D2923" s="396" t="s">
        <v>101</v>
      </c>
      <c r="E2923" s="396"/>
      <c r="F2923" s="396" t="s">
        <v>8489</v>
      </c>
      <c r="G2923" s="396" t="s">
        <v>4789</v>
      </c>
      <c r="H2923" s="396"/>
      <c r="I2923" s="398">
        <v>45950.5</v>
      </c>
      <c r="J2923" s="399">
        <v>45950.0</v>
      </c>
      <c r="K2923" s="396">
        <v>117.0</v>
      </c>
      <c r="L2923" s="396"/>
      <c r="M2923" s="396"/>
      <c r="N2923" s="396" t="s">
        <v>7147</v>
      </c>
      <c r="O2923" s="396" t="s">
        <v>599</v>
      </c>
      <c r="P2923" s="396" t="s">
        <v>373</v>
      </c>
      <c r="Q2923" s="396"/>
      <c r="R2923" s="398">
        <v>45950.39957175926</v>
      </c>
      <c r="S2923" s="400" t="s">
        <v>2895</v>
      </c>
      <c r="T2923" s="396" t="s">
        <v>764</v>
      </c>
      <c r="U2923" s="401"/>
      <c r="V2923" s="402"/>
    </row>
    <row r="2924">
      <c r="A2924" s="396" t="s">
        <v>13160</v>
      </c>
      <c r="B2924" s="396" t="s">
        <v>10208</v>
      </c>
      <c r="C2924" s="397" t="s">
        <v>13161</v>
      </c>
      <c r="D2924" s="396" t="s">
        <v>101</v>
      </c>
      <c r="E2924" s="396"/>
      <c r="F2924" s="396" t="s">
        <v>7849</v>
      </c>
      <c r="G2924" s="396" t="s">
        <v>7062</v>
      </c>
      <c r="H2924" s="396"/>
      <c r="I2924" s="398">
        <v>45950.48611111111</v>
      </c>
      <c r="J2924" s="399">
        <v>45950.0</v>
      </c>
      <c r="K2924" s="396">
        <v>10.0</v>
      </c>
      <c r="L2924" s="396"/>
      <c r="M2924" s="396"/>
      <c r="N2924" s="396" t="s">
        <v>7103</v>
      </c>
      <c r="O2924" s="396" t="s">
        <v>643</v>
      </c>
      <c r="P2924" s="396" t="s">
        <v>327</v>
      </c>
      <c r="Q2924" s="396"/>
      <c r="R2924" s="398">
        <v>45950.44636574074</v>
      </c>
      <c r="S2924" s="400" t="s">
        <v>2895</v>
      </c>
      <c r="T2924" s="396" t="s">
        <v>764</v>
      </c>
      <c r="U2924" s="401"/>
      <c r="V2924" s="402"/>
    </row>
    <row r="2925">
      <c r="A2925" s="396" t="s">
        <v>13162</v>
      </c>
      <c r="B2925" s="396" t="s">
        <v>10208</v>
      </c>
      <c r="C2925" s="397" t="s">
        <v>13163</v>
      </c>
      <c r="D2925" s="396" t="s">
        <v>101</v>
      </c>
      <c r="E2925" s="396"/>
      <c r="F2925" s="396" t="s">
        <v>8907</v>
      </c>
      <c r="G2925" s="396" t="s">
        <v>7213</v>
      </c>
      <c r="H2925" s="396"/>
      <c r="I2925" s="398">
        <v>45950.6625</v>
      </c>
      <c r="J2925" s="399">
        <v>45950.0</v>
      </c>
      <c r="K2925" s="396">
        <v>37.0</v>
      </c>
      <c r="L2925" s="396"/>
      <c r="M2925" s="396"/>
      <c r="N2925" s="396" t="s">
        <v>7065</v>
      </c>
      <c r="O2925" s="396" t="s">
        <v>631</v>
      </c>
      <c r="P2925" s="396" t="s">
        <v>294</v>
      </c>
      <c r="Q2925" s="396"/>
      <c r="R2925" s="398">
        <v>45950.52170138889</v>
      </c>
      <c r="S2925" s="400" t="s">
        <v>2895</v>
      </c>
      <c r="T2925" s="396" t="s">
        <v>764</v>
      </c>
      <c r="U2925" s="401"/>
      <c r="V2925" s="402"/>
    </row>
    <row r="2926">
      <c r="A2926" s="396" t="s">
        <v>13164</v>
      </c>
      <c r="B2926" s="396" t="s">
        <v>10208</v>
      </c>
      <c r="C2926" s="397" t="s">
        <v>13165</v>
      </c>
      <c r="D2926" s="396" t="s">
        <v>9145</v>
      </c>
      <c r="E2926" s="396"/>
      <c r="F2926" s="396" t="s">
        <v>7849</v>
      </c>
      <c r="G2926" s="396" t="s">
        <v>11977</v>
      </c>
      <c r="H2926" s="396"/>
      <c r="I2926" s="398">
        <v>45950.708333333336</v>
      </c>
      <c r="J2926" s="399">
        <v>45950.0</v>
      </c>
      <c r="K2926" s="396"/>
      <c r="L2926" s="396"/>
      <c r="M2926" s="396"/>
      <c r="N2926" s="396" t="s">
        <v>7088</v>
      </c>
      <c r="O2926" s="396" t="s">
        <v>625</v>
      </c>
      <c r="P2926" s="396" t="s">
        <v>383</v>
      </c>
      <c r="Q2926" s="396"/>
      <c r="R2926" s="398">
        <v>45950.52961805555</v>
      </c>
      <c r="S2926" s="400" t="s">
        <v>2895</v>
      </c>
      <c r="T2926" s="396" t="s">
        <v>764</v>
      </c>
      <c r="U2926" s="401"/>
      <c r="V2926" s="402" t="s">
        <v>11981</v>
      </c>
    </row>
    <row r="2927">
      <c r="A2927" s="396" t="s">
        <v>13166</v>
      </c>
      <c r="B2927" s="396" t="s">
        <v>10208</v>
      </c>
      <c r="C2927" s="397" t="s">
        <v>13167</v>
      </c>
      <c r="D2927" s="396" t="s">
        <v>101</v>
      </c>
      <c r="E2927" s="396"/>
      <c r="F2927" s="396" t="s">
        <v>8489</v>
      </c>
      <c r="G2927" s="396" t="s">
        <v>8734</v>
      </c>
      <c r="H2927" s="396"/>
      <c r="I2927" s="398">
        <v>45950.78958333333</v>
      </c>
      <c r="J2927" s="399">
        <v>45950.0</v>
      </c>
      <c r="K2927" s="396">
        <v>155.0</v>
      </c>
      <c r="L2927" s="396"/>
      <c r="M2927" s="396"/>
      <c r="N2927" s="396" t="s">
        <v>7303</v>
      </c>
      <c r="O2927" s="396" t="s">
        <v>643</v>
      </c>
      <c r="P2927" s="396" t="s">
        <v>327</v>
      </c>
      <c r="Q2927" s="396"/>
      <c r="R2927" s="398">
        <v>45950.65325231481</v>
      </c>
      <c r="S2927" s="400" t="s">
        <v>2895</v>
      </c>
      <c r="T2927" s="396" t="s">
        <v>764</v>
      </c>
      <c r="U2927" s="401"/>
      <c r="V2927" s="402"/>
    </row>
    <row r="2928">
      <c r="A2928" s="396" t="s">
        <v>13168</v>
      </c>
      <c r="B2928" s="396" t="s">
        <v>10208</v>
      </c>
      <c r="C2928" s="397" t="s">
        <v>13169</v>
      </c>
      <c r="D2928" s="396" t="s">
        <v>101</v>
      </c>
      <c r="E2928" s="396"/>
      <c r="F2928" s="396" t="s">
        <v>7849</v>
      </c>
      <c r="G2928" s="396" t="s">
        <v>4977</v>
      </c>
      <c r="H2928" s="396"/>
      <c r="I2928" s="398">
        <v>45950.67569444444</v>
      </c>
      <c r="J2928" s="399">
        <v>45950.0</v>
      </c>
      <c r="K2928" s="396">
        <v>11.0</v>
      </c>
      <c r="L2928" s="396"/>
      <c r="M2928" s="396"/>
      <c r="N2928" s="396" t="s">
        <v>7081</v>
      </c>
      <c r="O2928" s="396" t="s">
        <v>625</v>
      </c>
      <c r="P2928" s="396" t="s">
        <v>383</v>
      </c>
      <c r="Q2928" s="396"/>
      <c r="R2928" s="398">
        <v>45950.6547337963</v>
      </c>
      <c r="S2928" s="400" t="s">
        <v>2895</v>
      </c>
      <c r="T2928" s="396" t="s">
        <v>764</v>
      </c>
      <c r="U2928" s="401"/>
      <c r="V2928" s="402"/>
    </row>
    <row r="2929">
      <c r="A2929" s="396" t="s">
        <v>13170</v>
      </c>
      <c r="B2929" s="396" t="s">
        <v>10208</v>
      </c>
      <c r="C2929" s="397" t="s">
        <v>13171</v>
      </c>
      <c r="D2929" s="396" t="s">
        <v>101</v>
      </c>
      <c r="E2929" s="396"/>
      <c r="F2929" s="396" t="s">
        <v>8489</v>
      </c>
      <c r="G2929" s="396" t="s">
        <v>8734</v>
      </c>
      <c r="H2929" s="396"/>
      <c r="I2929" s="398">
        <v>45950.72083333333</v>
      </c>
      <c r="J2929" s="399">
        <v>45950.0</v>
      </c>
      <c r="K2929" s="396"/>
      <c r="L2929" s="396"/>
      <c r="M2929" s="396"/>
      <c r="N2929" s="396" t="s">
        <v>12103</v>
      </c>
      <c r="O2929" s="396" t="s">
        <v>548</v>
      </c>
      <c r="P2929" s="396" t="s">
        <v>306</v>
      </c>
      <c r="Q2929" s="396"/>
      <c r="R2929" s="398">
        <v>45950.65869212963</v>
      </c>
      <c r="S2929" s="400" t="s">
        <v>2895</v>
      </c>
      <c r="T2929" s="396" t="s">
        <v>764</v>
      </c>
      <c r="U2929" s="401"/>
      <c r="V2929" s="402"/>
    </row>
    <row r="2930">
      <c r="A2930" s="396" t="s">
        <v>13172</v>
      </c>
      <c r="B2930" s="396" t="s">
        <v>7060</v>
      </c>
      <c r="C2930" s="397" t="s">
        <v>13173</v>
      </c>
      <c r="D2930" s="396" t="s">
        <v>9145</v>
      </c>
      <c r="E2930" s="396"/>
      <c r="F2930" s="396" t="s">
        <v>7849</v>
      </c>
      <c r="G2930" s="396" t="s">
        <v>13174</v>
      </c>
      <c r="H2930" s="396"/>
      <c r="I2930" s="398">
        <v>45950.708333333336</v>
      </c>
      <c r="J2930" s="399">
        <v>45950.0</v>
      </c>
      <c r="K2930" s="396"/>
      <c r="L2930" s="396"/>
      <c r="M2930" s="396"/>
      <c r="N2930" s="396" t="s">
        <v>7088</v>
      </c>
      <c r="O2930" s="396" t="s">
        <v>471</v>
      </c>
      <c r="P2930" s="396" t="s">
        <v>215</v>
      </c>
      <c r="Q2930" s="396"/>
      <c r="R2930" s="398">
        <v>45950.66025462963</v>
      </c>
      <c r="S2930" s="400" t="s">
        <v>2895</v>
      </c>
      <c r="T2930" s="396" t="s">
        <v>764</v>
      </c>
      <c r="U2930" s="401"/>
      <c r="V2930" s="402" t="s">
        <v>11981</v>
      </c>
    </row>
    <row r="2931">
      <c r="A2931" s="396" t="s">
        <v>13175</v>
      </c>
      <c r="B2931" s="396" t="s">
        <v>10208</v>
      </c>
      <c r="C2931" s="397" t="s">
        <v>13176</v>
      </c>
      <c r="D2931" s="396" t="s">
        <v>101</v>
      </c>
      <c r="E2931" s="396"/>
      <c r="F2931" s="396" t="s">
        <v>7849</v>
      </c>
      <c r="G2931" s="396" t="s">
        <v>7603</v>
      </c>
      <c r="H2931" s="396"/>
      <c r="I2931" s="398">
        <v>45951.375</v>
      </c>
      <c r="J2931" s="399">
        <v>45951.0</v>
      </c>
      <c r="K2931" s="396">
        <v>35.0</v>
      </c>
      <c r="L2931" s="396"/>
      <c r="M2931" s="396"/>
      <c r="N2931" s="396" t="s">
        <v>7150</v>
      </c>
      <c r="O2931" s="396" t="s">
        <v>554</v>
      </c>
      <c r="P2931" s="396" t="s">
        <v>400</v>
      </c>
      <c r="Q2931" s="396"/>
      <c r="R2931" s="398">
        <v>45950.88891203704</v>
      </c>
      <c r="S2931" s="400" t="s">
        <v>2895</v>
      </c>
      <c r="T2931" s="396" t="s">
        <v>764</v>
      </c>
      <c r="U2931" s="401"/>
      <c r="V2931" s="402"/>
    </row>
    <row r="2932">
      <c r="A2932" s="396" t="s">
        <v>13177</v>
      </c>
      <c r="B2932" s="396" t="s">
        <v>10208</v>
      </c>
      <c r="C2932" s="397" t="s">
        <v>13178</v>
      </c>
      <c r="D2932" s="396" t="s">
        <v>101</v>
      </c>
      <c r="E2932" s="396"/>
      <c r="F2932" s="396" t="s">
        <v>9033</v>
      </c>
      <c r="G2932" s="396" t="s">
        <v>13179</v>
      </c>
      <c r="H2932" s="396"/>
      <c r="I2932" s="398">
        <v>45951.625</v>
      </c>
      <c r="J2932" s="399">
        <v>45951.0</v>
      </c>
      <c r="K2932" s="396">
        <v>197.0</v>
      </c>
      <c r="L2932" s="396"/>
      <c r="M2932" s="396"/>
      <c r="N2932" s="396" t="s">
        <v>7103</v>
      </c>
      <c r="O2932" s="396" t="s">
        <v>548</v>
      </c>
      <c r="P2932" s="396" t="s">
        <v>306</v>
      </c>
      <c r="Q2932" s="396"/>
      <c r="R2932" s="398">
        <v>45950.890648148146</v>
      </c>
      <c r="S2932" s="400" t="s">
        <v>2895</v>
      </c>
      <c r="T2932" s="396" t="s">
        <v>764</v>
      </c>
      <c r="U2932" s="401"/>
      <c r="V2932" s="402"/>
    </row>
    <row r="2933">
      <c r="A2933" s="396" t="s">
        <v>13180</v>
      </c>
      <c r="B2933" s="396" t="s">
        <v>10208</v>
      </c>
      <c r="C2933" s="397" t="s">
        <v>13181</v>
      </c>
      <c r="D2933" s="396" t="s">
        <v>101</v>
      </c>
      <c r="E2933" s="396"/>
      <c r="F2933" s="396" t="s">
        <v>9033</v>
      </c>
      <c r="G2933" s="396" t="s">
        <v>13182</v>
      </c>
      <c r="H2933" s="396"/>
      <c r="I2933" s="398">
        <v>45951.625</v>
      </c>
      <c r="J2933" s="399">
        <v>45951.0</v>
      </c>
      <c r="K2933" s="396">
        <v>178.0</v>
      </c>
      <c r="L2933" s="396"/>
      <c r="M2933" s="396"/>
      <c r="N2933" s="396" t="s">
        <v>7071</v>
      </c>
      <c r="O2933" s="396" t="s">
        <v>548</v>
      </c>
      <c r="P2933" s="396" t="s">
        <v>306</v>
      </c>
      <c r="Q2933" s="396"/>
      <c r="R2933" s="398">
        <v>45950.89202546296</v>
      </c>
      <c r="S2933" s="400" t="s">
        <v>2895</v>
      </c>
      <c r="T2933" s="396" t="s">
        <v>764</v>
      </c>
      <c r="U2933" s="401"/>
      <c r="V2933" s="402"/>
    </row>
    <row r="2934">
      <c r="A2934" s="396" t="s">
        <v>13183</v>
      </c>
      <c r="B2934" s="396" t="s">
        <v>7060</v>
      </c>
      <c r="C2934" s="397" t="s">
        <v>13184</v>
      </c>
      <c r="D2934" s="396" t="s">
        <v>7125</v>
      </c>
      <c r="E2934" s="396"/>
      <c r="F2934" s="396"/>
      <c r="G2934" s="396" t="s">
        <v>13185</v>
      </c>
      <c r="H2934" s="396"/>
      <c r="I2934" s="398">
        <v>45951.375</v>
      </c>
      <c r="J2934" s="399">
        <v>45950.0</v>
      </c>
      <c r="K2934" s="396">
        <v>575.0</v>
      </c>
      <c r="L2934" s="396"/>
      <c r="M2934" s="396"/>
      <c r="N2934" s="396" t="s">
        <v>7088</v>
      </c>
      <c r="O2934" s="396" t="s">
        <v>643</v>
      </c>
      <c r="P2934" s="396" t="s">
        <v>327</v>
      </c>
      <c r="Q2934" s="396"/>
      <c r="R2934" s="398">
        <v>45950.89402777778</v>
      </c>
      <c r="S2934" s="400" t="s">
        <v>2895</v>
      </c>
      <c r="T2934" s="396" t="s">
        <v>764</v>
      </c>
      <c r="U2934" s="401"/>
      <c r="V2934" s="402"/>
    </row>
    <row r="2935">
      <c r="A2935" s="396" t="s">
        <v>13186</v>
      </c>
      <c r="B2935" s="396" t="s">
        <v>7060</v>
      </c>
      <c r="C2935" s="397" t="s">
        <v>13187</v>
      </c>
      <c r="D2935" s="396" t="s">
        <v>101</v>
      </c>
      <c r="E2935" s="396"/>
      <c r="F2935" s="396" t="s">
        <v>7849</v>
      </c>
      <c r="G2935" s="396" t="s">
        <v>13188</v>
      </c>
      <c r="H2935" s="396"/>
      <c r="I2935" s="398">
        <v>45951.708333333336</v>
      </c>
      <c r="J2935" s="399">
        <v>45951.0</v>
      </c>
      <c r="K2935" s="396">
        <v>46.0</v>
      </c>
      <c r="L2935" s="396"/>
      <c r="M2935" s="396"/>
      <c r="N2935" s="396" t="s">
        <v>12103</v>
      </c>
      <c r="O2935" s="396" t="s">
        <v>631</v>
      </c>
      <c r="P2935" s="396" t="s">
        <v>294</v>
      </c>
      <c r="Q2935" s="396"/>
      <c r="R2935" s="398">
        <v>45950.895104166666</v>
      </c>
      <c r="S2935" s="400" t="s">
        <v>2895</v>
      </c>
      <c r="T2935" s="396" t="s">
        <v>764</v>
      </c>
      <c r="U2935" s="401"/>
      <c r="V2935" s="402"/>
    </row>
    <row r="2936">
      <c r="A2936" s="396" t="s">
        <v>13189</v>
      </c>
      <c r="B2936" s="396" t="s">
        <v>10208</v>
      </c>
      <c r="C2936" s="397" t="s">
        <v>7313</v>
      </c>
      <c r="D2936" s="396" t="s">
        <v>101</v>
      </c>
      <c r="E2936" s="396"/>
      <c r="F2936" s="396" t="s">
        <v>7849</v>
      </c>
      <c r="G2936" s="396" t="s">
        <v>7198</v>
      </c>
      <c r="H2936" s="396"/>
      <c r="I2936" s="398">
        <v>45951.3125</v>
      </c>
      <c r="J2936" s="399">
        <v>45951.0</v>
      </c>
      <c r="K2936" s="396">
        <v>25.0</v>
      </c>
      <c r="L2936" s="396"/>
      <c r="M2936" s="396"/>
      <c r="N2936" s="396" t="s">
        <v>7088</v>
      </c>
      <c r="O2936" s="396" t="s">
        <v>631</v>
      </c>
      <c r="P2936" s="396" t="s">
        <v>294</v>
      </c>
      <c r="Q2936" s="396"/>
      <c r="R2936" s="398">
        <v>45950.896215277775</v>
      </c>
      <c r="S2936" s="400" t="s">
        <v>2895</v>
      </c>
      <c r="T2936" s="396" t="s">
        <v>764</v>
      </c>
      <c r="U2936" s="401"/>
      <c r="V2936" s="402"/>
    </row>
    <row r="2937">
      <c r="A2937" s="396" t="s">
        <v>13190</v>
      </c>
      <c r="B2937" s="396" t="s">
        <v>10208</v>
      </c>
      <c r="C2937" s="397" t="s">
        <v>10741</v>
      </c>
      <c r="D2937" s="396" t="s">
        <v>101</v>
      </c>
      <c r="E2937" s="396"/>
      <c r="F2937" s="396" t="s">
        <v>7849</v>
      </c>
      <c r="G2937" s="396" t="s">
        <v>7062</v>
      </c>
      <c r="H2937" s="396"/>
      <c r="I2937" s="398">
        <v>45951.3125</v>
      </c>
      <c r="J2937" s="399">
        <v>45951.0</v>
      </c>
      <c r="K2937" s="396">
        <v>25.0</v>
      </c>
      <c r="L2937" s="396"/>
      <c r="M2937" s="396"/>
      <c r="N2937" s="396" t="s">
        <v>7088</v>
      </c>
      <c r="O2937" s="396" t="s">
        <v>548</v>
      </c>
      <c r="P2937" s="396" t="s">
        <v>306</v>
      </c>
      <c r="Q2937" s="396"/>
      <c r="R2937" s="398">
        <v>45950.898148148146</v>
      </c>
      <c r="S2937" s="400" t="s">
        <v>2895</v>
      </c>
      <c r="T2937" s="396" t="s">
        <v>764</v>
      </c>
      <c r="U2937" s="401"/>
      <c r="V2937" s="402"/>
    </row>
    <row r="2938">
      <c r="A2938" s="396" t="s">
        <v>13191</v>
      </c>
      <c r="B2938" s="396" t="s">
        <v>10203</v>
      </c>
      <c r="C2938" s="397" t="s">
        <v>13192</v>
      </c>
      <c r="D2938" s="396" t="s">
        <v>101</v>
      </c>
      <c r="E2938" s="396"/>
      <c r="F2938" s="396" t="s">
        <v>7849</v>
      </c>
      <c r="G2938" s="396" t="s">
        <v>13193</v>
      </c>
      <c r="H2938" s="396"/>
      <c r="I2938" s="398">
        <v>45951.23402777778</v>
      </c>
      <c r="J2938" s="399">
        <v>45951.0</v>
      </c>
      <c r="K2938" s="396">
        <v>15.0</v>
      </c>
      <c r="L2938" s="396"/>
      <c r="M2938" s="396"/>
      <c r="N2938" s="396" t="s">
        <v>7303</v>
      </c>
      <c r="O2938" s="396" t="s">
        <v>471</v>
      </c>
      <c r="P2938" s="396" t="s">
        <v>215</v>
      </c>
      <c r="Q2938" s="396"/>
      <c r="R2938" s="398">
        <v>45951.43883101852</v>
      </c>
      <c r="S2938" s="400" t="s">
        <v>2895</v>
      </c>
      <c r="T2938" s="396" t="s">
        <v>764</v>
      </c>
      <c r="U2938" s="401"/>
      <c r="V2938" s="402"/>
    </row>
    <row r="2939">
      <c r="A2939" s="396" t="s">
        <v>13194</v>
      </c>
      <c r="B2939" s="396" t="s">
        <v>10208</v>
      </c>
      <c r="C2939" s="397" t="s">
        <v>13195</v>
      </c>
      <c r="D2939" s="396" t="s">
        <v>101</v>
      </c>
      <c r="E2939" s="396"/>
      <c r="F2939" s="396" t="s">
        <v>8947</v>
      </c>
      <c r="G2939" s="396" t="s">
        <v>7972</v>
      </c>
      <c r="H2939" s="396"/>
      <c r="I2939" s="398">
        <v>45951.458333333336</v>
      </c>
      <c r="J2939" s="399">
        <v>45951.0</v>
      </c>
      <c r="K2939" s="396">
        <v>68.0</v>
      </c>
      <c r="L2939" s="396"/>
      <c r="M2939" s="396"/>
      <c r="N2939" s="396" t="s">
        <v>7088</v>
      </c>
      <c r="O2939" s="396" t="s">
        <v>625</v>
      </c>
      <c r="P2939" s="396" t="s">
        <v>383</v>
      </c>
      <c r="Q2939" s="396"/>
      <c r="R2939" s="398">
        <v>45951.44074074074</v>
      </c>
      <c r="S2939" s="400" t="s">
        <v>2895</v>
      </c>
      <c r="T2939" s="396" t="s">
        <v>764</v>
      </c>
      <c r="U2939" s="401"/>
      <c r="V2939" s="402"/>
    </row>
    <row r="2940">
      <c r="A2940" s="396" t="s">
        <v>13196</v>
      </c>
      <c r="B2940" s="396" t="s">
        <v>10208</v>
      </c>
      <c r="C2940" s="397" t="s">
        <v>13197</v>
      </c>
      <c r="D2940" s="396" t="s">
        <v>101</v>
      </c>
      <c r="E2940" s="396"/>
      <c r="F2940" s="396" t="s">
        <v>7849</v>
      </c>
      <c r="G2940" s="396" t="s">
        <v>4977</v>
      </c>
      <c r="H2940" s="396"/>
      <c r="I2940" s="398">
        <v>45951.518055555556</v>
      </c>
      <c r="J2940" s="399">
        <v>45951.0</v>
      </c>
      <c r="K2940" s="396">
        <v>7.0</v>
      </c>
      <c r="L2940" s="396"/>
      <c r="M2940" s="396"/>
      <c r="N2940" s="396" t="s">
        <v>7081</v>
      </c>
      <c r="O2940" s="396" t="s">
        <v>548</v>
      </c>
      <c r="P2940" s="396" t="s">
        <v>306</v>
      </c>
      <c r="Q2940" s="396"/>
      <c r="R2940" s="398">
        <v>45951.44148148148</v>
      </c>
      <c r="S2940" s="400" t="s">
        <v>2895</v>
      </c>
      <c r="T2940" s="396" t="s">
        <v>764</v>
      </c>
      <c r="U2940" s="401"/>
      <c r="V2940" s="402"/>
    </row>
    <row r="2941">
      <c r="A2941" s="396" t="s">
        <v>13198</v>
      </c>
      <c r="B2941" s="396" t="s">
        <v>10208</v>
      </c>
      <c r="C2941" s="397" t="s">
        <v>13199</v>
      </c>
      <c r="D2941" s="396" t="s">
        <v>101</v>
      </c>
      <c r="E2941" s="396"/>
      <c r="F2941" s="396" t="s">
        <v>8920</v>
      </c>
      <c r="G2941" s="396" t="s">
        <v>13200</v>
      </c>
      <c r="H2941" s="396"/>
      <c r="I2941" s="398">
        <v>45951.521527777775</v>
      </c>
      <c r="J2941" s="399">
        <v>45951.0</v>
      </c>
      <c r="K2941" s="396">
        <v>176.0</v>
      </c>
      <c r="L2941" s="396"/>
      <c r="M2941" s="396"/>
      <c r="N2941" s="396" t="s">
        <v>7303</v>
      </c>
      <c r="O2941" s="396" t="s">
        <v>599</v>
      </c>
      <c r="P2941" s="396" t="s">
        <v>373</v>
      </c>
      <c r="Q2941" s="396"/>
      <c r="R2941" s="398">
        <v>45951.44385416667</v>
      </c>
      <c r="S2941" s="400" t="s">
        <v>2895</v>
      </c>
      <c r="T2941" s="396" t="s">
        <v>764</v>
      </c>
      <c r="U2941" s="401"/>
      <c r="V2941" s="402"/>
    </row>
    <row r="2942">
      <c r="A2942" s="396" t="s">
        <v>13201</v>
      </c>
      <c r="B2942" s="396" t="s">
        <v>10208</v>
      </c>
      <c r="C2942" s="397" t="s">
        <v>13202</v>
      </c>
      <c r="D2942" s="396" t="s">
        <v>101</v>
      </c>
      <c r="E2942" s="396"/>
      <c r="F2942" s="396" t="s">
        <v>8947</v>
      </c>
      <c r="G2942" s="396" t="s">
        <v>7972</v>
      </c>
      <c r="H2942" s="396"/>
      <c r="I2942" s="398">
        <v>45951.52291666667</v>
      </c>
      <c r="J2942" s="399">
        <v>45951.0</v>
      </c>
      <c r="K2942" s="396">
        <v>68.0</v>
      </c>
      <c r="L2942" s="396"/>
      <c r="M2942" s="396"/>
      <c r="N2942" s="396" t="s">
        <v>7081</v>
      </c>
      <c r="O2942" s="396" t="s">
        <v>548</v>
      </c>
      <c r="P2942" s="396" t="s">
        <v>306</v>
      </c>
      <c r="Q2942" s="396"/>
      <c r="R2942" s="398">
        <v>45951.458032407405</v>
      </c>
      <c r="S2942" s="400" t="s">
        <v>2895</v>
      </c>
      <c r="T2942" s="396" t="s">
        <v>764</v>
      </c>
      <c r="U2942" s="401"/>
      <c r="V2942" s="402"/>
    </row>
    <row r="2943">
      <c r="A2943" s="396" t="s">
        <v>13203</v>
      </c>
      <c r="B2943" s="396" t="s">
        <v>10208</v>
      </c>
      <c r="C2943" s="397" t="s">
        <v>13192</v>
      </c>
      <c r="D2943" s="396" t="s">
        <v>101</v>
      </c>
      <c r="E2943" s="396"/>
      <c r="F2943" s="396" t="s">
        <v>7849</v>
      </c>
      <c r="G2943" s="396" t="s">
        <v>7510</v>
      </c>
      <c r="H2943" s="396"/>
      <c r="I2943" s="398">
        <v>45951.375</v>
      </c>
      <c r="J2943" s="399">
        <v>45951.0</v>
      </c>
      <c r="K2943" s="396">
        <v>25.0</v>
      </c>
      <c r="L2943" s="396"/>
      <c r="M2943" s="396"/>
      <c r="N2943" s="396" t="s">
        <v>12103</v>
      </c>
      <c r="O2943" s="396" t="s">
        <v>471</v>
      </c>
      <c r="P2943" s="396" t="s">
        <v>184</v>
      </c>
      <c r="Q2943" s="396"/>
      <c r="R2943" s="398">
        <v>45951.66502314815</v>
      </c>
      <c r="S2943" s="400" t="s">
        <v>2895</v>
      </c>
      <c r="T2943" s="396" t="s">
        <v>764</v>
      </c>
      <c r="U2943" s="401"/>
      <c r="V2943" s="402"/>
    </row>
    <row r="2944">
      <c r="A2944" s="396" t="s">
        <v>13204</v>
      </c>
      <c r="B2944" s="396" t="s">
        <v>10208</v>
      </c>
      <c r="C2944" s="397" t="s">
        <v>13205</v>
      </c>
      <c r="D2944" s="396" t="s">
        <v>101</v>
      </c>
      <c r="E2944" s="396"/>
      <c r="F2944" s="396" t="s">
        <v>7849</v>
      </c>
      <c r="G2944" s="396" t="s">
        <v>4977</v>
      </c>
      <c r="H2944" s="396"/>
      <c r="I2944" s="398">
        <v>45951.55347222222</v>
      </c>
      <c r="J2944" s="399">
        <v>45951.0</v>
      </c>
      <c r="K2944" s="396">
        <v>16.0</v>
      </c>
      <c r="L2944" s="396"/>
      <c r="M2944" s="396"/>
      <c r="N2944" s="396" t="s">
        <v>7116</v>
      </c>
      <c r="O2944" s="396" t="s">
        <v>471</v>
      </c>
      <c r="P2944" s="396" t="s">
        <v>184</v>
      </c>
      <c r="Q2944" s="396"/>
      <c r="R2944" s="398">
        <v>45951.666446759256</v>
      </c>
      <c r="S2944" s="400" t="s">
        <v>2895</v>
      </c>
      <c r="T2944" s="396" t="s">
        <v>764</v>
      </c>
      <c r="U2944" s="401"/>
      <c r="V2944" s="402"/>
    </row>
    <row r="2945">
      <c r="A2945" s="396" t="s">
        <v>13206</v>
      </c>
      <c r="B2945" s="396" t="s">
        <v>10208</v>
      </c>
      <c r="C2945" s="397" t="s">
        <v>13207</v>
      </c>
      <c r="D2945" s="396" t="s">
        <v>101</v>
      </c>
      <c r="E2945" s="396"/>
      <c r="F2945" s="396" t="s">
        <v>7849</v>
      </c>
      <c r="G2945" s="396" t="s">
        <v>7134</v>
      </c>
      <c r="H2945" s="396"/>
      <c r="I2945" s="398">
        <v>45951.57708333333</v>
      </c>
      <c r="J2945" s="399">
        <v>45951.0</v>
      </c>
      <c r="K2945" s="396">
        <v>7.0</v>
      </c>
      <c r="L2945" s="396"/>
      <c r="M2945" s="396"/>
      <c r="N2945" s="396" t="s">
        <v>12243</v>
      </c>
      <c r="O2945" s="396" t="s">
        <v>554</v>
      </c>
      <c r="P2945" s="396" t="s">
        <v>400</v>
      </c>
      <c r="Q2945" s="396"/>
      <c r="R2945" s="398">
        <v>45951.66741898148</v>
      </c>
      <c r="S2945" s="400" t="s">
        <v>2895</v>
      </c>
      <c r="T2945" s="396" t="s">
        <v>764</v>
      </c>
      <c r="U2945" s="401"/>
      <c r="V2945" s="402"/>
    </row>
    <row r="2946">
      <c r="A2946" s="396" t="s">
        <v>13208</v>
      </c>
      <c r="B2946" s="396" t="s">
        <v>10208</v>
      </c>
      <c r="C2946" s="397" t="s">
        <v>13209</v>
      </c>
      <c r="D2946" s="396" t="s">
        <v>101</v>
      </c>
      <c r="E2946" s="396"/>
      <c r="F2946" s="396" t="s">
        <v>9731</v>
      </c>
      <c r="G2946" s="396" t="s">
        <v>12743</v>
      </c>
      <c r="H2946" s="396"/>
      <c r="I2946" s="398">
        <v>45951.75</v>
      </c>
      <c r="J2946" s="399">
        <v>45951.0</v>
      </c>
      <c r="K2946" s="396">
        <v>39.0</v>
      </c>
      <c r="L2946" s="396"/>
      <c r="M2946" s="396"/>
      <c r="N2946" s="396" t="s">
        <v>7065</v>
      </c>
      <c r="O2946" s="396" t="s">
        <v>631</v>
      </c>
      <c r="P2946" s="396" t="s">
        <v>294</v>
      </c>
      <c r="Q2946" s="396"/>
      <c r="R2946" s="398">
        <v>45951.675520833334</v>
      </c>
      <c r="S2946" s="400" t="s">
        <v>2895</v>
      </c>
      <c r="T2946" s="396" t="s">
        <v>764</v>
      </c>
      <c r="U2946" s="401"/>
      <c r="V2946" s="402"/>
    </row>
    <row r="2947">
      <c r="A2947" s="396" t="s">
        <v>13210</v>
      </c>
      <c r="B2947" s="396" t="s">
        <v>10208</v>
      </c>
      <c r="C2947" s="397" t="s">
        <v>13211</v>
      </c>
      <c r="D2947" s="396" t="s">
        <v>101</v>
      </c>
      <c r="E2947" s="396"/>
      <c r="F2947" s="396" t="s">
        <v>5033</v>
      </c>
      <c r="G2947" s="396" t="s">
        <v>9007</v>
      </c>
      <c r="H2947" s="396"/>
      <c r="I2947" s="398">
        <v>45951.61944444444</v>
      </c>
      <c r="J2947" s="399">
        <v>45951.0</v>
      </c>
      <c r="K2947" s="396">
        <v>55.0</v>
      </c>
      <c r="L2947" s="396"/>
      <c r="M2947" s="396"/>
      <c r="N2947" s="396" t="s">
        <v>11711</v>
      </c>
      <c r="O2947" s="396" t="s">
        <v>625</v>
      </c>
      <c r="P2947" s="396" t="s">
        <v>383</v>
      </c>
      <c r="Q2947" s="396"/>
      <c r="R2947" s="398">
        <v>45951.67865740741</v>
      </c>
      <c r="S2947" s="400" t="s">
        <v>2895</v>
      </c>
      <c r="T2947" s="396" t="s">
        <v>764</v>
      </c>
      <c r="U2947" s="401"/>
      <c r="V2947" s="402"/>
    </row>
    <row r="2948">
      <c r="A2948" s="396" t="s">
        <v>13212</v>
      </c>
      <c r="B2948" s="396" t="s">
        <v>10208</v>
      </c>
      <c r="C2948" s="397" t="s">
        <v>13213</v>
      </c>
      <c r="D2948" s="396" t="s">
        <v>101</v>
      </c>
      <c r="E2948" s="396"/>
      <c r="F2948" s="396"/>
      <c r="G2948" s="396" t="s">
        <v>13214</v>
      </c>
      <c r="H2948" s="396"/>
      <c r="I2948" s="398">
        <v>45951.68194444444</v>
      </c>
      <c r="J2948" s="399">
        <v>45951.0</v>
      </c>
      <c r="K2948" s="396">
        <v>69.0</v>
      </c>
      <c r="L2948" s="396"/>
      <c r="M2948" s="396"/>
      <c r="N2948" s="396" t="s">
        <v>7147</v>
      </c>
      <c r="O2948" s="396" t="s">
        <v>599</v>
      </c>
      <c r="P2948" s="396" t="s">
        <v>373</v>
      </c>
      <c r="Q2948" s="396"/>
      <c r="R2948" s="398">
        <v>45951.680625</v>
      </c>
      <c r="S2948" s="400" t="s">
        <v>2895</v>
      </c>
      <c r="T2948" s="396" t="s">
        <v>764</v>
      </c>
      <c r="U2948" s="401"/>
      <c r="V2948" s="402"/>
    </row>
    <row r="2949">
      <c r="A2949" s="396" t="s">
        <v>13215</v>
      </c>
      <c r="B2949" s="396" t="s">
        <v>7060</v>
      </c>
      <c r="C2949" s="397" t="s">
        <v>13216</v>
      </c>
      <c r="D2949" s="396" t="s">
        <v>101</v>
      </c>
      <c r="E2949" s="396"/>
      <c r="F2949" s="396" t="s">
        <v>7849</v>
      </c>
      <c r="G2949" s="396" t="s">
        <v>7134</v>
      </c>
      <c r="H2949" s="396"/>
      <c r="I2949" s="398">
        <v>45952.375</v>
      </c>
      <c r="J2949" s="399">
        <v>45952.0</v>
      </c>
      <c r="K2949" s="396">
        <v>16.0</v>
      </c>
      <c r="L2949" s="396"/>
      <c r="M2949" s="396"/>
      <c r="N2949" s="396" t="s">
        <v>7103</v>
      </c>
      <c r="O2949" s="396" t="s">
        <v>471</v>
      </c>
      <c r="P2949" s="396" t="s">
        <v>215</v>
      </c>
      <c r="Q2949" s="396"/>
      <c r="R2949" s="398">
        <v>45951.684386574074</v>
      </c>
      <c r="S2949" s="400" t="s">
        <v>2895</v>
      </c>
      <c r="T2949" s="396" t="s">
        <v>764</v>
      </c>
      <c r="U2949" s="401"/>
      <c r="V2949" s="402"/>
    </row>
    <row r="2950">
      <c r="A2950" s="396" t="s">
        <v>13217</v>
      </c>
      <c r="B2950" s="396" t="s">
        <v>7060</v>
      </c>
      <c r="C2950" s="397" t="s">
        <v>13218</v>
      </c>
      <c r="D2950" s="396" t="s">
        <v>101</v>
      </c>
      <c r="E2950" s="396"/>
      <c r="F2950" s="396" t="s">
        <v>5033</v>
      </c>
      <c r="G2950" s="396" t="s">
        <v>13219</v>
      </c>
      <c r="H2950" s="396"/>
      <c r="I2950" s="398">
        <v>45951.705555555556</v>
      </c>
      <c r="J2950" s="399">
        <v>45951.0</v>
      </c>
      <c r="K2950" s="396">
        <v>56.0</v>
      </c>
      <c r="L2950" s="396"/>
      <c r="M2950" s="396"/>
      <c r="N2950" s="396" t="s">
        <v>12112</v>
      </c>
      <c r="O2950" s="396" t="s">
        <v>471</v>
      </c>
      <c r="P2950" s="396" t="s">
        <v>215</v>
      </c>
      <c r="Q2950" s="396"/>
      <c r="R2950" s="398">
        <v>45951.68634259259</v>
      </c>
      <c r="S2950" s="400" t="s">
        <v>2895</v>
      </c>
      <c r="T2950" s="396" t="s">
        <v>764</v>
      </c>
      <c r="U2950" s="401"/>
      <c r="V2950" s="402"/>
    </row>
    <row r="2951">
      <c r="A2951" s="396" t="s">
        <v>13220</v>
      </c>
      <c r="B2951" s="396" t="s">
        <v>7060</v>
      </c>
      <c r="C2951" s="397" t="s">
        <v>13221</v>
      </c>
      <c r="D2951" s="396" t="s">
        <v>101</v>
      </c>
      <c r="E2951" s="396"/>
      <c r="F2951" s="396" t="s">
        <v>9013</v>
      </c>
      <c r="G2951" s="396" t="s">
        <v>13222</v>
      </c>
      <c r="H2951" s="396"/>
      <c r="I2951" s="398">
        <v>45951.791666666664</v>
      </c>
      <c r="J2951" s="399">
        <v>45951.0</v>
      </c>
      <c r="K2951" s="396"/>
      <c r="L2951" s="396"/>
      <c r="M2951" s="396"/>
      <c r="N2951" s="396" t="s">
        <v>7088</v>
      </c>
      <c r="O2951" s="396" t="s">
        <v>625</v>
      </c>
      <c r="P2951" s="396" t="s">
        <v>383</v>
      </c>
      <c r="Q2951" s="396"/>
      <c r="R2951" s="398">
        <v>45951.68833333333</v>
      </c>
      <c r="S2951" s="400" t="s">
        <v>2895</v>
      </c>
      <c r="T2951" s="396" t="s">
        <v>764</v>
      </c>
      <c r="U2951" s="401"/>
      <c r="V2951" s="402"/>
    </row>
    <row r="2952">
      <c r="A2952" s="396" t="s">
        <v>13223</v>
      </c>
      <c r="B2952" s="396" t="s">
        <v>7060</v>
      </c>
      <c r="C2952" s="397" t="s">
        <v>13224</v>
      </c>
      <c r="D2952" s="396" t="s">
        <v>101</v>
      </c>
      <c r="E2952" s="396"/>
      <c r="F2952" s="396" t="s">
        <v>9833</v>
      </c>
      <c r="G2952" s="396" t="s">
        <v>13225</v>
      </c>
      <c r="H2952" s="396"/>
      <c r="I2952" s="398">
        <v>45952.395833333336</v>
      </c>
      <c r="J2952" s="399">
        <v>45952.0</v>
      </c>
      <c r="K2952" s="396">
        <v>184.0</v>
      </c>
      <c r="L2952" s="396"/>
      <c r="M2952" s="396"/>
      <c r="N2952" s="396" t="s">
        <v>7150</v>
      </c>
      <c r="O2952" s="396" t="s">
        <v>548</v>
      </c>
      <c r="P2952" s="396" t="s">
        <v>306</v>
      </c>
      <c r="Q2952" s="396"/>
      <c r="R2952" s="398">
        <v>45951.690092592595</v>
      </c>
      <c r="S2952" s="400" t="s">
        <v>2895</v>
      </c>
      <c r="T2952" s="396" t="s">
        <v>764</v>
      </c>
      <c r="U2952" s="401"/>
      <c r="V2952" s="402"/>
    </row>
    <row r="2953">
      <c r="A2953" s="396" t="s">
        <v>13226</v>
      </c>
      <c r="B2953" s="396" t="s">
        <v>10208</v>
      </c>
      <c r="C2953" s="397" t="s">
        <v>7313</v>
      </c>
      <c r="D2953" s="396" t="s">
        <v>101</v>
      </c>
      <c r="E2953" s="396"/>
      <c r="F2953" s="396" t="s">
        <v>7849</v>
      </c>
      <c r="G2953" s="396" t="s">
        <v>7198</v>
      </c>
      <c r="H2953" s="396"/>
      <c r="I2953" s="398">
        <v>45952.291666666664</v>
      </c>
      <c r="J2953" s="399">
        <v>45952.0</v>
      </c>
      <c r="K2953" s="396">
        <v>25.0</v>
      </c>
      <c r="L2953" s="396"/>
      <c r="M2953" s="396"/>
      <c r="N2953" s="396" t="s">
        <v>7088</v>
      </c>
      <c r="O2953" s="396" t="s">
        <v>631</v>
      </c>
      <c r="P2953" s="396" t="s">
        <v>294</v>
      </c>
      <c r="Q2953" s="396"/>
      <c r="R2953" s="398">
        <v>45951.71865740741</v>
      </c>
      <c r="S2953" s="400" t="s">
        <v>2895</v>
      </c>
      <c r="T2953" s="396" t="s">
        <v>764</v>
      </c>
      <c r="U2953" s="401"/>
      <c r="V2953" s="402"/>
    </row>
    <row r="2954">
      <c r="A2954" s="396" t="s">
        <v>13227</v>
      </c>
      <c r="B2954" s="396" t="s">
        <v>7060</v>
      </c>
      <c r="C2954" s="397" t="s">
        <v>10741</v>
      </c>
      <c r="D2954" s="396" t="s">
        <v>101</v>
      </c>
      <c r="E2954" s="396"/>
      <c r="F2954" s="396"/>
      <c r="G2954" s="396"/>
      <c r="H2954" s="396"/>
      <c r="I2954" s="398">
        <v>45952.291666666664</v>
      </c>
      <c r="J2954" s="399">
        <v>45952.0</v>
      </c>
      <c r="K2954" s="396"/>
      <c r="L2954" s="396"/>
      <c r="M2954" s="396"/>
      <c r="N2954" s="396"/>
      <c r="O2954" s="396" t="s">
        <v>471</v>
      </c>
      <c r="P2954" s="396" t="s">
        <v>215</v>
      </c>
      <c r="Q2954" s="396"/>
      <c r="R2954" s="398">
        <v>45951.71928240741</v>
      </c>
      <c r="S2954" s="400" t="s">
        <v>2895</v>
      </c>
      <c r="T2954" s="396"/>
      <c r="U2954" s="401"/>
      <c r="V2954" s="402"/>
    </row>
    <row r="2955">
      <c r="A2955" s="396" t="s">
        <v>13228</v>
      </c>
      <c r="B2955" s="396" t="s">
        <v>10208</v>
      </c>
      <c r="C2955" s="397" t="s">
        <v>13229</v>
      </c>
      <c r="D2955" s="396" t="s">
        <v>101</v>
      </c>
      <c r="E2955" s="396"/>
      <c r="F2955" s="396" t="s">
        <v>7352</v>
      </c>
      <c r="G2955" s="396" t="s">
        <v>7972</v>
      </c>
      <c r="H2955" s="396"/>
      <c r="I2955" s="398">
        <v>45952.4375</v>
      </c>
      <c r="J2955" s="399">
        <v>45952.0</v>
      </c>
      <c r="K2955" s="396">
        <v>68.0</v>
      </c>
      <c r="L2955" s="396"/>
      <c r="M2955" s="396"/>
      <c r="N2955" s="396" t="s">
        <v>7088</v>
      </c>
      <c r="O2955" s="396" t="s">
        <v>625</v>
      </c>
      <c r="P2955" s="396" t="s">
        <v>383</v>
      </c>
      <c r="Q2955" s="396"/>
      <c r="R2955" s="398">
        <v>45952.42234953704</v>
      </c>
      <c r="S2955" s="400" t="s">
        <v>2895</v>
      </c>
      <c r="T2955" s="396" t="s">
        <v>764</v>
      </c>
      <c r="U2955" s="401"/>
      <c r="V2955" s="402"/>
    </row>
    <row r="2956">
      <c r="A2956" s="396" t="s">
        <v>13230</v>
      </c>
      <c r="B2956" s="396" t="s">
        <v>10208</v>
      </c>
      <c r="C2956" s="397" t="s">
        <v>13231</v>
      </c>
      <c r="D2956" s="396" t="s">
        <v>101</v>
      </c>
      <c r="E2956" s="396"/>
      <c r="F2956" s="396" t="s">
        <v>7849</v>
      </c>
      <c r="G2956" s="396" t="s">
        <v>7207</v>
      </c>
      <c r="H2956" s="396"/>
      <c r="I2956" s="398">
        <v>45952.4375</v>
      </c>
      <c r="J2956" s="399">
        <v>45952.0</v>
      </c>
      <c r="K2956" s="396">
        <v>35.0</v>
      </c>
      <c r="L2956" s="396"/>
      <c r="M2956" s="396"/>
      <c r="N2956" s="396" t="s">
        <v>7088</v>
      </c>
      <c r="O2956" s="396" t="s">
        <v>643</v>
      </c>
      <c r="P2956" s="396" t="s">
        <v>327</v>
      </c>
      <c r="Q2956" s="396"/>
      <c r="R2956" s="398">
        <v>45952.42574074074</v>
      </c>
      <c r="S2956" s="400" t="s">
        <v>2895</v>
      </c>
      <c r="T2956" s="396" t="s">
        <v>764</v>
      </c>
      <c r="U2956" s="401"/>
      <c r="V2956" s="402"/>
    </row>
    <row r="2957">
      <c r="A2957" s="396" t="s">
        <v>13232</v>
      </c>
      <c r="B2957" s="396" t="s">
        <v>10208</v>
      </c>
      <c r="C2957" s="397" t="s">
        <v>13233</v>
      </c>
      <c r="D2957" s="396" t="s">
        <v>101</v>
      </c>
      <c r="E2957" s="396"/>
      <c r="F2957" s="396" t="s">
        <v>7849</v>
      </c>
      <c r="G2957" s="396" t="s">
        <v>11533</v>
      </c>
      <c r="H2957" s="396"/>
      <c r="I2957" s="398">
        <v>45952.45138888889</v>
      </c>
      <c r="J2957" s="399">
        <v>45952.0</v>
      </c>
      <c r="K2957" s="396">
        <v>37.0</v>
      </c>
      <c r="L2957" s="396"/>
      <c r="M2957" s="396"/>
      <c r="N2957" s="396" t="s">
        <v>7071</v>
      </c>
      <c r="O2957" s="396" t="s">
        <v>643</v>
      </c>
      <c r="P2957" s="396" t="s">
        <v>327</v>
      </c>
      <c r="Q2957" s="396"/>
      <c r="R2957" s="398">
        <v>45952.42717592593</v>
      </c>
      <c r="S2957" s="400" t="s">
        <v>2895</v>
      </c>
      <c r="T2957" s="396" t="s">
        <v>764</v>
      </c>
      <c r="U2957" s="401"/>
      <c r="V2957" s="402"/>
    </row>
    <row r="2958">
      <c r="A2958" s="396" t="s">
        <v>13234</v>
      </c>
      <c r="B2958" s="396" t="s">
        <v>10208</v>
      </c>
      <c r="C2958" s="397" t="s">
        <v>13235</v>
      </c>
      <c r="D2958" s="396" t="s">
        <v>101</v>
      </c>
      <c r="E2958" s="396"/>
      <c r="F2958" s="396" t="s">
        <v>9110</v>
      </c>
      <c r="G2958" s="396" t="s">
        <v>13236</v>
      </c>
      <c r="H2958" s="396"/>
      <c r="I2958" s="398">
        <v>45952.66180555556</v>
      </c>
      <c r="J2958" s="399">
        <v>45952.0</v>
      </c>
      <c r="K2958" s="396">
        <v>372.0</v>
      </c>
      <c r="L2958" s="396"/>
      <c r="M2958" s="396"/>
      <c r="N2958" s="396" t="s">
        <v>12243</v>
      </c>
      <c r="O2958" s="396" t="s">
        <v>554</v>
      </c>
      <c r="P2958" s="396" t="s">
        <v>400</v>
      </c>
      <c r="Q2958" s="396"/>
      <c r="R2958" s="398">
        <v>45952.42810185185</v>
      </c>
      <c r="S2958" s="400" t="s">
        <v>2895</v>
      </c>
      <c r="T2958" s="396" t="s">
        <v>764</v>
      </c>
      <c r="U2958" s="401"/>
      <c r="V2958" s="402"/>
    </row>
    <row r="2959">
      <c r="A2959" s="396" t="s">
        <v>13237</v>
      </c>
      <c r="B2959" s="396" t="s">
        <v>10208</v>
      </c>
      <c r="C2959" s="397" t="s">
        <v>13238</v>
      </c>
      <c r="D2959" s="396" t="s">
        <v>101</v>
      </c>
      <c r="E2959" s="396"/>
      <c r="F2959" s="396" t="s">
        <v>7849</v>
      </c>
      <c r="G2959" s="396" t="s">
        <v>7134</v>
      </c>
      <c r="H2959" s="396"/>
      <c r="I2959" s="398">
        <v>45952.55763888889</v>
      </c>
      <c r="J2959" s="399">
        <v>45952.0</v>
      </c>
      <c r="K2959" s="396">
        <v>17.0</v>
      </c>
      <c r="L2959" s="396"/>
      <c r="M2959" s="396"/>
      <c r="N2959" s="396" t="s">
        <v>7147</v>
      </c>
      <c r="O2959" s="396" t="s">
        <v>599</v>
      </c>
      <c r="P2959" s="396" t="s">
        <v>373</v>
      </c>
      <c r="Q2959" s="396"/>
      <c r="R2959" s="398">
        <v>45952.43037037037</v>
      </c>
      <c r="S2959" s="400" t="s">
        <v>2895</v>
      </c>
      <c r="T2959" s="396" t="s">
        <v>764</v>
      </c>
      <c r="U2959" s="401"/>
      <c r="V2959" s="402"/>
    </row>
    <row r="2960">
      <c r="A2960" s="396" t="s">
        <v>13239</v>
      </c>
      <c r="B2960" s="396" t="s">
        <v>10208</v>
      </c>
      <c r="C2960" s="397" t="s">
        <v>13240</v>
      </c>
      <c r="D2960" s="396" t="s">
        <v>101</v>
      </c>
      <c r="E2960" s="396"/>
      <c r="F2960" s="396" t="s">
        <v>9731</v>
      </c>
      <c r="G2960" s="396" t="s">
        <v>12743</v>
      </c>
      <c r="H2960" s="396"/>
      <c r="I2960" s="398">
        <v>45952.541666666664</v>
      </c>
      <c r="J2960" s="399">
        <v>45952.0</v>
      </c>
      <c r="K2960" s="396">
        <v>39.0</v>
      </c>
      <c r="L2960" s="396"/>
      <c r="M2960" s="396"/>
      <c r="N2960" s="396" t="s">
        <v>7065</v>
      </c>
      <c r="O2960" s="396" t="s">
        <v>643</v>
      </c>
      <c r="P2960" s="396" t="s">
        <v>184</v>
      </c>
      <c r="Q2960" s="396"/>
      <c r="R2960" s="398">
        <v>45952.43177083333</v>
      </c>
      <c r="S2960" s="400" t="s">
        <v>2895</v>
      </c>
      <c r="T2960" s="396" t="s">
        <v>764</v>
      </c>
      <c r="U2960" s="401"/>
      <c r="V2960" s="402"/>
    </row>
    <row r="2961">
      <c r="A2961" s="396" t="s">
        <v>13241</v>
      </c>
      <c r="B2961" s="396" t="s">
        <v>10208</v>
      </c>
      <c r="C2961" s="397" t="s">
        <v>13242</v>
      </c>
      <c r="D2961" s="396" t="s">
        <v>101</v>
      </c>
      <c r="E2961" s="396"/>
      <c r="F2961" s="396" t="s">
        <v>7849</v>
      </c>
      <c r="G2961" s="396" t="s">
        <v>11533</v>
      </c>
      <c r="H2961" s="396"/>
      <c r="I2961" s="398">
        <v>45952.666666666664</v>
      </c>
      <c r="J2961" s="399">
        <v>45952.0</v>
      </c>
      <c r="K2961" s="396">
        <v>34.0</v>
      </c>
      <c r="L2961" s="396"/>
      <c r="M2961" s="396"/>
      <c r="N2961" s="396" t="s">
        <v>12103</v>
      </c>
      <c r="O2961" s="396" t="s">
        <v>631</v>
      </c>
      <c r="P2961" s="396" t="s">
        <v>294</v>
      </c>
      <c r="Q2961" s="396"/>
      <c r="R2961" s="398">
        <v>45952.46078703704</v>
      </c>
      <c r="S2961" s="400" t="s">
        <v>2895</v>
      </c>
      <c r="T2961" s="396" t="s">
        <v>764</v>
      </c>
      <c r="U2961" s="401"/>
      <c r="V2961" s="402"/>
    </row>
    <row r="2962">
      <c r="A2962" s="396" t="s">
        <v>13243</v>
      </c>
      <c r="B2962" s="396" t="s">
        <v>10208</v>
      </c>
      <c r="C2962" s="397" t="s">
        <v>13244</v>
      </c>
      <c r="D2962" s="396" t="s">
        <v>101</v>
      </c>
      <c r="E2962" s="396"/>
      <c r="F2962" s="396" t="s">
        <v>8920</v>
      </c>
      <c r="G2962" s="396" t="s">
        <v>7369</v>
      </c>
      <c r="H2962" s="396"/>
      <c r="I2962" s="398">
        <v>45952.6125</v>
      </c>
      <c r="J2962" s="399">
        <v>45952.0</v>
      </c>
      <c r="K2962" s="396">
        <v>177.0</v>
      </c>
      <c r="L2962" s="396"/>
      <c r="M2962" s="396"/>
      <c r="N2962" s="396" t="s">
        <v>12501</v>
      </c>
      <c r="O2962" s="396" t="s">
        <v>527</v>
      </c>
      <c r="P2962" s="396" t="s">
        <v>53</v>
      </c>
      <c r="Q2962" s="396"/>
      <c r="R2962" s="398">
        <v>45952.471655092595</v>
      </c>
      <c r="S2962" s="400" t="s">
        <v>2895</v>
      </c>
      <c r="T2962" s="396" t="s">
        <v>764</v>
      </c>
      <c r="U2962" s="401"/>
      <c r="V2962" s="402"/>
    </row>
    <row r="2963">
      <c r="A2963" s="396" t="s">
        <v>13245</v>
      </c>
      <c r="B2963" s="396" t="s">
        <v>10208</v>
      </c>
      <c r="C2963" s="397" t="s">
        <v>13246</v>
      </c>
      <c r="D2963" s="396" t="s">
        <v>101</v>
      </c>
      <c r="E2963" s="396"/>
      <c r="F2963" s="396" t="s">
        <v>9375</v>
      </c>
      <c r="G2963" s="396" t="s">
        <v>13247</v>
      </c>
      <c r="H2963" s="396"/>
      <c r="I2963" s="398">
        <v>45952.66111111111</v>
      </c>
      <c r="J2963" s="399">
        <v>45952.0</v>
      </c>
      <c r="K2963" s="396">
        <v>216.0</v>
      </c>
      <c r="L2963" s="396"/>
      <c r="M2963" s="396"/>
      <c r="N2963" s="396" t="s">
        <v>7150</v>
      </c>
      <c r="O2963" s="396" t="s">
        <v>527</v>
      </c>
      <c r="P2963" s="396" t="s">
        <v>53</v>
      </c>
      <c r="Q2963" s="396"/>
      <c r="R2963" s="398">
        <v>45952.47340277778</v>
      </c>
      <c r="S2963" s="400" t="s">
        <v>2895</v>
      </c>
      <c r="T2963" s="396" t="s">
        <v>764</v>
      </c>
      <c r="U2963" s="401"/>
      <c r="V2963" s="402"/>
    </row>
    <row r="2964">
      <c r="A2964" s="396" t="s">
        <v>13248</v>
      </c>
      <c r="B2964" s="396" t="s">
        <v>7060</v>
      </c>
      <c r="C2964" s="397" t="s">
        <v>13249</v>
      </c>
      <c r="D2964" s="396" t="s">
        <v>101</v>
      </c>
      <c r="E2964" s="396"/>
      <c r="F2964" s="396" t="s">
        <v>8947</v>
      </c>
      <c r="G2964" s="396" t="s">
        <v>8463</v>
      </c>
      <c r="H2964" s="396"/>
      <c r="I2964" s="398">
        <v>45952.544444444444</v>
      </c>
      <c r="J2964" s="399">
        <v>45952.0</v>
      </c>
      <c r="K2964" s="396">
        <v>68.0</v>
      </c>
      <c r="L2964" s="396"/>
      <c r="M2964" s="396"/>
      <c r="N2964" s="396" t="s">
        <v>7065</v>
      </c>
      <c r="O2964" s="396" t="s">
        <v>471</v>
      </c>
      <c r="P2964" s="396" t="s">
        <v>215</v>
      </c>
      <c r="Q2964" s="396"/>
      <c r="R2964" s="398">
        <v>45952.47436342593</v>
      </c>
      <c r="S2964" s="400" t="s">
        <v>2895</v>
      </c>
      <c r="T2964" s="396" t="s">
        <v>764</v>
      </c>
      <c r="U2964" s="401"/>
      <c r="V2964" s="402"/>
    </row>
    <row r="2965">
      <c r="A2965" s="396" t="s">
        <v>13250</v>
      </c>
      <c r="B2965" s="396" t="s">
        <v>10208</v>
      </c>
      <c r="C2965" s="397" t="s">
        <v>13251</v>
      </c>
      <c r="D2965" s="396" t="s">
        <v>101</v>
      </c>
      <c r="E2965" s="396"/>
      <c r="F2965" s="396" t="s">
        <v>9833</v>
      </c>
      <c r="G2965" s="396" t="s">
        <v>13252</v>
      </c>
      <c r="H2965" s="396"/>
      <c r="I2965" s="398">
        <v>45952.64236111111</v>
      </c>
      <c r="J2965" s="399">
        <v>45952.0</v>
      </c>
      <c r="K2965" s="396">
        <v>174.0</v>
      </c>
      <c r="L2965" s="396"/>
      <c r="M2965" s="396"/>
      <c r="N2965" s="396" t="s">
        <v>7081</v>
      </c>
      <c r="O2965" s="396" t="s">
        <v>548</v>
      </c>
      <c r="P2965" s="396" t="s">
        <v>306</v>
      </c>
      <c r="Q2965" s="396"/>
      <c r="R2965" s="398">
        <v>45952.49982638889</v>
      </c>
      <c r="S2965" s="400" t="s">
        <v>2895</v>
      </c>
      <c r="T2965" s="396" t="s">
        <v>764</v>
      </c>
      <c r="U2965" s="401"/>
      <c r="V2965" s="402"/>
    </row>
    <row r="2966">
      <c r="A2966" s="396" t="s">
        <v>13253</v>
      </c>
      <c r="B2966" s="396" t="s">
        <v>10208</v>
      </c>
      <c r="C2966" s="397" t="s">
        <v>13254</v>
      </c>
      <c r="D2966" s="396" t="s">
        <v>101</v>
      </c>
      <c r="E2966" s="396"/>
      <c r="F2966" s="396" t="s">
        <v>8907</v>
      </c>
      <c r="G2966" s="396" t="s">
        <v>12387</v>
      </c>
      <c r="H2966" s="396"/>
      <c r="I2966" s="398">
        <v>45952.625</v>
      </c>
      <c r="J2966" s="399">
        <v>45952.0</v>
      </c>
      <c r="K2966" s="396">
        <v>53.0</v>
      </c>
      <c r="L2966" s="396"/>
      <c r="M2966" s="396"/>
      <c r="N2966" s="396" t="s">
        <v>7147</v>
      </c>
      <c r="O2966" s="396" t="s">
        <v>599</v>
      </c>
      <c r="P2966" s="396" t="s">
        <v>373</v>
      </c>
      <c r="Q2966" s="396"/>
      <c r="R2966" s="398">
        <v>45952.50150462963</v>
      </c>
      <c r="S2966" s="400" t="s">
        <v>2895</v>
      </c>
      <c r="T2966" s="396" t="s">
        <v>764</v>
      </c>
      <c r="U2966" s="401"/>
      <c r="V2966" s="402"/>
    </row>
    <row r="2967">
      <c r="A2967" s="396" t="s">
        <v>13255</v>
      </c>
      <c r="B2967" s="396" t="s">
        <v>10208</v>
      </c>
      <c r="C2967" s="397" t="s">
        <v>13256</v>
      </c>
      <c r="D2967" s="396" t="s">
        <v>101</v>
      </c>
      <c r="E2967" s="396"/>
      <c r="F2967" s="396" t="s">
        <v>7849</v>
      </c>
      <c r="G2967" s="396" t="s">
        <v>4977</v>
      </c>
      <c r="H2967" s="396"/>
      <c r="I2967" s="398">
        <v>45952.625</v>
      </c>
      <c r="J2967" s="399">
        <v>45952.0</v>
      </c>
      <c r="K2967" s="396">
        <v>13.0</v>
      </c>
      <c r="L2967" s="396"/>
      <c r="M2967" s="396"/>
      <c r="N2967" s="396" t="s">
        <v>7071</v>
      </c>
      <c r="O2967" s="396" t="s">
        <v>643</v>
      </c>
      <c r="P2967" s="396" t="s">
        <v>184</v>
      </c>
      <c r="Q2967" s="396"/>
      <c r="R2967" s="398">
        <v>45952.50271990741</v>
      </c>
      <c r="S2967" s="400" t="s">
        <v>2895</v>
      </c>
      <c r="T2967" s="396" t="s">
        <v>764</v>
      </c>
      <c r="U2967" s="401"/>
      <c r="V2967" s="402"/>
    </row>
    <row r="2968">
      <c r="A2968" s="396" t="s">
        <v>13257</v>
      </c>
      <c r="B2968" s="396" t="s">
        <v>10208</v>
      </c>
      <c r="C2968" s="397" t="s">
        <v>13258</v>
      </c>
      <c r="D2968" s="396" t="s">
        <v>101</v>
      </c>
      <c r="E2968" s="396"/>
      <c r="F2968" s="396" t="s">
        <v>5033</v>
      </c>
      <c r="G2968" s="396" t="s">
        <v>9204</v>
      </c>
      <c r="H2968" s="396"/>
      <c r="I2968" s="398">
        <v>45952.67152777778</v>
      </c>
      <c r="J2968" s="399">
        <v>45952.0</v>
      </c>
      <c r="K2968" s="396">
        <v>50.0</v>
      </c>
      <c r="L2968" s="396"/>
      <c r="M2968" s="396"/>
      <c r="N2968" s="396" t="s">
        <v>11711</v>
      </c>
      <c r="O2968" s="396" t="s">
        <v>625</v>
      </c>
      <c r="P2968" s="396" t="s">
        <v>383</v>
      </c>
      <c r="Q2968" s="396"/>
      <c r="R2968" s="398">
        <v>45952.51662037037</v>
      </c>
      <c r="S2968" s="400" t="s">
        <v>2895</v>
      </c>
      <c r="T2968" s="396" t="s">
        <v>764</v>
      </c>
      <c r="U2968" s="401"/>
      <c r="V2968" s="402"/>
    </row>
    <row r="2969">
      <c r="A2969" s="396" t="s">
        <v>13259</v>
      </c>
      <c r="B2969" s="396" t="s">
        <v>7060</v>
      </c>
      <c r="C2969" s="397" t="s">
        <v>13260</v>
      </c>
      <c r="D2969" s="396" t="s">
        <v>101</v>
      </c>
      <c r="E2969" s="396"/>
      <c r="F2969" s="396" t="s">
        <v>7849</v>
      </c>
      <c r="G2969" s="396" t="s">
        <v>7134</v>
      </c>
      <c r="H2969" s="396"/>
      <c r="I2969" s="398">
        <v>45952.85277777778</v>
      </c>
      <c r="J2969" s="399">
        <v>45952.0</v>
      </c>
      <c r="K2969" s="396">
        <v>21.0</v>
      </c>
      <c r="L2969" s="396"/>
      <c r="M2969" s="396"/>
      <c r="N2969" s="396" t="s">
        <v>12112</v>
      </c>
      <c r="O2969" s="396" t="s">
        <v>471</v>
      </c>
      <c r="P2969" s="396" t="s">
        <v>215</v>
      </c>
      <c r="Q2969" s="396"/>
      <c r="R2969" s="398">
        <v>45952.764652777776</v>
      </c>
      <c r="S2969" s="400" t="s">
        <v>2895</v>
      </c>
      <c r="T2969" s="396" t="s">
        <v>764</v>
      </c>
      <c r="U2969" s="401"/>
      <c r="V2969" s="402"/>
    </row>
    <row r="2970">
      <c r="A2970" s="396" t="s">
        <v>13261</v>
      </c>
      <c r="B2970" s="396" t="s">
        <v>7060</v>
      </c>
      <c r="C2970" s="397" t="s">
        <v>13262</v>
      </c>
      <c r="D2970" s="396" t="s">
        <v>101</v>
      </c>
      <c r="E2970" s="396"/>
      <c r="F2970" s="396" t="s">
        <v>7849</v>
      </c>
      <c r="G2970" s="396" t="s">
        <v>11533</v>
      </c>
      <c r="H2970" s="396"/>
      <c r="I2970" s="398">
        <v>45952.75</v>
      </c>
      <c r="J2970" s="399">
        <v>45952.0</v>
      </c>
      <c r="K2970" s="396">
        <v>35.0</v>
      </c>
      <c r="L2970" s="396"/>
      <c r="M2970" s="396"/>
      <c r="N2970" s="396" t="s">
        <v>11711</v>
      </c>
      <c r="O2970" s="396" t="s">
        <v>625</v>
      </c>
      <c r="P2970" s="396" t="s">
        <v>383</v>
      </c>
      <c r="Q2970" s="396"/>
      <c r="R2970" s="398">
        <v>45952.76600694445</v>
      </c>
      <c r="S2970" s="400" t="s">
        <v>2895</v>
      </c>
      <c r="T2970" s="396" t="s">
        <v>764</v>
      </c>
      <c r="U2970" s="401"/>
      <c r="V2970" s="402"/>
    </row>
    <row r="2971">
      <c r="A2971" s="396" t="s">
        <v>13263</v>
      </c>
      <c r="B2971" s="396" t="s">
        <v>13264</v>
      </c>
      <c r="C2971" s="397" t="s">
        <v>13265</v>
      </c>
      <c r="D2971" s="396" t="s">
        <v>101</v>
      </c>
      <c r="E2971" s="396"/>
      <c r="F2971" s="396" t="s">
        <v>5033</v>
      </c>
      <c r="G2971" s="396" t="s">
        <v>8814</v>
      </c>
      <c r="H2971" s="396"/>
      <c r="I2971" s="398">
        <v>45952.80138888889</v>
      </c>
      <c r="J2971" s="399">
        <v>45952.0</v>
      </c>
      <c r="K2971" s="396">
        <v>55.0</v>
      </c>
      <c r="L2971" s="396"/>
      <c r="M2971" s="396"/>
      <c r="N2971" s="396" t="s">
        <v>7147</v>
      </c>
      <c r="O2971" s="396" t="s">
        <v>599</v>
      </c>
      <c r="P2971" s="396" t="s">
        <v>373</v>
      </c>
      <c r="Q2971" s="396"/>
      <c r="R2971" s="398">
        <v>45952.76756944445</v>
      </c>
      <c r="S2971" s="400" t="s">
        <v>2895</v>
      </c>
      <c r="T2971" s="396" t="s">
        <v>764</v>
      </c>
      <c r="U2971" s="401"/>
      <c r="V2971" s="402"/>
    </row>
    <row r="2972">
      <c r="A2972" s="396" t="s">
        <v>13266</v>
      </c>
      <c r="B2972" s="396" t="s">
        <v>10208</v>
      </c>
      <c r="C2972" s="397" t="s">
        <v>13267</v>
      </c>
      <c r="D2972" s="396" t="s">
        <v>9145</v>
      </c>
      <c r="E2972" s="396"/>
      <c r="F2972" s="396" t="s">
        <v>5033</v>
      </c>
      <c r="G2972" s="396" t="s">
        <v>13268</v>
      </c>
      <c r="H2972" s="396"/>
      <c r="I2972" s="398">
        <v>45953.416666666664</v>
      </c>
      <c r="J2972" s="399">
        <v>45953.0</v>
      </c>
      <c r="K2972" s="396"/>
      <c r="L2972" s="396"/>
      <c r="M2972" s="396"/>
      <c r="N2972" s="396" t="s">
        <v>7088</v>
      </c>
      <c r="O2972" s="396" t="s">
        <v>647</v>
      </c>
      <c r="P2972" s="396" t="s">
        <v>184</v>
      </c>
      <c r="Q2972" s="396"/>
      <c r="R2972" s="398">
        <v>45952.772141203706</v>
      </c>
      <c r="S2972" s="400" t="s">
        <v>2895</v>
      </c>
      <c r="T2972" s="396" t="s">
        <v>764</v>
      </c>
      <c r="U2972" s="401"/>
      <c r="V2972" s="402" t="s">
        <v>11981</v>
      </c>
    </row>
    <row r="2973">
      <c r="A2973" s="396" t="s">
        <v>13269</v>
      </c>
      <c r="B2973" s="396" t="s">
        <v>10208</v>
      </c>
      <c r="C2973" s="397" t="s">
        <v>13270</v>
      </c>
      <c r="D2973" s="396" t="s">
        <v>9145</v>
      </c>
      <c r="E2973" s="396"/>
      <c r="F2973" s="396"/>
      <c r="G2973" s="396" t="s">
        <v>13271</v>
      </c>
      <c r="H2973" s="396"/>
      <c r="I2973" s="398">
        <v>45953.354166666664</v>
      </c>
      <c r="J2973" s="399">
        <v>45953.0</v>
      </c>
      <c r="K2973" s="396"/>
      <c r="L2973" s="396"/>
      <c r="M2973" s="396"/>
      <c r="N2973" s="396" t="s">
        <v>7088</v>
      </c>
      <c r="O2973" s="396" t="s">
        <v>631</v>
      </c>
      <c r="P2973" s="396" t="s">
        <v>294</v>
      </c>
      <c r="Q2973" s="396"/>
      <c r="R2973" s="398">
        <v>45952.79386574074</v>
      </c>
      <c r="S2973" s="400" t="s">
        <v>2895</v>
      </c>
      <c r="T2973" s="396" t="s">
        <v>764</v>
      </c>
      <c r="U2973" s="401"/>
      <c r="V2973" s="402" t="s">
        <v>11981</v>
      </c>
    </row>
    <row r="2974">
      <c r="A2974" s="396" t="s">
        <v>13272</v>
      </c>
      <c r="B2974" s="396" t="s">
        <v>10208</v>
      </c>
      <c r="C2974" s="397" t="s">
        <v>7313</v>
      </c>
      <c r="D2974" s="396" t="s">
        <v>101</v>
      </c>
      <c r="E2974" s="396"/>
      <c r="F2974" s="396" t="s">
        <v>7849</v>
      </c>
      <c r="G2974" s="396" t="s">
        <v>4977</v>
      </c>
      <c r="H2974" s="396"/>
      <c r="I2974" s="398">
        <v>45953.291666666664</v>
      </c>
      <c r="J2974" s="399">
        <v>45953.0</v>
      </c>
      <c r="K2974" s="396">
        <v>25.0</v>
      </c>
      <c r="L2974" s="396"/>
      <c r="M2974" s="396"/>
      <c r="N2974" s="396" t="s">
        <v>7088</v>
      </c>
      <c r="O2974" s="396" t="s">
        <v>625</v>
      </c>
      <c r="P2974" s="396" t="s">
        <v>383</v>
      </c>
      <c r="Q2974" s="396"/>
      <c r="R2974" s="398">
        <v>45952.79541666667</v>
      </c>
      <c r="S2974" s="400" t="s">
        <v>2895</v>
      </c>
      <c r="T2974" s="396" t="s">
        <v>764</v>
      </c>
      <c r="U2974" s="401"/>
      <c r="V2974" s="402"/>
    </row>
    <row r="2975">
      <c r="A2975" s="396" t="s">
        <v>13273</v>
      </c>
      <c r="B2975" s="396" t="s">
        <v>10208</v>
      </c>
      <c r="C2975" s="397" t="s">
        <v>10741</v>
      </c>
      <c r="D2975" s="396" t="s">
        <v>101</v>
      </c>
      <c r="E2975" s="396"/>
      <c r="F2975" s="396" t="s">
        <v>7849</v>
      </c>
      <c r="G2975" s="396" t="s">
        <v>7324</v>
      </c>
      <c r="H2975" s="396"/>
      <c r="I2975" s="398">
        <v>45953.291666666664</v>
      </c>
      <c r="J2975" s="399">
        <v>45953.0</v>
      </c>
      <c r="K2975" s="396">
        <v>25.0</v>
      </c>
      <c r="L2975" s="396"/>
      <c r="M2975" s="396"/>
      <c r="N2975" s="396" t="s">
        <v>7088</v>
      </c>
      <c r="O2975" s="396" t="s">
        <v>625</v>
      </c>
      <c r="P2975" s="396" t="s">
        <v>383</v>
      </c>
      <c r="Q2975" s="396"/>
      <c r="R2975" s="398">
        <v>45952.79653935185</v>
      </c>
      <c r="S2975" s="400" t="s">
        <v>2895</v>
      </c>
      <c r="T2975" s="396" t="s">
        <v>764</v>
      </c>
      <c r="U2975" s="401"/>
      <c r="V2975" s="402"/>
    </row>
    <row r="2976">
      <c r="A2976" s="396" t="s">
        <v>13274</v>
      </c>
      <c r="B2976" s="396" t="s">
        <v>10208</v>
      </c>
      <c r="C2976" s="397" t="s">
        <v>13275</v>
      </c>
      <c r="D2976" s="396" t="s">
        <v>101</v>
      </c>
      <c r="E2976" s="396"/>
      <c r="F2976" s="396" t="s">
        <v>8947</v>
      </c>
      <c r="G2976" s="396" t="s">
        <v>8463</v>
      </c>
      <c r="H2976" s="396"/>
      <c r="I2976" s="398">
        <v>45953.4375</v>
      </c>
      <c r="J2976" s="399">
        <v>45953.0</v>
      </c>
      <c r="K2976" s="396">
        <v>68.0</v>
      </c>
      <c r="L2976" s="396"/>
      <c r="M2976" s="396"/>
      <c r="N2976" s="396" t="s">
        <v>7088</v>
      </c>
      <c r="O2976" s="396" t="s">
        <v>625</v>
      </c>
      <c r="P2976" s="396" t="s">
        <v>383</v>
      </c>
      <c r="Q2976" s="396"/>
      <c r="R2976" s="398">
        <v>45953.3784375</v>
      </c>
      <c r="S2976" s="400" t="s">
        <v>2895</v>
      </c>
      <c r="T2976" s="396" t="s">
        <v>764</v>
      </c>
      <c r="U2976" s="401"/>
      <c r="V2976" s="402"/>
    </row>
    <row r="2977">
      <c r="A2977" s="396" t="s">
        <v>13276</v>
      </c>
      <c r="B2977" s="396" t="s">
        <v>10208</v>
      </c>
      <c r="C2977" s="397" t="s">
        <v>13277</v>
      </c>
      <c r="D2977" s="396" t="s">
        <v>101</v>
      </c>
      <c r="E2977" s="396"/>
      <c r="F2977" s="396"/>
      <c r="G2977" s="396" t="s">
        <v>13278</v>
      </c>
      <c r="H2977" s="396"/>
      <c r="I2977" s="398">
        <v>45952.99930555555</v>
      </c>
      <c r="J2977" s="399">
        <v>45952.0</v>
      </c>
      <c r="K2977" s="396">
        <v>72.0</v>
      </c>
      <c r="L2977" s="396"/>
      <c r="M2977" s="396"/>
      <c r="N2977" s="396" t="s">
        <v>12103</v>
      </c>
      <c r="O2977" s="396" t="s">
        <v>631</v>
      </c>
      <c r="P2977" s="396" t="s">
        <v>294</v>
      </c>
      <c r="Q2977" s="396"/>
      <c r="R2977" s="398">
        <v>45953.37982638889</v>
      </c>
      <c r="S2977" s="400" t="s">
        <v>2895</v>
      </c>
      <c r="T2977" s="396" t="s">
        <v>764</v>
      </c>
      <c r="U2977" s="401"/>
      <c r="V2977" s="402"/>
    </row>
    <row r="2978">
      <c r="A2978" s="396" t="s">
        <v>13279</v>
      </c>
      <c r="B2978" s="396" t="s">
        <v>10208</v>
      </c>
      <c r="C2978" s="397" t="s">
        <v>13280</v>
      </c>
      <c r="D2978" s="396" t="s">
        <v>9145</v>
      </c>
      <c r="E2978" s="396"/>
      <c r="F2978" s="396" t="s">
        <v>7849</v>
      </c>
      <c r="G2978" s="396" t="s">
        <v>13281</v>
      </c>
      <c r="H2978" s="396"/>
      <c r="I2978" s="398">
        <v>45949.416666666664</v>
      </c>
      <c r="J2978" s="399">
        <v>45949.0</v>
      </c>
      <c r="K2978" s="396"/>
      <c r="L2978" s="396"/>
      <c r="M2978" s="396"/>
      <c r="N2978" s="396" t="s">
        <v>7088</v>
      </c>
      <c r="O2978" s="396" t="s">
        <v>647</v>
      </c>
      <c r="P2978" s="396" t="s">
        <v>215</v>
      </c>
      <c r="Q2978" s="396"/>
      <c r="R2978" s="398">
        <v>45953.399039351854</v>
      </c>
      <c r="S2978" s="400" t="s">
        <v>2895</v>
      </c>
      <c r="T2978" s="396" t="s">
        <v>764</v>
      </c>
      <c r="U2978" s="401"/>
      <c r="V2978" s="402" t="s">
        <v>11981</v>
      </c>
    </row>
    <row r="2979">
      <c r="A2979" s="396" t="s">
        <v>13282</v>
      </c>
      <c r="B2979" s="396" t="s">
        <v>10208</v>
      </c>
      <c r="C2979" s="397" t="s">
        <v>13283</v>
      </c>
      <c r="D2979" s="396" t="s">
        <v>101</v>
      </c>
      <c r="E2979" s="396"/>
      <c r="F2979" s="396" t="s">
        <v>8907</v>
      </c>
      <c r="G2979" s="396" t="s">
        <v>8648</v>
      </c>
      <c r="H2979" s="396"/>
      <c r="I2979" s="398">
        <v>45953.64722222222</v>
      </c>
      <c r="J2979" s="399">
        <v>45953.0</v>
      </c>
      <c r="K2979" s="396">
        <v>37.0</v>
      </c>
      <c r="L2979" s="396"/>
      <c r="M2979" s="396"/>
      <c r="N2979" s="396" t="s">
        <v>7081</v>
      </c>
      <c r="O2979" s="396" t="s">
        <v>548</v>
      </c>
      <c r="P2979" s="396" t="s">
        <v>306</v>
      </c>
      <c r="Q2979" s="396"/>
      <c r="R2979" s="398">
        <v>45953.67475694444</v>
      </c>
      <c r="S2979" s="400" t="s">
        <v>2895</v>
      </c>
      <c r="T2979" s="396" t="s">
        <v>764</v>
      </c>
      <c r="U2979" s="401"/>
      <c r="V2979" s="402"/>
    </row>
    <row r="2980">
      <c r="A2980" s="396" t="s">
        <v>13284</v>
      </c>
      <c r="B2980" s="396" t="s">
        <v>10208</v>
      </c>
      <c r="C2980" s="397" t="s">
        <v>13285</v>
      </c>
      <c r="D2980" s="396" t="s">
        <v>101</v>
      </c>
      <c r="E2980" s="396"/>
      <c r="F2980" s="396"/>
      <c r="G2980" s="396" t="s">
        <v>13286</v>
      </c>
      <c r="H2980" s="396"/>
      <c r="I2980" s="398">
        <v>45953.666666666664</v>
      </c>
      <c r="J2980" s="399">
        <v>45953.0</v>
      </c>
      <c r="K2980" s="396"/>
      <c r="L2980" s="396"/>
      <c r="M2980" s="396"/>
      <c r="N2980" s="396" t="s">
        <v>7088</v>
      </c>
      <c r="O2980" s="396" t="s">
        <v>599</v>
      </c>
      <c r="P2980" s="396" t="s">
        <v>373</v>
      </c>
      <c r="Q2980" s="396"/>
      <c r="R2980" s="398">
        <v>45953.67695601852</v>
      </c>
      <c r="S2980" s="400" t="s">
        <v>2895</v>
      </c>
      <c r="T2980" s="396" t="s">
        <v>764</v>
      </c>
      <c r="U2980" s="401"/>
      <c r="V2980" s="402"/>
    </row>
    <row r="2981">
      <c r="A2981" s="396" t="s">
        <v>13287</v>
      </c>
      <c r="B2981" s="396" t="s">
        <v>10208</v>
      </c>
      <c r="C2981" s="397" t="s">
        <v>13288</v>
      </c>
      <c r="D2981" s="396" t="s">
        <v>101</v>
      </c>
      <c r="E2981" s="396"/>
      <c r="F2981" s="396"/>
      <c r="G2981" s="396" t="s">
        <v>13289</v>
      </c>
      <c r="H2981" s="396"/>
      <c r="I2981" s="398">
        <v>45953.625</v>
      </c>
      <c r="J2981" s="399">
        <v>45953.0</v>
      </c>
      <c r="K2981" s="396">
        <v>200.0</v>
      </c>
      <c r="L2981" s="396"/>
      <c r="M2981" s="396"/>
      <c r="N2981" s="396" t="s">
        <v>7065</v>
      </c>
      <c r="O2981" s="396" t="s">
        <v>554</v>
      </c>
      <c r="P2981" s="396" t="s">
        <v>400</v>
      </c>
      <c r="Q2981" s="396"/>
      <c r="R2981" s="398">
        <v>45953.681608796294</v>
      </c>
      <c r="S2981" s="400" t="s">
        <v>2895</v>
      </c>
      <c r="T2981" s="396" t="s">
        <v>764</v>
      </c>
      <c r="U2981" s="401"/>
      <c r="V2981" s="402"/>
    </row>
    <row r="2982">
      <c r="A2982" s="396" t="s">
        <v>13290</v>
      </c>
      <c r="B2982" s="396" t="s">
        <v>10208</v>
      </c>
      <c r="C2982" s="397" t="s">
        <v>13291</v>
      </c>
      <c r="D2982" s="396" t="s">
        <v>101</v>
      </c>
      <c r="E2982" s="396"/>
      <c r="F2982" s="396" t="s">
        <v>9113</v>
      </c>
      <c r="G2982" s="396" t="s">
        <v>7992</v>
      </c>
      <c r="H2982" s="396"/>
      <c r="I2982" s="398">
        <v>45953.76458333333</v>
      </c>
      <c r="J2982" s="399">
        <v>45953.0</v>
      </c>
      <c r="K2982" s="396">
        <v>235.0</v>
      </c>
      <c r="L2982" s="396"/>
      <c r="M2982" s="396"/>
      <c r="N2982" s="396" t="s">
        <v>7081</v>
      </c>
      <c r="O2982" s="396" t="s">
        <v>527</v>
      </c>
      <c r="P2982" s="396" t="s">
        <v>184</v>
      </c>
      <c r="Q2982" s="396"/>
      <c r="R2982" s="398">
        <v>45953.68357638889</v>
      </c>
      <c r="S2982" s="400" t="s">
        <v>2895</v>
      </c>
      <c r="T2982" s="396" t="s">
        <v>764</v>
      </c>
      <c r="U2982" s="401"/>
      <c r="V2982" s="402"/>
    </row>
    <row r="2983">
      <c r="A2983" s="396" t="s">
        <v>13292</v>
      </c>
      <c r="B2983" s="396" t="s">
        <v>10208</v>
      </c>
      <c r="C2983" s="397" t="s">
        <v>13293</v>
      </c>
      <c r="D2983" s="396" t="s">
        <v>9145</v>
      </c>
      <c r="E2983" s="396"/>
      <c r="F2983" s="396" t="s">
        <v>7849</v>
      </c>
      <c r="G2983" s="396"/>
      <c r="H2983" s="396"/>
      <c r="I2983" s="398">
        <v>45953.708333333336</v>
      </c>
      <c r="J2983" s="399">
        <v>45953.0</v>
      </c>
      <c r="K2983" s="396"/>
      <c r="L2983" s="396"/>
      <c r="M2983" s="396"/>
      <c r="N2983" s="396" t="s">
        <v>7088</v>
      </c>
      <c r="O2983" s="396" t="s">
        <v>471</v>
      </c>
      <c r="P2983" s="396" t="s">
        <v>215</v>
      </c>
      <c r="Q2983" s="396"/>
      <c r="R2983" s="398">
        <v>45953.68834490741</v>
      </c>
      <c r="S2983" s="400" t="s">
        <v>2895</v>
      </c>
      <c r="T2983" s="396" t="s">
        <v>763</v>
      </c>
      <c r="U2983" s="401"/>
      <c r="V2983" s="402"/>
    </row>
    <row r="2984">
      <c r="A2984" s="396" t="s">
        <v>13294</v>
      </c>
      <c r="B2984" s="396" t="s">
        <v>10208</v>
      </c>
      <c r="C2984" s="397" t="s">
        <v>13295</v>
      </c>
      <c r="D2984" s="396" t="s">
        <v>9145</v>
      </c>
      <c r="E2984" s="396"/>
      <c r="F2984" s="396" t="s">
        <v>7849</v>
      </c>
      <c r="G2984" s="396" t="s">
        <v>13296</v>
      </c>
      <c r="H2984" s="396"/>
      <c r="I2984" s="398">
        <v>45953.791666666664</v>
      </c>
      <c r="J2984" s="399">
        <v>45953.0</v>
      </c>
      <c r="K2984" s="396"/>
      <c r="L2984" s="396"/>
      <c r="M2984" s="396"/>
      <c r="N2984" s="396" t="s">
        <v>7088</v>
      </c>
      <c r="O2984" s="396" t="s">
        <v>493</v>
      </c>
      <c r="P2984" s="396" t="s">
        <v>383</v>
      </c>
      <c r="Q2984" s="396"/>
      <c r="R2984" s="398">
        <v>45953.84357638889</v>
      </c>
      <c r="S2984" s="400" t="s">
        <v>2895</v>
      </c>
      <c r="T2984" s="396" t="s">
        <v>764</v>
      </c>
      <c r="U2984" s="401"/>
      <c r="V2984" s="402"/>
    </row>
    <row r="2985">
      <c r="A2985" s="396" t="s">
        <v>13297</v>
      </c>
      <c r="B2985" s="396" t="s">
        <v>10208</v>
      </c>
      <c r="C2985" s="397" t="s">
        <v>13298</v>
      </c>
      <c r="D2985" s="396" t="s">
        <v>101</v>
      </c>
      <c r="E2985" s="396"/>
      <c r="F2985" s="396" t="s">
        <v>8947</v>
      </c>
      <c r="G2985" s="396" t="s">
        <v>7972</v>
      </c>
      <c r="H2985" s="396"/>
      <c r="I2985" s="398">
        <v>45954.416666666664</v>
      </c>
      <c r="J2985" s="399">
        <v>45954.0</v>
      </c>
      <c r="K2985" s="396">
        <v>69.0</v>
      </c>
      <c r="L2985" s="396"/>
      <c r="M2985" s="396"/>
      <c r="N2985" s="396" t="s">
        <v>7150</v>
      </c>
      <c r="O2985" s="396" t="s">
        <v>599</v>
      </c>
      <c r="P2985" s="396" t="s">
        <v>373</v>
      </c>
      <c r="Q2985" s="396"/>
      <c r="R2985" s="398">
        <v>45953.846180555556</v>
      </c>
      <c r="S2985" s="400" t="s">
        <v>2895</v>
      </c>
      <c r="T2985" s="396" t="s">
        <v>764</v>
      </c>
      <c r="U2985" s="401"/>
      <c r="V2985" s="402"/>
    </row>
    <row r="2986">
      <c r="A2986" s="396" t="s">
        <v>13299</v>
      </c>
      <c r="B2986" s="396" t="s">
        <v>10208</v>
      </c>
      <c r="C2986" s="397" t="s">
        <v>13300</v>
      </c>
      <c r="D2986" s="396" t="s">
        <v>101</v>
      </c>
      <c r="E2986" s="396"/>
      <c r="F2986" s="396" t="s">
        <v>9386</v>
      </c>
      <c r="G2986" s="396" t="s">
        <v>6392</v>
      </c>
      <c r="H2986" s="396"/>
      <c r="I2986" s="398">
        <v>45954.479166666664</v>
      </c>
      <c r="J2986" s="399">
        <v>45954.0</v>
      </c>
      <c r="K2986" s="396">
        <v>300.0</v>
      </c>
      <c r="L2986" s="396"/>
      <c r="M2986" s="396"/>
      <c r="N2986" s="396" t="s">
        <v>7081</v>
      </c>
      <c r="O2986" s="396" t="s">
        <v>534</v>
      </c>
      <c r="P2986" s="396" t="s">
        <v>53</v>
      </c>
      <c r="Q2986" s="396"/>
      <c r="R2986" s="398">
        <v>45953.847858796296</v>
      </c>
      <c r="S2986" s="400" t="s">
        <v>2895</v>
      </c>
      <c r="T2986" s="396" t="s">
        <v>764</v>
      </c>
      <c r="U2986" s="401"/>
      <c r="V2986" s="402"/>
    </row>
    <row r="2987">
      <c r="A2987" s="396"/>
      <c r="B2987" s="396"/>
      <c r="C2987" s="397"/>
      <c r="D2987" s="396"/>
      <c r="E2987" s="396"/>
      <c r="F2987" s="396"/>
      <c r="G2987" s="396"/>
      <c r="H2987" s="396"/>
      <c r="I2987" s="398"/>
      <c r="J2987" s="399"/>
      <c r="K2987" s="396"/>
      <c r="L2987" s="396"/>
      <c r="M2987" s="396"/>
      <c r="N2987" s="396"/>
      <c r="O2987" s="396"/>
      <c r="P2987" s="396"/>
      <c r="Q2987" s="396"/>
      <c r="R2987" s="398"/>
      <c r="S2987" s="400"/>
      <c r="T2987" s="396"/>
      <c r="U2987" s="401"/>
      <c r="V2987" s="402"/>
    </row>
    <row r="2988">
      <c r="A2988" s="396" t="s">
        <v>13301</v>
      </c>
      <c r="B2988" s="396" t="s">
        <v>7060</v>
      </c>
      <c r="C2988" s="397" t="s">
        <v>13302</v>
      </c>
      <c r="D2988" s="396" t="s">
        <v>9145</v>
      </c>
      <c r="E2988" s="396"/>
      <c r="F2988" s="396"/>
      <c r="G2988" s="396" t="s">
        <v>13271</v>
      </c>
      <c r="H2988" s="396"/>
      <c r="I2988" s="398">
        <v>45954.3125</v>
      </c>
      <c r="J2988" s="399">
        <v>45954.0</v>
      </c>
      <c r="K2988" s="396"/>
      <c r="L2988" s="396"/>
      <c r="M2988" s="396"/>
      <c r="N2988" s="396" t="s">
        <v>7088</v>
      </c>
      <c r="O2988" s="396" t="s">
        <v>471</v>
      </c>
      <c r="P2988" s="396" t="s">
        <v>215</v>
      </c>
      <c r="Q2988" s="396"/>
      <c r="R2988" s="398">
        <v>45953.85695601852</v>
      </c>
      <c r="S2988" s="400" t="s">
        <v>2895</v>
      </c>
      <c r="T2988" s="396" t="s">
        <v>764</v>
      </c>
      <c r="U2988" s="401"/>
      <c r="V2988" s="402" t="s">
        <v>11981</v>
      </c>
    </row>
    <row r="2989">
      <c r="A2989" s="396" t="s">
        <v>13303</v>
      </c>
      <c r="B2989" s="396" t="s">
        <v>10208</v>
      </c>
      <c r="C2989" s="397" t="s">
        <v>13304</v>
      </c>
      <c r="D2989" s="396" t="s">
        <v>7125</v>
      </c>
      <c r="E2989" s="396"/>
      <c r="F2989" s="396" t="s">
        <v>8920</v>
      </c>
      <c r="G2989" s="396" t="s">
        <v>13305</v>
      </c>
      <c r="H2989" s="396"/>
      <c r="I2989" s="398">
        <v>45954.333333333336</v>
      </c>
      <c r="J2989" s="399">
        <v>45954.0</v>
      </c>
      <c r="K2989" s="396"/>
      <c r="L2989" s="396"/>
      <c r="M2989" s="396"/>
      <c r="N2989" s="396" t="s">
        <v>7088</v>
      </c>
      <c r="O2989" s="396" t="s">
        <v>527</v>
      </c>
      <c r="P2989" s="396" t="s">
        <v>184</v>
      </c>
      <c r="Q2989" s="396"/>
      <c r="R2989" s="398">
        <v>45953.8602662037</v>
      </c>
      <c r="S2989" s="400" t="s">
        <v>2895</v>
      </c>
      <c r="T2989" s="396" t="s">
        <v>764</v>
      </c>
      <c r="U2989" s="401"/>
      <c r="V2989" s="402"/>
    </row>
    <row r="2990">
      <c r="A2990" s="396" t="s">
        <v>13306</v>
      </c>
      <c r="B2990" s="396" t="s">
        <v>10208</v>
      </c>
      <c r="C2990" s="397" t="s">
        <v>10741</v>
      </c>
      <c r="D2990" s="396" t="s">
        <v>101</v>
      </c>
      <c r="E2990" s="396"/>
      <c r="F2990" s="396" t="s">
        <v>7849</v>
      </c>
      <c r="G2990" s="396" t="s">
        <v>4977</v>
      </c>
      <c r="H2990" s="396"/>
      <c r="I2990" s="398">
        <v>45954.291666666664</v>
      </c>
      <c r="J2990" s="399">
        <v>45954.0</v>
      </c>
      <c r="K2990" s="396">
        <v>25.0</v>
      </c>
      <c r="L2990" s="396"/>
      <c r="M2990" s="396"/>
      <c r="N2990" s="396" t="s">
        <v>7088</v>
      </c>
      <c r="O2990" s="396" t="s">
        <v>631</v>
      </c>
      <c r="P2990" s="396" t="s">
        <v>294</v>
      </c>
      <c r="Q2990" s="396"/>
      <c r="R2990" s="398">
        <v>45953.86311342593</v>
      </c>
      <c r="S2990" s="400" t="s">
        <v>2895</v>
      </c>
      <c r="T2990" s="396" t="s">
        <v>764</v>
      </c>
      <c r="U2990" s="401"/>
      <c r="V2990" s="402"/>
    </row>
    <row r="2991">
      <c r="A2991" s="396" t="s">
        <v>13307</v>
      </c>
      <c r="B2991" s="396" t="s">
        <v>10208</v>
      </c>
      <c r="C2991" s="397" t="s">
        <v>7313</v>
      </c>
      <c r="D2991" s="396" t="s">
        <v>101</v>
      </c>
      <c r="E2991" s="396"/>
      <c r="F2991" s="396" t="s">
        <v>7849</v>
      </c>
      <c r="G2991" s="396" t="s">
        <v>7198</v>
      </c>
      <c r="H2991" s="396"/>
      <c r="I2991" s="398">
        <v>45954.291666666664</v>
      </c>
      <c r="J2991" s="399">
        <v>45954.0</v>
      </c>
      <c r="K2991" s="396">
        <v>25.0</v>
      </c>
      <c r="L2991" s="396"/>
      <c r="M2991" s="396"/>
      <c r="N2991" s="396" t="s">
        <v>7088</v>
      </c>
      <c r="O2991" s="396" t="s">
        <v>631</v>
      </c>
      <c r="P2991" s="396" t="s">
        <v>294</v>
      </c>
      <c r="Q2991" s="396"/>
      <c r="R2991" s="398">
        <v>45953.86388888889</v>
      </c>
      <c r="S2991" s="400" t="s">
        <v>2895</v>
      </c>
      <c r="T2991" s="396" t="s">
        <v>764</v>
      </c>
      <c r="U2991" s="401"/>
      <c r="V2991" s="402"/>
    </row>
    <row r="2992">
      <c r="A2992" s="396" t="s">
        <v>13308</v>
      </c>
      <c r="B2992" s="396" t="s">
        <v>10208</v>
      </c>
      <c r="C2992" s="397" t="s">
        <v>13309</v>
      </c>
      <c r="D2992" s="396" t="s">
        <v>7125</v>
      </c>
      <c r="E2992" s="396"/>
      <c r="F2992" s="396"/>
      <c r="G2992" s="396" t="s">
        <v>13310</v>
      </c>
      <c r="H2992" s="396"/>
      <c r="I2992" s="398">
        <v>45954.375</v>
      </c>
      <c r="J2992" s="399">
        <v>45954.0</v>
      </c>
      <c r="K2992" s="396"/>
      <c r="L2992" s="396"/>
      <c r="M2992" s="396"/>
      <c r="N2992" s="396" t="s">
        <v>7088</v>
      </c>
      <c r="O2992" s="396" t="s">
        <v>625</v>
      </c>
      <c r="P2992" s="396" t="s">
        <v>383</v>
      </c>
      <c r="Q2992" s="396"/>
      <c r="R2992" s="398">
        <v>45953.90278935185</v>
      </c>
      <c r="S2992" s="400" t="s">
        <v>2895</v>
      </c>
      <c r="T2992" s="396" t="s">
        <v>764</v>
      </c>
      <c r="U2992" s="401"/>
      <c r="V2992" s="402"/>
    </row>
    <row r="2993">
      <c r="A2993" s="396" t="s">
        <v>13311</v>
      </c>
      <c r="B2993" s="396" t="s">
        <v>10208</v>
      </c>
      <c r="C2993" s="397" t="s">
        <v>13312</v>
      </c>
      <c r="D2993" s="396" t="s">
        <v>101</v>
      </c>
      <c r="E2993" s="396"/>
      <c r="F2993" s="396" t="s">
        <v>7241</v>
      </c>
      <c r="G2993" s="396" t="s">
        <v>11710</v>
      </c>
      <c r="H2993" s="396"/>
      <c r="I2993" s="398">
        <v>45954.375</v>
      </c>
      <c r="J2993" s="399">
        <v>45954.0</v>
      </c>
      <c r="K2993" s="396">
        <v>298.0</v>
      </c>
      <c r="L2993" s="396"/>
      <c r="M2993" s="396"/>
      <c r="N2993" s="396" t="s">
        <v>12103</v>
      </c>
      <c r="O2993" s="396" t="s">
        <v>534</v>
      </c>
      <c r="P2993" s="396" t="s">
        <v>53</v>
      </c>
      <c r="Q2993" s="396"/>
      <c r="R2993" s="398">
        <v>45953.906747685185</v>
      </c>
      <c r="S2993" s="400" t="s">
        <v>2895</v>
      </c>
      <c r="T2993" s="396" t="s">
        <v>764</v>
      </c>
      <c r="U2993" s="401"/>
      <c r="V2993" s="402"/>
    </row>
    <row r="2994">
      <c r="A2994" s="396" t="s">
        <v>13313</v>
      </c>
      <c r="B2994" s="396" t="s">
        <v>10208</v>
      </c>
      <c r="C2994" s="397" t="s">
        <v>13314</v>
      </c>
      <c r="D2994" s="396" t="s">
        <v>7125</v>
      </c>
      <c r="E2994" s="396"/>
      <c r="F2994" s="396" t="s">
        <v>8907</v>
      </c>
      <c r="G2994" s="396" t="s">
        <v>13315</v>
      </c>
      <c r="H2994" s="396"/>
      <c r="I2994" s="398">
        <v>45954.375</v>
      </c>
      <c r="J2994" s="399">
        <v>45954.0</v>
      </c>
      <c r="K2994" s="396">
        <v>157.0</v>
      </c>
      <c r="L2994" s="396"/>
      <c r="M2994" s="396"/>
      <c r="N2994" s="396" t="s">
        <v>7088</v>
      </c>
      <c r="O2994" s="396" t="s">
        <v>599</v>
      </c>
      <c r="P2994" s="396" t="s">
        <v>373</v>
      </c>
      <c r="Q2994" s="396"/>
      <c r="R2994" s="398">
        <v>45954.45628472222</v>
      </c>
      <c r="S2994" s="400" t="s">
        <v>2895</v>
      </c>
      <c r="T2994" s="396" t="s">
        <v>764</v>
      </c>
      <c r="U2994" s="401"/>
      <c r="V2994" s="402"/>
    </row>
    <row r="2995">
      <c r="A2995" s="396" t="s">
        <v>13316</v>
      </c>
      <c r="B2995" s="396" t="s">
        <v>10208</v>
      </c>
      <c r="C2995" s="397" t="s">
        <v>13317</v>
      </c>
      <c r="D2995" s="396" t="s">
        <v>101</v>
      </c>
      <c r="E2995" s="396"/>
      <c r="F2995" s="396" t="s">
        <v>8947</v>
      </c>
      <c r="G2995" s="396" t="s">
        <v>7972</v>
      </c>
      <c r="H2995" s="396"/>
      <c r="I2995" s="398">
        <v>45954.4375</v>
      </c>
      <c r="J2995" s="399">
        <v>45954.0</v>
      </c>
      <c r="K2995" s="396">
        <v>68.0</v>
      </c>
      <c r="L2995" s="396"/>
      <c r="M2995" s="396"/>
      <c r="N2995" s="396" t="s">
        <v>7088</v>
      </c>
      <c r="O2995" s="396" t="s">
        <v>631</v>
      </c>
      <c r="P2995" s="396" t="s">
        <v>294</v>
      </c>
      <c r="Q2995" s="396"/>
      <c r="R2995" s="398">
        <v>45954.45892361111</v>
      </c>
      <c r="S2995" s="400" t="s">
        <v>2895</v>
      </c>
      <c r="T2995" s="396" t="s">
        <v>764</v>
      </c>
      <c r="U2995" s="401"/>
      <c r="V2995" s="402"/>
    </row>
    <row r="2996">
      <c r="A2996" s="396" t="s">
        <v>13318</v>
      </c>
      <c r="B2996" s="396" t="s">
        <v>10208</v>
      </c>
      <c r="C2996" s="397" t="s">
        <v>13231</v>
      </c>
      <c r="D2996" s="396" t="s">
        <v>101</v>
      </c>
      <c r="E2996" s="396"/>
      <c r="F2996" s="396" t="s">
        <v>7849</v>
      </c>
      <c r="G2996" s="396" t="s">
        <v>13319</v>
      </c>
      <c r="H2996" s="396"/>
      <c r="I2996" s="398">
        <v>45954.4375</v>
      </c>
      <c r="J2996" s="399">
        <v>45954.0</v>
      </c>
      <c r="K2996" s="396">
        <v>35.0</v>
      </c>
      <c r="L2996" s="396"/>
      <c r="M2996" s="396"/>
      <c r="N2996" s="396" t="s">
        <v>7088</v>
      </c>
      <c r="O2996" s="396" t="s">
        <v>548</v>
      </c>
      <c r="P2996" s="396" t="s">
        <v>306</v>
      </c>
      <c r="Q2996" s="396"/>
      <c r="R2996" s="398">
        <v>45954.4603125</v>
      </c>
      <c r="S2996" s="400" t="s">
        <v>2895</v>
      </c>
      <c r="T2996" s="396" t="s">
        <v>764</v>
      </c>
      <c r="U2996" s="401"/>
      <c r="V2996" s="402"/>
    </row>
    <row r="2997">
      <c r="A2997" s="396" t="s">
        <v>13320</v>
      </c>
      <c r="B2997" s="396" t="s">
        <v>7060</v>
      </c>
      <c r="C2997" s="397" t="s">
        <v>13321</v>
      </c>
      <c r="D2997" s="396" t="s">
        <v>9145</v>
      </c>
      <c r="E2997" s="396"/>
      <c r="F2997" s="396" t="s">
        <v>8910</v>
      </c>
      <c r="G2997" s="396" t="s">
        <v>13322</v>
      </c>
      <c r="H2997" s="396"/>
      <c r="I2997" s="398">
        <v>45954.708333333336</v>
      </c>
      <c r="J2997" s="399">
        <v>45954.0</v>
      </c>
      <c r="K2997" s="396"/>
      <c r="L2997" s="396"/>
      <c r="M2997" s="396"/>
      <c r="N2997" s="396" t="s">
        <v>7088</v>
      </c>
      <c r="O2997" s="396" t="s">
        <v>643</v>
      </c>
      <c r="P2997" s="396" t="s">
        <v>327</v>
      </c>
      <c r="Q2997" s="396"/>
      <c r="R2997" s="398">
        <v>45954.46703703704</v>
      </c>
      <c r="S2997" s="400" t="s">
        <v>2895</v>
      </c>
      <c r="T2997" s="396" t="s">
        <v>764</v>
      </c>
      <c r="U2997" s="401"/>
      <c r="V2997" s="402" t="s">
        <v>11981</v>
      </c>
    </row>
    <row r="2998">
      <c r="A2998" s="396" t="s">
        <v>13323</v>
      </c>
      <c r="B2998" s="396" t="s">
        <v>10208</v>
      </c>
      <c r="C2998" s="397" t="s">
        <v>13324</v>
      </c>
      <c r="D2998" s="396" t="s">
        <v>101</v>
      </c>
      <c r="E2998" s="396"/>
      <c r="F2998" s="396" t="s">
        <v>9731</v>
      </c>
      <c r="G2998" s="396" t="s">
        <v>13325</v>
      </c>
      <c r="H2998" s="396"/>
      <c r="I2998" s="398">
        <v>45954.63055555556</v>
      </c>
      <c r="J2998" s="399">
        <v>45954.0</v>
      </c>
      <c r="K2998" s="396">
        <v>31.0</v>
      </c>
      <c r="L2998" s="396"/>
      <c r="M2998" s="396"/>
      <c r="N2998" s="396" t="s">
        <v>7147</v>
      </c>
      <c r="O2998" s="396" t="s">
        <v>599</v>
      </c>
      <c r="P2998" s="396" t="s">
        <v>373</v>
      </c>
      <c r="Q2998" s="396"/>
      <c r="R2998" s="398">
        <v>45956.770520833335</v>
      </c>
      <c r="S2998" s="400" t="s">
        <v>2895</v>
      </c>
      <c r="T2998" s="396" t="s">
        <v>764</v>
      </c>
      <c r="U2998" s="401"/>
      <c r="V2998" s="402"/>
    </row>
    <row r="2999">
      <c r="A2999" s="396" t="s">
        <v>13326</v>
      </c>
      <c r="B2999" s="396" t="s">
        <v>10208</v>
      </c>
      <c r="C2999" s="397" t="s">
        <v>7313</v>
      </c>
      <c r="D2999" s="396" t="s">
        <v>101</v>
      </c>
      <c r="E2999" s="396"/>
      <c r="F2999" s="396" t="s">
        <v>7849</v>
      </c>
      <c r="G2999" s="396" t="s">
        <v>7198</v>
      </c>
      <c r="H2999" s="396"/>
      <c r="I2999" s="398">
        <v>45957.3125</v>
      </c>
      <c r="J2999" s="399">
        <v>45957.0</v>
      </c>
      <c r="K2999" s="396">
        <v>25.0</v>
      </c>
      <c r="L2999" s="396"/>
      <c r="M2999" s="396"/>
      <c r="N2999" s="396" t="s">
        <v>7088</v>
      </c>
      <c r="O2999" s="396" t="s">
        <v>606</v>
      </c>
      <c r="P2999" s="396" t="s">
        <v>184</v>
      </c>
      <c r="Q2999" s="396"/>
      <c r="R2999" s="398">
        <v>45956.77153935185</v>
      </c>
      <c r="S2999" s="400" t="s">
        <v>2895</v>
      </c>
      <c r="T2999" s="396" t="s">
        <v>764</v>
      </c>
      <c r="U2999" s="401"/>
      <c r="V2999" s="402"/>
    </row>
    <row r="3000">
      <c r="A3000" s="396" t="s">
        <v>13327</v>
      </c>
      <c r="B3000" s="396" t="s">
        <v>10208</v>
      </c>
      <c r="C3000" s="397" t="s">
        <v>10741</v>
      </c>
      <c r="D3000" s="396" t="s">
        <v>101</v>
      </c>
      <c r="E3000" s="396"/>
      <c r="F3000" s="396" t="s">
        <v>7849</v>
      </c>
      <c r="G3000" s="396" t="s">
        <v>7062</v>
      </c>
      <c r="H3000" s="396"/>
      <c r="I3000" s="398">
        <v>45957.291666666664</v>
      </c>
      <c r="J3000" s="399">
        <v>45957.0</v>
      </c>
      <c r="K3000" s="396">
        <v>25.0</v>
      </c>
      <c r="L3000" s="396"/>
      <c r="M3000" s="396"/>
      <c r="N3000" s="396" t="s">
        <v>7088</v>
      </c>
      <c r="O3000" s="396" t="s">
        <v>599</v>
      </c>
      <c r="P3000" s="396" t="s">
        <v>373</v>
      </c>
      <c r="Q3000" s="396"/>
      <c r="R3000" s="398">
        <v>45956.7725462963</v>
      </c>
      <c r="S3000" s="400" t="s">
        <v>2895</v>
      </c>
      <c r="T3000" s="396" t="s">
        <v>764</v>
      </c>
      <c r="U3000" s="401"/>
      <c r="V3000" s="402"/>
    </row>
    <row r="3001">
      <c r="A3001" s="396" t="s">
        <v>13328</v>
      </c>
      <c r="B3001" s="396" t="s">
        <v>10208</v>
      </c>
      <c r="C3001" s="397" t="s">
        <v>13329</v>
      </c>
      <c r="D3001" s="396" t="s">
        <v>101</v>
      </c>
      <c r="E3001" s="396"/>
      <c r="F3001" s="396" t="s">
        <v>8489</v>
      </c>
      <c r="G3001" s="396" t="s">
        <v>10044</v>
      </c>
      <c r="H3001" s="396"/>
      <c r="I3001" s="398">
        <v>45954.75</v>
      </c>
      <c r="J3001" s="399">
        <v>45954.0</v>
      </c>
      <c r="K3001" s="396">
        <v>170.0</v>
      </c>
      <c r="L3001" s="396"/>
      <c r="M3001" s="396"/>
      <c r="N3001" s="396" t="s">
        <v>7103</v>
      </c>
      <c r="O3001" s="396" t="s">
        <v>599</v>
      </c>
      <c r="P3001" s="396" t="s">
        <v>373</v>
      </c>
      <c r="Q3001" s="396"/>
      <c r="R3001" s="398">
        <v>45956.773981481485</v>
      </c>
      <c r="S3001" s="400" t="s">
        <v>2895</v>
      </c>
      <c r="T3001" s="396" t="s">
        <v>764</v>
      </c>
      <c r="U3001" s="401"/>
      <c r="V3001" s="402"/>
    </row>
    <row r="3002">
      <c r="A3002" s="396" t="s">
        <v>13330</v>
      </c>
      <c r="B3002" s="396" t="s">
        <v>10208</v>
      </c>
      <c r="C3002" s="397" t="s">
        <v>13331</v>
      </c>
      <c r="D3002" s="396" t="s">
        <v>101</v>
      </c>
      <c r="E3002" s="396"/>
      <c r="F3002" s="396" t="s">
        <v>9375</v>
      </c>
      <c r="G3002" s="396" t="s">
        <v>13247</v>
      </c>
      <c r="H3002" s="396"/>
      <c r="I3002" s="398">
        <v>45954.819444444445</v>
      </c>
      <c r="J3002" s="399">
        <v>45954.0</v>
      </c>
      <c r="K3002" s="396">
        <v>214.0</v>
      </c>
      <c r="L3002" s="396"/>
      <c r="M3002" s="396"/>
      <c r="N3002" s="396" t="s">
        <v>7071</v>
      </c>
      <c r="O3002" s="396" t="s">
        <v>606</v>
      </c>
      <c r="P3002" s="396" t="s">
        <v>184</v>
      </c>
      <c r="Q3002" s="396"/>
      <c r="R3002" s="398">
        <v>45956.7759375</v>
      </c>
      <c r="S3002" s="400" t="s">
        <v>2895</v>
      </c>
      <c r="T3002" s="396" t="s">
        <v>764</v>
      </c>
      <c r="U3002" s="401"/>
      <c r="V3002" s="402"/>
    </row>
    <row r="3003">
      <c r="A3003" s="396" t="s">
        <v>13332</v>
      </c>
      <c r="B3003" s="396" t="s">
        <v>10208</v>
      </c>
      <c r="C3003" s="397" t="s">
        <v>13333</v>
      </c>
      <c r="D3003" s="396" t="s">
        <v>101</v>
      </c>
      <c r="E3003" s="396"/>
      <c r="F3003" s="396" t="s">
        <v>9375</v>
      </c>
      <c r="G3003" s="396" t="s">
        <v>13247</v>
      </c>
      <c r="H3003" s="396"/>
      <c r="I3003" s="398">
        <v>45954.83472222222</v>
      </c>
      <c r="J3003" s="399">
        <v>45954.0</v>
      </c>
      <c r="K3003" s="396">
        <v>214.0</v>
      </c>
      <c r="L3003" s="396"/>
      <c r="M3003" s="396"/>
      <c r="N3003" s="396" t="s">
        <v>12243</v>
      </c>
      <c r="O3003" s="396" t="s">
        <v>606</v>
      </c>
      <c r="P3003" s="396" t="s">
        <v>184</v>
      </c>
      <c r="Q3003" s="396"/>
      <c r="R3003" s="398">
        <v>45956.777141203704</v>
      </c>
      <c r="S3003" s="400" t="s">
        <v>2895</v>
      </c>
      <c r="T3003" s="396" t="s">
        <v>764</v>
      </c>
      <c r="U3003" s="401"/>
      <c r="V3003" s="402"/>
    </row>
    <row r="3004">
      <c r="A3004" s="396" t="s">
        <v>13334</v>
      </c>
      <c r="B3004" s="396" t="s">
        <v>10208</v>
      </c>
      <c r="C3004" s="397" t="s">
        <v>13335</v>
      </c>
      <c r="D3004" s="396" t="s">
        <v>7125</v>
      </c>
      <c r="E3004" s="396"/>
      <c r="F3004" s="396" t="s">
        <v>9113</v>
      </c>
      <c r="G3004" s="396" t="s">
        <v>13336</v>
      </c>
      <c r="H3004" s="396"/>
      <c r="I3004" s="398">
        <v>45957.354166666664</v>
      </c>
      <c r="J3004" s="399">
        <v>45957.0</v>
      </c>
      <c r="K3004" s="396">
        <v>251.0</v>
      </c>
      <c r="L3004" s="396"/>
      <c r="M3004" s="396"/>
      <c r="N3004" s="396" t="s">
        <v>7088</v>
      </c>
      <c r="O3004" s="396" t="s">
        <v>631</v>
      </c>
      <c r="P3004" s="396" t="s">
        <v>294</v>
      </c>
      <c r="Q3004" s="396"/>
      <c r="R3004" s="398">
        <v>45956.77866898148</v>
      </c>
      <c r="S3004" s="400" t="s">
        <v>2895</v>
      </c>
      <c r="T3004" s="396" t="s">
        <v>764</v>
      </c>
      <c r="U3004" s="401"/>
      <c r="V3004" s="402"/>
    </row>
    <row r="3005">
      <c r="A3005" s="396" t="s">
        <v>13337</v>
      </c>
      <c r="B3005" s="396" t="s">
        <v>10208</v>
      </c>
      <c r="C3005" s="397" t="s">
        <v>13338</v>
      </c>
      <c r="D3005" s="396" t="s">
        <v>7125</v>
      </c>
      <c r="E3005" s="396"/>
      <c r="F3005" s="396" t="s">
        <v>8907</v>
      </c>
      <c r="G3005" s="396" t="s">
        <v>13339</v>
      </c>
      <c r="H3005" s="396"/>
      <c r="I3005" s="398">
        <v>45954.83472222222</v>
      </c>
      <c r="J3005" s="399">
        <v>45954.0</v>
      </c>
      <c r="K3005" s="396">
        <v>172.0</v>
      </c>
      <c r="L3005" s="396"/>
      <c r="M3005" s="396"/>
      <c r="N3005" s="396" t="s">
        <v>7088</v>
      </c>
      <c r="O3005" s="396" t="s">
        <v>643</v>
      </c>
      <c r="P3005" s="396" t="s">
        <v>327</v>
      </c>
      <c r="Q3005" s="396"/>
      <c r="R3005" s="398">
        <v>45956.779699074075</v>
      </c>
      <c r="S3005" s="400" t="s">
        <v>2895</v>
      </c>
      <c r="T3005" s="396" t="s">
        <v>764</v>
      </c>
      <c r="U3005" s="401"/>
      <c r="V3005" s="402"/>
    </row>
    <row r="3006">
      <c r="A3006" s="396" t="s">
        <v>13340</v>
      </c>
      <c r="B3006" s="396" t="s">
        <v>10208</v>
      </c>
      <c r="C3006" s="397" t="s">
        <v>13341</v>
      </c>
      <c r="D3006" s="396" t="s">
        <v>101</v>
      </c>
      <c r="E3006" s="396"/>
      <c r="F3006" s="396" t="s">
        <v>9113</v>
      </c>
      <c r="G3006" s="396" t="s">
        <v>7992</v>
      </c>
      <c r="H3006" s="396"/>
      <c r="I3006" s="398">
        <v>45954.885416666664</v>
      </c>
      <c r="J3006" s="399">
        <v>45954.0</v>
      </c>
      <c r="K3006" s="396">
        <v>244.0</v>
      </c>
      <c r="L3006" s="396"/>
      <c r="M3006" s="396"/>
      <c r="N3006" s="396" t="s">
        <v>7081</v>
      </c>
      <c r="O3006" s="396" t="s">
        <v>625</v>
      </c>
      <c r="P3006" s="396" t="s">
        <v>383</v>
      </c>
      <c r="Q3006" s="396"/>
      <c r="R3006" s="398">
        <v>45956.780636574076</v>
      </c>
      <c r="S3006" s="400" t="s">
        <v>2895</v>
      </c>
      <c r="T3006" s="396" t="s">
        <v>764</v>
      </c>
      <c r="U3006" s="401"/>
      <c r="V3006" s="402"/>
    </row>
    <row r="3007">
      <c r="A3007" s="396" t="s">
        <v>13342</v>
      </c>
      <c r="B3007" s="396" t="s">
        <v>10208</v>
      </c>
      <c r="C3007" s="397" t="s">
        <v>13343</v>
      </c>
      <c r="D3007" s="396" t="s">
        <v>101</v>
      </c>
      <c r="E3007" s="396"/>
      <c r="F3007" s="396" t="s">
        <v>7849</v>
      </c>
      <c r="G3007" s="396" t="s">
        <v>7261</v>
      </c>
      <c r="H3007" s="396"/>
      <c r="I3007" s="398">
        <v>45955.759722222225</v>
      </c>
      <c r="J3007" s="399">
        <v>45955.0</v>
      </c>
      <c r="K3007" s="396">
        <v>37.0</v>
      </c>
      <c r="L3007" s="396"/>
      <c r="M3007" s="396"/>
      <c r="N3007" s="396" t="s">
        <v>7081</v>
      </c>
      <c r="O3007" s="396" t="s">
        <v>548</v>
      </c>
      <c r="P3007" s="396" t="s">
        <v>306</v>
      </c>
      <c r="Q3007" s="396"/>
      <c r="R3007" s="398">
        <v>45956.78331018519</v>
      </c>
      <c r="S3007" s="400" t="s">
        <v>2895</v>
      </c>
      <c r="T3007" s="396" t="s">
        <v>764</v>
      </c>
      <c r="U3007" s="401"/>
      <c r="V3007" s="402"/>
    </row>
    <row r="3008">
      <c r="A3008" s="396" t="s">
        <v>13344</v>
      </c>
      <c r="B3008" s="396" t="s">
        <v>10208</v>
      </c>
      <c r="C3008" s="397" t="s">
        <v>13345</v>
      </c>
      <c r="D3008" s="396" t="s">
        <v>7125</v>
      </c>
      <c r="E3008" s="396"/>
      <c r="F3008" s="396" t="s">
        <v>9375</v>
      </c>
      <c r="G3008" s="396" t="s">
        <v>13346</v>
      </c>
      <c r="H3008" s="396"/>
      <c r="I3008" s="398">
        <v>45955.770833333336</v>
      </c>
      <c r="J3008" s="399">
        <v>45955.0</v>
      </c>
      <c r="K3008" s="396">
        <v>269.0</v>
      </c>
      <c r="L3008" s="396"/>
      <c r="M3008" s="396"/>
      <c r="N3008" s="396" t="s">
        <v>7088</v>
      </c>
      <c r="O3008" s="396" t="s">
        <v>625</v>
      </c>
      <c r="P3008" s="396" t="s">
        <v>383</v>
      </c>
      <c r="Q3008" s="396"/>
      <c r="R3008" s="398">
        <v>45956.78650462963</v>
      </c>
      <c r="S3008" s="400" t="s">
        <v>2895</v>
      </c>
      <c r="T3008" s="396" t="s">
        <v>764</v>
      </c>
      <c r="U3008" s="401"/>
      <c r="V3008" s="402"/>
    </row>
    <row r="3009">
      <c r="A3009" s="396" t="s">
        <v>13347</v>
      </c>
      <c r="B3009" s="396" t="s">
        <v>10208</v>
      </c>
      <c r="C3009" s="397" t="s">
        <v>13348</v>
      </c>
      <c r="D3009" s="396" t="s">
        <v>7125</v>
      </c>
      <c r="E3009" s="396"/>
      <c r="F3009" s="396"/>
      <c r="G3009" s="396" t="s">
        <v>13349</v>
      </c>
      <c r="H3009" s="396"/>
      <c r="I3009" s="398">
        <v>45956.791666666664</v>
      </c>
      <c r="J3009" s="399">
        <v>45956.0</v>
      </c>
      <c r="K3009" s="396">
        <v>506.0</v>
      </c>
      <c r="L3009" s="396"/>
      <c r="M3009" s="396"/>
      <c r="N3009" s="396" t="s">
        <v>7088</v>
      </c>
      <c r="O3009" s="396" t="s">
        <v>625</v>
      </c>
      <c r="P3009" s="396" t="s">
        <v>383</v>
      </c>
      <c r="Q3009" s="396"/>
      <c r="R3009" s="398">
        <v>45956.788460648146</v>
      </c>
      <c r="S3009" s="400" t="s">
        <v>2895</v>
      </c>
      <c r="T3009" s="396" t="s">
        <v>764</v>
      </c>
      <c r="U3009" s="401"/>
      <c r="V3009" s="402"/>
    </row>
    <row r="3010">
      <c r="A3010" s="396" t="s">
        <v>13350</v>
      </c>
      <c r="B3010" s="396" t="s">
        <v>10208</v>
      </c>
      <c r="C3010" s="397" t="s">
        <v>13351</v>
      </c>
      <c r="D3010" s="396" t="s">
        <v>101</v>
      </c>
      <c r="E3010" s="396"/>
      <c r="F3010" s="396" t="s">
        <v>7849</v>
      </c>
      <c r="G3010" s="396" t="s">
        <v>7134</v>
      </c>
      <c r="H3010" s="396"/>
      <c r="I3010" s="398">
        <v>45956.770833333336</v>
      </c>
      <c r="J3010" s="399">
        <v>45956.0</v>
      </c>
      <c r="K3010" s="396"/>
      <c r="L3010" s="396"/>
      <c r="M3010" s="396"/>
      <c r="N3010" s="396" t="s">
        <v>7071</v>
      </c>
      <c r="O3010" s="396" t="s">
        <v>534</v>
      </c>
      <c r="P3010" s="396" t="s">
        <v>76</v>
      </c>
      <c r="Q3010" s="396"/>
      <c r="R3010" s="398">
        <v>45956.79052083333</v>
      </c>
      <c r="S3010" s="400" t="s">
        <v>2895</v>
      </c>
      <c r="T3010" s="396" t="s">
        <v>764</v>
      </c>
      <c r="U3010" s="401"/>
      <c r="V3010" s="402"/>
    </row>
    <row r="3011">
      <c r="A3011" s="396" t="s">
        <v>13352</v>
      </c>
      <c r="B3011" s="396" t="s">
        <v>10208</v>
      </c>
      <c r="C3011" s="397" t="s">
        <v>13353</v>
      </c>
      <c r="D3011" s="396" t="s">
        <v>101</v>
      </c>
      <c r="E3011" s="396"/>
      <c r="F3011" s="396" t="s">
        <v>8489</v>
      </c>
      <c r="G3011" s="396" t="s">
        <v>8734</v>
      </c>
      <c r="H3011" s="396"/>
      <c r="I3011" s="398">
        <v>45957.354166666664</v>
      </c>
      <c r="J3011" s="399">
        <v>45957.0</v>
      </c>
      <c r="K3011" s="396"/>
      <c r="L3011" s="396"/>
      <c r="M3011" s="396"/>
      <c r="N3011" s="396" t="s">
        <v>12243</v>
      </c>
      <c r="O3011" s="396" t="s">
        <v>643</v>
      </c>
      <c r="P3011" s="396" t="s">
        <v>327</v>
      </c>
      <c r="Q3011" s="396"/>
      <c r="R3011" s="398">
        <v>45957.38619212963</v>
      </c>
      <c r="S3011" s="400" t="s">
        <v>2895</v>
      </c>
      <c r="T3011" s="396" t="s">
        <v>764</v>
      </c>
      <c r="U3011" s="401"/>
      <c r="V3011" s="402"/>
    </row>
    <row r="3012">
      <c r="A3012" s="396" t="s">
        <v>13354</v>
      </c>
      <c r="B3012" s="396" t="s">
        <v>10208</v>
      </c>
      <c r="C3012" s="397" t="s">
        <v>13355</v>
      </c>
      <c r="D3012" s="396" t="s">
        <v>101</v>
      </c>
      <c r="E3012" s="396"/>
      <c r="F3012" s="396" t="s">
        <v>7849</v>
      </c>
      <c r="G3012" s="396" t="s">
        <v>13356</v>
      </c>
      <c r="H3012" s="396"/>
      <c r="I3012" s="398">
        <v>45957.40972222222</v>
      </c>
      <c r="J3012" s="399">
        <v>45957.0</v>
      </c>
      <c r="K3012" s="396">
        <v>52.0</v>
      </c>
      <c r="L3012" s="396"/>
      <c r="M3012" s="396"/>
      <c r="N3012" s="396" t="s">
        <v>7103</v>
      </c>
      <c r="O3012" s="396" t="s">
        <v>599</v>
      </c>
      <c r="P3012" s="396" t="s">
        <v>373</v>
      </c>
      <c r="Q3012" s="396"/>
      <c r="R3012" s="398">
        <v>45957.387557870374</v>
      </c>
      <c r="S3012" s="400" t="s">
        <v>2895</v>
      </c>
      <c r="T3012" s="396" t="s">
        <v>764</v>
      </c>
      <c r="U3012" s="401"/>
      <c r="V3012" s="402"/>
    </row>
    <row r="3013">
      <c r="A3013" s="404" t="s">
        <v>13357</v>
      </c>
      <c r="B3013" s="396" t="s">
        <v>10208</v>
      </c>
      <c r="C3013" s="397" t="s">
        <v>13358</v>
      </c>
      <c r="D3013" s="396" t="s">
        <v>101</v>
      </c>
      <c r="E3013" s="396"/>
      <c r="F3013" s="396" t="s">
        <v>8947</v>
      </c>
      <c r="G3013" s="396" t="s">
        <v>7972</v>
      </c>
      <c r="H3013" s="396"/>
      <c r="I3013" s="398">
        <v>45957.4375</v>
      </c>
      <c r="J3013" s="399">
        <v>45957.0</v>
      </c>
      <c r="K3013" s="396">
        <v>68.0</v>
      </c>
      <c r="L3013" s="396"/>
      <c r="M3013" s="396"/>
      <c r="N3013" s="396" t="s">
        <v>7088</v>
      </c>
      <c r="O3013" s="396" t="s">
        <v>606</v>
      </c>
      <c r="P3013" s="396" t="s">
        <v>306</v>
      </c>
      <c r="Q3013" s="396"/>
      <c r="R3013" s="398">
        <v>45957.39077546296</v>
      </c>
      <c r="S3013" s="400" t="s">
        <v>2895</v>
      </c>
      <c r="T3013" s="396" t="s">
        <v>764</v>
      </c>
      <c r="U3013" s="401"/>
      <c r="V3013" s="402"/>
    </row>
    <row r="3014">
      <c r="A3014" s="396" t="s">
        <v>13359</v>
      </c>
      <c r="B3014" s="396" t="s">
        <v>10208</v>
      </c>
      <c r="C3014" s="397" t="s">
        <v>13360</v>
      </c>
      <c r="D3014" s="396" t="s">
        <v>101</v>
      </c>
      <c r="E3014" s="396"/>
      <c r="F3014" s="396" t="s">
        <v>7849</v>
      </c>
      <c r="G3014" s="396" t="s">
        <v>7207</v>
      </c>
      <c r="H3014" s="396"/>
      <c r="I3014" s="398">
        <v>45957.430555555555</v>
      </c>
      <c r="J3014" s="399">
        <v>45957.0</v>
      </c>
      <c r="K3014" s="396">
        <v>35.0</v>
      </c>
      <c r="L3014" s="396"/>
      <c r="M3014" s="396"/>
      <c r="N3014" s="396" t="s">
        <v>7088</v>
      </c>
      <c r="O3014" s="396" t="s">
        <v>599</v>
      </c>
      <c r="P3014" s="396" t="s">
        <v>373</v>
      </c>
      <c r="Q3014" s="396"/>
      <c r="R3014" s="398">
        <v>45957.39148148148</v>
      </c>
      <c r="S3014" s="400" t="s">
        <v>2895</v>
      </c>
      <c r="T3014" s="396" t="s">
        <v>764</v>
      </c>
      <c r="U3014" s="401"/>
      <c r="V3014" s="402"/>
    </row>
    <row r="3015">
      <c r="A3015" s="396" t="s">
        <v>13361</v>
      </c>
      <c r="B3015" s="396" t="s">
        <v>10208</v>
      </c>
      <c r="C3015" s="397" t="s">
        <v>13362</v>
      </c>
      <c r="D3015" s="396" t="s">
        <v>9145</v>
      </c>
      <c r="E3015" s="396"/>
      <c r="F3015" s="396" t="s">
        <v>7849</v>
      </c>
      <c r="G3015" s="396" t="s">
        <v>13363</v>
      </c>
      <c r="H3015" s="396"/>
      <c r="I3015" s="398">
        <v>45957.5</v>
      </c>
      <c r="J3015" s="399">
        <v>45957.0</v>
      </c>
      <c r="K3015" s="396"/>
      <c r="L3015" s="396"/>
      <c r="M3015" s="396"/>
      <c r="N3015" s="396" t="s">
        <v>7088</v>
      </c>
      <c r="O3015" s="396" t="s">
        <v>647</v>
      </c>
      <c r="P3015" s="396" t="s">
        <v>184</v>
      </c>
      <c r="Q3015" s="396"/>
      <c r="R3015" s="398">
        <v>45957.393541666665</v>
      </c>
      <c r="S3015" s="400" t="s">
        <v>2895</v>
      </c>
      <c r="T3015" s="396" t="s">
        <v>764</v>
      </c>
      <c r="U3015" s="401"/>
      <c r="V3015" s="402" t="s">
        <v>11981</v>
      </c>
    </row>
    <row r="3016">
      <c r="A3016" s="396" t="s">
        <v>13364</v>
      </c>
      <c r="B3016" s="396" t="s">
        <v>10208</v>
      </c>
      <c r="C3016" s="397" t="s">
        <v>13365</v>
      </c>
      <c r="D3016" s="396" t="s">
        <v>101</v>
      </c>
      <c r="E3016" s="396"/>
      <c r="F3016" s="396" t="s">
        <v>8489</v>
      </c>
      <c r="G3016" s="396" t="s">
        <v>8734</v>
      </c>
      <c r="H3016" s="396"/>
      <c r="I3016" s="398">
        <v>45957.5625</v>
      </c>
      <c r="J3016" s="399">
        <v>45957.0</v>
      </c>
      <c r="K3016" s="396">
        <v>163.0</v>
      </c>
      <c r="L3016" s="396"/>
      <c r="M3016" s="396"/>
      <c r="N3016" s="396" t="s">
        <v>12243</v>
      </c>
      <c r="O3016" s="396" t="s">
        <v>554</v>
      </c>
      <c r="P3016" s="396" t="s">
        <v>400</v>
      </c>
      <c r="Q3016" s="396"/>
      <c r="R3016" s="398">
        <v>45957.40353009259</v>
      </c>
      <c r="S3016" s="400" t="s">
        <v>2895</v>
      </c>
      <c r="T3016" s="396" t="s">
        <v>764</v>
      </c>
      <c r="U3016" s="401"/>
      <c r="V3016" s="402"/>
    </row>
    <row r="3017">
      <c r="A3017" s="396" t="s">
        <v>13366</v>
      </c>
      <c r="B3017" s="396" t="s">
        <v>10208</v>
      </c>
      <c r="C3017" s="397" t="s">
        <v>13367</v>
      </c>
      <c r="D3017" s="396" t="s">
        <v>101</v>
      </c>
      <c r="E3017" s="396"/>
      <c r="F3017" s="396" t="s">
        <v>7849</v>
      </c>
      <c r="G3017" s="396" t="s">
        <v>12334</v>
      </c>
      <c r="H3017" s="396"/>
      <c r="I3017" s="398">
        <v>45957.48333333333</v>
      </c>
      <c r="J3017" s="399">
        <v>45957.0</v>
      </c>
      <c r="K3017" s="396">
        <v>37.0</v>
      </c>
      <c r="L3017" s="396"/>
      <c r="M3017" s="396"/>
      <c r="N3017" s="396" t="s">
        <v>7071</v>
      </c>
      <c r="O3017" s="396" t="s">
        <v>554</v>
      </c>
      <c r="P3017" s="396" t="s">
        <v>400</v>
      </c>
      <c r="Q3017" s="396"/>
      <c r="R3017" s="398">
        <v>45957.43806712963</v>
      </c>
      <c r="S3017" s="400" t="s">
        <v>2895</v>
      </c>
      <c r="T3017" s="396" t="s">
        <v>764</v>
      </c>
      <c r="U3017" s="401"/>
      <c r="V3017" s="402"/>
    </row>
    <row r="3018">
      <c r="A3018" s="396" t="s">
        <v>13368</v>
      </c>
      <c r="B3018" s="396" t="s">
        <v>10208</v>
      </c>
      <c r="C3018" s="397" t="s">
        <v>13369</v>
      </c>
      <c r="D3018" s="396" t="s">
        <v>101</v>
      </c>
      <c r="E3018" s="396"/>
      <c r="F3018" s="396" t="s">
        <v>8907</v>
      </c>
      <c r="G3018" s="396" t="s">
        <v>13370</v>
      </c>
      <c r="H3018" s="396"/>
      <c r="I3018" s="398">
        <v>45957.5</v>
      </c>
      <c r="J3018" s="399">
        <v>45957.0</v>
      </c>
      <c r="K3018" s="396"/>
      <c r="L3018" s="396"/>
      <c r="M3018" s="396"/>
      <c r="N3018" s="396" t="s">
        <v>7088</v>
      </c>
      <c r="O3018" s="396" t="s">
        <v>606</v>
      </c>
      <c r="P3018" s="396" t="s">
        <v>306</v>
      </c>
      <c r="Q3018" s="396" t="s">
        <v>13371</v>
      </c>
      <c r="R3018" s="398">
        <v>45957.439467592594</v>
      </c>
      <c r="S3018" s="400" t="s">
        <v>2895</v>
      </c>
      <c r="T3018" s="396" t="s">
        <v>764</v>
      </c>
      <c r="U3018" s="401"/>
      <c r="V3018" s="402"/>
    </row>
    <row r="3019">
      <c r="A3019" s="396" t="s">
        <v>13372</v>
      </c>
      <c r="B3019" s="396" t="s">
        <v>10208</v>
      </c>
      <c r="C3019" s="397" t="s">
        <v>13373</v>
      </c>
      <c r="D3019" s="396" t="s">
        <v>7125</v>
      </c>
      <c r="E3019" s="396"/>
      <c r="F3019" s="396" t="s">
        <v>8489</v>
      </c>
      <c r="G3019" s="396" t="s">
        <v>13374</v>
      </c>
      <c r="H3019" s="396"/>
      <c r="I3019" s="398">
        <v>45957.583333333336</v>
      </c>
      <c r="J3019" s="399">
        <v>45957.0</v>
      </c>
      <c r="K3019" s="396"/>
      <c r="L3019" s="396"/>
      <c r="M3019" s="396"/>
      <c r="N3019" s="396" t="s">
        <v>7088</v>
      </c>
      <c r="O3019" s="396" t="s">
        <v>599</v>
      </c>
      <c r="P3019" s="396" t="s">
        <v>373</v>
      </c>
      <c r="Q3019" s="396"/>
      <c r="R3019" s="398">
        <v>45957.459340277775</v>
      </c>
      <c r="S3019" s="400" t="s">
        <v>2895</v>
      </c>
      <c r="T3019" s="396" t="s">
        <v>764</v>
      </c>
      <c r="U3019" s="401"/>
      <c r="V3019" s="402"/>
    </row>
    <row r="3020">
      <c r="A3020" s="396" t="s">
        <v>13375</v>
      </c>
      <c r="B3020" s="396" t="s">
        <v>10208</v>
      </c>
      <c r="C3020" s="397" t="s">
        <v>13376</v>
      </c>
      <c r="D3020" s="396" t="s">
        <v>101</v>
      </c>
      <c r="E3020" s="396"/>
      <c r="F3020" s="396" t="s">
        <v>5033</v>
      </c>
      <c r="G3020" s="396" t="s">
        <v>7152</v>
      </c>
      <c r="H3020" s="396"/>
      <c r="I3020" s="398">
        <v>45957.569444444445</v>
      </c>
      <c r="J3020" s="399">
        <v>45957.0</v>
      </c>
      <c r="K3020" s="396">
        <v>55.0</v>
      </c>
      <c r="L3020" s="396"/>
      <c r="M3020" s="396"/>
      <c r="N3020" s="396" t="s">
        <v>7303</v>
      </c>
      <c r="O3020" s="396" t="s">
        <v>625</v>
      </c>
      <c r="P3020" s="396" t="s">
        <v>383</v>
      </c>
      <c r="Q3020" s="396"/>
      <c r="R3020" s="398">
        <v>45957.573530092595</v>
      </c>
      <c r="S3020" s="400" t="s">
        <v>2895</v>
      </c>
      <c r="T3020" s="396" t="s">
        <v>764</v>
      </c>
      <c r="U3020" s="401"/>
      <c r="V3020" s="402"/>
    </row>
    <row r="3021">
      <c r="A3021" s="396" t="s">
        <v>13377</v>
      </c>
      <c r="B3021" s="396" t="s">
        <v>10208</v>
      </c>
      <c r="C3021" s="397" t="s">
        <v>13378</v>
      </c>
      <c r="D3021" s="396" t="s">
        <v>101</v>
      </c>
      <c r="E3021" s="396"/>
      <c r="F3021" s="396" t="s">
        <v>7849</v>
      </c>
      <c r="G3021" s="396" t="s">
        <v>7246</v>
      </c>
      <c r="H3021" s="396"/>
      <c r="I3021" s="398">
        <v>45957.57916666667</v>
      </c>
      <c r="J3021" s="399">
        <v>45957.0</v>
      </c>
      <c r="K3021" s="396">
        <v>23.0</v>
      </c>
      <c r="L3021" s="396"/>
      <c r="M3021" s="396"/>
      <c r="N3021" s="396" t="s">
        <v>12112</v>
      </c>
      <c r="O3021" s="396" t="s">
        <v>643</v>
      </c>
      <c r="P3021" s="396" t="s">
        <v>327</v>
      </c>
      <c r="Q3021" s="396"/>
      <c r="R3021" s="398">
        <v>45957.57472222222</v>
      </c>
      <c r="S3021" s="400" t="s">
        <v>2895</v>
      </c>
      <c r="T3021" s="396" t="s">
        <v>764</v>
      </c>
      <c r="U3021" s="401"/>
      <c r="V3021" s="402"/>
    </row>
    <row r="3022">
      <c r="A3022" s="396" t="s">
        <v>13379</v>
      </c>
      <c r="B3022" s="396" t="s">
        <v>10208</v>
      </c>
      <c r="C3022" s="397" t="s">
        <v>13380</v>
      </c>
      <c r="D3022" s="396" t="s">
        <v>101</v>
      </c>
      <c r="E3022" s="396"/>
      <c r="F3022" s="396" t="s">
        <v>9130</v>
      </c>
      <c r="G3022" s="396" t="s">
        <v>13381</v>
      </c>
      <c r="H3022" s="396"/>
      <c r="I3022" s="398">
        <v>45957.66875</v>
      </c>
      <c r="J3022" s="399">
        <v>45957.0</v>
      </c>
      <c r="K3022" s="396">
        <v>102.0</v>
      </c>
      <c r="L3022" s="396"/>
      <c r="M3022" s="396"/>
      <c r="N3022" s="396" t="s">
        <v>12501</v>
      </c>
      <c r="O3022" s="396" t="s">
        <v>643</v>
      </c>
      <c r="P3022" s="396" t="s">
        <v>327</v>
      </c>
      <c r="Q3022" s="396"/>
      <c r="R3022" s="398">
        <v>45957.57570601852</v>
      </c>
      <c r="S3022" s="400" t="s">
        <v>2895</v>
      </c>
      <c r="T3022" s="396" t="s">
        <v>764</v>
      </c>
      <c r="U3022" s="401"/>
      <c r="V3022" s="402"/>
    </row>
    <row r="3023">
      <c r="A3023" s="396" t="s">
        <v>13382</v>
      </c>
      <c r="B3023" s="396" t="s">
        <v>10208</v>
      </c>
      <c r="C3023" s="397" t="s">
        <v>13383</v>
      </c>
      <c r="D3023" s="396" t="s">
        <v>101</v>
      </c>
      <c r="E3023" s="396"/>
      <c r="F3023" s="396" t="s">
        <v>8794</v>
      </c>
      <c r="G3023" s="396" t="s">
        <v>5126</v>
      </c>
      <c r="H3023" s="396"/>
      <c r="I3023" s="398">
        <v>45957.614583333336</v>
      </c>
      <c r="J3023" s="399">
        <v>45957.0</v>
      </c>
      <c r="K3023" s="396"/>
      <c r="L3023" s="396"/>
      <c r="M3023" s="396"/>
      <c r="N3023" s="396" t="s">
        <v>7081</v>
      </c>
      <c r="O3023" s="396" t="s">
        <v>548</v>
      </c>
      <c r="P3023" s="396" t="s">
        <v>306</v>
      </c>
      <c r="Q3023" s="396"/>
      <c r="R3023" s="398">
        <v>45957.57697916667</v>
      </c>
      <c r="S3023" s="400" t="s">
        <v>2895</v>
      </c>
      <c r="T3023" s="396" t="s">
        <v>764</v>
      </c>
      <c r="U3023" s="401"/>
      <c r="V3023" s="402"/>
    </row>
    <row r="3024">
      <c r="A3024" s="396" t="s">
        <v>13384</v>
      </c>
      <c r="B3024" s="396" t="s">
        <v>10208</v>
      </c>
      <c r="C3024" s="397" t="s">
        <v>13385</v>
      </c>
      <c r="D3024" s="396" t="s">
        <v>9145</v>
      </c>
      <c r="E3024" s="396"/>
      <c r="F3024" s="396"/>
      <c r="G3024" s="396" t="s">
        <v>13386</v>
      </c>
      <c r="H3024" s="396"/>
      <c r="I3024" s="398">
        <v>45957.583333333336</v>
      </c>
      <c r="J3024" s="399">
        <v>45957.0</v>
      </c>
      <c r="K3024" s="396"/>
      <c r="L3024" s="396"/>
      <c r="M3024" s="396"/>
      <c r="N3024" s="396" t="s">
        <v>7088</v>
      </c>
      <c r="O3024" s="396" t="s">
        <v>606</v>
      </c>
      <c r="P3024" s="396" t="s">
        <v>184</v>
      </c>
      <c r="Q3024" s="396"/>
      <c r="R3024" s="398">
        <v>45957.58039351852</v>
      </c>
      <c r="S3024" s="400" t="s">
        <v>2895</v>
      </c>
      <c r="T3024" s="396" t="s">
        <v>764</v>
      </c>
      <c r="U3024" s="401"/>
      <c r="V3024" s="402" t="s">
        <v>11981</v>
      </c>
    </row>
    <row r="3025">
      <c r="A3025" s="396" t="s">
        <v>13387</v>
      </c>
      <c r="B3025" s="396" t="s">
        <v>10208</v>
      </c>
      <c r="C3025" s="397" t="s">
        <v>13388</v>
      </c>
      <c r="D3025" s="396" t="s">
        <v>9145</v>
      </c>
      <c r="E3025" s="396"/>
      <c r="F3025" s="396" t="s">
        <v>8794</v>
      </c>
      <c r="G3025" s="396" t="s">
        <v>13389</v>
      </c>
      <c r="H3025" s="396"/>
      <c r="I3025" s="398">
        <v>45957.708333333336</v>
      </c>
      <c r="J3025" s="399">
        <v>45957.0</v>
      </c>
      <c r="K3025" s="396"/>
      <c r="L3025" s="396"/>
      <c r="M3025" s="396"/>
      <c r="N3025" s="396" t="s">
        <v>7088</v>
      </c>
      <c r="O3025" s="396" t="s">
        <v>625</v>
      </c>
      <c r="P3025" s="396" t="s">
        <v>383</v>
      </c>
      <c r="Q3025" s="396"/>
      <c r="R3025" s="398">
        <v>45957.59071759259</v>
      </c>
      <c r="S3025" s="400" t="s">
        <v>2895</v>
      </c>
      <c r="T3025" s="396" t="s">
        <v>764</v>
      </c>
      <c r="U3025" s="401"/>
      <c r="V3025" s="402" t="s">
        <v>11981</v>
      </c>
    </row>
    <row r="3026">
      <c r="A3026" s="396" t="s">
        <v>13390</v>
      </c>
      <c r="B3026" s="396" t="s">
        <v>10208</v>
      </c>
      <c r="C3026" s="397" t="s">
        <v>13391</v>
      </c>
      <c r="D3026" s="396" t="s">
        <v>7125</v>
      </c>
      <c r="E3026" s="396"/>
      <c r="F3026" s="396" t="s">
        <v>9227</v>
      </c>
      <c r="G3026" s="396" t="s">
        <v>13392</v>
      </c>
      <c r="H3026" s="396"/>
      <c r="I3026" s="398">
        <v>45957.71875</v>
      </c>
      <c r="J3026" s="399">
        <v>45957.0</v>
      </c>
      <c r="K3026" s="396">
        <v>172.0</v>
      </c>
      <c r="L3026" s="396"/>
      <c r="M3026" s="396"/>
      <c r="N3026" s="396" t="s">
        <v>7088</v>
      </c>
      <c r="O3026" s="396" t="s">
        <v>631</v>
      </c>
      <c r="P3026" s="396" t="s">
        <v>294</v>
      </c>
      <c r="Q3026" s="396"/>
      <c r="R3026" s="398">
        <v>45957.59979166667</v>
      </c>
      <c r="S3026" s="400" t="s">
        <v>2895</v>
      </c>
      <c r="T3026" s="396" t="s">
        <v>764</v>
      </c>
      <c r="U3026" s="401"/>
      <c r="V3026" s="402"/>
    </row>
    <row r="3027">
      <c r="A3027" s="396" t="s">
        <v>13393</v>
      </c>
      <c r="B3027" s="396" t="s">
        <v>10208</v>
      </c>
      <c r="C3027" s="397" t="s">
        <v>13394</v>
      </c>
      <c r="D3027" s="396" t="s">
        <v>7125</v>
      </c>
      <c r="E3027" s="396"/>
      <c r="F3027" s="396"/>
      <c r="G3027" s="396" t="s">
        <v>13395</v>
      </c>
      <c r="H3027" s="396"/>
      <c r="I3027" s="398">
        <v>45958.333333333336</v>
      </c>
      <c r="J3027" s="399">
        <v>45958.0</v>
      </c>
      <c r="K3027" s="396">
        <v>173.0</v>
      </c>
      <c r="L3027" s="396"/>
      <c r="M3027" s="396"/>
      <c r="N3027" s="396" t="s">
        <v>7088</v>
      </c>
      <c r="O3027" s="396" t="s">
        <v>625</v>
      </c>
      <c r="P3027" s="396" t="s">
        <v>373</v>
      </c>
      <c r="Q3027" s="396" t="s">
        <v>13396</v>
      </c>
      <c r="R3027" s="398">
        <v>45957.74747685185</v>
      </c>
      <c r="S3027" s="400" t="s">
        <v>2895</v>
      </c>
      <c r="T3027" s="396" t="s">
        <v>764</v>
      </c>
      <c r="U3027" s="401"/>
      <c r="V3027" s="402"/>
    </row>
    <row r="3028">
      <c r="A3028" s="396" t="s">
        <v>13397</v>
      </c>
      <c r="B3028" s="396" t="s">
        <v>7060</v>
      </c>
      <c r="C3028" s="397" t="s">
        <v>13398</v>
      </c>
      <c r="D3028" s="396" t="s">
        <v>101</v>
      </c>
      <c r="E3028" s="396"/>
      <c r="F3028" s="396" t="s">
        <v>5033</v>
      </c>
      <c r="G3028" s="396" t="s">
        <v>13399</v>
      </c>
      <c r="H3028" s="396"/>
      <c r="I3028" s="398">
        <v>45958.375</v>
      </c>
      <c r="J3028" s="399">
        <v>45958.0</v>
      </c>
      <c r="K3028" s="396">
        <v>60.0</v>
      </c>
      <c r="L3028" s="396"/>
      <c r="M3028" s="396"/>
      <c r="N3028" s="396" t="s">
        <v>7103</v>
      </c>
      <c r="O3028" s="396" t="s">
        <v>548</v>
      </c>
      <c r="P3028" s="396" t="s">
        <v>306</v>
      </c>
      <c r="Q3028" s="396"/>
      <c r="R3028" s="398">
        <v>45957.74885416667</v>
      </c>
      <c r="S3028" s="400" t="s">
        <v>2895</v>
      </c>
      <c r="T3028" s="396" t="s">
        <v>764</v>
      </c>
      <c r="U3028" s="401"/>
      <c r="V3028" s="402"/>
    </row>
    <row r="3029">
      <c r="A3029" s="396" t="s">
        <v>13400</v>
      </c>
      <c r="B3029" s="396" t="s">
        <v>10208</v>
      </c>
      <c r="C3029" s="397" t="s">
        <v>13401</v>
      </c>
      <c r="D3029" s="396" t="s">
        <v>101</v>
      </c>
      <c r="E3029" s="396"/>
      <c r="F3029" s="396" t="s">
        <v>13402</v>
      </c>
      <c r="G3029" s="396" t="s">
        <v>11428</v>
      </c>
      <c r="H3029" s="396"/>
      <c r="I3029" s="398">
        <v>45958.458333333336</v>
      </c>
      <c r="J3029" s="399">
        <v>45958.0</v>
      </c>
      <c r="K3029" s="396">
        <v>272.0</v>
      </c>
      <c r="L3029" s="396"/>
      <c r="M3029" s="396"/>
      <c r="N3029" s="396" t="s">
        <v>12103</v>
      </c>
      <c r="O3029" s="396" t="s">
        <v>625</v>
      </c>
      <c r="P3029" s="396" t="s">
        <v>373</v>
      </c>
      <c r="Q3029" s="396"/>
      <c r="R3029" s="398">
        <v>45957.75017361111</v>
      </c>
      <c r="S3029" s="400" t="s">
        <v>2895</v>
      </c>
      <c r="T3029" s="396" t="s">
        <v>764</v>
      </c>
      <c r="U3029" s="401"/>
      <c r="V3029" s="402"/>
    </row>
    <row r="3030">
      <c r="A3030" s="396" t="s">
        <v>13403</v>
      </c>
      <c r="B3030" s="396" t="s">
        <v>7060</v>
      </c>
      <c r="C3030" s="397" t="s">
        <v>13404</v>
      </c>
      <c r="D3030" s="396" t="s">
        <v>9145</v>
      </c>
      <c r="E3030" s="396"/>
      <c r="F3030" s="396"/>
      <c r="G3030" s="396"/>
      <c r="H3030" s="396"/>
      <c r="I3030" s="398">
        <v>45958.333333333336</v>
      </c>
      <c r="J3030" s="399">
        <v>45958.0</v>
      </c>
      <c r="K3030" s="396"/>
      <c r="L3030" s="396"/>
      <c r="M3030" s="396"/>
      <c r="N3030" s="396" t="s">
        <v>10382</v>
      </c>
      <c r="O3030" s="396" t="s">
        <v>643</v>
      </c>
      <c r="P3030" s="396" t="s">
        <v>327</v>
      </c>
      <c r="Q3030" s="396"/>
      <c r="R3030" s="398">
        <v>45957.81873842593</v>
      </c>
      <c r="S3030" s="400" t="s">
        <v>2895</v>
      </c>
      <c r="T3030" s="396" t="s">
        <v>764</v>
      </c>
      <c r="U3030" s="401"/>
      <c r="V3030" s="402" t="s">
        <v>11981</v>
      </c>
    </row>
    <row r="3031">
      <c r="A3031" s="396" t="s">
        <v>13405</v>
      </c>
      <c r="B3031" s="396" t="s">
        <v>7060</v>
      </c>
      <c r="C3031" s="397" t="s">
        <v>13406</v>
      </c>
      <c r="D3031" s="396" t="s">
        <v>101</v>
      </c>
      <c r="E3031" s="396"/>
      <c r="F3031" s="396" t="s">
        <v>10295</v>
      </c>
      <c r="G3031" s="396" t="s">
        <v>10295</v>
      </c>
      <c r="H3031" s="396"/>
      <c r="I3031" s="398">
        <v>45957.899305555555</v>
      </c>
      <c r="J3031" s="399">
        <v>45957.0</v>
      </c>
      <c r="K3031" s="396"/>
      <c r="L3031" s="396"/>
      <c r="M3031" s="396"/>
      <c r="N3031" s="396" t="s">
        <v>7303</v>
      </c>
      <c r="O3031" s="396" t="s">
        <v>643</v>
      </c>
      <c r="P3031" s="396" t="s">
        <v>327</v>
      </c>
      <c r="Q3031" s="396"/>
      <c r="R3031" s="398">
        <v>45957.822743055556</v>
      </c>
      <c r="S3031" s="400" t="s">
        <v>2895</v>
      </c>
      <c r="T3031" s="396" t="s">
        <v>764</v>
      </c>
      <c r="U3031" s="401"/>
      <c r="V3031" s="402"/>
    </row>
    <row r="3032">
      <c r="A3032" s="396" t="s">
        <v>13407</v>
      </c>
      <c r="B3032" s="396" t="s">
        <v>7060</v>
      </c>
      <c r="C3032" s="397" t="s">
        <v>13408</v>
      </c>
      <c r="D3032" s="396" t="s">
        <v>101</v>
      </c>
      <c r="E3032" s="396"/>
      <c r="F3032" s="396" t="s">
        <v>11660</v>
      </c>
      <c r="G3032" s="396" t="s">
        <v>11659</v>
      </c>
      <c r="H3032" s="396"/>
      <c r="I3032" s="398">
        <v>45957.88125</v>
      </c>
      <c r="J3032" s="399">
        <v>45957.0</v>
      </c>
      <c r="K3032" s="396"/>
      <c r="L3032" s="396"/>
      <c r="M3032" s="396"/>
      <c r="N3032" s="396" t="s">
        <v>13409</v>
      </c>
      <c r="O3032" s="396" t="s">
        <v>643</v>
      </c>
      <c r="P3032" s="396" t="s">
        <v>327</v>
      </c>
      <c r="Q3032" s="396"/>
      <c r="R3032" s="398">
        <v>45957.82425925926</v>
      </c>
      <c r="S3032" s="400" t="s">
        <v>2895</v>
      </c>
      <c r="T3032" s="396" t="s">
        <v>764</v>
      </c>
      <c r="U3032" s="401"/>
      <c r="V3032" s="402"/>
    </row>
    <row r="3033">
      <c r="A3033" s="396" t="s">
        <v>13410</v>
      </c>
      <c r="B3033" s="396" t="s">
        <v>10208</v>
      </c>
      <c r="C3033" s="397" t="s">
        <v>13411</v>
      </c>
      <c r="D3033" s="396" t="s">
        <v>101</v>
      </c>
      <c r="E3033" s="396"/>
      <c r="F3033" s="396" t="s">
        <v>8493</v>
      </c>
      <c r="G3033" s="396" t="s">
        <v>8493</v>
      </c>
      <c r="H3033" s="396"/>
      <c r="I3033" s="398">
        <v>45958.3125</v>
      </c>
      <c r="J3033" s="399">
        <v>45958.0</v>
      </c>
      <c r="K3033" s="396"/>
      <c r="L3033" s="396"/>
      <c r="M3033" s="396"/>
      <c r="N3033" s="396" t="s">
        <v>10382</v>
      </c>
      <c r="O3033" s="396" t="s">
        <v>631</v>
      </c>
      <c r="P3033" s="396" t="s">
        <v>294</v>
      </c>
      <c r="Q3033" s="396"/>
      <c r="R3033" s="398">
        <v>45957.84953703704</v>
      </c>
      <c r="S3033" s="400" t="s">
        <v>2895</v>
      </c>
      <c r="T3033" s="396" t="s">
        <v>764</v>
      </c>
      <c r="U3033" s="401"/>
      <c r="V3033" s="402"/>
    </row>
    <row r="3034">
      <c r="A3034" s="396" t="s">
        <v>13412</v>
      </c>
      <c r="B3034" s="396" t="s">
        <v>10208</v>
      </c>
      <c r="C3034" s="397" t="s">
        <v>13413</v>
      </c>
      <c r="D3034" s="396" t="s">
        <v>101</v>
      </c>
      <c r="E3034" s="396"/>
      <c r="F3034" s="396" t="s">
        <v>8495</v>
      </c>
      <c r="G3034" s="396" t="s">
        <v>8495</v>
      </c>
      <c r="H3034" s="396"/>
      <c r="I3034" s="398">
        <v>45958.375</v>
      </c>
      <c r="J3034" s="399">
        <v>45958.0</v>
      </c>
      <c r="K3034" s="396"/>
      <c r="L3034" s="396"/>
      <c r="M3034" s="396"/>
      <c r="N3034" s="396" t="s">
        <v>10382</v>
      </c>
      <c r="O3034" s="396" t="s">
        <v>478</v>
      </c>
      <c r="P3034" s="396" t="s">
        <v>215</v>
      </c>
      <c r="Q3034" s="396"/>
      <c r="R3034" s="398">
        <v>45957.858136574076</v>
      </c>
      <c r="S3034" s="400" t="s">
        <v>2895</v>
      </c>
      <c r="T3034" s="396" t="s">
        <v>764</v>
      </c>
      <c r="U3034" s="401"/>
      <c r="V3034" s="402"/>
    </row>
    <row r="3035">
      <c r="A3035" s="396" t="s">
        <v>13414</v>
      </c>
      <c r="B3035" s="396" t="s">
        <v>10208</v>
      </c>
      <c r="C3035" s="397" t="s">
        <v>13415</v>
      </c>
      <c r="D3035" s="396" t="s">
        <v>9145</v>
      </c>
      <c r="E3035" s="396"/>
      <c r="F3035" s="396" t="s">
        <v>13416</v>
      </c>
      <c r="G3035" s="396" t="s">
        <v>13416</v>
      </c>
      <c r="H3035" s="396"/>
      <c r="I3035" s="398">
        <v>45958.395833333336</v>
      </c>
      <c r="J3035" s="399">
        <v>45958.0</v>
      </c>
      <c r="K3035" s="396"/>
      <c r="L3035" s="396"/>
      <c r="M3035" s="396"/>
      <c r="N3035" s="396" t="s">
        <v>10382</v>
      </c>
      <c r="O3035" s="396" t="s">
        <v>478</v>
      </c>
      <c r="P3035" s="396" t="s">
        <v>215</v>
      </c>
      <c r="Q3035" s="396"/>
      <c r="R3035" s="398">
        <v>45957.86053240741</v>
      </c>
      <c r="S3035" s="400" t="s">
        <v>2895</v>
      </c>
      <c r="T3035" s="396" t="s">
        <v>764</v>
      </c>
      <c r="U3035" s="401"/>
      <c r="V3035" s="402" t="s">
        <v>11981</v>
      </c>
    </row>
    <row r="3036">
      <c r="A3036" s="396" t="s">
        <v>13417</v>
      </c>
      <c r="B3036" s="396" t="s">
        <v>10208</v>
      </c>
      <c r="C3036" s="397" t="s">
        <v>13418</v>
      </c>
      <c r="D3036" s="396" t="s">
        <v>9145</v>
      </c>
      <c r="E3036" s="396"/>
      <c r="F3036" s="396" t="s">
        <v>13419</v>
      </c>
      <c r="G3036" s="396" t="s">
        <v>13419</v>
      </c>
      <c r="H3036" s="396"/>
      <c r="I3036" s="398">
        <v>45958.583333333336</v>
      </c>
      <c r="J3036" s="399">
        <v>45958.0</v>
      </c>
      <c r="K3036" s="396"/>
      <c r="L3036" s="396"/>
      <c r="M3036" s="396"/>
      <c r="N3036" s="396" t="s">
        <v>10382</v>
      </c>
      <c r="O3036" s="396" t="s">
        <v>606</v>
      </c>
      <c r="P3036" s="396" t="s">
        <v>184</v>
      </c>
      <c r="Q3036" s="396"/>
      <c r="R3036" s="398">
        <v>45957.86278935185</v>
      </c>
      <c r="S3036" s="400" t="s">
        <v>2895</v>
      </c>
      <c r="T3036" s="396" t="s">
        <v>764</v>
      </c>
      <c r="U3036" s="401"/>
      <c r="V3036" s="402" t="s">
        <v>11981</v>
      </c>
    </row>
    <row r="3037">
      <c r="A3037" s="396" t="s">
        <v>13420</v>
      </c>
      <c r="B3037" s="396" t="s">
        <v>10208</v>
      </c>
      <c r="C3037" s="397" t="s">
        <v>13421</v>
      </c>
      <c r="D3037" s="396" t="s">
        <v>101</v>
      </c>
      <c r="E3037" s="396"/>
      <c r="F3037" s="396" t="s">
        <v>5033</v>
      </c>
      <c r="G3037" s="396" t="s">
        <v>8814</v>
      </c>
      <c r="H3037" s="396"/>
      <c r="I3037" s="398">
        <v>45958.208333333336</v>
      </c>
      <c r="J3037" s="399">
        <v>45958.0</v>
      </c>
      <c r="K3037" s="396"/>
      <c r="L3037" s="396"/>
      <c r="M3037" s="396"/>
      <c r="N3037" s="396" t="s">
        <v>11711</v>
      </c>
      <c r="O3037" s="396" t="s">
        <v>625</v>
      </c>
      <c r="P3037" s="396" t="s">
        <v>383</v>
      </c>
      <c r="Q3037" s="396"/>
      <c r="R3037" s="398">
        <v>45958.357453703706</v>
      </c>
      <c r="S3037" s="400" t="s">
        <v>2895</v>
      </c>
      <c r="T3037" s="396" t="s">
        <v>764</v>
      </c>
      <c r="U3037" s="401"/>
      <c r="V3037" s="402"/>
    </row>
    <row r="3038">
      <c r="A3038" s="396" t="s">
        <v>13422</v>
      </c>
      <c r="B3038" s="396" t="s">
        <v>10208</v>
      </c>
      <c r="C3038" s="397" t="s">
        <v>13423</v>
      </c>
      <c r="D3038" s="396" t="s">
        <v>101</v>
      </c>
      <c r="E3038" s="396"/>
      <c r="F3038" s="396" t="s">
        <v>7849</v>
      </c>
      <c r="G3038" s="396" t="s">
        <v>5385</v>
      </c>
      <c r="H3038" s="396"/>
      <c r="I3038" s="398">
        <v>45958.25</v>
      </c>
      <c r="J3038" s="399">
        <v>45958.0</v>
      </c>
      <c r="K3038" s="396">
        <v>7.0</v>
      </c>
      <c r="L3038" s="396"/>
      <c r="M3038" s="396"/>
      <c r="N3038" s="396" t="s">
        <v>7071</v>
      </c>
      <c r="O3038" s="396" t="s">
        <v>625</v>
      </c>
      <c r="P3038" s="396" t="s">
        <v>383</v>
      </c>
      <c r="Q3038" s="396"/>
      <c r="R3038" s="398">
        <v>45958.358935185184</v>
      </c>
      <c r="S3038" s="400" t="s">
        <v>2895</v>
      </c>
      <c r="T3038" s="396" t="s">
        <v>764</v>
      </c>
      <c r="U3038" s="401"/>
      <c r="V3038" s="402"/>
    </row>
    <row r="3039">
      <c r="A3039" s="396" t="s">
        <v>13424</v>
      </c>
      <c r="B3039" s="396" t="s">
        <v>10208</v>
      </c>
      <c r="C3039" s="397" t="s">
        <v>13425</v>
      </c>
      <c r="D3039" s="396" t="s">
        <v>101</v>
      </c>
      <c r="E3039" s="396"/>
      <c r="F3039" s="396" t="s">
        <v>7849</v>
      </c>
      <c r="G3039" s="396" t="s">
        <v>7318</v>
      </c>
      <c r="H3039" s="396"/>
      <c r="I3039" s="398">
        <v>45958.436111111114</v>
      </c>
      <c r="J3039" s="399">
        <v>45958.0</v>
      </c>
      <c r="K3039" s="396">
        <v>23.0</v>
      </c>
      <c r="L3039" s="396"/>
      <c r="M3039" s="396"/>
      <c r="N3039" s="396" t="s">
        <v>7303</v>
      </c>
      <c r="O3039" s="396" t="s">
        <v>599</v>
      </c>
      <c r="P3039" s="396" t="s">
        <v>383</v>
      </c>
      <c r="Q3039" s="396"/>
      <c r="R3039" s="398">
        <v>45958.36039351852</v>
      </c>
      <c r="S3039" s="400" t="s">
        <v>2895</v>
      </c>
      <c r="T3039" s="396" t="s">
        <v>764</v>
      </c>
      <c r="U3039" s="401"/>
      <c r="V3039" s="402"/>
    </row>
    <row r="3040">
      <c r="A3040" s="396"/>
      <c r="B3040" s="396"/>
      <c r="C3040" s="397"/>
      <c r="D3040" s="396"/>
      <c r="E3040" s="396"/>
      <c r="F3040" s="396"/>
      <c r="G3040" s="396"/>
      <c r="H3040" s="396"/>
      <c r="I3040" s="398"/>
      <c r="J3040" s="399"/>
      <c r="K3040" s="396"/>
      <c r="L3040" s="396"/>
      <c r="M3040" s="396"/>
      <c r="N3040" s="396"/>
      <c r="O3040" s="396"/>
      <c r="P3040" s="396"/>
      <c r="Q3040" s="396"/>
      <c r="R3040" s="398"/>
      <c r="S3040" s="400"/>
      <c r="T3040" s="396"/>
      <c r="U3040" s="401"/>
      <c r="V3040" s="402"/>
    </row>
    <row r="3041">
      <c r="A3041" s="396" t="s">
        <v>13426</v>
      </c>
      <c r="B3041" s="396" t="s">
        <v>10208</v>
      </c>
      <c r="C3041" s="397" t="s">
        <v>13427</v>
      </c>
      <c r="D3041" s="396" t="s">
        <v>101</v>
      </c>
      <c r="E3041" s="396"/>
      <c r="F3041" s="396" t="s">
        <v>8947</v>
      </c>
      <c r="G3041" s="396" t="s">
        <v>8463</v>
      </c>
      <c r="H3041" s="396"/>
      <c r="I3041" s="398">
        <v>45958.4375</v>
      </c>
      <c r="J3041" s="399">
        <v>45958.0</v>
      </c>
      <c r="K3041" s="396">
        <v>68.0</v>
      </c>
      <c r="L3041" s="396"/>
      <c r="M3041" s="396"/>
      <c r="N3041" s="396" t="s">
        <v>7088</v>
      </c>
      <c r="O3041" s="396" t="s">
        <v>631</v>
      </c>
      <c r="P3041" s="396" t="s">
        <v>294</v>
      </c>
      <c r="Q3041" s="396"/>
      <c r="R3041" s="398">
        <v>45958.37486111111</v>
      </c>
      <c r="S3041" s="400" t="s">
        <v>2895</v>
      </c>
      <c r="T3041" s="396" t="s">
        <v>764</v>
      </c>
      <c r="U3041" s="401"/>
      <c r="V3041" s="402"/>
    </row>
    <row r="3042">
      <c r="A3042" s="396" t="s">
        <v>13428</v>
      </c>
      <c r="B3042" s="396" t="s">
        <v>10208</v>
      </c>
      <c r="C3042" s="397" t="s">
        <v>13429</v>
      </c>
      <c r="D3042" s="396" t="s">
        <v>101</v>
      </c>
      <c r="E3042" s="396"/>
      <c r="F3042" s="396" t="s">
        <v>9833</v>
      </c>
      <c r="G3042" s="396" t="s">
        <v>13430</v>
      </c>
      <c r="H3042" s="396"/>
      <c r="I3042" s="398">
        <v>45958.583333333336</v>
      </c>
      <c r="J3042" s="399">
        <v>45958.0</v>
      </c>
      <c r="K3042" s="396">
        <v>183.0</v>
      </c>
      <c r="L3042" s="396"/>
      <c r="M3042" s="396"/>
      <c r="N3042" s="396" t="s">
        <v>7081</v>
      </c>
      <c r="O3042" s="396" t="s">
        <v>599</v>
      </c>
      <c r="P3042" s="396" t="s">
        <v>383</v>
      </c>
      <c r="Q3042" s="396"/>
      <c r="R3042" s="398">
        <v>45958.39792824074</v>
      </c>
      <c r="S3042" s="400" t="s">
        <v>2895</v>
      </c>
      <c r="T3042" s="396" t="s">
        <v>764</v>
      </c>
      <c r="U3042" s="401"/>
      <c r="V3042" s="402"/>
    </row>
    <row r="3043">
      <c r="A3043" s="396" t="s">
        <v>13431</v>
      </c>
      <c r="B3043" s="396" t="s">
        <v>10208</v>
      </c>
      <c r="C3043" s="397" t="s">
        <v>13432</v>
      </c>
      <c r="D3043" s="396" t="s">
        <v>7125</v>
      </c>
      <c r="E3043" s="396"/>
      <c r="F3043" s="396" t="s">
        <v>8489</v>
      </c>
      <c r="G3043" s="396" t="s">
        <v>13433</v>
      </c>
      <c r="H3043" s="396"/>
      <c r="I3043" s="398">
        <v>45958.5</v>
      </c>
      <c r="J3043" s="399">
        <v>45958.0</v>
      </c>
      <c r="K3043" s="396">
        <v>265.0</v>
      </c>
      <c r="L3043" s="396"/>
      <c r="M3043" s="396"/>
      <c r="N3043" s="396" t="s">
        <v>7088</v>
      </c>
      <c r="O3043" s="396" t="s">
        <v>548</v>
      </c>
      <c r="P3043" s="396" t="s">
        <v>306</v>
      </c>
      <c r="Q3043" s="396"/>
      <c r="R3043" s="398">
        <v>45958.40341435185</v>
      </c>
      <c r="S3043" s="400" t="s">
        <v>2895</v>
      </c>
      <c r="T3043" s="396" t="s">
        <v>764</v>
      </c>
      <c r="U3043" s="401"/>
      <c r="V3043" s="402"/>
    </row>
    <row r="3044">
      <c r="A3044" s="396" t="s">
        <v>13434</v>
      </c>
      <c r="B3044" s="396" t="s">
        <v>10208</v>
      </c>
      <c r="C3044" s="397" t="s">
        <v>13435</v>
      </c>
      <c r="D3044" s="396" t="s">
        <v>101</v>
      </c>
      <c r="E3044" s="396"/>
      <c r="F3044" s="396" t="s">
        <v>7849</v>
      </c>
      <c r="G3044" s="396" t="s">
        <v>13436</v>
      </c>
      <c r="H3044" s="396"/>
      <c r="I3044" s="398">
        <v>45958.5625</v>
      </c>
      <c r="J3044" s="399">
        <v>45958.0</v>
      </c>
      <c r="K3044" s="396">
        <v>24.0</v>
      </c>
      <c r="L3044" s="396"/>
      <c r="M3044" s="396"/>
      <c r="N3044" s="396" t="s">
        <v>12501</v>
      </c>
      <c r="O3044" s="396" t="s">
        <v>631</v>
      </c>
      <c r="P3044" s="396" t="s">
        <v>294</v>
      </c>
      <c r="Q3044" s="396"/>
      <c r="R3044" s="398">
        <v>45958.40524305555</v>
      </c>
      <c r="S3044" s="400" t="s">
        <v>2895</v>
      </c>
      <c r="T3044" s="396" t="s">
        <v>764</v>
      </c>
      <c r="U3044" s="401"/>
      <c r="V3044" s="402"/>
    </row>
    <row r="3045">
      <c r="A3045" s="396" t="s">
        <v>13437</v>
      </c>
      <c r="B3045" s="396" t="s">
        <v>10208</v>
      </c>
      <c r="C3045" s="397" t="s">
        <v>13438</v>
      </c>
      <c r="D3045" s="396" t="s">
        <v>101</v>
      </c>
      <c r="E3045" s="396"/>
      <c r="F3045" s="396" t="s">
        <v>5033</v>
      </c>
      <c r="G3045" s="396" t="s">
        <v>13439</v>
      </c>
      <c r="H3045" s="396"/>
      <c r="I3045" s="398">
        <v>45958.5</v>
      </c>
      <c r="J3045" s="399">
        <v>45958.0</v>
      </c>
      <c r="K3045" s="396">
        <v>61.0</v>
      </c>
      <c r="L3045" s="396"/>
      <c r="M3045" s="396"/>
      <c r="N3045" s="396" t="s">
        <v>7103</v>
      </c>
      <c r="O3045" s="396" t="s">
        <v>554</v>
      </c>
      <c r="P3045" s="396" t="s">
        <v>400</v>
      </c>
      <c r="Q3045" s="396"/>
      <c r="R3045" s="398">
        <v>45958.409953703704</v>
      </c>
      <c r="S3045" s="400" t="s">
        <v>2895</v>
      </c>
      <c r="T3045" s="396" t="s">
        <v>764</v>
      </c>
      <c r="U3045" s="401"/>
      <c r="V3045" s="402"/>
    </row>
    <row r="3046">
      <c r="A3046" s="396" t="s">
        <v>13440</v>
      </c>
      <c r="B3046" s="396" t="s">
        <v>10208</v>
      </c>
      <c r="C3046" s="397" t="s">
        <v>13441</v>
      </c>
      <c r="D3046" s="396" t="s">
        <v>101</v>
      </c>
      <c r="E3046" s="396"/>
      <c r="F3046" s="396" t="s">
        <v>9227</v>
      </c>
      <c r="G3046" s="396" t="s">
        <v>10262</v>
      </c>
      <c r="H3046" s="396"/>
      <c r="I3046" s="398">
        <v>45958.645833333336</v>
      </c>
      <c r="J3046" s="399">
        <v>45958.0</v>
      </c>
      <c r="K3046" s="396">
        <v>50.0</v>
      </c>
      <c r="L3046" s="396"/>
      <c r="M3046" s="396"/>
      <c r="N3046" s="396" t="s">
        <v>12103</v>
      </c>
      <c r="O3046" s="396" t="s">
        <v>606</v>
      </c>
      <c r="P3046" s="396" t="s">
        <v>184</v>
      </c>
      <c r="Q3046" s="396"/>
      <c r="R3046" s="398">
        <v>45958.46519675926</v>
      </c>
      <c r="S3046" s="400" t="s">
        <v>2895</v>
      </c>
      <c r="T3046" s="396" t="s">
        <v>764</v>
      </c>
      <c r="U3046" s="401"/>
      <c r="V3046" s="402"/>
    </row>
    <row r="3047">
      <c r="A3047" s="396" t="s">
        <v>13442</v>
      </c>
      <c r="B3047" s="396" t="s">
        <v>10208</v>
      </c>
      <c r="C3047" s="397" t="s">
        <v>13443</v>
      </c>
      <c r="D3047" s="396" t="s">
        <v>101</v>
      </c>
      <c r="E3047" s="396"/>
      <c r="F3047" s="396" t="s">
        <v>5033</v>
      </c>
      <c r="G3047" s="396" t="s">
        <v>13444</v>
      </c>
      <c r="H3047" s="396"/>
      <c r="I3047" s="398">
        <v>45958.625</v>
      </c>
      <c r="J3047" s="399">
        <v>45958.0</v>
      </c>
      <c r="K3047" s="396">
        <v>114.0</v>
      </c>
      <c r="L3047" s="396"/>
      <c r="M3047" s="396"/>
      <c r="N3047" s="396" t="s">
        <v>7150</v>
      </c>
      <c r="O3047" s="396" t="s">
        <v>534</v>
      </c>
      <c r="P3047" s="396" t="s">
        <v>76</v>
      </c>
      <c r="Q3047" s="396"/>
      <c r="R3047" s="398">
        <v>45958.484768518516</v>
      </c>
      <c r="S3047" s="400" t="s">
        <v>2895</v>
      </c>
      <c r="T3047" s="396" t="s">
        <v>764</v>
      </c>
      <c r="U3047" s="401"/>
      <c r="V3047" s="402"/>
    </row>
    <row r="3048">
      <c r="A3048" s="396" t="s">
        <v>13445</v>
      </c>
      <c r="B3048" s="396" t="s">
        <v>10208</v>
      </c>
      <c r="C3048" s="397" t="s">
        <v>13446</v>
      </c>
      <c r="D3048" s="396" t="s">
        <v>101</v>
      </c>
      <c r="E3048" s="396"/>
      <c r="F3048" s="396" t="s">
        <v>7849</v>
      </c>
      <c r="G3048" s="396" t="s">
        <v>13447</v>
      </c>
      <c r="H3048" s="396"/>
      <c r="I3048" s="398">
        <v>45958.711805555555</v>
      </c>
      <c r="J3048" s="399">
        <v>45958.0</v>
      </c>
      <c r="K3048" s="396">
        <v>29.0</v>
      </c>
      <c r="L3048" s="396"/>
      <c r="M3048" s="396"/>
      <c r="N3048" s="396" t="s">
        <v>7103</v>
      </c>
      <c r="O3048" s="396" t="s">
        <v>554</v>
      </c>
      <c r="P3048" s="396" t="s">
        <v>400</v>
      </c>
      <c r="Q3048" s="396"/>
      <c r="R3048" s="398">
        <v>45958.577152777776</v>
      </c>
      <c r="S3048" s="400" t="s">
        <v>2895</v>
      </c>
      <c r="T3048" s="396" t="s">
        <v>764</v>
      </c>
      <c r="U3048" s="401"/>
      <c r="V3048" s="402"/>
    </row>
    <row r="3049">
      <c r="A3049" s="396" t="s">
        <v>13448</v>
      </c>
      <c r="B3049" s="396" t="s">
        <v>10208</v>
      </c>
      <c r="C3049" s="397" t="s">
        <v>13449</v>
      </c>
      <c r="D3049" s="396" t="s">
        <v>9145</v>
      </c>
      <c r="E3049" s="396"/>
      <c r="F3049" s="396" t="s">
        <v>9013</v>
      </c>
      <c r="G3049" s="396" t="s">
        <v>7416</v>
      </c>
      <c r="H3049" s="396"/>
      <c r="I3049" s="398">
        <v>45958.708333333336</v>
      </c>
      <c r="J3049" s="399">
        <v>45958.0</v>
      </c>
      <c r="K3049" s="396"/>
      <c r="L3049" s="396"/>
      <c r="M3049" s="396"/>
      <c r="N3049" s="396" t="s">
        <v>7088</v>
      </c>
      <c r="O3049" s="396" t="s">
        <v>643</v>
      </c>
      <c r="P3049" s="396" t="s">
        <v>327</v>
      </c>
      <c r="Q3049" s="396"/>
      <c r="R3049" s="398">
        <v>45958.57815972222</v>
      </c>
      <c r="S3049" s="400" t="s">
        <v>2895</v>
      </c>
      <c r="T3049" s="396" t="s">
        <v>764</v>
      </c>
      <c r="U3049" s="401"/>
      <c r="V3049" s="402" t="s">
        <v>11981</v>
      </c>
    </row>
    <row r="3050">
      <c r="A3050" s="396" t="s">
        <v>13450</v>
      </c>
      <c r="B3050" s="396" t="s">
        <v>10208</v>
      </c>
      <c r="C3050" s="397" t="s">
        <v>13451</v>
      </c>
      <c r="D3050" s="396" t="s">
        <v>101</v>
      </c>
      <c r="E3050" s="396"/>
      <c r="F3050" s="396" t="s">
        <v>9113</v>
      </c>
      <c r="G3050" s="396" t="s">
        <v>13010</v>
      </c>
      <c r="H3050" s="396"/>
      <c r="I3050" s="398">
        <v>45958.8125</v>
      </c>
      <c r="J3050" s="399">
        <v>45958.0</v>
      </c>
      <c r="K3050" s="396">
        <v>236.0</v>
      </c>
      <c r="L3050" s="396"/>
      <c r="M3050" s="396"/>
      <c r="N3050" s="396" t="s">
        <v>7071</v>
      </c>
      <c r="O3050" s="396" t="s">
        <v>631</v>
      </c>
      <c r="P3050" s="396" t="s">
        <v>294</v>
      </c>
      <c r="Q3050" s="396"/>
      <c r="R3050" s="398">
        <v>45958.656851851854</v>
      </c>
      <c r="S3050" s="400" t="s">
        <v>2895</v>
      </c>
      <c r="T3050" s="396" t="s">
        <v>764</v>
      </c>
      <c r="U3050" s="401"/>
      <c r="V3050" s="402"/>
    </row>
    <row r="3051">
      <c r="A3051" s="396" t="s">
        <v>13452</v>
      </c>
      <c r="B3051" s="396" t="s">
        <v>10208</v>
      </c>
      <c r="C3051" s="397" t="s">
        <v>13453</v>
      </c>
      <c r="D3051" s="396" t="s">
        <v>101</v>
      </c>
      <c r="E3051" s="396"/>
      <c r="F3051" s="396" t="s">
        <v>7849</v>
      </c>
      <c r="G3051" s="396" t="s">
        <v>4977</v>
      </c>
      <c r="H3051" s="396"/>
      <c r="I3051" s="398">
        <v>45959.375</v>
      </c>
      <c r="J3051" s="399">
        <v>45959.0</v>
      </c>
      <c r="K3051" s="396">
        <v>10.0</v>
      </c>
      <c r="L3051" s="396"/>
      <c r="M3051" s="396"/>
      <c r="N3051" s="396" t="s">
        <v>7150</v>
      </c>
      <c r="O3051" s="396" t="s">
        <v>548</v>
      </c>
      <c r="P3051" s="396" t="s">
        <v>306</v>
      </c>
      <c r="Q3051" s="396"/>
      <c r="R3051" s="398">
        <v>45958.65809027778</v>
      </c>
      <c r="S3051" s="400" t="s">
        <v>2895</v>
      </c>
      <c r="T3051" s="396" t="s">
        <v>764</v>
      </c>
      <c r="U3051" s="401"/>
      <c r="V3051" s="402"/>
    </row>
    <row r="3052">
      <c r="A3052" s="396" t="s">
        <v>13454</v>
      </c>
      <c r="B3052" s="396" t="s">
        <v>10208</v>
      </c>
      <c r="C3052" s="397" t="s">
        <v>10741</v>
      </c>
      <c r="D3052" s="396" t="s">
        <v>101</v>
      </c>
      <c r="E3052" s="396"/>
      <c r="F3052" s="396" t="s">
        <v>7849</v>
      </c>
      <c r="G3052" s="396" t="s">
        <v>7062</v>
      </c>
      <c r="H3052" s="396"/>
      <c r="I3052" s="398">
        <v>45958.291666666664</v>
      </c>
      <c r="J3052" s="399">
        <v>45959.0</v>
      </c>
      <c r="K3052" s="396">
        <v>25.0</v>
      </c>
      <c r="L3052" s="396"/>
      <c r="M3052" s="396"/>
      <c r="N3052" s="396" t="s">
        <v>7088</v>
      </c>
      <c r="O3052" s="396" t="s">
        <v>548</v>
      </c>
      <c r="P3052" s="396" t="s">
        <v>306</v>
      </c>
      <c r="Q3052" s="396"/>
      <c r="R3052" s="398">
        <v>45958.66050925926</v>
      </c>
      <c r="S3052" s="400" t="s">
        <v>2895</v>
      </c>
      <c r="T3052" s="396" t="s">
        <v>764</v>
      </c>
      <c r="U3052" s="401"/>
      <c r="V3052" s="402"/>
    </row>
    <row r="3053">
      <c r="A3053" s="396" t="s">
        <v>13455</v>
      </c>
      <c r="B3053" s="396" t="s">
        <v>10208</v>
      </c>
      <c r="C3053" s="397" t="s">
        <v>13456</v>
      </c>
      <c r="D3053" s="396" t="s">
        <v>101</v>
      </c>
      <c r="E3053" s="396"/>
      <c r="F3053" s="396" t="s">
        <v>7849</v>
      </c>
      <c r="G3053" s="396" t="s">
        <v>7198</v>
      </c>
      <c r="H3053" s="396"/>
      <c r="I3053" s="398">
        <v>45959.291666666664</v>
      </c>
      <c r="J3053" s="399">
        <v>45959.0</v>
      </c>
      <c r="K3053" s="396">
        <v>25.0</v>
      </c>
      <c r="L3053" s="396"/>
      <c r="M3053" s="396"/>
      <c r="N3053" s="396" t="s">
        <v>7088</v>
      </c>
      <c r="O3053" s="396" t="s">
        <v>606</v>
      </c>
      <c r="P3053" s="396" t="s">
        <v>184</v>
      </c>
      <c r="Q3053" s="396"/>
      <c r="R3053" s="398">
        <v>45958.66204861111</v>
      </c>
      <c r="S3053" s="400" t="s">
        <v>2895</v>
      </c>
      <c r="T3053" s="396" t="s">
        <v>764</v>
      </c>
      <c r="U3053" s="401"/>
      <c r="V3053" s="402"/>
    </row>
    <row r="3054">
      <c r="A3054" s="396" t="s">
        <v>13457</v>
      </c>
      <c r="B3054" s="396" t="s">
        <v>10208</v>
      </c>
      <c r="C3054" s="397" t="s">
        <v>10592</v>
      </c>
      <c r="D3054" s="396" t="s">
        <v>101</v>
      </c>
      <c r="E3054" s="396"/>
      <c r="F3054" s="396" t="s">
        <v>7849</v>
      </c>
      <c r="G3054" s="396" t="s">
        <v>7220</v>
      </c>
      <c r="H3054" s="396"/>
      <c r="I3054" s="398">
        <v>45959.375</v>
      </c>
      <c r="J3054" s="399">
        <v>45959.0</v>
      </c>
      <c r="K3054" s="396">
        <v>25.0</v>
      </c>
      <c r="L3054" s="396"/>
      <c r="M3054" s="396"/>
      <c r="N3054" s="396" t="s">
        <v>7088</v>
      </c>
      <c r="O3054" s="396" t="s">
        <v>548</v>
      </c>
      <c r="P3054" s="396" t="s">
        <v>306</v>
      </c>
      <c r="Q3054" s="396"/>
      <c r="R3054" s="398">
        <v>45958.66449074074</v>
      </c>
      <c r="S3054" s="400" t="s">
        <v>2895</v>
      </c>
      <c r="T3054" s="396" t="s">
        <v>764</v>
      </c>
      <c r="U3054" s="401"/>
      <c r="V3054" s="402"/>
    </row>
    <row r="3055">
      <c r="A3055" s="396"/>
      <c r="B3055" s="396"/>
      <c r="C3055" s="397"/>
      <c r="D3055" s="396"/>
      <c r="E3055" s="396"/>
      <c r="F3055" s="396"/>
      <c r="G3055" s="396"/>
      <c r="H3055" s="396"/>
      <c r="I3055" s="398"/>
      <c r="J3055" s="399"/>
      <c r="K3055" s="396"/>
      <c r="L3055" s="396"/>
      <c r="M3055" s="396"/>
      <c r="N3055" s="396"/>
      <c r="O3055" s="396"/>
      <c r="P3055" s="396"/>
      <c r="Q3055" s="396"/>
      <c r="R3055" s="398"/>
      <c r="S3055" s="400"/>
      <c r="T3055" s="396"/>
      <c r="U3055" s="401"/>
      <c r="V3055" s="402"/>
    </row>
    <row r="3056">
      <c r="A3056" s="396" t="s">
        <v>13458</v>
      </c>
      <c r="B3056" s="396" t="s">
        <v>10208</v>
      </c>
      <c r="C3056" s="397" t="s">
        <v>13459</v>
      </c>
      <c r="D3056" s="396" t="s">
        <v>101</v>
      </c>
      <c r="E3056" s="396"/>
      <c r="F3056" s="396" t="s">
        <v>7849</v>
      </c>
      <c r="G3056" s="396" t="s">
        <v>4601</v>
      </c>
      <c r="H3056" s="396"/>
      <c r="I3056" s="398">
        <v>45959.375</v>
      </c>
      <c r="J3056" s="399">
        <v>45959.0</v>
      </c>
      <c r="K3056" s="396">
        <v>31.0</v>
      </c>
      <c r="L3056" s="396"/>
      <c r="M3056" s="396"/>
      <c r="N3056" s="396" t="s">
        <v>12501</v>
      </c>
      <c r="O3056" s="396" t="s">
        <v>554</v>
      </c>
      <c r="P3056" s="396" t="s">
        <v>400</v>
      </c>
      <c r="Q3056" s="396"/>
      <c r="R3056" s="398">
        <v>45958.67097222222</v>
      </c>
      <c r="S3056" s="400" t="s">
        <v>2895</v>
      </c>
      <c r="T3056" s="396" t="s">
        <v>764</v>
      </c>
      <c r="U3056" s="401"/>
      <c r="V3056" s="402"/>
    </row>
    <row r="3057">
      <c r="A3057" s="396" t="s">
        <v>13460</v>
      </c>
      <c r="B3057" s="396" t="s">
        <v>10208</v>
      </c>
      <c r="C3057" s="397" t="s">
        <v>13461</v>
      </c>
      <c r="D3057" s="396" t="s">
        <v>9145</v>
      </c>
      <c r="E3057" s="396"/>
      <c r="F3057" s="396" t="s">
        <v>7849</v>
      </c>
      <c r="G3057" s="396"/>
      <c r="H3057" s="396"/>
      <c r="I3057" s="398">
        <v>45959.458333333336</v>
      </c>
      <c r="J3057" s="399">
        <v>45959.0</v>
      </c>
      <c r="K3057" s="396"/>
      <c r="L3057" s="396"/>
      <c r="M3057" s="396"/>
      <c r="N3057" s="396" t="s">
        <v>7088</v>
      </c>
      <c r="O3057" s="396" t="s">
        <v>625</v>
      </c>
      <c r="P3057" s="396" t="s">
        <v>383</v>
      </c>
      <c r="Q3057" s="396"/>
      <c r="R3057" s="398">
        <v>45958.73333333333</v>
      </c>
      <c r="S3057" s="400" t="s">
        <v>2895</v>
      </c>
      <c r="T3057" s="396" t="s">
        <v>764</v>
      </c>
      <c r="U3057" s="401"/>
      <c r="V3057" s="402" t="s">
        <v>11981</v>
      </c>
    </row>
    <row r="3058">
      <c r="A3058" s="396" t="s">
        <v>13462</v>
      </c>
      <c r="B3058" s="396" t="s">
        <v>10208</v>
      </c>
      <c r="C3058" s="397" t="s">
        <v>13463</v>
      </c>
      <c r="D3058" s="396" t="s">
        <v>101</v>
      </c>
      <c r="E3058" s="396"/>
      <c r="F3058" s="396" t="s">
        <v>8947</v>
      </c>
      <c r="G3058" s="396" t="s">
        <v>8463</v>
      </c>
      <c r="H3058" s="396"/>
      <c r="I3058" s="398">
        <v>45959.708333333336</v>
      </c>
      <c r="J3058" s="399">
        <v>45959.0</v>
      </c>
      <c r="K3058" s="396">
        <v>68.0</v>
      </c>
      <c r="L3058" s="396"/>
      <c r="M3058" s="396"/>
      <c r="N3058" s="396" t="s">
        <v>7088</v>
      </c>
      <c r="O3058" s="396" t="s">
        <v>606</v>
      </c>
      <c r="P3058" s="396" t="s">
        <v>184</v>
      </c>
      <c r="Q3058" s="396"/>
      <c r="R3058" s="398">
        <v>45958.74383101852</v>
      </c>
      <c r="S3058" s="400" t="s">
        <v>2895</v>
      </c>
      <c r="T3058" s="396" t="s">
        <v>764</v>
      </c>
      <c r="U3058" s="401"/>
      <c r="V3058" s="402"/>
    </row>
    <row r="3059">
      <c r="A3059" s="396" t="s">
        <v>13464</v>
      </c>
      <c r="B3059" s="396" t="s">
        <v>10203</v>
      </c>
      <c r="C3059" s="397" t="s">
        <v>13465</v>
      </c>
      <c r="D3059" s="396" t="s">
        <v>101</v>
      </c>
      <c r="E3059" s="396"/>
      <c r="F3059" s="396" t="s">
        <v>9227</v>
      </c>
      <c r="G3059" s="396" t="s">
        <v>13466</v>
      </c>
      <c r="H3059" s="396"/>
      <c r="I3059" s="398">
        <v>45958.86111111111</v>
      </c>
      <c r="J3059" s="399">
        <v>45958.0</v>
      </c>
      <c r="K3059" s="396"/>
      <c r="L3059" s="396"/>
      <c r="M3059" s="396"/>
      <c r="N3059" s="396" t="s">
        <v>7303</v>
      </c>
      <c r="O3059" s="396" t="s">
        <v>606</v>
      </c>
      <c r="P3059" s="396" t="s">
        <v>327</v>
      </c>
      <c r="Q3059" s="396" t="s">
        <v>13467</v>
      </c>
      <c r="R3059" s="398">
        <v>45958.76280092593</v>
      </c>
      <c r="S3059" s="400" t="s">
        <v>2895</v>
      </c>
      <c r="T3059" s="396" t="s">
        <v>764</v>
      </c>
      <c r="U3059" s="401"/>
      <c r="V3059" s="402"/>
    </row>
    <row r="3060">
      <c r="A3060" s="396" t="s">
        <v>13468</v>
      </c>
      <c r="B3060" s="396" t="s">
        <v>10208</v>
      </c>
      <c r="C3060" s="397" t="s">
        <v>13465</v>
      </c>
      <c r="D3060" s="396" t="s">
        <v>101</v>
      </c>
      <c r="E3060" s="396"/>
      <c r="F3060" s="396" t="s">
        <v>9227</v>
      </c>
      <c r="G3060" s="396"/>
      <c r="H3060" s="396"/>
      <c r="I3060" s="398">
        <v>45958.416666666664</v>
      </c>
      <c r="J3060" s="399">
        <v>45959.0</v>
      </c>
      <c r="K3060" s="396"/>
      <c r="L3060" s="396"/>
      <c r="M3060" s="396"/>
      <c r="N3060" s="396" t="s">
        <v>7303</v>
      </c>
      <c r="O3060" s="396" t="s">
        <v>643</v>
      </c>
      <c r="P3060" s="396" t="s">
        <v>327</v>
      </c>
      <c r="Q3060" s="396"/>
      <c r="R3060" s="398">
        <v>45958.793587962966</v>
      </c>
      <c r="S3060" s="400" t="s">
        <v>2895</v>
      </c>
      <c r="T3060" s="396" t="s">
        <v>764</v>
      </c>
      <c r="U3060" s="401"/>
      <c r="V3060" s="402"/>
    </row>
    <row r="3061">
      <c r="A3061" s="396" t="s">
        <v>13469</v>
      </c>
      <c r="B3061" s="396" t="s">
        <v>10208</v>
      </c>
      <c r="C3061" s="397" t="s">
        <v>13470</v>
      </c>
      <c r="D3061" s="396" t="s">
        <v>101</v>
      </c>
      <c r="E3061" s="396"/>
      <c r="F3061" s="396" t="s">
        <v>8947</v>
      </c>
      <c r="G3061" s="396" t="s">
        <v>8463</v>
      </c>
      <c r="H3061" s="396"/>
      <c r="I3061" s="398">
        <v>45959.4375</v>
      </c>
      <c r="J3061" s="399">
        <v>45959.0</v>
      </c>
      <c r="K3061" s="396">
        <v>68.0</v>
      </c>
      <c r="L3061" s="396"/>
      <c r="M3061" s="396"/>
      <c r="N3061" s="396" t="s">
        <v>7116</v>
      </c>
      <c r="O3061" s="396" t="s">
        <v>606</v>
      </c>
      <c r="P3061" s="396" t="s">
        <v>184</v>
      </c>
      <c r="Q3061" s="396"/>
      <c r="R3061" s="398">
        <v>45959.389016203706</v>
      </c>
      <c r="S3061" s="400" t="s">
        <v>2895</v>
      </c>
      <c r="T3061" s="396" t="s">
        <v>764</v>
      </c>
      <c r="U3061" s="401"/>
      <c r="V3061" s="402"/>
    </row>
    <row r="3062">
      <c r="A3062" s="396" t="s">
        <v>13471</v>
      </c>
      <c r="B3062" s="396" t="s">
        <v>7060</v>
      </c>
      <c r="C3062" s="397" t="s">
        <v>13472</v>
      </c>
      <c r="D3062" s="396" t="s">
        <v>9145</v>
      </c>
      <c r="E3062" s="396"/>
      <c r="F3062" s="396" t="s">
        <v>7849</v>
      </c>
      <c r="G3062" s="396" t="s">
        <v>11977</v>
      </c>
      <c r="H3062" s="396"/>
      <c r="I3062" s="398">
        <v>45959.604166666664</v>
      </c>
      <c r="J3062" s="399">
        <v>45959.0</v>
      </c>
      <c r="K3062" s="396"/>
      <c r="L3062" s="396"/>
      <c r="M3062" s="396"/>
      <c r="N3062" s="396" t="s">
        <v>7088</v>
      </c>
      <c r="O3062" s="396" t="s">
        <v>625</v>
      </c>
      <c r="P3062" s="396" t="s">
        <v>383</v>
      </c>
      <c r="Q3062" s="396"/>
      <c r="R3062" s="398">
        <v>45959.41339120371</v>
      </c>
      <c r="S3062" s="400" t="s">
        <v>2895</v>
      </c>
      <c r="T3062" s="396" t="s">
        <v>764</v>
      </c>
      <c r="U3062" s="401"/>
      <c r="V3062" s="402" t="s">
        <v>11981</v>
      </c>
    </row>
    <row r="3063">
      <c r="A3063" s="396" t="s">
        <v>13473</v>
      </c>
      <c r="B3063" s="396" t="s">
        <v>10208</v>
      </c>
      <c r="C3063" s="397" t="s">
        <v>13474</v>
      </c>
      <c r="D3063" s="396" t="s">
        <v>9145</v>
      </c>
      <c r="E3063" s="396"/>
      <c r="F3063" s="396" t="s">
        <v>7849</v>
      </c>
      <c r="G3063" s="396" t="s">
        <v>11977</v>
      </c>
      <c r="H3063" s="396"/>
      <c r="I3063" s="398">
        <v>45959.708333333336</v>
      </c>
      <c r="J3063" s="399">
        <v>45959.0</v>
      </c>
      <c r="K3063" s="396"/>
      <c r="L3063" s="396"/>
      <c r="M3063" s="396"/>
      <c r="N3063" s="396" t="s">
        <v>7088</v>
      </c>
      <c r="O3063" s="396" t="s">
        <v>643</v>
      </c>
      <c r="P3063" s="396" t="s">
        <v>327</v>
      </c>
      <c r="Q3063" s="396"/>
      <c r="R3063" s="398">
        <v>45959.599270833336</v>
      </c>
      <c r="S3063" s="400" t="s">
        <v>2895</v>
      </c>
      <c r="T3063" s="396" t="s">
        <v>764</v>
      </c>
      <c r="U3063" s="401"/>
      <c r="V3063" s="402" t="s">
        <v>11981</v>
      </c>
    </row>
    <row r="3064">
      <c r="A3064" s="396" t="s">
        <v>13475</v>
      </c>
      <c r="B3064" s="396" t="s">
        <v>10208</v>
      </c>
      <c r="C3064" s="397" t="s">
        <v>13476</v>
      </c>
      <c r="D3064" s="396" t="s">
        <v>101</v>
      </c>
      <c r="E3064" s="396"/>
      <c r="F3064" s="396" t="s">
        <v>11709</v>
      </c>
      <c r="G3064" s="396" t="s">
        <v>13477</v>
      </c>
      <c r="H3064" s="396"/>
      <c r="I3064" s="398">
        <v>45959.754166666666</v>
      </c>
      <c r="J3064" s="399">
        <v>45959.0</v>
      </c>
      <c r="K3064" s="396">
        <v>297.0</v>
      </c>
      <c r="L3064" s="396"/>
      <c r="M3064" s="396"/>
      <c r="N3064" s="396" t="s">
        <v>7147</v>
      </c>
      <c r="O3064" s="396" t="s">
        <v>599</v>
      </c>
      <c r="P3064" s="396" t="s">
        <v>373</v>
      </c>
      <c r="Q3064" s="396"/>
      <c r="R3064" s="398">
        <v>45959.60045138889</v>
      </c>
      <c r="S3064" s="400" t="s">
        <v>2895</v>
      </c>
      <c r="T3064" s="396" t="s">
        <v>764</v>
      </c>
      <c r="U3064" s="401"/>
      <c r="V3064" s="402"/>
    </row>
    <row r="3065">
      <c r="A3065" s="396" t="s">
        <v>13478</v>
      </c>
      <c r="B3065" s="396" t="s">
        <v>10208</v>
      </c>
      <c r="C3065" s="397" t="s">
        <v>13479</v>
      </c>
      <c r="D3065" s="396" t="s">
        <v>101</v>
      </c>
      <c r="E3065" s="396"/>
      <c r="F3065" s="396" t="s">
        <v>7849</v>
      </c>
      <c r="G3065" s="396" t="s">
        <v>7062</v>
      </c>
      <c r="H3065" s="396"/>
      <c r="I3065" s="398">
        <v>45959.59097222222</v>
      </c>
      <c r="J3065" s="399">
        <v>45959.0</v>
      </c>
      <c r="K3065" s="396">
        <v>10.0</v>
      </c>
      <c r="L3065" s="396"/>
      <c r="M3065" s="396"/>
      <c r="N3065" s="396" t="s">
        <v>7116</v>
      </c>
      <c r="O3065" s="396" t="s">
        <v>625</v>
      </c>
      <c r="P3065" s="396" t="s">
        <v>383</v>
      </c>
      <c r="Q3065" s="396"/>
      <c r="R3065" s="398">
        <v>45959.601539351854</v>
      </c>
      <c r="S3065" s="400" t="s">
        <v>2895</v>
      </c>
      <c r="T3065" s="396" t="s">
        <v>764</v>
      </c>
      <c r="U3065" s="401"/>
      <c r="V3065" s="402"/>
    </row>
    <row r="3066">
      <c r="A3066" s="396" t="s">
        <v>13480</v>
      </c>
      <c r="B3066" s="396" t="s">
        <v>10208</v>
      </c>
      <c r="C3066" s="397" t="s">
        <v>13481</v>
      </c>
      <c r="D3066" s="396" t="s">
        <v>101</v>
      </c>
      <c r="E3066" s="396"/>
      <c r="F3066" s="396" t="s">
        <v>7849</v>
      </c>
      <c r="G3066" s="396" t="s">
        <v>7134</v>
      </c>
      <c r="H3066" s="396"/>
      <c r="I3066" s="398">
        <v>45961.875</v>
      </c>
      <c r="J3066" s="399">
        <v>45961.0</v>
      </c>
      <c r="K3066" s="396"/>
      <c r="L3066" s="396"/>
      <c r="M3066" s="396"/>
      <c r="N3066" s="396" t="s">
        <v>7088</v>
      </c>
      <c r="O3066" s="396" t="s">
        <v>625</v>
      </c>
      <c r="P3066" s="396" t="s">
        <v>383</v>
      </c>
      <c r="Q3066" s="396" t="s">
        <v>13482</v>
      </c>
      <c r="R3066" s="398">
        <v>45959.60256944445</v>
      </c>
      <c r="S3066" s="400" t="s">
        <v>2895</v>
      </c>
      <c r="T3066" s="396" t="s">
        <v>764</v>
      </c>
      <c r="U3066" s="401"/>
      <c r="V3066" s="402"/>
    </row>
    <row r="3067">
      <c r="A3067" s="396" t="s">
        <v>13483</v>
      </c>
      <c r="B3067" s="396" t="s">
        <v>10208</v>
      </c>
      <c r="C3067" s="397" t="s">
        <v>13484</v>
      </c>
      <c r="D3067" s="396" t="s">
        <v>101</v>
      </c>
      <c r="E3067" s="396"/>
      <c r="F3067" s="396" t="s">
        <v>7849</v>
      </c>
      <c r="G3067" s="396" t="s">
        <v>4977</v>
      </c>
      <c r="H3067" s="396"/>
      <c r="I3067" s="398">
        <v>45959.552083333336</v>
      </c>
      <c r="J3067" s="399">
        <v>45959.0</v>
      </c>
      <c r="K3067" s="396">
        <v>34.0</v>
      </c>
      <c r="L3067" s="396"/>
      <c r="M3067" s="396"/>
      <c r="N3067" s="396" t="s">
        <v>7081</v>
      </c>
      <c r="O3067" s="396" t="s">
        <v>548</v>
      </c>
      <c r="P3067" s="396" t="s">
        <v>306</v>
      </c>
      <c r="Q3067" s="396"/>
      <c r="R3067" s="398">
        <v>45959.603310185186</v>
      </c>
      <c r="S3067" s="400" t="s">
        <v>2895</v>
      </c>
      <c r="T3067" s="396" t="s">
        <v>764</v>
      </c>
      <c r="U3067" s="401"/>
      <c r="V3067" s="402"/>
    </row>
    <row r="3068">
      <c r="A3068" s="396" t="s">
        <v>13485</v>
      </c>
      <c r="B3068" s="396" t="s">
        <v>10203</v>
      </c>
      <c r="C3068" s="397" t="s">
        <v>13486</v>
      </c>
      <c r="D3068" s="396" t="s">
        <v>9145</v>
      </c>
      <c r="E3068" s="396"/>
      <c r="F3068" s="396" t="s">
        <v>7849</v>
      </c>
      <c r="G3068" s="396" t="s">
        <v>9299</v>
      </c>
      <c r="H3068" s="396"/>
      <c r="I3068" s="398">
        <v>45959.708333333336</v>
      </c>
      <c r="J3068" s="399">
        <v>45959.0</v>
      </c>
      <c r="K3068" s="396"/>
      <c r="L3068" s="396"/>
      <c r="M3068" s="396"/>
      <c r="N3068" s="396" t="s">
        <v>7088</v>
      </c>
      <c r="O3068" s="396" t="s">
        <v>631</v>
      </c>
      <c r="P3068" s="396" t="s">
        <v>294</v>
      </c>
      <c r="Q3068" s="396"/>
      <c r="R3068" s="398">
        <v>45959.67675925926</v>
      </c>
      <c r="S3068" s="400" t="s">
        <v>2895</v>
      </c>
      <c r="T3068" s="396" t="s">
        <v>764</v>
      </c>
      <c r="U3068" s="401"/>
      <c r="V3068" s="402" t="s">
        <v>11981</v>
      </c>
    </row>
    <row r="3069">
      <c r="A3069" s="396" t="s">
        <v>13487</v>
      </c>
      <c r="B3069" s="396" t="s">
        <v>10208</v>
      </c>
      <c r="C3069" s="397" t="s">
        <v>7313</v>
      </c>
      <c r="D3069" s="396" t="s">
        <v>101</v>
      </c>
      <c r="E3069" s="396"/>
      <c r="F3069" s="396" t="s">
        <v>7849</v>
      </c>
      <c r="G3069" s="396" t="s">
        <v>7313</v>
      </c>
      <c r="H3069" s="396"/>
      <c r="I3069" s="398">
        <v>45960.3125</v>
      </c>
      <c r="J3069" s="399">
        <v>45960.0</v>
      </c>
      <c r="K3069" s="396"/>
      <c r="L3069" s="396"/>
      <c r="M3069" s="396"/>
      <c r="N3069" s="396" t="s">
        <v>7088</v>
      </c>
      <c r="O3069" s="396" t="s">
        <v>631</v>
      </c>
      <c r="P3069" s="396" t="s">
        <v>294</v>
      </c>
      <c r="Q3069" s="396"/>
      <c r="R3069" s="398">
        <v>45959.8509837963</v>
      </c>
      <c r="S3069" s="400" t="s">
        <v>2895</v>
      </c>
      <c r="T3069" s="396" t="s">
        <v>764</v>
      </c>
      <c r="U3069" s="401"/>
      <c r="V3069" s="402"/>
    </row>
    <row r="3070">
      <c r="A3070" s="396" t="s">
        <v>13488</v>
      </c>
      <c r="B3070" s="396" t="s">
        <v>10208</v>
      </c>
      <c r="C3070" s="397" t="s">
        <v>10741</v>
      </c>
      <c r="D3070" s="396" t="s">
        <v>101</v>
      </c>
      <c r="E3070" s="396"/>
      <c r="F3070" s="396" t="s">
        <v>7849</v>
      </c>
      <c r="G3070" s="396" t="s">
        <v>10741</v>
      </c>
      <c r="H3070" s="396"/>
      <c r="I3070" s="398">
        <v>45960.333333333336</v>
      </c>
      <c r="J3070" s="399">
        <v>45960.0</v>
      </c>
      <c r="K3070" s="396"/>
      <c r="L3070" s="396"/>
      <c r="M3070" s="396"/>
      <c r="N3070" s="396" t="s">
        <v>7088</v>
      </c>
      <c r="O3070" s="396" t="s">
        <v>643</v>
      </c>
      <c r="P3070" s="396" t="s">
        <v>327</v>
      </c>
      <c r="Q3070" s="396" t="s">
        <v>13489</v>
      </c>
      <c r="R3070" s="398">
        <v>45959.85244212963</v>
      </c>
      <c r="S3070" s="400" t="s">
        <v>2895</v>
      </c>
      <c r="T3070" s="396" t="s">
        <v>764</v>
      </c>
      <c r="U3070" s="401"/>
      <c r="V3070" s="402"/>
    </row>
    <row r="3071">
      <c r="A3071" s="396" t="s">
        <v>13490</v>
      </c>
      <c r="B3071" s="396" t="s">
        <v>10208</v>
      </c>
      <c r="C3071" s="397" t="s">
        <v>13491</v>
      </c>
      <c r="D3071" s="396" t="s">
        <v>101</v>
      </c>
      <c r="E3071" s="396"/>
      <c r="F3071" s="396" t="s">
        <v>7849</v>
      </c>
      <c r="G3071" s="396" t="s">
        <v>7603</v>
      </c>
      <c r="H3071" s="396"/>
      <c r="I3071" s="398">
        <v>45960.458333333336</v>
      </c>
      <c r="J3071" s="399">
        <v>45960.0</v>
      </c>
      <c r="K3071" s="396">
        <v>37.0</v>
      </c>
      <c r="L3071" s="396"/>
      <c r="M3071" s="396"/>
      <c r="N3071" s="396" t="s">
        <v>7103</v>
      </c>
      <c r="O3071" s="396" t="s">
        <v>599</v>
      </c>
      <c r="P3071" s="396" t="s">
        <v>373</v>
      </c>
      <c r="Q3071" s="396"/>
      <c r="R3071" s="398">
        <v>45959.853530092594</v>
      </c>
      <c r="S3071" s="400" t="s">
        <v>2895</v>
      </c>
      <c r="T3071" s="396" t="s">
        <v>764</v>
      </c>
      <c r="U3071" s="401"/>
      <c r="V3071" s="402"/>
    </row>
    <row r="3072">
      <c r="A3072" s="396" t="s">
        <v>13492</v>
      </c>
      <c r="B3072" s="396" t="s">
        <v>10208</v>
      </c>
      <c r="C3072" s="397" t="s">
        <v>13493</v>
      </c>
      <c r="D3072" s="396" t="s">
        <v>101</v>
      </c>
      <c r="E3072" s="396"/>
      <c r="F3072" s="396" t="s">
        <v>9227</v>
      </c>
      <c r="G3072" s="396" t="s">
        <v>13494</v>
      </c>
      <c r="H3072" s="396"/>
      <c r="I3072" s="398">
        <v>45960.375</v>
      </c>
      <c r="J3072" s="399">
        <v>45960.0</v>
      </c>
      <c r="K3072" s="396"/>
      <c r="L3072" s="396"/>
      <c r="M3072" s="396"/>
      <c r="N3072" s="396" t="s">
        <v>12103</v>
      </c>
      <c r="O3072" s="396" t="s">
        <v>548</v>
      </c>
      <c r="P3072" s="396" t="s">
        <v>306</v>
      </c>
      <c r="Q3072" s="396"/>
      <c r="R3072" s="398">
        <v>45959.855520833335</v>
      </c>
      <c r="S3072" s="400" t="s">
        <v>2895</v>
      </c>
      <c r="T3072" s="396" t="s">
        <v>764</v>
      </c>
      <c r="U3072" s="401"/>
      <c r="V3072" s="402"/>
    </row>
    <row r="3073">
      <c r="A3073" s="396" t="s">
        <v>13495</v>
      </c>
      <c r="B3073" s="396" t="s">
        <v>10203</v>
      </c>
      <c r="C3073" s="397" t="s">
        <v>13496</v>
      </c>
      <c r="D3073" s="396" t="s">
        <v>9145</v>
      </c>
      <c r="E3073" s="396"/>
      <c r="F3073" s="396" t="s">
        <v>8781</v>
      </c>
      <c r="G3073" s="396" t="s">
        <v>13497</v>
      </c>
      <c r="H3073" s="396"/>
      <c r="I3073" s="398">
        <v>45960.416666666664</v>
      </c>
      <c r="J3073" s="399">
        <v>45960.0</v>
      </c>
      <c r="K3073" s="396"/>
      <c r="L3073" s="396"/>
      <c r="M3073" s="396"/>
      <c r="N3073" s="396" t="s">
        <v>7088</v>
      </c>
      <c r="O3073" s="396" t="s">
        <v>647</v>
      </c>
      <c r="P3073" s="396" t="s">
        <v>294</v>
      </c>
      <c r="Q3073" s="396"/>
      <c r="R3073" s="398">
        <v>45959.85778935185</v>
      </c>
      <c r="S3073" s="400" t="s">
        <v>2895</v>
      </c>
      <c r="T3073" s="396" t="s">
        <v>764</v>
      </c>
      <c r="U3073" s="401"/>
      <c r="V3073" s="402" t="s">
        <v>11981</v>
      </c>
    </row>
    <row r="3074">
      <c r="A3074" s="396" t="s">
        <v>13498</v>
      </c>
      <c r="B3074" s="396" t="s">
        <v>10208</v>
      </c>
      <c r="C3074" s="397" t="s">
        <v>13499</v>
      </c>
      <c r="D3074" s="396" t="s">
        <v>9145</v>
      </c>
      <c r="E3074" s="396"/>
      <c r="F3074" s="396" t="s">
        <v>9571</v>
      </c>
      <c r="G3074" s="396" t="s">
        <v>13500</v>
      </c>
      <c r="H3074" s="396"/>
      <c r="I3074" s="398">
        <v>45960.333333333336</v>
      </c>
      <c r="J3074" s="399">
        <v>45960.0</v>
      </c>
      <c r="K3074" s="396"/>
      <c r="L3074" s="396"/>
      <c r="M3074" s="396"/>
      <c r="N3074" s="396" t="s">
        <v>7088</v>
      </c>
      <c r="O3074" s="396" t="s">
        <v>606</v>
      </c>
      <c r="P3074" s="396" t="s">
        <v>184</v>
      </c>
      <c r="Q3074" s="396"/>
      <c r="R3074" s="398">
        <v>45959.85988425926</v>
      </c>
      <c r="S3074" s="400" t="s">
        <v>2895</v>
      </c>
      <c r="T3074" s="396" t="s">
        <v>764</v>
      </c>
      <c r="U3074" s="401"/>
      <c r="V3074" s="402" t="s">
        <v>11981</v>
      </c>
    </row>
    <row r="3075">
      <c r="A3075" s="396" t="s">
        <v>13501</v>
      </c>
      <c r="B3075" s="396" t="s">
        <v>10208</v>
      </c>
      <c r="C3075" s="397" t="s">
        <v>13502</v>
      </c>
      <c r="D3075" s="396" t="s">
        <v>101</v>
      </c>
      <c r="E3075" s="396"/>
      <c r="F3075" s="396" t="s">
        <v>7849</v>
      </c>
      <c r="G3075" s="396" t="s">
        <v>7134</v>
      </c>
      <c r="H3075" s="396"/>
      <c r="I3075" s="398">
        <v>45960.40972222222</v>
      </c>
      <c r="J3075" s="399">
        <v>45960.0</v>
      </c>
      <c r="K3075" s="396">
        <v>19.0</v>
      </c>
      <c r="L3075" s="396"/>
      <c r="M3075" s="396"/>
      <c r="N3075" s="396" t="s">
        <v>11711</v>
      </c>
      <c r="O3075" s="396" t="s">
        <v>554</v>
      </c>
      <c r="P3075" s="396" t="s">
        <v>400</v>
      </c>
      <c r="Q3075" s="396"/>
      <c r="R3075" s="398">
        <v>45960.36331018519</v>
      </c>
      <c r="S3075" s="400" t="s">
        <v>2895</v>
      </c>
      <c r="T3075" s="396" t="s">
        <v>764</v>
      </c>
      <c r="U3075" s="401"/>
      <c r="V3075" s="402"/>
    </row>
    <row r="3076">
      <c r="A3076" s="396" t="s">
        <v>13503</v>
      </c>
      <c r="B3076" s="396" t="s">
        <v>10208</v>
      </c>
      <c r="C3076" s="397" t="s">
        <v>13504</v>
      </c>
      <c r="D3076" s="396" t="s">
        <v>101</v>
      </c>
      <c r="E3076" s="396"/>
      <c r="F3076" s="396" t="s">
        <v>8947</v>
      </c>
      <c r="G3076" s="396" t="s">
        <v>7972</v>
      </c>
      <c r="H3076" s="396"/>
      <c r="I3076" s="398">
        <v>45960.4375</v>
      </c>
      <c r="J3076" s="399">
        <v>45960.0</v>
      </c>
      <c r="K3076" s="396">
        <v>68.0</v>
      </c>
      <c r="L3076" s="396"/>
      <c r="M3076" s="396"/>
      <c r="N3076" s="396" t="s">
        <v>7088</v>
      </c>
      <c r="O3076" s="396" t="s">
        <v>625</v>
      </c>
      <c r="P3076" s="396" t="s">
        <v>383</v>
      </c>
      <c r="Q3076" s="396"/>
      <c r="R3076" s="398">
        <v>45960.37005787037</v>
      </c>
      <c r="S3076" s="400" t="s">
        <v>2895</v>
      </c>
      <c r="T3076" s="396" t="s">
        <v>764</v>
      </c>
      <c r="U3076" s="401"/>
      <c r="V3076" s="402"/>
    </row>
    <row r="3077">
      <c r="A3077" s="396" t="s">
        <v>13505</v>
      </c>
      <c r="B3077" s="396" t="s">
        <v>10208</v>
      </c>
      <c r="C3077" s="397" t="s">
        <v>13506</v>
      </c>
      <c r="D3077" s="396" t="s">
        <v>101</v>
      </c>
      <c r="E3077" s="396"/>
      <c r="F3077" s="396" t="s">
        <v>7849</v>
      </c>
      <c r="G3077" s="396" t="s">
        <v>7207</v>
      </c>
      <c r="H3077" s="396"/>
      <c r="I3077" s="398">
        <v>45960.416666666664</v>
      </c>
      <c r="J3077" s="399">
        <v>45960.0</v>
      </c>
      <c r="K3077" s="396">
        <v>35.0</v>
      </c>
      <c r="L3077" s="396"/>
      <c r="M3077" s="396"/>
      <c r="N3077" s="396" t="s">
        <v>7088</v>
      </c>
      <c r="O3077" s="396" t="s">
        <v>599</v>
      </c>
      <c r="P3077" s="396" t="s">
        <v>373</v>
      </c>
      <c r="Q3077" s="396"/>
      <c r="R3077" s="398">
        <v>45960.37070601852</v>
      </c>
      <c r="S3077" s="400" t="s">
        <v>2895</v>
      </c>
      <c r="T3077" s="396" t="s">
        <v>764</v>
      </c>
      <c r="U3077" s="401"/>
      <c r="V3077" s="402"/>
    </row>
    <row r="3078">
      <c r="A3078" s="396" t="s">
        <v>13507</v>
      </c>
      <c r="B3078" s="396" t="s">
        <v>10208</v>
      </c>
      <c r="C3078" s="397" t="s">
        <v>13508</v>
      </c>
      <c r="D3078" s="396" t="s">
        <v>7125</v>
      </c>
      <c r="E3078" s="396"/>
      <c r="F3078" s="396" t="s">
        <v>8794</v>
      </c>
      <c r="G3078" s="396" t="s">
        <v>13509</v>
      </c>
      <c r="H3078" s="396"/>
      <c r="I3078" s="398">
        <v>45960.479166666664</v>
      </c>
      <c r="J3078" s="399">
        <v>45960.0</v>
      </c>
      <c r="K3078" s="396">
        <v>86.0</v>
      </c>
      <c r="L3078" s="396"/>
      <c r="M3078" s="396"/>
      <c r="N3078" s="396" t="s">
        <v>7088</v>
      </c>
      <c r="O3078" s="396" t="s">
        <v>643</v>
      </c>
      <c r="P3078" s="396" t="s">
        <v>327</v>
      </c>
      <c r="Q3078" s="396"/>
      <c r="R3078" s="398">
        <v>45960.37168981481</v>
      </c>
      <c r="S3078" s="400" t="s">
        <v>2895</v>
      </c>
      <c r="T3078" s="396" t="s">
        <v>764</v>
      </c>
      <c r="U3078" s="401"/>
      <c r="V3078" s="402"/>
    </row>
    <row r="3079">
      <c r="A3079" s="396" t="s">
        <v>13510</v>
      </c>
      <c r="B3079" s="396" t="s">
        <v>10208</v>
      </c>
      <c r="C3079" s="397" t="s">
        <v>13511</v>
      </c>
      <c r="D3079" s="396" t="s">
        <v>101</v>
      </c>
      <c r="E3079" s="396"/>
      <c r="F3079" s="396" t="s">
        <v>11253</v>
      </c>
      <c r="G3079" s="396" t="s">
        <v>11304</v>
      </c>
      <c r="H3079" s="396"/>
      <c r="I3079" s="398">
        <v>45960.8125</v>
      </c>
      <c r="J3079" s="399">
        <v>45960.0</v>
      </c>
      <c r="K3079" s="396">
        <v>248.0</v>
      </c>
      <c r="L3079" s="396"/>
      <c r="M3079" s="396"/>
      <c r="N3079" s="396" t="s">
        <v>7081</v>
      </c>
      <c r="O3079" s="396" t="s">
        <v>548</v>
      </c>
      <c r="P3079" s="396" t="s">
        <v>306</v>
      </c>
      <c r="Q3079" s="396"/>
      <c r="R3079" s="398">
        <v>45960.455983796295</v>
      </c>
      <c r="S3079" s="400" t="s">
        <v>2895</v>
      </c>
      <c r="T3079" s="396" t="s">
        <v>764</v>
      </c>
      <c r="U3079" s="401"/>
      <c r="V3079" s="402"/>
    </row>
    <row r="3080">
      <c r="A3080" s="396" t="s">
        <v>13512</v>
      </c>
      <c r="B3080" s="396" t="s">
        <v>10208</v>
      </c>
      <c r="C3080" s="397" t="s">
        <v>13513</v>
      </c>
      <c r="D3080" s="396" t="s">
        <v>9145</v>
      </c>
      <c r="E3080" s="396"/>
      <c r="F3080" s="396"/>
      <c r="G3080" s="396" t="s">
        <v>13514</v>
      </c>
      <c r="H3080" s="396"/>
      <c r="I3080" s="398">
        <v>45960.583333333336</v>
      </c>
      <c r="J3080" s="399">
        <v>45960.0</v>
      </c>
      <c r="K3080" s="396"/>
      <c r="L3080" s="396"/>
      <c r="M3080" s="396"/>
      <c r="N3080" s="396" t="s">
        <v>7088</v>
      </c>
      <c r="O3080" s="396" t="s">
        <v>471</v>
      </c>
      <c r="P3080" s="396" t="s">
        <v>383</v>
      </c>
      <c r="Q3080" s="396"/>
      <c r="R3080" s="398">
        <v>45960.45930555555</v>
      </c>
      <c r="S3080" s="400" t="s">
        <v>2895</v>
      </c>
      <c r="T3080" s="396" t="s">
        <v>764</v>
      </c>
      <c r="U3080" s="401"/>
      <c r="V3080" s="402" t="s">
        <v>11981</v>
      </c>
    </row>
    <row r="3081">
      <c r="A3081" s="396" t="s">
        <v>13515</v>
      </c>
      <c r="B3081" s="396" t="s">
        <v>10208</v>
      </c>
      <c r="C3081" s="397" t="s">
        <v>13516</v>
      </c>
      <c r="D3081" s="396" t="s">
        <v>101</v>
      </c>
      <c r="E3081" s="396"/>
      <c r="F3081" s="396" t="s">
        <v>7849</v>
      </c>
      <c r="G3081" s="396" t="s">
        <v>7261</v>
      </c>
      <c r="H3081" s="396"/>
      <c r="I3081" s="398">
        <v>45960.495833333334</v>
      </c>
      <c r="J3081" s="399">
        <v>45960.0</v>
      </c>
      <c r="K3081" s="396">
        <v>39.0</v>
      </c>
      <c r="L3081" s="396"/>
      <c r="M3081" s="396"/>
      <c r="N3081" s="396" t="s">
        <v>12103</v>
      </c>
      <c r="O3081" s="396" t="s">
        <v>599</v>
      </c>
      <c r="P3081" s="396" t="s">
        <v>373</v>
      </c>
      <c r="Q3081" s="396"/>
      <c r="R3081" s="398">
        <v>45960.47555555555</v>
      </c>
      <c r="S3081" s="400" t="s">
        <v>2895</v>
      </c>
      <c r="T3081" s="396" t="s">
        <v>764</v>
      </c>
      <c r="U3081" s="401"/>
      <c r="V3081" s="402"/>
    </row>
    <row r="3082">
      <c r="A3082" s="396" t="s">
        <v>13517</v>
      </c>
      <c r="B3082" s="396" t="s">
        <v>10208</v>
      </c>
      <c r="C3082" s="397" t="s">
        <v>13518</v>
      </c>
      <c r="D3082" s="396" t="s">
        <v>101</v>
      </c>
      <c r="E3082" s="396"/>
      <c r="F3082" s="396" t="s">
        <v>9067</v>
      </c>
      <c r="G3082" s="396"/>
      <c r="H3082" s="396"/>
      <c r="I3082" s="398">
        <v>45961.375</v>
      </c>
      <c r="J3082" s="399">
        <v>45961.0</v>
      </c>
      <c r="K3082" s="396">
        <v>268.0</v>
      </c>
      <c r="L3082" s="396"/>
      <c r="M3082" s="396"/>
      <c r="N3082" s="396" t="s">
        <v>7081</v>
      </c>
      <c r="O3082" s="396" t="s">
        <v>548</v>
      </c>
      <c r="P3082" s="396" t="s">
        <v>306</v>
      </c>
      <c r="Q3082" s="396"/>
      <c r="R3082" s="398">
        <v>45960.51931712963</v>
      </c>
      <c r="S3082" s="400" t="s">
        <v>2895</v>
      </c>
      <c r="T3082" s="396" t="s">
        <v>764</v>
      </c>
      <c r="U3082" s="401"/>
      <c r="V3082" s="402"/>
    </row>
    <row r="3083">
      <c r="A3083" s="396" t="s">
        <v>13519</v>
      </c>
      <c r="B3083" s="396" t="s">
        <v>10208</v>
      </c>
      <c r="C3083" s="397" t="s">
        <v>13520</v>
      </c>
      <c r="D3083" s="396" t="s">
        <v>101</v>
      </c>
      <c r="E3083" s="396"/>
      <c r="F3083" s="396" t="s">
        <v>8947</v>
      </c>
      <c r="G3083" s="396" t="s">
        <v>8463</v>
      </c>
      <c r="H3083" s="396"/>
      <c r="I3083" s="398">
        <v>45960.59166666667</v>
      </c>
      <c r="J3083" s="399">
        <v>45960.0</v>
      </c>
      <c r="K3083" s="396">
        <v>68.0</v>
      </c>
      <c r="L3083" s="396"/>
      <c r="M3083" s="396"/>
      <c r="N3083" s="396" t="s">
        <v>7303</v>
      </c>
      <c r="O3083" s="396" t="s">
        <v>643</v>
      </c>
      <c r="P3083" s="396" t="s">
        <v>327</v>
      </c>
      <c r="Q3083" s="396"/>
      <c r="R3083" s="398">
        <v>45960.522314814814</v>
      </c>
      <c r="S3083" s="400" t="s">
        <v>2895</v>
      </c>
      <c r="T3083" s="396" t="s">
        <v>764</v>
      </c>
      <c r="U3083" s="401"/>
      <c r="V3083" s="402"/>
    </row>
    <row r="3084">
      <c r="A3084" s="396" t="s">
        <v>13521</v>
      </c>
      <c r="B3084" s="396" t="s">
        <v>10208</v>
      </c>
      <c r="C3084" s="397" t="s">
        <v>13522</v>
      </c>
      <c r="D3084" s="396" t="s">
        <v>7125</v>
      </c>
      <c r="E3084" s="396"/>
      <c r="F3084" s="396" t="s">
        <v>8920</v>
      </c>
      <c r="G3084" s="396" t="s">
        <v>13523</v>
      </c>
      <c r="H3084" s="396"/>
      <c r="I3084" s="398">
        <v>45960.666666666664</v>
      </c>
      <c r="J3084" s="399">
        <v>45960.0</v>
      </c>
      <c r="K3084" s="396">
        <v>177.0</v>
      </c>
      <c r="L3084" s="396"/>
      <c r="M3084" s="396"/>
      <c r="N3084" s="396" t="s">
        <v>7088</v>
      </c>
      <c r="O3084" s="396" t="s">
        <v>625</v>
      </c>
      <c r="P3084" s="396" t="s">
        <v>306</v>
      </c>
      <c r="Q3084" s="396"/>
      <c r="R3084" s="398">
        <v>45960.714791666665</v>
      </c>
      <c r="S3084" s="400" t="s">
        <v>2895</v>
      </c>
      <c r="T3084" s="396" t="s">
        <v>763</v>
      </c>
      <c r="U3084" s="401"/>
      <c r="V3084" s="402"/>
    </row>
    <row r="3085">
      <c r="A3085" s="396" t="s">
        <v>13524</v>
      </c>
      <c r="B3085" s="396" t="s">
        <v>10208</v>
      </c>
      <c r="C3085" s="397" t="s">
        <v>13525</v>
      </c>
      <c r="D3085" s="396" t="s">
        <v>101</v>
      </c>
      <c r="E3085" s="396"/>
      <c r="F3085" s="396" t="s">
        <v>9571</v>
      </c>
      <c r="G3085" s="396" t="s">
        <v>13526</v>
      </c>
      <c r="H3085" s="396"/>
      <c r="I3085" s="398">
        <v>45960.9375</v>
      </c>
      <c r="J3085" s="399">
        <v>45960.0</v>
      </c>
      <c r="K3085" s="396">
        <v>607.0</v>
      </c>
      <c r="L3085" s="396"/>
      <c r="M3085" s="396"/>
      <c r="N3085" s="396" t="s">
        <v>7147</v>
      </c>
      <c r="O3085" s="396" t="s">
        <v>631</v>
      </c>
      <c r="P3085" s="396" t="s">
        <v>373</v>
      </c>
      <c r="Q3085" s="396"/>
      <c r="R3085" s="398">
        <v>45960.716574074075</v>
      </c>
      <c r="S3085" s="400" t="s">
        <v>2895</v>
      </c>
      <c r="T3085" s="396" t="s">
        <v>764</v>
      </c>
      <c r="U3085" s="401"/>
      <c r="V3085" s="402"/>
    </row>
    <row r="3086">
      <c r="A3086" s="396" t="s">
        <v>13527</v>
      </c>
      <c r="B3086" s="396" t="s">
        <v>10208</v>
      </c>
      <c r="C3086" s="397" t="s">
        <v>13528</v>
      </c>
      <c r="D3086" s="396" t="s">
        <v>101</v>
      </c>
      <c r="E3086" s="396"/>
      <c r="F3086" s="396" t="s">
        <v>7849</v>
      </c>
      <c r="G3086" s="396" t="s">
        <v>7246</v>
      </c>
      <c r="H3086" s="396"/>
      <c r="I3086" s="398">
        <v>45960.643055555556</v>
      </c>
      <c r="J3086" s="399">
        <v>45960.0</v>
      </c>
      <c r="K3086" s="396">
        <v>26.0</v>
      </c>
      <c r="L3086" s="396"/>
      <c r="M3086" s="396"/>
      <c r="N3086" s="396" t="s">
        <v>12243</v>
      </c>
      <c r="O3086" s="396" t="s">
        <v>554</v>
      </c>
      <c r="P3086" s="396" t="s">
        <v>400</v>
      </c>
      <c r="Q3086" s="396"/>
      <c r="R3086" s="398">
        <v>45960.720925925925</v>
      </c>
      <c r="S3086" s="400" t="s">
        <v>2895</v>
      </c>
      <c r="T3086" s="396" t="s">
        <v>764</v>
      </c>
      <c r="U3086" s="401"/>
      <c r="V3086" s="402"/>
    </row>
    <row r="3087">
      <c r="A3087" s="396" t="s">
        <v>13529</v>
      </c>
      <c r="B3087" s="396" t="s">
        <v>10208</v>
      </c>
      <c r="C3087" s="397" t="s">
        <v>13530</v>
      </c>
      <c r="D3087" s="396" t="s">
        <v>101</v>
      </c>
      <c r="E3087" s="396"/>
      <c r="F3087" s="396" t="s">
        <v>8947</v>
      </c>
      <c r="G3087" s="396" t="s">
        <v>7972</v>
      </c>
      <c r="H3087" s="396"/>
      <c r="I3087" s="398">
        <v>45960.68472222222</v>
      </c>
      <c r="J3087" s="399">
        <v>45960.0</v>
      </c>
      <c r="K3087" s="396">
        <v>69.0</v>
      </c>
      <c r="L3087" s="396"/>
      <c r="M3087" s="396"/>
      <c r="N3087" s="396" t="s">
        <v>7065</v>
      </c>
      <c r="O3087" s="396" t="s">
        <v>599</v>
      </c>
      <c r="P3087" s="396" t="s">
        <v>294</v>
      </c>
      <c r="Q3087" s="396"/>
      <c r="R3087" s="398">
        <v>45960.724340277775</v>
      </c>
      <c r="S3087" s="400" t="s">
        <v>2895</v>
      </c>
      <c r="T3087" s="396" t="s">
        <v>764</v>
      </c>
      <c r="U3087" s="401"/>
      <c r="V3087" s="402"/>
    </row>
    <row r="3088">
      <c r="A3088" s="396" t="s">
        <v>13531</v>
      </c>
      <c r="B3088" s="396" t="s">
        <v>10208</v>
      </c>
      <c r="C3088" s="397" t="s">
        <v>13532</v>
      </c>
      <c r="D3088" s="396" t="s">
        <v>101</v>
      </c>
      <c r="E3088" s="396"/>
      <c r="F3088" s="396" t="s">
        <v>7849</v>
      </c>
      <c r="G3088" s="396" t="s">
        <v>7062</v>
      </c>
      <c r="H3088" s="396"/>
      <c r="I3088" s="398">
        <v>45688.291666666664</v>
      </c>
      <c r="J3088" s="399">
        <v>45961.0</v>
      </c>
      <c r="K3088" s="396">
        <v>25.0</v>
      </c>
      <c r="L3088" s="396"/>
      <c r="M3088" s="396"/>
      <c r="N3088" s="396" t="s">
        <v>7088</v>
      </c>
      <c r="O3088" s="396" t="s">
        <v>599</v>
      </c>
      <c r="P3088" s="396" t="s">
        <v>294</v>
      </c>
      <c r="Q3088" s="396"/>
      <c r="R3088" s="398">
        <v>45960.727430555555</v>
      </c>
      <c r="S3088" s="400" t="s">
        <v>2895</v>
      </c>
      <c r="T3088" s="396" t="s">
        <v>764</v>
      </c>
      <c r="U3088" s="401"/>
      <c r="V3088" s="402"/>
    </row>
    <row r="3089">
      <c r="A3089" s="396" t="s">
        <v>13533</v>
      </c>
      <c r="B3089" s="396" t="s">
        <v>10208</v>
      </c>
      <c r="C3089" s="397" t="s">
        <v>7313</v>
      </c>
      <c r="D3089" s="396" t="s">
        <v>101</v>
      </c>
      <c r="E3089" s="396"/>
      <c r="F3089" s="396" t="s">
        <v>7849</v>
      </c>
      <c r="G3089" s="396" t="s">
        <v>7198</v>
      </c>
      <c r="H3089" s="396"/>
      <c r="I3089" s="398">
        <v>45961.291666666664</v>
      </c>
      <c r="J3089" s="399">
        <v>45961.0</v>
      </c>
      <c r="K3089" s="396">
        <v>25.0</v>
      </c>
      <c r="L3089" s="396"/>
      <c r="M3089" s="396"/>
      <c r="N3089" s="396" t="s">
        <v>7088</v>
      </c>
      <c r="O3089" s="396" t="s">
        <v>478</v>
      </c>
      <c r="P3089" s="396" t="s">
        <v>184</v>
      </c>
      <c r="Q3089" s="396"/>
      <c r="R3089" s="398">
        <v>45960.72796296296</v>
      </c>
      <c r="S3089" s="400" t="s">
        <v>2895</v>
      </c>
      <c r="T3089" s="396" t="s">
        <v>764</v>
      </c>
      <c r="U3089" s="401"/>
      <c r="V3089" s="402"/>
    </row>
    <row r="3090">
      <c r="A3090" s="396" t="s">
        <v>13534</v>
      </c>
      <c r="B3090" s="396" t="s">
        <v>10208</v>
      </c>
      <c r="C3090" s="397" t="s">
        <v>10592</v>
      </c>
      <c r="D3090" s="396" t="s">
        <v>101</v>
      </c>
      <c r="E3090" s="396"/>
      <c r="F3090" s="396" t="s">
        <v>7849</v>
      </c>
      <c r="G3090" s="396" t="s">
        <v>7220</v>
      </c>
      <c r="H3090" s="396"/>
      <c r="I3090" s="398">
        <v>45961.375</v>
      </c>
      <c r="J3090" s="399">
        <v>45961.0</v>
      </c>
      <c r="K3090" s="396">
        <v>25.0</v>
      </c>
      <c r="L3090" s="396"/>
      <c r="M3090" s="396"/>
      <c r="N3090" s="396" t="s">
        <v>7088</v>
      </c>
      <c r="O3090" s="396" t="s">
        <v>599</v>
      </c>
      <c r="P3090" s="396" t="s">
        <v>294</v>
      </c>
      <c r="Q3090" s="396"/>
      <c r="R3090" s="398">
        <v>45960.72855324074</v>
      </c>
      <c r="S3090" s="400" t="s">
        <v>2895</v>
      </c>
      <c r="T3090" s="396" t="s">
        <v>764</v>
      </c>
      <c r="U3090" s="401"/>
      <c r="V3090" s="402"/>
    </row>
    <row r="3091">
      <c r="A3091" s="396" t="s">
        <v>13535</v>
      </c>
      <c r="B3091" s="396" t="s">
        <v>10208</v>
      </c>
      <c r="C3091" s="397" t="s">
        <v>13536</v>
      </c>
      <c r="D3091" s="396" t="s">
        <v>101</v>
      </c>
      <c r="E3091" s="396"/>
      <c r="F3091" s="396" t="s">
        <v>7849</v>
      </c>
      <c r="G3091" s="396" t="s">
        <v>7134</v>
      </c>
      <c r="H3091" s="396"/>
      <c r="I3091" s="398">
        <v>45961.375</v>
      </c>
      <c r="J3091" s="399">
        <v>45961.0</v>
      </c>
      <c r="K3091" s="396"/>
      <c r="L3091" s="396"/>
      <c r="M3091" s="396"/>
      <c r="N3091" s="396" t="s">
        <v>7088</v>
      </c>
      <c r="O3091" s="396" t="s">
        <v>599</v>
      </c>
      <c r="P3091" s="396" t="s">
        <v>294</v>
      </c>
      <c r="Q3091" s="396"/>
      <c r="R3091" s="398">
        <v>45960.734444444446</v>
      </c>
      <c r="S3091" s="400" t="s">
        <v>2895</v>
      </c>
      <c r="T3091" s="396" t="s">
        <v>764</v>
      </c>
      <c r="U3091" s="401"/>
      <c r="V3091" s="402"/>
    </row>
    <row r="3092">
      <c r="A3092" s="396" t="s">
        <v>13537</v>
      </c>
      <c r="B3092" s="396" t="s">
        <v>10208</v>
      </c>
      <c r="C3092" s="397" t="s">
        <v>13538</v>
      </c>
      <c r="D3092" s="396" t="s">
        <v>7125</v>
      </c>
      <c r="E3092" s="396"/>
      <c r="F3092" s="396"/>
      <c r="G3092" s="396" t="s">
        <v>13539</v>
      </c>
      <c r="H3092" s="396"/>
      <c r="I3092" s="398">
        <v>45961.333333333336</v>
      </c>
      <c r="J3092" s="399">
        <v>45960.0</v>
      </c>
      <c r="K3092" s="396">
        <v>340.0</v>
      </c>
      <c r="L3092" s="396"/>
      <c r="M3092" s="396"/>
      <c r="N3092" s="396" t="s">
        <v>7088</v>
      </c>
      <c r="O3092" s="396" t="s">
        <v>643</v>
      </c>
      <c r="P3092" s="396" t="s">
        <v>327</v>
      </c>
      <c r="Q3092" s="396"/>
      <c r="R3092" s="398">
        <v>45960.73674768519</v>
      </c>
      <c r="S3092" s="400" t="s">
        <v>2895</v>
      </c>
      <c r="T3092" s="396" t="s">
        <v>764</v>
      </c>
      <c r="U3092" s="401"/>
      <c r="V3092" s="402"/>
    </row>
    <row r="3093">
      <c r="A3093" s="396" t="s">
        <v>13540</v>
      </c>
      <c r="B3093" s="396" t="s">
        <v>10208</v>
      </c>
      <c r="C3093" s="397" t="s">
        <v>13541</v>
      </c>
      <c r="D3093" s="396" t="s">
        <v>9145</v>
      </c>
      <c r="E3093" s="396"/>
      <c r="F3093" s="396"/>
      <c r="G3093" s="396" t="s">
        <v>13542</v>
      </c>
      <c r="H3093" s="396"/>
      <c r="I3093" s="398">
        <v>45961.208333333336</v>
      </c>
      <c r="J3093" s="399">
        <v>45961.0</v>
      </c>
      <c r="K3093" s="396"/>
      <c r="L3093" s="396"/>
      <c r="M3093" s="396"/>
      <c r="N3093" s="396" t="s">
        <v>7088</v>
      </c>
      <c r="O3093" s="396" t="s">
        <v>631</v>
      </c>
      <c r="P3093" s="396" t="s">
        <v>373</v>
      </c>
      <c r="Q3093" s="396"/>
      <c r="R3093" s="398">
        <v>45960.74390046296</v>
      </c>
      <c r="S3093" s="400" t="s">
        <v>2895</v>
      </c>
      <c r="T3093" s="396" t="s">
        <v>764</v>
      </c>
      <c r="U3093" s="401"/>
      <c r="V3093" s="402" t="s">
        <v>11981</v>
      </c>
    </row>
    <row r="3094">
      <c r="A3094" s="396" t="s">
        <v>13543</v>
      </c>
      <c r="B3094" s="396" t="s">
        <v>10208</v>
      </c>
      <c r="C3094" s="397" t="s">
        <v>13544</v>
      </c>
      <c r="D3094" s="396" t="s">
        <v>9145</v>
      </c>
      <c r="E3094" s="396"/>
      <c r="F3094" s="396" t="s">
        <v>7849</v>
      </c>
      <c r="G3094" s="396" t="s">
        <v>12717</v>
      </c>
      <c r="H3094" s="396"/>
      <c r="I3094" s="398">
        <v>45960.708333333336</v>
      </c>
      <c r="J3094" s="399">
        <v>45960.0</v>
      </c>
      <c r="K3094" s="396"/>
      <c r="L3094" s="396"/>
      <c r="M3094" s="396"/>
      <c r="N3094" s="396" t="s">
        <v>7088</v>
      </c>
      <c r="O3094" s="396" t="s">
        <v>643</v>
      </c>
      <c r="P3094" s="396" t="s">
        <v>327</v>
      </c>
      <c r="Q3094" s="396"/>
      <c r="R3094" s="398">
        <v>45960.74517361111</v>
      </c>
      <c r="S3094" s="400" t="s">
        <v>2895</v>
      </c>
      <c r="T3094" s="396" t="s">
        <v>764</v>
      </c>
      <c r="U3094" s="401"/>
      <c r="V3094" s="402" t="s">
        <v>11981</v>
      </c>
    </row>
    <row r="3095">
      <c r="A3095" s="396" t="s">
        <v>13545</v>
      </c>
      <c r="B3095" s="396" t="s">
        <v>10208</v>
      </c>
      <c r="C3095" s="397" t="s">
        <v>13546</v>
      </c>
      <c r="D3095" s="396" t="s">
        <v>9145</v>
      </c>
      <c r="E3095" s="396"/>
      <c r="F3095" s="396" t="s">
        <v>13547</v>
      </c>
      <c r="G3095" s="396" t="s">
        <v>13548</v>
      </c>
      <c r="H3095" s="396"/>
      <c r="I3095" s="398">
        <v>45961.354166666664</v>
      </c>
      <c r="J3095" s="399">
        <v>45961.0</v>
      </c>
      <c r="K3095" s="396"/>
      <c r="L3095" s="396"/>
      <c r="M3095" s="396"/>
      <c r="N3095" s="396" t="s">
        <v>10382</v>
      </c>
      <c r="O3095" s="396" t="s">
        <v>471</v>
      </c>
      <c r="P3095" s="396" t="s">
        <v>383</v>
      </c>
      <c r="Q3095" s="396"/>
      <c r="R3095" s="398">
        <v>45960.92521990741</v>
      </c>
      <c r="S3095" s="400" t="s">
        <v>2895</v>
      </c>
      <c r="T3095" s="396" t="s">
        <v>764</v>
      </c>
      <c r="U3095" s="401"/>
      <c r="V3095" s="402" t="s">
        <v>11981</v>
      </c>
    </row>
    <row r="3096">
      <c r="A3096" s="396" t="s">
        <v>13549</v>
      </c>
      <c r="B3096" s="396" t="s">
        <v>10208</v>
      </c>
      <c r="C3096" s="397" t="s">
        <v>13550</v>
      </c>
      <c r="D3096" s="396" t="s">
        <v>9145</v>
      </c>
      <c r="E3096" s="396"/>
      <c r="F3096" s="396" t="s">
        <v>13551</v>
      </c>
      <c r="G3096" s="396" t="s">
        <v>13551</v>
      </c>
      <c r="H3096" s="396"/>
      <c r="I3096" s="398">
        <v>45961.458333333336</v>
      </c>
      <c r="J3096" s="399">
        <v>45961.0</v>
      </c>
      <c r="K3096" s="396"/>
      <c r="L3096" s="396"/>
      <c r="M3096" s="396"/>
      <c r="N3096" s="396" t="s">
        <v>10382</v>
      </c>
      <c r="O3096" s="396" t="s">
        <v>478</v>
      </c>
      <c r="P3096" s="396" t="s">
        <v>184</v>
      </c>
      <c r="Q3096" s="396"/>
      <c r="R3096" s="398">
        <v>45960.92936342592</v>
      </c>
      <c r="S3096" s="400" t="s">
        <v>2895</v>
      </c>
      <c r="T3096" s="396" t="s">
        <v>764</v>
      </c>
      <c r="U3096" s="401"/>
      <c r="V3096" s="402" t="s">
        <v>11981</v>
      </c>
    </row>
    <row r="3097">
      <c r="A3097" s="396" t="s">
        <v>13552</v>
      </c>
      <c r="B3097" s="396" t="s">
        <v>10208</v>
      </c>
      <c r="C3097" s="397" t="s">
        <v>13553</v>
      </c>
      <c r="D3097" s="396" t="s">
        <v>101</v>
      </c>
      <c r="E3097" s="396"/>
      <c r="F3097" s="396" t="s">
        <v>9013</v>
      </c>
      <c r="G3097" s="396" t="s">
        <v>13554</v>
      </c>
      <c r="H3097" s="396"/>
      <c r="I3097" s="398">
        <v>46022.263194444444</v>
      </c>
      <c r="J3097" s="399">
        <v>45961.0</v>
      </c>
      <c r="K3097" s="396"/>
      <c r="L3097" s="396"/>
      <c r="M3097" s="396"/>
      <c r="N3097" s="396" t="s">
        <v>7303</v>
      </c>
      <c r="O3097" s="396" t="s">
        <v>643</v>
      </c>
      <c r="P3097" s="396" t="s">
        <v>327</v>
      </c>
      <c r="Q3097" s="396"/>
      <c r="R3097" s="398">
        <v>45961.3609375</v>
      </c>
      <c r="S3097" s="400" t="s">
        <v>2895</v>
      </c>
      <c r="T3097" s="396" t="s">
        <v>764</v>
      </c>
      <c r="U3097" s="401"/>
      <c r="V3097" s="402"/>
    </row>
    <row r="3098">
      <c r="A3098" s="396" t="s">
        <v>13555</v>
      </c>
      <c r="B3098" s="396" t="s">
        <v>10208</v>
      </c>
      <c r="C3098" s="397" t="s">
        <v>13556</v>
      </c>
      <c r="D3098" s="396" t="s">
        <v>101</v>
      </c>
      <c r="E3098" s="396"/>
      <c r="F3098" s="396" t="s">
        <v>7849</v>
      </c>
      <c r="G3098" s="396" t="s">
        <v>7134</v>
      </c>
      <c r="H3098" s="396"/>
      <c r="I3098" s="398">
        <v>45961.425</v>
      </c>
      <c r="J3098" s="399">
        <v>45961.0</v>
      </c>
      <c r="K3098" s="396">
        <v>15.0</v>
      </c>
      <c r="L3098" s="396"/>
      <c r="M3098" s="396"/>
      <c r="N3098" s="396" t="s">
        <v>12243</v>
      </c>
      <c r="O3098" s="396" t="s">
        <v>554</v>
      </c>
      <c r="P3098" s="396" t="s">
        <v>400</v>
      </c>
      <c r="Q3098" s="396"/>
      <c r="R3098" s="398">
        <v>45961.36299768519</v>
      </c>
      <c r="S3098" s="400" t="s">
        <v>2895</v>
      </c>
      <c r="T3098" s="396" t="s">
        <v>764</v>
      </c>
      <c r="U3098" s="401"/>
      <c r="V3098" s="402"/>
    </row>
    <row r="3099">
      <c r="A3099" s="396" t="s">
        <v>13557</v>
      </c>
      <c r="B3099" s="396" t="s">
        <v>10208</v>
      </c>
      <c r="C3099" s="397" t="s">
        <v>13558</v>
      </c>
      <c r="D3099" s="396" t="s">
        <v>101</v>
      </c>
      <c r="E3099" s="396"/>
      <c r="F3099" s="396" t="s">
        <v>8947</v>
      </c>
      <c r="G3099" s="396" t="s">
        <v>7972</v>
      </c>
      <c r="H3099" s="396"/>
      <c r="I3099" s="398">
        <v>45961.458333333336</v>
      </c>
      <c r="J3099" s="399">
        <v>45961.0</v>
      </c>
      <c r="K3099" s="396">
        <v>68.0</v>
      </c>
      <c r="L3099" s="396"/>
      <c r="M3099" s="396"/>
      <c r="N3099" s="396" t="s">
        <v>7088</v>
      </c>
      <c r="O3099" s="396" t="s">
        <v>527</v>
      </c>
      <c r="P3099" s="396" t="s">
        <v>53</v>
      </c>
      <c r="Q3099" s="396"/>
      <c r="R3099" s="398">
        <v>45961.51268518518</v>
      </c>
      <c r="S3099" s="400" t="s">
        <v>2895</v>
      </c>
      <c r="T3099" s="396" t="s">
        <v>764</v>
      </c>
      <c r="U3099" s="401"/>
      <c r="V3099" s="402"/>
    </row>
    <row r="3100">
      <c r="A3100" s="396" t="s">
        <v>13559</v>
      </c>
      <c r="B3100" s="396" t="s">
        <v>10208</v>
      </c>
      <c r="C3100" s="397" t="s">
        <v>13560</v>
      </c>
      <c r="D3100" s="396" t="s">
        <v>101</v>
      </c>
      <c r="E3100" s="396"/>
      <c r="F3100" s="396" t="s">
        <v>7849</v>
      </c>
      <c r="G3100" s="396" t="s">
        <v>7207</v>
      </c>
      <c r="H3100" s="396"/>
      <c r="I3100" s="398">
        <v>45961.4375</v>
      </c>
      <c r="J3100" s="399">
        <v>45961.0</v>
      </c>
      <c r="K3100" s="396">
        <v>35.0</v>
      </c>
      <c r="L3100" s="396"/>
      <c r="M3100" s="396"/>
      <c r="N3100" s="396" t="s">
        <v>7088</v>
      </c>
      <c r="O3100" s="396" t="s">
        <v>478</v>
      </c>
      <c r="P3100" s="396" t="s">
        <v>184</v>
      </c>
      <c r="Q3100" s="396"/>
      <c r="R3100" s="398">
        <v>45961.51325231481</v>
      </c>
      <c r="S3100" s="400" t="s">
        <v>2895</v>
      </c>
      <c r="T3100" s="396" t="s">
        <v>764</v>
      </c>
      <c r="U3100" s="401"/>
      <c r="V3100" s="402"/>
    </row>
    <row r="3101">
      <c r="A3101" s="396" t="s">
        <v>13561</v>
      </c>
      <c r="B3101" s="396" t="s">
        <v>10208</v>
      </c>
      <c r="C3101" s="397" t="s">
        <v>13562</v>
      </c>
      <c r="D3101" s="396" t="s">
        <v>101</v>
      </c>
      <c r="E3101" s="396"/>
      <c r="F3101" s="396" t="s">
        <v>7849</v>
      </c>
      <c r="G3101" s="396" t="s">
        <v>7134</v>
      </c>
      <c r="H3101" s="396"/>
      <c r="I3101" s="398">
        <v>45961.444444444445</v>
      </c>
      <c r="J3101" s="399">
        <v>45961.0</v>
      </c>
      <c r="K3101" s="396">
        <v>11.0</v>
      </c>
      <c r="L3101" s="396"/>
      <c r="M3101" s="396"/>
      <c r="N3101" s="396" t="s">
        <v>7088</v>
      </c>
      <c r="O3101" s="396" t="s">
        <v>599</v>
      </c>
      <c r="P3101" s="396" t="s">
        <v>294</v>
      </c>
      <c r="Q3101" s="396"/>
      <c r="R3101" s="398">
        <v>45961.514340277776</v>
      </c>
      <c r="S3101" s="400" t="s">
        <v>2895</v>
      </c>
      <c r="T3101" s="396" t="s">
        <v>764</v>
      </c>
      <c r="U3101" s="401"/>
      <c r="V3101" s="402"/>
    </row>
    <row r="3102">
      <c r="A3102" s="396" t="s">
        <v>13563</v>
      </c>
      <c r="B3102" s="396" t="s">
        <v>10208</v>
      </c>
      <c r="C3102" s="397" t="s">
        <v>13564</v>
      </c>
      <c r="D3102" s="396" t="s">
        <v>101</v>
      </c>
      <c r="E3102" s="396"/>
      <c r="F3102" s="396" t="s">
        <v>9126</v>
      </c>
      <c r="G3102" s="396" t="s">
        <v>7141</v>
      </c>
      <c r="H3102" s="396"/>
      <c r="I3102" s="398">
        <v>45961.46666666667</v>
      </c>
      <c r="J3102" s="399">
        <v>45961.0</v>
      </c>
      <c r="K3102" s="396">
        <v>36.0</v>
      </c>
      <c r="L3102" s="396"/>
      <c r="M3102" s="396"/>
      <c r="N3102" s="396" t="s">
        <v>12243</v>
      </c>
      <c r="O3102" s="396" t="s">
        <v>554</v>
      </c>
      <c r="P3102" s="396" t="s">
        <v>400</v>
      </c>
      <c r="Q3102" s="396"/>
      <c r="R3102" s="398">
        <v>45961.51631944445</v>
      </c>
      <c r="S3102" s="400" t="s">
        <v>2895</v>
      </c>
      <c r="T3102" s="396" t="s">
        <v>764</v>
      </c>
      <c r="U3102" s="401"/>
      <c r="V3102" s="402"/>
    </row>
    <row r="3103">
      <c r="A3103" s="396" t="s">
        <v>13565</v>
      </c>
      <c r="B3103" s="396" t="s">
        <v>10208</v>
      </c>
      <c r="C3103" s="397" t="s">
        <v>13566</v>
      </c>
      <c r="D3103" s="396" t="s">
        <v>101</v>
      </c>
      <c r="E3103" s="396"/>
      <c r="F3103" s="396" t="s">
        <v>7849</v>
      </c>
      <c r="G3103" s="396" t="s">
        <v>4977</v>
      </c>
      <c r="H3103" s="396"/>
      <c r="I3103" s="398">
        <v>45961.604166666664</v>
      </c>
      <c r="J3103" s="399">
        <v>45961.0</v>
      </c>
      <c r="K3103" s="396">
        <v>11.0</v>
      </c>
      <c r="L3103" s="396"/>
      <c r="M3103" s="396"/>
      <c r="N3103" s="396" t="s">
        <v>7088</v>
      </c>
      <c r="O3103" s="396" t="s">
        <v>599</v>
      </c>
      <c r="P3103" s="396" t="s">
        <v>294</v>
      </c>
      <c r="Q3103" s="396"/>
      <c r="R3103" s="398">
        <v>45961.51734953704</v>
      </c>
      <c r="S3103" s="400" t="s">
        <v>2895</v>
      </c>
      <c r="T3103" s="396"/>
      <c r="U3103" s="401"/>
      <c r="V3103" s="402"/>
    </row>
    <row r="3104">
      <c r="A3104" s="396" t="s">
        <v>13567</v>
      </c>
      <c r="B3104" s="396" t="s">
        <v>10208</v>
      </c>
      <c r="C3104" s="397" t="s">
        <v>13568</v>
      </c>
      <c r="D3104" s="396" t="s">
        <v>101</v>
      </c>
      <c r="E3104" s="396"/>
      <c r="F3104" s="396" t="s">
        <v>9833</v>
      </c>
      <c r="G3104" s="396" t="s">
        <v>13569</v>
      </c>
      <c r="H3104" s="396"/>
      <c r="I3104" s="398">
        <v>45961.618055555555</v>
      </c>
      <c r="J3104" s="399">
        <v>45961.0</v>
      </c>
      <c r="K3104" s="396">
        <v>171.0</v>
      </c>
      <c r="L3104" s="396"/>
      <c r="M3104" s="396"/>
      <c r="N3104" s="396" t="s">
        <v>7081</v>
      </c>
      <c r="O3104" s="396" t="s">
        <v>548</v>
      </c>
      <c r="P3104" s="396" t="s">
        <v>184</v>
      </c>
      <c r="Q3104" s="396"/>
      <c r="R3104" s="398">
        <v>45961.518472222226</v>
      </c>
      <c r="S3104" s="400" t="s">
        <v>2895</v>
      </c>
      <c r="T3104" s="396" t="s">
        <v>764</v>
      </c>
      <c r="U3104" s="401"/>
      <c r="V3104" s="402"/>
    </row>
    <row r="3105">
      <c r="A3105" s="396" t="s">
        <v>13570</v>
      </c>
      <c r="B3105" s="396" t="s">
        <v>10208</v>
      </c>
      <c r="C3105" s="397" t="s">
        <v>13571</v>
      </c>
      <c r="D3105" s="396" t="s">
        <v>101</v>
      </c>
      <c r="E3105" s="396"/>
      <c r="F3105" s="396" t="s">
        <v>7849</v>
      </c>
      <c r="G3105" s="396" t="s">
        <v>13572</v>
      </c>
      <c r="H3105" s="396"/>
      <c r="I3105" s="398">
        <v>45961.604166666664</v>
      </c>
      <c r="J3105" s="399">
        <v>45961.0</v>
      </c>
      <c r="K3105" s="396">
        <v>39.0</v>
      </c>
      <c r="L3105" s="396"/>
      <c r="M3105" s="396"/>
      <c r="N3105" s="396" t="s">
        <v>12103</v>
      </c>
      <c r="O3105" s="396" t="s">
        <v>599</v>
      </c>
      <c r="P3105" s="396" t="s">
        <v>294</v>
      </c>
      <c r="Q3105" s="396"/>
      <c r="R3105" s="398">
        <v>45963.91423611111</v>
      </c>
      <c r="S3105" s="400" t="s">
        <v>2895</v>
      </c>
      <c r="T3105" s="396" t="s">
        <v>764</v>
      </c>
      <c r="U3105" s="401"/>
      <c r="V3105" s="402"/>
    </row>
    <row r="3106">
      <c r="A3106" s="396" t="s">
        <v>13573</v>
      </c>
      <c r="B3106" s="396" t="s">
        <v>10208</v>
      </c>
      <c r="C3106" s="397" t="s">
        <v>13574</v>
      </c>
      <c r="D3106" s="396" t="s">
        <v>101</v>
      </c>
      <c r="E3106" s="396"/>
      <c r="F3106" s="396" t="s">
        <v>7849</v>
      </c>
      <c r="G3106" s="396" t="s">
        <v>13575</v>
      </c>
      <c r="H3106" s="396"/>
      <c r="I3106" s="398">
        <v>45961.625</v>
      </c>
      <c r="J3106" s="399">
        <v>45961.0</v>
      </c>
      <c r="K3106" s="396"/>
      <c r="L3106" s="396"/>
      <c r="M3106" s="396"/>
      <c r="N3106" s="396" t="s">
        <v>7088</v>
      </c>
      <c r="O3106" s="396" t="s">
        <v>599</v>
      </c>
      <c r="P3106" s="396" t="s">
        <v>294</v>
      </c>
      <c r="Q3106" s="396"/>
      <c r="R3106" s="398">
        <v>45963.91577546296</v>
      </c>
      <c r="S3106" s="400" t="s">
        <v>2895</v>
      </c>
      <c r="T3106" s="396" t="s">
        <v>764</v>
      </c>
      <c r="U3106" s="401"/>
      <c r="V3106" s="402"/>
    </row>
    <row r="3107">
      <c r="A3107" s="396" t="s">
        <v>13576</v>
      </c>
      <c r="B3107" s="396" t="s">
        <v>10208</v>
      </c>
      <c r="C3107" s="397" t="s">
        <v>10741</v>
      </c>
      <c r="D3107" s="396" t="s">
        <v>101</v>
      </c>
      <c r="E3107" s="396"/>
      <c r="F3107" s="396" t="s">
        <v>7849</v>
      </c>
      <c r="G3107" s="396" t="s">
        <v>7062</v>
      </c>
      <c r="H3107" s="396"/>
      <c r="I3107" s="398">
        <v>45964.291666666664</v>
      </c>
      <c r="J3107" s="399">
        <v>45964.0</v>
      </c>
      <c r="K3107" s="396">
        <v>25.0</v>
      </c>
      <c r="L3107" s="396"/>
      <c r="M3107" s="396"/>
      <c r="N3107" s="396" t="s">
        <v>7088</v>
      </c>
      <c r="O3107" s="396" t="s">
        <v>527</v>
      </c>
      <c r="P3107" s="396" t="s">
        <v>306</v>
      </c>
      <c r="Q3107" s="396"/>
      <c r="R3107" s="398">
        <v>45963.91844907407</v>
      </c>
      <c r="S3107" s="400" t="s">
        <v>3153</v>
      </c>
      <c r="T3107" s="396" t="s">
        <v>764</v>
      </c>
      <c r="U3107" s="401"/>
      <c r="V3107" s="402"/>
    </row>
    <row r="3108">
      <c r="A3108" s="396" t="s">
        <v>13577</v>
      </c>
      <c r="B3108" s="396" t="s">
        <v>10208</v>
      </c>
      <c r="C3108" s="397" t="s">
        <v>7313</v>
      </c>
      <c r="D3108" s="396" t="s">
        <v>101</v>
      </c>
      <c r="E3108" s="396"/>
      <c r="F3108" s="396" t="s">
        <v>7849</v>
      </c>
      <c r="G3108" s="396" t="s">
        <v>13578</v>
      </c>
      <c r="H3108" s="396"/>
      <c r="I3108" s="398">
        <v>45933.291666666664</v>
      </c>
      <c r="J3108" s="399">
        <v>45964.0</v>
      </c>
      <c r="K3108" s="396">
        <v>25.0</v>
      </c>
      <c r="L3108" s="396"/>
      <c r="M3108" s="396"/>
      <c r="N3108" s="396" t="s">
        <v>7088</v>
      </c>
      <c r="O3108" s="396" t="s">
        <v>631</v>
      </c>
      <c r="P3108" s="396" t="s">
        <v>373</v>
      </c>
      <c r="Q3108" s="396"/>
      <c r="R3108" s="398">
        <v>45963.91961805556</v>
      </c>
      <c r="S3108" s="400" t="s">
        <v>3153</v>
      </c>
      <c r="T3108" s="396" t="s">
        <v>764</v>
      </c>
      <c r="U3108" s="401"/>
      <c r="V3108" s="402"/>
    </row>
    <row r="3109">
      <c r="A3109" s="396" t="s">
        <v>13579</v>
      </c>
      <c r="B3109" s="396" t="s">
        <v>10208</v>
      </c>
      <c r="C3109" s="397" t="s">
        <v>13580</v>
      </c>
      <c r="D3109" s="396" t="s">
        <v>7125</v>
      </c>
      <c r="E3109" s="396"/>
      <c r="F3109" s="396" t="s">
        <v>8907</v>
      </c>
      <c r="G3109" s="396" t="s">
        <v>13581</v>
      </c>
      <c r="H3109" s="396"/>
      <c r="I3109" s="398">
        <v>45961.694444444445</v>
      </c>
      <c r="J3109" s="399">
        <v>45961.0</v>
      </c>
      <c r="K3109" s="396">
        <v>120.0</v>
      </c>
      <c r="L3109" s="396"/>
      <c r="M3109" s="396"/>
      <c r="N3109" s="396" t="s">
        <v>7088</v>
      </c>
      <c r="O3109" s="396" t="s">
        <v>478</v>
      </c>
      <c r="P3109" s="396" t="s">
        <v>306</v>
      </c>
      <c r="Q3109" s="396"/>
      <c r="R3109" s="398">
        <v>45963.92071759259</v>
      </c>
      <c r="S3109" s="400" t="s">
        <v>2895</v>
      </c>
      <c r="T3109" s="396" t="s">
        <v>764</v>
      </c>
      <c r="U3109" s="401"/>
      <c r="V3109" s="402"/>
    </row>
    <row r="3110">
      <c r="A3110" s="396" t="s">
        <v>13582</v>
      </c>
      <c r="B3110" s="396" t="s">
        <v>10208</v>
      </c>
      <c r="C3110" s="397" t="s">
        <v>13583</v>
      </c>
      <c r="D3110" s="396" t="s">
        <v>101</v>
      </c>
      <c r="E3110" s="396"/>
      <c r="F3110" s="396" t="s">
        <v>9126</v>
      </c>
      <c r="G3110" s="396" t="s">
        <v>13584</v>
      </c>
      <c r="H3110" s="396"/>
      <c r="I3110" s="398">
        <v>45961.64722222222</v>
      </c>
      <c r="J3110" s="399">
        <v>45961.0</v>
      </c>
      <c r="K3110" s="396">
        <v>126.0</v>
      </c>
      <c r="L3110" s="396"/>
      <c r="M3110" s="396"/>
      <c r="N3110" s="396" t="s">
        <v>12243</v>
      </c>
      <c r="O3110" s="396" t="s">
        <v>554</v>
      </c>
      <c r="P3110" s="396" t="s">
        <v>400</v>
      </c>
      <c r="Q3110" s="396"/>
      <c r="R3110" s="398">
        <v>45963.92173611111</v>
      </c>
      <c r="S3110" s="400" t="s">
        <v>2895</v>
      </c>
      <c r="T3110" s="396" t="s">
        <v>764</v>
      </c>
      <c r="U3110" s="401"/>
      <c r="V3110" s="402"/>
    </row>
    <row r="3111">
      <c r="A3111" s="396" t="s">
        <v>13585</v>
      </c>
      <c r="B3111" s="396" t="s">
        <v>10208</v>
      </c>
      <c r="C3111" s="397" t="s">
        <v>13586</v>
      </c>
      <c r="D3111" s="396" t="s">
        <v>101</v>
      </c>
      <c r="E3111" s="396"/>
      <c r="F3111" s="396" t="s">
        <v>7849</v>
      </c>
      <c r="G3111" s="396" t="s">
        <v>4977</v>
      </c>
      <c r="H3111" s="396"/>
      <c r="I3111" s="398">
        <v>45961.75833333333</v>
      </c>
      <c r="J3111" s="399">
        <v>45961.0</v>
      </c>
      <c r="K3111" s="396">
        <v>12.0</v>
      </c>
      <c r="L3111" s="396"/>
      <c r="M3111" s="396"/>
      <c r="N3111" s="396" t="s">
        <v>12103</v>
      </c>
      <c r="O3111" s="396" t="s">
        <v>527</v>
      </c>
      <c r="P3111" s="396" t="s">
        <v>53</v>
      </c>
      <c r="Q3111" s="396"/>
      <c r="R3111" s="398">
        <v>45963.92449074074</v>
      </c>
      <c r="S3111" s="400" t="s">
        <v>2895</v>
      </c>
      <c r="T3111" s="396" t="s">
        <v>764</v>
      </c>
      <c r="U3111" s="401"/>
      <c r="V3111" s="402"/>
    </row>
    <row r="3112">
      <c r="A3112" s="396" t="s">
        <v>13587</v>
      </c>
      <c r="B3112" s="396" t="s">
        <v>10208</v>
      </c>
      <c r="C3112" s="397" t="s">
        <v>13588</v>
      </c>
      <c r="D3112" s="396" t="s">
        <v>7125</v>
      </c>
      <c r="E3112" s="396"/>
      <c r="F3112" s="396" t="s">
        <v>11681</v>
      </c>
      <c r="G3112" s="396" t="s">
        <v>13589</v>
      </c>
      <c r="H3112" s="396"/>
      <c r="I3112" s="398">
        <v>45933.416666666664</v>
      </c>
      <c r="J3112" s="399">
        <v>45964.0</v>
      </c>
      <c r="K3112" s="396">
        <v>830.0</v>
      </c>
      <c r="L3112" s="396"/>
      <c r="M3112" s="396"/>
      <c r="N3112" s="396" t="s">
        <v>7088</v>
      </c>
      <c r="O3112" s="396" t="s">
        <v>606</v>
      </c>
      <c r="P3112" s="396" t="s">
        <v>184</v>
      </c>
      <c r="Q3112" s="396"/>
      <c r="R3112" s="398">
        <v>45963.925358796296</v>
      </c>
      <c r="S3112" s="400" t="s">
        <v>3153</v>
      </c>
      <c r="T3112" s="396" t="s">
        <v>764</v>
      </c>
      <c r="U3112" s="401"/>
      <c r="V3112" s="402"/>
    </row>
    <row r="3113">
      <c r="A3113" s="396" t="s">
        <v>13590</v>
      </c>
      <c r="B3113" s="396" t="s">
        <v>8030</v>
      </c>
      <c r="C3113" s="397" t="s">
        <v>13583</v>
      </c>
      <c r="D3113" s="396" t="s">
        <v>101</v>
      </c>
      <c r="E3113" s="396"/>
      <c r="F3113" s="396" t="s">
        <v>9126</v>
      </c>
      <c r="G3113" s="396" t="s">
        <v>13584</v>
      </c>
      <c r="H3113" s="396"/>
      <c r="I3113" s="398">
        <v>45933.416666666664</v>
      </c>
      <c r="J3113" s="399">
        <v>45964.0</v>
      </c>
      <c r="K3113" s="396">
        <v>126.0</v>
      </c>
      <c r="L3113" s="396"/>
      <c r="M3113" s="396"/>
      <c r="N3113" s="396" t="s">
        <v>12243</v>
      </c>
      <c r="O3113" s="396" t="s">
        <v>554</v>
      </c>
      <c r="P3113" s="396" t="s">
        <v>400</v>
      </c>
      <c r="Q3113" s="396"/>
      <c r="R3113" s="398">
        <v>45963.92704861111</v>
      </c>
      <c r="S3113" s="400" t="s">
        <v>3153</v>
      </c>
      <c r="T3113" s="396" t="s">
        <v>764</v>
      </c>
      <c r="U3113" s="401">
        <v>0.041666666666666664</v>
      </c>
      <c r="V3113" s="402"/>
    </row>
    <row r="3114">
      <c r="A3114" s="396" t="s">
        <v>13591</v>
      </c>
      <c r="B3114" s="396" t="s">
        <v>10208</v>
      </c>
      <c r="C3114" s="397" t="s">
        <v>13592</v>
      </c>
      <c r="D3114" s="396" t="s">
        <v>101</v>
      </c>
      <c r="E3114" s="396"/>
      <c r="F3114" s="396" t="s">
        <v>9731</v>
      </c>
      <c r="G3114" s="396" t="s">
        <v>13593</v>
      </c>
      <c r="H3114" s="396"/>
      <c r="I3114" s="398">
        <v>45933.375</v>
      </c>
      <c r="J3114" s="399">
        <v>45964.0</v>
      </c>
      <c r="K3114" s="396">
        <v>13.0</v>
      </c>
      <c r="L3114" s="396"/>
      <c r="M3114" s="396"/>
      <c r="N3114" s="396" t="s">
        <v>7150</v>
      </c>
      <c r="O3114" s="396" t="s">
        <v>527</v>
      </c>
      <c r="P3114" s="396" t="s">
        <v>306</v>
      </c>
      <c r="Q3114" s="396"/>
      <c r="R3114" s="398">
        <v>45963.92824074074</v>
      </c>
      <c r="S3114" s="400" t="s">
        <v>3153</v>
      </c>
      <c r="T3114" s="396" t="s">
        <v>764</v>
      </c>
      <c r="U3114" s="401"/>
      <c r="V3114" s="402"/>
    </row>
    <row r="3115">
      <c r="A3115" s="396" t="s">
        <v>13594</v>
      </c>
      <c r="B3115" s="396" t="s">
        <v>10208</v>
      </c>
      <c r="C3115" s="397" t="s">
        <v>13595</v>
      </c>
      <c r="D3115" s="396" t="s">
        <v>101</v>
      </c>
      <c r="E3115" s="396"/>
      <c r="F3115" s="396" t="s">
        <v>7849</v>
      </c>
      <c r="G3115" s="396" t="s">
        <v>7261</v>
      </c>
      <c r="H3115" s="396"/>
      <c r="I3115" s="398">
        <v>45961.87291666667</v>
      </c>
      <c r="J3115" s="399">
        <v>45961.0</v>
      </c>
      <c r="K3115" s="396">
        <v>37.0</v>
      </c>
      <c r="L3115" s="396"/>
      <c r="M3115" s="396"/>
      <c r="N3115" s="396" t="s">
        <v>7071</v>
      </c>
      <c r="O3115" s="396" t="s">
        <v>534</v>
      </c>
      <c r="P3115" s="396" t="s">
        <v>76</v>
      </c>
      <c r="Q3115" s="396"/>
      <c r="R3115" s="398">
        <v>45963.93059027778</v>
      </c>
      <c r="S3115" s="400" t="s">
        <v>2895</v>
      </c>
      <c r="T3115" s="396" t="s">
        <v>764</v>
      </c>
      <c r="U3115" s="401"/>
      <c r="V3115" s="402"/>
    </row>
    <row r="3116">
      <c r="A3116" s="396" t="s">
        <v>13596</v>
      </c>
      <c r="B3116" s="396" t="s">
        <v>10208</v>
      </c>
      <c r="C3116" s="397" t="s">
        <v>13597</v>
      </c>
      <c r="D3116" s="396" t="s">
        <v>7125</v>
      </c>
      <c r="E3116" s="396"/>
      <c r="F3116" s="396" t="s">
        <v>8920</v>
      </c>
      <c r="G3116" s="396" t="s">
        <v>13598</v>
      </c>
      <c r="H3116" s="396"/>
      <c r="I3116" s="398">
        <v>45961.791666666664</v>
      </c>
      <c r="J3116" s="399">
        <v>45961.0</v>
      </c>
      <c r="K3116" s="396"/>
      <c r="L3116" s="396"/>
      <c r="M3116" s="396"/>
      <c r="N3116" s="396" t="s">
        <v>7088</v>
      </c>
      <c r="O3116" s="396"/>
      <c r="P3116" s="396"/>
      <c r="Q3116" s="396"/>
      <c r="R3116" s="398">
        <v>45963.9324537037</v>
      </c>
      <c r="S3116" s="400" t="s">
        <v>2895</v>
      </c>
      <c r="T3116" s="396" t="s">
        <v>764</v>
      </c>
      <c r="U3116" s="401"/>
      <c r="V3116" s="402"/>
    </row>
    <row r="3117">
      <c r="A3117" s="396" t="s">
        <v>13599</v>
      </c>
      <c r="B3117" s="396" t="s">
        <v>10208</v>
      </c>
      <c r="C3117" s="397" t="s">
        <v>13600</v>
      </c>
      <c r="D3117" s="396" t="s">
        <v>7125</v>
      </c>
      <c r="E3117" s="396"/>
      <c r="F3117" s="396" t="s">
        <v>5442</v>
      </c>
      <c r="G3117" s="396" t="s">
        <v>13601</v>
      </c>
      <c r="H3117" s="396"/>
      <c r="I3117" s="398">
        <v>45963.333333333336</v>
      </c>
      <c r="J3117" s="399">
        <v>45963.0</v>
      </c>
      <c r="K3117" s="396"/>
      <c r="L3117" s="396"/>
      <c r="M3117" s="396"/>
      <c r="N3117" s="396" t="s">
        <v>7088</v>
      </c>
      <c r="O3117" s="396" t="s">
        <v>606</v>
      </c>
      <c r="P3117" s="396" t="s">
        <v>184</v>
      </c>
      <c r="Q3117" s="396"/>
      <c r="R3117" s="398">
        <v>45963.93423611111</v>
      </c>
      <c r="S3117" s="400" t="s">
        <v>3153</v>
      </c>
      <c r="T3117" s="396" t="s">
        <v>764</v>
      </c>
      <c r="U3117" s="401"/>
      <c r="V3117" s="402"/>
    </row>
    <row r="3118">
      <c r="A3118" s="396" t="s">
        <v>13602</v>
      </c>
      <c r="B3118" s="396" t="s">
        <v>10208</v>
      </c>
      <c r="C3118" s="397" t="s">
        <v>13603</v>
      </c>
      <c r="D3118" s="396" t="s">
        <v>101</v>
      </c>
      <c r="E3118" s="396"/>
      <c r="F3118" s="396" t="s">
        <v>9227</v>
      </c>
      <c r="G3118" s="396" t="s">
        <v>13604</v>
      </c>
      <c r="H3118" s="396"/>
      <c r="I3118" s="398">
        <v>45962.990277777775</v>
      </c>
      <c r="J3118" s="399">
        <v>45962.0</v>
      </c>
      <c r="K3118" s="396"/>
      <c r="L3118" s="396"/>
      <c r="M3118" s="396"/>
      <c r="N3118" s="396" t="s">
        <v>11711</v>
      </c>
      <c r="O3118" s="396" t="s">
        <v>625</v>
      </c>
      <c r="P3118" s="396" t="s">
        <v>383</v>
      </c>
      <c r="Q3118" s="396"/>
      <c r="R3118" s="398">
        <v>45963.93555555555</v>
      </c>
      <c r="S3118" s="400" t="s">
        <v>3153</v>
      </c>
      <c r="T3118" s="396" t="s">
        <v>764</v>
      </c>
      <c r="U3118" s="401"/>
      <c r="V3118" s="402"/>
    </row>
    <row r="3119">
      <c r="A3119" s="404" t="s">
        <v>13605</v>
      </c>
      <c r="B3119" s="396" t="s">
        <v>10208</v>
      </c>
      <c r="C3119" s="397" t="s">
        <v>13606</v>
      </c>
      <c r="D3119" s="396" t="s">
        <v>7125</v>
      </c>
      <c r="E3119" s="396"/>
      <c r="F3119" s="396" t="s">
        <v>8907</v>
      </c>
      <c r="G3119" s="396" t="s">
        <v>13607</v>
      </c>
      <c r="H3119" s="396"/>
      <c r="I3119" s="398">
        <v>45932.291666666664</v>
      </c>
      <c r="J3119" s="399">
        <v>45963.0</v>
      </c>
      <c r="K3119" s="396"/>
      <c r="L3119" s="396"/>
      <c r="M3119" s="396"/>
      <c r="N3119" s="396" t="s">
        <v>7088</v>
      </c>
      <c r="O3119" s="396" t="s">
        <v>643</v>
      </c>
      <c r="P3119" s="396" t="s">
        <v>327</v>
      </c>
      <c r="Q3119" s="396"/>
      <c r="R3119" s="398">
        <v>45963.93699074074</v>
      </c>
      <c r="S3119" s="400" t="s">
        <v>3153</v>
      </c>
      <c r="T3119" s="396" t="s">
        <v>764</v>
      </c>
      <c r="U3119" s="401"/>
      <c r="V3119" s="402"/>
    </row>
    <row r="3120">
      <c r="A3120" s="396" t="s">
        <v>13608</v>
      </c>
      <c r="B3120" s="396" t="s">
        <v>10208</v>
      </c>
      <c r="C3120" s="397" t="s">
        <v>13609</v>
      </c>
      <c r="D3120" s="396" t="s">
        <v>101</v>
      </c>
      <c r="E3120" s="396"/>
      <c r="F3120" s="396"/>
      <c r="G3120" s="396" t="s">
        <v>13610</v>
      </c>
      <c r="H3120" s="396"/>
      <c r="I3120" s="398">
        <v>45963.791666666664</v>
      </c>
      <c r="J3120" s="399">
        <v>45963.0</v>
      </c>
      <c r="K3120" s="396">
        <v>144.0</v>
      </c>
      <c r="L3120" s="396"/>
      <c r="M3120" s="396"/>
      <c r="N3120" s="396" t="s">
        <v>7088</v>
      </c>
      <c r="O3120" s="396" t="s">
        <v>631</v>
      </c>
      <c r="P3120" s="396" t="s">
        <v>373</v>
      </c>
      <c r="Q3120" s="396"/>
      <c r="R3120" s="398">
        <v>45963.938738425924</v>
      </c>
      <c r="S3120" s="400" t="s">
        <v>3153</v>
      </c>
      <c r="T3120" s="396" t="s">
        <v>764</v>
      </c>
      <c r="U3120" s="401"/>
      <c r="V3120" s="402"/>
    </row>
    <row r="3121">
      <c r="A3121" s="396" t="s">
        <v>13611</v>
      </c>
      <c r="B3121" s="396" t="s">
        <v>10208</v>
      </c>
      <c r="C3121" s="397" t="s">
        <v>13612</v>
      </c>
      <c r="D3121" s="396" t="s">
        <v>9145</v>
      </c>
      <c r="E3121" s="396"/>
      <c r="F3121" s="396" t="s">
        <v>7849</v>
      </c>
      <c r="G3121" s="396" t="s">
        <v>13613</v>
      </c>
      <c r="H3121" s="396"/>
      <c r="I3121" s="398">
        <v>45961.708333333336</v>
      </c>
      <c r="J3121" s="399">
        <v>45961.0</v>
      </c>
      <c r="K3121" s="396"/>
      <c r="L3121" s="396"/>
      <c r="M3121" s="396"/>
      <c r="N3121" s="396" t="s">
        <v>7088</v>
      </c>
      <c r="O3121" s="396" t="s">
        <v>625</v>
      </c>
      <c r="P3121" s="396" t="s">
        <v>383</v>
      </c>
      <c r="Q3121" s="396"/>
      <c r="R3121" s="398">
        <v>45963.94876157407</v>
      </c>
      <c r="S3121" s="400" t="s">
        <v>2895</v>
      </c>
      <c r="T3121" s="396" t="s">
        <v>764</v>
      </c>
      <c r="U3121" s="401"/>
      <c r="V3121" s="402" t="s">
        <v>11981</v>
      </c>
    </row>
    <row r="3122">
      <c r="A3122" s="396" t="s">
        <v>13614</v>
      </c>
      <c r="B3122" s="396" t="s">
        <v>10208</v>
      </c>
      <c r="C3122" s="397" t="s">
        <v>13615</v>
      </c>
      <c r="D3122" s="396" t="s">
        <v>9145</v>
      </c>
      <c r="E3122" s="396"/>
      <c r="F3122" s="396" t="s">
        <v>7849</v>
      </c>
      <c r="G3122" s="396" t="s">
        <v>13616</v>
      </c>
      <c r="H3122" s="396"/>
      <c r="I3122" s="398">
        <v>45961.791666666664</v>
      </c>
      <c r="J3122" s="399">
        <v>45961.0</v>
      </c>
      <c r="K3122" s="396"/>
      <c r="L3122" s="396"/>
      <c r="M3122" s="396"/>
      <c r="N3122" s="396" t="s">
        <v>7088</v>
      </c>
      <c r="O3122" s="396" t="s">
        <v>643</v>
      </c>
      <c r="P3122" s="396" t="s">
        <v>327</v>
      </c>
      <c r="Q3122" s="396"/>
      <c r="R3122" s="398">
        <v>45963.94972222222</v>
      </c>
      <c r="S3122" s="400" t="s">
        <v>2895</v>
      </c>
      <c r="T3122" s="396" t="s">
        <v>764</v>
      </c>
      <c r="U3122" s="401"/>
      <c r="V3122" s="402" t="s">
        <v>11981</v>
      </c>
    </row>
    <row r="3123">
      <c r="A3123" s="396" t="s">
        <v>13617</v>
      </c>
      <c r="B3123" s="396" t="s">
        <v>10208</v>
      </c>
      <c r="C3123" s="397" t="s">
        <v>13618</v>
      </c>
      <c r="D3123" s="396" t="s">
        <v>9145</v>
      </c>
      <c r="E3123" s="396"/>
      <c r="F3123" s="396" t="s">
        <v>9024</v>
      </c>
      <c r="G3123" s="396" t="s">
        <v>13619</v>
      </c>
      <c r="H3123" s="396"/>
      <c r="I3123" s="398">
        <v>45961.833333333336</v>
      </c>
      <c r="J3123" s="399">
        <v>45961.0</v>
      </c>
      <c r="K3123" s="396"/>
      <c r="L3123" s="396"/>
      <c r="M3123" s="396"/>
      <c r="N3123" s="396" t="s">
        <v>7088</v>
      </c>
      <c r="O3123" s="396" t="s">
        <v>631</v>
      </c>
      <c r="P3123" s="396" t="s">
        <v>373</v>
      </c>
      <c r="Q3123" s="396"/>
      <c r="R3123" s="398">
        <v>45963.95056712963</v>
      </c>
      <c r="S3123" s="400" t="s">
        <v>2895</v>
      </c>
      <c r="T3123" s="396" t="s">
        <v>764</v>
      </c>
      <c r="U3123" s="401"/>
      <c r="V3123" s="402" t="s">
        <v>11981</v>
      </c>
    </row>
    <row r="3124">
      <c r="A3124" s="396" t="s">
        <v>13620</v>
      </c>
      <c r="B3124" s="396" t="s">
        <v>7060</v>
      </c>
      <c r="C3124" s="397" t="s">
        <v>13496</v>
      </c>
      <c r="D3124" s="396" t="s">
        <v>9145</v>
      </c>
      <c r="E3124" s="396"/>
      <c r="F3124" s="396" t="s">
        <v>8920</v>
      </c>
      <c r="G3124" s="396" t="s">
        <v>4983</v>
      </c>
      <c r="H3124" s="396"/>
      <c r="I3124" s="398">
        <v>45964.3125</v>
      </c>
      <c r="J3124" s="399">
        <v>45964.0</v>
      </c>
      <c r="K3124" s="396"/>
      <c r="L3124" s="396"/>
      <c r="M3124" s="396"/>
      <c r="N3124" s="396" t="s">
        <v>7088</v>
      </c>
      <c r="O3124" s="396" t="s">
        <v>647</v>
      </c>
      <c r="P3124" s="396" t="s">
        <v>184</v>
      </c>
      <c r="Q3124" s="396"/>
      <c r="R3124" s="398">
        <v>45963.95164351852</v>
      </c>
      <c r="S3124" s="400" t="s">
        <v>3153</v>
      </c>
      <c r="T3124" s="396" t="s">
        <v>764</v>
      </c>
      <c r="U3124" s="401"/>
      <c r="V3124" s="402"/>
    </row>
    <row r="3125">
      <c r="A3125" s="404" t="s">
        <v>13621</v>
      </c>
      <c r="B3125" s="396" t="s">
        <v>10208</v>
      </c>
      <c r="C3125" s="397" t="s">
        <v>13622</v>
      </c>
      <c r="D3125" s="396" t="s">
        <v>7125</v>
      </c>
      <c r="E3125" s="396"/>
      <c r="F3125" s="396"/>
      <c r="G3125" s="396" t="s">
        <v>13623</v>
      </c>
      <c r="H3125" s="396"/>
      <c r="I3125" s="398">
        <v>45964.333333333336</v>
      </c>
      <c r="J3125" s="399">
        <v>45964.0</v>
      </c>
      <c r="K3125" s="396">
        <v>146.0</v>
      </c>
      <c r="L3125" s="396"/>
      <c r="M3125" s="396"/>
      <c r="N3125" s="396" t="s">
        <v>7088</v>
      </c>
      <c r="O3125" s="396" t="s">
        <v>471</v>
      </c>
      <c r="P3125" s="396" t="s">
        <v>383</v>
      </c>
      <c r="Q3125" s="396"/>
      <c r="R3125" s="398">
        <v>45964.35304398148</v>
      </c>
      <c r="S3125" s="400" t="s">
        <v>3153</v>
      </c>
      <c r="T3125" s="396" t="s">
        <v>764</v>
      </c>
      <c r="U3125" s="401"/>
      <c r="V3125" s="402"/>
    </row>
    <row r="3126">
      <c r="A3126" s="396" t="s">
        <v>13624</v>
      </c>
      <c r="B3126" s="396" t="s">
        <v>7060</v>
      </c>
      <c r="C3126" s="397" t="s">
        <v>13625</v>
      </c>
      <c r="D3126" s="396" t="s">
        <v>9145</v>
      </c>
      <c r="E3126" s="396"/>
      <c r="F3126" s="396" t="s">
        <v>7849</v>
      </c>
      <c r="G3126" s="396"/>
      <c r="H3126" s="396"/>
      <c r="I3126" s="398">
        <v>45933.333333333336</v>
      </c>
      <c r="J3126" s="399">
        <v>45964.0</v>
      </c>
      <c r="K3126" s="396"/>
      <c r="L3126" s="396"/>
      <c r="M3126" s="396"/>
      <c r="N3126" s="396" t="s">
        <v>7088</v>
      </c>
      <c r="O3126" s="396" t="s">
        <v>643</v>
      </c>
      <c r="P3126" s="396" t="s">
        <v>327</v>
      </c>
      <c r="Q3126" s="396"/>
      <c r="R3126" s="398">
        <v>45964.35487268519</v>
      </c>
      <c r="S3126" s="400" t="s">
        <v>3153</v>
      </c>
      <c r="T3126" s="396" t="s">
        <v>764</v>
      </c>
      <c r="U3126" s="401"/>
      <c r="V3126" s="402" t="s">
        <v>11981</v>
      </c>
    </row>
    <row r="3127">
      <c r="A3127" s="396" t="s">
        <v>13626</v>
      </c>
      <c r="B3127" s="396" t="s">
        <v>10208</v>
      </c>
      <c r="C3127" s="397" t="s">
        <v>13627</v>
      </c>
      <c r="D3127" s="396" t="s">
        <v>101</v>
      </c>
      <c r="E3127" s="396"/>
      <c r="F3127" s="396" t="s">
        <v>8781</v>
      </c>
      <c r="G3127" s="396" t="s">
        <v>4476</v>
      </c>
      <c r="H3127" s="396"/>
      <c r="I3127" s="398">
        <v>45933.43958333333</v>
      </c>
      <c r="J3127" s="399">
        <v>45964.0</v>
      </c>
      <c r="K3127" s="396">
        <v>166.0</v>
      </c>
      <c r="L3127" s="396"/>
      <c r="M3127" s="396"/>
      <c r="N3127" s="396" t="s">
        <v>7103</v>
      </c>
      <c r="O3127" s="396" t="s">
        <v>631</v>
      </c>
      <c r="P3127" s="396" t="s">
        <v>373</v>
      </c>
      <c r="Q3127" s="396"/>
      <c r="R3127" s="398">
        <v>45964.39902777778</v>
      </c>
      <c r="S3127" s="400" t="s">
        <v>3153</v>
      </c>
      <c r="T3127" s="396" t="s">
        <v>764</v>
      </c>
      <c r="U3127" s="401"/>
      <c r="V3127" s="402"/>
    </row>
    <row r="3128">
      <c r="A3128" s="396" t="s">
        <v>13628</v>
      </c>
      <c r="B3128" s="396" t="s">
        <v>10208</v>
      </c>
      <c r="C3128" s="397" t="s">
        <v>13629</v>
      </c>
      <c r="D3128" s="396" t="s">
        <v>101</v>
      </c>
      <c r="E3128" s="396"/>
      <c r="F3128" s="396" t="s">
        <v>7849</v>
      </c>
      <c r="G3128" s="396" t="s">
        <v>4977</v>
      </c>
      <c r="H3128" s="396"/>
      <c r="I3128" s="398">
        <v>45933.410416666666</v>
      </c>
      <c r="J3128" s="399">
        <v>45964.0</v>
      </c>
      <c r="K3128" s="396">
        <v>18.0</v>
      </c>
      <c r="L3128" s="396"/>
      <c r="M3128" s="396"/>
      <c r="N3128" s="396" t="s">
        <v>12103</v>
      </c>
      <c r="O3128" s="396" t="s">
        <v>548</v>
      </c>
      <c r="P3128" s="396" t="s">
        <v>53</v>
      </c>
      <c r="Q3128" s="396"/>
      <c r="R3128" s="398">
        <v>45964.39996527778</v>
      </c>
      <c r="S3128" s="400" t="s">
        <v>3153</v>
      </c>
      <c r="T3128" s="396" t="s">
        <v>764</v>
      </c>
      <c r="U3128" s="401"/>
      <c r="V3128" s="402"/>
    </row>
    <row r="3129">
      <c r="A3129" s="396" t="s">
        <v>13630</v>
      </c>
      <c r="B3129" s="396" t="s">
        <v>10208</v>
      </c>
      <c r="C3129" s="397" t="s">
        <v>13631</v>
      </c>
      <c r="D3129" s="396" t="s">
        <v>101</v>
      </c>
      <c r="E3129" s="396"/>
      <c r="F3129" s="396" t="s">
        <v>8947</v>
      </c>
      <c r="G3129" s="396" t="s">
        <v>7972</v>
      </c>
      <c r="H3129" s="396"/>
      <c r="I3129" s="398">
        <v>45933.4375</v>
      </c>
      <c r="J3129" s="399">
        <v>45964.0</v>
      </c>
      <c r="K3129" s="396">
        <v>68.0</v>
      </c>
      <c r="L3129" s="396"/>
      <c r="M3129" s="396"/>
      <c r="N3129" s="396" t="s">
        <v>7088</v>
      </c>
      <c r="O3129" s="396" t="s">
        <v>471</v>
      </c>
      <c r="P3129" s="396" t="s">
        <v>373</v>
      </c>
      <c r="Q3129" s="396"/>
      <c r="R3129" s="398">
        <v>45964.40309027778</v>
      </c>
      <c r="S3129" s="400" t="s">
        <v>3153</v>
      </c>
      <c r="T3129" s="396" t="s">
        <v>764</v>
      </c>
      <c r="U3129" s="401"/>
      <c r="V3129" s="402"/>
    </row>
    <row r="3130">
      <c r="A3130" s="396" t="s">
        <v>13632</v>
      </c>
      <c r="B3130" s="396" t="s">
        <v>10208</v>
      </c>
      <c r="C3130" s="397" t="s">
        <v>13633</v>
      </c>
      <c r="D3130" s="396" t="s">
        <v>101</v>
      </c>
      <c r="E3130" s="396"/>
      <c r="F3130" s="396" t="s">
        <v>7849</v>
      </c>
      <c r="G3130" s="396" t="s">
        <v>7062</v>
      </c>
      <c r="H3130" s="396"/>
      <c r="I3130" s="398">
        <v>45933.44097222222</v>
      </c>
      <c r="J3130" s="399">
        <v>45964.0</v>
      </c>
      <c r="K3130" s="396">
        <v>10.0</v>
      </c>
      <c r="L3130" s="396"/>
      <c r="M3130" s="396"/>
      <c r="N3130" s="396" t="s">
        <v>7081</v>
      </c>
      <c r="O3130" s="396" t="s">
        <v>541</v>
      </c>
      <c r="P3130" s="396" t="s">
        <v>53</v>
      </c>
      <c r="Q3130" s="396"/>
      <c r="R3130" s="398">
        <v>45964.40513888889</v>
      </c>
      <c r="S3130" s="400" t="s">
        <v>3153</v>
      </c>
      <c r="T3130" s="396" t="s">
        <v>764</v>
      </c>
      <c r="U3130" s="401"/>
      <c r="V3130" s="402"/>
    </row>
    <row r="3131">
      <c r="A3131" s="396" t="s">
        <v>13634</v>
      </c>
      <c r="B3131" s="396" t="s">
        <v>10208</v>
      </c>
      <c r="C3131" s="397" t="s">
        <v>13635</v>
      </c>
      <c r="D3131" s="396" t="s">
        <v>101</v>
      </c>
      <c r="E3131" s="396"/>
      <c r="F3131" s="396" t="s">
        <v>9227</v>
      </c>
      <c r="G3131" s="396" t="s">
        <v>7393</v>
      </c>
      <c r="H3131" s="396"/>
      <c r="I3131" s="398">
        <v>45964.58819444444</v>
      </c>
      <c r="J3131" s="399">
        <v>45964.0</v>
      </c>
      <c r="K3131" s="396">
        <v>90.0</v>
      </c>
      <c r="L3131" s="396"/>
      <c r="M3131" s="396"/>
      <c r="N3131" s="396" t="s">
        <v>7071</v>
      </c>
      <c r="O3131" s="396" t="s">
        <v>527</v>
      </c>
      <c r="P3131" s="396" t="s">
        <v>306</v>
      </c>
      <c r="Q3131" s="396"/>
      <c r="R3131" s="398">
        <v>45964.439988425926</v>
      </c>
      <c r="S3131" s="400" t="s">
        <v>3153</v>
      </c>
      <c r="T3131" s="396" t="s">
        <v>764</v>
      </c>
      <c r="U3131" s="401"/>
      <c r="V3131" s="402"/>
    </row>
    <row r="3132">
      <c r="A3132" s="396" t="s">
        <v>13636</v>
      </c>
      <c r="B3132" s="396" t="s">
        <v>10208</v>
      </c>
      <c r="C3132" s="397" t="s">
        <v>13637</v>
      </c>
      <c r="D3132" s="396" t="s">
        <v>101</v>
      </c>
      <c r="E3132" s="396"/>
      <c r="F3132" s="396" t="s">
        <v>5033</v>
      </c>
      <c r="G3132" s="396" t="s">
        <v>13638</v>
      </c>
      <c r="H3132" s="396"/>
      <c r="I3132" s="398">
        <v>45933.583333333336</v>
      </c>
      <c r="J3132" s="399">
        <v>45964.0</v>
      </c>
      <c r="K3132" s="396">
        <v>128.0</v>
      </c>
      <c r="L3132" s="396"/>
      <c r="M3132" s="396"/>
      <c r="N3132" s="396" t="s">
        <v>7081</v>
      </c>
      <c r="O3132" s="396" t="s">
        <v>643</v>
      </c>
      <c r="P3132" s="396" t="s">
        <v>327</v>
      </c>
      <c r="Q3132" s="396"/>
      <c r="R3132" s="398">
        <v>45964.44144675926</v>
      </c>
      <c r="S3132" s="400" t="s">
        <v>3153</v>
      </c>
      <c r="T3132" s="396" t="s">
        <v>764</v>
      </c>
      <c r="U3132" s="401"/>
      <c r="V3132" s="402"/>
    </row>
    <row r="3133">
      <c r="A3133" s="396" t="s">
        <v>13639</v>
      </c>
      <c r="B3133" s="396" t="s">
        <v>10208</v>
      </c>
      <c r="C3133" s="397" t="s">
        <v>13640</v>
      </c>
      <c r="D3133" s="396" t="s">
        <v>7125</v>
      </c>
      <c r="E3133" s="396"/>
      <c r="F3133" s="396"/>
      <c r="G3133" s="396" t="s">
        <v>13356</v>
      </c>
      <c r="H3133" s="396"/>
      <c r="I3133" s="398">
        <v>45964.583333333336</v>
      </c>
      <c r="J3133" s="399">
        <v>45964.0</v>
      </c>
      <c r="K3133" s="396"/>
      <c r="L3133" s="396"/>
      <c r="M3133" s="396"/>
      <c r="N3133" s="396" t="s">
        <v>7088</v>
      </c>
      <c r="O3133" s="396" t="s">
        <v>471</v>
      </c>
      <c r="P3133" s="396" t="s">
        <v>383</v>
      </c>
      <c r="Q3133" s="396"/>
      <c r="R3133" s="398">
        <v>45964.6724537037</v>
      </c>
      <c r="S3133" s="400" t="s">
        <v>3153</v>
      </c>
      <c r="T3133" s="396" t="s">
        <v>764</v>
      </c>
      <c r="U3133" s="401"/>
      <c r="V3133" s="402"/>
    </row>
    <row r="3134">
      <c r="A3134" s="396" t="s">
        <v>13641</v>
      </c>
      <c r="B3134" s="396" t="s">
        <v>10208</v>
      </c>
      <c r="C3134" s="397" t="s">
        <v>13642</v>
      </c>
      <c r="D3134" s="396" t="s">
        <v>101</v>
      </c>
      <c r="E3134" s="396"/>
      <c r="F3134" s="396"/>
      <c r="G3134" s="396" t="s">
        <v>13643</v>
      </c>
      <c r="H3134" s="396"/>
      <c r="I3134" s="398">
        <v>45964.625</v>
      </c>
      <c r="J3134" s="399">
        <v>45964.0</v>
      </c>
      <c r="K3134" s="396">
        <v>221.0</v>
      </c>
      <c r="L3134" s="396"/>
      <c r="M3134" s="396"/>
      <c r="N3134" s="396" t="s">
        <v>7116</v>
      </c>
      <c r="O3134" s="396" t="s">
        <v>606</v>
      </c>
      <c r="P3134" s="396" t="s">
        <v>184</v>
      </c>
      <c r="Q3134" s="396"/>
      <c r="R3134" s="398">
        <v>45964.67424768519</v>
      </c>
      <c r="S3134" s="400" t="s">
        <v>3153</v>
      </c>
      <c r="T3134" s="396" t="s">
        <v>764</v>
      </c>
      <c r="U3134" s="401"/>
      <c r="V3134" s="402"/>
    </row>
    <row r="3135">
      <c r="A3135" s="396" t="s">
        <v>13644</v>
      </c>
      <c r="B3135" s="396" t="s">
        <v>10208</v>
      </c>
      <c r="C3135" s="397" t="s">
        <v>13645</v>
      </c>
      <c r="D3135" s="396" t="s">
        <v>101</v>
      </c>
      <c r="E3135" s="396"/>
      <c r="F3135" s="396" t="s">
        <v>7849</v>
      </c>
      <c r="G3135" s="396" t="s">
        <v>4977</v>
      </c>
      <c r="H3135" s="396"/>
      <c r="I3135" s="398">
        <v>45933.67986111111</v>
      </c>
      <c r="J3135" s="399">
        <v>45964.0</v>
      </c>
      <c r="K3135" s="396">
        <v>34.0</v>
      </c>
      <c r="L3135" s="396"/>
      <c r="M3135" s="396"/>
      <c r="N3135" s="396" t="s">
        <v>7103</v>
      </c>
      <c r="O3135" s="396" t="s">
        <v>599</v>
      </c>
      <c r="P3135" s="396" t="s">
        <v>294</v>
      </c>
      <c r="Q3135" s="396"/>
      <c r="R3135" s="398">
        <v>45964.67696759259</v>
      </c>
      <c r="S3135" s="400" t="s">
        <v>3153</v>
      </c>
      <c r="T3135" s="396" t="s">
        <v>764</v>
      </c>
      <c r="U3135" s="401"/>
      <c r="V3135" s="402"/>
    </row>
    <row r="3136">
      <c r="A3136" s="396" t="s">
        <v>13646</v>
      </c>
      <c r="B3136" s="396" t="s">
        <v>10208</v>
      </c>
      <c r="C3136" s="397" t="s">
        <v>7313</v>
      </c>
      <c r="D3136" s="396" t="s">
        <v>101</v>
      </c>
      <c r="E3136" s="396"/>
      <c r="F3136" s="396" t="s">
        <v>7849</v>
      </c>
      <c r="G3136" s="396" t="s">
        <v>7313</v>
      </c>
      <c r="H3136" s="396"/>
      <c r="I3136" s="398">
        <v>45965.291666666664</v>
      </c>
      <c r="J3136" s="399">
        <v>45965.0</v>
      </c>
      <c r="K3136" s="396">
        <v>25.0</v>
      </c>
      <c r="L3136" s="396"/>
      <c r="M3136" s="396"/>
      <c r="N3136" s="396" t="s">
        <v>7088</v>
      </c>
      <c r="O3136" s="396" t="s">
        <v>606</v>
      </c>
      <c r="P3136" s="396" t="s">
        <v>306</v>
      </c>
      <c r="Q3136" s="396"/>
      <c r="R3136" s="398">
        <v>45964.6778125</v>
      </c>
      <c r="S3136" s="400" t="s">
        <v>3153</v>
      </c>
      <c r="T3136" s="396" t="s">
        <v>764</v>
      </c>
      <c r="U3136" s="401"/>
      <c r="V3136" s="402"/>
    </row>
    <row r="3137">
      <c r="A3137" s="396" t="s">
        <v>13647</v>
      </c>
      <c r="B3137" s="396" t="s">
        <v>10208</v>
      </c>
      <c r="C3137" s="397" t="s">
        <v>10741</v>
      </c>
      <c r="D3137" s="396" t="s">
        <v>101</v>
      </c>
      <c r="E3137" s="396"/>
      <c r="F3137" s="396" t="s">
        <v>7849</v>
      </c>
      <c r="G3137" s="396" t="s">
        <v>10741</v>
      </c>
      <c r="H3137" s="396"/>
      <c r="I3137" s="398">
        <v>45965.291666666664</v>
      </c>
      <c r="J3137" s="399">
        <v>45965.0</v>
      </c>
      <c r="K3137" s="396">
        <v>25.0</v>
      </c>
      <c r="L3137" s="396"/>
      <c r="M3137" s="396"/>
      <c r="N3137" s="396" t="s">
        <v>7088</v>
      </c>
      <c r="O3137" s="396" t="s">
        <v>478</v>
      </c>
      <c r="P3137" s="396" t="s">
        <v>184</v>
      </c>
      <c r="Q3137" s="396"/>
      <c r="R3137" s="398">
        <v>45964.679027777776</v>
      </c>
      <c r="S3137" s="400" t="s">
        <v>3153</v>
      </c>
      <c r="T3137" s="396" t="s">
        <v>764</v>
      </c>
      <c r="U3137" s="401"/>
      <c r="V3137" s="402"/>
    </row>
    <row r="3138">
      <c r="A3138" s="396" t="s">
        <v>13648</v>
      </c>
      <c r="B3138" s="396" t="s">
        <v>10208</v>
      </c>
      <c r="C3138" s="397" t="s">
        <v>13649</v>
      </c>
      <c r="D3138" s="396" t="s">
        <v>101</v>
      </c>
      <c r="E3138" s="396"/>
      <c r="F3138" s="396"/>
      <c r="G3138" s="396" t="s">
        <v>13650</v>
      </c>
      <c r="H3138" s="396"/>
      <c r="I3138" s="398">
        <v>45933.739583333336</v>
      </c>
      <c r="J3138" s="399">
        <v>45964.0</v>
      </c>
      <c r="K3138" s="396">
        <v>126.0</v>
      </c>
      <c r="L3138" s="396"/>
      <c r="M3138" s="396"/>
      <c r="N3138" s="396" t="s">
        <v>12243</v>
      </c>
      <c r="O3138" s="396" t="s">
        <v>631</v>
      </c>
      <c r="P3138" s="396" t="s">
        <v>373</v>
      </c>
      <c r="Q3138" s="396"/>
      <c r="R3138" s="398">
        <v>45964.68121527778</v>
      </c>
      <c r="S3138" s="400" t="s">
        <v>3153</v>
      </c>
      <c r="T3138" s="396" t="s">
        <v>764</v>
      </c>
      <c r="U3138" s="401"/>
      <c r="V3138" s="402"/>
    </row>
    <row r="3139">
      <c r="A3139" s="396" t="s">
        <v>13651</v>
      </c>
      <c r="B3139" s="396" t="s">
        <v>10208</v>
      </c>
      <c r="C3139" s="397" t="s">
        <v>13652</v>
      </c>
      <c r="D3139" s="396" t="s">
        <v>9145</v>
      </c>
      <c r="E3139" s="396"/>
      <c r="F3139" s="396" t="s">
        <v>7849</v>
      </c>
      <c r="G3139" s="396"/>
      <c r="H3139" s="396"/>
      <c r="I3139" s="398">
        <v>45933.708333333336</v>
      </c>
      <c r="J3139" s="399">
        <v>45964.0</v>
      </c>
      <c r="K3139" s="396"/>
      <c r="L3139" s="396"/>
      <c r="M3139" s="396"/>
      <c r="N3139" s="396" t="s">
        <v>7088</v>
      </c>
      <c r="O3139" s="396" t="s">
        <v>471</v>
      </c>
      <c r="P3139" s="396" t="s">
        <v>383</v>
      </c>
      <c r="Q3139" s="396"/>
      <c r="R3139" s="398">
        <v>45964.68368055556</v>
      </c>
      <c r="S3139" s="400" t="s">
        <v>3153</v>
      </c>
      <c r="T3139" s="396" t="s">
        <v>764</v>
      </c>
      <c r="U3139" s="401"/>
      <c r="V3139" s="402" t="s">
        <v>11981</v>
      </c>
    </row>
    <row r="3140">
      <c r="A3140" s="396" t="s">
        <v>13653</v>
      </c>
      <c r="B3140" s="396" t="s">
        <v>10208</v>
      </c>
      <c r="C3140" s="397" t="s">
        <v>13654</v>
      </c>
      <c r="D3140" s="396" t="s">
        <v>101</v>
      </c>
      <c r="E3140" s="396"/>
      <c r="F3140" s="396"/>
      <c r="G3140" s="396" t="s">
        <v>13655</v>
      </c>
      <c r="H3140" s="396"/>
      <c r="I3140" s="398">
        <v>45933.833333333336</v>
      </c>
      <c r="J3140" s="399">
        <v>45964.0</v>
      </c>
      <c r="K3140" s="396">
        <v>177.0</v>
      </c>
      <c r="L3140" s="396"/>
      <c r="M3140" s="396"/>
      <c r="N3140" s="396" t="s">
        <v>12103</v>
      </c>
      <c r="O3140" s="396" t="s">
        <v>643</v>
      </c>
      <c r="P3140" s="396" t="s">
        <v>327</v>
      </c>
      <c r="Q3140" s="396"/>
      <c r="R3140" s="398">
        <v>45964.89842592592</v>
      </c>
      <c r="S3140" s="400" t="s">
        <v>3153</v>
      </c>
      <c r="T3140" s="396" t="s">
        <v>764</v>
      </c>
      <c r="U3140" s="401"/>
      <c r="V3140" s="402"/>
    </row>
    <row r="3141">
      <c r="A3141" s="396" t="s">
        <v>13656</v>
      </c>
      <c r="B3141" s="396" t="s">
        <v>10208</v>
      </c>
      <c r="C3141" s="397" t="s">
        <v>13657</v>
      </c>
      <c r="D3141" s="396" t="s">
        <v>101</v>
      </c>
      <c r="E3141" s="396"/>
      <c r="F3141" s="396"/>
      <c r="G3141" s="396" t="s">
        <v>11304</v>
      </c>
      <c r="H3141" s="396"/>
      <c r="I3141" s="398">
        <v>45964.82361111111</v>
      </c>
      <c r="J3141" s="399">
        <v>45964.0</v>
      </c>
      <c r="K3141" s="396">
        <v>238.0</v>
      </c>
      <c r="L3141" s="396"/>
      <c r="M3141" s="396"/>
      <c r="N3141" s="396" t="s">
        <v>7150</v>
      </c>
      <c r="O3141" s="396" t="s">
        <v>599</v>
      </c>
      <c r="P3141" s="396" t="s">
        <v>294</v>
      </c>
      <c r="Q3141" s="396"/>
      <c r="R3141" s="398">
        <v>45964.90572916667</v>
      </c>
      <c r="S3141" s="400" t="s">
        <v>3153</v>
      </c>
      <c r="T3141" s="396" t="s">
        <v>764</v>
      </c>
      <c r="U3141" s="401"/>
      <c r="V3141" s="402"/>
    </row>
    <row r="3142">
      <c r="A3142" s="396" t="s">
        <v>13658</v>
      </c>
      <c r="B3142" s="396" t="s">
        <v>8030</v>
      </c>
      <c r="C3142" s="397" t="s">
        <v>13659</v>
      </c>
      <c r="D3142" s="396" t="s">
        <v>101</v>
      </c>
      <c r="E3142" s="396"/>
      <c r="F3142" s="396" t="s">
        <v>7849</v>
      </c>
      <c r="G3142" s="396" t="s">
        <v>7062</v>
      </c>
      <c r="H3142" s="396"/>
      <c r="I3142" s="398">
        <v>45964.833333333336</v>
      </c>
      <c r="J3142" s="399">
        <v>45964.0</v>
      </c>
      <c r="K3142" s="396">
        <v>10.0</v>
      </c>
      <c r="L3142" s="396"/>
      <c r="M3142" s="396"/>
      <c r="N3142" s="396" t="s">
        <v>12501</v>
      </c>
      <c r="O3142" s="396" t="s">
        <v>527</v>
      </c>
      <c r="P3142" s="396" t="s">
        <v>306</v>
      </c>
      <c r="Q3142" s="396"/>
      <c r="R3142" s="398">
        <v>45964.9071412037</v>
      </c>
      <c r="S3142" s="400" t="s">
        <v>3153</v>
      </c>
      <c r="T3142" s="396" t="s">
        <v>764</v>
      </c>
      <c r="U3142" s="401">
        <v>0.08333333333333333</v>
      </c>
      <c r="V3142" s="402"/>
    </row>
    <row r="3143">
      <c r="A3143" s="396" t="s">
        <v>13660</v>
      </c>
      <c r="B3143" s="396" t="s">
        <v>10208</v>
      </c>
      <c r="C3143" s="397" t="s">
        <v>13661</v>
      </c>
      <c r="D3143" s="396" t="s">
        <v>101</v>
      </c>
      <c r="E3143" s="396"/>
      <c r="F3143" s="396" t="s">
        <v>9731</v>
      </c>
      <c r="G3143" s="396" t="s">
        <v>4544</v>
      </c>
      <c r="H3143" s="396"/>
      <c r="I3143" s="398">
        <v>45965.375</v>
      </c>
      <c r="J3143" s="399">
        <v>45965.0</v>
      </c>
      <c r="K3143" s="396">
        <v>20.0</v>
      </c>
      <c r="L3143" s="396"/>
      <c r="M3143" s="396"/>
      <c r="N3143" s="396" t="s">
        <v>12103</v>
      </c>
      <c r="O3143" s="396" t="s">
        <v>478</v>
      </c>
      <c r="P3143" s="396" t="s">
        <v>184</v>
      </c>
      <c r="Q3143" s="396"/>
      <c r="R3143" s="398">
        <v>45964.9090625</v>
      </c>
      <c r="S3143" s="400" t="s">
        <v>3153</v>
      </c>
      <c r="T3143" s="396" t="s">
        <v>764</v>
      </c>
      <c r="U3143" s="401"/>
      <c r="V3143" s="402"/>
    </row>
    <row r="3144">
      <c r="A3144" s="396" t="s">
        <v>13662</v>
      </c>
      <c r="B3144" s="396" t="s">
        <v>10208</v>
      </c>
      <c r="C3144" s="397" t="s">
        <v>13663</v>
      </c>
      <c r="D3144" s="396" t="s">
        <v>9145</v>
      </c>
      <c r="E3144" s="396"/>
      <c r="F3144" s="396" t="s">
        <v>7849</v>
      </c>
      <c r="G3144" s="396" t="s">
        <v>11388</v>
      </c>
      <c r="H3144" s="396"/>
      <c r="I3144" s="398">
        <v>45965.3125</v>
      </c>
      <c r="J3144" s="399">
        <v>45965.0</v>
      </c>
      <c r="K3144" s="396"/>
      <c r="L3144" s="396"/>
      <c r="M3144" s="396"/>
      <c r="N3144" s="396" t="s">
        <v>7088</v>
      </c>
      <c r="O3144" s="396" t="s">
        <v>643</v>
      </c>
      <c r="P3144" s="396" t="s">
        <v>327</v>
      </c>
      <c r="Q3144" s="396"/>
      <c r="R3144" s="398">
        <v>45964.91122685185</v>
      </c>
      <c r="S3144" s="400" t="s">
        <v>3153</v>
      </c>
      <c r="T3144" s="396" t="s">
        <v>764</v>
      </c>
      <c r="U3144" s="401"/>
      <c r="V3144" s="402" t="s">
        <v>11981</v>
      </c>
    </row>
    <row r="3145">
      <c r="A3145" s="396" t="s">
        <v>13664</v>
      </c>
      <c r="B3145" s="396" t="s">
        <v>10208</v>
      </c>
      <c r="C3145" s="397" t="s">
        <v>13665</v>
      </c>
      <c r="D3145" s="396" t="s">
        <v>9145</v>
      </c>
      <c r="E3145" s="396"/>
      <c r="F3145" s="396" t="s">
        <v>7849</v>
      </c>
      <c r="G3145" s="396" t="s">
        <v>13271</v>
      </c>
      <c r="H3145" s="396"/>
      <c r="I3145" s="398">
        <v>45964.666666666664</v>
      </c>
      <c r="J3145" s="399">
        <v>45964.0</v>
      </c>
      <c r="K3145" s="396"/>
      <c r="L3145" s="396"/>
      <c r="M3145" s="396"/>
      <c r="N3145" s="396" t="s">
        <v>7088</v>
      </c>
      <c r="O3145" s="396" t="s">
        <v>643</v>
      </c>
      <c r="P3145" s="396" t="s">
        <v>327</v>
      </c>
      <c r="Q3145" s="396"/>
      <c r="R3145" s="398">
        <v>45964.91311342592</v>
      </c>
      <c r="S3145" s="400" t="s">
        <v>3153</v>
      </c>
      <c r="T3145" s="396" t="s">
        <v>764</v>
      </c>
      <c r="U3145" s="401"/>
      <c r="V3145" s="402" t="s">
        <v>11981</v>
      </c>
    </row>
    <row r="3146">
      <c r="A3146" s="396" t="s">
        <v>13666</v>
      </c>
      <c r="B3146" s="396" t="s">
        <v>10208</v>
      </c>
      <c r="C3146" s="397" t="s">
        <v>13667</v>
      </c>
      <c r="D3146" s="396" t="s">
        <v>7125</v>
      </c>
      <c r="E3146" s="396"/>
      <c r="F3146" s="396" t="s">
        <v>8907</v>
      </c>
      <c r="G3146" s="396" t="s">
        <v>12869</v>
      </c>
      <c r="H3146" s="396"/>
      <c r="I3146" s="398">
        <v>45965.333333333336</v>
      </c>
      <c r="J3146" s="399">
        <v>45965.0</v>
      </c>
      <c r="K3146" s="396">
        <v>106.0</v>
      </c>
      <c r="L3146" s="396"/>
      <c r="M3146" s="396"/>
      <c r="N3146" s="396" t="s">
        <v>7088</v>
      </c>
      <c r="O3146" s="396" t="s">
        <v>471</v>
      </c>
      <c r="P3146" s="396" t="s">
        <v>383</v>
      </c>
      <c r="Q3146" s="396"/>
      <c r="R3146" s="398">
        <v>45965.857152777775</v>
      </c>
      <c r="S3146" s="400" t="s">
        <v>3153</v>
      </c>
      <c r="T3146" s="396" t="s">
        <v>764</v>
      </c>
      <c r="U3146" s="401"/>
      <c r="V3146" s="402"/>
    </row>
    <row r="3147">
      <c r="A3147" s="404" t="s">
        <v>13668</v>
      </c>
      <c r="B3147" s="396" t="s">
        <v>10208</v>
      </c>
      <c r="C3147" s="397" t="s">
        <v>13669</v>
      </c>
      <c r="D3147" s="396" t="s">
        <v>101</v>
      </c>
      <c r="E3147" s="396"/>
      <c r="F3147" s="396" t="s">
        <v>8947</v>
      </c>
      <c r="G3147" s="396" t="s">
        <v>7972</v>
      </c>
      <c r="H3147" s="396"/>
      <c r="I3147" s="398">
        <v>45965.4375</v>
      </c>
      <c r="J3147" s="399">
        <v>45965.0</v>
      </c>
      <c r="K3147" s="396">
        <v>69.0</v>
      </c>
      <c r="L3147" s="396"/>
      <c r="M3147" s="396"/>
      <c r="N3147" s="396" t="s">
        <v>7088</v>
      </c>
      <c r="O3147" s="396" t="s">
        <v>527</v>
      </c>
      <c r="P3147" s="396" t="s">
        <v>306</v>
      </c>
      <c r="Q3147" s="396"/>
      <c r="R3147" s="398">
        <v>45965.862337962964</v>
      </c>
      <c r="S3147" s="400" t="s">
        <v>3153</v>
      </c>
      <c r="T3147" s="396" t="s">
        <v>764</v>
      </c>
      <c r="U3147" s="401"/>
      <c r="V3147" s="402"/>
    </row>
    <row r="3148">
      <c r="A3148" s="396" t="s">
        <v>13670</v>
      </c>
      <c r="B3148" s="396" t="s">
        <v>10208</v>
      </c>
      <c r="C3148" s="397" t="s">
        <v>13671</v>
      </c>
      <c r="D3148" s="396" t="s">
        <v>101</v>
      </c>
      <c r="E3148" s="396"/>
      <c r="F3148" s="396" t="s">
        <v>7849</v>
      </c>
      <c r="G3148" s="396" t="s">
        <v>7062</v>
      </c>
      <c r="H3148" s="396"/>
      <c r="I3148" s="398">
        <v>45965.680555555555</v>
      </c>
      <c r="J3148" s="399">
        <v>45965.0</v>
      </c>
      <c r="K3148" s="396">
        <v>10.0</v>
      </c>
      <c r="L3148" s="396"/>
      <c r="M3148" s="396"/>
      <c r="N3148" s="396" t="s">
        <v>7103</v>
      </c>
      <c r="O3148" s="396" t="s">
        <v>599</v>
      </c>
      <c r="P3148" s="396" t="s">
        <v>294</v>
      </c>
      <c r="Q3148" s="396"/>
      <c r="R3148" s="398">
        <v>45965.86346064815</v>
      </c>
      <c r="S3148" s="400" t="s">
        <v>3153</v>
      </c>
      <c r="T3148" s="396" t="s">
        <v>764</v>
      </c>
      <c r="U3148" s="401"/>
      <c r="V3148" s="402"/>
    </row>
    <row r="3149">
      <c r="A3149" s="396" t="s">
        <v>13672</v>
      </c>
      <c r="B3149" s="396" t="s">
        <v>10208</v>
      </c>
      <c r="C3149" s="397" t="s">
        <v>13673</v>
      </c>
      <c r="D3149" s="396" t="s">
        <v>101</v>
      </c>
      <c r="E3149" s="396"/>
      <c r="F3149" s="396" t="s">
        <v>7849</v>
      </c>
      <c r="G3149" s="396" t="s">
        <v>7062</v>
      </c>
      <c r="H3149" s="396"/>
      <c r="I3149" s="398">
        <v>45965.603472222225</v>
      </c>
      <c r="J3149" s="399">
        <v>45965.0</v>
      </c>
      <c r="K3149" s="396">
        <v>10.0</v>
      </c>
      <c r="L3149" s="396"/>
      <c r="M3149" s="396"/>
      <c r="N3149" s="396" t="s">
        <v>7303</v>
      </c>
      <c r="O3149" s="396" t="s">
        <v>599</v>
      </c>
      <c r="P3149" s="396" t="s">
        <v>294</v>
      </c>
      <c r="Q3149" s="396"/>
      <c r="R3149" s="398">
        <v>45965.865891203706</v>
      </c>
      <c r="S3149" s="400" t="s">
        <v>3153</v>
      </c>
      <c r="T3149" s="396" t="s">
        <v>764</v>
      </c>
      <c r="U3149" s="401"/>
      <c r="V3149" s="402"/>
    </row>
    <row r="3150">
      <c r="A3150" s="396" t="s">
        <v>13674</v>
      </c>
      <c r="B3150" s="396" t="s">
        <v>10208</v>
      </c>
      <c r="C3150" s="397" t="s">
        <v>13675</v>
      </c>
      <c r="D3150" s="396" t="s">
        <v>101</v>
      </c>
      <c r="E3150" s="396"/>
      <c r="F3150" s="396" t="s">
        <v>7849</v>
      </c>
      <c r="G3150" s="396" t="s">
        <v>7062</v>
      </c>
      <c r="H3150" s="396"/>
      <c r="I3150" s="398">
        <v>45966.291666666664</v>
      </c>
      <c r="J3150" s="399">
        <v>45966.0</v>
      </c>
      <c r="K3150" s="396">
        <v>25.0</v>
      </c>
      <c r="L3150" s="396"/>
      <c r="M3150" s="396"/>
      <c r="N3150" s="396" t="s">
        <v>7088</v>
      </c>
      <c r="O3150" s="396" t="s">
        <v>599</v>
      </c>
      <c r="P3150" s="396" t="s">
        <v>373</v>
      </c>
      <c r="Q3150" s="396"/>
      <c r="R3150" s="398">
        <v>45965.867118055554</v>
      </c>
      <c r="S3150" s="400" t="s">
        <v>3153</v>
      </c>
      <c r="T3150" s="396" t="s">
        <v>764</v>
      </c>
      <c r="U3150" s="401"/>
      <c r="V3150" s="402"/>
    </row>
    <row r="3151">
      <c r="A3151" s="396" t="s">
        <v>13676</v>
      </c>
      <c r="B3151" s="396" t="s">
        <v>10208</v>
      </c>
      <c r="C3151" s="397" t="s">
        <v>7313</v>
      </c>
      <c r="D3151" s="396" t="s">
        <v>101</v>
      </c>
      <c r="E3151" s="396"/>
      <c r="F3151" s="396" t="s">
        <v>7849</v>
      </c>
      <c r="G3151" s="396" t="s">
        <v>7198</v>
      </c>
      <c r="H3151" s="396"/>
      <c r="I3151" s="398">
        <v>45966.291666666664</v>
      </c>
      <c r="J3151" s="399">
        <v>45966.0</v>
      </c>
      <c r="K3151" s="396">
        <v>25.0</v>
      </c>
      <c r="L3151" s="396"/>
      <c r="M3151" s="396"/>
      <c r="N3151" s="396" t="s">
        <v>7088</v>
      </c>
      <c r="O3151" s="396" t="s">
        <v>606</v>
      </c>
      <c r="P3151" s="396" t="s">
        <v>184</v>
      </c>
      <c r="Q3151" s="396"/>
      <c r="R3151" s="398">
        <v>45965.87289351852</v>
      </c>
      <c r="S3151" s="400" t="s">
        <v>3153</v>
      </c>
      <c r="T3151" s="396" t="s">
        <v>764</v>
      </c>
      <c r="U3151" s="401"/>
      <c r="V3151" s="402"/>
    </row>
    <row r="3152">
      <c r="A3152" s="396" t="s">
        <v>13677</v>
      </c>
      <c r="B3152" s="396" t="s">
        <v>10208</v>
      </c>
      <c r="C3152" s="397" t="s">
        <v>7220</v>
      </c>
      <c r="D3152" s="396" t="s">
        <v>101</v>
      </c>
      <c r="E3152" s="396"/>
      <c r="F3152" s="396" t="s">
        <v>7849</v>
      </c>
      <c r="G3152" s="396" t="s">
        <v>7220</v>
      </c>
      <c r="H3152" s="396"/>
      <c r="I3152" s="398">
        <v>45966.375</v>
      </c>
      <c r="J3152" s="399">
        <v>45966.0</v>
      </c>
      <c r="K3152" s="396">
        <v>25.0</v>
      </c>
      <c r="L3152" s="396"/>
      <c r="M3152" s="396"/>
      <c r="N3152" s="396" t="s">
        <v>7088</v>
      </c>
      <c r="O3152" s="396" t="s">
        <v>554</v>
      </c>
      <c r="P3152" s="396" t="s">
        <v>373</v>
      </c>
      <c r="Q3152" s="396"/>
      <c r="R3152" s="398">
        <v>45965.875069444446</v>
      </c>
      <c r="S3152" s="400" t="s">
        <v>3153</v>
      </c>
      <c r="T3152" s="396" t="s">
        <v>764</v>
      </c>
      <c r="U3152" s="401"/>
      <c r="V3152" s="402"/>
    </row>
    <row r="3153">
      <c r="A3153" s="404" t="s">
        <v>13678</v>
      </c>
      <c r="B3153" s="396" t="s">
        <v>10208</v>
      </c>
      <c r="C3153" s="397" t="s">
        <v>13679</v>
      </c>
      <c r="D3153" s="396" t="s">
        <v>101</v>
      </c>
      <c r="E3153" s="396"/>
      <c r="F3153" s="396" t="s">
        <v>7849</v>
      </c>
      <c r="G3153" s="396" t="s">
        <v>4977</v>
      </c>
      <c r="H3153" s="396"/>
      <c r="I3153" s="398">
        <v>45966.416666666664</v>
      </c>
      <c r="J3153" s="399">
        <v>45966.0</v>
      </c>
      <c r="K3153" s="396">
        <v>34.0</v>
      </c>
      <c r="L3153" s="396"/>
      <c r="M3153" s="396"/>
      <c r="N3153" s="396" t="s">
        <v>12103</v>
      </c>
      <c r="O3153" s="396" t="s">
        <v>599</v>
      </c>
      <c r="P3153" s="396" t="s">
        <v>373</v>
      </c>
      <c r="Q3153" s="396"/>
      <c r="R3153" s="398">
        <v>45965.876539351855</v>
      </c>
      <c r="S3153" s="400" t="s">
        <v>3153</v>
      </c>
      <c r="T3153" s="396" t="s">
        <v>764</v>
      </c>
      <c r="U3153" s="401"/>
      <c r="V3153" s="402"/>
    </row>
    <row r="3154">
      <c r="A3154" s="396" t="s">
        <v>13680</v>
      </c>
      <c r="B3154" s="396" t="s">
        <v>10208</v>
      </c>
      <c r="C3154" s="397" t="s">
        <v>13681</v>
      </c>
      <c r="D3154" s="396" t="s">
        <v>101</v>
      </c>
      <c r="E3154" s="396"/>
      <c r="F3154" s="396" t="s">
        <v>7849</v>
      </c>
      <c r="G3154" s="396" t="s">
        <v>4977</v>
      </c>
      <c r="H3154" s="396"/>
      <c r="I3154" s="398">
        <v>45965.75</v>
      </c>
      <c r="J3154" s="399">
        <v>45965.0</v>
      </c>
      <c r="K3154" s="396">
        <v>18.0</v>
      </c>
      <c r="L3154" s="396"/>
      <c r="M3154" s="396"/>
      <c r="N3154" s="396" t="s">
        <v>7103</v>
      </c>
      <c r="O3154" s="396" t="s">
        <v>548</v>
      </c>
      <c r="P3154" s="396" t="s">
        <v>373</v>
      </c>
      <c r="Q3154" s="396"/>
      <c r="R3154" s="398">
        <v>45965.87787037037</v>
      </c>
      <c r="S3154" s="400" t="s">
        <v>3153</v>
      </c>
      <c r="T3154" s="396" t="s">
        <v>764</v>
      </c>
      <c r="U3154" s="401"/>
      <c r="V3154" s="402"/>
    </row>
    <row r="3155">
      <c r="A3155" s="396" t="s">
        <v>13682</v>
      </c>
      <c r="B3155" s="396" t="s">
        <v>10208</v>
      </c>
      <c r="C3155" s="397" t="s">
        <v>13683</v>
      </c>
      <c r="D3155" s="396" t="s">
        <v>101</v>
      </c>
      <c r="E3155" s="396"/>
      <c r="F3155" s="396"/>
      <c r="G3155" s="396" t="s">
        <v>13684</v>
      </c>
      <c r="H3155" s="396"/>
      <c r="I3155" s="398">
        <v>45966.416666666664</v>
      </c>
      <c r="J3155" s="399">
        <v>45966.0</v>
      </c>
      <c r="K3155" s="396">
        <v>128.0</v>
      </c>
      <c r="L3155" s="396"/>
      <c r="M3155" s="396"/>
      <c r="N3155" s="396" t="s">
        <v>7303</v>
      </c>
      <c r="O3155" s="396" t="s">
        <v>554</v>
      </c>
      <c r="P3155" s="396" t="s">
        <v>400</v>
      </c>
      <c r="Q3155" s="396"/>
      <c r="R3155" s="398">
        <v>45965.880833333336</v>
      </c>
      <c r="S3155" s="400" t="s">
        <v>3153</v>
      </c>
      <c r="T3155" s="396" t="s">
        <v>764</v>
      </c>
      <c r="U3155" s="401"/>
      <c r="V3155" s="402"/>
    </row>
    <row r="3156">
      <c r="A3156" s="396" t="s">
        <v>13685</v>
      </c>
      <c r="B3156" s="396" t="s">
        <v>10208</v>
      </c>
      <c r="C3156" s="397" t="s">
        <v>13686</v>
      </c>
      <c r="D3156" s="396" t="s">
        <v>9145</v>
      </c>
      <c r="E3156" s="396"/>
      <c r="F3156" s="396" t="s">
        <v>7849</v>
      </c>
      <c r="G3156" s="396" t="s">
        <v>13687</v>
      </c>
      <c r="H3156" s="396"/>
      <c r="I3156" s="398">
        <v>45966.375</v>
      </c>
      <c r="J3156" s="399">
        <v>45966.0</v>
      </c>
      <c r="K3156" s="396"/>
      <c r="L3156" s="396"/>
      <c r="M3156" s="396"/>
      <c r="N3156" s="396" t="s">
        <v>7088</v>
      </c>
      <c r="O3156" s="396" t="s">
        <v>643</v>
      </c>
      <c r="P3156" s="396" t="s">
        <v>306</v>
      </c>
      <c r="Q3156" s="396"/>
      <c r="R3156" s="398">
        <v>45965.88284722222</v>
      </c>
      <c r="S3156" s="400" t="s">
        <v>3153</v>
      </c>
      <c r="T3156" s="396" t="s">
        <v>764</v>
      </c>
      <c r="U3156" s="401"/>
      <c r="V3156" s="402" t="s">
        <v>11981</v>
      </c>
    </row>
    <row r="3157">
      <c r="A3157" s="396" t="s">
        <v>13688</v>
      </c>
      <c r="B3157" s="396" t="s">
        <v>10208</v>
      </c>
      <c r="C3157" s="397" t="s">
        <v>13689</v>
      </c>
      <c r="D3157" s="396" t="s">
        <v>9145</v>
      </c>
      <c r="E3157" s="396"/>
      <c r="F3157" s="396" t="s">
        <v>7849</v>
      </c>
      <c r="G3157" s="396" t="s">
        <v>13690</v>
      </c>
      <c r="H3157" s="396"/>
      <c r="I3157" s="398">
        <v>45966.375</v>
      </c>
      <c r="J3157" s="399">
        <v>45966.0</v>
      </c>
      <c r="K3157" s="396"/>
      <c r="L3157" s="396"/>
      <c r="M3157" s="396"/>
      <c r="N3157" s="396" t="s">
        <v>7088</v>
      </c>
      <c r="O3157" s="396" t="s">
        <v>625</v>
      </c>
      <c r="P3157" s="396" t="s">
        <v>383</v>
      </c>
      <c r="Q3157" s="396"/>
      <c r="R3157" s="398">
        <v>45965.88630787037</v>
      </c>
      <c r="S3157" s="400" t="s">
        <v>3153</v>
      </c>
      <c r="T3157" s="396" t="s">
        <v>764</v>
      </c>
      <c r="U3157" s="401"/>
      <c r="V3157" s="402" t="s">
        <v>11981</v>
      </c>
    </row>
    <row r="3158">
      <c r="A3158" s="396" t="s">
        <v>13691</v>
      </c>
      <c r="B3158" s="396" t="s">
        <v>10208</v>
      </c>
      <c r="C3158" s="397" t="s">
        <v>13692</v>
      </c>
      <c r="D3158" s="396" t="s">
        <v>9145</v>
      </c>
      <c r="E3158" s="396"/>
      <c r="F3158" s="396" t="s">
        <v>7849</v>
      </c>
      <c r="G3158" s="396" t="s">
        <v>13693</v>
      </c>
      <c r="H3158" s="396"/>
      <c r="I3158" s="398">
        <v>45966.375</v>
      </c>
      <c r="J3158" s="399">
        <v>45966.0</v>
      </c>
      <c r="K3158" s="396"/>
      <c r="L3158" s="396"/>
      <c r="M3158" s="396"/>
      <c r="N3158" s="396" t="s">
        <v>7088</v>
      </c>
      <c r="O3158" s="396" t="s">
        <v>631</v>
      </c>
      <c r="P3158" s="396" t="s">
        <v>294</v>
      </c>
      <c r="Q3158" s="396"/>
      <c r="R3158" s="398">
        <v>45965.889699074076</v>
      </c>
      <c r="S3158" s="400" t="s">
        <v>3153</v>
      </c>
      <c r="T3158" s="396" t="s">
        <v>764</v>
      </c>
      <c r="U3158" s="401"/>
      <c r="V3158" s="402" t="s">
        <v>11981</v>
      </c>
    </row>
    <row r="3159">
      <c r="A3159" s="396" t="s">
        <v>13694</v>
      </c>
      <c r="B3159" s="396" t="s">
        <v>10208</v>
      </c>
      <c r="C3159" s="397" t="s">
        <v>13695</v>
      </c>
      <c r="D3159" s="396" t="s">
        <v>9145</v>
      </c>
      <c r="E3159" s="396"/>
      <c r="F3159" s="396" t="s">
        <v>9142</v>
      </c>
      <c r="G3159" s="396" t="s">
        <v>13696</v>
      </c>
      <c r="H3159" s="396"/>
      <c r="I3159" s="398">
        <v>45934.75</v>
      </c>
      <c r="J3159" s="399">
        <v>45965.0</v>
      </c>
      <c r="K3159" s="396"/>
      <c r="L3159" s="396"/>
      <c r="M3159" s="396"/>
      <c r="N3159" s="396" t="s">
        <v>7088</v>
      </c>
      <c r="O3159" s="396" t="s">
        <v>631</v>
      </c>
      <c r="P3159" s="396" t="s">
        <v>294</v>
      </c>
      <c r="Q3159" s="396"/>
      <c r="R3159" s="398">
        <v>45965.89326388889</v>
      </c>
      <c r="S3159" s="400" t="s">
        <v>3153</v>
      </c>
      <c r="T3159" s="396" t="s">
        <v>764</v>
      </c>
      <c r="U3159" s="401"/>
      <c r="V3159" s="402" t="s">
        <v>11981</v>
      </c>
    </row>
    <row r="3160">
      <c r="A3160" s="396" t="s">
        <v>13697</v>
      </c>
      <c r="B3160" s="396" t="s">
        <v>10208</v>
      </c>
      <c r="C3160" s="397" t="s">
        <v>13698</v>
      </c>
      <c r="D3160" s="396" t="s">
        <v>7125</v>
      </c>
      <c r="E3160" s="396"/>
      <c r="F3160" s="396" t="s">
        <v>8794</v>
      </c>
      <c r="G3160" s="396" t="s">
        <v>13699</v>
      </c>
      <c r="H3160" s="396"/>
      <c r="I3160" s="398">
        <v>45966.3125</v>
      </c>
      <c r="J3160" s="399">
        <v>45966.0</v>
      </c>
      <c r="K3160" s="396">
        <v>77.0</v>
      </c>
      <c r="L3160" s="396"/>
      <c r="M3160" s="396"/>
      <c r="N3160" s="396" t="s">
        <v>7088</v>
      </c>
      <c r="O3160" s="396" t="s">
        <v>625</v>
      </c>
      <c r="P3160" s="396" t="s">
        <v>383</v>
      </c>
      <c r="Q3160" s="396"/>
      <c r="R3160" s="398">
        <v>45965.907858796294</v>
      </c>
      <c r="S3160" s="400" t="s">
        <v>3153</v>
      </c>
      <c r="T3160" s="396" t="s">
        <v>764</v>
      </c>
      <c r="U3160" s="401"/>
      <c r="V3160" s="402"/>
    </row>
    <row r="3161">
      <c r="A3161" s="396" t="s">
        <v>13700</v>
      </c>
      <c r="B3161" s="396" t="s">
        <v>10208</v>
      </c>
      <c r="C3161" s="397" t="s">
        <v>13701</v>
      </c>
      <c r="D3161" s="396" t="s">
        <v>101</v>
      </c>
      <c r="E3161" s="396"/>
      <c r="F3161" s="396" t="s">
        <v>8781</v>
      </c>
      <c r="G3161" s="396" t="s">
        <v>4476</v>
      </c>
      <c r="H3161" s="396"/>
      <c r="I3161" s="398">
        <v>45966.45347222222</v>
      </c>
      <c r="J3161" s="399">
        <v>45966.0</v>
      </c>
      <c r="K3161" s="396">
        <v>149.0</v>
      </c>
      <c r="L3161" s="396"/>
      <c r="M3161" s="396"/>
      <c r="N3161" s="396" t="s">
        <v>7116</v>
      </c>
      <c r="O3161" s="396" t="s">
        <v>606</v>
      </c>
      <c r="P3161" s="396" t="s">
        <v>184</v>
      </c>
      <c r="Q3161" s="396"/>
      <c r="R3161" s="398">
        <v>45966.66446759259</v>
      </c>
      <c r="S3161" s="400" t="s">
        <v>3153</v>
      </c>
      <c r="T3161" s="396" t="s">
        <v>764</v>
      </c>
      <c r="U3161" s="401"/>
      <c r="V3161" s="402"/>
    </row>
    <row r="3162">
      <c r="A3162" s="396" t="s">
        <v>13702</v>
      </c>
      <c r="B3162" s="396" t="s">
        <v>10208</v>
      </c>
      <c r="C3162" s="397" t="s">
        <v>13153</v>
      </c>
      <c r="D3162" s="396" t="s">
        <v>101</v>
      </c>
      <c r="E3162" s="396"/>
      <c r="F3162" s="396" t="s">
        <v>8947</v>
      </c>
      <c r="G3162" s="396" t="s">
        <v>13703</v>
      </c>
      <c r="H3162" s="396"/>
      <c r="I3162" s="398">
        <v>45966.4375</v>
      </c>
      <c r="J3162" s="399">
        <v>45966.0</v>
      </c>
      <c r="K3162" s="396">
        <v>68.0</v>
      </c>
      <c r="L3162" s="396"/>
      <c r="M3162" s="396"/>
      <c r="N3162" s="396" t="s">
        <v>7088</v>
      </c>
      <c r="O3162" s="396" t="s">
        <v>606</v>
      </c>
      <c r="P3162" s="396" t="s">
        <v>184</v>
      </c>
      <c r="Q3162" s="396"/>
      <c r="R3162" s="398">
        <v>45966.66520833333</v>
      </c>
      <c r="S3162" s="400" t="s">
        <v>3153</v>
      </c>
      <c r="T3162" s="396" t="s">
        <v>764</v>
      </c>
      <c r="U3162" s="401"/>
      <c r="V3162" s="402"/>
    </row>
    <row r="3163">
      <c r="A3163" s="396" t="s">
        <v>13704</v>
      </c>
      <c r="B3163" s="396" t="s">
        <v>10208</v>
      </c>
      <c r="C3163" s="397" t="s">
        <v>13705</v>
      </c>
      <c r="D3163" s="396" t="s">
        <v>101</v>
      </c>
      <c r="E3163" s="396"/>
      <c r="F3163" s="396" t="s">
        <v>7849</v>
      </c>
      <c r="G3163" s="396" t="s">
        <v>7207</v>
      </c>
      <c r="H3163" s="396"/>
      <c r="I3163" s="398">
        <v>45966.4375</v>
      </c>
      <c r="J3163" s="399">
        <v>45966.0</v>
      </c>
      <c r="K3163" s="396">
        <v>35.0</v>
      </c>
      <c r="L3163" s="396"/>
      <c r="M3163" s="396"/>
      <c r="N3163" s="396" t="s">
        <v>7088</v>
      </c>
      <c r="O3163" s="396" t="s">
        <v>599</v>
      </c>
      <c r="P3163" s="396" t="s">
        <v>373</v>
      </c>
      <c r="Q3163" s="396"/>
      <c r="R3163" s="398">
        <v>45966.666493055556</v>
      </c>
      <c r="S3163" s="400" t="s">
        <v>3153</v>
      </c>
      <c r="T3163" s="396" t="s">
        <v>764</v>
      </c>
      <c r="U3163" s="401"/>
      <c r="V3163" s="402"/>
    </row>
    <row r="3164">
      <c r="A3164" s="396" t="s">
        <v>13706</v>
      </c>
      <c r="B3164" s="396" t="s">
        <v>10208</v>
      </c>
      <c r="C3164" s="397" t="s">
        <v>13707</v>
      </c>
      <c r="D3164" s="396" t="s">
        <v>101</v>
      </c>
      <c r="E3164" s="396"/>
      <c r="F3164" s="396" t="s">
        <v>7849</v>
      </c>
      <c r="G3164" s="396" t="s">
        <v>7207</v>
      </c>
      <c r="H3164" s="396"/>
      <c r="I3164" s="398">
        <v>45966.49930555555</v>
      </c>
      <c r="J3164" s="399">
        <v>45966.0</v>
      </c>
      <c r="K3164" s="396">
        <v>35.0</v>
      </c>
      <c r="L3164" s="396"/>
      <c r="M3164" s="396"/>
      <c r="N3164" s="396" t="s">
        <v>7103</v>
      </c>
      <c r="O3164" s="396" t="s">
        <v>599</v>
      </c>
      <c r="P3164" s="396" t="s">
        <v>373</v>
      </c>
      <c r="Q3164" s="396"/>
      <c r="R3164" s="398">
        <v>45966.6675</v>
      </c>
      <c r="S3164" s="400" t="s">
        <v>3153</v>
      </c>
      <c r="T3164" s="396" t="s">
        <v>764</v>
      </c>
      <c r="U3164" s="401"/>
      <c r="V3164" s="402"/>
    </row>
    <row r="3165">
      <c r="A3165" s="396" t="s">
        <v>13708</v>
      </c>
      <c r="B3165" s="396" t="s">
        <v>10208</v>
      </c>
      <c r="C3165" s="397" t="s">
        <v>13709</v>
      </c>
      <c r="D3165" s="396" t="s">
        <v>101</v>
      </c>
      <c r="E3165" s="396"/>
      <c r="F3165" s="396" t="s">
        <v>7849</v>
      </c>
      <c r="G3165" s="396" t="s">
        <v>7246</v>
      </c>
      <c r="H3165" s="396"/>
      <c r="I3165" s="398">
        <v>45966.59166666667</v>
      </c>
      <c r="J3165" s="399">
        <v>45966.0</v>
      </c>
      <c r="K3165" s="396">
        <v>23.0</v>
      </c>
      <c r="L3165" s="396"/>
      <c r="M3165" s="396"/>
      <c r="N3165" s="396" t="s">
        <v>7071</v>
      </c>
      <c r="O3165" s="396" t="s">
        <v>599</v>
      </c>
      <c r="P3165" s="396" t="s">
        <v>373</v>
      </c>
      <c r="Q3165" s="396"/>
      <c r="R3165" s="398">
        <v>45966.66873842593</v>
      </c>
      <c r="S3165" s="400" t="s">
        <v>3153</v>
      </c>
      <c r="T3165" s="396" t="s">
        <v>764</v>
      </c>
      <c r="U3165" s="401"/>
      <c r="V3165" s="402"/>
    </row>
    <row r="3166">
      <c r="A3166" s="396" t="s">
        <v>13710</v>
      </c>
      <c r="B3166" s="396" t="s">
        <v>10208</v>
      </c>
      <c r="C3166" s="397" t="s">
        <v>13711</v>
      </c>
      <c r="D3166" s="396" t="s">
        <v>101</v>
      </c>
      <c r="E3166" s="396"/>
      <c r="F3166" s="396" t="s">
        <v>7849</v>
      </c>
      <c r="G3166" s="396" t="s">
        <v>9259</v>
      </c>
      <c r="H3166" s="396"/>
      <c r="I3166" s="398">
        <v>45966.58611111111</v>
      </c>
      <c r="J3166" s="399">
        <v>45966.0</v>
      </c>
      <c r="K3166" s="396">
        <v>33.0</v>
      </c>
      <c r="L3166" s="396"/>
      <c r="M3166" s="396"/>
      <c r="N3166" s="396" t="s">
        <v>7103</v>
      </c>
      <c r="O3166" s="396" t="s">
        <v>599</v>
      </c>
      <c r="P3166" s="396" t="s">
        <v>373</v>
      </c>
      <c r="Q3166" s="396"/>
      <c r="R3166" s="398">
        <v>45966.67061342593</v>
      </c>
      <c r="S3166" s="400" t="s">
        <v>3153</v>
      </c>
      <c r="T3166" s="396" t="s">
        <v>764</v>
      </c>
      <c r="U3166" s="401"/>
      <c r="V3166" s="402"/>
    </row>
    <row r="3167">
      <c r="A3167" s="396" t="s">
        <v>13712</v>
      </c>
      <c r="B3167" s="396" t="s">
        <v>10208</v>
      </c>
      <c r="C3167" s="397" t="s">
        <v>13713</v>
      </c>
      <c r="D3167" s="396" t="s">
        <v>101</v>
      </c>
      <c r="E3167" s="396"/>
      <c r="F3167" s="396"/>
      <c r="G3167" s="396" t="s">
        <v>9204</v>
      </c>
      <c r="H3167" s="396"/>
      <c r="I3167" s="398">
        <v>45966.70763888889</v>
      </c>
      <c r="J3167" s="399">
        <v>45966.0</v>
      </c>
      <c r="K3167" s="396">
        <v>50.0</v>
      </c>
      <c r="L3167" s="396"/>
      <c r="M3167" s="396"/>
      <c r="N3167" s="396" t="s">
        <v>12103</v>
      </c>
      <c r="O3167" s="396" t="s">
        <v>643</v>
      </c>
      <c r="P3167" s="396" t="s">
        <v>306</v>
      </c>
      <c r="Q3167" s="396"/>
      <c r="R3167" s="398">
        <v>45966.681759259256</v>
      </c>
      <c r="S3167" s="400" t="s">
        <v>3153</v>
      </c>
      <c r="T3167" s="396" t="s">
        <v>764</v>
      </c>
      <c r="U3167" s="401"/>
      <c r="V3167" s="402"/>
    </row>
    <row r="3168">
      <c r="A3168" s="396" t="s">
        <v>13714</v>
      </c>
      <c r="B3168" s="396" t="s">
        <v>10208</v>
      </c>
      <c r="C3168" s="397" t="s">
        <v>7313</v>
      </c>
      <c r="D3168" s="396" t="s">
        <v>101</v>
      </c>
      <c r="E3168" s="396"/>
      <c r="F3168" s="396" t="s">
        <v>7849</v>
      </c>
      <c r="G3168" s="396" t="s">
        <v>7198</v>
      </c>
      <c r="H3168" s="396"/>
      <c r="I3168" s="398">
        <v>45967.291666666664</v>
      </c>
      <c r="J3168" s="399">
        <v>45967.0</v>
      </c>
      <c r="K3168" s="396">
        <v>25.0</v>
      </c>
      <c r="L3168" s="396"/>
      <c r="M3168" s="396"/>
      <c r="N3168" s="396" t="s">
        <v>7088</v>
      </c>
      <c r="O3168" s="396" t="s">
        <v>606</v>
      </c>
      <c r="P3168" s="396" t="s">
        <v>184</v>
      </c>
      <c r="Q3168" s="396"/>
      <c r="R3168" s="398">
        <v>45966.682662037034</v>
      </c>
      <c r="S3168" s="400" t="s">
        <v>3153</v>
      </c>
      <c r="T3168" s="396" t="s">
        <v>764</v>
      </c>
      <c r="U3168" s="401"/>
      <c r="V3168" s="402"/>
    </row>
    <row r="3169">
      <c r="A3169" s="396" t="s">
        <v>13715</v>
      </c>
      <c r="B3169" s="396" t="s">
        <v>10208</v>
      </c>
      <c r="C3169" s="397" t="s">
        <v>10741</v>
      </c>
      <c r="D3169" s="396" t="s">
        <v>101</v>
      </c>
      <c r="E3169" s="396"/>
      <c r="F3169" s="396" t="s">
        <v>7849</v>
      </c>
      <c r="G3169" s="396" t="s">
        <v>7062</v>
      </c>
      <c r="H3169" s="396"/>
      <c r="I3169" s="398">
        <v>45967.291666666664</v>
      </c>
      <c r="J3169" s="399">
        <v>45967.0</v>
      </c>
      <c r="K3169" s="396">
        <v>25.0</v>
      </c>
      <c r="L3169" s="396"/>
      <c r="M3169" s="396"/>
      <c r="N3169" s="396" t="s">
        <v>7088</v>
      </c>
      <c r="O3169" s="396" t="s">
        <v>554</v>
      </c>
      <c r="P3169" s="396" t="s">
        <v>400</v>
      </c>
      <c r="Q3169" s="396"/>
      <c r="R3169" s="398">
        <v>45966.68329861111</v>
      </c>
      <c r="S3169" s="400" t="s">
        <v>3153</v>
      </c>
      <c r="T3169" s="396" t="s">
        <v>764</v>
      </c>
      <c r="U3169" s="401"/>
      <c r="V3169" s="402"/>
    </row>
    <row r="3170">
      <c r="A3170" s="396" t="s">
        <v>13716</v>
      </c>
      <c r="B3170" s="396" t="s">
        <v>10208</v>
      </c>
      <c r="C3170" s="397" t="s">
        <v>13717</v>
      </c>
      <c r="D3170" s="396" t="s">
        <v>101</v>
      </c>
      <c r="E3170" s="396"/>
      <c r="F3170" s="396" t="s">
        <v>7849</v>
      </c>
      <c r="G3170" s="396" t="s">
        <v>7062</v>
      </c>
      <c r="H3170" s="396"/>
      <c r="I3170" s="398">
        <v>45966.645833333336</v>
      </c>
      <c r="J3170" s="399">
        <v>45966.0</v>
      </c>
      <c r="K3170" s="396">
        <v>10.0</v>
      </c>
      <c r="L3170" s="396"/>
      <c r="M3170" s="396"/>
      <c r="N3170" s="396" t="s">
        <v>7088</v>
      </c>
      <c r="O3170" s="396" t="s">
        <v>631</v>
      </c>
      <c r="P3170" s="396" t="s">
        <v>294</v>
      </c>
      <c r="Q3170" s="396"/>
      <c r="R3170" s="398">
        <v>45966.68407407407</v>
      </c>
      <c r="S3170" s="400" t="s">
        <v>3153</v>
      </c>
      <c r="T3170" s="396" t="s">
        <v>764</v>
      </c>
      <c r="U3170" s="401"/>
      <c r="V3170" s="402"/>
    </row>
    <row r="3171">
      <c r="A3171" s="396" t="s">
        <v>13718</v>
      </c>
      <c r="B3171" s="396" t="s">
        <v>10208</v>
      </c>
      <c r="C3171" s="397" t="s">
        <v>13719</v>
      </c>
      <c r="D3171" s="396" t="s">
        <v>101</v>
      </c>
      <c r="E3171" s="396"/>
      <c r="F3171" s="396" t="s">
        <v>9571</v>
      </c>
      <c r="G3171" s="396" t="s">
        <v>7540</v>
      </c>
      <c r="H3171" s="396"/>
      <c r="I3171" s="398">
        <v>45966.916666666664</v>
      </c>
      <c r="J3171" s="399">
        <v>45966.0</v>
      </c>
      <c r="K3171" s="396"/>
      <c r="L3171" s="396"/>
      <c r="M3171" s="396"/>
      <c r="N3171" s="396" t="s">
        <v>7088</v>
      </c>
      <c r="O3171" s="396" t="s">
        <v>599</v>
      </c>
      <c r="P3171" s="396" t="s">
        <v>294</v>
      </c>
      <c r="Q3171" s="396"/>
      <c r="R3171" s="398">
        <v>45966.68493055556</v>
      </c>
      <c r="S3171" s="400" t="s">
        <v>3153</v>
      </c>
      <c r="T3171" s="396" t="s">
        <v>764</v>
      </c>
      <c r="U3171" s="401"/>
      <c r="V3171" s="402"/>
    </row>
    <row r="3172">
      <c r="A3172" s="396" t="s">
        <v>13720</v>
      </c>
      <c r="B3172" s="396" t="s">
        <v>10208</v>
      </c>
      <c r="C3172" s="397" t="s">
        <v>13721</v>
      </c>
      <c r="D3172" s="396" t="s">
        <v>9145</v>
      </c>
      <c r="E3172" s="396"/>
      <c r="F3172" s="396" t="s">
        <v>7849</v>
      </c>
      <c r="G3172" s="396" t="s">
        <v>13722</v>
      </c>
      <c r="H3172" s="396"/>
      <c r="I3172" s="398">
        <v>45966.541666666664</v>
      </c>
      <c r="J3172" s="399">
        <v>45966.0</v>
      </c>
      <c r="K3172" s="396"/>
      <c r="L3172" s="396"/>
      <c r="M3172" s="396"/>
      <c r="N3172" s="396" t="s">
        <v>7088</v>
      </c>
      <c r="O3172" s="396" t="s">
        <v>625</v>
      </c>
      <c r="P3172" s="396" t="s">
        <v>383</v>
      </c>
      <c r="Q3172" s="396"/>
      <c r="R3172" s="398">
        <v>45966.68640046296</v>
      </c>
      <c r="S3172" s="400" t="s">
        <v>3153</v>
      </c>
      <c r="T3172" s="396" t="s">
        <v>764</v>
      </c>
      <c r="U3172" s="401"/>
      <c r="V3172" s="402" t="s">
        <v>11981</v>
      </c>
    </row>
    <row r="3173">
      <c r="A3173" s="396" t="s">
        <v>13723</v>
      </c>
      <c r="B3173" s="396" t="s">
        <v>10208</v>
      </c>
      <c r="C3173" s="397" t="s">
        <v>13724</v>
      </c>
      <c r="D3173" s="396" t="s">
        <v>101</v>
      </c>
      <c r="E3173" s="396"/>
      <c r="F3173" s="396" t="s">
        <v>7849</v>
      </c>
      <c r="G3173" s="396" t="s">
        <v>4977</v>
      </c>
      <c r="H3173" s="396"/>
      <c r="I3173" s="398">
        <v>45967.354166666664</v>
      </c>
      <c r="J3173" s="399">
        <v>45967.0</v>
      </c>
      <c r="K3173" s="396"/>
      <c r="L3173" s="396"/>
      <c r="M3173" s="396"/>
      <c r="N3173" s="396" t="s">
        <v>7081</v>
      </c>
      <c r="O3173" s="396" t="s">
        <v>554</v>
      </c>
      <c r="P3173" s="396" t="s">
        <v>400</v>
      </c>
      <c r="Q3173" s="396"/>
      <c r="R3173" s="398">
        <v>45966.70321759259</v>
      </c>
      <c r="S3173" s="400" t="s">
        <v>3153</v>
      </c>
      <c r="T3173" s="396" t="s">
        <v>764</v>
      </c>
      <c r="U3173" s="401"/>
      <c r="V3173" s="402"/>
    </row>
    <row r="3174">
      <c r="A3174" s="396" t="s">
        <v>13725</v>
      </c>
      <c r="B3174" s="396" t="s">
        <v>10208</v>
      </c>
      <c r="C3174" s="397" t="s">
        <v>13726</v>
      </c>
      <c r="D3174" s="396" t="s">
        <v>9145</v>
      </c>
      <c r="E3174" s="396"/>
      <c r="F3174" s="396" t="s">
        <v>7849</v>
      </c>
      <c r="G3174" s="396" t="s">
        <v>13727</v>
      </c>
      <c r="H3174" s="396"/>
      <c r="I3174" s="398">
        <v>45967.333333333336</v>
      </c>
      <c r="J3174" s="399">
        <v>45967.0</v>
      </c>
      <c r="K3174" s="396"/>
      <c r="L3174" s="396"/>
      <c r="M3174" s="396"/>
      <c r="N3174" s="396" t="s">
        <v>7088</v>
      </c>
      <c r="O3174" s="396" t="s">
        <v>643</v>
      </c>
      <c r="P3174" s="396" t="s">
        <v>306</v>
      </c>
      <c r="Q3174" s="396"/>
      <c r="R3174" s="398">
        <v>45967.473287037035</v>
      </c>
      <c r="S3174" s="400" t="s">
        <v>3153</v>
      </c>
      <c r="T3174" s="396" t="s">
        <v>764</v>
      </c>
      <c r="U3174" s="401"/>
      <c r="V3174" s="402" t="s">
        <v>11981</v>
      </c>
    </row>
    <row r="3175">
      <c r="A3175" s="396" t="s">
        <v>13728</v>
      </c>
      <c r="B3175" s="396" t="s">
        <v>10208</v>
      </c>
      <c r="C3175" s="397" t="s">
        <v>13729</v>
      </c>
      <c r="D3175" s="396" t="s">
        <v>101</v>
      </c>
      <c r="E3175" s="396"/>
      <c r="F3175" s="396" t="s">
        <v>7849</v>
      </c>
      <c r="G3175" s="396" t="s">
        <v>7207</v>
      </c>
      <c r="H3175" s="396"/>
      <c r="I3175" s="398">
        <v>45936.427083333336</v>
      </c>
      <c r="J3175" s="399">
        <v>45967.0</v>
      </c>
      <c r="K3175" s="396">
        <v>35.0</v>
      </c>
      <c r="L3175" s="396"/>
      <c r="M3175" s="396"/>
      <c r="N3175" s="396" t="s">
        <v>7088</v>
      </c>
      <c r="O3175" s="396" t="s">
        <v>599</v>
      </c>
      <c r="P3175" s="396" t="s">
        <v>294</v>
      </c>
      <c r="Q3175" s="396"/>
      <c r="R3175" s="398">
        <v>45967.47728009259</v>
      </c>
      <c r="S3175" s="400" t="s">
        <v>3153</v>
      </c>
      <c r="T3175" s="396" t="s">
        <v>764</v>
      </c>
      <c r="U3175" s="401"/>
      <c r="V3175" s="402"/>
    </row>
    <row r="3176">
      <c r="A3176" s="396" t="s">
        <v>13730</v>
      </c>
      <c r="B3176" s="396" t="s">
        <v>10208</v>
      </c>
      <c r="C3176" s="397" t="s">
        <v>13731</v>
      </c>
      <c r="D3176" s="396" t="s">
        <v>7125</v>
      </c>
      <c r="E3176" s="396"/>
      <c r="F3176" s="396" t="s">
        <v>9113</v>
      </c>
      <c r="G3176" s="396" t="s">
        <v>13732</v>
      </c>
      <c r="H3176" s="396"/>
      <c r="I3176" s="398">
        <v>45967.46875</v>
      </c>
      <c r="J3176" s="399">
        <v>45967.0</v>
      </c>
      <c r="K3176" s="396">
        <v>247.0</v>
      </c>
      <c r="L3176" s="396"/>
      <c r="M3176" s="396"/>
      <c r="N3176" s="396" t="s">
        <v>7088</v>
      </c>
      <c r="O3176" s="396" t="s">
        <v>631</v>
      </c>
      <c r="P3176" s="396" t="s">
        <v>373</v>
      </c>
      <c r="Q3176" s="396"/>
      <c r="R3176" s="398">
        <v>45967.47925925926</v>
      </c>
      <c r="S3176" s="400" t="s">
        <v>3153</v>
      </c>
      <c r="T3176" s="396" t="s">
        <v>764</v>
      </c>
      <c r="U3176" s="401"/>
      <c r="V3176" s="402"/>
    </row>
    <row r="3177">
      <c r="A3177" s="396" t="s">
        <v>13733</v>
      </c>
      <c r="B3177" s="396" t="s">
        <v>10208</v>
      </c>
      <c r="C3177" s="397" t="s">
        <v>13734</v>
      </c>
      <c r="D3177" s="396" t="s">
        <v>101</v>
      </c>
      <c r="E3177" s="396"/>
      <c r="F3177" s="396" t="s">
        <v>8947</v>
      </c>
      <c r="G3177" s="396" t="s">
        <v>7972</v>
      </c>
      <c r="H3177" s="396"/>
      <c r="I3177" s="398">
        <v>45967.4375</v>
      </c>
      <c r="J3177" s="399">
        <v>45967.0</v>
      </c>
      <c r="K3177" s="396">
        <v>68.0</v>
      </c>
      <c r="L3177" s="396"/>
      <c r="M3177" s="396"/>
      <c r="N3177" s="396" t="s">
        <v>7088</v>
      </c>
      <c r="O3177" s="396" t="s">
        <v>606</v>
      </c>
      <c r="P3177" s="396" t="s">
        <v>184</v>
      </c>
      <c r="Q3177" s="396"/>
      <c r="R3177" s="398">
        <v>45967.48038194444</v>
      </c>
      <c r="S3177" s="400" t="s">
        <v>3153</v>
      </c>
      <c r="T3177" s="396" t="s">
        <v>764</v>
      </c>
      <c r="U3177" s="401"/>
      <c r="V3177" s="402"/>
    </row>
    <row r="3178">
      <c r="A3178" s="396" t="s">
        <v>13735</v>
      </c>
      <c r="B3178" s="396" t="s">
        <v>10208</v>
      </c>
      <c r="C3178" s="397" t="s">
        <v>13736</v>
      </c>
      <c r="D3178" s="396" t="s">
        <v>101</v>
      </c>
      <c r="E3178" s="396"/>
      <c r="F3178" s="396" t="s">
        <v>8962</v>
      </c>
      <c r="G3178" s="396" t="s">
        <v>7713</v>
      </c>
      <c r="H3178" s="396"/>
      <c r="I3178" s="398">
        <v>45967.48402777778</v>
      </c>
      <c r="J3178" s="399">
        <v>45967.0</v>
      </c>
      <c r="K3178" s="396">
        <v>77.0</v>
      </c>
      <c r="L3178" s="396"/>
      <c r="M3178" s="396"/>
      <c r="N3178" s="396" t="s">
        <v>7103</v>
      </c>
      <c r="O3178" s="396" t="s">
        <v>554</v>
      </c>
      <c r="P3178" s="396" t="s">
        <v>400</v>
      </c>
      <c r="Q3178" s="396"/>
      <c r="R3178" s="398">
        <v>45967.49232638889</v>
      </c>
      <c r="S3178" s="400" t="s">
        <v>3153</v>
      </c>
      <c r="T3178" s="396" t="s">
        <v>764</v>
      </c>
      <c r="U3178" s="401"/>
      <c r="V3178" s="402"/>
    </row>
    <row r="3179">
      <c r="A3179" s="396" t="s">
        <v>13737</v>
      </c>
      <c r="B3179" s="396" t="s">
        <v>10208</v>
      </c>
      <c r="C3179" s="397" t="s">
        <v>13738</v>
      </c>
      <c r="D3179" s="396" t="s">
        <v>101</v>
      </c>
      <c r="E3179" s="396"/>
      <c r="F3179" s="396" t="s">
        <v>5033</v>
      </c>
      <c r="G3179" s="396" t="s">
        <v>9889</v>
      </c>
      <c r="H3179" s="396"/>
      <c r="I3179" s="398">
        <v>45967.52013888889</v>
      </c>
      <c r="J3179" s="399">
        <v>45967.0</v>
      </c>
      <c r="K3179" s="396">
        <v>51.0</v>
      </c>
      <c r="L3179" s="396"/>
      <c r="M3179" s="396"/>
      <c r="N3179" s="396" t="s">
        <v>12103</v>
      </c>
      <c r="O3179" s="396" t="s">
        <v>643</v>
      </c>
      <c r="P3179" s="396" t="s">
        <v>306</v>
      </c>
      <c r="Q3179" s="396"/>
      <c r="R3179" s="398">
        <v>45967.493425925924</v>
      </c>
      <c r="S3179" s="400" t="s">
        <v>3153</v>
      </c>
      <c r="T3179" s="396" t="s">
        <v>764</v>
      </c>
      <c r="U3179" s="401"/>
      <c r="V3179" s="402"/>
    </row>
    <row r="3180">
      <c r="A3180" s="396" t="s">
        <v>13739</v>
      </c>
      <c r="B3180" s="396" t="s">
        <v>10208</v>
      </c>
      <c r="C3180" s="397" t="s">
        <v>13740</v>
      </c>
      <c r="D3180" s="396" t="s">
        <v>101</v>
      </c>
      <c r="E3180" s="396"/>
      <c r="F3180" s="396" t="s">
        <v>7849</v>
      </c>
      <c r="G3180" s="396" t="s">
        <v>7645</v>
      </c>
      <c r="H3180" s="396"/>
      <c r="I3180" s="398">
        <v>45936.62222222222</v>
      </c>
      <c r="J3180" s="399">
        <v>45967.0</v>
      </c>
      <c r="K3180" s="396">
        <v>32.0</v>
      </c>
      <c r="L3180" s="396"/>
      <c r="M3180" s="396"/>
      <c r="N3180" s="396" t="s">
        <v>7116</v>
      </c>
      <c r="O3180" s="396" t="s">
        <v>599</v>
      </c>
      <c r="P3180" s="396" t="s">
        <v>294</v>
      </c>
      <c r="Q3180" s="396"/>
      <c r="R3180" s="398">
        <v>45967.58032407407</v>
      </c>
      <c r="S3180" s="400" t="s">
        <v>3153</v>
      </c>
      <c r="T3180" s="396" t="s">
        <v>764</v>
      </c>
      <c r="U3180" s="401"/>
      <c r="V3180" s="402"/>
    </row>
    <row r="3181">
      <c r="A3181" s="396" t="s">
        <v>13741</v>
      </c>
      <c r="B3181" s="396" t="s">
        <v>10208</v>
      </c>
      <c r="C3181" s="397" t="s">
        <v>13742</v>
      </c>
      <c r="D3181" s="396" t="s">
        <v>7125</v>
      </c>
      <c r="E3181" s="396"/>
      <c r="F3181" s="396"/>
      <c r="G3181" s="396" t="s">
        <v>13743</v>
      </c>
      <c r="H3181" s="396"/>
      <c r="I3181" s="398">
        <v>45968.333333333336</v>
      </c>
      <c r="J3181" s="399">
        <v>45968.0</v>
      </c>
      <c r="K3181" s="396">
        <v>300.0</v>
      </c>
      <c r="L3181" s="396"/>
      <c r="M3181" s="396"/>
      <c r="N3181" s="396" t="s">
        <v>7088</v>
      </c>
      <c r="O3181" s="396" t="s">
        <v>643</v>
      </c>
      <c r="P3181" s="396" t="s">
        <v>306</v>
      </c>
      <c r="Q3181" s="396" t="s">
        <v>13744</v>
      </c>
      <c r="R3181" s="398">
        <v>45967.58184027778</v>
      </c>
      <c r="S3181" s="400" t="s">
        <v>3153</v>
      </c>
      <c r="T3181" s="396" t="s">
        <v>764</v>
      </c>
      <c r="U3181" s="401"/>
      <c r="V3181" s="402"/>
    </row>
    <row r="3182">
      <c r="A3182" s="396" t="s">
        <v>13745</v>
      </c>
      <c r="B3182" s="396" t="s">
        <v>10208</v>
      </c>
      <c r="C3182" s="397" t="s">
        <v>13746</v>
      </c>
      <c r="D3182" s="396" t="s">
        <v>101</v>
      </c>
      <c r="E3182" s="396"/>
      <c r="F3182" s="396" t="s">
        <v>8962</v>
      </c>
      <c r="G3182" s="396" t="s">
        <v>13747</v>
      </c>
      <c r="H3182" s="396"/>
      <c r="I3182" s="398">
        <v>45967.6375</v>
      </c>
      <c r="J3182" s="399">
        <v>45967.0</v>
      </c>
      <c r="K3182" s="396">
        <v>136.0</v>
      </c>
      <c r="L3182" s="396"/>
      <c r="M3182" s="396"/>
      <c r="N3182" s="396" t="s">
        <v>7303</v>
      </c>
      <c r="O3182" s="396" t="s">
        <v>554</v>
      </c>
      <c r="P3182" s="396" t="s">
        <v>400</v>
      </c>
      <c r="Q3182" s="396"/>
      <c r="R3182" s="398">
        <v>45967.58373842593</v>
      </c>
      <c r="S3182" s="400" t="s">
        <v>3153</v>
      </c>
      <c r="T3182" s="396" t="s">
        <v>764</v>
      </c>
      <c r="U3182" s="401"/>
      <c r="V3182" s="402"/>
    </row>
    <row r="3183">
      <c r="A3183" s="396" t="s">
        <v>13748</v>
      </c>
      <c r="B3183" s="396" t="s">
        <v>10208</v>
      </c>
      <c r="C3183" s="397" t="s">
        <v>13749</v>
      </c>
      <c r="D3183" s="396" t="s">
        <v>7125</v>
      </c>
      <c r="E3183" s="396"/>
      <c r="F3183" s="396"/>
      <c r="G3183" s="396" t="s">
        <v>13750</v>
      </c>
      <c r="H3183" s="396"/>
      <c r="I3183" s="398">
        <v>45971.333333333336</v>
      </c>
      <c r="J3183" s="399">
        <v>45971.0</v>
      </c>
      <c r="K3183" s="396">
        <v>330.0</v>
      </c>
      <c r="L3183" s="396"/>
      <c r="M3183" s="396"/>
      <c r="N3183" s="396" t="s">
        <v>7088</v>
      </c>
      <c r="O3183" s="396" t="s">
        <v>625</v>
      </c>
      <c r="P3183" s="396" t="s">
        <v>306</v>
      </c>
      <c r="Q3183" s="396"/>
      <c r="R3183" s="398">
        <v>45967.58931712963</v>
      </c>
      <c r="S3183" s="400" t="s">
        <v>3153</v>
      </c>
      <c r="T3183" s="396" t="s">
        <v>764</v>
      </c>
      <c r="U3183" s="401"/>
      <c r="V3183" s="402"/>
    </row>
    <row r="3184">
      <c r="A3184" s="396" t="s">
        <v>13751</v>
      </c>
      <c r="B3184" s="396" t="s">
        <v>10208</v>
      </c>
      <c r="C3184" s="397" t="s">
        <v>13752</v>
      </c>
      <c r="D3184" s="396" t="s">
        <v>101</v>
      </c>
      <c r="E3184" s="396"/>
      <c r="F3184" s="396" t="s">
        <v>7849</v>
      </c>
      <c r="G3184" s="396"/>
      <c r="H3184" s="396"/>
      <c r="I3184" s="398">
        <v>45967.65972222222</v>
      </c>
      <c r="J3184" s="399">
        <v>45967.0</v>
      </c>
      <c r="K3184" s="396">
        <v>14.0</v>
      </c>
      <c r="L3184" s="396"/>
      <c r="M3184" s="396"/>
      <c r="N3184" s="396" t="s">
        <v>12501</v>
      </c>
      <c r="O3184" s="396" t="s">
        <v>534</v>
      </c>
      <c r="P3184" s="396" t="s">
        <v>76</v>
      </c>
      <c r="Q3184" s="396"/>
      <c r="R3184" s="398">
        <v>45967.59123842593</v>
      </c>
      <c r="S3184" s="400" t="s">
        <v>3153</v>
      </c>
      <c r="T3184" s="396" t="s">
        <v>764</v>
      </c>
      <c r="U3184" s="401"/>
      <c r="V3184" s="402"/>
    </row>
    <row r="3185">
      <c r="A3185" s="396" t="s">
        <v>13753</v>
      </c>
      <c r="B3185" s="396" t="s">
        <v>10208</v>
      </c>
      <c r="C3185" s="397" t="s">
        <v>13754</v>
      </c>
      <c r="D3185" s="396" t="s">
        <v>101</v>
      </c>
      <c r="E3185" s="396"/>
      <c r="F3185" s="396" t="s">
        <v>8794</v>
      </c>
      <c r="G3185" s="396" t="s">
        <v>7111</v>
      </c>
      <c r="H3185" s="396"/>
      <c r="I3185" s="398">
        <v>45967.66458333333</v>
      </c>
      <c r="J3185" s="399">
        <v>45967.0</v>
      </c>
      <c r="K3185" s="396">
        <v>37.0</v>
      </c>
      <c r="L3185" s="396"/>
      <c r="M3185" s="396"/>
      <c r="N3185" s="396" t="s">
        <v>12112</v>
      </c>
      <c r="O3185" s="396" t="s">
        <v>606</v>
      </c>
      <c r="P3185" s="396" t="s">
        <v>184</v>
      </c>
      <c r="Q3185" s="396"/>
      <c r="R3185" s="398">
        <v>45967.60697916667</v>
      </c>
      <c r="S3185" s="400" t="s">
        <v>3153</v>
      </c>
      <c r="T3185" s="396" t="s">
        <v>764</v>
      </c>
      <c r="U3185" s="401"/>
      <c r="V3185" s="402"/>
    </row>
    <row r="3186">
      <c r="A3186" s="396" t="s">
        <v>13755</v>
      </c>
      <c r="B3186" s="396" t="s">
        <v>10208</v>
      </c>
      <c r="C3186" s="397" t="s">
        <v>13756</v>
      </c>
      <c r="D3186" s="396" t="s">
        <v>101</v>
      </c>
      <c r="E3186" s="396"/>
      <c r="F3186" s="396" t="s">
        <v>9227</v>
      </c>
      <c r="G3186" s="396" t="s">
        <v>7346</v>
      </c>
      <c r="H3186" s="396"/>
      <c r="I3186" s="398">
        <v>45967.67847222222</v>
      </c>
      <c r="J3186" s="399">
        <v>45967.0</v>
      </c>
      <c r="K3186" s="396">
        <v>75.0</v>
      </c>
      <c r="L3186" s="396"/>
      <c r="M3186" s="396"/>
      <c r="N3186" s="396" t="s">
        <v>7116</v>
      </c>
      <c r="O3186" s="396" t="s">
        <v>599</v>
      </c>
      <c r="P3186" s="396" t="s">
        <v>294</v>
      </c>
      <c r="Q3186" s="396"/>
      <c r="R3186" s="398">
        <v>45967.608449074076</v>
      </c>
      <c r="S3186" s="400" t="s">
        <v>3153</v>
      </c>
      <c r="T3186" s="396" t="s">
        <v>764</v>
      </c>
      <c r="U3186" s="401"/>
      <c r="V3186" s="402"/>
    </row>
    <row r="3187">
      <c r="A3187" s="396" t="s">
        <v>13757</v>
      </c>
      <c r="B3187" s="396" t="s">
        <v>10208</v>
      </c>
      <c r="C3187" s="397" t="s">
        <v>13758</v>
      </c>
      <c r="D3187" s="396" t="s">
        <v>7125</v>
      </c>
      <c r="E3187" s="396"/>
      <c r="F3187" s="396" t="s">
        <v>9375</v>
      </c>
      <c r="G3187" s="396" t="s">
        <v>13759</v>
      </c>
      <c r="H3187" s="396"/>
      <c r="I3187" s="398">
        <v>45967.770833333336</v>
      </c>
      <c r="J3187" s="399">
        <v>45967.0</v>
      </c>
      <c r="K3187" s="396"/>
      <c r="L3187" s="396"/>
      <c r="M3187" s="396"/>
      <c r="N3187" s="396" t="s">
        <v>7088</v>
      </c>
      <c r="O3187" s="396" t="s">
        <v>527</v>
      </c>
      <c r="P3187" s="396" t="s">
        <v>53</v>
      </c>
      <c r="Q3187" s="396"/>
      <c r="R3187" s="398">
        <v>45967.61050925926</v>
      </c>
      <c r="S3187" s="400" t="s">
        <v>3153</v>
      </c>
      <c r="T3187" s="396" t="s">
        <v>764</v>
      </c>
      <c r="U3187" s="401"/>
      <c r="V3187" s="402"/>
    </row>
    <row r="3188">
      <c r="A3188" s="396" t="s">
        <v>13760</v>
      </c>
      <c r="B3188" s="396" t="s">
        <v>10208</v>
      </c>
      <c r="C3188" s="397" t="s">
        <v>13761</v>
      </c>
      <c r="D3188" s="396" t="s">
        <v>7125</v>
      </c>
      <c r="E3188" s="396"/>
      <c r="F3188" s="396"/>
      <c r="G3188" s="396" t="s">
        <v>13762</v>
      </c>
      <c r="H3188" s="396"/>
      <c r="I3188" s="398">
        <v>45968.333333333336</v>
      </c>
      <c r="J3188" s="399">
        <v>45968.0</v>
      </c>
      <c r="K3188" s="396">
        <v>600.0</v>
      </c>
      <c r="L3188" s="396"/>
      <c r="M3188" s="396"/>
      <c r="N3188" s="396" t="s">
        <v>7088</v>
      </c>
      <c r="O3188" s="396" t="s">
        <v>606</v>
      </c>
      <c r="P3188" s="396" t="s">
        <v>184</v>
      </c>
      <c r="Q3188" s="396"/>
      <c r="R3188" s="398">
        <v>45967.65578703704</v>
      </c>
      <c r="S3188" s="400" t="s">
        <v>3153</v>
      </c>
      <c r="T3188" s="396" t="s">
        <v>764</v>
      </c>
      <c r="U3188" s="401"/>
      <c r="V3188" s="402"/>
    </row>
    <row r="3189">
      <c r="A3189" s="396" t="s">
        <v>13763</v>
      </c>
      <c r="B3189" s="396" t="s">
        <v>10208</v>
      </c>
      <c r="C3189" s="397" t="s">
        <v>10741</v>
      </c>
      <c r="D3189" s="396" t="s">
        <v>101</v>
      </c>
      <c r="E3189" s="396"/>
      <c r="F3189" s="396" t="s">
        <v>7849</v>
      </c>
      <c r="G3189" s="396" t="s">
        <v>7062</v>
      </c>
      <c r="H3189" s="396"/>
      <c r="I3189" s="398">
        <v>45968.291666666664</v>
      </c>
      <c r="J3189" s="399">
        <v>45968.0</v>
      </c>
      <c r="K3189" s="396">
        <v>25.0</v>
      </c>
      <c r="L3189" s="396"/>
      <c r="M3189" s="396"/>
      <c r="N3189" s="396" t="s">
        <v>7088</v>
      </c>
      <c r="O3189" s="396" t="s">
        <v>554</v>
      </c>
      <c r="P3189" s="396" t="s">
        <v>400</v>
      </c>
      <c r="Q3189" s="396"/>
      <c r="R3189" s="398">
        <v>45967.66612268519</v>
      </c>
      <c r="S3189" s="400" t="s">
        <v>3153</v>
      </c>
      <c r="T3189" s="396" t="s">
        <v>764</v>
      </c>
      <c r="U3189" s="401"/>
      <c r="V3189" s="402"/>
    </row>
    <row r="3190">
      <c r="A3190" s="396" t="s">
        <v>13764</v>
      </c>
      <c r="B3190" s="396" t="s">
        <v>10208</v>
      </c>
      <c r="C3190" s="397" t="s">
        <v>13765</v>
      </c>
      <c r="D3190" s="396" t="s">
        <v>101</v>
      </c>
      <c r="E3190" s="396"/>
      <c r="F3190" s="396" t="s">
        <v>7849</v>
      </c>
      <c r="G3190" s="396" t="s">
        <v>7246</v>
      </c>
      <c r="H3190" s="396"/>
      <c r="I3190" s="398">
        <v>45967.660416666666</v>
      </c>
      <c r="J3190" s="399">
        <v>45967.0</v>
      </c>
      <c r="K3190" s="396">
        <v>23.0</v>
      </c>
      <c r="L3190" s="396"/>
      <c r="M3190" s="396"/>
      <c r="N3190" s="396" t="s">
        <v>12103</v>
      </c>
      <c r="O3190" s="396" t="s">
        <v>606</v>
      </c>
      <c r="P3190" s="396" t="s">
        <v>184</v>
      </c>
      <c r="Q3190" s="396"/>
      <c r="R3190" s="398">
        <v>45967.673263888886</v>
      </c>
      <c r="S3190" s="400" t="s">
        <v>3153</v>
      </c>
      <c r="T3190" s="396" t="s">
        <v>764</v>
      </c>
      <c r="U3190" s="401"/>
      <c r="V3190" s="402"/>
    </row>
    <row r="3191">
      <c r="A3191" s="396" t="s">
        <v>13766</v>
      </c>
      <c r="B3191" s="396" t="s">
        <v>10208</v>
      </c>
      <c r="C3191" s="397" t="s">
        <v>13767</v>
      </c>
      <c r="D3191" s="396" t="s">
        <v>101</v>
      </c>
      <c r="E3191" s="396"/>
      <c r="F3191" s="396" t="s">
        <v>9571</v>
      </c>
      <c r="G3191" s="396" t="s">
        <v>7540</v>
      </c>
      <c r="H3191" s="396"/>
      <c r="I3191" s="398">
        <v>45967.885416666664</v>
      </c>
      <c r="J3191" s="399">
        <v>45967.0</v>
      </c>
      <c r="K3191" s="396"/>
      <c r="L3191" s="396"/>
      <c r="M3191" s="396"/>
      <c r="N3191" s="396" t="s">
        <v>7088</v>
      </c>
      <c r="O3191" s="396" t="s">
        <v>606</v>
      </c>
      <c r="P3191" s="396" t="s">
        <v>184</v>
      </c>
      <c r="Q3191" s="396"/>
      <c r="R3191" s="398">
        <v>45967.68476851852</v>
      </c>
      <c r="S3191" s="400" t="s">
        <v>3153</v>
      </c>
      <c r="T3191" s="396" t="s">
        <v>764</v>
      </c>
      <c r="U3191" s="401"/>
      <c r="V3191" s="402"/>
    </row>
    <row r="3192">
      <c r="A3192" s="396" t="s">
        <v>13768</v>
      </c>
      <c r="B3192" s="396" t="s">
        <v>10208</v>
      </c>
      <c r="C3192" s="397" t="s">
        <v>13769</v>
      </c>
      <c r="D3192" s="396" t="s">
        <v>101</v>
      </c>
      <c r="E3192" s="396"/>
      <c r="F3192" s="396" t="s">
        <v>7849</v>
      </c>
      <c r="G3192" s="396" t="s">
        <v>4977</v>
      </c>
      <c r="H3192" s="396"/>
      <c r="I3192" s="398">
        <v>45972.458333333336</v>
      </c>
      <c r="J3192" s="399">
        <v>45972.0</v>
      </c>
      <c r="K3192" s="396"/>
      <c r="L3192" s="396"/>
      <c r="M3192" s="396"/>
      <c r="N3192" s="396" t="s">
        <v>12501</v>
      </c>
      <c r="O3192" s="396" t="s">
        <v>668</v>
      </c>
      <c r="P3192" s="396" t="s">
        <v>102</v>
      </c>
      <c r="Q3192" s="396" t="s">
        <v>13770</v>
      </c>
      <c r="R3192" s="398">
        <v>45967.702152777776</v>
      </c>
      <c r="S3192" s="400" t="s">
        <v>3153</v>
      </c>
      <c r="T3192" s="396" t="s">
        <v>764</v>
      </c>
      <c r="U3192" s="401"/>
      <c r="V3192" s="402"/>
    </row>
    <row r="3193">
      <c r="A3193" s="396" t="s">
        <v>13771</v>
      </c>
      <c r="B3193" s="396" t="s">
        <v>10208</v>
      </c>
      <c r="C3193" s="397" t="s">
        <v>13772</v>
      </c>
      <c r="D3193" s="396" t="s">
        <v>9145</v>
      </c>
      <c r="E3193" s="396"/>
      <c r="F3193" s="396" t="s">
        <v>7849</v>
      </c>
      <c r="G3193" s="396" t="s">
        <v>12668</v>
      </c>
      <c r="H3193" s="396"/>
      <c r="I3193" s="398">
        <v>45967.708333333336</v>
      </c>
      <c r="J3193" s="399">
        <v>45967.0</v>
      </c>
      <c r="K3193" s="396"/>
      <c r="L3193" s="396"/>
      <c r="M3193" s="396"/>
      <c r="N3193" s="396" t="s">
        <v>7088</v>
      </c>
      <c r="O3193" s="396" t="s">
        <v>534</v>
      </c>
      <c r="P3193" s="396" t="s">
        <v>76</v>
      </c>
      <c r="Q3193" s="396"/>
      <c r="R3193" s="398">
        <v>45967.70329861111</v>
      </c>
      <c r="S3193" s="400" t="s">
        <v>3153</v>
      </c>
      <c r="T3193" s="396" t="s">
        <v>764</v>
      </c>
      <c r="U3193" s="401"/>
      <c r="V3193" s="402" t="s">
        <v>11981</v>
      </c>
    </row>
    <row r="3194">
      <c r="A3194" s="396" t="s">
        <v>13773</v>
      </c>
      <c r="B3194" s="396" t="s">
        <v>10208</v>
      </c>
      <c r="C3194" s="397" t="s">
        <v>13774</v>
      </c>
      <c r="D3194" s="396" t="s">
        <v>9145</v>
      </c>
      <c r="E3194" s="396"/>
      <c r="F3194" s="396" t="s">
        <v>7849</v>
      </c>
      <c r="G3194" s="396" t="s">
        <v>13775</v>
      </c>
      <c r="H3194" s="396"/>
      <c r="I3194" s="398">
        <v>45967.614583333336</v>
      </c>
      <c r="J3194" s="399">
        <v>45967.0</v>
      </c>
      <c r="K3194" s="396"/>
      <c r="L3194" s="396"/>
      <c r="M3194" s="396"/>
      <c r="N3194" s="396" t="s">
        <v>7088</v>
      </c>
      <c r="O3194" s="396" t="s">
        <v>493</v>
      </c>
      <c r="P3194" s="396" t="s">
        <v>306</v>
      </c>
      <c r="Q3194" s="396"/>
      <c r="R3194" s="398">
        <v>45967.70402777778</v>
      </c>
      <c r="S3194" s="400" t="s">
        <v>3153</v>
      </c>
      <c r="T3194" s="396" t="s">
        <v>764</v>
      </c>
      <c r="U3194" s="401"/>
      <c r="V3194" s="402" t="s">
        <v>11981</v>
      </c>
    </row>
    <row r="3195">
      <c r="A3195" s="396" t="s">
        <v>13776</v>
      </c>
      <c r="B3195" s="396" t="s">
        <v>10208</v>
      </c>
      <c r="C3195" s="397" t="s">
        <v>7313</v>
      </c>
      <c r="D3195" s="396" t="s">
        <v>101</v>
      </c>
      <c r="E3195" s="396"/>
      <c r="F3195" s="396" t="s">
        <v>7849</v>
      </c>
      <c r="G3195" s="396" t="s">
        <v>7198</v>
      </c>
      <c r="H3195" s="396"/>
      <c r="I3195" s="398">
        <v>45968.291666666664</v>
      </c>
      <c r="J3195" s="399">
        <v>45968.0</v>
      </c>
      <c r="K3195" s="396">
        <v>25.0</v>
      </c>
      <c r="L3195" s="396"/>
      <c r="M3195" s="396"/>
      <c r="N3195" s="396" t="s">
        <v>7088</v>
      </c>
      <c r="O3195" s="396" t="s">
        <v>631</v>
      </c>
      <c r="P3195" s="396" t="s">
        <v>373</v>
      </c>
      <c r="Q3195" s="396"/>
      <c r="R3195" s="398">
        <v>45967.71412037037</v>
      </c>
      <c r="S3195" s="400" t="s">
        <v>3153</v>
      </c>
      <c r="T3195" s="396" t="s">
        <v>764</v>
      </c>
      <c r="U3195" s="401"/>
      <c r="V3195" s="402"/>
    </row>
    <row r="3196">
      <c r="A3196" s="396" t="s">
        <v>13777</v>
      </c>
      <c r="B3196" s="396" t="s">
        <v>10208</v>
      </c>
      <c r="C3196" s="397" t="s">
        <v>10592</v>
      </c>
      <c r="D3196" s="396" t="s">
        <v>101</v>
      </c>
      <c r="E3196" s="396"/>
      <c r="F3196" s="396" t="s">
        <v>7849</v>
      </c>
      <c r="G3196" s="396" t="s">
        <v>7220</v>
      </c>
      <c r="H3196" s="396"/>
      <c r="I3196" s="398">
        <v>45968.375</v>
      </c>
      <c r="J3196" s="399">
        <v>45968.0</v>
      </c>
      <c r="K3196" s="396">
        <v>25.0</v>
      </c>
      <c r="L3196" s="396"/>
      <c r="M3196" s="396"/>
      <c r="N3196" s="396" t="s">
        <v>7088</v>
      </c>
      <c r="O3196" s="396" t="s">
        <v>554</v>
      </c>
      <c r="P3196" s="396" t="s">
        <v>400</v>
      </c>
      <c r="Q3196" s="396"/>
      <c r="R3196" s="398">
        <v>45967.714953703704</v>
      </c>
      <c r="S3196" s="400" t="s">
        <v>3153</v>
      </c>
      <c r="T3196" s="396" t="s">
        <v>764</v>
      </c>
      <c r="U3196" s="401"/>
      <c r="V3196" s="402"/>
    </row>
    <row r="3197">
      <c r="A3197" s="396" t="s">
        <v>13778</v>
      </c>
      <c r="B3197" s="396" t="s">
        <v>10208</v>
      </c>
      <c r="C3197" s="397" t="s">
        <v>13779</v>
      </c>
      <c r="D3197" s="396" t="s">
        <v>7125</v>
      </c>
      <c r="E3197" s="396"/>
      <c r="F3197" s="396" t="s">
        <v>8920</v>
      </c>
      <c r="G3197" s="396" t="s">
        <v>13780</v>
      </c>
      <c r="H3197" s="396"/>
      <c r="I3197" s="398">
        <v>45968.354166666664</v>
      </c>
      <c r="J3197" s="399">
        <v>45968.0</v>
      </c>
      <c r="K3197" s="396">
        <v>140.0</v>
      </c>
      <c r="L3197" s="396"/>
      <c r="M3197" s="396"/>
      <c r="N3197" s="396" t="s">
        <v>7088</v>
      </c>
      <c r="O3197" s="396" t="s">
        <v>631</v>
      </c>
      <c r="P3197" s="396" t="s">
        <v>373</v>
      </c>
      <c r="Q3197" s="396"/>
      <c r="R3197" s="398">
        <v>45968.18203703704</v>
      </c>
      <c r="S3197" s="400" t="s">
        <v>3153</v>
      </c>
      <c r="T3197" s="396" t="s">
        <v>764</v>
      </c>
      <c r="U3197" s="401"/>
      <c r="V3197" s="402"/>
    </row>
    <row r="3198">
      <c r="A3198" s="396" t="s">
        <v>13781</v>
      </c>
      <c r="B3198" s="396" t="s">
        <v>10208</v>
      </c>
      <c r="C3198" s="397" t="s">
        <v>13782</v>
      </c>
      <c r="D3198" s="396" t="s">
        <v>7125</v>
      </c>
      <c r="E3198" s="396"/>
      <c r="F3198" s="396"/>
      <c r="G3198" s="396" t="s">
        <v>13783</v>
      </c>
      <c r="H3198" s="396"/>
      <c r="I3198" s="398">
        <v>45967.916666666664</v>
      </c>
      <c r="J3198" s="399">
        <v>45967.0</v>
      </c>
      <c r="K3198" s="396"/>
      <c r="L3198" s="396"/>
      <c r="M3198" s="396"/>
      <c r="N3198" s="396" t="s">
        <v>7088</v>
      </c>
      <c r="O3198" s="396" t="s">
        <v>631</v>
      </c>
      <c r="P3198" s="396" t="s">
        <v>373</v>
      </c>
      <c r="Q3198" s="396"/>
      <c r="R3198" s="398">
        <v>45968.183842592596</v>
      </c>
      <c r="S3198" s="400" t="s">
        <v>3153</v>
      </c>
      <c r="T3198" s="396" t="s">
        <v>764</v>
      </c>
      <c r="U3198" s="401"/>
      <c r="V3198" s="402"/>
    </row>
    <row r="3199">
      <c r="A3199" s="396" t="s">
        <v>13784</v>
      </c>
      <c r="B3199" s="396" t="s">
        <v>10208</v>
      </c>
      <c r="C3199" s="397" t="s">
        <v>13785</v>
      </c>
      <c r="D3199" s="396" t="s">
        <v>7125</v>
      </c>
      <c r="E3199" s="396"/>
      <c r="F3199" s="396"/>
      <c r="G3199" s="396" t="s">
        <v>13786</v>
      </c>
      <c r="H3199" s="396"/>
      <c r="I3199" s="398">
        <v>45968.354166666664</v>
      </c>
      <c r="J3199" s="399">
        <v>45968.0</v>
      </c>
      <c r="K3199" s="396">
        <v>222.0</v>
      </c>
      <c r="L3199" s="396"/>
      <c r="M3199" s="396"/>
      <c r="N3199" s="396" t="s">
        <v>7088</v>
      </c>
      <c r="O3199" s="396" t="s">
        <v>631</v>
      </c>
      <c r="P3199" s="396" t="s">
        <v>373</v>
      </c>
      <c r="Q3199" s="396"/>
      <c r="R3199" s="398">
        <v>45968.18518518518</v>
      </c>
      <c r="S3199" s="400" t="s">
        <v>3153</v>
      </c>
      <c r="T3199" s="396" t="s">
        <v>764</v>
      </c>
      <c r="U3199" s="401"/>
      <c r="V3199" s="402"/>
    </row>
    <row r="3200">
      <c r="A3200" s="396" t="s">
        <v>13787</v>
      </c>
      <c r="B3200" s="396" t="s">
        <v>10208</v>
      </c>
      <c r="C3200" s="397" t="s">
        <v>13788</v>
      </c>
      <c r="D3200" s="396" t="s">
        <v>9145</v>
      </c>
      <c r="E3200" s="396"/>
      <c r="F3200" s="396" t="s">
        <v>7849</v>
      </c>
      <c r="G3200" s="396" t="s">
        <v>13789</v>
      </c>
      <c r="H3200" s="396"/>
      <c r="I3200" s="398">
        <v>45968.3125</v>
      </c>
      <c r="J3200" s="399">
        <v>45968.0</v>
      </c>
      <c r="K3200" s="396"/>
      <c r="L3200" s="396"/>
      <c r="M3200" s="396"/>
      <c r="N3200" s="396" t="s">
        <v>7088</v>
      </c>
      <c r="O3200" s="396" t="s">
        <v>606</v>
      </c>
      <c r="P3200" s="396" t="s">
        <v>294</v>
      </c>
      <c r="Q3200" s="396"/>
      <c r="R3200" s="398">
        <v>45968.18892361111</v>
      </c>
      <c r="S3200" s="400" t="s">
        <v>3153</v>
      </c>
      <c r="T3200" s="396" t="s">
        <v>764</v>
      </c>
      <c r="U3200" s="401"/>
      <c r="V3200" s="402" t="s">
        <v>11981</v>
      </c>
    </row>
    <row r="3201">
      <c r="A3201" s="396" t="s">
        <v>13790</v>
      </c>
      <c r="B3201" s="396" t="s">
        <v>10208</v>
      </c>
      <c r="C3201" s="397" t="s">
        <v>13791</v>
      </c>
      <c r="D3201" s="396" t="s">
        <v>101</v>
      </c>
      <c r="E3201" s="396"/>
      <c r="F3201" s="396" t="s">
        <v>7849</v>
      </c>
      <c r="G3201" s="396" t="s">
        <v>4977</v>
      </c>
      <c r="H3201" s="396"/>
      <c r="I3201" s="398">
        <v>45968.40972222222</v>
      </c>
      <c r="J3201" s="399">
        <v>45968.0</v>
      </c>
      <c r="K3201" s="396">
        <v>19.0</v>
      </c>
      <c r="L3201" s="396"/>
      <c r="M3201" s="396"/>
      <c r="N3201" s="396" t="s">
        <v>7150</v>
      </c>
      <c r="O3201" s="396" t="s">
        <v>548</v>
      </c>
      <c r="P3201" s="396" t="s">
        <v>373</v>
      </c>
      <c r="Q3201" s="396"/>
      <c r="R3201" s="398">
        <v>45969.18349537037</v>
      </c>
      <c r="S3201" s="400" t="s">
        <v>3153</v>
      </c>
      <c r="T3201" s="396" t="s">
        <v>764</v>
      </c>
      <c r="U3201" s="401"/>
      <c r="V3201" s="402"/>
    </row>
    <row r="3202">
      <c r="A3202" s="396" t="s">
        <v>13792</v>
      </c>
      <c r="B3202" s="396" t="s">
        <v>10208</v>
      </c>
      <c r="C3202" s="397" t="s">
        <v>13791</v>
      </c>
      <c r="D3202" s="396" t="s">
        <v>101</v>
      </c>
      <c r="E3202" s="396"/>
      <c r="F3202" s="396" t="s">
        <v>8947</v>
      </c>
      <c r="G3202" s="396" t="s">
        <v>7972</v>
      </c>
      <c r="H3202" s="396"/>
      <c r="I3202" s="398">
        <v>45968.4375</v>
      </c>
      <c r="J3202" s="399">
        <v>45968.0</v>
      </c>
      <c r="K3202" s="396">
        <v>68.0</v>
      </c>
      <c r="L3202" s="396"/>
      <c r="M3202" s="396"/>
      <c r="N3202" s="396" t="s">
        <v>7088</v>
      </c>
      <c r="O3202" s="396" t="s">
        <v>606</v>
      </c>
      <c r="P3202" s="396" t="s">
        <v>294</v>
      </c>
      <c r="Q3202" s="396"/>
      <c r="R3202" s="398">
        <v>45969.184537037036</v>
      </c>
      <c r="S3202" s="400" t="s">
        <v>3153</v>
      </c>
      <c r="T3202" s="396" t="s">
        <v>764</v>
      </c>
      <c r="U3202" s="401"/>
      <c r="V3202" s="402"/>
    </row>
    <row r="3203">
      <c r="A3203" s="396" t="s">
        <v>13793</v>
      </c>
      <c r="B3203" s="396" t="s">
        <v>10208</v>
      </c>
      <c r="C3203" s="397" t="s">
        <v>13791</v>
      </c>
      <c r="D3203" s="396" t="s">
        <v>101</v>
      </c>
      <c r="E3203" s="396"/>
      <c r="F3203" s="396" t="s">
        <v>7849</v>
      </c>
      <c r="G3203" s="396" t="s">
        <v>7207</v>
      </c>
      <c r="H3203" s="396"/>
      <c r="I3203" s="398">
        <v>45968.4375</v>
      </c>
      <c r="J3203" s="399">
        <v>45968.0</v>
      </c>
      <c r="K3203" s="396">
        <v>35.0</v>
      </c>
      <c r="L3203" s="396"/>
      <c r="M3203" s="396"/>
      <c r="N3203" s="396" t="s">
        <v>7088</v>
      </c>
      <c r="O3203" s="396" t="s">
        <v>548</v>
      </c>
      <c r="P3203" s="396" t="s">
        <v>373</v>
      </c>
      <c r="Q3203" s="396"/>
      <c r="R3203" s="398">
        <v>45969.18533564815</v>
      </c>
      <c r="S3203" s="400" t="s">
        <v>3153</v>
      </c>
      <c r="T3203" s="396" t="s">
        <v>764</v>
      </c>
      <c r="U3203" s="401"/>
      <c r="V3203" s="402"/>
    </row>
    <row r="3204">
      <c r="A3204" s="396" t="s">
        <v>13794</v>
      </c>
      <c r="B3204" s="396" t="s">
        <v>10208</v>
      </c>
      <c r="C3204" s="397" t="s">
        <v>13795</v>
      </c>
      <c r="D3204" s="396" t="s">
        <v>7125</v>
      </c>
      <c r="E3204" s="396"/>
      <c r="F3204" s="396" t="s">
        <v>9126</v>
      </c>
      <c r="G3204" s="396" t="s">
        <v>13796</v>
      </c>
      <c r="H3204" s="396"/>
      <c r="I3204" s="398">
        <v>45968.479166666664</v>
      </c>
      <c r="J3204" s="399">
        <v>45968.0</v>
      </c>
      <c r="K3204" s="396">
        <v>93.0</v>
      </c>
      <c r="L3204" s="396"/>
      <c r="M3204" s="396"/>
      <c r="N3204" s="396" t="s">
        <v>7088</v>
      </c>
      <c r="O3204" s="396" t="s">
        <v>625</v>
      </c>
      <c r="P3204" s="396" t="s">
        <v>383</v>
      </c>
      <c r="Q3204" s="396"/>
      <c r="R3204" s="398">
        <v>45969.18653935185</v>
      </c>
      <c r="S3204" s="400" t="s">
        <v>3153</v>
      </c>
      <c r="T3204" s="396" t="s">
        <v>764</v>
      </c>
      <c r="U3204" s="401"/>
      <c r="V3204" s="402"/>
    </row>
    <row r="3205">
      <c r="A3205" s="396" t="s">
        <v>13797</v>
      </c>
      <c r="B3205" s="396" t="s">
        <v>10208</v>
      </c>
      <c r="C3205" s="397" t="s">
        <v>13798</v>
      </c>
      <c r="D3205" s="396" t="s">
        <v>101</v>
      </c>
      <c r="E3205" s="396"/>
      <c r="F3205" s="396"/>
      <c r="G3205" s="396" t="s">
        <v>13799</v>
      </c>
      <c r="H3205" s="396"/>
      <c r="I3205" s="398">
        <v>45968.47361111111</v>
      </c>
      <c r="J3205" s="399">
        <v>45968.0</v>
      </c>
      <c r="K3205" s="396">
        <v>139.0</v>
      </c>
      <c r="L3205" s="396"/>
      <c r="M3205" s="396"/>
      <c r="N3205" s="396" t="s">
        <v>7071</v>
      </c>
      <c r="O3205" s="396" t="s">
        <v>554</v>
      </c>
      <c r="P3205" s="396" t="s">
        <v>400</v>
      </c>
      <c r="Q3205" s="396"/>
      <c r="R3205" s="398">
        <v>45969.187581018516</v>
      </c>
      <c r="S3205" s="400" t="s">
        <v>3153</v>
      </c>
      <c r="T3205" s="396" t="s">
        <v>764</v>
      </c>
      <c r="U3205" s="401"/>
      <c r="V3205" s="402"/>
    </row>
    <row r="3206">
      <c r="A3206" s="396" t="s">
        <v>13800</v>
      </c>
      <c r="B3206" s="396" t="s">
        <v>10208</v>
      </c>
      <c r="C3206" s="397" t="s">
        <v>13801</v>
      </c>
      <c r="D3206" s="396" t="s">
        <v>7125</v>
      </c>
      <c r="E3206" s="396"/>
      <c r="F3206" s="396" t="s">
        <v>9578</v>
      </c>
      <c r="G3206" s="396" t="s">
        <v>13802</v>
      </c>
      <c r="H3206" s="396"/>
      <c r="I3206" s="398">
        <v>45968.770833333336</v>
      </c>
      <c r="J3206" s="399">
        <v>45968.0</v>
      </c>
      <c r="K3206" s="396">
        <v>600.0</v>
      </c>
      <c r="L3206" s="396"/>
      <c r="M3206" s="396"/>
      <c r="N3206" s="396" t="s">
        <v>7088</v>
      </c>
      <c r="O3206" s="396" t="s">
        <v>625</v>
      </c>
      <c r="P3206" s="396" t="s">
        <v>373</v>
      </c>
      <c r="Q3206" s="396"/>
      <c r="R3206" s="398">
        <v>45969.189571759256</v>
      </c>
      <c r="S3206" s="400" t="s">
        <v>3153</v>
      </c>
      <c r="T3206" s="396" t="s">
        <v>764</v>
      </c>
      <c r="U3206" s="401"/>
      <c r="V3206" s="402"/>
    </row>
    <row r="3207">
      <c r="A3207" s="396" t="s">
        <v>13803</v>
      </c>
      <c r="B3207" s="396" t="s">
        <v>10208</v>
      </c>
      <c r="C3207" s="397" t="s">
        <v>13804</v>
      </c>
      <c r="D3207" s="396" t="s">
        <v>101</v>
      </c>
      <c r="E3207" s="396"/>
      <c r="F3207" s="396" t="s">
        <v>7849</v>
      </c>
      <c r="G3207" s="396" t="s">
        <v>7246</v>
      </c>
      <c r="H3207" s="396"/>
      <c r="I3207" s="398">
        <v>45968.56527777778</v>
      </c>
      <c r="J3207" s="399">
        <v>45968.0</v>
      </c>
      <c r="K3207" s="396">
        <v>22.0</v>
      </c>
      <c r="L3207" s="396"/>
      <c r="M3207" s="396"/>
      <c r="N3207" s="396" t="s">
        <v>7103</v>
      </c>
      <c r="O3207" s="396" t="s">
        <v>527</v>
      </c>
      <c r="P3207" s="396" t="s">
        <v>53</v>
      </c>
      <c r="Q3207" s="396"/>
      <c r="R3207" s="398">
        <v>45969.19163194444</v>
      </c>
      <c r="S3207" s="400" t="s">
        <v>3153</v>
      </c>
      <c r="T3207" s="396" t="s">
        <v>764</v>
      </c>
      <c r="U3207" s="401"/>
      <c r="V3207" s="402"/>
    </row>
    <row r="3208">
      <c r="A3208" s="396" t="s">
        <v>13805</v>
      </c>
      <c r="B3208" s="396" t="s">
        <v>10208</v>
      </c>
      <c r="C3208" s="397" t="s">
        <v>13806</v>
      </c>
      <c r="D3208" s="396" t="s">
        <v>101</v>
      </c>
      <c r="E3208" s="396"/>
      <c r="F3208" s="396" t="s">
        <v>7849</v>
      </c>
      <c r="G3208" s="396" t="s">
        <v>4977</v>
      </c>
      <c r="H3208" s="396"/>
      <c r="I3208" s="398">
        <v>45968.60833333333</v>
      </c>
      <c r="J3208" s="399">
        <v>45968.0</v>
      </c>
      <c r="K3208" s="396">
        <v>12.0</v>
      </c>
      <c r="L3208" s="396"/>
      <c r="M3208" s="396"/>
      <c r="N3208" s="396" t="s">
        <v>7150</v>
      </c>
      <c r="O3208" s="396" t="s">
        <v>527</v>
      </c>
      <c r="P3208" s="396" t="s">
        <v>53</v>
      </c>
      <c r="Q3208" s="396"/>
      <c r="R3208" s="398">
        <v>45969.19231481481</v>
      </c>
      <c r="S3208" s="400" t="s">
        <v>3153</v>
      </c>
      <c r="T3208" s="396" t="s">
        <v>764</v>
      </c>
      <c r="U3208" s="401"/>
      <c r="V3208" s="402"/>
    </row>
    <row r="3209">
      <c r="A3209" s="396" t="s">
        <v>13807</v>
      </c>
      <c r="B3209" s="396" t="s">
        <v>10208</v>
      </c>
      <c r="C3209" s="397" t="s">
        <v>13808</v>
      </c>
      <c r="D3209" s="396" t="s">
        <v>101</v>
      </c>
      <c r="E3209" s="396"/>
      <c r="F3209" s="396" t="s">
        <v>7849</v>
      </c>
      <c r="G3209" s="396" t="s">
        <v>13809</v>
      </c>
      <c r="H3209" s="396"/>
      <c r="I3209" s="398">
        <v>45968.646527777775</v>
      </c>
      <c r="J3209" s="399">
        <v>45968.0</v>
      </c>
      <c r="K3209" s="396">
        <v>15.0</v>
      </c>
      <c r="L3209" s="396"/>
      <c r="M3209" s="396"/>
      <c r="N3209" s="396" t="s">
        <v>7103</v>
      </c>
      <c r="O3209" s="396" t="s">
        <v>534</v>
      </c>
      <c r="P3209" s="396" t="s">
        <v>76</v>
      </c>
      <c r="Q3209" s="396"/>
      <c r="R3209" s="398">
        <v>45969.19354166667</v>
      </c>
      <c r="S3209" s="400" t="s">
        <v>3153</v>
      </c>
      <c r="T3209" s="396" t="s">
        <v>764</v>
      </c>
      <c r="U3209" s="401"/>
      <c r="V3209" s="402"/>
    </row>
    <row r="3210">
      <c r="A3210" s="396" t="s">
        <v>13810</v>
      </c>
      <c r="B3210" s="396" t="s">
        <v>7060</v>
      </c>
      <c r="C3210" s="397" t="s">
        <v>13811</v>
      </c>
      <c r="D3210" s="396" t="s">
        <v>101</v>
      </c>
      <c r="E3210" s="396"/>
      <c r="F3210" s="396" t="s">
        <v>7849</v>
      </c>
      <c r="G3210" s="396" t="s">
        <v>7198</v>
      </c>
      <c r="H3210" s="396"/>
      <c r="I3210" s="398">
        <v>45972.291666666664</v>
      </c>
      <c r="J3210" s="399">
        <v>45972.0</v>
      </c>
      <c r="K3210" s="396">
        <v>25.0</v>
      </c>
      <c r="L3210" s="396"/>
      <c r="M3210" s="396"/>
      <c r="N3210" s="396" t="s">
        <v>7088</v>
      </c>
      <c r="O3210" s="396" t="s">
        <v>606</v>
      </c>
      <c r="P3210" s="396" t="s">
        <v>294</v>
      </c>
      <c r="Q3210" s="396"/>
      <c r="R3210" s="398">
        <v>45969.19445601852</v>
      </c>
      <c r="S3210" s="400" t="s">
        <v>3153</v>
      </c>
      <c r="T3210" s="396" t="s">
        <v>764</v>
      </c>
      <c r="U3210" s="401"/>
      <c r="V3210" s="402"/>
    </row>
    <row r="3211">
      <c r="A3211" s="396" t="s">
        <v>13812</v>
      </c>
      <c r="B3211" s="396" t="s">
        <v>10208</v>
      </c>
      <c r="C3211" s="397" t="s">
        <v>10741</v>
      </c>
      <c r="D3211" s="396" t="s">
        <v>101</v>
      </c>
      <c r="E3211" s="396"/>
      <c r="F3211" s="396" t="s">
        <v>7849</v>
      </c>
      <c r="G3211" s="396" t="s">
        <v>7062</v>
      </c>
      <c r="H3211" s="396"/>
      <c r="I3211" s="398">
        <v>45972.291666666664</v>
      </c>
      <c r="J3211" s="399">
        <v>45972.0</v>
      </c>
      <c r="K3211" s="396">
        <v>25.0</v>
      </c>
      <c r="L3211" s="396"/>
      <c r="M3211" s="396"/>
      <c r="N3211" s="396" t="s">
        <v>7088</v>
      </c>
      <c r="O3211" s="396" t="s">
        <v>548</v>
      </c>
      <c r="P3211" s="396" t="s">
        <v>383</v>
      </c>
      <c r="Q3211" s="396"/>
      <c r="R3211" s="398">
        <v>45969.19493055555</v>
      </c>
      <c r="S3211" s="400" t="s">
        <v>3153</v>
      </c>
      <c r="T3211" s="396" t="s">
        <v>764</v>
      </c>
      <c r="U3211" s="401"/>
      <c r="V3211" s="402"/>
    </row>
    <row r="3212">
      <c r="A3212" s="396" t="s">
        <v>13813</v>
      </c>
      <c r="B3212" s="396" t="s">
        <v>10208</v>
      </c>
      <c r="C3212" s="397" t="s">
        <v>13814</v>
      </c>
      <c r="D3212" s="396" t="s">
        <v>101</v>
      </c>
      <c r="E3212" s="396"/>
      <c r="F3212" s="396" t="s">
        <v>7849</v>
      </c>
      <c r="G3212" s="396" t="s">
        <v>4601</v>
      </c>
      <c r="H3212" s="396"/>
      <c r="I3212" s="398">
        <v>45971.375</v>
      </c>
      <c r="J3212" s="399">
        <v>45971.0</v>
      </c>
      <c r="K3212" s="396">
        <v>31.0</v>
      </c>
      <c r="L3212" s="396"/>
      <c r="M3212" s="396"/>
      <c r="N3212" s="396" t="s">
        <v>7081</v>
      </c>
      <c r="O3212" s="396" t="s">
        <v>554</v>
      </c>
      <c r="P3212" s="396" t="s">
        <v>400</v>
      </c>
      <c r="Q3212" s="396" t="s">
        <v>13815</v>
      </c>
      <c r="R3212" s="398">
        <v>45969.19645833333</v>
      </c>
      <c r="S3212" s="400" t="s">
        <v>3153</v>
      </c>
      <c r="T3212" s="396" t="s">
        <v>764</v>
      </c>
      <c r="U3212" s="401"/>
      <c r="V3212" s="402"/>
    </row>
    <row r="3213">
      <c r="A3213" s="396" t="s">
        <v>13816</v>
      </c>
      <c r="B3213" s="396" t="s">
        <v>10208</v>
      </c>
      <c r="C3213" s="397" t="s">
        <v>13817</v>
      </c>
      <c r="D3213" s="396" t="s">
        <v>101</v>
      </c>
      <c r="E3213" s="396"/>
      <c r="F3213" s="396" t="s">
        <v>7849</v>
      </c>
      <c r="G3213" s="396" t="s">
        <v>4977</v>
      </c>
      <c r="H3213" s="396"/>
      <c r="I3213" s="398">
        <v>45968.708333333336</v>
      </c>
      <c r="J3213" s="399">
        <v>45968.0</v>
      </c>
      <c r="K3213" s="396">
        <v>20.0</v>
      </c>
      <c r="L3213" s="396"/>
      <c r="M3213" s="396"/>
      <c r="N3213" s="396" t="s">
        <v>7081</v>
      </c>
      <c r="O3213" s="396" t="s">
        <v>548</v>
      </c>
      <c r="P3213" s="396" t="s">
        <v>383</v>
      </c>
      <c r="Q3213" s="396"/>
      <c r="R3213" s="398">
        <v>45969.19731481482</v>
      </c>
      <c r="S3213" s="400" t="s">
        <v>3153</v>
      </c>
      <c r="T3213" s="396" t="s">
        <v>764</v>
      </c>
      <c r="U3213" s="401"/>
      <c r="V3213" s="402"/>
    </row>
    <row r="3214">
      <c r="A3214" s="396" t="s">
        <v>13818</v>
      </c>
      <c r="B3214" s="396" t="s">
        <v>10208</v>
      </c>
      <c r="C3214" s="397" t="s">
        <v>13819</v>
      </c>
      <c r="D3214" s="396" t="s">
        <v>7125</v>
      </c>
      <c r="E3214" s="396"/>
      <c r="F3214" s="396" t="s">
        <v>8907</v>
      </c>
      <c r="G3214" s="396" t="s">
        <v>13820</v>
      </c>
      <c r="H3214" s="396"/>
      <c r="I3214" s="398">
        <v>45969.333333333336</v>
      </c>
      <c r="J3214" s="399">
        <v>45969.0</v>
      </c>
      <c r="K3214" s="396">
        <v>166.0</v>
      </c>
      <c r="L3214" s="396"/>
      <c r="M3214" s="396"/>
      <c r="N3214" s="396" t="s">
        <v>7088</v>
      </c>
      <c r="O3214" s="396" t="s">
        <v>527</v>
      </c>
      <c r="P3214" s="396" t="s">
        <v>53</v>
      </c>
      <c r="Q3214" s="396"/>
      <c r="R3214" s="398">
        <v>45969.198854166665</v>
      </c>
      <c r="S3214" s="400" t="s">
        <v>3153</v>
      </c>
      <c r="T3214" s="396" t="s">
        <v>764</v>
      </c>
      <c r="U3214" s="401"/>
      <c r="V3214" s="402"/>
    </row>
    <row r="3215">
      <c r="A3215" s="404" t="s">
        <v>13821</v>
      </c>
      <c r="B3215" s="396" t="s">
        <v>10208</v>
      </c>
      <c r="C3215" s="397" t="s">
        <v>13822</v>
      </c>
      <c r="D3215" s="396" t="s">
        <v>7125</v>
      </c>
      <c r="E3215" s="396"/>
      <c r="F3215" s="396"/>
      <c r="G3215" s="396" t="s">
        <v>13823</v>
      </c>
      <c r="H3215" s="396"/>
      <c r="I3215" s="398">
        <v>45971.333333333336</v>
      </c>
      <c r="J3215" s="399">
        <v>45971.0</v>
      </c>
      <c r="K3215" s="396">
        <v>241.0</v>
      </c>
      <c r="L3215" s="396"/>
      <c r="M3215" s="396"/>
      <c r="N3215" s="396" t="s">
        <v>7088</v>
      </c>
      <c r="O3215" s="396" t="s">
        <v>548</v>
      </c>
      <c r="P3215" s="396" t="s">
        <v>383</v>
      </c>
      <c r="Q3215" s="396"/>
      <c r="R3215" s="398">
        <v>45969.19997685185</v>
      </c>
      <c r="S3215" s="400" t="s">
        <v>3153</v>
      </c>
      <c r="T3215" s="396" t="s">
        <v>764</v>
      </c>
      <c r="U3215" s="401"/>
      <c r="V3215" s="402"/>
    </row>
    <row r="3216">
      <c r="A3216" s="396" t="s">
        <v>13824</v>
      </c>
      <c r="B3216" s="396" t="s">
        <v>10208</v>
      </c>
      <c r="C3216" s="397" t="s">
        <v>13825</v>
      </c>
      <c r="D3216" s="396" t="s">
        <v>7125</v>
      </c>
      <c r="E3216" s="396"/>
      <c r="F3216" s="396"/>
      <c r="G3216" s="396" t="s">
        <v>13826</v>
      </c>
      <c r="H3216" s="396"/>
      <c r="I3216" s="398">
        <v>45969.333333333336</v>
      </c>
      <c r="J3216" s="399">
        <v>45969.0</v>
      </c>
      <c r="K3216" s="396">
        <v>316.0</v>
      </c>
      <c r="L3216" s="396"/>
      <c r="M3216" s="396"/>
      <c r="N3216" s="396" t="s">
        <v>7088</v>
      </c>
      <c r="O3216" s="396" t="s">
        <v>631</v>
      </c>
      <c r="P3216" s="396" t="s">
        <v>383</v>
      </c>
      <c r="Q3216" s="396"/>
      <c r="R3216" s="398">
        <v>45969.20101851852</v>
      </c>
      <c r="S3216" s="400" t="s">
        <v>3153</v>
      </c>
      <c r="T3216" s="396" t="s">
        <v>764</v>
      </c>
      <c r="U3216" s="401"/>
      <c r="V3216" s="402"/>
    </row>
    <row r="3217">
      <c r="A3217" s="396" t="s">
        <v>13827</v>
      </c>
      <c r="B3217" s="396" t="s">
        <v>10208</v>
      </c>
      <c r="C3217" s="397" t="s">
        <v>13828</v>
      </c>
      <c r="D3217" s="396" t="s">
        <v>101</v>
      </c>
      <c r="E3217" s="396"/>
      <c r="F3217" s="396" t="s">
        <v>8489</v>
      </c>
      <c r="G3217" s="396" t="s">
        <v>4789</v>
      </c>
      <c r="H3217" s="396"/>
      <c r="I3217" s="398">
        <v>45968.99930555555</v>
      </c>
      <c r="J3217" s="399">
        <v>45968.0</v>
      </c>
      <c r="K3217" s="396">
        <v>177.0</v>
      </c>
      <c r="L3217" s="396"/>
      <c r="M3217" s="396"/>
      <c r="N3217" s="396" t="s">
        <v>12103</v>
      </c>
      <c r="O3217" s="396" t="s">
        <v>527</v>
      </c>
      <c r="P3217" s="396" t="s">
        <v>53</v>
      </c>
      <c r="Q3217" s="396"/>
      <c r="R3217" s="398">
        <v>45969.202835648146</v>
      </c>
      <c r="S3217" s="400" t="s">
        <v>3153</v>
      </c>
      <c r="T3217" s="396" t="s">
        <v>764</v>
      </c>
      <c r="U3217" s="401"/>
      <c r="V3217" s="402"/>
    </row>
    <row r="3218">
      <c r="A3218" s="396" t="s">
        <v>13829</v>
      </c>
      <c r="B3218" s="396" t="s">
        <v>10203</v>
      </c>
      <c r="C3218" s="397" t="s">
        <v>13830</v>
      </c>
      <c r="D3218" s="396" t="s">
        <v>9145</v>
      </c>
      <c r="E3218" s="396"/>
      <c r="F3218" s="396"/>
      <c r="G3218" s="396" t="s">
        <v>13831</v>
      </c>
      <c r="H3218" s="396"/>
      <c r="I3218" s="398">
        <v>45971.375</v>
      </c>
      <c r="J3218" s="399">
        <v>45971.0</v>
      </c>
      <c r="K3218" s="396"/>
      <c r="L3218" s="396"/>
      <c r="M3218" s="396"/>
      <c r="N3218" s="396" t="s">
        <v>7088</v>
      </c>
      <c r="O3218" s="396" t="s">
        <v>606</v>
      </c>
      <c r="P3218" s="396" t="s">
        <v>294</v>
      </c>
      <c r="Q3218" s="396"/>
      <c r="R3218" s="398">
        <v>45969.47125</v>
      </c>
      <c r="S3218" s="400" t="s">
        <v>3153</v>
      </c>
      <c r="T3218" s="396" t="s">
        <v>764</v>
      </c>
      <c r="U3218" s="401"/>
      <c r="V3218" s="402"/>
    </row>
    <row r="3219">
      <c r="A3219" s="396" t="s">
        <v>13832</v>
      </c>
      <c r="B3219" s="396" t="s">
        <v>10208</v>
      </c>
      <c r="C3219" s="397" t="s">
        <v>10741</v>
      </c>
      <c r="D3219" s="396" t="s">
        <v>101</v>
      </c>
      <c r="E3219" s="396"/>
      <c r="F3219" s="396" t="s">
        <v>7849</v>
      </c>
      <c r="G3219" s="396" t="s">
        <v>7062</v>
      </c>
      <c r="H3219" s="396"/>
      <c r="I3219" s="398">
        <v>45971.291666666664</v>
      </c>
      <c r="J3219" s="399">
        <v>45971.0</v>
      </c>
      <c r="K3219" s="396">
        <v>25.0</v>
      </c>
      <c r="L3219" s="396"/>
      <c r="M3219" s="396"/>
      <c r="N3219" s="396" t="s">
        <v>7088</v>
      </c>
      <c r="O3219" s="396" t="s">
        <v>631</v>
      </c>
      <c r="P3219" s="396" t="s">
        <v>102</v>
      </c>
      <c r="Q3219" s="396" t="s">
        <v>13833</v>
      </c>
      <c r="R3219" s="398">
        <v>45969.47236111111</v>
      </c>
      <c r="S3219" s="400" t="s">
        <v>3153</v>
      </c>
      <c r="T3219" s="396" t="s">
        <v>764</v>
      </c>
      <c r="U3219" s="401"/>
      <c r="V3219" s="402"/>
    </row>
    <row r="3220">
      <c r="A3220" s="396" t="s">
        <v>13834</v>
      </c>
      <c r="B3220" s="396" t="s">
        <v>10208</v>
      </c>
      <c r="C3220" s="397" t="s">
        <v>7313</v>
      </c>
      <c r="D3220" s="396" t="s">
        <v>101</v>
      </c>
      <c r="E3220" s="396"/>
      <c r="F3220" s="396" t="s">
        <v>7849</v>
      </c>
      <c r="G3220" s="396" t="s">
        <v>7198</v>
      </c>
      <c r="H3220" s="396"/>
      <c r="I3220" s="398">
        <v>45971.291666666664</v>
      </c>
      <c r="J3220" s="399">
        <v>45971.0</v>
      </c>
      <c r="K3220" s="396">
        <v>25.0</v>
      </c>
      <c r="L3220" s="396"/>
      <c r="M3220" s="396"/>
      <c r="N3220" s="396" t="s">
        <v>7088</v>
      </c>
      <c r="O3220" s="396" t="s">
        <v>631</v>
      </c>
      <c r="P3220" s="396" t="s">
        <v>102</v>
      </c>
      <c r="Q3220" s="396" t="s">
        <v>13835</v>
      </c>
      <c r="R3220" s="398">
        <v>45969.47305555556</v>
      </c>
      <c r="S3220" s="400" t="s">
        <v>3153</v>
      </c>
      <c r="T3220" s="396" t="s">
        <v>764</v>
      </c>
      <c r="U3220" s="401"/>
      <c r="V3220" s="402"/>
    </row>
    <row r="3221">
      <c r="A3221" s="396" t="s">
        <v>13836</v>
      </c>
      <c r="B3221" s="396" t="s">
        <v>10208</v>
      </c>
      <c r="C3221" s="397" t="s">
        <v>13837</v>
      </c>
      <c r="D3221" s="396" t="s">
        <v>9145</v>
      </c>
      <c r="E3221" s="396"/>
      <c r="F3221" s="396" t="s">
        <v>7849</v>
      </c>
      <c r="G3221" s="396" t="s">
        <v>13838</v>
      </c>
      <c r="H3221" s="396"/>
      <c r="I3221" s="398">
        <v>45968.708333333336</v>
      </c>
      <c r="J3221" s="399">
        <v>45968.0</v>
      </c>
      <c r="K3221" s="396"/>
      <c r="L3221" s="396"/>
      <c r="M3221" s="396"/>
      <c r="N3221" s="396" t="s">
        <v>7088</v>
      </c>
      <c r="O3221" s="396" t="s">
        <v>643</v>
      </c>
      <c r="P3221" s="396" t="s">
        <v>306</v>
      </c>
      <c r="Q3221" s="396"/>
      <c r="R3221" s="398">
        <v>45969.47489583334</v>
      </c>
      <c r="S3221" s="400" t="s">
        <v>3153</v>
      </c>
      <c r="T3221" s="396" t="s">
        <v>764</v>
      </c>
      <c r="U3221" s="401"/>
      <c r="V3221" s="402" t="s">
        <v>11981</v>
      </c>
    </row>
    <row r="3222">
      <c r="A3222" s="396" t="s">
        <v>13839</v>
      </c>
      <c r="B3222" s="396" t="s">
        <v>10208</v>
      </c>
      <c r="C3222" s="397" t="s">
        <v>13840</v>
      </c>
      <c r="D3222" s="396" t="s">
        <v>9145</v>
      </c>
      <c r="E3222" s="396"/>
      <c r="F3222" s="396" t="s">
        <v>7849</v>
      </c>
      <c r="G3222" s="396"/>
      <c r="H3222" s="396"/>
      <c r="I3222" s="398">
        <v>45937.583333333336</v>
      </c>
      <c r="J3222" s="399">
        <v>45968.0</v>
      </c>
      <c r="K3222" s="396"/>
      <c r="L3222" s="396"/>
      <c r="M3222" s="396"/>
      <c r="N3222" s="396" t="s">
        <v>7088</v>
      </c>
      <c r="O3222" s="396" t="s">
        <v>647</v>
      </c>
      <c r="P3222" s="396" t="s">
        <v>294</v>
      </c>
      <c r="Q3222" s="396"/>
      <c r="R3222" s="398">
        <v>45969.4783912037</v>
      </c>
      <c r="S3222" s="400" t="s">
        <v>3153</v>
      </c>
      <c r="T3222" s="396"/>
      <c r="U3222" s="401"/>
      <c r="V3222" s="402" t="s">
        <v>11981</v>
      </c>
    </row>
    <row r="3223">
      <c r="A3223" s="396"/>
      <c r="B3223" s="396"/>
      <c r="C3223" s="397"/>
      <c r="D3223" s="396"/>
      <c r="E3223" s="396"/>
      <c r="F3223" s="396"/>
      <c r="G3223" s="396"/>
      <c r="H3223" s="396"/>
      <c r="I3223" s="398"/>
      <c r="J3223" s="399"/>
      <c r="K3223" s="396"/>
      <c r="L3223" s="396"/>
      <c r="M3223" s="396"/>
      <c r="N3223" s="396"/>
      <c r="O3223" s="396"/>
      <c r="P3223" s="396"/>
      <c r="Q3223" s="396"/>
      <c r="R3223" s="398"/>
      <c r="S3223" s="400"/>
      <c r="T3223" s="396"/>
      <c r="U3223" s="401"/>
      <c r="V3223" s="402"/>
    </row>
    <row r="3224">
      <c r="A3224" s="396" t="s">
        <v>13841</v>
      </c>
      <c r="B3224" s="396" t="s">
        <v>13264</v>
      </c>
      <c r="C3224" s="397" t="s">
        <v>13842</v>
      </c>
      <c r="D3224" s="396" t="s">
        <v>101</v>
      </c>
      <c r="E3224" s="396"/>
      <c r="F3224" s="396" t="s">
        <v>8792</v>
      </c>
      <c r="G3224" s="396" t="s">
        <v>13843</v>
      </c>
      <c r="H3224" s="396"/>
      <c r="I3224" s="398">
        <v>45970.83888888889</v>
      </c>
      <c r="J3224" s="399">
        <v>45970.0</v>
      </c>
      <c r="K3224" s="396"/>
      <c r="L3224" s="396"/>
      <c r="M3224" s="396"/>
      <c r="N3224" s="396" t="s">
        <v>12103</v>
      </c>
      <c r="O3224" s="396" t="s">
        <v>527</v>
      </c>
      <c r="P3224" s="396" t="s">
        <v>53</v>
      </c>
      <c r="Q3224" s="396"/>
      <c r="R3224" s="398">
        <v>45970.618784722225</v>
      </c>
      <c r="S3224" s="400" t="s">
        <v>3153</v>
      </c>
      <c r="T3224" s="396" t="s">
        <v>764</v>
      </c>
      <c r="U3224" s="401"/>
      <c r="V3224" s="402"/>
    </row>
    <row r="3225">
      <c r="A3225" s="396" t="s">
        <v>13844</v>
      </c>
      <c r="B3225" s="396" t="s">
        <v>10208</v>
      </c>
      <c r="C3225" s="397" t="s">
        <v>13845</v>
      </c>
      <c r="D3225" s="396" t="s">
        <v>7125</v>
      </c>
      <c r="E3225" s="396"/>
      <c r="F3225" s="396"/>
      <c r="G3225" s="396" t="s">
        <v>13846</v>
      </c>
      <c r="H3225" s="396"/>
      <c r="I3225" s="398">
        <v>45970.333333333336</v>
      </c>
      <c r="J3225" s="399">
        <v>45970.0</v>
      </c>
      <c r="K3225" s="396"/>
      <c r="L3225" s="396"/>
      <c r="M3225" s="396"/>
      <c r="N3225" s="396" t="s">
        <v>7088</v>
      </c>
      <c r="O3225" s="396" t="s">
        <v>631</v>
      </c>
      <c r="P3225" s="396" t="s">
        <v>373</v>
      </c>
      <c r="Q3225" s="396"/>
      <c r="R3225" s="398">
        <v>45970.62090277778</v>
      </c>
      <c r="S3225" s="400" t="s">
        <v>3153</v>
      </c>
      <c r="T3225" s="396" t="s">
        <v>764</v>
      </c>
      <c r="U3225" s="401"/>
      <c r="V3225" s="402"/>
    </row>
    <row r="3226">
      <c r="A3226" s="396" t="s">
        <v>13847</v>
      </c>
      <c r="B3226" s="396" t="s">
        <v>7060</v>
      </c>
      <c r="C3226" s="397" t="s">
        <v>13848</v>
      </c>
      <c r="D3226" s="396" t="s">
        <v>7125</v>
      </c>
      <c r="E3226" s="396"/>
      <c r="F3226" s="396" t="s">
        <v>9571</v>
      </c>
      <c r="G3226" s="396" t="s">
        <v>8737</v>
      </c>
      <c r="H3226" s="396"/>
      <c r="I3226" s="398">
        <v>45970.833333333336</v>
      </c>
      <c r="J3226" s="399">
        <v>45970.0</v>
      </c>
      <c r="K3226" s="396"/>
      <c r="L3226" s="396"/>
      <c r="M3226" s="396"/>
      <c r="N3226" s="396" t="s">
        <v>7088</v>
      </c>
      <c r="O3226" s="396"/>
      <c r="P3226" s="396" t="s">
        <v>184</v>
      </c>
      <c r="Q3226" s="396"/>
      <c r="R3226" s="398">
        <v>45970.62525462963</v>
      </c>
      <c r="S3226" s="400" t="s">
        <v>3153</v>
      </c>
      <c r="T3226" s="396" t="s">
        <v>764</v>
      </c>
      <c r="U3226" s="401"/>
      <c r="V3226" s="402"/>
    </row>
    <row r="3227">
      <c r="A3227" s="396" t="s">
        <v>13849</v>
      </c>
      <c r="B3227" s="396" t="s">
        <v>7060</v>
      </c>
      <c r="C3227" s="397" t="s">
        <v>13850</v>
      </c>
      <c r="D3227" s="396" t="s">
        <v>101</v>
      </c>
      <c r="E3227" s="396"/>
      <c r="F3227" s="396" t="s">
        <v>8792</v>
      </c>
      <c r="G3227" s="396" t="s">
        <v>13851</v>
      </c>
      <c r="H3227" s="396"/>
      <c r="I3227" s="398">
        <v>45970.0</v>
      </c>
      <c r="J3227" s="399">
        <v>45970.0</v>
      </c>
      <c r="K3227" s="396">
        <v>789.0</v>
      </c>
      <c r="L3227" s="396"/>
      <c r="M3227" s="396"/>
      <c r="N3227" s="396" t="s">
        <v>7071</v>
      </c>
      <c r="O3227" s="396" t="s">
        <v>554</v>
      </c>
      <c r="P3227" s="396" t="s">
        <v>373</v>
      </c>
      <c r="Q3227" s="396"/>
      <c r="R3227" s="398">
        <v>45970.795023148145</v>
      </c>
      <c r="S3227" s="400" t="s">
        <v>3153</v>
      </c>
      <c r="T3227" s="396" t="s">
        <v>764</v>
      </c>
      <c r="U3227" s="401"/>
      <c r="V3227" s="402"/>
    </row>
    <row r="3228">
      <c r="A3228" s="396" t="s">
        <v>13852</v>
      </c>
      <c r="B3228" s="396" t="s">
        <v>10208</v>
      </c>
      <c r="C3228" s="397" t="s">
        <v>13853</v>
      </c>
      <c r="D3228" s="396" t="s">
        <v>101</v>
      </c>
      <c r="E3228" s="396"/>
      <c r="F3228" s="396" t="s">
        <v>8920</v>
      </c>
      <c r="G3228" s="396" t="s">
        <v>4983</v>
      </c>
      <c r="H3228" s="396"/>
      <c r="I3228" s="398">
        <v>45971.479166666664</v>
      </c>
      <c r="J3228" s="399">
        <v>45971.0</v>
      </c>
      <c r="K3228" s="396">
        <v>159.0</v>
      </c>
      <c r="L3228" s="396"/>
      <c r="M3228" s="396"/>
      <c r="N3228" s="396" t="s">
        <v>11665</v>
      </c>
      <c r="O3228" s="396" t="s">
        <v>643</v>
      </c>
      <c r="P3228" s="396"/>
      <c r="Q3228" s="396" t="s">
        <v>13854</v>
      </c>
      <c r="R3228" s="398">
        <v>45971.413090277776</v>
      </c>
      <c r="S3228" s="400" t="s">
        <v>3153</v>
      </c>
      <c r="T3228" s="396" t="s">
        <v>764</v>
      </c>
      <c r="U3228" s="401"/>
      <c r="V3228" s="402"/>
    </row>
    <row r="3229">
      <c r="A3229" s="396" t="s">
        <v>13855</v>
      </c>
      <c r="B3229" s="396" t="s">
        <v>10208</v>
      </c>
      <c r="C3229" s="397" t="s">
        <v>13856</v>
      </c>
      <c r="D3229" s="396" t="s">
        <v>101</v>
      </c>
      <c r="E3229" s="396"/>
      <c r="F3229" s="396" t="s">
        <v>8781</v>
      </c>
      <c r="G3229" s="396" t="s">
        <v>4476</v>
      </c>
      <c r="H3229" s="396"/>
      <c r="I3229" s="398">
        <v>45971.5</v>
      </c>
      <c r="J3229" s="399">
        <v>45971.0</v>
      </c>
      <c r="K3229" s="396">
        <v>153.0</v>
      </c>
      <c r="L3229" s="396"/>
      <c r="M3229" s="396"/>
      <c r="N3229" s="396" t="s">
        <v>7077</v>
      </c>
      <c r="O3229" s="396" t="s">
        <v>631</v>
      </c>
      <c r="P3229" s="396" t="s">
        <v>102</v>
      </c>
      <c r="Q3229" s="396" t="s">
        <v>13857</v>
      </c>
      <c r="R3229" s="398">
        <v>45971.41443287037</v>
      </c>
      <c r="S3229" s="400" t="s">
        <v>3153</v>
      </c>
      <c r="T3229" s="396" t="s">
        <v>764</v>
      </c>
      <c r="U3229" s="401">
        <v>0.041666666666666664</v>
      </c>
      <c r="V3229" s="402"/>
    </row>
    <row r="3230">
      <c r="A3230" s="396" t="s">
        <v>13858</v>
      </c>
      <c r="B3230" s="396" t="s">
        <v>10208</v>
      </c>
      <c r="C3230" s="397" t="s">
        <v>13859</v>
      </c>
      <c r="D3230" s="396" t="s">
        <v>101</v>
      </c>
      <c r="E3230" s="396"/>
      <c r="F3230" s="396" t="s">
        <v>7849</v>
      </c>
      <c r="G3230" s="396" t="s">
        <v>4977</v>
      </c>
      <c r="H3230" s="396"/>
      <c r="I3230" s="398">
        <v>45971.4375</v>
      </c>
      <c r="J3230" s="399">
        <v>45971.0</v>
      </c>
      <c r="K3230" s="396">
        <v>15.0</v>
      </c>
      <c r="L3230" s="396"/>
      <c r="M3230" s="396"/>
      <c r="N3230" s="396" t="s">
        <v>7303</v>
      </c>
      <c r="O3230" s="396" t="s">
        <v>554</v>
      </c>
      <c r="P3230" s="396" t="s">
        <v>400</v>
      </c>
      <c r="Q3230" s="396"/>
      <c r="R3230" s="398">
        <v>45971.41590277778</v>
      </c>
      <c r="S3230" s="400" t="s">
        <v>3153</v>
      </c>
      <c r="T3230" s="396" t="s">
        <v>764</v>
      </c>
      <c r="U3230" s="401"/>
      <c r="V3230" s="402"/>
    </row>
    <row r="3231">
      <c r="A3231" s="396" t="s">
        <v>13860</v>
      </c>
      <c r="B3231" s="396" t="s">
        <v>10208</v>
      </c>
      <c r="C3231" s="397" t="s">
        <v>13861</v>
      </c>
      <c r="D3231" s="396" t="s">
        <v>101</v>
      </c>
      <c r="E3231" s="396"/>
      <c r="F3231" s="396" t="s">
        <v>8947</v>
      </c>
      <c r="G3231" s="396" t="s">
        <v>7972</v>
      </c>
      <c r="H3231" s="396"/>
      <c r="I3231" s="398">
        <v>45971.458333333336</v>
      </c>
      <c r="J3231" s="399">
        <v>45971.0</v>
      </c>
      <c r="K3231" s="396">
        <v>68.0</v>
      </c>
      <c r="L3231" s="396"/>
      <c r="M3231" s="396"/>
      <c r="N3231" s="396" t="s">
        <v>7088</v>
      </c>
      <c r="O3231" s="396" t="s">
        <v>631</v>
      </c>
      <c r="P3231" s="396" t="s">
        <v>102</v>
      </c>
      <c r="Q3231" s="396"/>
      <c r="R3231" s="398">
        <v>45971.417083333334</v>
      </c>
      <c r="S3231" s="400" t="s">
        <v>3153</v>
      </c>
      <c r="T3231" s="396" t="s">
        <v>764</v>
      </c>
      <c r="U3231" s="401"/>
      <c r="V3231" s="402"/>
    </row>
    <row r="3232">
      <c r="A3232" s="396" t="s">
        <v>13862</v>
      </c>
      <c r="B3232" s="396" t="s">
        <v>10208</v>
      </c>
      <c r="C3232" s="397" t="s">
        <v>13863</v>
      </c>
      <c r="D3232" s="396" t="s">
        <v>7125</v>
      </c>
      <c r="E3232" s="396"/>
      <c r="F3232" s="396" t="s">
        <v>8489</v>
      </c>
      <c r="G3232" s="396" t="s">
        <v>8734</v>
      </c>
      <c r="H3232" s="396"/>
      <c r="I3232" s="398">
        <v>45971.614583333336</v>
      </c>
      <c r="J3232" s="399">
        <v>45971.0</v>
      </c>
      <c r="K3232" s="396">
        <v>220.0</v>
      </c>
      <c r="L3232" s="396"/>
      <c r="M3232" s="396"/>
      <c r="N3232" s="396" t="s">
        <v>7088</v>
      </c>
      <c r="O3232" s="396" t="s">
        <v>643</v>
      </c>
      <c r="P3232" s="396" t="s">
        <v>306</v>
      </c>
      <c r="Q3232" s="396"/>
      <c r="R3232" s="398">
        <v>45971.88508101852</v>
      </c>
      <c r="S3232" s="400" t="s">
        <v>3153</v>
      </c>
      <c r="T3232" s="396" t="s">
        <v>764</v>
      </c>
      <c r="U3232" s="401"/>
      <c r="V3232" s="402"/>
    </row>
    <row r="3233">
      <c r="A3233" s="396" t="s">
        <v>13864</v>
      </c>
      <c r="B3233" s="396" t="s">
        <v>10208</v>
      </c>
      <c r="C3233" s="397" t="s">
        <v>13865</v>
      </c>
      <c r="D3233" s="396" t="s">
        <v>101</v>
      </c>
      <c r="E3233" s="396"/>
      <c r="F3233" s="396" t="s">
        <v>7849</v>
      </c>
      <c r="G3233" s="396" t="s">
        <v>7246</v>
      </c>
      <c r="H3233" s="396"/>
      <c r="I3233" s="398">
        <v>45971.53402777778</v>
      </c>
      <c r="J3233" s="399">
        <v>45971.0</v>
      </c>
      <c r="K3233" s="396">
        <v>22.0</v>
      </c>
      <c r="L3233" s="396"/>
      <c r="M3233" s="396"/>
      <c r="N3233" s="396" t="s">
        <v>7103</v>
      </c>
      <c r="O3233" s="396" t="s">
        <v>606</v>
      </c>
      <c r="P3233" s="396" t="s">
        <v>294</v>
      </c>
      <c r="Q3233" s="396"/>
      <c r="R3233" s="398">
        <v>45971.88597222222</v>
      </c>
      <c r="S3233" s="400" t="s">
        <v>3153</v>
      </c>
      <c r="T3233" s="396" t="s">
        <v>764</v>
      </c>
      <c r="U3233" s="401"/>
      <c r="V3233" s="402"/>
    </row>
    <row r="3234">
      <c r="A3234" s="396" t="s">
        <v>13866</v>
      </c>
      <c r="B3234" s="396" t="s">
        <v>10208</v>
      </c>
      <c r="C3234" s="397" t="s">
        <v>13867</v>
      </c>
      <c r="D3234" s="396" t="s">
        <v>7125</v>
      </c>
      <c r="E3234" s="396"/>
      <c r="F3234" s="396" t="s">
        <v>13868</v>
      </c>
      <c r="G3234" s="396" t="s">
        <v>13869</v>
      </c>
      <c r="H3234" s="396"/>
      <c r="I3234" s="398">
        <v>45972.333333333336</v>
      </c>
      <c r="J3234" s="399">
        <v>45972.0</v>
      </c>
      <c r="K3234" s="396">
        <v>425.0</v>
      </c>
      <c r="L3234" s="396"/>
      <c r="M3234" s="396"/>
      <c r="N3234" s="396" t="s">
        <v>7088</v>
      </c>
      <c r="O3234" s="396" t="s">
        <v>631</v>
      </c>
      <c r="P3234" s="396" t="s">
        <v>306</v>
      </c>
      <c r="Q3234" s="396"/>
      <c r="R3234" s="398">
        <v>45971.88695601852</v>
      </c>
      <c r="S3234" s="400" t="s">
        <v>3153</v>
      </c>
      <c r="T3234" s="396" t="s">
        <v>764</v>
      </c>
      <c r="U3234" s="401"/>
      <c r="V3234" s="402"/>
    </row>
    <row r="3235">
      <c r="A3235" s="396" t="s">
        <v>13870</v>
      </c>
      <c r="B3235" s="396" t="s">
        <v>10208</v>
      </c>
      <c r="C3235" s="397" t="s">
        <v>13871</v>
      </c>
      <c r="D3235" s="396" t="s">
        <v>101</v>
      </c>
      <c r="E3235" s="396"/>
      <c r="F3235" s="396"/>
      <c r="G3235" s="396" t="s">
        <v>13872</v>
      </c>
      <c r="H3235" s="396"/>
      <c r="I3235" s="398">
        <v>45971.625</v>
      </c>
      <c r="J3235" s="399">
        <v>45971.0</v>
      </c>
      <c r="K3235" s="396"/>
      <c r="L3235" s="396"/>
      <c r="M3235" s="396"/>
      <c r="N3235" s="396" t="s">
        <v>7088</v>
      </c>
      <c r="O3235" s="396" t="s">
        <v>554</v>
      </c>
      <c r="P3235" s="396" t="s">
        <v>400</v>
      </c>
      <c r="Q3235" s="396"/>
      <c r="R3235" s="398">
        <v>45971.8884837963</v>
      </c>
      <c r="S3235" s="400" t="s">
        <v>3153</v>
      </c>
      <c r="T3235" s="396" t="s">
        <v>764</v>
      </c>
      <c r="U3235" s="401"/>
      <c r="V3235" s="402"/>
    </row>
    <row r="3236">
      <c r="A3236" s="396" t="s">
        <v>13873</v>
      </c>
      <c r="B3236" s="396" t="s">
        <v>10208</v>
      </c>
      <c r="C3236" s="397" t="s">
        <v>13874</v>
      </c>
      <c r="D3236" s="396" t="s">
        <v>101</v>
      </c>
      <c r="E3236" s="396"/>
      <c r="F3236" s="396" t="s">
        <v>9113</v>
      </c>
      <c r="G3236" s="396"/>
      <c r="H3236" s="396"/>
      <c r="I3236" s="398">
        <v>45971.75</v>
      </c>
      <c r="J3236" s="399">
        <v>45971.0</v>
      </c>
      <c r="K3236" s="396">
        <v>237.0</v>
      </c>
      <c r="L3236" s="396"/>
      <c r="M3236" s="396"/>
      <c r="N3236" s="396" t="s">
        <v>7150</v>
      </c>
      <c r="O3236" s="396" t="s">
        <v>643</v>
      </c>
      <c r="P3236" s="396"/>
      <c r="Q3236" s="396"/>
      <c r="R3236" s="398">
        <v>45971.89026620371</v>
      </c>
      <c r="S3236" s="400" t="s">
        <v>3153</v>
      </c>
      <c r="T3236" s="396" t="s">
        <v>764</v>
      </c>
      <c r="U3236" s="401"/>
      <c r="V3236" s="402"/>
    </row>
    <row r="3237">
      <c r="A3237" s="396" t="s">
        <v>13875</v>
      </c>
      <c r="B3237" s="396" t="s">
        <v>10208</v>
      </c>
      <c r="C3237" s="397" t="s">
        <v>13876</v>
      </c>
      <c r="D3237" s="396" t="s">
        <v>101</v>
      </c>
      <c r="E3237" s="396"/>
      <c r="F3237" s="396" t="s">
        <v>9731</v>
      </c>
      <c r="G3237" s="396" t="s">
        <v>13877</v>
      </c>
      <c r="H3237" s="396"/>
      <c r="I3237" s="398">
        <v>45971.75</v>
      </c>
      <c r="J3237" s="399">
        <v>45971.0</v>
      </c>
      <c r="K3237" s="396">
        <v>39.0</v>
      </c>
      <c r="L3237" s="396"/>
      <c r="M3237" s="396"/>
      <c r="N3237" s="396" t="s">
        <v>7103</v>
      </c>
      <c r="O3237" s="396" t="s">
        <v>548</v>
      </c>
      <c r="P3237" s="396" t="s">
        <v>383</v>
      </c>
      <c r="Q3237" s="396"/>
      <c r="R3237" s="398">
        <v>45971.89131944445</v>
      </c>
      <c r="S3237" s="400" t="s">
        <v>3153</v>
      </c>
      <c r="T3237" s="396" t="s">
        <v>764</v>
      </c>
      <c r="U3237" s="401"/>
      <c r="V3237" s="402"/>
    </row>
    <row r="3238">
      <c r="A3238" s="396" t="s">
        <v>13878</v>
      </c>
      <c r="B3238" s="396" t="s">
        <v>10208</v>
      </c>
      <c r="C3238" s="397" t="s">
        <v>13879</v>
      </c>
      <c r="D3238" s="396" t="s">
        <v>7125</v>
      </c>
      <c r="E3238" s="396"/>
      <c r="F3238" s="396" t="s">
        <v>9375</v>
      </c>
      <c r="G3238" s="396" t="s">
        <v>13880</v>
      </c>
      <c r="H3238" s="396"/>
      <c r="I3238" s="398">
        <v>45972.333333333336</v>
      </c>
      <c r="J3238" s="399">
        <v>45972.0</v>
      </c>
      <c r="K3238" s="396">
        <v>259.0</v>
      </c>
      <c r="L3238" s="396"/>
      <c r="M3238" s="396"/>
      <c r="N3238" s="396" t="s">
        <v>7088</v>
      </c>
      <c r="O3238" s="396" t="s">
        <v>541</v>
      </c>
      <c r="P3238" s="396" t="s">
        <v>42</v>
      </c>
      <c r="Q3238" s="396"/>
      <c r="R3238" s="398">
        <v>45971.892476851855</v>
      </c>
      <c r="S3238" s="400" t="s">
        <v>3153</v>
      </c>
      <c r="T3238" s="396" t="s">
        <v>764</v>
      </c>
      <c r="U3238" s="401"/>
      <c r="V3238" s="402"/>
    </row>
    <row r="3239">
      <c r="A3239" s="396" t="s">
        <v>13881</v>
      </c>
      <c r="B3239" s="396" t="s">
        <v>8030</v>
      </c>
      <c r="C3239" s="397" t="s">
        <v>13882</v>
      </c>
      <c r="D3239" s="396" t="s">
        <v>7125</v>
      </c>
      <c r="E3239" s="396"/>
      <c r="F3239" s="396" t="s">
        <v>8920</v>
      </c>
      <c r="G3239" s="396" t="s">
        <v>13883</v>
      </c>
      <c r="H3239" s="396"/>
      <c r="I3239" s="398">
        <v>45971.666666666664</v>
      </c>
      <c r="J3239" s="399">
        <v>45971.0</v>
      </c>
      <c r="K3239" s="396">
        <v>49.0</v>
      </c>
      <c r="L3239" s="396"/>
      <c r="M3239" s="396"/>
      <c r="N3239" s="396" t="s">
        <v>7088</v>
      </c>
      <c r="O3239" s="396" t="s">
        <v>631</v>
      </c>
      <c r="P3239" s="396" t="s">
        <v>102</v>
      </c>
      <c r="Q3239" s="396"/>
      <c r="R3239" s="398">
        <v>45971.89575231481</v>
      </c>
      <c r="S3239" s="400" t="s">
        <v>3153</v>
      </c>
      <c r="T3239" s="396" t="s">
        <v>764</v>
      </c>
      <c r="U3239" s="401"/>
      <c r="V3239" s="402"/>
    </row>
    <row r="3240">
      <c r="A3240" s="396" t="s">
        <v>13884</v>
      </c>
      <c r="B3240" s="396" t="s">
        <v>10208</v>
      </c>
      <c r="C3240" s="397" t="s">
        <v>13885</v>
      </c>
      <c r="D3240" s="396" t="s">
        <v>7125</v>
      </c>
      <c r="E3240" s="396"/>
      <c r="F3240" s="396" t="s">
        <v>9033</v>
      </c>
      <c r="G3240" s="396" t="s">
        <v>13886</v>
      </c>
      <c r="H3240" s="396"/>
      <c r="I3240" s="398">
        <v>45972.333333333336</v>
      </c>
      <c r="J3240" s="399">
        <v>45972.0</v>
      </c>
      <c r="K3240" s="396">
        <v>243.0</v>
      </c>
      <c r="L3240" s="396"/>
      <c r="M3240" s="396"/>
      <c r="N3240" s="396" t="s">
        <v>7088</v>
      </c>
      <c r="O3240" s="396" t="s">
        <v>643</v>
      </c>
      <c r="P3240" s="396" t="s">
        <v>272</v>
      </c>
      <c r="Q3240" s="396"/>
      <c r="R3240" s="398">
        <v>45971.896585648145</v>
      </c>
      <c r="S3240" s="400" t="s">
        <v>3153</v>
      </c>
      <c r="T3240" s="396" t="s">
        <v>764</v>
      </c>
      <c r="U3240" s="401"/>
      <c r="V3240" s="402"/>
    </row>
    <row r="3241">
      <c r="A3241" s="396" t="s">
        <v>13887</v>
      </c>
      <c r="B3241" s="396" t="s">
        <v>10208</v>
      </c>
      <c r="C3241" s="397" t="s">
        <v>13888</v>
      </c>
      <c r="D3241" s="396" t="s">
        <v>101</v>
      </c>
      <c r="E3241" s="396"/>
      <c r="F3241" s="396" t="s">
        <v>7849</v>
      </c>
      <c r="G3241" s="396" t="s">
        <v>4601</v>
      </c>
      <c r="H3241" s="396"/>
      <c r="I3241" s="398">
        <v>45972.375</v>
      </c>
      <c r="J3241" s="399">
        <v>45972.0</v>
      </c>
      <c r="K3241" s="396">
        <v>31.0</v>
      </c>
      <c r="L3241" s="396"/>
      <c r="M3241" s="396"/>
      <c r="N3241" s="396" t="s">
        <v>7103</v>
      </c>
      <c r="O3241" s="396" t="s">
        <v>631</v>
      </c>
      <c r="P3241" s="396" t="s">
        <v>294</v>
      </c>
      <c r="Q3241" s="396"/>
      <c r="R3241" s="398">
        <v>45971.897835648146</v>
      </c>
      <c r="S3241" s="400" t="s">
        <v>3153</v>
      </c>
      <c r="T3241" s="396" t="s">
        <v>764</v>
      </c>
      <c r="U3241" s="401"/>
      <c r="V3241" s="402"/>
    </row>
    <row r="3242">
      <c r="A3242" s="396" t="s">
        <v>13889</v>
      </c>
      <c r="B3242" s="396" t="s">
        <v>10208</v>
      </c>
      <c r="C3242" s="397" t="s">
        <v>13890</v>
      </c>
      <c r="D3242" s="396" t="s">
        <v>101</v>
      </c>
      <c r="E3242" s="396"/>
      <c r="F3242" s="396" t="s">
        <v>9731</v>
      </c>
      <c r="G3242" s="396" t="s">
        <v>13891</v>
      </c>
      <c r="H3242" s="396"/>
      <c r="I3242" s="398">
        <v>45971.78958333333</v>
      </c>
      <c r="J3242" s="399">
        <v>45971.0</v>
      </c>
      <c r="K3242" s="396">
        <v>39.0</v>
      </c>
      <c r="L3242" s="396"/>
      <c r="M3242" s="396"/>
      <c r="N3242" s="396" t="s">
        <v>11711</v>
      </c>
      <c r="O3242" s="396" t="s">
        <v>606</v>
      </c>
      <c r="P3242" s="396" t="s">
        <v>294</v>
      </c>
      <c r="Q3242" s="396"/>
      <c r="R3242" s="398">
        <v>45971.899305555555</v>
      </c>
      <c r="S3242" s="400" t="s">
        <v>3153</v>
      </c>
      <c r="T3242" s="396" t="s">
        <v>764</v>
      </c>
      <c r="U3242" s="401"/>
      <c r="V3242" s="402"/>
    </row>
    <row r="3243">
      <c r="A3243" s="396" t="s">
        <v>13892</v>
      </c>
      <c r="B3243" s="396" t="s">
        <v>10203</v>
      </c>
      <c r="C3243" s="397" t="s">
        <v>13893</v>
      </c>
      <c r="D3243" s="396" t="s">
        <v>101</v>
      </c>
      <c r="E3243" s="396"/>
      <c r="F3243" s="396"/>
      <c r="G3243" s="396" t="s">
        <v>13894</v>
      </c>
      <c r="H3243" s="396"/>
      <c r="I3243" s="398">
        <v>45971.97986111111</v>
      </c>
      <c r="J3243" s="399">
        <v>45971.0</v>
      </c>
      <c r="K3243" s="396">
        <v>134.0</v>
      </c>
      <c r="L3243" s="396"/>
      <c r="M3243" s="396"/>
      <c r="N3243" s="396" t="s">
        <v>12243</v>
      </c>
      <c r="O3243" s="396" t="s">
        <v>554</v>
      </c>
      <c r="P3243" s="396" t="s">
        <v>400</v>
      </c>
      <c r="Q3243" s="396"/>
      <c r="R3243" s="398">
        <v>45971.900925925926</v>
      </c>
      <c r="S3243" s="400" t="s">
        <v>3153</v>
      </c>
      <c r="T3243" s="396" t="s">
        <v>764</v>
      </c>
      <c r="U3243" s="401"/>
      <c r="V3243" s="402"/>
    </row>
    <row r="3244">
      <c r="A3244" s="396" t="s">
        <v>13895</v>
      </c>
      <c r="B3244" s="396" t="s">
        <v>10208</v>
      </c>
      <c r="C3244" s="397" t="s">
        <v>13896</v>
      </c>
      <c r="D3244" s="396" t="s">
        <v>9145</v>
      </c>
      <c r="E3244" s="396"/>
      <c r="F3244" s="396" t="s">
        <v>7849</v>
      </c>
      <c r="G3244" s="396" t="s">
        <v>13831</v>
      </c>
      <c r="H3244" s="396"/>
      <c r="I3244" s="398">
        <v>45972.583333333336</v>
      </c>
      <c r="J3244" s="399">
        <v>45972.0</v>
      </c>
      <c r="K3244" s="396"/>
      <c r="L3244" s="396"/>
      <c r="M3244" s="396"/>
      <c r="N3244" s="396" t="s">
        <v>7088</v>
      </c>
      <c r="O3244" s="396" t="s">
        <v>643</v>
      </c>
      <c r="P3244" s="396" t="s">
        <v>272</v>
      </c>
      <c r="Q3244" s="396"/>
      <c r="R3244" s="398">
        <v>45971.90261574074</v>
      </c>
      <c r="S3244" s="400" t="s">
        <v>3153</v>
      </c>
      <c r="T3244" s="396" t="s">
        <v>764</v>
      </c>
      <c r="U3244" s="401"/>
      <c r="V3244" s="402" t="s">
        <v>11981</v>
      </c>
    </row>
    <row r="3245">
      <c r="A3245" s="396" t="s">
        <v>13897</v>
      </c>
      <c r="B3245" s="396" t="s">
        <v>10208</v>
      </c>
      <c r="C3245" s="397" t="s">
        <v>13898</v>
      </c>
      <c r="D3245" s="396" t="s">
        <v>9145</v>
      </c>
      <c r="E3245" s="396"/>
      <c r="F3245" s="396" t="s">
        <v>7849</v>
      </c>
      <c r="G3245" s="396" t="s">
        <v>13899</v>
      </c>
      <c r="H3245" s="396"/>
      <c r="I3245" s="398">
        <v>45941.333333333336</v>
      </c>
      <c r="J3245" s="399">
        <v>45971.0</v>
      </c>
      <c r="K3245" s="396"/>
      <c r="L3245" s="396"/>
      <c r="M3245" s="396"/>
      <c r="N3245" s="396" t="s">
        <v>7088</v>
      </c>
      <c r="O3245" s="396" t="s">
        <v>631</v>
      </c>
      <c r="P3245" s="396" t="s">
        <v>102</v>
      </c>
      <c r="Q3245" s="396"/>
      <c r="R3245" s="398">
        <v>45971.90355324074</v>
      </c>
      <c r="S3245" s="400" t="s">
        <v>3153</v>
      </c>
      <c r="T3245" s="396" t="s">
        <v>764</v>
      </c>
      <c r="U3245" s="401"/>
      <c r="V3245" s="402" t="s">
        <v>11981</v>
      </c>
    </row>
    <row r="3246">
      <c r="A3246" s="396" t="s">
        <v>13900</v>
      </c>
      <c r="B3246" s="396" t="s">
        <v>10208</v>
      </c>
      <c r="C3246" s="397" t="s">
        <v>13901</v>
      </c>
      <c r="D3246" s="396" t="s">
        <v>9145</v>
      </c>
      <c r="E3246" s="396"/>
      <c r="F3246" s="396" t="s">
        <v>7849</v>
      </c>
      <c r="G3246" s="396"/>
      <c r="H3246" s="396"/>
      <c r="I3246" s="398">
        <v>45971.583333333336</v>
      </c>
      <c r="J3246" s="399">
        <v>45971.0</v>
      </c>
      <c r="K3246" s="396"/>
      <c r="L3246" s="396"/>
      <c r="M3246" s="396"/>
      <c r="N3246" s="396" t="s">
        <v>7088</v>
      </c>
      <c r="O3246" s="396" t="s">
        <v>606</v>
      </c>
      <c r="P3246" s="396" t="s">
        <v>294</v>
      </c>
      <c r="Q3246" s="396"/>
      <c r="R3246" s="398">
        <v>45971.90467592593</v>
      </c>
      <c r="S3246" s="400" t="s">
        <v>3153</v>
      </c>
      <c r="T3246" s="396" t="s">
        <v>764</v>
      </c>
      <c r="U3246" s="401"/>
      <c r="V3246" s="402" t="s">
        <v>11981</v>
      </c>
    </row>
    <row r="3247">
      <c r="A3247" s="396" t="s">
        <v>13902</v>
      </c>
      <c r="B3247" s="396" t="s">
        <v>10208</v>
      </c>
      <c r="C3247" s="397" t="s">
        <v>13903</v>
      </c>
      <c r="D3247" s="396" t="s">
        <v>101</v>
      </c>
      <c r="E3247" s="396"/>
      <c r="F3247" s="396" t="s">
        <v>8781</v>
      </c>
      <c r="G3247" s="396" t="s">
        <v>4476</v>
      </c>
      <c r="H3247" s="396"/>
      <c r="I3247" s="398">
        <v>45972.45347222222</v>
      </c>
      <c r="J3247" s="399">
        <v>45972.0</v>
      </c>
      <c r="K3247" s="396">
        <v>153.0</v>
      </c>
      <c r="L3247" s="396"/>
      <c r="M3247" s="396"/>
      <c r="N3247" s="396" t="s">
        <v>12103</v>
      </c>
      <c r="O3247" s="396" t="s">
        <v>606</v>
      </c>
      <c r="P3247" s="396" t="s">
        <v>294</v>
      </c>
      <c r="Q3247" s="396"/>
      <c r="R3247" s="398">
        <v>45972.65118055556</v>
      </c>
      <c r="S3247" s="400" t="s">
        <v>3153</v>
      </c>
      <c r="T3247" s="396" t="s">
        <v>764</v>
      </c>
      <c r="U3247" s="401"/>
      <c r="V3247" s="402"/>
    </row>
    <row r="3248">
      <c r="A3248" s="396" t="s">
        <v>13904</v>
      </c>
      <c r="B3248" s="396" t="s">
        <v>10208</v>
      </c>
      <c r="C3248" s="397" t="s">
        <v>13905</v>
      </c>
      <c r="D3248" s="396" t="s">
        <v>101</v>
      </c>
      <c r="E3248" s="396"/>
      <c r="F3248" s="396" t="s">
        <v>8947</v>
      </c>
      <c r="G3248" s="396" t="s">
        <v>7972</v>
      </c>
      <c r="H3248" s="396"/>
      <c r="I3248" s="398">
        <v>45972.4375</v>
      </c>
      <c r="J3248" s="399">
        <v>45972.0</v>
      </c>
      <c r="K3248" s="396">
        <v>68.0</v>
      </c>
      <c r="L3248" s="396"/>
      <c r="M3248" s="396"/>
      <c r="N3248" s="396" t="s">
        <v>7088</v>
      </c>
      <c r="O3248" s="396" t="s">
        <v>548</v>
      </c>
      <c r="P3248" s="396" t="s">
        <v>383</v>
      </c>
      <c r="Q3248" s="396"/>
      <c r="R3248" s="398">
        <v>45972.654699074075</v>
      </c>
      <c r="S3248" s="400" t="s">
        <v>3153</v>
      </c>
      <c r="T3248" s="396" t="s">
        <v>764</v>
      </c>
      <c r="U3248" s="401"/>
      <c r="V3248" s="402"/>
    </row>
    <row r="3249">
      <c r="A3249" s="404" t="s">
        <v>13906</v>
      </c>
      <c r="B3249" s="396" t="s">
        <v>10208</v>
      </c>
      <c r="C3249" s="397" t="s">
        <v>13907</v>
      </c>
      <c r="D3249" s="396" t="s">
        <v>101</v>
      </c>
      <c r="E3249" s="396"/>
      <c r="F3249" s="396" t="s">
        <v>7849</v>
      </c>
      <c r="G3249" s="396" t="s">
        <v>4977</v>
      </c>
      <c r="H3249" s="396"/>
      <c r="I3249" s="398">
        <v>45972.48611111111</v>
      </c>
      <c r="J3249" s="399">
        <v>45972.0</v>
      </c>
      <c r="K3249" s="396">
        <v>15.0</v>
      </c>
      <c r="L3249" s="396"/>
      <c r="M3249" s="396"/>
      <c r="N3249" s="396" t="s">
        <v>7071</v>
      </c>
      <c r="O3249" s="396" t="s">
        <v>625</v>
      </c>
      <c r="P3249" s="396" t="s">
        <v>102</v>
      </c>
      <c r="Q3249" s="396"/>
      <c r="R3249" s="398">
        <v>45972.65625</v>
      </c>
      <c r="S3249" s="400" t="s">
        <v>3153</v>
      </c>
      <c r="T3249" s="396" t="s">
        <v>763</v>
      </c>
      <c r="U3249" s="401"/>
      <c r="V3249" s="402" t="s">
        <v>11981</v>
      </c>
    </row>
    <row r="3250">
      <c r="A3250" s="396" t="s">
        <v>13908</v>
      </c>
      <c r="B3250" s="396" t="s">
        <v>10208</v>
      </c>
      <c r="C3250" s="397" t="s">
        <v>13909</v>
      </c>
      <c r="D3250" s="396" t="s">
        <v>101</v>
      </c>
      <c r="E3250" s="396"/>
      <c r="F3250" s="396" t="s">
        <v>9833</v>
      </c>
      <c r="G3250" s="396" t="s">
        <v>13225</v>
      </c>
      <c r="H3250" s="396"/>
      <c r="I3250" s="398">
        <v>45972.604166666664</v>
      </c>
      <c r="J3250" s="399">
        <v>45972.0</v>
      </c>
      <c r="K3250" s="396">
        <v>184.0</v>
      </c>
      <c r="L3250" s="396"/>
      <c r="M3250" s="396"/>
      <c r="N3250" s="396" t="s">
        <v>11711</v>
      </c>
      <c r="O3250" s="396" t="s">
        <v>527</v>
      </c>
      <c r="P3250" s="396" t="s">
        <v>373</v>
      </c>
      <c r="Q3250" s="396"/>
      <c r="R3250" s="398">
        <v>45972.65738425926</v>
      </c>
      <c r="S3250" s="400" t="s">
        <v>3153</v>
      </c>
      <c r="T3250" s="396" t="s">
        <v>764</v>
      </c>
      <c r="U3250" s="401"/>
      <c r="V3250" s="402"/>
    </row>
    <row r="3251">
      <c r="A3251" s="396" t="s">
        <v>13910</v>
      </c>
      <c r="B3251" s="396" t="s">
        <v>10208</v>
      </c>
      <c r="C3251" s="397" t="s">
        <v>13911</v>
      </c>
      <c r="D3251" s="396" t="s">
        <v>101</v>
      </c>
      <c r="E3251" s="396"/>
      <c r="F3251" s="396" t="s">
        <v>8962</v>
      </c>
      <c r="G3251" s="396" t="s">
        <v>13912</v>
      </c>
      <c r="H3251" s="396"/>
      <c r="I3251" s="398">
        <v>45973.416666666664</v>
      </c>
      <c r="J3251" s="399">
        <v>45973.0</v>
      </c>
      <c r="K3251" s="396">
        <v>74.0</v>
      </c>
      <c r="L3251" s="396"/>
      <c r="M3251" s="396"/>
      <c r="N3251" s="396" t="s">
        <v>7071</v>
      </c>
      <c r="O3251" s="396" t="s">
        <v>631</v>
      </c>
      <c r="P3251" s="396" t="s">
        <v>306</v>
      </c>
      <c r="Q3251" s="396"/>
      <c r="R3251" s="398">
        <v>45972.6641087963</v>
      </c>
      <c r="S3251" s="400" t="s">
        <v>3153</v>
      </c>
      <c r="T3251" s="396" t="s">
        <v>764</v>
      </c>
      <c r="U3251" s="401"/>
      <c r="V3251" s="402"/>
    </row>
    <row r="3252">
      <c r="A3252" s="396" t="s">
        <v>13913</v>
      </c>
      <c r="B3252" s="396" t="s">
        <v>10208</v>
      </c>
      <c r="C3252" s="397" t="s">
        <v>13914</v>
      </c>
      <c r="D3252" s="396" t="s">
        <v>101</v>
      </c>
      <c r="E3252" s="396"/>
      <c r="F3252" s="396" t="s">
        <v>9227</v>
      </c>
      <c r="G3252" s="396" t="s">
        <v>13915</v>
      </c>
      <c r="H3252" s="396"/>
      <c r="I3252" s="398">
        <v>45973.416666666664</v>
      </c>
      <c r="J3252" s="399">
        <v>45973.0</v>
      </c>
      <c r="K3252" s="396">
        <v>126.0</v>
      </c>
      <c r="L3252" s="396"/>
      <c r="M3252" s="396"/>
      <c r="N3252" s="396" t="s">
        <v>7103</v>
      </c>
      <c r="O3252" s="396" t="s">
        <v>631</v>
      </c>
      <c r="P3252" s="396" t="s">
        <v>306</v>
      </c>
      <c r="Q3252" s="396"/>
      <c r="R3252" s="398">
        <v>45972.66572916666</v>
      </c>
      <c r="S3252" s="400" t="s">
        <v>3153</v>
      </c>
      <c r="T3252" s="396" t="s">
        <v>764</v>
      </c>
      <c r="U3252" s="401"/>
      <c r="V3252" s="402"/>
    </row>
    <row r="3253">
      <c r="A3253" s="396" t="s">
        <v>13916</v>
      </c>
      <c r="B3253" s="396" t="s">
        <v>10208</v>
      </c>
      <c r="C3253" s="397" t="s">
        <v>10741</v>
      </c>
      <c r="D3253" s="396" t="s">
        <v>101</v>
      </c>
      <c r="E3253" s="396"/>
      <c r="F3253" s="396" t="s">
        <v>7849</v>
      </c>
      <c r="G3253" s="396" t="s">
        <v>10741</v>
      </c>
      <c r="H3253" s="396"/>
      <c r="I3253" s="398">
        <v>45973.291666666664</v>
      </c>
      <c r="J3253" s="399">
        <v>45973.0</v>
      </c>
      <c r="K3253" s="396">
        <v>25.0</v>
      </c>
      <c r="L3253" s="396"/>
      <c r="M3253" s="396"/>
      <c r="N3253" s="396" t="s">
        <v>7088</v>
      </c>
      <c r="O3253" s="396" t="s">
        <v>527</v>
      </c>
      <c r="P3253" s="396" t="s">
        <v>373</v>
      </c>
      <c r="Q3253" s="396"/>
      <c r="R3253" s="398">
        <v>45972.669328703705</v>
      </c>
      <c r="S3253" s="400" t="s">
        <v>3153</v>
      </c>
      <c r="T3253" s="396" t="s">
        <v>764</v>
      </c>
      <c r="U3253" s="401"/>
      <c r="V3253" s="402"/>
    </row>
    <row r="3254">
      <c r="A3254" s="396" t="s">
        <v>13917</v>
      </c>
      <c r="B3254" s="396" t="s">
        <v>10208</v>
      </c>
      <c r="C3254" s="397" t="s">
        <v>10592</v>
      </c>
      <c r="D3254" s="396" t="s">
        <v>101</v>
      </c>
      <c r="E3254" s="396"/>
      <c r="F3254" s="396" t="s">
        <v>7849</v>
      </c>
      <c r="G3254" s="396" t="s">
        <v>10592</v>
      </c>
      <c r="H3254" s="396"/>
      <c r="I3254" s="398">
        <v>45973.375</v>
      </c>
      <c r="J3254" s="399">
        <v>45973.0</v>
      </c>
      <c r="K3254" s="396">
        <v>25.0</v>
      </c>
      <c r="L3254" s="396"/>
      <c r="M3254" s="396"/>
      <c r="N3254" s="396" t="s">
        <v>7088</v>
      </c>
      <c r="O3254" s="396" t="s">
        <v>527</v>
      </c>
      <c r="P3254" s="396" t="s">
        <v>373</v>
      </c>
      <c r="Q3254" s="396"/>
      <c r="R3254" s="398">
        <v>45972.669895833336</v>
      </c>
      <c r="S3254" s="400" t="s">
        <v>3153</v>
      </c>
      <c r="T3254" s="396" t="s">
        <v>764</v>
      </c>
      <c r="U3254" s="401"/>
      <c r="V3254" s="402"/>
    </row>
    <row r="3255">
      <c r="A3255" s="396" t="s">
        <v>13918</v>
      </c>
      <c r="B3255" s="396" t="s">
        <v>10208</v>
      </c>
      <c r="C3255" s="397" t="s">
        <v>7313</v>
      </c>
      <c r="D3255" s="396" t="s">
        <v>101</v>
      </c>
      <c r="E3255" s="396"/>
      <c r="F3255" s="396" t="s">
        <v>7849</v>
      </c>
      <c r="G3255" s="396" t="s">
        <v>7313</v>
      </c>
      <c r="H3255" s="396"/>
      <c r="I3255" s="398">
        <v>45973.291666666664</v>
      </c>
      <c r="J3255" s="399">
        <v>45973.0</v>
      </c>
      <c r="K3255" s="396">
        <v>25.0</v>
      </c>
      <c r="L3255" s="396"/>
      <c r="M3255" s="396"/>
      <c r="N3255" s="396" t="s">
        <v>7088</v>
      </c>
      <c r="O3255" s="396" t="s">
        <v>643</v>
      </c>
      <c r="P3255" s="396" t="s">
        <v>272</v>
      </c>
      <c r="Q3255" s="396"/>
      <c r="R3255" s="398">
        <v>45972.67056712963</v>
      </c>
      <c r="S3255" s="400" t="s">
        <v>3153</v>
      </c>
      <c r="T3255" s="396" t="s">
        <v>764</v>
      </c>
      <c r="U3255" s="401"/>
      <c r="V3255" s="402"/>
    </row>
    <row r="3256">
      <c r="A3256" s="396" t="s">
        <v>13919</v>
      </c>
      <c r="B3256" s="396" t="s">
        <v>10208</v>
      </c>
      <c r="C3256" s="397" t="s">
        <v>13920</v>
      </c>
      <c r="D3256" s="396" t="s">
        <v>101</v>
      </c>
      <c r="E3256" s="396"/>
      <c r="F3256" s="396" t="s">
        <v>5033</v>
      </c>
      <c r="G3256" s="396" t="s">
        <v>7152</v>
      </c>
      <c r="H3256" s="396"/>
      <c r="I3256" s="398">
        <v>45972.53958333333</v>
      </c>
      <c r="J3256" s="399">
        <v>45972.0</v>
      </c>
      <c r="K3256" s="396">
        <v>55.0</v>
      </c>
      <c r="L3256" s="396"/>
      <c r="M3256" s="396"/>
      <c r="N3256" s="396" t="s">
        <v>12501</v>
      </c>
      <c r="O3256" s="396" t="s">
        <v>554</v>
      </c>
      <c r="P3256" s="396" t="s">
        <v>400</v>
      </c>
      <c r="Q3256" s="396"/>
      <c r="R3256" s="398">
        <v>45972.672268518516</v>
      </c>
      <c r="S3256" s="400" t="s">
        <v>3153</v>
      </c>
      <c r="T3256" s="396" t="s">
        <v>764</v>
      </c>
      <c r="U3256" s="401"/>
      <c r="V3256" s="402"/>
    </row>
    <row r="3257">
      <c r="A3257" s="396" t="s">
        <v>13921</v>
      </c>
      <c r="B3257" s="396" t="s">
        <v>10208</v>
      </c>
      <c r="C3257" s="397" t="s">
        <v>13922</v>
      </c>
      <c r="D3257" s="396" t="s">
        <v>101</v>
      </c>
      <c r="E3257" s="396"/>
      <c r="F3257" s="396" t="s">
        <v>8947</v>
      </c>
      <c r="G3257" s="396" t="s">
        <v>7972</v>
      </c>
      <c r="H3257" s="396"/>
      <c r="I3257" s="398">
        <v>45972.57777777778</v>
      </c>
      <c r="J3257" s="399">
        <v>45972.0</v>
      </c>
      <c r="K3257" s="396">
        <v>68.0</v>
      </c>
      <c r="L3257" s="396"/>
      <c r="M3257" s="396"/>
      <c r="N3257" s="396" t="s">
        <v>7103</v>
      </c>
      <c r="O3257" s="396" t="s">
        <v>548</v>
      </c>
      <c r="P3257" s="396" t="s">
        <v>383</v>
      </c>
      <c r="Q3257" s="396"/>
      <c r="R3257" s="398">
        <v>45972.67699074074</v>
      </c>
      <c r="S3257" s="400" t="s">
        <v>3153</v>
      </c>
      <c r="T3257" s="396" t="s">
        <v>764</v>
      </c>
      <c r="U3257" s="401"/>
      <c r="V3257" s="402"/>
    </row>
    <row r="3258">
      <c r="A3258" s="396" t="s">
        <v>13923</v>
      </c>
      <c r="B3258" s="396" t="s">
        <v>10208</v>
      </c>
      <c r="C3258" s="397" t="s">
        <v>13924</v>
      </c>
      <c r="D3258" s="396" t="s">
        <v>101</v>
      </c>
      <c r="E3258" s="396"/>
      <c r="F3258" s="396" t="s">
        <v>7849</v>
      </c>
      <c r="G3258" s="396" t="s">
        <v>13925</v>
      </c>
      <c r="H3258" s="396"/>
      <c r="I3258" s="398">
        <v>45974.375</v>
      </c>
      <c r="J3258" s="399">
        <v>45974.0</v>
      </c>
      <c r="K3258" s="396">
        <v>19.0</v>
      </c>
      <c r="L3258" s="396"/>
      <c r="M3258" s="396"/>
      <c r="N3258" s="396" t="s">
        <v>7103</v>
      </c>
      <c r="O3258" s="396" t="s">
        <v>554</v>
      </c>
      <c r="P3258" s="396" t="s">
        <v>306</v>
      </c>
      <c r="Q3258" s="396"/>
      <c r="R3258" s="398">
        <v>45972.67847222222</v>
      </c>
      <c r="S3258" s="400" t="s">
        <v>3153</v>
      </c>
      <c r="T3258" s="396" t="s">
        <v>764</v>
      </c>
      <c r="U3258" s="401"/>
      <c r="V3258" s="402"/>
    </row>
    <row r="3259">
      <c r="A3259" s="396" t="s">
        <v>13926</v>
      </c>
      <c r="B3259" s="396" t="s">
        <v>10208</v>
      </c>
      <c r="C3259" s="397" t="s">
        <v>13927</v>
      </c>
      <c r="D3259" s="396" t="s">
        <v>101</v>
      </c>
      <c r="E3259" s="396"/>
      <c r="F3259" s="396" t="s">
        <v>9142</v>
      </c>
      <c r="G3259" s="396" t="s">
        <v>7335</v>
      </c>
      <c r="H3259" s="396"/>
      <c r="I3259" s="398">
        <v>45972.489583333336</v>
      </c>
      <c r="J3259" s="399">
        <v>45972.0</v>
      </c>
      <c r="K3259" s="396">
        <v>84.0</v>
      </c>
      <c r="L3259" s="396"/>
      <c r="M3259" s="396"/>
      <c r="N3259" s="396" t="s">
        <v>7147</v>
      </c>
      <c r="O3259" s="396" t="s">
        <v>527</v>
      </c>
      <c r="P3259" s="396" t="s">
        <v>373</v>
      </c>
      <c r="Q3259" s="396"/>
      <c r="R3259" s="398">
        <v>45972.69305555556</v>
      </c>
      <c r="S3259" s="400" t="s">
        <v>3153</v>
      </c>
      <c r="T3259" s="396" t="s">
        <v>764</v>
      </c>
      <c r="U3259" s="401"/>
      <c r="V3259" s="402"/>
    </row>
    <row r="3260">
      <c r="A3260" s="396" t="s">
        <v>13928</v>
      </c>
      <c r="B3260" s="396" t="s">
        <v>10203</v>
      </c>
      <c r="C3260" s="397" t="s">
        <v>13929</v>
      </c>
      <c r="D3260" s="396" t="s">
        <v>101</v>
      </c>
      <c r="E3260" s="396"/>
      <c r="F3260" s="396" t="s">
        <v>9227</v>
      </c>
      <c r="G3260" s="396" t="s">
        <v>13930</v>
      </c>
      <c r="H3260" s="396"/>
      <c r="I3260" s="398">
        <v>45972.99930555555</v>
      </c>
      <c r="J3260" s="399">
        <v>45972.0</v>
      </c>
      <c r="K3260" s="396"/>
      <c r="L3260" s="396"/>
      <c r="M3260" s="396"/>
      <c r="N3260" s="396" t="s">
        <v>7081</v>
      </c>
      <c r="O3260" s="396" t="s">
        <v>625</v>
      </c>
      <c r="P3260" s="396" t="s">
        <v>383</v>
      </c>
      <c r="Q3260" s="396"/>
      <c r="R3260" s="398">
        <v>45973.68</v>
      </c>
      <c r="S3260" s="400" t="s">
        <v>3153</v>
      </c>
      <c r="T3260" s="396" t="s">
        <v>764</v>
      </c>
      <c r="U3260" s="401"/>
      <c r="V3260" s="402"/>
    </row>
    <row r="3261">
      <c r="A3261" s="396" t="s">
        <v>13931</v>
      </c>
      <c r="B3261" s="396" t="s">
        <v>10208</v>
      </c>
      <c r="C3261" s="397" t="s">
        <v>13929</v>
      </c>
      <c r="D3261" s="396" t="s">
        <v>101</v>
      </c>
      <c r="E3261" s="396"/>
      <c r="F3261" s="396" t="s">
        <v>9227</v>
      </c>
      <c r="G3261" s="396"/>
      <c r="H3261" s="396"/>
      <c r="I3261" s="398">
        <v>45973.395833333336</v>
      </c>
      <c r="J3261" s="399">
        <v>45973.0</v>
      </c>
      <c r="K3261" s="396">
        <v>87.0</v>
      </c>
      <c r="L3261" s="396"/>
      <c r="M3261" s="396"/>
      <c r="N3261" s="396" t="s">
        <v>7081</v>
      </c>
      <c r="O3261" s="396" t="s">
        <v>548</v>
      </c>
      <c r="P3261" s="396" t="s">
        <v>102</v>
      </c>
      <c r="Q3261" s="396"/>
      <c r="R3261" s="398">
        <v>45973.683391203704</v>
      </c>
      <c r="S3261" s="400" t="s">
        <v>3153</v>
      </c>
      <c r="T3261" s="396" t="s">
        <v>764</v>
      </c>
      <c r="U3261" s="401"/>
      <c r="V3261" s="402"/>
    </row>
    <row r="3262">
      <c r="A3262" s="396" t="s">
        <v>13932</v>
      </c>
      <c r="B3262" s="396" t="s">
        <v>7060</v>
      </c>
      <c r="C3262" s="397" t="s">
        <v>13933</v>
      </c>
      <c r="D3262" s="396" t="s">
        <v>101</v>
      </c>
      <c r="E3262" s="396"/>
      <c r="F3262" s="396" t="s">
        <v>8947</v>
      </c>
      <c r="G3262" s="396" t="s">
        <v>7972</v>
      </c>
      <c r="H3262" s="396"/>
      <c r="I3262" s="398">
        <v>45973.4375</v>
      </c>
      <c r="J3262" s="399">
        <v>45973.0</v>
      </c>
      <c r="K3262" s="396">
        <v>68.0</v>
      </c>
      <c r="L3262" s="396"/>
      <c r="M3262" s="396"/>
      <c r="N3262" s="396" t="s">
        <v>7088</v>
      </c>
      <c r="O3262" s="396" t="s">
        <v>643</v>
      </c>
      <c r="P3262" s="396" t="s">
        <v>272</v>
      </c>
      <c r="Q3262" s="396"/>
      <c r="R3262" s="398">
        <v>45973.687210648146</v>
      </c>
      <c r="S3262" s="400" t="s">
        <v>3153</v>
      </c>
      <c r="T3262" s="396" t="s">
        <v>764</v>
      </c>
      <c r="U3262" s="401"/>
      <c r="V3262" s="402"/>
    </row>
    <row r="3263">
      <c r="A3263" s="396" t="s">
        <v>13934</v>
      </c>
      <c r="B3263" s="396" t="s">
        <v>10208</v>
      </c>
      <c r="C3263" s="397" t="s">
        <v>13935</v>
      </c>
      <c r="D3263" s="396" t="s">
        <v>101</v>
      </c>
      <c r="E3263" s="396"/>
      <c r="F3263" s="396" t="s">
        <v>8489</v>
      </c>
      <c r="G3263" s="396" t="s">
        <v>8734</v>
      </c>
      <c r="H3263" s="396"/>
      <c r="I3263" s="398">
        <v>45973.46875</v>
      </c>
      <c r="J3263" s="399">
        <v>45973.0</v>
      </c>
      <c r="K3263" s="396"/>
      <c r="L3263" s="396"/>
      <c r="M3263" s="396"/>
      <c r="N3263" s="396" t="s">
        <v>12243</v>
      </c>
      <c r="O3263" s="396" t="s">
        <v>643</v>
      </c>
      <c r="P3263" s="396" t="s">
        <v>272</v>
      </c>
      <c r="Q3263" s="396"/>
      <c r="R3263" s="398">
        <v>45973.687939814816</v>
      </c>
      <c r="S3263" s="400" t="s">
        <v>3153</v>
      </c>
      <c r="T3263" s="396" t="s">
        <v>764</v>
      </c>
      <c r="U3263" s="401"/>
      <c r="V3263" s="402"/>
    </row>
    <row r="3264">
      <c r="A3264" s="396" t="s">
        <v>13936</v>
      </c>
      <c r="B3264" s="396" t="s">
        <v>10208</v>
      </c>
      <c r="C3264" s="397" t="s">
        <v>13937</v>
      </c>
      <c r="D3264" s="396" t="s">
        <v>101</v>
      </c>
      <c r="E3264" s="396"/>
      <c r="F3264" s="396" t="s">
        <v>7849</v>
      </c>
      <c r="G3264" s="396"/>
      <c r="H3264" s="396"/>
      <c r="I3264" s="398">
        <v>45973.54236111111</v>
      </c>
      <c r="J3264" s="399">
        <v>45973.0</v>
      </c>
      <c r="K3264" s="396">
        <v>35.0</v>
      </c>
      <c r="L3264" s="396"/>
      <c r="M3264" s="396"/>
      <c r="N3264" s="396" t="s">
        <v>7103</v>
      </c>
      <c r="O3264" s="396" t="s">
        <v>554</v>
      </c>
      <c r="P3264" s="396" t="s">
        <v>400</v>
      </c>
      <c r="Q3264" s="396"/>
      <c r="R3264" s="398">
        <v>45973.69128472222</v>
      </c>
      <c r="S3264" s="400" t="s">
        <v>3153</v>
      </c>
      <c r="T3264" s="396" t="s">
        <v>764</v>
      </c>
      <c r="U3264" s="401"/>
      <c r="V3264" s="402"/>
    </row>
    <row r="3265">
      <c r="A3265" s="396" t="s">
        <v>13938</v>
      </c>
      <c r="B3265" s="396" t="s">
        <v>10208</v>
      </c>
      <c r="C3265" s="397" t="s">
        <v>13939</v>
      </c>
      <c r="D3265" s="396" t="s">
        <v>101</v>
      </c>
      <c r="E3265" s="396"/>
      <c r="F3265" s="396" t="s">
        <v>9142</v>
      </c>
      <c r="G3265" s="396" t="s">
        <v>13940</v>
      </c>
      <c r="H3265" s="396"/>
      <c r="I3265" s="398">
        <v>45973.51736111111</v>
      </c>
      <c r="J3265" s="399">
        <v>45973.0</v>
      </c>
      <c r="K3265" s="396"/>
      <c r="L3265" s="396"/>
      <c r="M3265" s="396"/>
      <c r="N3265" s="396" t="s">
        <v>7150</v>
      </c>
      <c r="O3265" s="396" t="s">
        <v>599</v>
      </c>
      <c r="P3265" s="396" t="s">
        <v>373</v>
      </c>
      <c r="Q3265" s="396"/>
      <c r="R3265" s="398">
        <v>45973.69321759259</v>
      </c>
      <c r="S3265" s="400" t="s">
        <v>3153</v>
      </c>
      <c r="T3265" s="396" t="s">
        <v>764</v>
      </c>
      <c r="U3265" s="401"/>
      <c r="V3265" s="402"/>
    </row>
    <row r="3266">
      <c r="A3266" s="396" t="s">
        <v>13941</v>
      </c>
      <c r="B3266" s="396" t="s">
        <v>10208</v>
      </c>
      <c r="C3266" s="397" t="s">
        <v>13942</v>
      </c>
      <c r="D3266" s="396" t="s">
        <v>101</v>
      </c>
      <c r="E3266" s="396"/>
      <c r="F3266" s="396" t="s">
        <v>8947</v>
      </c>
      <c r="G3266" s="396" t="s">
        <v>7972</v>
      </c>
      <c r="H3266" s="396"/>
      <c r="I3266" s="398">
        <v>45973.583333333336</v>
      </c>
      <c r="J3266" s="399">
        <v>45973.0</v>
      </c>
      <c r="K3266" s="396">
        <v>68.0</v>
      </c>
      <c r="L3266" s="396"/>
      <c r="M3266" s="396"/>
      <c r="N3266" s="396" t="s">
        <v>11711</v>
      </c>
      <c r="O3266" s="396" t="s">
        <v>625</v>
      </c>
      <c r="P3266" s="396" t="s">
        <v>383</v>
      </c>
      <c r="Q3266" s="396"/>
      <c r="R3266" s="398">
        <v>45973.69399305555</v>
      </c>
      <c r="S3266" s="400" t="s">
        <v>3153</v>
      </c>
      <c r="T3266" s="396" t="s">
        <v>764</v>
      </c>
      <c r="U3266" s="401"/>
      <c r="V3266" s="402"/>
    </row>
    <row r="3267">
      <c r="A3267" s="396" t="s">
        <v>13943</v>
      </c>
      <c r="B3267" s="396" t="s">
        <v>10208</v>
      </c>
      <c r="C3267" s="397" t="s">
        <v>13944</v>
      </c>
      <c r="D3267" s="396" t="s">
        <v>101</v>
      </c>
      <c r="E3267" s="396"/>
      <c r="F3267" s="396"/>
      <c r="G3267" s="396"/>
      <c r="H3267" s="396"/>
      <c r="I3267" s="398">
        <v>45974.5</v>
      </c>
      <c r="J3267" s="399">
        <v>45974.0</v>
      </c>
      <c r="K3267" s="396"/>
      <c r="L3267" s="396"/>
      <c r="M3267" s="396"/>
      <c r="N3267" s="396" t="s">
        <v>7103</v>
      </c>
      <c r="O3267" s="396" t="s">
        <v>643</v>
      </c>
      <c r="P3267" s="396" t="s">
        <v>272</v>
      </c>
      <c r="Q3267" s="396"/>
      <c r="R3267" s="398">
        <v>45973.69863425926</v>
      </c>
      <c r="S3267" s="400" t="s">
        <v>3153</v>
      </c>
      <c r="T3267" s="396" t="s">
        <v>764</v>
      </c>
      <c r="U3267" s="401"/>
      <c r="V3267" s="402"/>
    </row>
    <row r="3268">
      <c r="A3268" s="396" t="s">
        <v>13945</v>
      </c>
      <c r="B3268" s="396" t="s">
        <v>10208</v>
      </c>
      <c r="C3268" s="397" t="s">
        <v>13946</v>
      </c>
      <c r="D3268" s="396" t="s">
        <v>101</v>
      </c>
      <c r="E3268" s="396"/>
      <c r="F3268" s="396" t="s">
        <v>8920</v>
      </c>
      <c r="G3268" s="396"/>
      <c r="H3268" s="396"/>
      <c r="I3268" s="398">
        <v>45974.375</v>
      </c>
      <c r="J3268" s="399">
        <v>45974.0</v>
      </c>
      <c r="K3268" s="396"/>
      <c r="L3268" s="396"/>
      <c r="M3268" s="396"/>
      <c r="N3268" s="396" t="s">
        <v>7103</v>
      </c>
      <c r="O3268" s="396" t="s">
        <v>599</v>
      </c>
      <c r="P3268" s="396" t="s">
        <v>373</v>
      </c>
      <c r="Q3268" s="396"/>
      <c r="R3268" s="398">
        <v>45973.703680555554</v>
      </c>
      <c r="S3268" s="400" t="s">
        <v>3153</v>
      </c>
      <c r="T3268" s="396" t="s">
        <v>764</v>
      </c>
      <c r="U3268" s="401"/>
      <c r="V3268" s="402"/>
    </row>
    <row r="3269">
      <c r="A3269" s="396" t="s">
        <v>13947</v>
      </c>
      <c r="B3269" s="396" t="s">
        <v>7060</v>
      </c>
      <c r="C3269" s="397" t="s">
        <v>13948</v>
      </c>
      <c r="D3269" s="396" t="s">
        <v>9145</v>
      </c>
      <c r="E3269" s="396"/>
      <c r="F3269" s="396" t="s">
        <v>7849</v>
      </c>
      <c r="G3269" s="396" t="s">
        <v>13949</v>
      </c>
      <c r="H3269" s="396"/>
      <c r="I3269" s="398">
        <v>45973.708333333336</v>
      </c>
      <c r="J3269" s="399">
        <v>45973.0</v>
      </c>
      <c r="K3269" s="396"/>
      <c r="L3269" s="396"/>
      <c r="M3269" s="396"/>
      <c r="N3269" s="396" t="s">
        <v>7088</v>
      </c>
      <c r="O3269" s="396" t="s">
        <v>625</v>
      </c>
      <c r="P3269" s="396" t="s">
        <v>383</v>
      </c>
      <c r="Q3269" s="396"/>
      <c r="R3269" s="398">
        <v>45973.70596064815</v>
      </c>
      <c r="S3269" s="400" t="s">
        <v>3153</v>
      </c>
      <c r="T3269" s="396" t="s">
        <v>764</v>
      </c>
      <c r="U3269" s="401"/>
      <c r="V3269" s="402" t="s">
        <v>11981</v>
      </c>
    </row>
    <row r="3270">
      <c r="A3270" s="396" t="s">
        <v>13950</v>
      </c>
      <c r="B3270" s="396" t="s">
        <v>10208</v>
      </c>
      <c r="C3270" s="397" t="s">
        <v>10741</v>
      </c>
      <c r="D3270" s="396" t="s">
        <v>101</v>
      </c>
      <c r="E3270" s="396"/>
      <c r="F3270" s="396" t="s">
        <v>7849</v>
      </c>
      <c r="G3270" s="396" t="s">
        <v>10741</v>
      </c>
      <c r="H3270" s="396"/>
      <c r="I3270" s="398">
        <v>45974.291666666664</v>
      </c>
      <c r="J3270" s="399">
        <v>45974.0</v>
      </c>
      <c r="K3270" s="396">
        <v>25.0</v>
      </c>
      <c r="L3270" s="396"/>
      <c r="M3270" s="396"/>
      <c r="N3270" s="396" t="s">
        <v>7088</v>
      </c>
      <c r="O3270" s="396" t="s">
        <v>554</v>
      </c>
      <c r="P3270" s="396" t="s">
        <v>306</v>
      </c>
      <c r="Q3270" s="396"/>
      <c r="R3270" s="398">
        <v>45973.713784722226</v>
      </c>
      <c r="S3270" s="400" t="s">
        <v>3153</v>
      </c>
      <c r="T3270" s="396" t="s">
        <v>764</v>
      </c>
      <c r="U3270" s="401"/>
      <c r="V3270" s="402"/>
    </row>
    <row r="3271">
      <c r="A3271" s="396" t="s">
        <v>13951</v>
      </c>
      <c r="B3271" s="396" t="s">
        <v>10208</v>
      </c>
      <c r="C3271" s="397" t="s">
        <v>7313</v>
      </c>
      <c r="D3271" s="396" t="s">
        <v>101</v>
      </c>
      <c r="E3271" s="396"/>
      <c r="F3271" s="396" t="s">
        <v>7849</v>
      </c>
      <c r="G3271" s="396" t="s">
        <v>7313</v>
      </c>
      <c r="H3271" s="396"/>
      <c r="I3271" s="398">
        <v>45974.291666666664</v>
      </c>
      <c r="J3271" s="399">
        <v>45974.0</v>
      </c>
      <c r="K3271" s="396">
        <v>25.0</v>
      </c>
      <c r="L3271" s="396"/>
      <c r="M3271" s="396"/>
      <c r="N3271" s="396" t="s">
        <v>7088</v>
      </c>
      <c r="O3271" s="396" t="s">
        <v>631</v>
      </c>
      <c r="P3271" s="396" t="s">
        <v>294</v>
      </c>
      <c r="Q3271" s="396"/>
      <c r="R3271" s="398">
        <v>45973.718356481484</v>
      </c>
      <c r="S3271" s="400" t="s">
        <v>3153</v>
      </c>
      <c r="T3271" s="396" t="s">
        <v>764</v>
      </c>
      <c r="U3271" s="401"/>
      <c r="V3271" s="402"/>
    </row>
    <row r="3272">
      <c r="A3272" s="396" t="s">
        <v>13952</v>
      </c>
      <c r="B3272" s="396" t="s">
        <v>10208</v>
      </c>
      <c r="C3272" s="397" t="s">
        <v>13953</v>
      </c>
      <c r="D3272" s="396" t="s">
        <v>101</v>
      </c>
      <c r="E3272" s="396"/>
      <c r="F3272" s="396" t="s">
        <v>8947</v>
      </c>
      <c r="G3272" s="396" t="s">
        <v>7972</v>
      </c>
      <c r="H3272" s="396"/>
      <c r="I3272" s="398">
        <v>45974.416666666664</v>
      </c>
      <c r="J3272" s="399">
        <v>45974.0</v>
      </c>
      <c r="K3272" s="396">
        <v>68.0</v>
      </c>
      <c r="L3272" s="396"/>
      <c r="M3272" s="396"/>
      <c r="N3272" s="396" t="s">
        <v>12501</v>
      </c>
      <c r="O3272" s="396" t="s">
        <v>625</v>
      </c>
      <c r="P3272" s="396" t="s">
        <v>383</v>
      </c>
      <c r="Q3272" s="396"/>
      <c r="R3272" s="398">
        <v>45973.87774305556</v>
      </c>
      <c r="S3272" s="400" t="s">
        <v>3153</v>
      </c>
      <c r="T3272" s="396" t="s">
        <v>764</v>
      </c>
      <c r="U3272" s="401"/>
      <c r="V3272" s="402"/>
    </row>
    <row r="3273">
      <c r="A3273" s="396" t="s">
        <v>13954</v>
      </c>
      <c r="B3273" s="396" t="s">
        <v>10208</v>
      </c>
      <c r="C3273" s="397" t="s">
        <v>13955</v>
      </c>
      <c r="D3273" s="396" t="s">
        <v>101</v>
      </c>
      <c r="E3273" s="396"/>
      <c r="F3273" s="396" t="s">
        <v>7849</v>
      </c>
      <c r="G3273" s="396" t="s">
        <v>13956</v>
      </c>
      <c r="H3273" s="396"/>
      <c r="I3273" s="398">
        <v>45974.375</v>
      </c>
      <c r="J3273" s="399">
        <v>45974.0</v>
      </c>
      <c r="K3273" s="396">
        <v>21.0</v>
      </c>
      <c r="L3273" s="396"/>
      <c r="M3273" s="396"/>
      <c r="N3273" s="396" t="s">
        <v>12112</v>
      </c>
      <c r="O3273" s="396" t="s">
        <v>625</v>
      </c>
      <c r="P3273" s="396" t="s">
        <v>102</v>
      </c>
      <c r="Q3273" s="396" t="s">
        <v>13957</v>
      </c>
      <c r="R3273" s="398">
        <v>45973.87939814815</v>
      </c>
      <c r="S3273" s="400" t="s">
        <v>3153</v>
      </c>
      <c r="T3273" s="396" t="s">
        <v>764</v>
      </c>
      <c r="U3273" s="401"/>
      <c r="V3273" s="402"/>
    </row>
    <row r="3274">
      <c r="A3274" s="396" t="s">
        <v>13958</v>
      </c>
      <c r="B3274" s="396" t="s">
        <v>10208</v>
      </c>
      <c r="C3274" s="397" t="s">
        <v>7972</v>
      </c>
      <c r="D3274" s="396" t="s">
        <v>101</v>
      </c>
      <c r="E3274" s="396"/>
      <c r="F3274" s="396" t="s">
        <v>8947</v>
      </c>
      <c r="G3274" s="396" t="s">
        <v>7972</v>
      </c>
      <c r="H3274" s="396"/>
      <c r="I3274" s="398">
        <v>45974.4375</v>
      </c>
      <c r="J3274" s="399">
        <v>45974.0</v>
      </c>
      <c r="K3274" s="396">
        <v>68.0</v>
      </c>
      <c r="L3274" s="396"/>
      <c r="M3274" s="396"/>
      <c r="N3274" s="396" t="s">
        <v>7088</v>
      </c>
      <c r="O3274" s="396" t="s">
        <v>631</v>
      </c>
      <c r="P3274" s="396" t="s">
        <v>294</v>
      </c>
      <c r="Q3274" s="396"/>
      <c r="R3274" s="398">
        <v>45974.422118055554</v>
      </c>
      <c r="S3274" s="400" t="s">
        <v>3153</v>
      </c>
      <c r="T3274" s="396" t="s">
        <v>764</v>
      </c>
      <c r="U3274" s="401"/>
      <c r="V3274" s="402"/>
    </row>
    <row r="3275">
      <c r="A3275" s="396" t="s">
        <v>13959</v>
      </c>
      <c r="B3275" s="396" t="s">
        <v>10203</v>
      </c>
      <c r="C3275" s="397" t="s">
        <v>13960</v>
      </c>
      <c r="D3275" s="396" t="s">
        <v>101</v>
      </c>
      <c r="E3275" s="396"/>
      <c r="F3275" s="396" t="s">
        <v>8907</v>
      </c>
      <c r="G3275" s="396" t="s">
        <v>7399</v>
      </c>
      <c r="H3275" s="396"/>
      <c r="I3275" s="398">
        <v>45974.708333333336</v>
      </c>
      <c r="J3275" s="399">
        <v>45974.0</v>
      </c>
      <c r="K3275" s="396">
        <v>26.0</v>
      </c>
      <c r="L3275" s="396"/>
      <c r="M3275" s="396"/>
      <c r="N3275" s="396" t="s">
        <v>12103</v>
      </c>
      <c r="O3275" s="396" t="s">
        <v>625</v>
      </c>
      <c r="P3275" s="396" t="s">
        <v>383</v>
      </c>
      <c r="Q3275" s="396"/>
      <c r="R3275" s="398">
        <v>45974.568078703705</v>
      </c>
      <c r="S3275" s="400" t="s">
        <v>3153</v>
      </c>
      <c r="T3275" s="396" t="s">
        <v>764</v>
      </c>
      <c r="U3275" s="401"/>
      <c r="V3275" s="402"/>
    </row>
    <row r="3276">
      <c r="A3276" s="396" t="s">
        <v>13961</v>
      </c>
      <c r="B3276" s="396" t="s">
        <v>10208</v>
      </c>
      <c r="C3276" s="397" t="s">
        <v>13960</v>
      </c>
      <c r="D3276" s="396" t="s">
        <v>101</v>
      </c>
      <c r="E3276" s="396"/>
      <c r="F3276" s="396" t="s">
        <v>8907</v>
      </c>
      <c r="G3276" s="396" t="s">
        <v>7399</v>
      </c>
      <c r="H3276" s="396"/>
      <c r="I3276" s="398">
        <v>45974.458333333336</v>
      </c>
      <c r="J3276" s="399">
        <v>45974.0</v>
      </c>
      <c r="K3276" s="396">
        <v>26.0</v>
      </c>
      <c r="L3276" s="396"/>
      <c r="M3276" s="396"/>
      <c r="N3276" s="396" t="s">
        <v>12103</v>
      </c>
      <c r="O3276" s="396" t="s">
        <v>548</v>
      </c>
      <c r="P3276" s="396" t="s">
        <v>383</v>
      </c>
      <c r="Q3276" s="396"/>
      <c r="R3276" s="398">
        <v>45974.56936342592</v>
      </c>
      <c r="S3276" s="400" t="s">
        <v>3153</v>
      </c>
      <c r="T3276" s="396" t="s">
        <v>764</v>
      </c>
      <c r="U3276" s="401"/>
      <c r="V3276" s="402"/>
    </row>
    <row r="3277">
      <c r="A3277" s="396" t="s">
        <v>13962</v>
      </c>
      <c r="B3277" s="396" t="s">
        <v>7060</v>
      </c>
      <c r="C3277" s="397" t="s">
        <v>13963</v>
      </c>
      <c r="D3277" s="396" t="s">
        <v>101</v>
      </c>
      <c r="E3277" s="396"/>
      <c r="F3277" s="396" t="s">
        <v>9142</v>
      </c>
      <c r="G3277" s="396" t="s">
        <v>7335</v>
      </c>
      <c r="H3277" s="396"/>
      <c r="I3277" s="398">
        <v>45978.375</v>
      </c>
      <c r="J3277" s="399">
        <v>45978.0</v>
      </c>
      <c r="K3277" s="396"/>
      <c r="L3277" s="396"/>
      <c r="M3277" s="396"/>
      <c r="N3277" s="396" t="s">
        <v>7088</v>
      </c>
      <c r="O3277" s="396" t="s">
        <v>625</v>
      </c>
      <c r="P3277" s="396" t="s">
        <v>383</v>
      </c>
      <c r="Q3277" s="396"/>
      <c r="R3277" s="398">
        <v>45974.57071759259</v>
      </c>
      <c r="S3277" s="400" t="s">
        <v>3153</v>
      </c>
      <c r="T3277" s="396" t="s">
        <v>764</v>
      </c>
      <c r="U3277" s="401"/>
      <c r="V3277" s="402"/>
    </row>
    <row r="3278">
      <c r="A3278" s="396" t="s">
        <v>13964</v>
      </c>
      <c r="B3278" s="396" t="s">
        <v>10208</v>
      </c>
      <c r="C3278" s="397" t="s">
        <v>13965</v>
      </c>
      <c r="D3278" s="396" t="s">
        <v>101</v>
      </c>
      <c r="E3278" s="396"/>
      <c r="F3278" s="396" t="s">
        <v>7849</v>
      </c>
      <c r="G3278" s="396" t="s">
        <v>7134</v>
      </c>
      <c r="H3278" s="396"/>
      <c r="I3278" s="398">
        <v>45974.49236111111</v>
      </c>
      <c r="J3278" s="399">
        <v>45974.0</v>
      </c>
      <c r="K3278" s="396"/>
      <c r="L3278" s="396"/>
      <c r="M3278" s="396"/>
      <c r="N3278" s="396" t="s">
        <v>12243</v>
      </c>
      <c r="O3278" s="396" t="s">
        <v>554</v>
      </c>
      <c r="P3278" s="396" t="s">
        <v>400</v>
      </c>
      <c r="Q3278" s="396"/>
      <c r="R3278" s="398">
        <v>45974.57210648148</v>
      </c>
      <c r="S3278" s="400" t="s">
        <v>3153</v>
      </c>
      <c r="T3278" s="396" t="s">
        <v>764</v>
      </c>
      <c r="U3278" s="401"/>
      <c r="V3278" s="402"/>
    </row>
    <row r="3279">
      <c r="A3279" s="396" t="s">
        <v>13966</v>
      </c>
      <c r="B3279" s="396" t="s">
        <v>10208</v>
      </c>
      <c r="C3279" s="397" t="s">
        <v>13967</v>
      </c>
      <c r="D3279" s="396" t="s">
        <v>101</v>
      </c>
      <c r="E3279" s="396"/>
      <c r="F3279" s="396" t="s">
        <v>13968</v>
      </c>
      <c r="G3279" s="396" t="s">
        <v>13968</v>
      </c>
      <c r="H3279" s="396"/>
      <c r="I3279" s="398">
        <v>45975.375</v>
      </c>
      <c r="J3279" s="399">
        <v>45975.0</v>
      </c>
      <c r="K3279" s="396">
        <v>412.0</v>
      </c>
      <c r="L3279" s="396"/>
      <c r="M3279" s="396"/>
      <c r="N3279" s="396" t="s">
        <v>7103</v>
      </c>
      <c r="O3279" s="396" t="s">
        <v>599</v>
      </c>
      <c r="P3279" s="396" t="s">
        <v>416</v>
      </c>
      <c r="Q3279" s="396" t="s">
        <v>13969</v>
      </c>
      <c r="R3279" s="398">
        <v>45974.575636574074</v>
      </c>
      <c r="S3279" s="400" t="s">
        <v>3153</v>
      </c>
      <c r="T3279" s="396" t="s">
        <v>764</v>
      </c>
      <c r="U3279" s="401"/>
      <c r="V3279" s="402"/>
    </row>
    <row r="3280">
      <c r="A3280" s="396" t="s">
        <v>13970</v>
      </c>
      <c r="B3280" s="396" t="s">
        <v>10208</v>
      </c>
      <c r="C3280" s="397" t="s">
        <v>13971</v>
      </c>
      <c r="D3280" s="396" t="s">
        <v>101</v>
      </c>
      <c r="E3280" s="396"/>
      <c r="F3280" s="396" t="s">
        <v>7849</v>
      </c>
      <c r="G3280" s="396" t="s">
        <v>13972</v>
      </c>
      <c r="H3280" s="396"/>
      <c r="I3280" s="398">
        <v>45974.572916666664</v>
      </c>
      <c r="J3280" s="399">
        <v>45974.0</v>
      </c>
      <c r="K3280" s="396">
        <v>15.0</v>
      </c>
      <c r="L3280" s="396"/>
      <c r="M3280" s="396"/>
      <c r="N3280" s="396" t="s">
        <v>7303</v>
      </c>
      <c r="O3280" s="396" t="s">
        <v>599</v>
      </c>
      <c r="P3280" s="396" t="s">
        <v>373</v>
      </c>
      <c r="Q3280" s="396"/>
      <c r="R3280" s="398">
        <v>45974.58744212963</v>
      </c>
      <c r="S3280" s="400" t="s">
        <v>3153</v>
      </c>
      <c r="T3280" s="396" t="s">
        <v>764</v>
      </c>
      <c r="U3280" s="401"/>
      <c r="V3280" s="402"/>
    </row>
    <row r="3281">
      <c r="A3281" s="396" t="s">
        <v>13973</v>
      </c>
      <c r="B3281" s="396" t="s">
        <v>7060</v>
      </c>
      <c r="C3281" s="397" t="s">
        <v>13974</v>
      </c>
      <c r="D3281" s="396" t="s">
        <v>9145</v>
      </c>
      <c r="E3281" s="396"/>
      <c r="F3281" s="396" t="s">
        <v>8920</v>
      </c>
      <c r="G3281" s="396" t="s">
        <v>7069</v>
      </c>
      <c r="H3281" s="396"/>
      <c r="I3281" s="398">
        <v>45943.625</v>
      </c>
      <c r="J3281" s="399">
        <v>45974.0</v>
      </c>
      <c r="K3281" s="396"/>
      <c r="L3281" s="396"/>
      <c r="M3281" s="396"/>
      <c r="N3281" s="396" t="s">
        <v>7088</v>
      </c>
      <c r="O3281" s="396" t="s">
        <v>631</v>
      </c>
      <c r="P3281" s="396" t="s">
        <v>294</v>
      </c>
      <c r="Q3281" s="396"/>
      <c r="R3281" s="398">
        <v>45974.59039351852</v>
      </c>
      <c r="S3281" s="400" t="s">
        <v>3153</v>
      </c>
      <c r="T3281" s="396" t="s">
        <v>764</v>
      </c>
      <c r="U3281" s="401"/>
      <c r="V3281" s="402" t="s">
        <v>11981</v>
      </c>
    </row>
    <row r="3282">
      <c r="A3282" s="396" t="s">
        <v>13975</v>
      </c>
      <c r="B3282" s="396" t="s">
        <v>10208</v>
      </c>
      <c r="C3282" s="397" t="s">
        <v>13976</v>
      </c>
      <c r="D3282" s="396" t="s">
        <v>9145</v>
      </c>
      <c r="E3282" s="396"/>
      <c r="F3282" s="396" t="s">
        <v>7849</v>
      </c>
      <c r="G3282" s="396"/>
      <c r="H3282" s="396"/>
      <c r="I3282" s="398">
        <v>45974.583333333336</v>
      </c>
      <c r="J3282" s="399">
        <v>45974.0</v>
      </c>
      <c r="K3282" s="396"/>
      <c r="L3282" s="396"/>
      <c r="M3282" s="396"/>
      <c r="N3282" s="396" t="s">
        <v>7088</v>
      </c>
      <c r="O3282" s="396" t="s">
        <v>548</v>
      </c>
      <c r="P3282" s="396" t="s">
        <v>383</v>
      </c>
      <c r="Q3282" s="396"/>
      <c r="R3282" s="398">
        <v>45974.592511574076</v>
      </c>
      <c r="S3282" s="400" t="s">
        <v>3153</v>
      </c>
      <c r="T3282" s="396" t="s">
        <v>764</v>
      </c>
      <c r="U3282" s="401"/>
      <c r="V3282" s="402" t="s">
        <v>11981</v>
      </c>
    </row>
    <row r="3283">
      <c r="A3283" s="396" t="s">
        <v>13977</v>
      </c>
      <c r="B3283" s="396" t="s">
        <v>10208</v>
      </c>
      <c r="C3283" s="397" t="s">
        <v>13978</v>
      </c>
      <c r="D3283" s="396" t="s">
        <v>101</v>
      </c>
      <c r="E3283" s="396"/>
      <c r="F3283" s="396" t="s">
        <v>8920</v>
      </c>
      <c r="G3283" s="396" t="s">
        <v>7069</v>
      </c>
      <c r="H3283" s="396"/>
      <c r="I3283" s="398">
        <v>45974.75</v>
      </c>
      <c r="J3283" s="399">
        <v>45974.0</v>
      </c>
      <c r="K3283" s="396">
        <v>161.0</v>
      </c>
      <c r="L3283" s="396"/>
      <c r="M3283" s="396"/>
      <c r="N3283" s="396" t="s">
        <v>7150</v>
      </c>
      <c r="O3283" s="396" t="s">
        <v>599</v>
      </c>
      <c r="P3283" s="396" t="s">
        <v>416</v>
      </c>
      <c r="Q3283" s="396"/>
      <c r="R3283" s="398">
        <v>45974.718356481484</v>
      </c>
      <c r="S3283" s="400" t="s">
        <v>3153</v>
      </c>
      <c r="T3283" s="396" t="s">
        <v>764</v>
      </c>
      <c r="U3283" s="401"/>
      <c r="V3283" s="402"/>
    </row>
    <row r="3284">
      <c r="A3284" s="396" t="s">
        <v>13979</v>
      </c>
      <c r="B3284" s="396" t="s">
        <v>10208</v>
      </c>
      <c r="C3284" s="397" t="s">
        <v>13980</v>
      </c>
      <c r="D3284" s="396" t="s">
        <v>101</v>
      </c>
      <c r="E3284" s="396"/>
      <c r="F3284" s="396" t="s">
        <v>8907</v>
      </c>
      <c r="G3284" s="396" t="s">
        <v>8648</v>
      </c>
      <c r="H3284" s="396"/>
      <c r="I3284" s="398">
        <v>45974.75</v>
      </c>
      <c r="J3284" s="399">
        <v>45974.0</v>
      </c>
      <c r="K3284" s="396">
        <v>37.0</v>
      </c>
      <c r="L3284" s="396"/>
      <c r="M3284" s="396"/>
      <c r="N3284" s="396" t="s">
        <v>7081</v>
      </c>
      <c r="O3284" s="396" t="s">
        <v>554</v>
      </c>
      <c r="P3284" s="396" t="s">
        <v>400</v>
      </c>
      <c r="Q3284" s="396"/>
      <c r="R3284" s="398">
        <v>45974.719664351855</v>
      </c>
      <c r="S3284" s="400" t="s">
        <v>3153</v>
      </c>
      <c r="T3284" s="396" t="s">
        <v>764</v>
      </c>
      <c r="U3284" s="401"/>
      <c r="V3284" s="402"/>
    </row>
    <row r="3285">
      <c r="A3285" s="396" t="s">
        <v>13981</v>
      </c>
      <c r="B3285" s="396" t="s">
        <v>10208</v>
      </c>
      <c r="C3285" s="397" t="s">
        <v>13982</v>
      </c>
      <c r="D3285" s="396" t="s">
        <v>101</v>
      </c>
      <c r="E3285" s="396"/>
      <c r="F3285" s="396" t="s">
        <v>7849</v>
      </c>
      <c r="G3285" s="396" t="s">
        <v>4601</v>
      </c>
      <c r="H3285" s="396"/>
      <c r="I3285" s="398">
        <v>45975.375</v>
      </c>
      <c r="J3285" s="399">
        <v>45975.0</v>
      </c>
      <c r="K3285" s="396"/>
      <c r="L3285" s="396"/>
      <c r="M3285" s="396"/>
      <c r="N3285" s="396" t="s">
        <v>7071</v>
      </c>
      <c r="O3285" s="396" t="s">
        <v>548</v>
      </c>
      <c r="P3285" s="396" t="s">
        <v>306</v>
      </c>
      <c r="Q3285" s="396"/>
      <c r="R3285" s="398">
        <v>45974.73724537037</v>
      </c>
      <c r="S3285" s="400" t="s">
        <v>3153</v>
      </c>
      <c r="T3285" s="396" t="s">
        <v>764</v>
      </c>
      <c r="U3285" s="401"/>
      <c r="V3285" s="402"/>
    </row>
    <row r="3286">
      <c r="A3286" s="396" t="s">
        <v>13983</v>
      </c>
      <c r="B3286" s="396" t="s">
        <v>10208</v>
      </c>
      <c r="C3286" s="397" t="s">
        <v>13984</v>
      </c>
      <c r="D3286" s="396" t="s">
        <v>101</v>
      </c>
      <c r="E3286" s="396"/>
      <c r="F3286" s="396" t="s">
        <v>8924</v>
      </c>
      <c r="G3286" s="396" t="s">
        <v>12121</v>
      </c>
      <c r="H3286" s="396"/>
      <c r="I3286" s="398">
        <v>45974.791666666664</v>
      </c>
      <c r="J3286" s="399">
        <v>45974.0</v>
      </c>
      <c r="K3286" s="396">
        <v>48.0</v>
      </c>
      <c r="L3286" s="396"/>
      <c r="M3286" s="396"/>
      <c r="N3286" s="396" t="s">
        <v>12243</v>
      </c>
      <c r="O3286" s="396" t="s">
        <v>554</v>
      </c>
      <c r="P3286" s="396" t="s">
        <v>400</v>
      </c>
      <c r="Q3286" s="396"/>
      <c r="R3286" s="398">
        <v>45974.73841435185</v>
      </c>
      <c r="S3286" s="400" t="s">
        <v>3153</v>
      </c>
      <c r="T3286" s="396" t="s">
        <v>764</v>
      </c>
      <c r="U3286" s="401"/>
      <c r="V3286" s="402"/>
    </row>
    <row r="3287">
      <c r="A3287" s="396" t="s">
        <v>13985</v>
      </c>
      <c r="B3287" s="396" t="s">
        <v>10208</v>
      </c>
      <c r="C3287" s="397" t="s">
        <v>7313</v>
      </c>
      <c r="D3287" s="396" t="s">
        <v>101</v>
      </c>
      <c r="E3287" s="396"/>
      <c r="F3287" s="396" t="s">
        <v>7849</v>
      </c>
      <c r="G3287" s="396" t="s">
        <v>12417</v>
      </c>
      <c r="H3287" s="396"/>
      <c r="I3287" s="398">
        <v>45975.291666666664</v>
      </c>
      <c r="J3287" s="399">
        <v>45975.0</v>
      </c>
      <c r="K3287" s="396">
        <v>25.0</v>
      </c>
      <c r="L3287" s="396"/>
      <c r="M3287" s="396"/>
      <c r="N3287" s="396" t="s">
        <v>7088</v>
      </c>
      <c r="O3287" s="396" t="s">
        <v>631</v>
      </c>
      <c r="P3287" s="396" t="s">
        <v>294</v>
      </c>
      <c r="Q3287" s="396"/>
      <c r="R3287" s="398">
        <v>45974.739699074074</v>
      </c>
      <c r="S3287" s="400" t="s">
        <v>3153</v>
      </c>
      <c r="T3287" s="396" t="s">
        <v>764</v>
      </c>
      <c r="U3287" s="401"/>
      <c r="V3287" s="402"/>
    </row>
    <row r="3288">
      <c r="A3288" s="396" t="s">
        <v>13986</v>
      </c>
      <c r="B3288" s="396" t="s">
        <v>10208</v>
      </c>
      <c r="C3288" s="397" t="s">
        <v>10741</v>
      </c>
      <c r="D3288" s="396" t="s">
        <v>101</v>
      </c>
      <c r="E3288" s="396"/>
      <c r="F3288" s="396" t="s">
        <v>7849</v>
      </c>
      <c r="G3288" s="396" t="s">
        <v>10741</v>
      </c>
      <c r="H3288" s="396"/>
      <c r="I3288" s="398">
        <v>45975.291666666664</v>
      </c>
      <c r="J3288" s="399">
        <v>45975.0</v>
      </c>
      <c r="K3288" s="396">
        <v>25.0</v>
      </c>
      <c r="L3288" s="396"/>
      <c r="M3288" s="396"/>
      <c r="N3288" s="396" t="s">
        <v>7088</v>
      </c>
      <c r="O3288" s="396" t="s">
        <v>606</v>
      </c>
      <c r="P3288" s="396" t="s">
        <v>373</v>
      </c>
      <c r="Q3288" s="396"/>
      <c r="R3288" s="398">
        <v>45974.740891203706</v>
      </c>
      <c r="S3288" s="400" t="s">
        <v>3153</v>
      </c>
      <c r="T3288" s="396" t="s">
        <v>764</v>
      </c>
      <c r="U3288" s="401"/>
      <c r="V3288" s="402"/>
    </row>
    <row r="3289">
      <c r="A3289" s="396" t="s">
        <v>13987</v>
      </c>
      <c r="B3289" s="396" t="s">
        <v>10208</v>
      </c>
      <c r="C3289" s="397" t="s">
        <v>10592</v>
      </c>
      <c r="D3289" s="396" t="s">
        <v>101</v>
      </c>
      <c r="E3289" s="396"/>
      <c r="F3289" s="396" t="s">
        <v>7849</v>
      </c>
      <c r="G3289" s="396" t="s">
        <v>10592</v>
      </c>
      <c r="H3289" s="396"/>
      <c r="I3289" s="398">
        <v>45975.375</v>
      </c>
      <c r="J3289" s="399">
        <v>45975.0</v>
      </c>
      <c r="K3289" s="396">
        <v>25.0</v>
      </c>
      <c r="L3289" s="396"/>
      <c r="M3289" s="396"/>
      <c r="N3289" s="396" t="s">
        <v>7088</v>
      </c>
      <c r="O3289" s="396" t="s">
        <v>625</v>
      </c>
      <c r="P3289" s="396" t="s">
        <v>383</v>
      </c>
      <c r="Q3289" s="396"/>
      <c r="R3289" s="398">
        <v>45974.741643518515</v>
      </c>
      <c r="S3289" s="400" t="s">
        <v>3153</v>
      </c>
      <c r="T3289" s="396" t="s">
        <v>764</v>
      </c>
      <c r="U3289" s="401"/>
      <c r="V3289" s="402"/>
    </row>
    <row r="3290">
      <c r="A3290" s="396" t="s">
        <v>13988</v>
      </c>
      <c r="B3290" s="396" t="s">
        <v>10208</v>
      </c>
      <c r="C3290" s="397" t="s">
        <v>13989</v>
      </c>
      <c r="D3290" s="396" t="s">
        <v>9145</v>
      </c>
      <c r="E3290" s="396"/>
      <c r="F3290" s="396" t="s">
        <v>7849</v>
      </c>
      <c r="G3290" s="396" t="s">
        <v>13990</v>
      </c>
      <c r="H3290" s="396"/>
      <c r="I3290" s="398">
        <v>45975.270833333336</v>
      </c>
      <c r="J3290" s="399">
        <v>45975.0</v>
      </c>
      <c r="K3290" s="396"/>
      <c r="L3290" s="396"/>
      <c r="M3290" s="396"/>
      <c r="N3290" s="396" t="s">
        <v>7088</v>
      </c>
      <c r="O3290" s="396" t="s">
        <v>625</v>
      </c>
      <c r="P3290" s="396" t="s">
        <v>383</v>
      </c>
      <c r="Q3290" s="396"/>
      <c r="R3290" s="398">
        <v>45974.837685185186</v>
      </c>
      <c r="S3290" s="400" t="s">
        <v>3153</v>
      </c>
      <c r="T3290" s="396" t="s">
        <v>764</v>
      </c>
      <c r="U3290" s="401"/>
      <c r="V3290" s="402" t="s">
        <v>11981</v>
      </c>
    </row>
    <row r="3291">
      <c r="A3291" s="396" t="s">
        <v>13991</v>
      </c>
      <c r="B3291" s="396" t="s">
        <v>10208</v>
      </c>
      <c r="C3291" s="397" t="s">
        <v>13992</v>
      </c>
      <c r="D3291" s="396" t="s">
        <v>101</v>
      </c>
      <c r="E3291" s="396"/>
      <c r="F3291" s="396" t="s">
        <v>8947</v>
      </c>
      <c r="G3291" s="396" t="s">
        <v>7972</v>
      </c>
      <c r="H3291" s="396"/>
      <c r="I3291" s="398">
        <v>45975.4375</v>
      </c>
      <c r="J3291" s="399">
        <v>45975.0</v>
      </c>
      <c r="K3291" s="396">
        <v>68.0</v>
      </c>
      <c r="L3291" s="396"/>
      <c r="M3291" s="396"/>
      <c r="N3291" s="396" t="s">
        <v>7088</v>
      </c>
      <c r="O3291" s="396" t="s">
        <v>606</v>
      </c>
      <c r="P3291" s="396" t="s">
        <v>306</v>
      </c>
      <c r="Q3291" s="396"/>
      <c r="R3291" s="398">
        <v>45975.59775462963</v>
      </c>
      <c r="S3291" s="400" t="s">
        <v>3153</v>
      </c>
      <c r="T3291" s="396" t="s">
        <v>764</v>
      </c>
      <c r="U3291" s="401"/>
      <c r="V3291" s="402"/>
    </row>
    <row r="3292">
      <c r="A3292" s="396" t="s">
        <v>13993</v>
      </c>
      <c r="B3292" s="396" t="s">
        <v>10208</v>
      </c>
      <c r="C3292" s="397" t="s">
        <v>13994</v>
      </c>
      <c r="D3292" s="396" t="s">
        <v>101</v>
      </c>
      <c r="E3292" s="396"/>
      <c r="F3292" s="396" t="s">
        <v>5033</v>
      </c>
      <c r="G3292" s="396" t="s">
        <v>7152</v>
      </c>
      <c r="H3292" s="396"/>
      <c r="I3292" s="398">
        <v>45975.416666666664</v>
      </c>
      <c r="J3292" s="399">
        <v>45975.0</v>
      </c>
      <c r="K3292" s="396">
        <v>55.0</v>
      </c>
      <c r="L3292" s="396"/>
      <c r="M3292" s="396"/>
      <c r="N3292" s="396" t="s">
        <v>7088</v>
      </c>
      <c r="O3292" s="396" t="s">
        <v>643</v>
      </c>
      <c r="P3292" s="396" t="s">
        <v>272</v>
      </c>
      <c r="Q3292" s="396"/>
      <c r="R3292" s="398">
        <v>45975.598645833335</v>
      </c>
      <c r="S3292" s="400" t="s">
        <v>3153</v>
      </c>
      <c r="T3292" s="396" t="s">
        <v>764</v>
      </c>
      <c r="U3292" s="401"/>
      <c r="V3292" s="402"/>
    </row>
    <row r="3293">
      <c r="A3293" s="396" t="s">
        <v>13995</v>
      </c>
      <c r="B3293" s="396" t="s">
        <v>10208</v>
      </c>
      <c r="C3293" s="397" t="s">
        <v>13996</v>
      </c>
      <c r="D3293" s="396" t="s">
        <v>101</v>
      </c>
      <c r="E3293" s="396"/>
      <c r="F3293" s="396" t="s">
        <v>7849</v>
      </c>
      <c r="G3293" s="396" t="s">
        <v>7134</v>
      </c>
      <c r="H3293" s="396"/>
      <c r="I3293" s="398">
        <v>45975.52916666667</v>
      </c>
      <c r="J3293" s="399">
        <v>45975.0</v>
      </c>
      <c r="K3293" s="396">
        <v>17.0</v>
      </c>
      <c r="L3293" s="396"/>
      <c r="M3293" s="396"/>
      <c r="N3293" s="396" t="s">
        <v>12243</v>
      </c>
      <c r="O3293" s="396" t="s">
        <v>554</v>
      </c>
      <c r="P3293" s="396" t="s">
        <v>400</v>
      </c>
      <c r="Q3293" s="396"/>
      <c r="R3293" s="398">
        <v>45975.60430555556</v>
      </c>
      <c r="S3293" s="400" t="s">
        <v>3153</v>
      </c>
      <c r="T3293" s="396" t="s">
        <v>764</v>
      </c>
      <c r="U3293" s="401"/>
      <c r="V3293" s="402"/>
    </row>
    <row r="3294">
      <c r="A3294" s="396" t="s">
        <v>13997</v>
      </c>
      <c r="B3294" s="396" t="s">
        <v>10208</v>
      </c>
      <c r="C3294" s="397" t="s">
        <v>13998</v>
      </c>
      <c r="D3294" s="396" t="s">
        <v>101</v>
      </c>
      <c r="E3294" s="396"/>
      <c r="F3294" s="396" t="s">
        <v>5033</v>
      </c>
      <c r="G3294" s="396" t="s">
        <v>13999</v>
      </c>
      <c r="H3294" s="396"/>
      <c r="I3294" s="398">
        <v>45975.520833333336</v>
      </c>
      <c r="J3294" s="399">
        <v>45975.0</v>
      </c>
      <c r="K3294" s="396"/>
      <c r="L3294" s="396"/>
      <c r="M3294" s="396"/>
      <c r="N3294" s="396" t="s">
        <v>7088</v>
      </c>
      <c r="O3294" s="396" t="s">
        <v>631</v>
      </c>
      <c r="P3294" s="396" t="s">
        <v>294</v>
      </c>
      <c r="Q3294" s="396"/>
      <c r="R3294" s="398">
        <v>45977.69615740741</v>
      </c>
      <c r="S3294" s="400" t="s">
        <v>3153</v>
      </c>
      <c r="T3294" s="396" t="s">
        <v>764</v>
      </c>
      <c r="U3294" s="401"/>
      <c r="V3294" s="402"/>
    </row>
    <row r="3295">
      <c r="A3295" s="396" t="s">
        <v>14000</v>
      </c>
      <c r="B3295" s="396" t="s">
        <v>10208</v>
      </c>
      <c r="C3295" s="397" t="s">
        <v>14001</v>
      </c>
      <c r="D3295" s="396" t="s">
        <v>101</v>
      </c>
      <c r="E3295" s="396"/>
      <c r="F3295" s="396" t="s">
        <v>5033</v>
      </c>
      <c r="G3295" s="396" t="s">
        <v>9293</v>
      </c>
      <c r="H3295" s="396"/>
      <c r="I3295" s="398">
        <v>45975.520833333336</v>
      </c>
      <c r="J3295" s="399">
        <v>45975.0</v>
      </c>
      <c r="K3295" s="396">
        <v>38.0</v>
      </c>
      <c r="L3295" s="396"/>
      <c r="M3295" s="396"/>
      <c r="N3295" s="396" t="s">
        <v>7065</v>
      </c>
      <c r="O3295" s="396" t="s">
        <v>631</v>
      </c>
      <c r="P3295" s="396" t="s">
        <v>294</v>
      </c>
      <c r="Q3295" s="396"/>
      <c r="R3295" s="398">
        <v>45977.697118055556</v>
      </c>
      <c r="S3295" s="400" t="s">
        <v>3153</v>
      </c>
      <c r="T3295" s="396" t="s">
        <v>764</v>
      </c>
      <c r="U3295" s="401"/>
      <c r="V3295" s="402"/>
    </row>
    <row r="3296">
      <c r="A3296" s="396" t="s">
        <v>14002</v>
      </c>
      <c r="B3296" s="396" t="s">
        <v>10208</v>
      </c>
      <c r="C3296" s="397" t="s">
        <v>14003</v>
      </c>
      <c r="D3296" s="396" t="s">
        <v>101</v>
      </c>
      <c r="E3296" s="396"/>
      <c r="F3296" s="396" t="s">
        <v>7849</v>
      </c>
      <c r="G3296" s="396" t="s">
        <v>4977</v>
      </c>
      <c r="H3296" s="396"/>
      <c r="I3296" s="398">
        <v>45978.375</v>
      </c>
      <c r="J3296" s="399">
        <v>45978.0</v>
      </c>
      <c r="K3296" s="396">
        <v>17.0</v>
      </c>
      <c r="L3296" s="396"/>
      <c r="M3296" s="396"/>
      <c r="N3296" s="396" t="s">
        <v>7103</v>
      </c>
      <c r="O3296" s="396" t="s">
        <v>548</v>
      </c>
      <c r="P3296" s="396" t="s">
        <v>373</v>
      </c>
      <c r="Q3296" s="396" t="s">
        <v>14004</v>
      </c>
      <c r="R3296" s="398">
        <v>45977.698912037034</v>
      </c>
      <c r="S3296" s="400" t="s">
        <v>3153</v>
      </c>
      <c r="T3296" s="396" t="s">
        <v>764</v>
      </c>
      <c r="U3296" s="401"/>
      <c r="V3296" s="402"/>
    </row>
    <row r="3297">
      <c r="A3297" s="396" t="s">
        <v>14005</v>
      </c>
      <c r="B3297" s="396" t="s">
        <v>10208</v>
      </c>
      <c r="C3297" s="397" t="s">
        <v>10741</v>
      </c>
      <c r="D3297" s="396" t="s">
        <v>101</v>
      </c>
      <c r="E3297" s="396"/>
      <c r="F3297" s="396" t="s">
        <v>7849</v>
      </c>
      <c r="G3297" s="396" t="s">
        <v>10741</v>
      </c>
      <c r="H3297" s="396"/>
      <c r="I3297" s="398">
        <v>45978.291666666664</v>
      </c>
      <c r="J3297" s="399">
        <v>45978.0</v>
      </c>
      <c r="K3297" s="396">
        <v>25.0</v>
      </c>
      <c r="L3297" s="396"/>
      <c r="M3297" s="396"/>
      <c r="N3297" s="396" t="s">
        <v>7088</v>
      </c>
      <c r="O3297" s="396" t="s">
        <v>548</v>
      </c>
      <c r="P3297" s="396" t="s">
        <v>373</v>
      </c>
      <c r="Q3297" s="396" t="s">
        <v>14004</v>
      </c>
      <c r="R3297" s="398">
        <v>45977.699594907404</v>
      </c>
      <c r="S3297" s="400" t="s">
        <v>3153</v>
      </c>
      <c r="T3297" s="396" t="s">
        <v>764</v>
      </c>
      <c r="U3297" s="401"/>
      <c r="V3297" s="402"/>
    </row>
    <row r="3298">
      <c r="A3298" s="396" t="s">
        <v>14006</v>
      </c>
      <c r="B3298" s="396" t="s">
        <v>10208</v>
      </c>
      <c r="C3298" s="397" t="s">
        <v>7313</v>
      </c>
      <c r="D3298" s="396" t="s">
        <v>101</v>
      </c>
      <c r="E3298" s="396"/>
      <c r="F3298" s="396" t="s">
        <v>7849</v>
      </c>
      <c r="G3298" s="396" t="s">
        <v>7313</v>
      </c>
      <c r="H3298" s="396"/>
      <c r="I3298" s="398">
        <v>45978.291666666664</v>
      </c>
      <c r="J3298" s="399">
        <v>45978.0</v>
      </c>
      <c r="K3298" s="396">
        <v>25.0</v>
      </c>
      <c r="L3298" s="396"/>
      <c r="M3298" s="396"/>
      <c r="N3298" s="396" t="s">
        <v>7088</v>
      </c>
      <c r="O3298" s="396" t="s">
        <v>631</v>
      </c>
      <c r="P3298" s="396" t="s">
        <v>294</v>
      </c>
      <c r="Q3298" s="396"/>
      <c r="R3298" s="398">
        <v>45977.700266203705</v>
      </c>
      <c r="S3298" s="400" t="s">
        <v>3153</v>
      </c>
      <c r="T3298" s="396" t="s">
        <v>764</v>
      </c>
      <c r="U3298" s="401"/>
      <c r="V3298" s="402"/>
    </row>
    <row r="3299">
      <c r="A3299" s="396" t="s">
        <v>14007</v>
      </c>
      <c r="B3299" s="396" t="s">
        <v>10208</v>
      </c>
      <c r="C3299" s="397" t="s">
        <v>14008</v>
      </c>
      <c r="D3299" s="396" t="s">
        <v>101</v>
      </c>
      <c r="E3299" s="396"/>
      <c r="F3299" s="396" t="s">
        <v>8962</v>
      </c>
      <c r="G3299" s="396" t="s">
        <v>7713</v>
      </c>
      <c r="H3299" s="396"/>
      <c r="I3299" s="398">
        <v>45978.416666666664</v>
      </c>
      <c r="J3299" s="399">
        <v>45978.0</v>
      </c>
      <c r="K3299" s="396">
        <v>72.0</v>
      </c>
      <c r="L3299" s="396"/>
      <c r="M3299" s="396"/>
      <c r="N3299" s="396" t="s">
        <v>12103</v>
      </c>
      <c r="O3299" s="396" t="s">
        <v>554</v>
      </c>
      <c r="P3299" s="396" t="s">
        <v>400</v>
      </c>
      <c r="Q3299" s="396"/>
      <c r="R3299" s="398">
        <v>45977.701203703706</v>
      </c>
      <c r="S3299" s="400" t="s">
        <v>3153</v>
      </c>
      <c r="T3299" s="396" t="s">
        <v>764</v>
      </c>
      <c r="U3299" s="401"/>
      <c r="V3299" s="402"/>
    </row>
    <row r="3300">
      <c r="A3300" s="396" t="s">
        <v>14009</v>
      </c>
      <c r="B3300" s="396" t="s">
        <v>10208</v>
      </c>
      <c r="C3300" s="397" t="s">
        <v>14010</v>
      </c>
      <c r="D3300" s="396" t="s">
        <v>101</v>
      </c>
      <c r="E3300" s="396"/>
      <c r="F3300" s="396" t="s">
        <v>8489</v>
      </c>
      <c r="G3300" s="396" t="s">
        <v>12636</v>
      </c>
      <c r="H3300" s="396"/>
      <c r="I3300" s="398">
        <v>45978.375</v>
      </c>
      <c r="J3300" s="399">
        <v>45978.0</v>
      </c>
      <c r="K3300" s="396">
        <v>178.0</v>
      </c>
      <c r="L3300" s="396"/>
      <c r="M3300" s="396"/>
      <c r="N3300" s="396" t="s">
        <v>7088</v>
      </c>
      <c r="O3300" s="396" t="s">
        <v>643</v>
      </c>
      <c r="P3300" s="396" t="s">
        <v>272</v>
      </c>
      <c r="Q3300" s="396"/>
      <c r="R3300" s="398">
        <v>45977.70248842592</v>
      </c>
      <c r="S3300" s="400" t="s">
        <v>3153</v>
      </c>
      <c r="T3300" s="396" t="s">
        <v>764</v>
      </c>
      <c r="U3300" s="401"/>
      <c r="V3300" s="402"/>
    </row>
    <row r="3301">
      <c r="A3301" s="396" t="s">
        <v>14011</v>
      </c>
      <c r="B3301" s="396" t="s">
        <v>10208</v>
      </c>
      <c r="C3301" s="397" t="s">
        <v>14012</v>
      </c>
      <c r="D3301" s="396" t="s">
        <v>101</v>
      </c>
      <c r="E3301" s="396"/>
      <c r="F3301" s="396" t="s">
        <v>8920</v>
      </c>
      <c r="G3301" s="396" t="s">
        <v>4983</v>
      </c>
      <c r="H3301" s="396"/>
      <c r="I3301" s="398">
        <v>45975.725694444445</v>
      </c>
      <c r="J3301" s="399">
        <v>45975.0</v>
      </c>
      <c r="K3301" s="396">
        <v>160.0</v>
      </c>
      <c r="L3301" s="396"/>
      <c r="M3301" s="396"/>
      <c r="N3301" s="396" t="s">
        <v>11665</v>
      </c>
      <c r="O3301" s="396" t="s">
        <v>606</v>
      </c>
      <c r="P3301" s="396" t="s">
        <v>306</v>
      </c>
      <c r="Q3301" s="396" t="s">
        <v>14013</v>
      </c>
      <c r="R3301" s="398">
        <v>45977.70363425926</v>
      </c>
      <c r="S3301" s="400" t="s">
        <v>3153</v>
      </c>
      <c r="T3301" s="396" t="s">
        <v>764</v>
      </c>
      <c r="U3301" s="401"/>
      <c r="V3301" s="402"/>
    </row>
    <row r="3302">
      <c r="A3302" s="396" t="s">
        <v>14014</v>
      </c>
      <c r="B3302" s="396" t="s">
        <v>10208</v>
      </c>
      <c r="C3302" s="397" t="s">
        <v>14015</v>
      </c>
      <c r="D3302" s="396" t="s">
        <v>101</v>
      </c>
      <c r="E3302" s="396"/>
      <c r="F3302" s="396" t="s">
        <v>7849</v>
      </c>
      <c r="G3302" s="396" t="s">
        <v>7164</v>
      </c>
      <c r="H3302" s="396"/>
      <c r="I3302" s="398">
        <v>45978.375</v>
      </c>
      <c r="J3302" s="399">
        <v>45978.0</v>
      </c>
      <c r="K3302" s="396">
        <v>37.0</v>
      </c>
      <c r="L3302" s="396"/>
      <c r="M3302" s="396"/>
      <c r="N3302" s="396" t="s">
        <v>7116</v>
      </c>
      <c r="O3302" s="396" t="s">
        <v>554</v>
      </c>
      <c r="P3302" s="396" t="s">
        <v>400</v>
      </c>
      <c r="Q3302" s="396"/>
      <c r="R3302" s="398">
        <v>45977.705405092594</v>
      </c>
      <c r="S3302" s="400" t="s">
        <v>3153</v>
      </c>
      <c r="T3302" s="396" t="s">
        <v>764</v>
      </c>
      <c r="U3302" s="401"/>
      <c r="V3302" s="402"/>
    </row>
    <row r="3303">
      <c r="A3303" s="396" t="s">
        <v>14016</v>
      </c>
      <c r="B3303" s="396" t="s">
        <v>10208</v>
      </c>
      <c r="C3303" s="397" t="s">
        <v>14017</v>
      </c>
      <c r="D3303" s="396" t="s">
        <v>101</v>
      </c>
      <c r="E3303" s="396"/>
      <c r="F3303" s="396" t="s">
        <v>9142</v>
      </c>
      <c r="G3303" s="396" t="s">
        <v>7335</v>
      </c>
      <c r="H3303" s="396"/>
      <c r="I3303" s="398">
        <v>45977.416666666664</v>
      </c>
      <c r="J3303" s="399">
        <v>45977.0</v>
      </c>
      <c r="K3303" s="396">
        <v>84.0</v>
      </c>
      <c r="L3303" s="396"/>
      <c r="M3303" s="396"/>
      <c r="N3303" s="396" t="s">
        <v>11711</v>
      </c>
      <c r="O3303" s="396" t="s">
        <v>625</v>
      </c>
      <c r="P3303" s="396" t="s">
        <v>383</v>
      </c>
      <c r="Q3303" s="396"/>
      <c r="R3303" s="398">
        <v>45977.70888888889</v>
      </c>
      <c r="S3303" s="400" t="s">
        <v>3153</v>
      </c>
      <c r="T3303" s="396" t="s">
        <v>764</v>
      </c>
      <c r="U3303" s="401"/>
      <c r="V3303" s="402"/>
    </row>
    <row r="3304">
      <c r="A3304" s="396" t="s">
        <v>14018</v>
      </c>
      <c r="B3304" s="396" t="s">
        <v>10208</v>
      </c>
      <c r="C3304" s="397" t="s">
        <v>14019</v>
      </c>
      <c r="D3304" s="396" t="s">
        <v>101</v>
      </c>
      <c r="E3304" s="396"/>
      <c r="F3304" s="396" t="s">
        <v>7849</v>
      </c>
      <c r="G3304" s="396" t="s">
        <v>7134</v>
      </c>
      <c r="H3304" s="396"/>
      <c r="I3304" s="398">
        <v>45978.375</v>
      </c>
      <c r="J3304" s="399">
        <v>45978.0</v>
      </c>
      <c r="K3304" s="396">
        <v>37.0</v>
      </c>
      <c r="L3304" s="396"/>
      <c r="M3304" s="396"/>
      <c r="N3304" s="396" t="s">
        <v>7150</v>
      </c>
      <c r="O3304" s="396" t="s">
        <v>599</v>
      </c>
      <c r="P3304" s="396" t="s">
        <v>373</v>
      </c>
      <c r="Q3304" s="396" t="s">
        <v>14004</v>
      </c>
      <c r="R3304" s="398">
        <v>45978.48260416667</v>
      </c>
      <c r="S3304" s="400" t="s">
        <v>3153</v>
      </c>
      <c r="T3304" s="396" t="s">
        <v>764</v>
      </c>
      <c r="U3304" s="401"/>
      <c r="V3304" s="402"/>
    </row>
    <row r="3305">
      <c r="A3305" s="396" t="s">
        <v>14020</v>
      </c>
      <c r="B3305" s="396" t="s">
        <v>10208</v>
      </c>
      <c r="C3305" s="397" t="s">
        <v>14021</v>
      </c>
      <c r="D3305" s="396" t="s">
        <v>7125</v>
      </c>
      <c r="E3305" s="396"/>
      <c r="F3305" s="396"/>
      <c r="G3305" s="396" t="s">
        <v>14022</v>
      </c>
      <c r="H3305" s="396"/>
      <c r="I3305" s="398">
        <v>45978.40625</v>
      </c>
      <c r="J3305" s="399">
        <v>45978.0</v>
      </c>
      <c r="K3305" s="396">
        <v>155.0</v>
      </c>
      <c r="L3305" s="396"/>
      <c r="M3305" s="396"/>
      <c r="N3305" s="396" t="s">
        <v>7088</v>
      </c>
      <c r="O3305" s="396" t="s">
        <v>625</v>
      </c>
      <c r="P3305" s="396" t="s">
        <v>383</v>
      </c>
      <c r="Q3305" s="396"/>
      <c r="R3305" s="398">
        <v>45978.48407407408</v>
      </c>
      <c r="S3305" s="400" t="s">
        <v>3153</v>
      </c>
      <c r="T3305" s="396" t="s">
        <v>764</v>
      </c>
      <c r="U3305" s="401"/>
      <c r="V3305" s="402"/>
    </row>
    <row r="3306">
      <c r="A3306" s="396" t="s">
        <v>14023</v>
      </c>
      <c r="B3306" s="396" t="s">
        <v>10208</v>
      </c>
      <c r="C3306" s="397" t="s">
        <v>14024</v>
      </c>
      <c r="D3306" s="396" t="s">
        <v>101</v>
      </c>
      <c r="E3306" s="396"/>
      <c r="F3306" s="396" t="s">
        <v>8853</v>
      </c>
      <c r="G3306" s="396" t="s">
        <v>11382</v>
      </c>
      <c r="H3306" s="396"/>
      <c r="I3306" s="398">
        <v>45978.50763888889</v>
      </c>
      <c r="J3306" s="399">
        <v>45978.0</v>
      </c>
      <c r="K3306" s="396">
        <v>126.0</v>
      </c>
      <c r="L3306" s="396"/>
      <c r="M3306" s="396"/>
      <c r="N3306" s="396" t="s">
        <v>7081</v>
      </c>
      <c r="O3306" s="396" t="s">
        <v>606</v>
      </c>
      <c r="P3306" s="396" t="s">
        <v>306</v>
      </c>
      <c r="Q3306" s="396"/>
      <c r="R3306" s="398">
        <v>45978.485081018516</v>
      </c>
      <c r="S3306" s="400" t="s">
        <v>3153</v>
      </c>
      <c r="T3306" s="396" t="s">
        <v>764</v>
      </c>
      <c r="U3306" s="401"/>
      <c r="V3306" s="402"/>
    </row>
    <row r="3307">
      <c r="A3307" s="396" t="s">
        <v>14025</v>
      </c>
      <c r="B3307" s="396" t="s">
        <v>10208</v>
      </c>
      <c r="C3307" s="397" t="s">
        <v>14026</v>
      </c>
      <c r="D3307" s="396" t="s">
        <v>101</v>
      </c>
      <c r="E3307" s="396"/>
      <c r="F3307" s="396" t="s">
        <v>8947</v>
      </c>
      <c r="G3307" s="396" t="s">
        <v>7972</v>
      </c>
      <c r="H3307" s="396"/>
      <c r="I3307" s="398">
        <v>45978.4375</v>
      </c>
      <c r="J3307" s="399">
        <v>45978.0</v>
      </c>
      <c r="K3307" s="396">
        <v>68.0</v>
      </c>
      <c r="L3307" s="396"/>
      <c r="M3307" s="396"/>
      <c r="N3307" s="396" t="s">
        <v>7088</v>
      </c>
      <c r="O3307" s="396" t="s">
        <v>631</v>
      </c>
      <c r="P3307" s="396" t="s">
        <v>294</v>
      </c>
      <c r="Q3307" s="396"/>
      <c r="R3307" s="398">
        <v>45978.485925925925</v>
      </c>
      <c r="S3307" s="400" t="s">
        <v>3153</v>
      </c>
      <c r="T3307" s="396" t="s">
        <v>764</v>
      </c>
      <c r="U3307" s="401"/>
      <c r="V3307" s="402"/>
    </row>
    <row r="3308">
      <c r="A3308" s="396" t="s">
        <v>14027</v>
      </c>
      <c r="B3308" s="396" t="s">
        <v>10208</v>
      </c>
      <c r="C3308" s="397" t="s">
        <v>14028</v>
      </c>
      <c r="D3308" s="396" t="s">
        <v>101</v>
      </c>
      <c r="E3308" s="396"/>
      <c r="F3308" s="396" t="s">
        <v>8805</v>
      </c>
      <c r="G3308" s="396" t="s">
        <v>8805</v>
      </c>
      <c r="H3308" s="396"/>
      <c r="I3308" s="398">
        <v>45978.52638888889</v>
      </c>
      <c r="J3308" s="399">
        <v>45978.0</v>
      </c>
      <c r="K3308" s="396">
        <v>24.0</v>
      </c>
      <c r="L3308" s="396"/>
      <c r="M3308" s="396"/>
      <c r="N3308" s="396" t="s">
        <v>7103</v>
      </c>
      <c r="O3308" s="396" t="s">
        <v>631</v>
      </c>
      <c r="P3308" s="396" t="s">
        <v>294</v>
      </c>
      <c r="Q3308" s="396"/>
      <c r="R3308" s="398">
        <v>45978.486597222225</v>
      </c>
      <c r="S3308" s="400" t="s">
        <v>3153</v>
      </c>
      <c r="T3308" s="396" t="s">
        <v>764</v>
      </c>
      <c r="U3308" s="401"/>
      <c r="V3308" s="402"/>
    </row>
    <row r="3309">
      <c r="A3309" s="396" t="s">
        <v>14029</v>
      </c>
      <c r="B3309" s="396" t="s">
        <v>10208</v>
      </c>
      <c r="C3309" s="397" t="s">
        <v>14030</v>
      </c>
      <c r="D3309" s="396" t="s">
        <v>101</v>
      </c>
      <c r="E3309" s="396"/>
      <c r="F3309" s="396" t="s">
        <v>7849</v>
      </c>
      <c r="G3309" s="396" t="s">
        <v>7164</v>
      </c>
      <c r="H3309" s="396"/>
      <c r="I3309" s="398">
        <v>45978.486805555556</v>
      </c>
      <c r="J3309" s="399">
        <v>45978.0</v>
      </c>
      <c r="K3309" s="396">
        <v>37.0</v>
      </c>
      <c r="L3309" s="396"/>
      <c r="M3309" s="396"/>
      <c r="N3309" s="396" t="s">
        <v>7116</v>
      </c>
      <c r="O3309" s="396" t="s">
        <v>548</v>
      </c>
      <c r="P3309" s="396" t="s">
        <v>373</v>
      </c>
      <c r="Q3309" s="396"/>
      <c r="R3309" s="398">
        <v>45978.48761574074</v>
      </c>
      <c r="S3309" s="400" t="s">
        <v>3153</v>
      </c>
      <c r="T3309" s="396" t="s">
        <v>764</v>
      </c>
      <c r="U3309" s="401"/>
      <c r="V3309" s="402"/>
    </row>
    <row r="3310">
      <c r="A3310" s="396" t="s">
        <v>14031</v>
      </c>
      <c r="B3310" s="396" t="s">
        <v>10208</v>
      </c>
      <c r="C3310" s="397" t="s">
        <v>14032</v>
      </c>
      <c r="D3310" s="396" t="s">
        <v>101</v>
      </c>
      <c r="E3310" s="396"/>
      <c r="F3310" s="396" t="s">
        <v>7849</v>
      </c>
      <c r="G3310" s="396" t="s">
        <v>7246</v>
      </c>
      <c r="H3310" s="396"/>
      <c r="I3310" s="398">
        <v>45978.49375</v>
      </c>
      <c r="J3310" s="399">
        <v>45978.0</v>
      </c>
      <c r="K3310" s="396">
        <v>22.0</v>
      </c>
      <c r="L3310" s="396"/>
      <c r="M3310" s="396"/>
      <c r="N3310" s="396" t="s">
        <v>7065</v>
      </c>
      <c r="O3310" s="396" t="s">
        <v>548</v>
      </c>
      <c r="P3310" s="396" t="s">
        <v>373</v>
      </c>
      <c r="Q3310" s="396"/>
      <c r="R3310" s="398">
        <v>45978.48909722222</v>
      </c>
      <c r="S3310" s="400" t="s">
        <v>3153</v>
      </c>
      <c r="T3310" s="396" t="s">
        <v>764</v>
      </c>
      <c r="U3310" s="401"/>
      <c r="V3310" s="402"/>
    </row>
    <row r="3311">
      <c r="A3311" s="396" t="s">
        <v>14033</v>
      </c>
      <c r="B3311" s="396" t="s">
        <v>10208</v>
      </c>
      <c r="C3311" s="397" t="s">
        <v>14034</v>
      </c>
      <c r="D3311" s="396" t="s">
        <v>101</v>
      </c>
      <c r="E3311" s="396"/>
      <c r="F3311" s="396" t="s">
        <v>7849</v>
      </c>
      <c r="G3311" s="396" t="s">
        <v>7207</v>
      </c>
      <c r="H3311" s="396"/>
      <c r="I3311" s="398">
        <v>45978.504166666666</v>
      </c>
      <c r="J3311" s="399">
        <v>45978.0</v>
      </c>
      <c r="K3311" s="396">
        <v>35.0</v>
      </c>
      <c r="L3311" s="396"/>
      <c r="M3311" s="396"/>
      <c r="N3311" s="396" t="s">
        <v>12501</v>
      </c>
      <c r="O3311" s="396" t="s">
        <v>548</v>
      </c>
      <c r="P3311" s="396" t="s">
        <v>373</v>
      </c>
      <c r="Q3311" s="396"/>
      <c r="R3311" s="398">
        <v>45978.49017361111</v>
      </c>
      <c r="S3311" s="400" t="s">
        <v>3153</v>
      </c>
      <c r="T3311" s="396" t="s">
        <v>764</v>
      </c>
      <c r="U3311" s="401"/>
      <c r="V3311" s="402"/>
    </row>
    <row r="3312">
      <c r="A3312" s="396" t="s">
        <v>14035</v>
      </c>
      <c r="B3312" s="396" t="s">
        <v>10208</v>
      </c>
      <c r="C3312" s="397" t="s">
        <v>14036</v>
      </c>
      <c r="D3312" s="396" t="s">
        <v>101</v>
      </c>
      <c r="E3312" s="396"/>
      <c r="F3312" s="396" t="s">
        <v>7849</v>
      </c>
      <c r="G3312" s="396" t="s">
        <v>4977</v>
      </c>
      <c r="H3312" s="396"/>
      <c r="I3312" s="398">
        <v>45978.49722222222</v>
      </c>
      <c r="J3312" s="399">
        <v>45978.0</v>
      </c>
      <c r="K3312" s="396">
        <v>14.0</v>
      </c>
      <c r="L3312" s="396"/>
      <c r="M3312" s="396"/>
      <c r="N3312" s="396" t="s">
        <v>11711</v>
      </c>
      <c r="O3312" s="396" t="s">
        <v>548</v>
      </c>
      <c r="P3312" s="396" t="s">
        <v>373</v>
      </c>
      <c r="Q3312" s="396"/>
      <c r="R3312" s="398">
        <v>45978.491111111114</v>
      </c>
      <c r="S3312" s="400" t="s">
        <v>3153</v>
      </c>
      <c r="T3312" s="396" t="s">
        <v>764</v>
      </c>
      <c r="U3312" s="401"/>
      <c r="V3312" s="402"/>
    </row>
    <row r="3313">
      <c r="A3313" s="396" t="s">
        <v>14037</v>
      </c>
      <c r="B3313" s="396" t="s">
        <v>10208</v>
      </c>
      <c r="C3313" s="397" t="s">
        <v>14038</v>
      </c>
      <c r="D3313" s="396" t="s">
        <v>101</v>
      </c>
      <c r="E3313" s="396"/>
      <c r="F3313" s="396" t="s">
        <v>7849</v>
      </c>
      <c r="G3313" s="396" t="s">
        <v>14039</v>
      </c>
      <c r="H3313" s="396"/>
      <c r="I3313" s="398">
        <v>45978.62986111111</v>
      </c>
      <c r="J3313" s="399">
        <v>45978.0</v>
      </c>
      <c r="K3313" s="396">
        <v>10.0</v>
      </c>
      <c r="L3313" s="396"/>
      <c r="M3313" s="396"/>
      <c r="N3313" s="396" t="s">
        <v>7103</v>
      </c>
      <c r="O3313" s="396" t="s">
        <v>548</v>
      </c>
      <c r="P3313" s="396" t="s">
        <v>306</v>
      </c>
      <c r="Q3313" s="396"/>
      <c r="R3313" s="398">
        <v>45978.9325</v>
      </c>
      <c r="S3313" s="400" t="s">
        <v>3153</v>
      </c>
      <c r="T3313" s="396" t="s">
        <v>764</v>
      </c>
      <c r="U3313" s="401"/>
      <c r="V3313" s="402"/>
    </row>
    <row r="3314">
      <c r="A3314" s="396" t="s">
        <v>14040</v>
      </c>
      <c r="B3314" s="396" t="s">
        <v>10208</v>
      </c>
      <c r="C3314" s="397" t="s">
        <v>7313</v>
      </c>
      <c r="D3314" s="396" t="s">
        <v>101</v>
      </c>
      <c r="E3314" s="396"/>
      <c r="F3314" s="396" t="s">
        <v>7849</v>
      </c>
      <c r="G3314" s="396" t="s">
        <v>7313</v>
      </c>
      <c r="H3314" s="396"/>
      <c r="I3314" s="398">
        <v>45979.291666666664</v>
      </c>
      <c r="J3314" s="399">
        <v>45979.0</v>
      </c>
      <c r="K3314" s="396">
        <v>25.0</v>
      </c>
      <c r="L3314" s="396"/>
      <c r="M3314" s="396"/>
      <c r="N3314" s="396" t="s">
        <v>7088</v>
      </c>
      <c r="O3314" s="396" t="s">
        <v>643</v>
      </c>
      <c r="P3314" s="396" t="s">
        <v>272</v>
      </c>
      <c r="Q3314" s="396"/>
      <c r="R3314" s="398">
        <v>45978.93347222222</v>
      </c>
      <c r="S3314" s="400" t="s">
        <v>3153</v>
      </c>
      <c r="T3314" s="396" t="s">
        <v>764</v>
      </c>
      <c r="U3314" s="401"/>
      <c r="V3314" s="402"/>
    </row>
    <row r="3315">
      <c r="A3315" s="396" t="s">
        <v>14041</v>
      </c>
      <c r="B3315" s="396" t="s">
        <v>10208</v>
      </c>
      <c r="C3315" s="397" t="s">
        <v>10741</v>
      </c>
      <c r="D3315" s="396" t="s">
        <v>101</v>
      </c>
      <c r="E3315" s="396"/>
      <c r="F3315" s="396" t="s">
        <v>7849</v>
      </c>
      <c r="G3315" s="396" t="s">
        <v>10741</v>
      </c>
      <c r="H3315" s="396"/>
      <c r="I3315" s="398">
        <v>45978.291666666664</v>
      </c>
      <c r="J3315" s="399">
        <v>45979.0</v>
      </c>
      <c r="K3315" s="396">
        <v>25.0</v>
      </c>
      <c r="L3315" s="396"/>
      <c r="M3315" s="396"/>
      <c r="N3315" s="396" t="s">
        <v>7088</v>
      </c>
      <c r="O3315" s="396" t="s">
        <v>631</v>
      </c>
      <c r="P3315" s="396" t="s">
        <v>294</v>
      </c>
      <c r="Q3315" s="396"/>
      <c r="R3315" s="398">
        <v>45978.93429398148</v>
      </c>
      <c r="S3315" s="400" t="s">
        <v>3153</v>
      </c>
      <c r="T3315" s="396" t="s">
        <v>764</v>
      </c>
      <c r="U3315" s="401"/>
      <c r="V3315" s="402"/>
    </row>
    <row r="3316">
      <c r="A3316" s="396" t="s">
        <v>14042</v>
      </c>
      <c r="B3316" s="396" t="s">
        <v>10208</v>
      </c>
      <c r="C3316" s="397" t="s">
        <v>14043</v>
      </c>
      <c r="D3316" s="396" t="s">
        <v>101</v>
      </c>
      <c r="E3316" s="396"/>
      <c r="F3316" s="396" t="s">
        <v>8907</v>
      </c>
      <c r="G3316" s="396" t="s">
        <v>7111</v>
      </c>
      <c r="H3316" s="396"/>
      <c r="I3316" s="398">
        <v>45978.75347222222</v>
      </c>
      <c r="J3316" s="399">
        <v>45978.0</v>
      </c>
      <c r="K3316" s="396">
        <v>37.0</v>
      </c>
      <c r="L3316" s="396"/>
      <c r="M3316" s="396"/>
      <c r="N3316" s="396" t="s">
        <v>12103</v>
      </c>
      <c r="O3316" s="396" t="s">
        <v>554</v>
      </c>
      <c r="P3316" s="396" t="s">
        <v>400</v>
      </c>
      <c r="Q3316" s="396"/>
      <c r="R3316" s="398">
        <v>45978.93519675926</v>
      </c>
      <c r="S3316" s="400" t="s">
        <v>3153</v>
      </c>
      <c r="T3316" s="396" t="s">
        <v>764</v>
      </c>
      <c r="U3316" s="401"/>
      <c r="V3316" s="402"/>
    </row>
    <row r="3317">
      <c r="A3317" s="396" t="s">
        <v>14044</v>
      </c>
      <c r="B3317" s="396" t="s">
        <v>10208</v>
      </c>
      <c r="C3317" s="397" t="s">
        <v>14045</v>
      </c>
      <c r="D3317" s="396" t="s">
        <v>101</v>
      </c>
      <c r="E3317" s="396"/>
      <c r="F3317" s="396" t="s">
        <v>9142</v>
      </c>
      <c r="G3317" s="396" t="s">
        <v>14046</v>
      </c>
      <c r="H3317" s="396"/>
      <c r="I3317" s="398">
        <v>45978.70277777778</v>
      </c>
      <c r="J3317" s="399">
        <v>45978.0</v>
      </c>
      <c r="K3317" s="396">
        <v>86.0</v>
      </c>
      <c r="L3317" s="396"/>
      <c r="M3317" s="396"/>
      <c r="N3317" s="396" t="s">
        <v>7103</v>
      </c>
      <c r="O3317" s="396" t="s">
        <v>631</v>
      </c>
      <c r="P3317" s="396" t="s">
        <v>294</v>
      </c>
      <c r="Q3317" s="396"/>
      <c r="R3317" s="398">
        <v>45978.93638888889</v>
      </c>
      <c r="S3317" s="400" t="s">
        <v>3153</v>
      </c>
      <c r="T3317" s="396" t="s">
        <v>764</v>
      </c>
      <c r="U3317" s="401"/>
      <c r="V3317" s="402"/>
    </row>
    <row r="3318">
      <c r="A3318" s="396" t="s">
        <v>14047</v>
      </c>
      <c r="B3318" s="396" t="s">
        <v>10208</v>
      </c>
      <c r="C3318" s="397" t="s">
        <v>14048</v>
      </c>
      <c r="D3318" s="396" t="s">
        <v>101</v>
      </c>
      <c r="E3318" s="396"/>
      <c r="F3318" s="396" t="s">
        <v>9227</v>
      </c>
      <c r="G3318" s="396" t="s">
        <v>11685</v>
      </c>
      <c r="H3318" s="396"/>
      <c r="I3318" s="398">
        <v>45978.833333333336</v>
      </c>
      <c r="J3318" s="399">
        <v>45978.0</v>
      </c>
      <c r="K3318" s="396">
        <v>66.0</v>
      </c>
      <c r="L3318" s="396"/>
      <c r="M3318" s="396"/>
      <c r="N3318" s="396" t="s">
        <v>7071</v>
      </c>
      <c r="O3318" s="396" t="s">
        <v>606</v>
      </c>
      <c r="P3318" s="396" t="s">
        <v>306</v>
      </c>
      <c r="Q3318" s="396"/>
      <c r="R3318" s="398">
        <v>45978.93730324074</v>
      </c>
      <c r="S3318" s="400" t="s">
        <v>3153</v>
      </c>
      <c r="T3318" s="396" t="s">
        <v>764</v>
      </c>
      <c r="U3318" s="401"/>
      <c r="V3318" s="402"/>
    </row>
    <row r="3319">
      <c r="A3319" s="396" t="s">
        <v>14049</v>
      </c>
      <c r="B3319" s="396" t="s">
        <v>10208</v>
      </c>
      <c r="C3319" s="397" t="s">
        <v>14050</v>
      </c>
      <c r="D3319" s="396" t="s">
        <v>101</v>
      </c>
      <c r="E3319" s="396"/>
      <c r="F3319" s="396" t="s">
        <v>8489</v>
      </c>
      <c r="G3319" s="396" t="s">
        <v>4789</v>
      </c>
      <c r="H3319" s="396"/>
      <c r="I3319" s="398">
        <v>45979.458333333336</v>
      </c>
      <c r="J3319" s="399">
        <v>45979.0</v>
      </c>
      <c r="K3319" s="396">
        <v>165.0</v>
      </c>
      <c r="L3319" s="396"/>
      <c r="M3319" s="396"/>
      <c r="N3319" s="396" t="s">
        <v>7150</v>
      </c>
      <c r="O3319" s="396" t="s">
        <v>606</v>
      </c>
      <c r="P3319" s="396" t="s">
        <v>306</v>
      </c>
      <c r="Q3319" s="396"/>
      <c r="R3319" s="398">
        <v>45978.93817129629</v>
      </c>
      <c r="S3319" s="400" t="s">
        <v>3153</v>
      </c>
      <c r="T3319" s="396" t="s">
        <v>764</v>
      </c>
      <c r="U3319" s="401"/>
      <c r="V3319" s="402"/>
    </row>
    <row r="3320">
      <c r="A3320" s="396" t="s">
        <v>14051</v>
      </c>
      <c r="B3320" s="396" t="s">
        <v>10208</v>
      </c>
      <c r="C3320" s="397" t="s">
        <v>14052</v>
      </c>
      <c r="D3320" s="396" t="s">
        <v>101</v>
      </c>
      <c r="E3320" s="396"/>
      <c r="F3320" s="396" t="s">
        <v>7849</v>
      </c>
      <c r="G3320" s="396" t="s">
        <v>4977</v>
      </c>
      <c r="H3320" s="396"/>
      <c r="I3320" s="398">
        <v>45979.416666666664</v>
      </c>
      <c r="J3320" s="399">
        <v>45979.0</v>
      </c>
      <c r="K3320" s="396">
        <v>16.0</v>
      </c>
      <c r="L3320" s="396"/>
      <c r="M3320" s="396"/>
      <c r="N3320" s="396" t="s">
        <v>7071</v>
      </c>
      <c r="O3320" s="396" t="s">
        <v>548</v>
      </c>
      <c r="P3320" s="396" t="s">
        <v>294</v>
      </c>
      <c r="Q3320" s="396"/>
      <c r="R3320" s="398">
        <v>45978.93929398148</v>
      </c>
      <c r="S3320" s="400" t="s">
        <v>3153</v>
      </c>
      <c r="T3320" s="396" t="s">
        <v>764</v>
      </c>
      <c r="U3320" s="401"/>
      <c r="V3320" s="402"/>
    </row>
    <row r="3321">
      <c r="A3321" s="396" t="s">
        <v>14053</v>
      </c>
      <c r="B3321" s="396" t="s">
        <v>10208</v>
      </c>
      <c r="C3321" s="397" t="s">
        <v>14054</v>
      </c>
      <c r="D3321" s="396" t="s">
        <v>101</v>
      </c>
      <c r="E3321" s="396"/>
      <c r="F3321" s="396" t="s">
        <v>7849</v>
      </c>
      <c r="G3321" s="396" t="s">
        <v>4977</v>
      </c>
      <c r="H3321" s="396"/>
      <c r="I3321" s="398">
        <v>45979.625</v>
      </c>
      <c r="J3321" s="399">
        <v>45979.0</v>
      </c>
      <c r="K3321" s="396">
        <v>17.0</v>
      </c>
      <c r="L3321" s="396"/>
      <c r="M3321" s="396"/>
      <c r="N3321" s="396" t="s">
        <v>12103</v>
      </c>
      <c r="O3321" s="396" t="s">
        <v>548</v>
      </c>
      <c r="P3321" s="396" t="s">
        <v>294</v>
      </c>
      <c r="Q3321" s="396"/>
      <c r="R3321" s="398">
        <v>45978.94193287037</v>
      </c>
      <c r="S3321" s="400" t="s">
        <v>3153</v>
      </c>
      <c r="T3321" s="396" t="s">
        <v>764</v>
      </c>
      <c r="U3321" s="401"/>
      <c r="V3321" s="402"/>
    </row>
    <row r="3322">
      <c r="A3322" s="396" t="s">
        <v>14055</v>
      </c>
      <c r="B3322" s="396" t="s">
        <v>7060</v>
      </c>
      <c r="C3322" s="397" t="s">
        <v>14056</v>
      </c>
      <c r="D3322" s="396" t="s">
        <v>9145</v>
      </c>
      <c r="E3322" s="396"/>
      <c r="F3322" s="396" t="s">
        <v>9571</v>
      </c>
      <c r="G3322" s="396" t="s">
        <v>14057</v>
      </c>
      <c r="H3322" s="396"/>
      <c r="I3322" s="398">
        <v>45978.625</v>
      </c>
      <c r="J3322" s="399">
        <v>45978.0</v>
      </c>
      <c r="K3322" s="396"/>
      <c r="L3322" s="396"/>
      <c r="M3322" s="396"/>
      <c r="N3322" s="396" t="s">
        <v>7088</v>
      </c>
      <c r="O3322" s="396" t="s">
        <v>647</v>
      </c>
      <c r="P3322" s="396" t="s">
        <v>373</v>
      </c>
      <c r="Q3322" s="396"/>
      <c r="R3322" s="398">
        <v>45978.94559027778</v>
      </c>
      <c r="S3322" s="400" t="s">
        <v>3153</v>
      </c>
      <c r="T3322" s="396" t="s">
        <v>764</v>
      </c>
      <c r="U3322" s="401"/>
      <c r="V3322" s="402" t="s">
        <v>11981</v>
      </c>
    </row>
    <row r="3323">
      <c r="A3323" s="396" t="s">
        <v>14058</v>
      </c>
      <c r="B3323" s="396" t="s">
        <v>10203</v>
      </c>
      <c r="C3323" s="397" t="s">
        <v>14059</v>
      </c>
      <c r="D3323" s="396" t="s">
        <v>101</v>
      </c>
      <c r="E3323" s="396"/>
      <c r="F3323" s="396" t="s">
        <v>7849</v>
      </c>
      <c r="G3323" s="396" t="s">
        <v>4977</v>
      </c>
      <c r="H3323" s="396"/>
      <c r="I3323" s="398">
        <v>45978.99930555555</v>
      </c>
      <c r="J3323" s="399">
        <v>45978.0</v>
      </c>
      <c r="K3323" s="396">
        <v>18.0</v>
      </c>
      <c r="L3323" s="396"/>
      <c r="M3323" s="396"/>
      <c r="N3323" s="396" t="s">
        <v>11711</v>
      </c>
      <c r="O3323" s="396" t="s">
        <v>554</v>
      </c>
      <c r="P3323" s="396" t="s">
        <v>400</v>
      </c>
      <c r="Q3323" s="396"/>
      <c r="R3323" s="398">
        <v>45979.385775462964</v>
      </c>
      <c r="S3323" s="400" t="s">
        <v>3153</v>
      </c>
      <c r="T3323" s="396" t="s">
        <v>764</v>
      </c>
      <c r="U3323" s="401"/>
      <c r="V3323" s="402"/>
    </row>
    <row r="3324">
      <c r="A3324" s="396" t="s">
        <v>14060</v>
      </c>
      <c r="B3324" s="396" t="s">
        <v>10208</v>
      </c>
      <c r="C3324" s="397" t="s">
        <v>14059</v>
      </c>
      <c r="D3324" s="396" t="s">
        <v>101</v>
      </c>
      <c r="E3324" s="396"/>
      <c r="F3324" s="396" t="s">
        <v>7849</v>
      </c>
      <c r="G3324" s="396" t="s">
        <v>4977</v>
      </c>
      <c r="H3324" s="396"/>
      <c r="I3324" s="398">
        <v>45979.375</v>
      </c>
      <c r="J3324" s="399">
        <v>45979.0</v>
      </c>
      <c r="K3324" s="396">
        <v>18.0</v>
      </c>
      <c r="L3324" s="396"/>
      <c r="M3324" s="396"/>
      <c r="N3324" s="396" t="s">
        <v>11711</v>
      </c>
      <c r="O3324" s="396" t="s">
        <v>548</v>
      </c>
      <c r="P3324" s="396" t="s">
        <v>294</v>
      </c>
      <c r="Q3324" s="396" t="s">
        <v>14061</v>
      </c>
      <c r="R3324" s="398">
        <v>45979.38684027778</v>
      </c>
      <c r="S3324" s="400" t="s">
        <v>3153</v>
      </c>
      <c r="T3324" s="396" t="s">
        <v>764</v>
      </c>
      <c r="U3324" s="401"/>
      <c r="V3324" s="402"/>
    </row>
    <row r="3325">
      <c r="A3325" s="396" t="s">
        <v>14062</v>
      </c>
      <c r="B3325" s="396" t="s">
        <v>10208</v>
      </c>
      <c r="C3325" s="397" t="s">
        <v>14063</v>
      </c>
      <c r="D3325" s="396" t="s">
        <v>7125</v>
      </c>
      <c r="E3325" s="396"/>
      <c r="F3325" s="396"/>
      <c r="G3325" s="396" t="s">
        <v>14064</v>
      </c>
      <c r="H3325" s="396"/>
      <c r="I3325" s="398">
        <v>45979.375</v>
      </c>
      <c r="J3325" s="399">
        <v>45979.0</v>
      </c>
      <c r="K3325" s="396">
        <v>146.0</v>
      </c>
      <c r="L3325" s="396"/>
      <c r="M3325" s="396"/>
      <c r="N3325" s="396" t="s">
        <v>7088</v>
      </c>
      <c r="O3325" s="396" t="s">
        <v>625</v>
      </c>
      <c r="P3325" s="396" t="s">
        <v>383</v>
      </c>
      <c r="Q3325" s="396"/>
      <c r="R3325" s="398">
        <v>45979.387604166666</v>
      </c>
      <c r="S3325" s="400" t="s">
        <v>3153</v>
      </c>
      <c r="T3325" s="396" t="s">
        <v>764</v>
      </c>
      <c r="U3325" s="401"/>
      <c r="V3325" s="402"/>
    </row>
    <row r="3326">
      <c r="A3326" s="396" t="s">
        <v>14065</v>
      </c>
      <c r="B3326" s="396" t="s">
        <v>10208</v>
      </c>
      <c r="C3326" s="397" t="s">
        <v>14066</v>
      </c>
      <c r="D3326" s="396" t="s">
        <v>101</v>
      </c>
      <c r="E3326" s="396"/>
      <c r="F3326" s="396" t="s">
        <v>8947</v>
      </c>
      <c r="G3326" s="396" t="s">
        <v>7972</v>
      </c>
      <c r="H3326" s="396"/>
      <c r="I3326" s="398">
        <v>45979.4375</v>
      </c>
      <c r="J3326" s="399">
        <v>45979.0</v>
      </c>
      <c r="K3326" s="396">
        <v>68.0</v>
      </c>
      <c r="L3326" s="396"/>
      <c r="M3326" s="396"/>
      <c r="N3326" s="396" t="s">
        <v>7088</v>
      </c>
      <c r="O3326" s="396" t="s">
        <v>643</v>
      </c>
      <c r="P3326" s="396" t="s">
        <v>272</v>
      </c>
      <c r="Q3326" s="396"/>
      <c r="R3326" s="398">
        <v>45979.38891203704</v>
      </c>
      <c r="S3326" s="400" t="s">
        <v>3153</v>
      </c>
      <c r="T3326" s="396" t="s">
        <v>764</v>
      </c>
      <c r="U3326" s="401"/>
      <c r="V3326" s="402"/>
    </row>
    <row r="3327">
      <c r="A3327" s="396" t="s">
        <v>14067</v>
      </c>
      <c r="B3327" s="396" t="s">
        <v>10208</v>
      </c>
      <c r="C3327" s="397" t="s">
        <v>14068</v>
      </c>
      <c r="D3327" s="396" t="s">
        <v>101</v>
      </c>
      <c r="E3327" s="396"/>
      <c r="F3327" s="396" t="s">
        <v>5033</v>
      </c>
      <c r="G3327" s="396" t="s">
        <v>4338</v>
      </c>
      <c r="H3327" s="396"/>
      <c r="I3327" s="398">
        <v>45979.42361111111</v>
      </c>
      <c r="J3327" s="399">
        <v>45979.0</v>
      </c>
      <c r="K3327" s="396"/>
      <c r="L3327" s="396"/>
      <c r="M3327" s="396"/>
      <c r="N3327" s="396" t="s">
        <v>7088</v>
      </c>
      <c r="O3327" s="396" t="s">
        <v>631</v>
      </c>
      <c r="P3327" s="396" t="s">
        <v>416</v>
      </c>
      <c r="Q3327" s="396"/>
      <c r="R3327" s="398">
        <v>45979.38974537037</v>
      </c>
      <c r="S3327" s="400" t="s">
        <v>3153</v>
      </c>
      <c r="T3327" s="396" t="s">
        <v>764</v>
      </c>
      <c r="U3327" s="401"/>
      <c r="V3327" s="402"/>
    </row>
    <row r="3328">
      <c r="A3328" s="396" t="s">
        <v>14069</v>
      </c>
      <c r="B3328" s="396" t="s">
        <v>10208</v>
      </c>
      <c r="C3328" s="397" t="s">
        <v>14070</v>
      </c>
      <c r="D3328" s="396" t="s">
        <v>9145</v>
      </c>
      <c r="E3328" s="396"/>
      <c r="F3328" s="396" t="s">
        <v>7849</v>
      </c>
      <c r="G3328" s="396"/>
      <c r="H3328" s="396"/>
      <c r="I3328" s="398">
        <v>45975.708333333336</v>
      </c>
      <c r="J3328" s="399">
        <v>45975.0</v>
      </c>
      <c r="K3328" s="396"/>
      <c r="L3328" s="396"/>
      <c r="M3328" s="396"/>
      <c r="N3328" s="396" t="s">
        <v>7088</v>
      </c>
      <c r="O3328" s="396" t="s">
        <v>625</v>
      </c>
      <c r="P3328" s="396" t="s">
        <v>383</v>
      </c>
      <c r="Q3328" s="396"/>
      <c r="R3328" s="398">
        <v>45979.43230324074</v>
      </c>
      <c r="S3328" s="400" t="s">
        <v>3153</v>
      </c>
      <c r="T3328" s="396" t="s">
        <v>764</v>
      </c>
      <c r="U3328" s="401"/>
      <c r="V3328" s="402" t="s">
        <v>11981</v>
      </c>
    </row>
    <row r="3329">
      <c r="A3329" s="396" t="s">
        <v>14071</v>
      </c>
      <c r="B3329" s="396" t="s">
        <v>10208</v>
      </c>
      <c r="C3329" s="397" t="s">
        <v>14072</v>
      </c>
      <c r="D3329" s="396" t="s">
        <v>101</v>
      </c>
      <c r="E3329" s="396"/>
      <c r="F3329" s="396" t="s">
        <v>7849</v>
      </c>
      <c r="G3329" s="396" t="s">
        <v>4977</v>
      </c>
      <c r="H3329" s="396"/>
      <c r="I3329" s="398">
        <v>45979.592361111114</v>
      </c>
      <c r="J3329" s="399">
        <v>45979.0</v>
      </c>
      <c r="K3329" s="396">
        <v>11.0</v>
      </c>
      <c r="L3329" s="396"/>
      <c r="M3329" s="396"/>
      <c r="N3329" s="396" t="s">
        <v>7103</v>
      </c>
      <c r="O3329" s="396" t="s">
        <v>548</v>
      </c>
      <c r="P3329" s="396" t="s">
        <v>294</v>
      </c>
      <c r="Q3329" s="396"/>
      <c r="R3329" s="398">
        <v>45979.441041666665</v>
      </c>
      <c r="S3329" s="400" t="s">
        <v>3153</v>
      </c>
      <c r="T3329" s="396" t="s">
        <v>764</v>
      </c>
      <c r="U3329" s="401"/>
      <c r="V3329" s="402"/>
    </row>
    <row r="3330">
      <c r="A3330" s="396" t="s">
        <v>14073</v>
      </c>
      <c r="B3330" s="396" t="s">
        <v>10208</v>
      </c>
      <c r="C3330" s="397" t="s">
        <v>14074</v>
      </c>
      <c r="D3330" s="396" t="s">
        <v>101</v>
      </c>
      <c r="E3330" s="396"/>
      <c r="F3330" s="396" t="s">
        <v>7849</v>
      </c>
      <c r="G3330" s="396" t="s">
        <v>4977</v>
      </c>
      <c r="H3330" s="396"/>
      <c r="I3330" s="398">
        <v>45979.541666666664</v>
      </c>
      <c r="J3330" s="399">
        <v>45979.0</v>
      </c>
      <c r="K3330" s="396">
        <v>11.0</v>
      </c>
      <c r="L3330" s="396"/>
      <c r="M3330" s="396"/>
      <c r="N3330" s="396" t="s">
        <v>7116</v>
      </c>
      <c r="O3330" s="396" t="s">
        <v>625</v>
      </c>
      <c r="P3330" s="396" t="s">
        <v>383</v>
      </c>
      <c r="Q3330" s="396"/>
      <c r="R3330" s="398">
        <v>45979.672488425924</v>
      </c>
      <c r="S3330" s="400" t="s">
        <v>3153</v>
      </c>
      <c r="T3330" s="396" t="s">
        <v>764</v>
      </c>
      <c r="U3330" s="401"/>
      <c r="V3330" s="402"/>
    </row>
    <row r="3331">
      <c r="A3331" s="396" t="s">
        <v>14075</v>
      </c>
      <c r="B3331" s="396" t="s">
        <v>10208</v>
      </c>
      <c r="C3331" s="397" t="s">
        <v>14076</v>
      </c>
      <c r="D3331" s="396" t="s">
        <v>101</v>
      </c>
      <c r="E3331" s="396"/>
      <c r="F3331" s="396"/>
      <c r="G3331" s="396" t="s">
        <v>10103</v>
      </c>
      <c r="H3331" s="396"/>
      <c r="I3331" s="398">
        <v>45979.589583333334</v>
      </c>
      <c r="J3331" s="399">
        <v>45979.0</v>
      </c>
      <c r="K3331" s="396">
        <v>245.0</v>
      </c>
      <c r="L3331" s="396"/>
      <c r="M3331" s="396"/>
      <c r="N3331" s="396" t="s">
        <v>11665</v>
      </c>
      <c r="O3331" s="396" t="s">
        <v>625</v>
      </c>
      <c r="P3331" s="396" t="s">
        <v>383</v>
      </c>
      <c r="Q3331" s="396"/>
      <c r="R3331" s="398">
        <v>45979.674629629626</v>
      </c>
      <c r="S3331" s="400" t="s">
        <v>3153</v>
      </c>
      <c r="T3331" s="396" t="s">
        <v>764</v>
      </c>
      <c r="U3331" s="401"/>
      <c r="V3331" s="402"/>
    </row>
    <row r="3332">
      <c r="A3332" s="396" t="s">
        <v>14077</v>
      </c>
      <c r="B3332" s="396" t="s">
        <v>10208</v>
      </c>
      <c r="C3332" s="397" t="s">
        <v>14078</v>
      </c>
      <c r="D3332" s="396" t="s">
        <v>101</v>
      </c>
      <c r="E3332" s="396"/>
      <c r="F3332" s="396" t="s">
        <v>9731</v>
      </c>
      <c r="G3332" s="396" t="s">
        <v>13877</v>
      </c>
      <c r="H3332" s="396"/>
      <c r="I3332" s="398">
        <v>45979.666666666664</v>
      </c>
      <c r="J3332" s="399">
        <v>45979.0</v>
      </c>
      <c r="K3332" s="396">
        <v>40.0</v>
      </c>
      <c r="L3332" s="396"/>
      <c r="M3332" s="396"/>
      <c r="N3332" s="396" t="s">
        <v>7103</v>
      </c>
      <c r="O3332" s="396" t="s">
        <v>643</v>
      </c>
      <c r="P3332" s="396" t="s">
        <v>272</v>
      </c>
      <c r="Q3332" s="396"/>
      <c r="R3332" s="398">
        <v>45979.677453703705</v>
      </c>
      <c r="S3332" s="400" t="s">
        <v>3153</v>
      </c>
      <c r="T3332" s="396" t="s">
        <v>764</v>
      </c>
      <c r="U3332" s="401"/>
      <c r="V3332" s="402"/>
    </row>
    <row r="3333">
      <c r="A3333" s="396" t="s">
        <v>14079</v>
      </c>
      <c r="B3333" s="396" t="s">
        <v>10208</v>
      </c>
      <c r="C3333" s="397" t="s">
        <v>14080</v>
      </c>
      <c r="D3333" s="396" t="s">
        <v>101</v>
      </c>
      <c r="E3333" s="396"/>
      <c r="F3333" s="396" t="s">
        <v>7849</v>
      </c>
      <c r="G3333" s="396" t="s">
        <v>4977</v>
      </c>
      <c r="H3333" s="396"/>
      <c r="I3333" s="398">
        <v>45979.56527777778</v>
      </c>
      <c r="J3333" s="399">
        <v>45979.0</v>
      </c>
      <c r="K3333" s="396">
        <v>20.0</v>
      </c>
      <c r="L3333" s="396"/>
      <c r="M3333" s="396"/>
      <c r="N3333" s="396" t="s">
        <v>7065</v>
      </c>
      <c r="O3333" s="396" t="s">
        <v>643</v>
      </c>
      <c r="P3333" s="396" t="s">
        <v>272</v>
      </c>
      <c r="Q3333" s="396"/>
      <c r="R3333" s="398">
        <v>45979.67885416667</v>
      </c>
      <c r="S3333" s="400" t="s">
        <v>3153</v>
      </c>
      <c r="T3333" s="396" t="s">
        <v>764</v>
      </c>
      <c r="U3333" s="401"/>
      <c r="V3333" s="402"/>
    </row>
    <row r="3334">
      <c r="A3334" s="396" t="s">
        <v>14081</v>
      </c>
      <c r="B3334" s="396" t="s">
        <v>10208</v>
      </c>
      <c r="C3334" s="397" t="s">
        <v>14082</v>
      </c>
      <c r="D3334" s="396" t="s">
        <v>101</v>
      </c>
      <c r="E3334" s="396"/>
      <c r="F3334" s="396" t="s">
        <v>7849</v>
      </c>
      <c r="G3334" s="396" t="s">
        <v>14083</v>
      </c>
      <c r="H3334" s="396"/>
      <c r="I3334" s="398">
        <v>45979.604166666664</v>
      </c>
      <c r="J3334" s="399">
        <v>45979.0</v>
      </c>
      <c r="K3334" s="396">
        <v>16.0</v>
      </c>
      <c r="L3334" s="396"/>
      <c r="M3334" s="396"/>
      <c r="N3334" s="396" t="s">
        <v>7303</v>
      </c>
      <c r="O3334" s="396" t="s">
        <v>554</v>
      </c>
      <c r="P3334" s="396"/>
      <c r="Q3334" s="396" t="s">
        <v>14084</v>
      </c>
      <c r="R3334" s="398">
        <v>45979.679768518516</v>
      </c>
      <c r="S3334" s="400" t="s">
        <v>3153</v>
      </c>
      <c r="T3334" s="396" t="s">
        <v>764</v>
      </c>
      <c r="U3334" s="401"/>
      <c r="V3334" s="402"/>
    </row>
    <row r="3335">
      <c r="A3335" s="396" t="s">
        <v>14085</v>
      </c>
      <c r="B3335" s="396" t="s">
        <v>10208</v>
      </c>
      <c r="C3335" s="397" t="s">
        <v>14086</v>
      </c>
      <c r="D3335" s="396" t="s">
        <v>101</v>
      </c>
      <c r="E3335" s="396"/>
      <c r="F3335" s="396" t="s">
        <v>9731</v>
      </c>
      <c r="G3335" s="396" t="s">
        <v>14087</v>
      </c>
      <c r="H3335" s="396"/>
      <c r="I3335" s="398">
        <v>45979.63402777778</v>
      </c>
      <c r="J3335" s="399">
        <v>45979.0</v>
      </c>
      <c r="K3335" s="396">
        <v>30.0</v>
      </c>
      <c r="L3335" s="396"/>
      <c r="M3335" s="396"/>
      <c r="N3335" s="396" t="s">
        <v>7071</v>
      </c>
      <c r="O3335" s="396" t="s">
        <v>606</v>
      </c>
      <c r="P3335" s="396" t="s">
        <v>306</v>
      </c>
      <c r="Q3335" s="396"/>
      <c r="R3335" s="398">
        <v>45979.68070601852</v>
      </c>
      <c r="S3335" s="400" t="s">
        <v>3153</v>
      </c>
      <c r="T3335" s="396" t="s">
        <v>764</v>
      </c>
      <c r="U3335" s="401"/>
      <c r="V3335" s="402"/>
    </row>
    <row r="3336">
      <c r="A3336" s="396" t="s">
        <v>14088</v>
      </c>
      <c r="B3336" s="396" t="s">
        <v>10208</v>
      </c>
      <c r="C3336" s="397" t="s">
        <v>13578</v>
      </c>
      <c r="D3336" s="396" t="s">
        <v>101</v>
      </c>
      <c r="E3336" s="396"/>
      <c r="F3336" s="396" t="s">
        <v>7849</v>
      </c>
      <c r="G3336" s="396" t="s">
        <v>7313</v>
      </c>
      <c r="H3336" s="396"/>
      <c r="I3336" s="398">
        <v>45980.291666666664</v>
      </c>
      <c r="J3336" s="399">
        <v>45980.0</v>
      </c>
      <c r="K3336" s="396">
        <v>25.0</v>
      </c>
      <c r="L3336" s="396"/>
      <c r="M3336" s="396"/>
      <c r="N3336" s="396" t="s">
        <v>7088</v>
      </c>
      <c r="O3336" s="396" t="s">
        <v>606</v>
      </c>
      <c r="P3336" s="396" t="s">
        <v>306</v>
      </c>
      <c r="Q3336" s="396"/>
      <c r="R3336" s="398">
        <v>45979.6818287037</v>
      </c>
      <c r="S3336" s="400" t="s">
        <v>3153</v>
      </c>
      <c r="T3336" s="396" t="s">
        <v>764</v>
      </c>
      <c r="U3336" s="401"/>
      <c r="V3336" s="402"/>
    </row>
    <row r="3337">
      <c r="A3337" s="396" t="s">
        <v>14089</v>
      </c>
      <c r="B3337" s="396" t="s">
        <v>10208</v>
      </c>
      <c r="C3337" s="397" t="s">
        <v>10741</v>
      </c>
      <c r="D3337" s="396" t="s">
        <v>101</v>
      </c>
      <c r="E3337" s="396"/>
      <c r="F3337" s="396" t="s">
        <v>7849</v>
      </c>
      <c r="G3337" s="396" t="s">
        <v>10741</v>
      </c>
      <c r="H3337" s="396"/>
      <c r="I3337" s="398">
        <v>45980.291666666664</v>
      </c>
      <c r="J3337" s="399">
        <v>45980.0</v>
      </c>
      <c r="K3337" s="396">
        <v>25.0</v>
      </c>
      <c r="L3337" s="396"/>
      <c r="M3337" s="396"/>
      <c r="N3337" s="396" t="s">
        <v>7088</v>
      </c>
      <c r="O3337" s="396" t="s">
        <v>548</v>
      </c>
      <c r="P3337" s="396" t="s">
        <v>373</v>
      </c>
      <c r="Q3337" s="396"/>
      <c r="R3337" s="398">
        <v>45979.68247685185</v>
      </c>
      <c r="S3337" s="400" t="s">
        <v>3153</v>
      </c>
      <c r="T3337" s="396" t="s">
        <v>764</v>
      </c>
      <c r="U3337" s="401"/>
      <c r="V3337" s="402"/>
    </row>
    <row r="3338">
      <c r="A3338" s="396" t="s">
        <v>14090</v>
      </c>
      <c r="B3338" s="396" t="s">
        <v>10208</v>
      </c>
      <c r="C3338" s="397" t="s">
        <v>10592</v>
      </c>
      <c r="D3338" s="396" t="s">
        <v>101</v>
      </c>
      <c r="E3338" s="396"/>
      <c r="F3338" s="396" t="s">
        <v>7849</v>
      </c>
      <c r="G3338" s="396" t="s">
        <v>10592</v>
      </c>
      <c r="H3338" s="396"/>
      <c r="I3338" s="398">
        <v>45980.375</v>
      </c>
      <c r="J3338" s="399">
        <v>45980.0</v>
      </c>
      <c r="K3338" s="396">
        <v>25.0</v>
      </c>
      <c r="L3338" s="396"/>
      <c r="M3338" s="396"/>
      <c r="N3338" s="396" t="s">
        <v>7088</v>
      </c>
      <c r="O3338" s="396" t="s">
        <v>548</v>
      </c>
      <c r="P3338" s="396" t="s">
        <v>373</v>
      </c>
      <c r="Q3338" s="396"/>
      <c r="R3338" s="398">
        <v>45979.68392361111</v>
      </c>
      <c r="S3338" s="400" t="s">
        <v>3153</v>
      </c>
      <c r="T3338" s="396" t="s">
        <v>764</v>
      </c>
      <c r="U3338" s="401"/>
      <c r="V3338" s="402"/>
    </row>
    <row r="3339">
      <c r="A3339" s="404" t="s">
        <v>14091</v>
      </c>
      <c r="B3339" s="396" t="s">
        <v>10208</v>
      </c>
      <c r="C3339" s="397" t="s">
        <v>14092</v>
      </c>
      <c r="D3339" s="396" t="s">
        <v>101</v>
      </c>
      <c r="E3339" s="396"/>
      <c r="F3339" s="396"/>
      <c r="G3339" s="396" t="s">
        <v>14093</v>
      </c>
      <c r="H3339" s="396"/>
      <c r="I3339" s="398">
        <v>45980.333333333336</v>
      </c>
      <c r="J3339" s="399">
        <v>45980.0</v>
      </c>
      <c r="K3339" s="396">
        <v>244.0</v>
      </c>
      <c r="L3339" s="396"/>
      <c r="M3339" s="396"/>
      <c r="N3339" s="396" t="s">
        <v>7103</v>
      </c>
      <c r="O3339" s="396" t="s">
        <v>643</v>
      </c>
      <c r="P3339" s="396" t="s">
        <v>272</v>
      </c>
      <c r="Q3339" s="396"/>
      <c r="R3339" s="398">
        <v>45979.68471064815</v>
      </c>
      <c r="S3339" s="400" t="s">
        <v>3153</v>
      </c>
      <c r="T3339" s="396" t="s">
        <v>764</v>
      </c>
      <c r="U3339" s="401"/>
      <c r="V3339" s="402"/>
    </row>
    <row r="3340">
      <c r="A3340" s="396" t="s">
        <v>14094</v>
      </c>
      <c r="B3340" s="396" t="s">
        <v>10208</v>
      </c>
      <c r="C3340" s="397" t="s">
        <v>14095</v>
      </c>
      <c r="D3340" s="396" t="s">
        <v>101</v>
      </c>
      <c r="E3340" s="396"/>
      <c r="F3340" s="396" t="s">
        <v>9067</v>
      </c>
      <c r="G3340" s="396" t="s">
        <v>12178</v>
      </c>
      <c r="H3340" s="396"/>
      <c r="I3340" s="398">
        <v>45979.770833333336</v>
      </c>
      <c r="J3340" s="399">
        <v>45979.0</v>
      </c>
      <c r="K3340" s="396">
        <v>264.0</v>
      </c>
      <c r="L3340" s="396"/>
      <c r="M3340" s="396"/>
      <c r="N3340" s="396" t="s">
        <v>7065</v>
      </c>
      <c r="O3340" s="396" t="s">
        <v>631</v>
      </c>
      <c r="P3340" s="396" t="s">
        <v>294</v>
      </c>
      <c r="Q3340" s="396" t="s">
        <v>14096</v>
      </c>
      <c r="R3340" s="398">
        <v>45979.69704861111</v>
      </c>
      <c r="S3340" s="400" t="s">
        <v>3153</v>
      </c>
      <c r="T3340" s="396" t="s">
        <v>764</v>
      </c>
      <c r="U3340" s="401"/>
      <c r="V3340" s="402"/>
    </row>
    <row r="3341">
      <c r="A3341" s="396" t="s">
        <v>14097</v>
      </c>
      <c r="B3341" s="396" t="s">
        <v>10208</v>
      </c>
      <c r="C3341" s="397" t="s">
        <v>14098</v>
      </c>
      <c r="D3341" s="396" t="s">
        <v>101</v>
      </c>
      <c r="E3341" s="396"/>
      <c r="F3341" s="396" t="s">
        <v>7849</v>
      </c>
      <c r="G3341" s="396" t="s">
        <v>7663</v>
      </c>
      <c r="H3341" s="396"/>
      <c r="I3341" s="398">
        <v>45979.875</v>
      </c>
      <c r="J3341" s="399">
        <v>45979.0</v>
      </c>
      <c r="K3341" s="396">
        <v>25.0</v>
      </c>
      <c r="L3341" s="396"/>
      <c r="M3341" s="396"/>
      <c r="N3341" s="396" t="s">
        <v>7116</v>
      </c>
      <c r="O3341" s="396" t="s">
        <v>548</v>
      </c>
      <c r="P3341" s="396" t="s">
        <v>306</v>
      </c>
      <c r="Q3341" s="396"/>
      <c r="R3341" s="398">
        <v>45979.700532407405</v>
      </c>
      <c r="S3341" s="400" t="s">
        <v>3153</v>
      </c>
      <c r="T3341" s="396" t="s">
        <v>764</v>
      </c>
      <c r="U3341" s="401"/>
      <c r="V3341" s="402"/>
    </row>
    <row r="3342">
      <c r="A3342" s="396" t="s">
        <v>14099</v>
      </c>
      <c r="B3342" s="396" t="s">
        <v>10208</v>
      </c>
      <c r="C3342" s="397" t="s">
        <v>14100</v>
      </c>
      <c r="D3342" s="396" t="s">
        <v>101</v>
      </c>
      <c r="E3342" s="396"/>
      <c r="F3342" s="396" t="s">
        <v>8907</v>
      </c>
      <c r="G3342" s="396" t="s">
        <v>7213</v>
      </c>
      <c r="H3342" s="396"/>
      <c r="I3342" s="398">
        <v>45980.395833333336</v>
      </c>
      <c r="J3342" s="399">
        <v>45980.0</v>
      </c>
      <c r="K3342" s="396">
        <v>37.0</v>
      </c>
      <c r="L3342" s="396"/>
      <c r="M3342" s="396"/>
      <c r="N3342" s="396" t="s">
        <v>7081</v>
      </c>
      <c r="O3342" s="396"/>
      <c r="P3342" s="396" t="s">
        <v>416</v>
      </c>
      <c r="Q3342" s="396" t="s">
        <v>7299</v>
      </c>
      <c r="R3342" s="398">
        <v>45979.705405092594</v>
      </c>
      <c r="S3342" s="400" t="s">
        <v>3153</v>
      </c>
      <c r="T3342" s="396" t="s">
        <v>764</v>
      </c>
      <c r="U3342" s="401"/>
      <c r="V3342" s="402"/>
    </row>
    <row r="3343">
      <c r="A3343" s="396" t="s">
        <v>14101</v>
      </c>
      <c r="B3343" s="396" t="s">
        <v>10208</v>
      </c>
      <c r="C3343" s="397" t="s">
        <v>14102</v>
      </c>
      <c r="D3343" s="396" t="s">
        <v>101</v>
      </c>
      <c r="E3343" s="396"/>
      <c r="F3343" s="396" t="s">
        <v>8907</v>
      </c>
      <c r="G3343" s="396" t="s">
        <v>12350</v>
      </c>
      <c r="H3343" s="396"/>
      <c r="I3343" s="398">
        <v>45980.416666666664</v>
      </c>
      <c r="J3343" s="399">
        <v>45980.0</v>
      </c>
      <c r="K3343" s="396">
        <v>36.0</v>
      </c>
      <c r="L3343" s="396"/>
      <c r="M3343" s="396"/>
      <c r="N3343" s="396" t="s">
        <v>12112</v>
      </c>
      <c r="O3343" s="396"/>
      <c r="P3343" s="396" t="s">
        <v>416</v>
      </c>
      <c r="Q3343" s="396" t="s">
        <v>7299</v>
      </c>
      <c r="R3343" s="398">
        <v>45979.735439814816</v>
      </c>
      <c r="S3343" s="400" t="s">
        <v>3153</v>
      </c>
      <c r="T3343" s="396" t="s">
        <v>764</v>
      </c>
      <c r="U3343" s="401"/>
      <c r="V3343" s="402"/>
    </row>
    <row r="3344">
      <c r="A3344" s="396" t="s">
        <v>14103</v>
      </c>
      <c r="B3344" s="396" t="s">
        <v>10208</v>
      </c>
      <c r="C3344" s="397" t="s">
        <v>14104</v>
      </c>
      <c r="D3344" s="396" t="s">
        <v>101</v>
      </c>
      <c r="E3344" s="396"/>
      <c r="F3344" s="396" t="s">
        <v>5033</v>
      </c>
      <c r="G3344" s="396" t="s">
        <v>7268</v>
      </c>
      <c r="H3344" s="396"/>
      <c r="I3344" s="398">
        <v>45979.88055555556</v>
      </c>
      <c r="J3344" s="399">
        <v>45979.0</v>
      </c>
      <c r="K3344" s="396">
        <v>53.0</v>
      </c>
      <c r="L3344" s="396"/>
      <c r="M3344" s="396"/>
      <c r="N3344" s="396" t="s">
        <v>12112</v>
      </c>
      <c r="O3344" s="396" t="s">
        <v>554</v>
      </c>
      <c r="P3344" s="396" t="s">
        <v>400</v>
      </c>
      <c r="Q3344" s="396"/>
      <c r="R3344" s="398">
        <v>45979.903495370374</v>
      </c>
      <c r="S3344" s="400" t="s">
        <v>3153</v>
      </c>
      <c r="T3344" s="396" t="s">
        <v>764</v>
      </c>
      <c r="U3344" s="401"/>
      <c r="V3344" s="402"/>
    </row>
    <row r="3345">
      <c r="A3345" s="396" t="s">
        <v>14105</v>
      </c>
      <c r="B3345" s="396" t="s">
        <v>10208</v>
      </c>
      <c r="C3345" s="397" t="s">
        <v>14106</v>
      </c>
      <c r="D3345" s="396" t="s">
        <v>9145</v>
      </c>
      <c r="E3345" s="396"/>
      <c r="F3345" s="396" t="s">
        <v>7849</v>
      </c>
      <c r="G3345" s="396" t="s">
        <v>14107</v>
      </c>
      <c r="H3345" s="396"/>
      <c r="I3345" s="398">
        <v>45980.354166666664</v>
      </c>
      <c r="J3345" s="399">
        <v>45980.0</v>
      </c>
      <c r="K3345" s="396"/>
      <c r="L3345" s="396"/>
      <c r="M3345" s="396"/>
      <c r="N3345" s="396" t="s">
        <v>7088</v>
      </c>
      <c r="O3345" s="396" t="s">
        <v>631</v>
      </c>
      <c r="P3345" s="396" t="s">
        <v>294</v>
      </c>
      <c r="Q3345" s="396"/>
      <c r="R3345" s="398">
        <v>45979.90673611111</v>
      </c>
      <c r="S3345" s="400" t="s">
        <v>3153</v>
      </c>
      <c r="T3345" s="396" t="s">
        <v>764</v>
      </c>
      <c r="U3345" s="401"/>
      <c r="V3345" s="402" t="s">
        <v>11981</v>
      </c>
    </row>
    <row r="3346">
      <c r="A3346" s="396" t="s">
        <v>14108</v>
      </c>
      <c r="B3346" s="396" t="s">
        <v>10208</v>
      </c>
      <c r="C3346" s="397" t="s">
        <v>14109</v>
      </c>
      <c r="D3346" s="396" t="s">
        <v>9145</v>
      </c>
      <c r="E3346" s="396"/>
      <c r="F3346" s="396" t="s">
        <v>7849</v>
      </c>
      <c r="G3346" s="396" t="s">
        <v>11388</v>
      </c>
      <c r="H3346" s="396"/>
      <c r="I3346" s="398">
        <v>45980.333333333336</v>
      </c>
      <c r="J3346" s="399">
        <v>45980.0</v>
      </c>
      <c r="K3346" s="396"/>
      <c r="L3346" s="396"/>
      <c r="M3346" s="396"/>
      <c r="N3346" s="396" t="s">
        <v>7088</v>
      </c>
      <c r="O3346" s="396" t="s">
        <v>625</v>
      </c>
      <c r="P3346" s="396" t="s">
        <v>383</v>
      </c>
      <c r="Q3346" s="396"/>
      <c r="R3346" s="398">
        <v>45979.90818287037</v>
      </c>
      <c r="S3346" s="400" t="s">
        <v>3153</v>
      </c>
      <c r="T3346" s="396" t="s">
        <v>764</v>
      </c>
      <c r="U3346" s="401"/>
      <c r="V3346" s="402" t="s">
        <v>11981</v>
      </c>
    </row>
    <row r="3347">
      <c r="A3347" s="396" t="s">
        <v>14110</v>
      </c>
      <c r="B3347" s="396" t="s">
        <v>10208</v>
      </c>
      <c r="C3347" s="397" t="s">
        <v>14111</v>
      </c>
      <c r="D3347" s="396" t="s">
        <v>9145</v>
      </c>
      <c r="E3347" s="396"/>
      <c r="F3347" s="396" t="s">
        <v>7849</v>
      </c>
      <c r="G3347" s="396" t="s">
        <v>14112</v>
      </c>
      <c r="H3347" s="396"/>
      <c r="I3347" s="398">
        <v>45979.708333333336</v>
      </c>
      <c r="J3347" s="399">
        <v>45979.0</v>
      </c>
      <c r="K3347" s="396"/>
      <c r="L3347" s="396"/>
      <c r="M3347" s="396"/>
      <c r="N3347" s="396" t="s">
        <v>7088</v>
      </c>
      <c r="O3347" s="396" t="s">
        <v>643</v>
      </c>
      <c r="P3347" s="396" t="s">
        <v>272</v>
      </c>
      <c r="Q3347" s="396"/>
      <c r="R3347" s="398">
        <v>45979.91395833333</v>
      </c>
      <c r="S3347" s="400" t="s">
        <v>3153</v>
      </c>
      <c r="T3347" s="396" t="s">
        <v>764</v>
      </c>
      <c r="U3347" s="401"/>
      <c r="V3347" s="402" t="s">
        <v>11981</v>
      </c>
    </row>
    <row r="3348">
      <c r="A3348" s="396" t="s">
        <v>14113</v>
      </c>
      <c r="B3348" s="396" t="s">
        <v>10208</v>
      </c>
      <c r="C3348" s="397" t="s">
        <v>14114</v>
      </c>
      <c r="D3348" s="396" t="s">
        <v>101</v>
      </c>
      <c r="E3348" s="396"/>
      <c r="F3348" s="396" t="s">
        <v>7849</v>
      </c>
      <c r="G3348" s="396" t="s">
        <v>4977</v>
      </c>
      <c r="H3348" s="396"/>
      <c r="I3348" s="398">
        <v>45980.458333333336</v>
      </c>
      <c r="J3348" s="399">
        <v>45980.0</v>
      </c>
      <c r="K3348" s="396">
        <v>16.0</v>
      </c>
      <c r="L3348" s="396"/>
      <c r="M3348" s="396"/>
      <c r="N3348" s="396" t="s">
        <v>11665</v>
      </c>
      <c r="O3348" s="396" t="s">
        <v>554</v>
      </c>
      <c r="P3348" s="396" t="s">
        <v>400</v>
      </c>
      <c r="Q3348" s="396"/>
      <c r="R3348" s="398">
        <v>45980.382523148146</v>
      </c>
      <c r="S3348" s="400" t="s">
        <v>3153</v>
      </c>
      <c r="T3348" s="396" t="s">
        <v>763</v>
      </c>
      <c r="U3348" s="401"/>
      <c r="V3348" s="402"/>
    </row>
    <row r="3349">
      <c r="A3349" s="396" t="s">
        <v>14115</v>
      </c>
      <c r="B3349" s="396" t="s">
        <v>10208</v>
      </c>
      <c r="C3349" s="397" t="s">
        <v>14116</v>
      </c>
      <c r="D3349" s="396" t="s">
        <v>101</v>
      </c>
      <c r="E3349" s="396"/>
      <c r="F3349" s="396" t="s">
        <v>8947</v>
      </c>
      <c r="G3349" s="396" t="s">
        <v>7972</v>
      </c>
      <c r="H3349" s="396"/>
      <c r="I3349" s="398">
        <v>45980.4375</v>
      </c>
      <c r="J3349" s="399">
        <v>45980.0</v>
      </c>
      <c r="K3349" s="396">
        <v>68.0</v>
      </c>
      <c r="L3349" s="396"/>
      <c r="M3349" s="396"/>
      <c r="N3349" s="396" t="s">
        <v>7088</v>
      </c>
      <c r="O3349" s="396" t="s">
        <v>606</v>
      </c>
      <c r="P3349" s="396" t="s">
        <v>306</v>
      </c>
      <c r="Q3349" s="396"/>
      <c r="R3349" s="398">
        <v>45980.383414351854</v>
      </c>
      <c r="S3349" s="400" t="s">
        <v>3153</v>
      </c>
      <c r="T3349" s="396" t="s">
        <v>764</v>
      </c>
      <c r="U3349" s="401"/>
      <c r="V3349" s="402"/>
    </row>
    <row r="3350">
      <c r="A3350" s="396" t="s">
        <v>14117</v>
      </c>
      <c r="B3350" s="396" t="s">
        <v>10208</v>
      </c>
      <c r="C3350" s="397" t="s">
        <v>14118</v>
      </c>
      <c r="D3350" s="396" t="s">
        <v>101</v>
      </c>
      <c r="E3350" s="396"/>
      <c r="F3350" s="396" t="s">
        <v>7849</v>
      </c>
      <c r="G3350" s="396" t="s">
        <v>14119</v>
      </c>
      <c r="H3350" s="396"/>
      <c r="I3350" s="398">
        <v>45980.46944444445</v>
      </c>
      <c r="J3350" s="399">
        <v>45980.0</v>
      </c>
      <c r="K3350" s="396">
        <v>34.0</v>
      </c>
      <c r="L3350" s="396"/>
      <c r="M3350" s="396"/>
      <c r="N3350" s="396" t="s">
        <v>12103</v>
      </c>
      <c r="O3350" s="396" t="s">
        <v>548</v>
      </c>
      <c r="P3350" s="396" t="s">
        <v>416</v>
      </c>
      <c r="Q3350" s="396"/>
      <c r="R3350" s="398">
        <v>45980.41321759259</v>
      </c>
      <c r="S3350" s="400" t="s">
        <v>3153</v>
      </c>
      <c r="T3350" s="396" t="s">
        <v>764</v>
      </c>
      <c r="U3350" s="401"/>
      <c r="V3350" s="402"/>
    </row>
    <row r="3351">
      <c r="A3351" s="396" t="s">
        <v>14120</v>
      </c>
      <c r="B3351" s="396" t="s">
        <v>7060</v>
      </c>
      <c r="C3351" s="397" t="s">
        <v>14121</v>
      </c>
      <c r="D3351" s="396" t="s">
        <v>9145</v>
      </c>
      <c r="E3351" s="396"/>
      <c r="F3351" s="396"/>
      <c r="G3351" s="396"/>
      <c r="H3351" s="396"/>
      <c r="I3351" s="398">
        <v>45981.333333333336</v>
      </c>
      <c r="J3351" s="399">
        <v>45981.0</v>
      </c>
      <c r="K3351" s="396"/>
      <c r="L3351" s="396"/>
      <c r="M3351" s="396"/>
      <c r="N3351" s="396" t="s">
        <v>7088</v>
      </c>
      <c r="O3351" s="396" t="s">
        <v>647</v>
      </c>
      <c r="P3351" s="396" t="s">
        <v>294</v>
      </c>
      <c r="Q3351" s="396"/>
      <c r="R3351" s="398">
        <v>45980.73652777778</v>
      </c>
      <c r="S3351" s="400" t="s">
        <v>3153</v>
      </c>
      <c r="T3351" s="396" t="s">
        <v>764</v>
      </c>
      <c r="U3351" s="401"/>
      <c r="V3351" s="402" t="s">
        <v>11981</v>
      </c>
    </row>
    <row r="3352">
      <c r="A3352" s="396" t="s">
        <v>14122</v>
      </c>
      <c r="B3352" s="396" t="s">
        <v>10208</v>
      </c>
      <c r="C3352" s="397" t="s">
        <v>10741</v>
      </c>
      <c r="D3352" s="396" t="s">
        <v>101</v>
      </c>
      <c r="E3352" s="396"/>
      <c r="F3352" s="396" t="s">
        <v>7849</v>
      </c>
      <c r="G3352" s="396" t="s">
        <v>10741</v>
      </c>
      <c r="H3352" s="396"/>
      <c r="I3352" s="398">
        <v>45981.291666666664</v>
      </c>
      <c r="J3352" s="399">
        <v>45981.0</v>
      </c>
      <c r="K3352" s="396">
        <v>25.0</v>
      </c>
      <c r="L3352" s="396"/>
      <c r="M3352" s="396"/>
      <c r="N3352" s="396" t="s">
        <v>7088</v>
      </c>
      <c r="O3352" s="396" t="s">
        <v>554</v>
      </c>
      <c r="P3352" s="396" t="s">
        <v>400</v>
      </c>
      <c r="Q3352" s="396"/>
      <c r="R3352" s="398">
        <v>45980.73998842593</v>
      </c>
      <c r="S3352" s="400" t="s">
        <v>3153</v>
      </c>
      <c r="T3352" s="396" t="s">
        <v>764</v>
      </c>
      <c r="U3352" s="401"/>
      <c r="V3352" s="402"/>
    </row>
    <row r="3353">
      <c r="A3353" s="396" t="s">
        <v>14123</v>
      </c>
      <c r="B3353" s="396" t="s">
        <v>10208</v>
      </c>
      <c r="C3353" s="397" t="s">
        <v>7313</v>
      </c>
      <c r="D3353" s="396" t="s">
        <v>101</v>
      </c>
      <c r="E3353" s="396"/>
      <c r="F3353" s="396" t="s">
        <v>7849</v>
      </c>
      <c r="G3353" s="396" t="s">
        <v>14124</v>
      </c>
      <c r="H3353" s="396"/>
      <c r="I3353" s="398">
        <v>45981.291666666664</v>
      </c>
      <c r="J3353" s="399">
        <v>45981.0</v>
      </c>
      <c r="K3353" s="396">
        <v>25.0</v>
      </c>
      <c r="L3353" s="396"/>
      <c r="M3353" s="396"/>
      <c r="N3353" s="396" t="s">
        <v>7088</v>
      </c>
      <c r="O3353" s="396" t="s">
        <v>643</v>
      </c>
      <c r="P3353" s="396" t="s">
        <v>272</v>
      </c>
      <c r="Q3353" s="396"/>
      <c r="R3353" s="398">
        <v>45980.741122685184</v>
      </c>
      <c r="S3353" s="400" t="s">
        <v>3153</v>
      </c>
      <c r="T3353" s="396" t="s">
        <v>764</v>
      </c>
      <c r="U3353" s="401"/>
      <c r="V3353" s="402"/>
    </row>
    <row r="3354">
      <c r="A3354" s="396" t="s">
        <v>14125</v>
      </c>
      <c r="B3354" s="396" t="s">
        <v>10208</v>
      </c>
      <c r="C3354" s="397" t="s">
        <v>14126</v>
      </c>
      <c r="D3354" s="396" t="s">
        <v>101</v>
      </c>
      <c r="E3354" s="396"/>
      <c r="F3354" s="396" t="s">
        <v>5033</v>
      </c>
      <c r="G3354" s="396" t="s">
        <v>7268</v>
      </c>
      <c r="H3354" s="396"/>
      <c r="I3354" s="398">
        <v>45980.625</v>
      </c>
      <c r="J3354" s="399">
        <v>45980.0</v>
      </c>
      <c r="K3354" s="396"/>
      <c r="L3354" s="396"/>
      <c r="M3354" s="396"/>
      <c r="N3354" s="396" t="s">
        <v>12243</v>
      </c>
      <c r="O3354" s="396" t="s">
        <v>554</v>
      </c>
      <c r="P3354" s="396" t="s">
        <v>400</v>
      </c>
      <c r="Q3354" s="396"/>
      <c r="R3354" s="398">
        <v>45980.742627314816</v>
      </c>
      <c r="S3354" s="400" t="s">
        <v>3153</v>
      </c>
      <c r="T3354" s="396" t="s">
        <v>764</v>
      </c>
      <c r="U3354" s="401"/>
      <c r="V3354" s="402"/>
    </row>
    <row r="3355">
      <c r="A3355" s="396" t="s">
        <v>14127</v>
      </c>
      <c r="B3355" s="396" t="s">
        <v>10208</v>
      </c>
      <c r="C3355" s="397" t="s">
        <v>14128</v>
      </c>
      <c r="D3355" s="396" t="s">
        <v>101</v>
      </c>
      <c r="E3355" s="396"/>
      <c r="F3355" s="396" t="s">
        <v>7849</v>
      </c>
      <c r="G3355" s="396" t="s">
        <v>7261</v>
      </c>
      <c r="H3355" s="396"/>
      <c r="I3355" s="398">
        <v>45980.55902777778</v>
      </c>
      <c r="J3355" s="399">
        <v>45980.0</v>
      </c>
      <c r="K3355" s="396">
        <v>39.0</v>
      </c>
      <c r="L3355" s="396"/>
      <c r="M3355" s="396"/>
      <c r="N3355" s="396" t="s">
        <v>12103</v>
      </c>
      <c r="O3355" s="396" t="s">
        <v>606</v>
      </c>
      <c r="P3355" s="396" t="s">
        <v>306</v>
      </c>
      <c r="Q3355" s="396"/>
      <c r="R3355" s="398">
        <v>45980.74422453704</v>
      </c>
      <c r="S3355" s="400" t="s">
        <v>3153</v>
      </c>
      <c r="T3355" s="396" t="s">
        <v>764</v>
      </c>
      <c r="U3355" s="401"/>
      <c r="V3355" s="402"/>
    </row>
    <row r="3356">
      <c r="A3356" s="396" t="s">
        <v>14129</v>
      </c>
      <c r="B3356" s="396" t="s">
        <v>10208</v>
      </c>
      <c r="C3356" s="397" t="s">
        <v>14130</v>
      </c>
      <c r="D3356" s="396" t="s">
        <v>101</v>
      </c>
      <c r="E3356" s="396"/>
      <c r="F3356" s="396" t="s">
        <v>7849</v>
      </c>
      <c r="G3356" s="396" t="s">
        <v>4977</v>
      </c>
      <c r="H3356" s="396"/>
      <c r="I3356" s="398">
        <v>45980.63888888889</v>
      </c>
      <c r="J3356" s="399">
        <v>45980.0</v>
      </c>
      <c r="K3356" s="396">
        <v>16.0</v>
      </c>
      <c r="L3356" s="396"/>
      <c r="M3356" s="396"/>
      <c r="N3356" s="396" t="s">
        <v>7081</v>
      </c>
      <c r="O3356" s="396" t="s">
        <v>548</v>
      </c>
      <c r="P3356" s="396"/>
      <c r="Q3356" s="396"/>
      <c r="R3356" s="398">
        <v>45980.745787037034</v>
      </c>
      <c r="S3356" s="400" t="s">
        <v>3153</v>
      </c>
      <c r="T3356" s="396" t="s">
        <v>763</v>
      </c>
      <c r="U3356" s="401"/>
      <c r="V3356" s="402"/>
    </row>
    <row r="3357">
      <c r="A3357" s="396" t="s">
        <v>14131</v>
      </c>
      <c r="B3357" s="396" t="s">
        <v>10208</v>
      </c>
      <c r="C3357" s="397" t="s">
        <v>14116</v>
      </c>
      <c r="D3357" s="396" t="s">
        <v>101</v>
      </c>
      <c r="E3357" s="396"/>
      <c r="F3357" s="396" t="s">
        <v>8947</v>
      </c>
      <c r="G3357" s="396" t="s">
        <v>7972</v>
      </c>
      <c r="H3357" s="396"/>
      <c r="I3357" s="398">
        <v>45981.4375</v>
      </c>
      <c r="J3357" s="399">
        <v>45981.0</v>
      </c>
      <c r="K3357" s="396">
        <v>68.0</v>
      </c>
      <c r="L3357" s="396"/>
      <c r="M3357" s="396"/>
      <c r="N3357" s="396" t="s">
        <v>7088</v>
      </c>
      <c r="O3357" s="396" t="s">
        <v>554</v>
      </c>
      <c r="P3357" s="396" t="s">
        <v>272</v>
      </c>
      <c r="Q3357" s="396"/>
      <c r="R3357" s="398">
        <v>45981.42355324074</v>
      </c>
      <c r="S3357" s="400" t="s">
        <v>3153</v>
      </c>
      <c r="T3357" s="396" t="s">
        <v>764</v>
      </c>
      <c r="U3357" s="401"/>
      <c r="V3357" s="402"/>
    </row>
    <row r="3358">
      <c r="A3358" s="396" t="s">
        <v>14132</v>
      </c>
      <c r="B3358" s="396" t="s">
        <v>10208</v>
      </c>
      <c r="C3358" s="397" t="s">
        <v>14133</v>
      </c>
      <c r="D3358" s="396" t="s">
        <v>9145</v>
      </c>
      <c r="E3358" s="396"/>
      <c r="F3358" s="396" t="s">
        <v>8853</v>
      </c>
      <c r="G3358" s="396" t="s">
        <v>14134</v>
      </c>
      <c r="H3358" s="396"/>
      <c r="I3358" s="398">
        <v>45980.729166666664</v>
      </c>
      <c r="J3358" s="399">
        <v>45981.0</v>
      </c>
      <c r="K3358" s="396"/>
      <c r="L3358" s="396"/>
      <c r="M3358" s="396"/>
      <c r="N3358" s="396" t="s">
        <v>7088</v>
      </c>
      <c r="O3358" s="396" t="s">
        <v>606</v>
      </c>
      <c r="P3358" s="396" t="s">
        <v>306</v>
      </c>
      <c r="Q3358" s="396"/>
      <c r="R3358" s="398">
        <v>45981.64555555556</v>
      </c>
      <c r="S3358" s="400" t="s">
        <v>3153</v>
      </c>
      <c r="T3358" s="396" t="s">
        <v>764</v>
      </c>
      <c r="U3358" s="401"/>
      <c r="V3358" s="402" t="s">
        <v>11981</v>
      </c>
    </row>
    <row r="3359">
      <c r="A3359" s="396" t="s">
        <v>14135</v>
      </c>
      <c r="B3359" s="396" t="s">
        <v>10208</v>
      </c>
      <c r="C3359" s="397" t="s">
        <v>14136</v>
      </c>
      <c r="D3359" s="396" t="s">
        <v>101</v>
      </c>
      <c r="E3359" s="396"/>
      <c r="F3359" s="396" t="s">
        <v>5033</v>
      </c>
      <c r="G3359" s="396" t="s">
        <v>4338</v>
      </c>
      <c r="H3359" s="396"/>
      <c r="I3359" s="398">
        <v>45981.490277777775</v>
      </c>
      <c r="J3359" s="399">
        <v>45981.0</v>
      </c>
      <c r="K3359" s="396">
        <v>54.0</v>
      </c>
      <c r="L3359" s="396"/>
      <c r="M3359" s="396"/>
      <c r="N3359" s="396" t="s">
        <v>7081</v>
      </c>
      <c r="O3359" s="396" t="s">
        <v>554</v>
      </c>
      <c r="P3359" s="396" t="s">
        <v>400</v>
      </c>
      <c r="Q3359" s="396"/>
      <c r="R3359" s="398">
        <v>45981.73918981481</v>
      </c>
      <c r="S3359" s="400" t="s">
        <v>3153</v>
      </c>
      <c r="T3359" s="396" t="s">
        <v>764</v>
      </c>
      <c r="U3359" s="401"/>
      <c r="V3359" s="402"/>
    </row>
    <row r="3360">
      <c r="A3360" s="396" t="s">
        <v>14137</v>
      </c>
      <c r="B3360" s="396" t="s">
        <v>10208</v>
      </c>
      <c r="C3360" s="397" t="s">
        <v>14138</v>
      </c>
      <c r="D3360" s="396" t="s">
        <v>101</v>
      </c>
      <c r="E3360" s="396"/>
      <c r="F3360" s="396" t="s">
        <v>7849</v>
      </c>
      <c r="G3360" s="396" t="s">
        <v>7062</v>
      </c>
      <c r="H3360" s="396"/>
      <c r="I3360" s="398">
        <v>45981.501388888886</v>
      </c>
      <c r="J3360" s="399">
        <v>45981.0</v>
      </c>
      <c r="K3360" s="396">
        <v>10.0</v>
      </c>
      <c r="L3360" s="396"/>
      <c r="M3360" s="396"/>
      <c r="N3360" s="396" t="s">
        <v>7103</v>
      </c>
      <c r="O3360" s="396" t="s">
        <v>606</v>
      </c>
      <c r="P3360" s="396" t="s">
        <v>373</v>
      </c>
      <c r="Q3360" s="396"/>
      <c r="R3360" s="398">
        <v>45981.74141203704</v>
      </c>
      <c r="S3360" s="400" t="s">
        <v>3153</v>
      </c>
      <c r="T3360" s="396" t="s">
        <v>764</v>
      </c>
      <c r="U3360" s="401"/>
      <c r="V3360" s="402"/>
    </row>
    <row r="3361">
      <c r="A3361" s="396" t="s">
        <v>14139</v>
      </c>
      <c r="B3361" s="396" t="s">
        <v>10208</v>
      </c>
      <c r="C3361" s="397" t="s">
        <v>14140</v>
      </c>
      <c r="D3361" s="396" t="s">
        <v>101</v>
      </c>
      <c r="E3361" s="396"/>
      <c r="F3361" s="396" t="s">
        <v>9731</v>
      </c>
      <c r="G3361" s="396" t="s">
        <v>12743</v>
      </c>
      <c r="H3361" s="396"/>
      <c r="I3361" s="398">
        <v>45981.54583333333</v>
      </c>
      <c r="J3361" s="399">
        <v>45981.0</v>
      </c>
      <c r="K3361" s="396">
        <v>39.0</v>
      </c>
      <c r="L3361" s="396"/>
      <c r="M3361" s="396"/>
      <c r="N3361" s="396" t="s">
        <v>11711</v>
      </c>
      <c r="O3361" s="396" t="s">
        <v>625</v>
      </c>
      <c r="P3361" s="396" t="s">
        <v>383</v>
      </c>
      <c r="Q3361" s="396"/>
      <c r="R3361" s="398">
        <v>45981.74329861111</v>
      </c>
      <c r="S3361" s="400" t="s">
        <v>3153</v>
      </c>
      <c r="T3361" s="396" t="s">
        <v>764</v>
      </c>
      <c r="U3361" s="401"/>
      <c r="V3361" s="402"/>
    </row>
    <row r="3362">
      <c r="A3362" s="396" t="s">
        <v>14141</v>
      </c>
      <c r="B3362" s="396" t="s">
        <v>10208</v>
      </c>
      <c r="C3362" s="397" t="s">
        <v>10741</v>
      </c>
      <c r="D3362" s="396" t="s">
        <v>101</v>
      </c>
      <c r="E3362" s="396"/>
      <c r="F3362" s="396" t="s">
        <v>7849</v>
      </c>
      <c r="G3362" s="396" t="s">
        <v>10590</v>
      </c>
      <c r="H3362" s="396"/>
      <c r="I3362" s="398">
        <v>45982.291666666664</v>
      </c>
      <c r="J3362" s="399">
        <v>45982.0</v>
      </c>
      <c r="K3362" s="396">
        <v>25.0</v>
      </c>
      <c r="L3362" s="396"/>
      <c r="M3362" s="396"/>
      <c r="N3362" s="396" t="s">
        <v>7088</v>
      </c>
      <c r="O3362" s="396" t="s">
        <v>471</v>
      </c>
      <c r="P3362" s="396" t="s">
        <v>102</v>
      </c>
      <c r="Q3362" s="396" t="s">
        <v>14142</v>
      </c>
      <c r="R3362" s="398">
        <v>45981.745150462964</v>
      </c>
      <c r="S3362" s="400" t="s">
        <v>3153</v>
      </c>
      <c r="T3362" s="396" t="s">
        <v>764</v>
      </c>
      <c r="U3362" s="401"/>
      <c r="V3362" s="402"/>
    </row>
    <row r="3363">
      <c r="A3363" s="396" t="s">
        <v>14143</v>
      </c>
      <c r="B3363" s="396" t="s">
        <v>10208</v>
      </c>
      <c r="C3363" s="397" t="s">
        <v>10592</v>
      </c>
      <c r="D3363" s="396" t="s">
        <v>101</v>
      </c>
      <c r="E3363" s="396"/>
      <c r="F3363" s="396" t="s">
        <v>7849</v>
      </c>
      <c r="G3363" s="396" t="s">
        <v>10592</v>
      </c>
      <c r="H3363" s="396"/>
      <c r="I3363" s="398">
        <v>45982.375</v>
      </c>
      <c r="J3363" s="399">
        <v>45982.0</v>
      </c>
      <c r="K3363" s="396">
        <v>25.0</v>
      </c>
      <c r="L3363" s="396"/>
      <c r="M3363" s="396"/>
      <c r="N3363" s="396" t="s">
        <v>7088</v>
      </c>
      <c r="O3363" s="396" t="s">
        <v>471</v>
      </c>
      <c r="P3363" s="396" t="s">
        <v>102</v>
      </c>
      <c r="Q3363" s="396" t="s">
        <v>14142</v>
      </c>
      <c r="R3363" s="398">
        <v>45981.74622685185</v>
      </c>
      <c r="S3363" s="400" t="s">
        <v>3153</v>
      </c>
      <c r="T3363" s="396" t="s">
        <v>764</v>
      </c>
      <c r="U3363" s="401"/>
      <c r="V3363" s="402"/>
    </row>
    <row r="3364">
      <c r="A3364" s="396" t="s">
        <v>14144</v>
      </c>
      <c r="B3364" s="396" t="s">
        <v>10208</v>
      </c>
      <c r="C3364" s="397" t="s">
        <v>7313</v>
      </c>
      <c r="D3364" s="396" t="s">
        <v>101</v>
      </c>
      <c r="E3364" s="396"/>
      <c r="F3364" s="396" t="s">
        <v>7849</v>
      </c>
      <c r="G3364" s="396" t="s">
        <v>7313</v>
      </c>
      <c r="H3364" s="396"/>
      <c r="I3364" s="398">
        <v>45982.291666666664</v>
      </c>
      <c r="J3364" s="399">
        <v>45982.0</v>
      </c>
      <c r="K3364" s="396">
        <v>25.0</v>
      </c>
      <c r="L3364" s="396"/>
      <c r="M3364" s="396"/>
      <c r="N3364" s="396" t="s">
        <v>7088</v>
      </c>
      <c r="O3364" s="396" t="s">
        <v>631</v>
      </c>
      <c r="P3364" s="396" t="s">
        <v>294</v>
      </c>
      <c r="Q3364" s="396"/>
      <c r="R3364" s="398">
        <v>45981.74710648148</v>
      </c>
      <c r="S3364" s="400" t="s">
        <v>3153</v>
      </c>
      <c r="T3364" s="396" t="s">
        <v>764</v>
      </c>
      <c r="U3364" s="401"/>
      <c r="V3364" s="402"/>
    </row>
    <row r="3365">
      <c r="A3365" s="396" t="s">
        <v>14145</v>
      </c>
      <c r="B3365" s="396" t="s">
        <v>10208</v>
      </c>
      <c r="C3365" s="397" t="s">
        <v>14146</v>
      </c>
      <c r="D3365" s="396" t="s">
        <v>101</v>
      </c>
      <c r="E3365" s="396"/>
      <c r="F3365" s="396" t="s">
        <v>7849</v>
      </c>
      <c r="G3365" s="396" t="s">
        <v>7663</v>
      </c>
      <c r="H3365" s="396"/>
      <c r="I3365" s="398">
        <v>45981.625</v>
      </c>
      <c r="J3365" s="399">
        <v>45981.0</v>
      </c>
      <c r="K3365" s="396">
        <v>27.0</v>
      </c>
      <c r="L3365" s="396"/>
      <c r="M3365" s="396"/>
      <c r="N3365" s="396" t="s">
        <v>7147</v>
      </c>
      <c r="O3365" s="396" t="s">
        <v>548</v>
      </c>
      <c r="P3365" s="396" t="s">
        <v>416</v>
      </c>
      <c r="Q3365" s="396"/>
      <c r="R3365" s="398">
        <v>45981.749189814815</v>
      </c>
      <c r="S3365" s="400" t="s">
        <v>3153</v>
      </c>
      <c r="T3365" s="396" t="s">
        <v>764</v>
      </c>
      <c r="U3365" s="401"/>
      <c r="V3365" s="402"/>
    </row>
    <row r="3366">
      <c r="A3366" s="396" t="s">
        <v>14147</v>
      </c>
      <c r="B3366" s="396" t="s">
        <v>10208</v>
      </c>
      <c r="C3366" s="397" t="s">
        <v>14148</v>
      </c>
      <c r="D3366" s="396" t="s">
        <v>101</v>
      </c>
      <c r="E3366" s="396"/>
      <c r="F3366" s="396" t="s">
        <v>7849</v>
      </c>
      <c r="G3366" s="396" t="s">
        <v>4977</v>
      </c>
      <c r="H3366" s="396"/>
      <c r="I3366" s="398">
        <v>45982.375</v>
      </c>
      <c r="J3366" s="399">
        <v>45982.0</v>
      </c>
      <c r="K3366" s="396">
        <v>14.0</v>
      </c>
      <c r="L3366" s="396"/>
      <c r="M3366" s="396"/>
      <c r="N3366" s="396" t="s">
        <v>7103</v>
      </c>
      <c r="O3366" s="396" t="s">
        <v>471</v>
      </c>
      <c r="P3366" s="396" t="s">
        <v>102</v>
      </c>
      <c r="Q3366" s="396" t="s">
        <v>14142</v>
      </c>
      <c r="R3366" s="398">
        <v>45981.751076388886</v>
      </c>
      <c r="S3366" s="400" t="s">
        <v>3153</v>
      </c>
      <c r="T3366" s="396" t="s">
        <v>764</v>
      </c>
      <c r="U3366" s="401"/>
      <c r="V3366" s="402"/>
    </row>
    <row r="3367">
      <c r="A3367" s="396" t="s">
        <v>14149</v>
      </c>
      <c r="B3367" s="396" t="s">
        <v>10208</v>
      </c>
      <c r="C3367" s="397" t="s">
        <v>14150</v>
      </c>
      <c r="D3367" s="396" t="s">
        <v>101</v>
      </c>
      <c r="E3367" s="396"/>
      <c r="F3367" s="396" t="s">
        <v>5033</v>
      </c>
      <c r="G3367" s="396" t="s">
        <v>4338</v>
      </c>
      <c r="H3367" s="396"/>
      <c r="I3367" s="398">
        <v>45982.375</v>
      </c>
      <c r="J3367" s="399">
        <v>45982.0</v>
      </c>
      <c r="K3367" s="396">
        <v>57.0</v>
      </c>
      <c r="L3367" s="396"/>
      <c r="M3367" s="396"/>
      <c r="N3367" s="396" t="s">
        <v>12103</v>
      </c>
      <c r="O3367" s="396" t="s">
        <v>554</v>
      </c>
      <c r="P3367" s="396" t="s">
        <v>400</v>
      </c>
      <c r="Q3367" s="396"/>
      <c r="R3367" s="398">
        <v>45981.7521875</v>
      </c>
      <c r="S3367" s="400" t="s">
        <v>3153</v>
      </c>
      <c r="T3367" s="396" t="s">
        <v>764</v>
      </c>
      <c r="U3367" s="401"/>
      <c r="V3367" s="402"/>
    </row>
    <row r="3368">
      <c r="A3368" s="396" t="s">
        <v>14151</v>
      </c>
      <c r="B3368" s="396" t="s">
        <v>10208</v>
      </c>
      <c r="C3368" s="397" t="s">
        <v>14152</v>
      </c>
      <c r="D3368" s="396" t="s">
        <v>101</v>
      </c>
      <c r="E3368" s="396"/>
      <c r="F3368" s="396" t="s">
        <v>8962</v>
      </c>
      <c r="G3368" s="396" t="s">
        <v>7713</v>
      </c>
      <c r="H3368" s="396"/>
      <c r="I3368" s="398">
        <v>45981.75</v>
      </c>
      <c r="J3368" s="399">
        <v>45981.0</v>
      </c>
      <c r="K3368" s="396">
        <v>76.0</v>
      </c>
      <c r="L3368" s="396"/>
      <c r="M3368" s="396"/>
      <c r="N3368" s="396" t="s">
        <v>7147</v>
      </c>
      <c r="O3368" s="396"/>
      <c r="P3368" s="396" t="s">
        <v>416</v>
      </c>
      <c r="Q3368" s="396"/>
      <c r="R3368" s="398">
        <v>45981.75399305556</v>
      </c>
      <c r="S3368" s="400" t="s">
        <v>3153</v>
      </c>
      <c r="T3368" s="396" t="s">
        <v>764</v>
      </c>
      <c r="U3368" s="401"/>
      <c r="V3368" s="402"/>
    </row>
    <row r="3369">
      <c r="A3369" s="396" t="s">
        <v>14153</v>
      </c>
      <c r="B3369" s="396" t="s">
        <v>10208</v>
      </c>
      <c r="C3369" s="397" t="s">
        <v>14154</v>
      </c>
      <c r="D3369" s="396" t="s">
        <v>101</v>
      </c>
      <c r="E3369" s="396"/>
      <c r="F3369" s="396" t="s">
        <v>9013</v>
      </c>
      <c r="G3369" s="396" t="s">
        <v>14155</v>
      </c>
      <c r="H3369" s="396"/>
      <c r="I3369" s="398">
        <v>45982.375</v>
      </c>
      <c r="J3369" s="399">
        <v>45982.0</v>
      </c>
      <c r="K3369" s="396">
        <v>226.0</v>
      </c>
      <c r="L3369" s="396"/>
      <c r="M3369" s="396"/>
      <c r="N3369" s="396" t="s">
        <v>7077</v>
      </c>
      <c r="O3369" s="396" t="s">
        <v>643</v>
      </c>
      <c r="P3369" s="396" t="s">
        <v>272</v>
      </c>
      <c r="Q3369" s="396"/>
      <c r="R3369" s="398">
        <v>45981.754745370374</v>
      </c>
      <c r="S3369" s="400" t="s">
        <v>3153</v>
      </c>
      <c r="T3369" s="396" t="s">
        <v>764</v>
      </c>
      <c r="U3369" s="401"/>
      <c r="V3369" s="402"/>
    </row>
    <row r="3370">
      <c r="A3370" s="396" t="s">
        <v>14156</v>
      </c>
      <c r="B3370" s="396" t="s">
        <v>7060</v>
      </c>
      <c r="C3370" s="397" t="s">
        <v>14157</v>
      </c>
      <c r="D3370" s="396" t="s">
        <v>101</v>
      </c>
      <c r="E3370" s="396"/>
      <c r="F3370" s="396" t="s">
        <v>9227</v>
      </c>
      <c r="G3370" s="396" t="s">
        <v>14158</v>
      </c>
      <c r="H3370" s="396"/>
      <c r="I3370" s="398">
        <v>45981.805555555555</v>
      </c>
      <c r="J3370" s="399">
        <v>45981.0</v>
      </c>
      <c r="K3370" s="396">
        <v>54.0</v>
      </c>
      <c r="L3370" s="396"/>
      <c r="M3370" s="396"/>
      <c r="N3370" s="396" t="s">
        <v>12501</v>
      </c>
      <c r="O3370" s="396" t="s">
        <v>631</v>
      </c>
      <c r="P3370" s="396" t="s">
        <v>294</v>
      </c>
      <c r="Q3370" s="396"/>
      <c r="R3370" s="398">
        <v>45981.75564814815</v>
      </c>
      <c r="S3370" s="400" t="s">
        <v>3153</v>
      </c>
      <c r="T3370" s="396" t="s">
        <v>764</v>
      </c>
      <c r="U3370" s="401"/>
      <c r="V3370" s="402"/>
    </row>
    <row r="3371">
      <c r="A3371" s="396" t="s">
        <v>14159</v>
      </c>
      <c r="B3371" s="396" t="s">
        <v>10208</v>
      </c>
      <c r="C3371" s="397" t="s">
        <v>14160</v>
      </c>
      <c r="D3371" s="396" t="s">
        <v>101</v>
      </c>
      <c r="E3371" s="396"/>
      <c r="F3371" s="396" t="s">
        <v>8962</v>
      </c>
      <c r="G3371" s="396" t="s">
        <v>14161</v>
      </c>
      <c r="H3371" s="396"/>
      <c r="I3371" s="398">
        <v>45982.625</v>
      </c>
      <c r="J3371" s="399">
        <v>45982.0</v>
      </c>
      <c r="K3371" s="396">
        <v>82.0</v>
      </c>
      <c r="L3371" s="396"/>
      <c r="M3371" s="396"/>
      <c r="N3371" s="396" t="s">
        <v>7081</v>
      </c>
      <c r="O3371" s="396" t="s">
        <v>606</v>
      </c>
      <c r="P3371" s="396" t="s">
        <v>306</v>
      </c>
      <c r="Q3371" s="396"/>
      <c r="R3371" s="398">
        <v>45981.75693287037</v>
      </c>
      <c r="S3371" s="400" t="s">
        <v>3153</v>
      </c>
      <c r="T3371" s="396" t="s">
        <v>764</v>
      </c>
      <c r="U3371" s="401"/>
      <c r="V3371" s="402"/>
    </row>
    <row r="3372">
      <c r="A3372" s="396" t="s">
        <v>14162</v>
      </c>
      <c r="B3372" s="396" t="s">
        <v>10208</v>
      </c>
      <c r="C3372" s="397" t="s">
        <v>14163</v>
      </c>
      <c r="D3372" s="396" t="s">
        <v>101</v>
      </c>
      <c r="E3372" s="396"/>
      <c r="F3372" s="396" t="s">
        <v>7849</v>
      </c>
      <c r="G3372" s="396" t="s">
        <v>7603</v>
      </c>
      <c r="H3372" s="396"/>
      <c r="I3372" s="398">
        <v>45981.88611111111</v>
      </c>
      <c r="J3372" s="399">
        <v>45981.0</v>
      </c>
      <c r="K3372" s="396">
        <v>36.0</v>
      </c>
      <c r="L3372" s="396"/>
      <c r="M3372" s="396"/>
      <c r="N3372" s="396" t="s">
        <v>11665</v>
      </c>
      <c r="O3372" s="396" t="s">
        <v>643</v>
      </c>
      <c r="P3372" s="396" t="s">
        <v>272</v>
      </c>
      <c r="Q3372" s="396"/>
      <c r="R3372" s="398">
        <v>45981.7580787037</v>
      </c>
      <c r="S3372" s="400" t="s">
        <v>3153</v>
      </c>
      <c r="T3372" s="396" t="s">
        <v>764</v>
      </c>
      <c r="U3372" s="401"/>
      <c r="V3372" s="402"/>
    </row>
    <row r="3373">
      <c r="A3373" s="396" t="s">
        <v>14164</v>
      </c>
      <c r="B3373" s="396" t="s">
        <v>10208</v>
      </c>
      <c r="C3373" s="397" t="s">
        <v>14165</v>
      </c>
      <c r="D3373" s="396" t="s">
        <v>101</v>
      </c>
      <c r="E3373" s="396"/>
      <c r="F3373" s="396" t="s">
        <v>8489</v>
      </c>
      <c r="G3373" s="396" t="s">
        <v>4789</v>
      </c>
      <c r="H3373" s="396"/>
      <c r="I3373" s="398">
        <v>45982.416666666664</v>
      </c>
      <c r="J3373" s="399">
        <v>45982.0</v>
      </c>
      <c r="K3373" s="396">
        <v>164.0</v>
      </c>
      <c r="L3373" s="396"/>
      <c r="M3373" s="396"/>
      <c r="N3373" s="396" t="s">
        <v>7103</v>
      </c>
      <c r="O3373" s="396" t="s">
        <v>606</v>
      </c>
      <c r="P3373" s="396" t="s">
        <v>306</v>
      </c>
      <c r="Q3373" s="396"/>
      <c r="R3373" s="398">
        <v>45984.40356481481</v>
      </c>
      <c r="S3373" s="400" t="s">
        <v>3153</v>
      </c>
      <c r="T3373" s="396" t="s">
        <v>764</v>
      </c>
      <c r="U3373" s="401"/>
      <c r="V3373" s="402"/>
    </row>
    <row r="3374">
      <c r="A3374" s="396" t="s">
        <v>14166</v>
      </c>
      <c r="B3374" s="396" t="s">
        <v>10208</v>
      </c>
      <c r="C3374" s="397" t="s">
        <v>14167</v>
      </c>
      <c r="D3374" s="396" t="s">
        <v>7125</v>
      </c>
      <c r="E3374" s="396"/>
      <c r="F3374" s="396" t="s">
        <v>8489</v>
      </c>
      <c r="G3374" s="396" t="s">
        <v>14168</v>
      </c>
      <c r="H3374" s="396"/>
      <c r="I3374" s="398">
        <v>45982.3125</v>
      </c>
      <c r="J3374" s="399">
        <v>45982.0</v>
      </c>
      <c r="K3374" s="396"/>
      <c r="L3374" s="396"/>
      <c r="M3374" s="396"/>
      <c r="N3374" s="396" t="s">
        <v>7088</v>
      </c>
      <c r="O3374" s="396" t="s">
        <v>625</v>
      </c>
      <c r="P3374" s="396" t="s">
        <v>383</v>
      </c>
      <c r="Q3374" s="396"/>
      <c r="R3374" s="398">
        <v>45984.40553240741</v>
      </c>
      <c r="S3374" s="400" t="s">
        <v>3153</v>
      </c>
      <c r="T3374" s="396" t="s">
        <v>764</v>
      </c>
      <c r="U3374" s="401"/>
      <c r="V3374" s="402"/>
    </row>
    <row r="3375">
      <c r="A3375" s="396" t="s">
        <v>14169</v>
      </c>
      <c r="B3375" s="396" t="s">
        <v>10208</v>
      </c>
      <c r="C3375" s="397" t="s">
        <v>14170</v>
      </c>
      <c r="D3375" s="396" t="s">
        <v>101</v>
      </c>
      <c r="E3375" s="396"/>
      <c r="F3375" s="396" t="s">
        <v>7849</v>
      </c>
      <c r="G3375" s="396" t="s">
        <v>14171</v>
      </c>
      <c r="H3375" s="396"/>
      <c r="I3375" s="398">
        <v>45982.416666666664</v>
      </c>
      <c r="J3375" s="399">
        <v>45982.0</v>
      </c>
      <c r="K3375" s="396">
        <v>30.0</v>
      </c>
      <c r="L3375" s="396"/>
      <c r="M3375" s="396"/>
      <c r="N3375" s="396" t="s">
        <v>7071</v>
      </c>
      <c r="O3375" s="396" t="s">
        <v>548</v>
      </c>
      <c r="P3375" s="396" t="s">
        <v>416</v>
      </c>
      <c r="Q3375" s="396"/>
      <c r="R3375" s="398">
        <v>45984.4090625</v>
      </c>
      <c r="S3375" s="400" t="s">
        <v>3153</v>
      </c>
      <c r="T3375" s="396" t="s">
        <v>764</v>
      </c>
      <c r="U3375" s="401"/>
      <c r="V3375" s="402"/>
    </row>
    <row r="3376">
      <c r="A3376" s="396" t="s">
        <v>14172</v>
      </c>
      <c r="B3376" s="396" t="s">
        <v>10208</v>
      </c>
      <c r="C3376" s="397" t="s">
        <v>14173</v>
      </c>
      <c r="D3376" s="396" t="s">
        <v>101</v>
      </c>
      <c r="E3376" s="396"/>
      <c r="F3376" s="396" t="s">
        <v>8947</v>
      </c>
      <c r="G3376" s="396" t="s">
        <v>7972</v>
      </c>
      <c r="H3376" s="396"/>
      <c r="I3376" s="398">
        <v>45982.4375</v>
      </c>
      <c r="J3376" s="399">
        <v>45982.0</v>
      </c>
      <c r="K3376" s="396">
        <v>68.0</v>
      </c>
      <c r="L3376" s="396"/>
      <c r="M3376" s="396"/>
      <c r="N3376" s="396" t="s">
        <v>7088</v>
      </c>
      <c r="O3376" s="396" t="s">
        <v>631</v>
      </c>
      <c r="P3376" s="396" t="s">
        <v>294</v>
      </c>
      <c r="Q3376" s="396"/>
      <c r="R3376" s="398">
        <v>45984.40998842593</v>
      </c>
      <c r="S3376" s="400" t="s">
        <v>3153</v>
      </c>
      <c r="T3376" s="396" t="s">
        <v>764</v>
      </c>
      <c r="U3376" s="401"/>
      <c r="V3376" s="402"/>
    </row>
    <row r="3377">
      <c r="A3377" s="396" t="s">
        <v>14174</v>
      </c>
      <c r="B3377" s="396" t="s">
        <v>10208</v>
      </c>
      <c r="C3377" s="397" t="s">
        <v>14175</v>
      </c>
      <c r="D3377" s="396" t="s">
        <v>7125</v>
      </c>
      <c r="E3377" s="396"/>
      <c r="F3377" s="396"/>
      <c r="G3377" s="396" t="s">
        <v>14176</v>
      </c>
      <c r="H3377" s="396"/>
      <c r="I3377" s="398">
        <v>45982.583333333336</v>
      </c>
      <c r="J3377" s="399">
        <v>45982.0</v>
      </c>
      <c r="K3377" s="396">
        <v>300.0</v>
      </c>
      <c r="L3377" s="396"/>
      <c r="M3377" s="396"/>
      <c r="N3377" s="396" t="s">
        <v>7088</v>
      </c>
      <c r="O3377" s="396" t="s">
        <v>554</v>
      </c>
      <c r="P3377" s="396" t="s">
        <v>400</v>
      </c>
      <c r="Q3377" s="396"/>
      <c r="R3377" s="398">
        <v>45984.41131944444</v>
      </c>
      <c r="S3377" s="400" t="s">
        <v>3153</v>
      </c>
      <c r="T3377" s="396" t="s">
        <v>764</v>
      </c>
      <c r="U3377" s="401"/>
      <c r="V3377" s="402"/>
    </row>
    <row r="3378">
      <c r="A3378" s="396" t="s">
        <v>14177</v>
      </c>
      <c r="B3378" s="396" t="s">
        <v>10208</v>
      </c>
      <c r="C3378" s="397" t="s">
        <v>14178</v>
      </c>
      <c r="D3378" s="396" t="s">
        <v>7125</v>
      </c>
      <c r="E3378" s="396"/>
      <c r="F3378" s="396"/>
      <c r="G3378" s="396" t="s">
        <v>14179</v>
      </c>
      <c r="H3378" s="396"/>
      <c r="I3378" s="398">
        <v>45983.291666666664</v>
      </c>
      <c r="J3378" s="399">
        <v>45983.0</v>
      </c>
      <c r="K3378" s="396">
        <v>1000.0</v>
      </c>
      <c r="L3378" s="396"/>
      <c r="M3378" s="396"/>
      <c r="N3378" s="396" t="s">
        <v>7088</v>
      </c>
      <c r="O3378" s="396" t="s">
        <v>527</v>
      </c>
      <c r="P3378" s="396" t="s">
        <v>53</v>
      </c>
      <c r="Q3378" s="396"/>
      <c r="R3378" s="398">
        <v>45984.41216435185</v>
      </c>
      <c r="S3378" s="400" t="s">
        <v>3153</v>
      </c>
      <c r="T3378" s="396" t="s">
        <v>764</v>
      </c>
      <c r="U3378" s="401"/>
      <c r="V3378" s="402"/>
    </row>
    <row r="3379">
      <c r="A3379" s="396" t="s">
        <v>14180</v>
      </c>
      <c r="B3379" s="396" t="s">
        <v>10208</v>
      </c>
      <c r="C3379" s="397" t="s">
        <v>14181</v>
      </c>
      <c r="D3379" s="396" t="s">
        <v>101</v>
      </c>
      <c r="E3379" s="396"/>
      <c r="F3379" s="396" t="s">
        <v>7849</v>
      </c>
      <c r="G3379" s="396" t="s">
        <v>7246</v>
      </c>
      <c r="H3379" s="396"/>
      <c r="I3379" s="398">
        <v>45982.458333333336</v>
      </c>
      <c r="J3379" s="399">
        <v>45982.0</v>
      </c>
      <c r="K3379" s="396">
        <v>23.0</v>
      </c>
      <c r="L3379" s="396"/>
      <c r="M3379" s="396"/>
      <c r="N3379" s="396" t="s">
        <v>7150</v>
      </c>
      <c r="O3379" s="396" t="s">
        <v>471</v>
      </c>
      <c r="P3379" s="396" t="s">
        <v>102</v>
      </c>
      <c r="Q3379" s="396"/>
      <c r="R3379" s="398">
        <v>45984.41327546296</v>
      </c>
      <c r="S3379" s="400" t="s">
        <v>3153</v>
      </c>
      <c r="T3379" s="396" t="s">
        <v>764</v>
      </c>
      <c r="U3379" s="401"/>
      <c r="V3379" s="402"/>
    </row>
    <row r="3380">
      <c r="A3380" s="396" t="s">
        <v>14182</v>
      </c>
      <c r="B3380" s="396" t="s">
        <v>10208</v>
      </c>
      <c r="C3380" s="397" t="s">
        <v>14183</v>
      </c>
      <c r="D3380" s="396" t="s">
        <v>101</v>
      </c>
      <c r="E3380" s="396"/>
      <c r="F3380" s="396"/>
      <c r="G3380" s="396" t="s">
        <v>14184</v>
      </c>
      <c r="H3380" s="396"/>
      <c r="I3380" s="398">
        <v>45982.625</v>
      </c>
      <c r="J3380" s="399">
        <v>45982.0</v>
      </c>
      <c r="K3380" s="396">
        <v>384.0</v>
      </c>
      <c r="L3380" s="396"/>
      <c r="M3380" s="396"/>
      <c r="N3380" s="396" t="s">
        <v>12112</v>
      </c>
      <c r="O3380" s="396" t="s">
        <v>548</v>
      </c>
      <c r="P3380" s="396" t="s">
        <v>416</v>
      </c>
      <c r="Q3380" s="396"/>
      <c r="R3380" s="398">
        <v>45984.4140625</v>
      </c>
      <c r="S3380" s="400" t="s">
        <v>3153</v>
      </c>
      <c r="T3380" s="396" t="s">
        <v>764</v>
      </c>
      <c r="U3380" s="401"/>
      <c r="V3380" s="402"/>
    </row>
    <row r="3381">
      <c r="A3381" s="396" t="s">
        <v>14185</v>
      </c>
      <c r="B3381" s="396" t="s">
        <v>10208</v>
      </c>
      <c r="C3381" s="397" t="s">
        <v>14186</v>
      </c>
      <c r="D3381" s="396" t="s">
        <v>7125</v>
      </c>
      <c r="E3381" s="396"/>
      <c r="F3381" s="396" t="s">
        <v>9033</v>
      </c>
      <c r="G3381" s="396" t="s">
        <v>14187</v>
      </c>
      <c r="H3381" s="396"/>
      <c r="I3381" s="398">
        <v>45982.625</v>
      </c>
      <c r="J3381" s="399">
        <v>45982.0</v>
      </c>
      <c r="K3381" s="396">
        <v>230.0</v>
      </c>
      <c r="L3381" s="396"/>
      <c r="M3381" s="396"/>
      <c r="N3381" s="396" t="s">
        <v>7088</v>
      </c>
      <c r="O3381" s="396" t="s">
        <v>643</v>
      </c>
      <c r="P3381" s="396" t="s">
        <v>272</v>
      </c>
      <c r="Q3381" s="396"/>
      <c r="R3381" s="398">
        <v>45984.41622685185</v>
      </c>
      <c r="S3381" s="400" t="s">
        <v>3153</v>
      </c>
      <c r="T3381" s="396" t="s">
        <v>764</v>
      </c>
      <c r="U3381" s="401"/>
      <c r="V3381" s="402"/>
    </row>
    <row r="3382">
      <c r="A3382" s="396" t="s">
        <v>14188</v>
      </c>
      <c r="B3382" s="396" t="s">
        <v>10208</v>
      </c>
      <c r="C3382" s="397" t="s">
        <v>14189</v>
      </c>
      <c r="D3382" s="396" t="s">
        <v>101</v>
      </c>
      <c r="E3382" s="396"/>
      <c r="F3382" s="396" t="s">
        <v>7849</v>
      </c>
      <c r="G3382" s="396" t="s">
        <v>7134</v>
      </c>
      <c r="H3382" s="396"/>
      <c r="I3382" s="398">
        <v>45982.544444444444</v>
      </c>
      <c r="J3382" s="399">
        <v>45982.0</v>
      </c>
      <c r="K3382" s="396">
        <v>17.0</v>
      </c>
      <c r="L3382" s="396"/>
      <c r="M3382" s="396"/>
      <c r="N3382" s="396" t="s">
        <v>12501</v>
      </c>
      <c r="O3382" s="396" t="s">
        <v>471</v>
      </c>
      <c r="P3382" s="396" t="s">
        <v>102</v>
      </c>
      <c r="Q3382" s="396" t="s">
        <v>14142</v>
      </c>
      <c r="R3382" s="398">
        <v>45984.417083333334</v>
      </c>
      <c r="S3382" s="400" t="s">
        <v>3153</v>
      </c>
      <c r="T3382" s="396" t="s">
        <v>764</v>
      </c>
      <c r="U3382" s="401"/>
      <c r="V3382" s="402"/>
    </row>
    <row r="3383">
      <c r="A3383" s="396" t="s">
        <v>14190</v>
      </c>
      <c r="B3383" s="396" t="s">
        <v>10208</v>
      </c>
      <c r="C3383" s="397" t="s">
        <v>14191</v>
      </c>
      <c r="D3383" s="396" t="s">
        <v>101</v>
      </c>
      <c r="E3383" s="396"/>
      <c r="F3383" s="396" t="s">
        <v>7849</v>
      </c>
      <c r="G3383" s="396" t="s">
        <v>14192</v>
      </c>
      <c r="H3383" s="396"/>
      <c r="I3383" s="398">
        <v>45982.625</v>
      </c>
      <c r="J3383" s="399">
        <v>45982.0</v>
      </c>
      <c r="K3383" s="396">
        <v>25.0</v>
      </c>
      <c r="L3383" s="396"/>
      <c r="M3383" s="396"/>
      <c r="N3383" s="396" t="s">
        <v>7065</v>
      </c>
      <c r="O3383" s="396" t="s">
        <v>471</v>
      </c>
      <c r="P3383" s="396" t="s">
        <v>102</v>
      </c>
      <c r="Q3383" s="396" t="s">
        <v>14142</v>
      </c>
      <c r="R3383" s="398">
        <v>45984.41775462963</v>
      </c>
      <c r="S3383" s="400" t="s">
        <v>3153</v>
      </c>
      <c r="T3383" s="396" t="s">
        <v>764</v>
      </c>
      <c r="U3383" s="401"/>
      <c r="V3383" s="402"/>
    </row>
    <row r="3384">
      <c r="A3384" s="396" t="s">
        <v>14193</v>
      </c>
      <c r="B3384" s="396" t="s">
        <v>10208</v>
      </c>
      <c r="C3384" s="397" t="s">
        <v>14194</v>
      </c>
      <c r="D3384" s="396" t="s">
        <v>101</v>
      </c>
      <c r="E3384" s="396"/>
      <c r="F3384" s="396" t="s">
        <v>7849</v>
      </c>
      <c r="G3384" s="396" t="s">
        <v>4977</v>
      </c>
      <c r="H3384" s="396"/>
      <c r="I3384" s="398">
        <v>45982.55694444444</v>
      </c>
      <c r="J3384" s="399">
        <v>45982.0</v>
      </c>
      <c r="K3384" s="396">
        <v>22.0</v>
      </c>
      <c r="L3384" s="396"/>
      <c r="M3384" s="396"/>
      <c r="N3384" s="396" t="s">
        <v>7103</v>
      </c>
      <c r="O3384" s="396" t="s">
        <v>471</v>
      </c>
      <c r="P3384" s="396" t="s">
        <v>102</v>
      </c>
      <c r="Q3384" s="396"/>
      <c r="R3384" s="398">
        <v>45984.41925925926</v>
      </c>
      <c r="S3384" s="400" t="s">
        <v>3153</v>
      </c>
      <c r="T3384" s="396" t="s">
        <v>764</v>
      </c>
      <c r="U3384" s="401"/>
      <c r="V3384" s="402"/>
    </row>
    <row r="3385">
      <c r="A3385" s="396" t="s">
        <v>14195</v>
      </c>
      <c r="B3385" s="396" t="s">
        <v>10208</v>
      </c>
      <c r="C3385" s="397" t="s">
        <v>10741</v>
      </c>
      <c r="D3385" s="396" t="s">
        <v>101</v>
      </c>
      <c r="E3385" s="396"/>
      <c r="F3385" s="396" t="s">
        <v>7849</v>
      </c>
      <c r="G3385" s="396" t="s">
        <v>10741</v>
      </c>
      <c r="H3385" s="396"/>
      <c r="I3385" s="398">
        <v>45985.291666666664</v>
      </c>
      <c r="J3385" s="399">
        <v>45985.0</v>
      </c>
      <c r="K3385" s="396">
        <v>25.0</v>
      </c>
      <c r="L3385" s="396"/>
      <c r="M3385" s="396"/>
      <c r="N3385" s="396" t="s">
        <v>7088</v>
      </c>
      <c r="O3385" s="396" t="s">
        <v>631</v>
      </c>
      <c r="P3385" s="396" t="s">
        <v>373</v>
      </c>
      <c r="Q3385" s="396"/>
      <c r="R3385" s="398">
        <v>45984.419953703706</v>
      </c>
      <c r="S3385" s="400" t="s">
        <v>3153</v>
      </c>
      <c r="T3385" s="396" t="s">
        <v>764</v>
      </c>
      <c r="U3385" s="401"/>
      <c r="V3385" s="402"/>
    </row>
    <row r="3386">
      <c r="A3386" s="396" t="s">
        <v>14196</v>
      </c>
      <c r="B3386" s="396" t="s">
        <v>10208</v>
      </c>
      <c r="C3386" s="397" t="s">
        <v>13578</v>
      </c>
      <c r="D3386" s="396" t="s">
        <v>101</v>
      </c>
      <c r="E3386" s="396"/>
      <c r="F3386" s="396" t="s">
        <v>7849</v>
      </c>
      <c r="G3386" s="396" t="s">
        <v>7313</v>
      </c>
      <c r="H3386" s="396"/>
      <c r="I3386" s="398">
        <v>45985.291666666664</v>
      </c>
      <c r="J3386" s="399">
        <v>45985.0</v>
      </c>
      <c r="K3386" s="396">
        <v>25.0</v>
      </c>
      <c r="L3386" s="396"/>
      <c r="M3386" s="396"/>
      <c r="N3386" s="396" t="s">
        <v>7088</v>
      </c>
      <c r="O3386" s="396" t="s">
        <v>625</v>
      </c>
      <c r="P3386" s="396" t="s">
        <v>383</v>
      </c>
      <c r="Q3386" s="396"/>
      <c r="R3386" s="398">
        <v>45984.42120370371</v>
      </c>
      <c r="S3386" s="400" t="s">
        <v>3153</v>
      </c>
      <c r="T3386" s="396" t="s">
        <v>764</v>
      </c>
      <c r="U3386" s="401"/>
      <c r="V3386" s="402"/>
    </row>
    <row r="3387">
      <c r="A3387" s="396" t="s">
        <v>14197</v>
      </c>
      <c r="B3387" s="396" t="s">
        <v>10208</v>
      </c>
      <c r="C3387" s="397" t="s">
        <v>14198</v>
      </c>
      <c r="D3387" s="396" t="s">
        <v>101</v>
      </c>
      <c r="E3387" s="396"/>
      <c r="F3387" s="396" t="s">
        <v>8907</v>
      </c>
      <c r="G3387" s="396" t="s">
        <v>7111</v>
      </c>
      <c r="H3387" s="396"/>
      <c r="I3387" s="398">
        <v>45983.416666666664</v>
      </c>
      <c r="J3387" s="399">
        <v>45983.0</v>
      </c>
      <c r="K3387" s="396">
        <v>37.0</v>
      </c>
      <c r="L3387" s="396"/>
      <c r="M3387" s="396"/>
      <c r="N3387" s="396" t="s">
        <v>12103</v>
      </c>
      <c r="O3387" s="396"/>
      <c r="P3387" s="396" t="s">
        <v>416</v>
      </c>
      <c r="Q3387" s="396"/>
      <c r="R3387" s="398">
        <v>45984.42202546296</v>
      </c>
      <c r="S3387" s="400" t="s">
        <v>3153</v>
      </c>
      <c r="T3387" s="396" t="s">
        <v>764</v>
      </c>
      <c r="U3387" s="401"/>
      <c r="V3387" s="402"/>
    </row>
    <row r="3388">
      <c r="A3388" s="396" t="s">
        <v>14199</v>
      </c>
      <c r="B3388" s="396" t="s">
        <v>10208</v>
      </c>
      <c r="C3388" s="397" t="s">
        <v>14200</v>
      </c>
      <c r="D3388" s="396" t="s">
        <v>101</v>
      </c>
      <c r="E3388" s="396"/>
      <c r="F3388" s="396" t="s">
        <v>9033</v>
      </c>
      <c r="G3388" s="396" t="s">
        <v>9609</v>
      </c>
      <c r="H3388" s="396"/>
      <c r="I3388" s="398">
        <v>45985.3125</v>
      </c>
      <c r="J3388" s="399">
        <v>45985.0</v>
      </c>
      <c r="K3388" s="396">
        <v>223.0</v>
      </c>
      <c r="L3388" s="396"/>
      <c r="M3388" s="396"/>
      <c r="N3388" s="396" t="s">
        <v>7081</v>
      </c>
      <c r="O3388" s="396" t="s">
        <v>606</v>
      </c>
      <c r="P3388" s="396" t="s">
        <v>306</v>
      </c>
      <c r="Q3388" s="396" t="s">
        <v>14201</v>
      </c>
      <c r="R3388" s="398">
        <v>45984.42443287037</v>
      </c>
      <c r="S3388" s="400" t="s">
        <v>3153</v>
      </c>
      <c r="T3388" s="396" t="s">
        <v>764</v>
      </c>
      <c r="U3388" s="401"/>
      <c r="V3388" s="402"/>
    </row>
    <row r="3389">
      <c r="A3389" s="396" t="s">
        <v>14202</v>
      </c>
      <c r="B3389" s="396" t="s">
        <v>10208</v>
      </c>
      <c r="C3389" s="397" t="s">
        <v>14203</v>
      </c>
      <c r="D3389" s="396" t="s">
        <v>101</v>
      </c>
      <c r="E3389" s="396"/>
      <c r="F3389" s="396" t="s">
        <v>9142</v>
      </c>
      <c r="G3389" s="396" t="s">
        <v>14204</v>
      </c>
      <c r="H3389" s="396"/>
      <c r="I3389" s="398">
        <v>45982.75</v>
      </c>
      <c r="J3389" s="399">
        <v>45982.0</v>
      </c>
      <c r="K3389" s="396">
        <v>74.0</v>
      </c>
      <c r="L3389" s="396"/>
      <c r="M3389" s="396"/>
      <c r="N3389" s="396" t="s">
        <v>7103</v>
      </c>
      <c r="O3389" s="396" t="s">
        <v>606</v>
      </c>
      <c r="P3389" s="396" t="s">
        <v>306</v>
      </c>
      <c r="Q3389" s="396"/>
      <c r="R3389" s="398">
        <v>45984.426400462966</v>
      </c>
      <c r="S3389" s="400" t="s">
        <v>3153</v>
      </c>
      <c r="T3389" s="396" t="s">
        <v>764</v>
      </c>
      <c r="U3389" s="401"/>
      <c r="V3389" s="402"/>
    </row>
    <row r="3390">
      <c r="A3390" s="396" t="s">
        <v>14205</v>
      </c>
      <c r="B3390" s="396" t="s">
        <v>10208</v>
      </c>
      <c r="C3390" s="397" t="s">
        <v>14206</v>
      </c>
      <c r="D3390" s="396" t="s">
        <v>101</v>
      </c>
      <c r="E3390" s="396"/>
      <c r="F3390" s="396" t="s">
        <v>11860</v>
      </c>
      <c r="G3390" s="396" t="s">
        <v>6110</v>
      </c>
      <c r="H3390" s="396"/>
      <c r="I3390" s="398">
        <v>45982.791666666664</v>
      </c>
      <c r="J3390" s="399">
        <v>45982.0</v>
      </c>
      <c r="K3390" s="396">
        <v>222.0</v>
      </c>
      <c r="L3390" s="396"/>
      <c r="M3390" s="396"/>
      <c r="N3390" s="396" t="s">
        <v>7081</v>
      </c>
      <c r="O3390" s="396" t="s">
        <v>527</v>
      </c>
      <c r="P3390" s="396" t="s">
        <v>53</v>
      </c>
      <c r="Q3390" s="396"/>
      <c r="R3390" s="398">
        <v>45984.427199074074</v>
      </c>
      <c r="S3390" s="400" t="s">
        <v>3153</v>
      </c>
      <c r="T3390" s="396" t="s">
        <v>764</v>
      </c>
      <c r="U3390" s="401"/>
      <c r="V3390" s="402"/>
    </row>
    <row r="3391">
      <c r="A3391" s="396" t="s">
        <v>14207</v>
      </c>
      <c r="B3391" s="396" t="s">
        <v>10208</v>
      </c>
      <c r="C3391" s="397" t="s">
        <v>14208</v>
      </c>
      <c r="D3391" s="396" t="s">
        <v>101</v>
      </c>
      <c r="E3391" s="396"/>
      <c r="F3391" s="396" t="s">
        <v>9126</v>
      </c>
      <c r="G3391" s="396" t="s">
        <v>14209</v>
      </c>
      <c r="H3391" s="396"/>
      <c r="I3391" s="398">
        <v>45985.4375</v>
      </c>
      <c r="J3391" s="399">
        <v>45985.0</v>
      </c>
      <c r="K3391" s="396">
        <v>112.0</v>
      </c>
      <c r="L3391" s="396"/>
      <c r="M3391" s="396"/>
      <c r="N3391" s="396" t="s">
        <v>7150</v>
      </c>
      <c r="O3391" s="396" t="s">
        <v>625</v>
      </c>
      <c r="P3391" s="396" t="s">
        <v>383</v>
      </c>
      <c r="Q3391" s="396"/>
      <c r="R3391" s="398">
        <v>45984.42899305555</v>
      </c>
      <c r="S3391" s="400" t="s">
        <v>3153</v>
      </c>
      <c r="T3391" s="396" t="s">
        <v>764</v>
      </c>
      <c r="U3391" s="401"/>
      <c r="V3391" s="402"/>
    </row>
    <row r="3392">
      <c r="A3392" s="396" t="s">
        <v>14210</v>
      </c>
      <c r="B3392" s="396" t="s">
        <v>10208</v>
      </c>
      <c r="C3392" s="397" t="s">
        <v>14211</v>
      </c>
      <c r="D3392" s="396" t="s">
        <v>101</v>
      </c>
      <c r="E3392" s="396"/>
      <c r="F3392" s="396" t="s">
        <v>7849</v>
      </c>
      <c r="G3392" s="396" t="s">
        <v>4977</v>
      </c>
      <c r="H3392" s="396"/>
      <c r="I3392" s="398">
        <v>45982.8</v>
      </c>
      <c r="J3392" s="399">
        <v>45982.0</v>
      </c>
      <c r="K3392" s="396">
        <v>17.0</v>
      </c>
      <c r="L3392" s="396"/>
      <c r="M3392" s="396"/>
      <c r="N3392" s="396" t="s">
        <v>7103</v>
      </c>
      <c r="O3392" s="396" t="s">
        <v>471</v>
      </c>
      <c r="P3392" s="396" t="s">
        <v>102</v>
      </c>
      <c r="Q3392" s="396"/>
      <c r="R3392" s="398">
        <v>45984.43079861111</v>
      </c>
      <c r="S3392" s="400" t="s">
        <v>3153</v>
      </c>
      <c r="T3392" s="396" t="s">
        <v>764</v>
      </c>
      <c r="U3392" s="401"/>
      <c r="V3392" s="402"/>
    </row>
    <row r="3393">
      <c r="A3393" s="396" t="s">
        <v>14212</v>
      </c>
      <c r="B3393" s="396" t="s">
        <v>8030</v>
      </c>
      <c r="C3393" s="397" t="s">
        <v>14213</v>
      </c>
      <c r="D3393" s="396" t="s">
        <v>101</v>
      </c>
      <c r="E3393" s="396"/>
      <c r="F3393" s="396" t="s">
        <v>7849</v>
      </c>
      <c r="G3393" s="396" t="s">
        <v>4977</v>
      </c>
      <c r="H3393" s="396"/>
      <c r="I3393" s="398">
        <v>45985.375</v>
      </c>
      <c r="J3393" s="399">
        <v>45985.0</v>
      </c>
      <c r="K3393" s="396">
        <v>12.0</v>
      </c>
      <c r="L3393" s="396"/>
      <c r="M3393" s="396"/>
      <c r="N3393" s="396" t="s">
        <v>14214</v>
      </c>
      <c r="O3393" s="396" t="s">
        <v>554</v>
      </c>
      <c r="P3393" s="396" t="s">
        <v>400</v>
      </c>
      <c r="Q3393" s="396"/>
      <c r="R3393" s="398">
        <v>45984.43189814815</v>
      </c>
      <c r="S3393" s="400" t="s">
        <v>3153</v>
      </c>
      <c r="T3393" s="396" t="s">
        <v>764</v>
      </c>
      <c r="U3393" s="401"/>
      <c r="V3393" s="402"/>
    </row>
    <row r="3394">
      <c r="A3394" s="396" t="s">
        <v>14215</v>
      </c>
      <c r="B3394" s="396" t="s">
        <v>10208</v>
      </c>
      <c r="C3394" s="397" t="s">
        <v>14216</v>
      </c>
      <c r="D3394" s="396" t="s">
        <v>9145</v>
      </c>
      <c r="E3394" s="396"/>
      <c r="F3394" s="396" t="s">
        <v>9227</v>
      </c>
      <c r="G3394" s="396" t="s">
        <v>8836</v>
      </c>
      <c r="H3394" s="396"/>
      <c r="I3394" s="398">
        <v>45983.416666666664</v>
      </c>
      <c r="J3394" s="399">
        <v>45983.0</v>
      </c>
      <c r="K3394" s="396"/>
      <c r="L3394" s="396"/>
      <c r="M3394" s="396"/>
      <c r="N3394" s="396" t="s">
        <v>7088</v>
      </c>
      <c r="O3394" s="396" t="s">
        <v>625</v>
      </c>
      <c r="P3394" s="396" t="s">
        <v>383</v>
      </c>
      <c r="Q3394" s="396" t="s">
        <v>14217</v>
      </c>
      <c r="R3394" s="398">
        <v>45984.435381944444</v>
      </c>
      <c r="S3394" s="400" t="s">
        <v>3153</v>
      </c>
      <c r="T3394" s="396" t="s">
        <v>764</v>
      </c>
      <c r="U3394" s="401"/>
      <c r="V3394" s="402" t="s">
        <v>11981</v>
      </c>
    </row>
    <row r="3395">
      <c r="A3395" s="396" t="s">
        <v>14218</v>
      </c>
      <c r="B3395" s="396" t="s">
        <v>10208</v>
      </c>
      <c r="C3395" s="397" t="s">
        <v>14219</v>
      </c>
      <c r="D3395" s="396" t="s">
        <v>9145</v>
      </c>
      <c r="E3395" s="396"/>
      <c r="F3395" s="396" t="s">
        <v>7849</v>
      </c>
      <c r="G3395" s="396" t="s">
        <v>14220</v>
      </c>
      <c r="H3395" s="396"/>
      <c r="I3395" s="398">
        <v>45984.375</v>
      </c>
      <c r="J3395" s="399">
        <v>45984.0</v>
      </c>
      <c r="K3395" s="396"/>
      <c r="L3395" s="396"/>
      <c r="M3395" s="396"/>
      <c r="N3395" s="396" t="s">
        <v>7088</v>
      </c>
      <c r="O3395" s="396" t="s">
        <v>625</v>
      </c>
      <c r="P3395" s="396" t="s">
        <v>383</v>
      </c>
      <c r="Q3395" s="396"/>
      <c r="R3395" s="398">
        <v>45984.43699074074</v>
      </c>
      <c r="S3395" s="400" t="s">
        <v>3153</v>
      </c>
      <c r="T3395" s="396" t="s">
        <v>764</v>
      </c>
      <c r="U3395" s="401"/>
      <c r="V3395" s="402" t="s">
        <v>11981</v>
      </c>
    </row>
    <row r="3396">
      <c r="A3396" s="396" t="s">
        <v>14221</v>
      </c>
      <c r="B3396" s="396" t="s">
        <v>10208</v>
      </c>
      <c r="C3396" s="397" t="s">
        <v>14222</v>
      </c>
      <c r="D3396" s="396" t="s">
        <v>9145</v>
      </c>
      <c r="E3396" s="396"/>
      <c r="F3396" s="396" t="s">
        <v>7849</v>
      </c>
      <c r="G3396" s="396" t="s">
        <v>14223</v>
      </c>
      <c r="H3396" s="396"/>
      <c r="I3396" s="398">
        <v>45985.291666666664</v>
      </c>
      <c r="J3396" s="399">
        <v>45985.0</v>
      </c>
      <c r="K3396" s="396"/>
      <c r="L3396" s="396"/>
      <c r="M3396" s="396"/>
      <c r="N3396" s="396" t="s">
        <v>7088</v>
      </c>
      <c r="O3396" s="396" t="s">
        <v>643</v>
      </c>
      <c r="P3396" s="396" t="s">
        <v>272</v>
      </c>
      <c r="Q3396" s="396"/>
      <c r="R3396" s="398">
        <v>45984.438368055555</v>
      </c>
      <c r="S3396" s="400" t="s">
        <v>3153</v>
      </c>
      <c r="T3396" s="396" t="s">
        <v>764</v>
      </c>
      <c r="U3396" s="401"/>
      <c r="V3396" s="402" t="s">
        <v>11981</v>
      </c>
    </row>
    <row r="3397">
      <c r="A3397" s="396" t="s">
        <v>14224</v>
      </c>
      <c r="B3397" s="396" t="s">
        <v>10208</v>
      </c>
      <c r="C3397" s="397" t="s">
        <v>14225</v>
      </c>
      <c r="D3397" s="396" t="s">
        <v>101</v>
      </c>
      <c r="E3397" s="396"/>
      <c r="F3397" s="396" t="s">
        <v>7849</v>
      </c>
      <c r="G3397" s="396" t="s">
        <v>7134</v>
      </c>
      <c r="H3397" s="396"/>
      <c r="I3397" s="398">
        <v>45985.375</v>
      </c>
      <c r="J3397" s="399">
        <v>45985.0</v>
      </c>
      <c r="K3397" s="396"/>
      <c r="L3397" s="396"/>
      <c r="M3397" s="396"/>
      <c r="N3397" s="396" t="s">
        <v>12112</v>
      </c>
      <c r="O3397" s="396" t="s">
        <v>554</v>
      </c>
      <c r="P3397" s="396" t="s">
        <v>400</v>
      </c>
      <c r="Q3397" s="396"/>
      <c r="R3397" s="398">
        <v>45984.90200231481</v>
      </c>
      <c r="S3397" s="400" t="s">
        <v>3153</v>
      </c>
      <c r="T3397" s="396" t="s">
        <v>763</v>
      </c>
      <c r="U3397" s="401"/>
      <c r="V3397" s="402"/>
    </row>
    <row r="3398">
      <c r="A3398" s="396" t="s">
        <v>14226</v>
      </c>
      <c r="B3398" s="396" t="s">
        <v>10208</v>
      </c>
      <c r="C3398" s="397" t="s">
        <v>14227</v>
      </c>
      <c r="D3398" s="396" t="s">
        <v>101</v>
      </c>
      <c r="E3398" s="396"/>
      <c r="F3398" s="396" t="s">
        <v>5033</v>
      </c>
      <c r="G3398" s="396" t="s">
        <v>8044</v>
      </c>
      <c r="H3398" s="396"/>
      <c r="I3398" s="398">
        <v>45985.375</v>
      </c>
      <c r="J3398" s="399">
        <v>45985.0</v>
      </c>
      <c r="K3398" s="396"/>
      <c r="L3398" s="396"/>
      <c r="M3398" s="396"/>
      <c r="N3398" s="396" t="s">
        <v>12243</v>
      </c>
      <c r="O3398" s="396" t="s">
        <v>631</v>
      </c>
      <c r="P3398" s="396" t="s">
        <v>373</v>
      </c>
      <c r="Q3398" s="396"/>
      <c r="R3398" s="398">
        <v>45985.466990740744</v>
      </c>
      <c r="S3398" s="400" t="s">
        <v>3153</v>
      </c>
      <c r="T3398" s="396" t="s">
        <v>764</v>
      </c>
      <c r="U3398" s="401"/>
      <c r="V3398" s="402"/>
    </row>
    <row r="3399">
      <c r="A3399" s="396" t="s">
        <v>14228</v>
      </c>
      <c r="B3399" s="396" t="s">
        <v>10208</v>
      </c>
      <c r="C3399" s="397" t="s">
        <v>14229</v>
      </c>
      <c r="D3399" s="396" t="s">
        <v>101</v>
      </c>
      <c r="E3399" s="396"/>
      <c r="F3399" s="396" t="s">
        <v>7849</v>
      </c>
      <c r="G3399" s="396" t="s">
        <v>7207</v>
      </c>
      <c r="H3399" s="396"/>
      <c r="I3399" s="398">
        <v>45985.42569444444</v>
      </c>
      <c r="J3399" s="399">
        <v>45985.0</v>
      </c>
      <c r="K3399" s="396">
        <v>35.0</v>
      </c>
      <c r="L3399" s="396"/>
      <c r="M3399" s="396"/>
      <c r="N3399" s="396" t="s">
        <v>7071</v>
      </c>
      <c r="O3399" s="396"/>
      <c r="P3399" s="396" t="s">
        <v>416</v>
      </c>
      <c r="Q3399" s="396" t="s">
        <v>7524</v>
      </c>
      <c r="R3399" s="398">
        <v>45985.46818287037</v>
      </c>
      <c r="S3399" s="400" t="s">
        <v>3153</v>
      </c>
      <c r="T3399" s="396" t="s">
        <v>764</v>
      </c>
      <c r="U3399" s="401"/>
      <c r="V3399" s="402"/>
    </row>
    <row r="3400">
      <c r="A3400" s="396" t="s">
        <v>14230</v>
      </c>
      <c r="B3400" s="396" t="s">
        <v>10208</v>
      </c>
      <c r="C3400" s="397" t="s">
        <v>14231</v>
      </c>
      <c r="D3400" s="396" t="s">
        <v>101</v>
      </c>
      <c r="E3400" s="396"/>
      <c r="F3400" s="396" t="s">
        <v>8947</v>
      </c>
      <c r="G3400" s="396" t="s">
        <v>7972</v>
      </c>
      <c r="H3400" s="396"/>
      <c r="I3400" s="398">
        <v>45985.4375</v>
      </c>
      <c r="J3400" s="399">
        <v>45985.0</v>
      </c>
      <c r="K3400" s="396">
        <v>69.0</v>
      </c>
      <c r="L3400" s="396"/>
      <c r="M3400" s="396"/>
      <c r="N3400" s="396" t="s">
        <v>7088</v>
      </c>
      <c r="O3400" s="396" t="s">
        <v>631</v>
      </c>
      <c r="P3400" s="396" t="s">
        <v>373</v>
      </c>
      <c r="Q3400" s="396"/>
      <c r="R3400" s="398">
        <v>45985.46909722222</v>
      </c>
      <c r="S3400" s="400" t="s">
        <v>3153</v>
      </c>
      <c r="T3400" s="396" t="s">
        <v>764</v>
      </c>
      <c r="U3400" s="401"/>
      <c r="V3400" s="402"/>
    </row>
    <row r="3401">
      <c r="A3401" s="396" t="s">
        <v>14232</v>
      </c>
      <c r="B3401" s="396" t="s">
        <v>10208</v>
      </c>
      <c r="C3401" s="397" t="s">
        <v>14233</v>
      </c>
      <c r="D3401" s="396" t="s">
        <v>101</v>
      </c>
      <c r="E3401" s="396"/>
      <c r="F3401" s="396" t="s">
        <v>7849</v>
      </c>
      <c r="G3401" s="396" t="s">
        <v>7207</v>
      </c>
      <c r="H3401" s="396"/>
      <c r="I3401" s="398">
        <v>45985.458333333336</v>
      </c>
      <c r="J3401" s="399">
        <v>45985.0</v>
      </c>
      <c r="K3401" s="396">
        <v>35.0</v>
      </c>
      <c r="L3401" s="396"/>
      <c r="M3401" s="396"/>
      <c r="N3401" s="396" t="s">
        <v>7088</v>
      </c>
      <c r="O3401" s="396"/>
      <c r="P3401" s="396" t="s">
        <v>416</v>
      </c>
      <c r="Q3401" s="396" t="s">
        <v>7524</v>
      </c>
      <c r="R3401" s="398">
        <v>45985.472037037034</v>
      </c>
      <c r="S3401" s="400" t="s">
        <v>3153</v>
      </c>
      <c r="T3401" s="396" t="s">
        <v>764</v>
      </c>
      <c r="U3401" s="401"/>
      <c r="V3401" s="402"/>
    </row>
    <row r="3402">
      <c r="A3402" s="396" t="s">
        <v>14234</v>
      </c>
      <c r="B3402" s="396" t="s">
        <v>7060</v>
      </c>
      <c r="C3402" s="397" t="s">
        <v>14235</v>
      </c>
      <c r="D3402" s="396" t="s">
        <v>7125</v>
      </c>
      <c r="E3402" s="396"/>
      <c r="F3402" s="396"/>
      <c r="G3402" s="396" t="s">
        <v>14236</v>
      </c>
      <c r="H3402" s="396"/>
      <c r="I3402" s="398">
        <v>45985.541666666664</v>
      </c>
      <c r="J3402" s="399">
        <v>45985.0</v>
      </c>
      <c r="K3402" s="396">
        <v>117.0</v>
      </c>
      <c r="L3402" s="396"/>
      <c r="M3402" s="396"/>
      <c r="N3402" s="396" t="s">
        <v>7088</v>
      </c>
      <c r="O3402" s="396" t="s">
        <v>625</v>
      </c>
      <c r="P3402" s="396" t="s">
        <v>383</v>
      </c>
      <c r="Q3402" s="396"/>
      <c r="R3402" s="398">
        <v>45985.472962962966</v>
      </c>
      <c r="S3402" s="400" t="s">
        <v>3153</v>
      </c>
      <c r="T3402" s="396" t="s">
        <v>764</v>
      </c>
      <c r="U3402" s="401"/>
      <c r="V3402" s="402"/>
    </row>
    <row r="3403">
      <c r="A3403" s="396" t="s">
        <v>14237</v>
      </c>
      <c r="B3403" s="396" t="s">
        <v>10208</v>
      </c>
      <c r="C3403" s="397" t="s">
        <v>14238</v>
      </c>
      <c r="D3403" s="396" t="s">
        <v>101</v>
      </c>
      <c r="E3403" s="396"/>
      <c r="F3403" s="396" t="s">
        <v>8907</v>
      </c>
      <c r="G3403" s="396" t="s">
        <v>14239</v>
      </c>
      <c r="H3403" s="396"/>
      <c r="I3403" s="398">
        <v>45985.62986111111</v>
      </c>
      <c r="J3403" s="399">
        <v>45985.0</v>
      </c>
      <c r="K3403" s="396">
        <v>37.0</v>
      </c>
      <c r="L3403" s="396"/>
      <c r="M3403" s="396"/>
      <c r="N3403" s="396" t="s">
        <v>7103</v>
      </c>
      <c r="O3403" s="396" t="s">
        <v>606</v>
      </c>
      <c r="P3403" s="396" t="s">
        <v>416</v>
      </c>
      <c r="Q3403" s="396"/>
      <c r="R3403" s="398">
        <v>45985.486354166664</v>
      </c>
      <c r="S3403" s="400" t="s">
        <v>3153</v>
      </c>
      <c r="T3403" s="396" t="s">
        <v>764</v>
      </c>
      <c r="U3403" s="401"/>
      <c r="V3403" s="402"/>
    </row>
    <row r="3404">
      <c r="A3404" s="396" t="s">
        <v>14240</v>
      </c>
      <c r="B3404" s="396" t="s">
        <v>10208</v>
      </c>
      <c r="C3404" s="397" t="s">
        <v>14241</v>
      </c>
      <c r="D3404" s="396" t="s">
        <v>101</v>
      </c>
      <c r="E3404" s="396"/>
      <c r="F3404" s="396" t="s">
        <v>7849</v>
      </c>
      <c r="G3404" s="396" t="s">
        <v>4977</v>
      </c>
      <c r="H3404" s="396"/>
      <c r="I3404" s="398">
        <v>45986.375</v>
      </c>
      <c r="J3404" s="399">
        <v>45986.0</v>
      </c>
      <c r="K3404" s="396">
        <v>33.0</v>
      </c>
      <c r="L3404" s="396"/>
      <c r="M3404" s="396"/>
      <c r="N3404" s="396" t="s">
        <v>7103</v>
      </c>
      <c r="O3404" s="396" t="s">
        <v>554</v>
      </c>
      <c r="P3404" s="396" t="s">
        <v>400</v>
      </c>
      <c r="Q3404" s="396"/>
      <c r="R3404" s="398">
        <v>45985.675787037035</v>
      </c>
      <c r="S3404" s="400" t="s">
        <v>3153</v>
      </c>
      <c r="T3404" s="396" t="s">
        <v>764</v>
      </c>
      <c r="U3404" s="401"/>
      <c r="V3404" s="402"/>
    </row>
    <row r="3405">
      <c r="A3405" s="396" t="s">
        <v>14242</v>
      </c>
      <c r="B3405" s="396" t="s">
        <v>10208</v>
      </c>
      <c r="C3405" s="397" t="s">
        <v>10741</v>
      </c>
      <c r="D3405" s="396" t="s">
        <v>101</v>
      </c>
      <c r="E3405" s="396"/>
      <c r="F3405" s="396" t="s">
        <v>7849</v>
      </c>
      <c r="G3405" s="396" t="s">
        <v>10741</v>
      </c>
      <c r="H3405" s="396"/>
      <c r="I3405" s="398">
        <v>45986.291666666664</v>
      </c>
      <c r="J3405" s="399">
        <v>45986.0</v>
      </c>
      <c r="K3405" s="396">
        <v>25.0</v>
      </c>
      <c r="L3405" s="396"/>
      <c r="M3405" s="396"/>
      <c r="N3405" s="396" t="s">
        <v>7088</v>
      </c>
      <c r="O3405" s="396" t="s">
        <v>606</v>
      </c>
      <c r="P3405" s="396" t="s">
        <v>373</v>
      </c>
      <c r="Q3405" s="396"/>
      <c r="R3405" s="398">
        <v>45985.676516203705</v>
      </c>
      <c r="S3405" s="400" t="s">
        <v>3153</v>
      </c>
      <c r="T3405" s="396" t="s">
        <v>764</v>
      </c>
      <c r="U3405" s="401"/>
      <c r="V3405" s="402"/>
    </row>
    <row r="3406">
      <c r="A3406" s="396" t="s">
        <v>14243</v>
      </c>
      <c r="B3406" s="396" t="s">
        <v>10208</v>
      </c>
      <c r="C3406" s="397" t="s">
        <v>7313</v>
      </c>
      <c r="D3406" s="396" t="s">
        <v>101</v>
      </c>
      <c r="E3406" s="396"/>
      <c r="F3406" s="396" t="s">
        <v>7849</v>
      </c>
      <c r="G3406" s="396" t="s">
        <v>7313</v>
      </c>
      <c r="H3406" s="396"/>
      <c r="I3406" s="398">
        <v>45986.291666666664</v>
      </c>
      <c r="J3406" s="399">
        <v>45986.0</v>
      </c>
      <c r="K3406" s="396">
        <v>25.0</v>
      </c>
      <c r="L3406" s="396"/>
      <c r="M3406" s="396"/>
      <c r="N3406" s="396" t="s">
        <v>7088</v>
      </c>
      <c r="O3406" s="396" t="s">
        <v>471</v>
      </c>
      <c r="P3406" s="396" t="s">
        <v>102</v>
      </c>
      <c r="Q3406" s="396" t="s">
        <v>14142</v>
      </c>
      <c r="R3406" s="398">
        <v>45985.67710648148</v>
      </c>
      <c r="S3406" s="400" t="s">
        <v>3153</v>
      </c>
      <c r="T3406" s="396" t="s">
        <v>764</v>
      </c>
      <c r="U3406" s="401"/>
      <c r="V3406" s="402"/>
    </row>
    <row r="3407">
      <c r="A3407" s="396" t="s">
        <v>14244</v>
      </c>
      <c r="B3407" s="396" t="s">
        <v>10208</v>
      </c>
      <c r="C3407" s="397" t="s">
        <v>14245</v>
      </c>
      <c r="D3407" s="396" t="s">
        <v>7125</v>
      </c>
      <c r="E3407" s="396"/>
      <c r="F3407" s="396" t="s">
        <v>9033</v>
      </c>
      <c r="G3407" s="396" t="s">
        <v>14246</v>
      </c>
      <c r="H3407" s="396"/>
      <c r="I3407" s="398">
        <v>45986.75</v>
      </c>
      <c r="J3407" s="399">
        <v>45985.0</v>
      </c>
      <c r="K3407" s="396">
        <v>250.0</v>
      </c>
      <c r="L3407" s="396"/>
      <c r="M3407" s="396"/>
      <c r="N3407" s="396" t="s">
        <v>7088</v>
      </c>
      <c r="O3407" s="396" t="s">
        <v>606</v>
      </c>
      <c r="P3407" s="396" t="s">
        <v>373</v>
      </c>
      <c r="Q3407" s="396"/>
      <c r="R3407" s="398">
        <v>45985.677928240744</v>
      </c>
      <c r="S3407" s="400" t="s">
        <v>3153</v>
      </c>
      <c r="T3407" s="396" t="s">
        <v>764</v>
      </c>
      <c r="U3407" s="401"/>
      <c r="V3407" s="402"/>
    </row>
    <row r="3408">
      <c r="A3408" s="396" t="s">
        <v>14247</v>
      </c>
      <c r="B3408" s="396" t="s">
        <v>10208</v>
      </c>
      <c r="C3408" s="397" t="s">
        <v>14248</v>
      </c>
      <c r="D3408" s="396" t="s">
        <v>101</v>
      </c>
      <c r="E3408" s="396"/>
      <c r="F3408" s="396" t="s">
        <v>7849</v>
      </c>
      <c r="G3408" s="396" t="s">
        <v>4977</v>
      </c>
      <c r="H3408" s="396"/>
      <c r="I3408" s="398">
        <v>45985.59375</v>
      </c>
      <c r="J3408" s="399">
        <v>45985.0</v>
      </c>
      <c r="K3408" s="396">
        <v>37.0</v>
      </c>
      <c r="L3408" s="396"/>
      <c r="M3408" s="396"/>
      <c r="N3408" s="396" t="s">
        <v>7150</v>
      </c>
      <c r="O3408" s="396" t="s">
        <v>554</v>
      </c>
      <c r="P3408" s="396" t="s">
        <v>400</v>
      </c>
      <c r="Q3408" s="396"/>
      <c r="R3408" s="398">
        <v>45985.67934027778</v>
      </c>
      <c r="S3408" s="400" t="s">
        <v>3153</v>
      </c>
      <c r="T3408" s="396" t="s">
        <v>764</v>
      </c>
      <c r="U3408" s="401"/>
      <c r="V3408" s="402"/>
    </row>
    <row r="3409">
      <c r="A3409" s="396" t="s">
        <v>14249</v>
      </c>
      <c r="B3409" s="396" t="s">
        <v>10208</v>
      </c>
      <c r="C3409" s="397" t="s">
        <v>14250</v>
      </c>
      <c r="D3409" s="396" t="s">
        <v>101</v>
      </c>
      <c r="E3409" s="396"/>
      <c r="F3409" s="396" t="s">
        <v>8907</v>
      </c>
      <c r="G3409" s="396" t="s">
        <v>7213</v>
      </c>
      <c r="H3409" s="396"/>
      <c r="I3409" s="398">
        <v>45986.68125</v>
      </c>
      <c r="J3409" s="399">
        <v>45985.0</v>
      </c>
      <c r="K3409" s="396">
        <v>37.0</v>
      </c>
      <c r="L3409" s="396"/>
      <c r="M3409" s="396"/>
      <c r="N3409" s="396" t="s">
        <v>7147</v>
      </c>
      <c r="O3409" s="396" t="s">
        <v>554</v>
      </c>
      <c r="P3409" s="396" t="s">
        <v>400</v>
      </c>
      <c r="Q3409" s="396"/>
      <c r="R3409" s="398">
        <v>45985.680300925924</v>
      </c>
      <c r="S3409" s="400" t="s">
        <v>3153</v>
      </c>
      <c r="T3409" s="396"/>
      <c r="U3409" s="401"/>
      <c r="V3409" s="402"/>
    </row>
    <row r="3410">
      <c r="A3410" s="396" t="s">
        <v>14251</v>
      </c>
      <c r="B3410" s="396" t="s">
        <v>10208</v>
      </c>
      <c r="C3410" s="397" t="s">
        <v>14252</v>
      </c>
      <c r="D3410" s="396" t="s">
        <v>101</v>
      </c>
      <c r="E3410" s="396"/>
      <c r="F3410" s="396" t="s">
        <v>7849</v>
      </c>
      <c r="G3410" s="396" t="s">
        <v>13972</v>
      </c>
      <c r="H3410" s="396"/>
      <c r="I3410" s="398">
        <v>45985.63333333333</v>
      </c>
      <c r="J3410" s="399">
        <v>45985.0</v>
      </c>
      <c r="K3410" s="396">
        <v>14.0</v>
      </c>
      <c r="L3410" s="396"/>
      <c r="M3410" s="396"/>
      <c r="N3410" s="396" t="s">
        <v>7071</v>
      </c>
      <c r="O3410" s="396" t="s">
        <v>471</v>
      </c>
      <c r="P3410" s="396" t="s">
        <v>423</v>
      </c>
      <c r="Q3410" s="396" t="s">
        <v>14142</v>
      </c>
      <c r="R3410" s="398">
        <v>45985.69640046296</v>
      </c>
      <c r="S3410" s="400" t="s">
        <v>3153</v>
      </c>
      <c r="T3410" s="396" t="s">
        <v>764</v>
      </c>
      <c r="U3410" s="401"/>
      <c r="V3410" s="402"/>
    </row>
    <row r="3411">
      <c r="A3411" s="396" t="s">
        <v>14253</v>
      </c>
      <c r="B3411" s="396" t="s">
        <v>10208</v>
      </c>
      <c r="C3411" s="397" t="s">
        <v>14254</v>
      </c>
      <c r="D3411" s="396" t="s">
        <v>7125</v>
      </c>
      <c r="E3411" s="396"/>
      <c r="F3411" s="396" t="s">
        <v>8920</v>
      </c>
      <c r="G3411" s="396" t="s">
        <v>14255</v>
      </c>
      <c r="H3411" s="396"/>
      <c r="I3411" s="398">
        <v>45985.833333333336</v>
      </c>
      <c r="J3411" s="399">
        <v>45985.0</v>
      </c>
      <c r="K3411" s="396">
        <v>274.0</v>
      </c>
      <c r="L3411" s="396"/>
      <c r="M3411" s="396"/>
      <c r="N3411" s="396" t="s">
        <v>7088</v>
      </c>
      <c r="O3411" s="396" t="s">
        <v>643</v>
      </c>
      <c r="P3411" s="396" t="s">
        <v>272</v>
      </c>
      <c r="Q3411" s="396"/>
      <c r="R3411" s="398">
        <v>45985.698113425926</v>
      </c>
      <c r="S3411" s="400" t="s">
        <v>3153</v>
      </c>
      <c r="T3411" s="396" t="s">
        <v>764</v>
      </c>
      <c r="U3411" s="401"/>
      <c r="V3411" s="402"/>
    </row>
    <row r="3412">
      <c r="A3412" s="396" t="s">
        <v>14256</v>
      </c>
      <c r="B3412" s="396" t="s">
        <v>10208</v>
      </c>
      <c r="C3412" s="397" t="s">
        <v>14257</v>
      </c>
      <c r="D3412" s="396" t="s">
        <v>7125</v>
      </c>
      <c r="E3412" s="396"/>
      <c r="F3412" s="396" t="s">
        <v>8489</v>
      </c>
      <c r="G3412" s="396" t="s">
        <v>14258</v>
      </c>
      <c r="H3412" s="396"/>
      <c r="I3412" s="398">
        <v>45985.791666666664</v>
      </c>
      <c r="J3412" s="399">
        <v>45985.0</v>
      </c>
      <c r="K3412" s="396"/>
      <c r="L3412" s="396"/>
      <c r="M3412" s="396"/>
      <c r="N3412" s="396" t="s">
        <v>7088</v>
      </c>
      <c r="O3412" s="396" t="s">
        <v>606</v>
      </c>
      <c r="P3412" s="396" t="s">
        <v>373</v>
      </c>
      <c r="Q3412" s="396"/>
      <c r="R3412" s="398">
        <v>45985.69962962963</v>
      </c>
      <c r="S3412" s="400" t="s">
        <v>3153</v>
      </c>
      <c r="T3412" s="396" t="s">
        <v>764</v>
      </c>
      <c r="U3412" s="401"/>
      <c r="V3412" s="402"/>
    </row>
    <row r="3413">
      <c r="A3413" s="396" t="s">
        <v>14259</v>
      </c>
      <c r="B3413" s="396" t="s">
        <v>10208</v>
      </c>
      <c r="C3413" s="397" t="s">
        <v>14260</v>
      </c>
      <c r="D3413" s="396" t="s">
        <v>101</v>
      </c>
      <c r="E3413" s="396"/>
      <c r="F3413" s="396"/>
      <c r="G3413" s="396" t="s">
        <v>4601</v>
      </c>
      <c r="H3413" s="396"/>
      <c r="I3413" s="398">
        <v>45986.375</v>
      </c>
      <c r="J3413" s="399">
        <v>45986.0</v>
      </c>
      <c r="K3413" s="396">
        <v>31.0</v>
      </c>
      <c r="L3413" s="396"/>
      <c r="M3413" s="396"/>
      <c r="N3413" s="396" t="s">
        <v>7150</v>
      </c>
      <c r="O3413" s="396" t="s">
        <v>606</v>
      </c>
      <c r="P3413" s="396" t="s">
        <v>373</v>
      </c>
      <c r="Q3413" s="396"/>
      <c r="R3413" s="398">
        <v>45985.70135416667</v>
      </c>
      <c r="S3413" s="400" t="s">
        <v>3153</v>
      </c>
      <c r="T3413" s="396"/>
      <c r="U3413" s="401"/>
      <c r="V3413" s="402"/>
    </row>
    <row r="3414">
      <c r="A3414" s="396" t="s">
        <v>14261</v>
      </c>
      <c r="B3414" s="396" t="s">
        <v>10208</v>
      </c>
      <c r="C3414" s="397" t="s">
        <v>14262</v>
      </c>
      <c r="D3414" s="396" t="s">
        <v>101</v>
      </c>
      <c r="E3414" s="396"/>
      <c r="F3414" s="396" t="s">
        <v>8489</v>
      </c>
      <c r="G3414" s="396" t="s">
        <v>7466</v>
      </c>
      <c r="H3414" s="396"/>
      <c r="I3414" s="398">
        <v>45985.75</v>
      </c>
      <c r="J3414" s="399">
        <v>45985.0</v>
      </c>
      <c r="K3414" s="396">
        <v>172.0</v>
      </c>
      <c r="L3414" s="396"/>
      <c r="M3414" s="396"/>
      <c r="N3414" s="396" t="s">
        <v>11711</v>
      </c>
      <c r="O3414" s="396" t="s">
        <v>631</v>
      </c>
      <c r="P3414" s="396" t="s">
        <v>306</v>
      </c>
      <c r="Q3414" s="396"/>
      <c r="R3414" s="398">
        <v>45985.70649305556</v>
      </c>
      <c r="S3414" s="400" t="s">
        <v>3153</v>
      </c>
      <c r="T3414" s="396" t="s">
        <v>764</v>
      </c>
      <c r="U3414" s="401"/>
      <c r="V3414" s="402"/>
    </row>
    <row r="3415">
      <c r="A3415" s="396" t="s">
        <v>14263</v>
      </c>
      <c r="B3415" s="396" t="s">
        <v>10208</v>
      </c>
      <c r="C3415" s="397" t="s">
        <v>14264</v>
      </c>
      <c r="D3415" s="396" t="s">
        <v>101</v>
      </c>
      <c r="E3415" s="396"/>
      <c r="F3415" s="396" t="s">
        <v>8947</v>
      </c>
      <c r="G3415" s="396" t="s">
        <v>7972</v>
      </c>
      <c r="H3415" s="396"/>
      <c r="I3415" s="398">
        <v>45985.77013888889</v>
      </c>
      <c r="J3415" s="399">
        <v>45985.0</v>
      </c>
      <c r="K3415" s="396">
        <v>68.0</v>
      </c>
      <c r="L3415" s="396"/>
      <c r="M3415" s="396"/>
      <c r="N3415" s="396" t="s">
        <v>7103</v>
      </c>
      <c r="O3415" s="396" t="s">
        <v>625</v>
      </c>
      <c r="P3415" s="396" t="s">
        <v>383</v>
      </c>
      <c r="Q3415" s="396"/>
      <c r="R3415" s="398">
        <v>45985.711388888885</v>
      </c>
      <c r="S3415" s="400" t="s">
        <v>3153</v>
      </c>
      <c r="T3415" s="396" t="s">
        <v>764</v>
      </c>
      <c r="U3415" s="401"/>
      <c r="V3415" s="402"/>
    </row>
    <row r="3416">
      <c r="A3416" s="396" t="s">
        <v>14265</v>
      </c>
      <c r="B3416" s="396" t="s">
        <v>10208</v>
      </c>
      <c r="C3416" s="397" t="s">
        <v>14266</v>
      </c>
      <c r="D3416" s="396" t="s">
        <v>9145</v>
      </c>
      <c r="E3416" s="396"/>
      <c r="F3416" s="396" t="s">
        <v>7849</v>
      </c>
      <c r="G3416" s="396" t="s">
        <v>11977</v>
      </c>
      <c r="H3416" s="396"/>
      <c r="I3416" s="398">
        <v>45985.708333333336</v>
      </c>
      <c r="J3416" s="399">
        <v>45985.0</v>
      </c>
      <c r="K3416" s="396"/>
      <c r="L3416" s="396"/>
      <c r="M3416" s="396"/>
      <c r="N3416" s="396" t="s">
        <v>7088</v>
      </c>
      <c r="O3416" s="396" t="s">
        <v>471</v>
      </c>
      <c r="P3416" s="396" t="s">
        <v>102</v>
      </c>
      <c r="Q3416" s="396" t="s">
        <v>14142</v>
      </c>
      <c r="R3416" s="398">
        <v>45985.712916666664</v>
      </c>
      <c r="S3416" s="400" t="s">
        <v>3153</v>
      </c>
      <c r="T3416" s="396" t="s">
        <v>763</v>
      </c>
      <c r="U3416" s="401"/>
      <c r="V3416" s="402" t="s">
        <v>11981</v>
      </c>
    </row>
    <row r="3417">
      <c r="A3417" s="396" t="s">
        <v>14267</v>
      </c>
      <c r="B3417" s="396" t="s">
        <v>10208</v>
      </c>
      <c r="C3417" s="397" t="s">
        <v>14268</v>
      </c>
      <c r="D3417" s="396" t="s">
        <v>101</v>
      </c>
      <c r="E3417" s="396"/>
      <c r="F3417" s="396" t="s">
        <v>7849</v>
      </c>
      <c r="G3417" s="396" t="s">
        <v>7134</v>
      </c>
      <c r="H3417" s="396"/>
      <c r="I3417" s="398">
        <v>45985.79305555556</v>
      </c>
      <c r="J3417" s="399">
        <v>45985.0</v>
      </c>
      <c r="K3417" s="396">
        <v>17.0</v>
      </c>
      <c r="L3417" s="396"/>
      <c r="M3417" s="396"/>
      <c r="N3417" s="396" t="s">
        <v>12243</v>
      </c>
      <c r="O3417" s="396" t="s">
        <v>554</v>
      </c>
      <c r="P3417" s="396" t="s">
        <v>400</v>
      </c>
      <c r="Q3417" s="396"/>
      <c r="R3417" s="398">
        <v>45985.86971064815</v>
      </c>
      <c r="S3417" s="400" t="s">
        <v>3153</v>
      </c>
      <c r="T3417" s="396" t="s">
        <v>764</v>
      </c>
      <c r="U3417" s="401"/>
      <c r="V3417" s="402"/>
    </row>
    <row r="3418">
      <c r="A3418" s="396" t="s">
        <v>14269</v>
      </c>
      <c r="B3418" s="396" t="s">
        <v>10208</v>
      </c>
      <c r="C3418" s="397" t="s">
        <v>14270</v>
      </c>
      <c r="D3418" s="396" t="s">
        <v>101</v>
      </c>
      <c r="E3418" s="396"/>
      <c r="F3418" s="396" t="s">
        <v>7849</v>
      </c>
      <c r="G3418" s="396" t="s">
        <v>14271</v>
      </c>
      <c r="H3418" s="396"/>
      <c r="I3418" s="398">
        <v>45986.416666666664</v>
      </c>
      <c r="J3418" s="399">
        <v>45986.0</v>
      </c>
      <c r="K3418" s="396">
        <v>37.0</v>
      </c>
      <c r="L3418" s="396"/>
      <c r="M3418" s="396"/>
      <c r="N3418" s="396" t="s">
        <v>12112</v>
      </c>
      <c r="O3418" s="396" t="s">
        <v>554</v>
      </c>
      <c r="P3418" s="396" t="s">
        <v>400</v>
      </c>
      <c r="Q3418" s="396"/>
      <c r="R3418" s="398">
        <v>45985.872037037036</v>
      </c>
      <c r="S3418" s="400" t="s">
        <v>3153</v>
      </c>
      <c r="T3418" s="396" t="s">
        <v>764</v>
      </c>
      <c r="U3418" s="401"/>
      <c r="V3418" s="402"/>
    </row>
    <row r="3419">
      <c r="A3419" s="396" t="s">
        <v>14272</v>
      </c>
      <c r="B3419" s="396" t="s">
        <v>10208</v>
      </c>
      <c r="C3419" s="397" t="s">
        <v>14273</v>
      </c>
      <c r="D3419" s="396" t="s">
        <v>7125</v>
      </c>
      <c r="E3419" s="396"/>
      <c r="F3419" s="396"/>
      <c r="G3419" s="396" t="s">
        <v>14274</v>
      </c>
      <c r="H3419" s="396"/>
      <c r="I3419" s="398">
        <v>45986.354166666664</v>
      </c>
      <c r="J3419" s="399">
        <v>45986.0</v>
      </c>
      <c r="K3419" s="396">
        <v>970.0</v>
      </c>
      <c r="L3419" s="396"/>
      <c r="M3419" s="396"/>
      <c r="N3419" s="396" t="s">
        <v>7088</v>
      </c>
      <c r="O3419" s="396"/>
      <c r="P3419" s="396" t="s">
        <v>294</v>
      </c>
      <c r="Q3419" s="396"/>
      <c r="R3419" s="398">
        <v>45985.87336805555</v>
      </c>
      <c r="S3419" s="400" t="s">
        <v>3153</v>
      </c>
      <c r="T3419" s="396" t="s">
        <v>764</v>
      </c>
      <c r="U3419" s="401"/>
      <c r="V3419" s="402"/>
    </row>
    <row r="3420">
      <c r="A3420" s="396" t="s">
        <v>14275</v>
      </c>
      <c r="B3420" s="396" t="s">
        <v>10208</v>
      </c>
      <c r="C3420" s="397" t="s">
        <v>14276</v>
      </c>
      <c r="D3420" s="396" t="s">
        <v>101</v>
      </c>
      <c r="E3420" s="396"/>
      <c r="F3420" s="396" t="s">
        <v>7849</v>
      </c>
      <c r="G3420" s="396" t="s">
        <v>7134</v>
      </c>
      <c r="H3420" s="396"/>
      <c r="I3420" s="398">
        <v>45986.354166666664</v>
      </c>
      <c r="J3420" s="399">
        <v>45986.0</v>
      </c>
      <c r="K3420" s="396">
        <v>14.0</v>
      </c>
      <c r="L3420" s="396"/>
      <c r="M3420" s="396"/>
      <c r="N3420" s="396" t="s">
        <v>7081</v>
      </c>
      <c r="O3420" s="396" t="s">
        <v>471</v>
      </c>
      <c r="P3420" s="396" t="s">
        <v>102</v>
      </c>
      <c r="Q3420" s="396" t="s">
        <v>14142</v>
      </c>
      <c r="R3420" s="398">
        <v>45985.87452546296</v>
      </c>
      <c r="S3420" s="400" t="s">
        <v>3153</v>
      </c>
      <c r="T3420" s="396" t="s">
        <v>764</v>
      </c>
      <c r="U3420" s="401"/>
      <c r="V3420" s="402"/>
    </row>
    <row r="3421">
      <c r="A3421" s="396" t="s">
        <v>14277</v>
      </c>
      <c r="B3421" s="396" t="s">
        <v>10208</v>
      </c>
      <c r="C3421" s="397" t="s">
        <v>14278</v>
      </c>
      <c r="D3421" s="396" t="s">
        <v>7125</v>
      </c>
      <c r="E3421" s="396"/>
      <c r="F3421" s="396"/>
      <c r="G3421" s="396" t="s">
        <v>14279</v>
      </c>
      <c r="H3421" s="396"/>
      <c r="I3421" s="398">
        <v>45986.34375</v>
      </c>
      <c r="J3421" s="399">
        <v>45986.0</v>
      </c>
      <c r="K3421" s="396">
        <v>346.0</v>
      </c>
      <c r="L3421" s="396"/>
      <c r="M3421" s="396"/>
      <c r="N3421" s="396" t="s">
        <v>7088</v>
      </c>
      <c r="O3421" s="396" t="s">
        <v>625</v>
      </c>
      <c r="P3421" s="396" t="s">
        <v>383</v>
      </c>
      <c r="Q3421" s="396"/>
      <c r="R3421" s="398">
        <v>45985.87614583333</v>
      </c>
      <c r="S3421" s="400" t="s">
        <v>3153</v>
      </c>
      <c r="T3421" s="396" t="s">
        <v>764</v>
      </c>
      <c r="U3421" s="401"/>
      <c r="V3421" s="402"/>
    </row>
    <row r="3422">
      <c r="A3422" s="396" t="s">
        <v>14280</v>
      </c>
      <c r="B3422" s="396" t="s">
        <v>10208</v>
      </c>
      <c r="C3422" s="397" t="s">
        <v>14281</v>
      </c>
      <c r="D3422" s="396" t="s">
        <v>101</v>
      </c>
      <c r="E3422" s="396"/>
      <c r="F3422" s="396" t="s">
        <v>7849</v>
      </c>
      <c r="G3422" s="396" t="s">
        <v>4820</v>
      </c>
      <c r="H3422" s="396"/>
      <c r="I3422" s="398">
        <v>45986.333333333336</v>
      </c>
      <c r="J3422" s="399">
        <v>45986.0</v>
      </c>
      <c r="K3422" s="396"/>
      <c r="L3422" s="396"/>
      <c r="M3422" s="396"/>
      <c r="N3422" s="396" t="s">
        <v>12243</v>
      </c>
      <c r="O3422" s="396" t="s">
        <v>554</v>
      </c>
      <c r="P3422" s="396" t="s">
        <v>400</v>
      </c>
      <c r="Q3422" s="396"/>
      <c r="R3422" s="398">
        <v>45985.87756944444</v>
      </c>
      <c r="S3422" s="400" t="s">
        <v>3153</v>
      </c>
      <c r="T3422" s="396" t="s">
        <v>764</v>
      </c>
      <c r="U3422" s="401"/>
      <c r="V3422" s="402"/>
    </row>
    <row r="3423">
      <c r="A3423" s="404" t="s">
        <v>14282</v>
      </c>
      <c r="B3423" s="396" t="s">
        <v>10208</v>
      </c>
      <c r="C3423" s="397" t="s">
        <v>14283</v>
      </c>
      <c r="D3423" s="396" t="s">
        <v>9145</v>
      </c>
      <c r="E3423" s="396"/>
      <c r="F3423" s="396" t="s">
        <v>7849</v>
      </c>
      <c r="G3423" s="396" t="s">
        <v>14284</v>
      </c>
      <c r="H3423" s="396"/>
      <c r="I3423" s="398">
        <v>45986.333333333336</v>
      </c>
      <c r="J3423" s="399">
        <v>45986.0</v>
      </c>
      <c r="K3423" s="396"/>
      <c r="L3423" s="396"/>
      <c r="M3423" s="396"/>
      <c r="N3423" s="396" t="s">
        <v>7088</v>
      </c>
      <c r="O3423" s="396" t="s">
        <v>643</v>
      </c>
      <c r="P3423" s="396" t="s">
        <v>272</v>
      </c>
      <c r="Q3423" s="396"/>
      <c r="R3423" s="398">
        <v>45985.879155092596</v>
      </c>
      <c r="S3423" s="400" t="s">
        <v>3153</v>
      </c>
      <c r="T3423" s="396" t="s">
        <v>764</v>
      </c>
      <c r="U3423" s="401"/>
      <c r="V3423" s="402" t="s">
        <v>11981</v>
      </c>
    </row>
    <row r="3424">
      <c r="A3424" s="396" t="s">
        <v>14285</v>
      </c>
      <c r="B3424" s="396" t="s">
        <v>10208</v>
      </c>
      <c r="C3424" s="397" t="s">
        <v>14286</v>
      </c>
      <c r="D3424" s="396" t="s">
        <v>9145</v>
      </c>
      <c r="E3424" s="396"/>
      <c r="F3424" s="396" t="s">
        <v>7849</v>
      </c>
      <c r="G3424" s="396" t="s">
        <v>14287</v>
      </c>
      <c r="H3424" s="396"/>
      <c r="I3424" s="398">
        <v>45986.333333333336</v>
      </c>
      <c r="J3424" s="399">
        <v>45986.0</v>
      </c>
      <c r="K3424" s="396"/>
      <c r="L3424" s="396"/>
      <c r="M3424" s="396"/>
      <c r="N3424" s="396" t="s">
        <v>7088</v>
      </c>
      <c r="O3424" s="396" t="s">
        <v>631</v>
      </c>
      <c r="P3424" s="396" t="s">
        <v>306</v>
      </c>
      <c r="Q3424" s="396"/>
      <c r="R3424" s="398">
        <v>45985.880520833336</v>
      </c>
      <c r="S3424" s="400" t="s">
        <v>3153</v>
      </c>
      <c r="T3424" s="396" t="s">
        <v>764</v>
      </c>
      <c r="U3424" s="401"/>
      <c r="V3424" s="402" t="s">
        <v>11981</v>
      </c>
    </row>
    <row r="3425">
      <c r="A3425" s="396" t="s">
        <v>14288</v>
      </c>
      <c r="B3425" s="396" t="s">
        <v>10208</v>
      </c>
      <c r="C3425" s="397" t="s">
        <v>14289</v>
      </c>
      <c r="D3425" s="396" t="s">
        <v>101</v>
      </c>
      <c r="E3425" s="396"/>
      <c r="F3425" s="396" t="s">
        <v>8947</v>
      </c>
      <c r="G3425" s="396" t="s">
        <v>7972</v>
      </c>
      <c r="H3425" s="396"/>
      <c r="I3425" s="398">
        <v>45986.4375</v>
      </c>
      <c r="J3425" s="399">
        <v>45986.0</v>
      </c>
      <c r="K3425" s="396">
        <v>68.0</v>
      </c>
      <c r="L3425" s="396"/>
      <c r="M3425" s="396"/>
      <c r="N3425" s="396" t="s">
        <v>7088</v>
      </c>
      <c r="O3425" s="396" t="s">
        <v>606</v>
      </c>
      <c r="P3425" s="396" t="s">
        <v>373</v>
      </c>
      <c r="Q3425" s="396"/>
      <c r="R3425" s="398">
        <v>45986.45179398148</v>
      </c>
      <c r="S3425" s="400" t="s">
        <v>3153</v>
      </c>
      <c r="T3425" s="396" t="s">
        <v>764</v>
      </c>
      <c r="U3425" s="401"/>
      <c r="V3425" s="402"/>
    </row>
    <row r="3426">
      <c r="A3426" s="396" t="s">
        <v>14290</v>
      </c>
      <c r="B3426" s="396" t="s">
        <v>10203</v>
      </c>
      <c r="C3426" s="397" t="s">
        <v>14291</v>
      </c>
      <c r="D3426" s="396" t="s">
        <v>101</v>
      </c>
      <c r="E3426" s="396"/>
      <c r="F3426" s="396" t="s">
        <v>7849</v>
      </c>
      <c r="G3426" s="396" t="s">
        <v>7207</v>
      </c>
      <c r="H3426" s="396"/>
      <c r="I3426" s="398">
        <v>45986.4375</v>
      </c>
      <c r="J3426" s="399">
        <v>45986.0</v>
      </c>
      <c r="K3426" s="396">
        <v>35.0</v>
      </c>
      <c r="L3426" s="396"/>
      <c r="M3426" s="396"/>
      <c r="N3426" s="396" t="s">
        <v>7088</v>
      </c>
      <c r="O3426" s="396" t="s">
        <v>534</v>
      </c>
      <c r="P3426" s="396" t="s">
        <v>76</v>
      </c>
      <c r="Q3426" s="396"/>
      <c r="R3426" s="398">
        <v>45986.45327546296</v>
      </c>
      <c r="S3426" s="400" t="s">
        <v>3153</v>
      </c>
      <c r="T3426" s="396" t="s">
        <v>764</v>
      </c>
      <c r="U3426" s="401">
        <v>0.08333333333333333</v>
      </c>
      <c r="V3426" s="402"/>
    </row>
    <row r="3427">
      <c r="A3427" s="396" t="s">
        <v>14292</v>
      </c>
      <c r="B3427" s="396" t="s">
        <v>10208</v>
      </c>
      <c r="C3427" s="397" t="s">
        <v>14293</v>
      </c>
      <c r="D3427" s="396" t="s">
        <v>101</v>
      </c>
      <c r="E3427" s="396"/>
      <c r="F3427" s="396" t="s">
        <v>7849</v>
      </c>
      <c r="G3427" s="396" t="s">
        <v>7114</v>
      </c>
      <c r="H3427" s="396"/>
      <c r="I3427" s="398">
        <v>45986.450694444444</v>
      </c>
      <c r="J3427" s="399">
        <v>45986.0</v>
      </c>
      <c r="K3427" s="396">
        <v>24.0</v>
      </c>
      <c r="L3427" s="396"/>
      <c r="M3427" s="396"/>
      <c r="N3427" s="396" t="s">
        <v>7103</v>
      </c>
      <c r="O3427" s="396" t="s">
        <v>527</v>
      </c>
      <c r="P3427" s="396" t="s">
        <v>53</v>
      </c>
      <c r="Q3427" s="396"/>
      <c r="R3427" s="398">
        <v>45986.45471064815</v>
      </c>
      <c r="S3427" s="400" t="s">
        <v>3153</v>
      </c>
      <c r="T3427" s="396" t="s">
        <v>764</v>
      </c>
      <c r="U3427" s="401"/>
      <c r="V3427" s="402"/>
    </row>
    <row r="3428">
      <c r="A3428" s="396" t="s">
        <v>14294</v>
      </c>
      <c r="B3428" s="396" t="s">
        <v>10208</v>
      </c>
      <c r="C3428" s="397" t="s">
        <v>14295</v>
      </c>
      <c r="D3428" s="396" t="s">
        <v>101</v>
      </c>
      <c r="E3428" s="396"/>
      <c r="F3428" s="396" t="s">
        <v>9731</v>
      </c>
      <c r="G3428" s="396" t="s">
        <v>11464</v>
      </c>
      <c r="H3428" s="396"/>
      <c r="I3428" s="398">
        <v>45986.6125</v>
      </c>
      <c r="J3428" s="399">
        <v>45986.0</v>
      </c>
      <c r="K3428" s="396">
        <v>24.0</v>
      </c>
      <c r="L3428" s="396"/>
      <c r="M3428" s="396"/>
      <c r="N3428" s="396" t="s">
        <v>12103</v>
      </c>
      <c r="O3428" s="396" t="s">
        <v>554</v>
      </c>
      <c r="P3428" s="396" t="s">
        <v>400</v>
      </c>
      <c r="Q3428" s="396"/>
      <c r="R3428" s="398">
        <v>45986.4565162037</v>
      </c>
      <c r="S3428" s="400" t="s">
        <v>3153</v>
      </c>
      <c r="T3428" s="396" t="s">
        <v>764</v>
      </c>
      <c r="U3428" s="401"/>
      <c r="V3428" s="402"/>
    </row>
    <row r="3429">
      <c r="A3429" s="396" t="s">
        <v>14296</v>
      </c>
      <c r="B3429" s="396" t="s">
        <v>10208</v>
      </c>
      <c r="C3429" s="397" t="s">
        <v>14297</v>
      </c>
      <c r="D3429" s="396" t="s">
        <v>9145</v>
      </c>
      <c r="E3429" s="396"/>
      <c r="F3429" s="396" t="s">
        <v>7849</v>
      </c>
      <c r="G3429" s="396"/>
      <c r="H3429" s="396"/>
      <c r="I3429" s="398">
        <v>45979.625</v>
      </c>
      <c r="J3429" s="399">
        <v>45979.0</v>
      </c>
      <c r="K3429" s="396"/>
      <c r="L3429" s="396"/>
      <c r="M3429" s="396"/>
      <c r="N3429" s="396" t="s">
        <v>7088</v>
      </c>
      <c r="O3429" s="396" t="s">
        <v>548</v>
      </c>
      <c r="P3429" s="396" t="s">
        <v>416</v>
      </c>
      <c r="Q3429" s="396"/>
      <c r="R3429" s="398">
        <v>45986.475648148145</v>
      </c>
      <c r="S3429" s="400" t="s">
        <v>3153</v>
      </c>
      <c r="T3429" s="396" t="s">
        <v>764</v>
      </c>
      <c r="U3429" s="401"/>
      <c r="V3429" s="402" t="s">
        <v>11981</v>
      </c>
    </row>
    <row r="3430">
      <c r="A3430" s="396" t="s">
        <v>14298</v>
      </c>
      <c r="B3430" s="396" t="s">
        <v>10208</v>
      </c>
      <c r="C3430" s="397" t="s">
        <v>14299</v>
      </c>
      <c r="D3430" s="396" t="s">
        <v>9145</v>
      </c>
      <c r="E3430" s="396"/>
      <c r="F3430" s="396" t="s">
        <v>8792</v>
      </c>
      <c r="G3430" s="396"/>
      <c r="H3430" s="396"/>
      <c r="I3430" s="398">
        <v>45982.625</v>
      </c>
      <c r="J3430" s="399">
        <v>45982.0</v>
      </c>
      <c r="K3430" s="396"/>
      <c r="L3430" s="396"/>
      <c r="M3430" s="396"/>
      <c r="N3430" s="396" t="s">
        <v>7088</v>
      </c>
      <c r="O3430" s="396" t="s">
        <v>631</v>
      </c>
      <c r="P3430" s="396" t="s">
        <v>373</v>
      </c>
      <c r="Q3430" s="396"/>
      <c r="R3430" s="398">
        <v>45986.486493055556</v>
      </c>
      <c r="S3430" s="400" t="s">
        <v>3153</v>
      </c>
      <c r="T3430" s="396" t="s">
        <v>764</v>
      </c>
      <c r="U3430" s="401"/>
      <c r="V3430" s="402" t="s">
        <v>11981</v>
      </c>
    </row>
    <row r="3431">
      <c r="A3431" s="396" t="s">
        <v>14300</v>
      </c>
      <c r="B3431" s="396" t="s">
        <v>10208</v>
      </c>
      <c r="C3431" s="397" t="s">
        <v>14301</v>
      </c>
      <c r="D3431" s="396" t="s">
        <v>7125</v>
      </c>
      <c r="E3431" s="396"/>
      <c r="F3431" s="396" t="s">
        <v>9033</v>
      </c>
      <c r="G3431" s="396" t="s">
        <v>14246</v>
      </c>
      <c r="H3431" s="396"/>
      <c r="I3431" s="398">
        <v>45986.770833333336</v>
      </c>
      <c r="J3431" s="399">
        <v>45986.0</v>
      </c>
      <c r="K3431" s="396">
        <v>250.0</v>
      </c>
      <c r="L3431" s="396"/>
      <c r="M3431" s="396"/>
      <c r="N3431" s="396" t="s">
        <v>7088</v>
      </c>
      <c r="O3431" s="396" t="s">
        <v>606</v>
      </c>
      <c r="P3431" s="396" t="s">
        <v>416</v>
      </c>
      <c r="Q3431" s="396"/>
      <c r="R3431" s="398">
        <v>45986.69090277778</v>
      </c>
      <c r="S3431" s="400" t="s">
        <v>3153</v>
      </c>
      <c r="T3431" s="396" t="s">
        <v>764</v>
      </c>
      <c r="U3431" s="401"/>
      <c r="V3431" s="402"/>
    </row>
    <row r="3432">
      <c r="A3432" s="396" t="s">
        <v>14302</v>
      </c>
      <c r="B3432" s="396" t="s">
        <v>10208</v>
      </c>
      <c r="C3432" s="397" t="s">
        <v>14303</v>
      </c>
      <c r="D3432" s="396" t="s">
        <v>7125</v>
      </c>
      <c r="E3432" s="396"/>
      <c r="F3432" s="396" t="s">
        <v>8920</v>
      </c>
      <c r="G3432" s="396" t="s">
        <v>14304</v>
      </c>
      <c r="H3432" s="396"/>
      <c r="I3432" s="398">
        <v>45986.645833333336</v>
      </c>
      <c r="J3432" s="399">
        <v>45986.0</v>
      </c>
      <c r="K3432" s="396">
        <v>213.0</v>
      </c>
      <c r="L3432" s="396"/>
      <c r="M3432" s="396"/>
      <c r="N3432" s="396" t="s">
        <v>7088</v>
      </c>
      <c r="O3432" s="396" t="s">
        <v>625</v>
      </c>
      <c r="P3432" s="396" t="s">
        <v>383</v>
      </c>
      <c r="Q3432" s="396"/>
      <c r="R3432" s="398">
        <v>45986.69305555556</v>
      </c>
      <c r="S3432" s="400" t="s">
        <v>3153</v>
      </c>
      <c r="T3432" s="396" t="s">
        <v>764</v>
      </c>
      <c r="U3432" s="401"/>
      <c r="V3432" s="402"/>
    </row>
    <row r="3433">
      <c r="A3433" s="396" t="s">
        <v>14305</v>
      </c>
      <c r="B3433" s="396" t="s">
        <v>10208</v>
      </c>
      <c r="C3433" s="397" t="s">
        <v>14306</v>
      </c>
      <c r="D3433" s="396" t="s">
        <v>101</v>
      </c>
      <c r="E3433" s="396"/>
      <c r="F3433" s="396" t="s">
        <v>8947</v>
      </c>
      <c r="G3433" s="396" t="s">
        <v>7972</v>
      </c>
      <c r="H3433" s="396"/>
      <c r="I3433" s="398">
        <v>45986.67083333333</v>
      </c>
      <c r="J3433" s="399">
        <v>45986.0</v>
      </c>
      <c r="K3433" s="396">
        <v>68.0</v>
      </c>
      <c r="L3433" s="396"/>
      <c r="M3433" s="396"/>
      <c r="N3433" s="396" t="s">
        <v>7147</v>
      </c>
      <c r="O3433" s="396" t="s">
        <v>471</v>
      </c>
      <c r="P3433" s="396" t="s">
        <v>373</v>
      </c>
      <c r="Q3433" s="396"/>
      <c r="R3433" s="398">
        <v>45986.70505787037</v>
      </c>
      <c r="S3433" s="400" t="s">
        <v>3153</v>
      </c>
      <c r="T3433" s="396" t="s">
        <v>764</v>
      </c>
      <c r="U3433" s="401"/>
      <c r="V3433" s="402"/>
    </row>
    <row r="3434">
      <c r="A3434" s="396" t="s">
        <v>14307</v>
      </c>
      <c r="B3434" s="396" t="s">
        <v>10208</v>
      </c>
      <c r="C3434" s="397" t="s">
        <v>14308</v>
      </c>
      <c r="D3434" s="396" t="s">
        <v>101</v>
      </c>
      <c r="E3434" s="396"/>
      <c r="F3434" s="396" t="s">
        <v>7849</v>
      </c>
      <c r="G3434" s="396" t="s">
        <v>7603</v>
      </c>
      <c r="H3434" s="396"/>
      <c r="I3434" s="398">
        <v>45986.55</v>
      </c>
      <c r="J3434" s="399">
        <v>45986.0</v>
      </c>
      <c r="K3434" s="396">
        <v>45.0</v>
      </c>
      <c r="L3434" s="396"/>
      <c r="M3434" s="396"/>
      <c r="N3434" s="396" t="s">
        <v>7147</v>
      </c>
      <c r="O3434" s="396" t="s">
        <v>471</v>
      </c>
      <c r="P3434" s="396" t="s">
        <v>373</v>
      </c>
      <c r="Q3434" s="396"/>
      <c r="R3434" s="398">
        <v>45986.7059375</v>
      </c>
      <c r="S3434" s="400" t="s">
        <v>3153</v>
      </c>
      <c r="T3434" s="396" t="s">
        <v>764</v>
      </c>
      <c r="U3434" s="401"/>
      <c r="V3434" s="402"/>
    </row>
    <row r="3435">
      <c r="A3435" s="396" t="s">
        <v>14309</v>
      </c>
      <c r="B3435" s="396" t="s">
        <v>10208</v>
      </c>
      <c r="C3435" s="397" t="s">
        <v>14310</v>
      </c>
      <c r="D3435" s="396" t="s">
        <v>101</v>
      </c>
      <c r="E3435" s="396"/>
      <c r="F3435" s="396" t="s">
        <v>7849</v>
      </c>
      <c r="G3435" s="396" t="s">
        <v>4977</v>
      </c>
      <c r="H3435" s="396"/>
      <c r="I3435" s="398">
        <v>45986.61875</v>
      </c>
      <c r="J3435" s="399">
        <v>45986.0</v>
      </c>
      <c r="K3435" s="396">
        <v>17.0</v>
      </c>
      <c r="L3435" s="396"/>
      <c r="M3435" s="396"/>
      <c r="N3435" s="396" t="s">
        <v>7081</v>
      </c>
      <c r="O3435" s="396" t="s">
        <v>548</v>
      </c>
      <c r="P3435" s="396" t="s">
        <v>423</v>
      </c>
      <c r="Q3435" s="396"/>
      <c r="R3435" s="398">
        <v>45986.76525462963</v>
      </c>
      <c r="S3435" s="400" t="s">
        <v>3153</v>
      </c>
      <c r="T3435" s="396" t="s">
        <v>764</v>
      </c>
      <c r="U3435" s="401"/>
      <c r="V3435" s="402"/>
    </row>
    <row r="3436">
      <c r="A3436" s="396" t="s">
        <v>14311</v>
      </c>
      <c r="B3436" s="396" t="s">
        <v>10208</v>
      </c>
      <c r="C3436" s="397" t="s">
        <v>14312</v>
      </c>
      <c r="D3436" s="396" t="s">
        <v>101</v>
      </c>
      <c r="E3436" s="396"/>
      <c r="F3436" s="396" t="s">
        <v>7849</v>
      </c>
      <c r="G3436" s="396" t="s">
        <v>14313</v>
      </c>
      <c r="H3436" s="396"/>
      <c r="I3436" s="398">
        <v>45986.60833333333</v>
      </c>
      <c r="J3436" s="399">
        <v>45986.0</v>
      </c>
      <c r="K3436" s="396">
        <v>7.0</v>
      </c>
      <c r="L3436" s="396"/>
      <c r="M3436" s="396"/>
      <c r="N3436" s="396" t="s">
        <v>7150</v>
      </c>
      <c r="O3436" s="396" t="s">
        <v>548</v>
      </c>
      <c r="P3436" s="396" t="s">
        <v>423</v>
      </c>
      <c r="Q3436" s="396"/>
      <c r="R3436" s="398">
        <v>45986.76731481482</v>
      </c>
      <c r="S3436" s="400" t="s">
        <v>3153</v>
      </c>
      <c r="T3436" s="396" t="s">
        <v>764</v>
      </c>
      <c r="U3436" s="401"/>
      <c r="V3436" s="402"/>
    </row>
    <row r="3437">
      <c r="A3437" s="396" t="s">
        <v>14314</v>
      </c>
      <c r="B3437" s="396" t="s">
        <v>10208</v>
      </c>
      <c r="C3437" s="397" t="s">
        <v>7313</v>
      </c>
      <c r="D3437" s="396" t="s">
        <v>101</v>
      </c>
      <c r="E3437" s="396"/>
      <c r="F3437" s="396" t="s">
        <v>7849</v>
      </c>
      <c r="G3437" s="396" t="s">
        <v>7313</v>
      </c>
      <c r="H3437" s="396"/>
      <c r="I3437" s="398">
        <v>46717.291666666664</v>
      </c>
      <c r="J3437" s="399">
        <v>45987.0</v>
      </c>
      <c r="K3437" s="396">
        <v>25.0</v>
      </c>
      <c r="L3437" s="396"/>
      <c r="M3437" s="396"/>
      <c r="N3437" s="396" t="s">
        <v>7088</v>
      </c>
      <c r="O3437" s="396" t="s">
        <v>631</v>
      </c>
      <c r="P3437" s="396" t="s">
        <v>383</v>
      </c>
      <c r="Q3437" s="396"/>
      <c r="R3437" s="398">
        <v>45986.7696875</v>
      </c>
      <c r="S3437" s="400" t="s">
        <v>3153</v>
      </c>
      <c r="T3437" s="396" t="s">
        <v>764</v>
      </c>
      <c r="U3437" s="401"/>
      <c r="V3437" s="402"/>
    </row>
    <row r="3438">
      <c r="A3438" s="396" t="s">
        <v>14315</v>
      </c>
      <c r="B3438" s="396" t="s">
        <v>10208</v>
      </c>
      <c r="C3438" s="397" t="s">
        <v>10741</v>
      </c>
      <c r="D3438" s="396" t="s">
        <v>101</v>
      </c>
      <c r="E3438" s="396"/>
      <c r="F3438" s="396" t="s">
        <v>7849</v>
      </c>
      <c r="G3438" s="396" t="s">
        <v>14316</v>
      </c>
      <c r="H3438" s="396"/>
      <c r="I3438" s="398">
        <v>45987.291666666664</v>
      </c>
      <c r="J3438" s="399">
        <v>45987.0</v>
      </c>
      <c r="K3438" s="396">
        <v>25.0</v>
      </c>
      <c r="L3438" s="396"/>
      <c r="M3438" s="396"/>
      <c r="N3438" s="396" t="s">
        <v>7088</v>
      </c>
      <c r="O3438" s="396" t="s">
        <v>554</v>
      </c>
      <c r="P3438" s="396" t="s">
        <v>400</v>
      </c>
      <c r="Q3438" s="396"/>
      <c r="R3438" s="398">
        <v>45986.770625</v>
      </c>
      <c r="S3438" s="400" t="s">
        <v>3153</v>
      </c>
      <c r="T3438" s="396" t="s">
        <v>764</v>
      </c>
      <c r="U3438" s="401"/>
      <c r="V3438" s="402"/>
    </row>
    <row r="3439">
      <c r="A3439" s="396" t="s">
        <v>14317</v>
      </c>
      <c r="B3439" s="396" t="s">
        <v>10208</v>
      </c>
      <c r="C3439" s="397" t="s">
        <v>10592</v>
      </c>
      <c r="D3439" s="396" t="s">
        <v>101</v>
      </c>
      <c r="E3439" s="396"/>
      <c r="F3439" s="396" t="s">
        <v>7849</v>
      </c>
      <c r="G3439" s="396" t="s">
        <v>10592</v>
      </c>
      <c r="H3439" s="396"/>
      <c r="I3439" s="398">
        <v>45987.291666666664</v>
      </c>
      <c r="J3439" s="399">
        <v>45987.0</v>
      </c>
      <c r="K3439" s="396">
        <v>25.0</v>
      </c>
      <c r="L3439" s="396"/>
      <c r="M3439" s="396"/>
      <c r="N3439" s="396" t="s">
        <v>7088</v>
      </c>
      <c r="O3439" s="396" t="s">
        <v>554</v>
      </c>
      <c r="P3439" s="396" t="s">
        <v>400</v>
      </c>
      <c r="Q3439" s="396"/>
      <c r="R3439" s="398">
        <v>45986.77106481481</v>
      </c>
      <c r="S3439" s="400" t="s">
        <v>3153</v>
      </c>
      <c r="T3439" s="396" t="s">
        <v>764</v>
      </c>
      <c r="U3439" s="401"/>
      <c r="V3439" s="402"/>
    </row>
    <row r="3440">
      <c r="A3440" s="396" t="s">
        <v>14318</v>
      </c>
      <c r="B3440" s="396" t="s">
        <v>10208</v>
      </c>
      <c r="C3440" s="397" t="s">
        <v>14319</v>
      </c>
      <c r="D3440" s="396" t="s">
        <v>101</v>
      </c>
      <c r="E3440" s="396"/>
      <c r="F3440" s="396" t="s">
        <v>7849</v>
      </c>
      <c r="G3440" s="396" t="s">
        <v>7207</v>
      </c>
      <c r="H3440" s="396"/>
      <c r="I3440" s="398">
        <v>45986.708333333336</v>
      </c>
      <c r="J3440" s="399">
        <v>45986.0</v>
      </c>
      <c r="K3440" s="396">
        <v>35.0</v>
      </c>
      <c r="L3440" s="396"/>
      <c r="M3440" s="396"/>
      <c r="N3440" s="396" t="s">
        <v>7088</v>
      </c>
      <c r="O3440" s="396" t="s">
        <v>554</v>
      </c>
      <c r="P3440" s="396" t="s">
        <v>400</v>
      </c>
      <c r="Q3440" s="396"/>
      <c r="R3440" s="398">
        <v>45986.77212962963</v>
      </c>
      <c r="S3440" s="400" t="s">
        <v>3153</v>
      </c>
      <c r="T3440" s="396" t="s">
        <v>764</v>
      </c>
      <c r="U3440" s="401"/>
      <c r="V3440" s="402"/>
    </row>
    <row r="3441">
      <c r="A3441" s="396" t="s">
        <v>14320</v>
      </c>
      <c r="B3441" s="396" t="s">
        <v>10208</v>
      </c>
      <c r="C3441" s="397" t="s">
        <v>14321</v>
      </c>
      <c r="D3441" s="396" t="s">
        <v>101</v>
      </c>
      <c r="E3441" s="396"/>
      <c r="F3441" s="396" t="s">
        <v>7849</v>
      </c>
      <c r="G3441" s="396" t="s">
        <v>4977</v>
      </c>
      <c r="H3441" s="396"/>
      <c r="I3441" s="398">
        <v>45986.75</v>
      </c>
      <c r="J3441" s="399">
        <v>45986.0</v>
      </c>
      <c r="K3441" s="396">
        <v>15.0</v>
      </c>
      <c r="L3441" s="396"/>
      <c r="M3441" s="396"/>
      <c r="N3441" s="396" t="s">
        <v>12243</v>
      </c>
      <c r="O3441" s="396" t="s">
        <v>554</v>
      </c>
      <c r="P3441" s="396" t="s">
        <v>400</v>
      </c>
      <c r="Q3441" s="396"/>
      <c r="R3441" s="398">
        <v>45986.7734837963</v>
      </c>
      <c r="S3441" s="400" t="s">
        <v>3153</v>
      </c>
      <c r="T3441" s="396" t="s">
        <v>764</v>
      </c>
      <c r="U3441" s="401"/>
      <c r="V3441" s="402"/>
    </row>
    <row r="3442">
      <c r="A3442" s="396" t="s">
        <v>14322</v>
      </c>
      <c r="B3442" s="396" t="s">
        <v>10208</v>
      </c>
      <c r="C3442" s="397" t="s">
        <v>14323</v>
      </c>
      <c r="D3442" s="396" t="s">
        <v>101</v>
      </c>
      <c r="E3442" s="396"/>
      <c r="F3442" s="396" t="s">
        <v>9142</v>
      </c>
      <c r="G3442" s="396" t="s">
        <v>7335</v>
      </c>
      <c r="H3442" s="396"/>
      <c r="I3442" s="398">
        <v>45987.5</v>
      </c>
      <c r="J3442" s="399">
        <v>45987.0</v>
      </c>
      <c r="K3442" s="396">
        <v>87.0</v>
      </c>
      <c r="L3442" s="396"/>
      <c r="M3442" s="396"/>
      <c r="N3442" s="396" t="s">
        <v>7071</v>
      </c>
      <c r="O3442" s="396" t="s">
        <v>554</v>
      </c>
      <c r="P3442" s="396" t="s">
        <v>400</v>
      </c>
      <c r="Q3442" s="396"/>
      <c r="R3442" s="398">
        <v>45986.77412037037</v>
      </c>
      <c r="S3442" s="400" t="s">
        <v>3153</v>
      </c>
      <c r="T3442" s="396" t="s">
        <v>764</v>
      </c>
      <c r="U3442" s="401"/>
      <c r="V3442" s="402"/>
    </row>
    <row r="3443">
      <c r="A3443" s="396" t="s">
        <v>14324</v>
      </c>
      <c r="B3443" s="396" t="s">
        <v>10208</v>
      </c>
      <c r="C3443" s="397" t="s">
        <v>14325</v>
      </c>
      <c r="D3443" s="396" t="s">
        <v>101</v>
      </c>
      <c r="E3443" s="396"/>
      <c r="F3443" s="396" t="s">
        <v>8947</v>
      </c>
      <c r="G3443" s="396" t="s">
        <v>7972</v>
      </c>
      <c r="H3443" s="396"/>
      <c r="I3443" s="398">
        <v>45986.74513888889</v>
      </c>
      <c r="J3443" s="399">
        <v>45986.0</v>
      </c>
      <c r="K3443" s="396">
        <v>68.0</v>
      </c>
      <c r="L3443" s="396"/>
      <c r="M3443" s="396"/>
      <c r="N3443" s="396" t="s">
        <v>7081</v>
      </c>
      <c r="O3443" s="396" t="s">
        <v>631</v>
      </c>
      <c r="P3443" s="396" t="s">
        <v>306</v>
      </c>
      <c r="Q3443" s="396"/>
      <c r="R3443" s="398">
        <v>45986.77704861111</v>
      </c>
      <c r="S3443" s="400" t="s">
        <v>3153</v>
      </c>
      <c r="T3443" s="396" t="s">
        <v>764</v>
      </c>
      <c r="U3443" s="401"/>
      <c r="V3443" s="402"/>
    </row>
    <row r="3444">
      <c r="A3444" s="396" t="s">
        <v>14326</v>
      </c>
      <c r="B3444" s="396" t="s">
        <v>10208</v>
      </c>
      <c r="C3444" s="397" t="s">
        <v>14327</v>
      </c>
      <c r="D3444" s="396" t="s">
        <v>101</v>
      </c>
      <c r="E3444" s="396"/>
      <c r="F3444" s="396" t="s">
        <v>8907</v>
      </c>
      <c r="G3444" s="396" t="s">
        <v>7111</v>
      </c>
      <c r="H3444" s="396"/>
      <c r="I3444" s="398">
        <v>45986.82152777778</v>
      </c>
      <c r="J3444" s="399">
        <v>45986.0</v>
      </c>
      <c r="K3444" s="396">
        <v>37.0</v>
      </c>
      <c r="L3444" s="396"/>
      <c r="M3444" s="396"/>
      <c r="N3444" s="396" t="s">
        <v>7303</v>
      </c>
      <c r="O3444" s="396" t="s">
        <v>631</v>
      </c>
      <c r="P3444" s="396" t="s">
        <v>306</v>
      </c>
      <c r="Q3444" s="396"/>
      <c r="R3444" s="398">
        <v>45986.77857638889</v>
      </c>
      <c r="S3444" s="400" t="s">
        <v>3153</v>
      </c>
      <c r="T3444" s="396" t="s">
        <v>764</v>
      </c>
      <c r="U3444" s="401"/>
      <c r="V3444" s="402"/>
    </row>
    <row r="3445">
      <c r="A3445" s="396" t="s">
        <v>14328</v>
      </c>
      <c r="B3445" s="396" t="s">
        <v>10208</v>
      </c>
      <c r="C3445" s="397" t="s">
        <v>14329</v>
      </c>
      <c r="D3445" s="396" t="s">
        <v>9145</v>
      </c>
      <c r="E3445" s="396"/>
      <c r="F3445" s="396"/>
      <c r="G3445" s="396"/>
      <c r="H3445" s="396"/>
      <c r="I3445" s="398">
        <v>45987.520833333336</v>
      </c>
      <c r="J3445" s="399">
        <v>45987.0</v>
      </c>
      <c r="K3445" s="396">
        <v>222.0</v>
      </c>
      <c r="L3445" s="396"/>
      <c r="M3445" s="396"/>
      <c r="N3445" s="396" t="s">
        <v>7088</v>
      </c>
      <c r="O3445" s="396" t="s">
        <v>631</v>
      </c>
      <c r="P3445" s="396" t="s">
        <v>373</v>
      </c>
      <c r="Q3445" s="396"/>
      <c r="R3445" s="398">
        <v>45986.78319444445</v>
      </c>
      <c r="S3445" s="400" t="s">
        <v>3153</v>
      </c>
      <c r="T3445" s="396" t="s">
        <v>764</v>
      </c>
      <c r="U3445" s="401"/>
      <c r="V3445" s="402" t="s">
        <v>11981</v>
      </c>
    </row>
    <row r="3446">
      <c r="A3446" s="396" t="s">
        <v>14330</v>
      </c>
      <c r="B3446" s="396" t="s">
        <v>10208</v>
      </c>
      <c r="C3446" s="397" t="s">
        <v>14331</v>
      </c>
      <c r="D3446" s="396" t="s">
        <v>9145</v>
      </c>
      <c r="E3446" s="396"/>
      <c r="F3446" s="396" t="s">
        <v>7849</v>
      </c>
      <c r="G3446" s="396" t="s">
        <v>11977</v>
      </c>
      <c r="H3446" s="396"/>
      <c r="I3446" s="398">
        <v>45986.708333333336</v>
      </c>
      <c r="J3446" s="399">
        <v>45986.0</v>
      </c>
      <c r="K3446" s="396"/>
      <c r="L3446" s="396"/>
      <c r="M3446" s="396"/>
      <c r="N3446" s="396" t="s">
        <v>7088</v>
      </c>
      <c r="O3446" s="396" t="s">
        <v>471</v>
      </c>
      <c r="P3446" s="396" t="s">
        <v>373</v>
      </c>
      <c r="Q3446" s="396"/>
      <c r="R3446" s="398">
        <v>45986.78748842593</v>
      </c>
      <c r="S3446" s="400" t="s">
        <v>3153</v>
      </c>
      <c r="T3446" s="396" t="s">
        <v>764</v>
      </c>
      <c r="U3446" s="401"/>
      <c r="V3446" s="402"/>
    </row>
    <row r="3447">
      <c r="A3447" s="396" t="s">
        <v>14332</v>
      </c>
      <c r="B3447" s="396" t="s">
        <v>7060</v>
      </c>
      <c r="C3447" s="397" t="s">
        <v>14333</v>
      </c>
      <c r="D3447" s="396" t="s">
        <v>9145</v>
      </c>
      <c r="E3447" s="396"/>
      <c r="F3447" s="396"/>
      <c r="G3447" s="396"/>
      <c r="H3447" s="396"/>
      <c r="I3447" s="398">
        <v>45986.708333333336</v>
      </c>
      <c r="J3447" s="399">
        <v>45986.0</v>
      </c>
      <c r="K3447" s="396"/>
      <c r="L3447" s="396"/>
      <c r="M3447" s="396"/>
      <c r="N3447" s="396" t="s">
        <v>7088</v>
      </c>
      <c r="O3447" s="396" t="s">
        <v>625</v>
      </c>
      <c r="P3447" s="396" t="s">
        <v>383</v>
      </c>
      <c r="Q3447" s="396"/>
      <c r="R3447" s="398">
        <v>45986.78818287037</v>
      </c>
      <c r="S3447" s="400" t="s">
        <v>3153</v>
      </c>
      <c r="T3447" s="396" t="s">
        <v>764</v>
      </c>
      <c r="U3447" s="401"/>
      <c r="V3447" s="402"/>
    </row>
    <row r="3448">
      <c r="A3448" s="396" t="s">
        <v>14334</v>
      </c>
      <c r="B3448" s="396" t="s">
        <v>10208</v>
      </c>
      <c r="C3448" s="397" t="s">
        <v>14335</v>
      </c>
      <c r="D3448" s="396" t="s">
        <v>9145</v>
      </c>
      <c r="E3448" s="396"/>
      <c r="F3448" s="396"/>
      <c r="G3448" s="396" t="s">
        <v>14336</v>
      </c>
      <c r="H3448" s="396"/>
      <c r="I3448" s="398">
        <v>45986.5</v>
      </c>
      <c r="J3448" s="399">
        <v>45986.0</v>
      </c>
      <c r="K3448" s="396"/>
      <c r="L3448" s="396"/>
      <c r="M3448" s="396"/>
      <c r="N3448" s="396" t="s">
        <v>7088</v>
      </c>
      <c r="O3448" s="396" t="s">
        <v>643</v>
      </c>
      <c r="P3448" s="396" t="s">
        <v>272</v>
      </c>
      <c r="Q3448" s="396"/>
      <c r="R3448" s="398">
        <v>45986.790497685186</v>
      </c>
      <c r="S3448" s="400" t="s">
        <v>3153</v>
      </c>
      <c r="T3448" s="396" t="s">
        <v>764</v>
      </c>
      <c r="U3448" s="401"/>
      <c r="V3448" s="402" t="s">
        <v>11981</v>
      </c>
    </row>
    <row r="3449">
      <c r="A3449" s="396" t="s">
        <v>14337</v>
      </c>
      <c r="B3449" s="396" t="s">
        <v>10208</v>
      </c>
      <c r="C3449" s="397" t="s">
        <v>14338</v>
      </c>
      <c r="D3449" s="396" t="s">
        <v>9145</v>
      </c>
      <c r="E3449" s="396"/>
      <c r="F3449" s="396"/>
      <c r="G3449" s="396"/>
      <c r="H3449" s="396"/>
      <c r="I3449" s="398">
        <v>45986.75</v>
      </c>
      <c r="J3449" s="399">
        <v>45986.0</v>
      </c>
      <c r="K3449" s="396"/>
      <c r="L3449" s="396"/>
      <c r="M3449" s="396"/>
      <c r="N3449" s="396" t="s">
        <v>7088</v>
      </c>
      <c r="O3449" s="396"/>
      <c r="P3449" s="396" t="s">
        <v>294</v>
      </c>
      <c r="Q3449" s="396"/>
      <c r="R3449" s="398">
        <v>45986.79248842593</v>
      </c>
      <c r="S3449" s="400" t="s">
        <v>3153</v>
      </c>
      <c r="T3449" s="396" t="s">
        <v>764</v>
      </c>
      <c r="U3449" s="401"/>
      <c r="V3449" s="402"/>
    </row>
    <row r="3450">
      <c r="A3450" s="396" t="s">
        <v>14339</v>
      </c>
      <c r="B3450" s="396" t="s">
        <v>10208</v>
      </c>
      <c r="C3450" s="397" t="s">
        <v>14340</v>
      </c>
      <c r="D3450" s="396" t="s">
        <v>9145</v>
      </c>
      <c r="E3450" s="396"/>
      <c r="F3450" s="396" t="s">
        <v>7849</v>
      </c>
      <c r="G3450" s="396" t="s">
        <v>14341</v>
      </c>
      <c r="H3450" s="396"/>
      <c r="I3450" s="398">
        <v>45987.395833333336</v>
      </c>
      <c r="J3450" s="399">
        <v>45987.0</v>
      </c>
      <c r="K3450" s="396"/>
      <c r="L3450" s="396"/>
      <c r="M3450" s="396"/>
      <c r="N3450" s="396" t="s">
        <v>7088</v>
      </c>
      <c r="O3450" s="396" t="s">
        <v>625</v>
      </c>
      <c r="P3450" s="396" t="s">
        <v>383</v>
      </c>
      <c r="Q3450" s="396"/>
      <c r="R3450" s="398">
        <v>45987.40423611111</v>
      </c>
      <c r="S3450" s="400" t="s">
        <v>3153</v>
      </c>
      <c r="T3450" s="396" t="s">
        <v>764</v>
      </c>
      <c r="U3450" s="401"/>
      <c r="V3450" s="402" t="s">
        <v>11981</v>
      </c>
    </row>
    <row r="3451">
      <c r="A3451" s="396" t="s">
        <v>14342</v>
      </c>
      <c r="B3451" s="396" t="s">
        <v>10208</v>
      </c>
      <c r="C3451" s="397" t="s">
        <v>14343</v>
      </c>
      <c r="D3451" s="396" t="s">
        <v>101</v>
      </c>
      <c r="E3451" s="396"/>
      <c r="F3451" s="396" t="s">
        <v>8947</v>
      </c>
      <c r="G3451" s="396" t="s">
        <v>7972</v>
      </c>
      <c r="H3451" s="396"/>
      <c r="I3451" s="398">
        <v>45987.46666666667</v>
      </c>
      <c r="J3451" s="399">
        <v>45987.0</v>
      </c>
      <c r="K3451" s="396">
        <v>68.0</v>
      </c>
      <c r="L3451" s="396"/>
      <c r="M3451" s="396"/>
      <c r="N3451" s="396" t="s">
        <v>11665</v>
      </c>
      <c r="O3451" s="396" t="s">
        <v>643</v>
      </c>
      <c r="P3451" s="396" t="s">
        <v>272</v>
      </c>
      <c r="Q3451" s="396"/>
      <c r="R3451" s="398">
        <v>45987.40895833333</v>
      </c>
      <c r="S3451" s="400" t="s">
        <v>3153</v>
      </c>
      <c r="T3451" s="396" t="s">
        <v>764</v>
      </c>
      <c r="U3451" s="401"/>
      <c r="V3451" s="402"/>
    </row>
    <row r="3452">
      <c r="A3452" s="396" t="s">
        <v>14344</v>
      </c>
      <c r="B3452" s="396" t="s">
        <v>10208</v>
      </c>
      <c r="C3452" s="397" t="s">
        <v>14345</v>
      </c>
      <c r="D3452" s="396" t="s">
        <v>101</v>
      </c>
      <c r="E3452" s="396"/>
      <c r="F3452" s="396" t="s">
        <v>9731</v>
      </c>
      <c r="G3452" s="396" t="s">
        <v>14346</v>
      </c>
      <c r="H3452" s="396"/>
      <c r="I3452" s="398">
        <v>45987.541666666664</v>
      </c>
      <c r="J3452" s="399">
        <v>45987.0</v>
      </c>
      <c r="K3452" s="396">
        <v>36.0</v>
      </c>
      <c r="L3452" s="396"/>
      <c r="M3452" s="396"/>
      <c r="N3452" s="396" t="s">
        <v>7071</v>
      </c>
      <c r="O3452" s="396" t="s">
        <v>606</v>
      </c>
      <c r="P3452" s="396" t="s">
        <v>416</v>
      </c>
      <c r="Q3452" s="396"/>
      <c r="R3452" s="398">
        <v>45987.435891203706</v>
      </c>
      <c r="S3452" s="400" t="s">
        <v>3153</v>
      </c>
      <c r="T3452" s="396" t="s">
        <v>764</v>
      </c>
      <c r="U3452" s="401"/>
      <c r="V3452" s="402"/>
    </row>
    <row r="3453">
      <c r="A3453" s="396" t="s">
        <v>14347</v>
      </c>
      <c r="B3453" s="396" t="s">
        <v>10208</v>
      </c>
      <c r="C3453" s="397" t="s">
        <v>14348</v>
      </c>
      <c r="D3453" s="396" t="s">
        <v>101</v>
      </c>
      <c r="E3453" s="396"/>
      <c r="F3453" s="396" t="s">
        <v>9227</v>
      </c>
      <c r="G3453" s="396" t="s">
        <v>14349</v>
      </c>
      <c r="H3453" s="396"/>
      <c r="I3453" s="398">
        <v>45987.59444444445</v>
      </c>
      <c r="J3453" s="399">
        <v>45987.0</v>
      </c>
      <c r="K3453" s="396">
        <v>47.0</v>
      </c>
      <c r="L3453" s="396"/>
      <c r="M3453" s="396"/>
      <c r="N3453" s="396" t="s">
        <v>7103</v>
      </c>
      <c r="O3453" s="396" t="s">
        <v>606</v>
      </c>
      <c r="P3453" s="396" t="s">
        <v>416</v>
      </c>
      <c r="Q3453" s="396"/>
      <c r="R3453" s="398">
        <v>45987.460185185184</v>
      </c>
      <c r="S3453" s="400" t="s">
        <v>3153</v>
      </c>
      <c r="T3453" s="396" t="s">
        <v>764</v>
      </c>
      <c r="U3453" s="401"/>
      <c r="V3453" s="402"/>
    </row>
    <row r="3454">
      <c r="A3454" s="396" t="s">
        <v>14350</v>
      </c>
      <c r="B3454" s="396" t="s">
        <v>10208</v>
      </c>
      <c r="C3454" s="397" t="s">
        <v>14351</v>
      </c>
      <c r="D3454" s="396" t="s">
        <v>101</v>
      </c>
      <c r="E3454" s="396"/>
      <c r="F3454" s="396" t="s">
        <v>7849</v>
      </c>
      <c r="G3454" s="396" t="s">
        <v>4977</v>
      </c>
      <c r="H3454" s="396"/>
      <c r="I3454" s="398">
        <v>45987.635416666664</v>
      </c>
      <c r="J3454" s="399">
        <v>45987.0</v>
      </c>
      <c r="K3454" s="396">
        <v>17.0</v>
      </c>
      <c r="L3454" s="396"/>
      <c r="M3454" s="396"/>
      <c r="N3454" s="396" t="s">
        <v>7150</v>
      </c>
      <c r="O3454" s="396" t="s">
        <v>548</v>
      </c>
      <c r="P3454" s="396" t="s">
        <v>423</v>
      </c>
      <c r="Q3454" s="396"/>
      <c r="R3454" s="398">
        <v>45987.56244212963</v>
      </c>
      <c r="S3454" s="400" t="s">
        <v>3153</v>
      </c>
      <c r="T3454" s="396" t="s">
        <v>764</v>
      </c>
      <c r="U3454" s="401"/>
      <c r="V3454" s="402"/>
    </row>
    <row r="3455">
      <c r="A3455" s="396" t="s">
        <v>14352</v>
      </c>
      <c r="B3455" s="396" t="s">
        <v>10208</v>
      </c>
      <c r="C3455" s="397" t="s">
        <v>14353</v>
      </c>
      <c r="D3455" s="396" t="s">
        <v>101</v>
      </c>
      <c r="E3455" s="396"/>
      <c r="F3455" s="396" t="s">
        <v>7849</v>
      </c>
      <c r="G3455" s="396" t="s">
        <v>7062</v>
      </c>
      <c r="H3455" s="396"/>
      <c r="I3455" s="398">
        <v>45987.625</v>
      </c>
      <c r="J3455" s="399">
        <v>45987.0</v>
      </c>
      <c r="K3455" s="396">
        <v>10.0</v>
      </c>
      <c r="L3455" s="396"/>
      <c r="M3455" s="396"/>
      <c r="N3455" s="396" t="s">
        <v>7303</v>
      </c>
      <c r="O3455" s="396" t="s">
        <v>548</v>
      </c>
      <c r="P3455" s="396" t="s">
        <v>423</v>
      </c>
      <c r="Q3455" s="396"/>
      <c r="R3455" s="398">
        <v>45987.56387731482</v>
      </c>
      <c r="S3455" s="400" t="s">
        <v>3153</v>
      </c>
      <c r="T3455" s="396" t="s">
        <v>764</v>
      </c>
      <c r="U3455" s="401"/>
      <c r="V3455" s="402"/>
    </row>
    <row r="3456">
      <c r="A3456" s="396" t="s">
        <v>14354</v>
      </c>
      <c r="B3456" s="396" t="s">
        <v>10208</v>
      </c>
      <c r="C3456" s="397" t="s">
        <v>14355</v>
      </c>
      <c r="D3456" s="396" t="s">
        <v>101</v>
      </c>
      <c r="E3456" s="396"/>
      <c r="F3456" s="396" t="s">
        <v>8489</v>
      </c>
      <c r="G3456" s="396" t="s">
        <v>14356</v>
      </c>
      <c r="H3456" s="396"/>
      <c r="I3456" s="398">
        <v>45987.625</v>
      </c>
      <c r="J3456" s="399">
        <v>45987.0</v>
      </c>
      <c r="K3456" s="396"/>
      <c r="L3456" s="396"/>
      <c r="M3456" s="396"/>
      <c r="N3456" s="396" t="s">
        <v>7081</v>
      </c>
      <c r="O3456" s="396" t="s">
        <v>471</v>
      </c>
      <c r="P3456" s="396" t="s">
        <v>306</v>
      </c>
      <c r="Q3456" s="396"/>
      <c r="R3456" s="398">
        <v>45987.56564814815</v>
      </c>
      <c r="S3456" s="400" t="s">
        <v>3153</v>
      </c>
      <c r="T3456" s="396" t="s">
        <v>764</v>
      </c>
      <c r="U3456" s="401"/>
      <c r="V3456" s="402"/>
    </row>
    <row r="3457">
      <c r="A3457" s="396" t="s">
        <v>14357</v>
      </c>
      <c r="B3457" s="396" t="s">
        <v>7060</v>
      </c>
      <c r="C3457" s="397" t="s">
        <v>14358</v>
      </c>
      <c r="D3457" s="396" t="s">
        <v>101</v>
      </c>
      <c r="E3457" s="396"/>
      <c r="F3457" s="396" t="s">
        <v>9142</v>
      </c>
      <c r="G3457" s="396" t="s">
        <v>11294</v>
      </c>
      <c r="H3457" s="396"/>
      <c r="I3457" s="398">
        <v>45987.700694444444</v>
      </c>
      <c r="J3457" s="399">
        <v>45987.0</v>
      </c>
      <c r="K3457" s="396"/>
      <c r="L3457" s="396"/>
      <c r="M3457" s="396"/>
      <c r="N3457" s="396" t="s">
        <v>11665</v>
      </c>
      <c r="O3457" s="396" t="s">
        <v>643</v>
      </c>
      <c r="P3457" s="396" t="s">
        <v>272</v>
      </c>
      <c r="Q3457" s="396"/>
      <c r="R3457" s="398">
        <v>45987.56707175926</v>
      </c>
      <c r="S3457" s="400" t="s">
        <v>3153</v>
      </c>
      <c r="T3457" s="396" t="s">
        <v>764</v>
      </c>
      <c r="U3457" s="401"/>
      <c r="V3457" s="402"/>
    </row>
    <row r="3458">
      <c r="A3458" s="396" t="s">
        <v>14359</v>
      </c>
      <c r="B3458" s="396" t="s">
        <v>10208</v>
      </c>
      <c r="C3458" s="397" t="s">
        <v>14360</v>
      </c>
      <c r="D3458" s="396" t="s">
        <v>7125</v>
      </c>
      <c r="E3458" s="396"/>
      <c r="F3458" s="396" t="s">
        <v>9033</v>
      </c>
      <c r="G3458" s="396" t="s">
        <v>14361</v>
      </c>
      <c r="H3458" s="396"/>
      <c r="I3458" s="398">
        <v>45987.770833333336</v>
      </c>
      <c r="J3458" s="399">
        <v>45987.0</v>
      </c>
      <c r="K3458" s="396"/>
      <c r="L3458" s="396"/>
      <c r="M3458" s="396"/>
      <c r="N3458" s="396" t="s">
        <v>7088</v>
      </c>
      <c r="O3458" s="396" t="s">
        <v>606</v>
      </c>
      <c r="P3458" s="396" t="s">
        <v>416</v>
      </c>
      <c r="Q3458" s="396"/>
      <c r="R3458" s="398">
        <v>45987.65626157408</v>
      </c>
      <c r="S3458" s="400" t="s">
        <v>3153</v>
      </c>
      <c r="T3458" s="396" t="s">
        <v>764</v>
      </c>
      <c r="U3458" s="401"/>
      <c r="V3458" s="402"/>
    </row>
    <row r="3459">
      <c r="A3459" s="396" t="s">
        <v>14362</v>
      </c>
      <c r="B3459" s="396" t="s">
        <v>10208</v>
      </c>
      <c r="C3459" s="397" t="s">
        <v>14363</v>
      </c>
      <c r="D3459" s="396" t="s">
        <v>101</v>
      </c>
      <c r="E3459" s="396"/>
      <c r="F3459" s="396" t="s">
        <v>9142</v>
      </c>
      <c r="G3459" s="396" t="s">
        <v>14364</v>
      </c>
      <c r="H3459" s="396"/>
      <c r="I3459" s="398">
        <v>45987.697916666664</v>
      </c>
      <c r="J3459" s="399">
        <v>45987.0</v>
      </c>
      <c r="K3459" s="396"/>
      <c r="L3459" s="396"/>
      <c r="M3459" s="396"/>
      <c r="N3459" s="396" t="s">
        <v>12112</v>
      </c>
      <c r="O3459" s="396" t="s">
        <v>548</v>
      </c>
      <c r="P3459" s="396" t="s">
        <v>423</v>
      </c>
      <c r="Q3459" s="396"/>
      <c r="R3459" s="398">
        <v>45987.657546296294</v>
      </c>
      <c r="S3459" s="400" t="s">
        <v>3153</v>
      </c>
      <c r="T3459" s="396" t="s">
        <v>764</v>
      </c>
      <c r="U3459" s="401"/>
      <c r="V3459" s="402"/>
    </row>
    <row r="3460">
      <c r="A3460" s="396" t="s">
        <v>14365</v>
      </c>
      <c r="B3460" s="396" t="s">
        <v>10208</v>
      </c>
      <c r="C3460" s="397" t="s">
        <v>14366</v>
      </c>
      <c r="D3460" s="396" t="s">
        <v>7125</v>
      </c>
      <c r="E3460" s="396"/>
      <c r="F3460" s="396" t="s">
        <v>7849</v>
      </c>
      <c r="G3460" s="396" t="s">
        <v>14367</v>
      </c>
      <c r="H3460" s="396"/>
      <c r="I3460" s="398">
        <v>45987.739583333336</v>
      </c>
      <c r="J3460" s="399">
        <v>45987.0</v>
      </c>
      <c r="K3460" s="396">
        <v>146.0</v>
      </c>
      <c r="L3460" s="396"/>
      <c r="M3460" s="396"/>
      <c r="N3460" s="396" t="s">
        <v>7088</v>
      </c>
      <c r="O3460" s="396"/>
      <c r="P3460" s="396" t="s">
        <v>383</v>
      </c>
      <c r="Q3460" s="396"/>
      <c r="R3460" s="398">
        <v>45987.659212962964</v>
      </c>
      <c r="S3460" s="400" t="s">
        <v>3153</v>
      </c>
      <c r="T3460" s="396" t="s">
        <v>764</v>
      </c>
      <c r="U3460" s="401"/>
      <c r="V3460" s="402"/>
    </row>
    <row r="3461">
      <c r="A3461" s="396" t="s">
        <v>14368</v>
      </c>
      <c r="B3461" s="396" t="s">
        <v>10203</v>
      </c>
      <c r="C3461" s="397" t="s">
        <v>14369</v>
      </c>
      <c r="D3461" s="396" t="s">
        <v>101</v>
      </c>
      <c r="E3461" s="396"/>
      <c r="F3461" s="396" t="s">
        <v>8781</v>
      </c>
      <c r="G3461" s="396" t="s">
        <v>4476</v>
      </c>
      <c r="H3461" s="396"/>
      <c r="I3461" s="398">
        <v>45987.791666666664</v>
      </c>
      <c r="J3461" s="399">
        <v>45987.0</v>
      </c>
      <c r="K3461" s="396">
        <v>163.0</v>
      </c>
      <c r="L3461" s="396"/>
      <c r="M3461" s="396"/>
      <c r="N3461" s="396" t="s">
        <v>12243</v>
      </c>
      <c r="O3461" s="396" t="s">
        <v>554</v>
      </c>
      <c r="P3461" s="396" t="s">
        <v>400</v>
      </c>
      <c r="Q3461" s="396"/>
      <c r="R3461" s="398">
        <v>45987.660775462966</v>
      </c>
      <c r="S3461" s="400" t="s">
        <v>3153</v>
      </c>
      <c r="T3461" s="396" t="s">
        <v>764</v>
      </c>
      <c r="U3461" s="401"/>
      <c r="V3461" s="402"/>
    </row>
    <row r="3462">
      <c r="A3462" s="396" t="s">
        <v>14370</v>
      </c>
      <c r="B3462" s="396" t="s">
        <v>7060</v>
      </c>
      <c r="C3462" s="397" t="s">
        <v>14371</v>
      </c>
      <c r="D3462" s="396" t="s">
        <v>101</v>
      </c>
      <c r="E3462" s="396"/>
      <c r="F3462" s="396" t="s">
        <v>7849</v>
      </c>
      <c r="G3462" s="396" t="s">
        <v>7246</v>
      </c>
      <c r="H3462" s="396"/>
      <c r="I3462" s="398">
        <v>45988.375</v>
      </c>
      <c r="J3462" s="399">
        <v>45988.0</v>
      </c>
      <c r="K3462" s="396">
        <v>23.0</v>
      </c>
      <c r="L3462" s="396"/>
      <c r="M3462" s="396"/>
      <c r="N3462" s="396" t="s">
        <v>7081</v>
      </c>
      <c r="O3462" s="396" t="s">
        <v>606</v>
      </c>
      <c r="P3462" s="396" t="s">
        <v>306</v>
      </c>
      <c r="Q3462" s="396"/>
      <c r="R3462" s="398">
        <v>45987.718252314815</v>
      </c>
      <c r="S3462" s="400" t="s">
        <v>3153</v>
      </c>
      <c r="T3462" s="396" t="s">
        <v>764</v>
      </c>
      <c r="U3462" s="401"/>
      <c r="V3462" s="402"/>
    </row>
    <row r="3463">
      <c r="A3463" s="396" t="s">
        <v>14372</v>
      </c>
      <c r="B3463" s="396" t="s">
        <v>10402</v>
      </c>
      <c r="C3463" s="397" t="s">
        <v>14373</v>
      </c>
      <c r="D3463" s="396" t="s">
        <v>101</v>
      </c>
      <c r="E3463" s="396"/>
      <c r="F3463" s="396" t="s">
        <v>7849</v>
      </c>
      <c r="G3463" s="396" t="s">
        <v>14374</v>
      </c>
      <c r="H3463" s="396"/>
      <c r="I3463" s="398">
        <v>45988.375</v>
      </c>
      <c r="J3463" s="399">
        <v>45988.0</v>
      </c>
      <c r="K3463" s="396">
        <v>16.0</v>
      </c>
      <c r="L3463" s="396"/>
      <c r="M3463" s="396"/>
      <c r="N3463" s="396" t="s">
        <v>7150</v>
      </c>
      <c r="O3463" s="396" t="s">
        <v>631</v>
      </c>
      <c r="P3463" s="396" t="s">
        <v>373</v>
      </c>
      <c r="Q3463" s="396"/>
      <c r="R3463" s="398">
        <v>45987.71922453704</v>
      </c>
      <c r="S3463" s="400" t="s">
        <v>3153</v>
      </c>
      <c r="T3463" s="396" t="s">
        <v>764</v>
      </c>
      <c r="U3463" s="401">
        <v>0.041666666666666664</v>
      </c>
      <c r="V3463" s="402"/>
    </row>
    <row r="3464">
      <c r="A3464" s="396" t="s">
        <v>14375</v>
      </c>
      <c r="B3464" s="396" t="s">
        <v>7060</v>
      </c>
      <c r="C3464" s="397" t="s">
        <v>14369</v>
      </c>
      <c r="D3464" s="396" t="s">
        <v>101</v>
      </c>
      <c r="E3464" s="396"/>
      <c r="F3464" s="396" t="s">
        <v>8781</v>
      </c>
      <c r="G3464" s="396" t="s">
        <v>4476</v>
      </c>
      <c r="H3464" s="396"/>
      <c r="I3464" s="398">
        <v>45988.427083333336</v>
      </c>
      <c r="J3464" s="399">
        <v>45988.0</v>
      </c>
      <c r="K3464" s="396"/>
      <c r="L3464" s="396"/>
      <c r="M3464" s="396"/>
      <c r="N3464" s="396" t="s">
        <v>12243</v>
      </c>
      <c r="O3464" s="396" t="s">
        <v>606</v>
      </c>
      <c r="P3464" s="396" t="s">
        <v>306</v>
      </c>
      <c r="Q3464" s="396"/>
      <c r="R3464" s="398">
        <v>45987.902037037034</v>
      </c>
      <c r="S3464" s="400" t="s">
        <v>3153</v>
      </c>
      <c r="T3464" s="396" t="s">
        <v>764</v>
      </c>
      <c r="U3464" s="401"/>
      <c r="V3464" s="402"/>
    </row>
    <row r="3465">
      <c r="A3465" s="396" t="s">
        <v>14376</v>
      </c>
      <c r="B3465" s="396" t="s">
        <v>10208</v>
      </c>
      <c r="C3465" s="397" t="s">
        <v>14377</v>
      </c>
      <c r="D3465" s="396" t="s">
        <v>101</v>
      </c>
      <c r="E3465" s="396"/>
      <c r="F3465" s="396" t="s">
        <v>7849</v>
      </c>
      <c r="G3465" s="396" t="s">
        <v>7955</v>
      </c>
      <c r="H3465" s="396"/>
      <c r="I3465" s="398">
        <v>45987.81527777778</v>
      </c>
      <c r="J3465" s="399">
        <v>45987.0</v>
      </c>
      <c r="K3465" s="396"/>
      <c r="L3465" s="396"/>
      <c r="M3465" s="396"/>
      <c r="N3465" s="396" t="s">
        <v>7147</v>
      </c>
      <c r="O3465" s="396" t="s">
        <v>631</v>
      </c>
      <c r="P3465" s="396" t="s">
        <v>373</v>
      </c>
      <c r="Q3465" s="396"/>
      <c r="R3465" s="398">
        <v>45987.9050462963</v>
      </c>
      <c r="S3465" s="400" t="s">
        <v>3153</v>
      </c>
      <c r="T3465" s="396" t="s">
        <v>764</v>
      </c>
      <c r="U3465" s="401"/>
      <c r="V3465" s="402"/>
    </row>
    <row r="3466">
      <c r="A3466" s="396" t="s">
        <v>14378</v>
      </c>
      <c r="B3466" s="396" t="s">
        <v>10208</v>
      </c>
      <c r="C3466" s="397" t="s">
        <v>14379</v>
      </c>
      <c r="D3466" s="396" t="s">
        <v>7125</v>
      </c>
      <c r="E3466" s="396"/>
      <c r="F3466" s="396" t="s">
        <v>9430</v>
      </c>
      <c r="G3466" s="396" t="s">
        <v>14380</v>
      </c>
      <c r="H3466" s="396"/>
      <c r="I3466" s="398">
        <v>45988.333333333336</v>
      </c>
      <c r="J3466" s="399">
        <v>45988.0</v>
      </c>
      <c r="K3466" s="396">
        <v>346.0</v>
      </c>
      <c r="L3466" s="396"/>
      <c r="M3466" s="396"/>
      <c r="N3466" s="396" t="s">
        <v>7088</v>
      </c>
      <c r="O3466" s="396" t="s">
        <v>643</v>
      </c>
      <c r="P3466" s="396" t="s">
        <v>272</v>
      </c>
      <c r="Q3466" s="396"/>
      <c r="R3466" s="398">
        <v>45987.906006944446</v>
      </c>
      <c r="S3466" s="400" t="s">
        <v>3153</v>
      </c>
      <c r="T3466" s="396" t="s">
        <v>764</v>
      </c>
      <c r="U3466" s="401"/>
      <c r="V3466" s="402"/>
    </row>
    <row r="3467">
      <c r="A3467" s="396" t="s">
        <v>14381</v>
      </c>
      <c r="B3467" s="396" t="s">
        <v>7060</v>
      </c>
      <c r="C3467" s="397" t="s">
        <v>14382</v>
      </c>
      <c r="D3467" s="396" t="s">
        <v>9145</v>
      </c>
      <c r="E3467" s="396"/>
      <c r="F3467" s="396" t="s">
        <v>7849</v>
      </c>
      <c r="G3467" s="396" t="s">
        <v>14383</v>
      </c>
      <c r="H3467" s="396"/>
      <c r="I3467" s="398">
        <v>45988.3125</v>
      </c>
      <c r="J3467" s="399">
        <v>45988.0</v>
      </c>
      <c r="K3467" s="396"/>
      <c r="L3467" s="396"/>
      <c r="M3467" s="396"/>
      <c r="N3467" s="396" t="s">
        <v>7088</v>
      </c>
      <c r="O3467" s="396" t="s">
        <v>625</v>
      </c>
      <c r="P3467" s="396" t="s">
        <v>383</v>
      </c>
      <c r="Q3467" s="396"/>
      <c r="R3467" s="398">
        <v>45987.90721064815</v>
      </c>
      <c r="S3467" s="400" t="s">
        <v>3153</v>
      </c>
      <c r="T3467" s="396" t="s">
        <v>764</v>
      </c>
      <c r="U3467" s="401"/>
      <c r="V3467" s="402" t="s">
        <v>11981</v>
      </c>
    </row>
    <row r="3468">
      <c r="A3468" s="396" t="s">
        <v>14384</v>
      </c>
      <c r="B3468" s="396" t="s">
        <v>10208</v>
      </c>
      <c r="C3468" s="397" t="s">
        <v>14385</v>
      </c>
      <c r="D3468" s="396" t="s">
        <v>9145</v>
      </c>
      <c r="E3468" s="396"/>
      <c r="F3468" s="396" t="s">
        <v>8792</v>
      </c>
      <c r="G3468" s="396" t="s">
        <v>14386</v>
      </c>
      <c r="H3468" s="396"/>
      <c r="I3468" s="398">
        <v>45988.333333333336</v>
      </c>
      <c r="J3468" s="399">
        <v>45988.0</v>
      </c>
      <c r="K3468" s="396"/>
      <c r="L3468" s="396"/>
      <c r="M3468" s="396"/>
      <c r="N3468" s="396" t="s">
        <v>7088</v>
      </c>
      <c r="O3468" s="396" t="s">
        <v>631</v>
      </c>
      <c r="P3468" s="396" t="s">
        <v>416</v>
      </c>
      <c r="Q3468" s="396"/>
      <c r="R3468" s="398">
        <v>45987.908217592594</v>
      </c>
      <c r="S3468" s="400" t="s">
        <v>3153</v>
      </c>
      <c r="T3468" s="396" t="s">
        <v>764</v>
      </c>
      <c r="U3468" s="401"/>
      <c r="V3468" s="402" t="s">
        <v>11981</v>
      </c>
    </row>
    <row r="3469">
      <c r="A3469" s="396" t="s">
        <v>14387</v>
      </c>
      <c r="B3469" s="396" t="s">
        <v>10208</v>
      </c>
      <c r="C3469" s="397" t="s">
        <v>14358</v>
      </c>
      <c r="D3469" s="396" t="s">
        <v>101</v>
      </c>
      <c r="E3469" s="396"/>
      <c r="F3469" s="396" t="s">
        <v>9142</v>
      </c>
      <c r="G3469" s="396" t="s">
        <v>7335</v>
      </c>
      <c r="H3469" s="396"/>
      <c r="I3469" s="398">
        <v>45987.01388888889</v>
      </c>
      <c r="J3469" s="399">
        <v>45987.0</v>
      </c>
      <c r="K3469" s="396"/>
      <c r="L3469" s="396"/>
      <c r="M3469" s="396"/>
      <c r="N3469" s="396" t="s">
        <v>11665</v>
      </c>
      <c r="O3469" s="396" t="s">
        <v>554</v>
      </c>
      <c r="P3469" s="396" t="s">
        <v>400</v>
      </c>
      <c r="Q3469" s="396"/>
      <c r="R3469" s="398">
        <v>45987.91119212963</v>
      </c>
      <c r="S3469" s="400" t="s">
        <v>3153</v>
      </c>
      <c r="T3469" s="396" t="s">
        <v>764</v>
      </c>
      <c r="U3469" s="401"/>
      <c r="V3469" s="402"/>
    </row>
    <row r="3470">
      <c r="A3470" s="396" t="s">
        <v>14388</v>
      </c>
      <c r="B3470" s="396" t="s">
        <v>10208</v>
      </c>
      <c r="C3470" s="397" t="s">
        <v>14389</v>
      </c>
      <c r="D3470" s="396" t="s">
        <v>101</v>
      </c>
      <c r="E3470" s="396"/>
      <c r="F3470" s="396" t="s">
        <v>7849</v>
      </c>
      <c r="G3470" s="396" t="s">
        <v>10134</v>
      </c>
      <c r="H3470" s="396"/>
      <c r="I3470" s="398">
        <v>45988.416666666664</v>
      </c>
      <c r="J3470" s="399">
        <v>45988.0</v>
      </c>
      <c r="K3470" s="396"/>
      <c r="L3470" s="396"/>
      <c r="M3470" s="396"/>
      <c r="N3470" s="396" t="s">
        <v>12501</v>
      </c>
      <c r="O3470" s="396" t="s">
        <v>548</v>
      </c>
      <c r="P3470" s="396" t="s">
        <v>423</v>
      </c>
      <c r="Q3470" s="396"/>
      <c r="R3470" s="398">
        <v>45987.912303240744</v>
      </c>
      <c r="S3470" s="400" t="s">
        <v>3153</v>
      </c>
      <c r="T3470" s="396" t="s">
        <v>764</v>
      </c>
      <c r="U3470" s="401"/>
      <c r="V3470" s="402"/>
    </row>
    <row r="3471">
      <c r="A3471" s="396" t="s">
        <v>14390</v>
      </c>
      <c r="B3471" s="396" t="s">
        <v>10208</v>
      </c>
      <c r="C3471" s="397" t="s">
        <v>10741</v>
      </c>
      <c r="D3471" s="396" t="s">
        <v>101</v>
      </c>
      <c r="E3471" s="396"/>
      <c r="F3471" s="396" t="s">
        <v>7849</v>
      </c>
      <c r="G3471" s="396" t="s">
        <v>10741</v>
      </c>
      <c r="H3471" s="396"/>
      <c r="I3471" s="398">
        <v>45988.291666666664</v>
      </c>
      <c r="J3471" s="399">
        <v>45988.0</v>
      </c>
      <c r="K3471" s="396">
        <v>25.0</v>
      </c>
      <c r="L3471" s="396"/>
      <c r="M3471" s="396"/>
      <c r="N3471" s="396" t="s">
        <v>7088</v>
      </c>
      <c r="O3471" s="396" t="s">
        <v>548</v>
      </c>
      <c r="P3471" s="396" t="s">
        <v>423</v>
      </c>
      <c r="Q3471" s="396"/>
      <c r="R3471" s="398">
        <v>45987.91473379629</v>
      </c>
      <c r="S3471" s="400" t="s">
        <v>3153</v>
      </c>
      <c r="T3471" s="396" t="s">
        <v>764</v>
      </c>
      <c r="U3471" s="401"/>
      <c r="V3471" s="402"/>
    </row>
    <row r="3472">
      <c r="A3472" s="396" t="s">
        <v>14391</v>
      </c>
      <c r="B3472" s="396" t="s">
        <v>10208</v>
      </c>
      <c r="C3472" s="397" t="s">
        <v>7313</v>
      </c>
      <c r="D3472" s="396" t="s">
        <v>101</v>
      </c>
      <c r="E3472" s="396"/>
      <c r="F3472" s="396" t="s">
        <v>7849</v>
      </c>
      <c r="G3472" s="396" t="s">
        <v>7313</v>
      </c>
      <c r="H3472" s="396"/>
      <c r="I3472" s="398">
        <v>45988.291666666664</v>
      </c>
      <c r="J3472" s="399">
        <v>45988.0</v>
      </c>
      <c r="K3472" s="396">
        <v>25.0</v>
      </c>
      <c r="L3472" s="396"/>
      <c r="M3472" s="396"/>
      <c r="N3472" s="396" t="s">
        <v>7088</v>
      </c>
      <c r="O3472" s="396" t="s">
        <v>631</v>
      </c>
      <c r="P3472" s="396" t="s">
        <v>373</v>
      </c>
      <c r="Q3472" s="396"/>
      <c r="R3472" s="398">
        <v>45987.91546296296</v>
      </c>
      <c r="S3472" s="400" t="s">
        <v>3153</v>
      </c>
      <c r="T3472" s="396" t="s">
        <v>764</v>
      </c>
      <c r="U3472" s="401"/>
      <c r="V3472" s="402"/>
    </row>
    <row r="3473">
      <c r="A3473" s="396" t="s">
        <v>14392</v>
      </c>
      <c r="B3473" s="396" t="s">
        <v>10208</v>
      </c>
      <c r="C3473" s="397" t="s">
        <v>14393</v>
      </c>
      <c r="D3473" s="396" t="s">
        <v>101</v>
      </c>
      <c r="E3473" s="396"/>
      <c r="F3473" s="396" t="s">
        <v>7849</v>
      </c>
      <c r="G3473" s="396" t="s">
        <v>14083</v>
      </c>
      <c r="H3473" s="396"/>
      <c r="I3473" s="398">
        <v>45988.4375</v>
      </c>
      <c r="J3473" s="399">
        <v>45988.0</v>
      </c>
      <c r="K3473" s="396">
        <v>20.0</v>
      </c>
      <c r="L3473" s="396"/>
      <c r="M3473" s="396"/>
      <c r="N3473" s="396" t="s">
        <v>12243</v>
      </c>
      <c r="O3473" s="396" t="s">
        <v>554</v>
      </c>
      <c r="P3473" s="396" t="s">
        <v>400</v>
      </c>
      <c r="Q3473" s="396"/>
      <c r="R3473" s="398">
        <v>45988.43344907407</v>
      </c>
      <c r="S3473" s="400" t="s">
        <v>3153</v>
      </c>
      <c r="T3473" s="396" t="s">
        <v>764</v>
      </c>
      <c r="U3473" s="401"/>
      <c r="V3473" s="402"/>
    </row>
    <row r="3474">
      <c r="A3474" s="396" t="s">
        <v>14394</v>
      </c>
      <c r="B3474" s="396" t="s">
        <v>10208</v>
      </c>
      <c r="C3474" s="397" t="s">
        <v>14395</v>
      </c>
      <c r="D3474" s="396" t="s">
        <v>101</v>
      </c>
      <c r="E3474" s="396"/>
      <c r="F3474" s="396" t="s">
        <v>8947</v>
      </c>
      <c r="G3474" s="396" t="s">
        <v>7972</v>
      </c>
      <c r="H3474" s="396"/>
      <c r="I3474" s="398">
        <v>45988.458333333336</v>
      </c>
      <c r="J3474" s="399">
        <v>45988.0</v>
      </c>
      <c r="K3474" s="396">
        <v>68.0</v>
      </c>
      <c r="L3474" s="396"/>
      <c r="M3474" s="396"/>
      <c r="N3474" s="396" t="s">
        <v>7088</v>
      </c>
      <c r="O3474" s="396" t="s">
        <v>631</v>
      </c>
      <c r="P3474" s="396" t="s">
        <v>373</v>
      </c>
      <c r="Q3474" s="396"/>
      <c r="R3474" s="398">
        <v>45988.43429398148</v>
      </c>
      <c r="S3474" s="400" t="s">
        <v>3153</v>
      </c>
      <c r="T3474" s="396" t="s">
        <v>764</v>
      </c>
      <c r="U3474" s="401"/>
      <c r="V3474" s="402"/>
    </row>
    <row r="3475">
      <c r="A3475" s="396" t="s">
        <v>14396</v>
      </c>
      <c r="B3475" s="396" t="s">
        <v>10208</v>
      </c>
      <c r="C3475" s="397" t="s">
        <v>14397</v>
      </c>
      <c r="D3475" s="396" t="s">
        <v>101</v>
      </c>
      <c r="E3475" s="396"/>
      <c r="F3475" s="396" t="s">
        <v>8907</v>
      </c>
      <c r="G3475" s="396" t="s">
        <v>14398</v>
      </c>
      <c r="H3475" s="396"/>
      <c r="I3475" s="398">
        <v>45988.447916666664</v>
      </c>
      <c r="J3475" s="399">
        <v>45988.0</v>
      </c>
      <c r="K3475" s="396">
        <v>26.0</v>
      </c>
      <c r="L3475" s="396"/>
      <c r="M3475" s="396"/>
      <c r="N3475" s="396" t="s">
        <v>12112</v>
      </c>
      <c r="O3475" s="396" t="s">
        <v>631</v>
      </c>
      <c r="P3475" s="396" t="s">
        <v>373</v>
      </c>
      <c r="Q3475" s="396"/>
      <c r="R3475" s="398">
        <v>45988.43583333334</v>
      </c>
      <c r="S3475" s="400" t="s">
        <v>3153</v>
      </c>
      <c r="T3475" s="396" t="s">
        <v>764</v>
      </c>
      <c r="U3475" s="401"/>
      <c r="V3475" s="402"/>
    </row>
    <row r="3476">
      <c r="A3476" s="396" t="s">
        <v>14399</v>
      </c>
      <c r="B3476" s="396" t="s">
        <v>10208</v>
      </c>
      <c r="C3476" s="397" t="s">
        <v>14400</v>
      </c>
      <c r="D3476" s="396" t="s">
        <v>101</v>
      </c>
      <c r="E3476" s="396"/>
      <c r="F3476" s="396" t="s">
        <v>8947</v>
      </c>
      <c r="G3476" s="396" t="s">
        <v>7972</v>
      </c>
      <c r="H3476" s="396"/>
      <c r="I3476" s="398">
        <v>45988.56597222222</v>
      </c>
      <c r="J3476" s="399">
        <v>45988.0</v>
      </c>
      <c r="K3476" s="396">
        <v>68.0</v>
      </c>
      <c r="L3476" s="396"/>
      <c r="M3476" s="396"/>
      <c r="N3476" s="396" t="s">
        <v>12243</v>
      </c>
      <c r="O3476" s="396" t="s">
        <v>554</v>
      </c>
      <c r="P3476" s="396" t="s">
        <v>400</v>
      </c>
      <c r="Q3476" s="396"/>
      <c r="R3476" s="398">
        <v>45988.670590277776</v>
      </c>
      <c r="S3476" s="400" t="s">
        <v>3153</v>
      </c>
      <c r="T3476" s="396" t="s">
        <v>764</v>
      </c>
      <c r="U3476" s="401"/>
      <c r="V3476" s="402"/>
    </row>
    <row r="3477">
      <c r="A3477" s="396" t="s">
        <v>14401</v>
      </c>
      <c r="B3477" s="396" t="s">
        <v>10208</v>
      </c>
      <c r="C3477" s="397" t="s">
        <v>14402</v>
      </c>
      <c r="D3477" s="396" t="s">
        <v>7125</v>
      </c>
      <c r="E3477" s="396"/>
      <c r="F3477" s="396" t="s">
        <v>8786</v>
      </c>
      <c r="G3477" s="396" t="s">
        <v>14403</v>
      </c>
      <c r="H3477" s="396"/>
      <c r="I3477" s="398">
        <v>45988.680555555555</v>
      </c>
      <c r="J3477" s="399">
        <v>45988.0</v>
      </c>
      <c r="K3477" s="396">
        <v>289.0</v>
      </c>
      <c r="L3477" s="396"/>
      <c r="M3477" s="396"/>
      <c r="N3477" s="396" t="s">
        <v>7088</v>
      </c>
      <c r="O3477" s="396" t="s">
        <v>643</v>
      </c>
      <c r="P3477" s="396" t="s">
        <v>272</v>
      </c>
      <c r="Q3477" s="396"/>
      <c r="R3477" s="398">
        <v>45988.67303240741</v>
      </c>
      <c r="S3477" s="400" t="s">
        <v>3153</v>
      </c>
      <c r="T3477" s="396" t="s">
        <v>764</v>
      </c>
      <c r="U3477" s="401"/>
      <c r="V3477" s="402"/>
    </row>
    <row r="3478">
      <c r="A3478" s="396" t="s">
        <v>14404</v>
      </c>
      <c r="B3478" s="396" t="s">
        <v>10208</v>
      </c>
      <c r="C3478" s="397" t="s">
        <v>14405</v>
      </c>
      <c r="D3478" s="396" t="s">
        <v>101</v>
      </c>
      <c r="E3478" s="396"/>
      <c r="F3478" s="396"/>
      <c r="G3478" s="396" t="s">
        <v>14406</v>
      </c>
      <c r="H3478" s="396"/>
      <c r="I3478" s="398">
        <v>45988.663194444445</v>
      </c>
      <c r="J3478" s="399">
        <v>45988.0</v>
      </c>
      <c r="K3478" s="396">
        <v>213.0</v>
      </c>
      <c r="L3478" s="396"/>
      <c r="M3478" s="396"/>
      <c r="N3478" s="396" t="s">
        <v>12103</v>
      </c>
      <c r="O3478" s="396" t="s">
        <v>527</v>
      </c>
      <c r="P3478" s="396" t="s">
        <v>373</v>
      </c>
      <c r="Q3478" s="396"/>
      <c r="R3478" s="398">
        <v>45988.67450231482</v>
      </c>
      <c r="S3478" s="400" t="s">
        <v>3153</v>
      </c>
      <c r="T3478" s="396" t="s">
        <v>764</v>
      </c>
      <c r="U3478" s="401"/>
      <c r="V3478" s="402"/>
    </row>
    <row r="3479">
      <c r="A3479" s="396" t="s">
        <v>14407</v>
      </c>
      <c r="B3479" s="396" t="s">
        <v>10208</v>
      </c>
      <c r="C3479" s="397" t="s">
        <v>14408</v>
      </c>
      <c r="D3479" s="396" t="s">
        <v>101</v>
      </c>
      <c r="E3479" s="396"/>
      <c r="F3479" s="396" t="s">
        <v>14409</v>
      </c>
      <c r="G3479" s="396" t="s">
        <v>14409</v>
      </c>
      <c r="H3479" s="396"/>
      <c r="I3479" s="398">
        <v>45988.71875</v>
      </c>
      <c r="J3479" s="399">
        <v>45988.0</v>
      </c>
      <c r="K3479" s="396">
        <v>430.0</v>
      </c>
      <c r="L3479" s="396"/>
      <c r="M3479" s="396"/>
      <c r="N3479" s="396" t="s">
        <v>7303</v>
      </c>
      <c r="O3479" s="396" t="s">
        <v>606</v>
      </c>
      <c r="P3479" s="396" t="s">
        <v>306</v>
      </c>
      <c r="Q3479" s="396"/>
      <c r="R3479" s="398">
        <v>45988.67545138889</v>
      </c>
      <c r="S3479" s="400" t="s">
        <v>3153</v>
      </c>
      <c r="T3479" s="396" t="s">
        <v>764</v>
      </c>
      <c r="U3479" s="401"/>
      <c r="V3479" s="402"/>
    </row>
    <row r="3480">
      <c r="A3480" s="396" t="s">
        <v>14410</v>
      </c>
      <c r="B3480" s="396" t="s">
        <v>10208</v>
      </c>
      <c r="C3480" s="397" t="s">
        <v>14411</v>
      </c>
      <c r="D3480" s="396" t="s">
        <v>101</v>
      </c>
      <c r="E3480" s="396"/>
      <c r="F3480" s="396" t="s">
        <v>8489</v>
      </c>
      <c r="G3480" s="396" t="s">
        <v>8734</v>
      </c>
      <c r="H3480" s="396"/>
      <c r="I3480" s="398">
        <v>45989.375</v>
      </c>
      <c r="J3480" s="399">
        <v>45989.0</v>
      </c>
      <c r="K3480" s="396">
        <v>157.0</v>
      </c>
      <c r="L3480" s="396"/>
      <c r="M3480" s="396"/>
      <c r="N3480" s="396" t="s">
        <v>7081</v>
      </c>
      <c r="O3480" s="396" t="s">
        <v>554</v>
      </c>
      <c r="P3480" s="396" t="s">
        <v>400</v>
      </c>
      <c r="Q3480" s="396"/>
      <c r="R3480" s="398">
        <v>45988.68174768519</v>
      </c>
      <c r="S3480" s="400" t="s">
        <v>3153</v>
      </c>
      <c r="T3480" s="396" t="s">
        <v>764</v>
      </c>
      <c r="U3480" s="401"/>
      <c r="V3480" s="402"/>
    </row>
    <row r="3481">
      <c r="A3481" s="396" t="s">
        <v>14412</v>
      </c>
      <c r="B3481" s="396" t="s">
        <v>10208</v>
      </c>
      <c r="C3481" s="397" t="s">
        <v>10741</v>
      </c>
      <c r="D3481" s="396" t="s">
        <v>101</v>
      </c>
      <c r="E3481" s="396"/>
      <c r="F3481" s="396" t="s">
        <v>7849</v>
      </c>
      <c r="G3481" s="396" t="s">
        <v>14413</v>
      </c>
      <c r="H3481" s="396"/>
      <c r="I3481" s="398">
        <v>45989.291666666664</v>
      </c>
      <c r="J3481" s="399">
        <v>45989.0</v>
      </c>
      <c r="K3481" s="396">
        <v>25.0</v>
      </c>
      <c r="L3481" s="396"/>
      <c r="M3481" s="396"/>
      <c r="N3481" s="396" t="s">
        <v>7088</v>
      </c>
      <c r="O3481" s="396" t="s">
        <v>625</v>
      </c>
      <c r="P3481" s="396" t="s">
        <v>383</v>
      </c>
      <c r="Q3481" s="396"/>
      <c r="R3481" s="398">
        <v>45988.68685185185</v>
      </c>
      <c r="S3481" s="400" t="s">
        <v>3153</v>
      </c>
      <c r="T3481" s="396" t="s">
        <v>764</v>
      </c>
      <c r="U3481" s="401"/>
      <c r="V3481" s="402"/>
    </row>
    <row r="3482">
      <c r="A3482" s="396" t="s">
        <v>14414</v>
      </c>
      <c r="B3482" s="396" t="s">
        <v>10208</v>
      </c>
      <c r="C3482" s="397" t="s">
        <v>7313</v>
      </c>
      <c r="D3482" s="396" t="s">
        <v>101</v>
      </c>
      <c r="E3482" s="396"/>
      <c r="F3482" s="396" t="s">
        <v>7849</v>
      </c>
      <c r="G3482" s="396" t="s">
        <v>7313</v>
      </c>
      <c r="H3482" s="396"/>
      <c r="I3482" s="398">
        <v>45989.291666666664</v>
      </c>
      <c r="J3482" s="399">
        <v>45989.0</v>
      </c>
      <c r="K3482" s="396">
        <v>25.0</v>
      </c>
      <c r="L3482" s="396"/>
      <c r="M3482" s="396"/>
      <c r="N3482" s="396" t="s">
        <v>7088</v>
      </c>
      <c r="O3482" s="396"/>
      <c r="P3482" s="396" t="s">
        <v>102</v>
      </c>
      <c r="Q3482" s="396" t="s">
        <v>14415</v>
      </c>
      <c r="R3482" s="398">
        <v>45988.689837962964</v>
      </c>
      <c r="S3482" s="400" t="s">
        <v>3153</v>
      </c>
      <c r="T3482" s="396" t="s">
        <v>764</v>
      </c>
      <c r="U3482" s="401"/>
      <c r="V3482" s="402"/>
    </row>
    <row r="3483">
      <c r="A3483" s="396" t="s">
        <v>14416</v>
      </c>
      <c r="B3483" s="396" t="s">
        <v>10208</v>
      </c>
      <c r="C3483" s="397" t="s">
        <v>10592</v>
      </c>
      <c r="D3483" s="396" t="s">
        <v>101</v>
      </c>
      <c r="E3483" s="396"/>
      <c r="F3483" s="396" t="s">
        <v>7849</v>
      </c>
      <c r="G3483" s="396" t="s">
        <v>7220</v>
      </c>
      <c r="H3483" s="396"/>
      <c r="I3483" s="398">
        <v>45989.291666666664</v>
      </c>
      <c r="J3483" s="399">
        <v>45989.0</v>
      </c>
      <c r="K3483" s="396">
        <v>25.0</v>
      </c>
      <c r="L3483" s="396"/>
      <c r="M3483" s="396"/>
      <c r="N3483" s="396" t="s">
        <v>7088</v>
      </c>
      <c r="O3483" s="396"/>
      <c r="P3483" s="396" t="s">
        <v>294</v>
      </c>
      <c r="Q3483" s="396" t="s">
        <v>14417</v>
      </c>
      <c r="R3483" s="398">
        <v>45988.69024305556</v>
      </c>
      <c r="S3483" s="400" t="s">
        <v>3153</v>
      </c>
      <c r="T3483" s="396" t="s">
        <v>764</v>
      </c>
      <c r="U3483" s="401"/>
      <c r="V3483" s="402"/>
    </row>
    <row r="3484">
      <c r="A3484" s="396" t="s">
        <v>14418</v>
      </c>
      <c r="B3484" s="396" t="s">
        <v>10208</v>
      </c>
      <c r="C3484" s="397" t="s">
        <v>14419</v>
      </c>
      <c r="D3484" s="396" t="s">
        <v>101</v>
      </c>
      <c r="E3484" s="396"/>
      <c r="F3484" s="396" t="s">
        <v>8489</v>
      </c>
      <c r="G3484" s="396" t="s">
        <v>4789</v>
      </c>
      <c r="H3484" s="396"/>
      <c r="I3484" s="398">
        <v>45988.729166666664</v>
      </c>
      <c r="J3484" s="399">
        <v>45988.0</v>
      </c>
      <c r="K3484" s="396">
        <v>167.0</v>
      </c>
      <c r="L3484" s="396"/>
      <c r="M3484" s="396"/>
      <c r="N3484" s="396" t="s">
        <v>7103</v>
      </c>
      <c r="O3484" s="396" t="s">
        <v>548</v>
      </c>
      <c r="P3484" s="396" t="s">
        <v>423</v>
      </c>
      <c r="Q3484" s="396"/>
      <c r="R3484" s="398">
        <v>45988.69085648148</v>
      </c>
      <c r="S3484" s="400" t="s">
        <v>3153</v>
      </c>
      <c r="T3484" s="396" t="s">
        <v>764</v>
      </c>
      <c r="U3484" s="401"/>
      <c r="V3484" s="402"/>
    </row>
    <row r="3485">
      <c r="A3485" s="396" t="s">
        <v>14420</v>
      </c>
      <c r="B3485" s="396" t="s">
        <v>10208</v>
      </c>
      <c r="C3485" s="397" t="s">
        <v>14421</v>
      </c>
      <c r="D3485" s="396" t="s">
        <v>101</v>
      </c>
      <c r="E3485" s="396"/>
      <c r="F3485" s="396" t="s">
        <v>7849</v>
      </c>
      <c r="G3485" s="396" t="s">
        <v>14422</v>
      </c>
      <c r="H3485" s="396"/>
      <c r="I3485" s="398">
        <v>45988.770833333336</v>
      </c>
      <c r="J3485" s="399">
        <v>45988.0</v>
      </c>
      <c r="K3485" s="396">
        <v>43.0</v>
      </c>
      <c r="L3485" s="396"/>
      <c r="M3485" s="396"/>
      <c r="N3485" s="396" t="s">
        <v>12243</v>
      </c>
      <c r="O3485" s="396" t="s">
        <v>554</v>
      </c>
      <c r="P3485" s="396" t="s">
        <v>400</v>
      </c>
      <c r="Q3485" s="396"/>
      <c r="R3485" s="398">
        <v>45988.69322916667</v>
      </c>
      <c r="S3485" s="400" t="s">
        <v>3153</v>
      </c>
      <c r="T3485" s="396" t="s">
        <v>764</v>
      </c>
      <c r="U3485" s="401"/>
      <c r="V3485" s="402"/>
    </row>
    <row r="3486">
      <c r="A3486" s="396" t="s">
        <v>14423</v>
      </c>
      <c r="B3486" s="396" t="s">
        <v>10208</v>
      </c>
      <c r="C3486" s="397" t="s">
        <v>14424</v>
      </c>
      <c r="D3486" s="396" t="s">
        <v>9145</v>
      </c>
      <c r="E3486" s="396"/>
      <c r="F3486" s="396" t="s">
        <v>7849</v>
      </c>
      <c r="G3486" s="396" t="s">
        <v>12717</v>
      </c>
      <c r="H3486" s="396"/>
      <c r="I3486" s="398">
        <v>45988.416666666664</v>
      </c>
      <c r="J3486" s="399">
        <v>45988.0</v>
      </c>
      <c r="K3486" s="396"/>
      <c r="L3486" s="396"/>
      <c r="M3486" s="396"/>
      <c r="N3486" s="396" t="s">
        <v>7088</v>
      </c>
      <c r="O3486" s="396" t="s">
        <v>548</v>
      </c>
      <c r="P3486" s="396" t="s">
        <v>423</v>
      </c>
      <c r="Q3486" s="396"/>
      <c r="R3486" s="398">
        <v>45988.695243055554</v>
      </c>
      <c r="S3486" s="400" t="s">
        <v>3153</v>
      </c>
      <c r="T3486" s="396" t="s">
        <v>764</v>
      </c>
      <c r="U3486" s="401"/>
      <c r="V3486" s="402" t="s">
        <v>11981</v>
      </c>
    </row>
    <row r="3487">
      <c r="A3487" s="396" t="s">
        <v>14425</v>
      </c>
      <c r="B3487" s="396" t="s">
        <v>10208</v>
      </c>
      <c r="C3487" s="397" t="s">
        <v>14426</v>
      </c>
      <c r="D3487" s="396" t="s">
        <v>9145</v>
      </c>
      <c r="E3487" s="396"/>
      <c r="F3487" s="396" t="s">
        <v>7849</v>
      </c>
      <c r="G3487" s="396" t="s">
        <v>7062</v>
      </c>
      <c r="H3487" s="396"/>
      <c r="I3487" s="398">
        <v>45988.708333333336</v>
      </c>
      <c r="J3487" s="399">
        <v>45988.0</v>
      </c>
      <c r="K3487" s="396"/>
      <c r="L3487" s="396"/>
      <c r="M3487" s="396"/>
      <c r="N3487" s="396" t="s">
        <v>7088</v>
      </c>
      <c r="O3487" s="396" t="s">
        <v>554</v>
      </c>
      <c r="P3487" s="396"/>
      <c r="Q3487" s="396"/>
      <c r="R3487" s="398">
        <v>45988.69663194445</v>
      </c>
      <c r="S3487" s="400" t="s">
        <v>3153</v>
      </c>
      <c r="T3487" s="396" t="s">
        <v>764</v>
      </c>
      <c r="U3487" s="401"/>
      <c r="V3487" s="402" t="s">
        <v>11981</v>
      </c>
    </row>
    <row r="3488">
      <c r="A3488" s="396" t="s">
        <v>14427</v>
      </c>
      <c r="B3488" s="396" t="s">
        <v>10208</v>
      </c>
      <c r="C3488" s="397" t="s">
        <v>14428</v>
      </c>
      <c r="D3488" s="396" t="s">
        <v>101</v>
      </c>
      <c r="E3488" s="396"/>
      <c r="F3488" s="396" t="s">
        <v>8947</v>
      </c>
      <c r="G3488" s="396" t="s">
        <v>7972</v>
      </c>
      <c r="H3488" s="396"/>
      <c r="I3488" s="398">
        <v>45988.78402777778</v>
      </c>
      <c r="J3488" s="399">
        <v>45988.0</v>
      </c>
      <c r="K3488" s="396">
        <v>68.0</v>
      </c>
      <c r="L3488" s="396"/>
      <c r="M3488" s="396"/>
      <c r="N3488" s="396" t="s">
        <v>7088</v>
      </c>
      <c r="O3488" s="396" t="s">
        <v>554</v>
      </c>
      <c r="P3488" s="396" t="s">
        <v>400</v>
      </c>
      <c r="Q3488" s="396"/>
      <c r="R3488" s="398">
        <v>45988.82224537037</v>
      </c>
      <c r="S3488" s="400" t="s">
        <v>3153</v>
      </c>
      <c r="T3488" s="396" t="s">
        <v>764</v>
      </c>
      <c r="U3488" s="401"/>
      <c r="V3488" s="402"/>
    </row>
    <row r="3489">
      <c r="A3489" s="396" t="s">
        <v>14429</v>
      </c>
      <c r="B3489" s="396" t="s">
        <v>10208</v>
      </c>
      <c r="C3489" s="397" t="s">
        <v>14430</v>
      </c>
      <c r="D3489" s="396" t="s">
        <v>7125</v>
      </c>
      <c r="E3489" s="396"/>
      <c r="F3489" s="396" t="s">
        <v>9430</v>
      </c>
      <c r="G3489" s="396" t="s">
        <v>14431</v>
      </c>
      <c r="H3489" s="396"/>
      <c r="I3489" s="398">
        <v>45988.333333333336</v>
      </c>
      <c r="J3489" s="399">
        <v>45989.0</v>
      </c>
      <c r="K3489" s="396">
        <v>338.0</v>
      </c>
      <c r="L3489" s="396"/>
      <c r="M3489" s="396"/>
      <c r="N3489" s="396" t="s">
        <v>7088</v>
      </c>
      <c r="O3489" s="396" t="s">
        <v>643</v>
      </c>
      <c r="P3489" s="396" t="s">
        <v>272</v>
      </c>
      <c r="Q3489" s="396"/>
      <c r="R3489" s="398">
        <v>45988.82538194444</v>
      </c>
      <c r="S3489" s="400" t="s">
        <v>3153</v>
      </c>
      <c r="T3489" s="396" t="s">
        <v>764</v>
      </c>
      <c r="U3489" s="401"/>
      <c r="V3489" s="402"/>
    </row>
    <row r="3490">
      <c r="A3490" s="396" t="s">
        <v>14432</v>
      </c>
      <c r="B3490" s="396" t="s">
        <v>10208</v>
      </c>
      <c r="C3490" s="397" t="s">
        <v>14433</v>
      </c>
      <c r="D3490" s="396" t="s">
        <v>101</v>
      </c>
      <c r="E3490" s="396"/>
      <c r="F3490" s="396" t="s">
        <v>14434</v>
      </c>
      <c r="G3490" s="396" t="s">
        <v>14434</v>
      </c>
      <c r="H3490" s="396"/>
      <c r="I3490" s="398">
        <v>45988.458333333336</v>
      </c>
      <c r="J3490" s="399">
        <v>45989.0</v>
      </c>
      <c r="K3490" s="396">
        <v>327.0</v>
      </c>
      <c r="L3490" s="396"/>
      <c r="M3490" s="396"/>
      <c r="N3490" s="396" t="s">
        <v>12243</v>
      </c>
      <c r="O3490" s="396" t="s">
        <v>527</v>
      </c>
      <c r="P3490" s="396" t="s">
        <v>53</v>
      </c>
      <c r="Q3490" s="396"/>
      <c r="R3490" s="398">
        <v>45988.82693287037</v>
      </c>
      <c r="S3490" s="400" t="s">
        <v>3153</v>
      </c>
      <c r="T3490" s="396" t="s">
        <v>764</v>
      </c>
      <c r="U3490" s="401"/>
      <c r="V3490" s="402"/>
    </row>
    <row r="3491">
      <c r="A3491" s="396" t="s">
        <v>14435</v>
      </c>
      <c r="B3491" s="396" t="s">
        <v>8030</v>
      </c>
      <c r="C3491" s="397" t="s">
        <v>14436</v>
      </c>
      <c r="D3491" s="396" t="s">
        <v>9145</v>
      </c>
      <c r="E3491" s="396"/>
      <c r="F3491" s="396" t="s">
        <v>9072</v>
      </c>
      <c r="G3491" s="396" t="s">
        <v>14437</v>
      </c>
      <c r="H3491" s="396"/>
      <c r="I3491" s="398">
        <v>45989.291666666664</v>
      </c>
      <c r="J3491" s="399">
        <v>45989.0</v>
      </c>
      <c r="K3491" s="396"/>
      <c r="L3491" s="396"/>
      <c r="M3491" s="396"/>
      <c r="N3491" s="396" t="s">
        <v>7088</v>
      </c>
      <c r="O3491" s="396" t="s">
        <v>606</v>
      </c>
      <c r="P3491" s="396" t="s">
        <v>306</v>
      </c>
      <c r="Q3491" s="396"/>
      <c r="R3491" s="398">
        <v>45988.82983796296</v>
      </c>
      <c r="S3491" s="400" t="s">
        <v>3153</v>
      </c>
      <c r="T3491" s="396" t="s">
        <v>764</v>
      </c>
      <c r="U3491" s="401"/>
      <c r="V3491" s="402"/>
    </row>
    <row r="3492">
      <c r="A3492" s="396" t="s">
        <v>14438</v>
      </c>
      <c r="B3492" s="396" t="s">
        <v>10208</v>
      </c>
      <c r="C3492" s="397" t="s">
        <v>14439</v>
      </c>
      <c r="D3492" s="396" t="s">
        <v>9145</v>
      </c>
      <c r="E3492" s="396"/>
      <c r="F3492" s="396" t="s">
        <v>7849</v>
      </c>
      <c r="G3492" s="396" t="s">
        <v>11388</v>
      </c>
      <c r="H3492" s="396"/>
      <c r="I3492" s="398">
        <v>45989.416666666664</v>
      </c>
      <c r="J3492" s="399">
        <v>45989.0</v>
      </c>
      <c r="K3492" s="396"/>
      <c r="L3492" s="396"/>
      <c r="M3492" s="396"/>
      <c r="N3492" s="396" t="s">
        <v>7088</v>
      </c>
      <c r="O3492" s="396"/>
      <c r="P3492" s="396" t="s">
        <v>294</v>
      </c>
      <c r="Q3492" s="396" t="s">
        <v>14440</v>
      </c>
      <c r="R3492" s="398">
        <v>45988.83068287037</v>
      </c>
      <c r="S3492" s="400" t="s">
        <v>3153</v>
      </c>
      <c r="T3492" s="396" t="s">
        <v>764</v>
      </c>
      <c r="U3492" s="401"/>
      <c r="V3492" s="402" t="s">
        <v>11981</v>
      </c>
    </row>
    <row r="3493">
      <c r="A3493" s="396" t="s">
        <v>14441</v>
      </c>
      <c r="B3493" s="396" t="s">
        <v>10208</v>
      </c>
      <c r="C3493" s="397" t="s">
        <v>14442</v>
      </c>
      <c r="D3493" s="396" t="s">
        <v>101</v>
      </c>
      <c r="E3493" s="396"/>
      <c r="F3493" s="396" t="s">
        <v>13968</v>
      </c>
      <c r="G3493" s="396" t="s">
        <v>14443</v>
      </c>
      <c r="H3493" s="396"/>
      <c r="I3493" s="398">
        <v>45989.111805555556</v>
      </c>
      <c r="J3493" s="399">
        <v>45989.0</v>
      </c>
      <c r="K3493" s="396">
        <v>403.0</v>
      </c>
      <c r="L3493" s="396"/>
      <c r="M3493" s="396"/>
      <c r="N3493" s="396" t="s">
        <v>7088</v>
      </c>
      <c r="O3493" s="396" t="s">
        <v>527</v>
      </c>
      <c r="P3493" s="396" t="s">
        <v>53</v>
      </c>
      <c r="Q3493" s="396"/>
      <c r="R3493" s="398">
        <v>45989.406273148146</v>
      </c>
      <c r="S3493" s="400" t="s">
        <v>3153</v>
      </c>
      <c r="T3493" s="396" t="s">
        <v>764</v>
      </c>
      <c r="U3493" s="401"/>
      <c r="V3493" s="402"/>
    </row>
    <row r="3494">
      <c r="A3494" s="396" t="s">
        <v>14444</v>
      </c>
      <c r="B3494" s="396" t="s">
        <v>10208</v>
      </c>
      <c r="C3494" s="397" t="s">
        <v>14445</v>
      </c>
      <c r="D3494" s="396" t="s">
        <v>101</v>
      </c>
      <c r="E3494" s="396"/>
      <c r="F3494" s="396" t="s">
        <v>7849</v>
      </c>
      <c r="G3494" s="396" t="s">
        <v>14446</v>
      </c>
      <c r="H3494" s="396"/>
      <c r="I3494" s="398">
        <v>45989.40972222222</v>
      </c>
      <c r="J3494" s="399">
        <v>45989.0</v>
      </c>
      <c r="K3494" s="396">
        <v>13.0</v>
      </c>
      <c r="L3494" s="396"/>
      <c r="M3494" s="396"/>
      <c r="N3494" s="396" t="s">
        <v>7103</v>
      </c>
      <c r="O3494" s="396" t="s">
        <v>541</v>
      </c>
      <c r="P3494" s="396" t="s">
        <v>42</v>
      </c>
      <c r="Q3494" s="396"/>
      <c r="R3494" s="398">
        <v>45989.40788194445</v>
      </c>
      <c r="S3494" s="400" t="s">
        <v>3153</v>
      </c>
      <c r="T3494" s="396" t="s">
        <v>764</v>
      </c>
      <c r="U3494" s="401"/>
      <c r="V3494" s="402"/>
    </row>
    <row r="3495">
      <c r="A3495" s="396" t="s">
        <v>14447</v>
      </c>
      <c r="B3495" s="396" t="s">
        <v>10208</v>
      </c>
      <c r="C3495" s="397" t="s">
        <v>14448</v>
      </c>
      <c r="D3495" s="396" t="s">
        <v>101</v>
      </c>
      <c r="E3495" s="396"/>
      <c r="F3495" s="396" t="s">
        <v>8947</v>
      </c>
      <c r="G3495" s="396" t="s">
        <v>8463</v>
      </c>
      <c r="H3495" s="396"/>
      <c r="I3495" s="398">
        <v>45989.4375</v>
      </c>
      <c r="J3495" s="399">
        <v>45989.0</v>
      </c>
      <c r="K3495" s="396">
        <v>68.0</v>
      </c>
      <c r="L3495" s="396"/>
      <c r="M3495" s="396"/>
      <c r="N3495" s="396" t="s">
        <v>7088</v>
      </c>
      <c r="O3495" s="396" t="s">
        <v>471</v>
      </c>
      <c r="P3495" s="396" t="s">
        <v>373</v>
      </c>
      <c r="Q3495" s="396"/>
      <c r="R3495" s="398">
        <v>45989.41025462963</v>
      </c>
      <c r="S3495" s="400" t="s">
        <v>3153</v>
      </c>
      <c r="T3495" s="396" t="s">
        <v>764</v>
      </c>
      <c r="U3495" s="401"/>
      <c r="V3495" s="402"/>
    </row>
    <row r="3496">
      <c r="A3496" s="396" t="s">
        <v>14449</v>
      </c>
      <c r="B3496" s="396" t="s">
        <v>8030</v>
      </c>
      <c r="C3496" s="397" t="s">
        <v>14450</v>
      </c>
      <c r="D3496" s="396" t="s">
        <v>7125</v>
      </c>
      <c r="E3496" s="396"/>
      <c r="F3496" s="396" t="s">
        <v>9430</v>
      </c>
      <c r="G3496" s="396" t="s">
        <v>14451</v>
      </c>
      <c r="H3496" s="396"/>
      <c r="I3496" s="398">
        <v>45989.708333333336</v>
      </c>
      <c r="J3496" s="399">
        <v>45989.0</v>
      </c>
      <c r="K3496" s="396">
        <v>35.0</v>
      </c>
      <c r="L3496" s="396"/>
      <c r="M3496" s="396"/>
      <c r="N3496" s="396" t="s">
        <v>7088</v>
      </c>
      <c r="O3496" s="396" t="s">
        <v>625</v>
      </c>
      <c r="P3496" s="396" t="s">
        <v>383</v>
      </c>
      <c r="Q3496" s="396"/>
      <c r="R3496" s="398">
        <v>45989.47258101852</v>
      </c>
      <c r="S3496" s="400" t="s">
        <v>3153</v>
      </c>
      <c r="T3496" s="396" t="s">
        <v>764</v>
      </c>
      <c r="U3496" s="401"/>
      <c r="V3496" s="402"/>
    </row>
    <row r="3497">
      <c r="A3497" s="396" t="s">
        <v>14452</v>
      </c>
      <c r="B3497" s="396" t="s">
        <v>7060</v>
      </c>
      <c r="C3497" s="397" t="s">
        <v>14453</v>
      </c>
      <c r="D3497" s="396" t="s">
        <v>101</v>
      </c>
      <c r="E3497" s="396"/>
      <c r="F3497" s="396" t="s">
        <v>8947</v>
      </c>
      <c r="G3497" s="396" t="s">
        <v>8463</v>
      </c>
      <c r="H3497" s="396"/>
      <c r="I3497" s="398">
        <v>45989.56527777778</v>
      </c>
      <c r="J3497" s="399">
        <v>45989.0</v>
      </c>
      <c r="K3497" s="396">
        <v>68.0</v>
      </c>
      <c r="L3497" s="396"/>
      <c r="M3497" s="396"/>
      <c r="N3497" s="396" t="s">
        <v>7065</v>
      </c>
      <c r="O3497" s="396" t="s">
        <v>548</v>
      </c>
      <c r="P3497" s="396" t="s">
        <v>423</v>
      </c>
      <c r="Q3497" s="396"/>
      <c r="R3497" s="398">
        <v>45989.499976851854</v>
      </c>
      <c r="S3497" s="400" t="s">
        <v>3153</v>
      </c>
      <c r="T3497" s="396" t="s">
        <v>764</v>
      </c>
      <c r="U3497" s="401"/>
      <c r="V3497" s="402"/>
    </row>
    <row r="3498">
      <c r="A3498" s="396" t="s">
        <v>14454</v>
      </c>
      <c r="B3498" s="396" t="s">
        <v>7060</v>
      </c>
      <c r="C3498" s="397" t="s">
        <v>14455</v>
      </c>
      <c r="D3498" s="396" t="s">
        <v>7125</v>
      </c>
      <c r="E3498" s="396"/>
      <c r="F3498" s="396" t="s">
        <v>8786</v>
      </c>
      <c r="G3498" s="396" t="s">
        <v>14456</v>
      </c>
      <c r="H3498" s="396"/>
      <c r="I3498" s="398">
        <v>45989.666666666664</v>
      </c>
      <c r="J3498" s="399">
        <v>45989.0</v>
      </c>
      <c r="K3498" s="396">
        <v>290.0</v>
      </c>
      <c r="L3498" s="396"/>
      <c r="M3498" s="396"/>
      <c r="N3498" s="396" t="s">
        <v>7088</v>
      </c>
      <c r="O3498" s="396" t="s">
        <v>625</v>
      </c>
      <c r="P3498" s="396" t="s">
        <v>383</v>
      </c>
      <c r="Q3498" s="396"/>
      <c r="R3498" s="398">
        <v>45989.50098379629</v>
      </c>
      <c r="S3498" s="400" t="s">
        <v>3153</v>
      </c>
      <c r="T3498" s="396" t="s">
        <v>764</v>
      </c>
      <c r="U3498" s="401"/>
      <c r="V3498" s="402"/>
    </row>
    <row r="3499">
      <c r="A3499" s="396" t="s">
        <v>14457</v>
      </c>
      <c r="B3499" s="396" t="s">
        <v>10208</v>
      </c>
      <c r="C3499" s="397" t="s">
        <v>14458</v>
      </c>
      <c r="D3499" s="396" t="s">
        <v>101</v>
      </c>
      <c r="E3499" s="396"/>
      <c r="F3499" s="396" t="s">
        <v>8792</v>
      </c>
      <c r="G3499" s="396" t="s">
        <v>7388</v>
      </c>
      <c r="H3499" s="396"/>
      <c r="I3499" s="398">
        <v>45989.756944444445</v>
      </c>
      <c r="J3499" s="399">
        <v>45989.0</v>
      </c>
      <c r="K3499" s="396">
        <v>339.0</v>
      </c>
      <c r="L3499" s="396"/>
      <c r="M3499" s="396"/>
      <c r="N3499" s="396" t="s">
        <v>7103</v>
      </c>
      <c r="O3499" s="396" t="s">
        <v>554</v>
      </c>
      <c r="P3499" s="396" t="s">
        <v>373</v>
      </c>
      <c r="Q3499" s="396"/>
      <c r="R3499" s="398">
        <v>45989.50204861111</v>
      </c>
      <c r="S3499" s="400" t="s">
        <v>3153</v>
      </c>
      <c r="T3499" s="396" t="s">
        <v>764</v>
      </c>
      <c r="U3499" s="401"/>
      <c r="V3499" s="402"/>
    </row>
    <row r="3500">
      <c r="A3500" s="396" t="s">
        <v>14459</v>
      </c>
      <c r="B3500" s="396" t="s">
        <v>7060</v>
      </c>
      <c r="C3500" s="397" t="s">
        <v>14460</v>
      </c>
      <c r="D3500" s="396" t="s">
        <v>101</v>
      </c>
      <c r="E3500" s="396"/>
      <c r="F3500" s="396" t="s">
        <v>7849</v>
      </c>
      <c r="G3500" s="396" t="s">
        <v>14461</v>
      </c>
      <c r="H3500" s="396"/>
      <c r="I3500" s="398">
        <v>45989.65</v>
      </c>
      <c r="J3500" s="399">
        <v>45989.0</v>
      </c>
      <c r="K3500" s="396">
        <v>27.0</v>
      </c>
      <c r="L3500" s="396"/>
      <c r="M3500" s="396"/>
      <c r="N3500" s="396" t="s">
        <v>7071</v>
      </c>
      <c r="O3500" s="396" t="s">
        <v>471</v>
      </c>
      <c r="P3500" s="396" t="s">
        <v>400</v>
      </c>
      <c r="Q3500" s="396"/>
      <c r="R3500" s="398">
        <v>45989.50340277778</v>
      </c>
      <c r="S3500" s="400" t="s">
        <v>3153</v>
      </c>
      <c r="T3500" s="396" t="s">
        <v>764</v>
      </c>
      <c r="U3500" s="401"/>
      <c r="V3500" s="402"/>
    </row>
    <row r="3501">
      <c r="A3501" s="396" t="s">
        <v>14462</v>
      </c>
      <c r="B3501" s="396" t="s">
        <v>10208</v>
      </c>
      <c r="C3501" s="397" t="s">
        <v>14463</v>
      </c>
      <c r="D3501" s="396" t="s">
        <v>7125</v>
      </c>
      <c r="E3501" s="396"/>
      <c r="F3501" s="396" t="s">
        <v>9113</v>
      </c>
      <c r="G3501" s="396" t="s">
        <v>14464</v>
      </c>
      <c r="H3501" s="396"/>
      <c r="I3501" s="398">
        <v>45989.694444444445</v>
      </c>
      <c r="J3501" s="399">
        <v>45989.0</v>
      </c>
      <c r="K3501" s="396">
        <v>250.0</v>
      </c>
      <c r="L3501" s="396"/>
      <c r="M3501" s="396"/>
      <c r="N3501" s="396" t="s">
        <v>7088</v>
      </c>
      <c r="O3501" s="396" t="s">
        <v>643</v>
      </c>
      <c r="P3501" s="396" t="s">
        <v>272</v>
      </c>
      <c r="Q3501" s="396"/>
      <c r="R3501" s="398">
        <v>45990.36474537037</v>
      </c>
      <c r="S3501" s="400" t="s">
        <v>3153</v>
      </c>
      <c r="T3501" s="396" t="s">
        <v>764</v>
      </c>
      <c r="U3501" s="401"/>
      <c r="V3501" s="402"/>
    </row>
    <row r="3502">
      <c r="A3502" s="404" t="s">
        <v>14465</v>
      </c>
      <c r="B3502" s="396" t="s">
        <v>10208</v>
      </c>
      <c r="C3502" s="397" t="s">
        <v>14466</v>
      </c>
      <c r="D3502" s="396" t="s">
        <v>101</v>
      </c>
      <c r="E3502" s="396"/>
      <c r="F3502" s="396" t="s">
        <v>9142</v>
      </c>
      <c r="G3502" s="396" t="s">
        <v>14467</v>
      </c>
      <c r="H3502" s="396"/>
      <c r="I3502" s="398">
        <v>45989.708333333336</v>
      </c>
      <c r="J3502" s="399">
        <v>45989.0</v>
      </c>
      <c r="K3502" s="396">
        <v>91.0</v>
      </c>
      <c r="L3502" s="396"/>
      <c r="M3502" s="396"/>
      <c r="N3502" s="396" t="s">
        <v>12243</v>
      </c>
      <c r="O3502" s="396" t="s">
        <v>471</v>
      </c>
      <c r="P3502" s="396" t="s">
        <v>400</v>
      </c>
      <c r="Q3502" s="396"/>
      <c r="R3502" s="398">
        <v>45990.365960648145</v>
      </c>
      <c r="S3502" s="400" t="s">
        <v>3153</v>
      </c>
      <c r="T3502" s="396" t="s">
        <v>764</v>
      </c>
      <c r="U3502" s="401"/>
      <c r="V3502" s="402"/>
    </row>
    <row r="3503">
      <c r="A3503" s="396" t="s">
        <v>14468</v>
      </c>
      <c r="B3503" s="396" t="s">
        <v>10208</v>
      </c>
      <c r="C3503" s="397" t="s">
        <v>14469</v>
      </c>
      <c r="D3503" s="396" t="s">
        <v>101</v>
      </c>
      <c r="E3503" s="396"/>
      <c r="F3503" s="396" t="s">
        <v>8907</v>
      </c>
      <c r="G3503" s="396" t="s">
        <v>7111</v>
      </c>
      <c r="H3503" s="396"/>
      <c r="I3503" s="398">
        <v>45989.75763888889</v>
      </c>
      <c r="J3503" s="399">
        <v>45989.0</v>
      </c>
      <c r="K3503" s="396">
        <v>37.0</v>
      </c>
      <c r="L3503" s="396"/>
      <c r="M3503" s="396"/>
      <c r="N3503" s="396" t="s">
        <v>7116</v>
      </c>
      <c r="O3503" s="396"/>
      <c r="P3503" s="396" t="s">
        <v>294</v>
      </c>
      <c r="Q3503" s="396"/>
      <c r="R3503" s="398">
        <v>45990.36699074074</v>
      </c>
      <c r="S3503" s="400" t="s">
        <v>3153</v>
      </c>
      <c r="T3503" s="396" t="s">
        <v>764</v>
      </c>
      <c r="U3503" s="401"/>
      <c r="V3503" s="402"/>
    </row>
    <row r="3504">
      <c r="A3504" s="396" t="s">
        <v>14470</v>
      </c>
      <c r="B3504" s="396" t="s">
        <v>10208</v>
      </c>
      <c r="C3504" s="397" t="s">
        <v>10741</v>
      </c>
      <c r="D3504" s="396" t="s">
        <v>101</v>
      </c>
      <c r="E3504" s="396"/>
      <c r="F3504" s="396" t="s">
        <v>7849</v>
      </c>
      <c r="G3504" s="396" t="s">
        <v>10741</v>
      </c>
      <c r="H3504" s="396"/>
      <c r="I3504" s="398">
        <v>45992.291666666664</v>
      </c>
      <c r="J3504" s="399">
        <v>45992.0</v>
      </c>
      <c r="K3504" s="396">
        <v>25.0</v>
      </c>
      <c r="L3504" s="396"/>
      <c r="M3504" s="396"/>
      <c r="N3504" s="396" t="s">
        <v>7088</v>
      </c>
      <c r="O3504" s="396" t="s">
        <v>625</v>
      </c>
      <c r="P3504" s="396" t="s">
        <v>102</v>
      </c>
      <c r="Q3504" s="396" t="s">
        <v>14471</v>
      </c>
      <c r="R3504" s="398">
        <v>45990.367893518516</v>
      </c>
      <c r="S3504" s="400" t="s">
        <v>3384</v>
      </c>
      <c r="T3504" s="396" t="s">
        <v>764</v>
      </c>
      <c r="U3504" s="401"/>
      <c r="V3504" s="402"/>
    </row>
    <row r="3505">
      <c r="A3505" s="396" t="s">
        <v>14472</v>
      </c>
      <c r="B3505" s="396" t="s">
        <v>10208</v>
      </c>
      <c r="C3505" s="397" t="s">
        <v>7313</v>
      </c>
      <c r="D3505" s="396" t="s">
        <v>101</v>
      </c>
      <c r="E3505" s="396"/>
      <c r="F3505" s="396" t="s">
        <v>7849</v>
      </c>
      <c r="G3505" s="396" t="s">
        <v>7313</v>
      </c>
      <c r="H3505" s="396"/>
      <c r="I3505" s="398">
        <v>45992.3125</v>
      </c>
      <c r="J3505" s="399">
        <v>45992.0</v>
      </c>
      <c r="K3505" s="396">
        <v>25.0</v>
      </c>
      <c r="L3505" s="396"/>
      <c r="M3505" s="396"/>
      <c r="N3505" s="396" t="s">
        <v>7088</v>
      </c>
      <c r="O3505" s="396" t="s">
        <v>606</v>
      </c>
      <c r="P3505" s="396" t="s">
        <v>184</v>
      </c>
      <c r="Q3505" s="396" t="s">
        <v>14471</v>
      </c>
      <c r="R3505" s="398">
        <v>45990.36865740741</v>
      </c>
      <c r="S3505" s="400" t="s">
        <v>3384</v>
      </c>
      <c r="T3505" s="396" t="s">
        <v>764</v>
      </c>
      <c r="U3505" s="401"/>
      <c r="V3505" s="402"/>
    </row>
    <row r="3506">
      <c r="A3506" s="396" t="s">
        <v>14473</v>
      </c>
      <c r="B3506" s="396" t="s">
        <v>10203</v>
      </c>
      <c r="C3506" s="397" t="s">
        <v>14474</v>
      </c>
      <c r="D3506" s="396" t="s">
        <v>101</v>
      </c>
      <c r="E3506" s="396"/>
      <c r="F3506" s="396" t="s">
        <v>9142</v>
      </c>
      <c r="G3506" s="396" t="s">
        <v>7335</v>
      </c>
      <c r="H3506" s="396"/>
      <c r="I3506" s="398">
        <v>45989.69305555556</v>
      </c>
      <c r="J3506" s="399">
        <v>45989.0</v>
      </c>
      <c r="K3506" s="396">
        <v>60.0</v>
      </c>
      <c r="L3506" s="396"/>
      <c r="M3506" s="396"/>
      <c r="N3506" s="396" t="s">
        <v>7303</v>
      </c>
      <c r="O3506" s="396" t="s">
        <v>471</v>
      </c>
      <c r="P3506" s="396" t="s">
        <v>400</v>
      </c>
      <c r="Q3506" s="396"/>
      <c r="R3506" s="398">
        <v>45990.370254629626</v>
      </c>
      <c r="S3506" s="400" t="s">
        <v>3153</v>
      </c>
      <c r="T3506" s="396" t="s">
        <v>764</v>
      </c>
      <c r="U3506" s="401"/>
      <c r="V3506" s="402"/>
    </row>
    <row r="3507">
      <c r="A3507" s="396" t="s">
        <v>14475</v>
      </c>
      <c r="B3507" s="396" t="s">
        <v>10208</v>
      </c>
      <c r="C3507" s="397" t="s">
        <v>14476</v>
      </c>
      <c r="D3507" s="396" t="s">
        <v>101</v>
      </c>
      <c r="E3507" s="396"/>
      <c r="F3507" s="396" t="s">
        <v>10255</v>
      </c>
      <c r="G3507" s="396" t="s">
        <v>14477</v>
      </c>
      <c r="H3507" s="396"/>
      <c r="I3507" s="398">
        <v>45989.333333333336</v>
      </c>
      <c r="J3507" s="399">
        <v>45989.0</v>
      </c>
      <c r="K3507" s="396">
        <v>97.0</v>
      </c>
      <c r="L3507" s="396"/>
      <c r="M3507" s="396"/>
      <c r="N3507" s="396" t="s">
        <v>12103</v>
      </c>
      <c r="O3507" s="396"/>
      <c r="P3507" s="396" t="s">
        <v>294</v>
      </c>
      <c r="Q3507" s="396"/>
      <c r="R3507" s="398">
        <v>45990.37185185185</v>
      </c>
      <c r="S3507" s="400" t="s">
        <v>3153</v>
      </c>
      <c r="T3507" s="396" t="s">
        <v>764</v>
      </c>
      <c r="U3507" s="401"/>
      <c r="V3507" s="402"/>
    </row>
    <row r="3508">
      <c r="A3508" s="396" t="s">
        <v>14478</v>
      </c>
      <c r="B3508" s="396" t="s">
        <v>10208</v>
      </c>
      <c r="C3508" s="397" t="s">
        <v>14479</v>
      </c>
      <c r="D3508" s="396" t="s">
        <v>101</v>
      </c>
      <c r="E3508" s="396"/>
      <c r="F3508" s="396" t="s">
        <v>14480</v>
      </c>
      <c r="G3508" s="396" t="s">
        <v>7388</v>
      </c>
      <c r="H3508" s="396"/>
      <c r="I3508" s="398">
        <v>45992.5625</v>
      </c>
      <c r="J3508" s="399">
        <v>45992.0</v>
      </c>
      <c r="K3508" s="396">
        <v>606.0</v>
      </c>
      <c r="L3508" s="396"/>
      <c r="M3508" s="396"/>
      <c r="N3508" s="396" t="s">
        <v>7103</v>
      </c>
      <c r="O3508" s="396" t="s">
        <v>631</v>
      </c>
      <c r="P3508" s="396" t="s">
        <v>294</v>
      </c>
      <c r="Q3508" s="396"/>
      <c r="R3508" s="398">
        <v>45990.37265046296</v>
      </c>
      <c r="S3508" s="400" t="s">
        <v>3384</v>
      </c>
      <c r="T3508" s="396" t="s">
        <v>764</v>
      </c>
      <c r="U3508" s="401"/>
      <c r="V3508" s="402"/>
    </row>
    <row r="3509">
      <c r="A3509" s="396" t="s">
        <v>14481</v>
      </c>
      <c r="B3509" s="396" t="s">
        <v>10208</v>
      </c>
      <c r="C3509" s="397" t="s">
        <v>14482</v>
      </c>
      <c r="D3509" s="396" t="s">
        <v>101</v>
      </c>
      <c r="E3509" s="396"/>
      <c r="F3509" s="396" t="s">
        <v>9142</v>
      </c>
      <c r="G3509" s="396" t="s">
        <v>7335</v>
      </c>
      <c r="H3509" s="396"/>
      <c r="I3509" s="398">
        <v>45989.0</v>
      </c>
      <c r="J3509" s="399">
        <v>45989.0</v>
      </c>
      <c r="K3509" s="396"/>
      <c r="L3509" s="396"/>
      <c r="M3509" s="396"/>
      <c r="N3509" s="396" t="s">
        <v>7071</v>
      </c>
      <c r="O3509" s="396" t="s">
        <v>534</v>
      </c>
      <c r="P3509" s="396" t="s">
        <v>76</v>
      </c>
      <c r="Q3509" s="396"/>
      <c r="R3509" s="398">
        <v>45990.374444444446</v>
      </c>
      <c r="S3509" s="400" t="s">
        <v>3153</v>
      </c>
      <c r="T3509" s="396" t="s">
        <v>764</v>
      </c>
      <c r="U3509" s="401"/>
      <c r="V3509" s="402"/>
    </row>
    <row r="3510">
      <c r="A3510" s="396" t="s">
        <v>14483</v>
      </c>
      <c r="B3510" s="396" t="s">
        <v>10208</v>
      </c>
      <c r="C3510" s="397" t="s">
        <v>14484</v>
      </c>
      <c r="D3510" s="396" t="s">
        <v>101</v>
      </c>
      <c r="E3510" s="396"/>
      <c r="F3510" s="396" t="s">
        <v>7849</v>
      </c>
      <c r="G3510" s="396" t="s">
        <v>14485</v>
      </c>
      <c r="H3510" s="396"/>
      <c r="I3510" s="398">
        <v>45990.208333333336</v>
      </c>
      <c r="J3510" s="399">
        <v>45990.0</v>
      </c>
      <c r="K3510" s="396"/>
      <c r="L3510" s="396"/>
      <c r="M3510" s="396"/>
      <c r="N3510" s="396" t="s">
        <v>11711</v>
      </c>
      <c r="O3510" s="396" t="s">
        <v>534</v>
      </c>
      <c r="P3510" s="396" t="s">
        <v>76</v>
      </c>
      <c r="Q3510" s="396"/>
      <c r="R3510" s="398">
        <v>45990.375868055555</v>
      </c>
      <c r="S3510" s="400" t="s">
        <v>3153</v>
      </c>
      <c r="T3510" s="396" t="s">
        <v>764</v>
      </c>
      <c r="U3510" s="401"/>
      <c r="V3510" s="402"/>
    </row>
    <row r="3511">
      <c r="A3511" s="396" t="s">
        <v>14486</v>
      </c>
      <c r="B3511" s="396" t="s">
        <v>10208</v>
      </c>
      <c r="C3511" s="397" t="s">
        <v>14487</v>
      </c>
      <c r="D3511" s="396" t="s">
        <v>101</v>
      </c>
      <c r="E3511" s="396"/>
      <c r="F3511" s="396" t="s">
        <v>8962</v>
      </c>
      <c r="G3511" s="396" t="s">
        <v>7713</v>
      </c>
      <c r="H3511" s="396"/>
      <c r="I3511" s="398">
        <v>45989.625</v>
      </c>
      <c r="J3511" s="399">
        <v>45989.0</v>
      </c>
      <c r="K3511" s="396">
        <v>82.0</v>
      </c>
      <c r="L3511" s="396"/>
      <c r="M3511" s="396"/>
      <c r="N3511" s="396" t="s">
        <v>7150</v>
      </c>
      <c r="O3511" s="396" t="s">
        <v>548</v>
      </c>
      <c r="P3511" s="396" t="s">
        <v>423</v>
      </c>
      <c r="Q3511" s="396"/>
      <c r="R3511" s="398">
        <v>45990.380324074074</v>
      </c>
      <c r="S3511" s="400" t="s">
        <v>3153</v>
      </c>
      <c r="T3511" s="396" t="s">
        <v>764</v>
      </c>
      <c r="U3511" s="401"/>
      <c r="V3511" s="402"/>
    </row>
    <row r="3512">
      <c r="A3512" s="396" t="s">
        <v>14488</v>
      </c>
      <c r="B3512" s="396" t="s">
        <v>10208</v>
      </c>
      <c r="C3512" s="397" t="s">
        <v>14489</v>
      </c>
      <c r="D3512" s="396" t="s">
        <v>101</v>
      </c>
      <c r="E3512" s="396"/>
      <c r="F3512" s="396" t="s">
        <v>5033</v>
      </c>
      <c r="G3512" s="396" t="s">
        <v>4338</v>
      </c>
      <c r="H3512" s="396"/>
      <c r="I3512" s="398">
        <v>45989.708333333336</v>
      </c>
      <c r="J3512" s="399">
        <v>45989.0</v>
      </c>
      <c r="K3512" s="396">
        <v>56.0</v>
      </c>
      <c r="L3512" s="396"/>
      <c r="M3512" s="396"/>
      <c r="N3512" s="396" t="s">
        <v>12112</v>
      </c>
      <c r="O3512" s="396" t="s">
        <v>471</v>
      </c>
      <c r="P3512" s="396" t="s">
        <v>400</v>
      </c>
      <c r="Q3512" s="396"/>
      <c r="R3512" s="398">
        <v>45990.3809837963</v>
      </c>
      <c r="S3512" s="400" t="s">
        <v>3153</v>
      </c>
      <c r="T3512" s="396" t="s">
        <v>764</v>
      </c>
      <c r="U3512" s="401"/>
      <c r="V3512" s="402"/>
    </row>
    <row r="3513">
      <c r="A3513" s="396" t="s">
        <v>14490</v>
      </c>
      <c r="B3513" s="396" t="s">
        <v>10208</v>
      </c>
      <c r="C3513" s="397" t="s">
        <v>14491</v>
      </c>
      <c r="D3513" s="396" t="s">
        <v>9145</v>
      </c>
      <c r="E3513" s="396"/>
      <c r="F3513" s="396" t="s">
        <v>5033</v>
      </c>
      <c r="G3513" s="396" t="s">
        <v>4338</v>
      </c>
      <c r="H3513" s="396"/>
      <c r="I3513" s="398">
        <v>45989.708333333336</v>
      </c>
      <c r="J3513" s="399">
        <v>45989.0</v>
      </c>
      <c r="K3513" s="396"/>
      <c r="L3513" s="396"/>
      <c r="M3513" s="396"/>
      <c r="N3513" s="396" t="s">
        <v>7088</v>
      </c>
      <c r="O3513" s="396" t="s">
        <v>534</v>
      </c>
      <c r="P3513" s="396" t="s">
        <v>76</v>
      </c>
      <c r="Q3513" s="396"/>
      <c r="R3513" s="398">
        <v>45990.39009259259</v>
      </c>
      <c r="S3513" s="400" t="s">
        <v>3153</v>
      </c>
      <c r="T3513" s="396" t="s">
        <v>764</v>
      </c>
      <c r="U3513" s="401"/>
      <c r="V3513" s="402" t="s">
        <v>11981</v>
      </c>
    </row>
    <row r="3514">
      <c r="A3514" s="396" t="s">
        <v>14492</v>
      </c>
      <c r="B3514" s="396" t="s">
        <v>10208</v>
      </c>
      <c r="C3514" s="397" t="s">
        <v>14493</v>
      </c>
      <c r="D3514" s="396" t="s">
        <v>9145</v>
      </c>
      <c r="E3514" s="396"/>
      <c r="F3514" s="396" t="s">
        <v>7849</v>
      </c>
      <c r="G3514" s="396" t="s">
        <v>14494</v>
      </c>
      <c r="H3514" s="396"/>
      <c r="I3514" s="398">
        <v>45989.708333333336</v>
      </c>
      <c r="J3514" s="399">
        <v>45989.0</v>
      </c>
      <c r="K3514" s="396"/>
      <c r="L3514" s="396"/>
      <c r="M3514" s="396"/>
      <c r="N3514" s="396" t="s">
        <v>7088</v>
      </c>
      <c r="O3514" s="396" t="s">
        <v>548</v>
      </c>
      <c r="P3514" s="396" t="s">
        <v>423</v>
      </c>
      <c r="Q3514" s="396"/>
      <c r="R3514" s="398">
        <v>45990.390625</v>
      </c>
      <c r="S3514" s="400" t="s">
        <v>3153</v>
      </c>
      <c r="T3514" s="396" t="s">
        <v>764</v>
      </c>
      <c r="U3514" s="401"/>
      <c r="V3514" s="402" t="s">
        <v>11981</v>
      </c>
    </row>
    <row r="3515">
      <c r="A3515" s="396" t="s">
        <v>14495</v>
      </c>
      <c r="B3515" s="396" t="s">
        <v>10208</v>
      </c>
      <c r="C3515" s="397" t="s">
        <v>14496</v>
      </c>
      <c r="D3515" s="396" t="s">
        <v>101</v>
      </c>
      <c r="E3515" s="396"/>
      <c r="F3515" s="396" t="s">
        <v>7849</v>
      </c>
      <c r="G3515" s="396" t="s">
        <v>4977</v>
      </c>
      <c r="H3515" s="396"/>
      <c r="I3515" s="398">
        <v>45990.79861111111</v>
      </c>
      <c r="J3515" s="399">
        <v>45990.0</v>
      </c>
      <c r="K3515" s="396"/>
      <c r="L3515" s="396"/>
      <c r="M3515" s="396"/>
      <c r="N3515" s="396" t="s">
        <v>11711</v>
      </c>
      <c r="O3515" s="396" t="s">
        <v>625</v>
      </c>
      <c r="P3515" s="396" t="s">
        <v>383</v>
      </c>
      <c r="Q3515" s="396"/>
      <c r="R3515" s="398">
        <v>45991.78988425926</v>
      </c>
      <c r="S3515" s="400" t="s">
        <v>3153</v>
      </c>
      <c r="T3515" s="396" t="s">
        <v>764</v>
      </c>
      <c r="U3515" s="401"/>
      <c r="V3515" s="402"/>
    </row>
    <row r="3516">
      <c r="A3516" s="396" t="s">
        <v>14497</v>
      </c>
      <c r="B3516" s="396" t="s">
        <v>10208</v>
      </c>
      <c r="C3516" s="397" t="s">
        <v>14498</v>
      </c>
      <c r="D3516" s="396" t="s">
        <v>101</v>
      </c>
      <c r="E3516" s="396"/>
      <c r="F3516" s="396" t="s">
        <v>5033</v>
      </c>
      <c r="G3516" s="396" t="s">
        <v>7152</v>
      </c>
      <c r="H3516" s="396"/>
      <c r="I3516" s="398">
        <v>45991.208333333336</v>
      </c>
      <c r="J3516" s="399">
        <v>45991.0</v>
      </c>
      <c r="K3516" s="396"/>
      <c r="L3516" s="396"/>
      <c r="M3516" s="396"/>
      <c r="N3516" s="396" t="s">
        <v>12243</v>
      </c>
      <c r="O3516" s="396" t="s">
        <v>554</v>
      </c>
      <c r="P3516" s="396" t="s">
        <v>400</v>
      </c>
      <c r="Q3516" s="396"/>
      <c r="R3516" s="398">
        <v>45991.79076388889</v>
      </c>
      <c r="S3516" s="400" t="s">
        <v>3153</v>
      </c>
      <c r="T3516" s="396" t="s">
        <v>764</v>
      </c>
      <c r="U3516" s="401"/>
      <c r="V3516" s="402"/>
    </row>
    <row r="3517">
      <c r="A3517" s="396" t="s">
        <v>14499</v>
      </c>
      <c r="B3517" s="396" t="s">
        <v>10208</v>
      </c>
      <c r="C3517" s="397" t="s">
        <v>14500</v>
      </c>
      <c r="D3517" s="396" t="s">
        <v>101</v>
      </c>
      <c r="E3517" s="396"/>
      <c r="F3517" s="396" t="s">
        <v>7849</v>
      </c>
      <c r="G3517" s="396" t="s">
        <v>14485</v>
      </c>
      <c r="H3517" s="396"/>
      <c r="I3517" s="398">
        <v>45991.6875</v>
      </c>
      <c r="J3517" s="399">
        <v>45991.0</v>
      </c>
      <c r="K3517" s="396"/>
      <c r="L3517" s="396"/>
      <c r="M3517" s="396"/>
      <c r="N3517" s="396" t="s">
        <v>11711</v>
      </c>
      <c r="O3517" s="396" t="s">
        <v>527</v>
      </c>
      <c r="P3517" s="396" t="s">
        <v>53</v>
      </c>
      <c r="Q3517" s="396"/>
      <c r="R3517" s="398">
        <v>45991.79172453703</v>
      </c>
      <c r="S3517" s="400" t="s">
        <v>3153</v>
      </c>
      <c r="T3517" s="396" t="s">
        <v>764</v>
      </c>
      <c r="U3517" s="401"/>
      <c r="V3517" s="402"/>
    </row>
    <row r="3518">
      <c r="A3518" s="396" t="s">
        <v>14501</v>
      </c>
      <c r="B3518" s="396" t="s">
        <v>10208</v>
      </c>
      <c r="C3518" s="397" t="s">
        <v>14502</v>
      </c>
      <c r="D3518" s="396" t="s">
        <v>9145</v>
      </c>
      <c r="E3518" s="396"/>
      <c r="F3518" s="396" t="s">
        <v>7849</v>
      </c>
      <c r="G3518" s="396" t="s">
        <v>14503</v>
      </c>
      <c r="H3518" s="396"/>
      <c r="I3518" s="398">
        <v>45992.333333333336</v>
      </c>
      <c r="J3518" s="399">
        <v>45992.0</v>
      </c>
      <c r="K3518" s="396"/>
      <c r="L3518" s="396"/>
      <c r="M3518" s="396"/>
      <c r="N3518" s="396" t="s">
        <v>7088</v>
      </c>
      <c r="O3518" s="396" t="s">
        <v>643</v>
      </c>
      <c r="P3518" s="396" t="s">
        <v>272</v>
      </c>
      <c r="Q3518" s="396"/>
      <c r="R3518" s="398">
        <v>45991.794756944444</v>
      </c>
      <c r="S3518" s="400" t="s">
        <v>3384</v>
      </c>
      <c r="T3518" s="396" t="s">
        <v>764</v>
      </c>
      <c r="U3518" s="401"/>
      <c r="V3518" s="402" t="s">
        <v>11981</v>
      </c>
    </row>
    <row r="3519">
      <c r="A3519" s="396" t="s">
        <v>14504</v>
      </c>
      <c r="B3519" s="396" t="s">
        <v>10208</v>
      </c>
      <c r="C3519" s="397" t="s">
        <v>14505</v>
      </c>
      <c r="D3519" s="396" t="s">
        <v>9145</v>
      </c>
      <c r="E3519" s="396"/>
      <c r="F3519" s="396" t="s">
        <v>7849</v>
      </c>
      <c r="G3519" s="396" t="s">
        <v>11388</v>
      </c>
      <c r="H3519" s="396"/>
      <c r="I3519" s="398">
        <v>45992.458333333336</v>
      </c>
      <c r="J3519" s="399">
        <v>45992.0</v>
      </c>
      <c r="K3519" s="396"/>
      <c r="L3519" s="396"/>
      <c r="M3519" s="396"/>
      <c r="N3519" s="396" t="s">
        <v>7088</v>
      </c>
      <c r="O3519" s="396" t="s">
        <v>606</v>
      </c>
      <c r="P3519" s="396" t="s">
        <v>306</v>
      </c>
      <c r="Q3519" s="396"/>
      <c r="R3519" s="398">
        <v>45991.79728009259</v>
      </c>
      <c r="S3519" s="400" t="s">
        <v>3384</v>
      </c>
      <c r="T3519" s="396" t="s">
        <v>764</v>
      </c>
      <c r="U3519" s="401"/>
      <c r="V3519" s="402" t="s">
        <v>11981</v>
      </c>
    </row>
    <row r="3520">
      <c r="A3520" s="396" t="s">
        <v>14506</v>
      </c>
      <c r="B3520" s="396" t="s">
        <v>10208</v>
      </c>
      <c r="C3520" s="397" t="s">
        <v>14507</v>
      </c>
      <c r="D3520" s="396" t="s">
        <v>9145</v>
      </c>
      <c r="E3520" s="396"/>
      <c r="F3520" s="396" t="s">
        <v>7849</v>
      </c>
      <c r="G3520" s="396" t="s">
        <v>14508</v>
      </c>
      <c r="H3520" s="396"/>
      <c r="I3520" s="398">
        <v>45991.291666666664</v>
      </c>
      <c r="J3520" s="399">
        <v>45991.0</v>
      </c>
      <c r="K3520" s="396"/>
      <c r="L3520" s="396"/>
      <c r="M3520" s="396"/>
      <c r="N3520" s="396" t="s">
        <v>7088</v>
      </c>
      <c r="O3520" s="396"/>
      <c r="P3520" s="396" t="s">
        <v>294</v>
      </c>
      <c r="Q3520" s="396"/>
      <c r="R3520" s="398">
        <v>45991.79798611111</v>
      </c>
      <c r="S3520" s="400" t="s">
        <v>3153</v>
      </c>
      <c r="T3520" s="396" t="s">
        <v>764</v>
      </c>
      <c r="U3520" s="401"/>
      <c r="V3520" s="402" t="s">
        <v>11981</v>
      </c>
    </row>
    <row r="3521">
      <c r="A3521" s="396" t="s">
        <v>14509</v>
      </c>
      <c r="B3521" s="396" t="s">
        <v>10208</v>
      </c>
      <c r="C3521" s="397" t="s">
        <v>14510</v>
      </c>
      <c r="D3521" s="396" t="s">
        <v>9145</v>
      </c>
      <c r="E3521" s="396"/>
      <c r="F3521" s="396" t="s">
        <v>7849</v>
      </c>
      <c r="G3521" s="396" t="s">
        <v>14511</v>
      </c>
      <c r="H3521" s="396"/>
      <c r="I3521" s="398">
        <v>45991.458333333336</v>
      </c>
      <c r="J3521" s="399">
        <v>45991.0</v>
      </c>
      <c r="K3521" s="396"/>
      <c r="L3521" s="396"/>
      <c r="M3521" s="396"/>
      <c r="N3521" s="396" t="s">
        <v>7088</v>
      </c>
      <c r="O3521" s="396" t="s">
        <v>548</v>
      </c>
      <c r="P3521" s="396" t="s">
        <v>373</v>
      </c>
      <c r="Q3521" s="396"/>
      <c r="R3521" s="398">
        <v>45991.8025</v>
      </c>
      <c r="S3521" s="400" t="s">
        <v>3153</v>
      </c>
      <c r="T3521" s="396" t="s">
        <v>764</v>
      </c>
      <c r="U3521" s="401"/>
      <c r="V3521" s="402"/>
    </row>
    <row r="3522">
      <c r="A3522" s="404" t="s">
        <v>14512</v>
      </c>
      <c r="B3522" s="396" t="s">
        <v>10208</v>
      </c>
      <c r="C3522" s="397" t="s">
        <v>14513</v>
      </c>
      <c r="D3522" s="396" t="s">
        <v>101</v>
      </c>
      <c r="E3522" s="396"/>
      <c r="F3522" s="396" t="s">
        <v>7849</v>
      </c>
      <c r="G3522" s="396" t="s">
        <v>4977</v>
      </c>
      <c r="H3522" s="396"/>
      <c r="I3522" s="398">
        <v>45992.40972222222</v>
      </c>
      <c r="J3522" s="399">
        <v>45992.0</v>
      </c>
      <c r="K3522" s="396">
        <v>17.0</v>
      </c>
      <c r="L3522" s="396"/>
      <c r="M3522" s="396"/>
      <c r="N3522" s="396" t="s">
        <v>12103</v>
      </c>
      <c r="O3522" s="396" t="s">
        <v>548</v>
      </c>
      <c r="P3522" s="396" t="s">
        <v>373</v>
      </c>
      <c r="Q3522" s="396"/>
      <c r="R3522" s="398">
        <v>45992.38964120371</v>
      </c>
      <c r="S3522" s="400" t="s">
        <v>3384</v>
      </c>
      <c r="T3522" s="396" t="s">
        <v>764</v>
      </c>
      <c r="U3522" s="401"/>
      <c r="V3522" s="402"/>
    </row>
    <row r="3523">
      <c r="A3523" s="396" t="s">
        <v>14514</v>
      </c>
      <c r="B3523" s="396" t="s">
        <v>10208</v>
      </c>
      <c r="C3523" s="397" t="s">
        <v>14515</v>
      </c>
      <c r="D3523" s="396" t="s">
        <v>101</v>
      </c>
      <c r="E3523" s="396"/>
      <c r="F3523" s="396" t="s">
        <v>8947</v>
      </c>
      <c r="G3523" s="396" t="s">
        <v>8463</v>
      </c>
      <c r="H3523" s="396"/>
      <c r="I3523" s="398">
        <v>45992.42222222222</v>
      </c>
      <c r="J3523" s="399">
        <v>45992.0</v>
      </c>
      <c r="K3523" s="396">
        <v>35.0</v>
      </c>
      <c r="L3523" s="396"/>
      <c r="M3523" s="396"/>
      <c r="N3523" s="396" t="s">
        <v>7088</v>
      </c>
      <c r="O3523" s="396" t="s">
        <v>606</v>
      </c>
      <c r="P3523" s="396" t="s">
        <v>184</v>
      </c>
      <c r="Q3523" s="396"/>
      <c r="R3523" s="398">
        <v>45992.39071759259</v>
      </c>
      <c r="S3523" s="400" t="s">
        <v>3384</v>
      </c>
      <c r="T3523" s="396" t="s">
        <v>764</v>
      </c>
      <c r="U3523" s="401"/>
      <c r="V3523" s="402"/>
    </row>
    <row r="3524">
      <c r="A3524" s="396" t="s">
        <v>14516</v>
      </c>
      <c r="B3524" s="396" t="s">
        <v>10208</v>
      </c>
      <c r="C3524" s="397" t="s">
        <v>13729</v>
      </c>
      <c r="D3524" s="396" t="s">
        <v>101</v>
      </c>
      <c r="E3524" s="396"/>
      <c r="F3524" s="396" t="s">
        <v>7849</v>
      </c>
      <c r="G3524" s="396" t="s">
        <v>7207</v>
      </c>
      <c r="H3524" s="396"/>
      <c r="I3524" s="398">
        <v>45992.427083333336</v>
      </c>
      <c r="J3524" s="399">
        <v>45992.0</v>
      </c>
      <c r="K3524" s="396">
        <v>35.0</v>
      </c>
      <c r="L3524" s="396"/>
      <c r="M3524" s="396"/>
      <c r="N3524" s="396" t="s">
        <v>7088</v>
      </c>
      <c r="O3524" s="396" t="s">
        <v>548</v>
      </c>
      <c r="P3524" s="396" t="s">
        <v>373</v>
      </c>
      <c r="Q3524" s="396"/>
      <c r="R3524" s="398">
        <v>45992.39204861111</v>
      </c>
      <c r="S3524" s="400" t="s">
        <v>3384</v>
      </c>
      <c r="T3524" s="396" t="s">
        <v>764</v>
      </c>
      <c r="U3524" s="401"/>
      <c r="V3524" s="402"/>
    </row>
    <row r="3525">
      <c r="A3525" s="396" t="s">
        <v>14517</v>
      </c>
      <c r="B3525" s="396" t="s">
        <v>10208</v>
      </c>
      <c r="C3525" s="397" t="s">
        <v>14518</v>
      </c>
      <c r="D3525" s="396" t="s">
        <v>101</v>
      </c>
      <c r="E3525" s="396"/>
      <c r="F3525" s="396" t="s">
        <v>7849</v>
      </c>
      <c r="G3525" s="396" t="s">
        <v>11464</v>
      </c>
      <c r="H3525" s="396"/>
      <c r="I3525" s="398">
        <v>45992.498611111114</v>
      </c>
      <c r="J3525" s="399">
        <v>45992.0</v>
      </c>
      <c r="K3525" s="396">
        <v>25.0</v>
      </c>
      <c r="L3525" s="396"/>
      <c r="M3525" s="396"/>
      <c r="N3525" s="396" t="s">
        <v>7150</v>
      </c>
      <c r="O3525" s="396" t="s">
        <v>643</v>
      </c>
      <c r="P3525" s="396" t="s">
        <v>272</v>
      </c>
      <c r="Q3525" s="396"/>
      <c r="R3525" s="398">
        <v>45992.44587962963</v>
      </c>
      <c r="S3525" s="400" t="s">
        <v>3384</v>
      </c>
      <c r="T3525" s="396" t="s">
        <v>764</v>
      </c>
      <c r="U3525" s="401"/>
      <c r="V3525" s="402"/>
    </row>
    <row r="3526">
      <c r="A3526" s="396" t="s">
        <v>14519</v>
      </c>
      <c r="B3526" s="396" t="s">
        <v>10208</v>
      </c>
      <c r="C3526" s="397" t="s">
        <v>14520</v>
      </c>
      <c r="D3526" s="396" t="s">
        <v>101</v>
      </c>
      <c r="E3526" s="396"/>
      <c r="F3526" s="396" t="s">
        <v>7849</v>
      </c>
      <c r="G3526" s="396" t="s">
        <v>10262</v>
      </c>
      <c r="H3526" s="396"/>
      <c r="I3526" s="398">
        <v>45992.520833333336</v>
      </c>
      <c r="J3526" s="399">
        <v>45992.0</v>
      </c>
      <c r="K3526" s="396">
        <v>50.0</v>
      </c>
      <c r="L3526" s="396"/>
      <c r="M3526" s="396"/>
      <c r="N3526" s="396" t="s">
        <v>7071</v>
      </c>
      <c r="O3526" s="396" t="s">
        <v>625</v>
      </c>
      <c r="P3526" s="396" t="s">
        <v>102</v>
      </c>
      <c r="Q3526" s="396"/>
      <c r="R3526" s="398">
        <v>45992.4497337963</v>
      </c>
      <c r="S3526" s="400" t="s">
        <v>3384</v>
      </c>
      <c r="T3526" s="396" t="s">
        <v>764</v>
      </c>
      <c r="U3526" s="401"/>
      <c r="V3526" s="402"/>
    </row>
    <row r="3527">
      <c r="A3527" s="396" t="s">
        <v>14521</v>
      </c>
      <c r="B3527" s="396" t="s">
        <v>10208</v>
      </c>
      <c r="C3527" s="397" t="s">
        <v>14522</v>
      </c>
      <c r="D3527" s="396" t="s">
        <v>101</v>
      </c>
      <c r="E3527" s="396"/>
      <c r="F3527" s="396" t="s">
        <v>7849</v>
      </c>
      <c r="G3527" s="396" t="s">
        <v>5000</v>
      </c>
      <c r="H3527" s="396"/>
      <c r="I3527" s="398">
        <v>45992.51944444444</v>
      </c>
      <c r="J3527" s="399">
        <v>45992.0</v>
      </c>
      <c r="K3527" s="396">
        <v>33.0</v>
      </c>
      <c r="L3527" s="396"/>
      <c r="M3527" s="396"/>
      <c r="N3527" s="396" t="s">
        <v>12112</v>
      </c>
      <c r="O3527" s="396" t="s">
        <v>625</v>
      </c>
      <c r="P3527" s="396" t="s">
        <v>102</v>
      </c>
      <c r="Q3527" s="396"/>
      <c r="R3527" s="398">
        <v>45992.4721412037</v>
      </c>
      <c r="S3527" s="400" t="s">
        <v>3384</v>
      </c>
      <c r="T3527" s="396" t="s">
        <v>764</v>
      </c>
      <c r="U3527" s="401"/>
      <c r="V3527" s="402"/>
    </row>
    <row r="3528">
      <c r="A3528" s="396" t="s">
        <v>14523</v>
      </c>
      <c r="B3528" s="396" t="s">
        <v>10208</v>
      </c>
      <c r="C3528" s="397" t="s">
        <v>14524</v>
      </c>
      <c r="D3528" s="396" t="s">
        <v>101</v>
      </c>
      <c r="E3528" s="396"/>
      <c r="F3528" s="396" t="s">
        <v>7849</v>
      </c>
      <c r="G3528" s="396" t="s">
        <v>7261</v>
      </c>
      <c r="H3528" s="396"/>
      <c r="I3528" s="398">
        <v>45992.54652777778</v>
      </c>
      <c r="J3528" s="399">
        <v>45992.0</v>
      </c>
      <c r="K3528" s="396">
        <v>38.0</v>
      </c>
      <c r="L3528" s="396"/>
      <c r="M3528" s="396"/>
      <c r="N3528" s="396" t="s">
        <v>7116</v>
      </c>
      <c r="O3528" s="396" t="s">
        <v>606</v>
      </c>
      <c r="P3528" s="396" t="s">
        <v>184</v>
      </c>
      <c r="Q3528" s="396"/>
      <c r="R3528" s="398">
        <v>45992.48818287037</v>
      </c>
      <c r="S3528" s="400" t="s">
        <v>3384</v>
      </c>
      <c r="T3528" s="396" t="s">
        <v>764</v>
      </c>
      <c r="U3528" s="401"/>
      <c r="V3528" s="402"/>
    </row>
    <row r="3529">
      <c r="A3529" s="396" t="s">
        <v>14525</v>
      </c>
      <c r="B3529" s="396" t="s">
        <v>10208</v>
      </c>
      <c r="C3529" s="397" t="s">
        <v>14526</v>
      </c>
      <c r="D3529" s="396" t="s">
        <v>101</v>
      </c>
      <c r="E3529" s="396"/>
      <c r="F3529" s="396" t="s">
        <v>8947</v>
      </c>
      <c r="G3529" s="396" t="s">
        <v>7972</v>
      </c>
      <c r="H3529" s="396"/>
      <c r="I3529" s="398">
        <v>45992.620833333334</v>
      </c>
      <c r="J3529" s="399">
        <v>45992.0</v>
      </c>
      <c r="K3529" s="396">
        <v>68.0</v>
      </c>
      <c r="L3529" s="396"/>
      <c r="M3529" s="396"/>
      <c r="N3529" s="396" t="s">
        <v>7303</v>
      </c>
      <c r="O3529" s="396" t="s">
        <v>548</v>
      </c>
      <c r="P3529" s="396" t="s">
        <v>423</v>
      </c>
      <c r="Q3529" s="396"/>
      <c r="R3529" s="398">
        <v>45992.72369212963</v>
      </c>
      <c r="S3529" s="400" t="s">
        <v>3384</v>
      </c>
      <c r="T3529" s="396" t="s">
        <v>764</v>
      </c>
      <c r="U3529" s="401"/>
      <c r="V3529" s="402"/>
    </row>
    <row r="3530">
      <c r="A3530" s="396" t="s">
        <v>14527</v>
      </c>
      <c r="B3530" s="396" t="s">
        <v>10208</v>
      </c>
      <c r="C3530" s="397" t="s">
        <v>14528</v>
      </c>
      <c r="D3530" s="396" t="s">
        <v>101</v>
      </c>
      <c r="E3530" s="396"/>
      <c r="F3530" s="396" t="s">
        <v>9067</v>
      </c>
      <c r="G3530" s="396" t="s">
        <v>12178</v>
      </c>
      <c r="H3530" s="396"/>
      <c r="I3530" s="398">
        <v>45992.64513888889</v>
      </c>
      <c r="J3530" s="399">
        <v>45992.0</v>
      </c>
      <c r="K3530" s="396">
        <v>264.0</v>
      </c>
      <c r="L3530" s="396"/>
      <c r="M3530" s="396"/>
      <c r="N3530" s="396" t="s">
        <v>11711</v>
      </c>
      <c r="O3530" s="396" t="s">
        <v>606</v>
      </c>
      <c r="P3530" s="396" t="s">
        <v>184</v>
      </c>
      <c r="Q3530" s="396"/>
      <c r="R3530" s="398">
        <v>45992.72505787037</v>
      </c>
      <c r="S3530" s="400" t="s">
        <v>3384</v>
      </c>
      <c r="T3530" s="396" t="s">
        <v>764</v>
      </c>
      <c r="U3530" s="401"/>
      <c r="V3530" s="402"/>
    </row>
    <row r="3531">
      <c r="A3531" s="396" t="s">
        <v>14529</v>
      </c>
      <c r="B3531" s="396" t="s">
        <v>10208</v>
      </c>
      <c r="C3531" s="397" t="s">
        <v>10741</v>
      </c>
      <c r="D3531" s="396" t="s">
        <v>101</v>
      </c>
      <c r="E3531" s="396"/>
      <c r="F3531" s="396" t="s">
        <v>7849</v>
      </c>
      <c r="G3531" s="396" t="s">
        <v>10741</v>
      </c>
      <c r="H3531" s="396"/>
      <c r="I3531" s="398">
        <v>45993.3125</v>
      </c>
      <c r="J3531" s="399">
        <v>45993.0</v>
      </c>
      <c r="K3531" s="396">
        <v>25.0</v>
      </c>
      <c r="L3531" s="396"/>
      <c r="M3531" s="396"/>
      <c r="N3531" s="396" t="s">
        <v>7088</v>
      </c>
      <c r="O3531" s="396" t="s">
        <v>548</v>
      </c>
      <c r="P3531" s="396" t="s">
        <v>423</v>
      </c>
      <c r="Q3531" s="396"/>
      <c r="R3531" s="398">
        <v>45992.72738425926</v>
      </c>
      <c r="S3531" s="400" t="s">
        <v>3384</v>
      </c>
      <c r="T3531" s="396" t="s">
        <v>764</v>
      </c>
      <c r="U3531" s="401"/>
      <c r="V3531" s="402"/>
    </row>
    <row r="3532">
      <c r="A3532" s="396" t="s">
        <v>14530</v>
      </c>
      <c r="B3532" s="396" t="s">
        <v>10208</v>
      </c>
      <c r="C3532" s="397" t="s">
        <v>7313</v>
      </c>
      <c r="D3532" s="396" t="s">
        <v>101</v>
      </c>
      <c r="E3532" s="396"/>
      <c r="F3532" s="396" t="s">
        <v>7849</v>
      </c>
      <c r="G3532" s="396" t="s">
        <v>11807</v>
      </c>
      <c r="H3532" s="396"/>
      <c r="I3532" s="398">
        <v>45993.3125</v>
      </c>
      <c r="J3532" s="399">
        <v>45993.0</v>
      </c>
      <c r="K3532" s="396">
        <v>25.0</v>
      </c>
      <c r="L3532" s="396"/>
      <c r="M3532" s="396"/>
      <c r="N3532" s="396" t="s">
        <v>7088</v>
      </c>
      <c r="O3532" s="396" t="s">
        <v>606</v>
      </c>
      <c r="P3532" s="396" t="s">
        <v>184</v>
      </c>
      <c r="Q3532" s="396" t="s">
        <v>14531</v>
      </c>
      <c r="R3532" s="398">
        <v>45992.72862268519</v>
      </c>
      <c r="S3532" s="400" t="s">
        <v>3384</v>
      </c>
      <c r="T3532" s="396" t="s">
        <v>764</v>
      </c>
      <c r="U3532" s="401"/>
      <c r="V3532" s="402"/>
    </row>
    <row r="3533">
      <c r="A3533" s="396" t="s">
        <v>14532</v>
      </c>
      <c r="B3533" s="396" t="s">
        <v>10208</v>
      </c>
      <c r="C3533" s="397" t="s">
        <v>14533</v>
      </c>
      <c r="D3533" s="396" t="s">
        <v>101</v>
      </c>
      <c r="E3533" s="396"/>
      <c r="F3533" s="396" t="s">
        <v>7849</v>
      </c>
      <c r="G3533" s="396" t="s">
        <v>14534</v>
      </c>
      <c r="H3533" s="396"/>
      <c r="I3533" s="398">
        <v>45992.643055555556</v>
      </c>
      <c r="J3533" s="399">
        <v>45992.0</v>
      </c>
      <c r="K3533" s="396">
        <v>16.0</v>
      </c>
      <c r="L3533" s="396"/>
      <c r="M3533" s="396"/>
      <c r="N3533" s="396" t="s">
        <v>7088</v>
      </c>
      <c r="O3533" s="396" t="s">
        <v>625</v>
      </c>
      <c r="P3533" s="396" t="s">
        <v>102</v>
      </c>
      <c r="Q3533" s="396"/>
      <c r="R3533" s="398">
        <v>45992.7321875</v>
      </c>
      <c r="S3533" s="400" t="s">
        <v>3384</v>
      </c>
      <c r="T3533" s="396" t="s">
        <v>764</v>
      </c>
      <c r="U3533" s="401"/>
      <c r="V3533" s="402"/>
    </row>
    <row r="3534">
      <c r="A3534" s="396" t="s">
        <v>14535</v>
      </c>
      <c r="B3534" s="396" t="s">
        <v>10208</v>
      </c>
      <c r="C3534" s="397" t="s">
        <v>14536</v>
      </c>
      <c r="D3534" s="396" t="s">
        <v>7125</v>
      </c>
      <c r="E3534" s="396"/>
      <c r="F3534" s="396"/>
      <c r="G3534" s="396" t="s">
        <v>14537</v>
      </c>
      <c r="H3534" s="396"/>
      <c r="I3534" s="398">
        <v>45993.333333333336</v>
      </c>
      <c r="J3534" s="399">
        <v>45992.0</v>
      </c>
      <c r="K3534" s="396">
        <v>580.0</v>
      </c>
      <c r="L3534" s="396"/>
      <c r="M3534" s="396"/>
      <c r="N3534" s="396" t="s">
        <v>7088</v>
      </c>
      <c r="O3534" s="396" t="s">
        <v>643</v>
      </c>
      <c r="P3534" s="396" t="s">
        <v>272</v>
      </c>
      <c r="Q3534" s="396"/>
      <c r="R3534" s="398">
        <v>45992.73311342593</v>
      </c>
      <c r="S3534" s="400" t="s">
        <v>3384</v>
      </c>
      <c r="T3534" s="396" t="s">
        <v>764</v>
      </c>
      <c r="U3534" s="401"/>
      <c r="V3534" s="402"/>
    </row>
    <row r="3535">
      <c r="A3535" s="396" t="s">
        <v>14538</v>
      </c>
      <c r="B3535" s="396" t="s">
        <v>8030</v>
      </c>
      <c r="C3535" s="397" t="s">
        <v>14539</v>
      </c>
      <c r="D3535" s="396" t="s">
        <v>101</v>
      </c>
      <c r="E3535" s="396"/>
      <c r="F3535" s="396" t="s">
        <v>8781</v>
      </c>
      <c r="G3535" s="396" t="s">
        <v>4476</v>
      </c>
      <c r="H3535" s="396"/>
      <c r="I3535" s="398">
        <v>45992.90555555555</v>
      </c>
      <c r="J3535" s="399">
        <v>45992.0</v>
      </c>
      <c r="K3535" s="396">
        <v>157.0</v>
      </c>
      <c r="L3535" s="396"/>
      <c r="M3535" s="396"/>
      <c r="N3535" s="396" t="s">
        <v>7081</v>
      </c>
      <c r="O3535" s="396" t="s">
        <v>643</v>
      </c>
      <c r="P3535" s="396" t="s">
        <v>306</v>
      </c>
      <c r="Q3535" s="396"/>
      <c r="R3535" s="398">
        <v>45993.35359953704</v>
      </c>
      <c r="S3535" s="400" t="s">
        <v>3384</v>
      </c>
      <c r="T3535" s="396" t="s">
        <v>764</v>
      </c>
      <c r="U3535" s="401">
        <v>0.041666666666666664</v>
      </c>
      <c r="V3535" s="402"/>
    </row>
    <row r="3536">
      <c r="A3536" s="396" t="s">
        <v>14540</v>
      </c>
      <c r="B3536" s="396" t="s">
        <v>10208</v>
      </c>
      <c r="C3536" s="397" t="s">
        <v>14541</v>
      </c>
      <c r="D3536" s="396" t="s">
        <v>7125</v>
      </c>
      <c r="E3536" s="396"/>
      <c r="F3536" s="396"/>
      <c r="G3536" s="396" t="s">
        <v>14542</v>
      </c>
      <c r="H3536" s="396"/>
      <c r="I3536" s="398">
        <v>45993.333333333336</v>
      </c>
      <c r="J3536" s="399">
        <v>45993.0</v>
      </c>
      <c r="K3536" s="396">
        <v>84.0</v>
      </c>
      <c r="L3536" s="396"/>
      <c r="M3536" s="396"/>
      <c r="N3536" s="396" t="s">
        <v>7088</v>
      </c>
      <c r="O3536" s="396" t="s">
        <v>625</v>
      </c>
      <c r="P3536" s="396" t="s">
        <v>383</v>
      </c>
      <c r="Q3536" s="396" t="s">
        <v>14543</v>
      </c>
      <c r="R3536" s="398">
        <v>45993.35545138889</v>
      </c>
      <c r="S3536" s="400" t="s">
        <v>3384</v>
      </c>
      <c r="T3536" s="396" t="s">
        <v>764</v>
      </c>
      <c r="U3536" s="401"/>
      <c r="V3536" s="402"/>
    </row>
    <row r="3537">
      <c r="A3537" s="396" t="s">
        <v>14544</v>
      </c>
      <c r="B3537" s="396" t="s">
        <v>10208</v>
      </c>
      <c r="C3537" s="397" t="s">
        <v>14545</v>
      </c>
      <c r="D3537" s="396" t="s">
        <v>101</v>
      </c>
      <c r="E3537" s="396"/>
      <c r="F3537" s="396" t="s">
        <v>8947</v>
      </c>
      <c r="G3537" s="396" t="s">
        <v>7972</v>
      </c>
      <c r="H3537" s="396"/>
      <c r="I3537" s="398">
        <v>45993.4375</v>
      </c>
      <c r="J3537" s="399">
        <v>45993.0</v>
      </c>
      <c r="K3537" s="396">
        <v>69.0</v>
      </c>
      <c r="L3537" s="396"/>
      <c r="M3537" s="396"/>
      <c r="N3537" s="396" t="s">
        <v>7088</v>
      </c>
      <c r="O3537" s="396" t="s">
        <v>606</v>
      </c>
      <c r="P3537" s="396" t="s">
        <v>184</v>
      </c>
      <c r="Q3537" s="396"/>
      <c r="R3537" s="398">
        <v>45993.37939814815</v>
      </c>
      <c r="S3537" s="400" t="s">
        <v>3384</v>
      </c>
      <c r="T3537" s="396" t="s">
        <v>764</v>
      </c>
      <c r="U3537" s="401"/>
      <c r="V3537" s="402"/>
    </row>
    <row r="3538">
      <c r="A3538" s="396" t="s">
        <v>14546</v>
      </c>
      <c r="B3538" s="396" t="s">
        <v>10208</v>
      </c>
      <c r="C3538" s="397" t="s">
        <v>14547</v>
      </c>
      <c r="D3538" s="396" t="s">
        <v>101</v>
      </c>
      <c r="E3538" s="396"/>
      <c r="F3538" s="396" t="s">
        <v>7849</v>
      </c>
      <c r="G3538" s="396" t="s">
        <v>7261</v>
      </c>
      <c r="H3538" s="396"/>
      <c r="I3538" s="398">
        <v>45993.436111111114</v>
      </c>
      <c r="J3538" s="399">
        <v>45993.0</v>
      </c>
      <c r="K3538" s="396">
        <v>38.0</v>
      </c>
      <c r="L3538" s="396"/>
      <c r="M3538" s="396"/>
      <c r="N3538" s="396" t="s">
        <v>7150</v>
      </c>
      <c r="O3538" s="396" t="s">
        <v>548</v>
      </c>
      <c r="P3538" s="396" t="s">
        <v>373</v>
      </c>
      <c r="Q3538" s="396"/>
      <c r="R3538" s="398">
        <v>45993.38054398148</v>
      </c>
      <c r="S3538" s="400" t="s">
        <v>3384</v>
      </c>
      <c r="T3538" s="396" t="s">
        <v>764</v>
      </c>
      <c r="U3538" s="401"/>
      <c r="V3538" s="402"/>
    </row>
    <row r="3539">
      <c r="A3539" s="396" t="s">
        <v>14548</v>
      </c>
      <c r="B3539" s="396" t="s">
        <v>10208</v>
      </c>
      <c r="C3539" s="397" t="s">
        <v>14549</v>
      </c>
      <c r="D3539" s="396" t="s">
        <v>101</v>
      </c>
      <c r="E3539" s="396"/>
      <c r="F3539" s="396" t="s">
        <v>7849</v>
      </c>
      <c r="G3539" s="396" t="s">
        <v>4977</v>
      </c>
      <c r="H3539" s="396"/>
      <c r="I3539" s="398">
        <v>45993.44513888889</v>
      </c>
      <c r="J3539" s="399">
        <v>45993.0</v>
      </c>
      <c r="K3539" s="396">
        <v>8.0</v>
      </c>
      <c r="L3539" s="396"/>
      <c r="M3539" s="396"/>
      <c r="N3539" s="396" t="s">
        <v>7081</v>
      </c>
      <c r="O3539" s="396" t="s">
        <v>554</v>
      </c>
      <c r="P3539" s="396" t="s">
        <v>306</v>
      </c>
      <c r="Q3539" s="396"/>
      <c r="R3539" s="398">
        <v>45993.392430555556</v>
      </c>
      <c r="S3539" s="400" t="s">
        <v>3384</v>
      </c>
      <c r="T3539" s="396" t="s">
        <v>764</v>
      </c>
      <c r="U3539" s="401"/>
      <c r="V3539" s="402"/>
    </row>
    <row r="3540">
      <c r="A3540" s="396" t="s">
        <v>14550</v>
      </c>
      <c r="B3540" s="396" t="s">
        <v>10208</v>
      </c>
      <c r="C3540" s="397" t="s">
        <v>14551</v>
      </c>
      <c r="D3540" s="396" t="s">
        <v>7125</v>
      </c>
      <c r="E3540" s="396"/>
      <c r="F3540" s="396"/>
      <c r="G3540" s="396" t="s">
        <v>14552</v>
      </c>
      <c r="H3540" s="396"/>
      <c r="I3540" s="398">
        <v>45993.583333333336</v>
      </c>
      <c r="J3540" s="399">
        <v>45993.0</v>
      </c>
      <c r="K3540" s="396">
        <v>300.0</v>
      </c>
      <c r="L3540" s="396"/>
      <c r="M3540" s="396"/>
      <c r="N3540" s="396" t="s">
        <v>7088</v>
      </c>
      <c r="O3540" s="396" t="s">
        <v>643</v>
      </c>
      <c r="P3540" s="396" t="s">
        <v>294</v>
      </c>
      <c r="Q3540" s="396"/>
      <c r="R3540" s="398">
        <v>45993.39523148148</v>
      </c>
      <c r="S3540" s="400" t="s">
        <v>3384</v>
      </c>
      <c r="T3540" s="396" t="s">
        <v>764</v>
      </c>
      <c r="U3540" s="401"/>
      <c r="V3540" s="402"/>
    </row>
    <row r="3541">
      <c r="A3541" s="396" t="s">
        <v>14553</v>
      </c>
      <c r="B3541" s="396" t="s">
        <v>10208</v>
      </c>
      <c r="C3541" s="397" t="s">
        <v>14554</v>
      </c>
      <c r="D3541" s="396" t="s">
        <v>101</v>
      </c>
      <c r="E3541" s="396"/>
      <c r="F3541" s="396" t="s">
        <v>7849</v>
      </c>
      <c r="G3541" s="396" t="s">
        <v>7955</v>
      </c>
      <c r="H3541" s="396"/>
      <c r="I3541" s="398">
        <v>45993.5</v>
      </c>
      <c r="J3541" s="399">
        <v>45993.0</v>
      </c>
      <c r="K3541" s="396">
        <v>36.0</v>
      </c>
      <c r="L3541" s="396"/>
      <c r="M3541" s="396"/>
      <c r="N3541" s="396" t="s">
        <v>12103</v>
      </c>
      <c r="O3541" s="396" t="s">
        <v>554</v>
      </c>
      <c r="P3541" s="396" t="s">
        <v>306</v>
      </c>
      <c r="Q3541" s="396"/>
      <c r="R3541" s="398">
        <v>45993.404027777775</v>
      </c>
      <c r="S3541" s="400" t="s">
        <v>3384</v>
      </c>
      <c r="T3541" s="396" t="s">
        <v>764</v>
      </c>
      <c r="U3541" s="401"/>
      <c r="V3541" s="402"/>
    </row>
    <row r="3542">
      <c r="A3542" s="396" t="s">
        <v>14555</v>
      </c>
      <c r="B3542" s="396" t="s">
        <v>10208</v>
      </c>
      <c r="C3542" s="397" t="s">
        <v>14556</v>
      </c>
      <c r="D3542" s="396" t="s">
        <v>7125</v>
      </c>
      <c r="E3542" s="396"/>
      <c r="F3542" s="396"/>
      <c r="G3542" s="396" t="s">
        <v>14557</v>
      </c>
      <c r="H3542" s="396"/>
      <c r="I3542" s="398">
        <v>45993.6875</v>
      </c>
      <c r="J3542" s="399">
        <v>45993.0</v>
      </c>
      <c r="K3542" s="396">
        <v>400.0</v>
      </c>
      <c r="L3542" s="396"/>
      <c r="M3542" s="396"/>
      <c r="N3542" s="396" t="s">
        <v>7088</v>
      </c>
      <c r="O3542" s="396" t="s">
        <v>625</v>
      </c>
      <c r="P3542" s="396" t="s">
        <v>373</v>
      </c>
      <c r="Q3542" s="396"/>
      <c r="R3542" s="398">
        <v>45993.44238425926</v>
      </c>
      <c r="S3542" s="400" t="s">
        <v>3384</v>
      </c>
      <c r="T3542" s="396" t="s">
        <v>764</v>
      </c>
      <c r="U3542" s="401"/>
      <c r="V3542" s="402"/>
    </row>
    <row r="3543">
      <c r="A3543" s="396" t="s">
        <v>14558</v>
      </c>
      <c r="B3543" s="396" t="s">
        <v>10208</v>
      </c>
      <c r="C3543" s="397" t="s">
        <v>10741</v>
      </c>
      <c r="D3543" s="396" t="s">
        <v>101</v>
      </c>
      <c r="E3543" s="396"/>
      <c r="F3543" s="396" t="s">
        <v>7849</v>
      </c>
      <c r="G3543" s="396" t="s">
        <v>10741</v>
      </c>
      <c r="H3543" s="396"/>
      <c r="I3543" s="398">
        <v>45994.3125</v>
      </c>
      <c r="J3543" s="399">
        <v>45994.0</v>
      </c>
      <c r="K3543" s="396">
        <v>25.0</v>
      </c>
      <c r="L3543" s="396"/>
      <c r="M3543" s="396"/>
      <c r="N3543" s="396" t="s">
        <v>7088</v>
      </c>
      <c r="O3543" s="396" t="s">
        <v>625</v>
      </c>
      <c r="P3543" s="396" t="s">
        <v>373</v>
      </c>
      <c r="Q3543" s="396"/>
      <c r="R3543" s="398">
        <v>45993.63222222222</v>
      </c>
      <c r="S3543" s="400" t="s">
        <v>3384</v>
      </c>
      <c r="T3543" s="396" t="s">
        <v>764</v>
      </c>
      <c r="U3543" s="401"/>
      <c r="V3543" s="402"/>
    </row>
    <row r="3544">
      <c r="A3544" s="396" t="s">
        <v>14559</v>
      </c>
      <c r="B3544" s="396" t="s">
        <v>10208</v>
      </c>
      <c r="C3544" s="397" t="s">
        <v>7313</v>
      </c>
      <c r="D3544" s="396" t="s">
        <v>101</v>
      </c>
      <c r="E3544" s="396"/>
      <c r="F3544" s="396" t="s">
        <v>7849</v>
      </c>
      <c r="G3544" s="396" t="s">
        <v>7313</v>
      </c>
      <c r="H3544" s="396"/>
      <c r="I3544" s="398">
        <v>45994.3125</v>
      </c>
      <c r="J3544" s="399">
        <v>45994.0</v>
      </c>
      <c r="K3544" s="396">
        <v>25.0</v>
      </c>
      <c r="L3544" s="396"/>
      <c r="M3544" s="396"/>
      <c r="N3544" s="396" t="s">
        <v>7088</v>
      </c>
      <c r="O3544" s="396" t="s">
        <v>631</v>
      </c>
      <c r="P3544" s="396" t="s">
        <v>272</v>
      </c>
      <c r="Q3544" s="396"/>
      <c r="R3544" s="398">
        <v>45993.63284722222</v>
      </c>
      <c r="S3544" s="400" t="s">
        <v>3384</v>
      </c>
      <c r="T3544" s="396" t="s">
        <v>764</v>
      </c>
      <c r="U3544" s="401"/>
      <c r="V3544" s="402"/>
    </row>
    <row r="3545">
      <c r="A3545" s="396" t="s">
        <v>14560</v>
      </c>
      <c r="B3545" s="396" t="s">
        <v>10208</v>
      </c>
      <c r="C3545" s="397" t="s">
        <v>10592</v>
      </c>
      <c r="D3545" s="396" t="s">
        <v>101</v>
      </c>
      <c r="E3545" s="396"/>
      <c r="F3545" s="396" t="s">
        <v>7849</v>
      </c>
      <c r="G3545" s="396" t="s">
        <v>10592</v>
      </c>
      <c r="H3545" s="396"/>
      <c r="I3545" s="398">
        <v>45994.375</v>
      </c>
      <c r="J3545" s="399">
        <v>45994.0</v>
      </c>
      <c r="K3545" s="396">
        <v>25.0</v>
      </c>
      <c r="L3545" s="396"/>
      <c r="M3545" s="396"/>
      <c r="N3545" s="396" t="s">
        <v>7088</v>
      </c>
      <c r="O3545" s="396" t="s">
        <v>527</v>
      </c>
      <c r="P3545" s="396" t="s">
        <v>184</v>
      </c>
      <c r="Q3545" s="396"/>
      <c r="R3545" s="398">
        <v>45993.634988425925</v>
      </c>
      <c r="S3545" s="400" t="s">
        <v>3384</v>
      </c>
      <c r="T3545" s="396" t="s">
        <v>764</v>
      </c>
      <c r="U3545" s="401"/>
      <c r="V3545" s="402"/>
    </row>
    <row r="3546">
      <c r="A3546" s="396" t="s">
        <v>14561</v>
      </c>
      <c r="B3546" s="396" t="s">
        <v>10208</v>
      </c>
      <c r="C3546" s="397" t="s">
        <v>14562</v>
      </c>
      <c r="D3546" s="396" t="s">
        <v>101</v>
      </c>
      <c r="E3546" s="396"/>
      <c r="F3546" s="396" t="s">
        <v>8924</v>
      </c>
      <c r="G3546" s="396" t="s">
        <v>10127</v>
      </c>
      <c r="H3546" s="396"/>
      <c r="I3546" s="398">
        <v>45993.60486111111</v>
      </c>
      <c r="J3546" s="399">
        <v>45993.0</v>
      </c>
      <c r="K3546" s="396">
        <v>49.0</v>
      </c>
      <c r="L3546" s="396"/>
      <c r="M3546" s="396"/>
      <c r="N3546" s="396" t="s">
        <v>7081</v>
      </c>
      <c r="O3546" s="396" t="s">
        <v>554</v>
      </c>
      <c r="P3546" s="396" t="s">
        <v>423</v>
      </c>
      <c r="Q3546" s="396"/>
      <c r="R3546" s="398">
        <v>45993.63663194444</v>
      </c>
      <c r="S3546" s="400" t="s">
        <v>3384</v>
      </c>
      <c r="T3546" s="396" t="s">
        <v>764</v>
      </c>
      <c r="U3546" s="401"/>
      <c r="V3546" s="402"/>
    </row>
    <row r="3547">
      <c r="A3547" s="396" t="s">
        <v>14563</v>
      </c>
      <c r="B3547" s="396" t="s">
        <v>10208</v>
      </c>
      <c r="C3547" s="397" t="s">
        <v>14564</v>
      </c>
      <c r="D3547" s="396" t="s">
        <v>101</v>
      </c>
      <c r="E3547" s="396"/>
      <c r="F3547" s="396" t="s">
        <v>5033</v>
      </c>
      <c r="G3547" s="396" t="s">
        <v>4338</v>
      </c>
      <c r="H3547" s="396"/>
      <c r="I3547" s="398">
        <v>45993.57916666667</v>
      </c>
      <c r="J3547" s="399">
        <v>45993.0</v>
      </c>
      <c r="K3547" s="396">
        <v>53.0</v>
      </c>
      <c r="L3547" s="396"/>
      <c r="M3547" s="396"/>
      <c r="N3547" s="396" t="s">
        <v>12103</v>
      </c>
      <c r="O3547" s="396" t="s">
        <v>625</v>
      </c>
      <c r="P3547" s="396" t="s">
        <v>383</v>
      </c>
      <c r="Q3547" s="396"/>
      <c r="R3547" s="398">
        <v>45993.63891203704</v>
      </c>
      <c r="S3547" s="400" t="s">
        <v>3384</v>
      </c>
      <c r="T3547" s="396" t="s">
        <v>764</v>
      </c>
      <c r="U3547" s="401"/>
      <c r="V3547" s="402"/>
    </row>
    <row r="3548">
      <c r="A3548" s="396" t="s">
        <v>14565</v>
      </c>
      <c r="B3548" s="396" t="s">
        <v>10208</v>
      </c>
      <c r="C3548" s="397" t="s">
        <v>14566</v>
      </c>
      <c r="D3548" s="396" t="s">
        <v>101</v>
      </c>
      <c r="E3548" s="396"/>
      <c r="F3548" s="396" t="s">
        <v>9142</v>
      </c>
      <c r="G3548" s="396" t="s">
        <v>7335</v>
      </c>
      <c r="H3548" s="396"/>
      <c r="I3548" s="398">
        <v>45994.375</v>
      </c>
      <c r="J3548" s="399">
        <v>45994.0</v>
      </c>
      <c r="K3548" s="396">
        <v>133.0</v>
      </c>
      <c r="L3548" s="396"/>
      <c r="M3548" s="396"/>
      <c r="N3548" s="396" t="s">
        <v>7150</v>
      </c>
      <c r="O3548" s="396" t="s">
        <v>625</v>
      </c>
      <c r="P3548" s="396" t="s">
        <v>373</v>
      </c>
      <c r="Q3548" s="396"/>
      <c r="R3548" s="398">
        <v>45993.64010416667</v>
      </c>
      <c r="S3548" s="400" t="s">
        <v>3384</v>
      </c>
      <c r="T3548" s="396" t="s">
        <v>764</v>
      </c>
      <c r="U3548" s="401"/>
      <c r="V3548" s="402"/>
    </row>
    <row r="3549">
      <c r="A3549" s="396" t="s">
        <v>14567</v>
      </c>
      <c r="B3549" s="396" t="s">
        <v>10208</v>
      </c>
      <c r="C3549" s="397" t="s">
        <v>14568</v>
      </c>
      <c r="D3549" s="396" t="s">
        <v>101</v>
      </c>
      <c r="E3549" s="396"/>
      <c r="F3549" s="396"/>
      <c r="G3549" s="396" t="s">
        <v>14569</v>
      </c>
      <c r="H3549" s="396"/>
      <c r="I3549" s="398">
        <v>45993.791666666664</v>
      </c>
      <c r="J3549" s="399">
        <v>45993.0</v>
      </c>
      <c r="K3549" s="396">
        <v>350.0</v>
      </c>
      <c r="L3549" s="396"/>
      <c r="M3549" s="396"/>
      <c r="N3549" s="396" t="s">
        <v>7116</v>
      </c>
      <c r="O3549" s="396" t="s">
        <v>527</v>
      </c>
      <c r="P3549" s="396" t="s">
        <v>184</v>
      </c>
      <c r="Q3549" s="396"/>
      <c r="R3549" s="398">
        <v>45993.643842592595</v>
      </c>
      <c r="S3549" s="400" t="s">
        <v>3384</v>
      </c>
      <c r="T3549" s="396" t="s">
        <v>764</v>
      </c>
      <c r="U3549" s="401"/>
      <c r="V3549" s="402"/>
    </row>
    <row r="3550">
      <c r="A3550" s="396" t="s">
        <v>14570</v>
      </c>
      <c r="B3550" s="396" t="s">
        <v>10208</v>
      </c>
      <c r="C3550" s="397" t="s">
        <v>14571</v>
      </c>
      <c r="D3550" s="396" t="s">
        <v>7125</v>
      </c>
      <c r="E3550" s="396"/>
      <c r="F3550" s="396" t="s">
        <v>9227</v>
      </c>
      <c r="G3550" s="396" t="s">
        <v>14572</v>
      </c>
      <c r="H3550" s="396"/>
      <c r="I3550" s="398">
        <v>45993.729166666664</v>
      </c>
      <c r="J3550" s="399">
        <v>45993.0</v>
      </c>
      <c r="K3550" s="396">
        <v>51.0</v>
      </c>
      <c r="L3550" s="396"/>
      <c r="M3550" s="396"/>
      <c r="N3550" s="396" t="s">
        <v>7103</v>
      </c>
      <c r="O3550" s="396" t="s">
        <v>631</v>
      </c>
      <c r="P3550" s="396" t="s">
        <v>272</v>
      </c>
      <c r="Q3550" s="396"/>
      <c r="R3550" s="398">
        <v>45993.80253472222</v>
      </c>
      <c r="S3550" s="400" t="s">
        <v>3384</v>
      </c>
      <c r="T3550" s="396" t="s">
        <v>764</v>
      </c>
      <c r="U3550" s="401"/>
      <c r="V3550" s="402"/>
    </row>
    <row r="3551">
      <c r="A3551" s="396" t="s">
        <v>14573</v>
      </c>
      <c r="B3551" s="396" t="s">
        <v>10208</v>
      </c>
      <c r="C3551" s="397" t="s">
        <v>14574</v>
      </c>
      <c r="D3551" s="396" t="s">
        <v>101</v>
      </c>
      <c r="E3551" s="396"/>
      <c r="F3551" s="396" t="s">
        <v>8920</v>
      </c>
      <c r="G3551" s="396" t="s">
        <v>4983</v>
      </c>
      <c r="H3551" s="396"/>
      <c r="I3551" s="398">
        <v>45994.375</v>
      </c>
      <c r="J3551" s="399">
        <v>45994.0</v>
      </c>
      <c r="K3551" s="396">
        <v>145.0</v>
      </c>
      <c r="L3551" s="396"/>
      <c r="M3551" s="396"/>
      <c r="N3551" s="396" t="s">
        <v>7147</v>
      </c>
      <c r="O3551" s="396" t="s">
        <v>606</v>
      </c>
      <c r="P3551" s="396" t="s">
        <v>306</v>
      </c>
      <c r="Q3551" s="396"/>
      <c r="R3551" s="398">
        <v>45993.804768518516</v>
      </c>
      <c r="S3551" s="400" t="s">
        <v>3384</v>
      </c>
      <c r="T3551" s="396" t="s">
        <v>764</v>
      </c>
      <c r="U3551" s="401"/>
      <c r="V3551" s="402"/>
    </row>
    <row r="3552">
      <c r="A3552" s="396" t="s">
        <v>14575</v>
      </c>
      <c r="B3552" s="396" t="s">
        <v>10208</v>
      </c>
      <c r="C3552" s="397" t="s">
        <v>14576</v>
      </c>
      <c r="D3552" s="396" t="s">
        <v>7125</v>
      </c>
      <c r="E3552" s="396"/>
      <c r="F3552" s="396" t="s">
        <v>9430</v>
      </c>
      <c r="G3552" s="396" t="s">
        <v>14577</v>
      </c>
      <c r="H3552" s="396"/>
      <c r="I3552" s="398">
        <v>45994.375</v>
      </c>
      <c r="J3552" s="399">
        <v>45994.0</v>
      </c>
      <c r="K3552" s="396">
        <v>344.0</v>
      </c>
      <c r="L3552" s="396"/>
      <c r="M3552" s="396"/>
      <c r="N3552" s="396" t="s">
        <v>7088</v>
      </c>
      <c r="O3552" s="396" t="s">
        <v>643</v>
      </c>
      <c r="P3552" s="396" t="s">
        <v>294</v>
      </c>
      <c r="Q3552" s="396"/>
      <c r="R3552" s="398">
        <v>45993.8059375</v>
      </c>
      <c r="S3552" s="400" t="s">
        <v>3384</v>
      </c>
      <c r="T3552" s="396" t="s">
        <v>764</v>
      </c>
      <c r="U3552" s="401"/>
      <c r="V3552" s="402"/>
    </row>
    <row r="3553">
      <c r="A3553" s="396" t="s">
        <v>14578</v>
      </c>
      <c r="B3553" s="396" t="s">
        <v>10208</v>
      </c>
      <c r="C3553" s="397" t="s">
        <v>14579</v>
      </c>
      <c r="D3553" s="396" t="s">
        <v>101</v>
      </c>
      <c r="E3553" s="396"/>
      <c r="F3553" s="396" t="s">
        <v>8910</v>
      </c>
      <c r="G3553" s="396" t="s">
        <v>7253</v>
      </c>
      <c r="H3553" s="396"/>
      <c r="I3553" s="398">
        <v>45994.375</v>
      </c>
      <c r="J3553" s="399">
        <v>45994.0</v>
      </c>
      <c r="K3553" s="396">
        <v>54.0</v>
      </c>
      <c r="L3553" s="396"/>
      <c r="M3553" s="396"/>
      <c r="N3553" s="396" t="s">
        <v>12112</v>
      </c>
      <c r="O3553" s="396" t="s">
        <v>548</v>
      </c>
      <c r="P3553" s="396" t="s">
        <v>184</v>
      </c>
      <c r="Q3553" s="396"/>
      <c r="R3553" s="398">
        <v>45993.80684027778</v>
      </c>
      <c r="S3553" s="400" t="s">
        <v>3384</v>
      </c>
      <c r="T3553" s="396" t="s">
        <v>764</v>
      </c>
      <c r="U3553" s="401"/>
      <c r="V3553" s="402"/>
    </row>
    <row r="3554">
      <c r="A3554" s="396" t="s">
        <v>14580</v>
      </c>
      <c r="B3554" s="396" t="s">
        <v>10208</v>
      </c>
      <c r="C3554" s="397" t="s">
        <v>14581</v>
      </c>
      <c r="D3554" s="396" t="s">
        <v>101</v>
      </c>
      <c r="E3554" s="396"/>
      <c r="F3554" s="396" t="s">
        <v>7849</v>
      </c>
      <c r="G3554" s="396" t="s">
        <v>4977</v>
      </c>
      <c r="H3554" s="396"/>
      <c r="I3554" s="398">
        <v>45994.354166666664</v>
      </c>
      <c r="J3554" s="399">
        <v>45994.0</v>
      </c>
      <c r="K3554" s="396">
        <v>17.0</v>
      </c>
      <c r="L3554" s="396"/>
      <c r="M3554" s="396"/>
      <c r="N3554" s="396" t="s">
        <v>7071</v>
      </c>
      <c r="O3554" s="396" t="s">
        <v>527</v>
      </c>
      <c r="P3554" s="396" t="s">
        <v>423</v>
      </c>
      <c r="Q3554" s="396"/>
      <c r="R3554" s="398">
        <v>45994.33719907407</v>
      </c>
      <c r="S3554" s="400" t="s">
        <v>3384</v>
      </c>
      <c r="T3554" s="396" t="s">
        <v>763</v>
      </c>
      <c r="U3554" s="401"/>
      <c r="V3554" s="402"/>
    </row>
    <row r="3555">
      <c r="A3555" s="396" t="s">
        <v>14582</v>
      </c>
      <c r="B3555" s="396" t="s">
        <v>10208</v>
      </c>
      <c r="C3555" s="397" t="s">
        <v>14583</v>
      </c>
      <c r="D3555" s="396" t="s">
        <v>7125</v>
      </c>
      <c r="E3555" s="396"/>
      <c r="F3555" s="396" t="s">
        <v>11660</v>
      </c>
      <c r="G3555" s="396"/>
      <c r="H3555" s="396"/>
      <c r="I3555" s="398">
        <v>45994.354166666664</v>
      </c>
      <c r="J3555" s="399">
        <v>45994.0</v>
      </c>
      <c r="K3555" s="396">
        <v>207.0</v>
      </c>
      <c r="L3555" s="396"/>
      <c r="M3555" s="396"/>
      <c r="N3555" s="396" t="s">
        <v>7088</v>
      </c>
      <c r="O3555" s="396" t="s">
        <v>631</v>
      </c>
      <c r="P3555" s="396" t="s">
        <v>272</v>
      </c>
      <c r="Q3555" s="396"/>
      <c r="R3555" s="398">
        <v>45994.33886574074</v>
      </c>
      <c r="S3555" s="400" t="s">
        <v>3384</v>
      </c>
      <c r="T3555" s="396" t="s">
        <v>764</v>
      </c>
      <c r="U3555" s="401"/>
      <c r="V3555" s="402"/>
    </row>
    <row r="3556">
      <c r="A3556" s="396" t="s">
        <v>14584</v>
      </c>
      <c r="B3556" s="396" t="s">
        <v>10208</v>
      </c>
      <c r="C3556" s="397" t="s">
        <v>14585</v>
      </c>
      <c r="D3556" s="396" t="s">
        <v>101</v>
      </c>
      <c r="E3556" s="396"/>
      <c r="F3556" s="396" t="s">
        <v>7849</v>
      </c>
      <c r="G3556" s="396" t="s">
        <v>4977</v>
      </c>
      <c r="H3556" s="396"/>
      <c r="I3556" s="398">
        <v>45994.458333333336</v>
      </c>
      <c r="J3556" s="399">
        <v>45994.0</v>
      </c>
      <c r="K3556" s="396">
        <v>17.0</v>
      </c>
      <c r="L3556" s="396"/>
      <c r="M3556" s="396"/>
      <c r="N3556" s="396" t="s">
        <v>12103</v>
      </c>
      <c r="O3556" s="396" t="s">
        <v>554</v>
      </c>
      <c r="P3556" s="396" t="s">
        <v>102</v>
      </c>
      <c r="Q3556" s="396" t="s">
        <v>14531</v>
      </c>
      <c r="R3556" s="398">
        <v>45994.416134259256</v>
      </c>
      <c r="S3556" s="400" t="s">
        <v>3384</v>
      </c>
      <c r="T3556" s="396" t="s">
        <v>764</v>
      </c>
      <c r="U3556" s="401"/>
      <c r="V3556" s="402"/>
    </row>
    <row r="3557">
      <c r="A3557" s="396" t="s">
        <v>14586</v>
      </c>
      <c r="B3557" s="396" t="s">
        <v>10208</v>
      </c>
      <c r="C3557" s="397" t="s">
        <v>14587</v>
      </c>
      <c r="D3557" s="396" t="s">
        <v>101</v>
      </c>
      <c r="E3557" s="396"/>
      <c r="F3557" s="396" t="s">
        <v>8947</v>
      </c>
      <c r="G3557" s="396" t="s">
        <v>7972</v>
      </c>
      <c r="H3557" s="396"/>
      <c r="I3557" s="398">
        <v>45994.46527777778</v>
      </c>
      <c r="J3557" s="399">
        <v>45994.0</v>
      </c>
      <c r="K3557" s="396">
        <v>68.0</v>
      </c>
      <c r="L3557" s="396"/>
      <c r="M3557" s="396"/>
      <c r="N3557" s="396" t="s">
        <v>7088</v>
      </c>
      <c r="O3557" s="396" t="s">
        <v>527</v>
      </c>
      <c r="P3557" s="396" t="s">
        <v>423</v>
      </c>
      <c r="Q3557" s="396"/>
      <c r="R3557" s="398">
        <v>45994.41951388889</v>
      </c>
      <c r="S3557" s="400" t="s">
        <v>3384</v>
      </c>
      <c r="T3557" s="396" t="s">
        <v>764</v>
      </c>
      <c r="U3557" s="401"/>
      <c r="V3557" s="402"/>
    </row>
    <row r="3558">
      <c r="A3558" s="396" t="s">
        <v>14588</v>
      </c>
      <c r="B3558" s="396" t="s">
        <v>10208</v>
      </c>
      <c r="C3558" s="397" t="s">
        <v>14589</v>
      </c>
      <c r="D3558" s="396" t="s">
        <v>101</v>
      </c>
      <c r="E3558" s="396"/>
      <c r="F3558" s="396" t="s">
        <v>9130</v>
      </c>
      <c r="G3558" s="396" t="s">
        <v>11243</v>
      </c>
      <c r="H3558" s="396"/>
      <c r="I3558" s="398">
        <v>45994.520833333336</v>
      </c>
      <c r="J3558" s="399">
        <v>45994.0</v>
      </c>
      <c r="K3558" s="396"/>
      <c r="L3558" s="396"/>
      <c r="M3558" s="396"/>
      <c r="N3558" s="396" t="s">
        <v>7088</v>
      </c>
      <c r="O3558" s="396" t="s">
        <v>527</v>
      </c>
      <c r="P3558" s="396" t="s">
        <v>423</v>
      </c>
      <c r="Q3558" s="396" t="s">
        <v>14590</v>
      </c>
      <c r="R3558" s="398">
        <v>45994.420324074075</v>
      </c>
      <c r="S3558" s="400" t="s">
        <v>3384</v>
      </c>
      <c r="T3558" s="396" t="s">
        <v>764</v>
      </c>
      <c r="U3558" s="401"/>
      <c r="V3558" s="402"/>
    </row>
    <row r="3559">
      <c r="A3559" s="396" t="s">
        <v>14591</v>
      </c>
      <c r="B3559" s="396" t="s">
        <v>10208</v>
      </c>
      <c r="C3559" s="397" t="s">
        <v>14592</v>
      </c>
      <c r="D3559" s="396" t="s">
        <v>101</v>
      </c>
      <c r="E3559" s="396"/>
      <c r="F3559" s="396" t="s">
        <v>7849</v>
      </c>
      <c r="G3559" s="396" t="s">
        <v>7207</v>
      </c>
      <c r="H3559" s="396"/>
      <c r="I3559" s="398">
        <v>45994.4375</v>
      </c>
      <c r="J3559" s="399">
        <v>45994.0</v>
      </c>
      <c r="K3559" s="396">
        <v>35.0</v>
      </c>
      <c r="L3559" s="396"/>
      <c r="M3559" s="396"/>
      <c r="N3559" s="396" t="s">
        <v>7088</v>
      </c>
      <c r="O3559" s="396" t="s">
        <v>548</v>
      </c>
      <c r="P3559" s="396" t="s">
        <v>184</v>
      </c>
      <c r="Q3559" s="396"/>
      <c r="R3559" s="398">
        <v>45994.52774305556</v>
      </c>
      <c r="S3559" s="400" t="s">
        <v>3384</v>
      </c>
      <c r="T3559" s="396" t="s">
        <v>764</v>
      </c>
      <c r="U3559" s="401"/>
      <c r="V3559" s="402"/>
    </row>
    <row r="3560">
      <c r="A3560" s="396" t="s">
        <v>14593</v>
      </c>
      <c r="B3560" s="396" t="s">
        <v>10208</v>
      </c>
      <c r="C3560" s="397" t="s">
        <v>14594</v>
      </c>
      <c r="D3560" s="396" t="s">
        <v>101</v>
      </c>
      <c r="E3560" s="396"/>
      <c r="F3560" s="396" t="s">
        <v>7849</v>
      </c>
      <c r="G3560" s="396" t="s">
        <v>4977</v>
      </c>
      <c r="H3560" s="396"/>
      <c r="I3560" s="398">
        <v>45994.666666666664</v>
      </c>
      <c r="J3560" s="399">
        <v>45994.0</v>
      </c>
      <c r="K3560" s="396">
        <v>14.0</v>
      </c>
      <c r="L3560" s="396"/>
      <c r="M3560" s="396"/>
      <c r="N3560" s="396" t="s">
        <v>7103</v>
      </c>
      <c r="O3560" s="396" t="s">
        <v>548</v>
      </c>
      <c r="P3560" s="396" t="s">
        <v>423</v>
      </c>
      <c r="Q3560" s="396"/>
      <c r="R3560" s="398">
        <v>45994.529699074075</v>
      </c>
      <c r="S3560" s="400" t="s">
        <v>3384</v>
      </c>
      <c r="T3560" s="396" t="s">
        <v>764</v>
      </c>
      <c r="U3560" s="401"/>
      <c r="V3560" s="402"/>
    </row>
    <row r="3561">
      <c r="A3561" s="396" t="s">
        <v>14595</v>
      </c>
      <c r="B3561" s="396" t="s">
        <v>10208</v>
      </c>
      <c r="C3561" s="397" t="s">
        <v>14596</v>
      </c>
      <c r="D3561" s="396" t="s">
        <v>101</v>
      </c>
      <c r="E3561" s="396"/>
      <c r="F3561" s="396" t="s">
        <v>9142</v>
      </c>
      <c r="G3561" s="396" t="s">
        <v>11294</v>
      </c>
      <c r="H3561" s="396"/>
      <c r="I3561" s="398">
        <v>45994.64861111111</v>
      </c>
      <c r="J3561" s="399">
        <v>45994.0</v>
      </c>
      <c r="K3561" s="396">
        <v>96.0</v>
      </c>
      <c r="L3561" s="396"/>
      <c r="M3561" s="396"/>
      <c r="N3561" s="396" t="s">
        <v>7303</v>
      </c>
      <c r="O3561" s="396" t="s">
        <v>554</v>
      </c>
      <c r="P3561" s="396" t="s">
        <v>102</v>
      </c>
      <c r="Q3561" s="396"/>
      <c r="R3561" s="398">
        <v>45994.530648148146</v>
      </c>
      <c r="S3561" s="400" t="s">
        <v>3384</v>
      </c>
      <c r="T3561" s="396" t="s">
        <v>764</v>
      </c>
      <c r="U3561" s="401"/>
      <c r="V3561" s="402"/>
    </row>
    <row r="3562">
      <c r="A3562" s="396" t="s">
        <v>14597</v>
      </c>
      <c r="B3562" s="396" t="s">
        <v>10208</v>
      </c>
      <c r="C3562" s="397" t="s">
        <v>14598</v>
      </c>
      <c r="D3562" s="396" t="s">
        <v>9145</v>
      </c>
      <c r="E3562" s="396"/>
      <c r="F3562" s="396" t="s">
        <v>8927</v>
      </c>
      <c r="G3562" s="396" t="s">
        <v>14599</v>
      </c>
      <c r="H3562" s="396"/>
      <c r="I3562" s="398">
        <v>45994.729166666664</v>
      </c>
      <c r="J3562" s="399">
        <v>45994.0</v>
      </c>
      <c r="K3562" s="396"/>
      <c r="L3562" s="396"/>
      <c r="M3562" s="396"/>
      <c r="N3562" s="396" t="s">
        <v>7088</v>
      </c>
      <c r="O3562" s="396" t="s">
        <v>631</v>
      </c>
      <c r="P3562" s="396" t="s">
        <v>373</v>
      </c>
      <c r="Q3562" s="396"/>
      <c r="R3562" s="398">
        <v>45994.54298611111</v>
      </c>
      <c r="S3562" s="400" t="s">
        <v>3384</v>
      </c>
      <c r="T3562" s="396" t="s">
        <v>764</v>
      </c>
      <c r="U3562" s="401"/>
      <c r="V3562" s="402"/>
    </row>
    <row r="3563">
      <c r="A3563" s="396" t="s">
        <v>14600</v>
      </c>
      <c r="B3563" s="396" t="s">
        <v>10208</v>
      </c>
      <c r="C3563" s="397" t="s">
        <v>14598</v>
      </c>
      <c r="D3563" s="396" t="s">
        <v>101</v>
      </c>
      <c r="E3563" s="396"/>
      <c r="F3563" s="396" t="s">
        <v>7849</v>
      </c>
      <c r="G3563" s="396" t="s">
        <v>7313</v>
      </c>
      <c r="H3563" s="396"/>
      <c r="I3563" s="398">
        <v>45995.3125</v>
      </c>
      <c r="J3563" s="399">
        <v>45995.0</v>
      </c>
      <c r="K3563" s="396">
        <v>25.0</v>
      </c>
      <c r="L3563" s="396"/>
      <c r="M3563" s="396"/>
      <c r="N3563" s="396" t="s">
        <v>7088</v>
      </c>
      <c r="O3563" s="396" t="s">
        <v>643</v>
      </c>
      <c r="P3563" s="396" t="s">
        <v>272</v>
      </c>
      <c r="Q3563" s="396"/>
      <c r="R3563" s="398">
        <v>45994.63486111111</v>
      </c>
      <c r="S3563" s="400" t="s">
        <v>3384</v>
      </c>
      <c r="T3563" s="396" t="s">
        <v>764</v>
      </c>
      <c r="U3563" s="401"/>
      <c r="V3563" s="402"/>
    </row>
    <row r="3564">
      <c r="A3564" s="396" t="s">
        <v>14601</v>
      </c>
      <c r="B3564" s="396" t="s">
        <v>10208</v>
      </c>
      <c r="C3564" s="397" t="s">
        <v>10741</v>
      </c>
      <c r="D3564" s="396" t="s">
        <v>101</v>
      </c>
      <c r="E3564" s="396"/>
      <c r="F3564" s="396" t="s">
        <v>7849</v>
      </c>
      <c r="G3564" s="396" t="s">
        <v>10741</v>
      </c>
      <c r="H3564" s="396"/>
      <c r="I3564" s="398">
        <v>45995.3125</v>
      </c>
      <c r="J3564" s="399">
        <v>45995.0</v>
      </c>
      <c r="K3564" s="396">
        <v>25.0</v>
      </c>
      <c r="L3564" s="396"/>
      <c r="M3564" s="396"/>
      <c r="N3564" s="396" t="s">
        <v>7088</v>
      </c>
      <c r="O3564" s="396" t="s">
        <v>548</v>
      </c>
      <c r="P3564" s="396" t="s">
        <v>423</v>
      </c>
      <c r="Q3564" s="396"/>
      <c r="R3564" s="398">
        <v>45994.63625</v>
      </c>
      <c r="S3564" s="400" t="s">
        <v>3384</v>
      </c>
      <c r="T3564" s="396" t="s">
        <v>764</v>
      </c>
      <c r="U3564" s="401"/>
      <c r="V3564" s="402"/>
    </row>
    <row r="3565">
      <c r="A3565" s="396" t="s">
        <v>14602</v>
      </c>
      <c r="B3565" s="396" t="s">
        <v>10208</v>
      </c>
      <c r="C3565" s="397" t="s">
        <v>14603</v>
      </c>
      <c r="D3565" s="396" t="s">
        <v>101</v>
      </c>
      <c r="E3565" s="396"/>
      <c r="F3565" s="396" t="s">
        <v>9227</v>
      </c>
      <c r="G3565" s="396" t="s">
        <v>14604</v>
      </c>
      <c r="H3565" s="396"/>
      <c r="I3565" s="398">
        <v>45995.416666666664</v>
      </c>
      <c r="J3565" s="399">
        <v>45995.0</v>
      </c>
      <c r="K3565" s="396">
        <v>86.0</v>
      </c>
      <c r="L3565" s="396"/>
      <c r="M3565" s="396"/>
      <c r="N3565" s="396" t="s">
        <v>7150</v>
      </c>
      <c r="O3565" s="396" t="s">
        <v>548</v>
      </c>
      <c r="P3565" s="396" t="s">
        <v>423</v>
      </c>
      <c r="Q3565" s="396"/>
      <c r="R3565" s="398">
        <v>45994.63893518518</v>
      </c>
      <c r="S3565" s="400" t="s">
        <v>3384</v>
      </c>
      <c r="T3565" s="396" t="s">
        <v>764</v>
      </c>
      <c r="U3565" s="401"/>
      <c r="V3565" s="402"/>
    </row>
    <row r="3566">
      <c r="A3566" s="396" t="s">
        <v>14605</v>
      </c>
      <c r="B3566" s="396" t="s">
        <v>10208</v>
      </c>
      <c r="C3566" s="397" t="s">
        <v>14606</v>
      </c>
      <c r="D3566" s="396" t="s">
        <v>101</v>
      </c>
      <c r="E3566" s="396"/>
      <c r="F3566" s="396" t="s">
        <v>9833</v>
      </c>
      <c r="G3566" s="396" t="s">
        <v>13430</v>
      </c>
      <c r="H3566" s="396"/>
      <c r="I3566" s="398">
        <v>45994.833333333336</v>
      </c>
      <c r="J3566" s="399">
        <v>45994.0</v>
      </c>
      <c r="K3566" s="396">
        <v>183.0</v>
      </c>
      <c r="L3566" s="396"/>
      <c r="M3566" s="396"/>
      <c r="N3566" s="396" t="s">
        <v>11711</v>
      </c>
      <c r="O3566" s="396" t="s">
        <v>643</v>
      </c>
      <c r="P3566" s="396" t="s">
        <v>272</v>
      </c>
      <c r="Q3566" s="396"/>
      <c r="R3566" s="398">
        <v>45994.640810185185</v>
      </c>
      <c r="S3566" s="400" t="s">
        <v>3384</v>
      </c>
      <c r="T3566" s="396" t="s">
        <v>764</v>
      </c>
      <c r="U3566" s="401"/>
      <c r="V3566" s="402"/>
    </row>
    <row r="3567">
      <c r="A3567" s="396" t="s">
        <v>14607</v>
      </c>
      <c r="B3567" s="396" t="s">
        <v>10208</v>
      </c>
      <c r="C3567" s="397" t="s">
        <v>14608</v>
      </c>
      <c r="D3567" s="396" t="s">
        <v>101</v>
      </c>
      <c r="E3567" s="396"/>
      <c r="F3567" s="396" t="s">
        <v>7849</v>
      </c>
      <c r="G3567" s="396" t="s">
        <v>4977</v>
      </c>
      <c r="H3567" s="396"/>
      <c r="I3567" s="398">
        <v>45994.82083333333</v>
      </c>
      <c r="J3567" s="399">
        <v>45994.0</v>
      </c>
      <c r="K3567" s="396">
        <v>9.0</v>
      </c>
      <c r="L3567" s="396"/>
      <c r="M3567" s="396"/>
      <c r="N3567" s="396" t="s">
        <v>7116</v>
      </c>
      <c r="O3567" s="396" t="s">
        <v>548</v>
      </c>
      <c r="P3567" s="396" t="s">
        <v>423</v>
      </c>
      <c r="Q3567" s="396"/>
      <c r="R3567" s="398">
        <v>45994.70207175926</v>
      </c>
      <c r="S3567" s="400" t="s">
        <v>3384</v>
      </c>
      <c r="T3567" s="396" t="s">
        <v>764</v>
      </c>
      <c r="U3567" s="401"/>
      <c r="V3567" s="402"/>
    </row>
    <row r="3568">
      <c r="A3568" s="396" t="s">
        <v>14609</v>
      </c>
      <c r="B3568" s="396" t="s">
        <v>10208</v>
      </c>
      <c r="C3568" s="397" t="s">
        <v>14610</v>
      </c>
      <c r="D3568" s="396" t="s">
        <v>101</v>
      </c>
      <c r="E3568" s="396"/>
      <c r="F3568" s="396" t="s">
        <v>9142</v>
      </c>
      <c r="G3568" s="396" t="s">
        <v>7335</v>
      </c>
      <c r="H3568" s="396"/>
      <c r="I3568" s="398">
        <v>45995.5</v>
      </c>
      <c r="J3568" s="399">
        <v>45995.0</v>
      </c>
      <c r="K3568" s="396"/>
      <c r="L3568" s="396"/>
      <c r="M3568" s="396"/>
      <c r="N3568" s="396" t="s">
        <v>7088</v>
      </c>
      <c r="O3568" s="396" t="s">
        <v>643</v>
      </c>
      <c r="P3568" s="396" t="s">
        <v>272</v>
      </c>
      <c r="Q3568" s="396" t="s">
        <v>14590</v>
      </c>
      <c r="R3568" s="398">
        <v>45994.74024305555</v>
      </c>
      <c r="S3568" s="400" t="s">
        <v>3384</v>
      </c>
      <c r="T3568" s="396" t="s">
        <v>764</v>
      </c>
      <c r="U3568" s="401"/>
      <c r="V3568" s="402"/>
    </row>
    <row r="3569">
      <c r="A3569" s="396" t="s">
        <v>14611</v>
      </c>
      <c r="B3569" s="396" t="s">
        <v>10208</v>
      </c>
      <c r="C3569" s="397" t="s">
        <v>14612</v>
      </c>
      <c r="D3569" s="396" t="s">
        <v>101</v>
      </c>
      <c r="E3569" s="396"/>
      <c r="F3569" s="396" t="s">
        <v>8927</v>
      </c>
      <c r="G3569" s="396" t="s">
        <v>14613</v>
      </c>
      <c r="H3569" s="396"/>
      <c r="I3569" s="398">
        <v>45995.541666666664</v>
      </c>
      <c r="J3569" s="399">
        <v>45995.0</v>
      </c>
      <c r="K3569" s="396">
        <v>355.0</v>
      </c>
      <c r="L3569" s="396"/>
      <c r="M3569" s="396"/>
      <c r="N3569" s="396" t="s">
        <v>7081</v>
      </c>
      <c r="O3569" s="396" t="s">
        <v>554</v>
      </c>
      <c r="P3569" s="396" t="s">
        <v>294</v>
      </c>
      <c r="Q3569" s="396"/>
      <c r="R3569" s="398">
        <v>45995.29890046296</v>
      </c>
      <c r="S3569" s="400" t="s">
        <v>3384</v>
      </c>
      <c r="T3569" s="396" t="s">
        <v>764</v>
      </c>
      <c r="U3569" s="401"/>
      <c r="V3569" s="402"/>
    </row>
    <row r="3570">
      <c r="A3570" s="396" t="s">
        <v>14614</v>
      </c>
      <c r="B3570" s="396" t="s">
        <v>10208</v>
      </c>
      <c r="C3570" s="397" t="s">
        <v>14615</v>
      </c>
      <c r="D3570" s="396" t="s">
        <v>101</v>
      </c>
      <c r="E3570" s="396"/>
      <c r="F3570" s="396" t="s">
        <v>7849</v>
      </c>
      <c r="G3570" s="396" t="s">
        <v>7207</v>
      </c>
      <c r="H3570" s="396"/>
      <c r="I3570" s="398">
        <v>45965.4375</v>
      </c>
      <c r="J3570" s="399">
        <v>45995.0</v>
      </c>
      <c r="K3570" s="396">
        <v>35.0</v>
      </c>
      <c r="L3570" s="396"/>
      <c r="M3570" s="396"/>
      <c r="N3570" s="396" t="s">
        <v>12103</v>
      </c>
      <c r="O3570" s="396" t="s">
        <v>625</v>
      </c>
      <c r="P3570" s="396" t="s">
        <v>306</v>
      </c>
      <c r="Q3570" s="396"/>
      <c r="R3570" s="398">
        <v>45995.38471064815</v>
      </c>
      <c r="S3570" s="400" t="s">
        <v>3384</v>
      </c>
      <c r="T3570" s="396" t="s">
        <v>764</v>
      </c>
      <c r="U3570" s="401"/>
      <c r="V3570" s="402"/>
    </row>
    <row r="3571">
      <c r="A3571" s="396" t="s">
        <v>14616</v>
      </c>
      <c r="B3571" s="396" t="s">
        <v>10208</v>
      </c>
      <c r="C3571" s="397" t="s">
        <v>14617</v>
      </c>
      <c r="D3571" s="396" t="s">
        <v>7125</v>
      </c>
      <c r="E3571" s="396"/>
      <c r="F3571" s="396" t="s">
        <v>14618</v>
      </c>
      <c r="G3571" s="396" t="s">
        <v>14179</v>
      </c>
      <c r="H3571" s="396"/>
      <c r="I3571" s="398">
        <v>45996.416666666664</v>
      </c>
      <c r="J3571" s="399">
        <v>45996.0</v>
      </c>
      <c r="K3571" s="396">
        <v>1000.0</v>
      </c>
      <c r="L3571" s="396"/>
      <c r="M3571" s="396"/>
      <c r="N3571" s="396" t="s">
        <v>7088</v>
      </c>
      <c r="O3571" s="396" t="s">
        <v>606</v>
      </c>
      <c r="P3571" s="396" t="s">
        <v>184</v>
      </c>
      <c r="Q3571" s="396"/>
      <c r="R3571" s="398">
        <v>45995.43241898148</v>
      </c>
      <c r="S3571" s="400" t="s">
        <v>3384</v>
      </c>
      <c r="T3571" s="396" t="s">
        <v>764</v>
      </c>
      <c r="U3571" s="401"/>
      <c r="V3571" s="402"/>
    </row>
    <row r="3572">
      <c r="A3572" s="396" t="s">
        <v>14619</v>
      </c>
      <c r="B3572" s="396" t="s">
        <v>10208</v>
      </c>
      <c r="C3572" s="397" t="s">
        <v>14620</v>
      </c>
      <c r="D3572" s="396" t="s">
        <v>101</v>
      </c>
      <c r="E3572" s="396"/>
      <c r="F3572" s="396" t="s">
        <v>7849</v>
      </c>
      <c r="G3572" s="396" t="s">
        <v>7261</v>
      </c>
      <c r="H3572" s="396"/>
      <c r="I3572" s="398">
        <v>45996.416666666664</v>
      </c>
      <c r="J3572" s="399">
        <v>45996.0</v>
      </c>
      <c r="K3572" s="396">
        <v>39.0</v>
      </c>
      <c r="L3572" s="396"/>
      <c r="M3572" s="396"/>
      <c r="N3572" s="396" t="s">
        <v>12112</v>
      </c>
      <c r="O3572" s="396" t="s">
        <v>554</v>
      </c>
      <c r="P3572" s="396" t="s">
        <v>306</v>
      </c>
      <c r="Q3572" s="396"/>
      <c r="R3572" s="398">
        <v>45995.43372685185</v>
      </c>
      <c r="S3572" s="400" t="s">
        <v>3384</v>
      </c>
      <c r="T3572" s="396" t="s">
        <v>764</v>
      </c>
      <c r="U3572" s="401"/>
      <c r="V3572" s="402"/>
    </row>
    <row r="3573">
      <c r="A3573" s="396" t="s">
        <v>14621</v>
      </c>
      <c r="B3573" s="396" t="s">
        <v>10208</v>
      </c>
      <c r="C3573" s="397" t="s">
        <v>14622</v>
      </c>
      <c r="D3573" s="396" t="s">
        <v>101</v>
      </c>
      <c r="E3573" s="396"/>
      <c r="F3573" s="396" t="s">
        <v>7849</v>
      </c>
      <c r="G3573" s="396" t="s">
        <v>14623</v>
      </c>
      <c r="H3573" s="396"/>
      <c r="I3573" s="398">
        <v>45995.520833333336</v>
      </c>
      <c r="J3573" s="399">
        <v>45995.0</v>
      </c>
      <c r="K3573" s="396">
        <v>16.0</v>
      </c>
      <c r="L3573" s="396"/>
      <c r="M3573" s="396"/>
      <c r="N3573" s="396" t="s">
        <v>7150</v>
      </c>
      <c r="O3573" s="396" t="s">
        <v>625</v>
      </c>
      <c r="P3573" s="396" t="s">
        <v>306</v>
      </c>
      <c r="Q3573" s="396"/>
      <c r="R3573" s="398">
        <v>45995.46418981482</v>
      </c>
      <c r="S3573" s="400" t="s">
        <v>3384</v>
      </c>
      <c r="T3573" s="396" t="s">
        <v>764</v>
      </c>
      <c r="U3573" s="401"/>
      <c r="V3573" s="402"/>
    </row>
    <row r="3574">
      <c r="A3574" s="396" t="s">
        <v>14624</v>
      </c>
      <c r="B3574" s="396" t="s">
        <v>10208</v>
      </c>
      <c r="C3574" s="397" t="s">
        <v>14625</v>
      </c>
      <c r="D3574" s="396" t="s">
        <v>101</v>
      </c>
      <c r="E3574" s="396"/>
      <c r="F3574" s="396" t="s">
        <v>7849</v>
      </c>
      <c r="G3574" s="396" t="s">
        <v>7164</v>
      </c>
      <c r="H3574" s="396"/>
      <c r="I3574" s="398">
        <v>45995.583333333336</v>
      </c>
      <c r="J3574" s="399">
        <v>45995.0</v>
      </c>
      <c r="K3574" s="396">
        <v>37.0</v>
      </c>
      <c r="L3574" s="396"/>
      <c r="M3574" s="396"/>
      <c r="N3574" s="396" t="s">
        <v>7103</v>
      </c>
      <c r="O3574" s="396" t="s">
        <v>548</v>
      </c>
      <c r="P3574" s="396" t="s">
        <v>423</v>
      </c>
      <c r="Q3574" s="396"/>
      <c r="R3574" s="398">
        <v>45995.49710648148</v>
      </c>
      <c r="S3574" s="400" t="s">
        <v>3384</v>
      </c>
      <c r="T3574" s="396" t="s">
        <v>764</v>
      </c>
      <c r="U3574" s="401"/>
      <c r="V3574" s="402"/>
    </row>
    <row r="3575">
      <c r="A3575" s="396" t="s">
        <v>14626</v>
      </c>
      <c r="B3575" s="396" t="s">
        <v>10208</v>
      </c>
      <c r="C3575" s="397" t="s">
        <v>14627</v>
      </c>
      <c r="D3575" s="396" t="s">
        <v>101</v>
      </c>
      <c r="E3575" s="396"/>
      <c r="F3575" s="396" t="s">
        <v>8907</v>
      </c>
      <c r="G3575" s="396" t="s">
        <v>7111</v>
      </c>
      <c r="H3575" s="396"/>
      <c r="I3575" s="398">
        <v>45995.67569444444</v>
      </c>
      <c r="J3575" s="399">
        <v>45995.0</v>
      </c>
      <c r="K3575" s="396">
        <v>37.0</v>
      </c>
      <c r="L3575" s="396"/>
      <c r="M3575" s="396"/>
      <c r="N3575" s="396" t="s">
        <v>7116</v>
      </c>
      <c r="O3575" s="396" t="s">
        <v>548</v>
      </c>
      <c r="P3575" s="396" t="s">
        <v>423</v>
      </c>
      <c r="Q3575" s="396"/>
      <c r="R3575" s="398">
        <v>45995.69127314815</v>
      </c>
      <c r="S3575" s="400" t="s">
        <v>3384</v>
      </c>
      <c r="T3575" s="396" t="s">
        <v>764</v>
      </c>
      <c r="U3575" s="401"/>
      <c r="V3575" s="402"/>
    </row>
    <row r="3576">
      <c r="A3576" s="396" t="s">
        <v>14628</v>
      </c>
      <c r="B3576" s="396" t="s">
        <v>10208</v>
      </c>
      <c r="C3576" s="397" t="s">
        <v>14629</v>
      </c>
      <c r="D3576" s="396" t="s">
        <v>101</v>
      </c>
      <c r="E3576" s="396"/>
      <c r="F3576" s="396" t="s">
        <v>7849</v>
      </c>
      <c r="G3576" s="396" t="s">
        <v>4601</v>
      </c>
      <c r="H3576" s="396"/>
      <c r="I3576" s="398">
        <v>45996.375</v>
      </c>
      <c r="J3576" s="399">
        <v>45996.0</v>
      </c>
      <c r="K3576" s="396">
        <v>31.0</v>
      </c>
      <c r="L3576" s="396"/>
      <c r="M3576" s="396"/>
      <c r="N3576" s="396" t="s">
        <v>12103</v>
      </c>
      <c r="O3576" s="396" t="s">
        <v>554</v>
      </c>
      <c r="P3576" s="396" t="s">
        <v>306</v>
      </c>
      <c r="Q3576" s="396"/>
      <c r="R3576" s="398">
        <v>45995.69260416667</v>
      </c>
      <c r="S3576" s="400" t="s">
        <v>3384</v>
      </c>
      <c r="T3576" s="396" t="s">
        <v>764</v>
      </c>
      <c r="U3576" s="401"/>
      <c r="V3576" s="402"/>
    </row>
    <row r="3577">
      <c r="A3577" s="396" t="s">
        <v>14630</v>
      </c>
      <c r="B3577" s="396" t="s">
        <v>10208</v>
      </c>
      <c r="C3577" s="397" t="s">
        <v>14631</v>
      </c>
      <c r="D3577" s="396" t="s">
        <v>101</v>
      </c>
      <c r="E3577" s="396"/>
      <c r="F3577" s="396" t="s">
        <v>7849</v>
      </c>
      <c r="G3577" s="396" t="s">
        <v>4601</v>
      </c>
      <c r="H3577" s="396"/>
      <c r="I3577" s="398">
        <v>45995.64861111111</v>
      </c>
      <c r="J3577" s="399">
        <v>45995.0</v>
      </c>
      <c r="K3577" s="396">
        <v>12.0</v>
      </c>
      <c r="L3577" s="396"/>
      <c r="M3577" s="396"/>
      <c r="N3577" s="396" t="s">
        <v>7150</v>
      </c>
      <c r="O3577" s="396" t="s">
        <v>625</v>
      </c>
      <c r="P3577" s="396" t="s">
        <v>102</v>
      </c>
      <c r="Q3577" s="396" t="s">
        <v>14531</v>
      </c>
      <c r="R3577" s="398">
        <v>45995.693402777775</v>
      </c>
      <c r="S3577" s="400" t="s">
        <v>3384</v>
      </c>
      <c r="T3577" s="396" t="s">
        <v>764</v>
      </c>
      <c r="U3577" s="401"/>
      <c r="V3577" s="402"/>
    </row>
    <row r="3578">
      <c r="A3578" s="396" t="s">
        <v>14632</v>
      </c>
      <c r="B3578" s="396" t="s">
        <v>10208</v>
      </c>
      <c r="C3578" s="397" t="s">
        <v>7313</v>
      </c>
      <c r="D3578" s="396" t="s">
        <v>101</v>
      </c>
      <c r="E3578" s="396"/>
      <c r="F3578" s="396" t="s">
        <v>7849</v>
      </c>
      <c r="G3578" s="396" t="s">
        <v>7313</v>
      </c>
      <c r="H3578" s="396"/>
      <c r="I3578" s="398">
        <v>45996.3125</v>
      </c>
      <c r="J3578" s="399">
        <v>45996.0</v>
      </c>
      <c r="K3578" s="396">
        <v>25.0</v>
      </c>
      <c r="L3578" s="396"/>
      <c r="M3578" s="396"/>
      <c r="N3578" s="396" t="s">
        <v>7088</v>
      </c>
      <c r="O3578" s="396" t="s">
        <v>471</v>
      </c>
      <c r="P3578" s="396" t="s">
        <v>102</v>
      </c>
      <c r="Q3578" s="396" t="s">
        <v>14531</v>
      </c>
      <c r="R3578" s="398">
        <v>45995.69453703704</v>
      </c>
      <c r="S3578" s="400" t="s">
        <v>3384</v>
      </c>
      <c r="T3578" s="396" t="s">
        <v>764</v>
      </c>
      <c r="U3578" s="401"/>
      <c r="V3578" s="402"/>
    </row>
    <row r="3579">
      <c r="A3579" s="396" t="s">
        <v>14633</v>
      </c>
      <c r="B3579" s="396" t="s">
        <v>10208</v>
      </c>
      <c r="C3579" s="397" t="s">
        <v>10741</v>
      </c>
      <c r="D3579" s="396" t="s">
        <v>101</v>
      </c>
      <c r="E3579" s="396"/>
      <c r="F3579" s="396" t="s">
        <v>7849</v>
      </c>
      <c r="G3579" s="396" t="s">
        <v>10741</v>
      </c>
      <c r="H3579" s="396"/>
      <c r="I3579" s="398">
        <v>45996.333333333336</v>
      </c>
      <c r="J3579" s="399">
        <v>45996.0</v>
      </c>
      <c r="K3579" s="396">
        <v>25.0</v>
      </c>
      <c r="L3579" s="396"/>
      <c r="M3579" s="396"/>
      <c r="N3579" s="396" t="s">
        <v>7088</v>
      </c>
      <c r="O3579" s="396" t="s">
        <v>548</v>
      </c>
      <c r="P3579" s="396" t="s">
        <v>423</v>
      </c>
      <c r="Q3579" s="396"/>
      <c r="R3579" s="398">
        <v>45995.694918981484</v>
      </c>
      <c r="S3579" s="400" t="s">
        <v>3384</v>
      </c>
      <c r="T3579" s="396" t="s">
        <v>764</v>
      </c>
      <c r="U3579" s="401"/>
      <c r="V3579" s="402"/>
    </row>
    <row r="3580">
      <c r="A3580" s="396" t="s">
        <v>14634</v>
      </c>
      <c r="B3580" s="396" t="s">
        <v>10208</v>
      </c>
      <c r="C3580" s="397" t="s">
        <v>10592</v>
      </c>
      <c r="D3580" s="396" t="s">
        <v>101</v>
      </c>
      <c r="E3580" s="396"/>
      <c r="F3580" s="396" t="s">
        <v>7849</v>
      </c>
      <c r="G3580" s="396" t="s">
        <v>10592</v>
      </c>
      <c r="H3580" s="396"/>
      <c r="I3580" s="398">
        <v>45996.375</v>
      </c>
      <c r="J3580" s="399">
        <v>45996.0</v>
      </c>
      <c r="K3580" s="396">
        <v>25.0</v>
      </c>
      <c r="L3580" s="396"/>
      <c r="M3580" s="396"/>
      <c r="N3580" s="396" t="s">
        <v>7088</v>
      </c>
      <c r="O3580" s="396" t="s">
        <v>548</v>
      </c>
      <c r="P3580" s="396" t="s">
        <v>423</v>
      </c>
      <c r="Q3580" s="396"/>
      <c r="R3580" s="398">
        <v>45995.695601851854</v>
      </c>
      <c r="S3580" s="400" t="s">
        <v>3384</v>
      </c>
      <c r="T3580" s="396" t="s">
        <v>764</v>
      </c>
      <c r="U3580" s="401"/>
      <c r="V3580" s="402"/>
    </row>
    <row r="3581">
      <c r="A3581" s="396" t="s">
        <v>14635</v>
      </c>
      <c r="B3581" s="396" t="s">
        <v>10208</v>
      </c>
      <c r="C3581" s="397" t="s">
        <v>14636</v>
      </c>
      <c r="D3581" s="396" t="s">
        <v>101</v>
      </c>
      <c r="E3581" s="396"/>
      <c r="F3581" s="396" t="s">
        <v>8907</v>
      </c>
      <c r="G3581" s="396" t="s">
        <v>7399</v>
      </c>
      <c r="H3581" s="396"/>
      <c r="I3581" s="398">
        <v>45995.65833333333</v>
      </c>
      <c r="J3581" s="399">
        <v>45995.0</v>
      </c>
      <c r="K3581" s="396">
        <v>52.0</v>
      </c>
      <c r="L3581" s="396"/>
      <c r="M3581" s="396"/>
      <c r="N3581" s="396" t="s">
        <v>12103</v>
      </c>
      <c r="O3581" s="396" t="s">
        <v>625</v>
      </c>
      <c r="P3581" s="396" t="s">
        <v>102</v>
      </c>
      <c r="Q3581" s="396" t="s">
        <v>14531</v>
      </c>
      <c r="R3581" s="398">
        <v>45995.69626157408</v>
      </c>
      <c r="S3581" s="400" t="s">
        <v>3384</v>
      </c>
      <c r="T3581" s="396" t="s">
        <v>764</v>
      </c>
      <c r="U3581" s="401"/>
      <c r="V3581" s="402"/>
    </row>
    <row r="3582">
      <c r="A3582" s="396" t="s">
        <v>14637</v>
      </c>
      <c r="B3582" s="396" t="s">
        <v>10208</v>
      </c>
      <c r="C3582" s="397" t="s">
        <v>14638</v>
      </c>
      <c r="D3582" s="396" t="s">
        <v>101</v>
      </c>
      <c r="E3582" s="396"/>
      <c r="F3582" s="396" t="s">
        <v>7849</v>
      </c>
      <c r="G3582" s="396" t="s">
        <v>7062</v>
      </c>
      <c r="H3582" s="396"/>
      <c r="I3582" s="398">
        <v>45995.666666666664</v>
      </c>
      <c r="J3582" s="399">
        <v>45995.0</v>
      </c>
      <c r="K3582" s="396">
        <v>10.0</v>
      </c>
      <c r="L3582" s="396"/>
      <c r="M3582" s="396"/>
      <c r="N3582" s="396" t="s">
        <v>7103</v>
      </c>
      <c r="O3582" s="396" t="s">
        <v>606</v>
      </c>
      <c r="P3582" s="396" t="s">
        <v>184</v>
      </c>
      <c r="Q3582" s="396"/>
      <c r="R3582" s="398">
        <v>45995.69732638889</v>
      </c>
      <c r="S3582" s="400" t="s">
        <v>3384</v>
      </c>
      <c r="T3582" s="396" t="s">
        <v>764</v>
      </c>
      <c r="U3582" s="401"/>
      <c r="V3582" s="402"/>
    </row>
    <row r="3583">
      <c r="A3583" s="396" t="s">
        <v>14639</v>
      </c>
      <c r="B3583" s="396" t="s">
        <v>10208</v>
      </c>
      <c r="C3583" s="397" t="s">
        <v>14640</v>
      </c>
      <c r="D3583" s="396" t="s">
        <v>101</v>
      </c>
      <c r="E3583" s="396"/>
      <c r="F3583" s="396" t="s">
        <v>7849</v>
      </c>
      <c r="G3583" s="396" t="s">
        <v>4977</v>
      </c>
      <c r="H3583" s="396"/>
      <c r="I3583" s="398">
        <v>45995.68819444445</v>
      </c>
      <c r="J3583" s="399">
        <v>45995.0</v>
      </c>
      <c r="K3583" s="396">
        <v>38.0</v>
      </c>
      <c r="L3583" s="396"/>
      <c r="M3583" s="396"/>
      <c r="N3583" s="396" t="s">
        <v>11665</v>
      </c>
      <c r="O3583" s="396" t="s">
        <v>643</v>
      </c>
      <c r="P3583" s="396" t="s">
        <v>272</v>
      </c>
      <c r="Q3583" s="396"/>
      <c r="R3583" s="398">
        <v>45995.69835648148</v>
      </c>
      <c r="S3583" s="400" t="s">
        <v>3384</v>
      </c>
      <c r="T3583" s="396" t="s">
        <v>764</v>
      </c>
      <c r="U3583" s="401"/>
      <c r="V3583" s="402"/>
    </row>
    <row r="3584">
      <c r="A3584" s="396" t="s">
        <v>14641</v>
      </c>
      <c r="B3584" s="396" t="s">
        <v>10208</v>
      </c>
      <c r="C3584" s="397" t="s">
        <v>14642</v>
      </c>
      <c r="D3584" s="396" t="s">
        <v>101</v>
      </c>
      <c r="E3584" s="396"/>
      <c r="F3584" s="396" t="s">
        <v>7849</v>
      </c>
      <c r="G3584" s="396" t="s">
        <v>4977</v>
      </c>
      <c r="H3584" s="396"/>
      <c r="I3584" s="398">
        <v>45995.70486111111</v>
      </c>
      <c r="J3584" s="399">
        <v>45995.0</v>
      </c>
      <c r="K3584" s="396"/>
      <c r="L3584" s="396"/>
      <c r="M3584" s="396"/>
      <c r="N3584" s="396" t="s">
        <v>7071</v>
      </c>
      <c r="O3584" s="396" t="s">
        <v>643</v>
      </c>
      <c r="P3584" s="396" t="s">
        <v>272</v>
      </c>
      <c r="Q3584" s="396"/>
      <c r="R3584" s="398">
        <v>45995.69987268518</v>
      </c>
      <c r="S3584" s="400" t="s">
        <v>3384</v>
      </c>
      <c r="T3584" s="396" t="s">
        <v>764</v>
      </c>
      <c r="U3584" s="401"/>
      <c r="V3584" s="402"/>
    </row>
    <row r="3585">
      <c r="A3585" s="396" t="s">
        <v>14643</v>
      </c>
      <c r="B3585" s="396" t="s">
        <v>10208</v>
      </c>
      <c r="C3585" s="397" t="s">
        <v>14644</v>
      </c>
      <c r="D3585" s="396" t="s">
        <v>101</v>
      </c>
      <c r="E3585" s="396"/>
      <c r="F3585" s="396" t="s">
        <v>7849</v>
      </c>
      <c r="G3585" s="396" t="s">
        <v>14645</v>
      </c>
      <c r="H3585" s="396"/>
      <c r="I3585" s="398">
        <v>45996.395833333336</v>
      </c>
      <c r="J3585" s="399">
        <v>45996.0</v>
      </c>
      <c r="K3585" s="396">
        <v>30.0</v>
      </c>
      <c r="L3585" s="396"/>
      <c r="M3585" s="396"/>
      <c r="N3585" s="396" t="s">
        <v>12501</v>
      </c>
      <c r="O3585" s="396" t="s">
        <v>554</v>
      </c>
      <c r="P3585" s="396" t="s">
        <v>306</v>
      </c>
      <c r="Q3585" s="396"/>
      <c r="R3585" s="398">
        <v>45995.70178240741</v>
      </c>
      <c r="S3585" s="400" t="s">
        <v>3384</v>
      </c>
      <c r="T3585" s="396" t="s">
        <v>764</v>
      </c>
      <c r="U3585" s="401"/>
      <c r="V3585" s="402"/>
    </row>
    <row r="3586">
      <c r="A3586" s="396" t="s">
        <v>14646</v>
      </c>
      <c r="B3586" s="396" t="s">
        <v>10208</v>
      </c>
      <c r="C3586" s="397" t="s">
        <v>14647</v>
      </c>
      <c r="D3586" s="396" t="s">
        <v>101</v>
      </c>
      <c r="E3586" s="396"/>
      <c r="F3586" s="396" t="s">
        <v>8489</v>
      </c>
      <c r="G3586" s="396" t="s">
        <v>12013</v>
      </c>
      <c r="H3586" s="396"/>
      <c r="I3586" s="398">
        <v>45996.354166666664</v>
      </c>
      <c r="J3586" s="399">
        <v>45996.0</v>
      </c>
      <c r="K3586" s="396">
        <v>124.0</v>
      </c>
      <c r="L3586" s="396"/>
      <c r="M3586" s="396"/>
      <c r="N3586" s="396" t="s">
        <v>7071</v>
      </c>
      <c r="O3586" s="396" t="s">
        <v>643</v>
      </c>
      <c r="P3586" s="396" t="s">
        <v>272</v>
      </c>
      <c r="Q3586" s="396"/>
      <c r="R3586" s="398">
        <v>45995.703206018516</v>
      </c>
      <c r="S3586" s="400" t="s">
        <v>3384</v>
      </c>
      <c r="T3586" s="396" t="s">
        <v>764</v>
      </c>
      <c r="U3586" s="401"/>
      <c r="V3586" s="402"/>
    </row>
    <row r="3587">
      <c r="A3587" s="396" t="s">
        <v>14648</v>
      </c>
      <c r="B3587" s="396" t="s">
        <v>10208</v>
      </c>
      <c r="C3587" s="397" t="s">
        <v>14649</v>
      </c>
      <c r="D3587" s="396" t="s">
        <v>9145</v>
      </c>
      <c r="E3587" s="396"/>
      <c r="F3587" s="396" t="s">
        <v>14650</v>
      </c>
      <c r="G3587" s="396" t="s">
        <v>14651</v>
      </c>
      <c r="H3587" s="396"/>
      <c r="I3587" s="398">
        <v>45996.5</v>
      </c>
      <c r="J3587" s="399">
        <v>45996.0</v>
      </c>
      <c r="K3587" s="396"/>
      <c r="L3587" s="396"/>
      <c r="M3587" s="396"/>
      <c r="N3587" s="396" t="s">
        <v>10382</v>
      </c>
      <c r="O3587" s="396" t="s">
        <v>631</v>
      </c>
      <c r="P3587" s="396" t="s">
        <v>373</v>
      </c>
      <c r="Q3587" s="396"/>
      <c r="R3587" s="398">
        <v>45995.8906712963</v>
      </c>
      <c r="S3587" s="400" t="s">
        <v>3384</v>
      </c>
      <c r="T3587" s="396" t="s">
        <v>764</v>
      </c>
      <c r="U3587" s="401"/>
      <c r="V3587" s="402"/>
    </row>
    <row r="3588">
      <c r="A3588" s="396" t="s">
        <v>14652</v>
      </c>
      <c r="B3588" s="396" t="s">
        <v>10208</v>
      </c>
      <c r="C3588" s="397" t="s">
        <v>14653</v>
      </c>
      <c r="D3588" s="396" t="s">
        <v>101</v>
      </c>
      <c r="E3588" s="396"/>
      <c r="F3588" s="396" t="s">
        <v>8781</v>
      </c>
      <c r="G3588" s="396" t="s">
        <v>4476</v>
      </c>
      <c r="H3588" s="396"/>
      <c r="I3588" s="398">
        <v>45996.625</v>
      </c>
      <c r="J3588" s="399">
        <v>45996.0</v>
      </c>
      <c r="K3588" s="396">
        <v>160.0</v>
      </c>
      <c r="L3588" s="396"/>
      <c r="M3588" s="396"/>
      <c r="N3588" s="396" t="s">
        <v>7116</v>
      </c>
      <c r="O3588" s="396" t="s">
        <v>554</v>
      </c>
      <c r="P3588" s="396" t="s">
        <v>306</v>
      </c>
      <c r="Q3588" s="396"/>
      <c r="R3588" s="398">
        <v>45996.292858796296</v>
      </c>
      <c r="S3588" s="400" t="s">
        <v>3384</v>
      </c>
      <c r="T3588" s="396" t="s">
        <v>764</v>
      </c>
      <c r="U3588" s="401"/>
      <c r="V3588" s="402"/>
    </row>
    <row r="3589">
      <c r="A3589" s="396" t="s">
        <v>14654</v>
      </c>
      <c r="B3589" s="396" t="s">
        <v>10208</v>
      </c>
      <c r="C3589" s="397" t="s">
        <v>14655</v>
      </c>
      <c r="D3589" s="396" t="s">
        <v>101</v>
      </c>
      <c r="E3589" s="396"/>
      <c r="F3589" s="396" t="s">
        <v>8947</v>
      </c>
      <c r="G3589" s="396" t="s">
        <v>7972</v>
      </c>
      <c r="H3589" s="396"/>
      <c r="I3589" s="398">
        <v>45996.479166666664</v>
      </c>
      <c r="J3589" s="399">
        <v>45996.0</v>
      </c>
      <c r="K3589" s="396">
        <v>68.0</v>
      </c>
      <c r="L3589" s="396"/>
      <c r="M3589" s="396"/>
      <c r="N3589" s="396" t="s">
        <v>7088</v>
      </c>
      <c r="O3589" s="396" t="s">
        <v>554</v>
      </c>
      <c r="P3589" s="396" t="s">
        <v>306</v>
      </c>
      <c r="Q3589" s="396"/>
      <c r="R3589" s="398">
        <v>45996.424733796295</v>
      </c>
      <c r="S3589" s="400" t="s">
        <v>3384</v>
      </c>
      <c r="T3589" s="396" t="s">
        <v>764</v>
      </c>
      <c r="U3589" s="401"/>
      <c r="V3589" s="402"/>
    </row>
    <row r="3590">
      <c r="A3590" s="396" t="s">
        <v>14656</v>
      </c>
      <c r="B3590" s="396" t="s">
        <v>10208</v>
      </c>
      <c r="C3590" s="397" t="s">
        <v>14657</v>
      </c>
      <c r="D3590" s="396" t="s">
        <v>101</v>
      </c>
      <c r="E3590" s="396"/>
      <c r="F3590" s="396" t="s">
        <v>7849</v>
      </c>
      <c r="G3590" s="396" t="s">
        <v>4977</v>
      </c>
      <c r="H3590" s="396"/>
      <c r="I3590" s="398">
        <v>45996.45486111111</v>
      </c>
      <c r="J3590" s="399">
        <v>45996.0</v>
      </c>
      <c r="K3590" s="396">
        <v>11.0</v>
      </c>
      <c r="L3590" s="396"/>
      <c r="M3590" s="396"/>
      <c r="N3590" s="396" t="s">
        <v>7150</v>
      </c>
      <c r="O3590" s="396" t="s">
        <v>548</v>
      </c>
      <c r="P3590" s="396" t="s">
        <v>423</v>
      </c>
      <c r="Q3590" s="396"/>
      <c r="R3590" s="398">
        <v>45996.42548611111</v>
      </c>
      <c r="S3590" s="400" t="s">
        <v>3384</v>
      </c>
      <c r="T3590" s="396" t="s">
        <v>764</v>
      </c>
      <c r="U3590" s="401"/>
      <c r="V3590" s="402"/>
    </row>
    <row r="3591">
      <c r="A3591" s="396" t="s">
        <v>14658</v>
      </c>
      <c r="B3591" s="396" t="s">
        <v>10208</v>
      </c>
      <c r="C3591" s="397" t="s">
        <v>14659</v>
      </c>
      <c r="D3591" s="396" t="s">
        <v>9145</v>
      </c>
      <c r="E3591" s="396"/>
      <c r="F3591" s="396" t="s">
        <v>7849</v>
      </c>
      <c r="G3591" s="396" t="s">
        <v>14660</v>
      </c>
      <c r="H3591" s="396"/>
      <c r="I3591" s="398">
        <v>45996.479166666664</v>
      </c>
      <c r="J3591" s="399">
        <v>45996.0</v>
      </c>
      <c r="K3591" s="396"/>
      <c r="L3591" s="396"/>
      <c r="M3591" s="396"/>
      <c r="N3591" s="396" t="s">
        <v>7088</v>
      </c>
      <c r="O3591" s="396" t="s">
        <v>643</v>
      </c>
      <c r="P3591" s="396" t="s">
        <v>272</v>
      </c>
      <c r="Q3591" s="396"/>
      <c r="R3591" s="398">
        <v>45996.432222222225</v>
      </c>
      <c r="S3591" s="400" t="s">
        <v>3384</v>
      </c>
      <c r="T3591" s="396" t="s">
        <v>764</v>
      </c>
      <c r="U3591" s="401"/>
      <c r="V3591" s="402"/>
    </row>
    <row r="3592">
      <c r="A3592" s="396" t="s">
        <v>14661</v>
      </c>
      <c r="B3592" s="396" t="s">
        <v>10208</v>
      </c>
      <c r="C3592" s="397" t="s">
        <v>14662</v>
      </c>
      <c r="D3592" s="396" t="s">
        <v>101</v>
      </c>
      <c r="E3592" s="396"/>
      <c r="F3592" s="396" t="s">
        <v>7849</v>
      </c>
      <c r="G3592" s="396" t="s">
        <v>7062</v>
      </c>
      <c r="H3592" s="396"/>
      <c r="I3592" s="398">
        <v>46000.416666666664</v>
      </c>
      <c r="J3592" s="399">
        <v>46000.0</v>
      </c>
      <c r="K3592" s="396">
        <v>10.0</v>
      </c>
      <c r="L3592" s="396"/>
      <c r="M3592" s="396"/>
      <c r="N3592" s="396" t="s">
        <v>7081</v>
      </c>
      <c r="O3592" s="396" t="s">
        <v>548</v>
      </c>
      <c r="P3592" s="396" t="s">
        <v>423</v>
      </c>
      <c r="Q3592" s="396"/>
      <c r="R3592" s="398">
        <v>45996.44373842593</v>
      </c>
      <c r="S3592" s="400" t="s">
        <v>3384</v>
      </c>
      <c r="T3592" s="396" t="s">
        <v>764</v>
      </c>
      <c r="U3592" s="401"/>
      <c r="V3592" s="402"/>
    </row>
    <row r="3593">
      <c r="A3593" s="396" t="s">
        <v>14663</v>
      </c>
      <c r="B3593" s="396" t="s">
        <v>10208</v>
      </c>
      <c r="C3593" s="397" t="s">
        <v>14664</v>
      </c>
      <c r="D3593" s="396" t="s">
        <v>101</v>
      </c>
      <c r="E3593" s="396"/>
      <c r="F3593" s="396" t="s">
        <v>7849</v>
      </c>
      <c r="G3593" s="396" t="s">
        <v>7663</v>
      </c>
      <c r="H3593" s="396"/>
      <c r="I3593" s="398">
        <v>45996.604166666664</v>
      </c>
      <c r="J3593" s="399">
        <v>45996.0</v>
      </c>
      <c r="K3593" s="396"/>
      <c r="L3593" s="396"/>
      <c r="M3593" s="396"/>
      <c r="N3593" s="396" t="s">
        <v>7103</v>
      </c>
      <c r="O3593" s="396" t="s">
        <v>548</v>
      </c>
      <c r="P3593" s="396" t="s">
        <v>423</v>
      </c>
      <c r="Q3593" s="396"/>
      <c r="R3593" s="398">
        <v>45996.57209490741</v>
      </c>
      <c r="S3593" s="400" t="s">
        <v>3384</v>
      </c>
      <c r="T3593" s="396" t="s">
        <v>764</v>
      </c>
      <c r="U3593" s="401"/>
      <c r="V3593" s="402"/>
    </row>
    <row r="3594">
      <c r="A3594" s="396" t="s">
        <v>14665</v>
      </c>
      <c r="B3594" s="396" t="s">
        <v>10208</v>
      </c>
      <c r="C3594" s="397" t="s">
        <v>14666</v>
      </c>
      <c r="D3594" s="396" t="s">
        <v>101</v>
      </c>
      <c r="E3594" s="396"/>
      <c r="F3594" s="396" t="s">
        <v>7849</v>
      </c>
      <c r="G3594" s="396" t="s">
        <v>14667</v>
      </c>
      <c r="H3594" s="396"/>
      <c r="I3594" s="398">
        <v>45996.62430555555</v>
      </c>
      <c r="J3594" s="399">
        <v>45996.0</v>
      </c>
      <c r="K3594" s="396">
        <v>30.0</v>
      </c>
      <c r="L3594" s="396"/>
      <c r="M3594" s="396"/>
      <c r="N3594" s="396" t="s">
        <v>12103</v>
      </c>
      <c r="O3594" s="396" t="s">
        <v>548</v>
      </c>
      <c r="P3594" s="396" t="s">
        <v>423</v>
      </c>
      <c r="Q3594" s="396"/>
      <c r="R3594" s="398">
        <v>45996.57275462963</v>
      </c>
      <c r="S3594" s="400" t="s">
        <v>3384</v>
      </c>
      <c r="T3594" s="396" t="s">
        <v>764</v>
      </c>
      <c r="U3594" s="401"/>
      <c r="V3594" s="402"/>
    </row>
    <row r="3595">
      <c r="A3595" s="396" t="s">
        <v>14668</v>
      </c>
      <c r="B3595" s="396" t="s">
        <v>10208</v>
      </c>
      <c r="C3595" s="397" t="s">
        <v>14669</v>
      </c>
      <c r="D3595" s="396" t="s">
        <v>101</v>
      </c>
      <c r="E3595" s="396"/>
      <c r="F3595" s="396" t="s">
        <v>7849</v>
      </c>
      <c r="G3595" s="396" t="s">
        <v>4977</v>
      </c>
      <c r="H3595" s="396"/>
      <c r="I3595" s="398">
        <v>45996.521527777775</v>
      </c>
      <c r="J3595" s="399">
        <v>45996.0</v>
      </c>
      <c r="K3595" s="396">
        <v>14.0</v>
      </c>
      <c r="L3595" s="396"/>
      <c r="M3595" s="396"/>
      <c r="N3595" s="396" t="s">
        <v>7081</v>
      </c>
      <c r="O3595" s="396" t="s">
        <v>625</v>
      </c>
      <c r="P3595" s="396" t="s">
        <v>102</v>
      </c>
      <c r="Q3595" s="396"/>
      <c r="R3595" s="398">
        <v>45996.573645833334</v>
      </c>
      <c r="S3595" s="400" t="s">
        <v>3384</v>
      </c>
      <c r="T3595" s="396" t="s">
        <v>764</v>
      </c>
      <c r="U3595" s="401"/>
      <c r="V3595" s="402"/>
    </row>
    <row r="3596">
      <c r="A3596" s="396" t="s">
        <v>14670</v>
      </c>
      <c r="B3596" s="396" t="s">
        <v>10208</v>
      </c>
      <c r="C3596" s="397" t="s">
        <v>14671</v>
      </c>
      <c r="D3596" s="396" t="s">
        <v>101</v>
      </c>
      <c r="E3596" s="396"/>
      <c r="F3596" s="396" t="s">
        <v>7849</v>
      </c>
      <c r="G3596" s="396" t="s">
        <v>5000</v>
      </c>
      <c r="H3596" s="396"/>
      <c r="I3596" s="398">
        <v>45996.604166666664</v>
      </c>
      <c r="J3596" s="399">
        <v>45996.0</v>
      </c>
      <c r="K3596" s="396">
        <v>31.0</v>
      </c>
      <c r="L3596" s="396"/>
      <c r="M3596" s="396"/>
      <c r="N3596" s="396" t="s">
        <v>7071</v>
      </c>
      <c r="O3596" s="396" t="s">
        <v>643</v>
      </c>
      <c r="P3596" s="396" t="s">
        <v>272</v>
      </c>
      <c r="Q3596" s="396"/>
      <c r="R3596" s="398">
        <v>45996.574467592596</v>
      </c>
      <c r="S3596" s="400" t="s">
        <v>3384</v>
      </c>
      <c r="T3596" s="396" t="s">
        <v>764</v>
      </c>
      <c r="U3596" s="401"/>
      <c r="V3596" s="402"/>
    </row>
    <row r="3597">
      <c r="A3597" s="396" t="s">
        <v>14672</v>
      </c>
      <c r="B3597" s="396" t="s">
        <v>10208</v>
      </c>
      <c r="C3597" s="397" t="s">
        <v>14673</v>
      </c>
      <c r="D3597" s="396" t="s">
        <v>101</v>
      </c>
      <c r="E3597" s="396"/>
      <c r="F3597" s="396" t="s">
        <v>8489</v>
      </c>
      <c r="G3597" s="396" t="s">
        <v>4789</v>
      </c>
      <c r="H3597" s="396"/>
      <c r="I3597" s="398">
        <v>45996.666666666664</v>
      </c>
      <c r="J3597" s="399">
        <v>45996.0</v>
      </c>
      <c r="K3597" s="396">
        <v>165.0</v>
      </c>
      <c r="L3597" s="396"/>
      <c r="M3597" s="396"/>
      <c r="N3597" s="396" t="s">
        <v>7065</v>
      </c>
      <c r="O3597" s="396" t="s">
        <v>471</v>
      </c>
      <c r="P3597" s="396" t="s">
        <v>294</v>
      </c>
      <c r="Q3597" s="396"/>
      <c r="R3597" s="398">
        <v>45996.57560185185</v>
      </c>
      <c r="S3597" s="400" t="s">
        <v>3384</v>
      </c>
      <c r="T3597" s="396" t="s">
        <v>764</v>
      </c>
      <c r="U3597" s="401"/>
      <c r="V3597" s="402"/>
    </row>
    <row r="3598">
      <c r="A3598" s="396" t="s">
        <v>14674</v>
      </c>
      <c r="B3598" s="396" t="s">
        <v>10208</v>
      </c>
      <c r="C3598" s="397" t="s">
        <v>14675</v>
      </c>
      <c r="D3598" s="396" t="s">
        <v>101</v>
      </c>
      <c r="E3598" s="396"/>
      <c r="F3598" s="396" t="s">
        <v>8947</v>
      </c>
      <c r="G3598" s="396" t="s">
        <v>7972</v>
      </c>
      <c r="H3598" s="396"/>
      <c r="I3598" s="398">
        <v>45996.59097222222</v>
      </c>
      <c r="J3598" s="399">
        <v>45996.0</v>
      </c>
      <c r="K3598" s="396">
        <v>68.0</v>
      </c>
      <c r="L3598" s="396"/>
      <c r="M3598" s="396"/>
      <c r="N3598" s="396" t="s">
        <v>7303</v>
      </c>
      <c r="O3598" s="396" t="s">
        <v>471</v>
      </c>
      <c r="P3598" s="396" t="s">
        <v>294</v>
      </c>
      <c r="Q3598" s="396"/>
      <c r="R3598" s="398">
        <v>45996.576215277775</v>
      </c>
      <c r="S3598" s="400" t="s">
        <v>3384</v>
      </c>
      <c r="T3598" s="396" t="s">
        <v>764</v>
      </c>
      <c r="U3598" s="401"/>
      <c r="V3598" s="402"/>
    </row>
    <row r="3599">
      <c r="A3599" s="396" t="s">
        <v>14676</v>
      </c>
      <c r="B3599" s="396" t="s">
        <v>10208</v>
      </c>
      <c r="C3599" s="397" t="s">
        <v>14677</v>
      </c>
      <c r="D3599" s="396" t="s">
        <v>7125</v>
      </c>
      <c r="E3599" s="396"/>
      <c r="F3599" s="396" t="s">
        <v>8489</v>
      </c>
      <c r="G3599" s="396" t="s">
        <v>12013</v>
      </c>
      <c r="H3599" s="396"/>
      <c r="I3599" s="398">
        <v>45996.6875</v>
      </c>
      <c r="J3599" s="399">
        <v>45996.0</v>
      </c>
      <c r="K3599" s="396">
        <v>207.0</v>
      </c>
      <c r="L3599" s="396"/>
      <c r="M3599" s="396"/>
      <c r="N3599" s="396" t="s">
        <v>7088</v>
      </c>
      <c r="O3599" s="396" t="s">
        <v>643</v>
      </c>
      <c r="P3599" s="396" t="s">
        <v>272</v>
      </c>
      <c r="Q3599" s="396"/>
      <c r="R3599" s="398">
        <v>45996.57712962963</v>
      </c>
      <c r="S3599" s="400" t="s">
        <v>3384</v>
      </c>
      <c r="T3599" s="396" t="s">
        <v>764</v>
      </c>
      <c r="U3599" s="401"/>
      <c r="V3599" s="402"/>
    </row>
    <row r="3600">
      <c r="A3600" s="396" t="s">
        <v>14678</v>
      </c>
      <c r="B3600" s="396" t="s">
        <v>10208</v>
      </c>
      <c r="C3600" s="397" t="s">
        <v>14679</v>
      </c>
      <c r="D3600" s="396" t="s">
        <v>9145</v>
      </c>
      <c r="E3600" s="396"/>
      <c r="F3600" s="396" t="s">
        <v>7849</v>
      </c>
      <c r="G3600" s="396" t="s">
        <v>11905</v>
      </c>
      <c r="H3600" s="396"/>
      <c r="I3600" s="398">
        <v>45996.75</v>
      </c>
      <c r="J3600" s="399">
        <v>45996.0</v>
      </c>
      <c r="K3600" s="396"/>
      <c r="L3600" s="396"/>
      <c r="M3600" s="396"/>
      <c r="N3600" s="396" t="s">
        <v>7088</v>
      </c>
      <c r="O3600" s="396" t="s">
        <v>625</v>
      </c>
      <c r="P3600" s="396" t="s">
        <v>383</v>
      </c>
      <c r="Q3600" s="396"/>
      <c r="R3600" s="398">
        <v>45996.5781712963</v>
      </c>
      <c r="S3600" s="400" t="s">
        <v>3384</v>
      </c>
      <c r="T3600" s="396" t="s">
        <v>764</v>
      </c>
      <c r="U3600" s="401"/>
      <c r="V3600" s="402"/>
    </row>
    <row r="3601">
      <c r="A3601" s="396" t="s">
        <v>14680</v>
      </c>
      <c r="B3601" s="396" t="s">
        <v>10208</v>
      </c>
      <c r="C3601" s="397" t="s">
        <v>14681</v>
      </c>
      <c r="D3601" s="396" t="s">
        <v>101</v>
      </c>
      <c r="E3601" s="396"/>
      <c r="F3601" s="396" t="s">
        <v>7849</v>
      </c>
      <c r="G3601" s="396" t="s">
        <v>4977</v>
      </c>
      <c r="H3601" s="396"/>
      <c r="I3601" s="398">
        <v>45996.666666666664</v>
      </c>
      <c r="J3601" s="399">
        <v>45996.0</v>
      </c>
      <c r="K3601" s="396">
        <v>32.0</v>
      </c>
      <c r="L3601" s="396"/>
      <c r="M3601" s="396"/>
      <c r="N3601" s="396" t="s">
        <v>12103</v>
      </c>
      <c r="O3601" s="396" t="s">
        <v>548</v>
      </c>
      <c r="P3601" s="396" t="s">
        <v>423</v>
      </c>
      <c r="Q3601" s="396"/>
      <c r="R3601" s="398">
        <v>45996.587488425925</v>
      </c>
      <c r="S3601" s="400" t="s">
        <v>3384</v>
      </c>
      <c r="T3601" s="396" t="s">
        <v>764</v>
      </c>
      <c r="U3601" s="401"/>
      <c r="V3601" s="402"/>
    </row>
    <row r="3602">
      <c r="A3602" s="396" t="s">
        <v>14682</v>
      </c>
      <c r="B3602" s="396" t="s">
        <v>10208</v>
      </c>
      <c r="C3602" s="397" t="s">
        <v>14683</v>
      </c>
      <c r="D3602" s="396" t="s">
        <v>101</v>
      </c>
      <c r="E3602" s="396"/>
      <c r="F3602" s="396" t="s">
        <v>7849</v>
      </c>
      <c r="G3602" s="396" t="s">
        <v>4820</v>
      </c>
      <c r="H3602" s="396"/>
      <c r="I3602" s="398">
        <v>45996.666666666664</v>
      </c>
      <c r="J3602" s="399">
        <v>45996.0</v>
      </c>
      <c r="K3602" s="396">
        <v>16.0</v>
      </c>
      <c r="L3602" s="396"/>
      <c r="M3602" s="396"/>
      <c r="N3602" s="396" t="s">
        <v>12112</v>
      </c>
      <c r="O3602" s="396" t="s">
        <v>534</v>
      </c>
      <c r="P3602" s="396" t="s">
        <v>53</v>
      </c>
      <c r="Q3602" s="396"/>
      <c r="R3602" s="398">
        <v>45996.60193287037</v>
      </c>
      <c r="S3602" s="400" t="s">
        <v>3384</v>
      </c>
      <c r="T3602" s="396" t="s">
        <v>764</v>
      </c>
      <c r="U3602" s="401"/>
      <c r="V3602" s="402"/>
    </row>
    <row r="3603">
      <c r="A3603" s="404" t="s">
        <v>14684</v>
      </c>
      <c r="B3603" s="396" t="s">
        <v>10208</v>
      </c>
      <c r="C3603" s="397" t="s">
        <v>14685</v>
      </c>
      <c r="D3603" s="396" t="s">
        <v>101</v>
      </c>
      <c r="E3603" s="396"/>
      <c r="F3603" s="396" t="s">
        <v>14409</v>
      </c>
      <c r="G3603" s="396" t="s">
        <v>14686</v>
      </c>
      <c r="H3603" s="396"/>
      <c r="I3603" s="398">
        <v>45996.854166666664</v>
      </c>
      <c r="J3603" s="399">
        <v>45996.0</v>
      </c>
      <c r="K3603" s="396">
        <v>408.0</v>
      </c>
      <c r="L3603" s="396"/>
      <c r="M3603" s="396"/>
      <c r="N3603" s="396" t="s">
        <v>7116</v>
      </c>
      <c r="O3603" s="396"/>
      <c r="P3603" s="396" t="s">
        <v>102</v>
      </c>
      <c r="Q3603" s="396" t="s">
        <v>14687</v>
      </c>
      <c r="R3603" s="398">
        <v>45996.61730324074</v>
      </c>
      <c r="S3603" s="400" t="s">
        <v>3384</v>
      </c>
      <c r="T3603" s="396" t="s">
        <v>764</v>
      </c>
      <c r="U3603" s="401"/>
      <c r="V3603" s="402"/>
    </row>
    <row r="3604">
      <c r="A3604" s="396" t="s">
        <v>14688</v>
      </c>
      <c r="B3604" s="396" t="s">
        <v>10208</v>
      </c>
      <c r="C3604" s="397" t="s">
        <v>14689</v>
      </c>
      <c r="D3604" s="396" t="s">
        <v>101</v>
      </c>
      <c r="E3604" s="396"/>
      <c r="F3604" s="396" t="s">
        <v>8489</v>
      </c>
      <c r="G3604" s="396" t="s">
        <v>14690</v>
      </c>
      <c r="H3604" s="396"/>
      <c r="I3604" s="398">
        <v>45996.770833333336</v>
      </c>
      <c r="J3604" s="399">
        <v>45996.0</v>
      </c>
      <c r="K3604" s="396">
        <v>156.0</v>
      </c>
      <c r="L3604" s="396"/>
      <c r="M3604" s="396"/>
      <c r="N3604" s="396" t="s">
        <v>12501</v>
      </c>
      <c r="O3604" s="396" t="s">
        <v>643</v>
      </c>
      <c r="P3604" s="396" t="s">
        <v>272</v>
      </c>
      <c r="Q3604" s="396"/>
      <c r="R3604" s="398">
        <v>45996.61934027778</v>
      </c>
      <c r="S3604" s="400" t="s">
        <v>3384</v>
      </c>
      <c r="T3604" s="396" t="s">
        <v>764</v>
      </c>
      <c r="U3604" s="401"/>
      <c r="V3604" s="402"/>
    </row>
    <row r="3605">
      <c r="A3605" s="396" t="s">
        <v>14691</v>
      </c>
      <c r="B3605" s="396" t="s">
        <v>10208</v>
      </c>
      <c r="C3605" s="397" t="s">
        <v>14692</v>
      </c>
      <c r="D3605" s="396" t="s">
        <v>101</v>
      </c>
      <c r="E3605" s="396"/>
      <c r="F3605" s="396" t="s">
        <v>7849</v>
      </c>
      <c r="G3605" s="396" t="s">
        <v>14693</v>
      </c>
      <c r="H3605" s="396"/>
      <c r="I3605" s="398">
        <v>45996.791666666664</v>
      </c>
      <c r="J3605" s="399">
        <v>45996.0</v>
      </c>
      <c r="K3605" s="396">
        <v>15.0</v>
      </c>
      <c r="L3605" s="396"/>
      <c r="M3605" s="396"/>
      <c r="N3605" s="396" t="s">
        <v>7147</v>
      </c>
      <c r="O3605" s="396" t="s">
        <v>548</v>
      </c>
      <c r="P3605" s="396" t="s">
        <v>423</v>
      </c>
      <c r="Q3605" s="396"/>
      <c r="R3605" s="398">
        <v>45996.70474537037</v>
      </c>
      <c r="S3605" s="400" t="s">
        <v>3384</v>
      </c>
      <c r="T3605" s="396" t="s">
        <v>764</v>
      </c>
      <c r="U3605" s="401"/>
      <c r="V3605" s="402"/>
    </row>
    <row r="3606">
      <c r="A3606" s="396" t="s">
        <v>14694</v>
      </c>
      <c r="B3606" s="396" t="s">
        <v>10208</v>
      </c>
      <c r="C3606" s="397" t="s">
        <v>14695</v>
      </c>
      <c r="D3606" s="396" t="s">
        <v>101</v>
      </c>
      <c r="E3606" s="396"/>
      <c r="F3606" s="396" t="s">
        <v>7849</v>
      </c>
      <c r="G3606" s="396" t="s">
        <v>4977</v>
      </c>
      <c r="H3606" s="396"/>
      <c r="I3606" s="398">
        <v>45996.770833333336</v>
      </c>
      <c r="J3606" s="399">
        <v>45996.0</v>
      </c>
      <c r="K3606" s="396">
        <v>12.0</v>
      </c>
      <c r="L3606" s="396"/>
      <c r="M3606" s="396"/>
      <c r="N3606" s="396" t="s">
        <v>7103</v>
      </c>
      <c r="O3606" s="396" t="s">
        <v>548</v>
      </c>
      <c r="P3606" s="396" t="s">
        <v>423</v>
      </c>
      <c r="Q3606" s="396"/>
      <c r="R3606" s="398">
        <v>45996.70594907407</v>
      </c>
      <c r="S3606" s="400" t="s">
        <v>3384</v>
      </c>
      <c r="T3606" s="396" t="s">
        <v>764</v>
      </c>
      <c r="U3606" s="401"/>
      <c r="V3606" s="402"/>
    </row>
    <row r="3607">
      <c r="A3607" s="396" t="s">
        <v>14696</v>
      </c>
      <c r="B3607" s="396" t="s">
        <v>8030</v>
      </c>
      <c r="C3607" s="397" t="s">
        <v>14697</v>
      </c>
      <c r="D3607" s="396" t="s">
        <v>101</v>
      </c>
      <c r="E3607" s="396"/>
      <c r="F3607" s="396" t="s">
        <v>7849</v>
      </c>
      <c r="G3607" s="396" t="s">
        <v>4977</v>
      </c>
      <c r="H3607" s="396"/>
      <c r="I3607" s="398">
        <v>45998.82777777778</v>
      </c>
      <c r="J3607" s="399">
        <v>45998.0</v>
      </c>
      <c r="K3607" s="396">
        <v>11.0</v>
      </c>
      <c r="L3607" s="396"/>
      <c r="M3607" s="396"/>
      <c r="N3607" s="396" t="s">
        <v>7103</v>
      </c>
      <c r="O3607" s="396" t="s">
        <v>643</v>
      </c>
      <c r="P3607" s="396" t="s">
        <v>272</v>
      </c>
      <c r="Q3607" s="396"/>
      <c r="R3607" s="398">
        <v>45996.70686342593</v>
      </c>
      <c r="S3607" s="400" t="s">
        <v>3384</v>
      </c>
      <c r="T3607" s="396" t="s">
        <v>764</v>
      </c>
      <c r="U3607" s="401"/>
      <c r="V3607" s="402"/>
    </row>
    <row r="3608">
      <c r="A3608" s="396" t="s">
        <v>14698</v>
      </c>
      <c r="B3608" s="396" t="s">
        <v>7060</v>
      </c>
      <c r="C3608" s="397" t="s">
        <v>14699</v>
      </c>
      <c r="D3608" s="396" t="s">
        <v>9145</v>
      </c>
      <c r="E3608" s="396"/>
      <c r="F3608" s="396" t="s">
        <v>14700</v>
      </c>
      <c r="G3608" s="396"/>
      <c r="H3608" s="396"/>
      <c r="I3608" s="398">
        <v>45997.645833333336</v>
      </c>
      <c r="J3608" s="399">
        <v>45997.0</v>
      </c>
      <c r="K3608" s="396"/>
      <c r="L3608" s="396"/>
      <c r="M3608" s="396"/>
      <c r="N3608" s="396" t="s">
        <v>10382</v>
      </c>
      <c r="O3608" s="396" t="s">
        <v>625</v>
      </c>
      <c r="P3608" s="396" t="s">
        <v>383</v>
      </c>
      <c r="Q3608" s="396"/>
      <c r="R3608" s="398">
        <v>45996.876435185186</v>
      </c>
      <c r="S3608" s="400" t="s">
        <v>3384</v>
      </c>
      <c r="T3608" s="396" t="s">
        <v>764</v>
      </c>
      <c r="U3608" s="401"/>
      <c r="V3608" s="402"/>
    </row>
    <row r="3609">
      <c r="A3609" s="396" t="s">
        <v>14701</v>
      </c>
      <c r="B3609" s="396" t="s">
        <v>10208</v>
      </c>
      <c r="C3609" s="397" t="s">
        <v>14702</v>
      </c>
      <c r="D3609" s="396" t="s">
        <v>101</v>
      </c>
      <c r="E3609" s="396"/>
      <c r="F3609" s="396" t="s">
        <v>7849</v>
      </c>
      <c r="G3609" s="396" t="s">
        <v>7207</v>
      </c>
      <c r="H3609" s="396"/>
      <c r="I3609" s="398">
        <v>45996.77569444444</v>
      </c>
      <c r="J3609" s="399">
        <v>45996.0</v>
      </c>
      <c r="K3609" s="396">
        <v>35.0</v>
      </c>
      <c r="L3609" s="396"/>
      <c r="M3609" s="396"/>
      <c r="N3609" s="396" t="s">
        <v>7081</v>
      </c>
      <c r="O3609" s="396"/>
      <c r="P3609" s="396" t="s">
        <v>306</v>
      </c>
      <c r="Q3609" s="396"/>
      <c r="R3609" s="398">
        <v>45997.63627314815</v>
      </c>
      <c r="S3609" s="400" t="s">
        <v>3384</v>
      </c>
      <c r="T3609" s="396" t="s">
        <v>764</v>
      </c>
      <c r="U3609" s="401"/>
      <c r="V3609" s="402"/>
    </row>
    <row r="3610">
      <c r="A3610" s="396" t="s">
        <v>14703</v>
      </c>
      <c r="B3610" s="396" t="s">
        <v>10208</v>
      </c>
      <c r="C3610" s="397" t="s">
        <v>14704</v>
      </c>
      <c r="D3610" s="396" t="s">
        <v>101</v>
      </c>
      <c r="E3610" s="396"/>
      <c r="F3610" s="396" t="s">
        <v>5033</v>
      </c>
      <c r="G3610" s="396" t="s">
        <v>9007</v>
      </c>
      <c r="H3610" s="396"/>
      <c r="I3610" s="398">
        <v>45967.29652777778</v>
      </c>
      <c r="J3610" s="399">
        <v>45997.0</v>
      </c>
      <c r="K3610" s="396"/>
      <c r="L3610" s="396"/>
      <c r="M3610" s="396"/>
      <c r="N3610" s="396" t="s">
        <v>12243</v>
      </c>
      <c r="O3610" s="396" t="s">
        <v>631</v>
      </c>
      <c r="P3610" s="396" t="s">
        <v>373</v>
      </c>
      <c r="Q3610" s="396"/>
      <c r="R3610" s="398">
        <v>45997.63929398148</v>
      </c>
      <c r="S3610" s="400" t="s">
        <v>3384</v>
      </c>
      <c r="T3610" s="396" t="s">
        <v>764</v>
      </c>
      <c r="U3610" s="401"/>
      <c r="V3610" s="402"/>
    </row>
    <row r="3611">
      <c r="A3611" s="396" t="s">
        <v>14705</v>
      </c>
      <c r="B3611" s="396" t="s">
        <v>10208</v>
      </c>
      <c r="C3611" s="397" t="s">
        <v>14706</v>
      </c>
      <c r="D3611" s="396" t="s">
        <v>101</v>
      </c>
      <c r="E3611" s="396"/>
      <c r="F3611" s="396" t="s">
        <v>8781</v>
      </c>
      <c r="G3611" s="396" t="s">
        <v>14707</v>
      </c>
      <c r="H3611" s="396"/>
      <c r="I3611" s="398">
        <v>45997.55486111111</v>
      </c>
      <c r="J3611" s="399">
        <v>45997.0</v>
      </c>
      <c r="K3611" s="396"/>
      <c r="L3611" s="396"/>
      <c r="M3611" s="396"/>
      <c r="N3611" s="396" t="s">
        <v>11711</v>
      </c>
      <c r="O3611" s="396" t="s">
        <v>548</v>
      </c>
      <c r="P3611" s="396" t="s">
        <v>423</v>
      </c>
      <c r="Q3611" s="396"/>
      <c r="R3611" s="398">
        <v>45997.64357638889</v>
      </c>
      <c r="S3611" s="400" t="s">
        <v>3384</v>
      </c>
      <c r="T3611" s="396" t="s">
        <v>764</v>
      </c>
      <c r="U3611" s="401"/>
      <c r="V3611" s="402"/>
    </row>
    <row r="3612">
      <c r="A3612" s="396" t="s">
        <v>14708</v>
      </c>
      <c r="B3612" s="396" t="s">
        <v>7060</v>
      </c>
      <c r="C3612" s="397" t="s">
        <v>14709</v>
      </c>
      <c r="D3612" s="396" t="s">
        <v>101</v>
      </c>
      <c r="E3612" s="396"/>
      <c r="F3612" s="396"/>
      <c r="G3612" s="396" t="s">
        <v>14710</v>
      </c>
      <c r="H3612" s="396"/>
      <c r="I3612" s="398">
        <v>45998.375</v>
      </c>
      <c r="J3612" s="399">
        <v>45998.0</v>
      </c>
      <c r="K3612" s="396"/>
      <c r="L3612" s="396"/>
      <c r="M3612" s="396"/>
      <c r="N3612" s="396" t="s">
        <v>7150</v>
      </c>
      <c r="O3612" s="396" t="s">
        <v>643</v>
      </c>
      <c r="P3612" s="396" t="s">
        <v>272</v>
      </c>
      <c r="Q3612" s="396"/>
      <c r="R3612" s="398">
        <v>45997.644733796296</v>
      </c>
      <c r="S3612" s="400" t="s">
        <v>3384</v>
      </c>
      <c r="T3612" s="396" t="s">
        <v>764</v>
      </c>
      <c r="U3612" s="401"/>
      <c r="V3612" s="402"/>
    </row>
    <row r="3613">
      <c r="A3613" s="396" t="s">
        <v>14711</v>
      </c>
      <c r="B3613" s="396" t="s">
        <v>10208</v>
      </c>
      <c r="C3613" s="397" t="s">
        <v>14712</v>
      </c>
      <c r="D3613" s="396" t="s">
        <v>9145</v>
      </c>
      <c r="E3613" s="396"/>
      <c r="F3613" s="396" t="s">
        <v>7849</v>
      </c>
      <c r="G3613" s="396" t="s">
        <v>14713</v>
      </c>
      <c r="H3613" s="396"/>
      <c r="I3613" s="398">
        <v>45996.708333333336</v>
      </c>
      <c r="J3613" s="399">
        <v>45996.0</v>
      </c>
      <c r="K3613" s="396"/>
      <c r="L3613" s="396"/>
      <c r="M3613" s="396"/>
      <c r="N3613" s="396" t="s">
        <v>7088</v>
      </c>
      <c r="O3613" s="396" t="s">
        <v>625</v>
      </c>
      <c r="P3613" s="396" t="s">
        <v>383</v>
      </c>
      <c r="Q3613" s="396" t="s">
        <v>14714</v>
      </c>
      <c r="R3613" s="398">
        <v>45997.65049768519</v>
      </c>
      <c r="S3613" s="400" t="s">
        <v>3384</v>
      </c>
      <c r="T3613" s="396" t="s">
        <v>764</v>
      </c>
      <c r="U3613" s="401"/>
      <c r="V3613" s="402"/>
    </row>
    <row r="3614">
      <c r="A3614" s="396" t="s">
        <v>14715</v>
      </c>
      <c r="B3614" s="396" t="s">
        <v>10208</v>
      </c>
      <c r="C3614" s="397" t="s">
        <v>14716</v>
      </c>
      <c r="D3614" s="396" t="s">
        <v>9145</v>
      </c>
      <c r="E3614" s="396"/>
      <c r="F3614" s="396" t="s">
        <v>8927</v>
      </c>
      <c r="G3614" s="396" t="s">
        <v>7388</v>
      </c>
      <c r="H3614" s="396"/>
      <c r="I3614" s="398">
        <v>45998.375</v>
      </c>
      <c r="J3614" s="399">
        <v>45996.0</v>
      </c>
      <c r="K3614" s="396"/>
      <c r="L3614" s="396"/>
      <c r="M3614" s="396"/>
      <c r="N3614" s="396" t="s">
        <v>7088</v>
      </c>
      <c r="O3614" s="396" t="s">
        <v>534</v>
      </c>
      <c r="P3614" s="396" t="s">
        <v>76</v>
      </c>
      <c r="Q3614" s="396"/>
      <c r="R3614" s="398">
        <v>45997.65199074074</v>
      </c>
      <c r="S3614" s="400" t="s">
        <v>3384</v>
      </c>
      <c r="T3614" s="396" t="s">
        <v>764</v>
      </c>
      <c r="U3614" s="401"/>
      <c r="V3614" s="402"/>
    </row>
    <row r="3615">
      <c r="A3615" s="396" t="s">
        <v>14717</v>
      </c>
      <c r="B3615" s="396" t="s">
        <v>10208</v>
      </c>
      <c r="C3615" s="397" t="s">
        <v>14718</v>
      </c>
      <c r="D3615" s="396" t="s">
        <v>9145</v>
      </c>
      <c r="E3615" s="396"/>
      <c r="F3615" s="396" t="s">
        <v>9142</v>
      </c>
      <c r="G3615" s="396" t="s">
        <v>11294</v>
      </c>
      <c r="H3615" s="396"/>
      <c r="I3615" s="398">
        <v>45997.541666666664</v>
      </c>
      <c r="J3615" s="399">
        <v>45997.0</v>
      </c>
      <c r="K3615" s="396"/>
      <c r="L3615" s="396"/>
      <c r="M3615" s="396"/>
      <c r="N3615" s="396" t="s">
        <v>7088</v>
      </c>
      <c r="O3615" s="396" t="s">
        <v>606</v>
      </c>
      <c r="P3615" s="396" t="s">
        <v>184</v>
      </c>
      <c r="Q3615" s="396"/>
      <c r="R3615" s="398">
        <v>45997.653912037036</v>
      </c>
      <c r="S3615" s="400" t="s">
        <v>3384</v>
      </c>
      <c r="T3615" s="396" t="s">
        <v>764</v>
      </c>
      <c r="U3615" s="401"/>
      <c r="V3615" s="402"/>
    </row>
    <row r="3616">
      <c r="A3616" s="396" t="s">
        <v>14719</v>
      </c>
      <c r="B3616" s="396" t="s">
        <v>7060</v>
      </c>
      <c r="C3616" s="397" t="s">
        <v>14720</v>
      </c>
      <c r="D3616" s="396" t="s">
        <v>9145</v>
      </c>
      <c r="E3616" s="396"/>
      <c r="F3616" s="396"/>
      <c r="G3616" s="396" t="s">
        <v>14721</v>
      </c>
      <c r="H3616" s="396"/>
      <c r="I3616" s="398">
        <v>45997.6875</v>
      </c>
      <c r="J3616" s="399">
        <v>45997.0</v>
      </c>
      <c r="K3616" s="396"/>
      <c r="L3616" s="396"/>
      <c r="M3616" s="396"/>
      <c r="N3616" s="396" t="s">
        <v>7088</v>
      </c>
      <c r="O3616" s="396" t="s">
        <v>643</v>
      </c>
      <c r="P3616" s="396" t="s">
        <v>272</v>
      </c>
      <c r="Q3616" s="396"/>
      <c r="R3616" s="398">
        <v>45997.65521990741</v>
      </c>
      <c r="S3616" s="400" t="s">
        <v>3384</v>
      </c>
      <c r="T3616" s="396" t="s">
        <v>764</v>
      </c>
      <c r="U3616" s="401"/>
      <c r="V3616" s="402"/>
    </row>
    <row r="3617">
      <c r="A3617" s="396" t="s">
        <v>14722</v>
      </c>
      <c r="B3617" s="396" t="s">
        <v>10208</v>
      </c>
      <c r="C3617" s="397" t="s">
        <v>14723</v>
      </c>
      <c r="D3617" s="396" t="s">
        <v>101</v>
      </c>
      <c r="E3617" s="396"/>
      <c r="F3617" s="396"/>
      <c r="G3617" s="396" t="s">
        <v>14724</v>
      </c>
      <c r="H3617" s="396"/>
      <c r="I3617" s="398">
        <v>45999.11666666667</v>
      </c>
      <c r="J3617" s="399">
        <v>45999.0</v>
      </c>
      <c r="K3617" s="396">
        <v>67.0</v>
      </c>
      <c r="L3617" s="396"/>
      <c r="M3617" s="396"/>
      <c r="N3617" s="396" t="s">
        <v>11711</v>
      </c>
      <c r="O3617" s="396" t="s">
        <v>625</v>
      </c>
      <c r="P3617" s="396" t="s">
        <v>383</v>
      </c>
      <c r="Q3617" s="396"/>
      <c r="R3617" s="398">
        <v>45999.9128125</v>
      </c>
      <c r="S3617" s="400" t="s">
        <v>3384</v>
      </c>
      <c r="T3617" s="396" t="s">
        <v>764</v>
      </c>
      <c r="U3617" s="401"/>
      <c r="V3617" s="402"/>
    </row>
    <row r="3618">
      <c r="A3618" s="396" t="s">
        <v>14725</v>
      </c>
      <c r="B3618" s="396" t="s">
        <v>10208</v>
      </c>
      <c r="C3618" s="397" t="s">
        <v>10741</v>
      </c>
      <c r="D3618" s="396" t="s">
        <v>101</v>
      </c>
      <c r="E3618" s="396"/>
      <c r="F3618" s="396" t="s">
        <v>7849</v>
      </c>
      <c r="G3618" s="396" t="s">
        <v>10741</v>
      </c>
      <c r="H3618" s="396"/>
      <c r="I3618" s="398">
        <v>46000.3125</v>
      </c>
      <c r="J3618" s="399">
        <v>46000.0</v>
      </c>
      <c r="K3618" s="396">
        <v>25.0</v>
      </c>
      <c r="L3618" s="396"/>
      <c r="M3618" s="396"/>
      <c r="N3618" s="396" t="s">
        <v>7088</v>
      </c>
      <c r="O3618" s="396" t="s">
        <v>548</v>
      </c>
      <c r="P3618" s="396" t="s">
        <v>423</v>
      </c>
      <c r="Q3618" s="396"/>
      <c r="R3618" s="398">
        <v>45999.91527777778</v>
      </c>
      <c r="S3618" s="400" t="s">
        <v>3384</v>
      </c>
      <c r="T3618" s="396" t="s">
        <v>764</v>
      </c>
      <c r="U3618" s="401"/>
      <c r="V3618" s="402"/>
    </row>
    <row r="3619">
      <c r="A3619" s="396" t="s">
        <v>14726</v>
      </c>
      <c r="B3619" s="396" t="s">
        <v>10208</v>
      </c>
      <c r="C3619" s="397" t="s">
        <v>7313</v>
      </c>
      <c r="D3619" s="396" t="s">
        <v>101</v>
      </c>
      <c r="E3619" s="396"/>
      <c r="F3619" s="396" t="s">
        <v>7849</v>
      </c>
      <c r="G3619" s="396" t="s">
        <v>7313</v>
      </c>
      <c r="H3619" s="396"/>
      <c r="I3619" s="398">
        <v>46000.3125</v>
      </c>
      <c r="J3619" s="399">
        <v>46000.0</v>
      </c>
      <c r="K3619" s="396">
        <v>25.0</v>
      </c>
      <c r="L3619" s="396"/>
      <c r="M3619" s="396"/>
      <c r="N3619" s="396" t="s">
        <v>7088</v>
      </c>
      <c r="O3619" s="396" t="s">
        <v>643</v>
      </c>
      <c r="P3619" s="396" t="s">
        <v>272</v>
      </c>
      <c r="Q3619" s="396"/>
      <c r="R3619" s="398">
        <v>45999.91614583333</v>
      </c>
      <c r="S3619" s="400" t="s">
        <v>3384</v>
      </c>
      <c r="T3619" s="396" t="s">
        <v>764</v>
      </c>
      <c r="U3619" s="401"/>
      <c r="V3619" s="402"/>
    </row>
    <row r="3620">
      <c r="A3620" s="396" t="s">
        <v>14727</v>
      </c>
      <c r="B3620" s="396" t="s">
        <v>10208</v>
      </c>
      <c r="C3620" s="397" t="s">
        <v>14728</v>
      </c>
      <c r="D3620" s="396" t="s">
        <v>9145</v>
      </c>
      <c r="E3620" s="396"/>
      <c r="F3620" s="396" t="s">
        <v>7849</v>
      </c>
      <c r="G3620" s="396" t="s">
        <v>14729</v>
      </c>
      <c r="H3620" s="396"/>
      <c r="I3620" s="398">
        <v>46000.354166666664</v>
      </c>
      <c r="J3620" s="399">
        <v>46000.0</v>
      </c>
      <c r="K3620" s="396"/>
      <c r="L3620" s="396"/>
      <c r="M3620" s="396"/>
      <c r="N3620" s="396" t="s">
        <v>7088</v>
      </c>
      <c r="O3620" s="396" t="s">
        <v>554</v>
      </c>
      <c r="P3620" s="396" t="s">
        <v>306</v>
      </c>
      <c r="Q3620" s="396"/>
      <c r="R3620" s="398">
        <v>45999.91866898148</v>
      </c>
      <c r="S3620" s="400" t="s">
        <v>3384</v>
      </c>
      <c r="T3620" s="396" t="s">
        <v>764</v>
      </c>
      <c r="U3620" s="401"/>
      <c r="V3620" s="402"/>
    </row>
    <row r="3621">
      <c r="A3621" s="396" t="s">
        <v>14730</v>
      </c>
      <c r="B3621" s="396" t="s">
        <v>7060</v>
      </c>
      <c r="C3621" s="397" t="s">
        <v>14731</v>
      </c>
      <c r="D3621" s="396" t="s">
        <v>7125</v>
      </c>
      <c r="E3621" s="396"/>
      <c r="F3621" s="396" t="s">
        <v>8920</v>
      </c>
      <c r="G3621" s="396" t="s">
        <v>7069</v>
      </c>
      <c r="H3621" s="396"/>
      <c r="I3621" s="398">
        <v>46000.458333333336</v>
      </c>
      <c r="J3621" s="399">
        <v>46000.0</v>
      </c>
      <c r="K3621" s="396"/>
      <c r="L3621" s="396"/>
      <c r="M3621" s="396"/>
      <c r="N3621" s="396" t="s">
        <v>7088</v>
      </c>
      <c r="O3621" s="396" t="s">
        <v>643</v>
      </c>
      <c r="P3621" s="396" t="s">
        <v>272</v>
      </c>
      <c r="Q3621" s="396"/>
      <c r="R3621" s="398">
        <v>46000.39482638889</v>
      </c>
      <c r="S3621" s="400" t="s">
        <v>3384</v>
      </c>
      <c r="T3621" s="396" t="s">
        <v>764</v>
      </c>
      <c r="U3621" s="401"/>
      <c r="V3621" s="402"/>
    </row>
    <row r="3622">
      <c r="A3622" s="396" t="s">
        <v>14732</v>
      </c>
      <c r="B3622" s="396" t="s">
        <v>10208</v>
      </c>
      <c r="C3622" s="397" t="s">
        <v>14733</v>
      </c>
      <c r="D3622" s="396" t="s">
        <v>101</v>
      </c>
      <c r="E3622" s="396"/>
      <c r="F3622" s="396" t="s">
        <v>7849</v>
      </c>
      <c r="G3622" s="396" t="s">
        <v>14734</v>
      </c>
      <c r="H3622" s="396"/>
      <c r="I3622" s="398">
        <v>46000.44097222222</v>
      </c>
      <c r="J3622" s="399">
        <v>46000.0</v>
      </c>
      <c r="K3622" s="396"/>
      <c r="L3622" s="396"/>
      <c r="M3622" s="396"/>
      <c r="N3622" s="396" t="s">
        <v>7081</v>
      </c>
      <c r="O3622" s="396" t="s">
        <v>548</v>
      </c>
      <c r="P3622" s="396" t="s">
        <v>423</v>
      </c>
      <c r="Q3622" s="396"/>
      <c r="R3622" s="398">
        <v>46000.41658564815</v>
      </c>
      <c r="S3622" s="400" t="s">
        <v>3384</v>
      </c>
      <c r="T3622" s="396" t="s">
        <v>764</v>
      </c>
      <c r="U3622" s="401"/>
      <c r="V3622" s="402"/>
    </row>
    <row r="3623">
      <c r="A3623" s="396" t="s">
        <v>14735</v>
      </c>
      <c r="B3623" s="396" t="s">
        <v>10208</v>
      </c>
      <c r="C3623" s="397" t="s">
        <v>14736</v>
      </c>
      <c r="D3623" s="396" t="s">
        <v>101</v>
      </c>
      <c r="E3623" s="396"/>
      <c r="F3623" s="396" t="s">
        <v>7849</v>
      </c>
      <c r="G3623" s="396" t="s">
        <v>13809</v>
      </c>
      <c r="H3623" s="396"/>
      <c r="I3623" s="398">
        <v>46000.368055555555</v>
      </c>
      <c r="J3623" s="399">
        <v>46000.0</v>
      </c>
      <c r="K3623" s="396"/>
      <c r="L3623" s="396"/>
      <c r="M3623" s="396"/>
      <c r="N3623" s="396" t="s">
        <v>7071</v>
      </c>
      <c r="O3623" s="396" t="s">
        <v>548</v>
      </c>
      <c r="P3623" s="396" t="s">
        <v>423</v>
      </c>
      <c r="Q3623" s="396"/>
      <c r="R3623" s="398">
        <v>46000.41761574074</v>
      </c>
      <c r="S3623" s="400" t="s">
        <v>3384</v>
      </c>
      <c r="T3623" s="396" t="s">
        <v>764</v>
      </c>
      <c r="U3623" s="401"/>
      <c r="V3623" s="402"/>
    </row>
    <row r="3624">
      <c r="A3624" s="396" t="s">
        <v>14737</v>
      </c>
      <c r="B3624" s="396" t="s">
        <v>10208</v>
      </c>
      <c r="C3624" s="397" t="s">
        <v>14738</v>
      </c>
      <c r="D3624" s="396" t="s">
        <v>101</v>
      </c>
      <c r="E3624" s="396"/>
      <c r="F3624" s="396" t="s">
        <v>8947</v>
      </c>
      <c r="G3624" s="396" t="s">
        <v>7972</v>
      </c>
      <c r="H3624" s="396"/>
      <c r="I3624" s="398">
        <v>46000.458333333336</v>
      </c>
      <c r="J3624" s="399">
        <v>46000.0</v>
      </c>
      <c r="K3624" s="396">
        <v>68.0</v>
      </c>
      <c r="L3624" s="396"/>
      <c r="M3624" s="396"/>
      <c r="N3624" s="396" t="s">
        <v>7088</v>
      </c>
      <c r="O3624" s="396" t="s">
        <v>631</v>
      </c>
      <c r="P3624" s="396" t="s">
        <v>373</v>
      </c>
      <c r="Q3624" s="396"/>
      <c r="R3624" s="398">
        <v>46000.41820601852</v>
      </c>
      <c r="S3624" s="400" t="s">
        <v>3384</v>
      </c>
      <c r="T3624" s="396" t="s">
        <v>764</v>
      </c>
      <c r="U3624" s="401"/>
      <c r="V3624" s="402"/>
    </row>
    <row r="3625">
      <c r="A3625" s="396" t="s">
        <v>14739</v>
      </c>
      <c r="B3625" s="396" t="s">
        <v>10208</v>
      </c>
      <c r="C3625" s="397" t="s">
        <v>14740</v>
      </c>
      <c r="D3625" s="396" t="s">
        <v>101</v>
      </c>
      <c r="E3625" s="396"/>
      <c r="F3625" s="396" t="s">
        <v>7849</v>
      </c>
      <c r="G3625" s="396" t="s">
        <v>7207</v>
      </c>
      <c r="H3625" s="396"/>
      <c r="I3625" s="398">
        <v>46000.5</v>
      </c>
      <c r="J3625" s="399">
        <v>46000.0</v>
      </c>
      <c r="K3625" s="396">
        <v>35.0</v>
      </c>
      <c r="L3625" s="396"/>
      <c r="M3625" s="396"/>
      <c r="N3625" s="396" t="s">
        <v>7088</v>
      </c>
      <c r="O3625" s="396" t="s">
        <v>554</v>
      </c>
      <c r="P3625" s="396" t="s">
        <v>306</v>
      </c>
      <c r="Q3625" s="396"/>
      <c r="R3625" s="398">
        <v>46000.419490740744</v>
      </c>
      <c r="S3625" s="400" t="s">
        <v>3384</v>
      </c>
      <c r="T3625" s="396" t="s">
        <v>764</v>
      </c>
      <c r="U3625" s="401"/>
      <c r="V3625" s="402"/>
    </row>
    <row r="3626">
      <c r="A3626" s="396" t="s">
        <v>14741</v>
      </c>
      <c r="B3626" s="396" t="s">
        <v>10208</v>
      </c>
      <c r="C3626" s="397" t="s">
        <v>14742</v>
      </c>
      <c r="D3626" s="396" t="s">
        <v>7125</v>
      </c>
      <c r="E3626" s="396"/>
      <c r="F3626" s="396"/>
      <c r="G3626" s="396" t="s">
        <v>8501</v>
      </c>
      <c r="H3626" s="396"/>
      <c r="I3626" s="398">
        <v>46000.520833333336</v>
      </c>
      <c r="J3626" s="399">
        <v>46000.0</v>
      </c>
      <c r="K3626" s="396">
        <v>121.0</v>
      </c>
      <c r="L3626" s="396"/>
      <c r="M3626" s="396"/>
      <c r="N3626" s="396" t="s">
        <v>7088</v>
      </c>
      <c r="O3626" s="396" t="s">
        <v>606</v>
      </c>
      <c r="P3626" s="396" t="s">
        <v>416</v>
      </c>
      <c r="Q3626" s="396"/>
      <c r="R3626" s="398">
        <v>46000.4203587963</v>
      </c>
      <c r="S3626" s="400" t="s">
        <v>3384</v>
      </c>
      <c r="T3626" s="396" t="s">
        <v>764</v>
      </c>
      <c r="U3626" s="401"/>
      <c r="V3626" s="402"/>
    </row>
    <row r="3627">
      <c r="A3627" s="396" t="s">
        <v>14743</v>
      </c>
      <c r="B3627" s="396" t="s">
        <v>10208</v>
      </c>
      <c r="C3627" s="397" t="s">
        <v>14744</v>
      </c>
      <c r="D3627" s="396" t="s">
        <v>101</v>
      </c>
      <c r="E3627" s="396"/>
      <c r="F3627" s="396" t="s">
        <v>7849</v>
      </c>
      <c r="G3627" s="396" t="s">
        <v>14745</v>
      </c>
      <c r="H3627" s="396"/>
      <c r="I3627" s="398">
        <v>46000.53611111111</v>
      </c>
      <c r="J3627" s="399">
        <v>46000.0</v>
      </c>
      <c r="K3627" s="396"/>
      <c r="L3627" s="396"/>
      <c r="M3627" s="396"/>
      <c r="N3627" s="396" t="s">
        <v>7081</v>
      </c>
      <c r="O3627" s="396" t="s">
        <v>548</v>
      </c>
      <c r="P3627" s="396" t="s">
        <v>423</v>
      </c>
      <c r="Q3627" s="396"/>
      <c r="R3627" s="398">
        <v>46000.49209490741</v>
      </c>
      <c r="S3627" s="400" t="s">
        <v>3384</v>
      </c>
      <c r="T3627" s="396"/>
      <c r="U3627" s="401"/>
      <c r="V3627" s="402"/>
    </row>
    <row r="3628">
      <c r="A3628" s="396" t="s">
        <v>14746</v>
      </c>
      <c r="B3628" s="396" t="s">
        <v>10208</v>
      </c>
      <c r="C3628" s="397" t="s">
        <v>14747</v>
      </c>
      <c r="D3628" s="396" t="s">
        <v>101</v>
      </c>
      <c r="E3628" s="396"/>
      <c r="F3628" s="396" t="s">
        <v>7849</v>
      </c>
      <c r="G3628" s="396" t="s">
        <v>14748</v>
      </c>
      <c r="H3628" s="396"/>
      <c r="I3628" s="398">
        <v>46000.62569444445</v>
      </c>
      <c r="J3628" s="399">
        <v>46000.0</v>
      </c>
      <c r="K3628" s="396">
        <v>51.0</v>
      </c>
      <c r="L3628" s="396"/>
      <c r="M3628" s="396"/>
      <c r="N3628" s="396" t="s">
        <v>7103</v>
      </c>
      <c r="O3628" s="396" t="s">
        <v>548</v>
      </c>
      <c r="P3628" s="396" t="s">
        <v>423</v>
      </c>
      <c r="Q3628" s="396"/>
      <c r="R3628" s="398">
        <v>46000.55912037037</v>
      </c>
      <c r="S3628" s="400" t="s">
        <v>3384</v>
      </c>
      <c r="T3628" s="396" t="s">
        <v>764</v>
      </c>
      <c r="U3628" s="401"/>
      <c r="V3628" s="402"/>
    </row>
    <row r="3629">
      <c r="A3629" s="396" t="s">
        <v>14749</v>
      </c>
      <c r="B3629" s="396" t="s">
        <v>10208</v>
      </c>
      <c r="C3629" s="397" t="s">
        <v>14750</v>
      </c>
      <c r="D3629" s="396" t="s">
        <v>101</v>
      </c>
      <c r="E3629" s="396"/>
      <c r="F3629" s="396" t="s">
        <v>8907</v>
      </c>
      <c r="G3629" s="396" t="s">
        <v>7213</v>
      </c>
      <c r="H3629" s="396"/>
      <c r="I3629" s="398">
        <v>46000.61875</v>
      </c>
      <c r="J3629" s="399">
        <v>46000.0</v>
      </c>
      <c r="K3629" s="396">
        <v>37.0</v>
      </c>
      <c r="L3629" s="396"/>
      <c r="M3629" s="396"/>
      <c r="N3629" s="396" t="s">
        <v>7147</v>
      </c>
      <c r="O3629" s="396" t="s">
        <v>625</v>
      </c>
      <c r="P3629" s="396" t="s">
        <v>42</v>
      </c>
      <c r="Q3629" s="396"/>
      <c r="R3629" s="398">
        <v>46000.56065972222</v>
      </c>
      <c r="S3629" s="400" t="s">
        <v>3384</v>
      </c>
      <c r="T3629" s="396" t="s">
        <v>764</v>
      </c>
      <c r="U3629" s="401"/>
      <c r="V3629" s="402"/>
    </row>
    <row r="3630">
      <c r="A3630" s="396" t="s">
        <v>14751</v>
      </c>
      <c r="B3630" s="396" t="s">
        <v>10208</v>
      </c>
      <c r="C3630" s="397" t="s">
        <v>14752</v>
      </c>
      <c r="D3630" s="396" t="s">
        <v>101</v>
      </c>
      <c r="E3630" s="396"/>
      <c r="F3630" s="396" t="s">
        <v>7849</v>
      </c>
      <c r="G3630" s="396" t="s">
        <v>4977</v>
      </c>
      <c r="H3630" s="396"/>
      <c r="I3630" s="398">
        <v>46000.69027777778</v>
      </c>
      <c r="J3630" s="399">
        <v>46000.0</v>
      </c>
      <c r="K3630" s="396">
        <v>17.0</v>
      </c>
      <c r="L3630" s="396"/>
      <c r="M3630" s="396"/>
      <c r="N3630" s="396" t="s">
        <v>12112</v>
      </c>
      <c r="O3630" s="396" t="s">
        <v>643</v>
      </c>
      <c r="P3630" s="396" t="s">
        <v>272</v>
      </c>
      <c r="Q3630" s="396"/>
      <c r="R3630" s="398">
        <v>46000.56796296296</v>
      </c>
      <c r="S3630" s="400" t="s">
        <v>3384</v>
      </c>
      <c r="T3630" s="396" t="s">
        <v>764</v>
      </c>
      <c r="U3630" s="401"/>
      <c r="V3630" s="402"/>
    </row>
    <row r="3631">
      <c r="A3631" s="396" t="s">
        <v>14753</v>
      </c>
      <c r="B3631" s="396" t="s">
        <v>10208</v>
      </c>
      <c r="C3631" s="397" t="s">
        <v>14754</v>
      </c>
      <c r="D3631" s="396" t="s">
        <v>101</v>
      </c>
      <c r="E3631" s="396"/>
      <c r="F3631" s="396" t="s">
        <v>7849</v>
      </c>
      <c r="G3631" s="396" t="s">
        <v>7164</v>
      </c>
      <c r="H3631" s="396"/>
      <c r="I3631" s="398">
        <v>46001.375</v>
      </c>
      <c r="J3631" s="399">
        <v>46001.0</v>
      </c>
      <c r="K3631" s="396">
        <v>37.0</v>
      </c>
      <c r="L3631" s="396"/>
      <c r="M3631" s="396"/>
      <c r="N3631" s="396" t="s">
        <v>7150</v>
      </c>
      <c r="O3631" s="396" t="s">
        <v>625</v>
      </c>
      <c r="P3631" s="396" t="s">
        <v>306</v>
      </c>
      <c r="Q3631" s="396"/>
      <c r="R3631" s="398">
        <v>46000.66615740741</v>
      </c>
      <c r="S3631" s="400" t="s">
        <v>3384</v>
      </c>
      <c r="T3631" s="396" t="s">
        <v>764</v>
      </c>
      <c r="U3631" s="401"/>
      <c r="V3631" s="402"/>
    </row>
    <row r="3632">
      <c r="A3632" s="396" t="s">
        <v>14755</v>
      </c>
      <c r="B3632" s="396" t="s">
        <v>10208</v>
      </c>
      <c r="C3632" s="397" t="s">
        <v>14756</v>
      </c>
      <c r="D3632" s="396" t="s">
        <v>101</v>
      </c>
      <c r="E3632" s="396"/>
      <c r="F3632" s="396" t="s">
        <v>8489</v>
      </c>
      <c r="G3632" s="396" t="s">
        <v>4789</v>
      </c>
      <c r="H3632" s="396"/>
      <c r="I3632" s="398">
        <v>46001.354166666664</v>
      </c>
      <c r="J3632" s="399">
        <v>46001.0</v>
      </c>
      <c r="K3632" s="396">
        <v>166.0</v>
      </c>
      <c r="L3632" s="396"/>
      <c r="M3632" s="396"/>
      <c r="N3632" s="396" t="s">
        <v>7103</v>
      </c>
      <c r="O3632" s="396" t="s">
        <v>534</v>
      </c>
      <c r="P3632" s="396" t="s">
        <v>53</v>
      </c>
      <c r="Q3632" s="396"/>
      <c r="R3632" s="398">
        <v>46000.66853009259</v>
      </c>
      <c r="S3632" s="400" t="s">
        <v>3384</v>
      </c>
      <c r="T3632" s="396" t="s">
        <v>764</v>
      </c>
      <c r="U3632" s="401"/>
      <c r="V3632" s="402"/>
    </row>
    <row r="3633">
      <c r="A3633" s="396" t="s">
        <v>14757</v>
      </c>
      <c r="B3633" s="396" t="s">
        <v>10208</v>
      </c>
      <c r="C3633" s="397" t="s">
        <v>14758</v>
      </c>
      <c r="D3633" s="396" t="s">
        <v>7125</v>
      </c>
      <c r="E3633" s="396"/>
      <c r="F3633" s="396"/>
      <c r="G3633" s="396" t="s">
        <v>14759</v>
      </c>
      <c r="H3633" s="396"/>
      <c r="I3633" s="398">
        <v>46001.333333333336</v>
      </c>
      <c r="J3633" s="399">
        <v>46001.0</v>
      </c>
      <c r="K3633" s="396">
        <v>187.0</v>
      </c>
      <c r="L3633" s="396"/>
      <c r="M3633" s="396"/>
      <c r="N3633" s="396" t="s">
        <v>7088</v>
      </c>
      <c r="O3633" s="396" t="s">
        <v>631</v>
      </c>
      <c r="P3633" s="396" t="s">
        <v>373</v>
      </c>
      <c r="Q3633" s="396"/>
      <c r="R3633" s="398">
        <v>46000.670902777776</v>
      </c>
      <c r="S3633" s="400" t="s">
        <v>3384</v>
      </c>
      <c r="T3633" s="396" t="s">
        <v>764</v>
      </c>
      <c r="U3633" s="401"/>
      <c r="V3633" s="402"/>
    </row>
    <row r="3634">
      <c r="A3634" s="396" t="s">
        <v>14760</v>
      </c>
      <c r="B3634" s="396" t="s">
        <v>10208</v>
      </c>
      <c r="C3634" s="397" t="s">
        <v>14761</v>
      </c>
      <c r="D3634" s="396" t="s">
        <v>101</v>
      </c>
      <c r="E3634" s="396"/>
      <c r="F3634" s="396" t="s">
        <v>7849</v>
      </c>
      <c r="G3634" s="396" t="s">
        <v>12826</v>
      </c>
      <c r="H3634" s="396"/>
      <c r="I3634" s="398">
        <v>46000.708333333336</v>
      </c>
      <c r="J3634" s="399">
        <v>46000.0</v>
      </c>
      <c r="K3634" s="396">
        <v>20.0</v>
      </c>
      <c r="L3634" s="396"/>
      <c r="M3634" s="396"/>
      <c r="N3634" s="396" t="s">
        <v>7147</v>
      </c>
      <c r="O3634" s="396" t="s">
        <v>548</v>
      </c>
      <c r="P3634" s="396" t="s">
        <v>423</v>
      </c>
      <c r="Q3634" s="396"/>
      <c r="R3634" s="398">
        <v>46000.672430555554</v>
      </c>
      <c r="S3634" s="400" t="s">
        <v>3384</v>
      </c>
      <c r="T3634" s="396" t="s">
        <v>764</v>
      </c>
      <c r="U3634" s="401"/>
      <c r="V3634" s="402"/>
    </row>
    <row r="3635">
      <c r="A3635" s="396" t="s">
        <v>14762</v>
      </c>
      <c r="B3635" s="396" t="s">
        <v>10208</v>
      </c>
      <c r="C3635" s="397" t="s">
        <v>7313</v>
      </c>
      <c r="D3635" s="396" t="s">
        <v>101</v>
      </c>
      <c r="E3635" s="396"/>
      <c r="F3635" s="396" t="s">
        <v>7849</v>
      </c>
      <c r="G3635" s="396" t="s">
        <v>7313</v>
      </c>
      <c r="H3635" s="396"/>
      <c r="I3635" s="398">
        <v>46001.3125</v>
      </c>
      <c r="J3635" s="399">
        <v>46001.0</v>
      </c>
      <c r="K3635" s="396">
        <v>25.0</v>
      </c>
      <c r="L3635" s="396"/>
      <c r="M3635" s="396"/>
      <c r="N3635" s="396" t="s">
        <v>7088</v>
      </c>
      <c r="O3635" s="396" t="s">
        <v>471</v>
      </c>
      <c r="P3635" s="396" t="s">
        <v>42</v>
      </c>
      <c r="Q3635" s="396"/>
      <c r="R3635" s="398">
        <v>46000.675</v>
      </c>
      <c r="S3635" s="400" t="s">
        <v>3384</v>
      </c>
      <c r="T3635" s="396" t="s">
        <v>764</v>
      </c>
      <c r="U3635" s="401"/>
      <c r="V3635" s="402"/>
    </row>
    <row r="3636">
      <c r="A3636" s="396" t="s">
        <v>14763</v>
      </c>
      <c r="B3636" s="396" t="s">
        <v>10208</v>
      </c>
      <c r="C3636" s="397" t="s">
        <v>10741</v>
      </c>
      <c r="D3636" s="396" t="s">
        <v>101</v>
      </c>
      <c r="E3636" s="396"/>
      <c r="F3636" s="396" t="s">
        <v>7849</v>
      </c>
      <c r="G3636" s="396" t="s">
        <v>7062</v>
      </c>
      <c r="H3636" s="396"/>
      <c r="I3636" s="398">
        <v>46001.3125</v>
      </c>
      <c r="J3636" s="399">
        <v>46001.0</v>
      </c>
      <c r="K3636" s="396">
        <v>25.0</v>
      </c>
      <c r="L3636" s="396"/>
      <c r="M3636" s="396"/>
      <c r="N3636" s="396" t="s">
        <v>7088</v>
      </c>
      <c r="O3636" s="396" t="s">
        <v>548</v>
      </c>
      <c r="P3636" s="396" t="s">
        <v>423</v>
      </c>
      <c r="Q3636" s="396"/>
      <c r="R3636" s="398">
        <v>46000.6766087963</v>
      </c>
      <c r="S3636" s="400" t="s">
        <v>3384</v>
      </c>
      <c r="T3636" s="396" t="s">
        <v>764</v>
      </c>
      <c r="U3636" s="401"/>
      <c r="V3636" s="402"/>
    </row>
    <row r="3637">
      <c r="A3637" s="396" t="s">
        <v>14764</v>
      </c>
      <c r="B3637" s="396" t="s">
        <v>10208</v>
      </c>
      <c r="C3637" s="397" t="s">
        <v>14765</v>
      </c>
      <c r="D3637" s="396" t="s">
        <v>101</v>
      </c>
      <c r="E3637" s="396"/>
      <c r="F3637" s="396" t="s">
        <v>7849</v>
      </c>
      <c r="G3637" s="396" t="s">
        <v>10592</v>
      </c>
      <c r="H3637" s="396"/>
      <c r="I3637" s="398">
        <v>46001.375</v>
      </c>
      <c r="J3637" s="399">
        <v>46001.0</v>
      </c>
      <c r="K3637" s="396">
        <v>25.0</v>
      </c>
      <c r="L3637" s="396"/>
      <c r="M3637" s="396"/>
      <c r="N3637" s="396" t="s">
        <v>7088</v>
      </c>
      <c r="O3637" s="396" t="s">
        <v>548</v>
      </c>
      <c r="P3637" s="396" t="s">
        <v>423</v>
      </c>
      <c r="Q3637" s="396"/>
      <c r="R3637" s="398">
        <v>46000.678090277775</v>
      </c>
      <c r="S3637" s="400" t="s">
        <v>3384</v>
      </c>
      <c r="T3637" s="396" t="s">
        <v>764</v>
      </c>
      <c r="U3637" s="401"/>
      <c r="V3637" s="402"/>
    </row>
    <row r="3638">
      <c r="A3638" s="396" t="s">
        <v>14766</v>
      </c>
      <c r="B3638" s="396" t="s">
        <v>13264</v>
      </c>
      <c r="C3638" s="397" t="s">
        <v>14767</v>
      </c>
      <c r="D3638" s="396" t="s">
        <v>101</v>
      </c>
      <c r="E3638" s="396"/>
      <c r="F3638" s="396" t="s">
        <v>8927</v>
      </c>
      <c r="G3638" s="396" t="s">
        <v>14768</v>
      </c>
      <c r="H3638" s="396"/>
      <c r="I3638" s="398">
        <v>46001.333333333336</v>
      </c>
      <c r="J3638" s="399">
        <v>46000.0</v>
      </c>
      <c r="K3638" s="396">
        <v>1080.0</v>
      </c>
      <c r="L3638" s="396"/>
      <c r="M3638" s="396"/>
      <c r="N3638" s="396" t="s">
        <v>12501</v>
      </c>
      <c r="O3638" s="396" t="s">
        <v>554</v>
      </c>
      <c r="P3638" s="396" t="s">
        <v>416</v>
      </c>
      <c r="Q3638" s="396"/>
      <c r="R3638" s="398">
        <v>46000.686956018515</v>
      </c>
      <c r="S3638" s="400" t="s">
        <v>3384</v>
      </c>
      <c r="T3638" s="396" t="s">
        <v>764</v>
      </c>
      <c r="U3638" s="401"/>
      <c r="V3638" s="402"/>
    </row>
    <row r="3639">
      <c r="A3639" s="396" t="s">
        <v>14769</v>
      </c>
      <c r="B3639" s="396" t="s">
        <v>7060</v>
      </c>
      <c r="C3639" s="397" t="s">
        <v>14770</v>
      </c>
      <c r="D3639" s="396" t="s">
        <v>101</v>
      </c>
      <c r="E3639" s="396"/>
      <c r="F3639" s="396" t="s">
        <v>9571</v>
      </c>
      <c r="G3639" s="396" t="s">
        <v>14771</v>
      </c>
      <c r="H3639" s="396"/>
      <c r="I3639" s="398">
        <v>46001.333333333336</v>
      </c>
      <c r="J3639" s="399">
        <v>46000.0</v>
      </c>
      <c r="K3639" s="396">
        <v>570.0</v>
      </c>
      <c r="L3639" s="396"/>
      <c r="M3639" s="396"/>
      <c r="N3639" s="396" t="s">
        <v>7116</v>
      </c>
      <c r="O3639" s="396" t="s">
        <v>606</v>
      </c>
      <c r="P3639" s="396" t="s">
        <v>272</v>
      </c>
      <c r="Q3639" s="396"/>
      <c r="R3639" s="398">
        <v>46000.68763888889</v>
      </c>
      <c r="S3639" s="400" t="s">
        <v>3384</v>
      </c>
      <c r="T3639" s="396" t="s">
        <v>764</v>
      </c>
      <c r="U3639" s="401"/>
      <c r="V3639" s="402"/>
    </row>
    <row r="3640">
      <c r="A3640" s="396" t="s">
        <v>14772</v>
      </c>
      <c r="B3640" s="396" t="s">
        <v>10208</v>
      </c>
      <c r="C3640" s="397" t="s">
        <v>14773</v>
      </c>
      <c r="D3640" s="396" t="s">
        <v>101</v>
      </c>
      <c r="E3640" s="396"/>
      <c r="F3640" s="396" t="s">
        <v>7849</v>
      </c>
      <c r="G3640" s="396" t="s">
        <v>7164</v>
      </c>
      <c r="H3640" s="396"/>
      <c r="I3640" s="398">
        <v>46001.375</v>
      </c>
      <c r="J3640" s="399">
        <v>46001.0</v>
      </c>
      <c r="K3640" s="396"/>
      <c r="L3640" s="396"/>
      <c r="M3640" s="396"/>
      <c r="N3640" s="396" t="s">
        <v>7081</v>
      </c>
      <c r="O3640" s="396" t="s">
        <v>625</v>
      </c>
      <c r="P3640" s="396" t="s">
        <v>306</v>
      </c>
      <c r="Q3640" s="396"/>
      <c r="R3640" s="398">
        <v>46000.71403935185</v>
      </c>
      <c r="S3640" s="400" t="s">
        <v>3384</v>
      </c>
      <c r="T3640" s="396" t="s">
        <v>764</v>
      </c>
      <c r="U3640" s="401"/>
      <c r="V3640" s="402"/>
    </row>
    <row r="3641">
      <c r="A3641" s="396" t="s">
        <v>14774</v>
      </c>
      <c r="B3641" s="396" t="s">
        <v>10208</v>
      </c>
      <c r="C3641" s="397" t="s">
        <v>14775</v>
      </c>
      <c r="D3641" s="396" t="s">
        <v>101</v>
      </c>
      <c r="E3641" s="396"/>
      <c r="F3641" s="396"/>
      <c r="G3641" s="396" t="s">
        <v>14776</v>
      </c>
      <c r="H3641" s="396"/>
      <c r="I3641" s="398">
        <v>46002.458333333336</v>
      </c>
      <c r="J3641" s="399">
        <v>46002.0</v>
      </c>
      <c r="K3641" s="396"/>
      <c r="L3641" s="396"/>
      <c r="M3641" s="396"/>
      <c r="N3641" s="396" t="s">
        <v>12103</v>
      </c>
      <c r="O3641" s="396" t="s">
        <v>548</v>
      </c>
      <c r="P3641" s="396" t="s">
        <v>423</v>
      </c>
      <c r="Q3641" s="396"/>
      <c r="R3641" s="398">
        <v>46000.73134259259</v>
      </c>
      <c r="S3641" s="400" t="s">
        <v>3384</v>
      </c>
      <c r="T3641" s="396" t="s">
        <v>764</v>
      </c>
      <c r="U3641" s="401"/>
      <c r="V3641" s="402"/>
    </row>
    <row r="3642">
      <c r="A3642" s="396" t="s">
        <v>14777</v>
      </c>
      <c r="B3642" s="396" t="s">
        <v>10208</v>
      </c>
      <c r="C3642" s="397" t="s">
        <v>14778</v>
      </c>
      <c r="D3642" s="396" t="s">
        <v>101</v>
      </c>
      <c r="E3642" s="396"/>
      <c r="F3642" s="396" t="s">
        <v>8920</v>
      </c>
      <c r="G3642" s="396" t="s">
        <v>7069</v>
      </c>
      <c r="H3642" s="396"/>
      <c r="I3642" s="398">
        <v>46001.416666666664</v>
      </c>
      <c r="J3642" s="399">
        <v>46001.0</v>
      </c>
      <c r="K3642" s="396">
        <v>258.0</v>
      </c>
      <c r="L3642" s="396"/>
      <c r="M3642" s="396"/>
      <c r="N3642" s="396" t="s">
        <v>11711</v>
      </c>
      <c r="O3642" s="396" t="s">
        <v>631</v>
      </c>
      <c r="P3642" s="396" t="s">
        <v>373</v>
      </c>
      <c r="Q3642" s="396"/>
      <c r="R3642" s="398">
        <v>46000.97988425926</v>
      </c>
      <c r="S3642" s="400" t="s">
        <v>3384</v>
      </c>
      <c r="T3642" s="396" t="s">
        <v>764</v>
      </c>
      <c r="U3642" s="401"/>
      <c r="V3642" s="402"/>
    </row>
    <row r="3643">
      <c r="A3643" s="396" t="s">
        <v>14779</v>
      </c>
      <c r="B3643" s="396" t="s">
        <v>10208</v>
      </c>
      <c r="C3643" s="397" t="s">
        <v>14780</v>
      </c>
      <c r="D3643" s="396" t="s">
        <v>101</v>
      </c>
      <c r="E3643" s="396"/>
      <c r="F3643" s="396" t="s">
        <v>7849</v>
      </c>
      <c r="G3643" s="396" t="s">
        <v>4977</v>
      </c>
      <c r="H3643" s="396"/>
      <c r="I3643" s="398">
        <v>46001.354166666664</v>
      </c>
      <c r="J3643" s="399">
        <v>46001.0</v>
      </c>
      <c r="K3643" s="396">
        <v>25.0</v>
      </c>
      <c r="L3643" s="396"/>
      <c r="M3643" s="396"/>
      <c r="N3643" s="396" t="s">
        <v>11711</v>
      </c>
      <c r="O3643" s="396" t="s">
        <v>548</v>
      </c>
      <c r="P3643" s="396" t="s">
        <v>423</v>
      </c>
      <c r="Q3643" s="396"/>
      <c r="R3643" s="398">
        <v>46000.98211805556</v>
      </c>
      <c r="S3643" s="400" t="s">
        <v>3384</v>
      </c>
      <c r="T3643" s="396" t="s">
        <v>764</v>
      </c>
      <c r="U3643" s="401"/>
      <c r="V3643" s="402"/>
    </row>
    <row r="3644">
      <c r="A3644" s="396" t="s">
        <v>14781</v>
      </c>
      <c r="B3644" s="396" t="s">
        <v>10208</v>
      </c>
      <c r="C3644" s="397" t="s">
        <v>14782</v>
      </c>
      <c r="D3644" s="396" t="s">
        <v>9145</v>
      </c>
      <c r="E3644" s="396"/>
      <c r="F3644" s="396" t="s">
        <v>11615</v>
      </c>
      <c r="G3644" s="396" t="s">
        <v>14783</v>
      </c>
      <c r="H3644" s="396"/>
      <c r="I3644" s="398">
        <v>46001.5</v>
      </c>
      <c r="J3644" s="399">
        <v>46001.0</v>
      </c>
      <c r="K3644" s="396">
        <v>650.0</v>
      </c>
      <c r="L3644" s="396"/>
      <c r="M3644" s="396"/>
      <c r="N3644" s="396" t="s">
        <v>7088</v>
      </c>
      <c r="O3644" s="396" t="s">
        <v>647</v>
      </c>
      <c r="P3644" s="396" t="s">
        <v>327</v>
      </c>
      <c r="Q3644" s="396"/>
      <c r="R3644" s="398">
        <v>46000.98505787037</v>
      </c>
      <c r="S3644" s="400" t="s">
        <v>3384</v>
      </c>
      <c r="T3644" s="396" t="s">
        <v>764</v>
      </c>
      <c r="U3644" s="401"/>
      <c r="V3644" s="402"/>
    </row>
    <row r="3645">
      <c r="A3645" s="396" t="s">
        <v>14784</v>
      </c>
      <c r="B3645" s="396" t="s">
        <v>10208</v>
      </c>
      <c r="C3645" s="397" t="s">
        <v>14785</v>
      </c>
      <c r="D3645" s="396" t="s">
        <v>9145</v>
      </c>
      <c r="E3645" s="396"/>
      <c r="F3645" s="396" t="s">
        <v>14786</v>
      </c>
      <c r="G3645" s="396" t="s">
        <v>4544</v>
      </c>
      <c r="H3645" s="396"/>
      <c r="I3645" s="398">
        <v>46001.333333333336</v>
      </c>
      <c r="J3645" s="399">
        <v>46001.0</v>
      </c>
      <c r="K3645" s="396">
        <v>45.0</v>
      </c>
      <c r="L3645" s="396"/>
      <c r="M3645" s="396"/>
      <c r="N3645" s="396" t="s">
        <v>7088</v>
      </c>
      <c r="O3645" s="396" t="s">
        <v>647</v>
      </c>
      <c r="P3645" s="396" t="s">
        <v>327</v>
      </c>
      <c r="Q3645" s="396"/>
      <c r="R3645" s="398">
        <v>46000.986180555556</v>
      </c>
      <c r="S3645" s="400" t="s">
        <v>3384</v>
      </c>
      <c r="T3645" s="396" t="s">
        <v>764</v>
      </c>
      <c r="U3645" s="401"/>
      <c r="V3645" s="402"/>
    </row>
    <row r="3646">
      <c r="A3646" s="396" t="s">
        <v>14787</v>
      </c>
      <c r="B3646" s="396" t="s">
        <v>10208</v>
      </c>
      <c r="C3646" s="397" t="s">
        <v>14788</v>
      </c>
      <c r="D3646" s="396" t="s">
        <v>101</v>
      </c>
      <c r="E3646" s="396"/>
      <c r="F3646" s="396" t="s">
        <v>8927</v>
      </c>
      <c r="G3646" s="396" t="s">
        <v>9924</v>
      </c>
      <c r="H3646" s="396"/>
      <c r="I3646" s="398">
        <v>46000.895833333336</v>
      </c>
      <c r="J3646" s="399">
        <v>46000.0</v>
      </c>
      <c r="K3646" s="396">
        <v>1223.0</v>
      </c>
      <c r="L3646" s="396"/>
      <c r="M3646" s="396"/>
      <c r="N3646" s="396" t="s">
        <v>12103</v>
      </c>
      <c r="O3646" s="396" t="s">
        <v>527</v>
      </c>
      <c r="P3646" s="396" t="s">
        <v>383</v>
      </c>
      <c r="Q3646" s="396"/>
      <c r="R3646" s="398">
        <v>46000.98881944444</v>
      </c>
      <c r="S3646" s="400" t="s">
        <v>3384</v>
      </c>
      <c r="T3646" s="396" t="s">
        <v>764</v>
      </c>
      <c r="U3646" s="401"/>
      <c r="V3646" s="402"/>
    </row>
    <row r="3647">
      <c r="A3647" s="396" t="s">
        <v>14789</v>
      </c>
      <c r="B3647" s="396" t="s">
        <v>10208</v>
      </c>
      <c r="C3647" s="397" t="s">
        <v>14790</v>
      </c>
      <c r="D3647" s="396" t="s">
        <v>101</v>
      </c>
      <c r="E3647" s="396"/>
      <c r="F3647" s="396" t="s">
        <v>7849</v>
      </c>
      <c r="G3647" s="396" t="s">
        <v>14171</v>
      </c>
      <c r="H3647" s="396"/>
      <c r="I3647" s="398">
        <v>46001.4375</v>
      </c>
      <c r="J3647" s="399">
        <v>46001.0</v>
      </c>
      <c r="K3647" s="396">
        <v>35.0</v>
      </c>
      <c r="L3647" s="396"/>
      <c r="M3647" s="396"/>
      <c r="N3647" s="396" t="s">
        <v>7081</v>
      </c>
      <c r="O3647" s="396" t="s">
        <v>625</v>
      </c>
      <c r="P3647" s="396" t="s">
        <v>306</v>
      </c>
      <c r="Q3647" s="396"/>
      <c r="R3647" s="398">
        <v>46001.40537037037</v>
      </c>
      <c r="S3647" s="400" t="s">
        <v>3384</v>
      </c>
      <c r="T3647" s="396" t="s">
        <v>764</v>
      </c>
      <c r="U3647" s="401"/>
      <c r="V3647" s="402"/>
    </row>
    <row r="3648">
      <c r="A3648" s="396" t="s">
        <v>14791</v>
      </c>
      <c r="B3648" s="396" t="s">
        <v>10208</v>
      </c>
      <c r="C3648" s="397" t="s">
        <v>14792</v>
      </c>
      <c r="D3648" s="396" t="s">
        <v>101</v>
      </c>
      <c r="E3648" s="396"/>
      <c r="F3648" s="396" t="s">
        <v>7849</v>
      </c>
      <c r="G3648" s="396" t="s">
        <v>4977</v>
      </c>
      <c r="H3648" s="396"/>
      <c r="I3648" s="398">
        <v>46001.42916666667</v>
      </c>
      <c r="J3648" s="399">
        <v>46001.0</v>
      </c>
      <c r="K3648" s="396">
        <v>7.0</v>
      </c>
      <c r="L3648" s="396"/>
      <c r="M3648" s="396"/>
      <c r="N3648" s="396" t="s">
        <v>12103</v>
      </c>
      <c r="O3648" s="396" t="s">
        <v>625</v>
      </c>
      <c r="P3648" s="396" t="s">
        <v>306</v>
      </c>
      <c r="Q3648" s="396"/>
      <c r="R3648" s="398">
        <v>46001.406909722224</v>
      </c>
      <c r="S3648" s="400" t="s">
        <v>3384</v>
      </c>
      <c r="T3648" s="396" t="s">
        <v>764</v>
      </c>
      <c r="U3648" s="401"/>
      <c r="V3648" s="402"/>
    </row>
    <row r="3649">
      <c r="A3649" s="396" t="s">
        <v>14793</v>
      </c>
      <c r="B3649" s="396" t="s">
        <v>10208</v>
      </c>
      <c r="C3649" s="397" t="s">
        <v>14794</v>
      </c>
      <c r="D3649" s="396" t="s">
        <v>101</v>
      </c>
      <c r="E3649" s="396"/>
      <c r="F3649" s="396" t="s">
        <v>8947</v>
      </c>
      <c r="G3649" s="396" t="s">
        <v>7972</v>
      </c>
      <c r="H3649" s="396"/>
      <c r="I3649" s="398">
        <v>46001.5</v>
      </c>
      <c r="J3649" s="399">
        <v>46001.0</v>
      </c>
      <c r="K3649" s="396">
        <v>68.0</v>
      </c>
      <c r="L3649" s="396"/>
      <c r="M3649" s="396"/>
      <c r="N3649" s="396" t="s">
        <v>7088</v>
      </c>
      <c r="O3649" s="396" t="s">
        <v>625</v>
      </c>
      <c r="P3649" s="396" t="s">
        <v>306</v>
      </c>
      <c r="Q3649" s="396"/>
      <c r="R3649" s="398">
        <v>46001.41457175926</v>
      </c>
      <c r="S3649" s="400" t="s">
        <v>3384</v>
      </c>
      <c r="T3649" s="396" t="s">
        <v>764</v>
      </c>
      <c r="U3649" s="401"/>
      <c r="V3649" s="402"/>
    </row>
    <row r="3650">
      <c r="A3650" s="396" t="s">
        <v>14795</v>
      </c>
      <c r="B3650" s="396" t="s">
        <v>10208</v>
      </c>
      <c r="C3650" s="397" t="s">
        <v>14796</v>
      </c>
      <c r="D3650" s="396" t="s">
        <v>101</v>
      </c>
      <c r="E3650" s="396"/>
      <c r="F3650" s="396" t="s">
        <v>7849</v>
      </c>
      <c r="G3650" s="396" t="s">
        <v>4977</v>
      </c>
      <c r="H3650" s="396"/>
      <c r="I3650" s="398">
        <v>46001.479166666664</v>
      </c>
      <c r="J3650" s="399">
        <v>46001.0</v>
      </c>
      <c r="K3650" s="396">
        <v>13.0</v>
      </c>
      <c r="L3650" s="396"/>
      <c r="M3650" s="396"/>
      <c r="N3650" s="396" t="s">
        <v>7065</v>
      </c>
      <c r="O3650" s="396" t="s">
        <v>548</v>
      </c>
      <c r="P3650" s="396" t="s">
        <v>423</v>
      </c>
      <c r="Q3650" s="396"/>
      <c r="R3650" s="398">
        <v>46001.41547453704</v>
      </c>
      <c r="S3650" s="400" t="s">
        <v>3384</v>
      </c>
      <c r="T3650" s="396" t="s">
        <v>764</v>
      </c>
      <c r="U3650" s="401"/>
      <c r="V3650" s="402"/>
    </row>
    <row r="3651">
      <c r="A3651" s="404" t="s">
        <v>14797</v>
      </c>
      <c r="B3651" s="396" t="s">
        <v>10208</v>
      </c>
      <c r="C3651" s="397" t="s">
        <v>14798</v>
      </c>
      <c r="D3651" s="396" t="s">
        <v>101</v>
      </c>
      <c r="E3651" s="396"/>
      <c r="F3651" s="396" t="s">
        <v>7849</v>
      </c>
      <c r="G3651" s="396" t="s">
        <v>7207</v>
      </c>
      <c r="H3651" s="396"/>
      <c r="I3651" s="398">
        <v>46001.55625</v>
      </c>
      <c r="J3651" s="399">
        <v>46001.0</v>
      </c>
      <c r="K3651" s="396">
        <v>35.0</v>
      </c>
      <c r="L3651" s="396"/>
      <c r="M3651" s="396"/>
      <c r="N3651" s="396" t="s">
        <v>7150</v>
      </c>
      <c r="O3651" s="396" t="s">
        <v>631</v>
      </c>
      <c r="P3651" s="396" t="s">
        <v>373</v>
      </c>
      <c r="Q3651" s="396"/>
      <c r="R3651" s="398">
        <v>46001.46282407407</v>
      </c>
      <c r="S3651" s="400" t="s">
        <v>3384</v>
      </c>
      <c r="T3651" s="396" t="s">
        <v>764</v>
      </c>
      <c r="U3651" s="401"/>
      <c r="V3651" s="402"/>
    </row>
    <row r="3652">
      <c r="A3652" s="396" t="s">
        <v>14799</v>
      </c>
      <c r="B3652" s="396" t="s">
        <v>10208</v>
      </c>
      <c r="C3652" s="397" t="s">
        <v>14800</v>
      </c>
      <c r="D3652" s="396" t="s">
        <v>101</v>
      </c>
      <c r="E3652" s="396"/>
      <c r="F3652" s="396" t="s">
        <v>9033</v>
      </c>
      <c r="G3652" s="396" t="s">
        <v>9609</v>
      </c>
      <c r="H3652" s="396"/>
      <c r="I3652" s="398">
        <v>46001.64166666667</v>
      </c>
      <c r="J3652" s="399">
        <v>46001.0</v>
      </c>
      <c r="K3652" s="396">
        <v>264.0</v>
      </c>
      <c r="L3652" s="396"/>
      <c r="M3652" s="396"/>
      <c r="N3652" s="396" t="s">
        <v>7116</v>
      </c>
      <c r="O3652" s="396" t="s">
        <v>631</v>
      </c>
      <c r="P3652" s="396" t="s">
        <v>373</v>
      </c>
      <c r="Q3652" s="396"/>
      <c r="R3652" s="398">
        <v>46001.48113425926</v>
      </c>
      <c r="S3652" s="400" t="s">
        <v>3384</v>
      </c>
      <c r="T3652" s="396" t="s">
        <v>764</v>
      </c>
      <c r="U3652" s="401"/>
      <c r="V3652" s="402"/>
    </row>
    <row r="3653">
      <c r="A3653" s="396" t="s">
        <v>14801</v>
      </c>
      <c r="B3653" s="396" t="s">
        <v>10208</v>
      </c>
      <c r="C3653" s="397" t="s">
        <v>14802</v>
      </c>
      <c r="D3653" s="396" t="s">
        <v>101</v>
      </c>
      <c r="E3653" s="396"/>
      <c r="F3653" s="396" t="s">
        <v>9113</v>
      </c>
      <c r="G3653" s="396" t="s">
        <v>4511</v>
      </c>
      <c r="H3653" s="396"/>
      <c r="I3653" s="398">
        <v>46002.416666666664</v>
      </c>
      <c r="J3653" s="399">
        <v>46002.0</v>
      </c>
      <c r="K3653" s="396">
        <v>228.0</v>
      </c>
      <c r="L3653" s="396"/>
      <c r="M3653" s="396"/>
      <c r="N3653" s="396" t="s">
        <v>7116</v>
      </c>
      <c r="O3653" s="396" t="s">
        <v>625</v>
      </c>
      <c r="P3653" s="396" t="s">
        <v>306</v>
      </c>
      <c r="Q3653" s="396"/>
      <c r="R3653" s="398">
        <v>46001.77111111111</v>
      </c>
      <c r="S3653" s="400" t="s">
        <v>3384</v>
      </c>
      <c r="T3653" s="396" t="s">
        <v>764</v>
      </c>
      <c r="U3653" s="401"/>
      <c r="V3653" s="402"/>
    </row>
    <row r="3654">
      <c r="A3654" s="396" t="s">
        <v>14803</v>
      </c>
      <c r="B3654" s="396" t="s">
        <v>10208</v>
      </c>
      <c r="C3654" s="397" t="s">
        <v>7313</v>
      </c>
      <c r="D3654" s="396" t="s">
        <v>101</v>
      </c>
      <c r="E3654" s="396"/>
      <c r="F3654" s="396" t="s">
        <v>7849</v>
      </c>
      <c r="G3654" s="396" t="s">
        <v>7313</v>
      </c>
      <c r="H3654" s="396"/>
      <c r="I3654" s="398">
        <v>46002.3125</v>
      </c>
      <c r="J3654" s="399">
        <v>46002.0</v>
      </c>
      <c r="K3654" s="396">
        <v>25.0</v>
      </c>
      <c r="L3654" s="396"/>
      <c r="M3654" s="396"/>
      <c r="N3654" s="396" t="s">
        <v>7088</v>
      </c>
      <c r="O3654" s="396" t="s">
        <v>631</v>
      </c>
      <c r="P3654" s="396" t="s">
        <v>373</v>
      </c>
      <c r="Q3654" s="396"/>
      <c r="R3654" s="398">
        <v>46001.772048611114</v>
      </c>
      <c r="S3654" s="400" t="s">
        <v>3384</v>
      </c>
      <c r="T3654" s="396" t="s">
        <v>764</v>
      </c>
      <c r="U3654" s="401"/>
      <c r="V3654" s="402"/>
    </row>
    <row r="3655">
      <c r="A3655" s="396" t="s">
        <v>14804</v>
      </c>
      <c r="B3655" s="396" t="s">
        <v>10208</v>
      </c>
      <c r="C3655" s="397" t="s">
        <v>10741</v>
      </c>
      <c r="D3655" s="396" t="s">
        <v>101</v>
      </c>
      <c r="E3655" s="396"/>
      <c r="F3655" s="396" t="s">
        <v>7849</v>
      </c>
      <c r="G3655" s="396" t="s">
        <v>10741</v>
      </c>
      <c r="H3655" s="396"/>
      <c r="I3655" s="398">
        <v>46002.3125</v>
      </c>
      <c r="J3655" s="399">
        <v>46002.0</v>
      </c>
      <c r="K3655" s="396">
        <v>25.0</v>
      </c>
      <c r="L3655" s="396"/>
      <c r="M3655" s="396"/>
      <c r="N3655" s="396" t="s">
        <v>7088</v>
      </c>
      <c r="O3655" s="396" t="s">
        <v>548</v>
      </c>
      <c r="P3655" s="396" t="s">
        <v>423</v>
      </c>
      <c r="Q3655" s="396"/>
      <c r="R3655" s="398">
        <v>46001.7725</v>
      </c>
      <c r="S3655" s="400" t="s">
        <v>3384</v>
      </c>
      <c r="T3655" s="396" t="s">
        <v>764</v>
      </c>
      <c r="U3655" s="401"/>
      <c r="V3655" s="402"/>
    </row>
    <row r="3656">
      <c r="A3656" s="396" t="s">
        <v>14805</v>
      </c>
      <c r="B3656" s="396" t="s">
        <v>10208</v>
      </c>
      <c r="C3656" s="397" t="s">
        <v>14806</v>
      </c>
      <c r="D3656" s="396" t="s">
        <v>101</v>
      </c>
      <c r="E3656" s="396"/>
      <c r="F3656" s="396" t="s">
        <v>8489</v>
      </c>
      <c r="G3656" s="396" t="s">
        <v>14807</v>
      </c>
      <c r="H3656" s="396"/>
      <c r="I3656" s="398">
        <v>46002.666666666664</v>
      </c>
      <c r="J3656" s="399">
        <v>46001.0</v>
      </c>
      <c r="K3656" s="396">
        <v>187.0</v>
      </c>
      <c r="L3656" s="396"/>
      <c r="M3656" s="396"/>
      <c r="N3656" s="396" t="s">
        <v>7081</v>
      </c>
      <c r="O3656" s="396" t="s">
        <v>625</v>
      </c>
      <c r="P3656" s="396" t="s">
        <v>306</v>
      </c>
      <c r="Q3656" s="396"/>
      <c r="R3656" s="398">
        <v>46001.77342592592</v>
      </c>
      <c r="S3656" s="400" t="s">
        <v>3384</v>
      </c>
      <c r="T3656" s="396" t="s">
        <v>764</v>
      </c>
      <c r="U3656" s="401"/>
      <c r="V3656" s="402"/>
    </row>
    <row r="3657">
      <c r="A3657" s="396" t="s">
        <v>14808</v>
      </c>
      <c r="B3657" s="396" t="s">
        <v>10208</v>
      </c>
      <c r="C3657" s="397" t="s">
        <v>14809</v>
      </c>
      <c r="D3657" s="396" t="s">
        <v>101</v>
      </c>
      <c r="E3657" s="396"/>
      <c r="F3657" s="396" t="s">
        <v>9227</v>
      </c>
      <c r="G3657" s="396" t="s">
        <v>14810</v>
      </c>
      <c r="H3657" s="396"/>
      <c r="I3657" s="398">
        <v>46002.714583333334</v>
      </c>
      <c r="J3657" s="399">
        <v>46001.0</v>
      </c>
      <c r="K3657" s="396">
        <v>99.0</v>
      </c>
      <c r="L3657" s="396"/>
      <c r="M3657" s="396"/>
      <c r="N3657" s="396" t="s">
        <v>12112</v>
      </c>
      <c r="O3657" s="396" t="s">
        <v>548</v>
      </c>
      <c r="P3657" s="396" t="s">
        <v>423</v>
      </c>
      <c r="Q3657" s="396"/>
      <c r="R3657" s="398">
        <v>46001.774872685186</v>
      </c>
      <c r="S3657" s="400" t="s">
        <v>3384</v>
      </c>
      <c r="T3657" s="396" t="s">
        <v>764</v>
      </c>
      <c r="U3657" s="401"/>
      <c r="V3657" s="402"/>
    </row>
    <row r="3658">
      <c r="A3658" s="396" t="s">
        <v>14811</v>
      </c>
      <c r="B3658" s="396" t="s">
        <v>10208</v>
      </c>
      <c r="C3658" s="397" t="s">
        <v>14812</v>
      </c>
      <c r="D3658" s="396" t="s">
        <v>101</v>
      </c>
      <c r="E3658" s="396"/>
      <c r="F3658" s="396" t="s">
        <v>9142</v>
      </c>
      <c r="G3658" s="396" t="s">
        <v>14813</v>
      </c>
      <c r="H3658" s="396"/>
      <c r="I3658" s="398">
        <v>46002.708333333336</v>
      </c>
      <c r="J3658" s="399">
        <v>46001.0</v>
      </c>
      <c r="K3658" s="396">
        <v>188.0</v>
      </c>
      <c r="L3658" s="396"/>
      <c r="M3658" s="396"/>
      <c r="N3658" s="396" t="s">
        <v>11665</v>
      </c>
      <c r="O3658" s="396" t="s">
        <v>606</v>
      </c>
      <c r="P3658" s="396" t="s">
        <v>272</v>
      </c>
      <c r="Q3658" s="396"/>
      <c r="R3658" s="398">
        <v>46001.77618055556</v>
      </c>
      <c r="S3658" s="400" t="s">
        <v>3384</v>
      </c>
      <c r="T3658" s="396" t="s">
        <v>764</v>
      </c>
      <c r="U3658" s="401"/>
      <c r="V3658" s="402"/>
    </row>
    <row r="3659">
      <c r="A3659" s="396" t="s">
        <v>14814</v>
      </c>
      <c r="B3659" s="396" t="s">
        <v>10208</v>
      </c>
      <c r="C3659" s="397" t="s">
        <v>14815</v>
      </c>
      <c r="D3659" s="396" t="s">
        <v>101</v>
      </c>
      <c r="E3659" s="396"/>
      <c r="F3659" s="396" t="s">
        <v>5033</v>
      </c>
      <c r="G3659" s="396" t="s">
        <v>14816</v>
      </c>
      <c r="H3659" s="396"/>
      <c r="I3659" s="398">
        <v>46001.770833333336</v>
      </c>
      <c r="J3659" s="399">
        <v>46001.0</v>
      </c>
      <c r="K3659" s="396">
        <v>58.0</v>
      </c>
      <c r="L3659" s="396"/>
      <c r="M3659" s="396"/>
      <c r="N3659" s="396" t="s">
        <v>12243</v>
      </c>
      <c r="O3659" s="396" t="s">
        <v>606</v>
      </c>
      <c r="P3659" s="396" t="s">
        <v>272</v>
      </c>
      <c r="Q3659" s="396"/>
      <c r="R3659" s="398">
        <v>46001.77731481481</v>
      </c>
      <c r="S3659" s="400" t="s">
        <v>3384</v>
      </c>
      <c r="T3659" s="396" t="s">
        <v>764</v>
      </c>
      <c r="U3659" s="401"/>
      <c r="V3659" s="402"/>
    </row>
    <row r="3660">
      <c r="A3660" s="396" t="s">
        <v>14817</v>
      </c>
      <c r="B3660" s="396" t="s">
        <v>10208</v>
      </c>
      <c r="C3660" s="397" t="s">
        <v>14818</v>
      </c>
      <c r="D3660" s="396" t="s">
        <v>101</v>
      </c>
      <c r="E3660" s="396"/>
      <c r="F3660" s="396" t="s">
        <v>8781</v>
      </c>
      <c r="G3660" s="396" t="s">
        <v>4476</v>
      </c>
      <c r="H3660" s="396"/>
      <c r="I3660" s="398">
        <v>46001.770833333336</v>
      </c>
      <c r="J3660" s="399">
        <v>46001.0</v>
      </c>
      <c r="K3660" s="396">
        <v>146.0</v>
      </c>
      <c r="L3660" s="396"/>
      <c r="M3660" s="396"/>
      <c r="N3660" s="396" t="s">
        <v>7071</v>
      </c>
      <c r="O3660" s="396" t="s">
        <v>534</v>
      </c>
      <c r="P3660" s="396" t="s">
        <v>53</v>
      </c>
      <c r="Q3660" s="396"/>
      <c r="R3660" s="398">
        <v>46001.77900462963</v>
      </c>
      <c r="S3660" s="400" t="s">
        <v>3384</v>
      </c>
      <c r="T3660" s="396" t="s">
        <v>764</v>
      </c>
      <c r="U3660" s="401"/>
      <c r="V3660" s="402"/>
    </row>
    <row r="3661">
      <c r="A3661" s="396" t="s">
        <v>14819</v>
      </c>
      <c r="B3661" s="396" t="s">
        <v>7060</v>
      </c>
      <c r="C3661" s="397" t="s">
        <v>14820</v>
      </c>
      <c r="D3661" s="396" t="s">
        <v>101</v>
      </c>
      <c r="E3661" s="396"/>
      <c r="F3661" s="396" t="s">
        <v>9731</v>
      </c>
      <c r="G3661" s="396" t="s">
        <v>4544</v>
      </c>
      <c r="H3661" s="396"/>
      <c r="I3661" s="398">
        <v>46002.03194444445</v>
      </c>
      <c r="J3661" s="399">
        <v>46002.0</v>
      </c>
      <c r="K3661" s="396">
        <v>26.0</v>
      </c>
      <c r="L3661" s="396"/>
      <c r="M3661" s="396"/>
      <c r="N3661" s="396" t="s">
        <v>12103</v>
      </c>
      <c r="O3661" s="396" t="s">
        <v>527</v>
      </c>
      <c r="P3661" s="396" t="s">
        <v>383</v>
      </c>
      <c r="Q3661" s="396"/>
      <c r="R3661" s="398">
        <v>46002.397997685184</v>
      </c>
      <c r="S3661" s="400" t="s">
        <v>3384</v>
      </c>
      <c r="T3661" s="396" t="s">
        <v>764</v>
      </c>
      <c r="U3661" s="401"/>
      <c r="V3661" s="402"/>
    </row>
    <row r="3662">
      <c r="A3662" s="396" t="s">
        <v>14821</v>
      </c>
      <c r="B3662" s="396" t="s">
        <v>10208</v>
      </c>
      <c r="C3662" s="397" t="s">
        <v>14820</v>
      </c>
      <c r="D3662" s="396" t="s">
        <v>101</v>
      </c>
      <c r="E3662" s="396"/>
      <c r="F3662" s="396" t="s">
        <v>9731</v>
      </c>
      <c r="G3662" s="396" t="s">
        <v>12378</v>
      </c>
      <c r="H3662" s="396"/>
      <c r="I3662" s="398">
        <v>46002.354166666664</v>
      </c>
      <c r="J3662" s="399">
        <v>46002.0</v>
      </c>
      <c r="K3662" s="396">
        <v>26.0</v>
      </c>
      <c r="L3662" s="396"/>
      <c r="M3662" s="396"/>
      <c r="N3662" s="396" t="s">
        <v>12103</v>
      </c>
      <c r="O3662" s="396" t="s">
        <v>527</v>
      </c>
      <c r="P3662" s="396" t="s">
        <v>383</v>
      </c>
      <c r="Q3662" s="396"/>
      <c r="R3662" s="398">
        <v>46002.39912037037</v>
      </c>
      <c r="S3662" s="400" t="s">
        <v>3384</v>
      </c>
      <c r="T3662" s="396" t="s">
        <v>764</v>
      </c>
      <c r="U3662" s="401"/>
      <c r="V3662" s="402"/>
    </row>
    <row r="3663">
      <c r="A3663" s="396" t="s">
        <v>14822</v>
      </c>
      <c r="B3663" s="396" t="s">
        <v>10208</v>
      </c>
      <c r="C3663" s="397" t="s">
        <v>14823</v>
      </c>
      <c r="D3663" s="396" t="s">
        <v>101</v>
      </c>
      <c r="E3663" s="396"/>
      <c r="F3663" s="396" t="s">
        <v>7849</v>
      </c>
      <c r="G3663" s="396" t="s">
        <v>7261</v>
      </c>
      <c r="H3663" s="396"/>
      <c r="I3663" s="398">
        <v>46002.375</v>
      </c>
      <c r="J3663" s="399">
        <v>46002.0</v>
      </c>
      <c r="K3663" s="396">
        <v>35.0</v>
      </c>
      <c r="L3663" s="396"/>
      <c r="M3663" s="396"/>
      <c r="N3663" s="396" t="s">
        <v>12243</v>
      </c>
      <c r="O3663" s="396" t="s">
        <v>606</v>
      </c>
      <c r="P3663" s="396" t="s">
        <v>272</v>
      </c>
      <c r="Q3663" s="396"/>
      <c r="R3663" s="398">
        <v>46002.39991898148</v>
      </c>
      <c r="S3663" s="400" t="s">
        <v>3384</v>
      </c>
      <c r="T3663" s="396" t="s">
        <v>764</v>
      </c>
      <c r="U3663" s="401"/>
      <c r="V3663" s="402"/>
    </row>
    <row r="3664">
      <c r="A3664" s="396" t="s">
        <v>14824</v>
      </c>
      <c r="B3664" s="396" t="s">
        <v>10208</v>
      </c>
      <c r="C3664" s="397" t="s">
        <v>11809</v>
      </c>
      <c r="D3664" s="396" t="s">
        <v>101</v>
      </c>
      <c r="E3664" s="396"/>
      <c r="F3664" s="396" t="s">
        <v>8947</v>
      </c>
      <c r="G3664" s="396" t="s">
        <v>8907</v>
      </c>
      <c r="H3664" s="396"/>
      <c r="I3664" s="398">
        <v>46002.458333333336</v>
      </c>
      <c r="J3664" s="399">
        <v>46002.0</v>
      </c>
      <c r="K3664" s="396">
        <v>68.0</v>
      </c>
      <c r="L3664" s="396"/>
      <c r="M3664" s="396"/>
      <c r="N3664" s="396" t="s">
        <v>7088</v>
      </c>
      <c r="O3664" s="396" t="s">
        <v>606</v>
      </c>
      <c r="P3664" s="396" t="s">
        <v>272</v>
      </c>
      <c r="Q3664" s="396"/>
      <c r="R3664" s="398">
        <v>46002.449224537035</v>
      </c>
      <c r="S3664" s="400" t="s">
        <v>3384</v>
      </c>
      <c r="T3664" s="396" t="s">
        <v>764</v>
      </c>
      <c r="U3664" s="401"/>
      <c r="V3664" s="402"/>
    </row>
    <row r="3665">
      <c r="A3665" s="396" t="s">
        <v>14825</v>
      </c>
      <c r="B3665" s="396" t="s">
        <v>10208</v>
      </c>
      <c r="C3665" s="397" t="s">
        <v>14826</v>
      </c>
      <c r="D3665" s="396" t="s">
        <v>101</v>
      </c>
      <c r="E3665" s="396"/>
      <c r="F3665" s="396" t="s">
        <v>7849</v>
      </c>
      <c r="G3665" s="396" t="s">
        <v>4977</v>
      </c>
      <c r="H3665" s="396"/>
      <c r="I3665" s="398">
        <v>46002.458333333336</v>
      </c>
      <c r="J3665" s="399">
        <v>46002.0</v>
      </c>
      <c r="K3665" s="396">
        <v>13.0</v>
      </c>
      <c r="L3665" s="396"/>
      <c r="M3665" s="396"/>
      <c r="N3665" s="396" t="s">
        <v>7147</v>
      </c>
      <c r="O3665" s="396" t="s">
        <v>548</v>
      </c>
      <c r="P3665" s="396" t="s">
        <v>423</v>
      </c>
      <c r="Q3665" s="396"/>
      <c r="R3665" s="398">
        <v>46002.45011574074</v>
      </c>
      <c r="S3665" s="400" t="s">
        <v>3384</v>
      </c>
      <c r="T3665" s="396" t="s">
        <v>764</v>
      </c>
      <c r="U3665" s="401"/>
      <c r="V3665" s="402"/>
    </row>
    <row r="3666">
      <c r="A3666" s="396" t="s">
        <v>14827</v>
      </c>
      <c r="B3666" s="396" t="s">
        <v>10208</v>
      </c>
      <c r="C3666" s="397" t="s">
        <v>14828</v>
      </c>
      <c r="D3666" s="396" t="s">
        <v>101</v>
      </c>
      <c r="E3666" s="396"/>
      <c r="F3666" s="396" t="s">
        <v>7849</v>
      </c>
      <c r="G3666" s="396" t="s">
        <v>7663</v>
      </c>
      <c r="H3666" s="396"/>
      <c r="I3666" s="398">
        <v>46002.583333333336</v>
      </c>
      <c r="J3666" s="399">
        <v>46002.0</v>
      </c>
      <c r="K3666" s="396">
        <v>25.0</v>
      </c>
      <c r="L3666" s="396"/>
      <c r="M3666" s="396"/>
      <c r="N3666" s="396" t="s">
        <v>7150</v>
      </c>
      <c r="O3666" s="396" t="s">
        <v>548</v>
      </c>
      <c r="P3666" s="396" t="s">
        <v>423</v>
      </c>
      <c r="Q3666" s="396"/>
      <c r="R3666" s="398">
        <v>46002.45085648148</v>
      </c>
      <c r="S3666" s="400" t="s">
        <v>3384</v>
      </c>
      <c r="T3666" s="396" t="s">
        <v>764</v>
      </c>
      <c r="U3666" s="401"/>
      <c r="V3666" s="402"/>
    </row>
    <row r="3667">
      <c r="A3667" s="396" t="s">
        <v>14829</v>
      </c>
      <c r="B3667" s="396" t="s">
        <v>10208</v>
      </c>
      <c r="C3667" s="397" t="s">
        <v>14830</v>
      </c>
      <c r="D3667" s="396" t="s">
        <v>101</v>
      </c>
      <c r="E3667" s="396"/>
      <c r="F3667" s="396" t="s">
        <v>9126</v>
      </c>
      <c r="G3667" s="396" t="s">
        <v>7141</v>
      </c>
      <c r="H3667" s="396"/>
      <c r="I3667" s="398">
        <v>46002.47708333333</v>
      </c>
      <c r="J3667" s="399">
        <v>46002.0</v>
      </c>
      <c r="K3667" s="396">
        <v>34.0</v>
      </c>
      <c r="L3667" s="396"/>
      <c r="M3667" s="396"/>
      <c r="N3667" s="396" t="s">
        <v>7071</v>
      </c>
      <c r="O3667" s="396" t="s">
        <v>631</v>
      </c>
      <c r="P3667" s="396" t="s">
        <v>373</v>
      </c>
      <c r="Q3667" s="396"/>
      <c r="R3667" s="398">
        <v>46002.451828703706</v>
      </c>
      <c r="S3667" s="400" t="s">
        <v>3384</v>
      </c>
      <c r="T3667" s="396" t="s">
        <v>764</v>
      </c>
      <c r="U3667" s="401"/>
      <c r="V3667" s="402"/>
    </row>
    <row r="3668">
      <c r="A3668" s="396" t="s">
        <v>14831</v>
      </c>
      <c r="B3668" s="396" t="s">
        <v>7060</v>
      </c>
      <c r="C3668" s="397" t="s">
        <v>14832</v>
      </c>
      <c r="D3668" s="396" t="s">
        <v>101</v>
      </c>
      <c r="E3668" s="396"/>
      <c r="F3668" s="396" t="s">
        <v>9174</v>
      </c>
      <c r="G3668" s="396" t="s">
        <v>8489</v>
      </c>
      <c r="H3668" s="396"/>
      <c r="I3668" s="398">
        <v>46003.416666666664</v>
      </c>
      <c r="J3668" s="399">
        <v>46003.0</v>
      </c>
      <c r="K3668" s="396">
        <v>173.0</v>
      </c>
      <c r="L3668" s="396"/>
      <c r="M3668" s="396"/>
      <c r="N3668" s="396" t="s">
        <v>7116</v>
      </c>
      <c r="O3668" s="396" t="s">
        <v>625</v>
      </c>
      <c r="P3668" s="396" t="s">
        <v>306</v>
      </c>
      <c r="Q3668" s="396"/>
      <c r="R3668" s="398">
        <v>46002.484351851854</v>
      </c>
      <c r="S3668" s="400" t="s">
        <v>3384</v>
      </c>
      <c r="T3668" s="396" t="s">
        <v>764</v>
      </c>
      <c r="U3668" s="401"/>
      <c r="V3668" s="402"/>
    </row>
    <row r="3669">
      <c r="A3669" s="396" t="s">
        <v>14833</v>
      </c>
      <c r="B3669" s="396" t="s">
        <v>7060</v>
      </c>
      <c r="C3669" s="397" t="s">
        <v>7313</v>
      </c>
      <c r="D3669" s="396" t="s">
        <v>101</v>
      </c>
      <c r="E3669" s="396"/>
      <c r="F3669" s="396" t="s">
        <v>7849</v>
      </c>
      <c r="G3669" s="396" t="s">
        <v>7313</v>
      </c>
      <c r="H3669" s="396"/>
      <c r="I3669" s="398">
        <v>46003.3125</v>
      </c>
      <c r="J3669" s="399">
        <v>46003.0</v>
      </c>
      <c r="K3669" s="396">
        <v>25.0</v>
      </c>
      <c r="L3669" s="396"/>
      <c r="M3669" s="396"/>
      <c r="N3669" s="396" t="s">
        <v>7088</v>
      </c>
      <c r="O3669" s="396" t="s">
        <v>606</v>
      </c>
      <c r="P3669" s="396" t="s">
        <v>272</v>
      </c>
      <c r="Q3669" s="396"/>
      <c r="R3669" s="398">
        <v>46002.484872685185</v>
      </c>
      <c r="S3669" s="400" t="s">
        <v>3384</v>
      </c>
      <c r="T3669" s="396" t="s">
        <v>764</v>
      </c>
      <c r="U3669" s="401"/>
      <c r="V3669" s="402"/>
    </row>
    <row r="3670">
      <c r="A3670" s="396" t="s">
        <v>14834</v>
      </c>
      <c r="B3670" s="396" t="s">
        <v>10208</v>
      </c>
      <c r="C3670" s="397" t="s">
        <v>10741</v>
      </c>
      <c r="D3670" s="396" t="s">
        <v>101</v>
      </c>
      <c r="E3670" s="396"/>
      <c r="F3670" s="396" t="s">
        <v>7849</v>
      </c>
      <c r="G3670" s="396" t="s">
        <v>10741</v>
      </c>
      <c r="H3670" s="396"/>
      <c r="I3670" s="398">
        <v>46003.3125</v>
      </c>
      <c r="J3670" s="399">
        <v>46003.0</v>
      </c>
      <c r="K3670" s="396">
        <v>25.0</v>
      </c>
      <c r="L3670" s="396"/>
      <c r="M3670" s="396"/>
      <c r="N3670" s="396" t="s">
        <v>7088</v>
      </c>
      <c r="O3670" s="396" t="s">
        <v>548</v>
      </c>
      <c r="P3670" s="396" t="s">
        <v>423</v>
      </c>
      <c r="Q3670" s="396"/>
      <c r="R3670" s="398">
        <v>46002.48523148148</v>
      </c>
      <c r="S3670" s="400" t="s">
        <v>3384</v>
      </c>
      <c r="T3670" s="396" t="s">
        <v>764</v>
      </c>
      <c r="U3670" s="401"/>
      <c r="V3670" s="402"/>
    </row>
    <row r="3671">
      <c r="A3671" s="396" t="s">
        <v>14835</v>
      </c>
      <c r="B3671" s="396" t="s">
        <v>10208</v>
      </c>
      <c r="C3671" s="397" t="s">
        <v>10592</v>
      </c>
      <c r="D3671" s="396" t="s">
        <v>101</v>
      </c>
      <c r="E3671" s="396"/>
      <c r="F3671" s="396" t="s">
        <v>7849</v>
      </c>
      <c r="G3671" s="396" t="s">
        <v>10592</v>
      </c>
      <c r="H3671" s="396"/>
      <c r="I3671" s="398">
        <v>46003.375</v>
      </c>
      <c r="J3671" s="399">
        <v>46003.0</v>
      </c>
      <c r="K3671" s="396">
        <v>25.0</v>
      </c>
      <c r="L3671" s="396"/>
      <c r="M3671" s="396"/>
      <c r="N3671" s="396" t="s">
        <v>7088</v>
      </c>
      <c r="O3671" s="396" t="s">
        <v>548</v>
      </c>
      <c r="P3671" s="396" t="s">
        <v>423</v>
      </c>
      <c r="Q3671" s="396"/>
      <c r="R3671" s="398">
        <v>46002.48574074074</v>
      </c>
      <c r="S3671" s="400" t="s">
        <v>3384</v>
      </c>
      <c r="T3671" s="396" t="s">
        <v>764</v>
      </c>
      <c r="U3671" s="401"/>
      <c r="V3671" s="402"/>
    </row>
    <row r="3672">
      <c r="A3672" s="396" t="s">
        <v>14836</v>
      </c>
      <c r="B3672" s="396" t="s">
        <v>7060</v>
      </c>
      <c r="C3672" s="397" t="s">
        <v>14837</v>
      </c>
      <c r="D3672" s="396" t="s">
        <v>101</v>
      </c>
      <c r="E3672" s="396"/>
      <c r="F3672" s="396" t="s">
        <v>8781</v>
      </c>
      <c r="G3672" s="396" t="s">
        <v>4476</v>
      </c>
      <c r="H3672" s="396"/>
      <c r="I3672" s="398">
        <v>46002.75</v>
      </c>
      <c r="J3672" s="399">
        <v>46002.0</v>
      </c>
      <c r="K3672" s="396">
        <v>164.0</v>
      </c>
      <c r="L3672" s="396"/>
      <c r="M3672" s="396"/>
      <c r="N3672" s="396" t="s">
        <v>11665</v>
      </c>
      <c r="O3672" s="396" t="s">
        <v>606</v>
      </c>
      <c r="P3672" s="396" t="s">
        <v>272</v>
      </c>
      <c r="Q3672" s="396"/>
      <c r="R3672" s="398">
        <v>46002.71606481481</v>
      </c>
      <c r="S3672" s="400" t="s">
        <v>3384</v>
      </c>
      <c r="T3672" s="396" t="s">
        <v>764</v>
      </c>
      <c r="U3672" s="401"/>
      <c r="V3672" s="402"/>
    </row>
    <row r="3673">
      <c r="A3673" s="396" t="s">
        <v>14838</v>
      </c>
      <c r="B3673" s="396" t="s">
        <v>10208</v>
      </c>
      <c r="C3673" s="397" t="s">
        <v>14839</v>
      </c>
      <c r="D3673" s="396" t="s">
        <v>101</v>
      </c>
      <c r="E3673" s="396"/>
      <c r="F3673" s="396" t="s">
        <v>14840</v>
      </c>
      <c r="G3673" s="396" t="s">
        <v>14840</v>
      </c>
      <c r="H3673" s="396"/>
      <c r="I3673" s="398">
        <v>46003.4375</v>
      </c>
      <c r="J3673" s="399">
        <v>46003.0</v>
      </c>
      <c r="K3673" s="396">
        <v>82.0</v>
      </c>
      <c r="L3673" s="396"/>
      <c r="M3673" s="396"/>
      <c r="N3673" s="396" t="s">
        <v>10382</v>
      </c>
      <c r="O3673" s="396" t="s">
        <v>606</v>
      </c>
      <c r="P3673" s="396" t="s">
        <v>272</v>
      </c>
      <c r="Q3673" s="396"/>
      <c r="R3673" s="398">
        <v>46002.751180555555</v>
      </c>
      <c r="S3673" s="400" t="s">
        <v>3384</v>
      </c>
      <c r="T3673" s="396" t="s">
        <v>764</v>
      </c>
      <c r="U3673" s="401"/>
      <c r="V3673" s="402"/>
    </row>
    <row r="3674">
      <c r="A3674" s="396" t="s">
        <v>14841</v>
      </c>
      <c r="B3674" s="396" t="s">
        <v>10208</v>
      </c>
      <c r="C3674" s="397" t="s">
        <v>14842</v>
      </c>
      <c r="D3674" s="396" t="s">
        <v>101</v>
      </c>
      <c r="E3674" s="396"/>
      <c r="F3674" s="396" t="s">
        <v>8495</v>
      </c>
      <c r="G3674" s="396" t="s">
        <v>8495</v>
      </c>
      <c r="H3674" s="396"/>
      <c r="I3674" s="398">
        <v>46003.385416666664</v>
      </c>
      <c r="J3674" s="399">
        <v>46003.0</v>
      </c>
      <c r="K3674" s="396">
        <v>15.0</v>
      </c>
      <c r="L3674" s="396"/>
      <c r="M3674" s="396"/>
      <c r="N3674" s="396" t="s">
        <v>7150</v>
      </c>
      <c r="O3674" s="396" t="s">
        <v>548</v>
      </c>
      <c r="P3674" s="396" t="s">
        <v>423</v>
      </c>
      <c r="Q3674" s="396"/>
      <c r="R3674" s="398">
        <v>46002.76866898148</v>
      </c>
      <c r="S3674" s="400" t="s">
        <v>3384</v>
      </c>
      <c r="T3674" s="396" t="s">
        <v>764</v>
      </c>
      <c r="U3674" s="401"/>
      <c r="V3674" s="402"/>
    </row>
    <row r="3675">
      <c r="A3675" s="396" t="s">
        <v>14843</v>
      </c>
      <c r="B3675" s="396" t="s">
        <v>10208</v>
      </c>
      <c r="C3675" s="397" t="s">
        <v>14844</v>
      </c>
      <c r="D3675" s="396" t="s">
        <v>101</v>
      </c>
      <c r="E3675" s="396"/>
      <c r="F3675" s="396" t="s">
        <v>7849</v>
      </c>
      <c r="G3675" s="396" t="s">
        <v>11942</v>
      </c>
      <c r="H3675" s="396"/>
      <c r="I3675" s="398">
        <v>46003.375</v>
      </c>
      <c r="J3675" s="399">
        <v>46003.0</v>
      </c>
      <c r="K3675" s="396">
        <v>35.0</v>
      </c>
      <c r="L3675" s="396"/>
      <c r="M3675" s="396"/>
      <c r="N3675" s="396" t="s">
        <v>12243</v>
      </c>
      <c r="O3675" s="396" t="s">
        <v>631</v>
      </c>
      <c r="P3675" s="396" t="s">
        <v>373</v>
      </c>
      <c r="Q3675" s="396"/>
      <c r="R3675" s="398">
        <v>46003.4359375</v>
      </c>
      <c r="S3675" s="400" t="s">
        <v>3384</v>
      </c>
      <c r="T3675" s="396" t="s">
        <v>764</v>
      </c>
      <c r="U3675" s="401"/>
      <c r="V3675" s="402"/>
    </row>
    <row r="3676">
      <c r="A3676" s="396" t="s">
        <v>14845</v>
      </c>
      <c r="B3676" s="396" t="s">
        <v>10208</v>
      </c>
      <c r="C3676" s="397" t="s">
        <v>13558</v>
      </c>
      <c r="D3676" s="396" t="s">
        <v>101</v>
      </c>
      <c r="E3676" s="396"/>
      <c r="F3676" s="396" t="s">
        <v>8947</v>
      </c>
      <c r="G3676" s="396" t="s">
        <v>7972</v>
      </c>
      <c r="H3676" s="396"/>
      <c r="I3676" s="398">
        <v>46003.479166666664</v>
      </c>
      <c r="J3676" s="399">
        <v>46003.0</v>
      </c>
      <c r="K3676" s="396">
        <v>68.0</v>
      </c>
      <c r="L3676" s="396"/>
      <c r="M3676" s="396"/>
      <c r="N3676" s="396" t="s">
        <v>7088</v>
      </c>
      <c r="O3676" s="396" t="s">
        <v>554</v>
      </c>
      <c r="P3676" s="396" t="s">
        <v>383</v>
      </c>
      <c r="Q3676" s="396"/>
      <c r="R3676" s="398">
        <v>46003.43755787037</v>
      </c>
      <c r="S3676" s="400" t="s">
        <v>3384</v>
      </c>
      <c r="T3676" s="396" t="s">
        <v>764</v>
      </c>
      <c r="U3676" s="401"/>
      <c r="V3676" s="402"/>
    </row>
    <row r="3677">
      <c r="A3677" s="396" t="s">
        <v>14846</v>
      </c>
      <c r="B3677" s="396" t="s">
        <v>10208</v>
      </c>
      <c r="C3677" s="397" t="s">
        <v>14847</v>
      </c>
      <c r="D3677" s="396" t="s">
        <v>101</v>
      </c>
      <c r="E3677" s="396"/>
      <c r="F3677" s="396" t="s">
        <v>7849</v>
      </c>
      <c r="G3677" s="396" t="s">
        <v>7207</v>
      </c>
      <c r="H3677" s="396"/>
      <c r="I3677" s="398">
        <v>46003.4375</v>
      </c>
      <c r="J3677" s="399">
        <v>46003.0</v>
      </c>
      <c r="K3677" s="396">
        <v>35.0</v>
      </c>
      <c r="L3677" s="396"/>
      <c r="M3677" s="396"/>
      <c r="N3677" s="396" t="s">
        <v>7088</v>
      </c>
      <c r="O3677" s="396" t="s">
        <v>631</v>
      </c>
      <c r="P3677" s="396" t="s">
        <v>373</v>
      </c>
      <c r="Q3677" s="396"/>
      <c r="R3677" s="398">
        <v>46003.43822916667</v>
      </c>
      <c r="S3677" s="400" t="s">
        <v>3384</v>
      </c>
      <c r="T3677" s="396" t="s">
        <v>764</v>
      </c>
      <c r="U3677" s="401"/>
      <c r="V3677" s="402"/>
    </row>
    <row r="3678">
      <c r="A3678" s="396" t="s">
        <v>14848</v>
      </c>
      <c r="B3678" s="396" t="s">
        <v>10208</v>
      </c>
      <c r="C3678" s="397" t="s">
        <v>14849</v>
      </c>
      <c r="D3678" s="396" t="s">
        <v>101</v>
      </c>
      <c r="E3678" s="396"/>
      <c r="F3678" s="396" t="s">
        <v>9227</v>
      </c>
      <c r="G3678" s="396" t="s">
        <v>11905</v>
      </c>
      <c r="H3678" s="396"/>
      <c r="I3678" s="398">
        <v>46003.5</v>
      </c>
      <c r="J3678" s="399">
        <v>46003.0</v>
      </c>
      <c r="K3678" s="396">
        <v>85.0</v>
      </c>
      <c r="L3678" s="396"/>
      <c r="M3678" s="396"/>
      <c r="N3678" s="396" t="s">
        <v>7088</v>
      </c>
      <c r="O3678" s="396" t="s">
        <v>548</v>
      </c>
      <c r="P3678" s="396" t="s">
        <v>423</v>
      </c>
      <c r="Q3678" s="396"/>
      <c r="R3678" s="398">
        <v>46003.4396875</v>
      </c>
      <c r="S3678" s="400" t="s">
        <v>3384</v>
      </c>
      <c r="T3678" s="396" t="s">
        <v>764</v>
      </c>
      <c r="U3678" s="401"/>
      <c r="V3678" s="402"/>
    </row>
    <row r="3679">
      <c r="A3679" s="396" t="s">
        <v>14850</v>
      </c>
      <c r="B3679" s="396" t="s">
        <v>10208</v>
      </c>
      <c r="C3679" s="397" t="s">
        <v>14851</v>
      </c>
      <c r="D3679" s="396" t="s">
        <v>101</v>
      </c>
      <c r="E3679" s="396"/>
      <c r="F3679" s="396" t="s">
        <v>7849</v>
      </c>
      <c r="G3679" s="396" t="s">
        <v>7062</v>
      </c>
      <c r="H3679" s="396"/>
      <c r="I3679" s="398">
        <v>46003.458333333336</v>
      </c>
      <c r="J3679" s="399">
        <v>46003.0</v>
      </c>
      <c r="K3679" s="396">
        <v>10.0</v>
      </c>
      <c r="L3679" s="396"/>
      <c r="M3679" s="396"/>
      <c r="N3679" s="396" t="s">
        <v>7071</v>
      </c>
      <c r="O3679" s="396" t="s">
        <v>471</v>
      </c>
      <c r="P3679" s="396" t="s">
        <v>416</v>
      </c>
      <c r="Q3679" s="396"/>
      <c r="R3679" s="398">
        <v>46003.44049768519</v>
      </c>
      <c r="S3679" s="400" t="s">
        <v>3384</v>
      </c>
      <c r="T3679" s="396" t="s">
        <v>764</v>
      </c>
      <c r="U3679" s="401"/>
      <c r="V3679" s="402"/>
    </row>
    <row r="3680">
      <c r="A3680" s="396" t="s">
        <v>14852</v>
      </c>
      <c r="B3680" s="396" t="s">
        <v>10208</v>
      </c>
      <c r="C3680" s="397" t="s">
        <v>14853</v>
      </c>
      <c r="D3680" s="396" t="s">
        <v>101</v>
      </c>
      <c r="E3680" s="396"/>
      <c r="F3680" s="396" t="s">
        <v>7352</v>
      </c>
      <c r="G3680" s="396" t="s">
        <v>7972</v>
      </c>
      <c r="H3680" s="396"/>
      <c r="I3680" s="398">
        <v>46003.604166666664</v>
      </c>
      <c r="J3680" s="399">
        <v>46003.0</v>
      </c>
      <c r="K3680" s="396">
        <v>68.0</v>
      </c>
      <c r="L3680" s="396"/>
      <c r="M3680" s="396"/>
      <c r="N3680" s="396" t="s">
        <v>7147</v>
      </c>
      <c r="O3680" s="396" t="s">
        <v>631</v>
      </c>
      <c r="P3680" s="396" t="s">
        <v>373</v>
      </c>
      <c r="Q3680" s="396"/>
      <c r="R3680" s="398">
        <v>46003.465682870374</v>
      </c>
      <c r="S3680" s="400" t="s">
        <v>3384</v>
      </c>
      <c r="T3680" s="396" t="s">
        <v>764</v>
      </c>
      <c r="U3680" s="401"/>
      <c r="V3680" s="402"/>
    </row>
    <row r="3681">
      <c r="A3681" s="396" t="s">
        <v>14854</v>
      </c>
      <c r="B3681" s="396" t="s">
        <v>10208</v>
      </c>
      <c r="C3681" s="397" t="s">
        <v>14855</v>
      </c>
      <c r="D3681" s="396" t="s">
        <v>101</v>
      </c>
      <c r="E3681" s="396"/>
      <c r="F3681" s="396" t="s">
        <v>7849</v>
      </c>
      <c r="G3681" s="396" t="s">
        <v>7246</v>
      </c>
      <c r="H3681" s="396"/>
      <c r="I3681" s="398">
        <v>46003.5375</v>
      </c>
      <c r="J3681" s="399">
        <v>46003.0</v>
      </c>
      <c r="K3681" s="396">
        <v>23.0</v>
      </c>
      <c r="L3681" s="396"/>
      <c r="M3681" s="396"/>
      <c r="N3681" s="396" t="s">
        <v>7103</v>
      </c>
      <c r="O3681" s="396" t="s">
        <v>631</v>
      </c>
      <c r="P3681" s="396" t="s">
        <v>373</v>
      </c>
      <c r="Q3681" s="396"/>
      <c r="R3681" s="398">
        <v>46003.47096064815</v>
      </c>
      <c r="S3681" s="400" t="s">
        <v>3384</v>
      </c>
      <c r="T3681" s="396" t="s">
        <v>764</v>
      </c>
      <c r="U3681" s="401"/>
      <c r="V3681" s="402"/>
    </row>
    <row r="3682">
      <c r="A3682" s="396" t="s">
        <v>14856</v>
      </c>
      <c r="B3682" s="396" t="s">
        <v>10208</v>
      </c>
      <c r="C3682" s="397" t="s">
        <v>14857</v>
      </c>
      <c r="D3682" s="396" t="s">
        <v>101</v>
      </c>
      <c r="E3682" s="396"/>
      <c r="F3682" s="396" t="s">
        <v>5033</v>
      </c>
      <c r="G3682" s="396" t="s">
        <v>14858</v>
      </c>
      <c r="H3682" s="396"/>
      <c r="I3682" s="398">
        <v>46003.666666666664</v>
      </c>
      <c r="J3682" s="399">
        <v>46003.0</v>
      </c>
      <c r="K3682" s="396">
        <v>88.0</v>
      </c>
      <c r="L3682" s="396"/>
      <c r="M3682" s="396"/>
      <c r="N3682" s="396" t="s">
        <v>7081</v>
      </c>
      <c r="O3682" s="396" t="s">
        <v>625</v>
      </c>
      <c r="P3682" s="396" t="s">
        <v>306</v>
      </c>
      <c r="Q3682" s="396"/>
      <c r="R3682" s="398">
        <v>46003.59768518519</v>
      </c>
      <c r="S3682" s="400" t="s">
        <v>3384</v>
      </c>
      <c r="T3682" s="396" t="s">
        <v>764</v>
      </c>
      <c r="U3682" s="401"/>
      <c r="V3682" s="402"/>
    </row>
    <row r="3683">
      <c r="A3683" s="396" t="s">
        <v>14859</v>
      </c>
      <c r="B3683" s="396" t="s">
        <v>10208</v>
      </c>
      <c r="C3683" s="397" t="s">
        <v>14860</v>
      </c>
      <c r="D3683" s="396" t="s">
        <v>101</v>
      </c>
      <c r="E3683" s="396"/>
      <c r="F3683" s="396" t="s">
        <v>8910</v>
      </c>
      <c r="G3683" s="396" t="s">
        <v>7253</v>
      </c>
      <c r="H3683" s="396"/>
      <c r="I3683" s="398">
        <v>46003.75</v>
      </c>
      <c r="J3683" s="399">
        <v>46003.0</v>
      </c>
      <c r="K3683" s="396">
        <v>50.0</v>
      </c>
      <c r="L3683" s="396"/>
      <c r="M3683" s="396"/>
      <c r="N3683" s="396" t="s">
        <v>11665</v>
      </c>
      <c r="O3683" s="396" t="s">
        <v>643</v>
      </c>
      <c r="P3683" s="396" t="s">
        <v>272</v>
      </c>
      <c r="Q3683" s="396"/>
      <c r="R3683" s="398">
        <v>46003.59863425926</v>
      </c>
      <c r="S3683" s="400" t="s">
        <v>3384</v>
      </c>
      <c r="T3683" s="396" t="s">
        <v>764</v>
      </c>
      <c r="U3683" s="401"/>
      <c r="V3683" s="402"/>
    </row>
    <row r="3684">
      <c r="A3684" s="396" t="s">
        <v>14861</v>
      </c>
      <c r="B3684" s="396" t="s">
        <v>10208</v>
      </c>
      <c r="C3684" s="397" t="s">
        <v>14862</v>
      </c>
      <c r="D3684" s="396" t="s">
        <v>101</v>
      </c>
      <c r="E3684" s="396"/>
      <c r="F3684" s="396" t="s">
        <v>8947</v>
      </c>
      <c r="G3684" s="396" t="s">
        <v>7972</v>
      </c>
      <c r="H3684" s="396"/>
      <c r="I3684" s="398">
        <v>46003.61666666667</v>
      </c>
      <c r="J3684" s="399">
        <v>46003.0</v>
      </c>
      <c r="K3684" s="396">
        <v>68.0</v>
      </c>
      <c r="L3684" s="396"/>
      <c r="M3684" s="396"/>
      <c r="N3684" s="396" t="s">
        <v>11665</v>
      </c>
      <c r="O3684" s="396" t="s">
        <v>606</v>
      </c>
      <c r="P3684" s="396" t="s">
        <v>272</v>
      </c>
      <c r="Q3684" s="396"/>
      <c r="R3684" s="398">
        <v>46003.59936342593</v>
      </c>
      <c r="S3684" s="400" t="s">
        <v>3384</v>
      </c>
      <c r="T3684" s="396" t="s">
        <v>764</v>
      </c>
      <c r="U3684" s="401"/>
      <c r="V3684" s="402"/>
    </row>
    <row r="3685">
      <c r="A3685" s="396" t="s">
        <v>14863</v>
      </c>
      <c r="B3685" s="396" t="s">
        <v>10208</v>
      </c>
      <c r="C3685" s="397" t="s">
        <v>7313</v>
      </c>
      <c r="D3685" s="396" t="s">
        <v>101</v>
      </c>
      <c r="E3685" s="396"/>
      <c r="F3685" s="396" t="s">
        <v>7849</v>
      </c>
      <c r="G3685" s="396" t="s">
        <v>7313</v>
      </c>
      <c r="H3685" s="396"/>
      <c r="I3685" s="398">
        <v>46006.3125</v>
      </c>
      <c r="J3685" s="399">
        <v>46006.0</v>
      </c>
      <c r="K3685" s="396">
        <v>25.0</v>
      </c>
      <c r="L3685" s="396"/>
      <c r="M3685" s="396"/>
      <c r="N3685" s="396" t="s">
        <v>7088</v>
      </c>
      <c r="O3685" s="396" t="s">
        <v>471</v>
      </c>
      <c r="P3685" s="396"/>
      <c r="Q3685" s="396" t="s">
        <v>14864</v>
      </c>
      <c r="R3685" s="398">
        <v>46003.60084490741</v>
      </c>
      <c r="S3685" s="400" t="s">
        <v>3384</v>
      </c>
      <c r="T3685" s="396" t="s">
        <v>764</v>
      </c>
      <c r="U3685" s="401"/>
      <c r="V3685" s="402"/>
    </row>
    <row r="3686">
      <c r="A3686" s="396" t="s">
        <v>14865</v>
      </c>
      <c r="B3686" s="396" t="s">
        <v>10208</v>
      </c>
      <c r="C3686" s="397" t="s">
        <v>10741</v>
      </c>
      <c r="D3686" s="396" t="s">
        <v>101</v>
      </c>
      <c r="E3686" s="396"/>
      <c r="F3686" s="396" t="s">
        <v>7849</v>
      </c>
      <c r="G3686" s="396" t="s">
        <v>10741</v>
      </c>
      <c r="H3686" s="396"/>
      <c r="I3686" s="398">
        <v>46006.3125</v>
      </c>
      <c r="J3686" s="399">
        <v>46006.0</v>
      </c>
      <c r="K3686" s="396">
        <v>25.0</v>
      </c>
      <c r="L3686" s="396"/>
      <c r="M3686" s="396"/>
      <c r="N3686" s="396" t="s">
        <v>7088</v>
      </c>
      <c r="O3686" s="396" t="s">
        <v>548</v>
      </c>
      <c r="P3686" s="396" t="s">
        <v>423</v>
      </c>
      <c r="Q3686" s="396"/>
      <c r="R3686" s="398">
        <v>46003.60136574074</v>
      </c>
      <c r="S3686" s="400" t="s">
        <v>3384</v>
      </c>
      <c r="T3686" s="396" t="s">
        <v>764</v>
      </c>
      <c r="U3686" s="401"/>
      <c r="V3686" s="402"/>
    </row>
    <row r="3687">
      <c r="A3687" s="396" t="s">
        <v>14866</v>
      </c>
      <c r="B3687" s="396" t="s">
        <v>10208</v>
      </c>
      <c r="C3687" s="397" t="s">
        <v>14867</v>
      </c>
      <c r="D3687" s="396" t="s">
        <v>101</v>
      </c>
      <c r="E3687" s="396"/>
      <c r="F3687" s="396" t="s">
        <v>9227</v>
      </c>
      <c r="G3687" s="396" t="s">
        <v>8873</v>
      </c>
      <c r="H3687" s="396"/>
      <c r="I3687" s="398">
        <v>46003.69375</v>
      </c>
      <c r="J3687" s="399">
        <v>46003.0</v>
      </c>
      <c r="K3687" s="396">
        <v>56.0</v>
      </c>
      <c r="L3687" s="396"/>
      <c r="M3687" s="396"/>
      <c r="N3687" s="396" t="s">
        <v>7088</v>
      </c>
      <c r="O3687" s="396" t="s">
        <v>643</v>
      </c>
      <c r="P3687" s="396" t="s">
        <v>272</v>
      </c>
      <c r="Q3687" s="396"/>
      <c r="R3687" s="398">
        <v>46003.60258101852</v>
      </c>
      <c r="S3687" s="400" t="s">
        <v>3384</v>
      </c>
      <c r="T3687" s="396" t="s">
        <v>764</v>
      </c>
      <c r="U3687" s="401"/>
      <c r="V3687" s="402"/>
    </row>
    <row r="3688">
      <c r="A3688" s="396" t="s">
        <v>14868</v>
      </c>
      <c r="B3688" s="396" t="s">
        <v>10208</v>
      </c>
      <c r="C3688" s="397" t="s">
        <v>14869</v>
      </c>
      <c r="D3688" s="396" t="s">
        <v>101</v>
      </c>
      <c r="E3688" s="396"/>
      <c r="F3688" s="396" t="s">
        <v>7849</v>
      </c>
      <c r="G3688" s="396" t="s">
        <v>4601</v>
      </c>
      <c r="H3688" s="396"/>
      <c r="I3688" s="398">
        <v>46006.416666666664</v>
      </c>
      <c r="J3688" s="399">
        <v>46006.0</v>
      </c>
      <c r="K3688" s="396">
        <v>26.0</v>
      </c>
      <c r="L3688" s="396"/>
      <c r="M3688" s="396"/>
      <c r="N3688" s="396" t="s">
        <v>7081</v>
      </c>
      <c r="O3688" s="396" t="s">
        <v>471</v>
      </c>
      <c r="P3688" s="396"/>
      <c r="Q3688" s="396" t="s">
        <v>14864</v>
      </c>
      <c r="R3688" s="398">
        <v>46003.72423611111</v>
      </c>
      <c r="S3688" s="400" t="s">
        <v>3384</v>
      </c>
      <c r="T3688" s="396" t="s">
        <v>764</v>
      </c>
      <c r="U3688" s="401"/>
      <c r="V3688" s="402"/>
    </row>
    <row r="3689">
      <c r="A3689" s="396" t="s">
        <v>14870</v>
      </c>
      <c r="B3689" s="396" t="s">
        <v>10208</v>
      </c>
      <c r="C3689" s="397" t="s">
        <v>14871</v>
      </c>
      <c r="D3689" s="396" t="s">
        <v>101</v>
      </c>
      <c r="E3689" s="396"/>
      <c r="F3689" s="396" t="s">
        <v>7849</v>
      </c>
      <c r="G3689" s="396" t="s">
        <v>8479</v>
      </c>
      <c r="H3689" s="396"/>
      <c r="I3689" s="398">
        <v>46006.375</v>
      </c>
      <c r="J3689" s="399">
        <v>46006.0</v>
      </c>
      <c r="K3689" s="396">
        <v>34.0</v>
      </c>
      <c r="L3689" s="396"/>
      <c r="M3689" s="396"/>
      <c r="N3689" s="396" t="s">
        <v>7147</v>
      </c>
      <c r="O3689" s="396" t="s">
        <v>548</v>
      </c>
      <c r="P3689" s="396" t="s">
        <v>423</v>
      </c>
      <c r="Q3689" s="396"/>
      <c r="R3689" s="398">
        <v>46003.725</v>
      </c>
      <c r="S3689" s="400" t="s">
        <v>3384</v>
      </c>
      <c r="T3689" s="396" t="s">
        <v>764</v>
      </c>
      <c r="U3689" s="401"/>
      <c r="V3689" s="402"/>
    </row>
    <row r="3690">
      <c r="A3690" s="396" t="s">
        <v>14872</v>
      </c>
      <c r="B3690" s="396" t="s">
        <v>10208</v>
      </c>
      <c r="C3690" s="397" t="s">
        <v>14873</v>
      </c>
      <c r="D3690" s="396" t="s">
        <v>7125</v>
      </c>
      <c r="E3690" s="396"/>
      <c r="F3690" s="396"/>
      <c r="G3690" s="396" t="s">
        <v>14874</v>
      </c>
      <c r="H3690" s="396"/>
      <c r="I3690" s="398">
        <v>46006.333333333336</v>
      </c>
      <c r="J3690" s="399">
        <v>46006.0</v>
      </c>
      <c r="K3690" s="396">
        <v>559.0</v>
      </c>
      <c r="L3690" s="396"/>
      <c r="M3690" s="396"/>
      <c r="N3690" s="396" t="s">
        <v>7088</v>
      </c>
      <c r="O3690" s="396" t="s">
        <v>599</v>
      </c>
      <c r="P3690" s="396" t="s">
        <v>327</v>
      </c>
      <c r="Q3690" s="396" t="s">
        <v>14875</v>
      </c>
      <c r="R3690" s="398">
        <v>46003.72570601852</v>
      </c>
      <c r="S3690" s="400" t="s">
        <v>3384</v>
      </c>
      <c r="T3690" s="396" t="s">
        <v>764</v>
      </c>
      <c r="U3690" s="401"/>
      <c r="V3690" s="402"/>
    </row>
    <row r="3691">
      <c r="A3691" s="396" t="s">
        <v>14876</v>
      </c>
      <c r="B3691" s="396" t="s">
        <v>10208</v>
      </c>
      <c r="C3691" s="397" t="s">
        <v>14877</v>
      </c>
      <c r="D3691" s="396" t="s">
        <v>101</v>
      </c>
      <c r="E3691" s="396"/>
      <c r="F3691" s="396" t="s">
        <v>9731</v>
      </c>
      <c r="G3691" s="396" t="s">
        <v>14878</v>
      </c>
      <c r="H3691" s="396"/>
      <c r="I3691" s="398">
        <v>46006.416666666664</v>
      </c>
      <c r="J3691" s="399">
        <v>46006.0</v>
      </c>
      <c r="K3691" s="396">
        <v>30.0</v>
      </c>
      <c r="L3691" s="396"/>
      <c r="M3691" s="396"/>
      <c r="N3691" s="396" t="s">
        <v>7071</v>
      </c>
      <c r="O3691" s="396" t="s">
        <v>548</v>
      </c>
      <c r="P3691" s="396" t="s">
        <v>423</v>
      </c>
      <c r="Q3691" s="396"/>
      <c r="R3691" s="398">
        <v>46005.66878472222</v>
      </c>
      <c r="S3691" s="400" t="s">
        <v>3384</v>
      </c>
      <c r="T3691" s="396" t="s">
        <v>764</v>
      </c>
      <c r="U3691" s="401"/>
      <c r="V3691" s="402"/>
    </row>
    <row r="3692">
      <c r="A3692" s="396" t="s">
        <v>14879</v>
      </c>
      <c r="B3692" s="396" t="s">
        <v>10208</v>
      </c>
      <c r="C3692" s="397" t="s">
        <v>14880</v>
      </c>
      <c r="D3692" s="396" t="s">
        <v>101</v>
      </c>
      <c r="E3692" s="396"/>
      <c r="F3692" s="396" t="s">
        <v>8947</v>
      </c>
      <c r="G3692" s="396" t="s">
        <v>7972</v>
      </c>
      <c r="H3692" s="396"/>
      <c r="I3692" s="398">
        <v>46006.4375</v>
      </c>
      <c r="J3692" s="399">
        <v>46006.0</v>
      </c>
      <c r="K3692" s="396">
        <v>68.0</v>
      </c>
      <c r="L3692" s="396"/>
      <c r="M3692" s="396"/>
      <c r="N3692" s="396" t="s">
        <v>12243</v>
      </c>
      <c r="O3692" s="396" t="s">
        <v>471</v>
      </c>
      <c r="P3692" s="396"/>
      <c r="Q3692" s="396" t="s">
        <v>14881</v>
      </c>
      <c r="R3692" s="398">
        <v>46005.669699074075</v>
      </c>
      <c r="S3692" s="400" t="s">
        <v>3384</v>
      </c>
      <c r="T3692" s="396" t="s">
        <v>764</v>
      </c>
      <c r="U3692" s="401"/>
      <c r="V3692" s="402"/>
    </row>
    <row r="3693">
      <c r="A3693" s="396" t="s">
        <v>14882</v>
      </c>
      <c r="B3693" s="396" t="s">
        <v>10208</v>
      </c>
      <c r="C3693" s="397" t="s">
        <v>14883</v>
      </c>
      <c r="D3693" s="396" t="s">
        <v>101</v>
      </c>
      <c r="E3693" s="396"/>
      <c r="F3693" s="396" t="s">
        <v>7849</v>
      </c>
      <c r="G3693" s="396" t="s">
        <v>14884</v>
      </c>
      <c r="H3693" s="396"/>
      <c r="I3693" s="398">
        <v>46004.74930555555</v>
      </c>
      <c r="J3693" s="399">
        <v>46004.0</v>
      </c>
      <c r="K3693" s="396">
        <v>37.0</v>
      </c>
      <c r="L3693" s="396"/>
      <c r="M3693" s="396"/>
      <c r="N3693" s="396" t="s">
        <v>7303</v>
      </c>
      <c r="O3693" s="396" t="s">
        <v>554</v>
      </c>
      <c r="P3693" s="396" t="s">
        <v>327</v>
      </c>
      <c r="Q3693" s="396"/>
      <c r="R3693" s="398">
        <v>46005.67049768518</v>
      </c>
      <c r="S3693" s="400" t="s">
        <v>3384</v>
      </c>
      <c r="T3693" s="396" t="s">
        <v>764</v>
      </c>
      <c r="U3693" s="401"/>
      <c r="V3693" s="402"/>
    </row>
    <row r="3694">
      <c r="A3694" s="396" t="s">
        <v>14885</v>
      </c>
      <c r="B3694" s="396" t="s">
        <v>7060</v>
      </c>
      <c r="C3694" s="397" t="s">
        <v>14886</v>
      </c>
      <c r="D3694" s="396" t="s">
        <v>101</v>
      </c>
      <c r="E3694" s="396"/>
      <c r="F3694" s="396" t="s">
        <v>7849</v>
      </c>
      <c r="G3694" s="396" t="s">
        <v>4977</v>
      </c>
      <c r="H3694" s="396"/>
      <c r="I3694" s="398">
        <v>46004.967361111114</v>
      </c>
      <c r="J3694" s="399">
        <v>46004.0</v>
      </c>
      <c r="K3694" s="396">
        <v>17.0</v>
      </c>
      <c r="L3694" s="396"/>
      <c r="M3694" s="396"/>
      <c r="N3694" s="396" t="s">
        <v>7071</v>
      </c>
      <c r="O3694" s="396" t="s">
        <v>631</v>
      </c>
      <c r="P3694" s="396" t="s">
        <v>272</v>
      </c>
      <c r="Q3694" s="396"/>
      <c r="R3694" s="398">
        <v>46005.67171296296</v>
      </c>
      <c r="S3694" s="400" t="s">
        <v>3384</v>
      </c>
      <c r="T3694" s="396" t="s">
        <v>764</v>
      </c>
      <c r="U3694" s="401"/>
      <c r="V3694" s="402"/>
    </row>
    <row r="3695">
      <c r="A3695" s="396" t="s">
        <v>14887</v>
      </c>
      <c r="B3695" s="396" t="s">
        <v>7060</v>
      </c>
      <c r="C3695" s="397" t="s">
        <v>14888</v>
      </c>
      <c r="D3695" s="396" t="s">
        <v>9145</v>
      </c>
      <c r="E3695" s="396"/>
      <c r="F3695" s="396" t="s">
        <v>7849</v>
      </c>
      <c r="G3695" s="396"/>
      <c r="H3695" s="396"/>
      <c r="I3695" s="398">
        <v>46006.541666666664</v>
      </c>
      <c r="J3695" s="399">
        <v>46006.0</v>
      </c>
      <c r="K3695" s="396"/>
      <c r="L3695" s="396"/>
      <c r="M3695" s="396"/>
      <c r="N3695" s="396" t="s">
        <v>7088</v>
      </c>
      <c r="O3695" s="396" t="s">
        <v>606</v>
      </c>
      <c r="P3695" s="396" t="s">
        <v>272</v>
      </c>
      <c r="Q3695" s="396"/>
      <c r="R3695" s="398">
        <v>46005.69267361111</v>
      </c>
      <c r="S3695" s="400" t="s">
        <v>3384</v>
      </c>
      <c r="T3695" s="396" t="s">
        <v>764</v>
      </c>
      <c r="U3695" s="401"/>
      <c r="V3695" s="402"/>
    </row>
    <row r="3696">
      <c r="A3696" s="396"/>
      <c r="B3696" s="396"/>
      <c r="C3696" s="397"/>
      <c r="D3696" s="396"/>
      <c r="E3696" s="396"/>
      <c r="F3696" s="396"/>
      <c r="G3696" s="396"/>
      <c r="H3696" s="396"/>
      <c r="I3696" s="398"/>
      <c r="J3696" s="399"/>
      <c r="K3696" s="396"/>
      <c r="L3696" s="396"/>
      <c r="M3696" s="396"/>
      <c r="N3696" s="396"/>
      <c r="O3696" s="396"/>
      <c r="P3696" s="396"/>
      <c r="Q3696" s="396"/>
      <c r="R3696" s="398"/>
      <c r="S3696" s="400"/>
      <c r="T3696" s="396"/>
      <c r="U3696" s="401"/>
      <c r="V3696" s="402"/>
    </row>
    <row r="3697">
      <c r="A3697" s="396" t="s">
        <v>14889</v>
      </c>
      <c r="B3697" s="396" t="s">
        <v>10208</v>
      </c>
      <c r="C3697" s="397" t="s">
        <v>14890</v>
      </c>
      <c r="D3697" s="396" t="s">
        <v>9145</v>
      </c>
      <c r="E3697" s="396"/>
      <c r="F3697" s="396" t="s">
        <v>7849</v>
      </c>
      <c r="G3697" s="396"/>
      <c r="H3697" s="396"/>
      <c r="I3697" s="398">
        <v>46006.541666666664</v>
      </c>
      <c r="J3697" s="399">
        <v>46006.0</v>
      </c>
      <c r="K3697" s="396"/>
      <c r="L3697" s="396"/>
      <c r="M3697" s="396"/>
      <c r="N3697" s="396" t="s">
        <v>7088</v>
      </c>
      <c r="O3697" s="396" t="s">
        <v>625</v>
      </c>
      <c r="P3697" s="396" t="s">
        <v>416</v>
      </c>
      <c r="Q3697" s="396"/>
      <c r="R3697" s="398">
        <v>46005.69630787037</v>
      </c>
      <c r="S3697" s="400" t="s">
        <v>3384</v>
      </c>
      <c r="T3697" s="396" t="s">
        <v>764</v>
      </c>
      <c r="U3697" s="401"/>
      <c r="V3697" s="402"/>
    </row>
    <row r="3698">
      <c r="A3698" s="396" t="s">
        <v>14891</v>
      </c>
      <c r="B3698" s="396" t="s">
        <v>10208</v>
      </c>
      <c r="C3698" s="397" t="s">
        <v>14892</v>
      </c>
      <c r="D3698" s="396" t="s">
        <v>9145</v>
      </c>
      <c r="E3698" s="396"/>
      <c r="F3698" s="396" t="s">
        <v>7849</v>
      </c>
      <c r="G3698" s="396" t="s">
        <v>14083</v>
      </c>
      <c r="H3698" s="396"/>
      <c r="I3698" s="398">
        <v>46006.375</v>
      </c>
      <c r="J3698" s="399">
        <v>46006.0</v>
      </c>
      <c r="K3698" s="396"/>
      <c r="L3698" s="396"/>
      <c r="M3698" s="396"/>
      <c r="N3698" s="396" t="s">
        <v>7088</v>
      </c>
      <c r="O3698" s="396" t="s">
        <v>643</v>
      </c>
      <c r="P3698" s="396" t="s">
        <v>373</v>
      </c>
      <c r="Q3698" s="396"/>
      <c r="R3698" s="398">
        <v>46005.696851851855</v>
      </c>
      <c r="S3698" s="400" t="s">
        <v>3384</v>
      </c>
      <c r="T3698" s="396"/>
      <c r="U3698" s="401"/>
      <c r="V3698" s="402"/>
    </row>
    <row r="3699">
      <c r="A3699" s="396" t="s">
        <v>14893</v>
      </c>
      <c r="B3699" s="396" t="s">
        <v>10208</v>
      </c>
      <c r="C3699" s="397" t="s">
        <v>14894</v>
      </c>
      <c r="D3699" s="396" t="s">
        <v>101</v>
      </c>
      <c r="E3699" s="396"/>
      <c r="F3699" s="396" t="s">
        <v>7849</v>
      </c>
      <c r="G3699" s="396" t="s">
        <v>14895</v>
      </c>
      <c r="H3699" s="396"/>
      <c r="I3699" s="398">
        <v>46006.02916666667</v>
      </c>
      <c r="J3699" s="399">
        <v>46006.0</v>
      </c>
      <c r="K3699" s="396">
        <v>15.0</v>
      </c>
      <c r="L3699" s="396"/>
      <c r="M3699" s="396"/>
      <c r="N3699" s="396" t="s">
        <v>7071</v>
      </c>
      <c r="O3699" s="396" t="s">
        <v>534</v>
      </c>
      <c r="P3699" s="396" t="s">
        <v>76</v>
      </c>
      <c r="Q3699" s="396"/>
      <c r="R3699" s="398">
        <v>46006.375231481485</v>
      </c>
      <c r="S3699" s="400" t="s">
        <v>3384</v>
      </c>
      <c r="T3699" s="396" t="s">
        <v>764</v>
      </c>
      <c r="U3699" s="401"/>
      <c r="V3699" s="402"/>
    </row>
    <row r="3700">
      <c r="A3700" s="396" t="s">
        <v>14896</v>
      </c>
      <c r="B3700" s="396" t="s">
        <v>10208</v>
      </c>
      <c r="C3700" s="397" t="s">
        <v>14897</v>
      </c>
      <c r="D3700" s="396" t="s">
        <v>101</v>
      </c>
      <c r="E3700" s="396"/>
      <c r="F3700" s="396" t="s">
        <v>5033</v>
      </c>
      <c r="G3700" s="396" t="s">
        <v>8044</v>
      </c>
      <c r="H3700" s="396"/>
      <c r="I3700" s="398">
        <v>46006.24444444444</v>
      </c>
      <c r="J3700" s="399">
        <v>46006.0</v>
      </c>
      <c r="K3700" s="396">
        <v>55.0</v>
      </c>
      <c r="L3700" s="396"/>
      <c r="M3700" s="396"/>
      <c r="N3700" s="396" t="s">
        <v>7071</v>
      </c>
      <c r="O3700" s="396" t="s">
        <v>534</v>
      </c>
      <c r="P3700" s="396" t="s">
        <v>76</v>
      </c>
      <c r="Q3700" s="396"/>
      <c r="R3700" s="398">
        <v>46006.377488425926</v>
      </c>
      <c r="S3700" s="400" t="s">
        <v>3384</v>
      </c>
      <c r="T3700" s="396" t="s">
        <v>764</v>
      </c>
      <c r="U3700" s="401"/>
      <c r="V3700" s="402"/>
    </row>
    <row r="3701">
      <c r="A3701" s="396" t="s">
        <v>14898</v>
      </c>
      <c r="B3701" s="396" t="s">
        <v>10208</v>
      </c>
      <c r="C3701" s="397" t="s">
        <v>14899</v>
      </c>
      <c r="D3701" s="396" t="s">
        <v>7125</v>
      </c>
      <c r="E3701" s="396"/>
      <c r="F3701" s="396" t="s">
        <v>11681</v>
      </c>
      <c r="G3701" s="396" t="s">
        <v>14900</v>
      </c>
      <c r="H3701" s="396"/>
      <c r="I3701" s="398">
        <v>46006.67013888889</v>
      </c>
      <c r="J3701" s="399">
        <v>46006.0</v>
      </c>
      <c r="K3701" s="396">
        <v>801.0</v>
      </c>
      <c r="L3701" s="396"/>
      <c r="M3701" s="396"/>
      <c r="N3701" s="396" t="s">
        <v>7088</v>
      </c>
      <c r="O3701" s="396" t="s">
        <v>527</v>
      </c>
      <c r="P3701" s="396" t="s">
        <v>294</v>
      </c>
      <c r="Q3701" s="396"/>
      <c r="R3701" s="398">
        <v>46006.38103009259</v>
      </c>
      <c r="S3701" s="400" t="s">
        <v>3384</v>
      </c>
      <c r="T3701" s="396" t="s">
        <v>764</v>
      </c>
      <c r="U3701" s="401"/>
      <c r="V3701" s="402"/>
    </row>
    <row r="3702">
      <c r="A3702" s="396" t="s">
        <v>14901</v>
      </c>
      <c r="B3702" s="396" t="s">
        <v>10208</v>
      </c>
      <c r="C3702" s="397" t="s">
        <v>14902</v>
      </c>
      <c r="D3702" s="396" t="s">
        <v>7125</v>
      </c>
      <c r="E3702" s="396"/>
      <c r="F3702" s="396" t="s">
        <v>8489</v>
      </c>
      <c r="G3702" s="396" t="s">
        <v>14903</v>
      </c>
      <c r="H3702" s="396"/>
      <c r="I3702" s="398">
        <v>46006.430555555555</v>
      </c>
      <c r="J3702" s="399">
        <v>46006.0</v>
      </c>
      <c r="K3702" s="396"/>
      <c r="L3702" s="396"/>
      <c r="M3702" s="396"/>
      <c r="N3702" s="396" t="s">
        <v>7088</v>
      </c>
      <c r="O3702" s="396" t="s">
        <v>554</v>
      </c>
      <c r="P3702" s="396" t="s">
        <v>306</v>
      </c>
      <c r="Q3702" s="396"/>
      <c r="R3702" s="398">
        <v>46006.38275462963</v>
      </c>
      <c r="S3702" s="400" t="s">
        <v>3384</v>
      </c>
      <c r="T3702" s="396" t="s">
        <v>764</v>
      </c>
      <c r="U3702" s="401"/>
      <c r="V3702" s="402"/>
    </row>
    <row r="3703">
      <c r="A3703" s="396" t="s">
        <v>14904</v>
      </c>
      <c r="B3703" s="396" t="s">
        <v>10208</v>
      </c>
      <c r="C3703" s="397" t="s">
        <v>14905</v>
      </c>
      <c r="D3703" s="396" t="s">
        <v>101</v>
      </c>
      <c r="E3703" s="396"/>
      <c r="F3703" s="396" t="s">
        <v>8947</v>
      </c>
      <c r="G3703" s="396" t="s">
        <v>7972</v>
      </c>
      <c r="H3703" s="396"/>
      <c r="I3703" s="398">
        <v>46006.4375</v>
      </c>
      <c r="J3703" s="399">
        <v>46006.0</v>
      </c>
      <c r="K3703" s="396">
        <v>68.0</v>
      </c>
      <c r="L3703" s="396"/>
      <c r="M3703" s="396"/>
      <c r="N3703" s="396" t="s">
        <v>7088</v>
      </c>
      <c r="O3703" s="396" t="s">
        <v>471</v>
      </c>
      <c r="P3703" s="396"/>
      <c r="Q3703" s="396"/>
      <c r="R3703" s="398">
        <v>46006.38605324074</v>
      </c>
      <c r="S3703" s="400" t="s">
        <v>3384</v>
      </c>
      <c r="T3703" s="396" t="s">
        <v>764</v>
      </c>
      <c r="U3703" s="401"/>
      <c r="V3703" s="402"/>
    </row>
    <row r="3704">
      <c r="A3704" s="396" t="s">
        <v>14906</v>
      </c>
      <c r="B3704" s="396" t="s">
        <v>10208</v>
      </c>
      <c r="C3704" s="397" t="s">
        <v>14907</v>
      </c>
      <c r="D3704" s="396" t="s">
        <v>101</v>
      </c>
      <c r="E3704" s="396"/>
      <c r="F3704" s="396" t="s">
        <v>7849</v>
      </c>
      <c r="G3704" s="396" t="s">
        <v>7344</v>
      </c>
      <c r="H3704" s="396"/>
      <c r="I3704" s="398">
        <v>46006.53125</v>
      </c>
      <c r="J3704" s="399">
        <v>46006.0</v>
      </c>
      <c r="K3704" s="396">
        <v>31.0</v>
      </c>
      <c r="L3704" s="396"/>
      <c r="M3704" s="396"/>
      <c r="N3704" s="396" t="s">
        <v>7081</v>
      </c>
      <c r="O3704" s="396" t="s">
        <v>606</v>
      </c>
      <c r="P3704" s="396" t="s">
        <v>184</v>
      </c>
      <c r="Q3704" s="396"/>
      <c r="R3704" s="398">
        <v>46006.41280092593</v>
      </c>
      <c r="S3704" s="400" t="s">
        <v>3384</v>
      </c>
      <c r="T3704" s="396" t="s">
        <v>764</v>
      </c>
      <c r="U3704" s="401"/>
      <c r="V3704" s="402"/>
    </row>
    <row r="3705">
      <c r="A3705" s="396" t="s">
        <v>14908</v>
      </c>
      <c r="B3705" s="396" t="s">
        <v>10208</v>
      </c>
      <c r="C3705" s="397" t="s">
        <v>14909</v>
      </c>
      <c r="D3705" s="396" t="s">
        <v>7125</v>
      </c>
      <c r="E3705" s="396"/>
      <c r="F3705" s="396" t="s">
        <v>9126</v>
      </c>
      <c r="G3705" s="396" t="s">
        <v>14910</v>
      </c>
      <c r="H3705" s="396"/>
      <c r="I3705" s="398">
        <v>46006.645833333336</v>
      </c>
      <c r="J3705" s="399">
        <v>46006.0</v>
      </c>
      <c r="K3705" s="396">
        <v>110.0</v>
      </c>
      <c r="L3705" s="396"/>
      <c r="M3705" s="396"/>
      <c r="N3705" s="396" t="s">
        <v>7088</v>
      </c>
      <c r="O3705" s="396" t="s">
        <v>643</v>
      </c>
      <c r="P3705" s="396" t="s">
        <v>373</v>
      </c>
      <c r="Q3705" s="396"/>
      <c r="R3705" s="398">
        <v>46006.56798611111</v>
      </c>
      <c r="S3705" s="400" t="s">
        <v>3384</v>
      </c>
      <c r="T3705" s="396" t="s">
        <v>764</v>
      </c>
      <c r="U3705" s="401"/>
      <c r="V3705" s="402"/>
    </row>
    <row r="3706">
      <c r="A3706" s="396" t="s">
        <v>14911</v>
      </c>
      <c r="B3706" s="396" t="s">
        <v>10208</v>
      </c>
      <c r="C3706" s="397" t="s">
        <v>14912</v>
      </c>
      <c r="D3706" s="396" t="s">
        <v>101</v>
      </c>
      <c r="E3706" s="396"/>
      <c r="F3706" s="396" t="s">
        <v>9126</v>
      </c>
      <c r="G3706" s="396" t="s">
        <v>9176</v>
      </c>
      <c r="H3706" s="396"/>
      <c r="I3706" s="398">
        <v>46006.55763888889</v>
      </c>
      <c r="J3706" s="399">
        <v>46006.0</v>
      </c>
      <c r="K3706" s="396">
        <v>35.0</v>
      </c>
      <c r="L3706" s="396"/>
      <c r="M3706" s="396"/>
      <c r="N3706" s="396" t="s">
        <v>7147</v>
      </c>
      <c r="O3706" s="396" t="s">
        <v>643</v>
      </c>
      <c r="P3706" s="396" t="s">
        <v>373</v>
      </c>
      <c r="Q3706" s="396"/>
      <c r="R3706" s="398">
        <v>46006.56920138889</v>
      </c>
      <c r="S3706" s="400" t="s">
        <v>3384</v>
      </c>
      <c r="T3706" s="396" t="s">
        <v>764</v>
      </c>
      <c r="U3706" s="401"/>
      <c r="V3706" s="402"/>
    </row>
    <row r="3707">
      <c r="A3707" s="396" t="s">
        <v>14913</v>
      </c>
      <c r="B3707" s="396" t="s">
        <v>10208</v>
      </c>
      <c r="C3707" s="397" t="s">
        <v>7313</v>
      </c>
      <c r="D3707" s="396" t="s">
        <v>101</v>
      </c>
      <c r="E3707" s="396"/>
      <c r="F3707" s="396" t="s">
        <v>7849</v>
      </c>
      <c r="G3707" s="396" t="s">
        <v>7313</v>
      </c>
      <c r="H3707" s="396"/>
      <c r="I3707" s="398">
        <v>46007.3125</v>
      </c>
      <c r="J3707" s="399">
        <v>46007.0</v>
      </c>
      <c r="K3707" s="396">
        <v>25.0</v>
      </c>
      <c r="L3707" s="396"/>
      <c r="M3707" s="396"/>
      <c r="N3707" s="396" t="s">
        <v>7088</v>
      </c>
      <c r="O3707" s="396" t="s">
        <v>471</v>
      </c>
      <c r="P3707" s="396" t="s">
        <v>102</v>
      </c>
      <c r="Q3707" s="396" t="s">
        <v>14914</v>
      </c>
      <c r="R3707" s="398">
        <v>46006.5703125</v>
      </c>
      <c r="S3707" s="400" t="s">
        <v>3384</v>
      </c>
      <c r="T3707" s="396" t="s">
        <v>764</v>
      </c>
      <c r="U3707" s="401"/>
      <c r="V3707" s="402"/>
    </row>
    <row r="3708">
      <c r="A3708" s="396" t="s">
        <v>14915</v>
      </c>
      <c r="B3708" s="396" t="s">
        <v>10208</v>
      </c>
      <c r="C3708" s="397" t="s">
        <v>14916</v>
      </c>
      <c r="D3708" s="396" t="s">
        <v>101</v>
      </c>
      <c r="E3708" s="396"/>
      <c r="F3708" s="396" t="s">
        <v>7849</v>
      </c>
      <c r="G3708" s="396" t="s">
        <v>10741</v>
      </c>
      <c r="H3708" s="396"/>
      <c r="I3708" s="398">
        <v>46007.3125</v>
      </c>
      <c r="J3708" s="399">
        <v>46007.0</v>
      </c>
      <c r="K3708" s="396">
        <v>25.0</v>
      </c>
      <c r="L3708" s="396"/>
      <c r="M3708" s="396"/>
      <c r="N3708" s="396" t="s">
        <v>7088</v>
      </c>
      <c r="O3708" s="396" t="s">
        <v>471</v>
      </c>
      <c r="P3708" s="396" t="s">
        <v>102</v>
      </c>
      <c r="Q3708" s="396" t="s">
        <v>14914</v>
      </c>
      <c r="R3708" s="398">
        <v>46006.571180555555</v>
      </c>
      <c r="S3708" s="400" t="s">
        <v>3384</v>
      </c>
      <c r="T3708" s="396" t="s">
        <v>764</v>
      </c>
      <c r="U3708" s="401"/>
      <c r="V3708" s="402"/>
    </row>
    <row r="3709">
      <c r="A3709" s="396" t="s">
        <v>14917</v>
      </c>
      <c r="B3709" s="396" t="s">
        <v>10208</v>
      </c>
      <c r="C3709" s="397" t="s">
        <v>14918</v>
      </c>
      <c r="D3709" s="396" t="s">
        <v>101</v>
      </c>
      <c r="E3709" s="396"/>
      <c r="F3709" s="396" t="s">
        <v>7849</v>
      </c>
      <c r="G3709" s="396" t="s">
        <v>7062</v>
      </c>
      <c r="H3709" s="396"/>
      <c r="I3709" s="398">
        <v>46006.48402777778</v>
      </c>
      <c r="J3709" s="399">
        <v>46006.0</v>
      </c>
      <c r="K3709" s="396">
        <v>10.0</v>
      </c>
      <c r="L3709" s="396"/>
      <c r="M3709" s="396"/>
      <c r="N3709" s="396" t="s">
        <v>12501</v>
      </c>
      <c r="O3709" s="396" t="s">
        <v>534</v>
      </c>
      <c r="P3709" s="396" t="s">
        <v>76</v>
      </c>
      <c r="Q3709" s="396"/>
      <c r="R3709" s="398">
        <v>46006.57271990741</v>
      </c>
      <c r="S3709" s="400" t="s">
        <v>3384</v>
      </c>
      <c r="T3709" s="396" t="s">
        <v>764</v>
      </c>
      <c r="U3709" s="401"/>
      <c r="V3709" s="402"/>
    </row>
    <row r="3710">
      <c r="A3710" s="396" t="s">
        <v>14919</v>
      </c>
      <c r="B3710" s="396" t="s">
        <v>10208</v>
      </c>
      <c r="C3710" s="397" t="s">
        <v>14920</v>
      </c>
      <c r="D3710" s="396" t="s">
        <v>101</v>
      </c>
      <c r="E3710" s="396"/>
      <c r="F3710" s="396" t="s">
        <v>14921</v>
      </c>
      <c r="G3710" s="396" t="s">
        <v>9113</v>
      </c>
      <c r="H3710" s="396"/>
      <c r="I3710" s="398">
        <v>46007.416666666664</v>
      </c>
      <c r="J3710" s="399">
        <v>46007.0</v>
      </c>
      <c r="K3710" s="396">
        <v>257.0</v>
      </c>
      <c r="L3710" s="396"/>
      <c r="M3710" s="396"/>
      <c r="N3710" s="396" t="s">
        <v>7103</v>
      </c>
      <c r="O3710" s="396" t="s">
        <v>554</v>
      </c>
      <c r="P3710" s="396" t="s">
        <v>306</v>
      </c>
      <c r="Q3710" s="396"/>
      <c r="R3710" s="398">
        <v>46006.589155092595</v>
      </c>
      <c r="S3710" s="400" t="s">
        <v>3384</v>
      </c>
      <c r="T3710" s="396" t="s">
        <v>764</v>
      </c>
      <c r="U3710" s="401"/>
      <c r="V3710" s="402"/>
    </row>
    <row r="3711">
      <c r="A3711" s="396" t="s">
        <v>14922</v>
      </c>
      <c r="B3711" s="396" t="s">
        <v>13264</v>
      </c>
      <c r="C3711" s="397" t="s">
        <v>14923</v>
      </c>
      <c r="D3711" s="396" t="s">
        <v>9145</v>
      </c>
      <c r="E3711" s="396"/>
      <c r="F3711" s="396" t="s">
        <v>7849</v>
      </c>
      <c r="G3711" s="396" t="s">
        <v>11977</v>
      </c>
      <c r="H3711" s="396"/>
      <c r="I3711" s="398">
        <v>46006.708333333336</v>
      </c>
      <c r="J3711" s="399">
        <v>46006.0</v>
      </c>
      <c r="K3711" s="396"/>
      <c r="L3711" s="396"/>
      <c r="M3711" s="396"/>
      <c r="N3711" s="396" t="s">
        <v>7088</v>
      </c>
      <c r="O3711" s="396" t="s">
        <v>643</v>
      </c>
      <c r="P3711" s="396" t="s">
        <v>373</v>
      </c>
      <c r="Q3711" s="396"/>
      <c r="R3711" s="398">
        <v>46006.59107638889</v>
      </c>
      <c r="S3711" s="400" t="s">
        <v>3384</v>
      </c>
      <c r="T3711" s="396" t="s">
        <v>764</v>
      </c>
      <c r="U3711" s="401"/>
      <c r="V3711" s="402"/>
    </row>
    <row r="3712">
      <c r="A3712" s="396" t="s">
        <v>14924</v>
      </c>
      <c r="B3712" s="396" t="s">
        <v>10208</v>
      </c>
      <c r="C3712" s="397" t="s">
        <v>14925</v>
      </c>
      <c r="D3712" s="396" t="s">
        <v>101</v>
      </c>
      <c r="E3712" s="396"/>
      <c r="F3712" s="396" t="s">
        <v>9142</v>
      </c>
      <c r="G3712" s="396" t="s">
        <v>7335</v>
      </c>
      <c r="H3712" s="396"/>
      <c r="I3712" s="398">
        <v>46006.68472222222</v>
      </c>
      <c r="J3712" s="399">
        <v>46006.0</v>
      </c>
      <c r="K3712" s="396">
        <v>103.0</v>
      </c>
      <c r="L3712" s="396"/>
      <c r="M3712" s="396"/>
      <c r="N3712" s="396" t="s">
        <v>7088</v>
      </c>
      <c r="O3712" s="396" t="s">
        <v>631</v>
      </c>
      <c r="P3712" s="396" t="s">
        <v>184</v>
      </c>
      <c r="Q3712" s="396"/>
      <c r="R3712" s="398">
        <v>46006.62457175926</v>
      </c>
      <c r="S3712" s="400" t="s">
        <v>3384</v>
      </c>
      <c r="T3712" s="396" t="s">
        <v>764</v>
      </c>
      <c r="U3712" s="401"/>
      <c r="V3712" s="402"/>
    </row>
    <row r="3713">
      <c r="A3713" s="396" t="s">
        <v>14926</v>
      </c>
      <c r="B3713" s="396" t="s">
        <v>10208</v>
      </c>
      <c r="C3713" s="397" t="s">
        <v>14927</v>
      </c>
      <c r="D3713" s="396" t="s">
        <v>7125</v>
      </c>
      <c r="E3713" s="396"/>
      <c r="F3713" s="396"/>
      <c r="G3713" s="396" t="s">
        <v>14928</v>
      </c>
      <c r="H3713" s="396"/>
      <c r="I3713" s="398">
        <v>46007.333333333336</v>
      </c>
      <c r="J3713" s="399">
        <v>46007.0</v>
      </c>
      <c r="K3713" s="396">
        <v>690.0</v>
      </c>
      <c r="L3713" s="396"/>
      <c r="M3713" s="396"/>
      <c r="N3713" s="396" t="s">
        <v>7088</v>
      </c>
      <c r="O3713" s="396"/>
      <c r="P3713" s="396" t="s">
        <v>184</v>
      </c>
      <c r="Q3713" s="396"/>
      <c r="R3713" s="398">
        <v>46006.71104166667</v>
      </c>
      <c r="S3713" s="400" t="s">
        <v>3384</v>
      </c>
      <c r="T3713" s="396" t="s">
        <v>764</v>
      </c>
      <c r="U3713" s="401"/>
      <c r="V3713" s="402"/>
    </row>
    <row r="3714">
      <c r="A3714" s="396" t="s">
        <v>14929</v>
      </c>
      <c r="B3714" s="396" t="s">
        <v>10208</v>
      </c>
      <c r="C3714" s="397" t="s">
        <v>14930</v>
      </c>
      <c r="D3714" s="396" t="s">
        <v>7125</v>
      </c>
      <c r="E3714" s="396"/>
      <c r="F3714" s="396" t="s">
        <v>13868</v>
      </c>
      <c r="G3714" s="396" t="s">
        <v>14931</v>
      </c>
      <c r="H3714" s="396"/>
      <c r="I3714" s="398">
        <v>46007.375</v>
      </c>
      <c r="J3714" s="399">
        <v>46007.0</v>
      </c>
      <c r="K3714" s="396">
        <v>470.0</v>
      </c>
      <c r="L3714" s="396"/>
      <c r="M3714" s="396"/>
      <c r="N3714" s="396" t="s">
        <v>7088</v>
      </c>
      <c r="O3714" s="396" t="s">
        <v>606</v>
      </c>
      <c r="P3714" s="396" t="s">
        <v>272</v>
      </c>
      <c r="Q3714" s="396"/>
      <c r="R3714" s="398">
        <v>46006.71199074074</v>
      </c>
      <c r="S3714" s="400" t="s">
        <v>3384</v>
      </c>
      <c r="T3714" s="396" t="s">
        <v>764</v>
      </c>
      <c r="U3714" s="401"/>
      <c r="V3714" s="402"/>
    </row>
    <row r="3715">
      <c r="A3715" s="396" t="s">
        <v>14932</v>
      </c>
      <c r="B3715" s="396" t="s">
        <v>10208</v>
      </c>
      <c r="C3715" s="397" t="s">
        <v>14933</v>
      </c>
      <c r="D3715" s="396" t="s">
        <v>101</v>
      </c>
      <c r="E3715" s="396"/>
      <c r="F3715" s="396" t="s">
        <v>5033</v>
      </c>
      <c r="G3715" s="396" t="s">
        <v>8913</v>
      </c>
      <c r="H3715" s="396"/>
      <c r="I3715" s="398">
        <v>46006.791666666664</v>
      </c>
      <c r="J3715" s="399">
        <v>46006.0</v>
      </c>
      <c r="K3715" s="396">
        <v>55.0</v>
      </c>
      <c r="L3715" s="396"/>
      <c r="M3715" s="396"/>
      <c r="N3715" s="396" t="s">
        <v>7071</v>
      </c>
      <c r="O3715" s="396" t="s">
        <v>643</v>
      </c>
      <c r="P3715" s="396" t="s">
        <v>373</v>
      </c>
      <c r="Q3715" s="396"/>
      <c r="R3715" s="398">
        <v>46006.7130787037</v>
      </c>
      <c r="S3715" s="400" t="s">
        <v>3384</v>
      </c>
      <c r="T3715" s="396" t="s">
        <v>764</v>
      </c>
      <c r="U3715" s="401"/>
      <c r="V3715" s="402"/>
    </row>
    <row r="3716">
      <c r="A3716" s="396" t="s">
        <v>14934</v>
      </c>
      <c r="B3716" s="396" t="s">
        <v>10203</v>
      </c>
      <c r="C3716" s="397" t="s">
        <v>14935</v>
      </c>
      <c r="D3716" s="396" t="s">
        <v>101</v>
      </c>
      <c r="E3716" s="396"/>
      <c r="F3716" s="396" t="s">
        <v>8489</v>
      </c>
      <c r="G3716" s="396" t="s">
        <v>11659</v>
      </c>
      <c r="H3716" s="396"/>
      <c r="I3716" s="398">
        <v>46006.75</v>
      </c>
      <c r="J3716" s="399">
        <v>46006.0</v>
      </c>
      <c r="K3716" s="396">
        <v>117.0</v>
      </c>
      <c r="L3716" s="396"/>
      <c r="M3716" s="396"/>
      <c r="N3716" s="396" t="s">
        <v>7081</v>
      </c>
      <c r="O3716" s="396" t="s">
        <v>554</v>
      </c>
      <c r="P3716" s="396" t="s">
        <v>306</v>
      </c>
      <c r="Q3716" s="396"/>
      <c r="R3716" s="398">
        <v>46006.714375</v>
      </c>
      <c r="S3716" s="400" t="s">
        <v>3384</v>
      </c>
      <c r="T3716" s="396" t="s">
        <v>764</v>
      </c>
      <c r="U3716" s="401">
        <v>0.052083333333333336</v>
      </c>
      <c r="V3716" s="402"/>
    </row>
    <row r="3717">
      <c r="A3717" s="396" t="s">
        <v>14936</v>
      </c>
      <c r="B3717" s="396" t="s">
        <v>10208</v>
      </c>
      <c r="C3717" s="397" t="s">
        <v>14937</v>
      </c>
      <c r="D3717" s="396" t="s">
        <v>101</v>
      </c>
      <c r="E3717" s="396"/>
      <c r="F3717" s="396" t="s">
        <v>9388</v>
      </c>
      <c r="G3717" s="396" t="s">
        <v>9388</v>
      </c>
      <c r="H3717" s="396"/>
      <c r="I3717" s="398">
        <v>46007.395833333336</v>
      </c>
      <c r="J3717" s="399">
        <v>46007.0</v>
      </c>
      <c r="K3717" s="396"/>
      <c r="L3717" s="396"/>
      <c r="M3717" s="396"/>
      <c r="N3717" s="396" t="s">
        <v>7071</v>
      </c>
      <c r="O3717" s="396" t="s">
        <v>631</v>
      </c>
      <c r="P3717" s="396" t="s">
        <v>423</v>
      </c>
      <c r="Q3717" s="396"/>
      <c r="R3717" s="398">
        <v>46006.75866898148</v>
      </c>
      <c r="S3717" s="400" t="s">
        <v>3384</v>
      </c>
      <c r="T3717" s="396" t="s">
        <v>764</v>
      </c>
      <c r="U3717" s="401"/>
      <c r="V3717" s="402"/>
    </row>
    <row r="3718">
      <c r="A3718" s="396" t="s">
        <v>14938</v>
      </c>
      <c r="B3718" s="396" t="s">
        <v>10208</v>
      </c>
      <c r="C3718" s="397" t="s">
        <v>14939</v>
      </c>
      <c r="D3718" s="396" t="s">
        <v>101</v>
      </c>
      <c r="E3718" s="396"/>
      <c r="F3718" s="396" t="s">
        <v>14940</v>
      </c>
      <c r="G3718" s="396" t="s">
        <v>11709</v>
      </c>
      <c r="H3718" s="396"/>
      <c r="I3718" s="398">
        <v>46008.375</v>
      </c>
      <c r="J3718" s="399">
        <v>46008.0</v>
      </c>
      <c r="K3718" s="396">
        <v>295.0</v>
      </c>
      <c r="L3718" s="396"/>
      <c r="M3718" s="396"/>
      <c r="N3718" s="396" t="s">
        <v>7103</v>
      </c>
      <c r="O3718" s="396" t="s">
        <v>548</v>
      </c>
      <c r="P3718" s="396" t="s">
        <v>446</v>
      </c>
      <c r="Q3718" s="396"/>
      <c r="R3718" s="398">
        <v>46006.759618055556</v>
      </c>
      <c r="S3718" s="400" t="s">
        <v>3384</v>
      </c>
      <c r="T3718" s="396" t="s">
        <v>764</v>
      </c>
      <c r="U3718" s="401"/>
      <c r="V3718" s="402"/>
    </row>
    <row r="3719">
      <c r="A3719" s="396" t="s">
        <v>14941</v>
      </c>
      <c r="B3719" s="396" t="s">
        <v>10208</v>
      </c>
      <c r="C3719" s="397" t="s">
        <v>14942</v>
      </c>
      <c r="D3719" s="396" t="s">
        <v>7125</v>
      </c>
      <c r="E3719" s="396"/>
      <c r="F3719" s="396" t="s">
        <v>14943</v>
      </c>
      <c r="G3719" s="396" t="s">
        <v>9013</v>
      </c>
      <c r="H3719" s="396"/>
      <c r="I3719" s="398">
        <v>46007.416666666664</v>
      </c>
      <c r="J3719" s="399">
        <v>46007.0</v>
      </c>
      <c r="K3719" s="396"/>
      <c r="L3719" s="396"/>
      <c r="M3719" s="396"/>
      <c r="N3719" s="396" t="s">
        <v>10382</v>
      </c>
      <c r="O3719" s="396" t="s">
        <v>527</v>
      </c>
      <c r="P3719" s="396" t="s">
        <v>294</v>
      </c>
      <c r="Q3719" s="396"/>
      <c r="R3719" s="398">
        <v>46006.77349537037</v>
      </c>
      <c r="S3719" s="400" t="s">
        <v>3384</v>
      </c>
      <c r="T3719" s="396" t="s">
        <v>764</v>
      </c>
      <c r="U3719" s="401"/>
      <c r="V3719" s="402"/>
    </row>
    <row r="3720">
      <c r="A3720" s="396" t="s">
        <v>14944</v>
      </c>
      <c r="B3720" s="396" t="s">
        <v>10208</v>
      </c>
      <c r="C3720" s="397" t="s">
        <v>14945</v>
      </c>
      <c r="D3720" s="396" t="s">
        <v>101</v>
      </c>
      <c r="E3720" s="396"/>
      <c r="F3720" s="396" t="s">
        <v>11659</v>
      </c>
      <c r="G3720" s="396" t="s">
        <v>11659</v>
      </c>
      <c r="H3720" s="396"/>
      <c r="I3720" s="398">
        <v>46007.375</v>
      </c>
      <c r="J3720" s="399">
        <v>46007.0</v>
      </c>
      <c r="K3720" s="396"/>
      <c r="L3720" s="396"/>
      <c r="M3720" s="396"/>
      <c r="N3720" s="396" t="s">
        <v>7081</v>
      </c>
      <c r="O3720" s="396" t="s">
        <v>625</v>
      </c>
      <c r="P3720" s="396" t="s">
        <v>416</v>
      </c>
      <c r="Q3720" s="396"/>
      <c r="R3720" s="398">
        <v>46006.79440972222</v>
      </c>
      <c r="S3720" s="400" t="s">
        <v>3384</v>
      </c>
      <c r="T3720" s="396" t="s">
        <v>764</v>
      </c>
      <c r="U3720" s="401"/>
      <c r="V3720" s="402"/>
    </row>
    <row r="3721">
      <c r="A3721" s="396" t="s">
        <v>14946</v>
      </c>
      <c r="B3721" s="396" t="s">
        <v>10208</v>
      </c>
      <c r="C3721" s="397" t="s">
        <v>14947</v>
      </c>
      <c r="D3721" s="396" t="s">
        <v>9145</v>
      </c>
      <c r="E3721" s="396"/>
      <c r="F3721" s="396"/>
      <c r="G3721" s="396"/>
      <c r="H3721" s="396"/>
      <c r="I3721" s="398">
        <v>46007.4375</v>
      </c>
      <c r="J3721" s="399">
        <v>46007.0</v>
      </c>
      <c r="K3721" s="396"/>
      <c r="L3721" s="396"/>
      <c r="M3721" s="396"/>
      <c r="N3721" s="396"/>
      <c r="O3721" s="396" t="s">
        <v>631</v>
      </c>
      <c r="P3721" s="396" t="s">
        <v>423</v>
      </c>
      <c r="Q3721" s="396"/>
      <c r="R3721" s="398">
        <v>46006.83137731482</v>
      </c>
      <c r="S3721" s="400" t="s">
        <v>3384</v>
      </c>
      <c r="T3721" s="396" t="s">
        <v>764</v>
      </c>
      <c r="U3721" s="401"/>
      <c r="V3721" s="402"/>
    </row>
    <row r="3722">
      <c r="A3722" s="396" t="s">
        <v>14948</v>
      </c>
      <c r="B3722" s="396" t="s">
        <v>10208</v>
      </c>
      <c r="C3722" s="397" t="s">
        <v>14949</v>
      </c>
      <c r="D3722" s="396" t="s">
        <v>9145</v>
      </c>
      <c r="E3722" s="396"/>
      <c r="F3722" s="396"/>
      <c r="G3722" s="396"/>
      <c r="H3722" s="396"/>
      <c r="I3722" s="398">
        <v>46007.4375</v>
      </c>
      <c r="J3722" s="399">
        <v>46007.0</v>
      </c>
      <c r="K3722" s="396"/>
      <c r="L3722" s="396"/>
      <c r="M3722" s="396"/>
      <c r="N3722" s="396"/>
      <c r="O3722" s="396" t="s">
        <v>643</v>
      </c>
      <c r="P3722" s="396" t="s">
        <v>373</v>
      </c>
      <c r="Q3722" s="396"/>
      <c r="R3722" s="398">
        <v>46006.83225694444</v>
      </c>
      <c r="S3722" s="400" t="s">
        <v>3384</v>
      </c>
      <c r="T3722" s="396" t="s">
        <v>764</v>
      </c>
      <c r="U3722" s="401"/>
      <c r="V3722" s="402"/>
    </row>
    <row r="3723">
      <c r="A3723" s="396" t="s">
        <v>14950</v>
      </c>
      <c r="B3723" s="396" t="s">
        <v>10208</v>
      </c>
      <c r="C3723" s="397" t="s">
        <v>14951</v>
      </c>
      <c r="D3723" s="396" t="s">
        <v>9145</v>
      </c>
      <c r="E3723" s="396"/>
      <c r="F3723" s="396"/>
      <c r="G3723" s="396"/>
      <c r="H3723" s="396"/>
      <c r="I3723" s="398">
        <v>46007.4375</v>
      </c>
      <c r="J3723" s="399">
        <v>46007.0</v>
      </c>
      <c r="K3723" s="396"/>
      <c r="L3723" s="396"/>
      <c r="M3723" s="396"/>
      <c r="N3723" s="396"/>
      <c r="O3723" s="396" t="s">
        <v>625</v>
      </c>
      <c r="P3723" s="396" t="s">
        <v>416</v>
      </c>
      <c r="Q3723" s="396"/>
      <c r="R3723" s="398">
        <v>46006.833969907406</v>
      </c>
      <c r="S3723" s="400" t="s">
        <v>3384</v>
      </c>
      <c r="T3723" s="396" t="s">
        <v>764</v>
      </c>
      <c r="U3723" s="401"/>
      <c r="V3723" s="402"/>
    </row>
    <row r="3724">
      <c r="A3724" s="396" t="s">
        <v>14952</v>
      </c>
      <c r="B3724" s="396" t="s">
        <v>10208</v>
      </c>
      <c r="C3724" s="397" t="s">
        <v>14953</v>
      </c>
      <c r="D3724" s="396" t="s">
        <v>101</v>
      </c>
      <c r="E3724" s="396"/>
      <c r="F3724" s="396" t="s">
        <v>14954</v>
      </c>
      <c r="G3724" s="396" t="s">
        <v>9473</v>
      </c>
      <c r="H3724" s="396"/>
      <c r="I3724" s="398">
        <v>46007.509722222225</v>
      </c>
      <c r="J3724" s="399">
        <v>46007.0</v>
      </c>
      <c r="K3724" s="396">
        <v>51.0</v>
      </c>
      <c r="L3724" s="396"/>
      <c r="M3724" s="396"/>
      <c r="N3724" s="396" t="s">
        <v>7150</v>
      </c>
      <c r="O3724" s="396" t="s">
        <v>548</v>
      </c>
      <c r="P3724" s="396" t="s">
        <v>446</v>
      </c>
      <c r="Q3724" s="396"/>
      <c r="R3724" s="398">
        <v>46007.420694444445</v>
      </c>
      <c r="S3724" s="400" t="s">
        <v>3384</v>
      </c>
      <c r="T3724" s="396" t="s">
        <v>764</v>
      </c>
      <c r="U3724" s="401"/>
      <c r="V3724" s="402"/>
    </row>
    <row r="3725">
      <c r="A3725" s="404" t="s">
        <v>14955</v>
      </c>
      <c r="B3725" s="396" t="s">
        <v>10208</v>
      </c>
      <c r="C3725" s="397" t="s">
        <v>14956</v>
      </c>
      <c r="D3725" s="396" t="s">
        <v>101</v>
      </c>
      <c r="E3725" s="396"/>
      <c r="F3725" s="396" t="s">
        <v>7352</v>
      </c>
      <c r="G3725" s="396" t="s">
        <v>8907</v>
      </c>
      <c r="H3725" s="396"/>
      <c r="I3725" s="398">
        <v>46007.479166666664</v>
      </c>
      <c r="J3725" s="399">
        <v>46007.0</v>
      </c>
      <c r="K3725" s="396">
        <v>68.0</v>
      </c>
      <c r="L3725" s="396"/>
      <c r="M3725" s="396"/>
      <c r="N3725" s="396" t="s">
        <v>10382</v>
      </c>
      <c r="O3725" s="396" t="s">
        <v>471</v>
      </c>
      <c r="P3725" s="396" t="s">
        <v>102</v>
      </c>
      <c r="Q3725" s="396" t="s">
        <v>14914</v>
      </c>
      <c r="R3725" s="398">
        <v>46007.423726851855</v>
      </c>
      <c r="S3725" s="400" t="s">
        <v>3384</v>
      </c>
      <c r="T3725" s="396" t="s">
        <v>764</v>
      </c>
      <c r="U3725" s="401"/>
      <c r="V3725" s="402"/>
    </row>
    <row r="3726">
      <c r="A3726" s="396"/>
      <c r="B3726" s="396"/>
      <c r="C3726" s="397"/>
      <c r="D3726" s="396"/>
      <c r="E3726" s="396"/>
      <c r="F3726" s="396"/>
      <c r="G3726" s="396"/>
      <c r="H3726" s="396"/>
      <c r="I3726" s="398"/>
      <c r="J3726" s="399"/>
      <c r="K3726" s="396"/>
      <c r="L3726" s="396"/>
      <c r="M3726" s="396"/>
      <c r="N3726" s="396"/>
      <c r="O3726" s="396"/>
      <c r="P3726" s="396"/>
      <c r="Q3726" s="396"/>
      <c r="R3726" s="398"/>
      <c r="S3726" s="400"/>
      <c r="T3726" s="396"/>
      <c r="U3726" s="401"/>
      <c r="V3726" s="402"/>
    </row>
    <row r="3727">
      <c r="A3727" s="396" t="s">
        <v>14957</v>
      </c>
      <c r="B3727" s="396" t="s">
        <v>10208</v>
      </c>
      <c r="C3727" s="397" t="s">
        <v>14958</v>
      </c>
      <c r="D3727" s="396" t="s">
        <v>101</v>
      </c>
      <c r="E3727" s="396"/>
      <c r="F3727" s="396" t="s">
        <v>8947</v>
      </c>
      <c r="G3727" s="396" t="s">
        <v>7972</v>
      </c>
      <c r="H3727" s="396"/>
      <c r="I3727" s="398">
        <v>46008.333333333336</v>
      </c>
      <c r="J3727" s="399">
        <v>46008.0</v>
      </c>
      <c r="K3727" s="396">
        <v>68.0</v>
      </c>
      <c r="L3727" s="396"/>
      <c r="M3727" s="396"/>
      <c r="N3727" s="396" t="s">
        <v>7147</v>
      </c>
      <c r="O3727" s="396" t="s">
        <v>631</v>
      </c>
      <c r="P3727" s="396" t="s">
        <v>423</v>
      </c>
      <c r="Q3727" s="396"/>
      <c r="R3727" s="398">
        <v>46007.53675925926</v>
      </c>
      <c r="S3727" s="400" t="s">
        <v>3384</v>
      </c>
      <c r="T3727" s="396" t="s">
        <v>764</v>
      </c>
      <c r="U3727" s="401"/>
      <c r="V3727" s="402"/>
    </row>
    <row r="3728">
      <c r="A3728" s="396" t="s">
        <v>14959</v>
      </c>
      <c r="B3728" s="396" t="s">
        <v>10208</v>
      </c>
      <c r="C3728" s="397" t="s">
        <v>7313</v>
      </c>
      <c r="D3728" s="396" t="s">
        <v>101</v>
      </c>
      <c r="E3728" s="396"/>
      <c r="F3728" s="396" t="s">
        <v>7849</v>
      </c>
      <c r="G3728" s="396" t="s">
        <v>7313</v>
      </c>
      <c r="H3728" s="396"/>
      <c r="I3728" s="398">
        <v>46008.3125</v>
      </c>
      <c r="J3728" s="399">
        <v>46008.0</v>
      </c>
      <c r="K3728" s="396">
        <v>25.0</v>
      </c>
      <c r="L3728" s="396"/>
      <c r="M3728" s="396"/>
      <c r="N3728" s="396" t="s">
        <v>7088</v>
      </c>
      <c r="O3728" s="396" t="s">
        <v>471</v>
      </c>
      <c r="P3728" s="396" t="s">
        <v>102</v>
      </c>
      <c r="Q3728" s="396" t="s">
        <v>14960</v>
      </c>
      <c r="R3728" s="398">
        <v>46007.53774305555</v>
      </c>
      <c r="S3728" s="400" t="s">
        <v>3384</v>
      </c>
      <c r="T3728" s="396" t="s">
        <v>764</v>
      </c>
      <c r="U3728" s="401"/>
      <c r="V3728" s="402"/>
    </row>
    <row r="3729">
      <c r="A3729" s="396" t="s">
        <v>14961</v>
      </c>
      <c r="B3729" s="396" t="s">
        <v>10208</v>
      </c>
      <c r="C3729" s="397" t="s">
        <v>10741</v>
      </c>
      <c r="D3729" s="396" t="s">
        <v>101</v>
      </c>
      <c r="E3729" s="396"/>
      <c r="F3729" s="396" t="s">
        <v>7849</v>
      </c>
      <c r="G3729" s="396" t="s">
        <v>10741</v>
      </c>
      <c r="H3729" s="396"/>
      <c r="I3729" s="398">
        <v>46008.3125</v>
      </c>
      <c r="J3729" s="399">
        <v>46008.0</v>
      </c>
      <c r="K3729" s="396">
        <v>25.0</v>
      </c>
      <c r="L3729" s="396"/>
      <c r="M3729" s="396"/>
      <c r="N3729" s="396" t="s">
        <v>7088</v>
      </c>
      <c r="O3729" s="396" t="s">
        <v>471</v>
      </c>
      <c r="P3729" s="396" t="s">
        <v>102</v>
      </c>
      <c r="Q3729" s="396" t="s">
        <v>14960</v>
      </c>
      <c r="R3729" s="398">
        <v>46007.53815972222</v>
      </c>
      <c r="S3729" s="400" t="s">
        <v>3384</v>
      </c>
      <c r="T3729" s="396" t="s">
        <v>764</v>
      </c>
      <c r="U3729" s="401"/>
      <c r="V3729" s="402"/>
    </row>
    <row r="3730">
      <c r="A3730" s="396" t="s">
        <v>14962</v>
      </c>
      <c r="B3730" s="396" t="s">
        <v>10208</v>
      </c>
      <c r="C3730" s="397" t="s">
        <v>10592</v>
      </c>
      <c r="D3730" s="396" t="s">
        <v>101</v>
      </c>
      <c r="E3730" s="396"/>
      <c r="F3730" s="396" t="s">
        <v>7849</v>
      </c>
      <c r="G3730" s="396" t="s">
        <v>10592</v>
      </c>
      <c r="H3730" s="396"/>
      <c r="I3730" s="398">
        <v>46008.375</v>
      </c>
      <c r="J3730" s="399">
        <v>46008.0</v>
      </c>
      <c r="K3730" s="396">
        <v>25.0</v>
      </c>
      <c r="L3730" s="396"/>
      <c r="M3730" s="396"/>
      <c r="N3730" s="396" t="s">
        <v>7088</v>
      </c>
      <c r="O3730" s="396" t="s">
        <v>554</v>
      </c>
      <c r="P3730" s="396" t="s">
        <v>306</v>
      </c>
      <c r="Q3730" s="396"/>
      <c r="R3730" s="398">
        <v>46007.53892361111</v>
      </c>
      <c r="S3730" s="400" t="s">
        <v>3384</v>
      </c>
      <c r="T3730" s="396" t="s">
        <v>764</v>
      </c>
      <c r="U3730" s="401"/>
      <c r="V3730" s="402"/>
    </row>
    <row r="3731">
      <c r="A3731" s="396"/>
      <c r="B3731" s="396"/>
      <c r="C3731" s="397"/>
      <c r="D3731" s="396"/>
      <c r="E3731" s="396"/>
      <c r="F3731" s="396"/>
      <c r="G3731" s="396"/>
      <c r="H3731" s="396"/>
      <c r="I3731" s="398"/>
      <c r="J3731" s="399"/>
      <c r="K3731" s="396"/>
      <c r="L3731" s="396"/>
      <c r="M3731" s="396"/>
      <c r="N3731" s="396"/>
      <c r="O3731" s="396"/>
      <c r="P3731" s="396"/>
      <c r="Q3731" s="396"/>
      <c r="R3731" s="398"/>
      <c r="S3731" s="400"/>
      <c r="T3731" s="396"/>
      <c r="U3731" s="401"/>
      <c r="V3731" s="402"/>
    </row>
    <row r="3732">
      <c r="A3732" s="396" t="s">
        <v>14963</v>
      </c>
      <c r="B3732" s="396" t="s">
        <v>10208</v>
      </c>
      <c r="C3732" s="397" t="s">
        <v>14964</v>
      </c>
      <c r="D3732" s="396" t="s">
        <v>101</v>
      </c>
      <c r="E3732" s="396"/>
      <c r="F3732" s="396" t="s">
        <v>8489</v>
      </c>
      <c r="G3732" s="396" t="s">
        <v>4789</v>
      </c>
      <c r="H3732" s="396"/>
      <c r="I3732" s="398">
        <v>46008.566666666666</v>
      </c>
      <c r="J3732" s="399">
        <v>46007.0</v>
      </c>
      <c r="K3732" s="396">
        <v>170.0</v>
      </c>
      <c r="L3732" s="396"/>
      <c r="M3732" s="396"/>
      <c r="N3732" s="396" t="s">
        <v>7065</v>
      </c>
      <c r="O3732" s="396" t="s">
        <v>606</v>
      </c>
      <c r="P3732" s="396" t="s">
        <v>294</v>
      </c>
      <c r="Q3732" s="396"/>
      <c r="R3732" s="398">
        <v>46007.84908564815</v>
      </c>
      <c r="S3732" s="400" t="s">
        <v>3384</v>
      </c>
      <c r="T3732" s="396" t="s">
        <v>764</v>
      </c>
      <c r="U3732" s="401"/>
      <c r="V3732" s="402"/>
    </row>
    <row r="3733">
      <c r="A3733" s="396" t="s">
        <v>14965</v>
      </c>
      <c r="B3733" s="396" t="s">
        <v>10208</v>
      </c>
      <c r="C3733" s="397" t="s">
        <v>14966</v>
      </c>
      <c r="D3733" s="396" t="s">
        <v>101</v>
      </c>
      <c r="E3733" s="396"/>
      <c r="F3733" s="396" t="s">
        <v>7849</v>
      </c>
      <c r="G3733" s="396" t="s">
        <v>4977</v>
      </c>
      <c r="H3733" s="396"/>
      <c r="I3733" s="398">
        <v>46008.541666666664</v>
      </c>
      <c r="J3733" s="399">
        <v>46007.0</v>
      </c>
      <c r="K3733" s="396"/>
      <c r="L3733" s="396"/>
      <c r="M3733" s="396"/>
      <c r="N3733" s="396" t="s">
        <v>7147</v>
      </c>
      <c r="O3733" s="396" t="s">
        <v>534</v>
      </c>
      <c r="P3733" s="396" t="s">
        <v>76</v>
      </c>
      <c r="Q3733" s="396"/>
      <c r="R3733" s="398">
        <v>46007.8524537037</v>
      </c>
      <c r="S3733" s="400" t="s">
        <v>3384</v>
      </c>
      <c r="T3733" s="396" t="s">
        <v>764</v>
      </c>
      <c r="U3733" s="401"/>
      <c r="V3733" s="402"/>
    </row>
    <row r="3734">
      <c r="A3734" s="396" t="s">
        <v>14967</v>
      </c>
      <c r="B3734" s="396" t="s">
        <v>10208</v>
      </c>
      <c r="C3734" s="397" t="s">
        <v>14968</v>
      </c>
      <c r="D3734" s="396" t="s">
        <v>101</v>
      </c>
      <c r="E3734" s="396"/>
      <c r="F3734" s="396" t="s">
        <v>8910</v>
      </c>
      <c r="G3734" s="396" t="s">
        <v>7253</v>
      </c>
      <c r="H3734" s="396"/>
      <c r="I3734" s="398">
        <v>46008.604166666664</v>
      </c>
      <c r="J3734" s="399">
        <v>46007.0</v>
      </c>
      <c r="K3734" s="396">
        <v>54.0</v>
      </c>
      <c r="L3734" s="396"/>
      <c r="M3734" s="396"/>
      <c r="N3734" s="396" t="s">
        <v>7071</v>
      </c>
      <c r="O3734" s="396" t="s">
        <v>534</v>
      </c>
      <c r="P3734" s="396" t="s">
        <v>76</v>
      </c>
      <c r="Q3734" s="396"/>
      <c r="R3734" s="398">
        <v>46007.85350694445</v>
      </c>
      <c r="S3734" s="400" t="s">
        <v>3384</v>
      </c>
      <c r="T3734" s="396" t="s">
        <v>764</v>
      </c>
      <c r="U3734" s="401"/>
      <c r="V3734" s="402"/>
    </row>
    <row r="3735">
      <c r="A3735" s="396" t="s">
        <v>14969</v>
      </c>
      <c r="B3735" s="396" t="s">
        <v>10208</v>
      </c>
      <c r="C3735" s="397" t="s">
        <v>14970</v>
      </c>
      <c r="D3735" s="396" t="s">
        <v>101</v>
      </c>
      <c r="E3735" s="396"/>
      <c r="F3735" s="396" t="s">
        <v>8786</v>
      </c>
      <c r="G3735" s="396" t="s">
        <v>14971</v>
      </c>
      <c r="H3735" s="396"/>
      <c r="I3735" s="398">
        <v>46008.75</v>
      </c>
      <c r="J3735" s="399">
        <v>46007.0</v>
      </c>
      <c r="K3735" s="396">
        <v>270.0</v>
      </c>
      <c r="L3735" s="396"/>
      <c r="M3735" s="396"/>
      <c r="N3735" s="396" t="s">
        <v>12243</v>
      </c>
      <c r="O3735" s="396" t="s">
        <v>554</v>
      </c>
      <c r="P3735" s="396" t="s">
        <v>306</v>
      </c>
      <c r="Q3735" s="396"/>
      <c r="R3735" s="398">
        <v>46007.85422453703</v>
      </c>
      <c r="S3735" s="400" t="s">
        <v>3384</v>
      </c>
      <c r="T3735" s="396" t="s">
        <v>764</v>
      </c>
      <c r="U3735" s="401"/>
      <c r="V3735" s="402"/>
    </row>
    <row r="3736">
      <c r="A3736" s="396" t="s">
        <v>14972</v>
      </c>
      <c r="B3736" s="396" t="s">
        <v>10208</v>
      </c>
      <c r="C3736" s="397" t="s">
        <v>14973</v>
      </c>
      <c r="D3736" s="396" t="s">
        <v>101</v>
      </c>
      <c r="E3736" s="396"/>
      <c r="F3736" s="396" t="s">
        <v>7849</v>
      </c>
      <c r="G3736" s="396" t="s">
        <v>10265</v>
      </c>
      <c r="H3736" s="396"/>
      <c r="I3736" s="398">
        <v>46007.625</v>
      </c>
      <c r="J3736" s="399">
        <v>46007.0</v>
      </c>
      <c r="K3736" s="396">
        <v>52.0</v>
      </c>
      <c r="L3736" s="396"/>
      <c r="M3736" s="396"/>
      <c r="N3736" s="396" t="s">
        <v>12501</v>
      </c>
      <c r="O3736" s="396"/>
      <c r="P3736" s="396"/>
      <c r="Q3736" s="396" t="s">
        <v>14974</v>
      </c>
      <c r="R3736" s="398">
        <v>46007.861238425925</v>
      </c>
      <c r="S3736" s="400" t="s">
        <v>3384</v>
      </c>
      <c r="T3736" s="396" t="s">
        <v>764</v>
      </c>
      <c r="U3736" s="401"/>
      <c r="V3736" s="402"/>
    </row>
    <row r="3737">
      <c r="A3737" s="396" t="s">
        <v>14975</v>
      </c>
      <c r="B3737" s="396" t="s">
        <v>10208</v>
      </c>
      <c r="C3737" s="397" t="s">
        <v>14976</v>
      </c>
      <c r="D3737" s="396" t="s">
        <v>101</v>
      </c>
      <c r="E3737" s="396"/>
      <c r="F3737" s="396" t="s">
        <v>7849</v>
      </c>
      <c r="G3737" s="396" t="s">
        <v>9911</v>
      </c>
      <c r="H3737" s="396"/>
      <c r="I3737" s="398">
        <v>46007.629166666666</v>
      </c>
      <c r="J3737" s="399">
        <v>46007.0</v>
      </c>
      <c r="K3737" s="396">
        <v>38.0</v>
      </c>
      <c r="L3737" s="396"/>
      <c r="M3737" s="396"/>
      <c r="N3737" s="396" t="s">
        <v>11665</v>
      </c>
      <c r="O3737" s="396"/>
      <c r="P3737" s="396"/>
      <c r="Q3737" s="396"/>
      <c r="R3737" s="398">
        <v>46007.862280092595</v>
      </c>
      <c r="S3737" s="400" t="s">
        <v>3384</v>
      </c>
      <c r="T3737" s="396" t="s">
        <v>764</v>
      </c>
      <c r="U3737" s="401"/>
      <c r="V3737" s="402"/>
    </row>
    <row r="3738">
      <c r="A3738" s="396" t="s">
        <v>14977</v>
      </c>
      <c r="B3738" s="396" t="s">
        <v>10208</v>
      </c>
      <c r="C3738" s="397" t="s">
        <v>14978</v>
      </c>
      <c r="D3738" s="396" t="s">
        <v>101</v>
      </c>
      <c r="E3738" s="396"/>
      <c r="F3738" s="396" t="s">
        <v>8489</v>
      </c>
      <c r="G3738" s="396" t="s">
        <v>8734</v>
      </c>
      <c r="H3738" s="396"/>
      <c r="I3738" s="398">
        <v>46007.75</v>
      </c>
      <c r="J3738" s="399">
        <v>46007.0</v>
      </c>
      <c r="K3738" s="396">
        <v>184.0</v>
      </c>
      <c r="L3738" s="396"/>
      <c r="M3738" s="396"/>
      <c r="N3738" s="396" t="s">
        <v>7303</v>
      </c>
      <c r="O3738" s="396"/>
      <c r="P3738" s="396"/>
      <c r="Q3738" s="396"/>
      <c r="R3738" s="398">
        <v>46007.863912037035</v>
      </c>
      <c r="S3738" s="400" t="s">
        <v>3384</v>
      </c>
      <c r="T3738" s="396" t="s">
        <v>764</v>
      </c>
      <c r="U3738" s="401"/>
      <c r="V3738" s="402"/>
    </row>
    <row r="3739">
      <c r="A3739" s="396" t="s">
        <v>14979</v>
      </c>
      <c r="B3739" s="396" t="s">
        <v>10208</v>
      </c>
      <c r="C3739" s="397" t="s">
        <v>14980</v>
      </c>
      <c r="D3739" s="396" t="s">
        <v>101</v>
      </c>
      <c r="E3739" s="396"/>
      <c r="F3739" s="396" t="s">
        <v>8947</v>
      </c>
      <c r="G3739" s="396" t="s">
        <v>7972</v>
      </c>
      <c r="H3739" s="396"/>
      <c r="I3739" s="398">
        <v>46007.63125</v>
      </c>
      <c r="J3739" s="399">
        <v>46007.0</v>
      </c>
      <c r="K3739" s="396">
        <v>68.0</v>
      </c>
      <c r="L3739" s="396"/>
      <c r="M3739" s="396"/>
      <c r="N3739" s="396" t="s">
        <v>7103</v>
      </c>
      <c r="O3739" s="396"/>
      <c r="P3739" s="396"/>
      <c r="Q3739" s="396"/>
      <c r="R3739" s="398">
        <v>46007.86488425926</v>
      </c>
      <c r="S3739" s="400" t="s">
        <v>3384</v>
      </c>
      <c r="T3739" s="396" t="s">
        <v>764</v>
      </c>
      <c r="U3739" s="401"/>
      <c r="V3739" s="402"/>
    </row>
    <row r="3740">
      <c r="A3740" s="396" t="s">
        <v>14981</v>
      </c>
      <c r="B3740" s="396" t="s">
        <v>10208</v>
      </c>
      <c r="C3740" s="397" t="s">
        <v>14982</v>
      </c>
      <c r="D3740" s="396" t="s">
        <v>101</v>
      </c>
      <c r="E3740" s="396"/>
      <c r="F3740" s="396" t="s">
        <v>8781</v>
      </c>
      <c r="G3740" s="396" t="s">
        <v>4476</v>
      </c>
      <c r="H3740" s="396"/>
      <c r="I3740" s="398">
        <v>46007.666666666664</v>
      </c>
      <c r="J3740" s="399">
        <v>46007.0</v>
      </c>
      <c r="K3740" s="396">
        <v>148.0</v>
      </c>
      <c r="L3740" s="396"/>
      <c r="M3740" s="396"/>
      <c r="N3740" s="396" t="s">
        <v>7116</v>
      </c>
      <c r="O3740" s="396"/>
      <c r="P3740" s="396"/>
      <c r="Q3740" s="396"/>
      <c r="R3740" s="398">
        <v>46007.86935185185</v>
      </c>
      <c r="S3740" s="400" t="s">
        <v>3384</v>
      </c>
      <c r="T3740" s="396" t="s">
        <v>764</v>
      </c>
      <c r="U3740" s="401"/>
      <c r="V3740" s="402"/>
    </row>
    <row r="3741">
      <c r="A3741" s="404" t="s">
        <v>14983</v>
      </c>
      <c r="B3741" s="396" t="s">
        <v>10208</v>
      </c>
      <c r="C3741" s="397" t="s">
        <v>14984</v>
      </c>
      <c r="D3741" s="396" t="s">
        <v>101</v>
      </c>
      <c r="E3741" s="396"/>
      <c r="F3741" s="396" t="s">
        <v>11860</v>
      </c>
      <c r="G3741" s="396" t="s">
        <v>8487</v>
      </c>
      <c r="H3741" s="396"/>
      <c r="I3741" s="398">
        <v>46007.791666666664</v>
      </c>
      <c r="J3741" s="399">
        <v>46007.0</v>
      </c>
      <c r="K3741" s="396">
        <v>222.0</v>
      </c>
      <c r="L3741" s="396"/>
      <c r="M3741" s="396"/>
      <c r="N3741" s="396" t="s">
        <v>11665</v>
      </c>
      <c r="O3741" s="396" t="s">
        <v>527</v>
      </c>
      <c r="P3741" s="396" t="s">
        <v>272</v>
      </c>
      <c r="Q3741" s="396"/>
      <c r="R3741" s="398">
        <v>46007.871412037035</v>
      </c>
      <c r="S3741" s="400" t="s">
        <v>3384</v>
      </c>
      <c r="T3741" s="396" t="s">
        <v>764</v>
      </c>
      <c r="U3741" s="401"/>
      <c r="V3741" s="402"/>
    </row>
    <row r="3742">
      <c r="A3742" s="396" t="s">
        <v>14985</v>
      </c>
      <c r="B3742" s="396" t="s">
        <v>10208</v>
      </c>
      <c r="C3742" s="397" t="s">
        <v>14986</v>
      </c>
      <c r="D3742" s="396" t="s">
        <v>101</v>
      </c>
      <c r="E3742" s="396"/>
      <c r="F3742" s="396"/>
      <c r="G3742" s="396" t="s">
        <v>14987</v>
      </c>
      <c r="H3742" s="396"/>
      <c r="I3742" s="398">
        <v>46007.791666666664</v>
      </c>
      <c r="J3742" s="399">
        <v>46007.0</v>
      </c>
      <c r="K3742" s="396"/>
      <c r="L3742" s="396"/>
      <c r="M3742" s="396"/>
      <c r="N3742" s="396" t="s">
        <v>7071</v>
      </c>
      <c r="O3742" s="396" t="s">
        <v>534</v>
      </c>
      <c r="P3742" s="396" t="s">
        <v>76</v>
      </c>
      <c r="Q3742" s="396"/>
      <c r="R3742" s="398">
        <v>46007.87280092593</v>
      </c>
      <c r="S3742" s="400" t="s">
        <v>3384</v>
      </c>
      <c r="T3742" s="396" t="s">
        <v>764</v>
      </c>
      <c r="U3742" s="401"/>
      <c r="V3742" s="402"/>
    </row>
    <row r="3743">
      <c r="A3743" s="396" t="s">
        <v>14988</v>
      </c>
      <c r="B3743" s="396" t="s">
        <v>10208</v>
      </c>
      <c r="C3743" s="397" t="s">
        <v>14989</v>
      </c>
      <c r="D3743" s="396" t="s">
        <v>101</v>
      </c>
      <c r="E3743" s="396"/>
      <c r="F3743" s="396" t="s">
        <v>7849</v>
      </c>
      <c r="G3743" s="396" t="s">
        <v>7062</v>
      </c>
      <c r="H3743" s="396"/>
      <c r="I3743" s="398">
        <v>46007.791666666664</v>
      </c>
      <c r="J3743" s="399">
        <v>46007.0</v>
      </c>
      <c r="K3743" s="396">
        <v>10.0</v>
      </c>
      <c r="L3743" s="396"/>
      <c r="M3743" s="396"/>
      <c r="N3743" s="396" t="s">
        <v>7065</v>
      </c>
      <c r="O3743" s="396" t="s">
        <v>534</v>
      </c>
      <c r="P3743" s="396" t="s">
        <v>76</v>
      </c>
      <c r="Q3743" s="396"/>
      <c r="R3743" s="398">
        <v>46007.87351851852</v>
      </c>
      <c r="S3743" s="400" t="s">
        <v>3384</v>
      </c>
      <c r="T3743" s="396" t="s">
        <v>764</v>
      </c>
      <c r="U3743" s="401"/>
      <c r="V3743" s="402"/>
    </row>
    <row r="3744">
      <c r="A3744" s="396" t="s">
        <v>14990</v>
      </c>
      <c r="B3744" s="396" t="s">
        <v>10208</v>
      </c>
      <c r="C3744" s="397" t="s">
        <v>14991</v>
      </c>
      <c r="D3744" s="396" t="s">
        <v>101</v>
      </c>
      <c r="E3744" s="396"/>
      <c r="F3744" s="396" t="s">
        <v>7849</v>
      </c>
      <c r="G3744" s="396" t="s">
        <v>7603</v>
      </c>
      <c r="H3744" s="396"/>
      <c r="I3744" s="398">
        <v>46007.791666666664</v>
      </c>
      <c r="J3744" s="399">
        <v>46007.0</v>
      </c>
      <c r="K3744" s="396">
        <v>37.0</v>
      </c>
      <c r="L3744" s="396"/>
      <c r="M3744" s="396"/>
      <c r="N3744" s="396" t="s">
        <v>7088</v>
      </c>
      <c r="O3744" s="396" t="s">
        <v>631</v>
      </c>
      <c r="P3744" s="396" t="s">
        <v>423</v>
      </c>
      <c r="Q3744" s="396"/>
      <c r="R3744" s="398">
        <v>46007.874444444446</v>
      </c>
      <c r="S3744" s="400" t="s">
        <v>3384</v>
      </c>
      <c r="T3744" s="396" t="s">
        <v>764</v>
      </c>
      <c r="U3744" s="401"/>
      <c r="V3744" s="402"/>
    </row>
    <row r="3745">
      <c r="A3745" s="396" t="s">
        <v>14992</v>
      </c>
      <c r="B3745" s="396" t="s">
        <v>10208</v>
      </c>
      <c r="C3745" s="397" t="s">
        <v>14993</v>
      </c>
      <c r="D3745" s="396" t="s">
        <v>101</v>
      </c>
      <c r="E3745" s="396"/>
      <c r="F3745" s="396" t="s">
        <v>8907</v>
      </c>
      <c r="G3745" s="396" t="s">
        <v>7111</v>
      </c>
      <c r="H3745" s="396"/>
      <c r="I3745" s="398">
        <v>46007.854166666664</v>
      </c>
      <c r="J3745" s="399">
        <v>46007.0</v>
      </c>
      <c r="K3745" s="396"/>
      <c r="L3745" s="396"/>
      <c r="M3745" s="396"/>
      <c r="N3745" s="396" t="s">
        <v>7103</v>
      </c>
      <c r="O3745" s="396" t="s">
        <v>631</v>
      </c>
      <c r="P3745" s="396" t="s">
        <v>423</v>
      </c>
      <c r="Q3745" s="396"/>
      <c r="R3745" s="398">
        <v>46007.87521990741</v>
      </c>
      <c r="S3745" s="400" t="s">
        <v>3384</v>
      </c>
      <c r="T3745" s="396" t="s">
        <v>764</v>
      </c>
      <c r="U3745" s="401"/>
      <c r="V3745" s="402"/>
    </row>
    <row r="3746">
      <c r="A3746" s="396" t="s">
        <v>14994</v>
      </c>
      <c r="B3746" s="396" t="s">
        <v>10208</v>
      </c>
      <c r="C3746" s="397" t="s">
        <v>14995</v>
      </c>
      <c r="D3746" s="396" t="s">
        <v>101</v>
      </c>
      <c r="E3746" s="396"/>
      <c r="F3746" s="396"/>
      <c r="G3746" s="396" t="s">
        <v>8845</v>
      </c>
      <c r="H3746" s="396"/>
      <c r="I3746" s="398">
        <v>46007.875</v>
      </c>
      <c r="J3746" s="399">
        <v>46007.0</v>
      </c>
      <c r="K3746" s="396">
        <v>24.0</v>
      </c>
      <c r="L3746" s="396"/>
      <c r="M3746" s="396"/>
      <c r="N3746" s="396"/>
      <c r="O3746" s="396"/>
      <c r="P3746" s="396"/>
      <c r="Q3746" s="396"/>
      <c r="R3746" s="398">
        <v>46007.877534722225</v>
      </c>
      <c r="S3746" s="400" t="s">
        <v>3384</v>
      </c>
      <c r="T3746" s="396" t="s">
        <v>764</v>
      </c>
      <c r="U3746" s="401"/>
      <c r="V3746" s="402"/>
    </row>
    <row r="3747">
      <c r="A3747" s="396" t="s">
        <v>14996</v>
      </c>
      <c r="B3747" s="396" t="s">
        <v>10208</v>
      </c>
      <c r="C3747" s="397" t="s">
        <v>14997</v>
      </c>
      <c r="D3747" s="396" t="s">
        <v>7125</v>
      </c>
      <c r="E3747" s="396"/>
      <c r="F3747" s="396" t="s">
        <v>12052</v>
      </c>
      <c r="G3747" s="396" t="s">
        <v>9130</v>
      </c>
      <c r="H3747" s="396"/>
      <c r="I3747" s="398">
        <v>46008.375</v>
      </c>
      <c r="J3747" s="399">
        <v>46008.0</v>
      </c>
      <c r="K3747" s="396">
        <v>175.0</v>
      </c>
      <c r="L3747" s="396"/>
      <c r="M3747" s="396"/>
      <c r="N3747" s="396" t="s">
        <v>7088</v>
      </c>
      <c r="O3747" s="396" t="s">
        <v>606</v>
      </c>
      <c r="P3747" s="396" t="s">
        <v>294</v>
      </c>
      <c r="Q3747" s="396"/>
      <c r="R3747" s="398">
        <v>46007.88891203704</v>
      </c>
      <c r="S3747" s="400" t="s">
        <v>3384</v>
      </c>
      <c r="T3747" s="396" t="s">
        <v>764</v>
      </c>
      <c r="U3747" s="401"/>
      <c r="V3747" s="402"/>
    </row>
    <row r="3748">
      <c r="A3748" s="396" t="s">
        <v>14998</v>
      </c>
      <c r="B3748" s="396" t="s">
        <v>10208</v>
      </c>
      <c r="C3748" s="397" t="s">
        <v>14999</v>
      </c>
      <c r="D3748" s="396" t="s">
        <v>9145</v>
      </c>
      <c r="E3748" s="396"/>
      <c r="F3748" s="396"/>
      <c r="G3748" s="396"/>
      <c r="H3748" s="396"/>
      <c r="I3748" s="398">
        <v>46008.541666666664</v>
      </c>
      <c r="J3748" s="399">
        <v>46008.0</v>
      </c>
      <c r="K3748" s="396"/>
      <c r="L3748" s="396"/>
      <c r="M3748" s="396"/>
      <c r="N3748" s="396" t="s">
        <v>10382</v>
      </c>
      <c r="O3748" s="396" t="s">
        <v>625</v>
      </c>
      <c r="P3748" s="396" t="s">
        <v>416</v>
      </c>
      <c r="Q3748" s="396"/>
      <c r="R3748" s="398">
        <v>46007.92842592593</v>
      </c>
      <c r="S3748" s="400" t="s">
        <v>3384</v>
      </c>
      <c r="T3748" s="396" t="s">
        <v>764</v>
      </c>
      <c r="U3748" s="401"/>
      <c r="V3748" s="402"/>
    </row>
    <row r="3749">
      <c r="A3749" s="396" t="s">
        <v>15000</v>
      </c>
      <c r="B3749" s="396" t="s">
        <v>10208</v>
      </c>
      <c r="C3749" s="397" t="s">
        <v>15001</v>
      </c>
      <c r="D3749" s="396" t="s">
        <v>7125</v>
      </c>
      <c r="E3749" s="396"/>
      <c r="F3749" s="396" t="s">
        <v>15002</v>
      </c>
      <c r="G3749" s="396" t="s">
        <v>15003</v>
      </c>
      <c r="H3749" s="396"/>
      <c r="I3749" s="398">
        <v>46008.333333333336</v>
      </c>
      <c r="J3749" s="399">
        <v>46008.0</v>
      </c>
      <c r="K3749" s="396">
        <v>706.0</v>
      </c>
      <c r="L3749" s="396"/>
      <c r="M3749" s="396"/>
      <c r="N3749" s="396" t="s">
        <v>10382</v>
      </c>
      <c r="O3749" s="396" t="s">
        <v>643</v>
      </c>
      <c r="P3749" s="396" t="s">
        <v>373</v>
      </c>
      <c r="Q3749" s="396"/>
      <c r="R3749" s="398">
        <v>46007.97721064815</v>
      </c>
      <c r="S3749" s="400" t="s">
        <v>3384</v>
      </c>
      <c r="T3749" s="396" t="s">
        <v>764</v>
      </c>
      <c r="U3749" s="401"/>
      <c r="V3749" s="402"/>
    </row>
    <row r="3750">
      <c r="A3750" s="396" t="s">
        <v>15004</v>
      </c>
      <c r="B3750" s="396" t="s">
        <v>10208</v>
      </c>
      <c r="C3750" s="397" t="s">
        <v>15005</v>
      </c>
      <c r="D3750" s="396" t="s">
        <v>101</v>
      </c>
      <c r="E3750" s="396"/>
      <c r="F3750" s="396" t="s">
        <v>7849</v>
      </c>
      <c r="G3750" s="396" t="s">
        <v>4977</v>
      </c>
      <c r="H3750" s="396"/>
      <c r="I3750" s="398">
        <v>46008.416666666664</v>
      </c>
      <c r="J3750" s="399">
        <v>46008.0</v>
      </c>
      <c r="K3750" s="396">
        <v>13.0</v>
      </c>
      <c r="L3750" s="396"/>
      <c r="M3750" s="396"/>
      <c r="N3750" s="396" t="s">
        <v>11665</v>
      </c>
      <c r="O3750" s="396" t="s">
        <v>527</v>
      </c>
      <c r="P3750" s="396" t="s">
        <v>272</v>
      </c>
      <c r="Q3750" s="396"/>
      <c r="R3750" s="398">
        <v>46008.36158564815</v>
      </c>
      <c r="S3750" s="400" t="s">
        <v>3384</v>
      </c>
      <c r="T3750" s="396" t="s">
        <v>764</v>
      </c>
      <c r="U3750" s="401"/>
      <c r="V3750" s="402"/>
    </row>
    <row r="3751">
      <c r="A3751" s="396" t="s">
        <v>15006</v>
      </c>
      <c r="B3751" s="396" t="s">
        <v>10208</v>
      </c>
      <c r="C3751" s="397" t="s">
        <v>15007</v>
      </c>
      <c r="D3751" s="396" t="s">
        <v>101</v>
      </c>
      <c r="E3751" s="396"/>
      <c r="F3751" s="396" t="s">
        <v>7849</v>
      </c>
      <c r="G3751" s="396" t="s">
        <v>4977</v>
      </c>
      <c r="H3751" s="396"/>
      <c r="I3751" s="398">
        <v>46008.416666666664</v>
      </c>
      <c r="J3751" s="399">
        <v>46008.0</v>
      </c>
      <c r="K3751" s="396">
        <v>12.0</v>
      </c>
      <c r="L3751" s="396"/>
      <c r="M3751" s="396"/>
      <c r="N3751" s="396" t="s">
        <v>7103</v>
      </c>
      <c r="O3751" s="396" t="s">
        <v>527</v>
      </c>
      <c r="P3751" s="396" t="s">
        <v>272</v>
      </c>
      <c r="Q3751" s="396"/>
      <c r="R3751" s="398">
        <v>46008.362337962964</v>
      </c>
      <c r="S3751" s="400" t="s">
        <v>3384</v>
      </c>
      <c r="T3751" s="396" t="s">
        <v>764</v>
      </c>
      <c r="U3751" s="401"/>
      <c r="V3751" s="402"/>
    </row>
    <row r="3752">
      <c r="A3752" s="396" t="s">
        <v>15008</v>
      </c>
      <c r="B3752" s="396" t="s">
        <v>10208</v>
      </c>
      <c r="C3752" s="397" t="s">
        <v>12482</v>
      </c>
      <c r="D3752" s="396" t="s">
        <v>101</v>
      </c>
      <c r="E3752" s="396"/>
      <c r="F3752" s="396" t="s">
        <v>8947</v>
      </c>
      <c r="G3752" s="396" t="s">
        <v>7972</v>
      </c>
      <c r="H3752" s="396"/>
      <c r="I3752" s="398">
        <v>46008.4375</v>
      </c>
      <c r="J3752" s="399">
        <v>46008.0</v>
      </c>
      <c r="K3752" s="396">
        <v>68.0</v>
      </c>
      <c r="L3752" s="396"/>
      <c r="M3752" s="396"/>
      <c r="N3752" s="396" t="s">
        <v>7088</v>
      </c>
      <c r="O3752" s="396" t="s">
        <v>471</v>
      </c>
      <c r="P3752" s="396" t="s">
        <v>102</v>
      </c>
      <c r="Q3752" s="396" t="s">
        <v>14960</v>
      </c>
      <c r="R3752" s="398">
        <v>46008.46888888889</v>
      </c>
      <c r="S3752" s="400" t="s">
        <v>3384</v>
      </c>
      <c r="T3752" s="396" t="s">
        <v>764</v>
      </c>
      <c r="U3752" s="401"/>
      <c r="V3752" s="402"/>
    </row>
    <row r="3753">
      <c r="A3753" s="396" t="s">
        <v>15009</v>
      </c>
      <c r="B3753" s="396" t="s">
        <v>7060</v>
      </c>
      <c r="C3753" s="397" t="s">
        <v>15010</v>
      </c>
      <c r="D3753" s="396" t="s">
        <v>7125</v>
      </c>
      <c r="E3753" s="396"/>
      <c r="F3753" s="396"/>
      <c r="G3753" s="396" t="s">
        <v>15011</v>
      </c>
      <c r="H3753" s="396"/>
      <c r="I3753" s="398">
        <v>46008.791666666664</v>
      </c>
      <c r="J3753" s="399">
        <v>46008.0</v>
      </c>
      <c r="K3753" s="396">
        <v>300.0</v>
      </c>
      <c r="L3753" s="396"/>
      <c r="M3753" s="396"/>
      <c r="N3753" s="396" t="s">
        <v>7088</v>
      </c>
      <c r="O3753" s="396"/>
      <c r="P3753" s="396" t="s">
        <v>184</v>
      </c>
      <c r="Q3753" s="396"/>
      <c r="R3753" s="398">
        <v>46008.47023148148</v>
      </c>
      <c r="S3753" s="400" t="s">
        <v>3384</v>
      </c>
      <c r="T3753" s="396" t="s">
        <v>764</v>
      </c>
      <c r="U3753" s="401"/>
      <c r="V3753" s="402"/>
    </row>
    <row r="3754">
      <c r="A3754" s="396" t="s">
        <v>15012</v>
      </c>
      <c r="B3754" s="396" t="s">
        <v>10208</v>
      </c>
      <c r="C3754" s="397" t="s">
        <v>15013</v>
      </c>
      <c r="D3754" s="396" t="s">
        <v>101</v>
      </c>
      <c r="E3754" s="396"/>
      <c r="F3754" s="396" t="s">
        <v>9067</v>
      </c>
      <c r="G3754" s="396" t="s">
        <v>15014</v>
      </c>
      <c r="H3754" s="396"/>
      <c r="I3754" s="398">
        <v>46008.5625</v>
      </c>
      <c r="J3754" s="399">
        <v>46008.0</v>
      </c>
      <c r="K3754" s="396"/>
      <c r="L3754" s="396"/>
      <c r="M3754" s="396"/>
      <c r="N3754" s="396" t="s">
        <v>7081</v>
      </c>
      <c r="O3754" s="396" t="s">
        <v>554</v>
      </c>
      <c r="P3754" s="396" t="s">
        <v>306</v>
      </c>
      <c r="Q3754" s="396"/>
      <c r="R3754" s="398">
        <v>46008.47149305556</v>
      </c>
      <c r="S3754" s="400" t="s">
        <v>3384</v>
      </c>
      <c r="T3754" s="396" t="s">
        <v>764</v>
      </c>
      <c r="U3754" s="401"/>
      <c r="V3754" s="402"/>
    </row>
    <row r="3755">
      <c r="A3755" s="396" t="s">
        <v>15015</v>
      </c>
      <c r="B3755" s="396" t="s">
        <v>10208</v>
      </c>
      <c r="C3755" s="397" t="s">
        <v>15016</v>
      </c>
      <c r="D3755" s="396" t="s">
        <v>101</v>
      </c>
      <c r="E3755" s="396"/>
      <c r="F3755" s="396" t="s">
        <v>9113</v>
      </c>
      <c r="G3755" s="396" t="s">
        <v>15017</v>
      </c>
      <c r="H3755" s="396"/>
      <c r="I3755" s="398">
        <v>46008.600694444445</v>
      </c>
      <c r="J3755" s="399">
        <v>46008.0</v>
      </c>
      <c r="K3755" s="396">
        <v>220.0</v>
      </c>
      <c r="L3755" s="396"/>
      <c r="M3755" s="396"/>
      <c r="N3755" s="396" t="s">
        <v>7303</v>
      </c>
      <c r="O3755" s="396" t="s">
        <v>554</v>
      </c>
      <c r="P3755" s="396" t="s">
        <v>306</v>
      </c>
      <c r="Q3755" s="396"/>
      <c r="R3755" s="398">
        <v>46008.472858796296</v>
      </c>
      <c r="S3755" s="400" t="s">
        <v>3384</v>
      </c>
      <c r="T3755" s="396" t="s">
        <v>764</v>
      </c>
      <c r="U3755" s="401"/>
      <c r="V3755" s="402"/>
    </row>
    <row r="3756">
      <c r="A3756" s="396" t="s">
        <v>15018</v>
      </c>
      <c r="B3756" s="396" t="s">
        <v>10208</v>
      </c>
      <c r="C3756" s="397" t="s">
        <v>15019</v>
      </c>
      <c r="D3756" s="396" t="s">
        <v>101</v>
      </c>
      <c r="E3756" s="396"/>
      <c r="F3756" s="396" t="s">
        <v>9013</v>
      </c>
      <c r="G3756" s="396" t="s">
        <v>15020</v>
      </c>
      <c r="H3756" s="396"/>
      <c r="I3756" s="398">
        <v>46008.60555555556</v>
      </c>
      <c r="J3756" s="399">
        <v>46008.0</v>
      </c>
      <c r="K3756" s="396">
        <v>223.0</v>
      </c>
      <c r="L3756" s="396"/>
      <c r="M3756" s="396"/>
      <c r="N3756" s="396" t="s">
        <v>7150</v>
      </c>
      <c r="O3756" s="396" t="s">
        <v>606</v>
      </c>
      <c r="P3756" s="396" t="s">
        <v>423</v>
      </c>
      <c r="Q3756" s="396"/>
      <c r="R3756" s="398">
        <v>46008.47530092593</v>
      </c>
      <c r="S3756" s="400" t="s">
        <v>3384</v>
      </c>
      <c r="T3756" s="396" t="s">
        <v>764</v>
      </c>
      <c r="U3756" s="401"/>
      <c r="V3756" s="402"/>
    </row>
    <row r="3757">
      <c r="A3757" s="396" t="s">
        <v>15021</v>
      </c>
      <c r="B3757" s="396" t="s">
        <v>10208</v>
      </c>
      <c r="C3757" s="397" t="s">
        <v>15022</v>
      </c>
      <c r="D3757" s="396" t="s">
        <v>101</v>
      </c>
      <c r="E3757" s="396"/>
      <c r="F3757" s="396" t="s">
        <v>7849</v>
      </c>
      <c r="G3757" s="396" t="s">
        <v>12826</v>
      </c>
      <c r="H3757" s="396"/>
      <c r="I3757" s="398">
        <v>46008.666666666664</v>
      </c>
      <c r="J3757" s="399">
        <v>46008.0</v>
      </c>
      <c r="K3757" s="396"/>
      <c r="L3757" s="396"/>
      <c r="M3757" s="396"/>
      <c r="N3757" s="396" t="s">
        <v>11665</v>
      </c>
      <c r="O3757" s="396" t="s">
        <v>527</v>
      </c>
      <c r="P3757" s="396" t="s">
        <v>272</v>
      </c>
      <c r="Q3757" s="396"/>
      <c r="R3757" s="398">
        <v>46008.47650462963</v>
      </c>
      <c r="S3757" s="400" t="s">
        <v>3384</v>
      </c>
      <c r="T3757" s="396" t="s">
        <v>764</v>
      </c>
      <c r="U3757" s="401"/>
      <c r="V3757" s="402"/>
    </row>
    <row r="3758">
      <c r="A3758" s="396" t="s">
        <v>15023</v>
      </c>
      <c r="B3758" s="396" t="s">
        <v>7060</v>
      </c>
      <c r="C3758" s="397" t="s">
        <v>15024</v>
      </c>
      <c r="D3758" s="396" t="s">
        <v>9145</v>
      </c>
      <c r="E3758" s="396"/>
      <c r="F3758" s="396" t="s">
        <v>8962</v>
      </c>
      <c r="G3758" s="396"/>
      <c r="H3758" s="396"/>
      <c r="I3758" s="398">
        <v>46008.6875</v>
      </c>
      <c r="J3758" s="399">
        <v>46008.0</v>
      </c>
      <c r="K3758" s="396"/>
      <c r="L3758" s="396"/>
      <c r="M3758" s="396"/>
      <c r="N3758" s="396" t="s">
        <v>7088</v>
      </c>
      <c r="O3758" s="396" t="s">
        <v>631</v>
      </c>
      <c r="P3758" s="396" t="s">
        <v>294</v>
      </c>
      <c r="Q3758" s="396"/>
      <c r="R3758" s="398">
        <v>46008.48155092593</v>
      </c>
      <c r="S3758" s="400" t="s">
        <v>3384</v>
      </c>
      <c r="T3758" s="396" t="s">
        <v>764</v>
      </c>
      <c r="U3758" s="401"/>
      <c r="V3758" s="402"/>
    </row>
    <row r="3759">
      <c r="A3759" s="396" t="s">
        <v>15025</v>
      </c>
      <c r="B3759" s="396" t="s">
        <v>7060</v>
      </c>
      <c r="C3759" s="397" t="s">
        <v>15026</v>
      </c>
      <c r="D3759" s="396" t="s">
        <v>101</v>
      </c>
      <c r="E3759" s="396"/>
      <c r="F3759" s="396" t="s">
        <v>9571</v>
      </c>
      <c r="G3759" s="396" t="s">
        <v>7540</v>
      </c>
      <c r="H3759" s="396"/>
      <c r="I3759" s="398">
        <v>46008.819444444445</v>
      </c>
      <c r="J3759" s="399">
        <v>46008.0</v>
      </c>
      <c r="K3759" s="396">
        <v>587.0</v>
      </c>
      <c r="L3759" s="396"/>
      <c r="M3759" s="396"/>
      <c r="N3759" s="396" t="s">
        <v>7103</v>
      </c>
      <c r="O3759" s="396" t="s">
        <v>527</v>
      </c>
      <c r="P3759" s="396" t="s">
        <v>272</v>
      </c>
      <c r="Q3759" s="396" t="s">
        <v>15027</v>
      </c>
      <c r="R3759" s="398">
        <v>46008.646898148145</v>
      </c>
      <c r="S3759" s="400" t="s">
        <v>3384</v>
      </c>
      <c r="T3759" s="396" t="s">
        <v>764</v>
      </c>
      <c r="U3759" s="401">
        <v>0.041666666666666664</v>
      </c>
      <c r="V3759" s="402"/>
    </row>
    <row r="3760">
      <c r="A3760" s="396" t="s">
        <v>15028</v>
      </c>
      <c r="B3760" s="396" t="s">
        <v>10208</v>
      </c>
      <c r="C3760" s="397" t="s">
        <v>15029</v>
      </c>
      <c r="D3760" s="396" t="s">
        <v>7125</v>
      </c>
      <c r="E3760" s="396"/>
      <c r="F3760" s="396" t="s">
        <v>8920</v>
      </c>
      <c r="G3760" s="396" t="s">
        <v>15030</v>
      </c>
      <c r="H3760" s="396"/>
      <c r="I3760" s="398">
        <v>46008.729166666664</v>
      </c>
      <c r="J3760" s="399">
        <v>46008.0</v>
      </c>
      <c r="K3760" s="396">
        <v>215.0</v>
      </c>
      <c r="L3760" s="396"/>
      <c r="M3760" s="396"/>
      <c r="N3760" s="396" t="s">
        <v>7088</v>
      </c>
      <c r="O3760" s="396" t="s">
        <v>548</v>
      </c>
      <c r="P3760" s="396" t="s">
        <v>446</v>
      </c>
      <c r="Q3760" s="396"/>
      <c r="R3760" s="398">
        <v>46008.647835648146</v>
      </c>
      <c r="S3760" s="400" t="s">
        <v>3384</v>
      </c>
      <c r="T3760" s="396" t="s">
        <v>764</v>
      </c>
      <c r="U3760" s="401"/>
      <c r="V3760" s="402"/>
    </row>
    <row r="3761">
      <c r="A3761" s="396" t="s">
        <v>15031</v>
      </c>
      <c r="B3761" s="396" t="s">
        <v>10208</v>
      </c>
      <c r="C3761" s="397" t="s">
        <v>15032</v>
      </c>
      <c r="D3761" s="396" t="s">
        <v>101</v>
      </c>
      <c r="E3761" s="396"/>
      <c r="F3761" s="396"/>
      <c r="G3761" s="396" t="s">
        <v>15033</v>
      </c>
      <c r="H3761" s="396"/>
      <c r="I3761" s="398">
        <v>46008.708333333336</v>
      </c>
      <c r="J3761" s="399">
        <v>46008.0</v>
      </c>
      <c r="K3761" s="396">
        <v>74.0</v>
      </c>
      <c r="L3761" s="396"/>
      <c r="M3761" s="396"/>
      <c r="N3761" s="396" t="s">
        <v>12112</v>
      </c>
      <c r="O3761" s="396" t="s">
        <v>625</v>
      </c>
      <c r="P3761" s="396" t="s">
        <v>416</v>
      </c>
      <c r="Q3761" s="396"/>
      <c r="R3761" s="398">
        <v>46008.649722222224</v>
      </c>
      <c r="S3761" s="400" t="s">
        <v>3384</v>
      </c>
      <c r="T3761" s="396" t="s">
        <v>764</v>
      </c>
      <c r="U3761" s="401"/>
      <c r="V3761" s="402"/>
    </row>
    <row r="3762">
      <c r="A3762" s="396" t="s">
        <v>15034</v>
      </c>
      <c r="B3762" s="396" t="s">
        <v>8030</v>
      </c>
      <c r="C3762" s="397" t="s">
        <v>15035</v>
      </c>
      <c r="D3762" s="396" t="s">
        <v>101</v>
      </c>
      <c r="E3762" s="396"/>
      <c r="F3762" s="396" t="s">
        <v>9142</v>
      </c>
      <c r="G3762" s="396" t="s">
        <v>15036</v>
      </c>
      <c r="H3762" s="396"/>
      <c r="I3762" s="398">
        <v>46009.395833333336</v>
      </c>
      <c r="J3762" s="399">
        <v>46009.0</v>
      </c>
      <c r="K3762" s="396">
        <v>92.0</v>
      </c>
      <c r="L3762" s="396"/>
      <c r="M3762" s="396"/>
      <c r="N3762" s="396" t="s">
        <v>7150</v>
      </c>
      <c r="O3762" s="396" t="s">
        <v>606</v>
      </c>
      <c r="P3762" s="396" t="s">
        <v>446</v>
      </c>
      <c r="Q3762" s="396"/>
      <c r="R3762" s="398">
        <v>46008.74414351852</v>
      </c>
      <c r="S3762" s="400" t="s">
        <v>3384</v>
      </c>
      <c r="T3762" s="396" t="s">
        <v>764</v>
      </c>
      <c r="U3762" s="401">
        <v>0.027777777777777776</v>
      </c>
      <c r="V3762" s="402"/>
    </row>
    <row r="3763">
      <c r="A3763" s="396" t="s">
        <v>15037</v>
      </c>
      <c r="B3763" s="396" t="s">
        <v>10208</v>
      </c>
      <c r="C3763" s="397" t="s">
        <v>7313</v>
      </c>
      <c r="D3763" s="396" t="s">
        <v>101</v>
      </c>
      <c r="E3763" s="396"/>
      <c r="F3763" s="396" t="s">
        <v>7849</v>
      </c>
      <c r="G3763" s="396" t="s">
        <v>7313</v>
      </c>
      <c r="H3763" s="396"/>
      <c r="I3763" s="398">
        <v>46009.291666666664</v>
      </c>
      <c r="J3763" s="399">
        <v>46009.0</v>
      </c>
      <c r="K3763" s="396">
        <v>25.0</v>
      </c>
      <c r="L3763" s="396"/>
      <c r="M3763" s="396"/>
      <c r="N3763" s="396" t="s">
        <v>7088</v>
      </c>
      <c r="O3763" s="396" t="s">
        <v>471</v>
      </c>
      <c r="P3763" s="396" t="s">
        <v>102</v>
      </c>
      <c r="Q3763" s="396" t="s">
        <v>14960</v>
      </c>
      <c r="R3763" s="398">
        <v>46008.74502314815</v>
      </c>
      <c r="S3763" s="400" t="s">
        <v>3384</v>
      </c>
      <c r="T3763" s="396" t="s">
        <v>764</v>
      </c>
      <c r="U3763" s="401"/>
      <c r="V3763" s="402"/>
    </row>
    <row r="3764">
      <c r="A3764" s="396" t="s">
        <v>15038</v>
      </c>
      <c r="B3764" s="396" t="s">
        <v>10208</v>
      </c>
      <c r="C3764" s="397" t="s">
        <v>10741</v>
      </c>
      <c r="D3764" s="396" t="s">
        <v>101</v>
      </c>
      <c r="E3764" s="396"/>
      <c r="F3764" s="396" t="s">
        <v>7849</v>
      </c>
      <c r="G3764" s="396" t="s">
        <v>10741</v>
      </c>
      <c r="H3764" s="396"/>
      <c r="I3764" s="398">
        <v>46009.333333333336</v>
      </c>
      <c r="J3764" s="399">
        <v>46009.0</v>
      </c>
      <c r="K3764" s="396">
        <v>25.0</v>
      </c>
      <c r="L3764" s="396"/>
      <c r="M3764" s="396"/>
      <c r="N3764" s="396" t="s">
        <v>7088</v>
      </c>
      <c r="O3764" s="396" t="s">
        <v>471</v>
      </c>
      <c r="P3764" s="396" t="s">
        <v>102</v>
      </c>
      <c r="Q3764" s="396" t="s">
        <v>14960</v>
      </c>
      <c r="R3764" s="398">
        <v>46008.745729166665</v>
      </c>
      <c r="S3764" s="400" t="s">
        <v>3384</v>
      </c>
      <c r="T3764" s="396" t="s">
        <v>764</v>
      </c>
      <c r="U3764" s="401"/>
      <c r="V3764" s="402"/>
    </row>
    <row r="3765">
      <c r="A3765" s="396" t="s">
        <v>15039</v>
      </c>
      <c r="B3765" s="396" t="s">
        <v>10208</v>
      </c>
      <c r="C3765" s="397" t="s">
        <v>15040</v>
      </c>
      <c r="D3765" s="396" t="s">
        <v>101</v>
      </c>
      <c r="E3765" s="396"/>
      <c r="F3765" s="396" t="s">
        <v>9227</v>
      </c>
      <c r="G3765" s="396" t="s">
        <v>12279</v>
      </c>
      <c r="H3765" s="396"/>
      <c r="I3765" s="398">
        <v>46009.479166666664</v>
      </c>
      <c r="J3765" s="399">
        <v>46009.0</v>
      </c>
      <c r="K3765" s="396">
        <v>90.0</v>
      </c>
      <c r="L3765" s="396"/>
      <c r="M3765" s="396"/>
      <c r="N3765" s="396" t="s">
        <v>12112</v>
      </c>
      <c r="O3765" s="396" t="s">
        <v>548</v>
      </c>
      <c r="P3765" s="396" t="s">
        <v>423</v>
      </c>
      <c r="Q3765" s="396"/>
      <c r="R3765" s="398">
        <v>46008.747465277775</v>
      </c>
      <c r="S3765" s="400" t="s">
        <v>3384</v>
      </c>
      <c r="T3765" s="396" t="s">
        <v>764</v>
      </c>
      <c r="U3765" s="401"/>
      <c r="V3765" s="402"/>
    </row>
    <row r="3766">
      <c r="A3766" s="396" t="s">
        <v>15041</v>
      </c>
      <c r="B3766" s="396" t="s">
        <v>10208</v>
      </c>
      <c r="C3766" s="397" t="s">
        <v>15042</v>
      </c>
      <c r="D3766" s="396" t="s">
        <v>101</v>
      </c>
      <c r="E3766" s="396"/>
      <c r="F3766" s="396" t="s">
        <v>7849</v>
      </c>
      <c r="G3766" s="396" t="s">
        <v>7062</v>
      </c>
      <c r="H3766" s="396"/>
      <c r="I3766" s="398">
        <v>46009.375</v>
      </c>
      <c r="J3766" s="399">
        <v>46009.0</v>
      </c>
      <c r="K3766" s="396">
        <v>10.0</v>
      </c>
      <c r="L3766" s="396"/>
      <c r="M3766" s="396"/>
      <c r="N3766" s="396" t="s">
        <v>11665</v>
      </c>
      <c r="O3766" s="396" t="s">
        <v>471</v>
      </c>
      <c r="P3766" s="396" t="s">
        <v>102</v>
      </c>
      <c r="Q3766" s="396" t="s">
        <v>14914</v>
      </c>
      <c r="R3766" s="398">
        <v>46008.74875</v>
      </c>
      <c r="S3766" s="400" t="s">
        <v>3384</v>
      </c>
      <c r="T3766" s="396" t="s">
        <v>764</v>
      </c>
      <c r="U3766" s="401"/>
      <c r="V3766" s="402"/>
    </row>
    <row r="3767">
      <c r="A3767" s="396" t="s">
        <v>15043</v>
      </c>
      <c r="B3767" s="396" t="s">
        <v>15044</v>
      </c>
      <c r="C3767" s="397" t="s">
        <v>15045</v>
      </c>
      <c r="D3767" s="396" t="s">
        <v>101</v>
      </c>
      <c r="E3767" s="396"/>
      <c r="F3767" s="396" t="s">
        <v>8489</v>
      </c>
      <c r="G3767" s="396" t="s">
        <v>8734</v>
      </c>
      <c r="H3767" s="396"/>
      <c r="I3767" s="398">
        <v>46008.80902777778</v>
      </c>
      <c r="J3767" s="399">
        <v>46008.0</v>
      </c>
      <c r="K3767" s="396">
        <v>175.0</v>
      </c>
      <c r="L3767" s="396"/>
      <c r="M3767" s="396"/>
      <c r="N3767" s="396" t="s">
        <v>15046</v>
      </c>
      <c r="O3767" s="396" t="s">
        <v>625</v>
      </c>
      <c r="P3767" s="396" t="s">
        <v>416</v>
      </c>
      <c r="Q3767" s="396"/>
      <c r="R3767" s="398">
        <v>46008.776770833334</v>
      </c>
      <c r="S3767" s="400" t="s">
        <v>3384</v>
      </c>
      <c r="T3767" s="396" t="s">
        <v>764</v>
      </c>
      <c r="U3767" s="401"/>
      <c r="V3767" s="402"/>
    </row>
    <row r="3768">
      <c r="A3768" s="396" t="s">
        <v>15047</v>
      </c>
      <c r="B3768" s="396" t="s">
        <v>10208</v>
      </c>
      <c r="C3768" s="397" t="s">
        <v>15048</v>
      </c>
      <c r="D3768" s="396" t="s">
        <v>9145</v>
      </c>
      <c r="E3768" s="396"/>
      <c r="F3768" s="396" t="s">
        <v>15049</v>
      </c>
      <c r="G3768" s="396" t="s">
        <v>9013</v>
      </c>
      <c r="H3768" s="396"/>
      <c r="I3768" s="398">
        <v>46009.5</v>
      </c>
      <c r="J3768" s="399">
        <v>46009.0</v>
      </c>
      <c r="K3768" s="396"/>
      <c r="L3768" s="396"/>
      <c r="M3768" s="396"/>
      <c r="N3768" s="396" t="s">
        <v>10382</v>
      </c>
      <c r="O3768" s="396" t="s">
        <v>625</v>
      </c>
      <c r="P3768" s="396" t="s">
        <v>416</v>
      </c>
      <c r="Q3768" s="396"/>
      <c r="R3768" s="398">
        <v>46008.908159722225</v>
      </c>
      <c r="S3768" s="400" t="s">
        <v>3384</v>
      </c>
      <c r="T3768" s="396" t="s">
        <v>764</v>
      </c>
      <c r="U3768" s="401"/>
      <c r="V3768" s="402"/>
    </row>
    <row r="3769">
      <c r="A3769" s="404" t="s">
        <v>15050</v>
      </c>
      <c r="B3769" s="396" t="s">
        <v>10208</v>
      </c>
      <c r="C3769" s="397" t="s">
        <v>15051</v>
      </c>
      <c r="D3769" s="396" t="s">
        <v>9145</v>
      </c>
      <c r="E3769" s="396"/>
      <c r="F3769" s="396"/>
      <c r="G3769" s="396" t="s">
        <v>15052</v>
      </c>
      <c r="H3769" s="396"/>
      <c r="I3769" s="398">
        <v>46009.5</v>
      </c>
      <c r="J3769" s="399">
        <v>46009.0</v>
      </c>
      <c r="K3769" s="396">
        <v>167.0</v>
      </c>
      <c r="L3769" s="396"/>
      <c r="M3769" s="396"/>
      <c r="N3769" s="396" t="s">
        <v>10382</v>
      </c>
      <c r="O3769" s="396" t="s">
        <v>606</v>
      </c>
      <c r="P3769" s="396" t="s">
        <v>423</v>
      </c>
      <c r="Q3769" s="396" t="s">
        <v>15053</v>
      </c>
      <c r="R3769" s="398">
        <v>46008.90908564815</v>
      </c>
      <c r="S3769" s="400" t="s">
        <v>3384</v>
      </c>
      <c r="T3769" s="396" t="s">
        <v>764</v>
      </c>
      <c r="U3769" s="401"/>
      <c r="V3769" s="402"/>
    </row>
    <row r="3770">
      <c r="A3770" s="396" t="s">
        <v>15054</v>
      </c>
      <c r="B3770" s="396" t="s">
        <v>10208</v>
      </c>
      <c r="C3770" s="397" t="s">
        <v>15055</v>
      </c>
      <c r="D3770" s="396" t="s">
        <v>9145</v>
      </c>
      <c r="E3770" s="396"/>
      <c r="F3770" s="396" t="s">
        <v>15056</v>
      </c>
      <c r="G3770" s="396" t="s">
        <v>10499</v>
      </c>
      <c r="H3770" s="396"/>
      <c r="I3770" s="398">
        <v>46009.583333333336</v>
      </c>
      <c r="J3770" s="399">
        <v>46009.0</v>
      </c>
      <c r="K3770" s="396"/>
      <c r="L3770" s="396"/>
      <c r="M3770" s="396"/>
      <c r="N3770" s="396" t="s">
        <v>10382</v>
      </c>
      <c r="O3770" s="396" t="s">
        <v>631</v>
      </c>
      <c r="P3770" s="396" t="s">
        <v>306</v>
      </c>
      <c r="Q3770" s="396"/>
      <c r="R3770" s="398">
        <v>46008.91290509259</v>
      </c>
      <c r="S3770" s="400" t="s">
        <v>3384</v>
      </c>
      <c r="T3770" s="396" t="s">
        <v>764</v>
      </c>
      <c r="U3770" s="401"/>
      <c r="V3770" s="402"/>
    </row>
    <row r="3771">
      <c r="A3771" s="396" t="s">
        <v>15057</v>
      </c>
      <c r="B3771" s="396" t="s">
        <v>10208</v>
      </c>
      <c r="C3771" s="397" t="s">
        <v>15058</v>
      </c>
      <c r="D3771" s="396" t="s">
        <v>101</v>
      </c>
      <c r="E3771" s="396"/>
      <c r="F3771" s="396" t="s">
        <v>9571</v>
      </c>
      <c r="G3771" s="396" t="s">
        <v>9571</v>
      </c>
      <c r="H3771" s="396"/>
      <c r="I3771" s="398">
        <v>46009.5</v>
      </c>
      <c r="J3771" s="399">
        <v>46009.0</v>
      </c>
      <c r="K3771" s="396">
        <v>572.0</v>
      </c>
      <c r="L3771" s="396"/>
      <c r="M3771" s="396"/>
      <c r="N3771" s="396" t="s">
        <v>7065</v>
      </c>
      <c r="O3771" s="396" t="s">
        <v>554</v>
      </c>
      <c r="P3771" s="396" t="s">
        <v>294</v>
      </c>
      <c r="Q3771" s="396"/>
      <c r="R3771" s="398">
        <v>46008.99074074074</v>
      </c>
      <c r="S3771" s="400" t="s">
        <v>3384</v>
      </c>
      <c r="T3771" s="396" t="s">
        <v>764</v>
      </c>
      <c r="U3771" s="401"/>
      <c r="V3771" s="402"/>
    </row>
    <row r="3772">
      <c r="A3772" s="396" t="s">
        <v>15059</v>
      </c>
      <c r="B3772" s="396" t="s">
        <v>10208</v>
      </c>
      <c r="C3772" s="397" t="s">
        <v>15060</v>
      </c>
      <c r="D3772" s="396" t="s">
        <v>7125</v>
      </c>
      <c r="E3772" s="396"/>
      <c r="F3772" s="396" t="s">
        <v>15061</v>
      </c>
      <c r="G3772" s="396" t="s">
        <v>8794</v>
      </c>
      <c r="H3772" s="396"/>
      <c r="I3772" s="398">
        <v>46009.354166666664</v>
      </c>
      <c r="J3772" s="399">
        <v>46009.0</v>
      </c>
      <c r="K3772" s="396">
        <v>74.0</v>
      </c>
      <c r="L3772" s="396"/>
      <c r="M3772" s="396"/>
      <c r="N3772" s="396" t="s">
        <v>10382</v>
      </c>
      <c r="O3772" s="396" t="s">
        <v>643</v>
      </c>
      <c r="P3772" s="396" t="s">
        <v>373</v>
      </c>
      <c r="Q3772" s="396"/>
      <c r="R3772" s="398">
        <v>46009.06181712963</v>
      </c>
      <c r="S3772" s="400" t="s">
        <v>3384</v>
      </c>
      <c r="T3772" s="396" t="s">
        <v>764</v>
      </c>
      <c r="U3772" s="401"/>
      <c r="V3772" s="402"/>
    </row>
    <row r="3773">
      <c r="A3773" s="396" t="s">
        <v>15062</v>
      </c>
      <c r="B3773" s="396" t="s">
        <v>10208</v>
      </c>
      <c r="C3773" s="397" t="s">
        <v>15063</v>
      </c>
      <c r="D3773" s="396" t="s">
        <v>101</v>
      </c>
      <c r="E3773" s="396"/>
      <c r="F3773" s="396" t="s">
        <v>7352</v>
      </c>
      <c r="G3773" s="396" t="s">
        <v>8907</v>
      </c>
      <c r="H3773" s="396"/>
      <c r="I3773" s="398">
        <v>46009.4375</v>
      </c>
      <c r="J3773" s="399">
        <v>46009.0</v>
      </c>
      <c r="K3773" s="396">
        <v>67.0</v>
      </c>
      <c r="L3773" s="396"/>
      <c r="M3773" s="396"/>
      <c r="N3773" s="396" t="s">
        <v>10382</v>
      </c>
      <c r="O3773" s="396" t="s">
        <v>471</v>
      </c>
      <c r="P3773" s="396" t="s">
        <v>102</v>
      </c>
      <c r="Q3773" s="396" t="s">
        <v>14914</v>
      </c>
      <c r="R3773" s="398">
        <v>46009.377175925925</v>
      </c>
      <c r="S3773" s="400" t="s">
        <v>3384</v>
      </c>
      <c r="T3773" s="396" t="s">
        <v>764</v>
      </c>
      <c r="U3773" s="401"/>
      <c r="V3773" s="402"/>
    </row>
    <row r="3774">
      <c r="A3774" s="396" t="s">
        <v>15064</v>
      </c>
      <c r="B3774" s="396" t="s">
        <v>10208</v>
      </c>
      <c r="C3774" s="397" t="s">
        <v>15065</v>
      </c>
      <c r="D3774" s="396" t="s">
        <v>101</v>
      </c>
      <c r="E3774" s="396"/>
      <c r="F3774" s="396" t="s">
        <v>7849</v>
      </c>
      <c r="G3774" s="396" t="s">
        <v>10268</v>
      </c>
      <c r="H3774" s="396"/>
      <c r="I3774" s="398">
        <v>46009.60277777778</v>
      </c>
      <c r="J3774" s="399">
        <v>46009.0</v>
      </c>
      <c r="K3774" s="396">
        <v>7.0</v>
      </c>
      <c r="L3774" s="396"/>
      <c r="M3774" s="396"/>
      <c r="N3774" s="396" t="s">
        <v>7147</v>
      </c>
      <c r="O3774" s="396" t="s">
        <v>527</v>
      </c>
      <c r="P3774" s="396" t="s">
        <v>184</v>
      </c>
      <c r="Q3774" s="396"/>
      <c r="R3774" s="398">
        <v>46009.47226851852</v>
      </c>
      <c r="S3774" s="400" t="s">
        <v>3384</v>
      </c>
      <c r="T3774" s="396" t="s">
        <v>764</v>
      </c>
      <c r="U3774" s="401"/>
      <c r="V3774" s="402"/>
    </row>
    <row r="3775">
      <c r="A3775" s="396" t="s">
        <v>15066</v>
      </c>
      <c r="B3775" s="396" t="s">
        <v>10208</v>
      </c>
      <c r="C3775" s="397" t="s">
        <v>15067</v>
      </c>
      <c r="D3775" s="396" t="s">
        <v>101</v>
      </c>
      <c r="E3775" s="396"/>
      <c r="F3775" s="396" t="s">
        <v>15068</v>
      </c>
      <c r="G3775" s="396" t="s">
        <v>8962</v>
      </c>
      <c r="H3775" s="396"/>
      <c r="I3775" s="398">
        <v>46009.625</v>
      </c>
      <c r="J3775" s="399">
        <v>46009.0</v>
      </c>
      <c r="K3775" s="396">
        <v>81.0</v>
      </c>
      <c r="L3775" s="396"/>
      <c r="M3775" s="396"/>
      <c r="N3775" s="396" t="s">
        <v>7116</v>
      </c>
      <c r="O3775" s="396" t="s">
        <v>527</v>
      </c>
      <c r="P3775" s="396" t="s">
        <v>184</v>
      </c>
      <c r="Q3775" s="396"/>
      <c r="R3775" s="398">
        <v>46009.68814814815</v>
      </c>
      <c r="S3775" s="400" t="s">
        <v>3384</v>
      </c>
      <c r="T3775" s="396" t="s">
        <v>764</v>
      </c>
      <c r="U3775" s="401"/>
      <c r="V3775" s="402"/>
    </row>
    <row r="3776">
      <c r="A3776" s="396" t="s">
        <v>15069</v>
      </c>
      <c r="B3776" s="396" t="s">
        <v>10208</v>
      </c>
      <c r="C3776" s="397" t="s">
        <v>15070</v>
      </c>
      <c r="D3776" s="396" t="s">
        <v>101</v>
      </c>
      <c r="E3776" s="396"/>
      <c r="F3776" s="396" t="s">
        <v>8495</v>
      </c>
      <c r="G3776" s="396" t="s">
        <v>8495</v>
      </c>
      <c r="H3776" s="396"/>
      <c r="I3776" s="398">
        <v>46009.55902777778</v>
      </c>
      <c r="J3776" s="399">
        <v>46009.0</v>
      </c>
      <c r="K3776" s="396">
        <v>10.0</v>
      </c>
      <c r="L3776" s="396"/>
      <c r="M3776" s="396"/>
      <c r="N3776" s="396" t="s">
        <v>7467</v>
      </c>
      <c r="O3776" s="396" t="s">
        <v>527</v>
      </c>
      <c r="P3776" s="396" t="s">
        <v>272</v>
      </c>
      <c r="Q3776" s="396"/>
      <c r="R3776" s="398">
        <v>46009.6953587963</v>
      </c>
      <c r="S3776" s="400" t="s">
        <v>3384</v>
      </c>
      <c r="T3776" s="396" t="s">
        <v>764</v>
      </c>
      <c r="U3776" s="401">
        <v>0.041666666666666664</v>
      </c>
      <c r="V3776" s="402"/>
    </row>
    <row r="3777">
      <c r="A3777" s="396" t="s">
        <v>15071</v>
      </c>
      <c r="B3777" s="396" t="s">
        <v>15072</v>
      </c>
      <c r="C3777" s="397" t="s">
        <v>15073</v>
      </c>
      <c r="D3777" s="396" t="s">
        <v>101</v>
      </c>
      <c r="E3777" s="396"/>
      <c r="F3777" s="396" t="s">
        <v>12052</v>
      </c>
      <c r="G3777" s="396" t="s">
        <v>9130</v>
      </c>
      <c r="H3777" s="396"/>
      <c r="I3777" s="398">
        <v>46013.416666666664</v>
      </c>
      <c r="J3777" s="399">
        <v>46013.0</v>
      </c>
      <c r="K3777" s="396">
        <v>88.0</v>
      </c>
      <c r="L3777" s="396"/>
      <c r="M3777" s="396"/>
      <c r="N3777" s="396" t="s">
        <v>7081</v>
      </c>
      <c r="O3777" s="396" t="s">
        <v>599</v>
      </c>
      <c r="P3777" s="396" t="s">
        <v>446</v>
      </c>
      <c r="Q3777" s="396"/>
      <c r="R3777" s="398">
        <v>46009.69645833333</v>
      </c>
      <c r="S3777" s="400" t="s">
        <v>3384</v>
      </c>
      <c r="T3777" s="396" t="s">
        <v>764</v>
      </c>
      <c r="U3777" s="401"/>
      <c r="V3777" s="402"/>
    </row>
    <row r="3778">
      <c r="A3778" s="396" t="s">
        <v>15074</v>
      </c>
      <c r="B3778" s="396" t="s">
        <v>10208</v>
      </c>
      <c r="C3778" s="397" t="s">
        <v>13411</v>
      </c>
      <c r="D3778" s="396" t="s">
        <v>101</v>
      </c>
      <c r="E3778" s="396"/>
      <c r="F3778" s="396" t="s">
        <v>8493</v>
      </c>
      <c r="G3778" s="396" t="s">
        <v>10232</v>
      </c>
      <c r="H3778" s="396"/>
      <c r="I3778" s="398">
        <v>46010.3125</v>
      </c>
      <c r="J3778" s="399">
        <v>46010.0</v>
      </c>
      <c r="K3778" s="396"/>
      <c r="L3778" s="396"/>
      <c r="M3778" s="396"/>
      <c r="N3778" s="396" t="s">
        <v>10382</v>
      </c>
      <c r="O3778" s="396" t="s">
        <v>471</v>
      </c>
      <c r="P3778" s="396" t="s">
        <v>102</v>
      </c>
      <c r="Q3778" s="396"/>
      <c r="R3778" s="398">
        <v>46009.697534722225</v>
      </c>
      <c r="S3778" s="400" t="s">
        <v>3384</v>
      </c>
      <c r="T3778" s="396" t="s">
        <v>764</v>
      </c>
      <c r="U3778" s="401"/>
      <c r="V3778" s="402"/>
    </row>
    <row r="3779">
      <c r="A3779" s="396" t="s">
        <v>15075</v>
      </c>
      <c r="B3779" s="396" t="s">
        <v>10208</v>
      </c>
      <c r="C3779" s="397" t="s">
        <v>13413</v>
      </c>
      <c r="D3779" s="396" t="s">
        <v>101</v>
      </c>
      <c r="E3779" s="396"/>
      <c r="F3779" s="396" t="s">
        <v>8495</v>
      </c>
      <c r="G3779" s="396" t="s">
        <v>8495</v>
      </c>
      <c r="H3779" s="396"/>
      <c r="I3779" s="398">
        <v>46010.375</v>
      </c>
      <c r="J3779" s="399">
        <v>46010.0</v>
      </c>
      <c r="K3779" s="396"/>
      <c r="L3779" s="396"/>
      <c r="M3779" s="396"/>
      <c r="N3779" s="396" t="s">
        <v>10382</v>
      </c>
      <c r="O3779" s="396" t="s">
        <v>471</v>
      </c>
      <c r="P3779" s="396" t="s">
        <v>102</v>
      </c>
      <c r="Q3779" s="396"/>
      <c r="R3779" s="398">
        <v>46009.6983912037</v>
      </c>
      <c r="S3779" s="400" t="s">
        <v>3384</v>
      </c>
      <c r="T3779" s="396" t="s">
        <v>764</v>
      </c>
      <c r="U3779" s="401"/>
      <c r="V3779" s="402"/>
    </row>
    <row r="3780">
      <c r="A3780" s="396" t="s">
        <v>15076</v>
      </c>
      <c r="B3780" s="396" t="s">
        <v>7060</v>
      </c>
      <c r="C3780" s="397" t="s">
        <v>15077</v>
      </c>
      <c r="D3780" s="396" t="s">
        <v>101</v>
      </c>
      <c r="E3780" s="396"/>
      <c r="F3780" s="396" t="s">
        <v>15078</v>
      </c>
      <c r="G3780" s="396" t="s">
        <v>10288</v>
      </c>
      <c r="H3780" s="396"/>
      <c r="I3780" s="398">
        <v>46010.375</v>
      </c>
      <c r="J3780" s="399">
        <v>46010.0</v>
      </c>
      <c r="K3780" s="396"/>
      <c r="L3780" s="396"/>
      <c r="M3780" s="396"/>
      <c r="N3780" s="396" t="s">
        <v>10382</v>
      </c>
      <c r="O3780" s="396" t="s">
        <v>599</v>
      </c>
      <c r="P3780" s="396" t="s">
        <v>294</v>
      </c>
      <c r="Q3780" s="396"/>
      <c r="R3780" s="398">
        <v>46009.699016203704</v>
      </c>
      <c r="S3780" s="400" t="s">
        <v>3384</v>
      </c>
      <c r="T3780" s="396" t="s">
        <v>764</v>
      </c>
      <c r="U3780" s="401"/>
      <c r="V3780" s="402"/>
    </row>
    <row r="3781">
      <c r="A3781" s="396" t="s">
        <v>15079</v>
      </c>
      <c r="B3781" s="396" t="s">
        <v>10208</v>
      </c>
      <c r="C3781" s="397" t="s">
        <v>15080</v>
      </c>
      <c r="D3781" s="396" t="s">
        <v>7125</v>
      </c>
      <c r="E3781" s="396"/>
      <c r="F3781" s="396" t="s">
        <v>15081</v>
      </c>
      <c r="G3781" s="396" t="s">
        <v>8489</v>
      </c>
      <c r="H3781" s="396"/>
      <c r="I3781" s="398">
        <v>46010.333333333336</v>
      </c>
      <c r="J3781" s="399">
        <v>46010.0</v>
      </c>
      <c r="K3781" s="396">
        <v>259.0</v>
      </c>
      <c r="L3781" s="396"/>
      <c r="M3781" s="396"/>
      <c r="N3781" s="396" t="s">
        <v>10382</v>
      </c>
      <c r="O3781" s="396" t="s">
        <v>606</v>
      </c>
      <c r="P3781" s="396" t="s">
        <v>423</v>
      </c>
      <c r="Q3781" s="396"/>
      <c r="R3781" s="398">
        <v>46009.69969907407</v>
      </c>
      <c r="S3781" s="400" t="s">
        <v>3384</v>
      </c>
      <c r="T3781" s="396" t="s">
        <v>764</v>
      </c>
      <c r="U3781" s="401"/>
      <c r="V3781" s="402"/>
    </row>
    <row r="3782">
      <c r="A3782" s="396" t="s">
        <v>15082</v>
      </c>
      <c r="B3782" s="396" t="s">
        <v>10208</v>
      </c>
      <c r="C3782" s="397" t="s">
        <v>15083</v>
      </c>
      <c r="D3782" s="396" t="s">
        <v>101</v>
      </c>
      <c r="E3782" s="396"/>
      <c r="F3782" s="396" t="s">
        <v>11788</v>
      </c>
      <c r="G3782" s="396" t="s">
        <v>15084</v>
      </c>
      <c r="H3782" s="396"/>
      <c r="I3782" s="398">
        <v>46009.666666666664</v>
      </c>
      <c r="J3782" s="399">
        <v>46009.0</v>
      </c>
      <c r="K3782" s="396"/>
      <c r="L3782" s="396"/>
      <c r="M3782" s="396"/>
      <c r="N3782" s="396" t="s">
        <v>7081</v>
      </c>
      <c r="O3782" s="396" t="s">
        <v>548</v>
      </c>
      <c r="P3782" s="396" t="s">
        <v>446</v>
      </c>
      <c r="Q3782" s="396"/>
      <c r="R3782" s="398">
        <v>46009.701365740744</v>
      </c>
      <c r="S3782" s="400" t="s">
        <v>3384</v>
      </c>
      <c r="T3782" s="396" t="s">
        <v>764</v>
      </c>
      <c r="U3782" s="401"/>
      <c r="V3782" s="402"/>
    </row>
    <row r="3783">
      <c r="A3783" s="396" t="s">
        <v>15085</v>
      </c>
      <c r="B3783" s="396" t="s">
        <v>10208</v>
      </c>
      <c r="C3783" s="397" t="s">
        <v>15086</v>
      </c>
      <c r="D3783" s="396" t="s">
        <v>101</v>
      </c>
      <c r="E3783" s="396"/>
      <c r="F3783" s="396" t="s">
        <v>13108</v>
      </c>
      <c r="G3783" s="396" t="s">
        <v>13108</v>
      </c>
      <c r="H3783" s="396"/>
      <c r="I3783" s="398">
        <v>46010.416666666664</v>
      </c>
      <c r="J3783" s="399">
        <v>46010.0</v>
      </c>
      <c r="K3783" s="396">
        <v>26.0</v>
      </c>
      <c r="L3783" s="396"/>
      <c r="M3783" s="396"/>
      <c r="N3783" s="396" t="s">
        <v>7103</v>
      </c>
      <c r="O3783" s="396" t="s">
        <v>534</v>
      </c>
      <c r="P3783" s="396" t="s">
        <v>76</v>
      </c>
      <c r="Q3783" s="396"/>
      <c r="R3783" s="398">
        <v>46009.70386574074</v>
      </c>
      <c r="S3783" s="400" t="s">
        <v>3384</v>
      </c>
      <c r="T3783" s="396" t="s">
        <v>764</v>
      </c>
      <c r="U3783" s="401"/>
      <c r="V3783" s="402"/>
    </row>
    <row r="3784">
      <c r="A3784" s="396" t="s">
        <v>15087</v>
      </c>
      <c r="B3784" s="396" t="s">
        <v>10208</v>
      </c>
      <c r="C3784" s="397" t="s">
        <v>15088</v>
      </c>
      <c r="D3784" s="396" t="s">
        <v>7125</v>
      </c>
      <c r="E3784" s="396"/>
      <c r="F3784" s="396" t="s">
        <v>15089</v>
      </c>
      <c r="G3784" s="396" t="s">
        <v>9126</v>
      </c>
      <c r="H3784" s="396"/>
      <c r="I3784" s="398">
        <v>46010.333333333336</v>
      </c>
      <c r="J3784" s="399">
        <v>46010.0</v>
      </c>
      <c r="K3784" s="396">
        <v>112.0</v>
      </c>
      <c r="L3784" s="396"/>
      <c r="M3784" s="396"/>
      <c r="N3784" s="396" t="s">
        <v>10382</v>
      </c>
      <c r="O3784" s="396" t="s">
        <v>548</v>
      </c>
      <c r="P3784" s="396" t="s">
        <v>373</v>
      </c>
      <c r="Q3784" s="396"/>
      <c r="R3784" s="398">
        <v>46009.70532407407</v>
      </c>
      <c r="S3784" s="400" t="s">
        <v>3384</v>
      </c>
      <c r="T3784" s="396" t="s">
        <v>764</v>
      </c>
      <c r="U3784" s="401"/>
      <c r="V3784" s="402"/>
    </row>
    <row r="3785">
      <c r="A3785" s="396" t="s">
        <v>15090</v>
      </c>
      <c r="B3785" s="396" t="s">
        <v>10208</v>
      </c>
      <c r="C3785" s="397" t="s">
        <v>15091</v>
      </c>
      <c r="D3785" s="396" t="s">
        <v>101</v>
      </c>
      <c r="E3785" s="396"/>
      <c r="F3785" s="396" t="s">
        <v>8781</v>
      </c>
      <c r="G3785" s="396" t="s">
        <v>8781</v>
      </c>
      <c r="H3785" s="396"/>
      <c r="I3785" s="398">
        <v>46010.354166666664</v>
      </c>
      <c r="J3785" s="399">
        <v>46010.0</v>
      </c>
      <c r="K3785" s="396">
        <v>150.0</v>
      </c>
      <c r="L3785" s="396"/>
      <c r="M3785" s="396"/>
      <c r="N3785" s="396" t="s">
        <v>7467</v>
      </c>
      <c r="O3785" s="396" t="s">
        <v>527</v>
      </c>
      <c r="P3785" s="396" t="s">
        <v>306</v>
      </c>
      <c r="Q3785" s="396"/>
      <c r="R3785" s="398">
        <v>46009.706342592595</v>
      </c>
      <c r="S3785" s="400" t="s">
        <v>3384</v>
      </c>
      <c r="T3785" s="396" t="s">
        <v>764</v>
      </c>
      <c r="U3785" s="401"/>
      <c r="V3785" s="402"/>
    </row>
    <row r="3786">
      <c r="A3786" s="396" t="s">
        <v>15092</v>
      </c>
      <c r="B3786" s="396" t="s">
        <v>10208</v>
      </c>
      <c r="C3786" s="397" t="s">
        <v>15093</v>
      </c>
      <c r="D3786" s="396" t="s">
        <v>7125</v>
      </c>
      <c r="E3786" s="396"/>
      <c r="F3786" s="396" t="s">
        <v>15081</v>
      </c>
      <c r="G3786" s="396" t="s">
        <v>8489</v>
      </c>
      <c r="H3786" s="396"/>
      <c r="I3786" s="398">
        <v>46010.333333333336</v>
      </c>
      <c r="J3786" s="399">
        <v>46010.0</v>
      </c>
      <c r="K3786" s="396">
        <v>129.0</v>
      </c>
      <c r="L3786" s="396"/>
      <c r="M3786" s="396"/>
      <c r="N3786" s="396" t="s">
        <v>10382</v>
      </c>
      <c r="O3786" s="396" t="s">
        <v>606</v>
      </c>
      <c r="P3786" s="396" t="s">
        <v>423</v>
      </c>
      <c r="Q3786" s="396" t="s">
        <v>15094</v>
      </c>
      <c r="R3786" s="398">
        <v>46009.70761574074</v>
      </c>
      <c r="S3786" s="400" t="s">
        <v>3384</v>
      </c>
      <c r="T3786" s="396" t="s">
        <v>764</v>
      </c>
      <c r="U3786" s="401">
        <v>0.020833333333333332</v>
      </c>
      <c r="V3786" s="402"/>
    </row>
    <row r="3787">
      <c r="A3787" s="396" t="s">
        <v>15095</v>
      </c>
      <c r="B3787" s="396" t="s">
        <v>10208</v>
      </c>
      <c r="C3787" s="397" t="s">
        <v>15096</v>
      </c>
      <c r="D3787" s="396" t="s">
        <v>101</v>
      </c>
      <c r="E3787" s="396"/>
      <c r="F3787" s="396" t="s">
        <v>15036</v>
      </c>
      <c r="G3787" s="396" t="s">
        <v>9142</v>
      </c>
      <c r="H3787" s="396"/>
      <c r="I3787" s="398">
        <v>46010.375</v>
      </c>
      <c r="J3787" s="399">
        <v>46010.0</v>
      </c>
      <c r="K3787" s="396">
        <v>92.0</v>
      </c>
      <c r="L3787" s="396"/>
      <c r="M3787" s="396"/>
      <c r="N3787" s="396" t="s">
        <v>7150</v>
      </c>
      <c r="O3787" s="396" t="s">
        <v>534</v>
      </c>
      <c r="P3787" s="396" t="s">
        <v>76</v>
      </c>
      <c r="Q3787" s="396"/>
      <c r="R3787" s="398">
        <v>46009.70856481481</v>
      </c>
      <c r="S3787" s="400" t="s">
        <v>3384</v>
      </c>
      <c r="T3787" s="396" t="s">
        <v>764</v>
      </c>
      <c r="U3787" s="401">
        <v>0.02361111111111111</v>
      </c>
      <c r="V3787" s="402"/>
    </row>
    <row r="3788">
      <c r="A3788" s="396" t="s">
        <v>15097</v>
      </c>
      <c r="B3788" s="396" t="s">
        <v>8030</v>
      </c>
      <c r="C3788" s="397" t="s">
        <v>15098</v>
      </c>
      <c r="D3788" s="396" t="s">
        <v>101</v>
      </c>
      <c r="E3788" s="396"/>
      <c r="F3788" s="396" t="s">
        <v>8495</v>
      </c>
      <c r="G3788" s="396" t="s">
        <v>8495</v>
      </c>
      <c r="H3788" s="396"/>
      <c r="I3788" s="398">
        <v>46009.754166666666</v>
      </c>
      <c r="J3788" s="399">
        <v>46009.0</v>
      </c>
      <c r="K3788" s="396">
        <v>25.0</v>
      </c>
      <c r="L3788" s="396"/>
      <c r="M3788" s="396"/>
      <c r="N3788" s="396" t="s">
        <v>10130</v>
      </c>
      <c r="O3788" s="396" t="s">
        <v>471</v>
      </c>
      <c r="P3788" s="396" t="s">
        <v>446</v>
      </c>
      <c r="Q3788" s="396"/>
      <c r="R3788" s="398">
        <v>46009.709699074076</v>
      </c>
      <c r="S3788" s="400" t="s">
        <v>3384</v>
      </c>
      <c r="T3788" s="396" t="s">
        <v>764</v>
      </c>
      <c r="U3788" s="401">
        <v>0.05555555555555555</v>
      </c>
      <c r="V3788" s="402"/>
    </row>
    <row r="3789">
      <c r="A3789" s="396" t="s">
        <v>15099</v>
      </c>
      <c r="B3789" s="396" t="s">
        <v>10208</v>
      </c>
      <c r="C3789" s="397" t="s">
        <v>15100</v>
      </c>
      <c r="D3789" s="396" t="s">
        <v>101</v>
      </c>
      <c r="E3789" s="396"/>
      <c r="F3789" s="396" t="s">
        <v>8479</v>
      </c>
      <c r="G3789" s="396" t="s">
        <v>8479</v>
      </c>
      <c r="H3789" s="396"/>
      <c r="I3789" s="398">
        <v>46010.416666666664</v>
      </c>
      <c r="J3789" s="399">
        <v>46010.0</v>
      </c>
      <c r="K3789" s="396">
        <v>44.0</v>
      </c>
      <c r="L3789" s="396"/>
      <c r="M3789" s="396"/>
      <c r="N3789" s="396" t="s">
        <v>7116</v>
      </c>
      <c r="O3789" s="396" t="s">
        <v>599</v>
      </c>
      <c r="P3789" s="396" t="s">
        <v>294</v>
      </c>
      <c r="Q3789" s="396"/>
      <c r="R3789" s="398">
        <v>46009.73305555555</v>
      </c>
      <c r="S3789" s="400" t="s">
        <v>3384</v>
      </c>
      <c r="T3789" s="396" t="s">
        <v>764</v>
      </c>
      <c r="U3789" s="401"/>
      <c r="V3789" s="402"/>
    </row>
    <row r="3790">
      <c r="A3790" s="396" t="s">
        <v>15101</v>
      </c>
      <c r="B3790" s="396" t="s">
        <v>8030</v>
      </c>
      <c r="C3790" s="397" t="s">
        <v>15102</v>
      </c>
      <c r="D3790" s="396" t="s">
        <v>9145</v>
      </c>
      <c r="E3790" s="396"/>
      <c r="F3790" s="396"/>
      <c r="G3790" s="396"/>
      <c r="H3790" s="396"/>
      <c r="I3790" s="398">
        <v>46010.5</v>
      </c>
      <c r="J3790" s="399">
        <v>46010.0</v>
      </c>
      <c r="K3790" s="396"/>
      <c r="L3790" s="396"/>
      <c r="M3790" s="396"/>
      <c r="N3790" s="396" t="s">
        <v>10382</v>
      </c>
      <c r="O3790" s="396" t="s">
        <v>599</v>
      </c>
      <c r="P3790" s="396" t="s">
        <v>294</v>
      </c>
      <c r="Q3790" s="396"/>
      <c r="R3790" s="398">
        <v>46009.73395833333</v>
      </c>
      <c r="S3790" s="400" t="s">
        <v>3384</v>
      </c>
      <c r="T3790" s="396" t="s">
        <v>764</v>
      </c>
      <c r="U3790" s="401"/>
      <c r="V3790" s="402"/>
    </row>
    <row r="3791">
      <c r="A3791" s="396" t="s">
        <v>15103</v>
      </c>
      <c r="B3791" s="396" t="s">
        <v>10208</v>
      </c>
      <c r="C3791" s="397" t="s">
        <v>15104</v>
      </c>
      <c r="D3791" s="396" t="s">
        <v>7125</v>
      </c>
      <c r="E3791" s="396"/>
      <c r="F3791" s="396" t="s">
        <v>15002</v>
      </c>
      <c r="G3791" s="396" t="s">
        <v>9571</v>
      </c>
      <c r="H3791" s="396"/>
      <c r="I3791" s="398">
        <v>46010.354166666664</v>
      </c>
      <c r="J3791" s="399">
        <v>46010.0</v>
      </c>
      <c r="K3791" s="396">
        <v>692.0</v>
      </c>
      <c r="L3791" s="396"/>
      <c r="M3791" s="396"/>
      <c r="N3791" s="396" t="s">
        <v>10382</v>
      </c>
      <c r="O3791" s="396" t="s">
        <v>643</v>
      </c>
      <c r="P3791" s="396" t="s">
        <v>446</v>
      </c>
      <c r="Q3791" s="396"/>
      <c r="R3791" s="398">
        <v>46009.74915509259</v>
      </c>
      <c r="S3791" s="400" t="s">
        <v>3384</v>
      </c>
      <c r="T3791" s="396" t="s">
        <v>764</v>
      </c>
      <c r="U3791" s="401"/>
      <c r="V3791" s="402"/>
    </row>
    <row r="3792">
      <c r="A3792" s="396" t="s">
        <v>15105</v>
      </c>
      <c r="B3792" s="396" t="s">
        <v>10208</v>
      </c>
      <c r="C3792" s="397" t="s">
        <v>15106</v>
      </c>
      <c r="D3792" s="396" t="s">
        <v>9145</v>
      </c>
      <c r="E3792" s="396"/>
      <c r="F3792" s="396"/>
      <c r="G3792" s="396"/>
      <c r="H3792" s="396"/>
      <c r="I3792" s="398">
        <v>46010.5</v>
      </c>
      <c r="J3792" s="399">
        <v>46010.0</v>
      </c>
      <c r="K3792" s="396"/>
      <c r="L3792" s="396"/>
      <c r="M3792" s="396"/>
      <c r="N3792" s="396" t="s">
        <v>10382</v>
      </c>
      <c r="O3792" s="396" t="s">
        <v>631</v>
      </c>
      <c r="P3792" s="396" t="s">
        <v>272</v>
      </c>
      <c r="Q3792" s="396"/>
      <c r="R3792" s="398">
        <v>46009.78078703704</v>
      </c>
      <c r="S3792" s="400" t="s">
        <v>3384</v>
      </c>
      <c r="T3792" s="396" t="s">
        <v>764</v>
      </c>
      <c r="U3792" s="401">
        <v>0.20833333333333334</v>
      </c>
      <c r="V3792" s="402"/>
    </row>
    <row r="3793">
      <c r="A3793" s="396" t="s">
        <v>15107</v>
      </c>
      <c r="B3793" s="396" t="s">
        <v>10208</v>
      </c>
      <c r="C3793" s="397" t="s">
        <v>15108</v>
      </c>
      <c r="D3793" s="396" t="s">
        <v>101</v>
      </c>
      <c r="E3793" s="396"/>
      <c r="F3793" s="396" t="s">
        <v>7849</v>
      </c>
      <c r="G3793" s="396" t="s">
        <v>7849</v>
      </c>
      <c r="H3793" s="396"/>
      <c r="I3793" s="398">
        <v>46009.00277777778</v>
      </c>
      <c r="J3793" s="399">
        <v>46008.0</v>
      </c>
      <c r="K3793" s="396">
        <v>13.0</v>
      </c>
      <c r="L3793" s="396"/>
      <c r="M3793" s="396"/>
      <c r="N3793" s="396" t="s">
        <v>7071</v>
      </c>
      <c r="O3793" s="396"/>
      <c r="P3793" s="396" t="s">
        <v>446</v>
      </c>
      <c r="Q3793" s="396"/>
      <c r="R3793" s="398">
        <v>46012.86974537037</v>
      </c>
      <c r="S3793" s="400" t="s">
        <v>3384</v>
      </c>
      <c r="T3793" s="396" t="s">
        <v>764</v>
      </c>
      <c r="U3793" s="401"/>
      <c r="V3793" s="402"/>
    </row>
    <row r="3794">
      <c r="A3794" s="396" t="s">
        <v>15109</v>
      </c>
      <c r="B3794" s="396" t="s">
        <v>10208</v>
      </c>
      <c r="C3794" s="397" t="s">
        <v>15110</v>
      </c>
      <c r="D3794" s="396" t="s">
        <v>101</v>
      </c>
      <c r="E3794" s="396"/>
      <c r="F3794" s="396" t="s">
        <v>15111</v>
      </c>
      <c r="G3794" s="396"/>
      <c r="H3794" s="396"/>
      <c r="I3794" s="398">
        <v>46008.947222222225</v>
      </c>
      <c r="J3794" s="399">
        <v>46008.0</v>
      </c>
      <c r="K3794" s="396"/>
      <c r="L3794" s="396"/>
      <c r="M3794" s="396"/>
      <c r="N3794" s="396"/>
      <c r="O3794" s="396" t="s">
        <v>534</v>
      </c>
      <c r="P3794" s="396" t="s">
        <v>53</v>
      </c>
      <c r="Q3794" s="396"/>
      <c r="R3794" s="398">
        <v>46012.87164351852</v>
      </c>
      <c r="S3794" s="400" t="s">
        <v>3384</v>
      </c>
      <c r="T3794" s="396" t="s">
        <v>764</v>
      </c>
      <c r="U3794" s="401"/>
      <c r="V3794" s="402"/>
    </row>
    <row r="3795">
      <c r="A3795" s="396" t="s">
        <v>15112</v>
      </c>
      <c r="B3795" s="396" t="s">
        <v>10208</v>
      </c>
      <c r="C3795" s="397" t="s">
        <v>15113</v>
      </c>
      <c r="D3795" s="396" t="s">
        <v>7125</v>
      </c>
      <c r="E3795" s="396"/>
      <c r="F3795" s="396" t="s">
        <v>15114</v>
      </c>
      <c r="G3795" s="396" t="s">
        <v>9833</v>
      </c>
      <c r="H3795" s="396"/>
      <c r="I3795" s="398">
        <v>46010.4375</v>
      </c>
      <c r="J3795" s="399">
        <v>46010.0</v>
      </c>
      <c r="K3795" s="396">
        <v>225.0</v>
      </c>
      <c r="L3795" s="396"/>
      <c r="M3795" s="396"/>
      <c r="N3795" s="396" t="s">
        <v>10382</v>
      </c>
      <c r="O3795" s="396" t="s">
        <v>548</v>
      </c>
      <c r="P3795" s="396" t="s">
        <v>373</v>
      </c>
      <c r="Q3795" s="396"/>
      <c r="R3795" s="398">
        <v>46012.87782407407</v>
      </c>
      <c r="S3795" s="400" t="s">
        <v>3384</v>
      </c>
      <c r="T3795" s="396" t="s">
        <v>764</v>
      </c>
      <c r="U3795" s="401"/>
      <c r="V3795" s="402"/>
    </row>
    <row r="3796">
      <c r="A3796" s="396" t="s">
        <v>15115</v>
      </c>
      <c r="B3796" s="396" t="s">
        <v>10208</v>
      </c>
      <c r="C3796" s="397" t="s">
        <v>15116</v>
      </c>
      <c r="D3796" s="396" t="s">
        <v>101</v>
      </c>
      <c r="E3796" s="396"/>
      <c r="F3796" s="396" t="s">
        <v>7352</v>
      </c>
      <c r="G3796" s="396" t="s">
        <v>8907</v>
      </c>
      <c r="H3796" s="396"/>
      <c r="I3796" s="398">
        <v>46010.4375</v>
      </c>
      <c r="J3796" s="399">
        <v>46010.0</v>
      </c>
      <c r="K3796" s="396">
        <v>67.0</v>
      </c>
      <c r="L3796" s="396"/>
      <c r="M3796" s="396"/>
      <c r="N3796" s="396" t="s">
        <v>10382</v>
      </c>
      <c r="O3796" s="396" t="s">
        <v>471</v>
      </c>
      <c r="P3796" s="396" t="s">
        <v>102</v>
      </c>
      <c r="Q3796" s="396" t="s">
        <v>14914</v>
      </c>
      <c r="R3796" s="398">
        <v>46012.881423611114</v>
      </c>
      <c r="S3796" s="400" t="s">
        <v>3384</v>
      </c>
      <c r="T3796" s="396"/>
      <c r="U3796" s="401"/>
      <c r="V3796" s="402"/>
    </row>
    <row r="3797">
      <c r="A3797" s="404" t="s">
        <v>15117</v>
      </c>
      <c r="B3797" s="396" t="s">
        <v>10208</v>
      </c>
      <c r="C3797" s="397" t="s">
        <v>15098</v>
      </c>
      <c r="D3797" s="396" t="s">
        <v>101</v>
      </c>
      <c r="E3797" s="396"/>
      <c r="F3797" s="396" t="s">
        <v>8495</v>
      </c>
      <c r="G3797" s="396" t="s">
        <v>8495</v>
      </c>
      <c r="H3797" s="396"/>
      <c r="I3797" s="398">
        <v>46010.416666666664</v>
      </c>
      <c r="J3797" s="399">
        <v>46010.0</v>
      </c>
      <c r="K3797" s="396">
        <v>25.0</v>
      </c>
      <c r="L3797" s="396"/>
      <c r="M3797" s="396"/>
      <c r="N3797" s="396" t="s">
        <v>10382</v>
      </c>
      <c r="O3797" s="396" t="s">
        <v>541</v>
      </c>
      <c r="P3797" s="396" t="s">
        <v>42</v>
      </c>
      <c r="Q3797" s="396"/>
      <c r="R3797" s="398">
        <v>46012.883622685185</v>
      </c>
      <c r="S3797" s="400" t="s">
        <v>3384</v>
      </c>
      <c r="T3797" s="396" t="s">
        <v>764</v>
      </c>
      <c r="U3797" s="401"/>
      <c r="V3797" s="402"/>
    </row>
    <row r="3798">
      <c r="A3798" s="396" t="s">
        <v>15118</v>
      </c>
      <c r="B3798" s="396" t="s">
        <v>10208</v>
      </c>
      <c r="C3798" s="397" t="s">
        <v>15119</v>
      </c>
      <c r="D3798" s="396" t="s">
        <v>101</v>
      </c>
      <c r="E3798" s="396"/>
      <c r="F3798" s="396" t="s">
        <v>7849</v>
      </c>
      <c r="G3798" s="396" t="s">
        <v>15120</v>
      </c>
      <c r="H3798" s="396"/>
      <c r="I3798" s="398">
        <v>110657.48541666666</v>
      </c>
      <c r="J3798" s="399">
        <v>46010.0</v>
      </c>
      <c r="K3798" s="396">
        <v>17.0</v>
      </c>
      <c r="L3798" s="396"/>
      <c r="M3798" s="396"/>
      <c r="N3798" s="396" t="s">
        <v>7077</v>
      </c>
      <c r="O3798" s="396" t="s">
        <v>534</v>
      </c>
      <c r="P3798" s="396" t="s">
        <v>76</v>
      </c>
      <c r="Q3798" s="396" t="s">
        <v>15121</v>
      </c>
      <c r="R3798" s="398">
        <v>46012.8849537037</v>
      </c>
      <c r="S3798" s="400" t="s">
        <v>3384</v>
      </c>
      <c r="T3798" s="396" t="s">
        <v>764</v>
      </c>
      <c r="U3798" s="401"/>
      <c r="V3798" s="402"/>
    </row>
    <row r="3799">
      <c r="A3799" s="396" t="s">
        <v>15122</v>
      </c>
      <c r="B3799" s="396" t="s">
        <v>10208</v>
      </c>
      <c r="C3799" s="397" t="s">
        <v>15123</v>
      </c>
      <c r="D3799" s="396" t="s">
        <v>7125</v>
      </c>
      <c r="E3799" s="396"/>
      <c r="F3799" s="396" t="s">
        <v>15124</v>
      </c>
      <c r="G3799" s="396" t="s">
        <v>9041</v>
      </c>
      <c r="H3799" s="396"/>
      <c r="I3799" s="398">
        <v>46010.6875</v>
      </c>
      <c r="J3799" s="399">
        <v>46010.0</v>
      </c>
      <c r="K3799" s="396">
        <v>300.0</v>
      </c>
      <c r="L3799" s="396"/>
      <c r="M3799" s="396"/>
      <c r="N3799" s="396" t="s">
        <v>10382</v>
      </c>
      <c r="O3799" s="396" t="s">
        <v>548</v>
      </c>
      <c r="P3799" s="396" t="s">
        <v>373</v>
      </c>
      <c r="Q3799" s="396"/>
      <c r="R3799" s="398">
        <v>46012.88630787037</v>
      </c>
      <c r="S3799" s="400" t="s">
        <v>3384</v>
      </c>
      <c r="T3799" s="396" t="s">
        <v>764</v>
      </c>
      <c r="U3799" s="401"/>
      <c r="V3799" s="402"/>
    </row>
    <row r="3800">
      <c r="A3800" s="396" t="s">
        <v>15125</v>
      </c>
      <c r="B3800" s="396" t="s">
        <v>10208</v>
      </c>
      <c r="C3800" s="397" t="s">
        <v>15126</v>
      </c>
      <c r="D3800" s="396" t="s">
        <v>101</v>
      </c>
      <c r="E3800" s="396"/>
      <c r="F3800" s="396" t="s">
        <v>15127</v>
      </c>
      <c r="G3800" s="396" t="s">
        <v>15127</v>
      </c>
      <c r="H3800" s="396"/>
      <c r="I3800" s="398">
        <v>46010.625</v>
      </c>
      <c r="J3800" s="399">
        <v>46010.0</v>
      </c>
      <c r="K3800" s="396">
        <v>29.0</v>
      </c>
      <c r="L3800" s="396"/>
      <c r="M3800" s="396"/>
      <c r="N3800" s="396" t="s">
        <v>10382</v>
      </c>
      <c r="O3800" s="396"/>
      <c r="P3800" s="396" t="s">
        <v>294</v>
      </c>
      <c r="Q3800" s="396"/>
      <c r="R3800" s="398">
        <v>46012.89119212963</v>
      </c>
      <c r="S3800" s="400" t="s">
        <v>3384</v>
      </c>
      <c r="T3800" s="396" t="s">
        <v>764</v>
      </c>
      <c r="U3800" s="401"/>
      <c r="V3800" s="402"/>
    </row>
    <row r="3801">
      <c r="A3801" s="396" t="s">
        <v>15128</v>
      </c>
      <c r="B3801" s="396" t="s">
        <v>10208</v>
      </c>
      <c r="C3801" s="397" t="s">
        <v>15129</v>
      </c>
      <c r="D3801" s="396" t="s">
        <v>101</v>
      </c>
      <c r="E3801" s="396"/>
      <c r="F3801" s="396" t="s">
        <v>8495</v>
      </c>
      <c r="G3801" s="396" t="s">
        <v>8495</v>
      </c>
      <c r="H3801" s="396"/>
      <c r="I3801" s="398">
        <v>46010.583333333336</v>
      </c>
      <c r="J3801" s="399">
        <v>46010.0</v>
      </c>
      <c r="K3801" s="396">
        <v>25.0</v>
      </c>
      <c r="L3801" s="396"/>
      <c r="M3801" s="396"/>
      <c r="N3801" s="396" t="s">
        <v>7065</v>
      </c>
      <c r="O3801" s="396"/>
      <c r="P3801" s="396" t="s">
        <v>294</v>
      </c>
      <c r="Q3801" s="396"/>
      <c r="R3801" s="398">
        <v>46012.893159722225</v>
      </c>
      <c r="S3801" s="400" t="s">
        <v>3384</v>
      </c>
      <c r="T3801" s="396" t="s">
        <v>764</v>
      </c>
      <c r="U3801" s="401"/>
      <c r="V3801" s="402"/>
    </row>
    <row r="3802">
      <c r="A3802" s="396" t="s">
        <v>15130</v>
      </c>
      <c r="B3802" s="396" t="s">
        <v>10208</v>
      </c>
      <c r="C3802" s="397" t="s">
        <v>15131</v>
      </c>
      <c r="D3802" s="396" t="s">
        <v>101</v>
      </c>
      <c r="E3802" s="396"/>
      <c r="F3802" s="396" t="s">
        <v>10167</v>
      </c>
      <c r="G3802" s="396" t="s">
        <v>10167</v>
      </c>
      <c r="H3802" s="396"/>
      <c r="I3802" s="398">
        <v>46010.7375</v>
      </c>
      <c r="J3802" s="399">
        <v>46010.0</v>
      </c>
      <c r="K3802" s="396">
        <v>140.0</v>
      </c>
      <c r="L3802" s="396"/>
      <c r="M3802" s="396"/>
      <c r="N3802" s="396" t="s">
        <v>7081</v>
      </c>
      <c r="O3802" s="396" t="s">
        <v>527</v>
      </c>
      <c r="P3802" s="396" t="s">
        <v>306</v>
      </c>
      <c r="Q3802" s="396"/>
      <c r="R3802" s="398">
        <v>46012.89461805556</v>
      </c>
      <c r="S3802" s="400" t="s">
        <v>3384</v>
      </c>
      <c r="T3802" s="396" t="s">
        <v>764</v>
      </c>
      <c r="U3802" s="401"/>
      <c r="V3802" s="402"/>
    </row>
    <row r="3803">
      <c r="A3803" s="396" t="s">
        <v>15132</v>
      </c>
      <c r="B3803" s="396" t="s">
        <v>10208</v>
      </c>
      <c r="C3803" s="397" t="s">
        <v>15133</v>
      </c>
      <c r="D3803" s="396" t="s">
        <v>101</v>
      </c>
      <c r="E3803" s="396"/>
      <c r="F3803" s="396" t="s">
        <v>15134</v>
      </c>
      <c r="G3803" s="396" t="s">
        <v>15135</v>
      </c>
      <c r="H3803" s="396"/>
      <c r="I3803" s="398">
        <v>46010.82916666667</v>
      </c>
      <c r="J3803" s="399">
        <v>46010.0</v>
      </c>
      <c r="K3803" s="396">
        <v>42.0</v>
      </c>
      <c r="L3803" s="396"/>
      <c r="M3803" s="396"/>
      <c r="N3803" s="396" t="s">
        <v>7065</v>
      </c>
      <c r="O3803" s="396"/>
      <c r="P3803" s="396" t="s">
        <v>294</v>
      </c>
      <c r="Q3803" s="396"/>
      <c r="R3803" s="398">
        <v>46012.895833333336</v>
      </c>
      <c r="S3803" s="400" t="s">
        <v>3384</v>
      </c>
      <c r="T3803" s="396" t="s">
        <v>764</v>
      </c>
      <c r="U3803" s="401"/>
      <c r="V3803" s="402"/>
    </row>
    <row r="3804">
      <c r="A3804" s="396" t="s">
        <v>15136</v>
      </c>
      <c r="B3804" s="396" t="s">
        <v>15072</v>
      </c>
      <c r="C3804" s="397" t="s">
        <v>15137</v>
      </c>
      <c r="D3804" s="396" t="s">
        <v>101</v>
      </c>
      <c r="E3804" s="396"/>
      <c r="F3804" s="396" t="s">
        <v>8781</v>
      </c>
      <c r="G3804" s="396" t="s">
        <v>15137</v>
      </c>
      <c r="H3804" s="396"/>
      <c r="I3804" s="398">
        <v>46013.375</v>
      </c>
      <c r="J3804" s="399">
        <v>46013.0</v>
      </c>
      <c r="K3804" s="396">
        <v>163.0</v>
      </c>
      <c r="L3804" s="396"/>
      <c r="M3804" s="396"/>
      <c r="N3804" s="396" t="s">
        <v>7103</v>
      </c>
      <c r="O3804" s="396" t="s">
        <v>599</v>
      </c>
      <c r="P3804" s="396" t="s">
        <v>446</v>
      </c>
      <c r="Q3804" s="396"/>
      <c r="R3804" s="398">
        <v>46012.89711805555</v>
      </c>
      <c r="S3804" s="400" t="s">
        <v>3384</v>
      </c>
      <c r="T3804" s="396" t="s">
        <v>764</v>
      </c>
      <c r="U3804" s="401"/>
      <c r="V3804" s="402"/>
    </row>
    <row r="3805">
      <c r="A3805" s="396" t="s">
        <v>15138</v>
      </c>
      <c r="B3805" s="396" t="s">
        <v>15044</v>
      </c>
      <c r="C3805" s="397" t="s">
        <v>15139</v>
      </c>
      <c r="D3805" s="396" t="s">
        <v>101</v>
      </c>
      <c r="E3805" s="396"/>
      <c r="F3805" s="396" t="s">
        <v>7849</v>
      </c>
      <c r="G3805" s="396" t="s">
        <v>7849</v>
      </c>
      <c r="H3805" s="396"/>
      <c r="I3805" s="398">
        <v>46013.375</v>
      </c>
      <c r="J3805" s="399">
        <v>46013.0</v>
      </c>
      <c r="K3805" s="396">
        <v>7.0</v>
      </c>
      <c r="L3805" s="396"/>
      <c r="M3805" s="396"/>
      <c r="N3805" s="396" t="s">
        <v>9220</v>
      </c>
      <c r="O3805" s="396"/>
      <c r="P3805" s="396" t="s">
        <v>102</v>
      </c>
      <c r="Q3805" s="396" t="s">
        <v>14914</v>
      </c>
      <c r="R3805" s="398">
        <v>46012.89871527778</v>
      </c>
      <c r="S3805" s="400" t="s">
        <v>3384</v>
      </c>
      <c r="T3805" s="396" t="s">
        <v>764</v>
      </c>
      <c r="U3805" s="401"/>
      <c r="V3805" s="402"/>
    </row>
    <row r="3806">
      <c r="A3806" s="396" t="s">
        <v>15140</v>
      </c>
      <c r="B3806" s="396" t="s">
        <v>15072</v>
      </c>
      <c r="C3806" s="397" t="s">
        <v>15141</v>
      </c>
      <c r="D3806" s="396" t="s">
        <v>101</v>
      </c>
      <c r="E3806" s="396"/>
      <c r="F3806" s="396" t="s">
        <v>9833</v>
      </c>
      <c r="G3806" s="396" t="s">
        <v>9833</v>
      </c>
      <c r="H3806" s="396"/>
      <c r="I3806" s="398">
        <v>46013.416666666664</v>
      </c>
      <c r="J3806" s="399">
        <v>46013.0</v>
      </c>
      <c r="K3806" s="396">
        <v>175.0</v>
      </c>
      <c r="L3806" s="396"/>
      <c r="M3806" s="396"/>
      <c r="N3806" s="396" t="s">
        <v>7116</v>
      </c>
      <c r="O3806" s="396" t="s">
        <v>631</v>
      </c>
      <c r="P3806" s="396" t="s">
        <v>294</v>
      </c>
      <c r="Q3806" s="396"/>
      <c r="R3806" s="398">
        <v>46012.8996412037</v>
      </c>
      <c r="S3806" s="400" t="s">
        <v>3384</v>
      </c>
      <c r="T3806" s="396" t="s">
        <v>764</v>
      </c>
      <c r="U3806" s="401"/>
      <c r="V3806" s="402"/>
    </row>
    <row r="3807">
      <c r="A3807" s="396" t="s">
        <v>15142</v>
      </c>
      <c r="B3807" s="396" t="s">
        <v>15044</v>
      </c>
      <c r="C3807" s="397" t="s">
        <v>15143</v>
      </c>
      <c r="D3807" s="396" t="s">
        <v>7125</v>
      </c>
      <c r="E3807" s="396"/>
      <c r="F3807" s="396" t="s">
        <v>15144</v>
      </c>
      <c r="G3807" s="396" t="s">
        <v>15145</v>
      </c>
      <c r="H3807" s="396"/>
      <c r="I3807" s="398">
        <v>46013.333333333336</v>
      </c>
      <c r="J3807" s="399">
        <v>46013.0</v>
      </c>
      <c r="K3807" s="396">
        <v>288.0</v>
      </c>
      <c r="L3807" s="396"/>
      <c r="M3807" s="396"/>
      <c r="N3807" s="396" t="s">
        <v>10382</v>
      </c>
      <c r="O3807" s="396" t="s">
        <v>631</v>
      </c>
      <c r="P3807" s="396" t="s">
        <v>294</v>
      </c>
      <c r="Q3807" s="396"/>
      <c r="R3807" s="398">
        <v>46012.900821759256</v>
      </c>
      <c r="S3807" s="400" t="s">
        <v>3384</v>
      </c>
      <c r="T3807" s="396" t="s">
        <v>764</v>
      </c>
      <c r="U3807" s="401"/>
      <c r="V3807" s="402"/>
    </row>
    <row r="3808">
      <c r="A3808" s="396" t="s">
        <v>15146</v>
      </c>
      <c r="B3808" s="396" t="s">
        <v>10208</v>
      </c>
      <c r="C3808" s="397" t="s">
        <v>15147</v>
      </c>
      <c r="D3808" s="396" t="s">
        <v>101</v>
      </c>
      <c r="E3808" s="396"/>
      <c r="F3808" s="396" t="s">
        <v>8913</v>
      </c>
      <c r="G3808" s="396" t="s">
        <v>5033</v>
      </c>
      <c r="H3808" s="396"/>
      <c r="I3808" s="398">
        <v>46011.375</v>
      </c>
      <c r="J3808" s="399">
        <v>46011.0</v>
      </c>
      <c r="K3808" s="396">
        <v>55.0</v>
      </c>
      <c r="L3808" s="396"/>
      <c r="M3808" s="396"/>
      <c r="N3808" s="396" t="s">
        <v>7103</v>
      </c>
      <c r="O3808" s="396" t="s">
        <v>599</v>
      </c>
      <c r="P3808" s="396" t="s">
        <v>423</v>
      </c>
      <c r="Q3808" s="396"/>
      <c r="R3808" s="398">
        <v>46012.90253472222</v>
      </c>
      <c r="S3808" s="400" t="s">
        <v>3384</v>
      </c>
      <c r="T3808" s="396" t="s">
        <v>764</v>
      </c>
      <c r="U3808" s="401"/>
      <c r="V3808" s="402"/>
    </row>
    <row r="3809">
      <c r="A3809" s="396" t="s">
        <v>15148</v>
      </c>
      <c r="B3809" s="396" t="s">
        <v>10208</v>
      </c>
      <c r="C3809" s="397" t="s">
        <v>15149</v>
      </c>
      <c r="D3809" s="396" t="s">
        <v>7125</v>
      </c>
      <c r="E3809" s="396"/>
      <c r="F3809" s="396" t="s">
        <v>13868</v>
      </c>
      <c r="G3809" s="396" t="s">
        <v>13868</v>
      </c>
      <c r="H3809" s="396"/>
      <c r="I3809" s="398">
        <v>46011.375</v>
      </c>
      <c r="J3809" s="399">
        <v>46010.0</v>
      </c>
      <c r="K3809" s="396">
        <v>476.0</v>
      </c>
      <c r="L3809" s="396"/>
      <c r="M3809" s="396"/>
      <c r="N3809" s="396" t="s">
        <v>10382</v>
      </c>
      <c r="O3809" s="396" t="s">
        <v>643</v>
      </c>
      <c r="P3809" s="396" t="s">
        <v>446</v>
      </c>
      <c r="Q3809" s="396"/>
      <c r="R3809" s="398">
        <v>46012.90480324074</v>
      </c>
      <c r="S3809" s="400" t="s">
        <v>3384</v>
      </c>
      <c r="T3809" s="396" t="s">
        <v>764</v>
      </c>
      <c r="U3809" s="401"/>
      <c r="V3809" s="402"/>
    </row>
    <row r="3810">
      <c r="A3810" s="396" t="s">
        <v>15150</v>
      </c>
      <c r="B3810" s="396" t="s">
        <v>10208</v>
      </c>
      <c r="C3810" s="397" t="s">
        <v>15151</v>
      </c>
      <c r="D3810" s="396" t="s">
        <v>101</v>
      </c>
      <c r="E3810" s="396"/>
      <c r="F3810" s="396" t="s">
        <v>15152</v>
      </c>
      <c r="G3810" s="396" t="s">
        <v>8920</v>
      </c>
      <c r="H3810" s="396"/>
      <c r="I3810" s="398">
        <v>46011.375</v>
      </c>
      <c r="J3810" s="399">
        <v>46011.0</v>
      </c>
      <c r="K3810" s="396"/>
      <c r="L3810" s="396"/>
      <c r="M3810" s="396"/>
      <c r="N3810" s="396" t="s">
        <v>10382</v>
      </c>
      <c r="O3810" s="396" t="s">
        <v>606</v>
      </c>
      <c r="P3810" s="396" t="s">
        <v>294</v>
      </c>
      <c r="Q3810" s="396"/>
      <c r="R3810" s="398">
        <v>46012.90969907407</v>
      </c>
      <c r="S3810" s="400" t="s">
        <v>3384</v>
      </c>
      <c r="T3810" s="396" t="s">
        <v>764</v>
      </c>
      <c r="U3810" s="401"/>
      <c r="V3810" s="402"/>
    </row>
    <row r="3811">
      <c r="A3811" s="396" t="s">
        <v>15153</v>
      </c>
      <c r="B3811" s="396" t="s">
        <v>10208</v>
      </c>
      <c r="C3811" s="397" t="s">
        <v>15154</v>
      </c>
      <c r="D3811" s="396" t="s">
        <v>9145</v>
      </c>
      <c r="E3811" s="396"/>
      <c r="F3811" s="396" t="s">
        <v>15155</v>
      </c>
      <c r="G3811" s="396"/>
      <c r="H3811" s="396"/>
      <c r="I3811" s="398">
        <v>46011.5625</v>
      </c>
      <c r="J3811" s="399">
        <v>46011.0</v>
      </c>
      <c r="K3811" s="396"/>
      <c r="L3811" s="396"/>
      <c r="M3811" s="396"/>
      <c r="N3811" s="396" t="s">
        <v>10382</v>
      </c>
      <c r="O3811" s="396" t="s">
        <v>471</v>
      </c>
      <c r="P3811" s="396" t="s">
        <v>294</v>
      </c>
      <c r="Q3811" s="396"/>
      <c r="R3811" s="398">
        <v>46012.914872685185</v>
      </c>
      <c r="S3811" s="400" t="s">
        <v>3384</v>
      </c>
      <c r="T3811" s="396" t="s">
        <v>764</v>
      </c>
      <c r="U3811" s="401"/>
      <c r="V3811" s="402"/>
    </row>
    <row r="3812">
      <c r="A3812" s="396" t="s">
        <v>15156</v>
      </c>
      <c r="B3812" s="396" t="s">
        <v>10208</v>
      </c>
      <c r="C3812" s="397" t="s">
        <v>15157</v>
      </c>
      <c r="D3812" s="396" t="s">
        <v>9145</v>
      </c>
      <c r="E3812" s="396"/>
      <c r="F3812" s="396" t="s">
        <v>15158</v>
      </c>
      <c r="G3812" s="396" t="s">
        <v>9924</v>
      </c>
      <c r="H3812" s="396"/>
      <c r="I3812" s="398">
        <v>46011.625</v>
      </c>
      <c r="J3812" s="399">
        <v>46011.0</v>
      </c>
      <c r="K3812" s="396">
        <v>515.0</v>
      </c>
      <c r="L3812" s="396"/>
      <c r="M3812" s="396"/>
      <c r="N3812" s="396" t="s">
        <v>10382</v>
      </c>
      <c r="O3812" s="396" t="s">
        <v>527</v>
      </c>
      <c r="P3812" s="396" t="s">
        <v>327</v>
      </c>
      <c r="Q3812" s="396" t="s">
        <v>15159</v>
      </c>
      <c r="R3812" s="398">
        <v>46012.91601851852</v>
      </c>
      <c r="S3812" s="400" t="s">
        <v>3384</v>
      </c>
      <c r="T3812" s="396" t="s">
        <v>764</v>
      </c>
      <c r="U3812" s="401"/>
      <c r="V3812" s="402"/>
    </row>
    <row r="3813">
      <c r="A3813" s="396" t="s">
        <v>15160</v>
      </c>
      <c r="B3813" s="396" t="s">
        <v>13264</v>
      </c>
      <c r="C3813" s="397" t="s">
        <v>15161</v>
      </c>
      <c r="D3813" s="396" t="s">
        <v>9145</v>
      </c>
      <c r="E3813" s="396"/>
      <c r="F3813" s="396" t="s">
        <v>15162</v>
      </c>
      <c r="G3813" s="396"/>
      <c r="H3813" s="396"/>
      <c r="I3813" s="398">
        <v>46012.958333333336</v>
      </c>
      <c r="J3813" s="399">
        <v>46012.0</v>
      </c>
      <c r="K3813" s="396"/>
      <c r="L3813" s="396"/>
      <c r="M3813" s="396"/>
      <c r="N3813" s="396" t="s">
        <v>10382</v>
      </c>
      <c r="O3813" s="396" t="s">
        <v>643</v>
      </c>
      <c r="P3813" s="396" t="s">
        <v>327</v>
      </c>
      <c r="Q3813" s="396"/>
      <c r="R3813" s="398">
        <v>46012.91930555556</v>
      </c>
      <c r="S3813" s="400" t="s">
        <v>3384</v>
      </c>
      <c r="T3813" s="396" t="s">
        <v>764</v>
      </c>
      <c r="U3813" s="401"/>
      <c r="V3813" s="402"/>
    </row>
    <row r="3814">
      <c r="A3814" s="396" t="s">
        <v>15163</v>
      </c>
      <c r="B3814" s="396" t="s">
        <v>15044</v>
      </c>
      <c r="C3814" s="397" t="s">
        <v>15164</v>
      </c>
      <c r="D3814" s="396" t="s">
        <v>9145</v>
      </c>
      <c r="E3814" s="396"/>
      <c r="F3814" s="396" t="s">
        <v>15165</v>
      </c>
      <c r="G3814" s="396"/>
      <c r="H3814" s="396"/>
      <c r="I3814" s="398">
        <v>46013.5</v>
      </c>
      <c r="J3814" s="399">
        <v>46013.0</v>
      </c>
      <c r="K3814" s="396"/>
      <c r="L3814" s="396"/>
      <c r="M3814" s="396"/>
      <c r="N3814" s="396" t="s">
        <v>10382</v>
      </c>
      <c r="O3814" s="396" t="s">
        <v>643</v>
      </c>
      <c r="P3814" s="396" t="s">
        <v>327</v>
      </c>
      <c r="Q3814" s="396"/>
      <c r="R3814" s="398">
        <v>46012.92283564815</v>
      </c>
      <c r="S3814" s="400" t="s">
        <v>3384</v>
      </c>
      <c r="T3814" s="396" t="s">
        <v>764</v>
      </c>
      <c r="U3814" s="401"/>
      <c r="V3814" s="402"/>
    </row>
    <row r="3815">
      <c r="A3815" s="396" t="s">
        <v>15166</v>
      </c>
      <c r="B3815" s="396" t="s">
        <v>15044</v>
      </c>
      <c r="C3815" s="397" t="s">
        <v>15167</v>
      </c>
      <c r="D3815" s="396" t="s">
        <v>9145</v>
      </c>
      <c r="E3815" s="396"/>
      <c r="F3815" s="396" t="s">
        <v>15168</v>
      </c>
      <c r="G3815" s="396"/>
      <c r="H3815" s="396"/>
      <c r="I3815" s="398">
        <v>46013.291666666664</v>
      </c>
      <c r="J3815" s="399">
        <v>46013.0</v>
      </c>
      <c r="K3815" s="396"/>
      <c r="L3815" s="396"/>
      <c r="M3815" s="396"/>
      <c r="N3815" s="396" t="s">
        <v>10382</v>
      </c>
      <c r="O3815" s="396" t="s">
        <v>606</v>
      </c>
      <c r="P3815" s="396" t="s">
        <v>272</v>
      </c>
      <c r="Q3815" s="396"/>
      <c r="R3815" s="398">
        <v>46012.92443287037</v>
      </c>
      <c r="S3815" s="400" t="s">
        <v>3384</v>
      </c>
      <c r="T3815" s="396" t="s">
        <v>764</v>
      </c>
      <c r="U3815" s="401"/>
      <c r="V3815" s="402"/>
    </row>
    <row r="3816">
      <c r="A3816" s="396" t="s">
        <v>15169</v>
      </c>
      <c r="B3816" s="396" t="s">
        <v>15044</v>
      </c>
      <c r="C3816" s="397" t="s">
        <v>10232</v>
      </c>
      <c r="D3816" s="396" t="s">
        <v>101</v>
      </c>
      <c r="E3816" s="396"/>
      <c r="F3816" s="396" t="s">
        <v>8493</v>
      </c>
      <c r="G3816" s="396" t="s">
        <v>10232</v>
      </c>
      <c r="H3816" s="396"/>
      <c r="I3816" s="398">
        <v>46013.3125</v>
      </c>
      <c r="J3816" s="399">
        <v>46013.0</v>
      </c>
      <c r="K3816" s="396"/>
      <c r="L3816" s="396"/>
      <c r="M3816" s="396"/>
      <c r="N3816" s="396" t="s">
        <v>10382</v>
      </c>
      <c r="O3816" s="396" t="s">
        <v>471</v>
      </c>
      <c r="P3816" s="396" t="s">
        <v>102</v>
      </c>
      <c r="Q3816" s="396" t="s">
        <v>14914</v>
      </c>
      <c r="R3816" s="398">
        <v>46012.929502314815</v>
      </c>
      <c r="S3816" s="400" t="s">
        <v>3384</v>
      </c>
      <c r="T3816" s="396" t="s">
        <v>764</v>
      </c>
      <c r="U3816" s="401"/>
      <c r="V3816" s="402"/>
    </row>
    <row r="3817">
      <c r="A3817" s="396" t="s">
        <v>15170</v>
      </c>
      <c r="B3817" s="396" t="s">
        <v>15044</v>
      </c>
      <c r="C3817" s="397" t="s">
        <v>10235</v>
      </c>
      <c r="D3817" s="396" t="s">
        <v>101</v>
      </c>
      <c r="E3817" s="396"/>
      <c r="F3817" s="396" t="s">
        <v>8495</v>
      </c>
      <c r="G3817" s="396" t="s">
        <v>10235</v>
      </c>
      <c r="H3817" s="396"/>
      <c r="I3817" s="398">
        <v>46013.375</v>
      </c>
      <c r="J3817" s="399">
        <v>46013.0</v>
      </c>
      <c r="K3817" s="396"/>
      <c r="L3817" s="396"/>
      <c r="M3817" s="396"/>
      <c r="N3817" s="396" t="s">
        <v>10382</v>
      </c>
      <c r="O3817" s="396" t="s">
        <v>471</v>
      </c>
      <c r="P3817" s="396" t="s">
        <v>102</v>
      </c>
      <c r="Q3817" s="396"/>
      <c r="R3817" s="398">
        <v>46012.93105324074</v>
      </c>
      <c r="S3817" s="400" t="s">
        <v>3384</v>
      </c>
      <c r="T3817" s="396" t="s">
        <v>764</v>
      </c>
      <c r="U3817" s="401"/>
      <c r="V3817" s="402"/>
    </row>
  </sheetData>
  <autoFilter ref="$A$1:$V$2566"/>
  <printOptions gridLines="1" horizontalCentered="1"/>
  <pageMargins bottom="0.75" footer="0.0" header="0.0" left="0.25" right="0.25" top="0.75"/>
  <pageSetup fitToHeight="0" paperSize="9" cellComments="atEnd" orientation="landscape" pageOrder="overThenDown"/>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75"/>
    <col customWidth="1" hidden="1" min="2" max="3" width="14.0"/>
    <col customWidth="1" min="4" max="5" width="14.0"/>
    <col customWidth="1" min="6" max="18" width="5.88"/>
    <col customWidth="1" min="19" max="19" width="15.63"/>
    <col customWidth="1" min="20" max="20" width="32.13"/>
    <col customWidth="1" min="21" max="21" width="14.0"/>
  </cols>
  <sheetData>
    <row r="1">
      <c r="A1" s="156" t="s">
        <v>867</v>
      </c>
      <c r="B1" s="157" t="s">
        <v>461</v>
      </c>
      <c r="C1" s="157" t="s">
        <v>2</v>
      </c>
      <c r="D1" s="157" t="s">
        <v>1607</v>
      </c>
      <c r="E1" s="157" t="s">
        <v>15171</v>
      </c>
      <c r="F1" s="157" t="s">
        <v>15172</v>
      </c>
      <c r="G1" s="157" t="s">
        <v>1614</v>
      </c>
      <c r="H1" s="157" t="s">
        <v>1615</v>
      </c>
      <c r="I1" s="157" t="s">
        <v>1616</v>
      </c>
      <c r="J1" s="157" t="s">
        <v>1617</v>
      </c>
      <c r="K1" s="157" t="s">
        <v>1618</v>
      </c>
      <c r="L1" s="157" t="s">
        <v>1619</v>
      </c>
      <c r="M1" s="157" t="s">
        <v>1620</v>
      </c>
      <c r="N1" s="157" t="s">
        <v>1621</v>
      </c>
      <c r="O1" s="157" t="s">
        <v>1622</v>
      </c>
      <c r="P1" s="157" t="s">
        <v>1623</v>
      </c>
      <c r="Q1" s="157" t="s">
        <v>1624</v>
      </c>
      <c r="R1" s="157" t="s">
        <v>1613</v>
      </c>
      <c r="S1" s="157" t="s">
        <v>1625</v>
      </c>
      <c r="T1" s="157" t="s">
        <v>2651</v>
      </c>
      <c r="U1" s="157" t="s">
        <v>734</v>
      </c>
      <c r="V1" s="157" t="s">
        <v>1606</v>
      </c>
    </row>
    <row r="2">
      <c r="A2" s="161" t="s">
        <v>15173</v>
      </c>
      <c r="B2" s="161" t="s">
        <v>15174</v>
      </c>
      <c r="C2" s="161" t="s">
        <v>1925</v>
      </c>
      <c r="D2" s="161">
        <v>150.0</v>
      </c>
      <c r="E2" s="9" t="s">
        <v>102</v>
      </c>
      <c r="F2" s="161"/>
      <c r="G2" s="161"/>
      <c r="H2" s="161"/>
      <c r="I2" s="161"/>
      <c r="J2" s="161">
        <v>-150.0</v>
      </c>
      <c r="K2" s="161"/>
      <c r="L2" s="161"/>
      <c r="M2" s="161"/>
      <c r="N2" s="161"/>
      <c r="O2" s="161"/>
      <c r="P2" s="161"/>
      <c r="Q2" s="161"/>
      <c r="R2" s="161"/>
      <c r="S2" s="161">
        <v>0.0</v>
      </c>
      <c r="T2" s="161" t="s">
        <v>15175</v>
      </c>
      <c r="U2" s="362">
        <v>45731.0</v>
      </c>
      <c r="V2" s="161"/>
    </row>
    <row r="3">
      <c r="A3" s="161" t="s">
        <v>15176</v>
      </c>
      <c r="B3" s="161" t="s">
        <v>15174</v>
      </c>
      <c r="C3" s="161" t="s">
        <v>15177</v>
      </c>
      <c r="D3" s="161">
        <v>280.0</v>
      </c>
      <c r="E3" s="9" t="s">
        <v>102</v>
      </c>
      <c r="F3" s="161"/>
      <c r="G3" s="161"/>
      <c r="H3" s="161"/>
      <c r="I3" s="161"/>
      <c r="J3" s="161"/>
      <c r="K3" s="161">
        <v>-150.0</v>
      </c>
      <c r="L3" s="161">
        <v>-130.0</v>
      </c>
      <c r="M3" s="161"/>
      <c r="N3" s="161"/>
      <c r="O3" s="161"/>
      <c r="P3" s="161"/>
      <c r="Q3" s="161"/>
      <c r="R3" s="161"/>
      <c r="S3" s="161">
        <v>0.0</v>
      </c>
      <c r="T3" s="161" t="s">
        <v>15178</v>
      </c>
      <c r="U3" s="362">
        <v>45730.0</v>
      </c>
      <c r="V3" s="161"/>
    </row>
    <row r="4">
      <c r="A4" s="161" t="s">
        <v>15179</v>
      </c>
      <c r="B4" s="161" t="s">
        <v>15174</v>
      </c>
      <c r="C4" s="161" t="s">
        <v>1925</v>
      </c>
      <c r="D4" s="161">
        <v>250.0</v>
      </c>
      <c r="E4" s="9" t="s">
        <v>90</v>
      </c>
      <c r="F4" s="161"/>
      <c r="G4" s="161"/>
      <c r="H4" s="161">
        <v>-100.0</v>
      </c>
      <c r="I4" s="161">
        <v>-100.0</v>
      </c>
      <c r="J4" s="161">
        <v>-50.0</v>
      </c>
      <c r="K4" s="161"/>
      <c r="L4" s="161"/>
      <c r="M4" s="161"/>
      <c r="N4" s="161"/>
      <c r="O4" s="161"/>
      <c r="P4" s="161"/>
      <c r="Q4" s="161"/>
      <c r="R4" s="161"/>
      <c r="S4" s="161">
        <v>0.0</v>
      </c>
      <c r="T4" s="161" t="s">
        <v>15180</v>
      </c>
      <c r="U4" s="362">
        <v>45724.0</v>
      </c>
      <c r="V4" s="161"/>
    </row>
    <row r="5">
      <c r="A5" s="161" t="s">
        <v>15181</v>
      </c>
      <c r="B5" s="161" t="s">
        <v>15174</v>
      </c>
      <c r="C5" s="161" t="s">
        <v>1925</v>
      </c>
      <c r="D5" s="161">
        <v>15.0</v>
      </c>
      <c r="E5" s="9" t="s">
        <v>135</v>
      </c>
      <c r="F5" s="161"/>
      <c r="G5" s="161"/>
      <c r="H5" s="161">
        <v>-15.0</v>
      </c>
      <c r="I5" s="161"/>
      <c r="J5" s="161"/>
      <c r="K5" s="161"/>
      <c r="L5" s="161"/>
      <c r="M5" s="161"/>
      <c r="N5" s="161"/>
      <c r="O5" s="161"/>
      <c r="P5" s="161"/>
      <c r="Q5" s="161"/>
      <c r="R5" s="161"/>
      <c r="S5" s="161">
        <v>0.0</v>
      </c>
      <c r="T5" s="161" t="s">
        <v>15182</v>
      </c>
      <c r="U5" s="362">
        <v>45707.0</v>
      </c>
      <c r="V5" s="161" t="s">
        <v>15183</v>
      </c>
    </row>
    <row r="6">
      <c r="A6" s="161" t="s">
        <v>15184</v>
      </c>
      <c r="B6" s="161" t="s">
        <v>15174</v>
      </c>
      <c r="C6" s="161" t="s">
        <v>1925</v>
      </c>
      <c r="D6" s="161">
        <v>80.0</v>
      </c>
      <c r="E6" s="9" t="s">
        <v>215</v>
      </c>
      <c r="F6" s="161"/>
      <c r="G6" s="161"/>
      <c r="H6" s="161"/>
      <c r="I6" s="161"/>
      <c r="J6" s="161">
        <v>-80.0</v>
      </c>
      <c r="K6" s="161"/>
      <c r="L6" s="161"/>
      <c r="M6" s="161"/>
      <c r="N6" s="161"/>
      <c r="O6" s="161"/>
      <c r="P6" s="161"/>
      <c r="Q6" s="161"/>
      <c r="R6" s="161"/>
      <c r="S6" s="161">
        <v>0.0</v>
      </c>
      <c r="T6" s="161" t="s">
        <v>15185</v>
      </c>
      <c r="U6" s="362">
        <v>45733.0</v>
      </c>
      <c r="V6" s="161" t="s">
        <v>15186</v>
      </c>
    </row>
    <row r="7">
      <c r="A7" s="161" t="s">
        <v>15187</v>
      </c>
      <c r="B7" s="161" t="s">
        <v>15174</v>
      </c>
      <c r="C7" s="161" t="s">
        <v>1925</v>
      </c>
      <c r="D7" s="161">
        <v>80.0</v>
      </c>
      <c r="E7" s="9" t="s">
        <v>260</v>
      </c>
      <c r="F7" s="161"/>
      <c r="G7" s="161"/>
      <c r="H7" s="161">
        <v>-80.0</v>
      </c>
      <c r="I7" s="161"/>
      <c r="J7" s="161"/>
      <c r="K7" s="161"/>
      <c r="L7" s="161"/>
      <c r="M7" s="161"/>
      <c r="N7" s="161"/>
      <c r="O7" s="161"/>
      <c r="P7" s="161"/>
      <c r="Q7" s="161"/>
      <c r="R7" s="161"/>
      <c r="S7" s="161">
        <v>0.0</v>
      </c>
      <c r="T7" s="161" t="s">
        <v>15188</v>
      </c>
      <c r="U7" s="362">
        <v>45726.0</v>
      </c>
      <c r="V7" s="161" t="s">
        <v>15189</v>
      </c>
    </row>
    <row r="8">
      <c r="A8" s="161" t="s">
        <v>15190</v>
      </c>
      <c r="B8" s="161" t="s">
        <v>15174</v>
      </c>
      <c r="C8" s="161" t="s">
        <v>1925</v>
      </c>
      <c r="D8" s="161">
        <v>700.0</v>
      </c>
      <c r="E8" s="9" t="s">
        <v>294</v>
      </c>
      <c r="F8" s="161"/>
      <c r="G8" s="161"/>
      <c r="H8" s="161"/>
      <c r="I8" s="161">
        <v>-200.0</v>
      </c>
      <c r="J8" s="161">
        <v>-250.0</v>
      </c>
      <c r="K8" s="161">
        <v>-250.0</v>
      </c>
      <c r="L8" s="161"/>
      <c r="M8" s="161"/>
      <c r="N8" s="161"/>
      <c r="O8" s="161"/>
      <c r="P8" s="161"/>
      <c r="Q8" s="161"/>
      <c r="R8" s="161"/>
      <c r="S8" s="161">
        <v>0.0</v>
      </c>
      <c r="T8" s="161" t="s">
        <v>15191</v>
      </c>
      <c r="U8" s="362">
        <v>45735.0</v>
      </c>
      <c r="V8" s="161"/>
    </row>
    <row r="9">
      <c r="A9" s="161" t="s">
        <v>15192</v>
      </c>
      <c r="B9" s="161" t="s">
        <v>15174</v>
      </c>
      <c r="C9" s="161" t="s">
        <v>15177</v>
      </c>
      <c r="D9" s="161">
        <v>1000.0</v>
      </c>
      <c r="E9" s="9" t="s">
        <v>184</v>
      </c>
      <c r="F9" s="161"/>
      <c r="G9" s="161"/>
      <c r="H9" s="161">
        <v>-200.0</v>
      </c>
      <c r="I9" s="161">
        <v>-200.0</v>
      </c>
      <c r="J9" s="161">
        <v>-200.0</v>
      </c>
      <c r="K9" s="161">
        <v>-200.0</v>
      </c>
      <c r="L9" s="161">
        <v>-200.0</v>
      </c>
      <c r="M9" s="161"/>
      <c r="N9" s="161"/>
      <c r="O9" s="161"/>
      <c r="P9" s="161"/>
      <c r="Q9" s="161"/>
      <c r="R9" s="161"/>
      <c r="S9" s="161">
        <v>0.0</v>
      </c>
      <c r="T9" s="161" t="s">
        <v>15191</v>
      </c>
      <c r="U9" s="362">
        <v>45735.0</v>
      </c>
      <c r="V9" s="161"/>
    </row>
    <row r="10">
      <c r="A10" s="161" t="s">
        <v>15193</v>
      </c>
      <c r="B10" s="161" t="s">
        <v>15174</v>
      </c>
      <c r="C10" s="161" t="s">
        <v>1925</v>
      </c>
      <c r="D10" s="161">
        <v>1500.0</v>
      </c>
      <c r="E10" s="9" t="s">
        <v>193</v>
      </c>
      <c r="F10" s="161">
        <v>-800.0</v>
      </c>
      <c r="G10" s="161">
        <v>-500.0</v>
      </c>
      <c r="H10" s="161">
        <v>-200.0</v>
      </c>
      <c r="I10" s="161"/>
      <c r="J10" s="161"/>
      <c r="K10" s="161"/>
      <c r="L10" s="161"/>
      <c r="M10" s="161"/>
      <c r="N10" s="161"/>
      <c r="O10" s="161"/>
      <c r="P10" s="161"/>
      <c r="Q10" s="161"/>
      <c r="R10" s="161"/>
      <c r="S10" s="161">
        <v>0.0</v>
      </c>
      <c r="T10" s="406" t="s">
        <v>15194</v>
      </c>
      <c r="U10" s="407">
        <v>45596.0</v>
      </c>
      <c r="V10" s="161"/>
    </row>
    <row r="11">
      <c r="A11" s="161" t="s">
        <v>15195</v>
      </c>
      <c r="B11" s="161" t="s">
        <v>15174</v>
      </c>
      <c r="C11" s="161" t="s">
        <v>1925</v>
      </c>
      <c r="D11" s="161">
        <v>550.0</v>
      </c>
      <c r="E11" s="9" t="s">
        <v>76</v>
      </c>
      <c r="F11" s="161">
        <v>-550.0</v>
      </c>
      <c r="G11" s="161"/>
      <c r="H11" s="161"/>
      <c r="I11" s="161"/>
      <c r="J11" s="161"/>
      <c r="K11" s="161"/>
      <c r="L11" s="161"/>
      <c r="M11" s="161"/>
      <c r="N11" s="161"/>
      <c r="O11" s="161"/>
      <c r="P11" s="161"/>
      <c r="Q11" s="161"/>
      <c r="R11" s="161"/>
      <c r="S11" s="161">
        <v>0.0</v>
      </c>
      <c r="T11" s="406" t="s">
        <v>15196</v>
      </c>
      <c r="U11" s="407">
        <v>45597.0</v>
      </c>
      <c r="V11" s="161"/>
    </row>
    <row r="12">
      <c r="A12" s="9" t="s">
        <v>15197</v>
      </c>
      <c r="B12" s="161" t="s">
        <v>15174</v>
      </c>
      <c r="C12" s="161" t="s">
        <v>1925</v>
      </c>
      <c r="D12" s="9">
        <v>750.0</v>
      </c>
      <c r="E12" s="9" t="s">
        <v>152</v>
      </c>
      <c r="F12" s="9">
        <v>-600.0</v>
      </c>
      <c r="G12" s="9">
        <v>-150.0</v>
      </c>
      <c r="H12" s="9"/>
      <c r="I12" s="9"/>
      <c r="J12" s="9"/>
      <c r="K12" s="9"/>
      <c r="L12" s="9"/>
      <c r="M12" s="9"/>
      <c r="N12" s="9"/>
      <c r="O12" s="9"/>
      <c r="P12" s="9"/>
      <c r="Q12" s="9"/>
      <c r="R12" s="9"/>
      <c r="S12" s="9">
        <v>0.0</v>
      </c>
      <c r="T12" s="408" t="s">
        <v>15198</v>
      </c>
      <c r="U12" s="409">
        <v>45598.0</v>
      </c>
      <c r="V12" s="9"/>
    </row>
    <row r="13">
      <c r="A13" s="9" t="s">
        <v>15199</v>
      </c>
      <c r="B13" s="161" t="s">
        <v>15174</v>
      </c>
      <c r="C13" s="161" t="s">
        <v>1925</v>
      </c>
      <c r="D13" s="9">
        <v>1300.0</v>
      </c>
      <c r="E13" s="9" t="s">
        <v>102</v>
      </c>
      <c r="F13" s="9">
        <v>-400.0</v>
      </c>
      <c r="G13" s="9">
        <v>-300.0</v>
      </c>
      <c r="H13" s="9">
        <v>-300.0</v>
      </c>
      <c r="I13" s="9">
        <v>-300.0</v>
      </c>
      <c r="J13" s="9"/>
      <c r="K13" s="9"/>
      <c r="L13" s="9"/>
      <c r="M13" s="9"/>
      <c r="N13" s="9"/>
      <c r="O13" s="9"/>
      <c r="P13" s="9"/>
      <c r="Q13" s="9"/>
      <c r="R13" s="9"/>
      <c r="S13" s="9">
        <v>0.0</v>
      </c>
      <c r="T13" s="408" t="s">
        <v>15200</v>
      </c>
      <c r="U13" s="409">
        <v>45598.0</v>
      </c>
      <c r="V13" s="9"/>
    </row>
    <row r="14">
      <c r="A14" s="9" t="s">
        <v>15201</v>
      </c>
      <c r="B14" s="161" t="s">
        <v>15174</v>
      </c>
      <c r="C14" s="161" t="s">
        <v>1925</v>
      </c>
      <c r="D14" s="9">
        <v>1150.0</v>
      </c>
      <c r="E14" s="9" t="s">
        <v>114</v>
      </c>
      <c r="F14" s="9">
        <v>-1150.0</v>
      </c>
      <c r="G14" s="9"/>
      <c r="H14" s="9"/>
      <c r="I14" s="9"/>
      <c r="J14" s="9"/>
      <c r="K14" s="9"/>
      <c r="L14" s="9"/>
      <c r="M14" s="9"/>
      <c r="N14" s="9"/>
      <c r="O14" s="9"/>
      <c r="P14" s="9"/>
      <c r="Q14" s="9"/>
      <c r="R14" s="9"/>
      <c r="S14" s="9">
        <v>0.0</v>
      </c>
      <c r="T14" s="408" t="s">
        <v>15202</v>
      </c>
      <c r="U14" s="409">
        <v>45591.0</v>
      </c>
      <c r="V14" s="9"/>
    </row>
    <row r="15">
      <c r="A15" s="9" t="s">
        <v>15203</v>
      </c>
      <c r="B15" s="161" t="s">
        <v>15174</v>
      </c>
      <c r="C15" s="161" t="s">
        <v>1925</v>
      </c>
      <c r="D15" s="9">
        <v>500.0</v>
      </c>
      <c r="E15" s="9" t="s">
        <v>215</v>
      </c>
      <c r="F15" s="9">
        <v>-200.0</v>
      </c>
      <c r="G15" s="9">
        <v>-100.0</v>
      </c>
      <c r="H15" s="9">
        <v>-100.0</v>
      </c>
      <c r="I15" s="9">
        <v>-100.0</v>
      </c>
      <c r="J15" s="9"/>
      <c r="K15" s="9"/>
      <c r="L15" s="9"/>
      <c r="M15" s="9"/>
      <c r="N15" s="9"/>
      <c r="O15" s="9"/>
      <c r="P15" s="9"/>
      <c r="Q15" s="9"/>
      <c r="R15" s="9"/>
      <c r="S15" s="9">
        <v>0.0</v>
      </c>
      <c r="T15" s="408" t="s">
        <v>15204</v>
      </c>
      <c r="U15" s="409">
        <v>45616.0</v>
      </c>
      <c r="V15" s="9"/>
    </row>
    <row r="16">
      <c r="A16" s="9" t="s">
        <v>15205</v>
      </c>
      <c r="B16" s="9" t="s">
        <v>15174</v>
      </c>
      <c r="C16" s="9" t="s">
        <v>15177</v>
      </c>
      <c r="D16" s="9">
        <v>2500.0</v>
      </c>
      <c r="E16" s="9" t="s">
        <v>306</v>
      </c>
      <c r="F16" s="9"/>
      <c r="G16" s="9"/>
      <c r="H16" s="9">
        <v>-200.0</v>
      </c>
      <c r="I16" s="9">
        <v>-300.0</v>
      </c>
      <c r="J16" s="9">
        <v>-300.0</v>
      </c>
      <c r="K16" s="9">
        <v>-344.0</v>
      </c>
      <c r="L16" s="9">
        <v>-300.0</v>
      </c>
      <c r="M16" s="9">
        <v>-500.0</v>
      </c>
      <c r="N16" s="9">
        <v>-250.0</v>
      </c>
      <c r="O16" s="9"/>
      <c r="P16" s="9"/>
      <c r="Q16" s="9"/>
      <c r="R16" s="9"/>
      <c r="S16" s="9">
        <v>0.0</v>
      </c>
      <c r="T16" s="9" t="s">
        <v>15206</v>
      </c>
      <c r="U16" s="11">
        <v>45736.0</v>
      </c>
      <c r="V16" s="9"/>
    </row>
    <row r="17">
      <c r="A17" s="9" t="s">
        <v>15207</v>
      </c>
      <c r="B17" s="9" t="s">
        <v>15174</v>
      </c>
      <c r="C17" s="9" t="s">
        <v>1925</v>
      </c>
      <c r="D17" s="9">
        <v>500.0</v>
      </c>
      <c r="E17" s="9" t="s">
        <v>163</v>
      </c>
      <c r="F17" s="9"/>
      <c r="G17" s="9">
        <v>-500.0</v>
      </c>
      <c r="H17" s="9"/>
      <c r="I17" s="9"/>
      <c r="J17" s="9"/>
      <c r="K17" s="9"/>
      <c r="L17" s="9"/>
      <c r="M17" s="9"/>
      <c r="N17" s="9"/>
      <c r="O17" s="9"/>
      <c r="P17" s="9"/>
      <c r="Q17" s="9"/>
      <c r="R17" s="9"/>
      <c r="S17" s="9">
        <v>0.0</v>
      </c>
      <c r="T17" s="9" t="s">
        <v>15208</v>
      </c>
      <c r="U17" s="11">
        <v>45736.0</v>
      </c>
      <c r="V17" s="9"/>
    </row>
    <row r="18">
      <c r="A18" s="9"/>
      <c r="B18" s="9"/>
      <c r="C18" s="9"/>
      <c r="D18" s="9"/>
      <c r="E18" s="9"/>
      <c r="F18" s="9"/>
      <c r="G18" s="9"/>
      <c r="H18" s="9"/>
      <c r="I18" s="9"/>
      <c r="J18" s="9"/>
      <c r="K18" s="9"/>
      <c r="L18" s="9"/>
      <c r="M18" s="9"/>
      <c r="N18" s="9"/>
      <c r="O18" s="9"/>
      <c r="P18" s="9"/>
      <c r="Q18" s="9"/>
      <c r="R18" s="9"/>
      <c r="S18" s="9"/>
      <c r="T18" s="9"/>
      <c r="U18" s="11"/>
      <c r="V18" s="9"/>
    </row>
    <row r="19">
      <c r="A19" s="9" t="s">
        <v>15209</v>
      </c>
      <c r="B19" s="9" t="s">
        <v>15174</v>
      </c>
      <c r="C19" s="9" t="s">
        <v>1925</v>
      </c>
      <c r="D19" s="9">
        <v>700.0</v>
      </c>
      <c r="E19" s="9" t="s">
        <v>284</v>
      </c>
      <c r="F19" s="9"/>
      <c r="G19" s="9"/>
      <c r="H19" s="9">
        <v>-200.0</v>
      </c>
      <c r="I19" s="9">
        <v>-200.0</v>
      </c>
      <c r="J19" s="9">
        <v>-200.0</v>
      </c>
      <c r="K19" s="9">
        <v>-100.0</v>
      </c>
      <c r="L19" s="9"/>
      <c r="M19" s="9"/>
      <c r="N19" s="9"/>
      <c r="O19" s="9"/>
      <c r="P19" s="9"/>
      <c r="Q19" s="9"/>
      <c r="R19" s="9"/>
      <c r="S19" s="9">
        <v>0.0</v>
      </c>
      <c r="T19" s="9" t="s">
        <v>15210</v>
      </c>
      <c r="U19" s="11">
        <v>45736.0</v>
      </c>
      <c r="V19" s="9"/>
    </row>
    <row r="20">
      <c r="A20" s="9" t="s">
        <v>15211</v>
      </c>
      <c r="B20" s="9" t="s">
        <v>15174</v>
      </c>
      <c r="C20" s="9" t="s">
        <v>15177</v>
      </c>
      <c r="D20" s="9">
        <v>1000.0</v>
      </c>
      <c r="E20" s="9" t="s">
        <v>244</v>
      </c>
      <c r="F20" s="9"/>
      <c r="G20" s="9"/>
      <c r="H20" s="9">
        <v>-200.0</v>
      </c>
      <c r="I20" s="9">
        <v>-200.0</v>
      </c>
      <c r="J20" s="9">
        <v>-200.0</v>
      </c>
      <c r="K20" s="9">
        <v>-200.0</v>
      </c>
      <c r="L20" s="9"/>
      <c r="M20" s="9">
        <v>-200.0</v>
      </c>
      <c r="N20" s="9"/>
      <c r="O20" s="9"/>
      <c r="P20" s="9"/>
      <c r="Q20" s="9"/>
      <c r="R20" s="9"/>
      <c r="S20" s="9">
        <v>0.0</v>
      </c>
      <c r="T20" s="9" t="s">
        <v>15210</v>
      </c>
      <c r="U20" s="11">
        <v>45736.0</v>
      </c>
      <c r="V20" s="9"/>
    </row>
    <row r="21">
      <c r="A21" s="9" t="s">
        <v>15212</v>
      </c>
      <c r="B21" s="9" t="s">
        <v>15174</v>
      </c>
      <c r="C21" s="9" t="s">
        <v>1925</v>
      </c>
      <c r="D21" s="9">
        <v>2000.0</v>
      </c>
      <c r="E21" s="9" t="s">
        <v>135</v>
      </c>
      <c r="F21" s="9"/>
      <c r="G21" s="9"/>
      <c r="H21" s="9">
        <v>-300.0</v>
      </c>
      <c r="I21" s="9">
        <v>-300.0</v>
      </c>
      <c r="J21" s="9">
        <v>-476.0</v>
      </c>
      <c r="K21" s="9"/>
      <c r="L21" s="9"/>
      <c r="M21" s="9"/>
      <c r="N21" s="9"/>
      <c r="O21" s="9"/>
      <c r="P21" s="9"/>
      <c r="Q21" s="9"/>
      <c r="R21" s="9"/>
      <c r="S21" s="9">
        <v>924.0</v>
      </c>
      <c r="T21" s="9" t="s">
        <v>15213</v>
      </c>
      <c r="U21" s="11">
        <v>45736.0</v>
      </c>
      <c r="V21" s="9"/>
    </row>
    <row r="22">
      <c r="A22" s="9" t="s">
        <v>15214</v>
      </c>
      <c r="B22" s="9" t="s">
        <v>15174</v>
      </c>
      <c r="C22" s="9" t="s">
        <v>1925</v>
      </c>
      <c r="D22" s="9">
        <v>250.0</v>
      </c>
      <c r="E22" s="9" t="s">
        <v>260</v>
      </c>
      <c r="F22" s="9"/>
      <c r="G22" s="9"/>
      <c r="H22" s="9">
        <v>-50.0</v>
      </c>
      <c r="I22" s="9">
        <v>-200.0</v>
      </c>
      <c r="J22" s="9"/>
      <c r="K22" s="9"/>
      <c r="L22" s="9"/>
      <c r="M22" s="9"/>
      <c r="N22" s="9"/>
      <c r="O22" s="9"/>
      <c r="P22" s="9"/>
      <c r="Q22" s="9"/>
      <c r="R22" s="9"/>
      <c r="S22" s="9">
        <v>0.0</v>
      </c>
      <c r="T22" s="9" t="s">
        <v>15215</v>
      </c>
      <c r="U22" s="11">
        <v>45736.0</v>
      </c>
      <c r="V22" s="9"/>
    </row>
    <row r="23">
      <c r="A23" s="9" t="s">
        <v>15216</v>
      </c>
      <c r="B23" s="9" t="s">
        <v>15174</v>
      </c>
      <c r="C23" s="9" t="s">
        <v>1925</v>
      </c>
      <c r="D23" s="9">
        <v>72.0</v>
      </c>
      <c r="E23" s="9" t="s">
        <v>260</v>
      </c>
      <c r="F23" s="9"/>
      <c r="G23" s="9"/>
      <c r="H23" s="9"/>
      <c r="I23" s="9"/>
      <c r="J23" s="9"/>
      <c r="K23" s="9"/>
      <c r="L23" s="9"/>
      <c r="M23" s="9"/>
      <c r="N23" s="9"/>
      <c r="O23" s="9"/>
      <c r="P23" s="9"/>
      <c r="Q23" s="9"/>
      <c r="R23" s="9"/>
      <c r="S23" s="9">
        <v>72.0</v>
      </c>
      <c r="T23" s="9" t="s">
        <v>15217</v>
      </c>
      <c r="U23" s="11">
        <v>45798.0</v>
      </c>
      <c r="V23" s="9"/>
    </row>
    <row r="24">
      <c r="A24" s="9" t="s">
        <v>15218</v>
      </c>
      <c r="B24" s="9" t="s">
        <v>15174</v>
      </c>
      <c r="C24" s="9" t="s">
        <v>1837</v>
      </c>
      <c r="D24" s="9">
        <v>50.0</v>
      </c>
      <c r="E24" s="16" t="s">
        <v>347</v>
      </c>
      <c r="F24" s="9"/>
      <c r="G24" s="9"/>
      <c r="H24" s="9"/>
      <c r="I24" s="9"/>
      <c r="J24" s="9"/>
      <c r="K24" s="9">
        <v>-50.0</v>
      </c>
      <c r="L24" s="9"/>
      <c r="M24" s="9"/>
      <c r="N24" s="9"/>
      <c r="O24" s="9"/>
      <c r="P24" s="9"/>
      <c r="Q24" s="9"/>
      <c r="R24" s="9"/>
      <c r="S24" s="9">
        <v>0.0</v>
      </c>
      <c r="T24" s="9" t="s">
        <v>15210</v>
      </c>
      <c r="U24" s="11">
        <v>45814.0</v>
      </c>
      <c r="V24" s="9" t="s">
        <v>15219</v>
      </c>
    </row>
    <row r="25">
      <c r="A25" s="9" t="s">
        <v>15220</v>
      </c>
      <c r="B25" s="9" t="s">
        <v>15174</v>
      </c>
      <c r="C25" s="9" t="s">
        <v>1837</v>
      </c>
      <c r="D25" s="9">
        <v>300.0</v>
      </c>
      <c r="E25" s="9" t="s">
        <v>327</v>
      </c>
      <c r="F25" s="9"/>
      <c r="G25" s="9"/>
      <c r="H25" s="9"/>
      <c r="I25" s="9"/>
      <c r="J25" s="9"/>
      <c r="K25" s="9"/>
      <c r="L25" s="9"/>
      <c r="M25" s="9">
        <v>-150.0</v>
      </c>
      <c r="N25" s="9"/>
      <c r="O25" s="9"/>
      <c r="P25" s="9">
        <v>-150.0</v>
      </c>
      <c r="Q25" s="9"/>
      <c r="R25" s="9"/>
      <c r="S25" s="9">
        <v>0.0</v>
      </c>
      <c r="T25" s="9" t="s">
        <v>15221</v>
      </c>
      <c r="U25" s="11">
        <v>45809.0</v>
      </c>
      <c r="V25" s="9"/>
    </row>
    <row r="26">
      <c r="A26" s="9" t="s">
        <v>15222</v>
      </c>
      <c r="B26" s="9" t="s">
        <v>15174</v>
      </c>
      <c r="C26" s="9" t="s">
        <v>1837</v>
      </c>
      <c r="D26" s="9">
        <v>0.0</v>
      </c>
      <c r="E26" s="9" t="s">
        <v>152</v>
      </c>
      <c r="F26" s="9"/>
      <c r="G26" s="9"/>
      <c r="H26" s="9"/>
      <c r="I26" s="9"/>
      <c r="J26" s="9"/>
      <c r="K26" s="9"/>
      <c r="L26" s="9"/>
      <c r="M26" s="9"/>
      <c r="N26" s="9"/>
      <c r="O26" s="9"/>
      <c r="P26" s="9"/>
      <c r="Q26" s="9"/>
      <c r="R26" s="9"/>
      <c r="S26" s="9">
        <v>0.0</v>
      </c>
      <c r="T26" s="9" t="s">
        <v>15223</v>
      </c>
      <c r="U26" s="11">
        <v>45833.0</v>
      </c>
      <c r="V26" s="9"/>
    </row>
    <row r="27">
      <c r="A27" s="9" t="s">
        <v>15224</v>
      </c>
      <c r="B27" s="9" t="s">
        <v>15174</v>
      </c>
      <c r="C27" s="9" t="s">
        <v>1837</v>
      </c>
      <c r="D27" s="9">
        <v>1500.0</v>
      </c>
      <c r="E27" s="9" t="s">
        <v>284</v>
      </c>
      <c r="F27" s="9"/>
      <c r="G27" s="9"/>
      <c r="H27" s="9"/>
      <c r="I27" s="9"/>
      <c r="J27" s="9"/>
      <c r="K27" s="9"/>
      <c r="L27" s="9">
        <v>-300.0</v>
      </c>
      <c r="M27" s="9">
        <v>-300.0</v>
      </c>
      <c r="N27" s="9">
        <v>-200.0</v>
      </c>
      <c r="O27" s="9">
        <v>-200.0</v>
      </c>
      <c r="P27" s="9">
        <v>-200.0</v>
      </c>
      <c r="Q27" s="9">
        <v>-200.0</v>
      </c>
      <c r="R27" s="9"/>
      <c r="S27" s="9">
        <v>100.0</v>
      </c>
      <c r="T27" s="9" t="s">
        <v>15225</v>
      </c>
      <c r="U27" s="11">
        <v>45833.0</v>
      </c>
      <c r="V27" s="9"/>
    </row>
    <row r="28">
      <c r="A28" s="9" t="s">
        <v>15226</v>
      </c>
      <c r="B28" s="9" t="s">
        <v>15174</v>
      </c>
      <c r="C28" s="9" t="s">
        <v>1837</v>
      </c>
      <c r="D28" s="9">
        <v>1500.0</v>
      </c>
      <c r="E28" s="9" t="s">
        <v>244</v>
      </c>
      <c r="F28" s="9"/>
      <c r="G28" s="9"/>
      <c r="H28" s="9"/>
      <c r="I28" s="9"/>
      <c r="J28" s="9"/>
      <c r="K28" s="9"/>
      <c r="L28" s="9"/>
      <c r="M28" s="9"/>
      <c r="N28" s="9">
        <v>-200.0</v>
      </c>
      <c r="O28" s="9">
        <v>-200.0</v>
      </c>
      <c r="P28" s="9">
        <v>-200.0</v>
      </c>
      <c r="Q28" s="9">
        <v>-200.0</v>
      </c>
      <c r="R28" s="9"/>
      <c r="S28" s="9">
        <v>700.0</v>
      </c>
      <c r="T28" s="9" t="s">
        <v>15225</v>
      </c>
      <c r="U28" s="11">
        <v>45833.0</v>
      </c>
      <c r="V28" s="9"/>
    </row>
    <row r="29">
      <c r="A29" s="9" t="s">
        <v>15227</v>
      </c>
      <c r="B29" s="9" t="s">
        <v>15174</v>
      </c>
      <c r="C29" s="9" t="s">
        <v>1837</v>
      </c>
      <c r="D29" s="9">
        <v>800.0</v>
      </c>
      <c r="E29" s="9" t="s">
        <v>184</v>
      </c>
      <c r="F29" s="9"/>
      <c r="G29" s="9"/>
      <c r="H29" s="9"/>
      <c r="I29" s="9"/>
      <c r="J29" s="9"/>
      <c r="K29" s="9"/>
      <c r="L29" s="9">
        <v>-100.0</v>
      </c>
      <c r="M29" s="9">
        <v>-300.0</v>
      </c>
      <c r="N29" s="9">
        <v>-100.0</v>
      </c>
      <c r="O29" s="9">
        <v>-200.0</v>
      </c>
      <c r="P29" s="9">
        <v>-100.0</v>
      </c>
      <c r="Q29" s="9"/>
      <c r="R29" s="9"/>
      <c r="S29" s="9">
        <v>0.0</v>
      </c>
      <c r="T29" s="9" t="s">
        <v>15228</v>
      </c>
      <c r="U29" s="11">
        <v>45833.0</v>
      </c>
      <c r="V29" s="9"/>
    </row>
    <row r="30">
      <c r="A30" s="9" t="s">
        <v>15229</v>
      </c>
      <c r="B30" s="9" t="s">
        <v>15174</v>
      </c>
      <c r="C30" s="9"/>
      <c r="D30" s="9">
        <v>400.0</v>
      </c>
      <c r="E30" s="9" t="s">
        <v>393</v>
      </c>
      <c r="F30" s="9"/>
      <c r="G30" s="9"/>
      <c r="H30" s="9"/>
      <c r="I30" s="9"/>
      <c r="J30" s="9"/>
      <c r="K30" s="9"/>
      <c r="L30" s="9"/>
      <c r="M30" s="9">
        <v>-200.0</v>
      </c>
      <c r="N30" s="9">
        <v>-200.0</v>
      </c>
      <c r="O30" s="9"/>
      <c r="P30" s="9"/>
      <c r="Q30" s="9"/>
      <c r="R30" s="9"/>
      <c r="S30" s="9">
        <v>0.0</v>
      </c>
      <c r="T30" s="9" t="s">
        <v>15210</v>
      </c>
      <c r="U30" s="11">
        <v>45877.0</v>
      </c>
      <c r="V30" s="9"/>
    </row>
    <row r="31">
      <c r="A31" s="9" t="s">
        <v>15230</v>
      </c>
      <c r="B31" s="9"/>
      <c r="C31" s="9"/>
      <c r="D31" s="9">
        <v>300.0</v>
      </c>
      <c r="E31" s="9" t="s">
        <v>102</v>
      </c>
      <c r="F31" s="9"/>
      <c r="G31" s="9"/>
      <c r="H31" s="9"/>
      <c r="I31" s="9"/>
      <c r="J31" s="9"/>
      <c r="K31" s="9"/>
      <c r="L31" s="9"/>
      <c r="M31" s="9"/>
      <c r="N31" s="9"/>
      <c r="O31" s="9"/>
      <c r="P31" s="9"/>
      <c r="Q31" s="9"/>
      <c r="R31" s="9"/>
      <c r="S31" s="9">
        <v>300.0</v>
      </c>
      <c r="T31" s="9" t="s">
        <v>15231</v>
      </c>
      <c r="U31" s="11">
        <v>45896.0</v>
      </c>
      <c r="V31" s="9"/>
    </row>
    <row r="32">
      <c r="A32" s="369" t="s">
        <v>15232</v>
      </c>
      <c r="B32" s="372"/>
      <c r="C32" s="372"/>
      <c r="D32" s="369">
        <v>50.0</v>
      </c>
      <c r="E32" s="369" t="s">
        <v>383</v>
      </c>
      <c r="F32" s="372"/>
      <c r="G32" s="372"/>
      <c r="H32" s="372"/>
      <c r="I32" s="372"/>
      <c r="J32" s="372"/>
      <c r="K32" s="372"/>
      <c r="L32" s="372"/>
      <c r="M32" s="372"/>
      <c r="N32" s="369">
        <v>-50.0</v>
      </c>
      <c r="O32" s="369"/>
      <c r="P32" s="369"/>
      <c r="Q32" s="369"/>
      <c r="R32" s="369"/>
      <c r="S32" s="369">
        <v>0.0</v>
      </c>
      <c r="T32" s="369" t="s">
        <v>15233</v>
      </c>
      <c r="U32" s="410">
        <v>45896.0</v>
      </c>
      <c r="V32" s="372"/>
    </row>
    <row r="33">
      <c r="A33" s="369" t="s">
        <v>15234</v>
      </c>
      <c r="B33" s="369" t="s">
        <v>15174</v>
      </c>
      <c r="C33" s="372"/>
      <c r="D33" s="369">
        <v>10.0</v>
      </c>
      <c r="E33" s="369" t="s">
        <v>342</v>
      </c>
      <c r="F33" s="372"/>
      <c r="G33" s="372"/>
      <c r="H33" s="372"/>
      <c r="I33" s="372"/>
      <c r="J33" s="372"/>
      <c r="K33" s="372"/>
      <c r="L33" s="372"/>
      <c r="M33" s="372"/>
      <c r="N33" s="369">
        <v>-10.0</v>
      </c>
      <c r="O33" s="369"/>
      <c r="P33" s="369"/>
      <c r="Q33" s="369"/>
      <c r="R33" s="369"/>
      <c r="S33" s="369">
        <v>0.0</v>
      </c>
      <c r="T33" s="369" t="s">
        <v>15235</v>
      </c>
      <c r="U33" s="410">
        <v>45875.0</v>
      </c>
      <c r="V33" s="369" t="s">
        <v>15236</v>
      </c>
    </row>
    <row r="34">
      <c r="A34" s="369" t="s">
        <v>15237</v>
      </c>
      <c r="B34" s="372"/>
      <c r="C34" s="372"/>
      <c r="D34" s="369">
        <v>10.0</v>
      </c>
      <c r="E34" s="369" t="s">
        <v>244</v>
      </c>
      <c r="F34" s="372"/>
      <c r="G34" s="372"/>
      <c r="H34" s="372"/>
      <c r="I34" s="372"/>
      <c r="J34" s="372"/>
      <c r="K34" s="372"/>
      <c r="L34" s="372"/>
      <c r="M34" s="372"/>
      <c r="N34" s="369">
        <v>-10.0</v>
      </c>
      <c r="O34" s="369"/>
      <c r="P34" s="369"/>
      <c r="Q34" s="369"/>
      <c r="R34" s="369"/>
      <c r="S34" s="369">
        <v>0.0</v>
      </c>
      <c r="T34" s="369" t="s">
        <v>15238</v>
      </c>
      <c r="U34" s="410">
        <v>45822.0</v>
      </c>
      <c r="V34" s="369" t="s">
        <v>15239</v>
      </c>
    </row>
    <row r="35">
      <c r="A35" s="369" t="s">
        <v>15240</v>
      </c>
      <c r="B35" s="369" t="s">
        <v>15174</v>
      </c>
      <c r="C35" s="372"/>
      <c r="D35" s="369">
        <v>50.0</v>
      </c>
      <c r="E35" s="369" t="s">
        <v>184</v>
      </c>
      <c r="F35" s="372"/>
      <c r="G35" s="372"/>
      <c r="H35" s="372"/>
      <c r="I35" s="372"/>
      <c r="J35" s="372"/>
      <c r="K35" s="372"/>
      <c r="L35" s="372"/>
      <c r="M35" s="372"/>
      <c r="N35" s="372"/>
      <c r="O35" s="369">
        <v>-50.0</v>
      </c>
      <c r="P35" s="372"/>
      <c r="Q35" s="372"/>
      <c r="R35" s="372"/>
      <c r="S35" s="369">
        <v>0.0</v>
      </c>
      <c r="T35" s="369" t="s">
        <v>15241</v>
      </c>
      <c r="U35" s="410">
        <v>45915.0</v>
      </c>
      <c r="V35" s="372"/>
    </row>
    <row r="36">
      <c r="A36" s="369" t="s">
        <v>15242</v>
      </c>
      <c r="B36" s="372"/>
      <c r="C36" s="372"/>
      <c r="D36" s="369">
        <v>500.0</v>
      </c>
      <c r="E36" s="369" t="s">
        <v>244</v>
      </c>
      <c r="F36" s="372"/>
      <c r="G36" s="372"/>
      <c r="H36" s="372"/>
      <c r="I36" s="372"/>
      <c r="J36" s="372"/>
      <c r="K36" s="372"/>
      <c r="L36" s="372"/>
      <c r="M36" s="372"/>
      <c r="N36" s="372"/>
      <c r="O36" s="369">
        <v>-100.0</v>
      </c>
      <c r="P36" s="369">
        <v>-100.0</v>
      </c>
      <c r="Q36" s="369">
        <v>-100.0</v>
      </c>
      <c r="R36" s="372"/>
      <c r="S36" s="369">
        <v>200.0</v>
      </c>
      <c r="T36" s="369" t="s">
        <v>15243</v>
      </c>
      <c r="U36" s="410">
        <v>45931.0</v>
      </c>
      <c r="V36" s="372"/>
    </row>
    <row r="37">
      <c r="A37" s="369" t="s">
        <v>15244</v>
      </c>
      <c r="B37" s="372"/>
      <c r="C37" s="372"/>
      <c r="D37" s="369">
        <v>200.0</v>
      </c>
      <c r="E37" s="369" t="s">
        <v>306</v>
      </c>
      <c r="F37" s="372"/>
      <c r="G37" s="372"/>
      <c r="H37" s="372"/>
      <c r="I37" s="372"/>
      <c r="J37" s="372"/>
      <c r="K37" s="372"/>
      <c r="L37" s="372"/>
      <c r="M37" s="372"/>
      <c r="N37" s="372"/>
      <c r="O37" s="369">
        <v>-200.0</v>
      </c>
      <c r="P37" s="372"/>
      <c r="Q37" s="372"/>
      <c r="R37" s="372"/>
      <c r="S37" s="369">
        <v>0.0</v>
      </c>
      <c r="T37" s="369" t="s">
        <v>15245</v>
      </c>
      <c r="U37" s="410">
        <v>45931.0</v>
      </c>
      <c r="V37" s="372"/>
    </row>
    <row r="38">
      <c r="A38" s="369" t="s">
        <v>15246</v>
      </c>
      <c r="B38" s="369" t="s">
        <v>15174</v>
      </c>
      <c r="C38" s="372"/>
      <c r="D38" s="369">
        <v>182.0</v>
      </c>
      <c r="E38" s="369" t="s">
        <v>244</v>
      </c>
      <c r="F38" s="372"/>
      <c r="G38" s="372"/>
      <c r="H38" s="372"/>
      <c r="I38" s="372"/>
      <c r="J38" s="372"/>
      <c r="K38" s="372"/>
      <c r="L38" s="372"/>
      <c r="M38" s="372"/>
      <c r="N38" s="372"/>
      <c r="O38" s="372"/>
      <c r="P38" s="372"/>
      <c r="Q38" s="372"/>
      <c r="R38" s="372"/>
      <c r="S38" s="369">
        <v>182.0</v>
      </c>
      <c r="T38" s="369" t="s">
        <v>15247</v>
      </c>
      <c r="U38" s="411">
        <v>45951.0</v>
      </c>
      <c r="V38" s="369" t="s">
        <v>15248</v>
      </c>
    </row>
    <row r="39">
      <c r="A39" s="369" t="s">
        <v>15249</v>
      </c>
      <c r="B39" s="372"/>
      <c r="C39" s="372"/>
      <c r="D39" s="369">
        <v>5.0</v>
      </c>
      <c r="E39" s="369" t="s">
        <v>203</v>
      </c>
      <c r="F39" s="372"/>
      <c r="G39" s="372"/>
      <c r="H39" s="372"/>
      <c r="I39" s="372"/>
      <c r="J39" s="372"/>
      <c r="K39" s="372"/>
      <c r="L39" s="372"/>
      <c r="M39" s="372"/>
      <c r="N39" s="372"/>
      <c r="O39" s="372"/>
      <c r="P39" s="369">
        <v>-5.0</v>
      </c>
      <c r="Q39" s="372"/>
      <c r="R39" s="372"/>
      <c r="S39" s="369">
        <v>0.0</v>
      </c>
      <c r="T39" s="369" t="s">
        <v>15250</v>
      </c>
      <c r="U39" s="411">
        <v>45950.0</v>
      </c>
      <c r="V39" s="372"/>
    </row>
    <row r="40">
      <c r="A40" s="369" t="s">
        <v>15251</v>
      </c>
      <c r="B40" s="372"/>
      <c r="C40" s="372"/>
      <c r="D40" s="369">
        <v>7.0</v>
      </c>
      <c r="E40" s="369" t="s">
        <v>284</v>
      </c>
      <c r="F40" s="372"/>
      <c r="G40" s="372"/>
      <c r="H40" s="372"/>
      <c r="I40" s="372"/>
      <c r="J40" s="372"/>
      <c r="K40" s="372"/>
      <c r="L40" s="372"/>
      <c r="M40" s="372"/>
      <c r="N40" s="372"/>
      <c r="O40" s="372"/>
      <c r="P40" s="369">
        <v>-7.0</v>
      </c>
      <c r="Q40" s="372"/>
      <c r="R40" s="372"/>
      <c r="S40" s="369">
        <v>0.0</v>
      </c>
      <c r="T40" s="369" t="s">
        <v>15252</v>
      </c>
      <c r="U40" s="411">
        <v>45950.0</v>
      </c>
      <c r="V40" s="372"/>
    </row>
    <row r="41">
      <c r="A41" s="96" t="s">
        <v>15253</v>
      </c>
      <c r="B41" s="47"/>
      <c r="C41" s="47"/>
      <c r="D41" s="96">
        <v>500.0</v>
      </c>
      <c r="E41" s="96" t="s">
        <v>184</v>
      </c>
      <c r="F41" s="47"/>
      <c r="G41" s="47"/>
      <c r="H41" s="47"/>
      <c r="I41" s="47"/>
      <c r="J41" s="47"/>
      <c r="K41" s="47"/>
      <c r="L41" s="47"/>
      <c r="M41" s="47"/>
      <c r="N41" s="47"/>
      <c r="O41" s="47"/>
      <c r="P41" s="96">
        <v>-300.0</v>
      </c>
      <c r="Q41" s="96">
        <v>-200.0</v>
      </c>
      <c r="R41" s="47"/>
      <c r="S41" s="96">
        <v>0.0</v>
      </c>
      <c r="T41" s="96" t="s">
        <v>15254</v>
      </c>
      <c r="U41" s="99">
        <v>45953.0</v>
      </c>
      <c r="V41" s="47"/>
    </row>
    <row r="42">
      <c r="A42" s="47"/>
      <c r="B42" s="47"/>
      <c r="C42" s="47"/>
      <c r="D42" s="47"/>
      <c r="E42" s="47"/>
      <c r="F42" s="47"/>
      <c r="G42" s="47"/>
      <c r="H42" s="47"/>
      <c r="I42" s="47"/>
      <c r="J42" s="47"/>
      <c r="K42" s="47"/>
      <c r="L42" s="47"/>
      <c r="M42" s="47"/>
      <c r="N42" s="47"/>
      <c r="O42" s="47"/>
      <c r="P42" s="47"/>
      <c r="Q42" s="47"/>
      <c r="R42" s="47"/>
      <c r="S42" s="47"/>
      <c r="T42" s="47"/>
      <c r="U42" s="47"/>
      <c r="V42" s="47"/>
    </row>
    <row r="43">
      <c r="A43" s="47"/>
      <c r="B43" s="47"/>
      <c r="C43" s="47"/>
      <c r="D43" s="47"/>
      <c r="E43" s="47"/>
      <c r="F43" s="47"/>
      <c r="G43" s="47"/>
      <c r="H43" s="47"/>
      <c r="I43" s="47"/>
      <c r="J43" s="47"/>
      <c r="K43" s="47"/>
      <c r="L43" s="47"/>
      <c r="M43" s="47"/>
      <c r="N43" s="47"/>
      <c r="O43" s="47"/>
      <c r="P43" s="47"/>
      <c r="Q43" s="47"/>
      <c r="R43" s="47"/>
      <c r="S43" s="47"/>
      <c r="T43" s="47"/>
      <c r="U43" s="47"/>
      <c r="V43" s="47"/>
    </row>
    <row r="44">
      <c r="A44" s="47"/>
      <c r="B44" s="47"/>
      <c r="C44" s="47"/>
      <c r="D44" s="47"/>
      <c r="E44" s="47"/>
      <c r="F44" s="47"/>
      <c r="G44" s="47"/>
      <c r="H44" s="47"/>
      <c r="I44" s="47"/>
      <c r="J44" s="47"/>
      <c r="K44" s="47"/>
      <c r="L44" s="47"/>
      <c r="M44" s="47"/>
      <c r="N44" s="47"/>
      <c r="O44" s="47"/>
      <c r="P44" s="47"/>
      <c r="Q44" s="47"/>
      <c r="R44" s="47"/>
      <c r="S44" s="47"/>
      <c r="T44" s="47"/>
      <c r="U44" s="47"/>
      <c r="V44" s="47"/>
    </row>
    <row r="45">
      <c r="A45" s="47"/>
      <c r="B45" s="47"/>
      <c r="C45" s="47"/>
      <c r="D45" s="47"/>
      <c r="E45" s="47"/>
      <c r="F45" s="47"/>
      <c r="G45" s="47"/>
      <c r="H45" s="47"/>
      <c r="I45" s="47"/>
      <c r="J45" s="47"/>
      <c r="K45" s="47"/>
      <c r="L45" s="47"/>
      <c r="M45" s="47"/>
      <c r="N45" s="47"/>
      <c r="O45" s="47"/>
      <c r="P45" s="47"/>
      <c r="Q45" s="47"/>
      <c r="R45" s="47"/>
      <c r="S45" s="47"/>
      <c r="T45" s="47"/>
      <c r="U45" s="47"/>
      <c r="V45" s="47"/>
    </row>
    <row r="46">
      <c r="A46" s="47"/>
      <c r="B46" s="47"/>
      <c r="C46" s="47"/>
      <c r="D46" s="47"/>
      <c r="E46" s="47"/>
      <c r="F46" s="47"/>
      <c r="G46" s="47"/>
      <c r="H46" s="47"/>
      <c r="I46" s="47"/>
      <c r="J46" s="47"/>
      <c r="K46" s="47"/>
      <c r="L46" s="47"/>
      <c r="M46" s="47"/>
      <c r="N46" s="47"/>
      <c r="O46" s="47"/>
      <c r="P46" s="47"/>
      <c r="Q46" s="47"/>
      <c r="R46" s="47"/>
      <c r="S46" s="47"/>
      <c r="T46" s="47"/>
      <c r="U46" s="47"/>
      <c r="V46" s="47"/>
    </row>
    <row r="47">
      <c r="A47" s="47"/>
      <c r="B47" s="47"/>
      <c r="C47" s="47"/>
      <c r="D47" s="47"/>
      <c r="E47" s="47"/>
      <c r="F47" s="47"/>
      <c r="G47" s="47"/>
      <c r="H47" s="47"/>
      <c r="I47" s="47"/>
      <c r="J47" s="47"/>
      <c r="K47" s="47"/>
      <c r="L47" s="47"/>
      <c r="M47" s="47"/>
      <c r="N47" s="47"/>
      <c r="O47" s="47"/>
      <c r="P47" s="47"/>
      <c r="Q47" s="47"/>
      <c r="R47" s="47"/>
      <c r="S47" s="47"/>
      <c r="T47" s="47"/>
      <c r="U47" s="47"/>
      <c r="V47" s="47"/>
    </row>
    <row r="48">
      <c r="A48" s="47"/>
      <c r="B48" s="47"/>
      <c r="C48" s="47"/>
      <c r="D48" s="47"/>
      <c r="E48" s="47"/>
      <c r="F48" s="47"/>
      <c r="G48" s="47"/>
      <c r="H48" s="47"/>
      <c r="I48" s="47"/>
      <c r="J48" s="47"/>
      <c r="K48" s="47"/>
      <c r="L48" s="47"/>
      <c r="M48" s="47"/>
      <c r="N48" s="47"/>
      <c r="O48" s="47"/>
      <c r="P48" s="47"/>
      <c r="Q48" s="47"/>
      <c r="R48" s="47"/>
      <c r="S48" s="47"/>
      <c r="T48" s="47"/>
      <c r="U48" s="47"/>
      <c r="V48" s="47"/>
    </row>
    <row r="49">
      <c r="A49" s="47"/>
      <c r="B49" s="47"/>
      <c r="C49" s="47"/>
      <c r="D49" s="47"/>
      <c r="E49" s="47"/>
      <c r="F49" s="47"/>
      <c r="G49" s="47"/>
      <c r="H49" s="47"/>
      <c r="I49" s="47"/>
      <c r="J49" s="47"/>
      <c r="K49" s="47"/>
      <c r="L49" s="47"/>
      <c r="M49" s="47"/>
      <c r="N49" s="47"/>
      <c r="O49" s="47"/>
      <c r="P49" s="47"/>
      <c r="Q49" s="47"/>
      <c r="R49" s="47"/>
      <c r="S49" s="47"/>
      <c r="T49" s="47"/>
      <c r="U49" s="47"/>
      <c r="V49" s="47"/>
    </row>
    <row r="50">
      <c r="A50" s="47"/>
      <c r="B50" s="47"/>
      <c r="C50" s="47"/>
      <c r="D50" s="47"/>
      <c r="E50" s="47"/>
      <c r="F50" s="47"/>
      <c r="G50" s="47"/>
      <c r="H50" s="47"/>
      <c r="I50" s="47"/>
      <c r="J50" s="47"/>
      <c r="K50" s="47"/>
      <c r="L50" s="47"/>
      <c r="M50" s="47"/>
      <c r="N50" s="47"/>
      <c r="O50" s="47"/>
      <c r="P50" s="47"/>
      <c r="Q50" s="47"/>
      <c r="R50" s="47"/>
      <c r="S50" s="47"/>
      <c r="T50" s="47"/>
      <c r="U50" s="47"/>
      <c r="V50" s="47"/>
    </row>
    <row r="51">
      <c r="A51" s="47"/>
      <c r="B51" s="47"/>
      <c r="C51" s="47"/>
      <c r="D51" s="47"/>
      <c r="E51" s="47"/>
      <c r="F51" s="47"/>
      <c r="G51" s="47"/>
      <c r="H51" s="47"/>
      <c r="I51" s="47"/>
      <c r="J51" s="47"/>
      <c r="K51" s="47"/>
      <c r="L51" s="47"/>
      <c r="M51" s="47"/>
      <c r="N51" s="47"/>
      <c r="O51" s="47"/>
      <c r="P51" s="47"/>
      <c r="Q51" s="47"/>
      <c r="R51" s="47"/>
      <c r="S51" s="47"/>
      <c r="T51" s="47"/>
      <c r="U51" s="47"/>
      <c r="V51" s="47"/>
    </row>
    <row r="52">
      <c r="A52" s="47"/>
      <c r="B52" s="47"/>
      <c r="C52" s="47"/>
      <c r="D52" s="47"/>
      <c r="E52" s="47"/>
      <c r="F52" s="47"/>
      <c r="G52" s="47"/>
      <c r="H52" s="47"/>
      <c r="I52" s="47"/>
      <c r="J52" s="47"/>
      <c r="K52" s="47"/>
      <c r="L52" s="47"/>
      <c r="M52" s="47"/>
      <c r="N52" s="47"/>
      <c r="O52" s="47"/>
      <c r="P52" s="47"/>
      <c r="Q52" s="47"/>
      <c r="R52" s="47"/>
      <c r="S52" s="47"/>
      <c r="T52" s="47"/>
      <c r="U52" s="47"/>
      <c r="V52" s="47"/>
    </row>
    <row r="53">
      <c r="A53" s="47"/>
      <c r="B53" s="47"/>
      <c r="C53" s="47"/>
      <c r="D53" s="47"/>
      <c r="E53" s="47"/>
      <c r="F53" s="47"/>
      <c r="G53" s="47"/>
      <c r="H53" s="47"/>
      <c r="I53" s="47"/>
      <c r="J53" s="47"/>
      <c r="K53" s="47"/>
      <c r="L53" s="47"/>
      <c r="M53" s="47"/>
      <c r="N53" s="47"/>
      <c r="O53" s="47"/>
      <c r="P53" s="47"/>
      <c r="Q53" s="47"/>
      <c r="R53" s="47"/>
      <c r="S53" s="47"/>
      <c r="T53" s="47"/>
      <c r="U53" s="47"/>
      <c r="V53" s="47"/>
    </row>
    <row r="54">
      <c r="A54" s="47"/>
      <c r="B54" s="47"/>
      <c r="C54" s="47"/>
      <c r="D54" s="47"/>
      <c r="E54" s="47"/>
      <c r="F54" s="47"/>
      <c r="G54" s="47"/>
      <c r="H54" s="47"/>
      <c r="I54" s="47"/>
      <c r="J54" s="47"/>
      <c r="K54" s="47"/>
      <c r="L54" s="47"/>
      <c r="M54" s="47"/>
      <c r="N54" s="47"/>
      <c r="O54" s="47"/>
      <c r="P54" s="47"/>
      <c r="Q54" s="47"/>
      <c r="R54" s="47"/>
      <c r="S54" s="47"/>
      <c r="T54" s="47"/>
      <c r="U54" s="47"/>
      <c r="V54" s="47"/>
    </row>
    <row r="55">
      <c r="A55" s="47"/>
      <c r="B55" s="47"/>
      <c r="C55" s="47"/>
      <c r="D55" s="47"/>
      <c r="E55" s="47"/>
      <c r="F55" s="47"/>
      <c r="G55" s="47"/>
      <c r="H55" s="47"/>
      <c r="I55" s="47"/>
      <c r="J55" s="47"/>
      <c r="K55" s="47"/>
      <c r="L55" s="47"/>
      <c r="M55" s="47"/>
      <c r="N55" s="47"/>
      <c r="O55" s="47"/>
      <c r="P55" s="47"/>
      <c r="Q55" s="47"/>
      <c r="R55" s="47"/>
      <c r="S55" s="47"/>
      <c r="T55" s="47"/>
      <c r="U55" s="47"/>
      <c r="V55" s="47"/>
    </row>
    <row r="56">
      <c r="A56" s="47"/>
      <c r="B56" s="47"/>
      <c r="C56" s="47"/>
      <c r="D56" s="47"/>
      <c r="E56" s="47"/>
      <c r="F56" s="47"/>
      <c r="G56" s="47"/>
      <c r="H56" s="47"/>
      <c r="I56" s="47"/>
      <c r="J56" s="47"/>
      <c r="K56" s="47"/>
      <c r="L56" s="47"/>
      <c r="M56" s="47"/>
      <c r="N56" s="47"/>
      <c r="O56" s="47"/>
      <c r="P56" s="47"/>
      <c r="Q56" s="47"/>
      <c r="R56" s="47"/>
      <c r="S56" s="47"/>
      <c r="T56" s="47"/>
      <c r="U56" s="47"/>
      <c r="V56" s="47"/>
    </row>
    <row r="57">
      <c r="A57" s="47"/>
      <c r="B57" s="47"/>
      <c r="C57" s="47"/>
      <c r="D57" s="47"/>
      <c r="E57" s="47"/>
      <c r="F57" s="47"/>
      <c r="G57" s="47"/>
      <c r="H57" s="47"/>
      <c r="I57" s="47"/>
      <c r="J57" s="47"/>
      <c r="K57" s="47"/>
      <c r="L57" s="47"/>
      <c r="M57" s="47"/>
      <c r="N57" s="47"/>
      <c r="O57" s="47"/>
      <c r="P57" s="47"/>
      <c r="Q57" s="47"/>
      <c r="R57" s="47"/>
      <c r="S57" s="47"/>
      <c r="T57" s="47"/>
      <c r="U57" s="47"/>
      <c r="V57" s="47"/>
    </row>
    <row r="58">
      <c r="A58" s="47"/>
      <c r="B58" s="47"/>
      <c r="C58" s="47"/>
      <c r="D58" s="47"/>
      <c r="E58" s="47"/>
      <c r="F58" s="47"/>
      <c r="G58" s="47"/>
      <c r="H58" s="47"/>
      <c r="I58" s="47"/>
      <c r="J58" s="47"/>
      <c r="K58" s="47"/>
      <c r="L58" s="47"/>
      <c r="M58" s="47"/>
      <c r="N58" s="47"/>
      <c r="O58" s="47"/>
      <c r="P58" s="47"/>
      <c r="Q58" s="47"/>
      <c r="R58" s="47"/>
      <c r="S58" s="47"/>
      <c r="T58" s="47"/>
      <c r="U58" s="47"/>
      <c r="V58" s="47"/>
    </row>
    <row r="59">
      <c r="A59" s="47"/>
      <c r="B59" s="47"/>
      <c r="C59" s="47"/>
      <c r="D59" s="47"/>
      <c r="E59" s="47"/>
      <c r="F59" s="47"/>
      <c r="G59" s="47"/>
      <c r="H59" s="47"/>
      <c r="I59" s="47"/>
      <c r="J59" s="47"/>
      <c r="K59" s="47"/>
      <c r="L59" s="47"/>
      <c r="M59" s="47"/>
      <c r="N59" s="47"/>
      <c r="O59" s="47"/>
      <c r="P59" s="47"/>
      <c r="Q59" s="47"/>
      <c r="R59" s="47"/>
      <c r="S59" s="47"/>
      <c r="T59" s="47"/>
      <c r="U59" s="47"/>
      <c r="V59" s="47"/>
    </row>
    <row r="60">
      <c r="A60" s="47"/>
      <c r="B60" s="47"/>
      <c r="C60" s="47"/>
      <c r="D60" s="47"/>
      <c r="E60" s="47"/>
      <c r="F60" s="47"/>
      <c r="G60" s="47"/>
      <c r="H60" s="47"/>
      <c r="I60" s="47"/>
      <c r="J60" s="47"/>
      <c r="K60" s="47"/>
      <c r="L60" s="47"/>
      <c r="M60" s="47"/>
      <c r="N60" s="47"/>
      <c r="O60" s="47"/>
      <c r="P60" s="47"/>
      <c r="Q60" s="47"/>
      <c r="R60" s="47"/>
      <c r="S60" s="47"/>
      <c r="T60" s="47"/>
      <c r="U60" s="47"/>
      <c r="V60" s="47"/>
    </row>
    <row r="61">
      <c r="A61" s="47"/>
      <c r="B61" s="47"/>
      <c r="C61" s="47"/>
      <c r="D61" s="47"/>
      <c r="E61" s="47"/>
      <c r="F61" s="47"/>
      <c r="G61" s="47"/>
      <c r="H61" s="47"/>
      <c r="I61" s="47"/>
      <c r="J61" s="47"/>
      <c r="K61" s="47"/>
      <c r="L61" s="47"/>
      <c r="M61" s="47"/>
      <c r="N61" s="47"/>
      <c r="O61" s="47"/>
      <c r="P61" s="47"/>
      <c r="Q61" s="47"/>
      <c r="R61" s="47"/>
      <c r="S61" s="47"/>
      <c r="T61" s="47"/>
      <c r="U61" s="47"/>
      <c r="V61" s="47"/>
    </row>
    <row r="62">
      <c r="A62" s="47"/>
      <c r="B62" s="47"/>
      <c r="C62" s="47"/>
      <c r="D62" s="47"/>
      <c r="E62" s="47"/>
      <c r="F62" s="47"/>
      <c r="G62" s="47"/>
      <c r="H62" s="47"/>
      <c r="I62" s="47"/>
      <c r="J62" s="47"/>
      <c r="K62" s="47"/>
      <c r="L62" s="47"/>
      <c r="M62" s="47"/>
      <c r="N62" s="47"/>
      <c r="O62" s="47"/>
      <c r="P62" s="47"/>
      <c r="Q62" s="47"/>
      <c r="R62" s="47"/>
      <c r="S62" s="47"/>
      <c r="T62" s="47"/>
      <c r="U62" s="47"/>
      <c r="V62" s="47"/>
    </row>
    <row r="63">
      <c r="A63" s="47"/>
      <c r="B63" s="47"/>
      <c r="C63" s="47"/>
      <c r="D63" s="47"/>
      <c r="E63" s="47"/>
      <c r="F63" s="47"/>
      <c r="G63" s="47"/>
      <c r="H63" s="47"/>
      <c r="I63" s="47"/>
      <c r="J63" s="47"/>
      <c r="K63" s="47"/>
      <c r="L63" s="47"/>
      <c r="M63" s="47"/>
      <c r="N63" s="47"/>
      <c r="O63" s="47"/>
      <c r="P63" s="47"/>
      <c r="Q63" s="47"/>
      <c r="R63" s="47"/>
      <c r="S63" s="47"/>
      <c r="T63" s="47"/>
      <c r="U63" s="47"/>
      <c r="V63" s="47"/>
    </row>
    <row r="64">
      <c r="A64" s="47"/>
      <c r="B64" s="47"/>
      <c r="C64" s="47"/>
      <c r="D64" s="47"/>
      <c r="E64" s="47"/>
      <c r="F64" s="47"/>
      <c r="G64" s="47"/>
      <c r="H64" s="47"/>
      <c r="I64" s="47"/>
      <c r="J64" s="47"/>
      <c r="K64" s="47"/>
      <c r="L64" s="47"/>
      <c r="M64" s="47"/>
      <c r="N64" s="47"/>
      <c r="O64" s="47"/>
      <c r="P64" s="47"/>
      <c r="Q64" s="47"/>
      <c r="R64" s="47"/>
      <c r="S64" s="47"/>
      <c r="T64" s="47"/>
      <c r="U64" s="47"/>
      <c r="V64" s="47"/>
    </row>
    <row r="65">
      <c r="A65" s="47"/>
      <c r="B65" s="47"/>
      <c r="C65" s="47"/>
      <c r="D65" s="47"/>
      <c r="E65" s="47"/>
      <c r="F65" s="47"/>
      <c r="G65" s="47"/>
      <c r="H65" s="47"/>
      <c r="I65" s="47"/>
      <c r="J65" s="47"/>
      <c r="K65" s="47"/>
      <c r="L65" s="47"/>
      <c r="M65" s="47"/>
      <c r="N65" s="47"/>
      <c r="O65" s="47"/>
      <c r="P65" s="47"/>
      <c r="Q65" s="47"/>
      <c r="R65" s="47"/>
      <c r="S65" s="47"/>
      <c r="T65" s="47"/>
      <c r="U65" s="47"/>
      <c r="V65" s="47"/>
    </row>
    <row r="66">
      <c r="A66" s="47"/>
      <c r="B66" s="47"/>
      <c r="C66" s="47"/>
      <c r="D66" s="47"/>
      <c r="E66" s="47"/>
      <c r="F66" s="47"/>
      <c r="G66" s="47"/>
      <c r="H66" s="47"/>
      <c r="I66" s="47"/>
      <c r="J66" s="47"/>
      <c r="K66" s="47"/>
      <c r="L66" s="47"/>
      <c r="M66" s="47"/>
      <c r="N66" s="47"/>
      <c r="O66" s="47"/>
      <c r="P66" s="47"/>
      <c r="Q66" s="47"/>
      <c r="R66" s="47"/>
      <c r="S66" s="47"/>
      <c r="T66" s="47"/>
      <c r="U66" s="47"/>
      <c r="V66" s="47"/>
    </row>
    <row r="67">
      <c r="A67" s="47"/>
      <c r="B67" s="47"/>
      <c r="C67" s="47"/>
      <c r="D67" s="47"/>
      <c r="E67" s="47"/>
      <c r="F67" s="47"/>
      <c r="G67" s="47"/>
      <c r="H67" s="47"/>
      <c r="I67" s="47"/>
      <c r="J67" s="47"/>
      <c r="K67" s="47"/>
      <c r="L67" s="47"/>
      <c r="M67" s="47"/>
      <c r="N67" s="47"/>
      <c r="O67" s="47"/>
      <c r="P67" s="47"/>
      <c r="Q67" s="47"/>
      <c r="R67" s="47"/>
      <c r="S67" s="47"/>
      <c r="T67" s="47"/>
      <c r="U67" s="47"/>
      <c r="V67" s="47"/>
    </row>
    <row r="68">
      <c r="A68" s="47"/>
      <c r="B68" s="47"/>
      <c r="C68" s="47"/>
      <c r="D68" s="47"/>
      <c r="E68" s="47"/>
      <c r="F68" s="47"/>
      <c r="G68" s="47"/>
      <c r="H68" s="47"/>
      <c r="I68" s="47"/>
      <c r="J68" s="47"/>
      <c r="K68" s="47"/>
      <c r="L68" s="47"/>
      <c r="M68" s="47"/>
      <c r="N68" s="47"/>
      <c r="O68" s="47"/>
      <c r="P68" s="47"/>
      <c r="Q68" s="47"/>
      <c r="R68" s="47"/>
      <c r="S68" s="47"/>
      <c r="T68" s="47"/>
      <c r="U68" s="47"/>
      <c r="V68" s="47"/>
    </row>
    <row r="69">
      <c r="A69" s="47"/>
      <c r="B69" s="47"/>
      <c r="C69" s="47"/>
      <c r="D69" s="47"/>
      <c r="E69" s="47"/>
      <c r="F69" s="47"/>
      <c r="G69" s="47"/>
      <c r="H69" s="47"/>
      <c r="I69" s="47"/>
      <c r="J69" s="47"/>
      <c r="K69" s="47"/>
      <c r="L69" s="47"/>
      <c r="M69" s="47"/>
      <c r="N69" s="47"/>
      <c r="O69" s="47"/>
      <c r="P69" s="47"/>
      <c r="Q69" s="47"/>
      <c r="R69" s="47"/>
      <c r="S69" s="47"/>
      <c r="T69" s="47"/>
      <c r="U69" s="47"/>
      <c r="V69" s="47"/>
    </row>
    <row r="70">
      <c r="A70" s="47"/>
      <c r="B70" s="47"/>
      <c r="C70" s="47"/>
      <c r="D70" s="47"/>
      <c r="E70" s="47"/>
      <c r="F70" s="47"/>
      <c r="G70" s="47"/>
      <c r="H70" s="47"/>
      <c r="I70" s="47"/>
      <c r="J70" s="47"/>
      <c r="K70" s="47"/>
      <c r="L70" s="47"/>
      <c r="M70" s="47"/>
      <c r="N70" s="47"/>
      <c r="O70" s="47"/>
      <c r="P70" s="47"/>
      <c r="Q70" s="47"/>
      <c r="R70" s="47"/>
      <c r="S70" s="47"/>
      <c r="T70" s="47"/>
      <c r="U70" s="47"/>
      <c r="V70" s="47"/>
    </row>
    <row r="71">
      <c r="A71" s="47"/>
      <c r="B71" s="47"/>
      <c r="C71" s="47"/>
      <c r="D71" s="47"/>
      <c r="E71" s="47"/>
      <c r="F71" s="47"/>
      <c r="G71" s="47"/>
      <c r="H71" s="47"/>
      <c r="I71" s="47"/>
      <c r="J71" s="47"/>
      <c r="K71" s="47"/>
      <c r="L71" s="47"/>
      <c r="M71" s="47"/>
      <c r="N71" s="47"/>
      <c r="O71" s="47"/>
      <c r="P71" s="47"/>
      <c r="Q71" s="47"/>
      <c r="R71" s="47"/>
      <c r="S71" s="47"/>
      <c r="T71" s="47"/>
      <c r="U71" s="47"/>
      <c r="V71" s="47"/>
    </row>
    <row r="72">
      <c r="A72" s="47"/>
      <c r="B72" s="47"/>
      <c r="C72" s="47"/>
      <c r="D72" s="47"/>
      <c r="E72" s="47"/>
      <c r="F72" s="47"/>
      <c r="G72" s="47"/>
      <c r="H72" s="47"/>
      <c r="I72" s="47"/>
      <c r="J72" s="47"/>
      <c r="K72" s="47"/>
      <c r="L72" s="47"/>
      <c r="M72" s="47"/>
      <c r="N72" s="47"/>
      <c r="O72" s="47"/>
      <c r="P72" s="47"/>
      <c r="Q72" s="47"/>
      <c r="R72" s="47"/>
      <c r="S72" s="47"/>
      <c r="T72" s="47"/>
      <c r="U72" s="47"/>
      <c r="V72" s="47"/>
    </row>
    <row r="73">
      <c r="A73" s="47"/>
      <c r="B73" s="47"/>
      <c r="C73" s="47"/>
      <c r="D73" s="47"/>
      <c r="E73" s="47"/>
      <c r="F73" s="47"/>
      <c r="G73" s="47"/>
      <c r="H73" s="47"/>
      <c r="I73" s="47"/>
      <c r="J73" s="47"/>
      <c r="K73" s="47"/>
      <c r="L73" s="47"/>
      <c r="M73" s="47"/>
      <c r="N73" s="47"/>
      <c r="O73" s="47"/>
      <c r="P73" s="47"/>
      <c r="Q73" s="47"/>
      <c r="R73" s="47"/>
      <c r="S73" s="47"/>
      <c r="T73" s="47"/>
      <c r="U73" s="47"/>
      <c r="V73" s="47"/>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75"/>
    <col customWidth="1" min="2" max="2" width="9.13"/>
    <col customWidth="1" min="3" max="3" width="21.88"/>
    <col customWidth="1" min="4" max="4" width="19.38"/>
    <col customWidth="1" min="5" max="5" width="17.63"/>
    <col customWidth="1" min="6" max="6" width="28.63"/>
  </cols>
  <sheetData>
    <row r="1">
      <c r="A1" s="412" t="s">
        <v>867</v>
      </c>
      <c r="B1" s="413" t="s">
        <v>1610</v>
      </c>
      <c r="C1" s="413" t="s">
        <v>2679</v>
      </c>
      <c r="D1" s="413" t="s">
        <v>15255</v>
      </c>
      <c r="E1" s="413" t="s">
        <v>464</v>
      </c>
      <c r="F1" s="413" t="s">
        <v>7054</v>
      </c>
      <c r="G1" s="414" t="s">
        <v>923</v>
      </c>
    </row>
    <row r="2">
      <c r="A2" s="212" t="s">
        <v>15256</v>
      </c>
      <c r="B2" s="415">
        <v>45879.0</v>
      </c>
      <c r="C2" s="212" t="s">
        <v>76</v>
      </c>
      <c r="D2" s="212" t="s">
        <v>8960</v>
      </c>
      <c r="E2" s="212"/>
      <c r="F2" s="212"/>
      <c r="G2" s="269" t="s">
        <v>1000</v>
      </c>
      <c r="H2" s="1"/>
      <c r="I2" s="1"/>
      <c r="J2" s="1"/>
      <c r="K2" s="1"/>
      <c r="L2" s="1"/>
      <c r="M2" s="1"/>
      <c r="N2" s="1"/>
      <c r="O2" s="1"/>
      <c r="P2" s="1"/>
      <c r="Q2" s="1"/>
      <c r="R2" s="1"/>
      <c r="S2" s="1"/>
      <c r="T2" s="1"/>
      <c r="U2" s="1"/>
      <c r="V2" s="1"/>
      <c r="W2" s="1"/>
      <c r="X2" s="1"/>
      <c r="Y2" s="1"/>
      <c r="Z2" s="1"/>
    </row>
    <row r="3">
      <c r="A3" s="212" t="s">
        <v>15257</v>
      </c>
      <c r="B3" s="415">
        <v>45886.0</v>
      </c>
      <c r="C3" s="212" t="s">
        <v>90</v>
      </c>
      <c r="D3" s="212" t="s">
        <v>8960</v>
      </c>
      <c r="E3" s="212" t="s">
        <v>520</v>
      </c>
      <c r="F3" s="416"/>
      <c r="G3" s="269" t="s">
        <v>1000</v>
      </c>
      <c r="H3" s="1"/>
      <c r="I3" s="1"/>
      <c r="J3" s="1"/>
      <c r="K3" s="1"/>
      <c r="L3" s="1"/>
      <c r="M3" s="1"/>
      <c r="N3" s="1"/>
      <c r="O3" s="1"/>
      <c r="P3" s="1"/>
      <c r="Q3" s="1"/>
      <c r="R3" s="1"/>
      <c r="S3" s="1"/>
      <c r="T3" s="1"/>
      <c r="U3" s="1"/>
      <c r="V3" s="1"/>
      <c r="W3" s="1"/>
      <c r="X3" s="1"/>
      <c r="Y3" s="1"/>
      <c r="Z3" s="1"/>
    </row>
    <row r="4">
      <c r="A4" s="212" t="s">
        <v>15258</v>
      </c>
      <c r="B4" s="415">
        <v>45893.0</v>
      </c>
      <c r="C4" s="212" t="s">
        <v>76</v>
      </c>
      <c r="D4" s="212" t="s">
        <v>8960</v>
      </c>
      <c r="E4" s="212"/>
      <c r="F4" s="212"/>
      <c r="G4" s="269" t="s">
        <v>1000</v>
      </c>
      <c r="H4" s="1"/>
      <c r="I4" s="1"/>
      <c r="J4" s="1"/>
      <c r="K4" s="1"/>
      <c r="L4" s="1"/>
      <c r="M4" s="1"/>
      <c r="N4" s="1"/>
      <c r="O4" s="1"/>
      <c r="P4" s="1"/>
      <c r="Q4" s="1"/>
      <c r="R4" s="1"/>
      <c r="S4" s="1"/>
      <c r="T4" s="1"/>
      <c r="U4" s="1"/>
      <c r="V4" s="1"/>
      <c r="W4" s="1"/>
      <c r="X4" s="1"/>
      <c r="Y4" s="1"/>
      <c r="Z4" s="1"/>
    </row>
    <row r="5">
      <c r="A5" s="212" t="s">
        <v>15259</v>
      </c>
      <c r="B5" s="415">
        <v>45900.0</v>
      </c>
      <c r="C5" s="212" t="s">
        <v>90</v>
      </c>
      <c r="D5" s="212" t="s">
        <v>15260</v>
      </c>
      <c r="E5" s="416"/>
      <c r="F5" s="416"/>
      <c r="G5" s="269" t="s">
        <v>1000</v>
      </c>
      <c r="H5" s="1"/>
      <c r="I5" s="1"/>
      <c r="J5" s="1"/>
      <c r="K5" s="1"/>
      <c r="L5" s="1"/>
      <c r="M5" s="1"/>
      <c r="N5" s="1"/>
      <c r="O5" s="1"/>
      <c r="P5" s="1"/>
      <c r="Q5" s="1"/>
      <c r="R5" s="1"/>
      <c r="S5" s="1"/>
      <c r="T5" s="1"/>
      <c r="U5" s="1"/>
      <c r="V5" s="1"/>
      <c r="W5" s="1"/>
      <c r="X5" s="1"/>
      <c r="Y5" s="1"/>
      <c r="Z5" s="1"/>
    </row>
    <row r="6">
      <c r="A6" s="212" t="s">
        <v>15261</v>
      </c>
      <c r="B6" s="415">
        <v>45872.0</v>
      </c>
      <c r="C6" s="212" t="s">
        <v>90</v>
      </c>
      <c r="D6" s="212" t="s">
        <v>15260</v>
      </c>
      <c r="E6" s="212" t="s">
        <v>520</v>
      </c>
      <c r="F6" s="416"/>
      <c r="G6" s="269" t="s">
        <v>1000</v>
      </c>
      <c r="H6" s="1"/>
      <c r="I6" s="1"/>
      <c r="J6" s="1"/>
      <c r="K6" s="1"/>
      <c r="L6" s="1"/>
      <c r="M6" s="1"/>
      <c r="N6" s="1"/>
      <c r="O6" s="1"/>
      <c r="P6" s="1"/>
      <c r="Q6" s="1"/>
      <c r="R6" s="1"/>
      <c r="S6" s="1"/>
      <c r="T6" s="1"/>
      <c r="U6" s="1"/>
      <c r="V6" s="1"/>
      <c r="W6" s="1"/>
      <c r="X6" s="1"/>
      <c r="Y6" s="1"/>
      <c r="Z6" s="1"/>
    </row>
    <row r="7">
      <c r="A7" s="212" t="s">
        <v>15262</v>
      </c>
      <c r="B7" s="415">
        <v>45907.0</v>
      </c>
      <c r="C7" s="212" t="s">
        <v>76</v>
      </c>
      <c r="D7" s="212" t="s">
        <v>8960</v>
      </c>
      <c r="E7" s="416"/>
      <c r="F7" s="416"/>
      <c r="G7" s="269" t="s">
        <v>2682</v>
      </c>
      <c r="H7" s="1"/>
      <c r="I7" s="1"/>
      <c r="J7" s="1"/>
      <c r="K7" s="1"/>
      <c r="L7" s="1"/>
      <c r="M7" s="1"/>
      <c r="N7" s="1"/>
      <c r="O7" s="1"/>
      <c r="P7" s="1"/>
      <c r="Q7" s="1"/>
      <c r="R7" s="1"/>
      <c r="S7" s="1"/>
      <c r="T7" s="1"/>
      <c r="U7" s="1"/>
      <c r="V7" s="1"/>
      <c r="W7" s="1"/>
      <c r="X7" s="1"/>
      <c r="Y7" s="1"/>
      <c r="Z7" s="1"/>
    </row>
    <row r="8">
      <c r="A8" s="212" t="s">
        <v>15263</v>
      </c>
      <c r="B8" s="415">
        <v>45921.0</v>
      </c>
      <c r="C8" s="212" t="s">
        <v>76</v>
      </c>
      <c r="D8" s="212" t="s">
        <v>8960</v>
      </c>
      <c r="E8" s="416"/>
      <c r="F8" s="416"/>
      <c r="G8" s="269" t="s">
        <v>2682</v>
      </c>
      <c r="H8" s="1"/>
      <c r="I8" s="1"/>
      <c r="J8" s="1"/>
      <c r="K8" s="1"/>
      <c r="L8" s="1"/>
      <c r="M8" s="1"/>
      <c r="N8" s="1"/>
      <c r="O8" s="1"/>
      <c r="P8" s="1"/>
      <c r="Q8" s="1"/>
      <c r="R8" s="1"/>
      <c r="S8" s="1"/>
      <c r="T8" s="1"/>
      <c r="U8" s="1"/>
      <c r="V8" s="1"/>
      <c r="W8" s="1"/>
      <c r="X8" s="1"/>
      <c r="Y8" s="1"/>
      <c r="Z8" s="1"/>
    </row>
    <row r="9">
      <c r="A9" s="212" t="s">
        <v>15264</v>
      </c>
      <c r="B9" s="415">
        <v>45914.0</v>
      </c>
      <c r="C9" s="212" t="s">
        <v>90</v>
      </c>
      <c r="D9" s="212" t="s">
        <v>15260</v>
      </c>
      <c r="E9" s="212" t="s">
        <v>520</v>
      </c>
      <c r="F9" s="416"/>
      <c r="G9" s="269" t="s">
        <v>2682</v>
      </c>
      <c r="H9" s="1"/>
      <c r="I9" s="1"/>
      <c r="J9" s="1"/>
      <c r="K9" s="1"/>
      <c r="L9" s="1"/>
      <c r="M9" s="1"/>
      <c r="N9" s="1"/>
      <c r="O9" s="1"/>
      <c r="P9" s="1"/>
      <c r="Q9" s="1"/>
      <c r="R9" s="1"/>
      <c r="S9" s="1"/>
      <c r="T9" s="1"/>
      <c r="U9" s="1"/>
      <c r="V9" s="1"/>
      <c r="W9" s="1"/>
      <c r="X9" s="1"/>
      <c r="Y9" s="1"/>
      <c r="Z9" s="1"/>
    </row>
    <row r="10">
      <c r="A10" s="212" t="s">
        <v>15265</v>
      </c>
      <c r="B10" s="415">
        <v>45928.0</v>
      </c>
      <c r="C10" s="212" t="s">
        <v>90</v>
      </c>
      <c r="D10" s="212" t="s">
        <v>15260</v>
      </c>
      <c r="E10" s="212" t="s">
        <v>520</v>
      </c>
      <c r="F10" s="416"/>
      <c r="G10" s="269" t="s">
        <v>2682</v>
      </c>
      <c r="H10" s="1"/>
      <c r="I10" s="1"/>
      <c r="J10" s="1"/>
      <c r="K10" s="1"/>
      <c r="L10" s="1"/>
      <c r="M10" s="1"/>
      <c r="N10" s="1"/>
      <c r="O10" s="1"/>
      <c r="P10" s="1"/>
      <c r="Q10" s="1"/>
      <c r="R10" s="1"/>
      <c r="S10" s="1"/>
      <c r="T10" s="1"/>
      <c r="U10" s="1"/>
      <c r="V10" s="1"/>
      <c r="W10" s="1"/>
      <c r="X10" s="1"/>
      <c r="Y10" s="1"/>
      <c r="Z10" s="1"/>
    </row>
    <row r="11">
      <c r="A11" s="212" t="s">
        <v>15266</v>
      </c>
      <c r="B11" s="415">
        <v>45914.0</v>
      </c>
      <c r="C11" s="212" t="s">
        <v>76</v>
      </c>
      <c r="D11" s="212" t="s">
        <v>8960</v>
      </c>
      <c r="E11" s="212" t="s">
        <v>471</v>
      </c>
      <c r="F11" s="416"/>
      <c r="G11" s="269" t="s">
        <v>2682</v>
      </c>
      <c r="H11" s="1"/>
      <c r="I11" s="1"/>
      <c r="J11" s="1"/>
      <c r="K11" s="1"/>
      <c r="L11" s="1"/>
      <c r="M11" s="1"/>
      <c r="N11" s="1"/>
      <c r="O11" s="1"/>
      <c r="P11" s="1"/>
      <c r="Q11" s="1"/>
      <c r="R11" s="1"/>
      <c r="S11" s="1"/>
      <c r="T11" s="1"/>
      <c r="U11" s="1"/>
      <c r="V11" s="1"/>
      <c r="W11" s="1"/>
      <c r="X11" s="1"/>
      <c r="Y11" s="1"/>
      <c r="Z11" s="1"/>
    </row>
    <row r="12">
      <c r="A12" s="212" t="s">
        <v>15267</v>
      </c>
      <c r="B12" s="415">
        <v>45935.0</v>
      </c>
      <c r="C12" s="212" t="s">
        <v>76</v>
      </c>
      <c r="D12" s="212" t="s">
        <v>15260</v>
      </c>
      <c r="E12" s="416"/>
      <c r="F12" s="416"/>
      <c r="G12" s="269" t="s">
        <v>2895</v>
      </c>
      <c r="H12" s="1"/>
      <c r="I12" s="1"/>
      <c r="J12" s="1"/>
      <c r="K12" s="1"/>
      <c r="L12" s="1"/>
      <c r="M12" s="1"/>
      <c r="N12" s="1"/>
      <c r="O12" s="1"/>
      <c r="P12" s="1"/>
      <c r="Q12" s="1"/>
      <c r="R12" s="1"/>
      <c r="S12" s="1"/>
      <c r="T12" s="1"/>
      <c r="U12" s="1"/>
      <c r="V12" s="1"/>
      <c r="W12" s="1"/>
      <c r="X12" s="1"/>
      <c r="Y12" s="1"/>
      <c r="Z12" s="1"/>
    </row>
    <row r="13">
      <c r="A13" s="212" t="s">
        <v>15268</v>
      </c>
      <c r="B13" s="415">
        <v>45942.0</v>
      </c>
      <c r="C13" s="212" t="s">
        <v>42</v>
      </c>
      <c r="D13" s="212"/>
      <c r="E13" s="212"/>
      <c r="F13" s="212" t="s">
        <v>15269</v>
      </c>
      <c r="G13" s="269" t="s">
        <v>2895</v>
      </c>
      <c r="H13" s="1"/>
      <c r="I13" s="1"/>
      <c r="J13" s="1"/>
      <c r="K13" s="1"/>
      <c r="L13" s="1"/>
      <c r="M13" s="1"/>
      <c r="N13" s="1"/>
      <c r="O13" s="1"/>
      <c r="P13" s="1"/>
      <c r="Q13" s="1"/>
      <c r="R13" s="1"/>
      <c r="S13" s="1"/>
      <c r="T13" s="1"/>
      <c r="U13" s="1"/>
      <c r="V13" s="1"/>
      <c r="W13" s="1"/>
      <c r="X13" s="1"/>
      <c r="Y13" s="1"/>
      <c r="Z13" s="1"/>
    </row>
    <row r="14">
      <c r="A14" s="212" t="s">
        <v>15270</v>
      </c>
      <c r="B14" s="415">
        <v>45949.0</v>
      </c>
      <c r="C14" s="212" t="s">
        <v>90</v>
      </c>
      <c r="D14" s="212" t="s">
        <v>15271</v>
      </c>
      <c r="E14" s="212" t="s">
        <v>487</v>
      </c>
      <c r="F14" s="326"/>
      <c r="G14" s="269" t="s">
        <v>2895</v>
      </c>
    </row>
    <row r="15">
      <c r="A15" s="212" t="s">
        <v>15272</v>
      </c>
      <c r="B15" s="415"/>
      <c r="C15" s="212" t="s">
        <v>90</v>
      </c>
      <c r="D15" s="416"/>
      <c r="E15" s="212"/>
      <c r="F15" s="212"/>
      <c r="G15" s="269" t="s">
        <v>2895</v>
      </c>
      <c r="H15" s="1"/>
      <c r="I15" s="1"/>
      <c r="J15" s="1"/>
      <c r="K15" s="1"/>
      <c r="L15" s="1"/>
      <c r="M15" s="1"/>
      <c r="N15" s="1"/>
      <c r="O15" s="1"/>
      <c r="P15" s="1"/>
      <c r="Q15" s="1"/>
      <c r="R15" s="1"/>
      <c r="S15" s="1"/>
      <c r="T15" s="1"/>
      <c r="U15" s="1"/>
      <c r="V15" s="1"/>
      <c r="W15" s="1"/>
      <c r="X15" s="1"/>
      <c r="Y15" s="1"/>
      <c r="Z15" s="1"/>
    </row>
    <row r="16">
      <c r="A16" s="212"/>
      <c r="B16" s="415"/>
      <c r="C16" s="416"/>
      <c r="D16" s="416"/>
      <c r="E16" s="416"/>
      <c r="F16" s="212"/>
      <c r="G16" s="269"/>
      <c r="H16" s="1"/>
      <c r="I16" s="1"/>
      <c r="J16" s="1"/>
      <c r="K16" s="1"/>
      <c r="L16" s="1"/>
      <c r="M16" s="1"/>
      <c r="N16" s="1"/>
      <c r="O16" s="1"/>
      <c r="P16" s="1"/>
      <c r="Q16" s="1"/>
      <c r="R16" s="1"/>
      <c r="S16" s="1"/>
      <c r="T16" s="1"/>
      <c r="U16" s="1"/>
      <c r="V16" s="1"/>
      <c r="W16" s="1"/>
      <c r="X16" s="1"/>
      <c r="Y16" s="1"/>
      <c r="Z16" s="1"/>
    </row>
    <row r="17">
      <c r="A17" s="212"/>
      <c r="B17" s="415"/>
      <c r="C17" s="416"/>
      <c r="D17" s="416"/>
      <c r="E17" s="212"/>
      <c r="F17" s="212"/>
      <c r="G17" s="269"/>
      <c r="H17" s="1"/>
      <c r="I17" s="1"/>
      <c r="J17" s="1"/>
      <c r="K17" s="417"/>
      <c r="L17" s="1"/>
      <c r="M17" s="1"/>
      <c r="N17" s="1"/>
      <c r="O17" s="1"/>
      <c r="P17" s="1"/>
      <c r="Q17" s="1"/>
      <c r="R17" s="1"/>
      <c r="S17" s="1"/>
      <c r="T17" s="1"/>
      <c r="U17" s="1"/>
      <c r="V17" s="1"/>
      <c r="W17" s="1"/>
      <c r="X17" s="1"/>
      <c r="Y17" s="1"/>
      <c r="Z17" s="1"/>
    </row>
    <row r="18">
      <c r="A18" s="212"/>
      <c r="B18" s="415"/>
      <c r="C18" s="416"/>
      <c r="D18" s="416"/>
      <c r="E18" s="416"/>
      <c r="F18" s="267"/>
      <c r="G18" s="269"/>
      <c r="H18" s="1"/>
      <c r="I18" s="1"/>
      <c r="J18" s="1"/>
      <c r="K18" s="1"/>
      <c r="L18" s="1"/>
      <c r="M18" s="1"/>
      <c r="N18" s="1"/>
      <c r="O18" s="1"/>
      <c r="P18" s="1"/>
      <c r="Q18" s="1"/>
      <c r="R18" s="1"/>
      <c r="S18" s="1"/>
      <c r="T18" s="1"/>
      <c r="U18" s="1"/>
      <c r="V18" s="1"/>
      <c r="W18" s="1"/>
      <c r="X18" s="1"/>
      <c r="Y18" s="1"/>
      <c r="Z18" s="1"/>
    </row>
    <row r="19">
      <c r="A19" s="212"/>
      <c r="B19" s="415"/>
      <c r="C19" s="416"/>
      <c r="D19" s="416"/>
      <c r="E19" s="416"/>
      <c r="F19" s="267"/>
      <c r="G19" s="269"/>
      <c r="H19" s="1"/>
      <c r="I19" s="1"/>
      <c r="J19" s="1"/>
      <c r="K19" s="1"/>
      <c r="L19" s="1"/>
      <c r="M19" s="1"/>
      <c r="N19" s="1"/>
      <c r="O19" s="1"/>
      <c r="P19" s="1"/>
      <c r="Q19" s="1"/>
      <c r="R19" s="1"/>
      <c r="S19" s="1"/>
      <c r="T19" s="1"/>
      <c r="U19" s="1"/>
      <c r="V19" s="1"/>
      <c r="W19" s="1"/>
      <c r="X19" s="1"/>
      <c r="Y19" s="1"/>
      <c r="Z19" s="1"/>
    </row>
    <row r="20">
      <c r="A20" s="212"/>
      <c r="B20" s="415"/>
      <c r="C20" s="416"/>
      <c r="D20" s="416"/>
      <c r="E20" s="416"/>
      <c r="F20" s="418"/>
      <c r="G20" s="269"/>
      <c r="H20" s="1"/>
      <c r="I20" s="1"/>
      <c r="J20" s="1"/>
      <c r="K20" s="1"/>
      <c r="L20" s="1"/>
      <c r="M20" s="1"/>
      <c r="N20" s="1"/>
      <c r="O20" s="1"/>
      <c r="P20" s="1"/>
      <c r="Q20" s="1"/>
      <c r="R20" s="1"/>
      <c r="S20" s="1"/>
      <c r="T20" s="1"/>
      <c r="U20" s="1"/>
      <c r="V20" s="1"/>
      <c r="W20" s="1"/>
      <c r="X20" s="1"/>
      <c r="Y20" s="1"/>
      <c r="Z20" s="1"/>
    </row>
    <row r="21">
      <c r="A21" s="212"/>
      <c r="B21" s="415"/>
      <c r="C21" s="416"/>
      <c r="D21" s="416"/>
      <c r="E21" s="416"/>
      <c r="F21" s="326"/>
      <c r="G21" s="269"/>
      <c r="H21" s="1"/>
      <c r="I21" s="1"/>
      <c r="J21" s="1"/>
      <c r="K21" s="1"/>
      <c r="L21" s="1"/>
      <c r="M21" s="1"/>
      <c r="N21" s="1"/>
      <c r="O21" s="1"/>
      <c r="P21" s="1"/>
      <c r="Q21" s="1"/>
      <c r="R21" s="1"/>
      <c r="S21" s="1"/>
      <c r="T21" s="1"/>
      <c r="U21" s="1"/>
      <c r="V21" s="1"/>
      <c r="W21" s="1"/>
      <c r="X21" s="1"/>
      <c r="Y21" s="1"/>
      <c r="Z21" s="1"/>
    </row>
    <row r="22">
      <c r="A22" s="212"/>
      <c r="B22" s="415"/>
      <c r="C22" s="416"/>
      <c r="D22" s="416"/>
      <c r="E22" s="416"/>
      <c r="F22" s="326"/>
      <c r="G22" s="269"/>
    </row>
    <row r="23">
      <c r="A23" s="212"/>
      <c r="B23" s="415"/>
      <c r="C23" s="416"/>
      <c r="D23" s="416"/>
      <c r="E23" s="212"/>
      <c r="F23" s="326"/>
      <c r="G23" s="269"/>
    </row>
    <row r="24">
      <c r="A24" s="212"/>
      <c r="B24" s="415"/>
      <c r="C24" s="416"/>
      <c r="D24" s="416"/>
      <c r="E24" s="416"/>
      <c r="F24" s="326"/>
      <c r="G24" s="269"/>
    </row>
    <row r="25">
      <c r="A25" s="212"/>
      <c r="B25" s="415"/>
      <c r="C25" s="416"/>
      <c r="D25" s="416"/>
      <c r="E25" s="416"/>
      <c r="F25" s="326"/>
      <c r="G25" s="269"/>
    </row>
    <row r="26">
      <c r="A26" s="212"/>
      <c r="B26" s="415"/>
      <c r="C26" s="212"/>
      <c r="D26" s="212"/>
      <c r="E26" s="212"/>
      <c r="F26" s="326"/>
      <c r="G26" s="269"/>
    </row>
    <row r="27">
      <c r="A27" s="212"/>
      <c r="B27" s="415"/>
      <c r="C27" s="212"/>
      <c r="D27" s="416"/>
      <c r="E27" s="212"/>
      <c r="F27" s="326"/>
      <c r="G27" s="269"/>
    </row>
    <row r="28">
      <c r="A28" s="212"/>
      <c r="B28" s="415"/>
      <c r="C28" s="416"/>
      <c r="D28" s="416"/>
      <c r="E28" s="212"/>
      <c r="F28" s="326"/>
      <c r="G28" s="269"/>
    </row>
    <row r="29">
      <c r="A29" s="212"/>
      <c r="B29" s="415"/>
      <c r="C29" s="416"/>
      <c r="D29" s="416"/>
      <c r="E29" s="212"/>
      <c r="F29" s="326"/>
      <c r="G29" s="269"/>
    </row>
    <row r="30">
      <c r="A30" s="212"/>
      <c r="B30" s="415"/>
      <c r="C30" s="416"/>
      <c r="D30" s="416"/>
      <c r="E30" s="416"/>
      <c r="F30" s="326"/>
      <c r="G30" s="269"/>
    </row>
    <row r="31">
      <c r="A31" s="212"/>
      <c r="B31" s="415"/>
      <c r="C31" s="416"/>
      <c r="D31" s="416"/>
      <c r="E31" s="416"/>
      <c r="F31" s="326"/>
      <c r="G31" s="269"/>
    </row>
    <row r="32">
      <c r="A32" s="212"/>
      <c r="B32" s="415"/>
      <c r="C32" s="416"/>
      <c r="D32" s="416"/>
      <c r="E32" s="416"/>
      <c r="F32" s="326"/>
      <c r="G32" s="269"/>
    </row>
    <row r="33">
      <c r="A33" s="212"/>
      <c r="B33" s="415"/>
      <c r="C33" s="416"/>
      <c r="D33" s="416"/>
      <c r="E33" s="416"/>
      <c r="F33" s="326"/>
      <c r="G33" s="269"/>
    </row>
    <row r="34">
      <c r="A34" s="212"/>
      <c r="B34" s="415"/>
      <c r="C34" s="416"/>
      <c r="D34" s="416"/>
      <c r="E34" s="416"/>
      <c r="F34" s="326"/>
      <c r="G34" s="269"/>
    </row>
    <row r="35">
      <c r="A35" s="212"/>
      <c r="B35" s="415"/>
      <c r="C35" s="416"/>
      <c r="D35" s="416"/>
      <c r="E35" s="416"/>
      <c r="F35" s="326"/>
      <c r="G35" s="269"/>
    </row>
    <row r="36">
      <c r="A36" s="212"/>
      <c r="B36" s="415"/>
      <c r="C36" s="416"/>
      <c r="D36" s="416"/>
      <c r="E36" s="416"/>
      <c r="F36" s="326"/>
      <c r="G36" s="269"/>
    </row>
    <row r="37">
      <c r="A37" s="212"/>
      <c r="B37" s="415"/>
      <c r="C37" s="416"/>
      <c r="D37" s="416"/>
      <c r="E37" s="416"/>
      <c r="F37" s="326"/>
      <c r="G37" s="269"/>
    </row>
    <row r="38">
      <c r="A38" s="212"/>
      <c r="B38" s="415"/>
      <c r="C38" s="212"/>
      <c r="D38" s="212"/>
      <c r="E38" s="212"/>
      <c r="F38" s="326"/>
      <c r="G38" s="269"/>
    </row>
    <row r="39">
      <c r="A39" s="212"/>
      <c r="B39" s="415"/>
      <c r="C39" s="212"/>
      <c r="D39" s="416"/>
      <c r="E39" s="212"/>
      <c r="F39" s="326"/>
      <c r="G39" s="269"/>
    </row>
    <row r="40">
      <c r="A40" s="212"/>
      <c r="B40" s="415"/>
      <c r="C40" s="416"/>
      <c r="D40" s="416"/>
      <c r="E40" s="212"/>
      <c r="F40" s="326"/>
      <c r="G40" s="269"/>
    </row>
    <row r="41">
      <c r="A41" s="212"/>
      <c r="B41" s="415"/>
      <c r="C41" s="416"/>
      <c r="D41" s="416"/>
      <c r="E41" s="212"/>
      <c r="F41" s="326"/>
      <c r="G41" s="269"/>
    </row>
    <row r="42">
      <c r="A42" s="212"/>
      <c r="B42" s="415"/>
      <c r="C42" s="416"/>
      <c r="D42" s="416"/>
      <c r="E42" s="416"/>
      <c r="F42" s="326"/>
      <c r="G42" s="269"/>
    </row>
    <row r="43">
      <c r="A43" s="212"/>
      <c r="B43" s="415"/>
      <c r="C43" s="416"/>
      <c r="D43" s="416"/>
      <c r="E43" s="416"/>
      <c r="F43" s="326"/>
      <c r="G43" s="269"/>
    </row>
    <row r="44">
      <c r="A44" s="212"/>
      <c r="B44" s="415"/>
      <c r="C44" s="416"/>
      <c r="D44" s="416"/>
      <c r="E44" s="416"/>
      <c r="F44" s="326"/>
      <c r="G44" s="269"/>
    </row>
    <row r="45">
      <c r="A45" s="212"/>
      <c r="B45" s="415"/>
      <c r="C45" s="416"/>
      <c r="D45" s="416"/>
      <c r="E45" s="416"/>
      <c r="F45" s="326"/>
      <c r="G45" s="269"/>
    </row>
    <row r="46">
      <c r="A46" s="212"/>
      <c r="B46" s="415"/>
      <c r="C46" s="416"/>
      <c r="D46" s="416"/>
      <c r="E46" s="416"/>
      <c r="F46" s="326"/>
      <c r="G46" s="269"/>
    </row>
    <row r="47">
      <c r="A47" s="212"/>
      <c r="B47" s="415"/>
      <c r="C47" s="416"/>
      <c r="D47" s="416"/>
      <c r="E47" s="212"/>
      <c r="F47" s="326"/>
      <c r="G47" s="269"/>
    </row>
    <row r="48">
      <c r="A48" s="212"/>
      <c r="B48" s="415"/>
      <c r="C48" s="416"/>
      <c r="D48" s="416"/>
      <c r="E48" s="416"/>
      <c r="F48" s="326"/>
      <c r="G48" s="269"/>
    </row>
    <row r="49">
      <c r="A49" s="212"/>
      <c r="B49" s="415"/>
      <c r="C49" s="416"/>
      <c r="D49" s="416"/>
      <c r="E49" s="416"/>
      <c r="F49" s="326"/>
      <c r="G49" s="269"/>
    </row>
    <row r="50">
      <c r="A50" s="212"/>
      <c r="B50" s="415"/>
      <c r="C50" s="212"/>
      <c r="D50" s="212"/>
      <c r="E50" s="212"/>
      <c r="F50" s="326"/>
      <c r="G50" s="269"/>
    </row>
    <row r="51">
      <c r="A51" s="212"/>
      <c r="B51" s="415"/>
      <c r="C51" s="416"/>
      <c r="D51" s="212"/>
      <c r="E51" s="212"/>
      <c r="F51" s="326"/>
      <c r="G51" s="269"/>
    </row>
    <row r="52">
      <c r="A52" s="212"/>
      <c r="B52" s="415"/>
      <c r="C52" s="416"/>
      <c r="D52" s="212"/>
      <c r="E52" s="212"/>
      <c r="F52" s="326"/>
      <c r="G52" s="269"/>
    </row>
    <row r="53">
      <c r="A53" s="212"/>
      <c r="B53" s="415"/>
      <c r="C53" s="416"/>
      <c r="D53" s="212"/>
      <c r="E53" s="212"/>
      <c r="F53" s="326"/>
      <c r="G53" s="269"/>
    </row>
    <row r="54">
      <c r="A54" s="212"/>
      <c r="B54" s="415"/>
      <c r="C54" s="212"/>
      <c r="D54" s="416"/>
      <c r="E54" s="212"/>
      <c r="F54" s="326"/>
      <c r="G54" s="269"/>
    </row>
    <row r="55">
      <c r="A55" s="212"/>
      <c r="B55" s="415"/>
      <c r="C55" s="416"/>
      <c r="D55" s="416"/>
      <c r="E55" s="212"/>
      <c r="F55" s="326"/>
      <c r="G55" s="269"/>
    </row>
    <row r="56">
      <c r="A56" s="212"/>
      <c r="B56" s="415"/>
      <c r="C56" s="416"/>
      <c r="D56" s="416"/>
      <c r="E56" s="212"/>
      <c r="F56" s="326"/>
      <c r="G56" s="269"/>
    </row>
    <row r="57">
      <c r="A57" s="212"/>
      <c r="B57" s="415"/>
      <c r="C57" s="416"/>
      <c r="D57" s="416"/>
      <c r="E57" s="416"/>
      <c r="F57" s="326"/>
      <c r="G57" s="269"/>
    </row>
    <row r="58">
      <c r="A58" s="212"/>
      <c r="B58" s="415"/>
      <c r="C58" s="416"/>
      <c r="D58" s="416"/>
      <c r="E58" s="416"/>
      <c r="F58" s="326"/>
      <c r="G58" s="269"/>
    </row>
    <row r="59">
      <c r="A59" s="212"/>
      <c r="B59" s="415"/>
      <c r="C59" s="416"/>
      <c r="D59" s="416"/>
      <c r="E59" s="416"/>
      <c r="F59" s="326"/>
      <c r="G59" s="269"/>
    </row>
    <row r="60">
      <c r="A60" s="212"/>
      <c r="B60" s="415"/>
      <c r="C60" s="416"/>
      <c r="D60" s="416"/>
      <c r="E60" s="416"/>
      <c r="F60" s="326"/>
      <c r="G60" s="269"/>
    </row>
    <row r="61">
      <c r="A61" s="212"/>
      <c r="B61" s="415"/>
      <c r="C61" s="416"/>
      <c r="D61" s="416"/>
      <c r="E61" s="416"/>
      <c r="F61" s="326"/>
      <c r="G61" s="269"/>
    </row>
    <row r="62">
      <c r="A62" s="212"/>
      <c r="B62" s="415"/>
      <c r="C62" s="416"/>
      <c r="D62" s="416"/>
      <c r="E62" s="212"/>
      <c r="F62" s="326"/>
      <c r="G62" s="269"/>
    </row>
    <row r="63">
      <c r="A63" s="212"/>
      <c r="B63" s="415"/>
      <c r="C63" s="416"/>
      <c r="D63" s="416"/>
      <c r="E63" s="416"/>
      <c r="F63" s="326"/>
      <c r="G63" s="269"/>
    </row>
    <row r="64">
      <c r="A64" s="212"/>
      <c r="B64" s="415"/>
      <c r="C64" s="416"/>
      <c r="D64" s="416"/>
      <c r="E64" s="416"/>
      <c r="F64" s="326"/>
      <c r="G64" s="269"/>
    </row>
    <row r="65">
      <c r="A65" s="212"/>
      <c r="B65" s="415"/>
      <c r="C65" s="212"/>
      <c r="D65" s="212"/>
      <c r="E65" s="212"/>
      <c r="F65" s="326"/>
      <c r="G65" s="269"/>
    </row>
    <row r="66">
      <c r="A66" s="212"/>
      <c r="B66" s="415"/>
      <c r="C66" s="212"/>
      <c r="D66" s="212"/>
      <c r="E66" s="212"/>
      <c r="F66" s="326"/>
      <c r="G66" s="269"/>
    </row>
    <row r="67">
      <c r="A67" s="212"/>
      <c r="B67" s="415"/>
      <c r="C67" s="212"/>
      <c r="D67" s="212"/>
      <c r="E67" s="212"/>
      <c r="F67" s="326"/>
      <c r="G67" s="269"/>
    </row>
    <row r="68">
      <c r="A68" s="212"/>
      <c r="B68" s="415"/>
      <c r="C68" s="212"/>
      <c r="D68" s="212"/>
      <c r="E68" s="212"/>
      <c r="F68" s="326"/>
      <c r="G68" s="269"/>
    </row>
    <row r="69">
      <c r="A69" s="212"/>
      <c r="B69" s="415"/>
      <c r="C69" s="212"/>
      <c r="D69" s="416"/>
      <c r="E69" s="212"/>
      <c r="F69" s="326"/>
      <c r="G69" s="269"/>
    </row>
    <row r="70">
      <c r="A70" s="212"/>
      <c r="B70" s="415"/>
      <c r="C70" s="416"/>
      <c r="D70" s="416"/>
      <c r="E70" s="212"/>
      <c r="F70" s="326"/>
      <c r="G70" s="269"/>
    </row>
    <row r="71">
      <c r="A71" s="212"/>
      <c r="B71" s="415"/>
      <c r="C71" s="416"/>
      <c r="D71" s="416"/>
      <c r="E71" s="416"/>
      <c r="F71" s="326"/>
      <c r="G71" s="269"/>
    </row>
    <row r="72">
      <c r="A72" s="212"/>
      <c r="B72" s="415"/>
      <c r="C72" s="416"/>
      <c r="D72" s="416"/>
      <c r="E72" s="416"/>
      <c r="F72" s="326"/>
      <c r="G72" s="269"/>
    </row>
    <row r="73">
      <c r="A73" s="212"/>
      <c r="B73" s="415"/>
      <c r="C73" s="416"/>
      <c r="D73" s="416"/>
      <c r="E73" s="416"/>
      <c r="F73" s="326"/>
      <c r="G73" s="269"/>
    </row>
    <row r="74">
      <c r="A74" s="212"/>
      <c r="B74" s="415"/>
      <c r="C74" s="416"/>
      <c r="D74" s="416"/>
      <c r="E74" s="416"/>
      <c r="F74" s="326"/>
      <c r="G74" s="269"/>
    </row>
    <row r="75">
      <c r="A75" s="212"/>
      <c r="B75" s="415"/>
      <c r="C75" s="416"/>
      <c r="D75" s="416"/>
      <c r="E75" s="416"/>
      <c r="F75" s="326"/>
      <c r="G75" s="269"/>
    </row>
    <row r="76">
      <c r="A76" s="212"/>
      <c r="B76" s="415"/>
      <c r="C76" s="416"/>
      <c r="D76" s="416"/>
      <c r="E76" s="212"/>
      <c r="F76" s="326"/>
      <c r="G76" s="269"/>
    </row>
    <row r="77">
      <c r="A77" s="212"/>
      <c r="B77" s="415"/>
      <c r="C77" s="416"/>
      <c r="D77" s="416"/>
      <c r="E77" s="416"/>
      <c r="F77" s="326"/>
      <c r="G77" s="269"/>
    </row>
    <row r="78">
      <c r="A78" s="212"/>
      <c r="B78" s="415"/>
      <c r="C78" s="416"/>
      <c r="D78" s="416"/>
      <c r="E78" s="416"/>
      <c r="F78" s="326"/>
      <c r="G78" s="269"/>
    </row>
    <row r="79">
      <c r="A79" s="212"/>
      <c r="B79" s="415"/>
      <c r="C79" s="212"/>
      <c r="D79" s="212"/>
      <c r="E79" s="212"/>
      <c r="F79" s="326"/>
      <c r="G79" s="269"/>
    </row>
    <row r="80">
      <c r="A80" s="212"/>
      <c r="B80" s="419"/>
      <c r="C80" s="420"/>
      <c r="D80" s="421"/>
      <c r="E80" s="420"/>
      <c r="F80" s="326"/>
      <c r="G80" s="269"/>
    </row>
    <row r="81">
      <c r="A81" s="212"/>
      <c r="B81" s="419"/>
      <c r="C81" s="420"/>
      <c r="D81" s="421"/>
      <c r="E81" s="420"/>
      <c r="F81" s="326"/>
      <c r="G81" s="269"/>
    </row>
    <row r="82">
      <c r="A82" s="212"/>
      <c r="B82" s="419"/>
      <c r="C82" s="421"/>
      <c r="D82" s="421"/>
      <c r="E82" s="421"/>
      <c r="F82" s="326"/>
      <c r="G82" s="269"/>
    </row>
    <row r="83">
      <c r="A83" s="212"/>
      <c r="B83" s="419"/>
      <c r="C83" s="421"/>
      <c r="D83" s="421"/>
      <c r="E83" s="421"/>
      <c r="F83" s="326"/>
      <c r="G83" s="269"/>
    </row>
    <row r="84">
      <c r="A84" s="212"/>
      <c r="B84" s="419"/>
      <c r="C84" s="421"/>
      <c r="D84" s="421"/>
      <c r="E84" s="421"/>
      <c r="F84" s="326"/>
      <c r="G84" s="269"/>
    </row>
    <row r="85">
      <c r="A85" s="212"/>
      <c r="B85" s="419"/>
      <c r="C85" s="421"/>
      <c r="D85" s="421"/>
      <c r="E85" s="421"/>
      <c r="F85" s="326"/>
      <c r="G85" s="269"/>
    </row>
    <row r="86">
      <c r="A86" s="212"/>
      <c r="B86" s="419"/>
      <c r="C86" s="421"/>
      <c r="D86" s="421"/>
      <c r="E86" s="421"/>
      <c r="F86" s="326"/>
      <c r="G86" s="269"/>
    </row>
    <row r="87">
      <c r="A87" s="212"/>
      <c r="B87" s="419"/>
      <c r="C87" s="421"/>
      <c r="D87" s="421"/>
      <c r="E87" s="421"/>
      <c r="F87" s="326"/>
      <c r="G87" s="269"/>
    </row>
    <row r="88">
      <c r="A88" s="212"/>
      <c r="B88" s="419"/>
      <c r="C88" s="421"/>
      <c r="D88" s="421"/>
      <c r="E88" s="421"/>
      <c r="F88" s="326"/>
      <c r="G88" s="269"/>
    </row>
    <row r="89">
      <c r="A89" s="212"/>
      <c r="B89" s="419"/>
      <c r="C89" s="421"/>
      <c r="D89" s="421"/>
      <c r="E89" s="421"/>
      <c r="F89" s="326"/>
      <c r="G89" s="269"/>
    </row>
    <row r="90">
      <c r="A90" s="212"/>
      <c r="B90" s="419"/>
      <c r="C90" s="421"/>
      <c r="D90" s="421"/>
      <c r="E90" s="421"/>
      <c r="F90" s="326"/>
      <c r="G90" s="269"/>
    </row>
    <row r="91">
      <c r="A91" s="212"/>
      <c r="B91" s="419"/>
      <c r="C91" s="421"/>
      <c r="D91" s="422"/>
      <c r="E91" s="420"/>
      <c r="F91" s="326"/>
      <c r="G91" s="269"/>
    </row>
    <row r="92">
      <c r="A92" s="212"/>
      <c r="B92" s="419"/>
      <c r="C92" s="420"/>
      <c r="D92" s="421"/>
      <c r="E92" s="420"/>
      <c r="F92" s="326"/>
      <c r="G92" s="269"/>
    </row>
    <row r="93">
      <c r="A93" s="212"/>
      <c r="B93" s="419"/>
      <c r="C93" s="420"/>
      <c r="D93" s="421"/>
      <c r="E93" s="420"/>
      <c r="F93" s="326"/>
      <c r="G93" s="269"/>
    </row>
    <row r="94">
      <c r="A94" s="212"/>
      <c r="B94" s="419"/>
      <c r="C94" s="421"/>
      <c r="D94" s="421"/>
      <c r="E94" s="421"/>
      <c r="F94" s="326"/>
      <c r="G94" s="269"/>
    </row>
    <row r="95">
      <c r="A95" s="212"/>
      <c r="B95" s="419"/>
      <c r="C95" s="421"/>
      <c r="D95" s="421"/>
      <c r="E95" s="421"/>
      <c r="F95" s="326"/>
      <c r="G95" s="269"/>
    </row>
    <row r="96">
      <c r="A96" s="212"/>
      <c r="B96" s="419"/>
      <c r="C96" s="421"/>
      <c r="D96" s="421"/>
      <c r="E96" s="421"/>
      <c r="F96" s="326"/>
      <c r="G96" s="269"/>
    </row>
    <row r="97">
      <c r="A97" s="212"/>
      <c r="B97" s="419"/>
      <c r="C97" s="421"/>
      <c r="D97" s="421"/>
      <c r="E97" s="421"/>
      <c r="F97" s="326"/>
      <c r="G97" s="269"/>
    </row>
    <row r="98">
      <c r="A98" s="212"/>
      <c r="B98" s="419"/>
      <c r="C98" s="421"/>
      <c r="D98" s="421"/>
      <c r="E98" s="421"/>
      <c r="F98" s="326"/>
      <c r="G98" s="269"/>
    </row>
    <row r="99">
      <c r="A99" s="212"/>
      <c r="B99" s="419"/>
      <c r="C99" s="421"/>
      <c r="D99" s="421"/>
      <c r="E99" s="421"/>
      <c r="F99" s="326"/>
      <c r="G99" s="269"/>
    </row>
    <row r="100">
      <c r="A100" s="212"/>
      <c r="B100" s="419"/>
      <c r="C100" s="421"/>
      <c r="D100" s="421"/>
      <c r="E100" s="420"/>
      <c r="F100" s="326"/>
      <c r="G100" s="269"/>
    </row>
    <row r="101">
      <c r="A101" s="212"/>
      <c r="B101" s="419"/>
      <c r="C101" s="421"/>
      <c r="D101" s="421"/>
      <c r="E101" s="421"/>
      <c r="F101" s="326"/>
      <c r="G101" s="269"/>
    </row>
    <row r="102">
      <c r="A102" s="212"/>
      <c r="B102" s="419"/>
      <c r="C102" s="421"/>
      <c r="D102" s="421"/>
      <c r="E102" s="421"/>
      <c r="F102" s="326"/>
      <c r="G102" s="269"/>
    </row>
    <row r="103">
      <c r="A103" s="212"/>
      <c r="B103" s="419"/>
      <c r="C103" s="421"/>
      <c r="D103" s="422"/>
      <c r="E103" s="420"/>
      <c r="F103" s="326"/>
      <c r="G103" s="269"/>
    </row>
    <row r="104">
      <c r="A104" s="212"/>
      <c r="B104" s="419"/>
      <c r="C104" s="420"/>
      <c r="D104" s="421"/>
      <c r="E104" s="420"/>
      <c r="F104" s="326"/>
      <c r="G104" s="269"/>
    </row>
    <row r="105">
      <c r="A105" s="212"/>
      <c r="B105" s="419"/>
      <c r="C105" s="420"/>
      <c r="D105" s="421"/>
      <c r="E105" s="420"/>
      <c r="F105" s="326"/>
      <c r="G105" s="269"/>
    </row>
    <row r="106">
      <c r="A106" s="212"/>
      <c r="B106" s="419"/>
      <c r="C106" s="421"/>
      <c r="D106" s="421"/>
      <c r="E106" s="421"/>
      <c r="F106" s="326"/>
      <c r="G106" s="269"/>
    </row>
    <row r="107">
      <c r="A107" s="212"/>
      <c r="B107" s="419"/>
      <c r="C107" s="421"/>
      <c r="D107" s="421"/>
      <c r="E107" s="421"/>
      <c r="F107" s="273"/>
      <c r="G107" s="269"/>
    </row>
    <row r="108">
      <c r="A108" s="212"/>
      <c r="B108" s="419"/>
      <c r="C108" s="421"/>
      <c r="D108" s="421"/>
      <c r="E108" s="421"/>
      <c r="F108" s="273"/>
      <c r="G108" s="269"/>
    </row>
    <row r="109">
      <c r="A109" s="212"/>
      <c r="B109" s="419"/>
      <c r="C109" s="421"/>
      <c r="D109" s="421"/>
      <c r="E109" s="421"/>
      <c r="F109" s="273"/>
      <c r="G109" s="269"/>
    </row>
    <row r="110">
      <c r="A110" s="212"/>
      <c r="B110" s="419"/>
      <c r="C110" s="421"/>
      <c r="D110" s="421"/>
      <c r="E110" s="421"/>
      <c r="F110" s="273"/>
      <c r="G110" s="269"/>
    </row>
    <row r="111">
      <c r="A111" s="212"/>
      <c r="B111" s="419"/>
      <c r="C111" s="421"/>
      <c r="D111" s="421"/>
      <c r="E111" s="421"/>
      <c r="F111" s="273"/>
      <c r="G111" s="269"/>
    </row>
    <row r="112">
      <c r="A112" s="212"/>
      <c r="B112" s="419"/>
      <c r="C112" s="421"/>
      <c r="D112" s="421"/>
      <c r="E112" s="420"/>
      <c r="F112" s="273"/>
      <c r="G112" s="269"/>
    </row>
    <row r="113">
      <c r="A113" s="212"/>
      <c r="B113" s="419"/>
      <c r="C113" s="421"/>
      <c r="D113" s="421"/>
      <c r="E113" s="421"/>
      <c r="F113" s="273"/>
      <c r="G113" s="269"/>
    </row>
    <row r="114">
      <c r="A114" s="212"/>
      <c r="B114" s="419"/>
      <c r="C114" s="421"/>
      <c r="D114" s="421"/>
      <c r="E114" s="421"/>
      <c r="F114" s="273"/>
      <c r="G114" s="269"/>
    </row>
    <row r="115">
      <c r="A115" s="212"/>
      <c r="B115" s="419"/>
      <c r="C115" s="421"/>
      <c r="D115" s="423"/>
      <c r="E115" s="420"/>
      <c r="F115" s="266"/>
      <c r="G115" s="269"/>
    </row>
    <row r="116">
      <c r="A116" s="212"/>
      <c r="B116" s="419"/>
      <c r="C116" s="421"/>
      <c r="D116" s="421"/>
      <c r="E116" s="421"/>
      <c r="F116" s="273"/>
      <c r="G116" s="269"/>
    </row>
    <row r="117">
      <c r="A117" s="212"/>
      <c r="B117" s="419"/>
      <c r="C117" s="421"/>
      <c r="D117" s="421"/>
      <c r="E117" s="421"/>
      <c r="F117" s="273"/>
      <c r="G117" s="269"/>
    </row>
    <row r="118">
      <c r="A118" s="212"/>
      <c r="B118" s="419"/>
      <c r="C118" s="421"/>
      <c r="D118" s="421"/>
      <c r="E118" s="421"/>
      <c r="F118" s="273"/>
      <c r="G118" s="269"/>
    </row>
    <row r="119">
      <c r="A119" s="212"/>
      <c r="B119" s="419"/>
      <c r="C119" s="421"/>
      <c r="D119" s="421"/>
      <c r="E119" s="421"/>
      <c r="F119" s="273"/>
      <c r="G119" s="269"/>
    </row>
    <row r="120">
      <c r="A120" s="212"/>
      <c r="B120" s="419"/>
      <c r="C120" s="421"/>
      <c r="D120" s="421"/>
      <c r="E120" s="421"/>
      <c r="F120" s="273"/>
      <c r="G120" s="269"/>
    </row>
    <row r="121">
      <c r="A121" s="212"/>
      <c r="B121" s="419"/>
      <c r="C121" s="421"/>
      <c r="D121" s="421"/>
      <c r="E121" s="421"/>
      <c r="F121" s="273"/>
      <c r="G121" s="269"/>
    </row>
    <row r="122">
      <c r="A122" s="212"/>
      <c r="B122" s="419"/>
      <c r="C122" s="421"/>
      <c r="D122" s="421"/>
      <c r="E122" s="421"/>
      <c r="F122" s="273"/>
      <c r="G122" s="269"/>
    </row>
    <row r="123">
      <c r="A123" s="212"/>
      <c r="B123" s="419"/>
      <c r="C123" s="421"/>
      <c r="D123" s="421"/>
      <c r="E123" s="421"/>
      <c r="F123" s="273"/>
      <c r="G123" s="269"/>
    </row>
    <row r="124">
      <c r="A124" s="212"/>
      <c r="B124" s="419"/>
      <c r="C124" s="421"/>
      <c r="D124" s="421"/>
      <c r="E124" s="421"/>
      <c r="F124" s="273"/>
      <c r="G124" s="269"/>
    </row>
    <row r="125">
      <c r="A125" s="212"/>
      <c r="B125" s="419"/>
      <c r="C125" s="421"/>
      <c r="D125" s="421"/>
      <c r="E125" s="421"/>
      <c r="F125" s="273"/>
      <c r="G125" s="269"/>
    </row>
    <row r="126">
      <c r="A126" s="212"/>
      <c r="B126" s="419"/>
      <c r="C126" s="421"/>
      <c r="D126" s="421"/>
      <c r="E126" s="421"/>
      <c r="F126" s="273"/>
      <c r="G126" s="269"/>
    </row>
    <row r="127">
      <c r="A127" s="212"/>
      <c r="B127" s="419"/>
      <c r="C127" s="421"/>
      <c r="D127" s="422"/>
      <c r="E127" s="421"/>
      <c r="F127" s="273"/>
      <c r="G127" s="269"/>
    </row>
    <row r="128">
      <c r="A128" s="212"/>
      <c r="B128" s="415"/>
      <c r="C128" s="416"/>
      <c r="D128" s="212"/>
      <c r="E128" s="212"/>
      <c r="F128" s="273"/>
      <c r="G128" s="269"/>
    </row>
    <row r="129">
      <c r="A129" s="212"/>
      <c r="B129" s="415"/>
      <c r="C129" s="416"/>
      <c r="D129" s="212"/>
      <c r="E129" s="212"/>
      <c r="F129" s="273"/>
      <c r="G129" s="269"/>
    </row>
    <row r="130">
      <c r="A130" s="212"/>
      <c r="B130" s="415"/>
      <c r="C130" s="416"/>
      <c r="D130" s="416"/>
      <c r="E130" s="416"/>
      <c r="F130" s="273"/>
      <c r="G130" s="269"/>
    </row>
    <row r="131">
      <c r="A131" s="212"/>
      <c r="B131" s="415"/>
      <c r="C131" s="212"/>
      <c r="D131" s="416"/>
      <c r="E131" s="416"/>
      <c r="F131" s="273"/>
      <c r="G131" s="269"/>
    </row>
    <row r="132">
      <c r="A132" s="212"/>
      <c r="B132" s="415"/>
      <c r="C132" s="212"/>
      <c r="D132" s="416"/>
      <c r="E132" s="212"/>
      <c r="F132" s="273"/>
      <c r="G132" s="269"/>
    </row>
    <row r="133">
      <c r="A133" s="266"/>
      <c r="B133" s="270"/>
      <c r="C133" s="266"/>
      <c r="D133" s="266"/>
      <c r="E133" s="266"/>
      <c r="F133" s="273"/>
      <c r="G133" s="269"/>
    </row>
    <row r="134">
      <c r="A134" s="266"/>
      <c r="B134" s="270"/>
      <c r="C134" s="266"/>
      <c r="D134" s="266"/>
      <c r="E134" s="266"/>
      <c r="F134" s="273"/>
      <c r="G134" s="269"/>
    </row>
    <row r="135">
      <c r="A135" s="266"/>
      <c r="B135" s="270"/>
      <c r="C135" s="266"/>
      <c r="D135" s="273"/>
      <c r="E135" s="266"/>
      <c r="F135" s="273"/>
      <c r="G135" s="269"/>
    </row>
    <row r="136">
      <c r="A136" s="266"/>
      <c r="B136" s="270"/>
      <c r="C136" s="266"/>
      <c r="D136" s="266"/>
      <c r="E136" s="266"/>
      <c r="F136" s="273"/>
      <c r="G136" s="269"/>
    </row>
    <row r="137">
      <c r="A137" s="266"/>
      <c r="B137" s="270"/>
      <c r="C137" s="266"/>
      <c r="D137" s="266"/>
      <c r="E137" s="266"/>
      <c r="F137" s="273"/>
      <c r="G137" s="269"/>
    </row>
    <row r="138">
      <c r="A138" s="266"/>
      <c r="B138" s="270"/>
      <c r="C138" s="266"/>
      <c r="D138" s="266"/>
      <c r="E138" s="266"/>
      <c r="F138" s="273"/>
      <c r="G138" s="269"/>
    </row>
    <row r="139">
      <c r="A139" s="266"/>
      <c r="B139" s="270"/>
      <c r="C139" s="266"/>
      <c r="D139" s="266"/>
      <c r="E139" s="266"/>
      <c r="F139" s="273"/>
      <c r="G139" s="269"/>
    </row>
    <row r="140">
      <c r="A140" s="266"/>
      <c r="B140" s="270"/>
      <c r="C140" s="266"/>
      <c r="D140" s="266"/>
      <c r="E140" s="266"/>
      <c r="F140" s="273"/>
      <c r="G140" s="269"/>
    </row>
    <row r="141">
      <c r="A141" s="266"/>
      <c r="B141" s="270"/>
      <c r="C141" s="266"/>
      <c r="D141" s="266"/>
      <c r="E141" s="266"/>
      <c r="F141" s="273"/>
      <c r="G141" s="269"/>
    </row>
    <row r="142">
      <c r="A142" s="266"/>
      <c r="B142" s="270"/>
      <c r="C142" s="266"/>
      <c r="D142" s="266"/>
      <c r="E142" s="266"/>
      <c r="F142" s="273"/>
      <c r="G142" s="269"/>
    </row>
    <row r="143">
      <c r="A143" s="266"/>
      <c r="B143" s="270"/>
      <c r="C143" s="266"/>
      <c r="D143" s="266"/>
      <c r="E143" s="266"/>
      <c r="F143" s="273"/>
      <c r="G143" s="269"/>
    </row>
    <row r="144">
      <c r="A144" s="266"/>
      <c r="B144" s="270"/>
      <c r="C144" s="266"/>
      <c r="D144" s="266"/>
      <c r="E144" s="266"/>
      <c r="F144" s="273"/>
      <c r="G144" s="269"/>
    </row>
    <row r="145">
      <c r="A145" s="266"/>
      <c r="B145" s="270"/>
      <c r="C145" s="266"/>
      <c r="D145" s="266"/>
      <c r="E145" s="266"/>
      <c r="F145" s="273"/>
      <c r="G145" s="269"/>
    </row>
    <row r="146">
      <c r="A146" s="266"/>
      <c r="B146" s="270"/>
      <c r="C146" s="266"/>
      <c r="D146" s="266"/>
      <c r="E146" s="266"/>
      <c r="F146" s="273"/>
      <c r="G146" s="269"/>
    </row>
    <row r="147">
      <c r="A147" s="266"/>
      <c r="B147" s="270"/>
      <c r="C147" s="266"/>
      <c r="D147" s="266"/>
      <c r="E147" s="266"/>
      <c r="F147" s="273"/>
      <c r="G147" s="269"/>
    </row>
    <row r="148">
      <c r="A148" s="266"/>
      <c r="B148" s="270"/>
      <c r="C148" s="266"/>
      <c r="D148" s="266"/>
      <c r="E148" s="266"/>
      <c r="F148" s="273"/>
      <c r="G148" s="269"/>
    </row>
    <row r="149">
      <c r="A149" s="266"/>
      <c r="B149" s="270"/>
      <c r="C149" s="266"/>
      <c r="D149" s="266"/>
      <c r="E149" s="266"/>
      <c r="F149" s="273"/>
      <c r="G149" s="269"/>
    </row>
    <row r="150">
      <c r="A150" s="266"/>
      <c r="B150" s="270"/>
      <c r="C150" s="266"/>
      <c r="D150" s="266"/>
      <c r="E150" s="273"/>
      <c r="F150" s="273"/>
      <c r="G150" s="269"/>
    </row>
    <row r="151">
      <c r="A151" s="266"/>
      <c r="B151" s="270"/>
      <c r="C151" s="266"/>
      <c r="D151" s="266"/>
      <c r="E151" s="266"/>
      <c r="F151" s="273"/>
      <c r="G151" s="269"/>
    </row>
    <row r="152">
      <c r="A152" s="266"/>
      <c r="B152" s="270"/>
      <c r="C152" s="266"/>
      <c r="D152" s="266"/>
      <c r="E152" s="266"/>
      <c r="F152" s="273"/>
      <c r="G152" s="269"/>
    </row>
    <row r="153">
      <c r="A153" s="266"/>
      <c r="B153" s="270"/>
      <c r="C153" s="266"/>
      <c r="D153" s="266"/>
      <c r="E153" s="266"/>
      <c r="F153" s="273"/>
      <c r="G153" s="269"/>
    </row>
    <row r="154">
      <c r="A154" s="266"/>
      <c r="B154" s="270"/>
      <c r="C154" s="266"/>
      <c r="D154" s="266"/>
      <c r="E154" s="266"/>
      <c r="F154" s="273"/>
      <c r="G154" s="269"/>
    </row>
    <row r="155">
      <c r="A155" s="266"/>
      <c r="B155" s="270"/>
      <c r="C155" s="266"/>
      <c r="D155" s="266"/>
      <c r="E155" s="266"/>
      <c r="F155" s="273"/>
      <c r="G155" s="269"/>
    </row>
    <row r="156">
      <c r="A156" s="266"/>
      <c r="B156" s="270"/>
      <c r="C156" s="266"/>
      <c r="D156" s="266"/>
      <c r="E156" s="266"/>
      <c r="F156" s="273"/>
      <c r="G156" s="269"/>
    </row>
    <row r="157">
      <c r="A157" s="266"/>
      <c r="B157" s="270"/>
      <c r="C157" s="266"/>
      <c r="D157" s="266"/>
      <c r="E157" s="266"/>
      <c r="F157" s="273"/>
      <c r="G157" s="269"/>
    </row>
    <row r="158">
      <c r="A158" s="266"/>
      <c r="B158" s="270"/>
      <c r="C158" s="266"/>
      <c r="D158" s="266"/>
      <c r="E158" s="266"/>
      <c r="F158" s="273"/>
      <c r="G158" s="269"/>
    </row>
    <row r="159">
      <c r="A159" s="266"/>
      <c r="B159" s="270"/>
      <c r="C159" s="266"/>
      <c r="D159" s="266"/>
      <c r="E159" s="266"/>
      <c r="F159" s="273"/>
      <c r="G159" s="269"/>
    </row>
    <row r="160">
      <c r="A160" s="266"/>
      <c r="B160" s="270"/>
      <c r="C160" s="266"/>
      <c r="D160" s="266"/>
      <c r="E160" s="266"/>
      <c r="F160" s="273"/>
      <c r="G160" s="269"/>
    </row>
    <row r="161">
      <c r="A161" s="266"/>
      <c r="B161" s="270"/>
      <c r="C161" s="266"/>
      <c r="D161" s="266"/>
      <c r="E161" s="266"/>
      <c r="F161" s="273"/>
      <c r="G161" s="269"/>
    </row>
    <row r="162">
      <c r="A162" s="266"/>
      <c r="B162" s="270"/>
      <c r="C162" s="266"/>
      <c r="D162" s="266"/>
      <c r="E162" s="266"/>
      <c r="F162" s="273"/>
      <c r="G162" s="269"/>
    </row>
    <row r="163">
      <c r="A163" s="266"/>
      <c r="B163" s="270"/>
      <c r="C163" s="266"/>
      <c r="D163" s="266"/>
      <c r="E163" s="266"/>
      <c r="F163" s="273"/>
      <c r="G163" s="269"/>
    </row>
    <row r="164">
      <c r="A164" s="266"/>
      <c r="B164" s="270"/>
      <c r="C164" s="266"/>
      <c r="D164" s="266"/>
      <c r="E164" s="266"/>
      <c r="F164" s="273"/>
      <c r="G164" s="269"/>
    </row>
    <row r="165">
      <c r="A165" s="266"/>
      <c r="B165" s="270"/>
      <c r="C165" s="266"/>
      <c r="D165" s="266"/>
      <c r="E165" s="266"/>
      <c r="F165" s="273"/>
      <c r="G165" s="269"/>
    </row>
    <row r="166">
      <c r="A166" s="266"/>
      <c r="B166" s="270"/>
      <c r="C166" s="266"/>
      <c r="D166" s="266"/>
      <c r="E166" s="266"/>
      <c r="F166" s="273"/>
      <c r="G166" s="269"/>
    </row>
    <row r="167">
      <c r="A167" s="266"/>
      <c r="B167" s="270"/>
      <c r="C167" s="266"/>
      <c r="D167" s="266"/>
      <c r="E167" s="266"/>
      <c r="F167" s="273"/>
      <c r="G167" s="269"/>
    </row>
    <row r="168">
      <c r="A168" s="266"/>
      <c r="B168" s="270"/>
      <c r="C168" s="266"/>
      <c r="D168" s="266"/>
      <c r="E168" s="266"/>
      <c r="F168" s="273"/>
      <c r="G168" s="269"/>
    </row>
    <row r="169">
      <c r="A169" s="266"/>
      <c r="B169" s="270"/>
      <c r="C169" s="266"/>
      <c r="D169" s="266"/>
      <c r="E169" s="266"/>
      <c r="F169" s="273"/>
      <c r="G169" s="269"/>
    </row>
    <row r="170">
      <c r="A170" s="266"/>
      <c r="B170" s="270"/>
      <c r="C170" s="266"/>
      <c r="D170" s="266"/>
      <c r="E170" s="266"/>
      <c r="F170" s="273"/>
      <c r="G170" s="269"/>
    </row>
    <row r="171">
      <c r="A171" s="266"/>
      <c r="B171" s="270"/>
      <c r="C171" s="266"/>
      <c r="D171" s="266"/>
      <c r="E171" s="266"/>
      <c r="F171" s="273"/>
      <c r="G171" s="269"/>
    </row>
    <row r="172">
      <c r="A172" s="266"/>
      <c r="B172" s="270"/>
      <c r="C172" s="266"/>
      <c r="D172" s="273"/>
      <c r="E172" s="266"/>
      <c r="F172" s="273"/>
      <c r="G172" s="269"/>
    </row>
    <row r="173">
      <c r="A173" s="266"/>
      <c r="B173" s="270"/>
      <c r="C173" s="266"/>
      <c r="D173" s="266"/>
      <c r="E173" s="266"/>
      <c r="F173" s="273"/>
      <c r="G173" s="269"/>
    </row>
    <row r="174">
      <c r="A174" s="266"/>
      <c r="B174" s="270"/>
      <c r="C174" s="266"/>
      <c r="D174" s="266"/>
      <c r="E174" s="266"/>
      <c r="F174" s="273"/>
      <c r="G174" s="269"/>
    </row>
    <row r="175">
      <c r="A175" s="266"/>
      <c r="B175" s="270"/>
      <c r="C175" s="266"/>
      <c r="D175" s="266"/>
      <c r="E175" s="266"/>
      <c r="F175" s="273"/>
      <c r="G175" s="269"/>
    </row>
    <row r="176">
      <c r="A176" s="266"/>
      <c r="B176" s="270"/>
      <c r="C176" s="266"/>
      <c r="D176" s="266"/>
      <c r="E176" s="266"/>
      <c r="F176" s="273"/>
      <c r="G176" s="269"/>
    </row>
    <row r="177">
      <c r="A177" s="266"/>
      <c r="B177" s="270"/>
      <c r="C177" s="266"/>
      <c r="D177" s="266"/>
      <c r="E177" s="266"/>
      <c r="F177" s="273"/>
      <c r="G177" s="269"/>
    </row>
    <row r="178">
      <c r="A178" s="266"/>
      <c r="B178" s="270"/>
      <c r="C178" s="266"/>
      <c r="D178" s="266"/>
      <c r="E178" s="266"/>
      <c r="F178" s="273"/>
      <c r="G178" s="269"/>
    </row>
    <row r="179">
      <c r="A179" s="266"/>
      <c r="B179" s="270"/>
      <c r="C179" s="266"/>
      <c r="D179" s="266"/>
      <c r="E179" s="266"/>
      <c r="F179" s="273"/>
      <c r="G179" s="269"/>
    </row>
    <row r="180">
      <c r="A180" s="266"/>
      <c r="B180" s="270"/>
      <c r="C180" s="266"/>
      <c r="D180" s="266"/>
      <c r="E180" s="266"/>
      <c r="F180" s="273"/>
      <c r="G180" s="269"/>
    </row>
    <row r="181">
      <c r="A181" s="266"/>
      <c r="B181" s="270"/>
      <c r="C181" s="266"/>
      <c r="D181" s="266"/>
      <c r="E181" s="266"/>
      <c r="F181" s="273"/>
      <c r="G181" s="269"/>
    </row>
    <row r="182">
      <c r="A182" s="266"/>
      <c r="B182" s="270"/>
      <c r="C182" s="266"/>
      <c r="D182" s="266"/>
      <c r="E182" s="266"/>
      <c r="F182" s="273"/>
      <c r="G182" s="269"/>
    </row>
    <row r="183">
      <c r="A183" s="266"/>
      <c r="B183" s="270"/>
      <c r="C183" s="266"/>
      <c r="D183" s="266"/>
      <c r="E183" s="266"/>
      <c r="F183" s="273"/>
      <c r="G183" s="269"/>
    </row>
    <row r="184">
      <c r="A184" s="266"/>
      <c r="B184" s="270"/>
      <c r="C184" s="266"/>
      <c r="D184" s="266"/>
      <c r="E184" s="266"/>
      <c r="F184" s="273"/>
      <c r="G184" s="269"/>
    </row>
    <row r="185">
      <c r="A185" s="266"/>
      <c r="B185" s="270"/>
      <c r="C185" s="266"/>
      <c r="D185" s="266"/>
      <c r="E185" s="266"/>
      <c r="F185" s="273"/>
      <c r="G185" s="269"/>
    </row>
    <row r="186">
      <c r="A186" s="266"/>
      <c r="B186" s="270"/>
      <c r="C186" s="266"/>
      <c r="D186" s="266"/>
      <c r="E186" s="266"/>
      <c r="F186" s="273"/>
      <c r="G186" s="269"/>
    </row>
    <row r="187">
      <c r="A187" s="266"/>
      <c r="B187" s="270"/>
      <c r="C187" s="266"/>
      <c r="D187" s="266"/>
      <c r="E187" s="266"/>
      <c r="F187" s="273"/>
      <c r="G187" s="269"/>
    </row>
    <row r="188">
      <c r="A188" s="266"/>
      <c r="B188" s="270"/>
      <c r="C188" s="266"/>
      <c r="D188" s="266"/>
      <c r="E188" s="266"/>
      <c r="F188" s="273"/>
      <c r="G188" s="269"/>
    </row>
    <row r="189">
      <c r="A189" s="266"/>
      <c r="B189" s="270"/>
      <c r="C189" s="266"/>
      <c r="D189" s="266"/>
      <c r="E189" s="266"/>
      <c r="F189" s="273"/>
      <c r="G189" s="269"/>
    </row>
    <row r="190">
      <c r="A190" s="266"/>
      <c r="B190" s="270"/>
      <c r="C190" s="266"/>
      <c r="D190" s="266"/>
      <c r="E190" s="266"/>
      <c r="F190" s="273"/>
      <c r="G190" s="269"/>
    </row>
    <row r="191">
      <c r="A191" s="266"/>
      <c r="B191" s="270"/>
      <c r="C191" s="266"/>
      <c r="D191" s="266"/>
      <c r="E191" s="266"/>
      <c r="F191" s="273"/>
      <c r="G191" s="269"/>
    </row>
    <row r="192">
      <c r="A192" s="266"/>
      <c r="B192" s="270"/>
      <c r="C192" s="266"/>
      <c r="D192" s="266"/>
      <c r="E192" s="266"/>
      <c r="F192" s="273"/>
      <c r="G192" s="269"/>
    </row>
    <row r="193">
      <c r="A193" s="266"/>
      <c r="B193" s="270"/>
      <c r="C193" s="266"/>
      <c r="D193" s="266"/>
      <c r="E193" s="266"/>
      <c r="F193" s="273"/>
      <c r="G193" s="269"/>
    </row>
    <row r="194">
      <c r="A194" s="266"/>
      <c r="B194" s="270"/>
      <c r="C194" s="266"/>
      <c r="D194" s="266"/>
      <c r="E194" s="266"/>
      <c r="F194" s="273"/>
      <c r="G194" s="269"/>
    </row>
    <row r="195">
      <c r="A195" s="266"/>
      <c r="B195" s="270"/>
      <c r="C195" s="266"/>
      <c r="D195" s="266"/>
      <c r="E195" s="266"/>
      <c r="F195" s="273"/>
      <c r="G195" s="269"/>
    </row>
    <row r="196">
      <c r="A196" s="266"/>
      <c r="B196" s="270"/>
      <c r="C196" s="266"/>
      <c r="D196" s="266"/>
      <c r="E196" s="266"/>
      <c r="F196" s="273"/>
      <c r="G196" s="269"/>
    </row>
    <row r="197">
      <c r="A197" s="266"/>
      <c r="B197" s="270"/>
      <c r="C197" s="266"/>
      <c r="D197" s="266"/>
      <c r="E197" s="266"/>
      <c r="F197" s="273"/>
      <c r="G197" s="269"/>
    </row>
    <row r="198">
      <c r="A198" s="266"/>
      <c r="B198" s="270"/>
      <c r="C198" s="266"/>
      <c r="D198" s="266"/>
      <c r="E198" s="266"/>
      <c r="F198" s="273"/>
      <c r="G198" s="269"/>
    </row>
    <row r="199">
      <c r="A199" s="266"/>
      <c r="B199" s="270"/>
      <c r="C199" s="266"/>
      <c r="D199" s="266"/>
      <c r="E199" s="266"/>
      <c r="F199" s="273"/>
      <c r="G199" s="269"/>
    </row>
    <row r="200">
      <c r="A200" s="266"/>
      <c r="B200" s="270"/>
      <c r="C200" s="266"/>
      <c r="D200" s="266"/>
      <c r="E200" s="266"/>
      <c r="F200" s="273"/>
      <c r="G200" s="269"/>
    </row>
    <row r="201">
      <c r="A201" s="266"/>
      <c r="B201" s="270"/>
      <c r="C201" s="266"/>
      <c r="D201" s="266"/>
      <c r="E201" s="266"/>
      <c r="F201" s="273"/>
      <c r="G201" s="269"/>
    </row>
    <row r="202">
      <c r="A202" s="266"/>
      <c r="B202" s="270"/>
      <c r="C202" s="266"/>
      <c r="D202" s="266"/>
      <c r="E202" s="266"/>
      <c r="F202" s="273"/>
      <c r="G202" s="269"/>
    </row>
    <row r="203">
      <c r="A203" s="266"/>
      <c r="B203" s="270"/>
      <c r="C203" s="266"/>
      <c r="D203" s="266"/>
      <c r="E203" s="266"/>
      <c r="F203" s="273"/>
      <c r="G203" s="269"/>
    </row>
    <row r="204">
      <c r="A204" s="266"/>
      <c r="B204" s="270"/>
      <c r="C204" s="266"/>
      <c r="D204" s="266"/>
      <c r="E204" s="266"/>
      <c r="F204" s="273"/>
      <c r="G204" s="269"/>
    </row>
    <row r="205">
      <c r="A205" s="266"/>
      <c r="B205" s="270"/>
      <c r="C205" s="266"/>
      <c r="D205" s="266"/>
      <c r="E205" s="266"/>
      <c r="F205" s="273"/>
      <c r="G205" s="269"/>
    </row>
    <row r="206">
      <c r="A206" s="266"/>
      <c r="B206" s="270"/>
      <c r="C206" s="266"/>
      <c r="D206" s="266"/>
      <c r="E206" s="266"/>
      <c r="F206" s="273"/>
      <c r="G206" s="269"/>
    </row>
    <row r="207">
      <c r="A207" s="266"/>
      <c r="B207" s="270"/>
      <c r="C207" s="266"/>
      <c r="D207" s="266"/>
      <c r="E207" s="266"/>
      <c r="F207" s="273"/>
      <c r="G207" s="269"/>
    </row>
    <row r="208">
      <c r="A208" s="266"/>
      <c r="B208" s="270"/>
      <c r="C208" s="266"/>
      <c r="D208" s="266"/>
      <c r="E208" s="266"/>
      <c r="F208" s="273"/>
      <c r="G208" s="269"/>
    </row>
    <row r="209">
      <c r="A209" s="266"/>
      <c r="B209" s="270"/>
      <c r="C209" s="266"/>
      <c r="D209" s="266"/>
      <c r="E209" s="266"/>
      <c r="F209" s="273"/>
      <c r="G209" s="269"/>
    </row>
    <row r="210">
      <c r="A210" s="266"/>
      <c r="B210" s="270"/>
      <c r="C210" s="266"/>
      <c r="D210" s="266"/>
      <c r="E210" s="266"/>
      <c r="F210" s="273"/>
      <c r="G210" s="269"/>
    </row>
    <row r="211">
      <c r="A211" s="266"/>
      <c r="B211" s="270"/>
      <c r="C211" s="266"/>
      <c r="D211" s="266"/>
      <c r="E211" s="266"/>
      <c r="F211" s="273"/>
      <c r="G211" s="269"/>
    </row>
    <row r="212">
      <c r="A212" s="266"/>
      <c r="B212" s="270"/>
      <c r="C212" s="266"/>
      <c r="D212" s="266"/>
      <c r="E212" s="266"/>
      <c r="F212" s="273"/>
      <c r="G212" s="269"/>
    </row>
    <row r="213">
      <c r="A213" s="266"/>
      <c r="B213" s="270"/>
      <c r="C213" s="266"/>
      <c r="D213" s="266"/>
      <c r="E213" s="266"/>
      <c r="F213" s="273"/>
      <c r="G213" s="269"/>
    </row>
    <row r="214">
      <c r="A214" s="266"/>
      <c r="B214" s="270"/>
      <c r="C214" s="266"/>
      <c r="D214" s="266"/>
      <c r="E214" s="266"/>
      <c r="F214" s="273"/>
      <c r="G214" s="269"/>
    </row>
    <row r="215">
      <c r="A215" s="266"/>
      <c r="B215" s="270"/>
      <c r="C215" s="266"/>
      <c r="D215" s="266"/>
      <c r="E215" s="266"/>
      <c r="F215" s="273"/>
      <c r="G215" s="269"/>
    </row>
    <row r="216">
      <c r="A216" s="266"/>
      <c r="B216" s="270"/>
      <c r="C216" s="266"/>
      <c r="D216" s="266"/>
      <c r="E216" s="266"/>
      <c r="F216" s="273"/>
      <c r="G216" s="269"/>
    </row>
    <row r="217">
      <c r="A217" s="266"/>
      <c r="B217" s="270"/>
      <c r="C217" s="266"/>
      <c r="D217" s="266"/>
      <c r="E217" s="266"/>
      <c r="F217" s="273"/>
      <c r="G217" s="269"/>
    </row>
    <row r="218">
      <c r="A218" s="266"/>
      <c r="B218" s="270"/>
      <c r="C218" s="266"/>
      <c r="D218" s="266"/>
      <c r="E218" s="266"/>
      <c r="F218" s="273"/>
      <c r="G218" s="269"/>
    </row>
    <row r="219">
      <c r="A219" s="266"/>
      <c r="B219" s="270"/>
      <c r="C219" s="266"/>
      <c r="D219" s="266"/>
      <c r="E219" s="266"/>
      <c r="F219" s="273"/>
      <c r="G219" s="269"/>
    </row>
    <row r="220">
      <c r="A220" s="266"/>
      <c r="B220" s="270"/>
      <c r="C220" s="266"/>
      <c r="D220" s="266"/>
      <c r="E220" s="266"/>
      <c r="F220" s="273"/>
      <c r="G220" s="269"/>
    </row>
    <row r="221">
      <c r="A221" s="266"/>
      <c r="B221" s="270"/>
      <c r="C221" s="266"/>
      <c r="D221" s="266"/>
      <c r="E221" s="266"/>
      <c r="F221" s="273"/>
      <c r="G221" s="269"/>
    </row>
    <row r="222">
      <c r="A222" s="266"/>
      <c r="B222" s="270"/>
      <c r="C222" s="266"/>
      <c r="D222" s="266"/>
      <c r="E222" s="266"/>
      <c r="F222" s="273"/>
      <c r="G222" s="269"/>
    </row>
    <row r="223">
      <c r="A223" s="266"/>
      <c r="B223" s="270"/>
      <c r="C223" s="266"/>
      <c r="D223" s="266"/>
      <c r="E223" s="266"/>
      <c r="F223" s="273"/>
      <c r="G223" s="269"/>
    </row>
    <row r="224">
      <c r="A224" s="266"/>
      <c r="B224" s="270"/>
      <c r="C224" s="266"/>
      <c r="D224" s="266"/>
      <c r="E224" s="266"/>
      <c r="F224" s="273"/>
      <c r="G224" s="269"/>
    </row>
    <row r="225">
      <c r="A225" s="266"/>
      <c r="B225" s="270"/>
      <c r="C225" s="266"/>
      <c r="D225" s="266"/>
      <c r="E225" s="266"/>
      <c r="F225" s="273"/>
      <c r="G225" s="269"/>
    </row>
    <row r="226">
      <c r="A226" s="266"/>
      <c r="B226" s="270"/>
      <c r="C226" s="266"/>
      <c r="D226" s="266"/>
      <c r="E226" s="266"/>
      <c r="F226" s="273"/>
      <c r="G226" s="269"/>
    </row>
    <row r="227">
      <c r="A227" s="266"/>
      <c r="B227" s="270"/>
      <c r="C227" s="266"/>
      <c r="D227" s="266"/>
      <c r="E227" s="266"/>
      <c r="F227" s="273"/>
      <c r="G227" s="269"/>
    </row>
    <row r="228">
      <c r="A228" s="266"/>
      <c r="B228" s="270"/>
      <c r="C228" s="266"/>
      <c r="D228" s="266"/>
      <c r="E228" s="266"/>
      <c r="F228" s="273"/>
      <c r="G228" s="269"/>
    </row>
    <row r="229">
      <c r="A229" s="266"/>
      <c r="B229" s="270"/>
      <c r="C229" s="266"/>
      <c r="D229" s="266"/>
      <c r="E229" s="266"/>
      <c r="F229" s="273"/>
      <c r="G229" s="269"/>
    </row>
    <row r="230">
      <c r="A230" s="266"/>
      <c r="B230" s="270"/>
      <c r="C230" s="266"/>
      <c r="D230" s="266"/>
      <c r="E230" s="266"/>
      <c r="F230" s="273"/>
      <c r="G230" s="269"/>
    </row>
    <row r="231">
      <c r="A231" s="266"/>
      <c r="B231" s="270"/>
      <c r="C231" s="266"/>
      <c r="D231" s="266"/>
      <c r="E231" s="266"/>
      <c r="F231" s="273"/>
      <c r="G231" s="269"/>
    </row>
    <row r="232">
      <c r="A232" s="266"/>
      <c r="B232" s="270"/>
      <c r="C232" s="266"/>
      <c r="D232" s="266"/>
      <c r="E232" s="266"/>
      <c r="F232" s="273"/>
      <c r="G232" s="269"/>
    </row>
    <row r="233">
      <c r="A233" s="266"/>
      <c r="B233" s="270"/>
      <c r="C233" s="266"/>
      <c r="D233" s="266"/>
      <c r="E233" s="266"/>
      <c r="F233" s="273"/>
      <c r="G233" s="269"/>
    </row>
    <row r="234">
      <c r="A234" s="266"/>
      <c r="B234" s="270"/>
      <c r="C234" s="266"/>
      <c r="D234" s="266"/>
      <c r="E234" s="266"/>
      <c r="F234" s="273"/>
      <c r="G234" s="269"/>
    </row>
    <row r="235">
      <c r="A235" s="266"/>
      <c r="B235" s="270"/>
      <c r="C235" s="266"/>
      <c r="D235" s="266"/>
      <c r="E235" s="266"/>
      <c r="F235" s="273"/>
      <c r="G235" s="269"/>
    </row>
    <row r="236">
      <c r="A236" s="266"/>
      <c r="B236" s="270"/>
      <c r="C236" s="266"/>
      <c r="D236" s="266"/>
      <c r="E236" s="266"/>
      <c r="F236" s="273"/>
      <c r="G236" s="269"/>
    </row>
    <row r="237">
      <c r="A237" s="266"/>
      <c r="B237" s="270"/>
      <c r="C237" s="266"/>
      <c r="D237" s="266"/>
      <c r="E237" s="266"/>
      <c r="F237" s="273"/>
      <c r="G237" s="269"/>
    </row>
    <row r="238">
      <c r="A238" s="266"/>
      <c r="B238" s="270"/>
      <c r="C238" s="266"/>
      <c r="D238" s="266"/>
      <c r="E238" s="266"/>
      <c r="F238" s="273"/>
      <c r="G238" s="269"/>
    </row>
    <row r="239">
      <c r="A239" s="266"/>
      <c r="B239" s="270"/>
      <c r="C239" s="266"/>
      <c r="D239" s="266"/>
      <c r="E239" s="266"/>
      <c r="F239" s="273"/>
      <c r="G239" s="269"/>
    </row>
    <row r="240">
      <c r="A240" s="266"/>
      <c r="B240" s="270"/>
      <c r="C240" s="266"/>
      <c r="D240" s="266"/>
      <c r="E240" s="266"/>
      <c r="F240" s="273"/>
      <c r="G240" s="269"/>
    </row>
    <row r="241">
      <c r="A241" s="266"/>
      <c r="B241" s="270"/>
      <c r="C241" s="266"/>
      <c r="D241" s="266"/>
      <c r="E241" s="266"/>
      <c r="F241" s="273"/>
      <c r="G241" s="269"/>
    </row>
    <row r="242">
      <c r="A242" s="266"/>
      <c r="B242" s="270"/>
      <c r="C242" s="266"/>
      <c r="D242" s="266"/>
      <c r="E242" s="266"/>
      <c r="F242" s="273"/>
      <c r="G242" s="269"/>
    </row>
    <row r="243">
      <c r="A243" s="266"/>
      <c r="B243" s="270"/>
      <c r="C243" s="266"/>
      <c r="D243" s="266"/>
      <c r="E243" s="266"/>
      <c r="F243" s="273"/>
      <c r="G243" s="269"/>
    </row>
    <row r="244">
      <c r="A244" s="266"/>
      <c r="B244" s="270"/>
      <c r="C244" s="266"/>
      <c r="D244" s="266"/>
      <c r="E244" s="266"/>
      <c r="F244" s="273"/>
      <c r="G244" s="269"/>
    </row>
    <row r="245">
      <c r="A245" s="266"/>
      <c r="B245" s="270"/>
      <c r="C245" s="266"/>
      <c r="D245" s="273"/>
      <c r="E245" s="266"/>
      <c r="F245" s="273"/>
      <c r="G245" s="269"/>
    </row>
    <row r="246">
      <c r="A246" s="266"/>
      <c r="B246" s="270"/>
      <c r="C246" s="266"/>
      <c r="D246" s="266"/>
      <c r="E246" s="266"/>
      <c r="F246" s="273"/>
      <c r="G246" s="269"/>
    </row>
    <row r="247">
      <c r="A247" s="266"/>
      <c r="B247" s="270"/>
      <c r="C247" s="266"/>
      <c r="D247" s="266"/>
      <c r="E247" s="266"/>
      <c r="F247" s="273"/>
      <c r="G247" s="269"/>
    </row>
    <row r="248">
      <c r="A248" s="266"/>
      <c r="B248" s="270"/>
      <c r="C248" s="266"/>
      <c r="D248" s="266"/>
      <c r="E248" s="266"/>
      <c r="F248" s="273"/>
      <c r="G248" s="269"/>
    </row>
    <row r="249">
      <c r="A249" s="266"/>
      <c r="B249" s="270"/>
      <c r="C249" s="266"/>
      <c r="D249" s="266"/>
      <c r="E249" s="266"/>
      <c r="F249" s="273"/>
      <c r="G249" s="269"/>
    </row>
    <row r="250">
      <c r="A250" s="266"/>
      <c r="B250" s="270"/>
      <c r="C250" s="266"/>
      <c r="D250" s="266"/>
      <c r="E250" s="266"/>
      <c r="F250" s="273"/>
      <c r="G250" s="269"/>
    </row>
    <row r="251">
      <c r="A251" s="266"/>
      <c r="B251" s="270"/>
      <c r="C251" s="266"/>
      <c r="D251" s="266"/>
      <c r="E251" s="266"/>
      <c r="F251" s="273"/>
      <c r="G251" s="269"/>
    </row>
    <row r="252">
      <c r="A252" s="266"/>
      <c r="B252" s="270"/>
      <c r="C252" s="266"/>
      <c r="D252" s="266"/>
      <c r="E252" s="266"/>
      <c r="F252" s="273"/>
      <c r="G252" s="269"/>
    </row>
    <row r="253">
      <c r="A253" s="266"/>
      <c r="B253" s="270"/>
      <c r="C253" s="266"/>
      <c r="D253" s="266"/>
      <c r="E253" s="266"/>
      <c r="F253" s="273"/>
      <c r="G253" s="269"/>
    </row>
    <row r="254">
      <c r="A254" s="266"/>
      <c r="B254" s="270"/>
      <c r="C254" s="266"/>
      <c r="D254" s="266"/>
      <c r="E254" s="266"/>
      <c r="F254" s="273"/>
      <c r="G254" s="269"/>
    </row>
    <row r="255">
      <c r="A255" s="266"/>
      <c r="B255" s="270"/>
      <c r="C255" s="266"/>
      <c r="D255" s="266"/>
      <c r="E255" s="266"/>
      <c r="F255" s="273"/>
      <c r="G255" s="269"/>
    </row>
    <row r="256">
      <c r="A256" s="266"/>
      <c r="B256" s="270"/>
      <c r="C256" s="266"/>
      <c r="D256" s="266"/>
      <c r="E256" s="266"/>
      <c r="F256" s="273"/>
      <c r="G256" s="269"/>
    </row>
    <row r="257">
      <c r="A257" s="266"/>
      <c r="B257" s="270"/>
      <c r="C257" s="266"/>
      <c r="D257" s="266"/>
      <c r="E257" s="266"/>
      <c r="F257" s="273"/>
      <c r="G257" s="269"/>
    </row>
    <row r="258">
      <c r="A258" s="266"/>
      <c r="B258" s="270"/>
      <c r="C258" s="266"/>
      <c r="D258" s="266"/>
      <c r="E258" s="266"/>
      <c r="F258" s="273"/>
      <c r="G258" s="269"/>
    </row>
    <row r="259">
      <c r="A259" s="266"/>
      <c r="B259" s="270"/>
      <c r="C259" s="266"/>
      <c r="D259" s="266"/>
      <c r="E259" s="266"/>
      <c r="F259" s="273"/>
      <c r="G259" s="269"/>
    </row>
    <row r="260">
      <c r="A260" s="266"/>
      <c r="B260" s="270"/>
      <c r="C260" s="266"/>
      <c r="D260" s="266"/>
      <c r="E260" s="266"/>
      <c r="F260" s="273"/>
      <c r="G260" s="269"/>
    </row>
    <row r="261">
      <c r="A261" s="266"/>
      <c r="B261" s="270"/>
      <c r="C261" s="266"/>
      <c r="D261" s="266"/>
      <c r="E261" s="266"/>
      <c r="F261" s="273"/>
      <c r="G261" s="269"/>
    </row>
    <row r="262">
      <c r="A262" s="266"/>
      <c r="B262" s="270"/>
      <c r="C262" s="266"/>
      <c r="D262" s="266"/>
      <c r="E262" s="266"/>
      <c r="F262" s="273"/>
      <c r="G262" s="269"/>
    </row>
    <row r="263">
      <c r="A263" s="266"/>
      <c r="B263" s="270"/>
      <c r="C263" s="266"/>
      <c r="D263" s="266"/>
      <c r="E263" s="266"/>
      <c r="F263" s="273"/>
      <c r="G263" s="269"/>
    </row>
    <row r="264">
      <c r="A264" s="266"/>
      <c r="B264" s="270"/>
      <c r="C264" s="266"/>
      <c r="D264" s="266"/>
      <c r="E264" s="273"/>
      <c r="F264" s="273"/>
      <c r="G264" s="269"/>
    </row>
    <row r="265">
      <c r="A265" s="266"/>
      <c r="B265" s="270"/>
      <c r="C265" s="266"/>
      <c r="D265" s="266"/>
      <c r="E265" s="266"/>
      <c r="F265" s="273"/>
      <c r="G265" s="269"/>
    </row>
    <row r="266">
      <c r="A266" s="266"/>
      <c r="B266" s="270"/>
      <c r="C266" s="266"/>
      <c r="D266" s="266"/>
      <c r="E266" s="266"/>
      <c r="F266" s="273"/>
      <c r="G266" s="269"/>
    </row>
    <row r="267">
      <c r="A267" s="266"/>
      <c r="B267" s="270"/>
      <c r="C267" s="266"/>
      <c r="D267" s="266"/>
      <c r="E267" s="266"/>
      <c r="F267" s="273"/>
      <c r="G267" s="269"/>
    </row>
    <row r="268">
      <c r="A268" s="266"/>
      <c r="B268" s="270"/>
      <c r="C268" s="266"/>
      <c r="D268" s="266"/>
      <c r="E268" s="266"/>
      <c r="F268" s="273"/>
      <c r="G268" s="269"/>
    </row>
    <row r="269">
      <c r="A269" s="266"/>
      <c r="B269" s="270"/>
      <c r="C269" s="266"/>
      <c r="D269" s="266"/>
      <c r="E269" s="266"/>
      <c r="F269" s="273"/>
      <c r="G269" s="269"/>
    </row>
    <row r="270">
      <c r="A270" s="266"/>
      <c r="B270" s="270"/>
      <c r="C270" s="266"/>
      <c r="D270" s="266"/>
      <c r="E270" s="266"/>
      <c r="F270" s="273"/>
      <c r="G270" s="269"/>
    </row>
    <row r="271">
      <c r="A271" s="266"/>
      <c r="B271" s="270"/>
      <c r="C271" s="266"/>
      <c r="D271" s="266"/>
      <c r="E271" s="266"/>
      <c r="F271" s="273"/>
      <c r="G271" s="269"/>
    </row>
    <row r="272">
      <c r="A272" s="266"/>
      <c r="B272" s="270"/>
      <c r="C272" s="266"/>
      <c r="D272" s="266"/>
      <c r="E272" s="266"/>
      <c r="F272" s="273"/>
      <c r="G272" s="269"/>
    </row>
    <row r="273">
      <c r="A273" s="266"/>
      <c r="B273" s="270"/>
      <c r="C273" s="266"/>
      <c r="D273" s="266"/>
      <c r="E273" s="266"/>
      <c r="F273" s="273"/>
      <c r="G273" s="269"/>
    </row>
    <row r="274">
      <c r="A274" s="266"/>
      <c r="B274" s="270"/>
      <c r="C274" s="266"/>
      <c r="D274" s="266"/>
      <c r="E274" s="266"/>
      <c r="F274" s="273"/>
      <c r="G274" s="269"/>
    </row>
    <row r="275">
      <c r="A275" s="266"/>
      <c r="B275" s="270"/>
      <c r="C275" s="266"/>
      <c r="D275" s="266"/>
      <c r="E275" s="266"/>
      <c r="F275" s="273"/>
      <c r="G275" s="269"/>
    </row>
    <row r="276">
      <c r="A276" s="266"/>
      <c r="B276" s="270"/>
      <c r="C276" s="266"/>
      <c r="D276" s="266"/>
      <c r="E276" s="266"/>
      <c r="F276" s="273"/>
      <c r="G276" s="269"/>
    </row>
    <row r="277">
      <c r="A277" s="266"/>
      <c r="B277" s="270"/>
      <c r="C277" s="266"/>
      <c r="D277" s="266"/>
      <c r="E277" s="266"/>
      <c r="F277" s="273"/>
      <c r="G277" s="269"/>
    </row>
    <row r="278">
      <c r="A278" s="266"/>
      <c r="B278" s="270"/>
      <c r="C278" s="266"/>
      <c r="D278" s="266"/>
      <c r="E278" s="266"/>
      <c r="F278" s="273"/>
      <c r="G278" s="269"/>
    </row>
    <row r="279">
      <c r="A279" s="266"/>
      <c r="B279" s="270"/>
      <c r="C279" s="266"/>
      <c r="D279" s="266"/>
      <c r="E279" s="266"/>
      <c r="F279" s="273"/>
      <c r="G279" s="269"/>
    </row>
    <row r="280">
      <c r="A280" s="266"/>
      <c r="B280" s="270"/>
      <c r="C280" s="266"/>
      <c r="D280" s="266"/>
      <c r="E280" s="266"/>
      <c r="F280" s="273"/>
      <c r="G280" s="269"/>
    </row>
    <row r="281">
      <c r="A281" s="266"/>
      <c r="B281" s="270"/>
      <c r="C281" s="266"/>
      <c r="D281" s="266"/>
      <c r="E281" s="266"/>
      <c r="F281" s="273"/>
      <c r="G281" s="269"/>
    </row>
    <row r="282">
      <c r="A282" s="266"/>
      <c r="B282" s="270"/>
      <c r="C282" s="266"/>
      <c r="D282" s="266"/>
      <c r="E282" s="266"/>
      <c r="F282" s="273"/>
      <c r="G282" s="269"/>
    </row>
    <row r="283">
      <c r="A283" s="266"/>
      <c r="B283" s="270"/>
      <c r="C283" s="266"/>
      <c r="D283" s="266"/>
      <c r="E283" s="266"/>
      <c r="F283" s="273"/>
      <c r="G283" s="269"/>
    </row>
    <row r="284">
      <c r="A284" s="266"/>
      <c r="B284" s="270"/>
      <c r="C284" s="266"/>
      <c r="D284" s="266"/>
      <c r="E284" s="266"/>
      <c r="F284" s="273"/>
      <c r="G284" s="269"/>
    </row>
    <row r="285">
      <c r="A285" s="266"/>
      <c r="B285" s="270"/>
      <c r="C285" s="266"/>
      <c r="D285" s="266"/>
      <c r="E285" s="266"/>
      <c r="F285" s="266"/>
      <c r="G285" s="269"/>
    </row>
    <row r="286">
      <c r="A286" s="266"/>
      <c r="B286" s="270"/>
      <c r="C286" s="266"/>
      <c r="D286" s="266"/>
      <c r="E286" s="266"/>
      <c r="F286" s="273"/>
      <c r="G286" s="269"/>
    </row>
    <row r="287">
      <c r="A287" s="266"/>
      <c r="B287" s="270"/>
      <c r="C287" s="266"/>
      <c r="D287" s="266"/>
      <c r="E287" s="266"/>
      <c r="F287" s="273"/>
      <c r="G287" s="269"/>
    </row>
    <row r="288">
      <c r="A288" s="266"/>
      <c r="B288" s="270"/>
      <c r="C288" s="266"/>
      <c r="D288" s="266"/>
      <c r="E288" s="266"/>
      <c r="F288" s="273"/>
      <c r="G288" s="269"/>
    </row>
    <row r="289">
      <c r="A289" s="266"/>
      <c r="B289" s="270"/>
      <c r="C289" s="266"/>
      <c r="D289" s="266"/>
      <c r="E289" s="266"/>
      <c r="F289" s="273"/>
      <c r="G289" s="269"/>
    </row>
    <row r="290">
      <c r="A290" s="266"/>
      <c r="B290" s="270"/>
      <c r="C290" s="266"/>
      <c r="D290" s="266"/>
      <c r="E290" s="266"/>
      <c r="F290" s="273"/>
      <c r="G290" s="269"/>
    </row>
    <row r="291">
      <c r="A291" s="266"/>
      <c r="B291" s="270"/>
      <c r="C291" s="266"/>
      <c r="D291" s="266"/>
      <c r="E291" s="266"/>
      <c r="F291" s="273"/>
      <c r="G291" s="269"/>
    </row>
    <row r="292">
      <c r="A292" s="266"/>
      <c r="B292" s="270"/>
      <c r="C292" s="266"/>
      <c r="D292" s="266"/>
      <c r="E292" s="266"/>
      <c r="F292" s="273"/>
      <c r="G292" s="269"/>
    </row>
    <row r="293">
      <c r="A293" s="266"/>
      <c r="B293" s="270"/>
      <c r="C293" s="266"/>
      <c r="D293" s="266"/>
      <c r="E293" s="266"/>
      <c r="F293" s="273"/>
      <c r="G293" s="269"/>
    </row>
    <row r="294">
      <c r="A294" s="266"/>
      <c r="B294" s="270"/>
      <c r="C294" s="266"/>
      <c r="D294" s="266"/>
      <c r="E294" s="266"/>
      <c r="F294" s="273"/>
      <c r="G294" s="269"/>
    </row>
    <row r="295">
      <c r="A295" s="266"/>
      <c r="B295" s="270"/>
      <c r="C295" s="266"/>
      <c r="D295" s="266"/>
      <c r="E295" s="266"/>
      <c r="F295" s="273"/>
      <c r="G295" s="269"/>
    </row>
    <row r="296">
      <c r="A296" s="266"/>
      <c r="B296" s="270"/>
      <c r="C296" s="266"/>
      <c r="D296" s="266"/>
      <c r="E296" s="266"/>
      <c r="F296" s="273"/>
      <c r="G296" s="269"/>
    </row>
    <row r="297">
      <c r="A297" s="266"/>
      <c r="B297" s="270"/>
      <c r="C297" s="266"/>
      <c r="D297" s="266"/>
      <c r="E297" s="266"/>
      <c r="F297" s="273"/>
      <c r="G297" s="269"/>
    </row>
    <row r="298">
      <c r="A298" s="266"/>
      <c r="B298" s="270"/>
      <c r="C298" s="266"/>
      <c r="D298" s="266"/>
      <c r="E298" s="266"/>
      <c r="F298" s="273"/>
      <c r="G298" s="269"/>
    </row>
    <row r="299">
      <c r="A299" s="266"/>
      <c r="B299" s="270"/>
      <c r="C299" s="266"/>
      <c r="D299" s="266"/>
      <c r="E299" s="266"/>
      <c r="F299" s="273"/>
      <c r="G299" s="269"/>
    </row>
    <row r="300">
      <c r="A300" s="266"/>
      <c r="B300" s="270"/>
      <c r="C300" s="266"/>
      <c r="D300" s="266"/>
      <c r="E300" s="266"/>
      <c r="F300" s="273"/>
      <c r="G300" s="269"/>
    </row>
    <row r="301">
      <c r="A301" s="266"/>
      <c r="B301" s="270"/>
      <c r="C301" s="266"/>
      <c r="D301" s="266"/>
      <c r="E301" s="266"/>
      <c r="F301" s="273"/>
      <c r="G301" s="269"/>
    </row>
    <row r="302">
      <c r="A302" s="266"/>
      <c r="B302" s="270"/>
      <c r="C302" s="266"/>
      <c r="D302" s="266"/>
      <c r="E302" s="266"/>
      <c r="F302" s="273"/>
      <c r="G302" s="269"/>
    </row>
    <row r="303">
      <c r="A303" s="266"/>
      <c r="B303" s="270"/>
      <c r="C303" s="266"/>
      <c r="D303" s="266"/>
      <c r="E303" s="266"/>
      <c r="F303" s="273"/>
      <c r="G303" s="269"/>
    </row>
    <row r="304">
      <c r="A304" s="266"/>
      <c r="B304" s="270"/>
      <c r="C304" s="266"/>
      <c r="D304" s="266"/>
      <c r="E304" s="266"/>
      <c r="F304" s="273"/>
      <c r="G304" s="269"/>
    </row>
    <row r="305">
      <c r="A305" s="266"/>
      <c r="B305" s="270"/>
      <c r="C305" s="266"/>
      <c r="D305" s="266"/>
      <c r="E305" s="266"/>
      <c r="F305" s="273"/>
      <c r="G305" s="269"/>
    </row>
    <row r="306">
      <c r="A306" s="266"/>
      <c r="B306" s="270"/>
      <c r="C306" s="266"/>
      <c r="D306" s="266"/>
      <c r="E306" s="266"/>
      <c r="F306" s="273"/>
      <c r="G306" s="269"/>
    </row>
    <row r="307">
      <c r="A307" s="266"/>
      <c r="B307" s="270"/>
      <c r="C307" s="266"/>
      <c r="D307" s="266"/>
      <c r="E307" s="266"/>
      <c r="F307" s="273"/>
      <c r="G307" s="269"/>
    </row>
    <row r="308">
      <c r="A308" s="266"/>
      <c r="B308" s="270"/>
      <c r="C308" s="266"/>
      <c r="D308" s="266"/>
      <c r="E308" s="266"/>
      <c r="F308" s="273"/>
      <c r="G308" s="269"/>
    </row>
    <row r="309">
      <c r="A309" s="266"/>
      <c r="B309" s="270"/>
      <c r="C309" s="266"/>
      <c r="D309" s="266"/>
      <c r="E309" s="266"/>
      <c r="F309" s="273"/>
      <c r="G309" s="269"/>
    </row>
    <row r="310">
      <c r="A310" s="266"/>
      <c r="B310" s="270"/>
      <c r="C310" s="266"/>
      <c r="D310" s="266"/>
      <c r="E310" s="266"/>
      <c r="F310" s="273"/>
      <c r="G310" s="269"/>
    </row>
    <row r="311">
      <c r="A311" s="266"/>
      <c r="B311" s="270"/>
      <c r="C311" s="266"/>
      <c r="D311" s="266"/>
      <c r="E311" s="266"/>
      <c r="F311" s="273"/>
      <c r="G311" s="269"/>
    </row>
    <row r="312">
      <c r="A312" s="266"/>
      <c r="B312" s="270"/>
      <c r="C312" s="266"/>
      <c r="D312" s="266"/>
      <c r="E312" s="266"/>
      <c r="F312" s="273"/>
      <c r="G312" s="269"/>
    </row>
    <row r="313">
      <c r="A313" s="266"/>
      <c r="B313" s="270"/>
      <c r="C313" s="266"/>
      <c r="D313" s="266"/>
      <c r="E313" s="266"/>
      <c r="F313" s="273"/>
      <c r="G313" s="269"/>
    </row>
    <row r="314">
      <c r="A314" s="266"/>
      <c r="B314" s="270"/>
      <c r="C314" s="266"/>
      <c r="D314" s="266"/>
      <c r="E314" s="266"/>
      <c r="F314" s="273"/>
      <c r="G314" s="269"/>
    </row>
    <row r="315">
      <c r="A315" s="266"/>
      <c r="B315" s="270"/>
      <c r="C315" s="266"/>
      <c r="D315" s="266"/>
      <c r="E315" s="266"/>
      <c r="F315" s="273"/>
      <c r="G315" s="269"/>
    </row>
    <row r="316">
      <c r="A316" s="266"/>
      <c r="B316" s="270"/>
      <c r="C316" s="266"/>
      <c r="D316" s="266"/>
      <c r="E316" s="266"/>
      <c r="F316" s="273"/>
      <c r="G316" s="269"/>
    </row>
    <row r="317">
      <c r="A317" s="266"/>
      <c r="B317" s="270"/>
      <c r="C317" s="266"/>
      <c r="D317" s="266"/>
      <c r="E317" s="266"/>
      <c r="F317" s="273"/>
      <c r="G317" s="269"/>
    </row>
    <row r="318">
      <c r="A318" s="266"/>
      <c r="B318" s="270"/>
      <c r="C318" s="266"/>
      <c r="D318" s="266"/>
      <c r="E318" s="266"/>
      <c r="F318" s="273"/>
      <c r="G318" s="269"/>
    </row>
    <row r="319">
      <c r="A319" s="266"/>
      <c r="B319" s="270"/>
      <c r="C319" s="266"/>
      <c r="D319" s="266"/>
      <c r="E319" s="266"/>
      <c r="F319" s="273"/>
      <c r="G319" s="269"/>
    </row>
    <row r="320">
      <c r="A320" s="266"/>
      <c r="B320" s="270"/>
      <c r="C320" s="266"/>
      <c r="D320" s="266"/>
      <c r="E320" s="266"/>
      <c r="F320" s="273"/>
      <c r="G320" s="269"/>
    </row>
    <row r="321">
      <c r="A321" s="266"/>
      <c r="B321" s="270"/>
      <c r="C321" s="266"/>
      <c r="D321" s="266"/>
      <c r="E321" s="266"/>
      <c r="F321" s="273"/>
      <c r="G321" s="269"/>
    </row>
    <row r="322">
      <c r="A322" s="266"/>
      <c r="B322" s="270"/>
      <c r="C322" s="266"/>
      <c r="D322" s="266"/>
      <c r="E322" s="266"/>
      <c r="F322" s="273"/>
      <c r="G322" s="269"/>
    </row>
    <row r="323">
      <c r="A323" s="266"/>
      <c r="B323" s="270"/>
      <c r="C323" s="266"/>
      <c r="D323" s="266"/>
      <c r="E323" s="266"/>
      <c r="F323" s="273"/>
      <c r="G323" s="269"/>
    </row>
    <row r="324">
      <c r="A324" s="266"/>
      <c r="B324" s="270"/>
      <c r="C324" s="266"/>
      <c r="D324" s="266"/>
      <c r="E324" s="266"/>
      <c r="F324" s="273"/>
      <c r="G324" s="269"/>
    </row>
    <row r="325">
      <c r="A325" s="266"/>
      <c r="B325" s="270"/>
      <c r="C325" s="266"/>
      <c r="D325" s="266"/>
      <c r="E325" s="266"/>
      <c r="F325" s="273"/>
      <c r="G325" s="269"/>
    </row>
    <row r="326">
      <c r="A326" s="266"/>
      <c r="B326" s="270"/>
      <c r="C326" s="266"/>
      <c r="D326" s="266"/>
      <c r="E326" s="266"/>
      <c r="F326" s="273"/>
      <c r="G326" s="269"/>
    </row>
    <row r="327">
      <c r="A327" s="266"/>
      <c r="B327" s="270"/>
      <c r="C327" s="266"/>
      <c r="D327" s="266"/>
      <c r="E327" s="266"/>
      <c r="F327" s="273"/>
      <c r="G327" s="269"/>
    </row>
    <row r="328">
      <c r="A328" s="266"/>
      <c r="B328" s="270"/>
      <c r="C328" s="266"/>
      <c r="D328" s="266"/>
      <c r="E328" s="266"/>
      <c r="F328" s="273"/>
      <c r="G328" s="269"/>
    </row>
    <row r="329">
      <c r="A329" s="266"/>
      <c r="B329" s="270"/>
      <c r="C329" s="266"/>
      <c r="D329" s="266"/>
      <c r="E329" s="266"/>
      <c r="F329" s="273"/>
      <c r="G329" s="269"/>
    </row>
    <row r="330">
      <c r="A330" s="266"/>
      <c r="B330" s="270"/>
      <c r="C330" s="266"/>
      <c r="D330" s="266"/>
      <c r="E330" s="266"/>
      <c r="F330" s="273"/>
      <c r="G330" s="269"/>
    </row>
    <row r="331">
      <c r="A331" s="266"/>
      <c r="B331" s="270"/>
      <c r="C331" s="266"/>
      <c r="D331" s="266"/>
      <c r="E331" s="266"/>
      <c r="F331" s="273"/>
      <c r="G331" s="269"/>
    </row>
    <row r="332">
      <c r="A332" s="266"/>
      <c r="B332" s="270"/>
      <c r="C332" s="266"/>
      <c r="D332" s="266"/>
      <c r="E332" s="266"/>
      <c r="F332" s="273"/>
      <c r="G332" s="269"/>
    </row>
    <row r="333">
      <c r="A333" s="266"/>
      <c r="B333" s="270"/>
      <c r="C333" s="266"/>
      <c r="D333" s="266"/>
      <c r="E333" s="266"/>
      <c r="F333" s="273"/>
      <c r="G333" s="269"/>
    </row>
    <row r="334">
      <c r="A334" s="266"/>
      <c r="B334" s="270"/>
      <c r="C334" s="266"/>
      <c r="D334" s="266"/>
      <c r="E334" s="266"/>
      <c r="F334" s="273"/>
      <c r="G334" s="269"/>
    </row>
    <row r="335">
      <c r="A335" s="266"/>
      <c r="B335" s="270"/>
      <c r="C335" s="266"/>
      <c r="D335" s="266"/>
      <c r="E335" s="266"/>
      <c r="F335" s="273"/>
      <c r="G335" s="269"/>
    </row>
    <row r="336">
      <c r="A336" s="266"/>
      <c r="B336" s="270"/>
      <c r="C336" s="266"/>
      <c r="D336" s="266"/>
      <c r="E336" s="266"/>
      <c r="F336" s="273"/>
      <c r="G336" s="269"/>
    </row>
    <row r="337">
      <c r="A337" s="266"/>
      <c r="B337" s="270"/>
      <c r="C337" s="266"/>
      <c r="D337" s="266"/>
      <c r="E337" s="266"/>
      <c r="F337" s="273"/>
      <c r="G337" s="269"/>
    </row>
    <row r="338">
      <c r="A338" s="266"/>
      <c r="B338" s="270"/>
      <c r="C338" s="266"/>
      <c r="D338" s="266"/>
      <c r="E338" s="266"/>
      <c r="F338" s="273"/>
      <c r="G338" s="269"/>
    </row>
    <row r="339">
      <c r="A339" s="266"/>
      <c r="B339" s="270"/>
      <c r="C339" s="266"/>
      <c r="D339" s="266"/>
      <c r="E339" s="266"/>
      <c r="F339" s="273"/>
      <c r="G339" s="269"/>
    </row>
    <row r="340">
      <c r="A340" s="266"/>
      <c r="B340" s="270"/>
      <c r="C340" s="266"/>
      <c r="D340" s="266"/>
      <c r="E340" s="266"/>
      <c r="F340" s="273"/>
      <c r="G340" s="269"/>
    </row>
    <row r="341">
      <c r="A341" s="266"/>
      <c r="B341" s="270"/>
      <c r="C341" s="266"/>
      <c r="D341" s="266"/>
      <c r="E341" s="266"/>
      <c r="F341" s="273"/>
      <c r="G341" s="269"/>
    </row>
    <row r="342">
      <c r="A342" s="266"/>
      <c r="B342" s="270"/>
      <c r="C342" s="266"/>
      <c r="D342" s="266"/>
      <c r="E342" s="266"/>
      <c r="F342" s="273"/>
      <c r="G342" s="269"/>
    </row>
    <row r="343">
      <c r="A343" s="266"/>
      <c r="B343" s="270"/>
      <c r="C343" s="266"/>
      <c r="D343" s="266"/>
      <c r="E343" s="266"/>
      <c r="F343" s="273"/>
      <c r="G343" s="269"/>
    </row>
    <row r="344">
      <c r="A344" s="266"/>
      <c r="B344" s="270"/>
      <c r="C344" s="266"/>
      <c r="D344" s="266"/>
      <c r="E344" s="266"/>
      <c r="F344" s="273"/>
      <c r="G344" s="269"/>
    </row>
    <row r="345">
      <c r="A345" s="266"/>
      <c r="B345" s="270"/>
      <c r="C345" s="266"/>
      <c r="D345" s="266"/>
      <c r="E345" s="266"/>
      <c r="F345" s="273"/>
      <c r="G345" s="269"/>
    </row>
    <row r="346">
      <c r="A346" s="266"/>
      <c r="B346" s="270"/>
      <c r="C346" s="266"/>
      <c r="D346" s="266"/>
      <c r="E346" s="266"/>
      <c r="F346" s="273"/>
      <c r="G346" s="269"/>
    </row>
    <row r="347">
      <c r="A347" s="266"/>
      <c r="B347" s="270"/>
      <c r="C347" s="266"/>
      <c r="D347" s="266"/>
      <c r="E347" s="266"/>
      <c r="F347" s="273"/>
      <c r="G347" s="269"/>
    </row>
    <row r="348">
      <c r="A348" s="266"/>
      <c r="B348" s="270"/>
      <c r="C348" s="266"/>
      <c r="D348" s="266"/>
      <c r="E348" s="266"/>
      <c r="F348" s="273"/>
      <c r="G348" s="269"/>
    </row>
    <row r="349">
      <c r="A349" s="266"/>
      <c r="B349" s="270"/>
      <c r="C349" s="266"/>
      <c r="D349" s="266"/>
      <c r="E349" s="266"/>
      <c r="F349" s="273"/>
      <c r="G349" s="269"/>
    </row>
    <row r="350">
      <c r="A350" s="266"/>
      <c r="B350" s="270"/>
      <c r="C350" s="266"/>
      <c r="D350" s="266"/>
      <c r="E350" s="266"/>
      <c r="F350" s="273"/>
      <c r="G350" s="269"/>
    </row>
    <row r="351">
      <c r="A351" s="266"/>
      <c r="B351" s="270"/>
      <c r="C351" s="266"/>
      <c r="D351" s="266"/>
      <c r="E351" s="266"/>
      <c r="F351" s="273"/>
      <c r="G351" s="269"/>
    </row>
    <row r="352">
      <c r="A352" s="266"/>
      <c r="B352" s="270"/>
      <c r="C352" s="266"/>
      <c r="D352" s="266"/>
      <c r="E352" s="273"/>
      <c r="F352" s="273"/>
      <c r="G352" s="269"/>
    </row>
    <row r="353">
      <c r="A353" s="266"/>
      <c r="B353" s="270"/>
      <c r="C353" s="266"/>
      <c r="D353" s="266"/>
      <c r="E353" s="266"/>
      <c r="F353" s="273"/>
      <c r="G353" s="269"/>
    </row>
    <row r="354">
      <c r="A354" s="266"/>
      <c r="B354" s="270"/>
      <c r="C354" s="266"/>
      <c r="D354" s="266"/>
      <c r="E354" s="266"/>
      <c r="F354" s="273"/>
      <c r="G354" s="269"/>
    </row>
    <row r="355">
      <c r="A355" s="266"/>
      <c r="B355" s="270"/>
      <c r="C355" s="266"/>
      <c r="D355" s="266"/>
      <c r="E355" s="266"/>
      <c r="F355" s="273"/>
      <c r="G355" s="269"/>
    </row>
    <row r="356">
      <c r="A356" s="266"/>
      <c r="B356" s="270"/>
      <c r="C356" s="266"/>
      <c r="D356" s="266"/>
      <c r="E356" s="266"/>
      <c r="F356" s="273"/>
      <c r="G356" s="269"/>
    </row>
    <row r="357">
      <c r="A357" s="266"/>
      <c r="B357" s="270"/>
      <c r="C357" s="266"/>
      <c r="D357" s="266"/>
      <c r="E357" s="266"/>
      <c r="F357" s="273"/>
      <c r="G357" s="269"/>
    </row>
    <row r="358">
      <c r="A358" s="266"/>
      <c r="B358" s="270"/>
      <c r="C358" s="266"/>
      <c r="D358" s="266"/>
      <c r="E358" s="266"/>
      <c r="F358" s="273"/>
      <c r="G358" s="269"/>
    </row>
    <row r="359">
      <c r="A359" s="266"/>
      <c r="B359" s="270"/>
      <c r="C359" s="266"/>
      <c r="D359" s="266"/>
      <c r="E359" s="266"/>
      <c r="F359" s="273"/>
      <c r="G359" s="269"/>
    </row>
    <row r="360">
      <c r="A360" s="266"/>
      <c r="B360" s="270"/>
      <c r="C360" s="266"/>
      <c r="D360" s="266"/>
      <c r="E360" s="273"/>
      <c r="F360" s="273"/>
      <c r="G360" s="269"/>
    </row>
    <row r="361">
      <c r="A361" s="266"/>
      <c r="B361" s="270"/>
      <c r="C361" s="266"/>
      <c r="D361" s="266"/>
      <c r="E361" s="273"/>
      <c r="F361" s="273"/>
      <c r="G361" s="269"/>
    </row>
    <row r="362">
      <c r="A362" s="266"/>
      <c r="B362" s="270"/>
      <c r="C362" s="266"/>
      <c r="D362" s="266"/>
      <c r="E362" s="266"/>
      <c r="F362" s="273"/>
      <c r="G362" s="269"/>
    </row>
    <row r="363">
      <c r="A363" s="266"/>
      <c r="B363" s="270"/>
      <c r="C363" s="266"/>
      <c r="D363" s="266"/>
      <c r="E363" s="266"/>
      <c r="F363" s="273"/>
      <c r="G363" s="269"/>
    </row>
    <row r="364">
      <c r="A364" s="266"/>
      <c r="B364" s="270"/>
      <c r="C364" s="266"/>
      <c r="D364" s="266"/>
      <c r="E364" s="266"/>
      <c r="F364" s="273"/>
      <c r="G364" s="269"/>
    </row>
    <row r="365">
      <c r="A365" s="266"/>
      <c r="B365" s="270"/>
      <c r="C365" s="266"/>
      <c r="D365" s="266"/>
      <c r="E365" s="266"/>
      <c r="F365" s="273"/>
      <c r="G365" s="269"/>
    </row>
    <row r="366">
      <c r="A366" s="266"/>
      <c r="B366" s="270"/>
      <c r="C366" s="266"/>
      <c r="D366" s="266"/>
      <c r="E366" s="266"/>
      <c r="F366" s="273"/>
      <c r="G366" s="269"/>
    </row>
    <row r="367">
      <c r="A367" s="266"/>
      <c r="B367" s="270"/>
      <c r="C367" s="266"/>
      <c r="D367" s="266"/>
      <c r="E367" s="266"/>
      <c r="F367" s="273"/>
      <c r="G367" s="269"/>
    </row>
    <row r="368">
      <c r="A368" s="266"/>
      <c r="B368" s="270"/>
      <c r="C368" s="266"/>
      <c r="D368" s="266"/>
      <c r="E368" s="266"/>
      <c r="F368" s="273"/>
      <c r="G368" s="269"/>
    </row>
    <row r="369">
      <c r="A369" s="266"/>
      <c r="B369" s="270"/>
      <c r="C369" s="266"/>
      <c r="D369" s="266"/>
      <c r="E369" s="266"/>
      <c r="F369" s="273"/>
      <c r="G369" s="269"/>
    </row>
    <row r="370">
      <c r="A370" s="266"/>
      <c r="B370" s="270"/>
      <c r="C370" s="266"/>
      <c r="D370" s="266"/>
      <c r="E370" s="266"/>
      <c r="F370" s="273"/>
      <c r="G370" s="269"/>
    </row>
    <row r="371">
      <c r="A371" s="266"/>
      <c r="B371" s="270"/>
      <c r="C371" s="266"/>
      <c r="D371" s="266"/>
      <c r="E371" s="266"/>
      <c r="F371" s="273"/>
      <c r="G371" s="269"/>
    </row>
    <row r="372">
      <c r="A372" s="266"/>
      <c r="B372" s="270"/>
      <c r="C372" s="266"/>
      <c r="D372" s="266"/>
      <c r="E372" s="266"/>
      <c r="F372" s="273"/>
      <c r="G372" s="269"/>
    </row>
    <row r="373">
      <c r="A373" s="266"/>
      <c r="B373" s="270"/>
      <c r="C373" s="266"/>
      <c r="D373" s="266"/>
      <c r="E373" s="266"/>
      <c r="F373" s="273"/>
      <c r="G373" s="269"/>
    </row>
    <row r="374">
      <c r="A374" s="266"/>
      <c r="B374" s="270"/>
      <c r="C374" s="266"/>
      <c r="D374" s="266"/>
      <c r="E374" s="266"/>
      <c r="F374" s="273"/>
      <c r="G374" s="269"/>
    </row>
    <row r="375">
      <c r="A375" s="266"/>
      <c r="B375" s="270"/>
      <c r="C375" s="266"/>
      <c r="D375" s="266"/>
      <c r="E375" s="266"/>
      <c r="F375" s="273"/>
      <c r="G375" s="269"/>
    </row>
    <row r="376">
      <c r="A376" s="266"/>
      <c r="B376" s="270"/>
      <c r="C376" s="266"/>
      <c r="D376" s="266"/>
      <c r="E376" s="266"/>
      <c r="F376" s="273"/>
      <c r="G376" s="269"/>
    </row>
    <row r="377">
      <c r="A377" s="266"/>
      <c r="B377" s="270"/>
      <c r="C377" s="266"/>
      <c r="D377" s="266"/>
      <c r="E377" s="266"/>
      <c r="F377" s="273"/>
      <c r="G377" s="269"/>
    </row>
    <row r="378">
      <c r="A378" s="266"/>
      <c r="B378" s="270"/>
      <c r="C378" s="266"/>
      <c r="D378" s="266"/>
      <c r="E378" s="266"/>
      <c r="F378" s="273"/>
      <c r="G378" s="269"/>
    </row>
    <row r="379">
      <c r="A379" s="266"/>
      <c r="B379" s="270"/>
      <c r="C379" s="266"/>
      <c r="D379" s="266"/>
      <c r="E379" s="266"/>
      <c r="F379" s="273"/>
      <c r="G379" s="269"/>
    </row>
    <row r="380">
      <c r="A380" s="266"/>
      <c r="B380" s="270"/>
      <c r="C380" s="266"/>
      <c r="D380" s="266"/>
      <c r="E380" s="266"/>
      <c r="F380" s="273"/>
      <c r="G380" s="269"/>
    </row>
    <row r="381">
      <c r="A381" s="266"/>
      <c r="B381" s="270"/>
      <c r="C381" s="266"/>
      <c r="D381" s="266"/>
      <c r="E381" s="266"/>
      <c r="F381" s="273"/>
      <c r="G381" s="269"/>
    </row>
    <row r="382">
      <c r="A382" s="266"/>
      <c r="B382" s="270"/>
      <c r="C382" s="266"/>
      <c r="D382" s="266"/>
      <c r="E382" s="266"/>
      <c r="F382" s="273"/>
      <c r="G382" s="269"/>
    </row>
    <row r="383">
      <c r="A383" s="266"/>
      <c r="B383" s="270"/>
      <c r="C383" s="266"/>
      <c r="D383" s="266"/>
      <c r="E383" s="266"/>
      <c r="F383" s="273"/>
      <c r="G383" s="269"/>
    </row>
    <row r="384">
      <c r="A384" s="266"/>
      <c r="B384" s="270"/>
      <c r="C384" s="266"/>
      <c r="D384" s="266"/>
      <c r="E384" s="266"/>
      <c r="F384" s="273"/>
      <c r="G384" s="269"/>
    </row>
    <row r="385">
      <c r="A385" s="266"/>
      <c r="B385" s="270"/>
      <c r="C385" s="266"/>
      <c r="D385" s="266"/>
      <c r="E385" s="266"/>
      <c r="F385" s="273"/>
      <c r="G385" s="269"/>
    </row>
    <row r="386">
      <c r="A386" s="266"/>
      <c r="B386" s="270"/>
      <c r="C386" s="266"/>
      <c r="D386" s="266"/>
      <c r="E386" s="266"/>
      <c r="F386" s="273"/>
      <c r="G386" s="269"/>
    </row>
    <row r="387">
      <c r="A387" s="266"/>
      <c r="B387" s="270"/>
      <c r="C387" s="266"/>
      <c r="D387" s="266"/>
      <c r="E387" s="266"/>
      <c r="F387" s="273"/>
      <c r="G387" s="269"/>
    </row>
    <row r="388">
      <c r="A388" s="266"/>
      <c r="B388" s="270"/>
      <c r="C388" s="266"/>
      <c r="D388" s="266"/>
      <c r="E388" s="266"/>
      <c r="F388" s="273"/>
      <c r="G388" s="269"/>
    </row>
    <row r="389">
      <c r="A389" s="266"/>
      <c r="B389" s="270"/>
      <c r="C389" s="266"/>
      <c r="D389" s="266"/>
      <c r="E389" s="266"/>
      <c r="F389" s="273"/>
      <c r="G389" s="269"/>
    </row>
    <row r="390">
      <c r="A390" s="266"/>
      <c r="B390" s="270"/>
      <c r="C390" s="266"/>
      <c r="D390" s="266"/>
      <c r="E390" s="266"/>
      <c r="F390" s="273"/>
      <c r="G390" s="269"/>
    </row>
    <row r="391">
      <c r="A391" s="266"/>
      <c r="B391" s="270"/>
      <c r="C391" s="266"/>
      <c r="D391" s="266"/>
      <c r="E391" s="266"/>
      <c r="F391" s="273"/>
      <c r="G391" s="269"/>
    </row>
    <row r="392">
      <c r="A392" s="266"/>
      <c r="B392" s="270"/>
      <c r="C392" s="266"/>
      <c r="D392" s="266"/>
      <c r="E392" s="266"/>
      <c r="F392" s="273"/>
      <c r="G392" s="269"/>
    </row>
    <row r="393">
      <c r="A393" s="266"/>
      <c r="B393" s="270"/>
      <c r="C393" s="266"/>
      <c r="D393" s="266"/>
      <c r="E393" s="266"/>
      <c r="F393" s="273"/>
      <c r="G393" s="269"/>
    </row>
    <row r="394">
      <c r="A394" s="266"/>
      <c r="B394" s="270"/>
      <c r="C394" s="266"/>
      <c r="D394" s="266"/>
      <c r="E394" s="266"/>
      <c r="F394" s="273"/>
      <c r="G394" s="269"/>
    </row>
    <row r="395">
      <c r="A395" s="266"/>
      <c r="B395" s="270"/>
      <c r="C395" s="266"/>
      <c r="D395" s="266"/>
      <c r="E395" s="266"/>
      <c r="F395" s="273"/>
      <c r="G395" s="269"/>
    </row>
    <row r="396">
      <c r="A396" s="266"/>
      <c r="B396" s="270"/>
      <c r="C396" s="266"/>
      <c r="D396" s="266"/>
      <c r="E396" s="266"/>
      <c r="F396" s="273"/>
      <c r="G396" s="269"/>
    </row>
    <row r="397">
      <c r="A397" s="266"/>
      <c r="B397" s="270"/>
      <c r="C397" s="266"/>
      <c r="D397" s="266"/>
      <c r="E397" s="266"/>
      <c r="F397" s="273"/>
      <c r="G397" s="269"/>
    </row>
    <row r="398">
      <c r="A398" s="266"/>
      <c r="B398" s="270"/>
      <c r="C398" s="266"/>
      <c r="D398" s="266"/>
      <c r="E398" s="266"/>
      <c r="F398" s="273"/>
      <c r="G398" s="269"/>
    </row>
    <row r="399">
      <c r="A399" s="266"/>
      <c r="B399" s="270"/>
      <c r="C399" s="266"/>
      <c r="D399" s="266"/>
      <c r="E399" s="266"/>
      <c r="F399" s="273"/>
      <c r="G399" s="269"/>
    </row>
    <row r="400">
      <c r="A400" s="266"/>
      <c r="B400" s="270"/>
      <c r="C400" s="266"/>
      <c r="D400" s="266"/>
      <c r="E400" s="266"/>
      <c r="F400" s="273"/>
      <c r="G400" s="269"/>
    </row>
    <row r="401">
      <c r="A401" s="266"/>
      <c r="B401" s="270"/>
      <c r="C401" s="266"/>
      <c r="D401" s="266"/>
      <c r="E401" s="266"/>
      <c r="F401" s="273"/>
      <c r="G401" s="269"/>
    </row>
    <row r="402">
      <c r="A402" s="266"/>
      <c r="B402" s="270"/>
      <c r="C402" s="266"/>
      <c r="D402" s="266"/>
      <c r="E402" s="266"/>
      <c r="F402" s="273"/>
      <c r="G402" s="269"/>
    </row>
    <row r="403">
      <c r="A403" s="266"/>
      <c r="B403" s="270"/>
      <c r="C403" s="266"/>
      <c r="D403" s="266"/>
      <c r="E403" s="266"/>
      <c r="F403" s="273"/>
      <c r="G403" s="269"/>
    </row>
    <row r="404">
      <c r="A404" s="266"/>
      <c r="B404" s="270"/>
      <c r="C404" s="266"/>
      <c r="D404" s="266"/>
      <c r="E404" s="266"/>
      <c r="F404" s="273"/>
      <c r="G404" s="269"/>
    </row>
    <row r="405">
      <c r="A405" s="266"/>
      <c r="B405" s="270"/>
      <c r="C405" s="266"/>
      <c r="D405" s="266"/>
      <c r="E405" s="266"/>
      <c r="F405" s="273"/>
      <c r="G405" s="269"/>
    </row>
    <row r="406">
      <c r="A406" s="266"/>
      <c r="B406" s="270"/>
      <c r="C406" s="266"/>
      <c r="D406" s="266"/>
      <c r="E406" s="266"/>
      <c r="F406" s="273"/>
      <c r="G406" s="269"/>
    </row>
    <row r="407">
      <c r="A407" s="266"/>
      <c r="B407" s="270"/>
      <c r="C407" s="266"/>
      <c r="D407" s="266"/>
      <c r="E407" s="266"/>
      <c r="F407" s="273"/>
      <c r="G407" s="269"/>
    </row>
    <row r="408">
      <c r="A408" s="266"/>
      <c r="B408" s="270"/>
      <c r="C408" s="266"/>
      <c r="D408" s="266"/>
      <c r="E408" s="266"/>
      <c r="F408" s="273"/>
      <c r="G408" s="269"/>
    </row>
    <row r="409">
      <c r="A409" s="266"/>
      <c r="B409" s="270"/>
      <c r="C409" s="266"/>
      <c r="D409" s="266"/>
      <c r="E409" s="266"/>
      <c r="F409" s="273"/>
      <c r="G409" s="269"/>
    </row>
    <row r="410">
      <c r="A410" s="266"/>
      <c r="B410" s="270"/>
      <c r="C410" s="266"/>
      <c r="D410" s="266"/>
      <c r="E410" s="266"/>
      <c r="F410" s="273"/>
      <c r="G410" s="269"/>
    </row>
    <row r="411">
      <c r="A411" s="266"/>
      <c r="B411" s="270"/>
      <c r="C411" s="266"/>
      <c r="D411" s="266"/>
      <c r="E411" s="266"/>
      <c r="F411" s="273"/>
      <c r="G411" s="269"/>
    </row>
    <row r="412">
      <c r="A412" s="266"/>
      <c r="B412" s="270"/>
      <c r="C412" s="266"/>
      <c r="D412" s="266"/>
      <c r="E412" s="266"/>
      <c r="F412" s="273"/>
      <c r="G412" s="269"/>
    </row>
    <row r="413">
      <c r="A413" s="266"/>
      <c r="B413" s="270"/>
      <c r="C413" s="266"/>
      <c r="D413" s="266"/>
      <c r="E413" s="266"/>
      <c r="F413" s="273"/>
      <c r="G413" s="269"/>
    </row>
    <row r="414">
      <c r="A414" s="266"/>
      <c r="B414" s="270"/>
      <c r="C414" s="266"/>
      <c r="D414" s="266"/>
      <c r="E414" s="266"/>
      <c r="F414" s="273"/>
      <c r="G414" s="269"/>
    </row>
    <row r="415">
      <c r="A415" s="266"/>
      <c r="B415" s="270"/>
      <c r="C415" s="266"/>
      <c r="D415" s="266"/>
      <c r="E415" s="266"/>
      <c r="F415" s="273"/>
      <c r="G415" s="269"/>
    </row>
    <row r="416">
      <c r="A416" s="266"/>
      <c r="B416" s="270"/>
      <c r="C416" s="266"/>
      <c r="D416" s="266"/>
      <c r="E416" s="266"/>
      <c r="F416" s="273"/>
      <c r="G416" s="269"/>
    </row>
    <row r="417">
      <c r="A417" s="266"/>
      <c r="B417" s="270"/>
      <c r="C417" s="266"/>
      <c r="D417" s="266"/>
      <c r="E417" s="266"/>
      <c r="F417" s="273"/>
      <c r="G417" s="269"/>
    </row>
    <row r="418">
      <c r="A418" s="266"/>
      <c r="B418" s="270"/>
      <c r="C418" s="266"/>
      <c r="D418" s="266"/>
      <c r="E418" s="266"/>
      <c r="F418" s="273"/>
      <c r="G418" s="269"/>
    </row>
    <row r="419">
      <c r="A419" s="266"/>
      <c r="B419" s="270"/>
      <c r="C419" s="266"/>
      <c r="D419" s="266"/>
      <c r="E419" s="266"/>
      <c r="F419" s="273"/>
      <c r="G419" s="269"/>
    </row>
    <row r="420">
      <c r="A420" s="266"/>
      <c r="B420" s="270"/>
      <c r="C420" s="266"/>
      <c r="D420" s="266"/>
      <c r="E420" s="266"/>
      <c r="F420" s="273"/>
      <c r="G420" s="269"/>
    </row>
    <row r="421">
      <c r="A421" s="266"/>
      <c r="B421" s="270"/>
      <c r="C421" s="266"/>
      <c r="D421" s="266"/>
      <c r="E421" s="266"/>
      <c r="F421" s="273"/>
      <c r="G421" s="269"/>
    </row>
    <row r="422">
      <c r="A422" s="266"/>
      <c r="B422" s="270"/>
      <c r="C422" s="266"/>
      <c r="D422" s="266"/>
      <c r="E422" s="266"/>
      <c r="F422" s="273"/>
      <c r="G422" s="269"/>
    </row>
    <row r="423">
      <c r="A423" s="266"/>
      <c r="B423" s="270"/>
      <c r="C423" s="266"/>
      <c r="D423" s="266"/>
      <c r="E423" s="266"/>
      <c r="F423" s="273"/>
      <c r="G423" s="269"/>
    </row>
    <row r="424">
      <c r="A424" s="266"/>
      <c r="B424" s="270"/>
      <c r="C424" s="266"/>
      <c r="D424" s="266"/>
      <c r="E424" s="266"/>
      <c r="F424" s="273"/>
      <c r="G424" s="269"/>
    </row>
    <row r="425">
      <c r="A425" s="266"/>
      <c r="B425" s="270"/>
      <c r="C425" s="266"/>
      <c r="D425" s="266"/>
      <c r="E425" s="266"/>
      <c r="F425" s="273"/>
      <c r="G425" s="269"/>
    </row>
    <row r="426">
      <c r="A426" s="266"/>
      <c r="B426" s="270"/>
      <c r="C426" s="266"/>
      <c r="D426" s="266"/>
      <c r="E426" s="266"/>
      <c r="F426" s="273"/>
      <c r="G426" s="269"/>
    </row>
    <row r="427">
      <c r="A427" s="266"/>
      <c r="B427" s="270"/>
      <c r="C427" s="266"/>
      <c r="D427" s="266"/>
      <c r="E427" s="266"/>
      <c r="F427" s="273"/>
      <c r="G427" s="269"/>
    </row>
    <row r="428">
      <c r="A428" s="266"/>
      <c r="B428" s="270"/>
      <c r="C428" s="266"/>
      <c r="D428" s="266"/>
      <c r="E428" s="266"/>
      <c r="F428" s="273"/>
      <c r="G428" s="269"/>
    </row>
    <row r="429">
      <c r="A429" s="266"/>
      <c r="B429" s="270"/>
      <c r="C429" s="266"/>
      <c r="D429" s="266"/>
      <c r="E429" s="266"/>
      <c r="F429" s="273"/>
      <c r="G429" s="269"/>
    </row>
    <row r="430">
      <c r="A430" s="266"/>
      <c r="B430" s="270"/>
      <c r="C430" s="266"/>
      <c r="D430" s="266"/>
      <c r="E430" s="266"/>
      <c r="F430" s="273"/>
      <c r="G430" s="269"/>
    </row>
    <row r="431">
      <c r="A431" s="266"/>
      <c r="B431" s="270"/>
      <c r="C431" s="266"/>
      <c r="D431" s="266"/>
      <c r="E431" s="266"/>
      <c r="F431" s="273"/>
      <c r="G431" s="269"/>
    </row>
    <row r="432">
      <c r="A432" s="266"/>
      <c r="B432" s="270"/>
      <c r="C432" s="266"/>
      <c r="D432" s="266"/>
      <c r="E432" s="266"/>
      <c r="F432" s="266"/>
      <c r="G432" s="269"/>
    </row>
    <row r="433">
      <c r="A433" s="266"/>
      <c r="B433" s="270"/>
      <c r="C433" s="266"/>
      <c r="D433" s="266"/>
      <c r="E433" s="266"/>
      <c r="F433" s="266"/>
      <c r="G433" s="269"/>
    </row>
    <row r="434">
      <c r="A434" s="266"/>
      <c r="B434" s="270"/>
      <c r="C434" s="266"/>
      <c r="D434" s="266"/>
      <c r="E434" s="266"/>
      <c r="F434" s="273"/>
      <c r="G434" s="269"/>
    </row>
    <row r="435">
      <c r="A435" s="266"/>
      <c r="B435" s="270"/>
      <c r="C435" s="266"/>
      <c r="D435" s="266"/>
      <c r="E435" s="266"/>
      <c r="F435" s="273"/>
      <c r="G435" s="269"/>
    </row>
    <row r="436">
      <c r="A436" s="266"/>
      <c r="B436" s="270"/>
      <c r="C436" s="266"/>
      <c r="D436" s="266"/>
      <c r="E436" s="266"/>
      <c r="F436" s="273"/>
      <c r="G436" s="269"/>
    </row>
    <row r="437">
      <c r="A437" s="266"/>
      <c r="B437" s="270"/>
      <c r="C437" s="266"/>
      <c r="D437" s="266"/>
      <c r="E437" s="266"/>
      <c r="F437" s="273"/>
      <c r="G437" s="269"/>
    </row>
    <row r="438">
      <c r="A438" s="266"/>
      <c r="B438" s="270"/>
      <c r="C438" s="266"/>
      <c r="D438" s="266"/>
      <c r="E438" s="273"/>
      <c r="F438" s="266"/>
      <c r="G438" s="269"/>
    </row>
    <row r="439">
      <c r="A439" s="266"/>
      <c r="B439" s="270"/>
      <c r="C439" s="266"/>
      <c r="D439" s="266"/>
      <c r="E439" s="266"/>
      <c r="F439" s="273"/>
      <c r="G439" s="269"/>
    </row>
    <row r="440">
      <c r="A440" s="266"/>
      <c r="B440" s="270"/>
      <c r="C440" s="266"/>
      <c r="D440" s="266"/>
      <c r="E440" s="266"/>
      <c r="F440" s="273"/>
      <c r="G440" s="269"/>
    </row>
    <row r="441">
      <c r="A441" s="266"/>
      <c r="B441" s="270"/>
      <c r="C441" s="266"/>
      <c r="D441" s="266"/>
      <c r="E441" s="266"/>
      <c r="F441" s="273"/>
      <c r="G441" s="269"/>
    </row>
    <row r="442">
      <c r="A442" s="266"/>
      <c r="B442" s="270"/>
      <c r="C442" s="266"/>
      <c r="D442" s="266"/>
      <c r="E442" s="266"/>
      <c r="F442" s="273"/>
      <c r="G442" s="269"/>
    </row>
    <row r="443">
      <c r="A443" s="266"/>
      <c r="B443" s="270"/>
      <c r="C443" s="266"/>
      <c r="D443" s="266"/>
      <c r="E443" s="266"/>
      <c r="F443" s="273"/>
      <c r="G443" s="269"/>
    </row>
    <row r="444">
      <c r="A444" s="266"/>
      <c r="B444" s="270"/>
      <c r="C444" s="266"/>
      <c r="D444" s="266"/>
      <c r="E444" s="266"/>
      <c r="F444" s="273"/>
      <c r="G444" s="269"/>
    </row>
    <row r="445">
      <c r="A445" s="266"/>
      <c r="B445" s="270"/>
      <c r="C445" s="266"/>
      <c r="D445" s="266"/>
      <c r="E445" s="266"/>
      <c r="F445" s="273"/>
      <c r="G445" s="269"/>
    </row>
    <row r="446">
      <c r="A446" s="266"/>
      <c r="B446" s="270"/>
      <c r="C446" s="266"/>
      <c r="D446" s="266"/>
      <c r="E446" s="266"/>
      <c r="F446" s="273"/>
      <c r="G446" s="269"/>
    </row>
    <row r="447">
      <c r="A447" s="266"/>
      <c r="B447" s="270"/>
      <c r="C447" s="266"/>
      <c r="D447" s="266"/>
      <c r="E447" s="266"/>
      <c r="F447" s="273"/>
      <c r="G447" s="269"/>
    </row>
    <row r="448">
      <c r="A448" s="266"/>
      <c r="B448" s="270"/>
      <c r="C448" s="266"/>
      <c r="D448" s="266"/>
      <c r="E448" s="266"/>
      <c r="F448" s="273"/>
      <c r="G448" s="269"/>
    </row>
    <row r="449">
      <c r="A449" s="266"/>
      <c r="B449" s="270"/>
      <c r="C449" s="266"/>
      <c r="D449" s="266"/>
      <c r="E449" s="266"/>
      <c r="F449" s="273"/>
      <c r="G449" s="269"/>
    </row>
    <row r="450">
      <c r="A450" s="266"/>
      <c r="B450" s="270"/>
      <c r="C450" s="266"/>
      <c r="D450" s="266"/>
      <c r="E450" s="266"/>
      <c r="F450" s="273"/>
      <c r="G450" s="269"/>
    </row>
    <row r="451">
      <c r="A451" s="266"/>
      <c r="B451" s="270"/>
      <c r="C451" s="266"/>
      <c r="D451" s="266"/>
      <c r="E451" s="266"/>
      <c r="F451" s="273"/>
      <c r="G451" s="269"/>
    </row>
    <row r="452">
      <c r="A452" s="273"/>
      <c r="B452" s="273"/>
      <c r="C452" s="273"/>
      <c r="D452" s="273"/>
      <c r="E452" s="273"/>
      <c r="F452" s="273"/>
      <c r="G452" s="316"/>
    </row>
    <row r="453">
      <c r="A453" s="273"/>
      <c r="B453" s="273"/>
      <c r="C453" s="273"/>
      <c r="D453" s="273"/>
      <c r="E453" s="273"/>
      <c r="F453" s="273"/>
      <c r="G453" s="316"/>
    </row>
    <row r="454">
      <c r="A454" s="273"/>
      <c r="B454" s="273"/>
      <c r="C454" s="273"/>
      <c r="D454" s="273"/>
      <c r="E454" s="273"/>
      <c r="F454" s="273"/>
      <c r="G454" s="316"/>
    </row>
    <row r="455">
      <c r="A455" s="273"/>
      <c r="B455" s="273"/>
      <c r="C455" s="273"/>
      <c r="D455" s="273"/>
      <c r="E455" s="273"/>
      <c r="F455" s="273"/>
      <c r="G455" s="316"/>
    </row>
    <row r="456">
      <c r="A456" s="273"/>
      <c r="B456" s="273"/>
      <c r="C456" s="273"/>
      <c r="D456" s="273"/>
      <c r="E456" s="273"/>
      <c r="F456" s="273"/>
      <c r="G456" s="316"/>
    </row>
    <row r="457">
      <c r="A457" s="273"/>
      <c r="B457" s="273"/>
      <c r="C457" s="273"/>
      <c r="D457" s="273"/>
      <c r="E457" s="273"/>
      <c r="F457" s="273"/>
      <c r="G457" s="316"/>
    </row>
    <row r="458">
      <c r="A458" s="273"/>
      <c r="B458" s="273"/>
      <c r="C458" s="273"/>
      <c r="D458" s="273"/>
      <c r="E458" s="273"/>
      <c r="F458" s="273"/>
      <c r="G458" s="316"/>
    </row>
    <row r="459">
      <c r="A459" s="273"/>
      <c r="B459" s="273"/>
      <c r="C459" s="273"/>
      <c r="D459" s="273"/>
      <c r="E459" s="273"/>
      <c r="F459" s="273"/>
      <c r="G459" s="316"/>
    </row>
    <row r="460">
      <c r="A460" s="273"/>
      <c r="B460" s="273"/>
      <c r="C460" s="273"/>
      <c r="D460" s="273"/>
      <c r="E460" s="273"/>
      <c r="F460" s="273"/>
      <c r="G460" s="316"/>
    </row>
    <row r="461">
      <c r="A461" s="273"/>
      <c r="B461" s="273"/>
      <c r="C461" s="273"/>
      <c r="D461" s="273"/>
      <c r="E461" s="273"/>
      <c r="F461" s="273"/>
      <c r="G461" s="316"/>
    </row>
    <row r="462">
      <c r="A462" s="273"/>
      <c r="B462" s="273"/>
      <c r="C462" s="273"/>
      <c r="D462" s="273"/>
      <c r="E462" s="273"/>
      <c r="F462" s="273"/>
      <c r="G462" s="316"/>
    </row>
    <row r="463">
      <c r="A463" s="273"/>
      <c r="B463" s="273"/>
      <c r="C463" s="273"/>
      <c r="D463" s="273"/>
      <c r="E463" s="273"/>
      <c r="F463" s="273"/>
      <c r="G463" s="316"/>
    </row>
    <row r="464">
      <c r="A464" s="273"/>
      <c r="B464" s="273"/>
      <c r="C464" s="273"/>
      <c r="D464" s="273"/>
      <c r="E464" s="273"/>
      <c r="F464" s="273"/>
      <c r="G464" s="316"/>
    </row>
    <row r="465">
      <c r="A465" s="273"/>
      <c r="B465" s="273"/>
      <c r="C465" s="273"/>
      <c r="D465" s="273"/>
      <c r="E465" s="273"/>
      <c r="F465" s="273"/>
      <c r="G465" s="316"/>
    </row>
    <row r="466">
      <c r="A466" s="273"/>
      <c r="B466" s="273"/>
      <c r="C466" s="273"/>
      <c r="D466" s="273"/>
      <c r="E466" s="273"/>
      <c r="F466" s="273"/>
      <c r="G466" s="316"/>
    </row>
    <row r="467">
      <c r="A467" s="273"/>
      <c r="B467" s="273"/>
      <c r="C467" s="273"/>
      <c r="D467" s="273"/>
      <c r="E467" s="273"/>
      <c r="F467" s="273"/>
      <c r="G467" s="316"/>
    </row>
    <row r="468">
      <c r="A468" s="273"/>
      <c r="B468" s="273"/>
      <c r="C468" s="273"/>
      <c r="D468" s="273"/>
      <c r="E468" s="273"/>
      <c r="F468" s="273"/>
      <c r="G468" s="316"/>
    </row>
    <row r="469">
      <c r="A469" s="273"/>
      <c r="B469" s="273"/>
      <c r="C469" s="273"/>
      <c r="D469" s="273"/>
      <c r="E469" s="273"/>
      <c r="F469" s="273"/>
      <c r="G469" s="316"/>
    </row>
    <row r="470">
      <c r="A470" s="273"/>
      <c r="B470" s="273"/>
      <c r="C470" s="273"/>
      <c r="D470" s="273"/>
      <c r="E470" s="273"/>
      <c r="F470" s="273"/>
      <c r="G470" s="316"/>
    </row>
    <row r="471">
      <c r="A471" s="273"/>
      <c r="B471" s="273"/>
      <c r="C471" s="273"/>
      <c r="D471" s="273"/>
      <c r="E471" s="273"/>
      <c r="F471" s="273"/>
      <c r="G471" s="316"/>
    </row>
    <row r="472">
      <c r="A472" s="273"/>
      <c r="B472" s="273"/>
      <c r="C472" s="273"/>
      <c r="D472" s="273"/>
      <c r="E472" s="273"/>
      <c r="F472" s="273"/>
      <c r="G472" s="316"/>
    </row>
    <row r="473">
      <c r="A473" s="273"/>
      <c r="B473" s="273"/>
      <c r="C473" s="273"/>
      <c r="D473" s="273"/>
      <c r="E473" s="273"/>
      <c r="F473" s="273"/>
      <c r="G473" s="316"/>
    </row>
    <row r="474">
      <c r="A474" s="273"/>
      <c r="B474" s="273"/>
      <c r="C474" s="273"/>
      <c r="D474" s="273"/>
      <c r="E474" s="273"/>
      <c r="F474" s="273"/>
      <c r="G474" s="316"/>
    </row>
    <row r="475">
      <c r="A475" s="273"/>
      <c r="B475" s="273"/>
      <c r="C475" s="273"/>
      <c r="D475" s="273"/>
      <c r="E475" s="273"/>
      <c r="F475" s="273"/>
      <c r="G475" s="316"/>
    </row>
    <row r="476">
      <c r="A476" s="273"/>
      <c r="B476" s="273"/>
      <c r="C476" s="273"/>
      <c r="D476" s="273"/>
      <c r="E476" s="273"/>
      <c r="F476" s="273"/>
      <c r="G476" s="316"/>
    </row>
    <row r="477">
      <c r="A477" s="273"/>
      <c r="B477" s="273"/>
      <c r="C477" s="273"/>
      <c r="D477" s="273"/>
      <c r="E477" s="273"/>
      <c r="F477" s="273"/>
      <c r="G477" s="316"/>
    </row>
    <row r="478">
      <c r="A478" s="273"/>
      <c r="B478" s="273"/>
      <c r="C478" s="273"/>
      <c r="D478" s="273"/>
      <c r="E478" s="273"/>
      <c r="F478" s="273"/>
      <c r="G478" s="316"/>
    </row>
    <row r="479">
      <c r="A479" s="273"/>
      <c r="B479" s="273"/>
      <c r="C479" s="273"/>
      <c r="D479" s="273"/>
      <c r="E479" s="273"/>
      <c r="F479" s="273"/>
      <c r="G479" s="316"/>
    </row>
    <row r="480">
      <c r="A480" s="273"/>
      <c r="B480" s="273"/>
      <c r="C480" s="273"/>
      <c r="D480" s="273"/>
      <c r="E480" s="273"/>
      <c r="F480" s="273"/>
      <c r="G480" s="316"/>
    </row>
    <row r="481">
      <c r="A481" s="273"/>
      <c r="B481" s="273"/>
      <c r="C481" s="273"/>
      <c r="D481" s="273"/>
      <c r="E481" s="273"/>
      <c r="F481" s="273"/>
      <c r="G481" s="316"/>
    </row>
    <row r="482">
      <c r="A482" s="273"/>
      <c r="B482" s="273"/>
      <c r="C482" s="273"/>
      <c r="D482" s="273"/>
      <c r="E482" s="273"/>
      <c r="F482" s="273"/>
      <c r="G482" s="316"/>
    </row>
    <row r="483">
      <c r="A483" s="273"/>
      <c r="B483" s="273"/>
      <c r="C483" s="273"/>
      <c r="D483" s="273"/>
      <c r="E483" s="273"/>
      <c r="F483" s="273"/>
      <c r="G483" s="316"/>
    </row>
    <row r="484">
      <c r="A484" s="273"/>
      <c r="B484" s="273"/>
      <c r="C484" s="273"/>
      <c r="D484" s="273"/>
      <c r="E484" s="273"/>
      <c r="F484" s="273"/>
      <c r="G484" s="316"/>
    </row>
    <row r="485">
      <c r="A485" s="273"/>
      <c r="B485" s="273"/>
      <c r="C485" s="273"/>
      <c r="D485" s="273"/>
      <c r="E485" s="273"/>
      <c r="F485" s="273"/>
      <c r="G485" s="316"/>
    </row>
    <row r="486">
      <c r="A486" s="273"/>
      <c r="B486" s="273"/>
      <c r="C486" s="273"/>
      <c r="D486" s="273"/>
      <c r="E486" s="273"/>
      <c r="F486" s="273"/>
      <c r="G486" s="316"/>
    </row>
    <row r="487">
      <c r="A487" s="273"/>
      <c r="B487" s="273"/>
      <c r="C487" s="273"/>
      <c r="D487" s="273"/>
      <c r="E487" s="273"/>
      <c r="F487" s="273"/>
      <c r="G487" s="316"/>
    </row>
    <row r="488">
      <c r="A488" s="273"/>
      <c r="B488" s="273"/>
      <c r="C488" s="273"/>
      <c r="D488" s="273"/>
      <c r="E488" s="273"/>
      <c r="F488" s="273"/>
      <c r="G488" s="316"/>
    </row>
    <row r="489">
      <c r="A489" s="273"/>
      <c r="B489" s="273"/>
      <c r="C489" s="273"/>
      <c r="D489" s="273"/>
      <c r="E489" s="273"/>
      <c r="F489" s="273"/>
      <c r="G489" s="316"/>
    </row>
    <row r="490">
      <c r="A490" s="273"/>
      <c r="B490" s="273"/>
      <c r="C490" s="273"/>
      <c r="D490" s="273"/>
      <c r="E490" s="273"/>
      <c r="F490" s="273"/>
      <c r="G490" s="316"/>
    </row>
    <row r="491">
      <c r="A491" s="273"/>
      <c r="B491" s="273"/>
      <c r="C491" s="273"/>
      <c r="D491" s="273"/>
      <c r="E491" s="273"/>
      <c r="F491" s="273"/>
      <c r="G491" s="316"/>
    </row>
    <row r="492">
      <c r="A492" s="273"/>
      <c r="B492" s="273"/>
      <c r="C492" s="273"/>
      <c r="D492" s="273"/>
      <c r="E492" s="273"/>
      <c r="F492" s="273"/>
      <c r="G492" s="316"/>
    </row>
    <row r="493">
      <c r="A493" s="273"/>
      <c r="B493" s="273"/>
      <c r="C493" s="273"/>
      <c r="D493" s="273"/>
      <c r="E493" s="273"/>
      <c r="F493" s="273"/>
      <c r="G493" s="316"/>
    </row>
    <row r="494">
      <c r="A494" s="273"/>
      <c r="B494" s="273"/>
      <c r="C494" s="273"/>
      <c r="D494" s="273"/>
      <c r="E494" s="273"/>
      <c r="F494" s="273"/>
      <c r="G494" s="316"/>
    </row>
    <row r="495">
      <c r="A495" s="273"/>
      <c r="B495" s="273"/>
      <c r="C495" s="273"/>
      <c r="D495" s="273"/>
      <c r="E495" s="273"/>
      <c r="F495" s="273"/>
      <c r="G495" s="316"/>
    </row>
    <row r="496">
      <c r="A496" s="273"/>
      <c r="B496" s="273"/>
      <c r="C496" s="273"/>
      <c r="D496" s="273"/>
      <c r="E496" s="273"/>
      <c r="F496" s="273"/>
      <c r="G496" s="316"/>
    </row>
    <row r="497">
      <c r="A497" s="273"/>
      <c r="B497" s="273"/>
      <c r="C497" s="273"/>
      <c r="D497" s="273"/>
      <c r="E497" s="273"/>
      <c r="F497" s="273"/>
      <c r="G497" s="316"/>
    </row>
    <row r="498">
      <c r="A498" s="273"/>
      <c r="B498" s="273"/>
      <c r="C498" s="273"/>
      <c r="D498" s="273"/>
      <c r="E498" s="273"/>
      <c r="F498" s="273"/>
      <c r="G498" s="316"/>
    </row>
    <row r="499">
      <c r="A499" s="273"/>
      <c r="B499" s="273"/>
      <c r="C499" s="273"/>
      <c r="D499" s="273"/>
      <c r="E499" s="273"/>
      <c r="F499" s="273"/>
      <c r="G499" s="316"/>
    </row>
    <row r="500">
      <c r="A500" s="273"/>
      <c r="B500" s="273"/>
      <c r="C500" s="273"/>
      <c r="D500" s="273"/>
      <c r="E500" s="273"/>
      <c r="F500" s="273"/>
      <c r="G500" s="316"/>
    </row>
    <row r="501">
      <c r="A501" s="273"/>
      <c r="B501" s="273"/>
      <c r="C501" s="273"/>
      <c r="D501" s="273"/>
      <c r="E501" s="273"/>
      <c r="F501" s="273"/>
      <c r="G501" s="316"/>
    </row>
    <row r="502">
      <c r="A502" s="273"/>
      <c r="B502" s="273"/>
      <c r="C502" s="273"/>
      <c r="D502" s="273"/>
      <c r="E502" s="273"/>
      <c r="F502" s="273"/>
      <c r="G502" s="316"/>
    </row>
    <row r="503">
      <c r="A503" s="273"/>
      <c r="B503" s="273"/>
      <c r="C503" s="273"/>
      <c r="D503" s="273"/>
      <c r="E503" s="273"/>
      <c r="F503" s="273"/>
      <c r="G503" s="316"/>
    </row>
    <row r="504">
      <c r="A504" s="273"/>
      <c r="B504" s="273"/>
      <c r="C504" s="273"/>
      <c r="D504" s="273"/>
      <c r="E504" s="273"/>
      <c r="F504" s="273"/>
      <c r="G504" s="316"/>
    </row>
    <row r="505">
      <c r="A505" s="273"/>
      <c r="B505" s="273"/>
      <c r="C505" s="273"/>
      <c r="D505" s="273"/>
      <c r="E505" s="273"/>
      <c r="F505" s="273"/>
      <c r="G505" s="316"/>
    </row>
    <row r="506">
      <c r="A506" s="273"/>
      <c r="B506" s="273"/>
      <c r="C506" s="273"/>
      <c r="D506" s="273"/>
      <c r="E506" s="273"/>
      <c r="F506" s="273"/>
      <c r="G506" s="316"/>
    </row>
    <row r="507">
      <c r="A507" s="273"/>
      <c r="B507" s="273"/>
      <c r="C507" s="273"/>
      <c r="D507" s="273"/>
      <c r="E507" s="273"/>
      <c r="F507" s="273"/>
      <c r="G507" s="316"/>
    </row>
    <row r="508">
      <c r="A508" s="273"/>
      <c r="B508" s="273"/>
      <c r="C508" s="273"/>
      <c r="D508" s="273"/>
      <c r="E508" s="273"/>
      <c r="F508" s="273"/>
      <c r="G508" s="316"/>
    </row>
    <row r="509">
      <c r="A509" s="273"/>
      <c r="B509" s="273"/>
      <c r="C509" s="273"/>
      <c r="D509" s="273"/>
      <c r="E509" s="273"/>
      <c r="F509" s="273"/>
      <c r="G509" s="316"/>
    </row>
    <row r="510">
      <c r="A510" s="273"/>
      <c r="B510" s="273"/>
      <c r="C510" s="273"/>
      <c r="D510" s="273"/>
      <c r="E510" s="273"/>
      <c r="F510" s="273"/>
      <c r="G510" s="316"/>
    </row>
    <row r="511">
      <c r="A511" s="273"/>
      <c r="B511" s="273"/>
      <c r="C511" s="273"/>
      <c r="D511" s="273"/>
      <c r="E511" s="273"/>
      <c r="F511" s="273"/>
      <c r="G511" s="316"/>
    </row>
    <row r="512">
      <c r="A512" s="273"/>
      <c r="B512" s="273"/>
      <c r="C512" s="273"/>
      <c r="D512" s="273"/>
      <c r="E512" s="273"/>
      <c r="F512" s="273"/>
      <c r="G512" s="316"/>
    </row>
    <row r="513">
      <c r="A513" s="273"/>
      <c r="B513" s="273"/>
      <c r="C513" s="273"/>
      <c r="D513" s="273"/>
      <c r="E513" s="273"/>
      <c r="F513" s="273"/>
      <c r="G513" s="316"/>
    </row>
    <row r="514">
      <c r="A514" s="273"/>
      <c r="B514" s="273"/>
      <c r="C514" s="273"/>
      <c r="D514" s="273"/>
      <c r="E514" s="273"/>
      <c r="F514" s="273"/>
      <c r="G514" s="316"/>
    </row>
    <row r="515">
      <c r="A515" s="273"/>
      <c r="B515" s="273"/>
      <c r="C515" s="273"/>
      <c r="D515" s="273"/>
      <c r="E515" s="273"/>
      <c r="F515" s="273"/>
      <c r="G515" s="316"/>
    </row>
    <row r="516">
      <c r="A516" s="273"/>
      <c r="B516" s="273"/>
      <c r="C516" s="273"/>
      <c r="D516" s="273"/>
      <c r="E516" s="273"/>
      <c r="F516" s="273"/>
      <c r="G516" s="316"/>
    </row>
    <row r="517">
      <c r="A517" s="273"/>
      <c r="B517" s="273"/>
      <c r="C517" s="273"/>
      <c r="D517" s="273"/>
      <c r="E517" s="273"/>
      <c r="F517" s="273"/>
      <c r="G517" s="316"/>
    </row>
    <row r="518">
      <c r="A518" s="273"/>
      <c r="B518" s="273"/>
      <c r="C518" s="273"/>
      <c r="D518" s="273"/>
      <c r="E518" s="273"/>
      <c r="F518" s="273"/>
      <c r="G518" s="316"/>
    </row>
    <row r="519">
      <c r="A519" s="273"/>
      <c r="B519" s="273"/>
      <c r="C519" s="273"/>
      <c r="D519" s="273"/>
      <c r="E519" s="273"/>
      <c r="F519" s="273"/>
      <c r="G519" s="316"/>
    </row>
    <row r="520">
      <c r="A520" s="273"/>
      <c r="B520" s="273"/>
      <c r="C520" s="273"/>
      <c r="D520" s="273"/>
      <c r="E520" s="273"/>
      <c r="F520" s="273"/>
      <c r="G520" s="316"/>
    </row>
    <row r="521">
      <c r="A521" s="273"/>
      <c r="B521" s="273"/>
      <c r="C521" s="273"/>
      <c r="D521" s="273"/>
      <c r="E521" s="273"/>
      <c r="F521" s="273"/>
      <c r="G521" s="316"/>
    </row>
    <row r="522">
      <c r="A522" s="273"/>
      <c r="B522" s="273"/>
      <c r="C522" s="273"/>
      <c r="D522" s="273"/>
      <c r="E522" s="273"/>
      <c r="F522" s="273"/>
      <c r="G522" s="316"/>
    </row>
    <row r="523">
      <c r="A523" s="273"/>
      <c r="B523" s="273"/>
      <c r="C523" s="273"/>
      <c r="D523" s="273"/>
      <c r="E523" s="273"/>
      <c r="F523" s="273"/>
      <c r="G523" s="316"/>
    </row>
    <row r="524">
      <c r="A524" s="273"/>
      <c r="B524" s="273"/>
      <c r="C524" s="273"/>
      <c r="D524" s="273"/>
      <c r="E524" s="273"/>
      <c r="F524" s="273"/>
      <c r="G524" s="316"/>
    </row>
    <row r="525">
      <c r="A525" s="273"/>
      <c r="B525" s="273"/>
      <c r="C525" s="273"/>
      <c r="D525" s="273"/>
      <c r="E525" s="273"/>
      <c r="F525" s="273"/>
      <c r="G525" s="316"/>
    </row>
    <row r="526">
      <c r="A526" s="273"/>
      <c r="B526" s="273"/>
      <c r="C526" s="273"/>
      <c r="D526" s="273"/>
      <c r="E526" s="273"/>
      <c r="F526" s="273"/>
      <c r="G526" s="316"/>
    </row>
    <row r="527">
      <c r="A527" s="273"/>
      <c r="B527" s="273"/>
      <c r="C527" s="273"/>
      <c r="D527" s="273"/>
      <c r="E527" s="273"/>
      <c r="F527" s="273"/>
      <c r="G527" s="316"/>
    </row>
    <row r="528">
      <c r="A528" s="273"/>
      <c r="B528" s="273"/>
      <c r="C528" s="273"/>
      <c r="D528" s="273"/>
      <c r="E528" s="273"/>
      <c r="F528" s="273"/>
      <c r="G528" s="316"/>
    </row>
    <row r="529">
      <c r="A529" s="273"/>
      <c r="B529" s="273"/>
      <c r="C529" s="273"/>
      <c r="D529" s="273"/>
      <c r="E529" s="273"/>
      <c r="F529" s="273"/>
      <c r="G529" s="316"/>
    </row>
    <row r="530">
      <c r="A530" s="273"/>
      <c r="B530" s="273"/>
      <c r="C530" s="273"/>
      <c r="D530" s="273"/>
      <c r="E530" s="273"/>
      <c r="F530" s="273"/>
      <c r="G530" s="316"/>
    </row>
    <row r="531">
      <c r="A531" s="273"/>
      <c r="B531" s="273"/>
      <c r="C531" s="273"/>
      <c r="D531" s="273"/>
      <c r="E531" s="273"/>
      <c r="F531" s="273"/>
      <c r="G531" s="316"/>
    </row>
    <row r="532">
      <c r="A532" s="273"/>
      <c r="B532" s="273"/>
      <c r="C532" s="273"/>
      <c r="D532" s="273"/>
      <c r="E532" s="273"/>
      <c r="F532" s="273"/>
      <c r="G532" s="316"/>
    </row>
    <row r="533">
      <c r="A533" s="273"/>
      <c r="B533" s="273"/>
      <c r="C533" s="273"/>
      <c r="D533" s="273"/>
      <c r="E533" s="273"/>
      <c r="F533" s="273"/>
      <c r="G533" s="316"/>
    </row>
    <row r="534">
      <c r="A534" s="273"/>
      <c r="B534" s="273"/>
      <c r="C534" s="273"/>
      <c r="D534" s="273"/>
      <c r="E534" s="273"/>
      <c r="F534" s="273"/>
      <c r="G534" s="316"/>
    </row>
    <row r="535">
      <c r="A535" s="273"/>
      <c r="B535" s="273"/>
      <c r="C535" s="273"/>
      <c r="D535" s="273"/>
      <c r="E535" s="273"/>
      <c r="F535" s="273"/>
      <c r="G535" s="316"/>
    </row>
    <row r="536">
      <c r="A536" s="273"/>
      <c r="B536" s="273"/>
      <c r="C536" s="273"/>
      <c r="D536" s="273"/>
      <c r="E536" s="273"/>
      <c r="F536" s="273"/>
      <c r="G536" s="316"/>
    </row>
    <row r="537">
      <c r="A537" s="273"/>
      <c r="B537" s="273"/>
      <c r="C537" s="273"/>
      <c r="D537" s="273"/>
      <c r="E537" s="273"/>
      <c r="F537" s="273"/>
      <c r="G537" s="316"/>
    </row>
    <row r="538">
      <c r="A538" s="273"/>
      <c r="B538" s="273"/>
      <c r="C538" s="273"/>
      <c r="D538" s="273"/>
      <c r="E538" s="273"/>
      <c r="F538" s="273"/>
      <c r="G538" s="316"/>
    </row>
    <row r="539">
      <c r="A539" s="273"/>
      <c r="B539" s="273"/>
      <c r="C539" s="273"/>
      <c r="D539" s="273"/>
      <c r="E539" s="273"/>
      <c r="F539" s="273"/>
      <c r="G539" s="316"/>
    </row>
    <row r="540">
      <c r="A540" s="273"/>
      <c r="B540" s="273"/>
      <c r="C540" s="273"/>
      <c r="D540" s="273"/>
      <c r="E540" s="273"/>
      <c r="F540" s="273"/>
      <c r="G540" s="316"/>
    </row>
    <row r="541">
      <c r="A541" s="273"/>
      <c r="B541" s="273"/>
      <c r="C541" s="273"/>
      <c r="D541" s="273"/>
      <c r="E541" s="273"/>
      <c r="F541" s="273"/>
      <c r="G541" s="316"/>
    </row>
    <row r="542">
      <c r="A542" s="273"/>
      <c r="B542" s="273"/>
      <c r="C542" s="273"/>
      <c r="D542" s="273"/>
      <c r="E542" s="273"/>
      <c r="F542" s="273"/>
      <c r="G542" s="316"/>
    </row>
    <row r="543">
      <c r="A543" s="273"/>
      <c r="B543" s="273"/>
      <c r="C543" s="273"/>
      <c r="D543" s="273"/>
      <c r="E543" s="273"/>
      <c r="F543" s="273"/>
      <c r="G543" s="316"/>
    </row>
    <row r="544">
      <c r="A544" s="273"/>
      <c r="B544" s="273"/>
      <c r="C544" s="273"/>
      <c r="D544" s="273"/>
      <c r="E544" s="273"/>
      <c r="F544" s="273"/>
      <c r="G544" s="316"/>
    </row>
    <row r="545">
      <c r="A545" s="273"/>
      <c r="B545" s="273"/>
      <c r="C545" s="273"/>
      <c r="D545" s="273"/>
      <c r="E545" s="273"/>
      <c r="F545" s="273"/>
      <c r="G545" s="316"/>
    </row>
    <row r="546">
      <c r="A546" s="273"/>
      <c r="B546" s="273"/>
      <c r="C546" s="273"/>
      <c r="D546" s="273"/>
      <c r="E546" s="273"/>
      <c r="F546" s="273"/>
      <c r="G546" s="316"/>
    </row>
    <row r="547">
      <c r="A547" s="273"/>
      <c r="B547" s="273"/>
      <c r="C547" s="273"/>
      <c r="D547" s="273"/>
      <c r="E547" s="273"/>
      <c r="F547" s="273"/>
      <c r="G547" s="316"/>
    </row>
    <row r="548">
      <c r="A548" s="273"/>
      <c r="B548" s="273"/>
      <c r="C548" s="273"/>
      <c r="D548" s="273"/>
      <c r="E548" s="273"/>
      <c r="F548" s="273"/>
      <c r="G548" s="316"/>
    </row>
    <row r="549">
      <c r="A549" s="273"/>
      <c r="B549" s="273"/>
      <c r="C549" s="273"/>
      <c r="D549" s="273"/>
      <c r="E549" s="273"/>
      <c r="F549" s="273"/>
      <c r="G549" s="316"/>
    </row>
    <row r="550">
      <c r="A550" s="273"/>
      <c r="B550" s="273"/>
      <c r="C550" s="273"/>
      <c r="D550" s="273"/>
      <c r="E550" s="273"/>
      <c r="F550" s="273"/>
      <c r="G550" s="316"/>
    </row>
    <row r="551">
      <c r="A551" s="273"/>
      <c r="B551" s="273"/>
      <c r="C551" s="273"/>
      <c r="D551" s="273"/>
      <c r="E551" s="273"/>
      <c r="F551" s="273"/>
      <c r="G551" s="316"/>
    </row>
    <row r="552">
      <c r="A552" s="273"/>
      <c r="B552" s="273"/>
      <c r="C552" s="273"/>
      <c r="D552" s="273"/>
      <c r="E552" s="273"/>
      <c r="F552" s="273"/>
      <c r="G552" s="316"/>
    </row>
    <row r="553">
      <c r="A553" s="273"/>
      <c r="B553" s="273"/>
      <c r="C553" s="273"/>
      <c r="D553" s="273"/>
      <c r="E553" s="273"/>
      <c r="F553" s="273"/>
      <c r="G553" s="316"/>
    </row>
    <row r="554">
      <c r="A554" s="273"/>
      <c r="B554" s="273"/>
      <c r="C554" s="273"/>
      <c r="D554" s="273"/>
      <c r="E554" s="273"/>
      <c r="F554" s="273"/>
      <c r="G554" s="316"/>
    </row>
    <row r="555">
      <c r="A555" s="273"/>
      <c r="B555" s="273"/>
      <c r="C555" s="273"/>
      <c r="D555" s="273"/>
      <c r="E555" s="273"/>
      <c r="F555" s="273"/>
      <c r="G555" s="316"/>
    </row>
    <row r="556">
      <c r="A556" s="273"/>
      <c r="B556" s="273"/>
      <c r="C556" s="273"/>
      <c r="D556" s="273"/>
      <c r="E556" s="273"/>
      <c r="F556" s="273"/>
      <c r="G556" s="316"/>
    </row>
    <row r="557">
      <c r="A557" s="273"/>
      <c r="B557" s="273"/>
      <c r="C557" s="273"/>
      <c r="D557" s="273"/>
      <c r="E557" s="273"/>
      <c r="F557" s="273"/>
      <c r="G557" s="316"/>
    </row>
    <row r="558">
      <c r="A558" s="273"/>
      <c r="B558" s="273"/>
      <c r="C558" s="273"/>
      <c r="D558" s="273"/>
      <c r="E558" s="273"/>
      <c r="F558" s="273"/>
      <c r="G558" s="316"/>
    </row>
    <row r="559">
      <c r="A559" s="273"/>
      <c r="B559" s="273"/>
      <c r="C559" s="273"/>
      <c r="D559" s="273"/>
      <c r="E559" s="273"/>
      <c r="F559" s="273"/>
      <c r="G559" s="316"/>
    </row>
    <row r="560">
      <c r="A560" s="273"/>
      <c r="B560" s="273"/>
      <c r="C560" s="273"/>
      <c r="D560" s="273"/>
      <c r="E560" s="273"/>
      <c r="F560" s="273"/>
      <c r="G560" s="316"/>
    </row>
    <row r="561">
      <c r="A561" s="273"/>
      <c r="B561" s="273"/>
      <c r="C561" s="273"/>
      <c r="D561" s="273"/>
      <c r="E561" s="273"/>
      <c r="F561" s="273"/>
      <c r="G561" s="316"/>
    </row>
    <row r="562">
      <c r="A562" s="273"/>
      <c r="B562" s="273"/>
      <c r="C562" s="273"/>
      <c r="D562" s="273"/>
      <c r="E562" s="273"/>
      <c r="F562" s="273"/>
      <c r="G562" s="316"/>
    </row>
    <row r="563">
      <c r="A563" s="273"/>
      <c r="B563" s="273"/>
      <c r="C563" s="273"/>
      <c r="D563" s="273"/>
      <c r="E563" s="273"/>
      <c r="F563" s="273"/>
      <c r="G563" s="316"/>
    </row>
    <row r="564">
      <c r="A564" s="273"/>
      <c r="B564" s="273"/>
      <c r="C564" s="273"/>
      <c r="D564" s="273"/>
      <c r="E564" s="273"/>
      <c r="F564" s="273"/>
      <c r="G564" s="316"/>
    </row>
    <row r="565">
      <c r="A565" s="273"/>
      <c r="B565" s="273"/>
      <c r="C565" s="273"/>
      <c r="D565" s="273"/>
      <c r="E565" s="273"/>
      <c r="F565" s="273"/>
      <c r="G565" s="316"/>
    </row>
    <row r="566">
      <c r="A566" s="273"/>
      <c r="B566" s="273"/>
      <c r="C566" s="273"/>
      <c r="D566" s="273"/>
      <c r="E566" s="273"/>
      <c r="F566" s="273"/>
      <c r="G566" s="316"/>
    </row>
    <row r="567">
      <c r="A567" s="273"/>
      <c r="B567" s="273"/>
      <c r="C567" s="273"/>
      <c r="D567" s="273"/>
      <c r="E567" s="273"/>
      <c r="F567" s="273"/>
      <c r="G567" s="316"/>
    </row>
    <row r="568">
      <c r="A568" s="273"/>
      <c r="B568" s="273"/>
      <c r="C568" s="273"/>
      <c r="D568" s="273"/>
      <c r="E568" s="273"/>
      <c r="F568" s="273"/>
      <c r="G568" s="316"/>
    </row>
    <row r="569">
      <c r="A569" s="273"/>
      <c r="B569" s="273"/>
      <c r="C569" s="273"/>
      <c r="D569" s="273"/>
      <c r="E569" s="273"/>
      <c r="F569" s="273"/>
      <c r="G569" s="316"/>
    </row>
    <row r="570">
      <c r="A570" s="273"/>
      <c r="B570" s="273"/>
      <c r="C570" s="273"/>
      <c r="D570" s="273"/>
      <c r="E570" s="273"/>
      <c r="F570" s="273"/>
      <c r="G570" s="316"/>
    </row>
    <row r="571">
      <c r="A571" s="273"/>
      <c r="B571" s="273"/>
      <c r="C571" s="273"/>
      <c r="D571" s="273"/>
      <c r="E571" s="273"/>
      <c r="F571" s="273"/>
      <c r="G571" s="316"/>
    </row>
    <row r="572">
      <c r="A572" s="273"/>
      <c r="B572" s="273"/>
      <c r="C572" s="273"/>
      <c r="D572" s="273"/>
      <c r="E572" s="273"/>
      <c r="F572" s="273"/>
      <c r="G572" s="316"/>
    </row>
    <row r="573">
      <c r="A573" s="273"/>
      <c r="B573" s="273"/>
      <c r="C573" s="273"/>
      <c r="D573" s="273"/>
      <c r="E573" s="273"/>
      <c r="F573" s="273"/>
      <c r="G573" s="316"/>
    </row>
    <row r="574">
      <c r="A574" s="273"/>
      <c r="B574" s="273"/>
      <c r="C574" s="273"/>
      <c r="D574" s="273"/>
      <c r="E574" s="273"/>
      <c r="F574" s="273"/>
      <c r="G574" s="316"/>
    </row>
    <row r="575">
      <c r="A575" s="273"/>
      <c r="B575" s="273"/>
      <c r="C575" s="273"/>
      <c r="D575" s="273"/>
      <c r="E575" s="273"/>
      <c r="F575" s="273"/>
      <c r="G575" s="316"/>
    </row>
    <row r="576">
      <c r="A576" s="273"/>
      <c r="B576" s="273"/>
      <c r="C576" s="273"/>
      <c r="D576" s="273"/>
      <c r="E576" s="273"/>
      <c r="F576" s="273"/>
      <c r="G576" s="316"/>
    </row>
    <row r="577">
      <c r="A577" s="273"/>
      <c r="B577" s="273"/>
      <c r="C577" s="273"/>
      <c r="D577" s="273"/>
      <c r="E577" s="273"/>
      <c r="F577" s="273"/>
      <c r="G577" s="316"/>
    </row>
    <row r="578">
      <c r="A578" s="273"/>
      <c r="B578" s="273"/>
      <c r="C578" s="273"/>
      <c r="D578" s="273"/>
      <c r="E578" s="273"/>
      <c r="F578" s="273"/>
      <c r="G578" s="316"/>
    </row>
    <row r="579">
      <c r="A579" s="273"/>
      <c r="B579" s="273"/>
      <c r="C579" s="273"/>
      <c r="D579" s="273"/>
      <c r="E579" s="273"/>
      <c r="F579" s="273"/>
      <c r="G579" s="316"/>
    </row>
    <row r="580">
      <c r="A580" s="273"/>
      <c r="B580" s="273"/>
      <c r="C580" s="273"/>
      <c r="D580" s="273"/>
      <c r="E580" s="273"/>
      <c r="F580" s="273"/>
      <c r="G580" s="316"/>
    </row>
    <row r="581">
      <c r="A581" s="273"/>
      <c r="B581" s="273"/>
      <c r="C581" s="273"/>
      <c r="D581" s="273"/>
      <c r="E581" s="273"/>
      <c r="F581" s="273"/>
      <c r="G581" s="316"/>
    </row>
    <row r="582">
      <c r="A582" s="273"/>
      <c r="B582" s="273"/>
      <c r="C582" s="273"/>
      <c r="D582" s="273"/>
      <c r="E582" s="273"/>
      <c r="F582" s="273"/>
      <c r="G582" s="316"/>
    </row>
    <row r="583">
      <c r="A583" s="273"/>
      <c r="B583" s="273"/>
      <c r="C583" s="273"/>
      <c r="D583" s="273"/>
      <c r="E583" s="273"/>
      <c r="F583" s="273"/>
      <c r="G583" s="316"/>
    </row>
    <row r="584">
      <c r="A584" s="273"/>
      <c r="B584" s="273"/>
      <c r="C584" s="273"/>
      <c r="D584" s="273"/>
      <c r="E584" s="273"/>
      <c r="F584" s="273"/>
      <c r="G584" s="316"/>
    </row>
    <row r="585">
      <c r="A585" s="273"/>
      <c r="B585" s="273"/>
      <c r="C585" s="273"/>
      <c r="D585" s="273"/>
      <c r="E585" s="273"/>
      <c r="F585" s="273"/>
      <c r="G585" s="316"/>
    </row>
    <row r="586">
      <c r="A586" s="273"/>
      <c r="B586" s="273"/>
      <c r="C586" s="273"/>
      <c r="D586" s="273"/>
      <c r="E586" s="273"/>
      <c r="F586" s="273"/>
      <c r="G586" s="316"/>
    </row>
    <row r="587">
      <c r="A587" s="273"/>
      <c r="B587" s="273"/>
      <c r="C587" s="273"/>
      <c r="D587" s="273"/>
      <c r="E587" s="273"/>
      <c r="F587" s="273"/>
      <c r="G587" s="316"/>
    </row>
    <row r="588">
      <c r="A588" s="273"/>
      <c r="B588" s="273"/>
      <c r="C588" s="273"/>
      <c r="D588" s="273"/>
      <c r="E588" s="273"/>
      <c r="F588" s="273"/>
      <c r="G588" s="316"/>
    </row>
    <row r="589">
      <c r="A589" s="273"/>
      <c r="B589" s="273"/>
      <c r="C589" s="273"/>
      <c r="D589" s="273"/>
      <c r="E589" s="273"/>
      <c r="F589" s="273"/>
      <c r="G589" s="316"/>
    </row>
    <row r="590">
      <c r="A590" s="273"/>
      <c r="B590" s="273"/>
      <c r="C590" s="273"/>
      <c r="D590" s="273"/>
      <c r="E590" s="273"/>
      <c r="F590" s="273"/>
      <c r="G590" s="316"/>
    </row>
    <row r="591">
      <c r="A591" s="273"/>
      <c r="B591" s="273"/>
      <c r="C591" s="273"/>
      <c r="D591" s="273"/>
      <c r="E591" s="273"/>
      <c r="F591" s="273"/>
      <c r="G591" s="316"/>
    </row>
    <row r="592">
      <c r="A592" s="273"/>
      <c r="B592" s="273"/>
      <c r="C592" s="273"/>
      <c r="D592" s="273"/>
      <c r="E592" s="273"/>
      <c r="F592" s="273"/>
      <c r="G592" s="316"/>
    </row>
    <row r="593">
      <c r="A593" s="273"/>
      <c r="B593" s="273"/>
      <c r="C593" s="273"/>
      <c r="D593" s="273"/>
      <c r="E593" s="273"/>
      <c r="F593" s="273"/>
      <c r="G593" s="316"/>
    </row>
    <row r="594">
      <c r="A594" s="273"/>
      <c r="B594" s="273"/>
      <c r="C594" s="273"/>
      <c r="D594" s="273"/>
      <c r="E594" s="273"/>
      <c r="F594" s="273"/>
      <c r="G594" s="316"/>
    </row>
    <row r="595">
      <c r="A595" s="273"/>
      <c r="B595" s="273"/>
      <c r="C595" s="273"/>
      <c r="D595" s="273"/>
      <c r="E595" s="273"/>
      <c r="F595" s="273"/>
      <c r="G595" s="316"/>
    </row>
    <row r="596">
      <c r="A596" s="273"/>
      <c r="B596" s="273"/>
      <c r="C596" s="273"/>
      <c r="D596" s="273"/>
      <c r="E596" s="273"/>
      <c r="F596" s="273"/>
      <c r="G596" s="316"/>
    </row>
    <row r="597">
      <c r="A597" s="273"/>
      <c r="B597" s="273"/>
      <c r="C597" s="273"/>
      <c r="D597" s="273"/>
      <c r="E597" s="273"/>
      <c r="F597" s="273"/>
      <c r="G597" s="316"/>
    </row>
    <row r="598">
      <c r="A598" s="273"/>
      <c r="B598" s="273"/>
      <c r="C598" s="273"/>
      <c r="D598" s="273"/>
      <c r="E598" s="273"/>
      <c r="F598" s="273"/>
      <c r="G598" s="316"/>
    </row>
    <row r="599">
      <c r="A599" s="273"/>
      <c r="B599" s="273"/>
      <c r="C599" s="273"/>
      <c r="D599" s="273"/>
      <c r="E599" s="273"/>
      <c r="F599" s="273"/>
      <c r="G599" s="316"/>
    </row>
    <row r="600">
      <c r="A600" s="273"/>
      <c r="B600" s="273"/>
      <c r="C600" s="273"/>
      <c r="D600" s="273"/>
      <c r="E600" s="273"/>
      <c r="F600" s="273"/>
      <c r="G600" s="316"/>
    </row>
    <row r="601">
      <c r="A601" s="273"/>
      <c r="B601" s="273"/>
      <c r="C601" s="273"/>
      <c r="D601" s="273"/>
      <c r="E601" s="273"/>
      <c r="F601" s="273"/>
      <c r="G601" s="316"/>
    </row>
    <row r="602">
      <c r="A602" s="273"/>
      <c r="B602" s="273"/>
      <c r="C602" s="273"/>
      <c r="D602" s="273"/>
      <c r="E602" s="273"/>
      <c r="F602" s="273"/>
      <c r="G602" s="316"/>
    </row>
    <row r="603">
      <c r="A603" s="273"/>
      <c r="B603" s="273"/>
      <c r="C603" s="273"/>
      <c r="D603" s="273"/>
      <c r="E603" s="273"/>
      <c r="F603" s="273"/>
      <c r="G603" s="316"/>
    </row>
    <row r="604">
      <c r="A604" s="273"/>
      <c r="B604" s="273"/>
      <c r="C604" s="273"/>
      <c r="D604" s="273"/>
      <c r="E604" s="273"/>
      <c r="F604" s="273"/>
      <c r="G604" s="316"/>
    </row>
    <row r="605">
      <c r="A605" s="273"/>
      <c r="B605" s="273"/>
      <c r="C605" s="273"/>
      <c r="D605" s="273"/>
      <c r="E605" s="273"/>
      <c r="F605" s="273"/>
      <c r="G605" s="316"/>
    </row>
    <row r="606">
      <c r="A606" s="273"/>
      <c r="B606" s="273"/>
      <c r="C606" s="273"/>
      <c r="D606" s="273"/>
      <c r="E606" s="273"/>
      <c r="F606" s="273"/>
      <c r="G606" s="316"/>
    </row>
    <row r="607">
      <c r="A607" s="273"/>
      <c r="B607" s="273"/>
      <c r="C607" s="273"/>
      <c r="D607" s="273"/>
      <c r="E607" s="273"/>
      <c r="F607" s="273"/>
      <c r="G607" s="316"/>
    </row>
    <row r="608">
      <c r="A608" s="273"/>
      <c r="B608" s="273"/>
      <c r="C608" s="273"/>
      <c r="D608" s="273"/>
      <c r="E608" s="273"/>
      <c r="F608" s="273"/>
      <c r="G608" s="316"/>
    </row>
    <row r="609">
      <c r="A609" s="273"/>
      <c r="B609" s="273"/>
      <c r="C609" s="273"/>
      <c r="D609" s="273"/>
      <c r="E609" s="273"/>
      <c r="F609" s="273"/>
      <c r="G609" s="316"/>
    </row>
    <row r="610">
      <c r="A610" s="273"/>
      <c r="B610" s="273"/>
      <c r="C610" s="273"/>
      <c r="D610" s="273"/>
      <c r="E610" s="273"/>
      <c r="F610" s="273"/>
      <c r="G610" s="316"/>
    </row>
    <row r="611">
      <c r="A611" s="273"/>
      <c r="B611" s="273"/>
      <c r="C611" s="273"/>
      <c r="D611" s="273"/>
      <c r="E611" s="273"/>
      <c r="F611" s="273"/>
      <c r="G611" s="316"/>
    </row>
    <row r="612">
      <c r="A612" s="273"/>
      <c r="B612" s="273"/>
      <c r="C612" s="273"/>
      <c r="D612" s="273"/>
      <c r="E612" s="273"/>
      <c r="F612" s="273"/>
      <c r="G612" s="316"/>
    </row>
    <row r="613">
      <c r="A613" s="273"/>
      <c r="B613" s="273"/>
      <c r="C613" s="273"/>
      <c r="D613" s="273"/>
      <c r="E613" s="273"/>
      <c r="F613" s="273"/>
      <c r="G613" s="316"/>
    </row>
    <row r="614">
      <c r="A614" s="273"/>
      <c r="B614" s="273"/>
      <c r="C614" s="273"/>
      <c r="D614" s="273"/>
      <c r="E614" s="273"/>
      <c r="F614" s="273"/>
      <c r="G614" s="316"/>
    </row>
    <row r="615">
      <c r="A615" s="273"/>
      <c r="B615" s="273"/>
      <c r="C615" s="273"/>
      <c r="D615" s="273"/>
      <c r="E615" s="273"/>
      <c r="F615" s="273"/>
      <c r="G615" s="316"/>
    </row>
    <row r="616">
      <c r="A616" s="273"/>
      <c r="B616" s="273"/>
      <c r="C616" s="273"/>
      <c r="D616" s="273"/>
      <c r="E616" s="273"/>
      <c r="F616" s="273"/>
      <c r="G616" s="316"/>
    </row>
    <row r="617">
      <c r="A617" s="273"/>
      <c r="B617" s="273"/>
      <c r="C617" s="273"/>
      <c r="D617" s="273"/>
      <c r="E617" s="273"/>
      <c r="F617" s="273"/>
      <c r="G617" s="316"/>
    </row>
    <row r="618">
      <c r="A618" s="273"/>
      <c r="B618" s="273"/>
      <c r="C618" s="273"/>
      <c r="D618" s="273"/>
      <c r="E618" s="273"/>
      <c r="F618" s="273"/>
      <c r="G618" s="316"/>
    </row>
    <row r="619">
      <c r="A619" s="273"/>
      <c r="B619" s="273"/>
      <c r="C619" s="273"/>
      <c r="D619" s="273"/>
      <c r="E619" s="273"/>
      <c r="F619" s="273"/>
      <c r="G619" s="316"/>
    </row>
    <row r="620">
      <c r="A620" s="273"/>
      <c r="B620" s="273"/>
      <c r="C620" s="273"/>
      <c r="D620" s="273"/>
      <c r="E620" s="273"/>
      <c r="F620" s="273"/>
      <c r="G620" s="316"/>
    </row>
    <row r="621">
      <c r="A621" s="273"/>
      <c r="B621" s="273"/>
      <c r="C621" s="273"/>
      <c r="D621" s="273"/>
      <c r="E621" s="273"/>
      <c r="F621" s="273"/>
      <c r="G621" s="316"/>
    </row>
    <row r="622">
      <c r="A622" s="273"/>
      <c r="B622" s="273"/>
      <c r="C622" s="273"/>
      <c r="D622" s="273"/>
      <c r="E622" s="273"/>
      <c r="F622" s="273"/>
      <c r="G622" s="316"/>
    </row>
    <row r="623">
      <c r="A623" s="273"/>
      <c r="B623" s="273"/>
      <c r="C623" s="273"/>
      <c r="D623" s="273"/>
      <c r="E623" s="273"/>
      <c r="F623" s="273"/>
      <c r="G623" s="316"/>
    </row>
    <row r="624">
      <c r="A624" s="273"/>
      <c r="B624" s="273"/>
      <c r="C624" s="273"/>
      <c r="D624" s="273"/>
      <c r="E624" s="273"/>
      <c r="F624" s="273"/>
      <c r="G624" s="316"/>
    </row>
    <row r="625">
      <c r="A625" s="273"/>
      <c r="B625" s="273"/>
      <c r="C625" s="273"/>
      <c r="D625" s="273"/>
      <c r="E625" s="273"/>
      <c r="F625" s="273"/>
      <c r="G625" s="316"/>
    </row>
    <row r="626">
      <c r="A626" s="273"/>
      <c r="B626" s="273"/>
      <c r="C626" s="273"/>
      <c r="D626" s="273"/>
      <c r="E626" s="273"/>
      <c r="F626" s="273"/>
      <c r="G626" s="316"/>
    </row>
    <row r="627">
      <c r="A627" s="273"/>
      <c r="B627" s="273"/>
      <c r="C627" s="273"/>
      <c r="D627" s="273"/>
      <c r="E627" s="273"/>
      <c r="F627" s="273"/>
      <c r="G627" s="316"/>
    </row>
    <row r="628">
      <c r="A628" s="273"/>
      <c r="B628" s="273"/>
      <c r="C628" s="273"/>
      <c r="D628" s="273"/>
      <c r="E628" s="273"/>
      <c r="F628" s="273"/>
      <c r="G628" s="316"/>
    </row>
    <row r="629">
      <c r="A629" s="273"/>
      <c r="B629" s="273"/>
      <c r="C629" s="273"/>
      <c r="D629" s="273"/>
      <c r="E629" s="273"/>
      <c r="F629" s="273"/>
      <c r="G629" s="316"/>
    </row>
    <row r="630">
      <c r="A630" s="273"/>
      <c r="B630" s="273"/>
      <c r="C630" s="273"/>
      <c r="D630" s="273"/>
      <c r="E630" s="273"/>
      <c r="F630" s="273"/>
      <c r="G630" s="316"/>
    </row>
    <row r="631">
      <c r="A631" s="273"/>
      <c r="B631" s="273"/>
      <c r="C631" s="273"/>
      <c r="D631" s="273"/>
      <c r="E631" s="273"/>
      <c r="F631" s="273"/>
      <c r="G631" s="316"/>
    </row>
    <row r="632">
      <c r="A632" s="273"/>
      <c r="B632" s="273"/>
      <c r="C632" s="273"/>
      <c r="D632" s="273"/>
      <c r="E632" s="273"/>
      <c r="F632" s="273"/>
      <c r="G632" s="316"/>
    </row>
    <row r="633">
      <c r="A633" s="273"/>
      <c r="B633" s="273"/>
      <c r="C633" s="273"/>
      <c r="D633" s="273"/>
      <c r="E633" s="273"/>
      <c r="F633" s="273"/>
      <c r="G633" s="316"/>
    </row>
    <row r="634">
      <c r="A634" s="273"/>
      <c r="B634" s="273"/>
      <c r="C634" s="273"/>
      <c r="D634" s="273"/>
      <c r="E634" s="273"/>
      <c r="F634" s="273"/>
      <c r="G634" s="316"/>
    </row>
    <row r="635">
      <c r="A635" s="273"/>
      <c r="B635" s="273"/>
      <c r="C635" s="273"/>
      <c r="D635" s="273"/>
      <c r="E635" s="273"/>
      <c r="F635" s="273"/>
      <c r="G635" s="316"/>
    </row>
    <row r="636">
      <c r="A636" s="273"/>
      <c r="B636" s="273"/>
      <c r="C636" s="273"/>
      <c r="D636" s="273"/>
      <c r="E636" s="273"/>
      <c r="F636" s="273"/>
      <c r="G636" s="316"/>
    </row>
    <row r="637">
      <c r="A637" s="273"/>
      <c r="B637" s="273"/>
      <c r="C637" s="273"/>
      <c r="D637" s="273"/>
      <c r="E637" s="273"/>
      <c r="F637" s="273"/>
      <c r="G637" s="316"/>
    </row>
    <row r="638">
      <c r="A638" s="273"/>
      <c r="B638" s="273"/>
      <c r="C638" s="273"/>
      <c r="D638" s="273"/>
      <c r="E638" s="273"/>
      <c r="F638" s="273"/>
      <c r="G638" s="316"/>
    </row>
    <row r="639">
      <c r="A639" s="273"/>
      <c r="B639" s="273"/>
      <c r="C639" s="273"/>
      <c r="D639" s="273"/>
      <c r="E639" s="273"/>
      <c r="F639" s="273"/>
      <c r="G639" s="316"/>
    </row>
    <row r="640">
      <c r="A640" s="273"/>
      <c r="B640" s="273"/>
      <c r="C640" s="273"/>
      <c r="D640" s="273"/>
      <c r="E640" s="273"/>
      <c r="F640" s="273"/>
      <c r="G640" s="316"/>
    </row>
    <row r="641">
      <c r="A641" s="273"/>
      <c r="B641" s="273"/>
      <c r="C641" s="273"/>
      <c r="D641" s="273"/>
      <c r="E641" s="273"/>
      <c r="F641" s="273"/>
      <c r="G641" s="316"/>
    </row>
    <row r="642">
      <c r="A642" s="273"/>
      <c r="B642" s="273"/>
      <c r="C642" s="273"/>
      <c r="D642" s="273"/>
      <c r="E642" s="273"/>
      <c r="F642" s="273"/>
      <c r="G642" s="316"/>
    </row>
    <row r="643">
      <c r="A643" s="273"/>
      <c r="B643" s="273"/>
      <c r="C643" s="273"/>
      <c r="D643" s="273"/>
      <c r="E643" s="273"/>
      <c r="F643" s="273"/>
      <c r="G643" s="316"/>
    </row>
    <row r="644">
      <c r="A644" s="273"/>
      <c r="B644" s="273"/>
      <c r="C644" s="273"/>
      <c r="D644" s="273"/>
      <c r="E644" s="273"/>
      <c r="F644" s="273"/>
      <c r="G644" s="316"/>
    </row>
    <row r="645">
      <c r="A645" s="273"/>
      <c r="B645" s="273"/>
      <c r="C645" s="273"/>
      <c r="D645" s="273"/>
      <c r="E645" s="273"/>
      <c r="F645" s="273"/>
      <c r="G645" s="316"/>
    </row>
    <row r="646">
      <c r="A646" s="273"/>
      <c r="B646" s="273"/>
      <c r="C646" s="273"/>
      <c r="D646" s="273"/>
      <c r="E646" s="273"/>
      <c r="F646" s="273"/>
      <c r="G646" s="316"/>
    </row>
    <row r="647">
      <c r="A647" s="273"/>
      <c r="B647" s="273"/>
      <c r="C647" s="273"/>
      <c r="D647" s="273"/>
      <c r="E647" s="273"/>
      <c r="F647" s="273"/>
      <c r="G647" s="316"/>
    </row>
    <row r="648">
      <c r="A648" s="273"/>
      <c r="B648" s="273"/>
      <c r="C648" s="273"/>
      <c r="D648" s="273"/>
      <c r="E648" s="273"/>
      <c r="F648" s="273"/>
      <c r="G648" s="316"/>
    </row>
    <row r="649">
      <c r="A649" s="273"/>
      <c r="B649" s="273"/>
      <c r="C649" s="273"/>
      <c r="D649" s="273"/>
      <c r="E649" s="273"/>
      <c r="F649" s="273"/>
      <c r="G649" s="316"/>
    </row>
    <row r="650">
      <c r="A650" s="273"/>
      <c r="B650" s="273"/>
      <c r="C650" s="273"/>
      <c r="D650" s="273"/>
      <c r="E650" s="273"/>
      <c r="F650" s="273"/>
      <c r="G650" s="316"/>
    </row>
    <row r="651">
      <c r="A651" s="273"/>
      <c r="B651" s="273"/>
      <c r="C651" s="273"/>
      <c r="D651" s="273"/>
      <c r="E651" s="273"/>
      <c r="F651" s="273"/>
      <c r="G651" s="316"/>
    </row>
    <row r="652">
      <c r="A652" s="273"/>
      <c r="B652" s="273"/>
      <c r="C652" s="273"/>
      <c r="D652" s="273"/>
      <c r="E652" s="273"/>
      <c r="F652" s="273"/>
      <c r="G652" s="316"/>
    </row>
    <row r="653">
      <c r="A653" s="273"/>
      <c r="B653" s="273"/>
      <c r="C653" s="273"/>
      <c r="D653" s="273"/>
      <c r="E653" s="273"/>
      <c r="F653" s="273"/>
      <c r="G653" s="316"/>
    </row>
    <row r="654">
      <c r="A654" s="273"/>
      <c r="B654" s="273"/>
      <c r="C654" s="273"/>
      <c r="D654" s="273"/>
      <c r="E654" s="273"/>
      <c r="F654" s="273"/>
      <c r="G654" s="316"/>
    </row>
    <row r="655">
      <c r="A655" s="273"/>
      <c r="B655" s="273"/>
      <c r="C655" s="273"/>
      <c r="D655" s="273"/>
      <c r="E655" s="273"/>
      <c r="F655" s="273"/>
      <c r="G655" s="316"/>
    </row>
    <row r="656">
      <c r="A656" s="273"/>
      <c r="B656" s="273"/>
      <c r="C656" s="273"/>
      <c r="D656" s="273"/>
      <c r="E656" s="273"/>
      <c r="F656" s="273"/>
      <c r="G656" s="316"/>
    </row>
    <row r="657">
      <c r="A657" s="273"/>
      <c r="B657" s="273"/>
      <c r="C657" s="273"/>
      <c r="D657" s="273"/>
      <c r="E657" s="273"/>
      <c r="F657" s="273"/>
      <c r="G657" s="316"/>
    </row>
    <row r="658">
      <c r="A658" s="273"/>
      <c r="B658" s="273"/>
      <c r="C658" s="273"/>
      <c r="D658" s="273"/>
      <c r="E658" s="273"/>
      <c r="F658" s="273"/>
      <c r="G658" s="316"/>
    </row>
    <row r="659">
      <c r="A659" s="273"/>
      <c r="B659" s="273"/>
      <c r="C659" s="273"/>
      <c r="D659" s="273"/>
      <c r="E659" s="273"/>
      <c r="F659" s="273"/>
      <c r="G659" s="316"/>
    </row>
    <row r="660">
      <c r="A660" s="273"/>
      <c r="B660" s="273"/>
      <c r="C660" s="273"/>
      <c r="D660" s="273"/>
      <c r="E660" s="273"/>
      <c r="F660" s="273"/>
      <c r="G660" s="316"/>
    </row>
    <row r="661">
      <c r="A661" s="273"/>
      <c r="B661" s="273"/>
      <c r="C661" s="273"/>
      <c r="D661" s="273"/>
      <c r="E661" s="273"/>
      <c r="F661" s="273"/>
      <c r="G661" s="316"/>
    </row>
    <row r="662">
      <c r="A662" s="273"/>
      <c r="B662" s="273"/>
      <c r="C662" s="273"/>
      <c r="D662" s="273"/>
      <c r="E662" s="273"/>
      <c r="F662" s="273"/>
      <c r="G662" s="316"/>
    </row>
    <row r="663">
      <c r="A663" s="273"/>
      <c r="B663" s="273"/>
      <c r="C663" s="273"/>
      <c r="D663" s="273"/>
      <c r="E663" s="273"/>
      <c r="F663" s="273"/>
      <c r="G663" s="316"/>
    </row>
    <row r="664">
      <c r="A664" s="273"/>
      <c r="B664" s="273"/>
      <c r="C664" s="273"/>
      <c r="D664" s="273"/>
      <c r="E664" s="273"/>
      <c r="F664" s="273"/>
      <c r="G664" s="316"/>
    </row>
    <row r="665">
      <c r="A665" s="273"/>
      <c r="B665" s="273"/>
      <c r="C665" s="273"/>
      <c r="D665" s="273"/>
      <c r="E665" s="273"/>
      <c r="F665" s="273"/>
      <c r="G665" s="316"/>
    </row>
    <row r="666">
      <c r="A666" s="273"/>
      <c r="B666" s="273"/>
      <c r="C666" s="273"/>
      <c r="D666" s="273"/>
      <c r="E666" s="273"/>
      <c r="F666" s="273"/>
      <c r="G666" s="316"/>
    </row>
    <row r="667">
      <c r="A667" s="273"/>
      <c r="B667" s="273"/>
      <c r="C667" s="273"/>
      <c r="D667" s="273"/>
      <c r="E667" s="273"/>
      <c r="F667" s="273"/>
      <c r="G667" s="316"/>
    </row>
    <row r="668">
      <c r="A668" s="273"/>
      <c r="B668" s="273"/>
      <c r="C668" s="273"/>
      <c r="D668" s="273"/>
      <c r="E668" s="273"/>
      <c r="F668" s="273"/>
      <c r="G668" s="316"/>
    </row>
    <row r="669">
      <c r="A669" s="273"/>
      <c r="B669" s="273"/>
      <c r="C669" s="273"/>
      <c r="D669" s="273"/>
      <c r="E669" s="273"/>
      <c r="F669" s="273"/>
      <c r="G669" s="316"/>
    </row>
    <row r="670">
      <c r="A670" s="273"/>
      <c r="B670" s="273"/>
      <c r="C670" s="273"/>
      <c r="D670" s="273"/>
      <c r="E670" s="273"/>
      <c r="F670" s="273"/>
      <c r="G670" s="316"/>
    </row>
    <row r="671">
      <c r="A671" s="273"/>
      <c r="B671" s="273"/>
      <c r="C671" s="273"/>
      <c r="D671" s="273"/>
      <c r="E671" s="273"/>
      <c r="F671" s="273"/>
      <c r="G671" s="316"/>
    </row>
    <row r="672">
      <c r="A672" s="273"/>
      <c r="B672" s="273"/>
      <c r="C672" s="273"/>
      <c r="D672" s="273"/>
      <c r="E672" s="273"/>
      <c r="F672" s="273"/>
      <c r="G672" s="316"/>
    </row>
    <row r="673">
      <c r="A673" s="273"/>
      <c r="B673" s="273"/>
      <c r="C673" s="273"/>
      <c r="D673" s="273"/>
      <c r="E673" s="273"/>
      <c r="F673" s="273"/>
      <c r="G673" s="316"/>
    </row>
    <row r="674">
      <c r="A674" s="273"/>
      <c r="B674" s="273"/>
      <c r="C674" s="273"/>
      <c r="D674" s="273"/>
      <c r="E674" s="273"/>
      <c r="F674" s="273"/>
      <c r="G674" s="316"/>
    </row>
    <row r="675">
      <c r="A675" s="273"/>
      <c r="B675" s="273"/>
      <c r="C675" s="273"/>
      <c r="D675" s="273"/>
      <c r="E675" s="273"/>
      <c r="F675" s="273"/>
      <c r="G675" s="316"/>
    </row>
    <row r="676">
      <c r="A676" s="273"/>
      <c r="B676" s="273"/>
      <c r="C676" s="273"/>
      <c r="D676" s="273"/>
      <c r="E676" s="273"/>
      <c r="F676" s="273"/>
      <c r="G676" s="316"/>
    </row>
    <row r="677">
      <c r="A677" s="273"/>
      <c r="B677" s="273"/>
      <c r="C677" s="273"/>
      <c r="D677" s="273"/>
      <c r="E677" s="273"/>
      <c r="F677" s="273"/>
      <c r="G677" s="316"/>
    </row>
    <row r="678">
      <c r="A678" s="273"/>
      <c r="B678" s="273"/>
      <c r="C678" s="273"/>
      <c r="D678" s="273"/>
      <c r="E678" s="273"/>
      <c r="F678" s="273"/>
      <c r="G678" s="316"/>
    </row>
    <row r="679">
      <c r="A679" s="273"/>
      <c r="B679" s="273"/>
      <c r="C679" s="273"/>
      <c r="D679" s="273"/>
      <c r="E679" s="273"/>
      <c r="F679" s="273"/>
      <c r="G679" s="316"/>
    </row>
    <row r="680">
      <c r="A680" s="273"/>
      <c r="B680" s="273"/>
      <c r="C680" s="273"/>
      <c r="D680" s="273"/>
      <c r="E680" s="273"/>
      <c r="F680" s="273"/>
      <c r="G680" s="316"/>
    </row>
    <row r="681">
      <c r="A681" s="273"/>
      <c r="B681" s="273"/>
      <c r="C681" s="273"/>
      <c r="D681" s="273"/>
      <c r="E681" s="273"/>
      <c r="F681" s="273"/>
      <c r="G681" s="316"/>
    </row>
    <row r="682">
      <c r="A682" s="273"/>
      <c r="B682" s="273"/>
      <c r="C682" s="273"/>
      <c r="D682" s="273"/>
      <c r="E682" s="273"/>
      <c r="F682" s="273"/>
      <c r="G682" s="316"/>
    </row>
    <row r="683">
      <c r="A683" s="273"/>
      <c r="B683" s="273"/>
      <c r="C683" s="273"/>
      <c r="D683" s="273"/>
      <c r="E683" s="273"/>
      <c r="F683" s="273"/>
      <c r="G683" s="316"/>
    </row>
    <row r="684">
      <c r="A684" s="273"/>
      <c r="B684" s="273"/>
      <c r="C684" s="273"/>
      <c r="D684" s="273"/>
      <c r="E684" s="273"/>
      <c r="F684" s="273"/>
      <c r="G684" s="316"/>
    </row>
    <row r="685">
      <c r="A685" s="273"/>
      <c r="B685" s="273"/>
      <c r="C685" s="273"/>
      <c r="D685" s="273"/>
      <c r="E685" s="273"/>
      <c r="F685" s="273"/>
      <c r="G685" s="316"/>
    </row>
    <row r="686">
      <c r="A686" s="273"/>
      <c r="B686" s="273"/>
      <c r="C686" s="273"/>
      <c r="D686" s="273"/>
      <c r="E686" s="273"/>
      <c r="F686" s="273"/>
      <c r="G686" s="316"/>
    </row>
    <row r="687">
      <c r="A687" s="273"/>
      <c r="B687" s="273"/>
      <c r="C687" s="273"/>
      <c r="D687" s="273"/>
      <c r="E687" s="273"/>
      <c r="F687" s="273"/>
      <c r="G687" s="316"/>
    </row>
    <row r="688">
      <c r="A688" s="273"/>
      <c r="B688" s="273"/>
      <c r="C688" s="273"/>
      <c r="D688" s="273"/>
      <c r="E688" s="273"/>
      <c r="F688" s="273"/>
      <c r="G688" s="316"/>
    </row>
    <row r="689">
      <c r="A689" s="273"/>
      <c r="B689" s="273"/>
      <c r="C689" s="273"/>
      <c r="D689" s="273"/>
      <c r="E689" s="273"/>
      <c r="F689" s="273"/>
      <c r="G689" s="316"/>
    </row>
    <row r="690">
      <c r="A690" s="273"/>
      <c r="B690" s="273"/>
      <c r="C690" s="273"/>
      <c r="D690" s="273"/>
      <c r="E690" s="273"/>
      <c r="F690" s="273"/>
      <c r="G690" s="316"/>
    </row>
    <row r="691">
      <c r="A691" s="273"/>
      <c r="B691" s="273"/>
      <c r="C691" s="273"/>
      <c r="D691" s="273"/>
      <c r="E691" s="273"/>
      <c r="F691" s="273"/>
      <c r="G691" s="316"/>
    </row>
    <row r="692">
      <c r="A692" s="273"/>
      <c r="B692" s="273"/>
      <c r="C692" s="273"/>
      <c r="D692" s="273"/>
      <c r="E692" s="273"/>
      <c r="F692" s="273"/>
      <c r="G692" s="316"/>
    </row>
    <row r="693">
      <c r="A693" s="273"/>
      <c r="B693" s="273"/>
      <c r="C693" s="273"/>
      <c r="D693" s="273"/>
      <c r="E693" s="273"/>
      <c r="F693" s="273"/>
      <c r="G693" s="316"/>
    </row>
    <row r="694">
      <c r="A694" s="273"/>
      <c r="B694" s="273"/>
      <c r="C694" s="273"/>
      <c r="D694" s="273"/>
      <c r="E694" s="273"/>
      <c r="F694" s="273"/>
      <c r="G694" s="316"/>
    </row>
    <row r="695">
      <c r="A695" s="273"/>
      <c r="B695" s="273"/>
      <c r="C695" s="273"/>
      <c r="D695" s="273"/>
      <c r="E695" s="273"/>
      <c r="F695" s="273"/>
      <c r="G695" s="316"/>
    </row>
    <row r="696">
      <c r="A696" s="273"/>
      <c r="B696" s="273"/>
      <c r="C696" s="273"/>
      <c r="D696" s="273"/>
      <c r="E696" s="273"/>
      <c r="F696" s="273"/>
      <c r="G696" s="316"/>
    </row>
    <row r="697">
      <c r="A697" s="273"/>
      <c r="B697" s="273"/>
      <c r="C697" s="273"/>
      <c r="D697" s="273"/>
      <c r="E697" s="273"/>
      <c r="F697" s="273"/>
      <c r="G697" s="316"/>
    </row>
    <row r="698">
      <c r="A698" s="273"/>
      <c r="B698" s="273"/>
      <c r="C698" s="273"/>
      <c r="D698" s="273"/>
      <c r="E698" s="273"/>
      <c r="F698" s="273"/>
      <c r="G698" s="316"/>
    </row>
    <row r="699">
      <c r="A699" s="273"/>
      <c r="B699" s="273"/>
      <c r="C699" s="273"/>
      <c r="D699" s="273"/>
      <c r="E699" s="273"/>
      <c r="F699" s="273"/>
      <c r="G699" s="316"/>
    </row>
    <row r="700">
      <c r="A700" s="273"/>
      <c r="B700" s="273"/>
      <c r="C700" s="273"/>
      <c r="D700" s="273"/>
      <c r="E700" s="273"/>
      <c r="F700" s="273"/>
      <c r="G700" s="316"/>
    </row>
    <row r="701">
      <c r="A701" s="273"/>
      <c r="B701" s="273"/>
      <c r="C701" s="273"/>
      <c r="D701" s="273"/>
      <c r="E701" s="273"/>
      <c r="F701" s="273"/>
      <c r="G701" s="316"/>
    </row>
    <row r="702">
      <c r="A702" s="273"/>
      <c r="B702" s="273"/>
      <c r="C702" s="273"/>
      <c r="D702" s="273"/>
      <c r="E702" s="273"/>
      <c r="F702" s="273"/>
      <c r="G702" s="316"/>
    </row>
    <row r="703">
      <c r="A703" s="273"/>
      <c r="B703" s="273"/>
      <c r="C703" s="273"/>
      <c r="D703" s="273"/>
      <c r="E703" s="273"/>
      <c r="F703" s="273"/>
      <c r="G703" s="316"/>
    </row>
    <row r="704">
      <c r="A704" s="273"/>
      <c r="B704" s="273"/>
      <c r="C704" s="273"/>
      <c r="D704" s="273"/>
      <c r="E704" s="273"/>
      <c r="F704" s="273"/>
      <c r="G704" s="316"/>
    </row>
    <row r="705">
      <c r="A705" s="273"/>
      <c r="B705" s="273"/>
      <c r="C705" s="273"/>
      <c r="D705" s="273"/>
      <c r="E705" s="273"/>
      <c r="F705" s="273"/>
      <c r="G705" s="316"/>
    </row>
    <row r="706">
      <c r="A706" s="273"/>
      <c r="B706" s="273"/>
      <c r="C706" s="273"/>
      <c r="D706" s="273"/>
      <c r="E706" s="273"/>
      <c r="F706" s="273"/>
      <c r="G706" s="316"/>
    </row>
    <row r="707">
      <c r="A707" s="273"/>
      <c r="B707" s="273"/>
      <c r="C707" s="273"/>
      <c r="D707" s="273"/>
      <c r="E707" s="273"/>
      <c r="F707" s="273"/>
      <c r="G707" s="316"/>
    </row>
    <row r="708">
      <c r="A708" s="273"/>
      <c r="B708" s="273"/>
      <c r="C708" s="273"/>
      <c r="D708" s="273"/>
      <c r="E708" s="273"/>
      <c r="F708" s="273"/>
      <c r="G708" s="316"/>
    </row>
    <row r="709">
      <c r="A709" s="273"/>
      <c r="B709" s="273"/>
      <c r="C709" s="273"/>
      <c r="D709" s="273"/>
      <c r="E709" s="273"/>
      <c r="F709" s="273"/>
      <c r="G709" s="316"/>
    </row>
    <row r="710">
      <c r="A710" s="273"/>
      <c r="B710" s="273"/>
      <c r="C710" s="273"/>
      <c r="D710" s="273"/>
      <c r="E710" s="273"/>
      <c r="F710" s="273"/>
      <c r="G710" s="316"/>
    </row>
    <row r="711">
      <c r="A711" s="273"/>
      <c r="B711" s="273"/>
      <c r="C711" s="273"/>
      <c r="D711" s="273"/>
      <c r="E711" s="273"/>
      <c r="F711" s="273"/>
      <c r="G711" s="316"/>
    </row>
    <row r="712">
      <c r="A712" s="273"/>
      <c r="B712" s="273"/>
      <c r="C712" s="273"/>
      <c r="D712" s="273"/>
      <c r="E712" s="273"/>
      <c r="F712" s="273"/>
      <c r="G712" s="316"/>
    </row>
    <row r="713">
      <c r="A713" s="273"/>
      <c r="B713" s="273"/>
      <c r="C713" s="273"/>
      <c r="D713" s="273"/>
      <c r="E713" s="273"/>
      <c r="F713" s="273"/>
      <c r="G713" s="316"/>
    </row>
    <row r="714">
      <c r="A714" s="273"/>
      <c r="B714" s="273"/>
      <c r="C714" s="273"/>
      <c r="D714" s="273"/>
      <c r="E714" s="273"/>
      <c r="F714" s="273"/>
      <c r="G714" s="316"/>
    </row>
    <row r="715">
      <c r="A715" s="273"/>
      <c r="B715" s="273"/>
      <c r="C715" s="273"/>
      <c r="D715" s="273"/>
      <c r="E715" s="273"/>
      <c r="F715" s="273"/>
      <c r="G715" s="316"/>
    </row>
    <row r="716">
      <c r="A716" s="273"/>
      <c r="B716" s="273"/>
      <c r="C716" s="273"/>
      <c r="D716" s="273"/>
      <c r="E716" s="273"/>
      <c r="F716" s="273"/>
      <c r="G716" s="316"/>
    </row>
    <row r="717">
      <c r="A717" s="273"/>
      <c r="B717" s="273"/>
      <c r="C717" s="273"/>
      <c r="D717" s="273"/>
      <c r="E717" s="273"/>
      <c r="F717" s="273"/>
      <c r="G717" s="316"/>
    </row>
    <row r="718">
      <c r="A718" s="273"/>
      <c r="B718" s="273"/>
      <c r="C718" s="273"/>
      <c r="D718" s="273"/>
      <c r="E718" s="273"/>
      <c r="F718" s="273"/>
      <c r="G718" s="316"/>
    </row>
    <row r="719">
      <c r="A719" s="273"/>
      <c r="B719" s="273"/>
      <c r="C719" s="273"/>
      <c r="D719" s="273"/>
      <c r="E719" s="273"/>
      <c r="F719" s="273"/>
      <c r="G719" s="316"/>
    </row>
    <row r="720">
      <c r="A720" s="273"/>
      <c r="B720" s="273"/>
      <c r="C720" s="273"/>
      <c r="D720" s="273"/>
      <c r="E720" s="273"/>
      <c r="F720" s="273"/>
      <c r="G720" s="316"/>
    </row>
    <row r="721">
      <c r="A721" s="273"/>
      <c r="B721" s="273"/>
      <c r="C721" s="273"/>
      <c r="D721" s="273"/>
      <c r="E721" s="273"/>
      <c r="F721" s="273"/>
      <c r="G721" s="316"/>
    </row>
    <row r="722">
      <c r="A722" s="273"/>
      <c r="B722" s="273"/>
      <c r="C722" s="273"/>
      <c r="D722" s="273"/>
      <c r="E722" s="273"/>
      <c r="F722" s="273"/>
      <c r="G722" s="316"/>
    </row>
    <row r="723">
      <c r="A723" s="273"/>
      <c r="B723" s="273"/>
      <c r="C723" s="273"/>
      <c r="D723" s="273"/>
      <c r="E723" s="273"/>
      <c r="F723" s="273"/>
      <c r="G723" s="316"/>
    </row>
    <row r="724">
      <c r="A724" s="273"/>
      <c r="B724" s="273"/>
      <c r="C724" s="273"/>
      <c r="D724" s="273"/>
      <c r="E724" s="273"/>
      <c r="F724" s="273"/>
      <c r="G724" s="316"/>
    </row>
    <row r="725">
      <c r="A725" s="273"/>
      <c r="B725" s="273"/>
      <c r="C725" s="273"/>
      <c r="D725" s="273"/>
      <c r="E725" s="273"/>
      <c r="F725" s="273"/>
      <c r="G725" s="316"/>
    </row>
    <row r="726">
      <c r="A726" s="273"/>
      <c r="B726" s="273"/>
      <c r="C726" s="273"/>
      <c r="D726" s="273"/>
      <c r="E726" s="273"/>
      <c r="F726" s="273"/>
      <c r="G726" s="316"/>
    </row>
    <row r="727">
      <c r="A727" s="273"/>
      <c r="B727" s="273"/>
      <c r="C727" s="273"/>
      <c r="D727" s="273"/>
      <c r="E727" s="273"/>
      <c r="F727" s="273"/>
      <c r="G727" s="316"/>
    </row>
    <row r="728">
      <c r="A728" s="273"/>
      <c r="B728" s="273"/>
      <c r="C728" s="273"/>
      <c r="D728" s="273"/>
      <c r="E728" s="273"/>
      <c r="F728" s="273"/>
      <c r="G728" s="316"/>
    </row>
    <row r="729">
      <c r="A729" s="273"/>
      <c r="B729" s="273"/>
      <c r="C729" s="273"/>
      <c r="D729" s="273"/>
      <c r="E729" s="273"/>
      <c r="F729" s="273"/>
      <c r="G729" s="316"/>
    </row>
    <row r="730">
      <c r="A730" s="273"/>
      <c r="B730" s="273"/>
      <c r="C730" s="273"/>
      <c r="D730" s="273"/>
      <c r="E730" s="273"/>
      <c r="F730" s="273"/>
      <c r="G730" s="316"/>
    </row>
    <row r="731">
      <c r="A731" s="273"/>
      <c r="B731" s="273"/>
      <c r="C731" s="273"/>
      <c r="D731" s="273"/>
      <c r="E731" s="273"/>
      <c r="F731" s="273"/>
      <c r="G731" s="316"/>
    </row>
    <row r="732">
      <c r="A732" s="273"/>
      <c r="B732" s="273"/>
      <c r="C732" s="273"/>
      <c r="D732" s="273"/>
      <c r="E732" s="273"/>
      <c r="F732" s="273"/>
      <c r="G732" s="316"/>
    </row>
    <row r="733">
      <c r="A733" s="273"/>
      <c r="B733" s="273"/>
      <c r="C733" s="273"/>
      <c r="D733" s="273"/>
      <c r="E733" s="273"/>
      <c r="F733" s="273"/>
      <c r="G733" s="316"/>
    </row>
    <row r="734">
      <c r="A734" s="273"/>
      <c r="B734" s="273"/>
      <c r="C734" s="273"/>
      <c r="D734" s="273"/>
      <c r="E734" s="273"/>
      <c r="F734" s="273"/>
      <c r="G734" s="316"/>
    </row>
    <row r="735">
      <c r="A735" s="273"/>
      <c r="B735" s="273"/>
      <c r="C735" s="273"/>
      <c r="D735" s="273"/>
      <c r="E735" s="273"/>
      <c r="F735" s="273"/>
      <c r="G735" s="316"/>
    </row>
    <row r="736">
      <c r="A736" s="273"/>
      <c r="B736" s="273"/>
      <c r="C736" s="273"/>
      <c r="D736" s="273"/>
      <c r="E736" s="273"/>
      <c r="F736" s="273"/>
      <c r="G736" s="316"/>
    </row>
    <row r="737">
      <c r="A737" s="273"/>
      <c r="B737" s="273"/>
      <c r="C737" s="273"/>
      <c r="D737" s="273"/>
      <c r="E737" s="273"/>
      <c r="F737" s="273"/>
      <c r="G737" s="316"/>
    </row>
    <row r="738">
      <c r="A738" s="273"/>
      <c r="B738" s="273"/>
      <c r="C738" s="273"/>
      <c r="D738" s="273"/>
      <c r="E738" s="273"/>
      <c r="F738" s="273"/>
      <c r="G738" s="316"/>
    </row>
    <row r="739">
      <c r="A739" s="273"/>
      <c r="B739" s="273"/>
      <c r="C739" s="273"/>
      <c r="D739" s="273"/>
      <c r="E739" s="273"/>
      <c r="F739" s="273"/>
      <c r="G739" s="316"/>
    </row>
    <row r="740">
      <c r="A740" s="273"/>
      <c r="B740" s="273"/>
      <c r="C740" s="273"/>
      <c r="D740" s="273"/>
      <c r="E740" s="273"/>
      <c r="F740" s="273"/>
      <c r="G740" s="316"/>
    </row>
    <row r="741">
      <c r="A741" s="273"/>
      <c r="B741" s="273"/>
      <c r="C741" s="273"/>
      <c r="D741" s="273"/>
      <c r="E741" s="273"/>
      <c r="F741" s="273"/>
      <c r="G741" s="316"/>
    </row>
    <row r="742">
      <c r="A742" s="273"/>
      <c r="B742" s="273"/>
      <c r="C742" s="273"/>
      <c r="D742" s="273"/>
      <c r="E742" s="273"/>
      <c r="F742" s="273"/>
      <c r="G742" s="316"/>
    </row>
    <row r="743">
      <c r="A743" s="273"/>
      <c r="B743" s="273"/>
      <c r="C743" s="273"/>
      <c r="D743" s="273"/>
      <c r="E743" s="273"/>
      <c r="F743" s="273"/>
      <c r="G743" s="316"/>
    </row>
    <row r="744">
      <c r="A744" s="273"/>
      <c r="B744" s="273"/>
      <c r="C744" s="273"/>
      <c r="D744" s="273"/>
      <c r="E744" s="273"/>
      <c r="F744" s="273"/>
      <c r="G744" s="316"/>
    </row>
    <row r="745">
      <c r="A745" s="273"/>
      <c r="B745" s="273"/>
      <c r="C745" s="273"/>
      <c r="D745" s="273"/>
      <c r="E745" s="273"/>
      <c r="F745" s="273"/>
      <c r="G745" s="316"/>
    </row>
    <row r="746">
      <c r="A746" s="273"/>
      <c r="B746" s="273"/>
      <c r="C746" s="273"/>
      <c r="D746" s="273"/>
      <c r="E746" s="273"/>
      <c r="F746" s="273"/>
      <c r="G746" s="316"/>
    </row>
    <row r="747">
      <c r="A747" s="273"/>
      <c r="B747" s="273"/>
      <c r="C747" s="273"/>
      <c r="D747" s="273"/>
      <c r="E747" s="273"/>
      <c r="F747" s="273"/>
      <c r="G747" s="316"/>
    </row>
    <row r="748">
      <c r="A748" s="273"/>
      <c r="B748" s="273"/>
      <c r="C748" s="273"/>
      <c r="D748" s="273"/>
      <c r="E748" s="273"/>
      <c r="F748" s="273"/>
      <c r="G748" s="316"/>
    </row>
    <row r="749">
      <c r="A749" s="273"/>
      <c r="B749" s="273"/>
      <c r="C749" s="273"/>
      <c r="D749" s="273"/>
      <c r="E749" s="273"/>
      <c r="F749" s="273"/>
      <c r="G749" s="316"/>
    </row>
    <row r="750">
      <c r="A750" s="273"/>
      <c r="B750" s="273"/>
      <c r="C750" s="273"/>
      <c r="D750" s="273"/>
      <c r="E750" s="273"/>
      <c r="F750" s="273"/>
      <c r="G750" s="316"/>
    </row>
    <row r="751">
      <c r="A751" s="273"/>
      <c r="B751" s="273"/>
      <c r="C751" s="273"/>
      <c r="D751" s="273"/>
      <c r="E751" s="273"/>
      <c r="F751" s="273"/>
      <c r="G751" s="316"/>
    </row>
    <row r="752">
      <c r="A752" s="273"/>
      <c r="B752" s="273"/>
      <c r="C752" s="273"/>
      <c r="D752" s="273"/>
      <c r="E752" s="273"/>
      <c r="F752" s="273"/>
      <c r="G752" s="316"/>
    </row>
    <row r="753">
      <c r="A753" s="273"/>
      <c r="B753" s="273"/>
      <c r="C753" s="273"/>
      <c r="D753" s="273"/>
      <c r="E753" s="273"/>
      <c r="F753" s="273"/>
      <c r="G753" s="316"/>
    </row>
    <row r="754">
      <c r="A754" s="273"/>
      <c r="B754" s="273"/>
      <c r="C754" s="273"/>
      <c r="D754" s="273"/>
      <c r="E754" s="273"/>
      <c r="F754" s="273"/>
      <c r="G754" s="316"/>
    </row>
    <row r="755">
      <c r="A755" s="273"/>
      <c r="B755" s="273"/>
      <c r="C755" s="273"/>
      <c r="D755" s="273"/>
      <c r="E755" s="273"/>
      <c r="F755" s="273"/>
      <c r="G755" s="316"/>
    </row>
    <row r="756">
      <c r="A756" s="273"/>
      <c r="B756" s="273"/>
      <c r="C756" s="273"/>
      <c r="D756" s="273"/>
      <c r="E756" s="273"/>
      <c r="F756" s="273"/>
      <c r="G756" s="316"/>
    </row>
    <row r="757">
      <c r="A757" s="273"/>
      <c r="B757" s="273"/>
      <c r="C757" s="273"/>
      <c r="D757" s="273"/>
      <c r="E757" s="273"/>
      <c r="F757" s="273"/>
      <c r="G757" s="316"/>
    </row>
    <row r="758">
      <c r="A758" s="273"/>
      <c r="B758" s="273"/>
      <c r="C758" s="273"/>
      <c r="D758" s="273"/>
      <c r="E758" s="273"/>
      <c r="F758" s="273"/>
      <c r="G758" s="316"/>
    </row>
    <row r="759">
      <c r="A759" s="273"/>
      <c r="B759" s="273"/>
      <c r="C759" s="273"/>
      <c r="D759" s="273"/>
      <c r="E759" s="273"/>
      <c r="F759" s="273"/>
      <c r="G759" s="316"/>
    </row>
    <row r="760">
      <c r="A760" s="273"/>
      <c r="B760" s="273"/>
      <c r="C760" s="273"/>
      <c r="D760" s="273"/>
      <c r="E760" s="273"/>
      <c r="F760" s="273"/>
      <c r="G760" s="316"/>
    </row>
    <row r="761">
      <c r="A761" s="273"/>
      <c r="B761" s="273"/>
      <c r="C761" s="273"/>
      <c r="D761" s="273"/>
      <c r="E761" s="273"/>
      <c r="F761" s="273"/>
      <c r="G761" s="316"/>
    </row>
    <row r="762">
      <c r="A762" s="273"/>
      <c r="B762" s="273"/>
      <c r="C762" s="273"/>
      <c r="D762" s="273"/>
      <c r="E762" s="273"/>
      <c r="F762" s="273"/>
      <c r="G762" s="316"/>
    </row>
    <row r="763">
      <c r="A763" s="273"/>
      <c r="B763" s="273"/>
      <c r="C763" s="273"/>
      <c r="D763" s="273"/>
      <c r="E763" s="273"/>
      <c r="F763" s="273"/>
      <c r="G763" s="316"/>
    </row>
    <row r="764">
      <c r="A764" s="273"/>
      <c r="B764" s="273"/>
      <c r="C764" s="273"/>
      <c r="D764" s="273"/>
      <c r="E764" s="273"/>
      <c r="F764" s="273"/>
      <c r="G764" s="316"/>
    </row>
    <row r="765">
      <c r="A765" s="273"/>
      <c r="B765" s="273"/>
      <c r="C765" s="273"/>
      <c r="D765" s="273"/>
      <c r="E765" s="273"/>
      <c r="F765" s="273"/>
      <c r="G765" s="316"/>
    </row>
    <row r="766">
      <c r="A766" s="273"/>
      <c r="B766" s="273"/>
      <c r="C766" s="273"/>
      <c r="D766" s="273"/>
      <c r="E766" s="273"/>
      <c r="F766" s="273"/>
      <c r="G766" s="316"/>
    </row>
    <row r="767">
      <c r="A767" s="273"/>
      <c r="B767" s="273"/>
      <c r="C767" s="273"/>
      <c r="D767" s="273"/>
      <c r="E767" s="273"/>
      <c r="F767" s="273"/>
      <c r="G767" s="316"/>
    </row>
    <row r="768">
      <c r="A768" s="273"/>
      <c r="B768" s="273"/>
      <c r="C768" s="273"/>
      <c r="D768" s="273"/>
      <c r="E768" s="273"/>
      <c r="F768" s="273"/>
      <c r="G768" s="316"/>
    </row>
    <row r="769">
      <c r="A769" s="273"/>
      <c r="B769" s="273"/>
      <c r="C769" s="273"/>
      <c r="D769" s="273"/>
      <c r="E769" s="273"/>
      <c r="F769" s="273"/>
      <c r="G769" s="316"/>
    </row>
    <row r="770">
      <c r="A770" s="273"/>
      <c r="B770" s="273"/>
      <c r="C770" s="273"/>
      <c r="D770" s="273"/>
      <c r="E770" s="273"/>
      <c r="F770" s="273"/>
      <c r="G770" s="316"/>
    </row>
    <row r="771">
      <c r="A771" s="273"/>
      <c r="B771" s="273"/>
      <c r="C771" s="273"/>
      <c r="D771" s="273"/>
      <c r="E771" s="273"/>
      <c r="F771" s="273"/>
      <c r="G771" s="316"/>
    </row>
    <row r="772">
      <c r="A772" s="273"/>
      <c r="B772" s="273"/>
      <c r="C772" s="273"/>
      <c r="D772" s="273"/>
      <c r="E772" s="273"/>
      <c r="F772" s="273"/>
      <c r="G772" s="316"/>
    </row>
    <row r="773">
      <c r="A773" s="273"/>
      <c r="B773" s="273"/>
      <c r="C773" s="273"/>
      <c r="D773" s="273"/>
      <c r="E773" s="273"/>
      <c r="F773" s="273"/>
      <c r="G773" s="316"/>
    </row>
    <row r="774">
      <c r="A774" s="273"/>
      <c r="B774" s="273"/>
      <c r="C774" s="273"/>
      <c r="D774" s="273"/>
      <c r="E774" s="273"/>
      <c r="F774" s="273"/>
      <c r="G774" s="316"/>
    </row>
    <row r="775">
      <c r="A775" s="273"/>
      <c r="B775" s="273"/>
      <c r="C775" s="273"/>
      <c r="D775" s="273"/>
      <c r="E775" s="273"/>
      <c r="F775" s="273"/>
      <c r="G775" s="316"/>
    </row>
    <row r="776">
      <c r="A776" s="273"/>
      <c r="B776" s="273"/>
      <c r="C776" s="273"/>
      <c r="D776" s="273"/>
      <c r="E776" s="273"/>
      <c r="F776" s="273"/>
      <c r="G776" s="316"/>
    </row>
    <row r="777">
      <c r="A777" s="273"/>
      <c r="B777" s="273"/>
      <c r="C777" s="273"/>
      <c r="D777" s="273"/>
      <c r="E777" s="273"/>
      <c r="F777" s="273"/>
      <c r="G777" s="316"/>
    </row>
    <row r="778">
      <c r="A778" s="273"/>
      <c r="B778" s="273"/>
      <c r="C778" s="273"/>
      <c r="D778" s="273"/>
      <c r="E778" s="273"/>
      <c r="F778" s="273"/>
      <c r="G778" s="316"/>
    </row>
    <row r="779">
      <c r="A779" s="273"/>
      <c r="B779" s="273"/>
      <c r="C779" s="273"/>
      <c r="D779" s="273"/>
      <c r="E779" s="273"/>
      <c r="F779" s="273"/>
      <c r="G779" s="316"/>
    </row>
    <row r="780">
      <c r="A780" s="273"/>
      <c r="B780" s="273"/>
      <c r="C780" s="273"/>
      <c r="D780" s="273"/>
      <c r="E780" s="273"/>
      <c r="F780" s="273"/>
      <c r="G780" s="316"/>
    </row>
    <row r="781">
      <c r="A781" s="273"/>
      <c r="B781" s="273"/>
      <c r="C781" s="273"/>
      <c r="D781" s="273"/>
      <c r="E781" s="273"/>
      <c r="F781" s="273"/>
      <c r="G781" s="316"/>
    </row>
    <row r="782">
      <c r="A782" s="273"/>
      <c r="B782" s="273"/>
      <c r="C782" s="273"/>
      <c r="D782" s="273"/>
      <c r="E782" s="273"/>
      <c r="F782" s="273"/>
      <c r="G782" s="316"/>
    </row>
    <row r="783">
      <c r="A783" s="273"/>
      <c r="B783" s="273"/>
      <c r="C783" s="273"/>
      <c r="D783" s="273"/>
      <c r="E783" s="273"/>
      <c r="F783" s="273"/>
      <c r="G783" s="316"/>
    </row>
    <row r="784">
      <c r="A784" s="273"/>
      <c r="B784" s="273"/>
      <c r="C784" s="273"/>
      <c r="D784" s="273"/>
      <c r="E784" s="273"/>
      <c r="F784" s="273"/>
      <c r="G784" s="316"/>
    </row>
    <row r="785">
      <c r="A785" s="273"/>
      <c r="B785" s="273"/>
      <c r="C785" s="273"/>
      <c r="D785" s="273"/>
      <c r="E785" s="273"/>
      <c r="F785" s="273"/>
      <c r="G785" s="316"/>
    </row>
    <row r="786">
      <c r="A786" s="273"/>
      <c r="B786" s="273"/>
      <c r="C786" s="273"/>
      <c r="D786" s="273"/>
      <c r="E786" s="273"/>
      <c r="F786" s="273"/>
      <c r="G786" s="316"/>
    </row>
    <row r="787">
      <c r="A787" s="273"/>
      <c r="B787" s="273"/>
      <c r="C787" s="273"/>
      <c r="D787" s="273"/>
      <c r="E787" s="273"/>
      <c r="F787" s="273"/>
      <c r="G787" s="316"/>
    </row>
    <row r="788">
      <c r="A788" s="273"/>
      <c r="B788" s="273"/>
      <c r="C788" s="273"/>
      <c r="D788" s="273"/>
      <c r="E788" s="273"/>
      <c r="F788" s="273"/>
      <c r="G788" s="316"/>
    </row>
    <row r="789">
      <c r="A789" s="273"/>
      <c r="B789" s="273"/>
      <c r="C789" s="273"/>
      <c r="D789" s="273"/>
      <c r="E789" s="273"/>
      <c r="F789" s="273"/>
      <c r="G789" s="316"/>
    </row>
    <row r="790">
      <c r="A790" s="273"/>
      <c r="B790" s="273"/>
      <c r="C790" s="273"/>
      <c r="D790" s="273"/>
      <c r="E790" s="273"/>
      <c r="F790" s="273"/>
      <c r="G790" s="316"/>
    </row>
    <row r="791">
      <c r="A791" s="273"/>
      <c r="B791" s="273"/>
      <c r="C791" s="273"/>
      <c r="D791" s="273"/>
      <c r="E791" s="273"/>
      <c r="F791" s="273"/>
      <c r="G791" s="316"/>
    </row>
    <row r="792">
      <c r="A792" s="273"/>
      <c r="B792" s="273"/>
      <c r="C792" s="273"/>
      <c r="D792" s="273"/>
      <c r="E792" s="273"/>
      <c r="F792" s="273"/>
      <c r="G792" s="316"/>
    </row>
    <row r="793">
      <c r="A793" s="273"/>
      <c r="B793" s="273"/>
      <c r="C793" s="273"/>
      <c r="D793" s="273"/>
      <c r="E793" s="273"/>
      <c r="F793" s="273"/>
      <c r="G793" s="316"/>
    </row>
    <row r="794">
      <c r="A794" s="273"/>
      <c r="B794" s="273"/>
      <c r="C794" s="273"/>
      <c r="D794" s="273"/>
      <c r="E794" s="273"/>
      <c r="F794" s="273"/>
      <c r="G794" s="316"/>
    </row>
    <row r="795">
      <c r="A795" s="273"/>
      <c r="B795" s="273"/>
      <c r="C795" s="273"/>
      <c r="D795" s="273"/>
      <c r="E795" s="273"/>
      <c r="F795" s="273"/>
      <c r="G795" s="316"/>
    </row>
    <row r="796">
      <c r="A796" s="273"/>
      <c r="B796" s="273"/>
      <c r="C796" s="273"/>
      <c r="D796" s="273"/>
      <c r="E796" s="273"/>
      <c r="F796" s="273"/>
      <c r="G796" s="316"/>
    </row>
    <row r="797">
      <c r="A797" s="273"/>
      <c r="B797" s="273"/>
      <c r="C797" s="273"/>
      <c r="D797" s="273"/>
      <c r="E797" s="273"/>
      <c r="F797" s="273"/>
      <c r="G797" s="316"/>
    </row>
    <row r="798">
      <c r="A798" s="273"/>
      <c r="B798" s="273"/>
      <c r="C798" s="273"/>
      <c r="D798" s="273"/>
      <c r="E798" s="273"/>
      <c r="F798" s="273"/>
      <c r="G798" s="316"/>
    </row>
    <row r="799">
      <c r="A799" s="273"/>
      <c r="B799" s="273"/>
      <c r="C799" s="273"/>
      <c r="D799" s="273"/>
      <c r="E799" s="273"/>
      <c r="F799" s="273"/>
      <c r="G799" s="316"/>
    </row>
    <row r="800">
      <c r="A800" s="273"/>
      <c r="B800" s="273"/>
      <c r="C800" s="273"/>
      <c r="D800" s="273"/>
      <c r="E800" s="273"/>
      <c r="F800" s="273"/>
      <c r="G800" s="316"/>
    </row>
    <row r="801">
      <c r="A801" s="273"/>
      <c r="B801" s="273"/>
      <c r="C801" s="273"/>
      <c r="D801" s="273"/>
      <c r="E801" s="273"/>
      <c r="F801" s="273"/>
      <c r="G801" s="316"/>
    </row>
    <row r="802">
      <c r="A802" s="273"/>
      <c r="B802" s="273"/>
      <c r="C802" s="273"/>
      <c r="D802" s="273"/>
      <c r="E802" s="273"/>
      <c r="F802" s="273"/>
      <c r="G802" s="316"/>
    </row>
    <row r="803">
      <c r="A803" s="273"/>
      <c r="B803" s="273"/>
      <c r="C803" s="273"/>
      <c r="D803" s="273"/>
      <c r="E803" s="273"/>
      <c r="F803" s="273"/>
      <c r="G803" s="316"/>
    </row>
    <row r="804">
      <c r="A804" s="273"/>
      <c r="B804" s="273"/>
      <c r="C804" s="273"/>
      <c r="D804" s="273"/>
      <c r="E804" s="273"/>
      <c r="F804" s="273"/>
      <c r="G804" s="316"/>
    </row>
    <row r="805">
      <c r="A805" s="273"/>
      <c r="B805" s="273"/>
      <c r="C805" s="273"/>
      <c r="D805" s="273"/>
      <c r="E805" s="273"/>
      <c r="F805" s="273"/>
      <c r="G805" s="316"/>
    </row>
    <row r="806">
      <c r="A806" s="273"/>
      <c r="B806" s="273"/>
      <c r="C806" s="273"/>
      <c r="D806" s="273"/>
      <c r="E806" s="273"/>
      <c r="F806" s="273"/>
      <c r="G806" s="316"/>
    </row>
    <row r="807">
      <c r="A807" s="273"/>
      <c r="B807" s="273"/>
      <c r="C807" s="273"/>
      <c r="D807" s="273"/>
      <c r="E807" s="273"/>
      <c r="F807" s="273"/>
      <c r="G807" s="316"/>
    </row>
    <row r="808">
      <c r="A808" s="273"/>
      <c r="B808" s="273"/>
      <c r="C808" s="273"/>
      <c r="D808" s="273"/>
      <c r="E808" s="273"/>
      <c r="F808" s="273"/>
      <c r="G808" s="316"/>
    </row>
    <row r="809">
      <c r="A809" s="273"/>
      <c r="B809" s="273"/>
      <c r="C809" s="273"/>
      <c r="D809" s="273"/>
      <c r="E809" s="273"/>
      <c r="F809" s="273"/>
      <c r="G809" s="316"/>
    </row>
    <row r="810">
      <c r="A810" s="273"/>
      <c r="B810" s="273"/>
      <c r="C810" s="273"/>
      <c r="D810" s="273"/>
      <c r="E810" s="273"/>
      <c r="F810" s="273"/>
      <c r="G810" s="316"/>
    </row>
    <row r="811">
      <c r="A811" s="273"/>
      <c r="B811" s="273"/>
      <c r="C811" s="273"/>
      <c r="D811" s="273"/>
      <c r="E811" s="273"/>
      <c r="F811" s="273"/>
      <c r="G811" s="316"/>
    </row>
    <row r="812">
      <c r="A812" s="273"/>
      <c r="B812" s="273"/>
      <c r="C812" s="273"/>
      <c r="D812" s="273"/>
      <c r="E812" s="273"/>
      <c r="F812" s="273"/>
      <c r="G812" s="316"/>
    </row>
    <row r="813">
      <c r="A813" s="273"/>
      <c r="B813" s="273"/>
      <c r="C813" s="273"/>
      <c r="D813" s="273"/>
      <c r="E813" s="273"/>
      <c r="F813" s="273"/>
      <c r="G813" s="316"/>
    </row>
    <row r="814">
      <c r="A814" s="273"/>
      <c r="B814" s="273"/>
      <c r="C814" s="273"/>
      <c r="D814" s="273"/>
      <c r="E814" s="273"/>
      <c r="F814" s="273"/>
      <c r="G814" s="316"/>
    </row>
    <row r="815">
      <c r="A815" s="273"/>
      <c r="B815" s="273"/>
      <c r="C815" s="273"/>
      <c r="D815" s="273"/>
      <c r="E815" s="273"/>
      <c r="F815" s="273"/>
      <c r="G815" s="316"/>
    </row>
    <row r="816">
      <c r="A816" s="273"/>
      <c r="B816" s="273"/>
      <c r="C816" s="273"/>
      <c r="D816" s="273"/>
      <c r="E816" s="273"/>
      <c r="F816" s="273"/>
      <c r="G816" s="316"/>
    </row>
    <row r="817">
      <c r="A817" s="273"/>
      <c r="B817" s="273"/>
      <c r="C817" s="273"/>
      <c r="D817" s="273"/>
      <c r="E817" s="273"/>
      <c r="F817" s="273"/>
      <c r="G817" s="316"/>
    </row>
    <row r="818">
      <c r="A818" s="273"/>
      <c r="B818" s="273"/>
      <c r="C818" s="273"/>
      <c r="D818" s="273"/>
      <c r="E818" s="273"/>
      <c r="F818" s="273"/>
      <c r="G818" s="316"/>
    </row>
    <row r="819">
      <c r="A819" s="273"/>
      <c r="B819" s="273"/>
      <c r="C819" s="273"/>
      <c r="D819" s="273"/>
      <c r="E819" s="273"/>
      <c r="F819" s="273"/>
      <c r="G819" s="316"/>
    </row>
    <row r="820">
      <c r="A820" s="273"/>
      <c r="B820" s="273"/>
      <c r="C820" s="273"/>
      <c r="D820" s="273"/>
      <c r="E820" s="273"/>
      <c r="F820" s="273"/>
      <c r="G820" s="316"/>
    </row>
    <row r="821">
      <c r="A821" s="273"/>
      <c r="B821" s="273"/>
      <c r="C821" s="273"/>
      <c r="D821" s="273"/>
      <c r="E821" s="273"/>
      <c r="F821" s="273"/>
      <c r="G821" s="316"/>
    </row>
    <row r="822">
      <c r="A822" s="273"/>
      <c r="B822" s="273"/>
      <c r="C822" s="273"/>
      <c r="D822" s="273"/>
      <c r="E822" s="273"/>
      <c r="F822" s="273"/>
      <c r="G822" s="316"/>
    </row>
    <row r="823">
      <c r="A823" s="273"/>
      <c r="B823" s="273"/>
      <c r="C823" s="273"/>
      <c r="D823" s="273"/>
      <c r="E823" s="273"/>
      <c r="F823" s="273"/>
      <c r="G823" s="316"/>
    </row>
    <row r="824">
      <c r="A824" s="273"/>
      <c r="B824" s="273"/>
      <c r="C824" s="273"/>
      <c r="D824" s="273"/>
      <c r="E824" s="273"/>
      <c r="F824" s="273"/>
      <c r="G824" s="316"/>
    </row>
    <row r="825">
      <c r="A825" s="273"/>
      <c r="B825" s="273"/>
      <c r="C825" s="273"/>
      <c r="D825" s="273"/>
      <c r="E825" s="273"/>
      <c r="F825" s="273"/>
      <c r="G825" s="316"/>
    </row>
    <row r="826">
      <c r="A826" s="273"/>
      <c r="B826" s="273"/>
      <c r="C826" s="273"/>
      <c r="D826" s="273"/>
      <c r="E826" s="273"/>
      <c r="F826" s="273"/>
      <c r="G826" s="316"/>
    </row>
    <row r="827">
      <c r="A827" s="273"/>
      <c r="B827" s="273"/>
      <c r="C827" s="273"/>
      <c r="D827" s="273"/>
      <c r="E827" s="273"/>
      <c r="F827" s="273"/>
      <c r="G827" s="316"/>
    </row>
    <row r="828">
      <c r="A828" s="273"/>
      <c r="B828" s="273"/>
      <c r="C828" s="273"/>
      <c r="D828" s="273"/>
      <c r="E828" s="273"/>
      <c r="F828" s="273"/>
      <c r="G828" s="316"/>
    </row>
    <row r="829">
      <c r="A829" s="273"/>
      <c r="B829" s="273"/>
      <c r="C829" s="273"/>
      <c r="D829" s="273"/>
      <c r="E829" s="273"/>
      <c r="F829" s="273"/>
      <c r="G829" s="316"/>
    </row>
    <row r="830">
      <c r="A830" s="273"/>
      <c r="B830" s="273"/>
      <c r="C830" s="273"/>
      <c r="D830" s="273"/>
      <c r="E830" s="273"/>
      <c r="F830" s="273"/>
      <c r="G830" s="316"/>
    </row>
    <row r="831">
      <c r="A831" s="273"/>
      <c r="B831" s="273"/>
      <c r="C831" s="273"/>
      <c r="D831" s="273"/>
      <c r="E831" s="273"/>
      <c r="F831" s="273"/>
      <c r="G831" s="316"/>
    </row>
    <row r="832">
      <c r="A832" s="273"/>
      <c r="B832" s="273"/>
      <c r="C832" s="273"/>
      <c r="D832" s="273"/>
      <c r="E832" s="273"/>
      <c r="F832" s="273"/>
      <c r="G832" s="316"/>
    </row>
    <row r="833">
      <c r="A833" s="273"/>
      <c r="B833" s="273"/>
      <c r="C833" s="273"/>
      <c r="D833" s="273"/>
      <c r="E833" s="273"/>
      <c r="F833" s="273"/>
      <c r="G833" s="316"/>
    </row>
    <row r="834">
      <c r="A834" s="273"/>
      <c r="B834" s="273"/>
      <c r="C834" s="273"/>
      <c r="D834" s="273"/>
      <c r="E834" s="273"/>
      <c r="F834" s="273"/>
      <c r="G834" s="316"/>
    </row>
    <row r="835">
      <c r="A835" s="273"/>
      <c r="B835" s="273"/>
      <c r="C835" s="273"/>
      <c r="D835" s="273"/>
      <c r="E835" s="273"/>
      <c r="F835" s="273"/>
      <c r="G835" s="316"/>
    </row>
    <row r="836">
      <c r="A836" s="273"/>
      <c r="B836" s="273"/>
      <c r="C836" s="273"/>
      <c r="D836" s="273"/>
      <c r="E836" s="273"/>
      <c r="F836" s="273"/>
      <c r="G836" s="316"/>
    </row>
    <row r="837">
      <c r="A837" s="273"/>
      <c r="B837" s="273"/>
      <c r="C837" s="273"/>
      <c r="D837" s="273"/>
      <c r="E837" s="273"/>
      <c r="F837" s="273"/>
      <c r="G837" s="316"/>
    </row>
    <row r="838">
      <c r="A838" s="273"/>
      <c r="B838" s="273"/>
      <c r="C838" s="273"/>
      <c r="D838" s="273"/>
      <c r="E838" s="273"/>
      <c r="F838" s="273"/>
      <c r="G838" s="316"/>
    </row>
    <row r="839">
      <c r="A839" s="273"/>
      <c r="B839" s="273"/>
      <c r="C839" s="273"/>
      <c r="D839" s="273"/>
      <c r="E839" s="273"/>
      <c r="F839" s="273"/>
      <c r="G839" s="316"/>
    </row>
    <row r="840">
      <c r="A840" s="273"/>
      <c r="B840" s="273"/>
      <c r="C840" s="273"/>
      <c r="D840" s="273"/>
      <c r="E840" s="273"/>
      <c r="F840" s="273"/>
      <c r="G840" s="316"/>
    </row>
    <row r="841">
      <c r="A841" s="273"/>
      <c r="B841" s="273"/>
      <c r="C841" s="273"/>
      <c r="D841" s="273"/>
      <c r="E841" s="273"/>
      <c r="F841" s="273"/>
      <c r="G841" s="316"/>
    </row>
    <row r="842">
      <c r="A842" s="273"/>
      <c r="B842" s="273"/>
      <c r="C842" s="273"/>
      <c r="D842" s="273"/>
      <c r="E842" s="273"/>
      <c r="F842" s="273"/>
      <c r="G842" s="316"/>
    </row>
    <row r="843">
      <c r="A843" s="273"/>
      <c r="B843" s="273"/>
      <c r="C843" s="273"/>
      <c r="D843" s="273"/>
      <c r="E843" s="273"/>
      <c r="F843" s="273"/>
      <c r="G843" s="316"/>
    </row>
    <row r="844">
      <c r="A844" s="273"/>
      <c r="B844" s="273"/>
      <c r="C844" s="273"/>
      <c r="D844" s="273"/>
      <c r="E844" s="273"/>
      <c r="F844" s="273"/>
      <c r="G844" s="316"/>
    </row>
    <row r="845">
      <c r="A845" s="273"/>
      <c r="B845" s="273"/>
      <c r="C845" s="273"/>
      <c r="D845" s="273"/>
      <c r="E845" s="273"/>
      <c r="F845" s="273"/>
      <c r="G845" s="316"/>
    </row>
    <row r="846">
      <c r="A846" s="273"/>
      <c r="B846" s="273"/>
      <c r="C846" s="273"/>
      <c r="D846" s="273"/>
      <c r="E846" s="273"/>
      <c r="F846" s="273"/>
      <c r="G846" s="316"/>
    </row>
    <row r="847">
      <c r="A847" s="273"/>
      <c r="B847" s="273"/>
      <c r="C847" s="273"/>
      <c r="D847" s="273"/>
      <c r="E847" s="273"/>
      <c r="F847" s="273"/>
      <c r="G847" s="316"/>
    </row>
    <row r="848">
      <c r="A848" s="273"/>
      <c r="B848" s="273"/>
      <c r="C848" s="273"/>
      <c r="D848" s="273"/>
      <c r="E848" s="273"/>
      <c r="F848" s="273"/>
      <c r="G848" s="316"/>
    </row>
    <row r="849">
      <c r="A849" s="273"/>
      <c r="B849" s="273"/>
      <c r="C849" s="273"/>
      <c r="D849" s="273"/>
      <c r="E849" s="273"/>
      <c r="F849" s="273"/>
      <c r="G849" s="316"/>
    </row>
    <row r="850">
      <c r="A850" s="273"/>
      <c r="B850" s="273"/>
      <c r="C850" s="273"/>
      <c r="D850" s="273"/>
      <c r="E850" s="273"/>
      <c r="F850" s="273"/>
      <c r="G850" s="316"/>
    </row>
    <row r="851">
      <c r="A851" s="273"/>
      <c r="B851" s="273"/>
      <c r="C851" s="273"/>
      <c r="D851" s="273"/>
      <c r="E851" s="273"/>
      <c r="F851" s="273"/>
      <c r="G851" s="316"/>
    </row>
    <row r="852">
      <c r="A852" s="273"/>
      <c r="B852" s="273"/>
      <c r="C852" s="273"/>
      <c r="D852" s="273"/>
      <c r="E852" s="273"/>
      <c r="F852" s="273"/>
      <c r="G852" s="316"/>
    </row>
    <row r="853">
      <c r="A853" s="273"/>
      <c r="B853" s="273"/>
      <c r="C853" s="273"/>
      <c r="D853" s="273"/>
      <c r="E853" s="273"/>
      <c r="F853" s="273"/>
      <c r="G853" s="316"/>
    </row>
    <row r="854">
      <c r="A854" s="273"/>
      <c r="B854" s="273"/>
      <c r="C854" s="273"/>
      <c r="D854" s="273"/>
      <c r="E854" s="273"/>
      <c r="F854" s="273"/>
      <c r="G854" s="316"/>
    </row>
    <row r="855">
      <c r="A855" s="273"/>
      <c r="B855" s="273"/>
      <c r="C855" s="273"/>
      <c r="D855" s="273"/>
      <c r="E855" s="273"/>
      <c r="F855" s="273"/>
      <c r="G855" s="316"/>
    </row>
    <row r="856">
      <c r="A856" s="273"/>
      <c r="B856" s="273"/>
      <c r="C856" s="273"/>
      <c r="D856" s="273"/>
      <c r="E856" s="273"/>
      <c r="F856" s="273"/>
      <c r="G856" s="316"/>
    </row>
    <row r="857">
      <c r="A857" s="273"/>
      <c r="B857" s="273"/>
      <c r="C857" s="273"/>
      <c r="D857" s="273"/>
      <c r="E857" s="273"/>
      <c r="F857" s="273"/>
      <c r="G857" s="316"/>
    </row>
    <row r="858">
      <c r="A858" s="273"/>
      <c r="B858" s="273"/>
      <c r="C858" s="273"/>
      <c r="D858" s="273"/>
      <c r="E858" s="273"/>
      <c r="F858" s="273"/>
      <c r="G858" s="316"/>
    </row>
    <row r="859">
      <c r="A859" s="273"/>
      <c r="B859" s="273"/>
      <c r="C859" s="273"/>
      <c r="D859" s="273"/>
      <c r="E859" s="273"/>
      <c r="F859" s="273"/>
      <c r="G859" s="316"/>
    </row>
    <row r="860">
      <c r="A860" s="273"/>
      <c r="B860" s="273"/>
      <c r="C860" s="273"/>
      <c r="D860" s="273"/>
      <c r="E860" s="273"/>
      <c r="F860" s="273"/>
      <c r="G860" s="316"/>
    </row>
    <row r="861">
      <c r="A861" s="273"/>
      <c r="B861" s="273"/>
      <c r="C861" s="273"/>
      <c r="D861" s="273"/>
      <c r="E861" s="273"/>
      <c r="F861" s="273"/>
      <c r="G861" s="316"/>
    </row>
    <row r="862">
      <c r="A862" s="273"/>
      <c r="B862" s="273"/>
      <c r="C862" s="273"/>
      <c r="D862" s="273"/>
      <c r="E862" s="273"/>
      <c r="F862" s="273"/>
      <c r="G862" s="316"/>
    </row>
    <row r="863">
      <c r="A863" s="273"/>
      <c r="B863" s="273"/>
      <c r="C863" s="273"/>
      <c r="D863" s="273"/>
      <c r="E863" s="273"/>
      <c r="F863" s="273"/>
      <c r="G863" s="316"/>
    </row>
    <row r="864">
      <c r="A864" s="273"/>
      <c r="B864" s="273"/>
      <c r="C864" s="273"/>
      <c r="D864" s="273"/>
      <c r="E864" s="273"/>
      <c r="F864" s="273"/>
      <c r="G864" s="316"/>
    </row>
    <row r="865">
      <c r="A865" s="273"/>
      <c r="B865" s="273"/>
      <c r="C865" s="273"/>
      <c r="D865" s="273"/>
      <c r="E865" s="273"/>
      <c r="F865" s="273"/>
      <c r="G865" s="316"/>
    </row>
    <row r="866">
      <c r="A866" s="273"/>
      <c r="B866" s="273"/>
      <c r="C866" s="273"/>
      <c r="D866" s="273"/>
      <c r="E866" s="273"/>
      <c r="F866" s="273"/>
      <c r="G866" s="316"/>
    </row>
    <row r="867">
      <c r="A867" s="273"/>
      <c r="B867" s="273"/>
      <c r="C867" s="273"/>
      <c r="D867" s="273"/>
      <c r="E867" s="273"/>
      <c r="F867" s="273"/>
      <c r="G867" s="316"/>
    </row>
    <row r="868">
      <c r="A868" s="273"/>
      <c r="B868" s="273"/>
      <c r="C868" s="273"/>
      <c r="D868" s="273"/>
      <c r="E868" s="273"/>
      <c r="F868" s="273"/>
      <c r="G868" s="316"/>
    </row>
    <row r="869">
      <c r="A869" s="273"/>
      <c r="B869" s="273"/>
      <c r="C869" s="273"/>
      <c r="D869" s="273"/>
      <c r="E869" s="273"/>
      <c r="F869" s="273"/>
      <c r="G869" s="316"/>
    </row>
    <row r="870">
      <c r="A870" s="273"/>
      <c r="B870" s="273"/>
      <c r="C870" s="273"/>
      <c r="D870" s="273"/>
      <c r="E870" s="273"/>
      <c r="F870" s="273"/>
      <c r="G870" s="316"/>
    </row>
    <row r="871">
      <c r="A871" s="273"/>
      <c r="B871" s="273"/>
      <c r="C871" s="273"/>
      <c r="D871" s="273"/>
      <c r="E871" s="273"/>
      <c r="F871" s="273"/>
      <c r="G871" s="316"/>
    </row>
    <row r="872">
      <c r="A872" s="273"/>
      <c r="B872" s="273"/>
      <c r="C872" s="273"/>
      <c r="D872" s="273"/>
      <c r="E872" s="273"/>
      <c r="F872" s="273"/>
      <c r="G872" s="316"/>
    </row>
    <row r="873">
      <c r="A873" s="273"/>
      <c r="B873" s="273"/>
      <c r="C873" s="273"/>
      <c r="D873" s="273"/>
      <c r="E873" s="273"/>
      <c r="F873" s="273"/>
      <c r="G873" s="316"/>
    </row>
    <row r="874">
      <c r="A874" s="273"/>
      <c r="B874" s="273"/>
      <c r="C874" s="273"/>
      <c r="D874" s="273"/>
      <c r="E874" s="273"/>
      <c r="F874" s="273"/>
      <c r="G874" s="316"/>
    </row>
    <row r="875">
      <c r="A875" s="273"/>
      <c r="B875" s="273"/>
      <c r="C875" s="273"/>
      <c r="D875" s="273"/>
      <c r="E875" s="273"/>
      <c r="F875" s="273"/>
      <c r="G875" s="316"/>
    </row>
    <row r="876">
      <c r="A876" s="273"/>
      <c r="B876" s="273"/>
      <c r="C876" s="273"/>
      <c r="D876" s="273"/>
      <c r="E876" s="273"/>
      <c r="F876" s="273"/>
      <c r="G876" s="316"/>
    </row>
    <row r="877">
      <c r="A877" s="273"/>
      <c r="B877" s="273"/>
      <c r="C877" s="273"/>
      <c r="D877" s="273"/>
      <c r="E877" s="273"/>
      <c r="F877" s="273"/>
      <c r="G877" s="316"/>
    </row>
    <row r="878">
      <c r="A878" s="273"/>
      <c r="B878" s="273"/>
      <c r="C878" s="273"/>
      <c r="D878" s="273"/>
      <c r="E878" s="273"/>
      <c r="F878" s="273"/>
      <c r="G878" s="316"/>
    </row>
    <row r="879">
      <c r="A879" s="273"/>
      <c r="B879" s="273"/>
      <c r="C879" s="273"/>
      <c r="D879" s="273"/>
      <c r="E879" s="273"/>
      <c r="F879" s="273"/>
      <c r="G879" s="316"/>
    </row>
    <row r="880">
      <c r="A880" s="273"/>
      <c r="B880" s="273"/>
      <c r="C880" s="273"/>
      <c r="D880" s="273"/>
      <c r="E880" s="273"/>
      <c r="F880" s="273"/>
      <c r="G880" s="316"/>
    </row>
    <row r="881">
      <c r="A881" s="273"/>
      <c r="B881" s="273"/>
      <c r="C881" s="273"/>
      <c r="D881" s="273"/>
      <c r="E881" s="273"/>
      <c r="F881" s="273"/>
      <c r="G881" s="316"/>
    </row>
    <row r="882">
      <c r="A882" s="273"/>
      <c r="B882" s="273"/>
      <c r="C882" s="273"/>
      <c r="D882" s="273"/>
      <c r="E882" s="273"/>
      <c r="F882" s="273"/>
      <c r="G882" s="316"/>
    </row>
    <row r="883">
      <c r="A883" s="273"/>
      <c r="B883" s="273"/>
      <c r="C883" s="273"/>
      <c r="D883" s="273"/>
      <c r="E883" s="273"/>
      <c r="F883" s="273"/>
      <c r="G883" s="316"/>
    </row>
    <row r="884">
      <c r="A884" s="273"/>
      <c r="B884" s="273"/>
      <c r="C884" s="273"/>
      <c r="D884" s="273"/>
      <c r="E884" s="273"/>
      <c r="F884" s="273"/>
      <c r="G884" s="316"/>
    </row>
    <row r="885">
      <c r="A885" s="273"/>
      <c r="B885" s="273"/>
      <c r="C885" s="273"/>
      <c r="D885" s="273"/>
      <c r="E885" s="273"/>
      <c r="F885" s="273"/>
      <c r="G885" s="316"/>
    </row>
    <row r="886">
      <c r="A886" s="273"/>
      <c r="B886" s="273"/>
      <c r="C886" s="273"/>
      <c r="D886" s="273"/>
      <c r="E886" s="273"/>
      <c r="F886" s="273"/>
      <c r="G886" s="316"/>
    </row>
    <row r="887">
      <c r="A887" s="273"/>
      <c r="B887" s="273"/>
      <c r="C887" s="273"/>
      <c r="D887" s="273"/>
      <c r="E887" s="273"/>
      <c r="F887" s="273"/>
      <c r="G887" s="316"/>
    </row>
    <row r="888">
      <c r="A888" s="273"/>
      <c r="B888" s="273"/>
      <c r="C888" s="273"/>
      <c r="D888" s="273"/>
      <c r="E888" s="273"/>
      <c r="F888" s="273"/>
      <c r="G888" s="316"/>
    </row>
    <row r="889">
      <c r="A889" s="273"/>
      <c r="B889" s="273"/>
      <c r="C889" s="273"/>
      <c r="D889" s="273"/>
      <c r="E889" s="273"/>
      <c r="F889" s="273"/>
      <c r="G889" s="316"/>
    </row>
    <row r="890">
      <c r="A890" s="273"/>
      <c r="B890" s="273"/>
      <c r="C890" s="273"/>
      <c r="D890" s="273"/>
      <c r="E890" s="273"/>
      <c r="F890" s="273"/>
      <c r="G890" s="316"/>
    </row>
    <row r="891">
      <c r="A891" s="273"/>
      <c r="B891" s="273"/>
      <c r="C891" s="273"/>
      <c r="D891" s="273"/>
      <c r="E891" s="273"/>
      <c r="F891" s="273"/>
      <c r="G891" s="316"/>
    </row>
    <row r="892">
      <c r="A892" s="273"/>
      <c r="B892" s="273"/>
      <c r="C892" s="273"/>
      <c r="D892" s="273"/>
      <c r="E892" s="273"/>
      <c r="F892" s="273"/>
      <c r="G892" s="316"/>
    </row>
    <row r="893">
      <c r="A893" s="273"/>
      <c r="B893" s="273"/>
      <c r="C893" s="273"/>
      <c r="D893" s="273"/>
      <c r="E893" s="273"/>
      <c r="F893" s="273"/>
      <c r="G893" s="316"/>
    </row>
    <row r="894">
      <c r="A894" s="273"/>
      <c r="B894" s="273"/>
      <c r="C894" s="273"/>
      <c r="D894" s="273"/>
      <c r="E894" s="273"/>
      <c r="F894" s="273"/>
      <c r="G894" s="316"/>
    </row>
    <row r="895">
      <c r="A895" s="273"/>
      <c r="B895" s="273"/>
      <c r="C895" s="273"/>
      <c r="D895" s="273"/>
      <c r="E895" s="273"/>
      <c r="F895" s="273"/>
      <c r="G895" s="316"/>
    </row>
    <row r="896">
      <c r="A896" s="273"/>
      <c r="B896" s="273"/>
      <c r="C896" s="273"/>
      <c r="D896" s="273"/>
      <c r="E896" s="273"/>
      <c r="F896" s="273"/>
      <c r="G896" s="316"/>
    </row>
    <row r="897">
      <c r="A897" s="273"/>
      <c r="B897" s="273"/>
      <c r="C897" s="273"/>
      <c r="D897" s="273"/>
      <c r="E897" s="273"/>
      <c r="F897" s="273"/>
      <c r="G897" s="316"/>
    </row>
    <row r="898">
      <c r="A898" s="273"/>
      <c r="B898" s="273"/>
      <c r="C898" s="273"/>
      <c r="D898" s="273"/>
      <c r="E898" s="273"/>
      <c r="F898" s="273"/>
      <c r="G898" s="316"/>
    </row>
    <row r="899">
      <c r="A899" s="273"/>
      <c r="B899" s="273"/>
      <c r="C899" s="273"/>
      <c r="D899" s="273"/>
      <c r="E899" s="273"/>
      <c r="F899" s="273"/>
      <c r="G899" s="316"/>
    </row>
    <row r="900">
      <c r="A900" s="273"/>
      <c r="B900" s="273"/>
      <c r="C900" s="273"/>
      <c r="D900" s="273"/>
      <c r="E900" s="273"/>
      <c r="F900" s="273"/>
      <c r="G900" s="316"/>
    </row>
    <row r="901">
      <c r="A901" s="273"/>
      <c r="B901" s="273"/>
      <c r="C901" s="273"/>
      <c r="D901" s="273"/>
      <c r="E901" s="273"/>
      <c r="F901" s="273"/>
      <c r="G901" s="316"/>
    </row>
    <row r="902">
      <c r="A902" s="273"/>
      <c r="B902" s="273"/>
      <c r="C902" s="273"/>
      <c r="D902" s="273"/>
      <c r="E902" s="273"/>
      <c r="F902" s="273"/>
      <c r="G902" s="316"/>
    </row>
    <row r="903">
      <c r="A903" s="273"/>
      <c r="B903" s="273"/>
      <c r="C903" s="273"/>
      <c r="D903" s="273"/>
      <c r="E903" s="273"/>
      <c r="F903" s="273"/>
      <c r="G903" s="316"/>
    </row>
    <row r="904">
      <c r="A904" s="273"/>
      <c r="B904" s="273"/>
      <c r="C904" s="273"/>
      <c r="D904" s="273"/>
      <c r="E904" s="273"/>
      <c r="F904" s="273"/>
      <c r="G904" s="316"/>
    </row>
    <row r="905">
      <c r="A905" s="273"/>
      <c r="B905" s="273"/>
      <c r="C905" s="273"/>
      <c r="D905" s="273"/>
      <c r="E905" s="273"/>
      <c r="F905" s="273"/>
      <c r="G905" s="316"/>
    </row>
    <row r="906">
      <c r="A906" s="273"/>
      <c r="B906" s="273"/>
      <c r="C906" s="273"/>
      <c r="D906" s="273"/>
      <c r="E906" s="273"/>
      <c r="F906" s="273"/>
      <c r="G906" s="316"/>
    </row>
    <row r="907">
      <c r="A907" s="273"/>
      <c r="B907" s="273"/>
      <c r="C907" s="273"/>
      <c r="D907" s="273"/>
      <c r="E907" s="273"/>
      <c r="F907" s="273"/>
      <c r="G907" s="316"/>
    </row>
    <row r="908">
      <c r="A908" s="273"/>
      <c r="B908" s="273"/>
      <c r="C908" s="273"/>
      <c r="D908" s="273"/>
      <c r="E908" s="273"/>
      <c r="F908" s="273"/>
      <c r="G908" s="316"/>
    </row>
    <row r="909">
      <c r="A909" s="273"/>
      <c r="B909" s="273"/>
      <c r="C909" s="273"/>
      <c r="D909" s="273"/>
      <c r="E909" s="273"/>
      <c r="F909" s="273"/>
      <c r="G909" s="316"/>
    </row>
    <row r="910">
      <c r="A910" s="273"/>
      <c r="B910" s="273"/>
      <c r="C910" s="273"/>
      <c r="D910" s="273"/>
      <c r="E910" s="273"/>
      <c r="F910" s="273"/>
      <c r="G910" s="316"/>
    </row>
    <row r="911">
      <c r="A911" s="273"/>
      <c r="B911" s="273"/>
      <c r="C911" s="273"/>
      <c r="D911" s="273"/>
      <c r="E911" s="273"/>
      <c r="F911" s="273"/>
      <c r="G911" s="316"/>
    </row>
    <row r="912">
      <c r="A912" s="273"/>
      <c r="B912" s="273"/>
      <c r="C912" s="273"/>
      <c r="D912" s="273"/>
      <c r="E912" s="273"/>
      <c r="F912" s="273"/>
      <c r="G912" s="316"/>
    </row>
    <row r="913">
      <c r="A913" s="273"/>
      <c r="B913" s="273"/>
      <c r="C913" s="273"/>
      <c r="D913" s="273"/>
      <c r="E913" s="273"/>
      <c r="F913" s="273"/>
      <c r="G913" s="316"/>
    </row>
    <row r="914">
      <c r="A914" s="273"/>
      <c r="B914" s="273"/>
      <c r="C914" s="273"/>
      <c r="D914" s="273"/>
      <c r="E914" s="273"/>
      <c r="F914" s="273"/>
      <c r="G914" s="316"/>
    </row>
    <row r="915">
      <c r="A915" s="273"/>
      <c r="B915" s="273"/>
      <c r="C915" s="273"/>
      <c r="D915" s="273"/>
      <c r="E915" s="273"/>
      <c r="F915" s="273"/>
      <c r="G915" s="316"/>
    </row>
    <row r="916">
      <c r="A916" s="273"/>
      <c r="B916" s="273"/>
      <c r="C916" s="273"/>
      <c r="D916" s="273"/>
      <c r="E916" s="273"/>
      <c r="F916" s="273"/>
      <c r="G916" s="316"/>
    </row>
    <row r="917">
      <c r="A917" s="273"/>
      <c r="B917" s="273"/>
      <c r="C917" s="273"/>
      <c r="D917" s="273"/>
      <c r="E917" s="273"/>
      <c r="F917" s="273"/>
      <c r="G917" s="316"/>
    </row>
    <row r="918">
      <c r="A918" s="273"/>
      <c r="B918" s="273"/>
      <c r="C918" s="273"/>
      <c r="D918" s="273"/>
      <c r="E918" s="273"/>
      <c r="F918" s="273"/>
      <c r="G918" s="316"/>
    </row>
    <row r="919">
      <c r="A919" s="273"/>
      <c r="B919" s="273"/>
      <c r="C919" s="273"/>
      <c r="D919" s="273"/>
      <c r="E919" s="273"/>
      <c r="F919" s="273"/>
      <c r="G919" s="316"/>
    </row>
    <row r="920">
      <c r="A920" s="273"/>
      <c r="B920" s="273"/>
      <c r="C920" s="273"/>
      <c r="D920" s="273"/>
      <c r="E920" s="273"/>
      <c r="F920" s="273"/>
      <c r="G920" s="316"/>
    </row>
    <row r="921">
      <c r="A921" s="273"/>
      <c r="B921" s="273"/>
      <c r="C921" s="273"/>
      <c r="D921" s="273"/>
      <c r="E921" s="273"/>
      <c r="F921" s="273"/>
      <c r="G921" s="316"/>
    </row>
    <row r="922">
      <c r="A922" s="273"/>
      <c r="B922" s="273"/>
      <c r="C922" s="273"/>
      <c r="D922" s="273"/>
      <c r="E922" s="273"/>
      <c r="F922" s="273"/>
      <c r="G922" s="316"/>
    </row>
    <row r="923">
      <c r="A923" s="273"/>
      <c r="B923" s="273"/>
      <c r="C923" s="273"/>
      <c r="D923" s="273"/>
      <c r="E923" s="273"/>
      <c r="F923" s="273"/>
      <c r="G923" s="316"/>
    </row>
    <row r="924">
      <c r="A924" s="273"/>
      <c r="B924" s="273"/>
      <c r="C924" s="273"/>
      <c r="D924" s="273"/>
      <c r="E924" s="273"/>
      <c r="F924" s="273"/>
      <c r="G924" s="316"/>
    </row>
    <row r="925">
      <c r="A925" s="273"/>
      <c r="B925" s="273"/>
      <c r="C925" s="273"/>
      <c r="D925" s="273"/>
      <c r="E925" s="273"/>
      <c r="F925" s="273"/>
      <c r="G925" s="316"/>
    </row>
    <row r="926">
      <c r="A926" s="273"/>
      <c r="B926" s="273"/>
      <c r="C926" s="273"/>
      <c r="D926" s="273"/>
      <c r="E926" s="273"/>
      <c r="F926" s="273"/>
      <c r="G926" s="316"/>
    </row>
    <row r="927">
      <c r="A927" s="273"/>
      <c r="B927" s="273"/>
      <c r="C927" s="273"/>
      <c r="D927" s="273"/>
      <c r="E927" s="273"/>
      <c r="F927" s="273"/>
      <c r="G927" s="316"/>
    </row>
    <row r="928">
      <c r="A928" s="273"/>
      <c r="B928" s="273"/>
      <c r="C928" s="273"/>
      <c r="D928" s="273"/>
      <c r="E928" s="273"/>
      <c r="F928" s="273"/>
      <c r="G928" s="316"/>
    </row>
    <row r="929">
      <c r="A929" s="273"/>
      <c r="B929" s="273"/>
      <c r="C929" s="273"/>
      <c r="D929" s="273"/>
      <c r="E929" s="273"/>
      <c r="F929" s="273"/>
      <c r="G929" s="316"/>
    </row>
    <row r="930">
      <c r="A930" s="273"/>
      <c r="B930" s="273"/>
      <c r="C930" s="273"/>
      <c r="D930" s="273"/>
      <c r="E930" s="273"/>
      <c r="F930" s="273"/>
      <c r="G930" s="316"/>
    </row>
    <row r="931">
      <c r="A931" s="273"/>
      <c r="B931" s="273"/>
      <c r="C931" s="273"/>
      <c r="D931" s="273"/>
      <c r="E931" s="273"/>
      <c r="F931" s="273"/>
      <c r="G931" s="316"/>
    </row>
    <row r="932">
      <c r="A932" s="273"/>
      <c r="B932" s="273"/>
      <c r="C932" s="273"/>
      <c r="D932" s="273"/>
      <c r="E932" s="273"/>
      <c r="F932" s="273"/>
      <c r="G932" s="316"/>
    </row>
    <row r="933">
      <c r="A933" s="273"/>
      <c r="B933" s="273"/>
      <c r="C933" s="273"/>
      <c r="D933" s="273"/>
      <c r="E933" s="273"/>
      <c r="F933" s="273"/>
      <c r="G933" s="316"/>
    </row>
    <row r="934">
      <c r="A934" s="273"/>
      <c r="B934" s="273"/>
      <c r="C934" s="273"/>
      <c r="D934" s="273"/>
      <c r="E934" s="273"/>
      <c r="F934" s="273"/>
      <c r="G934" s="316"/>
    </row>
    <row r="935">
      <c r="A935" s="273"/>
      <c r="B935" s="273"/>
      <c r="C935" s="273"/>
      <c r="D935" s="273"/>
      <c r="E935" s="273"/>
      <c r="F935" s="273"/>
      <c r="G935" s="316"/>
    </row>
    <row r="936">
      <c r="A936" s="273"/>
      <c r="B936" s="273"/>
      <c r="C936" s="273"/>
      <c r="D936" s="273"/>
      <c r="E936" s="273"/>
      <c r="F936" s="273"/>
      <c r="G936" s="316"/>
    </row>
    <row r="937">
      <c r="A937" s="273"/>
      <c r="B937" s="273"/>
      <c r="C937" s="273"/>
      <c r="D937" s="273"/>
      <c r="E937" s="273"/>
      <c r="F937" s="273"/>
      <c r="G937" s="316"/>
    </row>
    <row r="938">
      <c r="A938" s="273"/>
      <c r="B938" s="273"/>
      <c r="C938" s="273"/>
      <c r="D938" s="273"/>
      <c r="E938" s="273"/>
      <c r="F938" s="273"/>
      <c r="G938" s="316"/>
    </row>
    <row r="939">
      <c r="A939" s="273"/>
      <c r="B939" s="273"/>
      <c r="C939" s="273"/>
      <c r="D939" s="273"/>
      <c r="E939" s="273"/>
      <c r="F939" s="273"/>
      <c r="G939" s="316"/>
    </row>
    <row r="940">
      <c r="A940" s="273"/>
      <c r="B940" s="273"/>
      <c r="C940" s="273"/>
      <c r="D940" s="273"/>
      <c r="E940" s="273"/>
      <c r="F940" s="273"/>
      <c r="G940" s="316"/>
    </row>
    <row r="941">
      <c r="A941" s="273"/>
      <c r="B941" s="273"/>
      <c r="C941" s="273"/>
      <c r="D941" s="273"/>
      <c r="E941" s="273"/>
      <c r="F941" s="273"/>
      <c r="G941" s="316"/>
    </row>
    <row r="942">
      <c r="A942" s="273"/>
      <c r="B942" s="273"/>
      <c r="C942" s="273"/>
      <c r="D942" s="273"/>
      <c r="E942" s="273"/>
      <c r="F942" s="273"/>
      <c r="G942" s="316"/>
    </row>
    <row r="943">
      <c r="A943" s="273"/>
      <c r="B943" s="273"/>
      <c r="C943" s="273"/>
      <c r="D943" s="273"/>
      <c r="E943" s="273"/>
      <c r="F943" s="273"/>
      <c r="G943" s="316"/>
    </row>
    <row r="944">
      <c r="A944" s="273"/>
      <c r="B944" s="273"/>
      <c r="C944" s="273"/>
      <c r="D944" s="273"/>
      <c r="E944" s="273"/>
      <c r="F944" s="273"/>
      <c r="G944" s="316"/>
    </row>
    <row r="945">
      <c r="A945" s="273"/>
      <c r="B945" s="273"/>
      <c r="C945" s="273"/>
      <c r="D945" s="273"/>
      <c r="E945" s="273"/>
      <c r="F945" s="273"/>
      <c r="G945" s="316"/>
    </row>
    <row r="946">
      <c r="A946" s="273"/>
      <c r="B946" s="273"/>
      <c r="C946" s="273"/>
      <c r="D946" s="273"/>
      <c r="E946" s="273"/>
      <c r="F946" s="273"/>
      <c r="G946" s="316"/>
    </row>
    <row r="947">
      <c r="A947" s="273"/>
      <c r="B947" s="273"/>
      <c r="C947" s="273"/>
      <c r="D947" s="273"/>
      <c r="E947" s="273"/>
      <c r="F947" s="273"/>
      <c r="G947" s="316"/>
    </row>
    <row r="948">
      <c r="A948" s="273"/>
      <c r="B948" s="273"/>
      <c r="C948" s="273"/>
      <c r="D948" s="273"/>
      <c r="E948" s="273"/>
      <c r="F948" s="273"/>
      <c r="G948" s="316"/>
    </row>
    <row r="949">
      <c r="A949" s="273"/>
      <c r="B949" s="273"/>
      <c r="C949" s="273"/>
      <c r="D949" s="273"/>
      <c r="E949" s="273"/>
      <c r="F949" s="273"/>
      <c r="G949" s="316"/>
    </row>
    <row r="950">
      <c r="A950" s="273"/>
      <c r="B950" s="273"/>
      <c r="C950" s="273"/>
      <c r="D950" s="273"/>
      <c r="E950" s="273"/>
      <c r="F950" s="273"/>
      <c r="G950" s="316"/>
    </row>
    <row r="951">
      <c r="A951" s="273"/>
      <c r="B951" s="273"/>
      <c r="C951" s="273"/>
      <c r="D951" s="273"/>
      <c r="E951" s="273"/>
      <c r="F951" s="273"/>
      <c r="G951" s="316"/>
    </row>
    <row r="952">
      <c r="A952" s="273"/>
      <c r="B952" s="273"/>
      <c r="C952" s="273"/>
      <c r="D952" s="273"/>
      <c r="E952" s="273"/>
      <c r="F952" s="273"/>
      <c r="G952" s="316"/>
    </row>
    <row r="953">
      <c r="A953" s="273"/>
      <c r="B953" s="273"/>
      <c r="C953" s="273"/>
      <c r="D953" s="273"/>
      <c r="E953" s="273"/>
      <c r="F953" s="273"/>
      <c r="G953" s="316"/>
    </row>
    <row r="954">
      <c r="A954" s="273"/>
      <c r="B954" s="273"/>
      <c r="C954" s="273"/>
      <c r="D954" s="273"/>
      <c r="E954" s="273"/>
      <c r="F954" s="273"/>
      <c r="G954" s="316"/>
    </row>
    <row r="955">
      <c r="A955" s="273"/>
      <c r="B955" s="273"/>
      <c r="C955" s="273"/>
      <c r="D955" s="273"/>
      <c r="E955" s="273"/>
      <c r="F955" s="273"/>
      <c r="G955" s="316"/>
    </row>
    <row r="956">
      <c r="A956" s="273"/>
      <c r="B956" s="273"/>
      <c r="C956" s="273"/>
      <c r="D956" s="273"/>
      <c r="E956" s="273"/>
      <c r="F956" s="273"/>
      <c r="G956" s="316"/>
    </row>
    <row r="957">
      <c r="A957" s="273"/>
      <c r="B957" s="273"/>
      <c r="C957" s="273"/>
      <c r="D957" s="273"/>
      <c r="E957" s="273"/>
      <c r="F957" s="273"/>
      <c r="G957" s="316"/>
    </row>
    <row r="958">
      <c r="A958" s="273"/>
      <c r="B958" s="273"/>
      <c r="C958" s="273"/>
      <c r="D958" s="273"/>
      <c r="E958" s="273"/>
      <c r="F958" s="273"/>
      <c r="G958" s="316"/>
    </row>
    <row r="959">
      <c r="A959" s="273"/>
      <c r="B959" s="273"/>
      <c r="C959" s="273"/>
      <c r="D959" s="273"/>
      <c r="E959" s="273"/>
      <c r="F959" s="273"/>
      <c r="G959" s="316"/>
    </row>
    <row r="960">
      <c r="A960" s="273"/>
      <c r="B960" s="273"/>
      <c r="C960" s="273"/>
      <c r="D960" s="273"/>
      <c r="E960" s="273"/>
      <c r="F960" s="273"/>
      <c r="G960" s="316"/>
    </row>
    <row r="961">
      <c r="A961" s="273"/>
      <c r="B961" s="273"/>
      <c r="C961" s="273"/>
      <c r="D961" s="273"/>
      <c r="E961" s="273"/>
      <c r="F961" s="273"/>
      <c r="G961" s="316"/>
    </row>
    <row r="962">
      <c r="A962" s="273"/>
      <c r="B962" s="273"/>
      <c r="C962" s="273"/>
      <c r="D962" s="273"/>
      <c r="E962" s="273"/>
      <c r="F962" s="273"/>
      <c r="G962" s="316"/>
    </row>
    <row r="963">
      <c r="A963" s="273"/>
      <c r="B963" s="273"/>
      <c r="C963" s="273"/>
      <c r="D963" s="273"/>
      <c r="E963" s="273"/>
      <c r="F963" s="273"/>
      <c r="G963" s="316"/>
    </row>
    <row r="964">
      <c r="A964" s="273"/>
      <c r="B964" s="273"/>
      <c r="C964" s="273"/>
      <c r="D964" s="273"/>
      <c r="E964" s="273"/>
      <c r="F964" s="273"/>
      <c r="G964" s="316"/>
    </row>
    <row r="965">
      <c r="A965" s="273"/>
      <c r="B965" s="273"/>
      <c r="C965" s="273"/>
      <c r="D965" s="273"/>
      <c r="E965" s="273"/>
      <c r="F965" s="273"/>
      <c r="G965" s="316"/>
    </row>
    <row r="966">
      <c r="A966" s="273"/>
      <c r="B966" s="273"/>
      <c r="C966" s="273"/>
      <c r="D966" s="273"/>
      <c r="E966" s="273"/>
      <c r="F966" s="273"/>
      <c r="G966" s="316"/>
    </row>
    <row r="967">
      <c r="A967" s="273"/>
      <c r="B967" s="273"/>
      <c r="C967" s="273"/>
      <c r="D967" s="273"/>
      <c r="E967" s="273"/>
      <c r="F967" s="273"/>
      <c r="G967" s="316"/>
    </row>
    <row r="968">
      <c r="A968" s="273"/>
      <c r="B968" s="273"/>
      <c r="C968" s="273"/>
      <c r="D968" s="273"/>
      <c r="E968" s="273"/>
      <c r="F968" s="273"/>
      <c r="G968" s="316"/>
    </row>
    <row r="969">
      <c r="A969" s="273"/>
      <c r="B969" s="273"/>
      <c r="C969" s="273"/>
      <c r="D969" s="273"/>
      <c r="E969" s="273"/>
      <c r="F969" s="273"/>
      <c r="G969" s="316"/>
    </row>
    <row r="970">
      <c r="A970" s="273"/>
      <c r="B970" s="273"/>
      <c r="C970" s="273"/>
      <c r="D970" s="273"/>
      <c r="E970" s="273"/>
      <c r="F970" s="273"/>
      <c r="G970" s="316"/>
    </row>
    <row r="971">
      <c r="A971" s="273"/>
      <c r="B971" s="273"/>
      <c r="C971" s="273"/>
      <c r="D971" s="273"/>
      <c r="E971" s="273"/>
      <c r="F971" s="273"/>
      <c r="G971" s="316"/>
    </row>
    <row r="972">
      <c r="A972" s="273"/>
      <c r="B972" s="273"/>
      <c r="C972" s="273"/>
      <c r="D972" s="273"/>
      <c r="E972" s="273"/>
      <c r="F972" s="273"/>
      <c r="G972" s="316"/>
    </row>
    <row r="973">
      <c r="A973" s="273"/>
      <c r="B973" s="273"/>
      <c r="C973" s="273"/>
      <c r="D973" s="273"/>
      <c r="E973" s="273"/>
      <c r="F973" s="273"/>
      <c r="G973" s="316"/>
    </row>
    <row r="974">
      <c r="A974" s="273"/>
      <c r="B974" s="273"/>
      <c r="C974" s="273"/>
      <c r="D974" s="273"/>
      <c r="E974" s="273"/>
      <c r="F974" s="273"/>
      <c r="G974" s="316"/>
    </row>
    <row r="975">
      <c r="A975" s="273"/>
      <c r="B975" s="273"/>
      <c r="C975" s="273"/>
      <c r="D975" s="273"/>
      <c r="E975" s="273"/>
      <c r="F975" s="273"/>
      <c r="G975" s="316"/>
    </row>
    <row r="976">
      <c r="A976" s="273"/>
      <c r="B976" s="273"/>
      <c r="C976" s="273"/>
      <c r="D976" s="273"/>
      <c r="E976" s="273"/>
      <c r="F976" s="273"/>
      <c r="G976" s="316"/>
    </row>
    <row r="977">
      <c r="A977" s="273"/>
      <c r="B977" s="273"/>
      <c r="C977" s="273"/>
      <c r="D977" s="273"/>
      <c r="E977" s="273"/>
      <c r="F977" s="273"/>
      <c r="G977" s="316"/>
    </row>
    <row r="978">
      <c r="A978" s="273"/>
      <c r="B978" s="273"/>
      <c r="C978" s="273"/>
      <c r="D978" s="273"/>
      <c r="E978" s="273"/>
      <c r="F978" s="273"/>
      <c r="G978" s="316"/>
    </row>
    <row r="979">
      <c r="A979" s="273"/>
      <c r="B979" s="273"/>
      <c r="C979" s="273"/>
      <c r="D979" s="273"/>
      <c r="E979" s="273"/>
      <c r="F979" s="273"/>
      <c r="G979" s="316"/>
    </row>
    <row r="980">
      <c r="A980" s="273"/>
      <c r="B980" s="273"/>
      <c r="C980" s="273"/>
      <c r="D980" s="273"/>
      <c r="E980" s="273"/>
      <c r="F980" s="273"/>
      <c r="G980" s="316"/>
    </row>
    <row r="981">
      <c r="A981" s="273"/>
      <c r="B981" s="273"/>
      <c r="C981" s="273"/>
      <c r="D981" s="273"/>
      <c r="E981" s="273"/>
      <c r="F981" s="273"/>
      <c r="G981" s="316"/>
    </row>
    <row r="982">
      <c r="A982" s="273"/>
      <c r="B982" s="273"/>
      <c r="C982" s="273"/>
      <c r="D982" s="273"/>
      <c r="E982" s="273"/>
      <c r="F982" s="273"/>
      <c r="G982" s="316"/>
    </row>
    <row r="983">
      <c r="A983" s="273"/>
      <c r="B983" s="273"/>
      <c r="C983" s="273"/>
      <c r="D983" s="273"/>
      <c r="E983" s="273"/>
      <c r="F983" s="273"/>
      <c r="G983" s="316"/>
    </row>
    <row r="984">
      <c r="A984" s="273"/>
      <c r="B984" s="273"/>
      <c r="C984" s="273"/>
      <c r="D984" s="273"/>
      <c r="E984" s="273"/>
      <c r="F984" s="273"/>
      <c r="G984" s="316"/>
    </row>
    <row r="985">
      <c r="A985" s="273"/>
      <c r="B985" s="273"/>
      <c r="C985" s="273"/>
      <c r="D985" s="273"/>
      <c r="E985" s="273"/>
      <c r="F985" s="273"/>
      <c r="G985" s="316"/>
    </row>
    <row r="986">
      <c r="A986" s="273"/>
      <c r="B986" s="273"/>
      <c r="C986" s="273"/>
      <c r="D986" s="273"/>
      <c r="E986" s="273"/>
      <c r="F986" s="273"/>
      <c r="G986" s="316"/>
    </row>
    <row r="987">
      <c r="A987" s="273"/>
      <c r="B987" s="273"/>
      <c r="C987" s="273"/>
      <c r="D987" s="273"/>
      <c r="E987" s="273"/>
      <c r="F987" s="273"/>
      <c r="G987" s="316"/>
    </row>
    <row r="988">
      <c r="A988" s="273"/>
      <c r="B988" s="273"/>
      <c r="C988" s="273"/>
      <c r="D988" s="273"/>
      <c r="E988" s="273"/>
      <c r="F988" s="273"/>
      <c r="G988" s="316"/>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13.63"/>
    <col customWidth="1" min="3" max="3" width="9.5"/>
    <col customWidth="1" min="4" max="7" width="19.5"/>
    <col customWidth="1" min="8" max="8" width="21.13"/>
    <col customWidth="1" min="9" max="9" width="37.88"/>
  </cols>
  <sheetData>
    <row r="1" ht="25.5" customHeight="1">
      <c r="A1" s="424" t="s">
        <v>867</v>
      </c>
      <c r="B1" s="425" t="s">
        <v>923</v>
      </c>
      <c r="C1" s="157" t="s">
        <v>460</v>
      </c>
      <c r="D1" s="156" t="s">
        <v>15273</v>
      </c>
      <c r="E1" s="157" t="s">
        <v>15274</v>
      </c>
      <c r="F1" s="157" t="s">
        <v>15275</v>
      </c>
      <c r="G1" s="157" t="s">
        <v>15276</v>
      </c>
      <c r="H1" s="157" t="s">
        <v>15277</v>
      </c>
      <c r="I1" s="157" t="s">
        <v>1626</v>
      </c>
      <c r="J1" s="157" t="s">
        <v>2</v>
      </c>
      <c r="K1" s="426"/>
      <c r="L1" s="426"/>
      <c r="M1" s="426"/>
      <c r="N1" s="426"/>
      <c r="O1" s="426"/>
      <c r="P1" s="426"/>
      <c r="Q1" s="426"/>
      <c r="R1" s="426"/>
      <c r="S1" s="426"/>
      <c r="T1" s="426"/>
      <c r="U1" s="426"/>
      <c r="V1" s="426"/>
      <c r="W1" s="426"/>
      <c r="X1" s="426"/>
      <c r="Y1" s="426"/>
      <c r="Z1" s="426"/>
      <c r="AA1" s="426"/>
      <c r="AB1" s="426"/>
    </row>
    <row r="2">
      <c r="A2" s="427">
        <v>1.0</v>
      </c>
      <c r="B2" s="360" t="s">
        <v>15278</v>
      </c>
      <c r="C2" s="428" t="s">
        <v>637</v>
      </c>
      <c r="D2" s="427" t="s">
        <v>15279</v>
      </c>
      <c r="E2" s="429" t="s">
        <v>15280</v>
      </c>
      <c r="F2" s="429" t="s">
        <v>15281</v>
      </c>
      <c r="G2" s="429" t="s">
        <v>15282</v>
      </c>
      <c r="H2" s="161"/>
      <c r="I2" s="161" t="s">
        <v>15283</v>
      </c>
      <c r="J2" s="161" t="s">
        <v>15283</v>
      </c>
      <c r="K2" s="60"/>
      <c r="L2" s="60"/>
      <c r="M2" s="60"/>
      <c r="N2" s="60"/>
      <c r="O2" s="60"/>
      <c r="P2" s="60"/>
      <c r="Q2" s="60"/>
      <c r="R2" s="60"/>
      <c r="S2" s="60"/>
      <c r="T2" s="60"/>
      <c r="U2" s="60"/>
      <c r="V2" s="60"/>
      <c r="W2" s="60"/>
      <c r="X2" s="60"/>
      <c r="Y2" s="60"/>
      <c r="Z2" s="60"/>
      <c r="AA2" s="60"/>
      <c r="AB2" s="60"/>
    </row>
    <row r="3">
      <c r="A3" s="427">
        <v>2.0</v>
      </c>
      <c r="B3" s="360" t="s">
        <v>3384</v>
      </c>
      <c r="C3" s="428" t="s">
        <v>533</v>
      </c>
      <c r="D3" s="427" t="s">
        <v>15284</v>
      </c>
      <c r="E3" s="429" t="s">
        <v>15285</v>
      </c>
      <c r="F3" s="430" t="s">
        <v>15286</v>
      </c>
      <c r="G3" s="429" t="s">
        <v>15287</v>
      </c>
      <c r="H3" s="161" t="s">
        <v>15288</v>
      </c>
      <c r="I3" s="161" t="s">
        <v>15289</v>
      </c>
      <c r="J3" s="161" t="s">
        <v>15283</v>
      </c>
      <c r="K3" s="60"/>
      <c r="L3" s="60"/>
      <c r="M3" s="60"/>
      <c r="N3" s="60"/>
      <c r="O3" s="60"/>
      <c r="P3" s="60"/>
      <c r="Q3" s="60"/>
      <c r="R3" s="60"/>
      <c r="S3" s="60"/>
      <c r="T3" s="60"/>
      <c r="U3" s="60"/>
      <c r="V3" s="60"/>
      <c r="W3" s="60"/>
      <c r="X3" s="60"/>
      <c r="Y3" s="60"/>
      <c r="Z3" s="60"/>
      <c r="AA3" s="60"/>
      <c r="AB3" s="60"/>
    </row>
    <row r="4">
      <c r="A4" s="427">
        <v>3.0</v>
      </c>
      <c r="B4" s="360" t="s">
        <v>7521</v>
      </c>
      <c r="C4" s="428" t="s">
        <v>637</v>
      </c>
      <c r="D4" s="427" t="s">
        <v>15290</v>
      </c>
      <c r="E4" s="429" t="s">
        <v>15291</v>
      </c>
      <c r="F4" s="429" t="s">
        <v>15292</v>
      </c>
      <c r="G4" s="429" t="s">
        <v>15293</v>
      </c>
      <c r="H4" s="161"/>
      <c r="I4" s="161"/>
      <c r="J4" s="161" t="s">
        <v>15283</v>
      </c>
      <c r="K4" s="60"/>
      <c r="L4" s="60"/>
      <c r="M4" s="60"/>
      <c r="N4" s="60"/>
      <c r="O4" s="60"/>
      <c r="P4" s="60"/>
      <c r="Q4" s="60"/>
      <c r="R4" s="60"/>
      <c r="S4" s="60"/>
      <c r="T4" s="60"/>
      <c r="U4" s="60"/>
      <c r="V4" s="60"/>
      <c r="W4" s="60"/>
      <c r="X4" s="60"/>
      <c r="Y4" s="60"/>
      <c r="Z4" s="60"/>
      <c r="AA4" s="60"/>
      <c r="AB4" s="60"/>
    </row>
    <row r="5">
      <c r="A5" s="427">
        <v>4.0</v>
      </c>
      <c r="B5" s="360" t="s">
        <v>943</v>
      </c>
      <c r="C5" s="428" t="s">
        <v>637</v>
      </c>
      <c r="D5" s="427" t="s">
        <v>15294</v>
      </c>
      <c r="E5" s="429" t="s">
        <v>15295</v>
      </c>
      <c r="F5" s="429" t="s">
        <v>15296</v>
      </c>
      <c r="G5" s="429" t="s">
        <v>15297</v>
      </c>
      <c r="H5" s="161"/>
      <c r="I5" s="161" t="s">
        <v>15298</v>
      </c>
      <c r="J5" s="161" t="s">
        <v>15283</v>
      </c>
      <c r="K5" s="60"/>
      <c r="L5" s="60"/>
      <c r="M5" s="60"/>
      <c r="N5" s="60"/>
      <c r="O5" s="60"/>
      <c r="P5" s="60"/>
      <c r="Q5" s="60"/>
      <c r="R5" s="60"/>
      <c r="S5" s="60"/>
      <c r="T5" s="60"/>
      <c r="U5" s="60"/>
      <c r="V5" s="60"/>
      <c r="W5" s="60"/>
      <c r="X5" s="60"/>
      <c r="Y5" s="60"/>
      <c r="Z5" s="60"/>
      <c r="AA5" s="60"/>
      <c r="AB5" s="60"/>
    </row>
    <row r="6">
      <c r="A6" s="427">
        <v>5.0</v>
      </c>
      <c r="B6" s="360" t="s">
        <v>953</v>
      </c>
      <c r="C6" s="428" t="s">
        <v>637</v>
      </c>
      <c r="D6" s="427" t="s">
        <v>15299</v>
      </c>
      <c r="E6" s="429" t="s">
        <v>15300</v>
      </c>
      <c r="F6" s="429" t="s">
        <v>15301</v>
      </c>
      <c r="G6" s="429" t="s">
        <v>15302</v>
      </c>
      <c r="H6" s="161"/>
      <c r="I6" s="161"/>
      <c r="J6" s="161" t="s">
        <v>15283</v>
      </c>
      <c r="K6" s="60"/>
      <c r="L6" s="60"/>
      <c r="M6" s="60"/>
      <c r="N6" s="60"/>
      <c r="O6" s="60"/>
      <c r="P6" s="60"/>
      <c r="Q6" s="60"/>
      <c r="R6" s="60"/>
      <c r="S6" s="60"/>
      <c r="T6" s="60"/>
      <c r="U6" s="60"/>
      <c r="V6" s="60"/>
      <c r="W6" s="60"/>
      <c r="X6" s="60"/>
      <c r="Y6" s="60"/>
      <c r="Z6" s="60"/>
      <c r="AA6" s="60"/>
      <c r="AB6" s="60"/>
    </row>
    <row r="7">
      <c r="A7" s="427">
        <v>6.0</v>
      </c>
      <c r="B7" s="360" t="s">
        <v>973</v>
      </c>
      <c r="C7" s="428" t="s">
        <v>637</v>
      </c>
      <c r="D7" s="427" t="s">
        <v>15303</v>
      </c>
      <c r="E7" s="429" t="s">
        <v>15304</v>
      </c>
      <c r="F7" s="429" t="s">
        <v>15305</v>
      </c>
      <c r="G7" s="429" t="s">
        <v>15306</v>
      </c>
      <c r="H7" s="161"/>
      <c r="I7" s="161"/>
      <c r="J7" s="161" t="s">
        <v>15283</v>
      </c>
      <c r="K7" s="60"/>
      <c r="L7" s="60"/>
      <c r="M7" s="60"/>
      <c r="N7" s="60"/>
      <c r="O7" s="60"/>
      <c r="P7" s="60"/>
      <c r="Q7" s="60"/>
      <c r="R7" s="60"/>
      <c r="S7" s="60"/>
      <c r="T7" s="60"/>
      <c r="U7" s="60"/>
      <c r="V7" s="60"/>
      <c r="W7" s="60"/>
      <c r="X7" s="60"/>
      <c r="Y7" s="60"/>
      <c r="Z7" s="60"/>
      <c r="AA7" s="60"/>
      <c r="AB7" s="60"/>
    </row>
    <row r="8">
      <c r="A8" s="427">
        <v>7.0</v>
      </c>
      <c r="B8" s="360" t="s">
        <v>3153</v>
      </c>
      <c r="C8" s="428" t="s">
        <v>533</v>
      </c>
      <c r="D8" s="427" t="s">
        <v>15307</v>
      </c>
      <c r="E8" s="429" t="s">
        <v>15308</v>
      </c>
      <c r="F8" s="429" t="s">
        <v>15309</v>
      </c>
      <c r="G8" s="429" t="s">
        <v>15310</v>
      </c>
      <c r="H8" s="161" t="s">
        <v>15311</v>
      </c>
      <c r="I8" s="161" t="s">
        <v>15312</v>
      </c>
      <c r="J8" s="161" t="s">
        <v>15283</v>
      </c>
      <c r="K8" s="60"/>
      <c r="L8" s="60"/>
      <c r="M8" s="60"/>
      <c r="N8" s="60"/>
      <c r="O8" s="60"/>
      <c r="P8" s="60"/>
      <c r="Q8" s="60"/>
      <c r="R8" s="60"/>
      <c r="S8" s="60"/>
      <c r="T8" s="60"/>
      <c r="U8" s="60"/>
      <c r="V8" s="60"/>
      <c r="W8" s="60"/>
      <c r="X8" s="60"/>
      <c r="Y8" s="60"/>
      <c r="Z8" s="60"/>
      <c r="AA8" s="60"/>
      <c r="AB8" s="60"/>
    </row>
    <row r="9">
      <c r="A9" s="427">
        <v>8.0</v>
      </c>
      <c r="B9" s="360" t="s">
        <v>2895</v>
      </c>
      <c r="C9" s="428" t="s">
        <v>533</v>
      </c>
      <c r="D9" s="427" t="s">
        <v>15313</v>
      </c>
      <c r="E9" s="429" t="s">
        <v>15314</v>
      </c>
      <c r="F9" s="429" t="s">
        <v>15315</v>
      </c>
      <c r="G9" s="429" t="s">
        <v>15316</v>
      </c>
      <c r="H9" s="161"/>
      <c r="I9" s="161"/>
      <c r="J9" s="161" t="s">
        <v>15283</v>
      </c>
      <c r="K9" s="60"/>
      <c r="L9" s="60"/>
      <c r="M9" s="60"/>
      <c r="N9" s="60"/>
      <c r="O9" s="60"/>
      <c r="P9" s="60"/>
      <c r="Q9" s="60"/>
      <c r="R9" s="60"/>
      <c r="S9" s="60"/>
      <c r="T9" s="60"/>
      <c r="U9" s="60"/>
      <c r="V9" s="60"/>
      <c r="W9" s="60"/>
      <c r="X9" s="60"/>
      <c r="Y9" s="60"/>
      <c r="Z9" s="60"/>
      <c r="AA9" s="60"/>
      <c r="AB9" s="60"/>
    </row>
    <row r="10">
      <c r="A10" s="427">
        <v>9.0</v>
      </c>
      <c r="B10" s="360" t="s">
        <v>2682</v>
      </c>
      <c r="C10" s="428" t="s">
        <v>533</v>
      </c>
      <c r="D10" s="427" t="s">
        <v>15317</v>
      </c>
      <c r="E10" s="429" t="s">
        <v>15318</v>
      </c>
      <c r="F10" s="429" t="s">
        <v>15319</v>
      </c>
      <c r="G10" s="429" t="s">
        <v>15320</v>
      </c>
      <c r="H10" s="161"/>
      <c r="I10" s="161"/>
      <c r="J10" s="161" t="s">
        <v>15283</v>
      </c>
      <c r="K10" s="60"/>
      <c r="L10" s="60"/>
      <c r="M10" s="60"/>
      <c r="N10" s="60"/>
      <c r="O10" s="60"/>
      <c r="P10" s="60"/>
      <c r="Q10" s="60"/>
      <c r="R10" s="60"/>
      <c r="S10" s="60"/>
      <c r="T10" s="60"/>
      <c r="U10" s="60"/>
      <c r="V10" s="60"/>
      <c r="W10" s="60"/>
      <c r="X10" s="60"/>
      <c r="Y10" s="60"/>
      <c r="Z10" s="60"/>
      <c r="AA10" s="60"/>
      <c r="AB10" s="60"/>
    </row>
    <row r="11">
      <c r="A11" s="427">
        <v>10.0</v>
      </c>
      <c r="B11" s="360" t="s">
        <v>1000</v>
      </c>
      <c r="C11" s="428" t="s">
        <v>533</v>
      </c>
      <c r="D11" s="427" t="s">
        <v>15321</v>
      </c>
      <c r="E11" s="429" t="s">
        <v>15322</v>
      </c>
      <c r="F11" s="429" t="s">
        <v>15323</v>
      </c>
      <c r="G11" s="429" t="s">
        <v>15324</v>
      </c>
      <c r="H11" s="161"/>
      <c r="I11" s="161"/>
      <c r="J11" s="161" t="s">
        <v>15283</v>
      </c>
      <c r="K11" s="60"/>
      <c r="L11" s="60"/>
      <c r="M11" s="60"/>
      <c r="N11" s="60"/>
      <c r="O11" s="60"/>
      <c r="P11" s="60"/>
      <c r="Q11" s="60"/>
      <c r="R11" s="60"/>
      <c r="S11" s="60"/>
      <c r="T11" s="60"/>
      <c r="U11" s="60"/>
      <c r="V11" s="60"/>
      <c r="W11" s="60"/>
      <c r="X11" s="60"/>
      <c r="Y11" s="60"/>
      <c r="Z11" s="60"/>
      <c r="AA11" s="60"/>
      <c r="AB11" s="60"/>
    </row>
    <row r="12">
      <c r="A12" s="427">
        <v>11.0</v>
      </c>
      <c r="B12" s="360" t="s">
        <v>984</v>
      </c>
      <c r="C12" s="428" t="s">
        <v>533</v>
      </c>
      <c r="D12" s="427" t="s">
        <v>15325</v>
      </c>
      <c r="E12" s="429" t="s">
        <v>15326</v>
      </c>
      <c r="F12" s="429" t="s">
        <v>15327</v>
      </c>
      <c r="G12" s="429" t="s">
        <v>15328</v>
      </c>
      <c r="H12" s="161"/>
      <c r="I12" s="161"/>
      <c r="J12" s="161" t="s">
        <v>15283</v>
      </c>
      <c r="K12" s="60"/>
      <c r="L12" s="60"/>
      <c r="M12" s="60"/>
      <c r="N12" s="60"/>
      <c r="O12" s="60"/>
      <c r="P12" s="60"/>
      <c r="Q12" s="60"/>
      <c r="R12" s="60"/>
      <c r="S12" s="60"/>
      <c r="T12" s="60"/>
      <c r="U12" s="60"/>
      <c r="V12" s="60"/>
      <c r="W12" s="60"/>
      <c r="X12" s="60"/>
      <c r="Y12" s="60"/>
      <c r="Z12" s="60"/>
      <c r="AA12" s="60"/>
      <c r="AB12" s="60"/>
    </row>
    <row r="13">
      <c r="A13" s="161">
        <v>12.0</v>
      </c>
      <c r="B13" s="431" t="s">
        <v>974</v>
      </c>
      <c r="C13" s="428" t="s">
        <v>533</v>
      </c>
      <c r="D13" s="161" t="s">
        <v>15329</v>
      </c>
      <c r="E13" s="429" t="s">
        <v>15330</v>
      </c>
      <c r="F13" s="429" t="s">
        <v>15331</v>
      </c>
      <c r="G13" s="429" t="s">
        <v>15332</v>
      </c>
      <c r="H13" s="161"/>
      <c r="I13" s="161"/>
      <c r="J13" s="161" t="s">
        <v>15283</v>
      </c>
      <c r="K13" s="67"/>
      <c r="L13" s="67"/>
      <c r="M13" s="67"/>
      <c r="N13" s="67"/>
      <c r="O13" s="67"/>
      <c r="P13" s="67"/>
      <c r="Q13" s="67"/>
      <c r="R13" s="67"/>
      <c r="S13" s="67"/>
      <c r="T13" s="67"/>
      <c r="U13" s="67"/>
      <c r="V13" s="67"/>
      <c r="W13" s="67"/>
      <c r="X13" s="67"/>
      <c r="Y13" s="67"/>
      <c r="Z13" s="67"/>
      <c r="AA13" s="67"/>
      <c r="AB13" s="67"/>
    </row>
    <row r="14">
      <c r="A14" s="161" t="s">
        <v>15333</v>
      </c>
      <c r="B14" s="431" t="s">
        <v>973</v>
      </c>
      <c r="C14" s="428" t="s">
        <v>533</v>
      </c>
      <c r="D14" s="161" t="s">
        <v>15334</v>
      </c>
      <c r="E14" s="429" t="s">
        <v>15335</v>
      </c>
      <c r="F14" s="429" t="s">
        <v>15336</v>
      </c>
      <c r="G14" s="429" t="s">
        <v>15337</v>
      </c>
      <c r="H14" s="161"/>
      <c r="I14" s="161"/>
      <c r="J14" s="161" t="s">
        <v>15283</v>
      </c>
      <c r="K14" s="67"/>
      <c r="L14" s="67"/>
      <c r="M14" s="67"/>
      <c r="N14" s="67"/>
      <c r="O14" s="67"/>
      <c r="P14" s="67"/>
      <c r="Q14" s="67"/>
      <c r="R14" s="67"/>
      <c r="S14" s="67"/>
      <c r="T14" s="67"/>
      <c r="U14" s="67"/>
      <c r="V14" s="67"/>
      <c r="W14" s="67"/>
      <c r="X14" s="67"/>
      <c r="Y14" s="67"/>
      <c r="Z14" s="67"/>
      <c r="AA14" s="67"/>
      <c r="AB14" s="67"/>
    </row>
    <row r="15">
      <c r="A15" s="161" t="s">
        <v>15338</v>
      </c>
      <c r="B15" s="431" t="s">
        <v>953</v>
      </c>
      <c r="C15" s="428" t="s">
        <v>533</v>
      </c>
      <c r="D15" s="161" t="s">
        <v>15339</v>
      </c>
      <c r="E15" s="429" t="s">
        <v>15340</v>
      </c>
      <c r="F15" s="429" t="s">
        <v>15341</v>
      </c>
      <c r="G15" s="429" t="s">
        <v>15342</v>
      </c>
      <c r="H15" s="161"/>
      <c r="I15" s="161"/>
      <c r="J15" s="161" t="s">
        <v>15283</v>
      </c>
      <c r="K15" s="67"/>
      <c r="L15" s="67"/>
      <c r="M15" s="67"/>
      <c r="N15" s="67"/>
      <c r="O15" s="67"/>
      <c r="P15" s="67"/>
      <c r="Q15" s="67"/>
      <c r="R15" s="67"/>
      <c r="S15" s="67"/>
      <c r="T15" s="67"/>
      <c r="U15" s="67"/>
      <c r="V15" s="67"/>
      <c r="W15" s="67"/>
      <c r="X15" s="67"/>
      <c r="Y15" s="67"/>
      <c r="Z15" s="67"/>
      <c r="AA15" s="67"/>
      <c r="AB15" s="67"/>
    </row>
    <row r="16">
      <c r="A16" s="161" t="s">
        <v>15343</v>
      </c>
      <c r="B16" s="431" t="s">
        <v>974</v>
      </c>
      <c r="C16" s="428" t="s">
        <v>637</v>
      </c>
      <c r="D16" s="161" t="s">
        <v>15344</v>
      </c>
      <c r="E16" s="429" t="s">
        <v>15345</v>
      </c>
      <c r="F16" s="429" t="s">
        <v>15346</v>
      </c>
      <c r="G16" s="429" t="s">
        <v>15347</v>
      </c>
      <c r="H16" s="161"/>
      <c r="I16" s="161"/>
      <c r="J16" s="161" t="s">
        <v>15283</v>
      </c>
      <c r="K16" s="67"/>
      <c r="L16" s="67"/>
      <c r="M16" s="67"/>
      <c r="N16" s="67"/>
      <c r="O16" s="67"/>
      <c r="P16" s="67"/>
      <c r="Q16" s="67"/>
      <c r="R16" s="67"/>
      <c r="S16" s="67"/>
      <c r="T16" s="67"/>
      <c r="U16" s="67"/>
      <c r="V16" s="67"/>
      <c r="W16" s="67"/>
      <c r="X16" s="67"/>
      <c r="Y16" s="67"/>
      <c r="Z16" s="67"/>
      <c r="AA16" s="67"/>
      <c r="AB16" s="67"/>
    </row>
    <row r="17">
      <c r="A17" s="20" t="s">
        <v>15348</v>
      </c>
      <c r="B17" s="364" t="s">
        <v>984</v>
      </c>
      <c r="C17" s="432" t="s">
        <v>637</v>
      </c>
      <c r="D17" s="20" t="s">
        <v>15349</v>
      </c>
      <c r="E17" s="98" t="s">
        <v>15350</v>
      </c>
      <c r="F17" s="98" t="s">
        <v>15351</v>
      </c>
      <c r="G17" s="98" t="s">
        <v>15352</v>
      </c>
      <c r="H17" s="20"/>
      <c r="I17" s="20"/>
      <c r="J17" s="20" t="s">
        <v>15283</v>
      </c>
      <c r="K17" s="2"/>
      <c r="L17" s="2"/>
      <c r="M17" s="2"/>
      <c r="N17" s="2"/>
      <c r="O17" s="2"/>
      <c r="P17" s="2"/>
      <c r="Q17" s="2"/>
      <c r="R17" s="2"/>
      <c r="S17" s="2"/>
      <c r="T17" s="2"/>
      <c r="U17" s="2"/>
      <c r="V17" s="2"/>
      <c r="W17" s="2"/>
      <c r="X17" s="2"/>
      <c r="Y17" s="2"/>
      <c r="Z17" s="2"/>
      <c r="AA17" s="2"/>
      <c r="AB17" s="2"/>
    </row>
    <row r="18">
      <c r="A18" s="20" t="s">
        <v>15353</v>
      </c>
      <c r="B18" s="364" t="s">
        <v>1000</v>
      </c>
      <c r="C18" s="432" t="s">
        <v>637</v>
      </c>
      <c r="D18" s="20" t="s">
        <v>15354</v>
      </c>
      <c r="E18" s="98" t="s">
        <v>15355</v>
      </c>
      <c r="F18" s="98" t="s">
        <v>15356</v>
      </c>
      <c r="G18" s="98" t="s">
        <v>15357</v>
      </c>
      <c r="H18" s="20"/>
      <c r="I18" s="20"/>
      <c r="J18" s="20" t="s">
        <v>15283</v>
      </c>
      <c r="K18" s="2"/>
      <c r="L18" s="2"/>
      <c r="M18" s="2"/>
      <c r="N18" s="2"/>
      <c r="O18" s="2"/>
      <c r="P18" s="2"/>
      <c r="Q18" s="2"/>
      <c r="R18" s="2"/>
      <c r="S18" s="2"/>
      <c r="T18" s="2"/>
      <c r="U18" s="2"/>
      <c r="V18" s="2"/>
      <c r="W18" s="2"/>
      <c r="X18" s="2"/>
      <c r="Y18" s="2"/>
      <c r="Z18" s="2"/>
      <c r="AA18" s="2"/>
      <c r="AB18" s="2"/>
    </row>
    <row r="19">
      <c r="A19" s="20" t="s">
        <v>15358</v>
      </c>
      <c r="B19" s="364" t="s">
        <v>2682</v>
      </c>
      <c r="C19" s="432" t="s">
        <v>637</v>
      </c>
      <c r="D19" s="20" t="s">
        <v>15359</v>
      </c>
      <c r="E19" s="98" t="s">
        <v>15360</v>
      </c>
      <c r="F19" s="98" t="s">
        <v>15361</v>
      </c>
      <c r="G19" s="98" t="s">
        <v>15362</v>
      </c>
      <c r="H19" s="21"/>
      <c r="I19" s="21"/>
      <c r="J19" s="20" t="s">
        <v>15283</v>
      </c>
      <c r="K19" s="2"/>
      <c r="L19" s="2"/>
      <c r="M19" s="2"/>
      <c r="N19" s="2"/>
      <c r="O19" s="2"/>
      <c r="P19" s="2"/>
      <c r="Q19" s="2"/>
      <c r="R19" s="2"/>
      <c r="S19" s="2"/>
      <c r="T19" s="2"/>
      <c r="U19" s="2"/>
      <c r="V19" s="2"/>
      <c r="W19" s="2"/>
      <c r="X19" s="2"/>
      <c r="Y19" s="2"/>
      <c r="Z19" s="2"/>
      <c r="AA19" s="2"/>
      <c r="AB19" s="2"/>
    </row>
    <row r="20">
      <c r="A20" s="20" t="s">
        <v>15363</v>
      </c>
      <c r="B20" s="364" t="s">
        <v>2895</v>
      </c>
      <c r="C20" s="432" t="s">
        <v>637</v>
      </c>
      <c r="D20" s="20" t="s">
        <v>15364</v>
      </c>
      <c r="E20" s="98" t="s">
        <v>15365</v>
      </c>
      <c r="F20" s="98" t="s">
        <v>15366</v>
      </c>
      <c r="G20" s="98" t="s">
        <v>15367</v>
      </c>
      <c r="H20" s="21"/>
      <c r="I20" s="20" t="s">
        <v>15368</v>
      </c>
      <c r="J20" s="20" t="s">
        <v>15283</v>
      </c>
      <c r="K20" s="2"/>
      <c r="L20" s="2"/>
      <c r="M20" s="2"/>
      <c r="N20" s="2"/>
      <c r="O20" s="2"/>
      <c r="P20" s="2"/>
      <c r="Q20" s="2"/>
      <c r="R20" s="2"/>
      <c r="S20" s="2"/>
      <c r="T20" s="2"/>
      <c r="U20" s="2"/>
      <c r="V20" s="2"/>
      <c r="W20" s="2"/>
      <c r="X20" s="2"/>
      <c r="Y20" s="2"/>
      <c r="Z20" s="2"/>
      <c r="AA20" s="2"/>
      <c r="AB20" s="2"/>
    </row>
    <row r="21">
      <c r="A21" s="19"/>
      <c r="B21" s="433"/>
      <c r="C21" s="19"/>
      <c r="D21" s="19"/>
      <c r="E21" s="2"/>
      <c r="F21" s="2"/>
      <c r="G21" s="2"/>
      <c r="H21" s="19"/>
      <c r="I21" s="19"/>
      <c r="J21" s="2"/>
      <c r="K21" s="2"/>
      <c r="L21" s="2"/>
      <c r="M21" s="2"/>
      <c r="N21" s="2"/>
      <c r="O21" s="2"/>
      <c r="P21" s="2"/>
      <c r="Q21" s="2"/>
      <c r="R21" s="2"/>
      <c r="S21" s="2"/>
      <c r="T21" s="2"/>
      <c r="U21" s="2"/>
      <c r="V21" s="2"/>
      <c r="W21" s="2"/>
      <c r="X21" s="2"/>
      <c r="Y21" s="2"/>
      <c r="Z21" s="2"/>
      <c r="AA21" s="2"/>
      <c r="AB21" s="2"/>
    </row>
    <row r="22">
      <c r="A22" s="19"/>
      <c r="B22" s="433"/>
      <c r="C22" s="19"/>
      <c r="D22" s="19"/>
      <c r="E22" s="2"/>
      <c r="F22" s="2"/>
      <c r="G22" s="2"/>
      <c r="H22" s="19"/>
      <c r="I22" s="19"/>
      <c r="J22" s="2"/>
      <c r="K22" s="2"/>
      <c r="L22" s="2"/>
      <c r="M22" s="2"/>
      <c r="N22" s="2"/>
      <c r="O22" s="2"/>
      <c r="P22" s="2"/>
      <c r="Q22" s="2"/>
      <c r="R22" s="2"/>
      <c r="S22" s="2"/>
      <c r="T22" s="2"/>
      <c r="U22" s="2"/>
      <c r="V22" s="2"/>
      <c r="W22" s="2"/>
      <c r="X22" s="2"/>
      <c r="Y22" s="2"/>
      <c r="Z22" s="2"/>
      <c r="AA22" s="2"/>
      <c r="AB22" s="2"/>
    </row>
    <row r="23">
      <c r="A23" s="19"/>
      <c r="B23" s="433"/>
      <c r="C23" s="19"/>
      <c r="D23" s="19"/>
      <c r="E23" s="2"/>
      <c r="F23" s="2"/>
      <c r="G23" s="2"/>
      <c r="H23" s="19"/>
      <c r="I23" s="19"/>
      <c r="J23" s="2"/>
      <c r="K23" s="2"/>
      <c r="L23" s="2"/>
      <c r="M23" s="2"/>
      <c r="N23" s="2"/>
      <c r="O23" s="2"/>
      <c r="P23" s="2"/>
      <c r="Q23" s="2"/>
      <c r="R23" s="2"/>
      <c r="S23" s="2"/>
      <c r="T23" s="2"/>
      <c r="U23" s="2"/>
      <c r="V23" s="2"/>
      <c r="W23" s="2"/>
      <c r="X23" s="2"/>
      <c r="Y23" s="2"/>
      <c r="Z23" s="2"/>
      <c r="AA23" s="2"/>
      <c r="AB23" s="2"/>
    </row>
    <row r="24">
      <c r="A24" s="19"/>
      <c r="B24" s="433"/>
      <c r="C24" s="19"/>
      <c r="D24" s="19"/>
      <c r="E24" s="2"/>
      <c r="F24" s="2"/>
      <c r="G24" s="2"/>
      <c r="H24" s="19"/>
      <c r="I24" s="19"/>
      <c r="J24" s="2"/>
      <c r="K24" s="2"/>
      <c r="L24" s="2"/>
      <c r="M24" s="2"/>
      <c r="N24" s="2"/>
      <c r="O24" s="2"/>
      <c r="P24" s="2"/>
      <c r="Q24" s="2"/>
      <c r="R24" s="2"/>
      <c r="S24" s="2"/>
      <c r="T24" s="2"/>
      <c r="U24" s="2"/>
      <c r="V24" s="2"/>
      <c r="W24" s="2"/>
      <c r="X24" s="2"/>
      <c r="Y24" s="2"/>
      <c r="Z24" s="2"/>
      <c r="AA24" s="2"/>
      <c r="AB24" s="2"/>
    </row>
    <row r="25">
      <c r="A25" s="19"/>
      <c r="B25" s="433"/>
      <c r="C25" s="19"/>
      <c r="D25" s="19"/>
      <c r="E25" s="2"/>
      <c r="F25" s="2"/>
      <c r="G25" s="2"/>
      <c r="H25" s="19"/>
      <c r="I25" s="19"/>
      <c r="J25" s="2"/>
      <c r="K25" s="2"/>
      <c r="L25" s="2"/>
      <c r="M25" s="2"/>
      <c r="N25" s="2"/>
      <c r="O25" s="2"/>
      <c r="P25" s="2"/>
      <c r="Q25" s="2"/>
      <c r="R25" s="2"/>
      <c r="S25" s="2"/>
      <c r="T25" s="2"/>
      <c r="U25" s="2"/>
      <c r="V25" s="2"/>
      <c r="W25" s="2"/>
      <c r="X25" s="2"/>
      <c r="Y25" s="2"/>
      <c r="Z25" s="2"/>
      <c r="AA25" s="2"/>
      <c r="AB25" s="2"/>
    </row>
    <row r="26">
      <c r="A26" s="1"/>
      <c r="B26" s="434"/>
      <c r="C26" s="1"/>
      <c r="D26" s="1"/>
      <c r="H26" s="1"/>
      <c r="I26" s="1"/>
    </row>
    <row r="27">
      <c r="A27" s="1"/>
      <c r="B27" s="434"/>
      <c r="C27" s="1"/>
      <c r="D27" s="1"/>
      <c r="H27" s="1"/>
      <c r="I27" s="1"/>
    </row>
    <row r="28">
      <c r="A28" s="1"/>
      <c r="B28" s="434"/>
      <c r="C28" s="1"/>
      <c r="D28" s="1"/>
      <c r="H28" s="1"/>
      <c r="I28" s="1"/>
    </row>
    <row r="29">
      <c r="A29" s="1"/>
      <c r="B29" s="434"/>
      <c r="C29" s="1"/>
      <c r="D29" s="1"/>
      <c r="H29" s="1"/>
      <c r="I29" s="1"/>
    </row>
    <row r="30">
      <c r="A30" s="1"/>
      <c r="B30" s="434"/>
      <c r="C30" s="1"/>
      <c r="D30" s="1"/>
      <c r="H30" s="1"/>
      <c r="I30" s="1"/>
    </row>
    <row r="31">
      <c r="A31" s="1"/>
      <c r="B31" s="434"/>
      <c r="C31" s="1"/>
      <c r="D31" s="1"/>
      <c r="H31" s="1"/>
      <c r="I31" s="1"/>
    </row>
    <row r="32">
      <c r="A32" s="1"/>
      <c r="B32" s="434"/>
      <c r="C32" s="1"/>
      <c r="D32" s="1"/>
      <c r="H32" s="1"/>
      <c r="I32" s="1"/>
    </row>
    <row r="33">
      <c r="A33" s="1"/>
      <c r="B33" s="434"/>
      <c r="C33" s="1"/>
      <c r="D33" s="1"/>
      <c r="H33" s="1"/>
      <c r="I33" s="1"/>
    </row>
    <row r="34">
      <c r="A34" s="1"/>
      <c r="B34" s="434"/>
      <c r="C34" s="1"/>
      <c r="D34" s="1"/>
      <c r="H34" s="1"/>
      <c r="I34" s="1"/>
    </row>
    <row r="35">
      <c r="A35" s="1"/>
      <c r="B35" s="434"/>
      <c r="C35" s="1"/>
      <c r="D35" s="1"/>
      <c r="H35" s="1"/>
      <c r="I35" s="1"/>
    </row>
    <row r="36">
      <c r="A36" s="1"/>
      <c r="B36" s="434"/>
      <c r="C36" s="1"/>
      <c r="D36" s="1"/>
      <c r="H36" s="1"/>
      <c r="I36" s="1"/>
    </row>
    <row r="37">
      <c r="A37" s="1"/>
      <c r="B37" s="434"/>
      <c r="C37" s="1"/>
      <c r="D37" s="1"/>
      <c r="H37" s="1"/>
      <c r="I37" s="1"/>
    </row>
    <row r="38">
      <c r="A38" s="1"/>
      <c r="B38" s="434"/>
      <c r="C38" s="1"/>
      <c r="D38" s="1"/>
      <c r="H38" s="1"/>
      <c r="I38" s="1"/>
    </row>
    <row r="39">
      <c r="A39" s="1"/>
      <c r="B39" s="434"/>
      <c r="C39" s="1"/>
      <c r="D39" s="1"/>
      <c r="H39" s="1"/>
      <c r="I39" s="1"/>
    </row>
    <row r="40">
      <c r="A40" s="1"/>
      <c r="B40" s="434"/>
      <c r="C40" s="1"/>
      <c r="D40" s="1"/>
      <c r="H40" s="1"/>
      <c r="I40" s="1"/>
    </row>
    <row r="41">
      <c r="A41" s="1"/>
      <c r="B41" s="434"/>
      <c r="C41" s="1"/>
      <c r="D41" s="1"/>
      <c r="H41" s="1"/>
      <c r="I41" s="1"/>
    </row>
    <row r="42">
      <c r="A42" s="1"/>
      <c r="B42" s="434"/>
      <c r="C42" s="1"/>
      <c r="D42" s="1"/>
      <c r="H42" s="1"/>
      <c r="I42" s="1"/>
    </row>
    <row r="43">
      <c r="A43" s="1"/>
      <c r="B43" s="434"/>
      <c r="C43" s="1"/>
      <c r="D43" s="1"/>
      <c r="H43" s="1"/>
      <c r="I43" s="1"/>
    </row>
    <row r="44">
      <c r="A44" s="1"/>
      <c r="B44" s="434"/>
      <c r="C44" s="1"/>
      <c r="D44" s="1"/>
      <c r="H44" s="1"/>
      <c r="I44" s="1"/>
    </row>
    <row r="45">
      <c r="A45" s="1"/>
      <c r="B45" s="434"/>
      <c r="C45" s="1"/>
      <c r="D45" s="1"/>
      <c r="H45" s="1"/>
      <c r="I45" s="1"/>
    </row>
    <row r="46">
      <c r="A46" s="1"/>
      <c r="B46" s="434"/>
      <c r="C46" s="1"/>
      <c r="D46" s="1"/>
      <c r="H46" s="1"/>
      <c r="I46" s="1"/>
    </row>
    <row r="47">
      <c r="A47" s="1"/>
      <c r="B47" s="434"/>
      <c r="C47" s="1"/>
      <c r="D47" s="1"/>
      <c r="H47" s="1"/>
      <c r="I47" s="1"/>
    </row>
    <row r="48">
      <c r="A48" s="1"/>
      <c r="B48" s="434"/>
      <c r="C48" s="1"/>
      <c r="D48" s="1"/>
      <c r="H48" s="1"/>
      <c r="I48" s="1"/>
    </row>
    <row r="49">
      <c r="A49" s="1"/>
      <c r="B49" s="434"/>
      <c r="C49" s="1"/>
      <c r="D49" s="1"/>
      <c r="H49" s="1"/>
      <c r="I49" s="1"/>
    </row>
    <row r="50">
      <c r="A50" s="1"/>
      <c r="B50" s="434"/>
      <c r="C50" s="1"/>
      <c r="D50" s="1"/>
      <c r="H50" s="1"/>
      <c r="I50" s="1"/>
    </row>
    <row r="51">
      <c r="A51" s="1"/>
      <c r="B51" s="434"/>
      <c r="C51" s="1"/>
      <c r="D51" s="1"/>
      <c r="H51" s="1"/>
      <c r="I51" s="1"/>
    </row>
    <row r="52">
      <c r="A52" s="1"/>
      <c r="B52" s="434"/>
      <c r="C52" s="1"/>
      <c r="D52" s="1"/>
      <c r="H52" s="1"/>
      <c r="I52" s="1"/>
    </row>
    <row r="53">
      <c r="A53" s="1"/>
      <c r="B53" s="434"/>
      <c r="C53" s="1"/>
      <c r="D53" s="1"/>
      <c r="H53" s="1"/>
      <c r="I53" s="1"/>
    </row>
    <row r="54">
      <c r="A54" s="1"/>
      <c r="B54" s="434"/>
      <c r="C54" s="1"/>
      <c r="D54" s="1"/>
      <c r="H54" s="1"/>
      <c r="I54" s="1"/>
    </row>
    <row r="55">
      <c r="A55" s="1"/>
      <c r="B55" s="434"/>
      <c r="C55" s="1"/>
      <c r="D55" s="1"/>
      <c r="H55" s="1"/>
      <c r="I55" s="1"/>
    </row>
    <row r="56">
      <c r="A56" s="1"/>
      <c r="B56" s="434"/>
      <c r="C56" s="1"/>
      <c r="D56" s="1"/>
      <c r="H56" s="1"/>
      <c r="I56" s="1"/>
    </row>
    <row r="57">
      <c r="A57" s="1"/>
      <c r="B57" s="434"/>
      <c r="C57" s="1"/>
      <c r="D57" s="1"/>
      <c r="H57" s="1"/>
      <c r="I57" s="1"/>
    </row>
    <row r="58">
      <c r="A58" s="1"/>
      <c r="B58" s="434"/>
      <c r="C58" s="1"/>
      <c r="D58" s="1"/>
      <c r="H58" s="1"/>
      <c r="I58" s="1"/>
    </row>
    <row r="59">
      <c r="A59" s="1"/>
      <c r="B59" s="434"/>
      <c r="C59" s="1"/>
      <c r="D59" s="1"/>
      <c r="H59" s="1"/>
      <c r="I59" s="1"/>
    </row>
    <row r="60">
      <c r="A60" s="1"/>
      <c r="B60" s="434"/>
      <c r="C60" s="1"/>
      <c r="D60" s="1"/>
      <c r="H60" s="1"/>
      <c r="I60" s="1"/>
    </row>
    <row r="61">
      <c r="A61" s="1"/>
      <c r="B61" s="434"/>
      <c r="C61" s="1"/>
      <c r="D61" s="1"/>
      <c r="H61" s="1"/>
      <c r="I61" s="1"/>
    </row>
    <row r="62">
      <c r="A62" s="1"/>
      <c r="B62" s="434"/>
      <c r="C62" s="1"/>
      <c r="D62" s="1"/>
      <c r="H62" s="1"/>
      <c r="I62" s="1"/>
    </row>
    <row r="63">
      <c r="A63" s="1"/>
      <c r="B63" s="434"/>
      <c r="C63" s="1"/>
      <c r="D63" s="1"/>
      <c r="H63" s="1"/>
      <c r="I63" s="1"/>
    </row>
    <row r="64">
      <c r="A64" s="1"/>
      <c r="B64" s="434"/>
      <c r="C64" s="1"/>
      <c r="D64" s="1"/>
      <c r="H64" s="1"/>
      <c r="I64" s="1"/>
    </row>
    <row r="65">
      <c r="A65" s="1"/>
      <c r="B65" s="434"/>
      <c r="C65" s="1"/>
      <c r="D65" s="1"/>
      <c r="H65" s="1"/>
      <c r="I65" s="1"/>
    </row>
    <row r="66">
      <c r="A66" s="1"/>
      <c r="B66" s="434"/>
      <c r="C66" s="1"/>
      <c r="D66" s="1"/>
      <c r="H66" s="1"/>
      <c r="I66" s="1"/>
    </row>
    <row r="67">
      <c r="A67" s="1"/>
      <c r="B67" s="434"/>
      <c r="C67" s="1"/>
      <c r="D67" s="1"/>
      <c r="H67" s="1"/>
      <c r="I67" s="1"/>
    </row>
    <row r="68">
      <c r="A68" s="1"/>
      <c r="B68" s="434"/>
      <c r="C68" s="1"/>
      <c r="D68" s="1"/>
      <c r="H68" s="1"/>
      <c r="I68" s="1"/>
    </row>
    <row r="69">
      <c r="A69" s="1"/>
      <c r="B69" s="434"/>
      <c r="C69" s="1"/>
      <c r="D69" s="1"/>
      <c r="H69" s="1"/>
      <c r="I69" s="1"/>
    </row>
    <row r="70">
      <c r="A70" s="1"/>
      <c r="B70" s="434"/>
      <c r="C70" s="1"/>
      <c r="D70" s="1"/>
      <c r="H70" s="1"/>
      <c r="I70" s="1"/>
    </row>
    <row r="71">
      <c r="A71" s="1"/>
      <c r="B71" s="434"/>
      <c r="C71" s="1"/>
      <c r="D71" s="1"/>
      <c r="H71" s="1"/>
      <c r="I71" s="1"/>
    </row>
    <row r="72">
      <c r="A72" s="1"/>
      <c r="B72" s="434"/>
      <c r="C72" s="1"/>
      <c r="D72" s="1"/>
      <c r="H72" s="1"/>
      <c r="I72" s="1"/>
    </row>
    <row r="73">
      <c r="A73" s="1"/>
      <c r="B73" s="434"/>
      <c r="C73" s="1"/>
      <c r="D73" s="1"/>
      <c r="H73" s="1"/>
      <c r="I73" s="1"/>
    </row>
    <row r="74">
      <c r="A74" s="1"/>
      <c r="B74" s="434"/>
      <c r="C74" s="1"/>
      <c r="D74" s="1"/>
      <c r="H74" s="1"/>
      <c r="I74" s="1"/>
    </row>
    <row r="75">
      <c r="A75" s="1"/>
      <c r="B75" s="434"/>
      <c r="C75" s="1"/>
      <c r="D75" s="1"/>
      <c r="H75" s="1"/>
      <c r="I75" s="1"/>
    </row>
    <row r="76">
      <c r="A76" s="1"/>
      <c r="B76" s="434"/>
      <c r="C76" s="1"/>
      <c r="D76" s="1"/>
      <c r="H76" s="1"/>
      <c r="I76" s="1"/>
    </row>
    <row r="77">
      <c r="A77" s="1"/>
      <c r="B77" s="434"/>
      <c r="C77" s="1"/>
      <c r="D77" s="1"/>
      <c r="H77" s="1"/>
      <c r="I77" s="1"/>
    </row>
    <row r="78">
      <c r="A78" s="1"/>
      <c r="B78" s="434"/>
      <c r="C78" s="1"/>
      <c r="D78" s="1"/>
      <c r="H78" s="1"/>
      <c r="I78" s="1"/>
    </row>
    <row r="79">
      <c r="A79" s="1"/>
      <c r="B79" s="434"/>
      <c r="C79" s="1"/>
      <c r="D79" s="1"/>
      <c r="H79" s="1"/>
      <c r="I79" s="1"/>
    </row>
    <row r="80">
      <c r="A80" s="1"/>
      <c r="B80" s="434"/>
      <c r="C80" s="1"/>
      <c r="D80" s="1"/>
      <c r="H80" s="1"/>
      <c r="I80" s="1"/>
    </row>
    <row r="81">
      <c r="A81" s="1"/>
      <c r="B81" s="434"/>
      <c r="C81" s="1"/>
      <c r="D81" s="1"/>
      <c r="H81" s="1"/>
      <c r="I81" s="1"/>
    </row>
    <row r="82">
      <c r="A82" s="1"/>
      <c r="B82" s="434"/>
      <c r="C82" s="1"/>
      <c r="D82" s="1"/>
      <c r="H82" s="1"/>
      <c r="I82" s="1"/>
    </row>
    <row r="83">
      <c r="A83" s="1"/>
      <c r="B83" s="434"/>
      <c r="C83" s="1"/>
      <c r="D83" s="1"/>
      <c r="H83" s="1"/>
      <c r="I83" s="1"/>
    </row>
    <row r="84">
      <c r="A84" s="1"/>
      <c r="B84" s="434"/>
      <c r="C84" s="1"/>
      <c r="D84" s="1"/>
      <c r="H84" s="1"/>
      <c r="I84" s="1"/>
    </row>
    <row r="85">
      <c r="A85" s="1"/>
      <c r="B85" s="434"/>
      <c r="C85" s="1"/>
      <c r="D85" s="1"/>
      <c r="H85" s="1"/>
      <c r="I85" s="1"/>
    </row>
    <row r="86">
      <c r="A86" s="1"/>
      <c r="B86" s="434"/>
      <c r="C86" s="1"/>
      <c r="D86" s="1"/>
      <c r="H86" s="1"/>
      <c r="I86" s="1"/>
    </row>
    <row r="87">
      <c r="A87" s="1"/>
      <c r="B87" s="434"/>
      <c r="C87" s="1"/>
      <c r="D87" s="1"/>
      <c r="H87" s="1"/>
      <c r="I87" s="1"/>
    </row>
    <row r="88">
      <c r="A88" s="1"/>
      <c r="B88" s="434"/>
      <c r="C88" s="1"/>
      <c r="D88" s="1"/>
      <c r="H88" s="1"/>
      <c r="I88" s="1"/>
    </row>
    <row r="89">
      <c r="A89" s="1"/>
      <c r="B89" s="434"/>
      <c r="C89" s="1"/>
      <c r="D89" s="1"/>
      <c r="H89" s="1"/>
      <c r="I89" s="1"/>
    </row>
    <row r="90">
      <c r="A90" s="1"/>
      <c r="B90" s="434"/>
      <c r="C90" s="1"/>
      <c r="D90" s="1"/>
      <c r="H90" s="1"/>
      <c r="I90" s="1"/>
    </row>
    <row r="91">
      <c r="A91" s="1"/>
      <c r="B91" s="434"/>
      <c r="C91" s="1"/>
      <c r="D91" s="1"/>
      <c r="H91" s="1"/>
      <c r="I91" s="1"/>
    </row>
    <row r="92">
      <c r="A92" s="1"/>
      <c r="B92" s="434"/>
      <c r="C92" s="1"/>
      <c r="D92" s="1"/>
      <c r="H92" s="1"/>
      <c r="I92" s="1"/>
    </row>
    <row r="93">
      <c r="A93" s="1"/>
      <c r="B93" s="434"/>
      <c r="C93" s="1"/>
      <c r="D93" s="1"/>
      <c r="H93" s="1"/>
      <c r="I93" s="1"/>
    </row>
    <row r="94">
      <c r="A94" s="1"/>
      <c r="B94" s="434"/>
      <c r="C94" s="1"/>
      <c r="D94" s="1"/>
      <c r="H94" s="1"/>
      <c r="I94" s="1"/>
    </row>
    <row r="95">
      <c r="A95" s="1"/>
      <c r="B95" s="434"/>
      <c r="C95" s="1"/>
      <c r="D95" s="1"/>
      <c r="H95" s="1"/>
      <c r="I95" s="1"/>
    </row>
    <row r="96">
      <c r="A96" s="1"/>
      <c r="B96" s="434"/>
      <c r="C96" s="1"/>
      <c r="D96" s="1"/>
      <c r="H96" s="1"/>
      <c r="I96" s="1"/>
    </row>
    <row r="97">
      <c r="A97" s="1"/>
      <c r="B97" s="434"/>
      <c r="C97" s="1"/>
      <c r="D97" s="1"/>
      <c r="H97" s="1"/>
      <c r="I97" s="1"/>
    </row>
    <row r="98">
      <c r="A98" s="1"/>
      <c r="B98" s="434"/>
      <c r="C98" s="1"/>
      <c r="D98" s="1"/>
      <c r="H98" s="1"/>
      <c r="I98" s="1"/>
    </row>
    <row r="99">
      <c r="A99" s="1"/>
      <c r="B99" s="434"/>
      <c r="C99" s="1"/>
      <c r="D99" s="1"/>
      <c r="H99" s="1"/>
      <c r="I99" s="1"/>
    </row>
    <row r="100">
      <c r="A100" s="1"/>
      <c r="B100" s="434"/>
      <c r="C100" s="1"/>
      <c r="D100" s="1"/>
      <c r="H100" s="1"/>
      <c r="I100" s="1"/>
    </row>
    <row r="101">
      <c r="A101" s="1"/>
      <c r="B101" s="434"/>
      <c r="C101" s="1"/>
      <c r="D101" s="1"/>
      <c r="H101" s="1"/>
      <c r="I101" s="1"/>
    </row>
    <row r="102">
      <c r="A102" s="1"/>
      <c r="B102" s="434"/>
      <c r="C102" s="1"/>
      <c r="D102" s="1"/>
      <c r="H102" s="1"/>
      <c r="I102" s="1"/>
    </row>
    <row r="103">
      <c r="A103" s="1"/>
      <c r="B103" s="434"/>
      <c r="C103" s="1"/>
      <c r="D103" s="1"/>
      <c r="H103" s="1"/>
      <c r="I103" s="1"/>
    </row>
    <row r="104">
      <c r="A104" s="1"/>
      <c r="B104" s="434"/>
      <c r="C104" s="1"/>
      <c r="D104" s="1"/>
      <c r="H104" s="1"/>
      <c r="I104" s="1"/>
    </row>
    <row r="105">
      <c r="A105" s="1"/>
      <c r="B105" s="434"/>
      <c r="C105" s="1"/>
      <c r="D105" s="1"/>
      <c r="H105" s="1"/>
      <c r="I105" s="1"/>
    </row>
    <row r="106">
      <c r="A106" s="1"/>
      <c r="B106" s="434"/>
      <c r="C106" s="1"/>
      <c r="D106" s="1"/>
      <c r="H106" s="1"/>
      <c r="I106" s="1"/>
    </row>
    <row r="107">
      <c r="A107" s="1"/>
      <c r="B107" s="434"/>
      <c r="C107" s="1"/>
      <c r="D107" s="1"/>
      <c r="H107" s="1"/>
      <c r="I107" s="1"/>
    </row>
    <row r="108">
      <c r="A108" s="1"/>
      <c r="B108" s="434"/>
      <c r="C108" s="1"/>
      <c r="D108" s="1"/>
      <c r="H108" s="1"/>
      <c r="I108" s="1"/>
    </row>
    <row r="109">
      <c r="A109" s="1"/>
      <c r="B109" s="434"/>
      <c r="C109" s="1"/>
      <c r="D109" s="1"/>
      <c r="H109" s="1"/>
      <c r="I109" s="1"/>
    </row>
    <row r="110">
      <c r="A110" s="1"/>
      <c r="B110" s="434"/>
      <c r="C110" s="1"/>
      <c r="D110" s="1"/>
      <c r="H110" s="1"/>
      <c r="I110" s="1"/>
    </row>
    <row r="111">
      <c r="A111" s="1"/>
      <c r="B111" s="434"/>
      <c r="C111" s="1"/>
      <c r="D111" s="1"/>
      <c r="H111" s="1"/>
      <c r="I111" s="1"/>
    </row>
    <row r="112">
      <c r="A112" s="1"/>
      <c r="B112" s="434"/>
      <c r="C112" s="1"/>
      <c r="D112" s="1"/>
      <c r="H112" s="1"/>
      <c r="I112" s="1"/>
    </row>
    <row r="113">
      <c r="A113" s="1"/>
      <c r="B113" s="434"/>
      <c r="C113" s="1"/>
      <c r="D113" s="1"/>
      <c r="H113" s="1"/>
      <c r="I113" s="1"/>
    </row>
    <row r="114">
      <c r="A114" s="1"/>
      <c r="B114" s="434"/>
      <c r="C114" s="1"/>
      <c r="D114" s="1"/>
      <c r="H114" s="1"/>
      <c r="I114" s="1"/>
    </row>
    <row r="115">
      <c r="A115" s="1"/>
      <c r="B115" s="434"/>
      <c r="C115" s="1"/>
      <c r="D115" s="1"/>
      <c r="H115" s="1"/>
      <c r="I115" s="1"/>
    </row>
    <row r="116">
      <c r="A116" s="1"/>
      <c r="B116" s="434"/>
      <c r="C116" s="1"/>
      <c r="D116" s="1"/>
      <c r="H116" s="1"/>
      <c r="I116" s="1"/>
    </row>
    <row r="117">
      <c r="A117" s="1"/>
      <c r="B117" s="434"/>
      <c r="C117" s="1"/>
      <c r="D117" s="1"/>
      <c r="H117" s="1"/>
      <c r="I117" s="1"/>
    </row>
    <row r="118">
      <c r="A118" s="1"/>
      <c r="B118" s="434"/>
      <c r="C118" s="1"/>
      <c r="D118" s="1"/>
      <c r="H118" s="1"/>
      <c r="I118" s="1"/>
    </row>
    <row r="119">
      <c r="A119" s="1"/>
      <c r="B119" s="434"/>
      <c r="C119" s="1"/>
      <c r="D119" s="1"/>
      <c r="H119" s="1"/>
      <c r="I119" s="1"/>
    </row>
    <row r="120">
      <c r="A120" s="1"/>
      <c r="B120" s="434"/>
      <c r="C120" s="1"/>
      <c r="D120" s="1"/>
      <c r="H120" s="1"/>
      <c r="I120" s="1"/>
    </row>
    <row r="121">
      <c r="A121" s="1"/>
      <c r="B121" s="434"/>
      <c r="C121" s="1"/>
      <c r="D121" s="1"/>
      <c r="H121" s="1"/>
      <c r="I121" s="1"/>
    </row>
    <row r="122">
      <c r="A122" s="1"/>
      <c r="B122" s="434"/>
      <c r="C122" s="1"/>
      <c r="D122" s="1"/>
      <c r="H122" s="1"/>
      <c r="I122" s="1"/>
    </row>
    <row r="123">
      <c r="A123" s="1"/>
      <c r="B123" s="434"/>
      <c r="C123" s="1"/>
      <c r="D123" s="1"/>
      <c r="H123" s="1"/>
      <c r="I123" s="1"/>
    </row>
    <row r="124">
      <c r="A124" s="1"/>
      <c r="B124" s="434"/>
      <c r="C124" s="1"/>
      <c r="D124" s="1"/>
      <c r="H124" s="1"/>
      <c r="I124" s="1"/>
    </row>
    <row r="125">
      <c r="A125" s="1"/>
      <c r="B125" s="434"/>
      <c r="C125" s="1"/>
      <c r="D125" s="1"/>
      <c r="H125" s="1"/>
      <c r="I125" s="1"/>
    </row>
    <row r="126">
      <c r="A126" s="1"/>
      <c r="B126" s="434"/>
      <c r="C126" s="1"/>
      <c r="D126" s="1"/>
      <c r="H126" s="1"/>
      <c r="I126" s="1"/>
    </row>
    <row r="127">
      <c r="A127" s="1"/>
      <c r="B127" s="434"/>
      <c r="C127" s="1"/>
      <c r="D127" s="1"/>
      <c r="H127" s="1"/>
      <c r="I127" s="1"/>
    </row>
    <row r="128">
      <c r="A128" s="1"/>
      <c r="B128" s="434"/>
      <c r="C128" s="1"/>
      <c r="D128" s="1"/>
      <c r="H128" s="1"/>
      <c r="I128" s="1"/>
    </row>
    <row r="129">
      <c r="A129" s="1"/>
      <c r="B129" s="434"/>
      <c r="C129" s="1"/>
      <c r="D129" s="1"/>
      <c r="H129" s="1"/>
      <c r="I129" s="1"/>
    </row>
    <row r="130">
      <c r="A130" s="1"/>
      <c r="B130" s="434"/>
      <c r="C130" s="1"/>
      <c r="D130" s="1"/>
      <c r="H130" s="1"/>
      <c r="I130" s="1"/>
    </row>
    <row r="131">
      <c r="A131" s="1"/>
      <c r="B131" s="434"/>
      <c r="C131" s="1"/>
      <c r="D131" s="1"/>
      <c r="H131" s="1"/>
      <c r="I131" s="1"/>
    </row>
    <row r="132">
      <c r="A132" s="1"/>
      <c r="B132" s="434"/>
      <c r="C132" s="1"/>
      <c r="D132" s="1"/>
      <c r="H132" s="1"/>
      <c r="I132" s="1"/>
    </row>
    <row r="133">
      <c r="A133" s="1"/>
      <c r="B133" s="434"/>
      <c r="C133" s="1"/>
      <c r="D133" s="1"/>
      <c r="H133" s="1"/>
      <c r="I133" s="1"/>
    </row>
    <row r="134">
      <c r="A134" s="1"/>
      <c r="B134" s="434"/>
      <c r="C134" s="1"/>
      <c r="D134" s="1"/>
      <c r="H134" s="1"/>
      <c r="I134" s="1"/>
    </row>
    <row r="135">
      <c r="A135" s="1"/>
      <c r="B135" s="434"/>
      <c r="C135" s="1"/>
      <c r="D135" s="1"/>
      <c r="H135" s="1"/>
      <c r="I135" s="1"/>
    </row>
    <row r="136">
      <c r="A136" s="1"/>
      <c r="B136" s="434"/>
      <c r="C136" s="1"/>
      <c r="D136" s="1"/>
      <c r="H136" s="1"/>
      <c r="I136" s="1"/>
    </row>
    <row r="137">
      <c r="A137" s="1"/>
      <c r="B137" s="434"/>
      <c r="C137" s="1"/>
      <c r="D137" s="1"/>
      <c r="H137" s="1"/>
      <c r="I137" s="1"/>
    </row>
    <row r="138">
      <c r="A138" s="1"/>
      <c r="B138" s="434"/>
      <c r="C138" s="1"/>
      <c r="D138" s="1"/>
      <c r="H138" s="1"/>
      <c r="I138" s="1"/>
    </row>
    <row r="139">
      <c r="A139" s="1"/>
      <c r="B139" s="434"/>
      <c r="C139" s="1"/>
      <c r="D139" s="1"/>
      <c r="H139" s="1"/>
      <c r="I139" s="1"/>
    </row>
    <row r="140">
      <c r="A140" s="1"/>
      <c r="B140" s="434"/>
      <c r="C140" s="1"/>
      <c r="D140" s="1"/>
      <c r="H140" s="1"/>
      <c r="I140" s="1"/>
    </row>
    <row r="141">
      <c r="A141" s="1"/>
      <c r="B141" s="434"/>
      <c r="C141" s="1"/>
      <c r="D141" s="1"/>
      <c r="H141" s="1"/>
      <c r="I141" s="1"/>
    </row>
    <row r="142">
      <c r="A142" s="1"/>
      <c r="B142" s="434"/>
      <c r="C142" s="1"/>
      <c r="D142" s="1"/>
      <c r="H142" s="1"/>
      <c r="I142" s="1"/>
    </row>
    <row r="143">
      <c r="A143" s="1"/>
      <c r="B143" s="434"/>
      <c r="C143" s="1"/>
      <c r="D143" s="1"/>
      <c r="H143" s="1"/>
      <c r="I143" s="1"/>
    </row>
    <row r="144">
      <c r="A144" s="1"/>
      <c r="B144" s="434"/>
      <c r="C144" s="1"/>
      <c r="D144" s="1"/>
      <c r="H144" s="1"/>
      <c r="I144" s="1"/>
    </row>
    <row r="145">
      <c r="A145" s="1"/>
      <c r="B145" s="434"/>
      <c r="C145" s="1"/>
      <c r="D145" s="1"/>
      <c r="H145" s="1"/>
      <c r="I145" s="1"/>
    </row>
    <row r="146">
      <c r="A146" s="1"/>
      <c r="B146" s="434"/>
      <c r="C146" s="1"/>
      <c r="D146" s="1"/>
      <c r="H146" s="1"/>
      <c r="I146" s="1"/>
    </row>
    <row r="147">
      <c r="A147" s="1"/>
      <c r="B147" s="434"/>
      <c r="C147" s="1"/>
      <c r="D147" s="1"/>
      <c r="H147" s="1"/>
      <c r="I147" s="1"/>
    </row>
    <row r="148">
      <c r="A148" s="1"/>
      <c r="B148" s="434"/>
      <c r="C148" s="1"/>
      <c r="D148" s="1"/>
      <c r="H148" s="1"/>
      <c r="I148" s="1"/>
    </row>
    <row r="149">
      <c r="A149" s="1"/>
      <c r="B149" s="434"/>
      <c r="C149" s="1"/>
      <c r="D149" s="1"/>
      <c r="H149" s="1"/>
      <c r="I149" s="1"/>
    </row>
    <row r="150">
      <c r="A150" s="1"/>
      <c r="B150" s="434"/>
      <c r="C150" s="1"/>
      <c r="D150" s="1"/>
      <c r="H150" s="1"/>
      <c r="I150" s="1"/>
    </row>
    <row r="151">
      <c r="A151" s="1"/>
      <c r="B151" s="434"/>
      <c r="C151" s="1"/>
      <c r="D151" s="1"/>
      <c r="H151" s="1"/>
      <c r="I151" s="1"/>
    </row>
    <row r="152">
      <c r="A152" s="1"/>
      <c r="B152" s="434"/>
      <c r="C152" s="1"/>
      <c r="D152" s="1"/>
      <c r="H152" s="1"/>
      <c r="I152" s="1"/>
    </row>
    <row r="153">
      <c r="A153" s="1"/>
      <c r="B153" s="434"/>
      <c r="C153" s="1"/>
      <c r="D153" s="1"/>
      <c r="H153" s="1"/>
      <c r="I153" s="1"/>
    </row>
    <row r="154">
      <c r="A154" s="1"/>
      <c r="B154" s="434"/>
      <c r="C154" s="1"/>
      <c r="D154" s="1"/>
      <c r="H154" s="1"/>
      <c r="I154" s="1"/>
    </row>
    <row r="155">
      <c r="A155" s="1"/>
      <c r="B155" s="434"/>
      <c r="C155" s="1"/>
      <c r="D155" s="1"/>
      <c r="H155" s="1"/>
      <c r="I155" s="1"/>
    </row>
    <row r="156">
      <c r="A156" s="1"/>
      <c r="B156" s="434"/>
      <c r="C156" s="1"/>
      <c r="D156" s="1"/>
      <c r="H156" s="1"/>
      <c r="I156" s="1"/>
    </row>
    <row r="157">
      <c r="A157" s="1"/>
      <c r="B157" s="434"/>
      <c r="C157" s="1"/>
      <c r="D157" s="1"/>
      <c r="H157" s="1"/>
      <c r="I157" s="1"/>
    </row>
    <row r="158">
      <c r="A158" s="1"/>
      <c r="B158" s="434"/>
      <c r="C158" s="1"/>
      <c r="D158" s="1"/>
      <c r="H158" s="1"/>
      <c r="I158" s="1"/>
    </row>
    <row r="159">
      <c r="A159" s="1"/>
      <c r="B159" s="434"/>
      <c r="C159" s="1"/>
      <c r="D159" s="1"/>
      <c r="H159" s="1"/>
      <c r="I159" s="1"/>
    </row>
    <row r="160">
      <c r="A160" s="1"/>
      <c r="B160" s="434"/>
      <c r="C160" s="1"/>
      <c r="D160" s="1"/>
      <c r="H160" s="1"/>
      <c r="I160" s="1"/>
    </row>
    <row r="161">
      <c r="A161" s="1"/>
      <c r="B161" s="434"/>
      <c r="C161" s="1"/>
      <c r="D161" s="1"/>
      <c r="H161" s="1"/>
      <c r="I161" s="1"/>
    </row>
    <row r="162">
      <c r="A162" s="1"/>
      <c r="B162" s="434"/>
      <c r="C162" s="1"/>
      <c r="D162" s="1"/>
      <c r="H162" s="1"/>
      <c r="I162" s="1"/>
    </row>
    <row r="163">
      <c r="A163" s="1"/>
      <c r="B163" s="434"/>
      <c r="C163" s="1"/>
      <c r="D163" s="1"/>
      <c r="H163" s="1"/>
      <c r="I163" s="1"/>
    </row>
    <row r="164">
      <c r="A164" s="1"/>
      <c r="B164" s="434"/>
      <c r="C164" s="1"/>
      <c r="D164" s="1"/>
      <c r="H164" s="1"/>
      <c r="I164" s="1"/>
    </row>
    <row r="165">
      <c r="A165" s="1"/>
      <c r="B165" s="434"/>
      <c r="C165" s="1"/>
      <c r="D165" s="1"/>
      <c r="H165" s="1"/>
      <c r="I165" s="1"/>
    </row>
    <row r="166">
      <c r="A166" s="1"/>
      <c r="B166" s="434"/>
      <c r="C166" s="1"/>
      <c r="D166" s="1"/>
      <c r="H166" s="1"/>
      <c r="I166" s="1"/>
    </row>
    <row r="167">
      <c r="A167" s="1"/>
      <c r="B167" s="434"/>
      <c r="C167" s="1"/>
      <c r="D167" s="1"/>
      <c r="H167" s="1"/>
      <c r="I167" s="1"/>
    </row>
    <row r="168">
      <c r="A168" s="1"/>
      <c r="B168" s="434"/>
      <c r="C168" s="1"/>
      <c r="D168" s="1"/>
      <c r="H168" s="1"/>
      <c r="I168" s="1"/>
    </row>
    <row r="169">
      <c r="A169" s="1"/>
      <c r="B169" s="434"/>
      <c r="C169" s="1"/>
      <c r="D169" s="1"/>
      <c r="H169" s="1"/>
      <c r="I169" s="1"/>
    </row>
    <row r="170">
      <c r="A170" s="1"/>
      <c r="B170" s="434"/>
      <c r="C170" s="1"/>
      <c r="D170" s="1"/>
      <c r="H170" s="1"/>
      <c r="I170" s="1"/>
    </row>
    <row r="171">
      <c r="A171" s="1"/>
      <c r="B171" s="434"/>
      <c r="C171" s="1"/>
      <c r="D171" s="1"/>
      <c r="H171" s="1"/>
      <c r="I171" s="1"/>
    </row>
    <row r="172">
      <c r="A172" s="1"/>
      <c r="B172" s="434"/>
      <c r="C172" s="1"/>
      <c r="D172" s="1"/>
      <c r="H172" s="1"/>
      <c r="I172" s="1"/>
    </row>
    <row r="173">
      <c r="A173" s="1"/>
      <c r="B173" s="434"/>
      <c r="C173" s="1"/>
      <c r="D173" s="1"/>
      <c r="H173" s="1"/>
      <c r="I173" s="1"/>
    </row>
    <row r="174">
      <c r="A174" s="1"/>
      <c r="B174" s="434"/>
      <c r="C174" s="1"/>
      <c r="D174" s="1"/>
      <c r="H174" s="1"/>
      <c r="I174" s="1"/>
    </row>
    <row r="175">
      <c r="A175" s="1"/>
      <c r="B175" s="434"/>
      <c r="C175" s="1"/>
      <c r="D175" s="1"/>
      <c r="H175" s="1"/>
      <c r="I175" s="1"/>
    </row>
    <row r="176">
      <c r="A176" s="1"/>
      <c r="B176" s="434"/>
      <c r="C176" s="1"/>
      <c r="D176" s="1"/>
      <c r="H176" s="1"/>
      <c r="I176" s="1"/>
    </row>
    <row r="177">
      <c r="A177" s="1"/>
      <c r="B177" s="434"/>
      <c r="C177" s="1"/>
      <c r="D177" s="1"/>
      <c r="H177" s="1"/>
      <c r="I177" s="1"/>
    </row>
    <row r="178">
      <c r="A178" s="1"/>
      <c r="B178" s="434"/>
      <c r="C178" s="1"/>
      <c r="D178" s="1"/>
      <c r="H178" s="1"/>
      <c r="I178" s="1"/>
    </row>
    <row r="179">
      <c r="A179" s="1"/>
      <c r="B179" s="434"/>
      <c r="C179" s="1"/>
      <c r="D179" s="1"/>
      <c r="H179" s="1"/>
      <c r="I179" s="1"/>
    </row>
    <row r="180">
      <c r="A180" s="1"/>
      <c r="B180" s="434"/>
      <c r="C180" s="1"/>
      <c r="D180" s="1"/>
      <c r="H180" s="1"/>
      <c r="I180" s="1"/>
    </row>
    <row r="181">
      <c r="A181" s="1"/>
      <c r="B181" s="434"/>
      <c r="C181" s="1"/>
      <c r="D181" s="1"/>
      <c r="H181" s="1"/>
      <c r="I181" s="1"/>
    </row>
    <row r="182">
      <c r="A182" s="1"/>
      <c r="B182" s="434"/>
      <c r="C182" s="1"/>
      <c r="D182" s="1"/>
      <c r="H182" s="1"/>
      <c r="I182" s="1"/>
    </row>
    <row r="183">
      <c r="A183" s="1"/>
      <c r="B183" s="434"/>
      <c r="C183" s="1"/>
      <c r="D183" s="1"/>
      <c r="H183" s="1"/>
      <c r="I183" s="1"/>
    </row>
    <row r="184">
      <c r="A184" s="1"/>
      <c r="B184" s="434"/>
      <c r="C184" s="1"/>
      <c r="D184" s="1"/>
      <c r="H184" s="1"/>
      <c r="I184" s="1"/>
    </row>
    <row r="185">
      <c r="A185" s="1"/>
      <c r="B185" s="434"/>
      <c r="C185" s="1"/>
      <c r="D185" s="1"/>
      <c r="H185" s="1"/>
      <c r="I185" s="1"/>
    </row>
    <row r="186">
      <c r="A186" s="1"/>
      <c r="B186" s="434"/>
      <c r="C186" s="1"/>
      <c r="D186" s="1"/>
      <c r="H186" s="1"/>
      <c r="I186" s="1"/>
    </row>
    <row r="187">
      <c r="A187" s="1"/>
      <c r="B187" s="434"/>
      <c r="C187" s="1"/>
      <c r="D187" s="1"/>
      <c r="H187" s="1"/>
      <c r="I187" s="1"/>
    </row>
    <row r="188">
      <c r="A188" s="1"/>
      <c r="B188" s="434"/>
      <c r="C188" s="1"/>
      <c r="D188" s="1"/>
      <c r="H188" s="1"/>
      <c r="I188" s="1"/>
    </row>
    <row r="189">
      <c r="A189" s="1"/>
      <c r="B189" s="434"/>
      <c r="C189" s="1"/>
      <c r="D189" s="1"/>
      <c r="H189" s="1"/>
      <c r="I189" s="1"/>
    </row>
    <row r="190">
      <c r="A190" s="1"/>
      <c r="B190" s="434"/>
      <c r="C190" s="1"/>
      <c r="D190" s="1"/>
      <c r="H190" s="1"/>
      <c r="I190" s="1"/>
    </row>
    <row r="191">
      <c r="A191" s="1"/>
      <c r="B191" s="434"/>
      <c r="C191" s="1"/>
      <c r="D191" s="1"/>
      <c r="H191" s="1"/>
      <c r="I191" s="1"/>
    </row>
    <row r="192">
      <c r="A192" s="1"/>
      <c r="B192" s="434"/>
      <c r="C192" s="1"/>
      <c r="D192" s="1"/>
      <c r="H192" s="1"/>
      <c r="I192" s="1"/>
    </row>
    <row r="193">
      <c r="A193" s="1"/>
      <c r="B193" s="434"/>
      <c r="C193" s="1"/>
      <c r="D193" s="1"/>
      <c r="H193" s="1"/>
      <c r="I193" s="1"/>
    </row>
    <row r="194">
      <c r="A194" s="1"/>
      <c r="B194" s="434"/>
      <c r="C194" s="1"/>
      <c r="D194" s="1"/>
      <c r="H194" s="1"/>
      <c r="I194" s="1"/>
    </row>
    <row r="195">
      <c r="A195" s="1"/>
      <c r="B195" s="434"/>
      <c r="C195" s="1"/>
      <c r="D195" s="1"/>
      <c r="H195" s="1"/>
      <c r="I195" s="1"/>
    </row>
    <row r="196">
      <c r="A196" s="1"/>
      <c r="B196" s="434"/>
      <c r="C196" s="1"/>
      <c r="D196" s="1"/>
      <c r="H196" s="1"/>
      <c r="I196" s="1"/>
    </row>
    <row r="197">
      <c r="A197" s="1"/>
      <c r="B197" s="434"/>
      <c r="C197" s="1"/>
      <c r="D197" s="1"/>
      <c r="H197" s="1"/>
      <c r="I197" s="1"/>
    </row>
    <row r="198">
      <c r="A198" s="1"/>
      <c r="B198" s="434"/>
      <c r="C198" s="1"/>
      <c r="D198" s="1"/>
      <c r="H198" s="1"/>
      <c r="I198" s="1"/>
    </row>
    <row r="199">
      <c r="A199" s="1"/>
      <c r="B199" s="434"/>
      <c r="C199" s="1"/>
      <c r="D199" s="1"/>
      <c r="H199" s="1"/>
      <c r="I199" s="1"/>
    </row>
    <row r="200">
      <c r="A200" s="1"/>
      <c r="B200" s="434"/>
      <c r="C200" s="1"/>
      <c r="D200" s="1"/>
      <c r="H200" s="1"/>
      <c r="I200" s="1"/>
    </row>
    <row r="201">
      <c r="A201" s="1"/>
      <c r="B201" s="434"/>
      <c r="C201" s="1"/>
      <c r="D201" s="1"/>
      <c r="H201" s="1"/>
      <c r="I201" s="1"/>
    </row>
    <row r="202">
      <c r="A202" s="1"/>
      <c r="B202" s="434"/>
      <c r="C202" s="1"/>
      <c r="D202" s="1"/>
      <c r="H202" s="1"/>
      <c r="I202" s="1"/>
    </row>
    <row r="203">
      <c r="A203" s="1"/>
      <c r="B203" s="434"/>
      <c r="C203" s="1"/>
      <c r="D203" s="1"/>
      <c r="H203" s="1"/>
      <c r="I203" s="1"/>
    </row>
    <row r="204">
      <c r="A204" s="1"/>
      <c r="B204" s="434"/>
      <c r="C204" s="1"/>
      <c r="D204" s="1"/>
      <c r="H204" s="1"/>
      <c r="I204" s="1"/>
    </row>
    <row r="205">
      <c r="A205" s="1"/>
      <c r="B205" s="434"/>
      <c r="C205" s="1"/>
      <c r="D205" s="1"/>
      <c r="H205" s="1"/>
      <c r="I205" s="1"/>
    </row>
    <row r="206">
      <c r="A206" s="1"/>
      <c r="B206" s="434"/>
      <c r="C206" s="1"/>
      <c r="D206" s="1"/>
      <c r="H206" s="1"/>
      <c r="I206" s="1"/>
    </row>
    <row r="207">
      <c r="A207" s="1"/>
      <c r="B207" s="434"/>
      <c r="C207" s="1"/>
      <c r="D207" s="1"/>
      <c r="H207" s="1"/>
      <c r="I207" s="1"/>
    </row>
    <row r="208">
      <c r="A208" s="1"/>
      <c r="B208" s="434"/>
      <c r="C208" s="1"/>
      <c r="D208" s="1"/>
      <c r="H208" s="1"/>
      <c r="I208" s="1"/>
    </row>
    <row r="209">
      <c r="A209" s="1"/>
      <c r="B209" s="434"/>
      <c r="C209" s="1"/>
      <c r="D209" s="1"/>
      <c r="H209" s="1"/>
      <c r="I209" s="1"/>
    </row>
    <row r="210">
      <c r="A210" s="1"/>
      <c r="B210" s="434"/>
      <c r="C210" s="1"/>
      <c r="D210" s="1"/>
      <c r="H210" s="1"/>
      <c r="I210" s="1"/>
    </row>
    <row r="211">
      <c r="A211" s="1"/>
      <c r="B211" s="434"/>
      <c r="C211" s="1"/>
      <c r="D211" s="1"/>
      <c r="H211" s="1"/>
      <c r="I211" s="1"/>
    </row>
    <row r="212">
      <c r="A212" s="1"/>
      <c r="B212" s="434"/>
      <c r="C212" s="1"/>
      <c r="D212" s="1"/>
      <c r="H212" s="1"/>
      <c r="I212" s="1"/>
    </row>
    <row r="213">
      <c r="A213" s="1"/>
      <c r="B213" s="434"/>
      <c r="C213" s="1"/>
      <c r="D213" s="1"/>
      <c r="H213" s="1"/>
      <c r="I213" s="1"/>
    </row>
    <row r="214">
      <c r="A214" s="1"/>
      <c r="B214" s="434"/>
      <c r="C214" s="1"/>
      <c r="D214" s="1"/>
      <c r="H214" s="1"/>
      <c r="I214" s="1"/>
    </row>
    <row r="215">
      <c r="A215" s="1"/>
      <c r="B215" s="434"/>
      <c r="C215" s="1"/>
      <c r="D215" s="1"/>
      <c r="H215" s="1"/>
      <c r="I215" s="1"/>
    </row>
    <row r="216">
      <c r="A216" s="1"/>
      <c r="B216" s="434"/>
      <c r="C216" s="1"/>
      <c r="D216" s="1"/>
      <c r="H216" s="1"/>
      <c r="I216" s="1"/>
    </row>
    <row r="217">
      <c r="A217" s="1"/>
      <c r="B217" s="434"/>
      <c r="C217" s="1"/>
      <c r="D217" s="1"/>
      <c r="H217" s="1"/>
      <c r="I217" s="1"/>
    </row>
    <row r="218">
      <c r="A218" s="1"/>
      <c r="B218" s="434"/>
      <c r="C218" s="1"/>
      <c r="D218" s="1"/>
      <c r="H218" s="1"/>
      <c r="I218" s="1"/>
    </row>
    <row r="219">
      <c r="A219" s="1"/>
      <c r="B219" s="434"/>
      <c r="C219" s="1"/>
      <c r="D219" s="1"/>
      <c r="H219" s="1"/>
      <c r="I219" s="1"/>
    </row>
    <row r="220">
      <c r="A220" s="1"/>
      <c r="B220" s="434"/>
      <c r="C220" s="1"/>
      <c r="D220" s="1"/>
      <c r="H220" s="1"/>
      <c r="I220" s="1"/>
    </row>
    <row r="221">
      <c r="A221" s="1"/>
      <c r="B221" s="434"/>
      <c r="C221" s="1"/>
      <c r="D221" s="1"/>
      <c r="H221" s="1"/>
      <c r="I221" s="1"/>
    </row>
    <row r="222">
      <c r="A222" s="1"/>
      <c r="B222" s="434"/>
      <c r="C222" s="1"/>
      <c r="D222" s="1"/>
      <c r="H222" s="1"/>
      <c r="I222" s="1"/>
    </row>
    <row r="223">
      <c r="A223" s="1"/>
      <c r="B223" s="434"/>
      <c r="C223" s="1"/>
      <c r="D223" s="1"/>
      <c r="H223" s="1"/>
      <c r="I223" s="1"/>
    </row>
    <row r="224">
      <c r="A224" s="1"/>
      <c r="B224" s="434"/>
      <c r="C224" s="1"/>
      <c r="D224" s="1"/>
      <c r="H224" s="1"/>
      <c r="I224" s="1"/>
    </row>
    <row r="225">
      <c r="A225" s="1"/>
      <c r="B225" s="434"/>
      <c r="C225" s="1"/>
      <c r="D225" s="1"/>
      <c r="H225" s="1"/>
      <c r="I225" s="1"/>
    </row>
    <row r="226">
      <c r="A226" s="1"/>
      <c r="B226" s="434"/>
      <c r="C226" s="1"/>
      <c r="D226" s="1"/>
      <c r="H226" s="1"/>
      <c r="I226" s="1"/>
    </row>
    <row r="227">
      <c r="A227" s="1"/>
      <c r="B227" s="434"/>
      <c r="C227" s="1"/>
      <c r="D227" s="1"/>
      <c r="H227" s="1"/>
      <c r="I227" s="1"/>
    </row>
    <row r="228">
      <c r="A228" s="1"/>
      <c r="B228" s="434"/>
      <c r="C228" s="1"/>
      <c r="D228" s="1"/>
      <c r="H228" s="1"/>
      <c r="I228" s="1"/>
    </row>
    <row r="229">
      <c r="A229" s="1"/>
      <c r="B229" s="434"/>
      <c r="C229" s="1"/>
      <c r="D229" s="1"/>
      <c r="H229" s="1"/>
      <c r="I229" s="1"/>
    </row>
    <row r="230">
      <c r="A230" s="1"/>
      <c r="B230" s="434"/>
      <c r="C230" s="1"/>
      <c r="D230" s="1"/>
      <c r="H230" s="1"/>
      <c r="I230" s="1"/>
    </row>
    <row r="231">
      <c r="A231" s="1"/>
      <c r="B231" s="434"/>
      <c r="C231" s="1"/>
      <c r="D231" s="1"/>
      <c r="H231" s="1"/>
      <c r="I231" s="1"/>
    </row>
    <row r="232">
      <c r="A232" s="1"/>
      <c r="B232" s="434"/>
      <c r="C232" s="1"/>
      <c r="D232" s="1"/>
      <c r="H232" s="1"/>
      <c r="I232" s="1"/>
    </row>
    <row r="233">
      <c r="A233" s="1"/>
      <c r="B233" s="434"/>
      <c r="C233" s="1"/>
      <c r="D233" s="1"/>
      <c r="H233" s="1"/>
      <c r="I233" s="1"/>
    </row>
    <row r="234">
      <c r="A234" s="1"/>
      <c r="B234" s="434"/>
      <c r="C234" s="1"/>
      <c r="D234" s="1"/>
      <c r="H234" s="1"/>
      <c r="I234" s="1"/>
    </row>
    <row r="235">
      <c r="A235" s="1"/>
      <c r="B235" s="434"/>
      <c r="C235" s="1"/>
      <c r="D235" s="1"/>
      <c r="H235" s="1"/>
      <c r="I235" s="1"/>
    </row>
    <row r="236">
      <c r="A236" s="1"/>
      <c r="B236" s="434"/>
      <c r="C236" s="1"/>
      <c r="D236" s="1"/>
      <c r="H236" s="1"/>
      <c r="I236" s="1"/>
    </row>
    <row r="237">
      <c r="A237" s="1"/>
      <c r="B237" s="434"/>
      <c r="C237" s="1"/>
      <c r="D237" s="1"/>
      <c r="H237" s="1"/>
      <c r="I237" s="1"/>
    </row>
    <row r="238">
      <c r="A238" s="1"/>
      <c r="B238" s="434"/>
      <c r="C238" s="1"/>
      <c r="D238" s="1"/>
      <c r="H238" s="1"/>
      <c r="I238" s="1"/>
    </row>
    <row r="239">
      <c r="A239" s="1"/>
      <c r="B239" s="434"/>
      <c r="C239" s="1"/>
      <c r="D239" s="1"/>
      <c r="H239" s="1"/>
      <c r="I239" s="1"/>
    </row>
    <row r="240">
      <c r="A240" s="1"/>
      <c r="B240" s="434"/>
      <c r="C240" s="1"/>
      <c r="D240" s="1"/>
      <c r="H240" s="1"/>
      <c r="I240" s="1"/>
    </row>
    <row r="241">
      <c r="A241" s="1"/>
      <c r="B241" s="434"/>
      <c r="C241" s="1"/>
      <c r="D241" s="1"/>
      <c r="H241" s="1"/>
      <c r="I241" s="1"/>
    </row>
    <row r="242">
      <c r="A242" s="1"/>
      <c r="B242" s="434"/>
      <c r="C242" s="1"/>
      <c r="D242" s="1"/>
      <c r="H242" s="1"/>
      <c r="I242" s="1"/>
    </row>
    <row r="243">
      <c r="A243" s="1"/>
      <c r="B243" s="434"/>
      <c r="C243" s="1"/>
      <c r="D243" s="1"/>
      <c r="H243" s="1"/>
      <c r="I243" s="1"/>
    </row>
    <row r="244">
      <c r="A244" s="1"/>
      <c r="B244" s="434"/>
      <c r="C244" s="1"/>
      <c r="D244" s="1"/>
      <c r="H244" s="1"/>
      <c r="I244" s="1"/>
    </row>
    <row r="245">
      <c r="A245" s="1"/>
      <c r="B245" s="434"/>
      <c r="C245" s="1"/>
      <c r="D245" s="1"/>
      <c r="H245" s="1"/>
      <c r="I245" s="1"/>
    </row>
    <row r="246">
      <c r="A246" s="1"/>
      <c r="B246" s="434"/>
      <c r="C246" s="1"/>
      <c r="D246" s="1"/>
      <c r="H246" s="1"/>
      <c r="I246" s="1"/>
    </row>
    <row r="247">
      <c r="A247" s="1"/>
      <c r="B247" s="434"/>
      <c r="C247" s="1"/>
      <c r="D247" s="1"/>
      <c r="H247" s="1"/>
      <c r="I247" s="1"/>
    </row>
    <row r="248">
      <c r="A248" s="1"/>
      <c r="B248" s="434"/>
      <c r="C248" s="1"/>
      <c r="D248" s="1"/>
      <c r="H248" s="1"/>
      <c r="I248" s="1"/>
    </row>
    <row r="249">
      <c r="A249" s="1"/>
      <c r="B249" s="434"/>
      <c r="C249" s="1"/>
      <c r="D249" s="1"/>
      <c r="H249" s="1"/>
      <c r="I249" s="1"/>
    </row>
    <row r="250">
      <c r="A250" s="1"/>
      <c r="B250" s="434"/>
      <c r="C250" s="1"/>
      <c r="D250" s="1"/>
      <c r="H250" s="1"/>
      <c r="I250" s="1"/>
    </row>
    <row r="251">
      <c r="A251" s="1"/>
      <c r="B251" s="434"/>
      <c r="C251" s="1"/>
      <c r="D251" s="1"/>
      <c r="H251" s="1"/>
      <c r="I251" s="1"/>
    </row>
    <row r="252">
      <c r="A252" s="1"/>
      <c r="B252" s="434"/>
      <c r="C252" s="1"/>
      <c r="D252" s="1"/>
      <c r="H252" s="1"/>
      <c r="I252" s="1"/>
    </row>
    <row r="253">
      <c r="A253" s="1"/>
      <c r="B253" s="434"/>
      <c r="C253" s="1"/>
      <c r="D253" s="1"/>
      <c r="H253" s="1"/>
      <c r="I253" s="1"/>
    </row>
    <row r="254">
      <c r="A254" s="1"/>
      <c r="B254" s="434"/>
      <c r="C254" s="1"/>
      <c r="D254" s="1"/>
      <c r="H254" s="1"/>
      <c r="I254" s="1"/>
    </row>
    <row r="255">
      <c r="A255" s="1"/>
      <c r="B255" s="434"/>
      <c r="C255" s="1"/>
      <c r="D255" s="1"/>
      <c r="H255" s="1"/>
      <c r="I255" s="1"/>
    </row>
    <row r="256">
      <c r="A256" s="1"/>
      <c r="B256" s="434"/>
      <c r="C256" s="1"/>
      <c r="D256" s="1"/>
      <c r="H256" s="1"/>
      <c r="I256" s="1"/>
    </row>
    <row r="257">
      <c r="A257" s="1"/>
      <c r="B257" s="434"/>
      <c r="C257" s="1"/>
      <c r="D257" s="1"/>
      <c r="H257" s="1"/>
      <c r="I257" s="1"/>
    </row>
    <row r="258">
      <c r="A258" s="1"/>
      <c r="B258" s="434"/>
      <c r="C258" s="1"/>
      <c r="D258" s="1"/>
      <c r="H258" s="1"/>
      <c r="I258" s="1"/>
    </row>
    <row r="259">
      <c r="A259" s="1"/>
      <c r="B259" s="434"/>
      <c r="C259" s="1"/>
      <c r="D259" s="1"/>
      <c r="H259" s="1"/>
      <c r="I259" s="1"/>
    </row>
    <row r="260">
      <c r="A260" s="1"/>
      <c r="B260" s="434"/>
      <c r="C260" s="1"/>
      <c r="D260" s="1"/>
      <c r="H260" s="1"/>
      <c r="I260" s="1"/>
    </row>
    <row r="261">
      <c r="A261" s="1"/>
      <c r="B261" s="434"/>
      <c r="C261" s="1"/>
      <c r="D261" s="1"/>
      <c r="H261" s="1"/>
      <c r="I261" s="1"/>
    </row>
    <row r="262">
      <c r="A262" s="1"/>
      <c r="B262" s="434"/>
      <c r="C262" s="1"/>
      <c r="D262" s="1"/>
      <c r="H262" s="1"/>
      <c r="I262" s="1"/>
    </row>
    <row r="263">
      <c r="A263" s="1"/>
      <c r="B263" s="434"/>
      <c r="C263" s="1"/>
      <c r="D263" s="1"/>
      <c r="H263" s="1"/>
      <c r="I263" s="1"/>
    </row>
    <row r="264">
      <c r="A264" s="1"/>
      <c r="B264" s="434"/>
      <c r="C264" s="1"/>
      <c r="D264" s="1"/>
      <c r="H264" s="1"/>
      <c r="I264" s="1"/>
    </row>
    <row r="265">
      <c r="A265" s="1"/>
      <c r="B265" s="434"/>
      <c r="C265" s="1"/>
      <c r="D265" s="1"/>
      <c r="H265" s="1"/>
      <c r="I265" s="1"/>
    </row>
    <row r="266">
      <c r="A266" s="1"/>
      <c r="B266" s="434"/>
      <c r="C266" s="1"/>
      <c r="D266" s="1"/>
      <c r="H266" s="1"/>
      <c r="I266" s="1"/>
    </row>
    <row r="267">
      <c r="A267" s="1"/>
      <c r="B267" s="434"/>
      <c r="C267" s="1"/>
      <c r="D267" s="1"/>
      <c r="H267" s="1"/>
      <c r="I267" s="1"/>
    </row>
    <row r="268">
      <c r="A268" s="1"/>
      <c r="B268" s="434"/>
      <c r="C268" s="1"/>
      <c r="D268" s="1"/>
      <c r="H268" s="1"/>
      <c r="I268" s="1"/>
    </row>
    <row r="269">
      <c r="A269" s="1"/>
      <c r="B269" s="434"/>
      <c r="C269" s="1"/>
      <c r="D269" s="1"/>
      <c r="H269" s="1"/>
      <c r="I269" s="1"/>
    </row>
    <row r="270">
      <c r="A270" s="1"/>
      <c r="B270" s="434"/>
      <c r="C270" s="1"/>
      <c r="D270" s="1"/>
      <c r="H270" s="1"/>
      <c r="I270" s="1"/>
    </row>
    <row r="271">
      <c r="A271" s="1"/>
      <c r="B271" s="434"/>
      <c r="C271" s="1"/>
      <c r="D271" s="1"/>
      <c r="H271" s="1"/>
      <c r="I271" s="1"/>
    </row>
    <row r="272">
      <c r="A272" s="1"/>
      <c r="B272" s="434"/>
      <c r="C272" s="1"/>
      <c r="D272" s="1"/>
      <c r="H272" s="1"/>
      <c r="I272" s="1"/>
    </row>
    <row r="273">
      <c r="A273" s="1"/>
      <c r="B273" s="434"/>
      <c r="C273" s="1"/>
      <c r="D273" s="1"/>
      <c r="H273" s="1"/>
      <c r="I273" s="1"/>
    </row>
    <row r="274">
      <c r="A274" s="1"/>
      <c r="B274" s="434"/>
      <c r="C274" s="1"/>
      <c r="D274" s="1"/>
      <c r="H274" s="1"/>
      <c r="I274" s="1"/>
    </row>
    <row r="275">
      <c r="A275" s="1"/>
      <c r="B275" s="434"/>
      <c r="C275" s="1"/>
      <c r="D275" s="1"/>
      <c r="H275" s="1"/>
      <c r="I275" s="1"/>
    </row>
    <row r="276">
      <c r="A276" s="1"/>
      <c r="B276" s="434"/>
      <c r="C276" s="1"/>
      <c r="D276" s="1"/>
      <c r="H276" s="1"/>
      <c r="I276" s="1"/>
    </row>
    <row r="277">
      <c r="A277" s="1"/>
      <c r="B277" s="434"/>
      <c r="C277" s="1"/>
      <c r="D277" s="1"/>
      <c r="H277" s="1"/>
      <c r="I277" s="1"/>
    </row>
    <row r="278">
      <c r="A278" s="1"/>
      <c r="B278" s="434"/>
      <c r="C278" s="1"/>
      <c r="D278" s="1"/>
      <c r="H278" s="1"/>
      <c r="I278" s="1"/>
    </row>
    <row r="279">
      <c r="A279" s="1"/>
      <c r="B279" s="434"/>
      <c r="C279" s="1"/>
      <c r="D279" s="1"/>
      <c r="H279" s="1"/>
      <c r="I279" s="1"/>
    </row>
    <row r="280">
      <c r="A280" s="1"/>
      <c r="B280" s="434"/>
      <c r="C280" s="1"/>
      <c r="D280" s="1"/>
      <c r="H280" s="1"/>
      <c r="I280" s="1"/>
    </row>
    <row r="281">
      <c r="A281" s="1"/>
      <c r="B281" s="434"/>
      <c r="C281" s="1"/>
      <c r="D281" s="1"/>
      <c r="H281" s="1"/>
      <c r="I281" s="1"/>
    </row>
    <row r="282">
      <c r="A282" s="1"/>
      <c r="B282" s="434"/>
      <c r="C282" s="1"/>
      <c r="D282" s="1"/>
      <c r="H282" s="1"/>
      <c r="I282" s="1"/>
    </row>
    <row r="283">
      <c r="A283" s="1"/>
      <c r="B283" s="434"/>
      <c r="C283" s="1"/>
      <c r="D283" s="1"/>
      <c r="H283" s="1"/>
      <c r="I283" s="1"/>
    </row>
    <row r="284">
      <c r="A284" s="1"/>
      <c r="B284" s="434"/>
      <c r="C284" s="1"/>
      <c r="D284" s="1"/>
      <c r="H284" s="1"/>
      <c r="I284" s="1"/>
    </row>
    <row r="285">
      <c r="A285" s="1"/>
      <c r="B285" s="434"/>
      <c r="C285" s="1"/>
      <c r="D285" s="1"/>
      <c r="H285" s="1"/>
      <c r="I285" s="1"/>
    </row>
    <row r="286">
      <c r="A286" s="1"/>
      <c r="B286" s="434"/>
      <c r="C286" s="1"/>
      <c r="D286" s="1"/>
      <c r="H286" s="1"/>
      <c r="I286" s="1"/>
    </row>
    <row r="287">
      <c r="A287" s="1"/>
      <c r="B287" s="434"/>
      <c r="C287" s="1"/>
      <c r="D287" s="1"/>
      <c r="H287" s="1"/>
      <c r="I287" s="1"/>
    </row>
    <row r="288">
      <c r="A288" s="1"/>
      <c r="B288" s="434"/>
      <c r="C288" s="1"/>
      <c r="D288" s="1"/>
      <c r="H288" s="1"/>
      <c r="I288" s="1"/>
    </row>
    <row r="289">
      <c r="A289" s="1"/>
      <c r="B289" s="434"/>
      <c r="C289" s="1"/>
      <c r="D289" s="1"/>
      <c r="H289" s="1"/>
      <c r="I289" s="1"/>
    </row>
    <row r="290">
      <c r="A290" s="1"/>
      <c r="B290" s="434"/>
      <c r="C290" s="1"/>
      <c r="D290" s="1"/>
      <c r="H290" s="1"/>
      <c r="I290" s="1"/>
    </row>
    <row r="291">
      <c r="A291" s="1"/>
      <c r="B291" s="434"/>
      <c r="C291" s="1"/>
      <c r="D291" s="1"/>
      <c r="H291" s="1"/>
      <c r="I291" s="1"/>
    </row>
    <row r="292">
      <c r="A292" s="1"/>
      <c r="B292" s="434"/>
      <c r="C292" s="1"/>
      <c r="D292" s="1"/>
      <c r="H292" s="1"/>
      <c r="I292" s="1"/>
    </row>
    <row r="293">
      <c r="A293" s="1"/>
      <c r="B293" s="434"/>
      <c r="C293" s="1"/>
      <c r="D293" s="1"/>
      <c r="H293" s="1"/>
      <c r="I293" s="1"/>
    </row>
    <row r="294">
      <c r="A294" s="1"/>
      <c r="B294" s="434"/>
      <c r="C294" s="1"/>
      <c r="D294" s="1"/>
      <c r="H294" s="1"/>
      <c r="I294" s="1"/>
    </row>
    <row r="295">
      <c r="A295" s="1"/>
      <c r="B295" s="434"/>
      <c r="C295" s="1"/>
      <c r="D295" s="1"/>
      <c r="H295" s="1"/>
      <c r="I295" s="1"/>
    </row>
    <row r="296">
      <c r="A296" s="1"/>
      <c r="B296" s="434"/>
      <c r="C296" s="1"/>
      <c r="D296" s="1"/>
      <c r="H296" s="1"/>
      <c r="I296" s="1"/>
    </row>
    <row r="297">
      <c r="A297" s="1"/>
      <c r="B297" s="434"/>
      <c r="C297" s="1"/>
      <c r="D297" s="1"/>
      <c r="H297" s="1"/>
      <c r="I297" s="1"/>
    </row>
    <row r="298">
      <c r="A298" s="1"/>
      <c r="B298" s="434"/>
      <c r="C298" s="1"/>
      <c r="D298" s="1"/>
      <c r="H298" s="1"/>
      <c r="I298" s="1"/>
    </row>
    <row r="299">
      <c r="A299" s="1"/>
      <c r="B299" s="434"/>
      <c r="C299" s="1"/>
      <c r="D299" s="1"/>
      <c r="H299" s="1"/>
      <c r="I299" s="1"/>
    </row>
    <row r="300">
      <c r="A300" s="1"/>
      <c r="B300" s="434"/>
      <c r="C300" s="1"/>
      <c r="D300" s="1"/>
      <c r="H300" s="1"/>
      <c r="I300" s="1"/>
    </row>
    <row r="301">
      <c r="A301" s="1"/>
      <c r="B301" s="434"/>
      <c r="C301" s="1"/>
      <c r="D301" s="1"/>
      <c r="H301" s="1"/>
      <c r="I301" s="1"/>
    </row>
    <row r="302">
      <c r="A302" s="1"/>
      <c r="B302" s="434"/>
      <c r="C302" s="1"/>
      <c r="D302" s="1"/>
      <c r="H302" s="1"/>
      <c r="I302" s="1"/>
    </row>
    <row r="303">
      <c r="A303" s="1"/>
      <c r="B303" s="434"/>
      <c r="C303" s="1"/>
      <c r="D303" s="1"/>
      <c r="H303" s="1"/>
      <c r="I303" s="1"/>
    </row>
    <row r="304">
      <c r="A304" s="1"/>
      <c r="B304" s="434"/>
      <c r="C304" s="1"/>
      <c r="D304" s="1"/>
      <c r="H304" s="1"/>
      <c r="I304" s="1"/>
    </row>
    <row r="305">
      <c r="A305" s="1"/>
      <c r="B305" s="434"/>
      <c r="C305" s="1"/>
      <c r="D305" s="1"/>
      <c r="H305" s="1"/>
      <c r="I305" s="1"/>
    </row>
    <row r="306">
      <c r="A306" s="1"/>
      <c r="B306" s="434"/>
      <c r="C306" s="1"/>
      <c r="D306" s="1"/>
      <c r="H306" s="1"/>
      <c r="I306" s="1"/>
    </row>
    <row r="307">
      <c r="A307" s="1"/>
      <c r="B307" s="434"/>
      <c r="C307" s="1"/>
      <c r="D307" s="1"/>
      <c r="H307" s="1"/>
      <c r="I307" s="1"/>
    </row>
    <row r="308">
      <c r="A308" s="1"/>
      <c r="B308" s="434"/>
      <c r="C308" s="1"/>
      <c r="D308" s="1"/>
      <c r="H308" s="1"/>
      <c r="I308" s="1"/>
    </row>
    <row r="309">
      <c r="A309" s="1"/>
      <c r="B309" s="434"/>
      <c r="C309" s="1"/>
      <c r="D309" s="1"/>
      <c r="H309" s="1"/>
      <c r="I309" s="1"/>
    </row>
    <row r="310">
      <c r="A310" s="1"/>
      <c r="B310" s="434"/>
      <c r="C310" s="1"/>
      <c r="D310" s="1"/>
      <c r="H310" s="1"/>
      <c r="I310" s="1"/>
    </row>
    <row r="311">
      <c r="A311" s="1"/>
      <c r="B311" s="434"/>
      <c r="C311" s="1"/>
      <c r="D311" s="1"/>
      <c r="H311" s="1"/>
      <c r="I311" s="1"/>
    </row>
    <row r="312">
      <c r="A312" s="1"/>
      <c r="B312" s="434"/>
      <c r="C312" s="1"/>
      <c r="D312" s="1"/>
      <c r="H312" s="1"/>
      <c r="I312" s="1"/>
    </row>
    <row r="313">
      <c r="A313" s="1"/>
      <c r="B313" s="434"/>
      <c r="C313" s="1"/>
      <c r="D313" s="1"/>
      <c r="H313" s="1"/>
      <c r="I313" s="1"/>
    </row>
    <row r="314">
      <c r="A314" s="1"/>
      <c r="B314" s="434"/>
      <c r="C314" s="1"/>
      <c r="D314" s="1"/>
      <c r="H314" s="1"/>
      <c r="I314" s="1"/>
    </row>
    <row r="315">
      <c r="A315" s="1"/>
      <c r="B315" s="434"/>
      <c r="C315" s="1"/>
      <c r="D315" s="1"/>
      <c r="H315" s="1"/>
      <c r="I315" s="1"/>
    </row>
    <row r="316">
      <c r="A316" s="1"/>
      <c r="B316" s="434"/>
      <c r="C316" s="1"/>
      <c r="D316" s="1"/>
      <c r="H316" s="1"/>
      <c r="I316" s="1"/>
    </row>
    <row r="317">
      <c r="A317" s="1"/>
      <c r="B317" s="434"/>
      <c r="C317" s="1"/>
      <c r="D317" s="1"/>
      <c r="H317" s="1"/>
      <c r="I317" s="1"/>
    </row>
    <row r="318">
      <c r="A318" s="1"/>
      <c r="B318" s="434"/>
      <c r="C318" s="1"/>
      <c r="D318" s="1"/>
      <c r="H318" s="1"/>
      <c r="I318" s="1"/>
    </row>
    <row r="319">
      <c r="A319" s="1"/>
      <c r="B319" s="434"/>
      <c r="C319" s="1"/>
      <c r="D319" s="1"/>
      <c r="H319" s="1"/>
      <c r="I319" s="1"/>
    </row>
    <row r="320">
      <c r="A320" s="1"/>
      <c r="B320" s="434"/>
      <c r="C320" s="1"/>
      <c r="D320" s="1"/>
      <c r="H320" s="1"/>
      <c r="I320" s="1"/>
    </row>
    <row r="321">
      <c r="A321" s="1"/>
      <c r="B321" s="434"/>
      <c r="C321" s="1"/>
      <c r="D321" s="1"/>
      <c r="H321" s="1"/>
      <c r="I321" s="1"/>
    </row>
    <row r="322">
      <c r="A322" s="1"/>
      <c r="B322" s="434"/>
      <c r="C322" s="1"/>
      <c r="D322" s="1"/>
      <c r="H322" s="1"/>
      <c r="I322" s="1"/>
    </row>
    <row r="323">
      <c r="A323" s="1"/>
      <c r="B323" s="434"/>
      <c r="C323" s="1"/>
      <c r="D323" s="1"/>
      <c r="H323" s="1"/>
      <c r="I323" s="1"/>
    </row>
    <row r="324">
      <c r="A324" s="1"/>
      <c r="B324" s="434"/>
      <c r="C324" s="1"/>
      <c r="D324" s="1"/>
      <c r="H324" s="1"/>
      <c r="I324" s="1"/>
    </row>
    <row r="325">
      <c r="A325" s="1"/>
      <c r="B325" s="434"/>
      <c r="C325" s="1"/>
      <c r="D325" s="1"/>
      <c r="H325" s="1"/>
      <c r="I325" s="1"/>
    </row>
    <row r="326">
      <c r="A326" s="1"/>
      <c r="B326" s="434"/>
      <c r="C326" s="1"/>
      <c r="D326" s="1"/>
      <c r="H326" s="1"/>
      <c r="I326" s="1"/>
    </row>
    <row r="327">
      <c r="A327" s="1"/>
      <c r="B327" s="434"/>
      <c r="C327" s="1"/>
      <c r="D327" s="1"/>
      <c r="H327" s="1"/>
      <c r="I327" s="1"/>
    </row>
    <row r="328">
      <c r="A328" s="1"/>
      <c r="B328" s="434"/>
      <c r="C328" s="1"/>
      <c r="D328" s="1"/>
      <c r="H328" s="1"/>
      <c r="I328" s="1"/>
    </row>
    <row r="329">
      <c r="A329" s="1"/>
      <c r="B329" s="434"/>
      <c r="C329" s="1"/>
      <c r="D329" s="1"/>
      <c r="H329" s="1"/>
      <c r="I329" s="1"/>
    </row>
    <row r="330">
      <c r="A330" s="1"/>
      <c r="B330" s="434"/>
      <c r="C330" s="1"/>
      <c r="D330" s="1"/>
      <c r="H330" s="1"/>
      <c r="I330" s="1"/>
    </row>
    <row r="331">
      <c r="A331" s="1"/>
      <c r="B331" s="434"/>
      <c r="C331" s="1"/>
      <c r="D331" s="1"/>
      <c r="H331" s="1"/>
      <c r="I331" s="1"/>
    </row>
    <row r="332">
      <c r="A332" s="1"/>
      <c r="B332" s="434"/>
      <c r="C332" s="1"/>
      <c r="D332" s="1"/>
      <c r="H332" s="1"/>
      <c r="I332" s="1"/>
    </row>
    <row r="333">
      <c r="A333" s="1"/>
      <c r="B333" s="434"/>
      <c r="C333" s="1"/>
      <c r="D333" s="1"/>
      <c r="H333" s="1"/>
      <c r="I333" s="1"/>
    </row>
    <row r="334">
      <c r="A334" s="1"/>
      <c r="B334" s="434"/>
      <c r="C334" s="1"/>
      <c r="D334" s="1"/>
      <c r="H334" s="1"/>
      <c r="I334" s="1"/>
    </row>
    <row r="335">
      <c r="A335" s="1"/>
      <c r="B335" s="434"/>
      <c r="C335" s="1"/>
      <c r="D335" s="1"/>
      <c r="H335" s="1"/>
      <c r="I335" s="1"/>
    </row>
    <row r="336">
      <c r="A336" s="1"/>
      <c r="B336" s="434"/>
      <c r="C336" s="1"/>
      <c r="D336" s="1"/>
      <c r="H336" s="1"/>
      <c r="I336" s="1"/>
    </row>
    <row r="337">
      <c r="A337" s="1"/>
      <c r="B337" s="434"/>
      <c r="C337" s="1"/>
      <c r="D337" s="1"/>
      <c r="H337" s="1"/>
      <c r="I337" s="1"/>
    </row>
    <row r="338">
      <c r="A338" s="1"/>
      <c r="B338" s="434"/>
      <c r="C338" s="1"/>
      <c r="D338" s="1"/>
      <c r="H338" s="1"/>
      <c r="I338" s="1"/>
    </row>
    <row r="339">
      <c r="A339" s="1"/>
      <c r="B339" s="434"/>
      <c r="C339" s="1"/>
      <c r="D339" s="1"/>
      <c r="H339" s="1"/>
      <c r="I339" s="1"/>
    </row>
    <row r="340">
      <c r="A340" s="1"/>
      <c r="B340" s="434"/>
      <c r="C340" s="1"/>
      <c r="D340" s="1"/>
      <c r="H340" s="1"/>
      <c r="I340" s="1"/>
    </row>
    <row r="341">
      <c r="A341" s="1"/>
      <c r="B341" s="434"/>
      <c r="C341" s="1"/>
      <c r="D341" s="1"/>
      <c r="H341" s="1"/>
      <c r="I341" s="1"/>
    </row>
    <row r="342">
      <c r="A342" s="1"/>
      <c r="B342" s="434"/>
      <c r="C342" s="1"/>
      <c r="D342" s="1"/>
      <c r="H342" s="1"/>
      <c r="I342" s="1"/>
    </row>
    <row r="343">
      <c r="A343" s="1"/>
      <c r="B343" s="434"/>
      <c r="C343" s="1"/>
      <c r="D343" s="1"/>
      <c r="H343" s="1"/>
      <c r="I343" s="1"/>
    </row>
    <row r="344">
      <c r="A344" s="1"/>
      <c r="B344" s="434"/>
      <c r="C344" s="1"/>
      <c r="D344" s="1"/>
      <c r="H344" s="1"/>
      <c r="I344" s="1"/>
    </row>
    <row r="345">
      <c r="A345" s="1"/>
      <c r="B345" s="434"/>
      <c r="C345" s="1"/>
      <c r="D345" s="1"/>
      <c r="H345" s="1"/>
      <c r="I345" s="1"/>
    </row>
    <row r="346">
      <c r="A346" s="1"/>
      <c r="B346" s="434"/>
      <c r="C346" s="1"/>
      <c r="D346" s="1"/>
      <c r="H346" s="1"/>
      <c r="I346" s="1"/>
    </row>
    <row r="347">
      <c r="A347" s="1"/>
      <c r="B347" s="434"/>
      <c r="C347" s="1"/>
      <c r="D347" s="1"/>
      <c r="H347" s="1"/>
      <c r="I347" s="1"/>
    </row>
    <row r="348">
      <c r="A348" s="1"/>
      <c r="B348" s="434"/>
      <c r="C348" s="1"/>
      <c r="D348" s="1"/>
      <c r="H348" s="1"/>
      <c r="I348" s="1"/>
    </row>
    <row r="349">
      <c r="A349" s="1"/>
      <c r="B349" s="434"/>
      <c r="C349" s="1"/>
      <c r="D349" s="1"/>
      <c r="H349" s="1"/>
      <c r="I349" s="1"/>
    </row>
    <row r="350">
      <c r="A350" s="1"/>
      <c r="B350" s="434"/>
      <c r="C350" s="1"/>
      <c r="D350" s="1"/>
      <c r="H350" s="1"/>
      <c r="I350" s="1"/>
    </row>
    <row r="351">
      <c r="A351" s="1"/>
      <c r="B351" s="434"/>
      <c r="C351" s="1"/>
      <c r="D351" s="1"/>
      <c r="H351" s="1"/>
      <c r="I351" s="1"/>
    </row>
    <row r="352">
      <c r="A352" s="1"/>
      <c r="B352" s="434"/>
      <c r="C352" s="1"/>
      <c r="D352" s="1"/>
      <c r="H352" s="1"/>
      <c r="I352" s="1"/>
    </row>
    <row r="353">
      <c r="A353" s="1"/>
      <c r="B353" s="434"/>
      <c r="C353" s="1"/>
      <c r="D353" s="1"/>
      <c r="H353" s="1"/>
      <c r="I353" s="1"/>
    </row>
    <row r="354">
      <c r="A354" s="1"/>
      <c r="B354" s="434"/>
      <c r="C354" s="1"/>
      <c r="D354" s="1"/>
      <c r="H354" s="1"/>
      <c r="I354" s="1"/>
    </row>
    <row r="355">
      <c r="A355" s="1"/>
      <c r="B355" s="434"/>
      <c r="C355" s="1"/>
      <c r="D355" s="1"/>
      <c r="H355" s="1"/>
      <c r="I355" s="1"/>
    </row>
    <row r="356">
      <c r="A356" s="1"/>
      <c r="B356" s="434"/>
      <c r="C356" s="1"/>
      <c r="D356" s="1"/>
      <c r="H356" s="1"/>
      <c r="I356" s="1"/>
    </row>
    <row r="357">
      <c r="A357" s="1"/>
      <c r="B357" s="434"/>
      <c r="C357" s="1"/>
      <c r="D357" s="1"/>
      <c r="H357" s="1"/>
      <c r="I357" s="1"/>
    </row>
    <row r="358">
      <c r="A358" s="1"/>
      <c r="B358" s="434"/>
      <c r="C358" s="1"/>
      <c r="D358" s="1"/>
      <c r="H358" s="1"/>
      <c r="I358" s="1"/>
    </row>
    <row r="359">
      <c r="A359" s="1"/>
      <c r="B359" s="434"/>
      <c r="C359" s="1"/>
      <c r="D359" s="1"/>
      <c r="H359" s="1"/>
      <c r="I359" s="1"/>
    </row>
    <row r="360">
      <c r="A360" s="1"/>
      <c r="B360" s="434"/>
      <c r="C360" s="1"/>
      <c r="D360" s="1"/>
      <c r="H360" s="1"/>
      <c r="I360" s="1"/>
    </row>
    <row r="361">
      <c r="A361" s="1"/>
      <c r="B361" s="434"/>
      <c r="C361" s="1"/>
      <c r="D361" s="1"/>
      <c r="H361" s="1"/>
      <c r="I361" s="1"/>
    </row>
    <row r="362">
      <c r="A362" s="1"/>
      <c r="B362" s="434"/>
      <c r="C362" s="1"/>
      <c r="D362" s="1"/>
      <c r="H362" s="1"/>
      <c r="I362" s="1"/>
    </row>
    <row r="363">
      <c r="A363" s="1"/>
      <c r="B363" s="434"/>
      <c r="C363" s="1"/>
      <c r="D363" s="1"/>
      <c r="H363" s="1"/>
      <c r="I363" s="1"/>
    </row>
    <row r="364">
      <c r="A364" s="1"/>
      <c r="B364" s="434"/>
      <c r="C364" s="1"/>
      <c r="D364" s="1"/>
      <c r="H364" s="1"/>
      <c r="I364" s="1"/>
    </row>
    <row r="365">
      <c r="A365" s="1"/>
      <c r="B365" s="434"/>
      <c r="C365" s="1"/>
      <c r="D365" s="1"/>
      <c r="H365" s="1"/>
      <c r="I365" s="1"/>
    </row>
    <row r="366">
      <c r="A366" s="1"/>
      <c r="B366" s="434"/>
      <c r="C366" s="1"/>
      <c r="D366" s="1"/>
      <c r="H366" s="1"/>
      <c r="I366" s="1"/>
    </row>
    <row r="367">
      <c r="A367" s="1"/>
      <c r="B367" s="434"/>
      <c r="C367" s="1"/>
      <c r="D367" s="1"/>
      <c r="H367" s="1"/>
      <c r="I367" s="1"/>
    </row>
    <row r="368">
      <c r="A368" s="1"/>
      <c r="B368" s="434"/>
      <c r="C368" s="1"/>
      <c r="D368" s="1"/>
      <c r="H368" s="1"/>
      <c r="I368" s="1"/>
    </row>
    <row r="369">
      <c r="A369" s="1"/>
      <c r="B369" s="434"/>
      <c r="C369" s="1"/>
      <c r="D369" s="1"/>
      <c r="H369" s="1"/>
      <c r="I369" s="1"/>
    </row>
    <row r="370">
      <c r="A370" s="1"/>
      <c r="B370" s="434"/>
      <c r="C370" s="1"/>
      <c r="D370" s="1"/>
      <c r="H370" s="1"/>
      <c r="I370" s="1"/>
    </row>
    <row r="371">
      <c r="A371" s="1"/>
      <c r="B371" s="434"/>
      <c r="C371" s="1"/>
      <c r="D371" s="1"/>
      <c r="H371" s="1"/>
      <c r="I371" s="1"/>
    </row>
    <row r="372">
      <c r="A372" s="1"/>
      <c r="B372" s="434"/>
      <c r="C372" s="1"/>
      <c r="D372" s="1"/>
      <c r="H372" s="1"/>
      <c r="I372" s="1"/>
    </row>
    <row r="373">
      <c r="A373" s="1"/>
      <c r="B373" s="434"/>
      <c r="C373" s="1"/>
      <c r="D373" s="1"/>
      <c r="H373" s="1"/>
      <c r="I373" s="1"/>
    </row>
    <row r="374">
      <c r="A374" s="1"/>
      <c r="B374" s="434"/>
      <c r="C374" s="1"/>
      <c r="D374" s="1"/>
      <c r="H374" s="1"/>
      <c r="I374" s="1"/>
    </row>
    <row r="375">
      <c r="A375" s="1"/>
      <c r="B375" s="434"/>
      <c r="C375" s="1"/>
      <c r="D375" s="1"/>
      <c r="H375" s="1"/>
      <c r="I375" s="1"/>
    </row>
    <row r="376">
      <c r="A376" s="1"/>
      <c r="B376" s="434"/>
      <c r="C376" s="1"/>
      <c r="D376" s="1"/>
      <c r="H376" s="1"/>
      <c r="I376" s="1"/>
    </row>
    <row r="377">
      <c r="A377" s="1"/>
      <c r="B377" s="434"/>
      <c r="C377" s="1"/>
      <c r="D377" s="1"/>
      <c r="H377" s="1"/>
      <c r="I377" s="1"/>
    </row>
    <row r="378">
      <c r="A378" s="1"/>
      <c r="B378" s="434"/>
      <c r="C378" s="1"/>
      <c r="D378" s="1"/>
      <c r="H378" s="1"/>
      <c r="I378" s="1"/>
    </row>
    <row r="379">
      <c r="A379" s="1"/>
      <c r="B379" s="434"/>
      <c r="C379" s="1"/>
      <c r="D379" s="1"/>
      <c r="H379" s="1"/>
      <c r="I379" s="1"/>
    </row>
    <row r="380">
      <c r="A380" s="1"/>
      <c r="B380" s="434"/>
      <c r="C380" s="1"/>
      <c r="D380" s="1"/>
      <c r="H380" s="1"/>
      <c r="I380" s="1"/>
    </row>
    <row r="381">
      <c r="A381" s="1"/>
      <c r="B381" s="434"/>
      <c r="C381" s="1"/>
      <c r="D381" s="1"/>
      <c r="H381" s="1"/>
      <c r="I381" s="1"/>
    </row>
    <row r="382">
      <c r="A382" s="1"/>
      <c r="B382" s="434"/>
      <c r="C382" s="1"/>
      <c r="D382" s="1"/>
      <c r="H382" s="1"/>
      <c r="I382" s="1"/>
    </row>
    <row r="383">
      <c r="A383" s="1"/>
      <c r="B383" s="434"/>
      <c r="C383" s="1"/>
      <c r="D383" s="1"/>
      <c r="H383" s="1"/>
      <c r="I383" s="1"/>
    </row>
    <row r="384">
      <c r="A384" s="1"/>
      <c r="B384" s="434"/>
      <c r="C384" s="1"/>
      <c r="D384" s="1"/>
      <c r="H384" s="1"/>
      <c r="I384" s="1"/>
    </row>
    <row r="385">
      <c r="A385" s="1"/>
      <c r="B385" s="434"/>
      <c r="C385" s="1"/>
      <c r="D385" s="1"/>
      <c r="H385" s="1"/>
      <c r="I385" s="1"/>
    </row>
    <row r="386">
      <c r="A386" s="1"/>
      <c r="B386" s="434"/>
      <c r="C386" s="1"/>
      <c r="D386" s="1"/>
      <c r="H386" s="1"/>
      <c r="I386" s="1"/>
    </row>
    <row r="387">
      <c r="A387" s="1"/>
      <c r="B387" s="434"/>
      <c r="C387" s="1"/>
      <c r="D387" s="1"/>
      <c r="H387" s="1"/>
      <c r="I387" s="1"/>
    </row>
    <row r="388">
      <c r="A388" s="1"/>
      <c r="B388" s="434"/>
      <c r="C388" s="1"/>
      <c r="D388" s="1"/>
      <c r="H388" s="1"/>
      <c r="I388" s="1"/>
    </row>
    <row r="389">
      <c r="A389" s="1"/>
      <c r="B389" s="434"/>
      <c r="C389" s="1"/>
      <c r="D389" s="1"/>
      <c r="H389" s="1"/>
      <c r="I389" s="1"/>
    </row>
    <row r="390">
      <c r="A390" s="1"/>
      <c r="B390" s="434"/>
      <c r="C390" s="1"/>
      <c r="D390" s="1"/>
      <c r="H390" s="1"/>
      <c r="I390" s="1"/>
    </row>
    <row r="391">
      <c r="A391" s="1"/>
      <c r="B391" s="434"/>
      <c r="C391" s="1"/>
      <c r="D391" s="1"/>
      <c r="H391" s="1"/>
      <c r="I391" s="1"/>
    </row>
    <row r="392">
      <c r="A392" s="1"/>
      <c r="B392" s="434"/>
      <c r="C392" s="1"/>
      <c r="D392" s="1"/>
      <c r="H392" s="1"/>
      <c r="I392" s="1"/>
    </row>
    <row r="393">
      <c r="A393" s="1"/>
      <c r="B393" s="434"/>
      <c r="C393" s="1"/>
      <c r="D393" s="1"/>
      <c r="H393" s="1"/>
      <c r="I393" s="1"/>
    </row>
    <row r="394">
      <c r="A394" s="1"/>
      <c r="B394" s="434"/>
      <c r="C394" s="1"/>
      <c r="D394" s="1"/>
      <c r="H394" s="1"/>
      <c r="I394" s="1"/>
    </row>
    <row r="395">
      <c r="A395" s="1"/>
      <c r="B395" s="434"/>
      <c r="C395" s="1"/>
      <c r="D395" s="1"/>
      <c r="H395" s="1"/>
      <c r="I395" s="1"/>
    </row>
    <row r="396">
      <c r="A396" s="1"/>
      <c r="B396" s="434"/>
      <c r="C396" s="1"/>
      <c r="D396" s="1"/>
      <c r="H396" s="1"/>
      <c r="I396" s="1"/>
    </row>
    <row r="397">
      <c r="A397" s="1"/>
      <c r="B397" s="434"/>
      <c r="C397" s="1"/>
      <c r="D397" s="1"/>
      <c r="H397" s="1"/>
      <c r="I397" s="1"/>
    </row>
    <row r="398">
      <c r="A398" s="1"/>
      <c r="B398" s="434"/>
      <c r="C398" s="1"/>
      <c r="D398" s="1"/>
      <c r="H398" s="1"/>
      <c r="I398" s="1"/>
    </row>
    <row r="399">
      <c r="A399" s="1"/>
      <c r="B399" s="434"/>
      <c r="C399" s="1"/>
      <c r="D399" s="1"/>
      <c r="H399" s="1"/>
      <c r="I399" s="1"/>
    </row>
    <row r="400">
      <c r="A400" s="1"/>
      <c r="B400" s="434"/>
      <c r="C400" s="1"/>
      <c r="D400" s="1"/>
      <c r="H400" s="1"/>
      <c r="I400" s="1"/>
    </row>
    <row r="401">
      <c r="A401" s="1"/>
      <c r="B401" s="434"/>
      <c r="C401" s="1"/>
      <c r="D401" s="1"/>
      <c r="H401" s="1"/>
      <c r="I401" s="1"/>
    </row>
    <row r="402">
      <c r="A402" s="1"/>
      <c r="B402" s="434"/>
      <c r="C402" s="1"/>
      <c r="D402" s="1"/>
      <c r="H402" s="1"/>
      <c r="I402" s="1"/>
    </row>
    <row r="403">
      <c r="A403" s="1"/>
      <c r="B403" s="434"/>
      <c r="C403" s="1"/>
      <c r="D403" s="1"/>
      <c r="H403" s="1"/>
      <c r="I403" s="1"/>
    </row>
    <row r="404">
      <c r="A404" s="1"/>
      <c r="B404" s="434"/>
      <c r="C404" s="1"/>
      <c r="D404" s="1"/>
      <c r="H404" s="1"/>
      <c r="I404" s="1"/>
    </row>
    <row r="405">
      <c r="A405" s="1"/>
      <c r="B405" s="434"/>
      <c r="C405" s="1"/>
      <c r="D405" s="1"/>
      <c r="H405" s="1"/>
      <c r="I405" s="1"/>
    </row>
    <row r="406">
      <c r="A406" s="1"/>
      <c r="B406" s="434"/>
      <c r="C406" s="1"/>
      <c r="D406" s="1"/>
      <c r="H406" s="1"/>
      <c r="I406" s="1"/>
    </row>
    <row r="407">
      <c r="A407" s="1"/>
      <c r="B407" s="434"/>
      <c r="C407" s="1"/>
      <c r="D407" s="1"/>
      <c r="H407" s="1"/>
      <c r="I407" s="1"/>
    </row>
    <row r="408">
      <c r="A408" s="1"/>
      <c r="B408" s="434"/>
      <c r="C408" s="1"/>
      <c r="D408" s="1"/>
      <c r="H408" s="1"/>
      <c r="I408" s="1"/>
    </row>
    <row r="409">
      <c r="A409" s="1"/>
      <c r="B409" s="434"/>
      <c r="C409" s="1"/>
      <c r="D409" s="1"/>
      <c r="H409" s="1"/>
      <c r="I409" s="1"/>
    </row>
    <row r="410">
      <c r="A410" s="1"/>
      <c r="B410" s="434"/>
      <c r="C410" s="1"/>
      <c r="D410" s="1"/>
      <c r="H410" s="1"/>
      <c r="I410" s="1"/>
    </row>
    <row r="411">
      <c r="A411" s="1"/>
      <c r="B411" s="434"/>
      <c r="C411" s="1"/>
      <c r="D411" s="1"/>
      <c r="H411" s="1"/>
      <c r="I411" s="1"/>
    </row>
    <row r="412">
      <c r="A412" s="1"/>
      <c r="B412" s="434"/>
      <c r="C412" s="1"/>
      <c r="D412" s="1"/>
      <c r="H412" s="1"/>
      <c r="I412" s="1"/>
    </row>
    <row r="413">
      <c r="A413" s="1"/>
      <c r="B413" s="434"/>
      <c r="C413" s="1"/>
      <c r="D413" s="1"/>
      <c r="H413" s="1"/>
      <c r="I413" s="1"/>
    </row>
    <row r="414">
      <c r="A414" s="1"/>
      <c r="B414" s="434"/>
      <c r="C414" s="1"/>
      <c r="D414" s="1"/>
      <c r="H414" s="1"/>
      <c r="I414" s="1"/>
    </row>
    <row r="415">
      <c r="A415" s="1"/>
      <c r="B415" s="434"/>
      <c r="C415" s="1"/>
      <c r="D415" s="1"/>
      <c r="H415" s="1"/>
      <c r="I415" s="1"/>
    </row>
    <row r="416">
      <c r="A416" s="1"/>
      <c r="B416" s="434"/>
      <c r="C416" s="1"/>
      <c r="D416" s="1"/>
      <c r="H416" s="1"/>
      <c r="I416" s="1"/>
    </row>
    <row r="417">
      <c r="A417" s="1"/>
      <c r="B417" s="434"/>
      <c r="C417" s="1"/>
      <c r="D417" s="1"/>
      <c r="H417" s="1"/>
      <c r="I417" s="1"/>
    </row>
    <row r="418">
      <c r="A418" s="1"/>
      <c r="B418" s="434"/>
      <c r="C418" s="1"/>
      <c r="D418" s="1"/>
      <c r="H418" s="1"/>
      <c r="I418" s="1"/>
    </row>
    <row r="419">
      <c r="A419" s="1"/>
      <c r="B419" s="434"/>
      <c r="C419" s="1"/>
      <c r="D419" s="1"/>
      <c r="H419" s="1"/>
      <c r="I419" s="1"/>
    </row>
    <row r="420">
      <c r="A420" s="1"/>
      <c r="B420" s="434"/>
      <c r="C420" s="1"/>
      <c r="D420" s="1"/>
      <c r="H420" s="1"/>
      <c r="I420" s="1"/>
    </row>
    <row r="421">
      <c r="A421" s="1"/>
      <c r="B421" s="434"/>
      <c r="C421" s="1"/>
      <c r="D421" s="1"/>
      <c r="H421" s="1"/>
      <c r="I421" s="1"/>
    </row>
    <row r="422">
      <c r="A422" s="1"/>
      <c r="B422" s="434"/>
      <c r="C422" s="1"/>
      <c r="D422" s="1"/>
      <c r="H422" s="1"/>
      <c r="I422" s="1"/>
    </row>
    <row r="423">
      <c r="A423" s="1"/>
      <c r="B423" s="434"/>
      <c r="C423" s="1"/>
      <c r="D423" s="1"/>
      <c r="H423" s="1"/>
      <c r="I423" s="1"/>
    </row>
    <row r="424">
      <c r="A424" s="1"/>
      <c r="B424" s="434"/>
      <c r="C424" s="1"/>
      <c r="D424" s="1"/>
      <c r="H424" s="1"/>
      <c r="I424" s="1"/>
    </row>
    <row r="425">
      <c r="A425" s="1"/>
      <c r="B425" s="434"/>
      <c r="C425" s="1"/>
      <c r="D425" s="1"/>
      <c r="H425" s="1"/>
      <c r="I425" s="1"/>
    </row>
    <row r="426">
      <c r="A426" s="1"/>
      <c r="B426" s="434"/>
      <c r="C426" s="1"/>
      <c r="D426" s="1"/>
      <c r="H426" s="1"/>
      <c r="I426" s="1"/>
    </row>
    <row r="427">
      <c r="A427" s="1"/>
      <c r="B427" s="434"/>
      <c r="C427" s="1"/>
      <c r="D427" s="1"/>
      <c r="H427" s="1"/>
      <c r="I427" s="1"/>
    </row>
    <row r="428">
      <c r="A428" s="1"/>
      <c r="B428" s="434"/>
      <c r="C428" s="1"/>
      <c r="D428" s="1"/>
      <c r="H428" s="1"/>
      <c r="I428" s="1"/>
    </row>
    <row r="429">
      <c r="A429" s="1"/>
      <c r="B429" s="434"/>
      <c r="C429" s="1"/>
      <c r="D429" s="1"/>
      <c r="H429" s="1"/>
      <c r="I429" s="1"/>
    </row>
    <row r="430">
      <c r="A430" s="1"/>
      <c r="B430" s="434"/>
      <c r="C430" s="1"/>
      <c r="D430" s="1"/>
      <c r="H430" s="1"/>
      <c r="I430" s="1"/>
    </row>
    <row r="431">
      <c r="A431" s="1"/>
      <c r="B431" s="434"/>
      <c r="C431" s="1"/>
      <c r="D431" s="1"/>
      <c r="H431" s="1"/>
      <c r="I431" s="1"/>
    </row>
    <row r="432">
      <c r="A432" s="1"/>
      <c r="B432" s="434"/>
      <c r="C432" s="1"/>
      <c r="D432" s="1"/>
      <c r="H432" s="1"/>
      <c r="I432" s="1"/>
    </row>
    <row r="433">
      <c r="A433" s="1"/>
      <c r="B433" s="434"/>
      <c r="C433" s="1"/>
      <c r="D433" s="1"/>
      <c r="H433" s="1"/>
      <c r="I433" s="1"/>
    </row>
    <row r="434">
      <c r="A434" s="1"/>
      <c r="B434" s="434"/>
      <c r="C434" s="1"/>
      <c r="D434" s="1"/>
      <c r="H434" s="1"/>
      <c r="I434" s="1"/>
    </row>
    <row r="435">
      <c r="A435" s="1"/>
      <c r="B435" s="434"/>
      <c r="C435" s="1"/>
      <c r="D435" s="1"/>
      <c r="H435" s="1"/>
      <c r="I435" s="1"/>
    </row>
    <row r="436">
      <c r="A436" s="1"/>
      <c r="B436" s="434"/>
      <c r="C436" s="1"/>
      <c r="D436" s="1"/>
      <c r="H436" s="1"/>
      <c r="I436" s="1"/>
    </row>
    <row r="437">
      <c r="A437" s="1"/>
      <c r="B437" s="434"/>
      <c r="C437" s="1"/>
      <c r="D437" s="1"/>
      <c r="H437" s="1"/>
      <c r="I437" s="1"/>
    </row>
    <row r="438">
      <c r="A438" s="1"/>
      <c r="B438" s="434"/>
      <c r="C438" s="1"/>
      <c r="D438" s="1"/>
      <c r="H438" s="1"/>
      <c r="I438" s="1"/>
    </row>
    <row r="439">
      <c r="A439" s="1"/>
      <c r="B439" s="434"/>
      <c r="C439" s="1"/>
      <c r="D439" s="1"/>
      <c r="H439" s="1"/>
      <c r="I439" s="1"/>
    </row>
    <row r="440">
      <c r="A440" s="1"/>
      <c r="B440" s="434"/>
      <c r="C440" s="1"/>
      <c r="D440" s="1"/>
      <c r="H440" s="1"/>
      <c r="I440" s="1"/>
    </row>
    <row r="441">
      <c r="A441" s="1"/>
      <c r="B441" s="434"/>
      <c r="C441" s="1"/>
      <c r="D441" s="1"/>
      <c r="H441" s="1"/>
      <c r="I441" s="1"/>
    </row>
    <row r="442">
      <c r="A442" s="1"/>
      <c r="B442" s="434"/>
      <c r="C442" s="1"/>
      <c r="D442" s="1"/>
      <c r="H442" s="1"/>
      <c r="I442" s="1"/>
    </row>
    <row r="443">
      <c r="A443" s="1"/>
      <c r="B443" s="434"/>
      <c r="C443" s="1"/>
      <c r="D443" s="1"/>
      <c r="H443" s="1"/>
      <c r="I443" s="1"/>
    </row>
    <row r="444">
      <c r="A444" s="1"/>
      <c r="B444" s="434"/>
      <c r="C444" s="1"/>
      <c r="D444" s="1"/>
      <c r="H444" s="1"/>
      <c r="I444" s="1"/>
    </row>
    <row r="445">
      <c r="A445" s="1"/>
      <c r="B445" s="434"/>
      <c r="C445" s="1"/>
      <c r="D445" s="1"/>
      <c r="H445" s="1"/>
      <c r="I445" s="1"/>
    </row>
    <row r="446">
      <c r="A446" s="1"/>
      <c r="B446" s="434"/>
      <c r="C446" s="1"/>
      <c r="D446" s="1"/>
      <c r="H446" s="1"/>
      <c r="I446" s="1"/>
    </row>
    <row r="447">
      <c r="A447" s="1"/>
      <c r="B447" s="434"/>
      <c r="C447" s="1"/>
      <c r="D447" s="1"/>
      <c r="H447" s="1"/>
      <c r="I447" s="1"/>
    </row>
    <row r="448">
      <c r="A448" s="1"/>
      <c r="B448" s="434"/>
      <c r="C448" s="1"/>
      <c r="D448" s="1"/>
      <c r="H448" s="1"/>
      <c r="I448" s="1"/>
    </row>
    <row r="449">
      <c r="A449" s="1"/>
      <c r="B449" s="434"/>
      <c r="C449" s="1"/>
      <c r="D449" s="1"/>
      <c r="H449" s="1"/>
      <c r="I449" s="1"/>
    </row>
    <row r="450">
      <c r="A450" s="1"/>
      <c r="B450" s="434"/>
      <c r="C450" s="1"/>
      <c r="D450" s="1"/>
      <c r="H450" s="1"/>
      <c r="I450" s="1"/>
    </row>
    <row r="451">
      <c r="A451" s="1"/>
      <c r="B451" s="434"/>
      <c r="C451" s="1"/>
      <c r="D451" s="1"/>
      <c r="H451" s="1"/>
      <c r="I451" s="1"/>
    </row>
    <row r="452">
      <c r="A452" s="1"/>
      <c r="B452" s="434"/>
      <c r="C452" s="1"/>
      <c r="D452" s="1"/>
      <c r="H452" s="1"/>
      <c r="I452" s="1"/>
    </row>
    <row r="453">
      <c r="A453" s="1"/>
      <c r="B453" s="434"/>
      <c r="C453" s="1"/>
      <c r="D453" s="1"/>
      <c r="H453" s="1"/>
      <c r="I453" s="1"/>
    </row>
    <row r="454">
      <c r="A454" s="1"/>
      <c r="B454" s="434"/>
      <c r="C454" s="1"/>
      <c r="D454" s="1"/>
      <c r="H454" s="1"/>
      <c r="I454" s="1"/>
    </row>
    <row r="455">
      <c r="A455" s="1"/>
      <c r="B455" s="434"/>
      <c r="C455" s="1"/>
      <c r="D455" s="1"/>
      <c r="H455" s="1"/>
      <c r="I455" s="1"/>
    </row>
    <row r="456">
      <c r="A456" s="1"/>
      <c r="B456" s="434"/>
      <c r="C456" s="1"/>
      <c r="D456" s="1"/>
      <c r="H456" s="1"/>
      <c r="I456" s="1"/>
    </row>
    <row r="457">
      <c r="A457" s="1"/>
      <c r="B457" s="434"/>
      <c r="C457" s="1"/>
      <c r="D457" s="1"/>
      <c r="H457" s="1"/>
      <c r="I457" s="1"/>
    </row>
    <row r="458">
      <c r="A458" s="1"/>
      <c r="B458" s="434"/>
      <c r="C458" s="1"/>
      <c r="D458" s="1"/>
      <c r="H458" s="1"/>
      <c r="I458" s="1"/>
    </row>
    <row r="459">
      <c r="A459" s="1"/>
      <c r="B459" s="434"/>
      <c r="C459" s="1"/>
      <c r="D459" s="1"/>
      <c r="H459" s="1"/>
      <c r="I459" s="1"/>
    </row>
    <row r="460">
      <c r="A460" s="1"/>
      <c r="B460" s="434"/>
      <c r="C460" s="1"/>
      <c r="D460" s="1"/>
      <c r="H460" s="1"/>
      <c r="I460" s="1"/>
    </row>
    <row r="461">
      <c r="A461" s="1"/>
      <c r="B461" s="434"/>
      <c r="C461" s="1"/>
      <c r="D461" s="1"/>
      <c r="H461" s="1"/>
      <c r="I461" s="1"/>
    </row>
    <row r="462">
      <c r="A462" s="1"/>
      <c r="B462" s="434"/>
      <c r="C462" s="1"/>
      <c r="D462" s="1"/>
      <c r="H462" s="1"/>
      <c r="I462" s="1"/>
    </row>
    <row r="463">
      <c r="A463" s="1"/>
      <c r="B463" s="434"/>
      <c r="C463" s="1"/>
      <c r="D463" s="1"/>
      <c r="H463" s="1"/>
      <c r="I463" s="1"/>
    </row>
    <row r="464">
      <c r="A464" s="1"/>
      <c r="B464" s="434"/>
      <c r="C464" s="1"/>
      <c r="D464" s="1"/>
      <c r="H464" s="1"/>
      <c r="I464" s="1"/>
    </row>
    <row r="465">
      <c r="A465" s="1"/>
      <c r="B465" s="434"/>
      <c r="C465" s="1"/>
      <c r="D465" s="1"/>
      <c r="H465" s="1"/>
      <c r="I465" s="1"/>
    </row>
    <row r="466">
      <c r="A466" s="1"/>
      <c r="B466" s="434"/>
      <c r="C466" s="1"/>
      <c r="D466" s="1"/>
      <c r="H466" s="1"/>
      <c r="I466" s="1"/>
    </row>
    <row r="467">
      <c r="A467" s="1"/>
      <c r="B467" s="434"/>
      <c r="C467" s="1"/>
      <c r="D467" s="1"/>
      <c r="H467" s="1"/>
      <c r="I467" s="1"/>
    </row>
    <row r="468">
      <c r="A468" s="1"/>
      <c r="B468" s="434"/>
      <c r="C468" s="1"/>
      <c r="D468" s="1"/>
      <c r="H468" s="1"/>
      <c r="I468" s="1"/>
    </row>
    <row r="469">
      <c r="A469" s="1"/>
      <c r="B469" s="434"/>
      <c r="C469" s="1"/>
      <c r="D469" s="1"/>
      <c r="H469" s="1"/>
      <c r="I469" s="1"/>
    </row>
    <row r="470">
      <c r="A470" s="1"/>
      <c r="B470" s="434"/>
      <c r="C470" s="1"/>
      <c r="D470" s="1"/>
      <c r="H470" s="1"/>
      <c r="I470" s="1"/>
    </row>
    <row r="471">
      <c r="A471" s="1"/>
      <c r="B471" s="434"/>
      <c r="C471" s="1"/>
      <c r="D471" s="1"/>
      <c r="H471" s="1"/>
      <c r="I471" s="1"/>
    </row>
    <row r="472">
      <c r="A472" s="1"/>
      <c r="B472" s="434"/>
      <c r="C472" s="1"/>
      <c r="D472" s="1"/>
      <c r="H472" s="1"/>
      <c r="I472" s="1"/>
    </row>
    <row r="473">
      <c r="A473" s="1"/>
      <c r="B473" s="434"/>
      <c r="C473" s="1"/>
      <c r="D473" s="1"/>
      <c r="H473" s="1"/>
      <c r="I473" s="1"/>
    </row>
    <row r="474">
      <c r="A474" s="1"/>
      <c r="B474" s="434"/>
      <c r="C474" s="1"/>
      <c r="D474" s="1"/>
      <c r="H474" s="1"/>
      <c r="I474" s="1"/>
    </row>
    <row r="475">
      <c r="A475" s="1"/>
      <c r="B475" s="434"/>
      <c r="C475" s="1"/>
      <c r="D475" s="1"/>
      <c r="H475" s="1"/>
      <c r="I475" s="1"/>
    </row>
    <row r="476">
      <c r="A476" s="1"/>
      <c r="B476" s="434"/>
      <c r="C476" s="1"/>
      <c r="D476" s="1"/>
      <c r="H476" s="1"/>
      <c r="I476" s="1"/>
    </row>
    <row r="477">
      <c r="A477" s="1"/>
      <c r="B477" s="434"/>
      <c r="C477" s="1"/>
      <c r="D477" s="1"/>
      <c r="H477" s="1"/>
      <c r="I477" s="1"/>
    </row>
    <row r="478">
      <c r="A478" s="1"/>
      <c r="B478" s="434"/>
      <c r="C478" s="1"/>
      <c r="D478" s="1"/>
      <c r="H478" s="1"/>
      <c r="I478" s="1"/>
    </row>
    <row r="479">
      <c r="A479" s="1"/>
      <c r="B479" s="434"/>
      <c r="C479" s="1"/>
      <c r="D479" s="1"/>
      <c r="H479" s="1"/>
      <c r="I479" s="1"/>
    </row>
    <row r="480">
      <c r="A480" s="1"/>
      <c r="B480" s="434"/>
      <c r="C480" s="1"/>
      <c r="D480" s="1"/>
      <c r="H480" s="1"/>
      <c r="I480" s="1"/>
    </row>
    <row r="481">
      <c r="A481" s="1"/>
      <c r="B481" s="434"/>
      <c r="C481" s="1"/>
      <c r="D481" s="1"/>
      <c r="H481" s="1"/>
      <c r="I481" s="1"/>
    </row>
    <row r="482">
      <c r="A482" s="1"/>
      <c r="B482" s="434"/>
      <c r="C482" s="1"/>
      <c r="D482" s="1"/>
      <c r="H482" s="1"/>
      <c r="I482" s="1"/>
    </row>
    <row r="483">
      <c r="A483" s="1"/>
      <c r="B483" s="434"/>
      <c r="C483" s="1"/>
      <c r="D483" s="1"/>
      <c r="H483" s="1"/>
      <c r="I483" s="1"/>
    </row>
    <row r="484">
      <c r="A484" s="1"/>
      <c r="B484" s="434"/>
      <c r="C484" s="1"/>
      <c r="D484" s="1"/>
      <c r="H484" s="1"/>
      <c r="I484" s="1"/>
    </row>
    <row r="485">
      <c r="A485" s="1"/>
      <c r="B485" s="434"/>
      <c r="C485" s="1"/>
      <c r="D485" s="1"/>
      <c r="H485" s="1"/>
      <c r="I485" s="1"/>
    </row>
    <row r="486">
      <c r="A486" s="1"/>
      <c r="B486" s="434"/>
      <c r="C486" s="1"/>
      <c r="D486" s="1"/>
      <c r="H486" s="1"/>
      <c r="I486" s="1"/>
    </row>
    <row r="487">
      <c r="A487" s="1"/>
      <c r="B487" s="434"/>
      <c r="C487" s="1"/>
      <c r="D487" s="1"/>
      <c r="H487" s="1"/>
      <c r="I487" s="1"/>
    </row>
    <row r="488">
      <c r="A488" s="1"/>
      <c r="B488" s="434"/>
      <c r="C488" s="1"/>
      <c r="D488" s="1"/>
      <c r="H488" s="1"/>
      <c r="I488" s="1"/>
    </row>
    <row r="489">
      <c r="A489" s="1"/>
      <c r="B489" s="434"/>
      <c r="C489" s="1"/>
      <c r="D489" s="1"/>
      <c r="H489" s="1"/>
      <c r="I489" s="1"/>
    </row>
    <row r="490">
      <c r="A490" s="1"/>
      <c r="B490" s="434"/>
      <c r="C490" s="1"/>
      <c r="D490" s="1"/>
      <c r="H490" s="1"/>
      <c r="I490" s="1"/>
    </row>
    <row r="491">
      <c r="A491" s="1"/>
      <c r="B491" s="434"/>
      <c r="C491" s="1"/>
      <c r="D491" s="1"/>
      <c r="H491" s="1"/>
      <c r="I491" s="1"/>
    </row>
    <row r="492">
      <c r="A492" s="1"/>
      <c r="B492" s="434"/>
      <c r="C492" s="1"/>
      <c r="D492" s="1"/>
      <c r="H492" s="1"/>
      <c r="I492" s="1"/>
    </row>
    <row r="493">
      <c r="A493" s="1"/>
      <c r="B493" s="434"/>
      <c r="C493" s="1"/>
      <c r="D493" s="1"/>
      <c r="H493" s="1"/>
      <c r="I493" s="1"/>
    </row>
    <row r="494">
      <c r="A494" s="1"/>
      <c r="B494" s="434"/>
      <c r="C494" s="1"/>
      <c r="D494" s="1"/>
      <c r="H494" s="1"/>
      <c r="I494" s="1"/>
    </row>
    <row r="495">
      <c r="A495" s="1"/>
      <c r="B495" s="434"/>
      <c r="C495" s="1"/>
      <c r="D495" s="1"/>
      <c r="H495" s="1"/>
      <c r="I495" s="1"/>
    </row>
    <row r="496">
      <c r="A496" s="1"/>
      <c r="B496" s="434"/>
      <c r="C496" s="1"/>
      <c r="D496" s="1"/>
      <c r="H496" s="1"/>
      <c r="I496" s="1"/>
    </row>
    <row r="497">
      <c r="A497" s="1"/>
      <c r="B497" s="434"/>
      <c r="C497" s="1"/>
      <c r="D497" s="1"/>
      <c r="H497" s="1"/>
      <c r="I497" s="1"/>
    </row>
    <row r="498">
      <c r="A498" s="1"/>
      <c r="B498" s="434"/>
      <c r="C498" s="1"/>
      <c r="D498" s="1"/>
      <c r="H498" s="1"/>
      <c r="I498" s="1"/>
    </row>
    <row r="499">
      <c r="A499" s="1"/>
      <c r="B499" s="434"/>
      <c r="C499" s="1"/>
      <c r="D499" s="1"/>
      <c r="H499" s="1"/>
      <c r="I499" s="1"/>
    </row>
    <row r="500">
      <c r="A500" s="1"/>
      <c r="B500" s="434"/>
      <c r="C500" s="1"/>
      <c r="D500" s="1"/>
      <c r="H500" s="1"/>
      <c r="I500" s="1"/>
    </row>
    <row r="501">
      <c r="A501" s="1"/>
      <c r="B501" s="434"/>
      <c r="C501" s="1"/>
      <c r="D501" s="1"/>
      <c r="H501" s="1"/>
      <c r="I501" s="1"/>
    </row>
    <row r="502">
      <c r="A502" s="1"/>
      <c r="B502" s="434"/>
      <c r="C502" s="1"/>
      <c r="D502" s="1"/>
      <c r="H502" s="1"/>
      <c r="I502" s="1"/>
    </row>
    <row r="503">
      <c r="A503" s="1"/>
      <c r="B503" s="434"/>
      <c r="C503" s="1"/>
      <c r="D503" s="1"/>
      <c r="H503" s="1"/>
      <c r="I503" s="1"/>
    </row>
    <row r="504">
      <c r="A504" s="1"/>
      <c r="B504" s="434"/>
      <c r="C504" s="1"/>
      <c r="D504" s="1"/>
      <c r="H504" s="1"/>
      <c r="I504" s="1"/>
    </row>
    <row r="505">
      <c r="A505" s="1"/>
      <c r="B505" s="434"/>
      <c r="C505" s="1"/>
      <c r="D505" s="1"/>
      <c r="H505" s="1"/>
      <c r="I505" s="1"/>
    </row>
    <row r="506">
      <c r="A506" s="1"/>
      <c r="B506" s="434"/>
      <c r="C506" s="1"/>
      <c r="D506" s="1"/>
      <c r="H506" s="1"/>
      <c r="I506" s="1"/>
    </row>
    <row r="507">
      <c r="A507" s="1"/>
      <c r="B507" s="434"/>
      <c r="C507" s="1"/>
      <c r="D507" s="1"/>
      <c r="H507" s="1"/>
      <c r="I507" s="1"/>
    </row>
    <row r="508">
      <c r="A508" s="1"/>
      <c r="B508" s="434"/>
      <c r="C508" s="1"/>
      <c r="D508" s="1"/>
      <c r="H508" s="1"/>
      <c r="I508" s="1"/>
    </row>
    <row r="509">
      <c r="A509" s="1"/>
      <c r="B509" s="434"/>
      <c r="C509" s="1"/>
      <c r="D509" s="1"/>
      <c r="H509" s="1"/>
      <c r="I509" s="1"/>
    </row>
    <row r="510">
      <c r="A510" s="1"/>
      <c r="B510" s="434"/>
      <c r="C510" s="1"/>
      <c r="D510" s="1"/>
      <c r="H510" s="1"/>
      <c r="I510" s="1"/>
    </row>
    <row r="511">
      <c r="A511" s="1"/>
      <c r="B511" s="434"/>
      <c r="C511" s="1"/>
      <c r="D511" s="1"/>
      <c r="H511" s="1"/>
      <c r="I511" s="1"/>
    </row>
    <row r="512">
      <c r="A512" s="1"/>
      <c r="B512" s="434"/>
      <c r="C512" s="1"/>
      <c r="D512" s="1"/>
      <c r="H512" s="1"/>
      <c r="I512" s="1"/>
    </row>
    <row r="513">
      <c r="A513" s="1"/>
      <c r="B513" s="434"/>
      <c r="C513" s="1"/>
      <c r="D513" s="1"/>
      <c r="H513" s="1"/>
      <c r="I513" s="1"/>
    </row>
    <row r="514">
      <c r="A514" s="1"/>
      <c r="B514" s="434"/>
      <c r="C514" s="1"/>
      <c r="D514" s="1"/>
      <c r="H514" s="1"/>
      <c r="I514" s="1"/>
    </row>
    <row r="515">
      <c r="A515" s="1"/>
      <c r="B515" s="434"/>
      <c r="C515" s="1"/>
      <c r="D515" s="1"/>
      <c r="H515" s="1"/>
      <c r="I515" s="1"/>
    </row>
    <row r="516">
      <c r="A516" s="1"/>
      <c r="B516" s="434"/>
      <c r="C516" s="1"/>
      <c r="D516" s="1"/>
      <c r="H516" s="1"/>
      <c r="I516" s="1"/>
    </row>
    <row r="517">
      <c r="A517" s="1"/>
      <c r="B517" s="434"/>
      <c r="C517" s="1"/>
      <c r="D517" s="1"/>
      <c r="H517" s="1"/>
      <c r="I517" s="1"/>
    </row>
    <row r="518">
      <c r="A518" s="1"/>
      <c r="B518" s="434"/>
      <c r="C518" s="1"/>
      <c r="D518" s="1"/>
      <c r="H518" s="1"/>
      <c r="I518" s="1"/>
    </row>
    <row r="519">
      <c r="A519" s="1"/>
      <c r="B519" s="434"/>
      <c r="C519" s="1"/>
      <c r="D519" s="1"/>
      <c r="H519" s="1"/>
      <c r="I519" s="1"/>
    </row>
    <row r="520">
      <c r="A520" s="1"/>
      <c r="B520" s="434"/>
      <c r="C520" s="1"/>
      <c r="D520" s="1"/>
      <c r="H520" s="1"/>
      <c r="I520" s="1"/>
    </row>
    <row r="521">
      <c r="A521" s="1"/>
      <c r="B521" s="434"/>
      <c r="C521" s="1"/>
      <c r="D521" s="1"/>
      <c r="H521" s="1"/>
      <c r="I521" s="1"/>
    </row>
    <row r="522">
      <c r="A522" s="1"/>
      <c r="B522" s="434"/>
      <c r="C522" s="1"/>
      <c r="D522" s="1"/>
      <c r="H522" s="1"/>
      <c r="I522" s="1"/>
    </row>
    <row r="523">
      <c r="A523" s="1"/>
      <c r="B523" s="434"/>
      <c r="C523" s="1"/>
      <c r="D523" s="1"/>
      <c r="H523" s="1"/>
      <c r="I523" s="1"/>
    </row>
    <row r="524">
      <c r="A524" s="1"/>
      <c r="B524" s="434"/>
      <c r="C524" s="1"/>
      <c r="D524" s="1"/>
      <c r="H524" s="1"/>
      <c r="I524" s="1"/>
    </row>
    <row r="525">
      <c r="A525" s="1"/>
      <c r="B525" s="434"/>
      <c r="C525" s="1"/>
      <c r="D525" s="1"/>
      <c r="H525" s="1"/>
      <c r="I525" s="1"/>
    </row>
    <row r="526">
      <c r="A526" s="1"/>
      <c r="B526" s="434"/>
      <c r="C526" s="1"/>
      <c r="D526" s="1"/>
      <c r="H526" s="1"/>
      <c r="I526" s="1"/>
    </row>
    <row r="527">
      <c r="A527" s="1"/>
      <c r="B527" s="434"/>
      <c r="C527" s="1"/>
      <c r="D527" s="1"/>
      <c r="H527" s="1"/>
      <c r="I527" s="1"/>
    </row>
    <row r="528">
      <c r="A528" s="1"/>
      <c r="B528" s="434"/>
      <c r="C528" s="1"/>
      <c r="D528" s="1"/>
      <c r="H528" s="1"/>
      <c r="I528" s="1"/>
    </row>
    <row r="529">
      <c r="A529" s="1"/>
      <c r="B529" s="434"/>
      <c r="C529" s="1"/>
      <c r="D529" s="1"/>
      <c r="H529" s="1"/>
      <c r="I529" s="1"/>
    </row>
    <row r="530">
      <c r="A530" s="1"/>
      <c r="B530" s="434"/>
      <c r="C530" s="1"/>
      <c r="D530" s="1"/>
      <c r="H530" s="1"/>
      <c r="I530" s="1"/>
    </row>
    <row r="531">
      <c r="A531" s="1"/>
      <c r="B531" s="434"/>
      <c r="C531" s="1"/>
      <c r="D531" s="1"/>
      <c r="H531" s="1"/>
      <c r="I531" s="1"/>
    </row>
    <row r="532">
      <c r="A532" s="1"/>
      <c r="B532" s="434"/>
      <c r="C532" s="1"/>
      <c r="D532" s="1"/>
      <c r="H532" s="1"/>
      <c r="I532" s="1"/>
    </row>
    <row r="533">
      <c r="A533" s="1"/>
      <c r="B533" s="434"/>
      <c r="C533" s="1"/>
      <c r="D533" s="1"/>
      <c r="H533" s="1"/>
      <c r="I533" s="1"/>
    </row>
    <row r="534">
      <c r="A534" s="1"/>
      <c r="B534" s="434"/>
      <c r="C534" s="1"/>
      <c r="D534" s="1"/>
      <c r="H534" s="1"/>
      <c r="I534" s="1"/>
    </row>
    <row r="535">
      <c r="A535" s="1"/>
      <c r="B535" s="434"/>
      <c r="C535" s="1"/>
      <c r="D535" s="1"/>
      <c r="H535" s="1"/>
      <c r="I535" s="1"/>
    </row>
    <row r="536">
      <c r="A536" s="1"/>
      <c r="B536" s="434"/>
      <c r="C536" s="1"/>
      <c r="D536" s="1"/>
      <c r="H536" s="1"/>
      <c r="I536" s="1"/>
    </row>
    <row r="537">
      <c r="A537" s="1"/>
      <c r="B537" s="434"/>
      <c r="C537" s="1"/>
      <c r="D537" s="1"/>
      <c r="H537" s="1"/>
      <c r="I537" s="1"/>
    </row>
    <row r="538">
      <c r="A538" s="1"/>
      <c r="B538" s="434"/>
      <c r="C538" s="1"/>
      <c r="D538" s="1"/>
      <c r="H538" s="1"/>
      <c r="I538" s="1"/>
    </row>
    <row r="539">
      <c r="A539" s="1"/>
      <c r="B539" s="434"/>
      <c r="C539" s="1"/>
      <c r="D539" s="1"/>
      <c r="H539" s="1"/>
      <c r="I539" s="1"/>
    </row>
    <row r="540">
      <c r="A540" s="1"/>
      <c r="B540" s="434"/>
      <c r="C540" s="1"/>
      <c r="D540" s="1"/>
      <c r="H540" s="1"/>
      <c r="I540" s="1"/>
    </row>
    <row r="541">
      <c r="A541" s="1"/>
      <c r="B541" s="434"/>
      <c r="C541" s="1"/>
      <c r="D541" s="1"/>
      <c r="H541" s="1"/>
      <c r="I541" s="1"/>
    </row>
    <row r="542">
      <c r="A542" s="1"/>
      <c r="B542" s="434"/>
      <c r="C542" s="1"/>
      <c r="D542" s="1"/>
      <c r="H542" s="1"/>
      <c r="I542" s="1"/>
    </row>
    <row r="543">
      <c r="A543" s="1"/>
      <c r="B543" s="434"/>
      <c r="C543" s="1"/>
      <c r="D543" s="1"/>
      <c r="H543" s="1"/>
      <c r="I543" s="1"/>
    </row>
    <row r="544">
      <c r="A544" s="1"/>
      <c r="B544" s="434"/>
      <c r="C544" s="1"/>
      <c r="D544" s="1"/>
      <c r="H544" s="1"/>
      <c r="I544" s="1"/>
    </row>
    <row r="545">
      <c r="A545" s="1"/>
      <c r="B545" s="434"/>
      <c r="C545" s="1"/>
      <c r="D545" s="1"/>
      <c r="H545" s="1"/>
      <c r="I545" s="1"/>
    </row>
    <row r="546">
      <c r="A546" s="1"/>
      <c r="B546" s="434"/>
      <c r="C546" s="1"/>
      <c r="D546" s="1"/>
      <c r="H546" s="1"/>
      <c r="I546" s="1"/>
    </row>
    <row r="547">
      <c r="A547" s="1"/>
      <c r="B547" s="434"/>
      <c r="C547" s="1"/>
      <c r="D547" s="1"/>
      <c r="H547" s="1"/>
      <c r="I547" s="1"/>
    </row>
    <row r="548">
      <c r="A548" s="1"/>
      <c r="B548" s="434"/>
      <c r="C548" s="1"/>
      <c r="D548" s="1"/>
      <c r="H548" s="1"/>
      <c r="I548" s="1"/>
    </row>
    <row r="549">
      <c r="A549" s="1"/>
      <c r="B549" s="434"/>
      <c r="C549" s="1"/>
      <c r="D549" s="1"/>
      <c r="H549" s="1"/>
      <c r="I549" s="1"/>
    </row>
    <row r="550">
      <c r="A550" s="1"/>
      <c r="B550" s="434"/>
      <c r="C550" s="1"/>
      <c r="D550" s="1"/>
      <c r="H550" s="1"/>
      <c r="I550" s="1"/>
    </row>
    <row r="551">
      <c r="A551" s="1"/>
      <c r="B551" s="434"/>
      <c r="C551" s="1"/>
      <c r="D551" s="1"/>
      <c r="H551" s="1"/>
      <c r="I551" s="1"/>
    </row>
    <row r="552">
      <c r="A552" s="1"/>
      <c r="B552" s="434"/>
      <c r="C552" s="1"/>
      <c r="D552" s="1"/>
      <c r="H552" s="1"/>
      <c r="I552" s="1"/>
    </row>
    <row r="553">
      <c r="A553" s="1"/>
      <c r="B553" s="434"/>
      <c r="C553" s="1"/>
      <c r="D553" s="1"/>
      <c r="H553" s="1"/>
      <c r="I553" s="1"/>
    </row>
    <row r="554">
      <c r="A554" s="1"/>
      <c r="B554" s="434"/>
      <c r="C554" s="1"/>
      <c r="D554" s="1"/>
      <c r="H554" s="1"/>
      <c r="I554" s="1"/>
    </row>
    <row r="555">
      <c r="A555" s="1"/>
      <c r="B555" s="434"/>
      <c r="C555" s="1"/>
      <c r="D555" s="1"/>
      <c r="H555" s="1"/>
      <c r="I555" s="1"/>
    </row>
    <row r="556">
      <c r="A556" s="1"/>
      <c r="B556" s="434"/>
      <c r="C556" s="1"/>
      <c r="D556" s="1"/>
      <c r="H556" s="1"/>
      <c r="I556" s="1"/>
    </row>
    <row r="557">
      <c r="A557" s="1"/>
      <c r="B557" s="434"/>
      <c r="C557" s="1"/>
      <c r="D557" s="1"/>
      <c r="H557" s="1"/>
      <c r="I557" s="1"/>
    </row>
    <row r="558">
      <c r="A558" s="1"/>
      <c r="B558" s="434"/>
      <c r="C558" s="1"/>
      <c r="D558" s="1"/>
      <c r="H558" s="1"/>
      <c r="I558" s="1"/>
    </row>
    <row r="559">
      <c r="A559" s="1"/>
      <c r="B559" s="434"/>
      <c r="C559" s="1"/>
      <c r="D559" s="1"/>
      <c r="H559" s="1"/>
      <c r="I559" s="1"/>
    </row>
    <row r="560">
      <c r="A560" s="1"/>
      <c r="B560" s="434"/>
      <c r="C560" s="1"/>
      <c r="D560" s="1"/>
      <c r="H560" s="1"/>
      <c r="I560" s="1"/>
    </row>
    <row r="561">
      <c r="A561" s="1"/>
      <c r="B561" s="434"/>
      <c r="C561" s="1"/>
      <c r="D561" s="1"/>
      <c r="H561" s="1"/>
      <c r="I561" s="1"/>
    </row>
    <row r="562">
      <c r="A562" s="1"/>
      <c r="B562" s="434"/>
      <c r="C562" s="1"/>
      <c r="D562" s="1"/>
      <c r="H562" s="1"/>
      <c r="I562" s="1"/>
    </row>
    <row r="563">
      <c r="A563" s="1"/>
      <c r="B563" s="434"/>
      <c r="C563" s="1"/>
      <c r="D563" s="1"/>
      <c r="H563" s="1"/>
      <c r="I563" s="1"/>
    </row>
    <row r="564">
      <c r="A564" s="1"/>
      <c r="B564" s="434"/>
      <c r="C564" s="1"/>
      <c r="D564" s="1"/>
      <c r="H564" s="1"/>
      <c r="I564" s="1"/>
    </row>
    <row r="565">
      <c r="A565" s="1"/>
      <c r="B565" s="434"/>
      <c r="C565" s="1"/>
      <c r="D565" s="1"/>
      <c r="H565" s="1"/>
      <c r="I565" s="1"/>
    </row>
    <row r="566">
      <c r="A566" s="1"/>
      <c r="B566" s="434"/>
      <c r="C566" s="1"/>
      <c r="D566" s="1"/>
      <c r="H566" s="1"/>
      <c r="I566" s="1"/>
    </row>
    <row r="567">
      <c r="A567" s="1"/>
      <c r="B567" s="434"/>
      <c r="C567" s="1"/>
      <c r="D567" s="1"/>
      <c r="H567" s="1"/>
      <c r="I567" s="1"/>
    </row>
    <row r="568">
      <c r="A568" s="1"/>
      <c r="B568" s="434"/>
      <c r="C568" s="1"/>
      <c r="D568" s="1"/>
      <c r="H568" s="1"/>
      <c r="I568" s="1"/>
    </row>
    <row r="569">
      <c r="A569" s="1"/>
      <c r="B569" s="434"/>
      <c r="C569" s="1"/>
      <c r="D569" s="1"/>
      <c r="H569" s="1"/>
      <c r="I569" s="1"/>
    </row>
    <row r="570">
      <c r="A570" s="1"/>
      <c r="B570" s="434"/>
      <c r="C570" s="1"/>
      <c r="D570" s="1"/>
      <c r="H570" s="1"/>
      <c r="I570" s="1"/>
    </row>
    <row r="571">
      <c r="A571" s="1"/>
      <c r="B571" s="434"/>
      <c r="C571" s="1"/>
      <c r="D571" s="1"/>
      <c r="H571" s="1"/>
      <c r="I571" s="1"/>
    </row>
    <row r="572">
      <c r="A572" s="1"/>
      <c r="B572" s="434"/>
      <c r="C572" s="1"/>
      <c r="D572" s="1"/>
      <c r="H572" s="1"/>
      <c r="I572" s="1"/>
    </row>
    <row r="573">
      <c r="A573" s="1"/>
      <c r="B573" s="434"/>
      <c r="C573" s="1"/>
      <c r="D573" s="1"/>
      <c r="H573" s="1"/>
      <c r="I573" s="1"/>
    </row>
    <row r="574">
      <c r="A574" s="1"/>
      <c r="B574" s="434"/>
      <c r="C574" s="1"/>
      <c r="D574" s="1"/>
      <c r="H574" s="1"/>
      <c r="I574" s="1"/>
    </row>
    <row r="575">
      <c r="A575" s="1"/>
      <c r="B575" s="434"/>
      <c r="C575" s="1"/>
      <c r="D575" s="1"/>
      <c r="H575" s="1"/>
      <c r="I575" s="1"/>
    </row>
    <row r="576">
      <c r="A576" s="1"/>
      <c r="B576" s="434"/>
      <c r="C576" s="1"/>
      <c r="D576" s="1"/>
      <c r="H576" s="1"/>
      <c r="I576" s="1"/>
    </row>
    <row r="577">
      <c r="A577" s="1"/>
      <c r="B577" s="434"/>
      <c r="C577" s="1"/>
      <c r="D577" s="1"/>
      <c r="H577" s="1"/>
      <c r="I577" s="1"/>
    </row>
    <row r="578">
      <c r="A578" s="1"/>
      <c r="B578" s="434"/>
      <c r="C578" s="1"/>
      <c r="D578" s="1"/>
      <c r="H578" s="1"/>
      <c r="I578" s="1"/>
    </row>
    <row r="579">
      <c r="A579" s="1"/>
      <c r="B579" s="434"/>
      <c r="C579" s="1"/>
      <c r="D579" s="1"/>
      <c r="H579" s="1"/>
      <c r="I579" s="1"/>
    </row>
    <row r="580">
      <c r="A580" s="1"/>
      <c r="B580" s="434"/>
      <c r="C580" s="1"/>
      <c r="D580" s="1"/>
      <c r="H580" s="1"/>
      <c r="I580" s="1"/>
    </row>
    <row r="581">
      <c r="A581" s="1"/>
      <c r="B581" s="434"/>
      <c r="C581" s="1"/>
      <c r="D581" s="1"/>
      <c r="H581" s="1"/>
      <c r="I581" s="1"/>
    </row>
    <row r="582">
      <c r="A582" s="1"/>
      <c r="B582" s="434"/>
      <c r="C582" s="1"/>
      <c r="D582" s="1"/>
      <c r="H582" s="1"/>
      <c r="I582" s="1"/>
    </row>
    <row r="583">
      <c r="A583" s="1"/>
      <c r="B583" s="434"/>
      <c r="C583" s="1"/>
      <c r="D583" s="1"/>
      <c r="H583" s="1"/>
      <c r="I583" s="1"/>
    </row>
    <row r="584">
      <c r="A584" s="1"/>
      <c r="B584" s="434"/>
      <c r="C584" s="1"/>
      <c r="D584" s="1"/>
      <c r="H584" s="1"/>
      <c r="I584" s="1"/>
    </row>
    <row r="585">
      <c r="A585" s="1"/>
      <c r="B585" s="434"/>
      <c r="C585" s="1"/>
      <c r="D585" s="1"/>
      <c r="H585" s="1"/>
      <c r="I585" s="1"/>
    </row>
    <row r="586">
      <c r="A586" s="1"/>
      <c r="B586" s="434"/>
      <c r="C586" s="1"/>
      <c r="D586" s="1"/>
      <c r="H586" s="1"/>
      <c r="I586" s="1"/>
    </row>
    <row r="587">
      <c r="A587" s="1"/>
      <c r="B587" s="434"/>
      <c r="C587" s="1"/>
      <c r="D587" s="1"/>
      <c r="H587" s="1"/>
      <c r="I587" s="1"/>
    </row>
    <row r="588">
      <c r="A588" s="1"/>
      <c r="B588" s="434"/>
      <c r="C588" s="1"/>
      <c r="D588" s="1"/>
      <c r="H588" s="1"/>
      <c r="I588" s="1"/>
    </row>
    <row r="589">
      <c r="A589" s="1"/>
      <c r="B589" s="434"/>
      <c r="C589" s="1"/>
      <c r="D589" s="1"/>
      <c r="H589" s="1"/>
      <c r="I589" s="1"/>
    </row>
    <row r="590">
      <c r="A590" s="1"/>
      <c r="B590" s="434"/>
      <c r="C590" s="1"/>
      <c r="D590" s="1"/>
      <c r="H590" s="1"/>
      <c r="I590" s="1"/>
    </row>
    <row r="591">
      <c r="A591" s="1"/>
      <c r="B591" s="434"/>
      <c r="C591" s="1"/>
      <c r="D591" s="1"/>
      <c r="H591" s="1"/>
      <c r="I591" s="1"/>
    </row>
    <row r="592">
      <c r="A592" s="1"/>
      <c r="B592" s="434"/>
      <c r="C592" s="1"/>
      <c r="D592" s="1"/>
      <c r="H592" s="1"/>
      <c r="I592" s="1"/>
    </row>
    <row r="593">
      <c r="A593" s="1"/>
      <c r="B593" s="434"/>
      <c r="C593" s="1"/>
      <c r="D593" s="1"/>
      <c r="H593" s="1"/>
      <c r="I593" s="1"/>
    </row>
    <row r="594">
      <c r="A594" s="1"/>
      <c r="B594" s="434"/>
      <c r="C594" s="1"/>
      <c r="D594" s="1"/>
      <c r="H594" s="1"/>
      <c r="I594" s="1"/>
    </row>
    <row r="595">
      <c r="A595" s="1"/>
      <c r="B595" s="434"/>
      <c r="C595" s="1"/>
      <c r="D595" s="1"/>
      <c r="H595" s="1"/>
      <c r="I595" s="1"/>
    </row>
    <row r="596">
      <c r="A596" s="1"/>
      <c r="B596" s="434"/>
      <c r="C596" s="1"/>
      <c r="D596" s="1"/>
      <c r="H596" s="1"/>
      <c r="I596" s="1"/>
    </row>
    <row r="597">
      <c r="A597" s="1"/>
      <c r="B597" s="434"/>
      <c r="C597" s="1"/>
      <c r="D597" s="1"/>
      <c r="H597" s="1"/>
      <c r="I597" s="1"/>
    </row>
    <row r="598">
      <c r="A598" s="1"/>
      <c r="B598" s="434"/>
      <c r="C598" s="1"/>
      <c r="D598" s="1"/>
      <c r="H598" s="1"/>
      <c r="I598" s="1"/>
    </row>
    <row r="599">
      <c r="A599" s="1"/>
      <c r="B599" s="434"/>
      <c r="C599" s="1"/>
      <c r="D599" s="1"/>
      <c r="H599" s="1"/>
      <c r="I599" s="1"/>
    </row>
    <row r="600">
      <c r="A600" s="1"/>
      <c r="B600" s="434"/>
      <c r="C600" s="1"/>
      <c r="D600" s="1"/>
      <c r="H600" s="1"/>
      <c r="I600" s="1"/>
    </row>
    <row r="601">
      <c r="A601" s="1"/>
      <c r="B601" s="434"/>
      <c r="C601" s="1"/>
      <c r="D601" s="1"/>
      <c r="H601" s="1"/>
      <c r="I601" s="1"/>
    </row>
    <row r="602">
      <c r="A602" s="1"/>
      <c r="B602" s="434"/>
      <c r="C602" s="1"/>
      <c r="D602" s="1"/>
      <c r="H602" s="1"/>
      <c r="I602" s="1"/>
    </row>
    <row r="603">
      <c r="A603" s="1"/>
      <c r="B603" s="434"/>
      <c r="C603" s="1"/>
      <c r="D603" s="1"/>
      <c r="H603" s="1"/>
      <c r="I603" s="1"/>
    </row>
    <row r="604">
      <c r="A604" s="1"/>
      <c r="B604" s="434"/>
      <c r="C604" s="1"/>
      <c r="D604" s="1"/>
      <c r="H604" s="1"/>
      <c r="I604" s="1"/>
    </row>
    <row r="605">
      <c r="A605" s="1"/>
      <c r="B605" s="434"/>
      <c r="C605" s="1"/>
      <c r="D605" s="1"/>
      <c r="H605" s="1"/>
      <c r="I605" s="1"/>
    </row>
    <row r="606">
      <c r="A606" s="1"/>
      <c r="B606" s="434"/>
      <c r="C606" s="1"/>
      <c r="D606" s="1"/>
      <c r="H606" s="1"/>
      <c r="I606" s="1"/>
    </row>
    <row r="607">
      <c r="A607" s="1"/>
      <c r="B607" s="434"/>
      <c r="C607" s="1"/>
      <c r="D607" s="1"/>
      <c r="H607" s="1"/>
      <c r="I607" s="1"/>
    </row>
    <row r="608">
      <c r="A608" s="1"/>
      <c r="B608" s="434"/>
      <c r="C608" s="1"/>
      <c r="D608" s="1"/>
      <c r="H608" s="1"/>
      <c r="I608" s="1"/>
    </row>
    <row r="609">
      <c r="A609" s="1"/>
      <c r="B609" s="434"/>
      <c r="C609" s="1"/>
      <c r="D609" s="1"/>
      <c r="H609" s="1"/>
      <c r="I609" s="1"/>
    </row>
    <row r="610">
      <c r="A610" s="1"/>
      <c r="B610" s="434"/>
      <c r="C610" s="1"/>
      <c r="D610" s="1"/>
      <c r="H610" s="1"/>
      <c r="I610" s="1"/>
    </row>
    <row r="611">
      <c r="A611" s="1"/>
      <c r="B611" s="434"/>
      <c r="C611" s="1"/>
      <c r="D611" s="1"/>
      <c r="H611" s="1"/>
      <c r="I611" s="1"/>
    </row>
    <row r="612">
      <c r="A612" s="1"/>
      <c r="B612" s="434"/>
      <c r="C612" s="1"/>
      <c r="D612" s="1"/>
      <c r="H612" s="1"/>
      <c r="I612" s="1"/>
    </row>
    <row r="613">
      <c r="A613" s="1"/>
      <c r="B613" s="434"/>
      <c r="C613" s="1"/>
      <c r="D613" s="1"/>
      <c r="H613" s="1"/>
      <c r="I613" s="1"/>
    </row>
    <row r="614">
      <c r="A614" s="1"/>
      <c r="B614" s="434"/>
      <c r="C614" s="1"/>
      <c r="D614" s="1"/>
      <c r="H614" s="1"/>
      <c r="I614" s="1"/>
    </row>
    <row r="615">
      <c r="A615" s="1"/>
      <c r="B615" s="434"/>
      <c r="C615" s="1"/>
      <c r="D615" s="1"/>
      <c r="H615" s="1"/>
      <c r="I615" s="1"/>
    </row>
    <row r="616">
      <c r="A616" s="1"/>
      <c r="B616" s="434"/>
      <c r="C616" s="1"/>
      <c r="D616" s="1"/>
      <c r="H616" s="1"/>
      <c r="I616" s="1"/>
    </row>
    <row r="617">
      <c r="A617" s="1"/>
      <c r="B617" s="434"/>
      <c r="C617" s="1"/>
      <c r="D617" s="1"/>
      <c r="H617" s="1"/>
      <c r="I617" s="1"/>
    </row>
    <row r="618">
      <c r="A618" s="1"/>
      <c r="B618" s="434"/>
      <c r="C618" s="1"/>
      <c r="D618" s="1"/>
      <c r="H618" s="1"/>
      <c r="I618" s="1"/>
    </row>
    <row r="619">
      <c r="A619" s="1"/>
      <c r="B619" s="434"/>
      <c r="C619" s="1"/>
      <c r="D619" s="1"/>
      <c r="H619" s="1"/>
      <c r="I619" s="1"/>
    </row>
    <row r="620">
      <c r="A620" s="1"/>
      <c r="B620" s="434"/>
      <c r="C620" s="1"/>
      <c r="D620" s="1"/>
      <c r="H620" s="1"/>
      <c r="I620" s="1"/>
    </row>
    <row r="621">
      <c r="A621" s="1"/>
      <c r="B621" s="434"/>
      <c r="C621" s="1"/>
      <c r="D621" s="1"/>
      <c r="H621" s="1"/>
      <c r="I621" s="1"/>
    </row>
    <row r="622">
      <c r="A622" s="1"/>
      <c r="B622" s="434"/>
      <c r="C622" s="1"/>
      <c r="D622" s="1"/>
      <c r="H622" s="1"/>
      <c r="I622" s="1"/>
    </row>
    <row r="623">
      <c r="A623" s="1"/>
      <c r="B623" s="434"/>
      <c r="C623" s="1"/>
      <c r="D623" s="1"/>
      <c r="H623" s="1"/>
      <c r="I623" s="1"/>
    </row>
    <row r="624">
      <c r="A624" s="1"/>
      <c r="B624" s="434"/>
      <c r="C624" s="1"/>
      <c r="D624" s="1"/>
      <c r="H624" s="1"/>
      <c r="I624" s="1"/>
    </row>
    <row r="625">
      <c r="A625" s="1"/>
      <c r="B625" s="434"/>
      <c r="C625" s="1"/>
      <c r="D625" s="1"/>
      <c r="H625" s="1"/>
      <c r="I625" s="1"/>
    </row>
    <row r="626">
      <c r="A626" s="1"/>
      <c r="B626" s="434"/>
      <c r="C626" s="1"/>
      <c r="D626" s="1"/>
      <c r="H626" s="1"/>
      <c r="I626" s="1"/>
    </row>
    <row r="627">
      <c r="A627" s="1"/>
      <c r="B627" s="434"/>
      <c r="C627" s="1"/>
      <c r="D627" s="1"/>
      <c r="H627" s="1"/>
      <c r="I627" s="1"/>
    </row>
    <row r="628">
      <c r="A628" s="1"/>
      <c r="B628" s="434"/>
      <c r="C628" s="1"/>
      <c r="D628" s="1"/>
      <c r="H628" s="1"/>
      <c r="I628" s="1"/>
    </row>
    <row r="629">
      <c r="A629" s="1"/>
      <c r="B629" s="434"/>
      <c r="C629" s="1"/>
      <c r="D629" s="1"/>
      <c r="H629" s="1"/>
      <c r="I629" s="1"/>
    </row>
    <row r="630">
      <c r="A630" s="1"/>
      <c r="B630" s="434"/>
      <c r="C630" s="1"/>
      <c r="D630" s="1"/>
      <c r="H630" s="1"/>
      <c r="I630" s="1"/>
    </row>
    <row r="631">
      <c r="A631" s="1"/>
      <c r="B631" s="434"/>
      <c r="C631" s="1"/>
      <c r="D631" s="1"/>
      <c r="H631" s="1"/>
      <c r="I631" s="1"/>
    </row>
    <row r="632">
      <c r="A632" s="1"/>
      <c r="B632" s="434"/>
      <c r="C632" s="1"/>
      <c r="D632" s="1"/>
      <c r="H632" s="1"/>
      <c r="I632" s="1"/>
    </row>
    <row r="633">
      <c r="A633" s="1"/>
      <c r="B633" s="434"/>
      <c r="C633" s="1"/>
      <c r="D633" s="1"/>
      <c r="H633" s="1"/>
      <c r="I633" s="1"/>
    </row>
    <row r="634">
      <c r="A634" s="1"/>
      <c r="B634" s="434"/>
      <c r="C634" s="1"/>
      <c r="D634" s="1"/>
      <c r="H634" s="1"/>
      <c r="I634" s="1"/>
    </row>
    <row r="635">
      <c r="A635" s="1"/>
      <c r="B635" s="434"/>
      <c r="C635" s="1"/>
      <c r="D635" s="1"/>
      <c r="H635" s="1"/>
      <c r="I635" s="1"/>
    </row>
    <row r="636">
      <c r="A636" s="1"/>
      <c r="B636" s="434"/>
      <c r="C636" s="1"/>
      <c r="D636" s="1"/>
      <c r="H636" s="1"/>
      <c r="I636" s="1"/>
    </row>
    <row r="637">
      <c r="A637" s="1"/>
      <c r="B637" s="434"/>
      <c r="C637" s="1"/>
      <c r="D637" s="1"/>
      <c r="H637" s="1"/>
      <c r="I637" s="1"/>
    </row>
    <row r="638">
      <c r="A638" s="1"/>
      <c r="B638" s="434"/>
      <c r="C638" s="1"/>
      <c r="D638" s="1"/>
      <c r="H638" s="1"/>
      <c r="I638" s="1"/>
    </row>
    <row r="639">
      <c r="A639" s="1"/>
      <c r="B639" s="434"/>
      <c r="C639" s="1"/>
      <c r="D639" s="1"/>
      <c r="H639" s="1"/>
      <c r="I639" s="1"/>
    </row>
    <row r="640">
      <c r="A640" s="1"/>
      <c r="B640" s="434"/>
      <c r="C640" s="1"/>
      <c r="D640" s="1"/>
      <c r="H640" s="1"/>
      <c r="I640" s="1"/>
    </row>
    <row r="641">
      <c r="A641" s="1"/>
      <c r="B641" s="434"/>
      <c r="C641" s="1"/>
      <c r="D641" s="1"/>
      <c r="H641" s="1"/>
      <c r="I641" s="1"/>
    </row>
    <row r="642">
      <c r="A642" s="1"/>
      <c r="B642" s="434"/>
      <c r="C642" s="1"/>
      <c r="D642" s="1"/>
      <c r="H642" s="1"/>
      <c r="I642" s="1"/>
    </row>
    <row r="643">
      <c r="A643" s="1"/>
      <c r="B643" s="434"/>
      <c r="C643" s="1"/>
      <c r="D643" s="1"/>
      <c r="H643" s="1"/>
      <c r="I643" s="1"/>
    </row>
    <row r="644">
      <c r="A644" s="1"/>
      <c r="B644" s="434"/>
      <c r="C644" s="1"/>
      <c r="D644" s="1"/>
      <c r="H644" s="1"/>
      <c r="I644" s="1"/>
    </row>
    <row r="645">
      <c r="A645" s="1"/>
      <c r="B645" s="434"/>
      <c r="C645" s="1"/>
      <c r="D645" s="1"/>
      <c r="H645" s="1"/>
      <c r="I645" s="1"/>
    </row>
    <row r="646">
      <c r="A646" s="1"/>
      <c r="B646" s="434"/>
      <c r="C646" s="1"/>
      <c r="D646" s="1"/>
      <c r="H646" s="1"/>
      <c r="I646" s="1"/>
    </row>
    <row r="647">
      <c r="A647" s="1"/>
      <c r="B647" s="434"/>
      <c r="C647" s="1"/>
      <c r="D647" s="1"/>
      <c r="H647" s="1"/>
      <c r="I647" s="1"/>
    </row>
    <row r="648">
      <c r="A648" s="1"/>
      <c r="B648" s="434"/>
      <c r="C648" s="1"/>
      <c r="D648" s="1"/>
      <c r="H648" s="1"/>
      <c r="I648" s="1"/>
    </row>
    <row r="649">
      <c r="A649" s="1"/>
      <c r="B649" s="434"/>
      <c r="C649" s="1"/>
      <c r="D649" s="1"/>
      <c r="H649" s="1"/>
      <c r="I649" s="1"/>
    </row>
    <row r="650">
      <c r="A650" s="1"/>
      <c r="B650" s="434"/>
      <c r="C650" s="1"/>
      <c r="D650" s="1"/>
      <c r="H650" s="1"/>
      <c r="I650" s="1"/>
    </row>
    <row r="651">
      <c r="A651" s="1"/>
      <c r="B651" s="434"/>
      <c r="C651" s="1"/>
      <c r="D651" s="1"/>
      <c r="H651" s="1"/>
      <c r="I651" s="1"/>
    </row>
    <row r="652">
      <c r="A652" s="1"/>
      <c r="B652" s="434"/>
      <c r="C652" s="1"/>
      <c r="D652" s="1"/>
      <c r="H652" s="1"/>
      <c r="I652" s="1"/>
    </row>
    <row r="653">
      <c r="A653" s="1"/>
      <c r="B653" s="434"/>
      <c r="C653" s="1"/>
      <c r="D653" s="1"/>
      <c r="H653" s="1"/>
      <c r="I653" s="1"/>
    </row>
    <row r="654">
      <c r="A654" s="1"/>
      <c r="B654" s="434"/>
      <c r="C654" s="1"/>
      <c r="D654" s="1"/>
      <c r="H654" s="1"/>
      <c r="I654" s="1"/>
    </row>
    <row r="655">
      <c r="A655" s="1"/>
      <c r="B655" s="434"/>
      <c r="C655" s="1"/>
      <c r="D655" s="1"/>
      <c r="H655" s="1"/>
      <c r="I655" s="1"/>
    </row>
    <row r="656">
      <c r="A656" s="1"/>
      <c r="B656" s="434"/>
      <c r="C656" s="1"/>
      <c r="D656" s="1"/>
      <c r="H656" s="1"/>
      <c r="I656" s="1"/>
    </row>
    <row r="657">
      <c r="A657" s="1"/>
      <c r="B657" s="434"/>
      <c r="C657" s="1"/>
      <c r="D657" s="1"/>
      <c r="H657" s="1"/>
      <c r="I657" s="1"/>
    </row>
    <row r="658">
      <c r="A658" s="1"/>
      <c r="B658" s="434"/>
      <c r="C658" s="1"/>
      <c r="D658" s="1"/>
      <c r="H658" s="1"/>
      <c r="I658" s="1"/>
    </row>
    <row r="659">
      <c r="A659" s="1"/>
      <c r="B659" s="434"/>
      <c r="C659" s="1"/>
      <c r="D659" s="1"/>
      <c r="H659" s="1"/>
      <c r="I659" s="1"/>
    </row>
    <row r="660">
      <c r="A660" s="1"/>
      <c r="B660" s="434"/>
      <c r="C660" s="1"/>
      <c r="D660" s="1"/>
      <c r="H660" s="1"/>
      <c r="I660" s="1"/>
    </row>
    <row r="661">
      <c r="A661" s="1"/>
      <c r="B661" s="434"/>
      <c r="C661" s="1"/>
      <c r="D661" s="1"/>
      <c r="H661" s="1"/>
      <c r="I661" s="1"/>
    </row>
    <row r="662">
      <c r="A662" s="1"/>
      <c r="B662" s="434"/>
      <c r="C662" s="1"/>
      <c r="D662" s="1"/>
      <c r="H662" s="1"/>
      <c r="I662" s="1"/>
    </row>
    <row r="663">
      <c r="A663" s="1"/>
      <c r="B663" s="434"/>
      <c r="C663" s="1"/>
      <c r="D663" s="1"/>
      <c r="H663" s="1"/>
      <c r="I663" s="1"/>
    </row>
    <row r="664">
      <c r="A664" s="1"/>
      <c r="B664" s="434"/>
      <c r="C664" s="1"/>
      <c r="D664" s="1"/>
      <c r="H664" s="1"/>
      <c r="I664" s="1"/>
    </row>
    <row r="665">
      <c r="A665" s="1"/>
      <c r="B665" s="434"/>
      <c r="C665" s="1"/>
      <c r="D665" s="1"/>
      <c r="H665" s="1"/>
      <c r="I665" s="1"/>
    </row>
    <row r="666">
      <c r="A666" s="1"/>
      <c r="B666" s="434"/>
      <c r="C666" s="1"/>
      <c r="D666" s="1"/>
      <c r="H666" s="1"/>
      <c r="I666" s="1"/>
    </row>
    <row r="667">
      <c r="A667" s="1"/>
      <c r="B667" s="434"/>
      <c r="C667" s="1"/>
      <c r="D667" s="1"/>
      <c r="H667" s="1"/>
      <c r="I667" s="1"/>
    </row>
    <row r="668">
      <c r="A668" s="1"/>
      <c r="B668" s="434"/>
      <c r="C668" s="1"/>
      <c r="D668" s="1"/>
      <c r="H668" s="1"/>
      <c r="I668" s="1"/>
    </row>
    <row r="669">
      <c r="A669" s="1"/>
      <c r="B669" s="434"/>
      <c r="C669" s="1"/>
      <c r="D669" s="1"/>
      <c r="H669" s="1"/>
      <c r="I669" s="1"/>
    </row>
    <row r="670">
      <c r="A670" s="1"/>
      <c r="B670" s="434"/>
      <c r="C670" s="1"/>
      <c r="D670" s="1"/>
      <c r="H670" s="1"/>
      <c r="I670" s="1"/>
    </row>
    <row r="671">
      <c r="A671" s="1"/>
      <c r="B671" s="434"/>
      <c r="C671" s="1"/>
      <c r="D671" s="1"/>
      <c r="H671" s="1"/>
      <c r="I671" s="1"/>
    </row>
    <row r="672">
      <c r="A672" s="1"/>
      <c r="B672" s="434"/>
      <c r="C672" s="1"/>
      <c r="D672" s="1"/>
      <c r="H672" s="1"/>
      <c r="I672" s="1"/>
    </row>
    <row r="673">
      <c r="A673" s="1"/>
      <c r="B673" s="434"/>
      <c r="C673" s="1"/>
      <c r="D673" s="1"/>
      <c r="H673" s="1"/>
      <c r="I673" s="1"/>
    </row>
    <row r="674">
      <c r="A674" s="1"/>
      <c r="B674" s="434"/>
      <c r="C674" s="1"/>
      <c r="D674" s="1"/>
      <c r="H674" s="1"/>
      <c r="I674" s="1"/>
    </row>
    <row r="675">
      <c r="A675" s="1"/>
      <c r="B675" s="434"/>
      <c r="C675" s="1"/>
      <c r="D675" s="1"/>
      <c r="H675" s="1"/>
      <c r="I675" s="1"/>
    </row>
    <row r="676">
      <c r="A676" s="1"/>
      <c r="B676" s="434"/>
      <c r="C676" s="1"/>
      <c r="D676" s="1"/>
      <c r="H676" s="1"/>
      <c r="I676" s="1"/>
    </row>
    <row r="677">
      <c r="A677" s="1"/>
      <c r="B677" s="434"/>
      <c r="C677" s="1"/>
      <c r="D677" s="1"/>
      <c r="H677" s="1"/>
      <c r="I677" s="1"/>
    </row>
    <row r="678">
      <c r="A678" s="1"/>
      <c r="B678" s="434"/>
      <c r="C678" s="1"/>
      <c r="D678" s="1"/>
      <c r="H678" s="1"/>
      <c r="I678" s="1"/>
    </row>
    <row r="679">
      <c r="A679" s="1"/>
      <c r="B679" s="434"/>
      <c r="C679" s="1"/>
      <c r="D679" s="1"/>
      <c r="H679" s="1"/>
      <c r="I679" s="1"/>
    </row>
    <row r="680">
      <c r="A680" s="1"/>
      <c r="B680" s="434"/>
      <c r="C680" s="1"/>
      <c r="D680" s="1"/>
      <c r="H680" s="1"/>
      <c r="I680" s="1"/>
    </row>
    <row r="681">
      <c r="A681" s="1"/>
      <c r="B681" s="434"/>
      <c r="C681" s="1"/>
      <c r="D681" s="1"/>
      <c r="H681" s="1"/>
      <c r="I681" s="1"/>
    </row>
    <row r="682">
      <c r="A682" s="1"/>
      <c r="B682" s="434"/>
      <c r="C682" s="1"/>
      <c r="D682" s="1"/>
      <c r="H682" s="1"/>
      <c r="I682" s="1"/>
    </row>
    <row r="683">
      <c r="A683" s="1"/>
      <c r="B683" s="434"/>
      <c r="C683" s="1"/>
      <c r="D683" s="1"/>
      <c r="H683" s="1"/>
      <c r="I683" s="1"/>
    </row>
    <row r="684">
      <c r="A684" s="1"/>
      <c r="B684" s="434"/>
      <c r="C684" s="1"/>
      <c r="D684" s="1"/>
      <c r="H684" s="1"/>
      <c r="I684" s="1"/>
    </row>
    <row r="685">
      <c r="A685" s="1"/>
      <c r="B685" s="434"/>
      <c r="C685" s="1"/>
      <c r="D685" s="1"/>
      <c r="H685" s="1"/>
      <c r="I685" s="1"/>
    </row>
    <row r="686">
      <c r="A686" s="1"/>
      <c r="B686" s="434"/>
      <c r="C686" s="1"/>
      <c r="D686" s="1"/>
      <c r="H686" s="1"/>
      <c r="I686" s="1"/>
    </row>
    <row r="687">
      <c r="A687" s="1"/>
      <c r="B687" s="434"/>
      <c r="C687" s="1"/>
      <c r="D687" s="1"/>
      <c r="H687" s="1"/>
      <c r="I687" s="1"/>
    </row>
    <row r="688">
      <c r="A688" s="1"/>
      <c r="B688" s="434"/>
      <c r="C688" s="1"/>
      <c r="D688" s="1"/>
      <c r="H688" s="1"/>
      <c r="I688" s="1"/>
    </row>
    <row r="689">
      <c r="A689" s="1"/>
      <c r="B689" s="434"/>
      <c r="C689" s="1"/>
      <c r="D689" s="1"/>
      <c r="H689" s="1"/>
      <c r="I689" s="1"/>
    </row>
    <row r="690">
      <c r="A690" s="1"/>
      <c r="B690" s="434"/>
      <c r="C690" s="1"/>
      <c r="D690" s="1"/>
      <c r="H690" s="1"/>
      <c r="I690" s="1"/>
    </row>
    <row r="691">
      <c r="A691" s="1"/>
      <c r="B691" s="434"/>
      <c r="C691" s="1"/>
      <c r="D691" s="1"/>
      <c r="H691" s="1"/>
      <c r="I691" s="1"/>
    </row>
    <row r="692">
      <c r="A692" s="1"/>
      <c r="B692" s="434"/>
      <c r="C692" s="1"/>
      <c r="D692" s="1"/>
      <c r="H692" s="1"/>
      <c r="I692" s="1"/>
    </row>
    <row r="693">
      <c r="A693" s="1"/>
      <c r="B693" s="434"/>
      <c r="C693" s="1"/>
      <c r="D693" s="1"/>
      <c r="H693" s="1"/>
      <c r="I693" s="1"/>
    </row>
    <row r="694">
      <c r="A694" s="1"/>
      <c r="B694" s="434"/>
      <c r="C694" s="1"/>
      <c r="D694" s="1"/>
      <c r="H694" s="1"/>
      <c r="I694" s="1"/>
    </row>
    <row r="695">
      <c r="A695" s="1"/>
      <c r="B695" s="434"/>
      <c r="C695" s="1"/>
      <c r="D695" s="1"/>
      <c r="H695" s="1"/>
      <c r="I695" s="1"/>
    </row>
    <row r="696">
      <c r="A696" s="1"/>
      <c r="B696" s="434"/>
      <c r="C696" s="1"/>
      <c r="D696" s="1"/>
      <c r="H696" s="1"/>
      <c r="I696" s="1"/>
    </row>
    <row r="697">
      <c r="A697" s="1"/>
      <c r="B697" s="434"/>
      <c r="C697" s="1"/>
      <c r="D697" s="1"/>
      <c r="H697" s="1"/>
      <c r="I697" s="1"/>
    </row>
    <row r="698">
      <c r="A698" s="1"/>
      <c r="B698" s="434"/>
      <c r="C698" s="1"/>
      <c r="D698" s="1"/>
      <c r="H698" s="1"/>
      <c r="I698" s="1"/>
    </row>
    <row r="699">
      <c r="A699" s="1"/>
      <c r="B699" s="434"/>
      <c r="C699" s="1"/>
      <c r="D699" s="1"/>
      <c r="H699" s="1"/>
      <c r="I699" s="1"/>
    </row>
    <row r="700">
      <c r="A700" s="1"/>
      <c r="B700" s="434"/>
      <c r="C700" s="1"/>
      <c r="D700" s="1"/>
      <c r="H700" s="1"/>
      <c r="I700" s="1"/>
    </row>
    <row r="701">
      <c r="A701" s="1"/>
      <c r="B701" s="434"/>
      <c r="C701" s="1"/>
      <c r="D701" s="1"/>
      <c r="H701" s="1"/>
      <c r="I701" s="1"/>
    </row>
    <row r="702">
      <c r="A702" s="1"/>
      <c r="B702" s="434"/>
      <c r="C702" s="1"/>
      <c r="D702" s="1"/>
      <c r="H702" s="1"/>
      <c r="I702" s="1"/>
    </row>
    <row r="703">
      <c r="A703" s="1"/>
      <c r="B703" s="434"/>
      <c r="C703" s="1"/>
      <c r="D703" s="1"/>
      <c r="H703" s="1"/>
      <c r="I703" s="1"/>
    </row>
    <row r="704">
      <c r="A704" s="1"/>
      <c r="B704" s="434"/>
      <c r="C704" s="1"/>
      <c r="D704" s="1"/>
      <c r="H704" s="1"/>
      <c r="I704" s="1"/>
    </row>
    <row r="705">
      <c r="A705" s="1"/>
      <c r="B705" s="434"/>
      <c r="C705" s="1"/>
      <c r="D705" s="1"/>
      <c r="H705" s="1"/>
      <c r="I705" s="1"/>
    </row>
    <row r="706">
      <c r="A706" s="1"/>
      <c r="B706" s="434"/>
      <c r="C706" s="1"/>
      <c r="D706" s="1"/>
      <c r="H706" s="1"/>
      <c r="I706" s="1"/>
    </row>
    <row r="707">
      <c r="A707" s="1"/>
      <c r="B707" s="434"/>
      <c r="C707" s="1"/>
      <c r="D707" s="1"/>
      <c r="H707" s="1"/>
      <c r="I707" s="1"/>
    </row>
    <row r="708">
      <c r="A708" s="1"/>
      <c r="B708" s="434"/>
      <c r="C708" s="1"/>
      <c r="D708" s="1"/>
      <c r="H708" s="1"/>
      <c r="I708" s="1"/>
    </row>
    <row r="709">
      <c r="A709" s="1"/>
      <c r="B709" s="434"/>
      <c r="C709" s="1"/>
      <c r="D709" s="1"/>
      <c r="H709" s="1"/>
      <c r="I709" s="1"/>
    </row>
    <row r="710">
      <c r="A710" s="1"/>
      <c r="B710" s="434"/>
      <c r="C710" s="1"/>
      <c r="D710" s="1"/>
      <c r="H710" s="1"/>
      <c r="I710" s="1"/>
    </row>
    <row r="711">
      <c r="A711" s="1"/>
      <c r="B711" s="434"/>
      <c r="C711" s="1"/>
      <c r="D711" s="1"/>
      <c r="H711" s="1"/>
      <c r="I711" s="1"/>
    </row>
    <row r="712">
      <c r="A712" s="1"/>
      <c r="B712" s="434"/>
      <c r="C712" s="1"/>
      <c r="D712" s="1"/>
      <c r="H712" s="1"/>
      <c r="I712" s="1"/>
    </row>
    <row r="713">
      <c r="A713" s="1"/>
      <c r="B713" s="434"/>
      <c r="C713" s="1"/>
      <c r="D713" s="1"/>
      <c r="H713" s="1"/>
      <c r="I713" s="1"/>
    </row>
    <row r="714">
      <c r="A714" s="1"/>
      <c r="B714" s="434"/>
      <c r="C714" s="1"/>
      <c r="D714" s="1"/>
      <c r="H714" s="1"/>
      <c r="I714" s="1"/>
    </row>
    <row r="715">
      <c r="A715" s="1"/>
      <c r="B715" s="434"/>
      <c r="C715" s="1"/>
      <c r="D715" s="1"/>
      <c r="H715" s="1"/>
      <c r="I715" s="1"/>
    </row>
    <row r="716">
      <c r="A716" s="1"/>
      <c r="B716" s="434"/>
      <c r="C716" s="1"/>
      <c r="D716" s="1"/>
      <c r="H716" s="1"/>
      <c r="I716" s="1"/>
    </row>
    <row r="717">
      <c r="A717" s="1"/>
      <c r="B717" s="434"/>
      <c r="C717" s="1"/>
      <c r="D717" s="1"/>
      <c r="H717" s="1"/>
      <c r="I717" s="1"/>
    </row>
    <row r="718">
      <c r="A718" s="1"/>
      <c r="B718" s="434"/>
      <c r="C718" s="1"/>
      <c r="D718" s="1"/>
      <c r="H718" s="1"/>
      <c r="I718" s="1"/>
    </row>
    <row r="719">
      <c r="A719" s="1"/>
      <c r="B719" s="434"/>
      <c r="C719" s="1"/>
      <c r="D719" s="1"/>
      <c r="H719" s="1"/>
      <c r="I719" s="1"/>
    </row>
    <row r="720">
      <c r="A720" s="1"/>
      <c r="B720" s="434"/>
      <c r="C720" s="1"/>
      <c r="D720" s="1"/>
      <c r="H720" s="1"/>
      <c r="I720" s="1"/>
    </row>
    <row r="721">
      <c r="A721" s="1"/>
      <c r="B721" s="434"/>
      <c r="C721" s="1"/>
      <c r="D721" s="1"/>
      <c r="H721" s="1"/>
      <c r="I721" s="1"/>
    </row>
    <row r="722">
      <c r="A722" s="1"/>
      <c r="B722" s="434"/>
      <c r="C722" s="1"/>
      <c r="D722" s="1"/>
      <c r="H722" s="1"/>
      <c r="I722" s="1"/>
    </row>
    <row r="723">
      <c r="A723" s="1"/>
      <c r="B723" s="434"/>
      <c r="C723" s="1"/>
      <c r="D723" s="1"/>
      <c r="H723" s="1"/>
      <c r="I723" s="1"/>
    </row>
    <row r="724">
      <c r="A724" s="1"/>
      <c r="B724" s="434"/>
      <c r="C724" s="1"/>
      <c r="D724" s="1"/>
      <c r="H724" s="1"/>
      <c r="I724" s="1"/>
    </row>
    <row r="725">
      <c r="A725" s="1"/>
      <c r="B725" s="434"/>
      <c r="C725" s="1"/>
      <c r="D725" s="1"/>
      <c r="H725" s="1"/>
      <c r="I725" s="1"/>
    </row>
    <row r="726">
      <c r="A726" s="1"/>
      <c r="B726" s="434"/>
      <c r="C726" s="1"/>
      <c r="D726" s="1"/>
      <c r="H726" s="1"/>
      <c r="I726" s="1"/>
    </row>
    <row r="727">
      <c r="A727" s="1"/>
      <c r="B727" s="434"/>
      <c r="C727" s="1"/>
      <c r="D727" s="1"/>
      <c r="H727" s="1"/>
      <c r="I727" s="1"/>
    </row>
    <row r="728">
      <c r="A728" s="1"/>
      <c r="B728" s="434"/>
      <c r="C728" s="1"/>
      <c r="D728" s="1"/>
      <c r="H728" s="1"/>
      <c r="I728" s="1"/>
    </row>
    <row r="729">
      <c r="A729" s="1"/>
      <c r="B729" s="434"/>
      <c r="C729" s="1"/>
      <c r="D729" s="1"/>
      <c r="H729" s="1"/>
      <c r="I729" s="1"/>
    </row>
    <row r="730">
      <c r="A730" s="1"/>
      <c r="B730" s="434"/>
      <c r="C730" s="1"/>
      <c r="D730" s="1"/>
      <c r="H730" s="1"/>
      <c r="I730" s="1"/>
    </row>
    <row r="731">
      <c r="A731" s="1"/>
      <c r="B731" s="434"/>
      <c r="C731" s="1"/>
      <c r="D731" s="1"/>
      <c r="H731" s="1"/>
      <c r="I731" s="1"/>
    </row>
    <row r="732">
      <c r="A732" s="1"/>
      <c r="B732" s="434"/>
      <c r="C732" s="1"/>
      <c r="D732" s="1"/>
      <c r="H732" s="1"/>
      <c r="I732" s="1"/>
    </row>
    <row r="733">
      <c r="A733" s="1"/>
      <c r="B733" s="434"/>
      <c r="C733" s="1"/>
      <c r="D733" s="1"/>
      <c r="H733" s="1"/>
      <c r="I733" s="1"/>
    </row>
    <row r="734">
      <c r="A734" s="1"/>
      <c r="B734" s="434"/>
      <c r="C734" s="1"/>
      <c r="D734" s="1"/>
      <c r="H734" s="1"/>
      <c r="I734" s="1"/>
    </row>
    <row r="735">
      <c r="A735" s="1"/>
      <c r="B735" s="434"/>
      <c r="C735" s="1"/>
      <c r="D735" s="1"/>
      <c r="H735" s="1"/>
      <c r="I735" s="1"/>
    </row>
    <row r="736">
      <c r="A736" s="1"/>
      <c r="B736" s="434"/>
      <c r="C736" s="1"/>
      <c r="D736" s="1"/>
      <c r="H736" s="1"/>
      <c r="I736" s="1"/>
    </row>
    <row r="737">
      <c r="A737" s="1"/>
      <c r="B737" s="434"/>
      <c r="C737" s="1"/>
      <c r="D737" s="1"/>
      <c r="H737" s="1"/>
      <c r="I737" s="1"/>
    </row>
    <row r="738">
      <c r="A738" s="1"/>
      <c r="B738" s="434"/>
      <c r="C738" s="1"/>
      <c r="D738" s="1"/>
      <c r="H738" s="1"/>
      <c r="I738" s="1"/>
    </row>
    <row r="739">
      <c r="A739" s="1"/>
      <c r="B739" s="434"/>
      <c r="C739" s="1"/>
      <c r="D739" s="1"/>
      <c r="H739" s="1"/>
      <c r="I739" s="1"/>
    </row>
    <row r="740">
      <c r="A740" s="1"/>
      <c r="B740" s="434"/>
      <c r="C740" s="1"/>
      <c r="D740" s="1"/>
      <c r="H740" s="1"/>
      <c r="I740" s="1"/>
    </row>
    <row r="741">
      <c r="A741" s="1"/>
      <c r="B741" s="434"/>
      <c r="C741" s="1"/>
      <c r="D741" s="1"/>
      <c r="H741" s="1"/>
      <c r="I741" s="1"/>
    </row>
    <row r="742">
      <c r="A742" s="1"/>
      <c r="B742" s="434"/>
      <c r="C742" s="1"/>
      <c r="D742" s="1"/>
      <c r="H742" s="1"/>
      <c r="I742" s="1"/>
    </row>
    <row r="743">
      <c r="A743" s="1"/>
      <c r="B743" s="434"/>
      <c r="C743" s="1"/>
      <c r="D743" s="1"/>
      <c r="H743" s="1"/>
      <c r="I743" s="1"/>
    </row>
    <row r="744">
      <c r="A744" s="1"/>
      <c r="B744" s="434"/>
      <c r="C744" s="1"/>
      <c r="D744" s="1"/>
      <c r="H744" s="1"/>
      <c r="I744" s="1"/>
    </row>
    <row r="745">
      <c r="A745" s="1"/>
      <c r="B745" s="434"/>
      <c r="C745" s="1"/>
      <c r="D745" s="1"/>
      <c r="H745" s="1"/>
      <c r="I745" s="1"/>
    </row>
    <row r="746">
      <c r="A746" s="1"/>
      <c r="B746" s="434"/>
      <c r="C746" s="1"/>
      <c r="D746" s="1"/>
      <c r="H746" s="1"/>
      <c r="I746" s="1"/>
    </row>
    <row r="747">
      <c r="A747" s="1"/>
      <c r="B747" s="434"/>
      <c r="C747" s="1"/>
      <c r="D747" s="1"/>
      <c r="H747" s="1"/>
      <c r="I747" s="1"/>
    </row>
    <row r="748">
      <c r="A748" s="1"/>
      <c r="B748" s="434"/>
      <c r="C748" s="1"/>
      <c r="D748" s="1"/>
      <c r="H748" s="1"/>
      <c r="I748" s="1"/>
    </row>
    <row r="749">
      <c r="A749" s="1"/>
      <c r="B749" s="434"/>
      <c r="C749" s="1"/>
      <c r="D749" s="1"/>
      <c r="H749" s="1"/>
      <c r="I749" s="1"/>
    </row>
    <row r="750">
      <c r="A750" s="1"/>
      <c r="B750" s="434"/>
      <c r="C750" s="1"/>
      <c r="D750" s="1"/>
      <c r="H750" s="1"/>
      <c r="I750" s="1"/>
    </row>
    <row r="751">
      <c r="A751" s="1"/>
      <c r="B751" s="434"/>
      <c r="C751" s="1"/>
      <c r="D751" s="1"/>
      <c r="H751" s="1"/>
      <c r="I751" s="1"/>
    </row>
    <row r="752">
      <c r="A752" s="1"/>
      <c r="B752" s="434"/>
      <c r="C752" s="1"/>
      <c r="D752" s="1"/>
      <c r="H752" s="1"/>
      <c r="I752" s="1"/>
    </row>
    <row r="753">
      <c r="A753" s="1"/>
      <c r="B753" s="434"/>
      <c r="C753" s="1"/>
      <c r="D753" s="1"/>
      <c r="H753" s="1"/>
      <c r="I753" s="1"/>
    </row>
    <row r="754">
      <c r="A754" s="1"/>
      <c r="B754" s="434"/>
      <c r="C754" s="1"/>
      <c r="D754" s="1"/>
      <c r="H754" s="1"/>
      <c r="I754" s="1"/>
    </row>
    <row r="755">
      <c r="A755" s="1"/>
      <c r="B755" s="434"/>
      <c r="C755" s="1"/>
      <c r="D755" s="1"/>
      <c r="H755" s="1"/>
      <c r="I755" s="1"/>
    </row>
    <row r="756">
      <c r="A756" s="1"/>
      <c r="B756" s="434"/>
      <c r="C756" s="1"/>
      <c r="D756" s="1"/>
      <c r="H756" s="1"/>
      <c r="I756" s="1"/>
    </row>
    <row r="757">
      <c r="A757" s="1"/>
      <c r="B757" s="434"/>
      <c r="C757" s="1"/>
      <c r="D757" s="1"/>
      <c r="H757" s="1"/>
      <c r="I757" s="1"/>
    </row>
    <row r="758">
      <c r="A758" s="1"/>
      <c r="B758" s="434"/>
      <c r="C758" s="1"/>
      <c r="D758" s="1"/>
      <c r="H758" s="1"/>
      <c r="I758" s="1"/>
    </row>
    <row r="759">
      <c r="A759" s="1"/>
      <c r="B759" s="434"/>
      <c r="C759" s="1"/>
      <c r="D759" s="1"/>
      <c r="H759" s="1"/>
      <c r="I759" s="1"/>
    </row>
    <row r="760">
      <c r="A760" s="1"/>
      <c r="B760" s="434"/>
      <c r="C760" s="1"/>
      <c r="D760" s="1"/>
      <c r="H760" s="1"/>
      <c r="I760" s="1"/>
    </row>
    <row r="761">
      <c r="A761" s="1"/>
      <c r="B761" s="434"/>
      <c r="C761" s="1"/>
      <c r="D761" s="1"/>
      <c r="H761" s="1"/>
      <c r="I761" s="1"/>
    </row>
    <row r="762">
      <c r="A762" s="1"/>
      <c r="B762" s="434"/>
      <c r="C762" s="1"/>
      <c r="D762" s="1"/>
      <c r="H762" s="1"/>
      <c r="I762" s="1"/>
    </row>
    <row r="763">
      <c r="A763" s="1"/>
      <c r="B763" s="434"/>
      <c r="C763" s="1"/>
      <c r="D763" s="1"/>
      <c r="H763" s="1"/>
      <c r="I763" s="1"/>
    </row>
    <row r="764">
      <c r="A764" s="1"/>
      <c r="B764" s="434"/>
      <c r="C764" s="1"/>
      <c r="D764" s="1"/>
      <c r="H764" s="1"/>
      <c r="I764" s="1"/>
    </row>
    <row r="765">
      <c r="A765" s="1"/>
      <c r="B765" s="434"/>
      <c r="C765" s="1"/>
      <c r="D765" s="1"/>
      <c r="H765" s="1"/>
      <c r="I765" s="1"/>
    </row>
    <row r="766">
      <c r="A766" s="1"/>
      <c r="B766" s="434"/>
      <c r="C766" s="1"/>
      <c r="D766" s="1"/>
      <c r="H766" s="1"/>
      <c r="I766" s="1"/>
    </row>
    <row r="767">
      <c r="A767" s="1"/>
      <c r="B767" s="434"/>
      <c r="C767" s="1"/>
      <c r="D767" s="1"/>
      <c r="H767" s="1"/>
      <c r="I767" s="1"/>
    </row>
    <row r="768">
      <c r="A768" s="1"/>
      <c r="B768" s="434"/>
      <c r="C768" s="1"/>
      <c r="D768" s="1"/>
      <c r="H768" s="1"/>
      <c r="I768" s="1"/>
    </row>
    <row r="769">
      <c r="A769" s="1"/>
      <c r="B769" s="434"/>
      <c r="C769" s="1"/>
      <c r="D769" s="1"/>
      <c r="H769" s="1"/>
      <c r="I769" s="1"/>
    </row>
    <row r="770">
      <c r="A770" s="1"/>
      <c r="B770" s="434"/>
      <c r="C770" s="1"/>
      <c r="D770" s="1"/>
      <c r="H770" s="1"/>
      <c r="I770" s="1"/>
    </row>
    <row r="771">
      <c r="A771" s="1"/>
      <c r="B771" s="434"/>
      <c r="C771" s="1"/>
      <c r="D771" s="1"/>
      <c r="H771" s="1"/>
      <c r="I771" s="1"/>
    </row>
    <row r="772">
      <c r="A772" s="1"/>
      <c r="B772" s="434"/>
      <c r="C772" s="1"/>
      <c r="D772" s="1"/>
      <c r="H772" s="1"/>
      <c r="I772" s="1"/>
    </row>
    <row r="773">
      <c r="A773" s="1"/>
      <c r="B773" s="434"/>
      <c r="C773" s="1"/>
      <c r="D773" s="1"/>
      <c r="H773" s="1"/>
      <c r="I773" s="1"/>
    </row>
    <row r="774">
      <c r="A774" s="1"/>
      <c r="B774" s="434"/>
      <c r="C774" s="1"/>
      <c r="D774" s="1"/>
      <c r="H774" s="1"/>
      <c r="I774" s="1"/>
    </row>
    <row r="775">
      <c r="A775" s="1"/>
      <c r="B775" s="434"/>
      <c r="C775" s="1"/>
      <c r="D775" s="1"/>
      <c r="H775" s="1"/>
      <c r="I775" s="1"/>
    </row>
    <row r="776">
      <c r="A776" s="1"/>
      <c r="B776" s="434"/>
      <c r="C776" s="1"/>
      <c r="D776" s="1"/>
      <c r="H776" s="1"/>
      <c r="I776" s="1"/>
    </row>
    <row r="777">
      <c r="A777" s="1"/>
      <c r="B777" s="434"/>
      <c r="C777" s="1"/>
      <c r="D777" s="1"/>
      <c r="H777" s="1"/>
      <c r="I777" s="1"/>
    </row>
    <row r="778">
      <c r="A778" s="1"/>
      <c r="B778" s="434"/>
      <c r="C778" s="1"/>
      <c r="D778" s="1"/>
      <c r="H778" s="1"/>
      <c r="I778" s="1"/>
    </row>
    <row r="779">
      <c r="A779" s="1"/>
      <c r="B779" s="434"/>
      <c r="C779" s="1"/>
      <c r="D779" s="1"/>
      <c r="H779" s="1"/>
      <c r="I779" s="1"/>
    </row>
    <row r="780">
      <c r="A780" s="1"/>
      <c r="B780" s="434"/>
      <c r="C780" s="1"/>
      <c r="D780" s="1"/>
      <c r="H780" s="1"/>
      <c r="I780" s="1"/>
    </row>
    <row r="781">
      <c r="A781" s="1"/>
      <c r="B781" s="434"/>
      <c r="C781" s="1"/>
      <c r="D781" s="1"/>
      <c r="H781" s="1"/>
      <c r="I781" s="1"/>
    </row>
    <row r="782">
      <c r="A782" s="1"/>
      <c r="B782" s="434"/>
      <c r="C782" s="1"/>
      <c r="D782" s="1"/>
      <c r="H782" s="1"/>
      <c r="I782" s="1"/>
    </row>
    <row r="783">
      <c r="A783" s="1"/>
      <c r="B783" s="434"/>
      <c r="C783" s="1"/>
      <c r="D783" s="1"/>
      <c r="H783" s="1"/>
      <c r="I783" s="1"/>
    </row>
    <row r="784">
      <c r="A784" s="1"/>
      <c r="B784" s="434"/>
      <c r="C784" s="1"/>
      <c r="D784" s="1"/>
      <c r="H784" s="1"/>
      <c r="I784" s="1"/>
    </row>
    <row r="785">
      <c r="A785" s="1"/>
      <c r="B785" s="434"/>
      <c r="C785" s="1"/>
      <c r="D785" s="1"/>
      <c r="H785" s="1"/>
      <c r="I785" s="1"/>
    </row>
    <row r="786">
      <c r="A786" s="1"/>
      <c r="B786" s="434"/>
      <c r="C786" s="1"/>
      <c r="D786" s="1"/>
      <c r="H786" s="1"/>
      <c r="I786" s="1"/>
    </row>
    <row r="787">
      <c r="A787" s="1"/>
      <c r="B787" s="434"/>
      <c r="C787" s="1"/>
      <c r="D787" s="1"/>
      <c r="H787" s="1"/>
      <c r="I787" s="1"/>
    </row>
    <row r="788">
      <c r="A788" s="1"/>
      <c r="B788" s="434"/>
      <c r="C788" s="1"/>
      <c r="D788" s="1"/>
      <c r="H788" s="1"/>
      <c r="I788" s="1"/>
    </row>
    <row r="789">
      <c r="A789" s="1"/>
      <c r="B789" s="434"/>
      <c r="C789" s="1"/>
      <c r="D789" s="1"/>
      <c r="H789" s="1"/>
      <c r="I789" s="1"/>
    </row>
    <row r="790">
      <c r="A790" s="1"/>
      <c r="B790" s="434"/>
      <c r="C790" s="1"/>
      <c r="D790" s="1"/>
      <c r="H790" s="1"/>
      <c r="I790" s="1"/>
    </row>
    <row r="791">
      <c r="A791" s="1"/>
      <c r="B791" s="434"/>
      <c r="C791" s="1"/>
      <c r="D791" s="1"/>
      <c r="H791" s="1"/>
      <c r="I791" s="1"/>
    </row>
    <row r="792">
      <c r="A792" s="1"/>
      <c r="B792" s="434"/>
      <c r="C792" s="1"/>
      <c r="D792" s="1"/>
      <c r="H792" s="1"/>
      <c r="I792" s="1"/>
    </row>
    <row r="793">
      <c r="A793" s="1"/>
      <c r="B793" s="434"/>
      <c r="C793" s="1"/>
      <c r="D793" s="1"/>
      <c r="H793" s="1"/>
      <c r="I793" s="1"/>
    </row>
    <row r="794">
      <c r="A794" s="1"/>
      <c r="B794" s="434"/>
      <c r="C794" s="1"/>
      <c r="D794" s="1"/>
      <c r="H794" s="1"/>
      <c r="I794" s="1"/>
    </row>
    <row r="795">
      <c r="A795" s="1"/>
      <c r="B795" s="434"/>
      <c r="C795" s="1"/>
      <c r="D795" s="1"/>
      <c r="H795" s="1"/>
      <c r="I795" s="1"/>
    </row>
    <row r="796">
      <c r="A796" s="1"/>
      <c r="B796" s="434"/>
      <c r="C796" s="1"/>
      <c r="D796" s="1"/>
      <c r="H796" s="1"/>
      <c r="I796" s="1"/>
    </row>
    <row r="797">
      <c r="A797" s="1"/>
      <c r="B797" s="434"/>
      <c r="C797" s="1"/>
      <c r="D797" s="1"/>
      <c r="H797" s="1"/>
      <c r="I797" s="1"/>
    </row>
    <row r="798">
      <c r="A798" s="1"/>
      <c r="B798" s="434"/>
      <c r="C798" s="1"/>
      <c r="D798" s="1"/>
      <c r="H798" s="1"/>
      <c r="I798" s="1"/>
    </row>
    <row r="799">
      <c r="A799" s="1"/>
      <c r="B799" s="434"/>
      <c r="C799" s="1"/>
      <c r="D799" s="1"/>
      <c r="H799" s="1"/>
      <c r="I799" s="1"/>
    </row>
    <row r="800">
      <c r="A800" s="1"/>
      <c r="B800" s="434"/>
      <c r="C800" s="1"/>
      <c r="D800" s="1"/>
      <c r="H800" s="1"/>
      <c r="I800" s="1"/>
    </row>
    <row r="801">
      <c r="A801" s="1"/>
      <c r="B801" s="434"/>
      <c r="C801" s="1"/>
      <c r="D801" s="1"/>
      <c r="H801" s="1"/>
      <c r="I801" s="1"/>
    </row>
    <row r="802">
      <c r="A802" s="1"/>
      <c r="B802" s="434"/>
      <c r="C802" s="1"/>
      <c r="D802" s="1"/>
      <c r="H802" s="1"/>
      <c r="I802" s="1"/>
    </row>
    <row r="803">
      <c r="A803" s="1"/>
      <c r="B803" s="434"/>
      <c r="C803" s="1"/>
      <c r="D803" s="1"/>
      <c r="H803" s="1"/>
      <c r="I803" s="1"/>
    </row>
    <row r="804">
      <c r="A804" s="1"/>
      <c r="B804" s="434"/>
      <c r="C804" s="1"/>
      <c r="D804" s="1"/>
      <c r="H804" s="1"/>
      <c r="I804" s="1"/>
    </row>
    <row r="805">
      <c r="A805" s="1"/>
      <c r="B805" s="434"/>
      <c r="C805" s="1"/>
      <c r="D805" s="1"/>
      <c r="H805" s="1"/>
      <c r="I805" s="1"/>
    </row>
    <row r="806">
      <c r="A806" s="1"/>
      <c r="B806" s="434"/>
      <c r="C806" s="1"/>
      <c r="D806" s="1"/>
      <c r="H806" s="1"/>
      <c r="I806" s="1"/>
    </row>
    <row r="807">
      <c r="A807" s="1"/>
      <c r="B807" s="434"/>
      <c r="C807" s="1"/>
      <c r="D807" s="1"/>
      <c r="H807" s="1"/>
      <c r="I807" s="1"/>
    </row>
    <row r="808">
      <c r="A808" s="1"/>
      <c r="B808" s="434"/>
      <c r="C808" s="1"/>
      <c r="D808" s="1"/>
      <c r="H808" s="1"/>
      <c r="I808" s="1"/>
    </row>
    <row r="809">
      <c r="A809" s="1"/>
      <c r="B809" s="434"/>
      <c r="C809" s="1"/>
      <c r="D809" s="1"/>
      <c r="H809" s="1"/>
      <c r="I809" s="1"/>
    </row>
    <row r="810">
      <c r="A810" s="1"/>
      <c r="B810" s="434"/>
      <c r="C810" s="1"/>
      <c r="D810" s="1"/>
      <c r="H810" s="1"/>
      <c r="I810" s="1"/>
    </row>
    <row r="811">
      <c r="A811" s="1"/>
      <c r="B811" s="434"/>
      <c r="C811" s="1"/>
      <c r="D811" s="1"/>
      <c r="H811" s="1"/>
      <c r="I811" s="1"/>
    </row>
    <row r="812">
      <c r="A812" s="1"/>
      <c r="B812" s="434"/>
      <c r="C812" s="1"/>
      <c r="D812" s="1"/>
      <c r="H812" s="1"/>
      <c r="I812" s="1"/>
    </row>
    <row r="813">
      <c r="A813" s="1"/>
      <c r="B813" s="434"/>
      <c r="C813" s="1"/>
      <c r="D813" s="1"/>
      <c r="H813" s="1"/>
      <c r="I813" s="1"/>
    </row>
    <row r="814">
      <c r="A814" s="1"/>
      <c r="B814" s="434"/>
      <c r="C814" s="1"/>
      <c r="D814" s="1"/>
      <c r="H814" s="1"/>
      <c r="I814" s="1"/>
    </row>
    <row r="815">
      <c r="A815" s="1"/>
      <c r="B815" s="434"/>
      <c r="C815" s="1"/>
      <c r="D815" s="1"/>
      <c r="H815" s="1"/>
      <c r="I815" s="1"/>
    </row>
    <row r="816">
      <c r="A816" s="1"/>
      <c r="B816" s="434"/>
      <c r="C816" s="1"/>
      <c r="D816" s="1"/>
      <c r="H816" s="1"/>
      <c r="I816" s="1"/>
    </row>
    <row r="817">
      <c r="A817" s="1"/>
      <c r="B817" s="434"/>
      <c r="C817" s="1"/>
      <c r="D817" s="1"/>
      <c r="H817" s="1"/>
      <c r="I817" s="1"/>
    </row>
    <row r="818">
      <c r="A818" s="1"/>
      <c r="B818" s="434"/>
      <c r="C818" s="1"/>
      <c r="D818" s="1"/>
      <c r="H818" s="1"/>
      <c r="I818" s="1"/>
    </row>
    <row r="819">
      <c r="A819" s="1"/>
      <c r="B819" s="434"/>
      <c r="C819" s="1"/>
      <c r="D819" s="1"/>
      <c r="H819" s="1"/>
      <c r="I819" s="1"/>
    </row>
    <row r="820">
      <c r="A820" s="1"/>
      <c r="B820" s="434"/>
      <c r="C820" s="1"/>
      <c r="D820" s="1"/>
      <c r="H820" s="1"/>
      <c r="I820" s="1"/>
    </row>
    <row r="821">
      <c r="A821" s="1"/>
      <c r="B821" s="434"/>
      <c r="C821" s="1"/>
      <c r="D821" s="1"/>
      <c r="H821" s="1"/>
      <c r="I821" s="1"/>
    </row>
    <row r="822">
      <c r="A822" s="1"/>
      <c r="B822" s="434"/>
      <c r="C822" s="1"/>
      <c r="D822" s="1"/>
      <c r="H822" s="1"/>
      <c r="I822" s="1"/>
    </row>
    <row r="823">
      <c r="A823" s="1"/>
      <c r="B823" s="434"/>
      <c r="C823" s="1"/>
      <c r="D823" s="1"/>
      <c r="H823" s="1"/>
      <c r="I823" s="1"/>
    </row>
    <row r="824">
      <c r="A824" s="1"/>
      <c r="B824" s="434"/>
      <c r="C824" s="1"/>
      <c r="D824" s="1"/>
      <c r="H824" s="1"/>
      <c r="I824" s="1"/>
    </row>
    <row r="825">
      <c r="A825" s="1"/>
      <c r="B825" s="434"/>
      <c r="C825" s="1"/>
      <c r="D825" s="1"/>
      <c r="H825" s="1"/>
      <c r="I825" s="1"/>
    </row>
    <row r="826">
      <c r="A826" s="1"/>
      <c r="B826" s="434"/>
      <c r="C826" s="1"/>
      <c r="D826" s="1"/>
      <c r="H826" s="1"/>
      <c r="I826" s="1"/>
    </row>
    <row r="827">
      <c r="A827" s="1"/>
      <c r="B827" s="434"/>
      <c r="C827" s="1"/>
      <c r="D827" s="1"/>
      <c r="H827" s="1"/>
      <c r="I827" s="1"/>
    </row>
    <row r="828">
      <c r="A828" s="1"/>
      <c r="B828" s="434"/>
      <c r="C828" s="1"/>
      <c r="D828" s="1"/>
      <c r="H828" s="1"/>
      <c r="I828" s="1"/>
    </row>
    <row r="829">
      <c r="A829" s="1"/>
      <c r="B829" s="434"/>
      <c r="C829" s="1"/>
      <c r="D829" s="1"/>
      <c r="H829" s="1"/>
      <c r="I829" s="1"/>
    </row>
    <row r="830">
      <c r="A830" s="1"/>
      <c r="B830" s="434"/>
      <c r="C830" s="1"/>
      <c r="D830" s="1"/>
      <c r="H830" s="1"/>
      <c r="I830" s="1"/>
    </row>
    <row r="831">
      <c r="A831" s="1"/>
      <c r="B831" s="434"/>
      <c r="C831" s="1"/>
      <c r="D831" s="1"/>
      <c r="H831" s="1"/>
      <c r="I831" s="1"/>
    </row>
    <row r="832">
      <c r="A832" s="1"/>
      <c r="B832" s="434"/>
      <c r="C832" s="1"/>
      <c r="D832" s="1"/>
      <c r="H832" s="1"/>
      <c r="I832" s="1"/>
    </row>
    <row r="833">
      <c r="A833" s="1"/>
      <c r="B833" s="434"/>
      <c r="C833" s="1"/>
      <c r="D833" s="1"/>
      <c r="H833" s="1"/>
      <c r="I833" s="1"/>
    </row>
    <row r="834">
      <c r="A834" s="1"/>
      <c r="B834" s="434"/>
      <c r="C834" s="1"/>
      <c r="D834" s="1"/>
      <c r="H834" s="1"/>
      <c r="I834" s="1"/>
    </row>
    <row r="835">
      <c r="A835" s="1"/>
      <c r="B835" s="434"/>
      <c r="C835" s="1"/>
      <c r="D835" s="1"/>
      <c r="H835" s="1"/>
      <c r="I835" s="1"/>
    </row>
    <row r="836">
      <c r="A836" s="1"/>
      <c r="B836" s="434"/>
      <c r="C836" s="1"/>
      <c r="D836" s="1"/>
      <c r="H836" s="1"/>
      <c r="I836" s="1"/>
    </row>
    <row r="837">
      <c r="A837" s="1"/>
      <c r="B837" s="434"/>
      <c r="C837" s="1"/>
      <c r="D837" s="1"/>
      <c r="H837" s="1"/>
      <c r="I837" s="1"/>
    </row>
    <row r="838">
      <c r="A838" s="1"/>
      <c r="B838" s="434"/>
      <c r="C838" s="1"/>
      <c r="D838" s="1"/>
      <c r="H838" s="1"/>
      <c r="I838" s="1"/>
    </row>
    <row r="839">
      <c r="A839" s="1"/>
      <c r="B839" s="434"/>
      <c r="C839" s="1"/>
      <c r="D839" s="1"/>
      <c r="H839" s="1"/>
      <c r="I839" s="1"/>
    </row>
    <row r="840">
      <c r="A840" s="1"/>
      <c r="B840" s="434"/>
      <c r="C840" s="1"/>
      <c r="D840" s="1"/>
      <c r="H840" s="1"/>
      <c r="I840" s="1"/>
    </row>
    <row r="841">
      <c r="A841" s="1"/>
      <c r="B841" s="434"/>
      <c r="C841" s="1"/>
      <c r="D841" s="1"/>
      <c r="H841" s="1"/>
      <c r="I841" s="1"/>
    </row>
    <row r="842">
      <c r="A842" s="1"/>
      <c r="B842" s="434"/>
      <c r="C842" s="1"/>
      <c r="D842" s="1"/>
      <c r="H842" s="1"/>
      <c r="I842" s="1"/>
    </row>
    <row r="843">
      <c r="A843" s="1"/>
      <c r="B843" s="434"/>
      <c r="C843" s="1"/>
      <c r="D843" s="1"/>
      <c r="H843" s="1"/>
      <c r="I843" s="1"/>
    </row>
    <row r="844">
      <c r="A844" s="1"/>
      <c r="B844" s="434"/>
      <c r="C844" s="1"/>
      <c r="D844" s="1"/>
      <c r="H844" s="1"/>
      <c r="I844" s="1"/>
    </row>
    <row r="845">
      <c r="A845" s="1"/>
      <c r="B845" s="434"/>
      <c r="C845" s="1"/>
      <c r="D845" s="1"/>
      <c r="H845" s="1"/>
      <c r="I845" s="1"/>
    </row>
    <row r="846">
      <c r="A846" s="1"/>
      <c r="B846" s="434"/>
      <c r="C846" s="1"/>
      <c r="D846" s="1"/>
      <c r="H846" s="1"/>
      <c r="I846" s="1"/>
    </row>
    <row r="847">
      <c r="A847" s="1"/>
      <c r="B847" s="434"/>
      <c r="C847" s="1"/>
      <c r="D847" s="1"/>
      <c r="H847" s="1"/>
      <c r="I847" s="1"/>
    </row>
    <row r="848">
      <c r="A848" s="1"/>
      <c r="B848" s="434"/>
      <c r="C848" s="1"/>
      <c r="D848" s="1"/>
      <c r="H848" s="1"/>
      <c r="I848" s="1"/>
    </row>
    <row r="849">
      <c r="A849" s="1"/>
      <c r="B849" s="434"/>
      <c r="C849" s="1"/>
      <c r="D849" s="1"/>
      <c r="H849" s="1"/>
      <c r="I849" s="1"/>
    </row>
    <row r="850">
      <c r="A850" s="1"/>
      <c r="B850" s="434"/>
      <c r="C850" s="1"/>
      <c r="D850" s="1"/>
      <c r="H850" s="1"/>
      <c r="I850" s="1"/>
    </row>
    <row r="851">
      <c r="A851" s="1"/>
      <c r="B851" s="434"/>
      <c r="C851" s="1"/>
      <c r="D851" s="1"/>
      <c r="H851" s="1"/>
      <c r="I851" s="1"/>
    </row>
    <row r="852">
      <c r="A852" s="1"/>
      <c r="B852" s="434"/>
      <c r="C852" s="1"/>
      <c r="D852" s="1"/>
      <c r="H852" s="1"/>
      <c r="I852" s="1"/>
    </row>
    <row r="853">
      <c r="A853" s="1"/>
      <c r="B853" s="434"/>
      <c r="C853" s="1"/>
      <c r="D853" s="1"/>
      <c r="H853" s="1"/>
      <c r="I853" s="1"/>
    </row>
    <row r="854">
      <c r="A854" s="1"/>
      <c r="B854" s="434"/>
      <c r="C854" s="1"/>
      <c r="D854" s="1"/>
      <c r="H854" s="1"/>
      <c r="I854" s="1"/>
    </row>
    <row r="855">
      <c r="A855" s="1"/>
      <c r="B855" s="434"/>
      <c r="C855" s="1"/>
      <c r="D855" s="1"/>
      <c r="H855" s="1"/>
      <c r="I855" s="1"/>
    </row>
    <row r="856">
      <c r="A856" s="1"/>
      <c r="B856" s="434"/>
      <c r="C856" s="1"/>
      <c r="D856" s="1"/>
      <c r="H856" s="1"/>
      <c r="I856" s="1"/>
    </row>
    <row r="857">
      <c r="A857" s="1"/>
      <c r="B857" s="434"/>
      <c r="C857" s="1"/>
      <c r="D857" s="1"/>
      <c r="H857" s="1"/>
      <c r="I857" s="1"/>
    </row>
    <row r="858">
      <c r="A858" s="1"/>
      <c r="B858" s="434"/>
      <c r="C858" s="1"/>
      <c r="D858" s="1"/>
      <c r="H858" s="1"/>
      <c r="I858" s="1"/>
    </row>
    <row r="859">
      <c r="A859" s="1"/>
      <c r="B859" s="434"/>
      <c r="C859" s="1"/>
      <c r="D859" s="1"/>
      <c r="H859" s="1"/>
      <c r="I859" s="1"/>
    </row>
    <row r="860">
      <c r="A860" s="1"/>
      <c r="B860" s="434"/>
      <c r="C860" s="1"/>
      <c r="D860" s="1"/>
      <c r="H860" s="1"/>
      <c r="I860" s="1"/>
    </row>
    <row r="861">
      <c r="A861" s="1"/>
      <c r="B861" s="434"/>
      <c r="C861" s="1"/>
      <c r="D861" s="1"/>
      <c r="H861" s="1"/>
      <c r="I861" s="1"/>
    </row>
    <row r="862">
      <c r="A862" s="1"/>
      <c r="B862" s="434"/>
      <c r="C862" s="1"/>
      <c r="D862" s="1"/>
      <c r="H862" s="1"/>
      <c r="I862" s="1"/>
    </row>
    <row r="863">
      <c r="A863" s="1"/>
      <c r="B863" s="434"/>
      <c r="C863" s="1"/>
      <c r="D863" s="1"/>
      <c r="H863" s="1"/>
      <c r="I863" s="1"/>
    </row>
    <row r="864">
      <c r="A864" s="1"/>
      <c r="B864" s="434"/>
      <c r="C864" s="1"/>
      <c r="D864" s="1"/>
      <c r="H864" s="1"/>
      <c r="I864" s="1"/>
    </row>
    <row r="865">
      <c r="A865" s="1"/>
      <c r="B865" s="434"/>
      <c r="C865" s="1"/>
      <c r="D865" s="1"/>
      <c r="H865" s="1"/>
      <c r="I865" s="1"/>
    </row>
    <row r="866">
      <c r="A866" s="1"/>
      <c r="B866" s="434"/>
      <c r="C866" s="1"/>
      <c r="D866" s="1"/>
      <c r="H866" s="1"/>
      <c r="I866" s="1"/>
    </row>
    <row r="867">
      <c r="A867" s="1"/>
      <c r="B867" s="434"/>
      <c r="C867" s="1"/>
      <c r="D867" s="1"/>
      <c r="H867" s="1"/>
      <c r="I867" s="1"/>
    </row>
    <row r="868">
      <c r="A868" s="1"/>
      <c r="B868" s="434"/>
      <c r="C868" s="1"/>
      <c r="D868" s="1"/>
      <c r="H868" s="1"/>
      <c r="I868" s="1"/>
    </row>
    <row r="869">
      <c r="A869" s="1"/>
      <c r="B869" s="434"/>
      <c r="C869" s="1"/>
      <c r="D869" s="1"/>
      <c r="H869" s="1"/>
      <c r="I869" s="1"/>
    </row>
    <row r="870">
      <c r="A870" s="1"/>
      <c r="B870" s="434"/>
      <c r="C870" s="1"/>
      <c r="D870" s="1"/>
      <c r="H870" s="1"/>
      <c r="I870" s="1"/>
    </row>
    <row r="871">
      <c r="A871" s="1"/>
      <c r="B871" s="434"/>
      <c r="C871" s="1"/>
      <c r="D871" s="1"/>
      <c r="H871" s="1"/>
      <c r="I871" s="1"/>
    </row>
    <row r="872">
      <c r="A872" s="1"/>
      <c r="B872" s="434"/>
      <c r="C872" s="1"/>
      <c r="D872" s="1"/>
      <c r="H872" s="1"/>
      <c r="I872" s="1"/>
    </row>
    <row r="873">
      <c r="A873" s="1"/>
      <c r="B873" s="434"/>
      <c r="C873" s="1"/>
      <c r="D873" s="1"/>
      <c r="H873" s="1"/>
      <c r="I873" s="1"/>
    </row>
    <row r="874">
      <c r="A874" s="1"/>
      <c r="B874" s="434"/>
      <c r="C874" s="1"/>
      <c r="D874" s="1"/>
      <c r="H874" s="1"/>
      <c r="I874" s="1"/>
    </row>
    <row r="875">
      <c r="A875" s="1"/>
      <c r="B875" s="434"/>
      <c r="C875" s="1"/>
      <c r="D875" s="1"/>
      <c r="H875" s="1"/>
      <c r="I875" s="1"/>
    </row>
    <row r="876">
      <c r="A876" s="1"/>
      <c r="B876" s="434"/>
      <c r="C876" s="1"/>
      <c r="D876" s="1"/>
      <c r="H876" s="1"/>
      <c r="I876" s="1"/>
    </row>
    <row r="877">
      <c r="A877" s="1"/>
      <c r="B877" s="434"/>
      <c r="C877" s="1"/>
      <c r="D877" s="1"/>
      <c r="H877" s="1"/>
      <c r="I877" s="1"/>
    </row>
    <row r="878">
      <c r="A878" s="1"/>
      <c r="B878" s="434"/>
      <c r="C878" s="1"/>
      <c r="D878" s="1"/>
      <c r="H878" s="1"/>
      <c r="I878" s="1"/>
    </row>
    <row r="879">
      <c r="A879" s="1"/>
      <c r="B879" s="434"/>
      <c r="C879" s="1"/>
      <c r="D879" s="1"/>
      <c r="H879" s="1"/>
      <c r="I879" s="1"/>
    </row>
    <row r="880">
      <c r="A880" s="1"/>
      <c r="B880" s="434"/>
      <c r="C880" s="1"/>
      <c r="D880" s="1"/>
      <c r="H880" s="1"/>
      <c r="I880" s="1"/>
    </row>
    <row r="881">
      <c r="A881" s="1"/>
      <c r="B881" s="434"/>
      <c r="C881" s="1"/>
      <c r="D881" s="1"/>
      <c r="H881" s="1"/>
      <c r="I881" s="1"/>
    </row>
    <row r="882">
      <c r="A882" s="1"/>
      <c r="B882" s="434"/>
      <c r="C882" s="1"/>
      <c r="D882" s="1"/>
      <c r="H882" s="1"/>
      <c r="I882" s="1"/>
    </row>
    <row r="883">
      <c r="A883" s="1"/>
      <c r="B883" s="434"/>
      <c r="C883" s="1"/>
      <c r="D883" s="1"/>
      <c r="H883" s="1"/>
      <c r="I883" s="1"/>
    </row>
    <row r="884">
      <c r="A884" s="1"/>
      <c r="B884" s="434"/>
      <c r="C884" s="1"/>
      <c r="D884" s="1"/>
      <c r="H884" s="1"/>
      <c r="I884" s="1"/>
    </row>
    <row r="885">
      <c r="A885" s="1"/>
      <c r="B885" s="434"/>
      <c r="C885" s="1"/>
      <c r="D885" s="1"/>
      <c r="H885" s="1"/>
      <c r="I885" s="1"/>
    </row>
    <row r="886">
      <c r="A886" s="1"/>
      <c r="B886" s="434"/>
      <c r="C886" s="1"/>
      <c r="D886" s="1"/>
      <c r="H886" s="1"/>
      <c r="I886" s="1"/>
    </row>
    <row r="887">
      <c r="A887" s="1"/>
      <c r="B887" s="434"/>
      <c r="C887" s="1"/>
      <c r="D887" s="1"/>
      <c r="H887" s="1"/>
      <c r="I887" s="1"/>
    </row>
    <row r="888">
      <c r="A888" s="1"/>
      <c r="B888" s="434"/>
      <c r="C888" s="1"/>
      <c r="D888" s="1"/>
      <c r="H888" s="1"/>
      <c r="I888" s="1"/>
    </row>
    <row r="889">
      <c r="A889" s="1"/>
      <c r="B889" s="434"/>
      <c r="C889" s="1"/>
      <c r="D889" s="1"/>
      <c r="H889" s="1"/>
      <c r="I889" s="1"/>
    </row>
    <row r="890">
      <c r="A890" s="1"/>
      <c r="B890" s="434"/>
      <c r="C890" s="1"/>
      <c r="D890" s="1"/>
      <c r="H890" s="1"/>
      <c r="I890" s="1"/>
    </row>
    <row r="891">
      <c r="A891" s="1"/>
      <c r="B891" s="434"/>
      <c r="C891" s="1"/>
      <c r="D891" s="1"/>
      <c r="H891" s="1"/>
      <c r="I891" s="1"/>
    </row>
    <row r="892">
      <c r="A892" s="1"/>
      <c r="B892" s="434"/>
      <c r="C892" s="1"/>
      <c r="D892" s="1"/>
      <c r="H892" s="1"/>
      <c r="I892" s="1"/>
    </row>
    <row r="893">
      <c r="A893" s="1"/>
      <c r="B893" s="434"/>
      <c r="C893" s="1"/>
      <c r="D893" s="1"/>
      <c r="H893" s="1"/>
      <c r="I893" s="1"/>
    </row>
    <row r="894">
      <c r="A894" s="1"/>
      <c r="B894" s="434"/>
      <c r="C894" s="1"/>
      <c r="D894" s="1"/>
      <c r="H894" s="1"/>
      <c r="I894" s="1"/>
    </row>
    <row r="895">
      <c r="A895" s="1"/>
      <c r="B895" s="434"/>
      <c r="C895" s="1"/>
      <c r="D895" s="1"/>
      <c r="H895" s="1"/>
      <c r="I895" s="1"/>
    </row>
    <row r="896">
      <c r="A896" s="1"/>
      <c r="B896" s="434"/>
      <c r="C896" s="1"/>
      <c r="D896" s="1"/>
      <c r="H896" s="1"/>
      <c r="I896" s="1"/>
    </row>
    <row r="897">
      <c r="A897" s="1"/>
      <c r="B897" s="434"/>
      <c r="C897" s="1"/>
      <c r="D897" s="1"/>
      <c r="H897" s="1"/>
      <c r="I897" s="1"/>
    </row>
    <row r="898">
      <c r="A898" s="1"/>
      <c r="B898" s="434"/>
      <c r="C898" s="1"/>
      <c r="D898" s="1"/>
      <c r="H898" s="1"/>
      <c r="I898" s="1"/>
    </row>
    <row r="899">
      <c r="A899" s="1"/>
      <c r="B899" s="434"/>
      <c r="C899" s="1"/>
      <c r="D899" s="1"/>
      <c r="H899" s="1"/>
      <c r="I899" s="1"/>
    </row>
    <row r="900">
      <c r="A900" s="1"/>
      <c r="B900" s="434"/>
      <c r="C900" s="1"/>
      <c r="D900" s="1"/>
      <c r="H900" s="1"/>
      <c r="I900" s="1"/>
    </row>
    <row r="901">
      <c r="A901" s="1"/>
      <c r="B901" s="434"/>
      <c r="C901" s="1"/>
      <c r="D901" s="1"/>
      <c r="H901" s="1"/>
      <c r="I901" s="1"/>
    </row>
    <row r="902">
      <c r="A902" s="1"/>
      <c r="B902" s="434"/>
      <c r="C902" s="1"/>
      <c r="D902" s="1"/>
      <c r="H902" s="1"/>
      <c r="I902" s="1"/>
    </row>
    <row r="903">
      <c r="A903" s="1"/>
      <c r="B903" s="434"/>
      <c r="C903" s="1"/>
      <c r="D903" s="1"/>
      <c r="H903" s="1"/>
      <c r="I903" s="1"/>
    </row>
    <row r="904">
      <c r="A904" s="1"/>
      <c r="B904" s="434"/>
      <c r="C904" s="1"/>
      <c r="D904" s="1"/>
      <c r="H904" s="1"/>
      <c r="I904" s="1"/>
    </row>
    <row r="905">
      <c r="A905" s="1"/>
      <c r="B905" s="434"/>
      <c r="C905" s="1"/>
      <c r="D905" s="1"/>
      <c r="H905" s="1"/>
      <c r="I905" s="1"/>
    </row>
    <row r="906">
      <c r="A906" s="1"/>
      <c r="B906" s="434"/>
      <c r="C906" s="1"/>
      <c r="D906" s="1"/>
      <c r="H906" s="1"/>
      <c r="I906" s="1"/>
    </row>
    <row r="907">
      <c r="A907" s="1"/>
      <c r="B907" s="434"/>
      <c r="C907" s="1"/>
      <c r="D907" s="1"/>
      <c r="H907" s="1"/>
      <c r="I907" s="1"/>
    </row>
    <row r="908">
      <c r="A908" s="1"/>
      <c r="B908" s="434"/>
      <c r="C908" s="1"/>
      <c r="D908" s="1"/>
      <c r="H908" s="1"/>
      <c r="I908" s="1"/>
    </row>
    <row r="909">
      <c r="A909" s="1"/>
      <c r="B909" s="434"/>
      <c r="C909" s="1"/>
      <c r="D909" s="1"/>
      <c r="H909" s="1"/>
      <c r="I909" s="1"/>
    </row>
    <row r="910">
      <c r="A910" s="1"/>
      <c r="B910" s="434"/>
      <c r="C910" s="1"/>
      <c r="D910" s="1"/>
      <c r="H910" s="1"/>
      <c r="I910" s="1"/>
    </row>
    <row r="911">
      <c r="A911" s="1"/>
      <c r="B911" s="434"/>
      <c r="C911" s="1"/>
      <c r="D911" s="1"/>
      <c r="H911" s="1"/>
      <c r="I911" s="1"/>
    </row>
    <row r="912">
      <c r="A912" s="1"/>
      <c r="B912" s="434"/>
      <c r="C912" s="1"/>
      <c r="D912" s="1"/>
      <c r="H912" s="1"/>
      <c r="I912" s="1"/>
    </row>
    <row r="913">
      <c r="A913" s="1"/>
      <c r="B913" s="434"/>
      <c r="C913" s="1"/>
      <c r="D913" s="1"/>
      <c r="H913" s="1"/>
      <c r="I913" s="1"/>
    </row>
    <row r="914">
      <c r="A914" s="1"/>
      <c r="B914" s="434"/>
      <c r="C914" s="1"/>
      <c r="D914" s="1"/>
      <c r="H914" s="1"/>
      <c r="I914" s="1"/>
    </row>
    <row r="915">
      <c r="A915" s="1"/>
      <c r="B915" s="434"/>
      <c r="C915" s="1"/>
      <c r="D915" s="1"/>
      <c r="H915" s="1"/>
      <c r="I915" s="1"/>
    </row>
    <row r="916">
      <c r="A916" s="1"/>
      <c r="B916" s="434"/>
      <c r="C916" s="1"/>
      <c r="D916" s="1"/>
      <c r="H916" s="1"/>
      <c r="I916" s="1"/>
    </row>
    <row r="917">
      <c r="A917" s="1"/>
      <c r="B917" s="434"/>
      <c r="C917" s="1"/>
      <c r="D917" s="1"/>
      <c r="H917" s="1"/>
      <c r="I917" s="1"/>
    </row>
    <row r="918">
      <c r="A918" s="1"/>
      <c r="B918" s="434"/>
      <c r="C918" s="1"/>
      <c r="D918" s="1"/>
      <c r="H918" s="1"/>
      <c r="I918" s="1"/>
    </row>
    <row r="919">
      <c r="A919" s="1"/>
      <c r="B919" s="434"/>
      <c r="C919" s="1"/>
      <c r="D919" s="1"/>
      <c r="H919" s="1"/>
      <c r="I919" s="1"/>
    </row>
    <row r="920">
      <c r="A920" s="1"/>
      <c r="B920" s="434"/>
      <c r="C920" s="1"/>
      <c r="D920" s="1"/>
      <c r="H920" s="1"/>
      <c r="I920" s="1"/>
    </row>
    <row r="921">
      <c r="A921" s="1"/>
      <c r="B921" s="434"/>
      <c r="C921" s="1"/>
      <c r="D921" s="1"/>
      <c r="H921" s="1"/>
      <c r="I921" s="1"/>
    </row>
    <row r="922">
      <c r="A922" s="1"/>
      <c r="B922" s="434"/>
      <c r="C922" s="1"/>
      <c r="D922" s="1"/>
      <c r="H922" s="1"/>
      <c r="I922" s="1"/>
    </row>
    <row r="923">
      <c r="A923" s="1"/>
      <c r="B923" s="434"/>
      <c r="C923" s="1"/>
      <c r="D923" s="1"/>
      <c r="H923" s="1"/>
      <c r="I923" s="1"/>
    </row>
    <row r="924">
      <c r="A924" s="1"/>
      <c r="B924" s="434"/>
      <c r="C924" s="1"/>
      <c r="D924" s="1"/>
      <c r="H924" s="1"/>
      <c r="I924" s="1"/>
    </row>
    <row r="925">
      <c r="A925" s="1"/>
      <c r="B925" s="434"/>
      <c r="C925" s="1"/>
      <c r="D925" s="1"/>
      <c r="H925" s="1"/>
      <c r="I925" s="1"/>
    </row>
    <row r="926">
      <c r="A926" s="1"/>
      <c r="B926" s="434"/>
      <c r="C926" s="1"/>
      <c r="D926" s="1"/>
      <c r="H926" s="1"/>
      <c r="I926" s="1"/>
    </row>
    <row r="927">
      <c r="A927" s="1"/>
      <c r="B927" s="434"/>
      <c r="C927" s="1"/>
      <c r="D927" s="1"/>
      <c r="H927" s="1"/>
      <c r="I927" s="1"/>
    </row>
    <row r="928">
      <c r="A928" s="1"/>
      <c r="B928" s="434"/>
      <c r="C928" s="1"/>
      <c r="D928" s="1"/>
      <c r="H928" s="1"/>
      <c r="I928" s="1"/>
    </row>
    <row r="929">
      <c r="A929" s="1"/>
      <c r="B929" s="434"/>
      <c r="C929" s="1"/>
      <c r="D929" s="1"/>
      <c r="H929" s="1"/>
      <c r="I929" s="1"/>
    </row>
    <row r="930">
      <c r="A930" s="1"/>
      <c r="B930" s="434"/>
      <c r="C930" s="1"/>
      <c r="D930" s="1"/>
      <c r="H930" s="1"/>
      <c r="I930" s="1"/>
    </row>
    <row r="931">
      <c r="A931" s="1"/>
      <c r="B931" s="434"/>
      <c r="C931" s="1"/>
      <c r="D931" s="1"/>
      <c r="H931" s="1"/>
      <c r="I931" s="1"/>
    </row>
    <row r="932">
      <c r="A932" s="1"/>
      <c r="B932" s="434"/>
      <c r="C932" s="1"/>
      <c r="D932" s="1"/>
      <c r="H932" s="1"/>
      <c r="I932" s="1"/>
    </row>
    <row r="933">
      <c r="A933" s="1"/>
      <c r="B933" s="434"/>
      <c r="C933" s="1"/>
      <c r="D933" s="1"/>
      <c r="H933" s="1"/>
      <c r="I933" s="1"/>
    </row>
    <row r="934">
      <c r="A934" s="1"/>
      <c r="B934" s="434"/>
      <c r="C934" s="1"/>
      <c r="D934" s="1"/>
      <c r="H934" s="1"/>
      <c r="I934" s="1"/>
    </row>
    <row r="935">
      <c r="A935" s="1"/>
      <c r="B935" s="434"/>
      <c r="C935" s="1"/>
      <c r="D935" s="1"/>
      <c r="H935" s="1"/>
      <c r="I935" s="1"/>
    </row>
    <row r="936">
      <c r="A936" s="1"/>
      <c r="B936" s="434"/>
      <c r="C936" s="1"/>
      <c r="D936" s="1"/>
      <c r="H936" s="1"/>
      <c r="I936" s="1"/>
    </row>
    <row r="937">
      <c r="A937" s="1"/>
      <c r="B937" s="434"/>
      <c r="C937" s="1"/>
      <c r="D937" s="1"/>
      <c r="H937" s="1"/>
      <c r="I937" s="1"/>
    </row>
    <row r="938">
      <c r="A938" s="1"/>
      <c r="B938" s="434"/>
      <c r="C938" s="1"/>
      <c r="D938" s="1"/>
      <c r="H938" s="1"/>
      <c r="I938" s="1"/>
    </row>
    <row r="939">
      <c r="A939" s="1"/>
      <c r="B939" s="434"/>
      <c r="C939" s="1"/>
      <c r="D939" s="1"/>
      <c r="H939" s="1"/>
      <c r="I939" s="1"/>
    </row>
    <row r="940">
      <c r="A940" s="1"/>
      <c r="B940" s="434"/>
      <c r="C940" s="1"/>
      <c r="D940" s="1"/>
      <c r="H940" s="1"/>
      <c r="I940" s="1"/>
    </row>
    <row r="941">
      <c r="A941" s="1"/>
      <c r="B941" s="434"/>
      <c r="C941" s="1"/>
      <c r="D941" s="1"/>
      <c r="H941" s="1"/>
      <c r="I941" s="1"/>
    </row>
    <row r="942">
      <c r="A942" s="1"/>
      <c r="B942" s="434"/>
      <c r="C942" s="1"/>
      <c r="D942" s="1"/>
      <c r="H942" s="1"/>
      <c r="I942" s="1"/>
    </row>
    <row r="943">
      <c r="A943" s="1"/>
      <c r="B943" s="434"/>
      <c r="C943" s="1"/>
      <c r="D943" s="1"/>
      <c r="H943" s="1"/>
      <c r="I943" s="1"/>
    </row>
    <row r="944">
      <c r="A944" s="1"/>
      <c r="B944" s="434"/>
      <c r="C944" s="1"/>
      <c r="D944" s="1"/>
      <c r="H944" s="1"/>
      <c r="I944" s="1"/>
    </row>
    <row r="945">
      <c r="A945" s="1"/>
      <c r="B945" s="434"/>
      <c r="C945" s="1"/>
      <c r="D945" s="1"/>
      <c r="H945" s="1"/>
      <c r="I945" s="1"/>
    </row>
    <row r="946">
      <c r="A946" s="1"/>
      <c r="B946" s="434"/>
      <c r="C946" s="1"/>
      <c r="D946" s="1"/>
      <c r="H946" s="1"/>
      <c r="I946" s="1"/>
    </row>
    <row r="947">
      <c r="A947" s="1"/>
      <c r="B947" s="434"/>
      <c r="C947" s="1"/>
      <c r="D947" s="1"/>
      <c r="H947" s="1"/>
      <c r="I947" s="1"/>
    </row>
    <row r="948">
      <c r="A948" s="1"/>
      <c r="B948" s="434"/>
      <c r="C948" s="1"/>
      <c r="D948" s="1"/>
      <c r="H948" s="1"/>
      <c r="I948" s="1"/>
    </row>
    <row r="949">
      <c r="A949" s="1"/>
      <c r="B949" s="434"/>
      <c r="C949" s="1"/>
      <c r="D949" s="1"/>
      <c r="H949" s="1"/>
      <c r="I949" s="1"/>
    </row>
    <row r="950">
      <c r="A950" s="1"/>
      <c r="B950" s="434"/>
      <c r="C950" s="1"/>
      <c r="D950" s="1"/>
      <c r="H950" s="1"/>
      <c r="I950" s="1"/>
    </row>
    <row r="951">
      <c r="A951" s="1"/>
      <c r="B951" s="434"/>
      <c r="C951" s="1"/>
      <c r="D951" s="1"/>
      <c r="H951" s="1"/>
      <c r="I951" s="1"/>
    </row>
    <row r="952">
      <c r="A952" s="1"/>
      <c r="B952" s="434"/>
      <c r="C952" s="1"/>
      <c r="D952" s="1"/>
      <c r="H952" s="1"/>
      <c r="I952" s="1"/>
    </row>
    <row r="953">
      <c r="A953" s="1"/>
      <c r="B953" s="434"/>
      <c r="C953" s="1"/>
      <c r="D953" s="1"/>
      <c r="H953" s="1"/>
      <c r="I953" s="1"/>
    </row>
    <row r="954">
      <c r="A954" s="1"/>
      <c r="B954" s="434"/>
      <c r="C954" s="1"/>
      <c r="D954" s="1"/>
      <c r="H954" s="1"/>
      <c r="I954" s="1"/>
    </row>
    <row r="955">
      <c r="A955" s="1"/>
      <c r="B955" s="434"/>
      <c r="C955" s="1"/>
      <c r="D955" s="1"/>
      <c r="H955" s="1"/>
      <c r="I955" s="1"/>
    </row>
    <row r="956">
      <c r="A956" s="1"/>
      <c r="B956" s="434"/>
      <c r="C956" s="1"/>
      <c r="D956" s="1"/>
      <c r="H956" s="1"/>
      <c r="I956" s="1"/>
    </row>
    <row r="957">
      <c r="A957" s="1"/>
      <c r="B957" s="434"/>
      <c r="C957" s="1"/>
      <c r="D957" s="1"/>
      <c r="H957" s="1"/>
      <c r="I957" s="1"/>
    </row>
    <row r="958">
      <c r="A958" s="1"/>
      <c r="B958" s="434"/>
      <c r="C958" s="1"/>
      <c r="D958" s="1"/>
      <c r="H958" s="1"/>
      <c r="I958" s="1"/>
    </row>
    <row r="959">
      <c r="A959" s="1"/>
      <c r="B959" s="434"/>
      <c r="C959" s="1"/>
      <c r="D959" s="1"/>
      <c r="H959" s="1"/>
      <c r="I959" s="1"/>
    </row>
    <row r="960">
      <c r="A960" s="1"/>
      <c r="B960" s="434"/>
      <c r="C960" s="1"/>
      <c r="D960" s="1"/>
      <c r="H960" s="1"/>
      <c r="I960" s="1"/>
    </row>
    <row r="961">
      <c r="A961" s="1"/>
      <c r="B961" s="434"/>
      <c r="C961" s="1"/>
      <c r="D961" s="1"/>
      <c r="H961" s="1"/>
      <c r="I961" s="1"/>
    </row>
    <row r="962">
      <c r="A962" s="1"/>
      <c r="B962" s="434"/>
      <c r="C962" s="1"/>
      <c r="D962" s="1"/>
      <c r="H962" s="1"/>
      <c r="I962" s="1"/>
    </row>
    <row r="963">
      <c r="A963" s="1"/>
      <c r="B963" s="434"/>
      <c r="C963" s="1"/>
      <c r="D963" s="1"/>
      <c r="H963" s="1"/>
      <c r="I963" s="1"/>
    </row>
    <row r="964">
      <c r="A964" s="1"/>
      <c r="B964" s="434"/>
      <c r="C964" s="1"/>
      <c r="D964" s="1"/>
      <c r="H964" s="1"/>
      <c r="I964" s="1"/>
    </row>
    <row r="965">
      <c r="A965" s="1"/>
      <c r="B965" s="434"/>
      <c r="C965" s="1"/>
      <c r="D965" s="1"/>
      <c r="H965" s="1"/>
      <c r="I965" s="1"/>
    </row>
    <row r="966">
      <c r="A966" s="1"/>
      <c r="B966" s="434"/>
      <c r="C966" s="1"/>
      <c r="D966" s="1"/>
      <c r="H966" s="1"/>
      <c r="I966" s="1"/>
    </row>
    <row r="967">
      <c r="A967" s="1"/>
      <c r="B967" s="434"/>
      <c r="C967" s="1"/>
      <c r="D967" s="1"/>
      <c r="H967" s="1"/>
      <c r="I967" s="1"/>
    </row>
    <row r="968">
      <c r="A968" s="1"/>
      <c r="B968" s="434"/>
      <c r="C968" s="1"/>
      <c r="D968" s="1"/>
      <c r="H968" s="1"/>
      <c r="I968" s="1"/>
    </row>
    <row r="969">
      <c r="A969" s="1"/>
      <c r="B969" s="434"/>
      <c r="C969" s="1"/>
      <c r="D969" s="1"/>
      <c r="H969" s="1"/>
      <c r="I969" s="1"/>
    </row>
    <row r="970">
      <c r="A970" s="1"/>
      <c r="B970" s="434"/>
      <c r="C970" s="1"/>
      <c r="D970" s="1"/>
      <c r="H970" s="1"/>
      <c r="I970" s="1"/>
    </row>
    <row r="971">
      <c r="A971" s="1"/>
      <c r="B971" s="434"/>
      <c r="C971" s="1"/>
      <c r="D971" s="1"/>
      <c r="H971" s="1"/>
      <c r="I971" s="1"/>
    </row>
    <row r="972">
      <c r="A972" s="1"/>
      <c r="B972" s="434"/>
      <c r="C972" s="1"/>
      <c r="D972" s="1"/>
      <c r="H972" s="1"/>
      <c r="I972" s="1"/>
    </row>
    <row r="973">
      <c r="A973" s="1"/>
      <c r="B973" s="434"/>
      <c r="C973" s="1"/>
      <c r="D973" s="1"/>
      <c r="H973" s="1"/>
      <c r="I973" s="1"/>
    </row>
    <row r="974">
      <c r="A974" s="1"/>
      <c r="B974" s="434"/>
      <c r="C974" s="1"/>
      <c r="D974" s="1"/>
      <c r="H974" s="1"/>
      <c r="I974" s="1"/>
    </row>
    <row r="975">
      <c r="A975" s="1"/>
      <c r="B975" s="434"/>
      <c r="C975" s="1"/>
      <c r="D975" s="1"/>
      <c r="H975" s="1"/>
      <c r="I975" s="1"/>
    </row>
    <row r="976">
      <c r="A976" s="1"/>
      <c r="B976" s="434"/>
      <c r="C976" s="1"/>
      <c r="D976" s="1"/>
      <c r="H976" s="1"/>
      <c r="I976" s="1"/>
    </row>
    <row r="977">
      <c r="A977" s="1"/>
      <c r="B977" s="434"/>
      <c r="C977" s="1"/>
      <c r="D977" s="1"/>
      <c r="H977" s="1"/>
      <c r="I977" s="1"/>
    </row>
    <row r="978">
      <c r="A978" s="1"/>
      <c r="B978" s="434"/>
      <c r="C978" s="1"/>
      <c r="D978" s="1"/>
      <c r="H978" s="1"/>
      <c r="I978" s="1"/>
    </row>
    <row r="979">
      <c r="A979" s="1"/>
      <c r="B979" s="434"/>
      <c r="C979" s="1"/>
      <c r="D979" s="1"/>
      <c r="H979" s="1"/>
      <c r="I979" s="1"/>
    </row>
    <row r="980">
      <c r="A980" s="1"/>
      <c r="B980" s="434"/>
      <c r="C980" s="1"/>
      <c r="D980" s="1"/>
      <c r="H980" s="1"/>
      <c r="I980" s="1"/>
    </row>
    <row r="981">
      <c r="A981" s="1"/>
      <c r="B981" s="434"/>
      <c r="C981" s="1"/>
      <c r="D981" s="1"/>
      <c r="H981" s="1"/>
      <c r="I981" s="1"/>
    </row>
    <row r="982">
      <c r="A982" s="1"/>
      <c r="B982" s="434"/>
      <c r="C982" s="1"/>
      <c r="D982" s="1"/>
      <c r="H982" s="1"/>
      <c r="I982" s="1"/>
    </row>
    <row r="983">
      <c r="A983" s="1"/>
      <c r="B983" s="434"/>
      <c r="C983" s="1"/>
      <c r="D983" s="1"/>
      <c r="H983" s="1"/>
      <c r="I983" s="1"/>
    </row>
    <row r="984">
      <c r="A984" s="1"/>
      <c r="B984" s="434"/>
      <c r="C984" s="1"/>
      <c r="D984" s="1"/>
      <c r="H984" s="1"/>
      <c r="I984" s="1"/>
    </row>
    <row r="985">
      <c r="A985" s="1"/>
      <c r="B985" s="434"/>
      <c r="C985" s="1"/>
      <c r="D985" s="1"/>
      <c r="H985" s="1"/>
      <c r="I985" s="1"/>
    </row>
    <row r="986">
      <c r="A986" s="1"/>
      <c r="B986" s="434"/>
      <c r="C986" s="1"/>
      <c r="D986" s="1"/>
      <c r="H986" s="1"/>
      <c r="I986" s="1"/>
    </row>
    <row r="987">
      <c r="A987" s="1"/>
      <c r="B987" s="434"/>
      <c r="C987" s="1"/>
      <c r="D987" s="1"/>
      <c r="H987" s="1"/>
      <c r="I987" s="1"/>
    </row>
    <row r="988">
      <c r="A988" s="1"/>
      <c r="B988" s="434"/>
      <c r="C988" s="1"/>
      <c r="D988" s="1"/>
      <c r="H988" s="1"/>
      <c r="I988" s="1"/>
    </row>
    <row r="989">
      <c r="A989" s="1"/>
      <c r="B989" s="434"/>
      <c r="C989" s="1"/>
      <c r="D989" s="1"/>
      <c r="H989" s="1"/>
      <c r="I989" s="1"/>
    </row>
    <row r="990">
      <c r="A990" s="1"/>
      <c r="B990" s="434"/>
      <c r="C990" s="1"/>
      <c r="D990" s="1"/>
      <c r="H990" s="1"/>
      <c r="I990" s="1"/>
    </row>
    <row r="991">
      <c r="A991" s="1"/>
      <c r="B991" s="434"/>
      <c r="C991" s="1"/>
      <c r="D991" s="1"/>
      <c r="H991" s="1"/>
      <c r="I991" s="1"/>
    </row>
    <row r="992">
      <c r="A992" s="1"/>
      <c r="B992" s="434"/>
      <c r="C992" s="1"/>
      <c r="D992" s="1"/>
      <c r="H992" s="1"/>
      <c r="I992" s="1"/>
    </row>
    <row r="993">
      <c r="A993" s="1"/>
      <c r="B993" s="434"/>
      <c r="C993" s="1"/>
      <c r="D993" s="1"/>
      <c r="H993" s="1"/>
      <c r="I993" s="1"/>
    </row>
    <row r="994">
      <c r="A994" s="1"/>
      <c r="B994" s="434"/>
      <c r="C994" s="1"/>
      <c r="D994" s="1"/>
      <c r="H994" s="1"/>
      <c r="I994" s="1"/>
    </row>
    <row r="995">
      <c r="A995" s="1"/>
      <c r="B995" s="434"/>
      <c r="C995" s="1"/>
      <c r="D995" s="1"/>
      <c r="H995" s="1"/>
      <c r="I995" s="1"/>
    </row>
    <row r="996">
      <c r="A996" s="1"/>
      <c r="B996" s="434"/>
      <c r="C996" s="1"/>
      <c r="D996" s="1"/>
      <c r="H996" s="1"/>
      <c r="I996" s="1"/>
    </row>
    <row r="997">
      <c r="A997" s="1"/>
      <c r="B997" s="434"/>
      <c r="C997" s="1"/>
      <c r="D997" s="1"/>
      <c r="H997" s="1"/>
      <c r="I997" s="1"/>
    </row>
    <row r="998">
      <c r="A998" s="1"/>
      <c r="B998" s="434"/>
      <c r="C998" s="1"/>
      <c r="D998" s="1"/>
      <c r="H998" s="1"/>
      <c r="I998" s="1"/>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6.13"/>
  </cols>
  <sheetData>
    <row r="1">
      <c r="A1" s="435" t="s">
        <v>0</v>
      </c>
    </row>
    <row r="2">
      <c r="A2" s="436" t="s">
        <v>15369</v>
      </c>
    </row>
    <row r="3">
      <c r="A3" s="436" t="s">
        <v>15370</v>
      </c>
    </row>
    <row r="4">
      <c r="A4" s="436" t="s">
        <v>105</v>
      </c>
    </row>
    <row r="5">
      <c r="A5" s="436" t="s">
        <v>206</v>
      </c>
    </row>
    <row r="6">
      <c r="A6" s="436" t="s">
        <v>15371</v>
      </c>
    </row>
    <row r="7">
      <c r="A7" s="436" t="s">
        <v>1682</v>
      </c>
    </row>
    <row r="8">
      <c r="A8" s="436" t="s">
        <v>196</v>
      </c>
    </row>
    <row r="9">
      <c r="A9" s="436" t="s">
        <v>165</v>
      </c>
    </row>
    <row r="10">
      <c r="A10" s="436" t="s">
        <v>156</v>
      </c>
    </row>
    <row r="11">
      <c r="A11" s="436" t="s">
        <v>44</v>
      </c>
    </row>
    <row r="12">
      <c r="A12" s="436" t="s">
        <v>175</v>
      </c>
    </row>
    <row r="13">
      <c r="A13" s="436" t="s">
        <v>1241</v>
      </c>
    </row>
    <row r="14">
      <c r="A14" s="437" t="s">
        <v>30</v>
      </c>
    </row>
    <row r="15">
      <c r="A15" s="437" t="s">
        <v>136</v>
      </c>
    </row>
    <row r="16">
      <c r="A16" s="438" t="s">
        <v>117</v>
      </c>
    </row>
    <row r="17">
      <c r="A17" s="438" t="s">
        <v>780</v>
      </c>
    </row>
    <row r="18">
      <c r="A18" s="438" t="s">
        <v>129</v>
      </c>
    </row>
    <row r="19">
      <c r="A19" s="438" t="s">
        <v>296</v>
      </c>
    </row>
    <row r="20">
      <c r="A20" s="438" t="s">
        <v>308</v>
      </c>
    </row>
    <row r="21">
      <c r="A21" s="438" t="s">
        <v>256</v>
      </c>
    </row>
    <row r="22">
      <c r="A22" s="438" t="s">
        <v>842</v>
      </c>
    </row>
    <row r="23">
      <c r="A23" s="438" t="s">
        <v>246</v>
      </c>
    </row>
    <row r="24">
      <c r="A24" s="438" t="s">
        <v>261</v>
      </c>
    </row>
    <row r="25">
      <c r="A25" s="438" t="s">
        <v>274</v>
      </c>
    </row>
    <row r="26">
      <c r="A26" s="438" t="s">
        <v>237</v>
      </c>
    </row>
    <row r="27">
      <c r="A27" s="438" t="s">
        <v>55</v>
      </c>
    </row>
    <row r="28">
      <c r="A28" s="438" t="s">
        <v>318</v>
      </c>
    </row>
    <row r="29">
      <c r="A29" s="438" t="s">
        <v>801</v>
      </c>
    </row>
    <row r="30">
      <c r="A30" s="438" t="s">
        <v>330</v>
      </c>
    </row>
    <row r="31">
      <c r="A31" s="438" t="s">
        <v>343</v>
      </c>
    </row>
    <row r="32">
      <c r="A32" s="438" t="s">
        <v>348</v>
      </c>
    </row>
    <row r="33">
      <c r="A33" s="438" t="s">
        <v>335</v>
      </c>
    </row>
    <row r="34">
      <c r="A34" s="438" t="s">
        <v>356</v>
      </c>
    </row>
    <row r="35">
      <c r="A35" s="438" t="s">
        <v>374</v>
      </c>
    </row>
    <row r="36">
      <c r="A36" s="438" t="s">
        <v>364</v>
      </c>
    </row>
    <row r="37">
      <c r="A37" s="438" t="s">
        <v>385</v>
      </c>
    </row>
    <row r="38">
      <c r="A38" s="438" t="s">
        <v>401</v>
      </c>
    </row>
    <row r="39">
      <c r="A39" s="438"/>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8.75"/>
  </cols>
  <sheetData>
    <row r="1">
      <c r="A1" s="31"/>
    </row>
    <row r="2">
      <c r="A2" s="439" t="s">
        <v>923</v>
      </c>
    </row>
    <row r="3">
      <c r="A3" s="440" t="s">
        <v>15372</v>
      </c>
    </row>
    <row r="4">
      <c r="A4" s="440" t="s">
        <v>15373</v>
      </c>
    </row>
    <row r="5">
      <c r="A5" s="440" t="s">
        <v>15374</v>
      </c>
    </row>
    <row r="6">
      <c r="A6" s="440" t="s">
        <v>15375</v>
      </c>
    </row>
    <row r="7">
      <c r="A7" s="440" t="s">
        <v>15376</v>
      </c>
    </row>
    <row r="8">
      <c r="A8" s="440" t="s">
        <v>15377</v>
      </c>
    </row>
    <row r="9">
      <c r="A9" s="440" t="s">
        <v>713</v>
      </c>
    </row>
    <row r="10">
      <c r="A10" s="440" t="s">
        <v>15378</v>
      </c>
    </row>
    <row r="11">
      <c r="A11" s="440" t="s">
        <v>15379</v>
      </c>
    </row>
    <row r="12">
      <c r="A12" s="440" t="s">
        <v>15380</v>
      </c>
    </row>
    <row r="13">
      <c r="A13" s="440" t="s">
        <v>15381</v>
      </c>
    </row>
    <row r="14">
      <c r="A14" s="440" t="s">
        <v>15382</v>
      </c>
    </row>
    <row r="15">
      <c r="A15" s="441" t="s">
        <v>15383</v>
      </c>
    </row>
    <row r="16">
      <c r="A16" s="441" t="s">
        <v>15384</v>
      </c>
    </row>
    <row r="17">
      <c r="A17" s="31"/>
    </row>
    <row r="18">
      <c r="A18" s="31"/>
    </row>
    <row r="19">
      <c r="A19" s="31"/>
    </row>
    <row r="20">
      <c r="A20" s="31"/>
    </row>
    <row r="21">
      <c r="A21" s="31"/>
    </row>
    <row r="22">
      <c r="A22" s="31"/>
    </row>
    <row r="23">
      <c r="A23" s="31"/>
    </row>
    <row r="24">
      <c r="A24" s="31"/>
    </row>
    <row r="25">
      <c r="A25" s="31"/>
    </row>
    <row r="26">
      <c r="A26" s="31"/>
    </row>
    <row r="27">
      <c r="A27" s="31"/>
    </row>
    <row r="28">
      <c r="A28" s="31"/>
    </row>
    <row r="29">
      <c r="A29" s="31"/>
    </row>
    <row r="30">
      <c r="A30" s="31"/>
    </row>
    <row r="31">
      <c r="A31" s="31"/>
    </row>
    <row r="32">
      <c r="A32" s="31"/>
    </row>
    <row r="33">
      <c r="A33" s="31"/>
    </row>
    <row r="34">
      <c r="A34" s="31"/>
    </row>
    <row r="35">
      <c r="A35" s="31"/>
    </row>
    <row r="36">
      <c r="A36" s="31"/>
    </row>
    <row r="37">
      <c r="A37" s="31"/>
    </row>
    <row r="38">
      <c r="A38" s="31"/>
    </row>
    <row r="39">
      <c r="A39" s="31"/>
    </row>
    <row r="40">
      <c r="A40" s="31"/>
    </row>
    <row r="41">
      <c r="A41" s="31"/>
    </row>
    <row r="42">
      <c r="A42" s="31"/>
    </row>
    <row r="43">
      <c r="A43" s="31"/>
    </row>
    <row r="44">
      <c r="A44" s="31"/>
    </row>
    <row r="45">
      <c r="A45" s="31"/>
    </row>
    <row r="46">
      <c r="A46" s="31"/>
    </row>
    <row r="47">
      <c r="A47" s="31"/>
    </row>
    <row r="48">
      <c r="A48" s="31"/>
    </row>
    <row r="49">
      <c r="A49" s="31"/>
    </row>
    <row r="50">
      <c r="A50" s="31"/>
    </row>
    <row r="51">
      <c r="A51" s="31"/>
    </row>
    <row r="52">
      <c r="A52" s="31"/>
    </row>
    <row r="53">
      <c r="A53" s="31"/>
    </row>
    <row r="54">
      <c r="A54" s="31"/>
    </row>
    <row r="55">
      <c r="A55" s="31"/>
    </row>
    <row r="56">
      <c r="A56" s="31"/>
    </row>
    <row r="57">
      <c r="A57" s="31"/>
    </row>
    <row r="58">
      <c r="A58" s="31"/>
    </row>
    <row r="59">
      <c r="A59" s="31"/>
    </row>
    <row r="60">
      <c r="A60" s="31"/>
    </row>
    <row r="61">
      <c r="A61" s="31"/>
    </row>
    <row r="62">
      <c r="A62" s="31"/>
    </row>
    <row r="63">
      <c r="A63" s="31"/>
    </row>
    <row r="64">
      <c r="A64" s="31"/>
    </row>
    <row r="65">
      <c r="A65" s="31"/>
    </row>
    <row r="66">
      <c r="A66" s="31"/>
    </row>
    <row r="67">
      <c r="A67" s="31"/>
    </row>
    <row r="68">
      <c r="A68" s="31"/>
    </row>
    <row r="69">
      <c r="A69" s="31"/>
    </row>
    <row r="70">
      <c r="A70" s="31"/>
    </row>
    <row r="71">
      <c r="A71" s="31"/>
    </row>
    <row r="72">
      <c r="A72" s="31"/>
    </row>
    <row r="73">
      <c r="A73" s="31"/>
    </row>
    <row r="74">
      <c r="A74" s="31"/>
    </row>
    <row r="75">
      <c r="A75" s="31"/>
    </row>
    <row r="76">
      <c r="A76" s="31"/>
    </row>
    <row r="77">
      <c r="A77" s="31"/>
    </row>
    <row r="78">
      <c r="A78" s="31"/>
    </row>
    <row r="79">
      <c r="A79" s="31"/>
    </row>
    <row r="80">
      <c r="A80" s="31"/>
    </row>
    <row r="81">
      <c r="A81" s="31"/>
    </row>
    <row r="82">
      <c r="A82" s="31"/>
    </row>
    <row r="83">
      <c r="A83" s="31"/>
    </row>
    <row r="84">
      <c r="A84" s="31"/>
    </row>
    <row r="85">
      <c r="A85" s="31"/>
    </row>
    <row r="86">
      <c r="A86" s="31"/>
    </row>
    <row r="87">
      <c r="A87" s="31"/>
    </row>
    <row r="88">
      <c r="A88" s="31"/>
    </row>
    <row r="89">
      <c r="A89" s="31"/>
    </row>
    <row r="90">
      <c r="A90" s="31"/>
    </row>
    <row r="91">
      <c r="A91" s="31"/>
    </row>
    <row r="92">
      <c r="A92" s="31"/>
    </row>
    <row r="93">
      <c r="A93" s="31"/>
    </row>
    <row r="94">
      <c r="A94" s="31"/>
    </row>
    <row r="95">
      <c r="A95" s="31"/>
    </row>
    <row r="96">
      <c r="A96" s="31"/>
    </row>
    <row r="97">
      <c r="A97" s="31"/>
    </row>
    <row r="98">
      <c r="A98" s="31"/>
    </row>
    <row r="99">
      <c r="A99" s="31"/>
    </row>
    <row r="100">
      <c r="A100" s="31"/>
    </row>
    <row r="101">
      <c r="A101" s="31"/>
    </row>
    <row r="102">
      <c r="A102" s="31"/>
    </row>
    <row r="103">
      <c r="A103" s="31"/>
    </row>
    <row r="104">
      <c r="A104" s="31"/>
    </row>
    <row r="105">
      <c r="A105" s="31"/>
    </row>
    <row r="106">
      <c r="A106" s="31"/>
    </row>
    <row r="107">
      <c r="A107" s="31"/>
    </row>
    <row r="108">
      <c r="A108" s="31"/>
    </row>
    <row r="109">
      <c r="A109" s="31"/>
    </row>
    <row r="110">
      <c r="A110" s="31"/>
    </row>
    <row r="111">
      <c r="A111" s="31"/>
    </row>
    <row r="112">
      <c r="A112" s="31"/>
    </row>
    <row r="113">
      <c r="A113" s="31"/>
    </row>
    <row r="114">
      <c r="A114" s="31"/>
    </row>
    <row r="115">
      <c r="A115" s="31"/>
    </row>
    <row r="116">
      <c r="A116" s="31"/>
    </row>
    <row r="117">
      <c r="A117" s="31"/>
    </row>
    <row r="118">
      <c r="A118" s="31"/>
    </row>
    <row r="119">
      <c r="A119" s="31"/>
    </row>
    <row r="120">
      <c r="A120" s="31"/>
    </row>
    <row r="121">
      <c r="A121" s="31"/>
    </row>
    <row r="122">
      <c r="A122" s="31"/>
    </row>
    <row r="123">
      <c r="A123" s="31"/>
    </row>
    <row r="124">
      <c r="A124" s="31"/>
    </row>
    <row r="125">
      <c r="A125" s="31"/>
    </row>
    <row r="126">
      <c r="A126" s="31"/>
    </row>
    <row r="127">
      <c r="A127" s="31"/>
    </row>
    <row r="128">
      <c r="A128" s="31"/>
    </row>
    <row r="129">
      <c r="A129" s="31"/>
    </row>
    <row r="130">
      <c r="A130" s="31"/>
    </row>
    <row r="131">
      <c r="A131" s="31"/>
    </row>
    <row r="132">
      <c r="A132" s="31"/>
    </row>
    <row r="133">
      <c r="A133" s="31"/>
    </row>
    <row r="134">
      <c r="A134" s="31"/>
    </row>
    <row r="135">
      <c r="A135" s="31"/>
    </row>
    <row r="136">
      <c r="A136" s="31"/>
    </row>
    <row r="137">
      <c r="A137" s="31"/>
    </row>
    <row r="138">
      <c r="A138" s="31"/>
    </row>
    <row r="139">
      <c r="A139" s="31"/>
    </row>
    <row r="140">
      <c r="A140" s="31"/>
    </row>
    <row r="141">
      <c r="A141" s="31"/>
    </row>
    <row r="142">
      <c r="A142" s="31"/>
    </row>
    <row r="143">
      <c r="A143" s="31"/>
    </row>
    <row r="144">
      <c r="A144" s="31"/>
    </row>
    <row r="145">
      <c r="A145" s="31"/>
    </row>
    <row r="146">
      <c r="A146" s="31"/>
    </row>
    <row r="147">
      <c r="A147" s="31"/>
    </row>
    <row r="148">
      <c r="A148" s="31"/>
    </row>
    <row r="149">
      <c r="A149" s="31"/>
    </row>
    <row r="150">
      <c r="A150" s="31"/>
    </row>
    <row r="151">
      <c r="A151" s="31"/>
    </row>
    <row r="152">
      <c r="A152" s="31"/>
    </row>
    <row r="153">
      <c r="A153" s="31"/>
    </row>
    <row r="154">
      <c r="A154" s="31"/>
    </row>
    <row r="155">
      <c r="A155" s="31"/>
    </row>
    <row r="156">
      <c r="A156" s="31"/>
    </row>
    <row r="157">
      <c r="A157" s="31"/>
    </row>
    <row r="158">
      <c r="A158" s="31"/>
    </row>
    <row r="159">
      <c r="A159" s="31"/>
    </row>
    <row r="160">
      <c r="A160" s="31"/>
    </row>
    <row r="161">
      <c r="A161" s="31"/>
    </row>
    <row r="162">
      <c r="A162" s="31"/>
    </row>
    <row r="163">
      <c r="A163" s="31"/>
    </row>
    <row r="164">
      <c r="A164" s="31"/>
    </row>
    <row r="165">
      <c r="A165" s="31"/>
    </row>
    <row r="166">
      <c r="A166" s="31"/>
    </row>
    <row r="167">
      <c r="A167" s="31"/>
    </row>
    <row r="168">
      <c r="A168" s="31"/>
    </row>
    <row r="169">
      <c r="A169" s="31"/>
    </row>
    <row r="170">
      <c r="A170" s="31"/>
    </row>
    <row r="171">
      <c r="A171" s="31"/>
    </row>
    <row r="172">
      <c r="A172" s="31"/>
    </row>
    <row r="173">
      <c r="A173" s="31"/>
    </row>
    <row r="174">
      <c r="A174" s="31"/>
    </row>
    <row r="175">
      <c r="A175" s="31"/>
    </row>
    <row r="176">
      <c r="A176" s="31"/>
    </row>
    <row r="177">
      <c r="A177" s="31"/>
    </row>
    <row r="178">
      <c r="A178" s="31"/>
    </row>
    <row r="179">
      <c r="A179" s="31"/>
    </row>
    <row r="180">
      <c r="A180" s="31"/>
    </row>
    <row r="181">
      <c r="A181" s="31"/>
    </row>
    <row r="182">
      <c r="A182" s="31"/>
    </row>
    <row r="183">
      <c r="A183" s="31"/>
    </row>
    <row r="184">
      <c r="A184" s="31"/>
    </row>
    <row r="185">
      <c r="A185" s="31"/>
    </row>
    <row r="186">
      <c r="A186" s="31"/>
    </row>
    <row r="187">
      <c r="A187" s="31"/>
    </row>
    <row r="188">
      <c r="A188" s="31"/>
    </row>
    <row r="189">
      <c r="A189" s="31"/>
    </row>
    <row r="190">
      <c r="A190" s="31"/>
    </row>
    <row r="191">
      <c r="A191" s="31"/>
    </row>
    <row r="192">
      <c r="A192" s="31"/>
    </row>
    <row r="193">
      <c r="A193" s="31"/>
    </row>
    <row r="194">
      <c r="A194" s="31"/>
    </row>
    <row r="195">
      <c r="A195" s="31"/>
    </row>
    <row r="196">
      <c r="A196" s="31"/>
    </row>
    <row r="197">
      <c r="A197" s="31"/>
    </row>
    <row r="198">
      <c r="A198" s="31"/>
    </row>
    <row r="199">
      <c r="A199" s="31"/>
    </row>
    <row r="200">
      <c r="A200" s="31"/>
    </row>
    <row r="201">
      <c r="A201" s="31"/>
    </row>
    <row r="202">
      <c r="A202" s="31"/>
    </row>
    <row r="203">
      <c r="A203" s="31"/>
    </row>
    <row r="204">
      <c r="A204" s="31"/>
    </row>
    <row r="205">
      <c r="A205" s="31"/>
    </row>
    <row r="206">
      <c r="A206" s="31"/>
    </row>
    <row r="207">
      <c r="A207" s="31"/>
    </row>
    <row r="208">
      <c r="A208" s="31"/>
    </row>
    <row r="209">
      <c r="A209" s="31"/>
    </row>
    <row r="210">
      <c r="A210" s="31"/>
    </row>
    <row r="211">
      <c r="A211" s="31"/>
    </row>
    <row r="212">
      <c r="A212" s="31"/>
    </row>
    <row r="213">
      <c r="A213" s="31"/>
    </row>
    <row r="214">
      <c r="A214" s="31"/>
    </row>
    <row r="215">
      <c r="A215" s="31"/>
    </row>
    <row r="216">
      <c r="A216" s="31"/>
    </row>
    <row r="217">
      <c r="A217" s="31"/>
    </row>
    <row r="218">
      <c r="A218" s="31"/>
    </row>
    <row r="219">
      <c r="A219" s="31"/>
    </row>
    <row r="220">
      <c r="A220" s="31"/>
    </row>
    <row r="221">
      <c r="A221" s="31"/>
    </row>
    <row r="222">
      <c r="A222" s="31"/>
    </row>
    <row r="223">
      <c r="A223" s="31"/>
    </row>
    <row r="224">
      <c r="A224" s="31"/>
    </row>
    <row r="225">
      <c r="A225" s="31"/>
    </row>
    <row r="226">
      <c r="A226" s="31"/>
    </row>
    <row r="227">
      <c r="A227" s="31"/>
    </row>
    <row r="228">
      <c r="A228" s="31"/>
    </row>
    <row r="229">
      <c r="A229" s="31"/>
    </row>
    <row r="230">
      <c r="A230" s="31"/>
    </row>
    <row r="231">
      <c r="A231" s="31"/>
    </row>
    <row r="232">
      <c r="A232" s="31"/>
    </row>
    <row r="233">
      <c r="A233" s="31"/>
    </row>
    <row r="234">
      <c r="A234" s="31"/>
    </row>
    <row r="235">
      <c r="A235" s="31"/>
    </row>
    <row r="236">
      <c r="A236" s="31"/>
    </row>
    <row r="237">
      <c r="A237" s="31"/>
    </row>
    <row r="238">
      <c r="A238" s="31"/>
    </row>
    <row r="239">
      <c r="A239" s="31"/>
    </row>
    <row r="240">
      <c r="A240" s="31"/>
    </row>
    <row r="241">
      <c r="A241" s="31"/>
    </row>
    <row r="242">
      <c r="A242" s="31"/>
    </row>
    <row r="243">
      <c r="A243" s="31"/>
    </row>
    <row r="244">
      <c r="A244" s="31"/>
    </row>
    <row r="245">
      <c r="A245" s="31"/>
    </row>
    <row r="246">
      <c r="A246" s="31"/>
    </row>
    <row r="247">
      <c r="A247" s="31"/>
    </row>
    <row r="248">
      <c r="A248" s="31"/>
    </row>
    <row r="249">
      <c r="A249" s="31"/>
    </row>
    <row r="250">
      <c r="A250" s="31"/>
    </row>
    <row r="251">
      <c r="A251" s="31"/>
    </row>
    <row r="252">
      <c r="A252" s="31"/>
    </row>
    <row r="253">
      <c r="A253" s="31"/>
    </row>
    <row r="254">
      <c r="A254" s="31"/>
    </row>
    <row r="255">
      <c r="A255" s="31"/>
    </row>
    <row r="256">
      <c r="A256" s="31"/>
    </row>
    <row r="257">
      <c r="A257" s="31"/>
    </row>
    <row r="258">
      <c r="A258" s="31"/>
    </row>
    <row r="259">
      <c r="A259" s="31"/>
    </row>
    <row r="260">
      <c r="A260" s="31"/>
    </row>
    <row r="261">
      <c r="A261" s="31"/>
    </row>
    <row r="262">
      <c r="A262" s="31"/>
    </row>
    <row r="263">
      <c r="A263" s="31"/>
    </row>
    <row r="264">
      <c r="A264" s="31"/>
    </row>
    <row r="265">
      <c r="A265" s="31"/>
    </row>
    <row r="266">
      <c r="A266" s="31"/>
    </row>
    <row r="267">
      <c r="A267" s="31"/>
    </row>
    <row r="268">
      <c r="A268" s="31"/>
    </row>
    <row r="269">
      <c r="A269" s="31"/>
    </row>
    <row r="270">
      <c r="A270" s="31"/>
    </row>
    <row r="271">
      <c r="A271" s="31"/>
    </row>
    <row r="272">
      <c r="A272" s="31"/>
    </row>
    <row r="273">
      <c r="A273" s="31"/>
    </row>
    <row r="274">
      <c r="A274" s="31"/>
    </row>
    <row r="275">
      <c r="A275" s="31"/>
    </row>
    <row r="276">
      <c r="A276" s="31"/>
    </row>
    <row r="277">
      <c r="A277" s="31"/>
    </row>
    <row r="278">
      <c r="A278" s="31"/>
    </row>
    <row r="279">
      <c r="A279" s="31"/>
    </row>
    <row r="280">
      <c r="A280" s="31"/>
    </row>
    <row r="281">
      <c r="A281" s="31"/>
    </row>
    <row r="282">
      <c r="A282" s="31"/>
    </row>
    <row r="283">
      <c r="A283" s="31"/>
    </row>
    <row r="284">
      <c r="A284" s="31"/>
    </row>
    <row r="285">
      <c r="A285" s="31"/>
    </row>
    <row r="286">
      <c r="A286" s="31"/>
    </row>
    <row r="287">
      <c r="A287" s="31"/>
    </row>
    <row r="288">
      <c r="A288" s="31"/>
    </row>
    <row r="289">
      <c r="A289" s="31"/>
    </row>
    <row r="290">
      <c r="A290" s="31"/>
    </row>
    <row r="291">
      <c r="A291" s="31"/>
    </row>
    <row r="292">
      <c r="A292" s="31"/>
    </row>
    <row r="293">
      <c r="A293" s="31"/>
    </row>
    <row r="294">
      <c r="A294" s="31"/>
    </row>
    <row r="295">
      <c r="A295" s="31"/>
    </row>
    <row r="296">
      <c r="A296" s="31"/>
    </row>
    <row r="297">
      <c r="A297" s="31"/>
    </row>
    <row r="298">
      <c r="A298" s="31"/>
    </row>
    <row r="299">
      <c r="A299" s="31"/>
    </row>
    <row r="300">
      <c r="A300" s="31"/>
    </row>
    <row r="301">
      <c r="A301" s="31"/>
    </row>
    <row r="302">
      <c r="A302" s="31"/>
    </row>
    <row r="303">
      <c r="A303" s="31"/>
    </row>
    <row r="304">
      <c r="A304" s="31"/>
    </row>
    <row r="305">
      <c r="A305" s="31"/>
    </row>
    <row r="306">
      <c r="A306" s="31"/>
    </row>
    <row r="307">
      <c r="A307" s="31"/>
    </row>
    <row r="308">
      <c r="A308" s="31"/>
    </row>
    <row r="309">
      <c r="A309" s="31"/>
    </row>
    <row r="310">
      <c r="A310" s="31"/>
    </row>
    <row r="311">
      <c r="A311" s="31"/>
    </row>
    <row r="312">
      <c r="A312" s="31"/>
    </row>
    <row r="313">
      <c r="A313" s="31"/>
    </row>
    <row r="314">
      <c r="A314" s="31"/>
    </row>
    <row r="315">
      <c r="A315" s="31"/>
    </row>
    <row r="316">
      <c r="A316" s="31"/>
    </row>
    <row r="317">
      <c r="A317" s="31"/>
    </row>
    <row r="318">
      <c r="A318" s="31"/>
    </row>
    <row r="319">
      <c r="A319" s="31"/>
    </row>
    <row r="320">
      <c r="A320" s="31"/>
    </row>
    <row r="321">
      <c r="A321" s="31"/>
    </row>
    <row r="322">
      <c r="A322" s="31"/>
    </row>
    <row r="323">
      <c r="A323" s="31"/>
    </row>
    <row r="324">
      <c r="A324" s="31"/>
    </row>
    <row r="325">
      <c r="A325" s="31"/>
    </row>
    <row r="326">
      <c r="A326" s="31"/>
    </row>
    <row r="327">
      <c r="A327" s="31"/>
    </row>
    <row r="328">
      <c r="A328" s="31"/>
    </row>
    <row r="329">
      <c r="A329" s="31"/>
    </row>
    <row r="330">
      <c r="A330" s="31"/>
    </row>
    <row r="331">
      <c r="A331" s="31"/>
    </row>
    <row r="332">
      <c r="A332" s="31"/>
    </row>
    <row r="333">
      <c r="A333" s="31"/>
    </row>
    <row r="334">
      <c r="A334" s="31"/>
    </row>
    <row r="335">
      <c r="A335" s="31"/>
    </row>
    <row r="336">
      <c r="A336" s="31"/>
    </row>
    <row r="337">
      <c r="A337" s="31"/>
    </row>
    <row r="338">
      <c r="A338" s="31"/>
    </row>
    <row r="339">
      <c r="A339" s="31"/>
    </row>
    <row r="340">
      <c r="A340" s="31"/>
    </row>
    <row r="341">
      <c r="A341" s="31"/>
    </row>
    <row r="342">
      <c r="A342" s="31"/>
    </row>
    <row r="343">
      <c r="A343" s="31"/>
    </row>
    <row r="344">
      <c r="A344" s="31"/>
    </row>
    <row r="345">
      <c r="A345" s="31"/>
    </row>
    <row r="346">
      <c r="A346" s="31"/>
    </row>
    <row r="347">
      <c r="A347" s="31"/>
    </row>
    <row r="348">
      <c r="A348" s="31"/>
    </row>
    <row r="349">
      <c r="A349" s="31"/>
    </row>
    <row r="350">
      <c r="A350" s="31"/>
    </row>
    <row r="351">
      <c r="A351" s="31"/>
    </row>
    <row r="352">
      <c r="A352" s="31"/>
    </row>
    <row r="353">
      <c r="A353" s="31"/>
    </row>
    <row r="354">
      <c r="A354" s="31"/>
    </row>
    <row r="355">
      <c r="A355" s="31"/>
    </row>
    <row r="356">
      <c r="A356" s="31"/>
    </row>
    <row r="357">
      <c r="A357" s="31"/>
    </row>
    <row r="358">
      <c r="A358" s="31"/>
    </row>
    <row r="359">
      <c r="A359" s="31"/>
    </row>
    <row r="360">
      <c r="A360" s="31"/>
    </row>
    <row r="361">
      <c r="A361" s="31"/>
    </row>
    <row r="362">
      <c r="A362" s="31"/>
    </row>
    <row r="363">
      <c r="A363" s="31"/>
    </row>
    <row r="364">
      <c r="A364" s="31"/>
    </row>
    <row r="365">
      <c r="A365" s="31"/>
    </row>
    <row r="366">
      <c r="A366" s="31"/>
    </row>
    <row r="367">
      <c r="A367" s="31"/>
    </row>
    <row r="368">
      <c r="A368" s="31"/>
    </row>
    <row r="369">
      <c r="A369" s="31"/>
    </row>
    <row r="370">
      <c r="A370" s="31"/>
    </row>
    <row r="371">
      <c r="A371" s="31"/>
    </row>
    <row r="372">
      <c r="A372" s="31"/>
    </row>
    <row r="373">
      <c r="A373" s="31"/>
    </row>
    <row r="374">
      <c r="A374" s="31"/>
    </row>
    <row r="375">
      <c r="A375" s="31"/>
    </row>
    <row r="376">
      <c r="A376" s="31"/>
    </row>
    <row r="377">
      <c r="A377" s="31"/>
    </row>
    <row r="378">
      <c r="A378" s="31"/>
    </row>
    <row r="379">
      <c r="A379" s="31"/>
    </row>
    <row r="380">
      <c r="A380" s="31"/>
    </row>
    <row r="381">
      <c r="A381" s="31"/>
    </row>
    <row r="382">
      <c r="A382" s="31"/>
    </row>
    <row r="383">
      <c r="A383" s="31"/>
    </row>
    <row r="384">
      <c r="A384" s="31"/>
    </row>
    <row r="385">
      <c r="A385" s="31"/>
    </row>
    <row r="386">
      <c r="A386" s="31"/>
    </row>
    <row r="387">
      <c r="A387" s="31"/>
    </row>
    <row r="388">
      <c r="A388" s="31"/>
    </row>
    <row r="389">
      <c r="A389" s="31"/>
    </row>
    <row r="390">
      <c r="A390" s="31"/>
    </row>
    <row r="391">
      <c r="A391" s="31"/>
    </row>
    <row r="392">
      <c r="A392" s="31"/>
    </row>
    <row r="393">
      <c r="A393" s="31"/>
    </row>
    <row r="394">
      <c r="A394" s="31"/>
    </row>
    <row r="395">
      <c r="A395" s="31"/>
    </row>
    <row r="396">
      <c r="A396" s="31"/>
    </row>
    <row r="397">
      <c r="A397" s="31"/>
    </row>
    <row r="398">
      <c r="A398" s="31"/>
    </row>
    <row r="399">
      <c r="A399" s="31"/>
    </row>
    <row r="400">
      <c r="A400" s="31"/>
    </row>
    <row r="401">
      <c r="A401" s="31"/>
    </row>
    <row r="402">
      <c r="A402" s="31"/>
    </row>
    <row r="403">
      <c r="A403" s="31"/>
    </row>
    <row r="404">
      <c r="A404" s="31"/>
    </row>
    <row r="405">
      <c r="A405" s="31"/>
    </row>
    <row r="406">
      <c r="A406" s="31"/>
    </row>
    <row r="407">
      <c r="A407" s="31"/>
    </row>
    <row r="408">
      <c r="A408" s="31"/>
    </row>
    <row r="409">
      <c r="A409" s="31"/>
    </row>
    <row r="410">
      <c r="A410" s="31"/>
    </row>
    <row r="411">
      <c r="A411" s="31"/>
    </row>
    <row r="412">
      <c r="A412" s="31"/>
    </row>
    <row r="413">
      <c r="A413" s="31"/>
    </row>
    <row r="414">
      <c r="A414" s="31"/>
    </row>
    <row r="415">
      <c r="A415" s="31"/>
    </row>
    <row r="416">
      <c r="A416" s="31"/>
    </row>
    <row r="417">
      <c r="A417" s="31"/>
    </row>
    <row r="418">
      <c r="A418" s="31"/>
    </row>
    <row r="419">
      <c r="A419" s="31"/>
    </row>
    <row r="420">
      <c r="A420" s="31"/>
    </row>
    <row r="421">
      <c r="A421" s="31"/>
    </row>
    <row r="422">
      <c r="A422" s="31"/>
    </row>
    <row r="423">
      <c r="A423" s="31"/>
    </row>
    <row r="424">
      <c r="A424" s="31"/>
    </row>
    <row r="425">
      <c r="A425" s="31"/>
    </row>
    <row r="426">
      <c r="A426" s="31"/>
    </row>
    <row r="427">
      <c r="A427" s="31"/>
    </row>
    <row r="428">
      <c r="A428" s="31"/>
    </row>
    <row r="429">
      <c r="A429" s="31"/>
    </row>
    <row r="430">
      <c r="A430" s="31"/>
    </row>
    <row r="431">
      <c r="A431" s="31"/>
    </row>
    <row r="432">
      <c r="A432" s="31"/>
    </row>
    <row r="433">
      <c r="A433" s="31"/>
    </row>
    <row r="434">
      <c r="A434" s="31"/>
    </row>
    <row r="435">
      <c r="A435" s="31"/>
    </row>
    <row r="436">
      <c r="A436" s="31"/>
    </row>
    <row r="437">
      <c r="A437" s="31"/>
    </row>
    <row r="438">
      <c r="A438" s="31"/>
    </row>
    <row r="439">
      <c r="A439" s="31"/>
    </row>
    <row r="440">
      <c r="A440" s="31"/>
    </row>
    <row r="441">
      <c r="A441" s="31"/>
    </row>
    <row r="442">
      <c r="A442" s="31"/>
    </row>
    <row r="443">
      <c r="A443" s="31"/>
    </row>
    <row r="444">
      <c r="A444" s="31"/>
    </row>
    <row r="445">
      <c r="A445" s="31"/>
    </row>
    <row r="446">
      <c r="A446" s="31"/>
    </row>
    <row r="447">
      <c r="A447" s="31"/>
    </row>
    <row r="448">
      <c r="A448" s="31"/>
    </row>
    <row r="449">
      <c r="A449" s="31"/>
    </row>
    <row r="450">
      <c r="A450" s="31"/>
    </row>
    <row r="451">
      <c r="A451" s="31"/>
    </row>
    <row r="452">
      <c r="A452" s="31"/>
    </row>
    <row r="453">
      <c r="A453" s="31"/>
    </row>
    <row r="454">
      <c r="A454" s="31"/>
    </row>
    <row r="455">
      <c r="A455" s="31"/>
    </row>
    <row r="456">
      <c r="A456" s="31"/>
    </row>
    <row r="457">
      <c r="A457" s="31"/>
    </row>
    <row r="458">
      <c r="A458" s="31"/>
    </row>
    <row r="459">
      <c r="A459" s="31"/>
    </row>
    <row r="460">
      <c r="A460" s="31"/>
    </row>
    <row r="461">
      <c r="A461" s="31"/>
    </row>
    <row r="462">
      <c r="A462" s="31"/>
    </row>
    <row r="463">
      <c r="A463" s="31"/>
    </row>
    <row r="464">
      <c r="A464" s="31"/>
    </row>
    <row r="465">
      <c r="A465" s="31"/>
    </row>
    <row r="466">
      <c r="A466" s="31"/>
    </row>
    <row r="467">
      <c r="A467" s="31"/>
    </row>
    <row r="468">
      <c r="A468" s="31"/>
    </row>
    <row r="469">
      <c r="A469" s="31"/>
    </row>
    <row r="470">
      <c r="A470" s="31"/>
    </row>
    <row r="471">
      <c r="A471" s="31"/>
    </row>
    <row r="472">
      <c r="A472" s="31"/>
    </row>
    <row r="473">
      <c r="A473" s="31"/>
    </row>
    <row r="474">
      <c r="A474" s="31"/>
    </row>
    <row r="475">
      <c r="A475" s="31"/>
    </row>
    <row r="476">
      <c r="A476" s="31"/>
    </row>
    <row r="477">
      <c r="A477" s="31"/>
    </row>
    <row r="478">
      <c r="A478" s="31"/>
    </row>
    <row r="479">
      <c r="A479" s="31"/>
    </row>
    <row r="480">
      <c r="A480" s="31"/>
    </row>
    <row r="481">
      <c r="A481" s="31"/>
    </row>
    <row r="482">
      <c r="A482" s="31"/>
    </row>
    <row r="483">
      <c r="A483" s="31"/>
    </row>
    <row r="484">
      <c r="A484" s="31"/>
    </row>
    <row r="485">
      <c r="A485" s="31"/>
    </row>
    <row r="486">
      <c r="A486" s="31"/>
    </row>
    <row r="487">
      <c r="A487" s="31"/>
    </row>
    <row r="488">
      <c r="A488" s="31"/>
    </row>
    <row r="489">
      <c r="A489" s="31"/>
    </row>
    <row r="490">
      <c r="A490" s="31"/>
    </row>
    <row r="491">
      <c r="A491" s="31"/>
    </row>
    <row r="492">
      <c r="A492" s="31"/>
    </row>
    <row r="493">
      <c r="A493" s="31"/>
    </row>
    <row r="494">
      <c r="A494" s="31"/>
    </row>
    <row r="495">
      <c r="A495" s="31"/>
    </row>
    <row r="496">
      <c r="A496" s="31"/>
    </row>
    <row r="497">
      <c r="A497" s="31"/>
    </row>
    <row r="498">
      <c r="A498" s="31"/>
    </row>
    <row r="499">
      <c r="A499" s="31"/>
    </row>
    <row r="500">
      <c r="A500" s="31"/>
    </row>
    <row r="501">
      <c r="A501" s="31"/>
    </row>
    <row r="502">
      <c r="A502" s="31"/>
    </row>
    <row r="503">
      <c r="A503" s="31"/>
    </row>
    <row r="504">
      <c r="A504" s="31"/>
    </row>
    <row r="505">
      <c r="A505" s="31"/>
    </row>
    <row r="506">
      <c r="A506" s="31"/>
    </row>
    <row r="507">
      <c r="A507" s="31"/>
    </row>
    <row r="508">
      <c r="A508" s="31"/>
    </row>
    <row r="509">
      <c r="A509" s="31"/>
    </row>
    <row r="510">
      <c r="A510" s="31"/>
    </row>
    <row r="511">
      <c r="A511" s="31"/>
    </row>
    <row r="512">
      <c r="A512" s="31"/>
    </row>
    <row r="513">
      <c r="A513" s="31"/>
    </row>
    <row r="514">
      <c r="A514" s="31"/>
    </row>
    <row r="515">
      <c r="A515" s="31"/>
    </row>
    <row r="516">
      <c r="A516" s="31"/>
    </row>
    <row r="517">
      <c r="A517" s="31"/>
    </row>
    <row r="518">
      <c r="A518" s="31"/>
    </row>
    <row r="519">
      <c r="A519" s="31"/>
    </row>
    <row r="520">
      <c r="A520" s="31"/>
    </row>
    <row r="521">
      <c r="A521" s="31"/>
    </row>
    <row r="522">
      <c r="A522" s="31"/>
    </row>
    <row r="523">
      <c r="A523" s="31"/>
    </row>
    <row r="524">
      <c r="A524" s="31"/>
    </row>
    <row r="525">
      <c r="A525" s="31"/>
    </row>
    <row r="526">
      <c r="A526" s="31"/>
    </row>
    <row r="527">
      <c r="A527" s="31"/>
    </row>
    <row r="528">
      <c r="A528" s="31"/>
    </row>
    <row r="529">
      <c r="A529" s="31"/>
    </row>
    <row r="530">
      <c r="A530" s="31"/>
    </row>
    <row r="531">
      <c r="A531" s="31"/>
    </row>
    <row r="532">
      <c r="A532" s="31"/>
    </row>
    <row r="533">
      <c r="A533" s="31"/>
    </row>
    <row r="534">
      <c r="A534" s="31"/>
    </row>
    <row r="535">
      <c r="A535" s="31"/>
    </row>
    <row r="536">
      <c r="A536" s="31"/>
    </row>
    <row r="537">
      <c r="A537" s="31"/>
    </row>
    <row r="538">
      <c r="A538" s="31"/>
    </row>
    <row r="539">
      <c r="A539" s="31"/>
    </row>
    <row r="540">
      <c r="A540" s="31"/>
    </row>
    <row r="541">
      <c r="A541" s="31"/>
    </row>
    <row r="542">
      <c r="A542" s="31"/>
    </row>
    <row r="543">
      <c r="A543" s="31"/>
    </row>
    <row r="544">
      <c r="A544" s="31"/>
    </row>
    <row r="545">
      <c r="A545" s="31"/>
    </row>
    <row r="546">
      <c r="A546" s="31"/>
    </row>
    <row r="547">
      <c r="A547" s="31"/>
    </row>
    <row r="548">
      <c r="A548" s="31"/>
    </row>
    <row r="549">
      <c r="A549" s="31"/>
    </row>
    <row r="550">
      <c r="A550" s="31"/>
    </row>
    <row r="551">
      <c r="A551" s="31"/>
    </row>
    <row r="552">
      <c r="A552" s="31"/>
    </row>
    <row r="553">
      <c r="A553" s="31"/>
    </row>
    <row r="554">
      <c r="A554" s="31"/>
    </row>
    <row r="555">
      <c r="A555" s="31"/>
    </row>
    <row r="556">
      <c r="A556" s="31"/>
    </row>
    <row r="557">
      <c r="A557" s="31"/>
    </row>
    <row r="558">
      <c r="A558" s="31"/>
    </row>
    <row r="559">
      <c r="A559" s="31"/>
    </row>
    <row r="560">
      <c r="A560" s="31"/>
    </row>
    <row r="561">
      <c r="A561" s="31"/>
    </row>
    <row r="562">
      <c r="A562" s="31"/>
    </row>
    <row r="563">
      <c r="A563" s="31"/>
    </row>
    <row r="564">
      <c r="A564" s="31"/>
    </row>
    <row r="565">
      <c r="A565" s="31"/>
    </row>
    <row r="566">
      <c r="A566" s="31"/>
    </row>
    <row r="567">
      <c r="A567" s="31"/>
    </row>
    <row r="568">
      <c r="A568" s="31"/>
    </row>
    <row r="569">
      <c r="A569" s="31"/>
    </row>
    <row r="570">
      <c r="A570" s="31"/>
    </row>
    <row r="571">
      <c r="A571" s="31"/>
    </row>
    <row r="572">
      <c r="A572" s="31"/>
    </row>
    <row r="573">
      <c r="A573" s="31"/>
    </row>
    <row r="574">
      <c r="A574" s="31"/>
    </row>
    <row r="575">
      <c r="A575" s="31"/>
    </row>
    <row r="576">
      <c r="A576" s="31"/>
    </row>
    <row r="577">
      <c r="A577" s="31"/>
    </row>
    <row r="578">
      <c r="A578" s="31"/>
    </row>
    <row r="579">
      <c r="A579" s="31"/>
    </row>
    <row r="580">
      <c r="A580" s="31"/>
    </row>
    <row r="581">
      <c r="A581" s="31"/>
    </row>
    <row r="582">
      <c r="A582" s="31"/>
    </row>
    <row r="583">
      <c r="A583" s="31"/>
    </row>
    <row r="584">
      <c r="A584" s="31"/>
    </row>
    <row r="585">
      <c r="A585" s="31"/>
    </row>
    <row r="586">
      <c r="A586" s="31"/>
    </row>
    <row r="587">
      <c r="A587" s="31"/>
    </row>
    <row r="588">
      <c r="A588" s="31"/>
    </row>
    <row r="589">
      <c r="A589" s="31"/>
    </row>
    <row r="590">
      <c r="A590" s="31"/>
    </row>
    <row r="591">
      <c r="A591" s="31"/>
    </row>
    <row r="592">
      <c r="A592" s="31"/>
    </row>
    <row r="593">
      <c r="A593" s="31"/>
    </row>
    <row r="594">
      <c r="A594" s="31"/>
    </row>
    <row r="595">
      <c r="A595" s="31"/>
    </row>
    <row r="596">
      <c r="A596" s="31"/>
    </row>
    <row r="597">
      <c r="A597" s="31"/>
    </row>
    <row r="598">
      <c r="A598" s="31"/>
    </row>
    <row r="599">
      <c r="A599" s="31"/>
    </row>
    <row r="600">
      <c r="A600" s="31"/>
    </row>
    <row r="601">
      <c r="A601" s="31"/>
    </row>
    <row r="602">
      <c r="A602" s="31"/>
    </row>
    <row r="603">
      <c r="A603" s="31"/>
    </row>
    <row r="604">
      <c r="A604" s="31"/>
    </row>
    <row r="605">
      <c r="A605" s="31"/>
    </row>
    <row r="606">
      <c r="A606" s="31"/>
    </row>
    <row r="607">
      <c r="A607" s="31"/>
    </row>
    <row r="608">
      <c r="A608" s="31"/>
    </row>
    <row r="609">
      <c r="A609" s="31"/>
    </row>
    <row r="610">
      <c r="A610" s="31"/>
    </row>
    <row r="611">
      <c r="A611" s="31"/>
    </row>
    <row r="612">
      <c r="A612" s="31"/>
    </row>
    <row r="613">
      <c r="A613" s="31"/>
    </row>
    <row r="614">
      <c r="A614" s="31"/>
    </row>
    <row r="615">
      <c r="A615" s="31"/>
    </row>
    <row r="616">
      <c r="A616" s="31"/>
    </row>
    <row r="617">
      <c r="A617" s="31"/>
    </row>
    <row r="618">
      <c r="A618" s="31"/>
    </row>
    <row r="619">
      <c r="A619" s="31"/>
    </row>
    <row r="620">
      <c r="A620" s="31"/>
    </row>
    <row r="621">
      <c r="A621" s="31"/>
    </row>
    <row r="622">
      <c r="A622" s="31"/>
    </row>
    <row r="623">
      <c r="A623" s="31"/>
    </row>
    <row r="624">
      <c r="A624" s="31"/>
    </row>
    <row r="625">
      <c r="A625" s="31"/>
    </row>
    <row r="626">
      <c r="A626" s="31"/>
    </row>
    <row r="627">
      <c r="A627" s="31"/>
    </row>
    <row r="628">
      <c r="A628" s="31"/>
    </row>
    <row r="629">
      <c r="A629" s="31"/>
    </row>
    <row r="630">
      <c r="A630" s="31"/>
    </row>
    <row r="631">
      <c r="A631" s="31"/>
    </row>
    <row r="632">
      <c r="A632" s="31"/>
    </row>
    <row r="633">
      <c r="A633" s="31"/>
    </row>
    <row r="634">
      <c r="A634" s="31"/>
    </row>
    <row r="635">
      <c r="A635" s="31"/>
    </row>
    <row r="636">
      <c r="A636" s="31"/>
    </row>
    <row r="637">
      <c r="A637" s="31"/>
    </row>
    <row r="638">
      <c r="A638" s="31"/>
    </row>
    <row r="639">
      <c r="A639" s="31"/>
    </row>
    <row r="640">
      <c r="A640" s="31"/>
    </row>
    <row r="641">
      <c r="A641" s="31"/>
    </row>
    <row r="642">
      <c r="A642" s="31"/>
    </row>
    <row r="643">
      <c r="A643" s="31"/>
    </row>
    <row r="644">
      <c r="A644" s="31"/>
    </row>
    <row r="645">
      <c r="A645" s="31"/>
    </row>
    <row r="646">
      <c r="A646" s="31"/>
    </row>
    <row r="647">
      <c r="A647" s="31"/>
    </row>
    <row r="648">
      <c r="A648" s="31"/>
    </row>
    <row r="649">
      <c r="A649" s="31"/>
    </row>
    <row r="650">
      <c r="A650" s="31"/>
    </row>
    <row r="651">
      <c r="A651" s="31"/>
    </row>
    <row r="652">
      <c r="A652" s="31"/>
    </row>
    <row r="653">
      <c r="A653" s="31"/>
    </row>
    <row r="654">
      <c r="A654" s="31"/>
    </row>
    <row r="655">
      <c r="A655" s="31"/>
    </row>
    <row r="656">
      <c r="A656" s="31"/>
    </row>
    <row r="657">
      <c r="A657" s="31"/>
    </row>
    <row r="658">
      <c r="A658" s="31"/>
    </row>
    <row r="659">
      <c r="A659" s="31"/>
    </row>
    <row r="660">
      <c r="A660" s="31"/>
    </row>
    <row r="661">
      <c r="A661" s="31"/>
    </row>
    <row r="662">
      <c r="A662" s="31"/>
    </row>
    <row r="663">
      <c r="A663" s="31"/>
    </row>
    <row r="664">
      <c r="A664" s="31"/>
    </row>
    <row r="665">
      <c r="A665" s="31"/>
    </row>
    <row r="666">
      <c r="A666" s="31"/>
    </row>
    <row r="667">
      <c r="A667" s="31"/>
    </row>
    <row r="668">
      <c r="A668" s="31"/>
    </row>
    <row r="669">
      <c r="A669" s="31"/>
    </row>
    <row r="670">
      <c r="A670" s="31"/>
    </row>
    <row r="671">
      <c r="A671" s="31"/>
    </row>
    <row r="672">
      <c r="A672" s="31"/>
    </row>
    <row r="673">
      <c r="A673" s="31"/>
    </row>
    <row r="674">
      <c r="A674" s="31"/>
    </row>
    <row r="675">
      <c r="A675" s="31"/>
    </row>
    <row r="676">
      <c r="A676" s="31"/>
    </row>
    <row r="677">
      <c r="A677" s="31"/>
    </row>
    <row r="678">
      <c r="A678" s="31"/>
    </row>
    <row r="679">
      <c r="A679" s="31"/>
    </row>
    <row r="680">
      <c r="A680" s="31"/>
    </row>
    <row r="681">
      <c r="A681" s="31"/>
    </row>
    <row r="682">
      <c r="A682" s="31"/>
    </row>
    <row r="683">
      <c r="A683" s="31"/>
    </row>
    <row r="684">
      <c r="A684" s="31"/>
    </row>
    <row r="685">
      <c r="A685" s="31"/>
    </row>
    <row r="686">
      <c r="A686" s="31"/>
    </row>
    <row r="687">
      <c r="A687" s="31"/>
    </row>
    <row r="688">
      <c r="A688" s="31"/>
    </row>
    <row r="689">
      <c r="A689" s="31"/>
    </row>
    <row r="690">
      <c r="A690" s="31"/>
    </row>
    <row r="691">
      <c r="A691" s="31"/>
    </row>
    <row r="692">
      <c r="A692" s="31"/>
    </row>
    <row r="693">
      <c r="A693" s="31"/>
    </row>
    <row r="694">
      <c r="A694" s="31"/>
    </row>
    <row r="695">
      <c r="A695" s="31"/>
    </row>
    <row r="696">
      <c r="A696" s="31"/>
    </row>
    <row r="697">
      <c r="A697" s="31"/>
    </row>
    <row r="698">
      <c r="A698" s="31"/>
    </row>
    <row r="699">
      <c r="A699" s="31"/>
    </row>
    <row r="700">
      <c r="A700" s="31"/>
    </row>
    <row r="701">
      <c r="A701" s="31"/>
    </row>
    <row r="702">
      <c r="A702" s="31"/>
    </row>
    <row r="703">
      <c r="A703" s="31"/>
    </row>
    <row r="704">
      <c r="A704" s="31"/>
    </row>
    <row r="705">
      <c r="A705" s="31"/>
    </row>
    <row r="706">
      <c r="A706" s="31"/>
    </row>
    <row r="707">
      <c r="A707" s="31"/>
    </row>
    <row r="708">
      <c r="A708" s="31"/>
    </row>
    <row r="709">
      <c r="A709" s="31"/>
    </row>
    <row r="710">
      <c r="A710" s="31"/>
    </row>
    <row r="711">
      <c r="A711" s="31"/>
    </row>
    <row r="712">
      <c r="A712" s="31"/>
    </row>
    <row r="713">
      <c r="A713" s="31"/>
    </row>
    <row r="714">
      <c r="A714" s="31"/>
    </row>
    <row r="715">
      <c r="A715" s="31"/>
    </row>
    <row r="716">
      <c r="A716" s="31"/>
    </row>
    <row r="717">
      <c r="A717" s="31"/>
    </row>
    <row r="718">
      <c r="A718" s="31"/>
    </row>
    <row r="719">
      <c r="A719" s="31"/>
    </row>
    <row r="720">
      <c r="A720" s="31"/>
    </row>
    <row r="721">
      <c r="A721" s="31"/>
    </row>
    <row r="722">
      <c r="A722" s="31"/>
    </row>
    <row r="723">
      <c r="A723" s="31"/>
    </row>
    <row r="724">
      <c r="A724" s="31"/>
    </row>
    <row r="725">
      <c r="A725" s="31"/>
    </row>
    <row r="726">
      <c r="A726" s="31"/>
    </row>
    <row r="727">
      <c r="A727" s="31"/>
    </row>
    <row r="728">
      <c r="A728" s="31"/>
    </row>
    <row r="729">
      <c r="A729" s="31"/>
    </row>
    <row r="730">
      <c r="A730" s="31"/>
    </row>
    <row r="731">
      <c r="A731" s="31"/>
    </row>
    <row r="732">
      <c r="A732" s="31"/>
    </row>
    <row r="733">
      <c r="A733" s="31"/>
    </row>
    <row r="734">
      <c r="A734" s="31"/>
    </row>
    <row r="735">
      <c r="A735" s="31"/>
    </row>
    <row r="736">
      <c r="A736" s="31"/>
    </row>
    <row r="737">
      <c r="A737" s="31"/>
    </row>
    <row r="738">
      <c r="A738" s="31"/>
    </row>
    <row r="739">
      <c r="A739" s="31"/>
    </row>
    <row r="740">
      <c r="A740" s="31"/>
    </row>
    <row r="741">
      <c r="A741" s="31"/>
    </row>
    <row r="742">
      <c r="A742" s="31"/>
    </row>
    <row r="743">
      <c r="A743" s="31"/>
    </row>
    <row r="744">
      <c r="A744" s="31"/>
    </row>
    <row r="745">
      <c r="A745" s="31"/>
    </row>
    <row r="746">
      <c r="A746" s="31"/>
    </row>
    <row r="747">
      <c r="A747" s="31"/>
    </row>
    <row r="748">
      <c r="A748" s="31"/>
    </row>
    <row r="749">
      <c r="A749" s="31"/>
    </row>
    <row r="750">
      <c r="A750" s="31"/>
    </row>
    <row r="751">
      <c r="A751" s="31"/>
    </row>
    <row r="752">
      <c r="A752" s="31"/>
    </row>
    <row r="753">
      <c r="A753" s="31"/>
    </row>
    <row r="754">
      <c r="A754" s="31"/>
    </row>
    <row r="755">
      <c r="A755" s="31"/>
    </row>
    <row r="756">
      <c r="A756" s="31"/>
    </row>
    <row r="757">
      <c r="A757" s="31"/>
    </row>
    <row r="758">
      <c r="A758" s="31"/>
    </row>
    <row r="759">
      <c r="A759" s="31"/>
    </row>
    <row r="760">
      <c r="A760" s="31"/>
    </row>
    <row r="761">
      <c r="A761" s="31"/>
    </row>
    <row r="762">
      <c r="A762" s="31"/>
    </row>
    <row r="763">
      <c r="A763" s="31"/>
    </row>
    <row r="764">
      <c r="A764" s="31"/>
    </row>
    <row r="765">
      <c r="A765" s="31"/>
    </row>
    <row r="766">
      <c r="A766" s="31"/>
    </row>
    <row r="767">
      <c r="A767" s="31"/>
    </row>
    <row r="768">
      <c r="A768" s="31"/>
    </row>
    <row r="769">
      <c r="A769" s="31"/>
    </row>
    <row r="770">
      <c r="A770" s="31"/>
    </row>
    <row r="771">
      <c r="A771" s="31"/>
    </row>
    <row r="772">
      <c r="A772" s="31"/>
    </row>
    <row r="773">
      <c r="A773" s="31"/>
    </row>
    <row r="774">
      <c r="A774" s="31"/>
    </row>
    <row r="775">
      <c r="A775" s="31"/>
    </row>
    <row r="776">
      <c r="A776" s="31"/>
    </row>
    <row r="777">
      <c r="A777" s="31"/>
    </row>
    <row r="778">
      <c r="A778" s="31"/>
    </row>
    <row r="779">
      <c r="A779" s="31"/>
    </row>
    <row r="780">
      <c r="A780" s="31"/>
    </row>
    <row r="781">
      <c r="A781" s="31"/>
    </row>
    <row r="782">
      <c r="A782" s="31"/>
    </row>
    <row r="783">
      <c r="A783" s="31"/>
    </row>
    <row r="784">
      <c r="A784" s="31"/>
    </row>
    <row r="785">
      <c r="A785" s="31"/>
    </row>
    <row r="786">
      <c r="A786" s="31"/>
    </row>
    <row r="787">
      <c r="A787" s="31"/>
    </row>
    <row r="788">
      <c r="A788" s="31"/>
    </row>
    <row r="789">
      <c r="A789" s="31"/>
    </row>
    <row r="790">
      <c r="A790" s="31"/>
    </row>
    <row r="791">
      <c r="A791" s="31"/>
    </row>
    <row r="792">
      <c r="A792" s="31"/>
    </row>
    <row r="793">
      <c r="A793" s="31"/>
    </row>
    <row r="794">
      <c r="A794" s="31"/>
    </row>
    <row r="795">
      <c r="A795" s="31"/>
    </row>
    <row r="796">
      <c r="A796" s="31"/>
    </row>
    <row r="797">
      <c r="A797" s="31"/>
    </row>
    <row r="798">
      <c r="A798" s="31"/>
    </row>
    <row r="799">
      <c r="A799" s="31"/>
    </row>
    <row r="800">
      <c r="A800" s="31"/>
    </row>
    <row r="801">
      <c r="A801" s="31"/>
    </row>
    <row r="802">
      <c r="A802" s="31"/>
    </row>
    <row r="803">
      <c r="A803" s="31"/>
    </row>
    <row r="804">
      <c r="A804" s="31"/>
    </row>
    <row r="805">
      <c r="A805" s="31"/>
    </row>
    <row r="806">
      <c r="A806" s="31"/>
    </row>
    <row r="807">
      <c r="A807" s="31"/>
    </row>
    <row r="808">
      <c r="A808" s="31"/>
    </row>
    <row r="809">
      <c r="A809" s="31"/>
    </row>
    <row r="810">
      <c r="A810" s="31"/>
    </row>
    <row r="811">
      <c r="A811" s="31"/>
    </row>
    <row r="812">
      <c r="A812" s="31"/>
    </row>
    <row r="813">
      <c r="A813" s="31"/>
    </row>
    <row r="814">
      <c r="A814" s="31"/>
    </row>
    <row r="815">
      <c r="A815" s="31"/>
    </row>
    <row r="816">
      <c r="A816" s="31"/>
    </row>
    <row r="817">
      <c r="A817" s="31"/>
    </row>
    <row r="818">
      <c r="A818" s="31"/>
    </row>
    <row r="819">
      <c r="A819" s="31"/>
    </row>
    <row r="820">
      <c r="A820" s="31"/>
    </row>
    <row r="821">
      <c r="A821" s="31"/>
    </row>
    <row r="822">
      <c r="A822" s="31"/>
    </row>
    <row r="823">
      <c r="A823" s="31"/>
    </row>
    <row r="824">
      <c r="A824" s="31"/>
    </row>
    <row r="825">
      <c r="A825" s="31"/>
    </row>
    <row r="826">
      <c r="A826" s="31"/>
    </row>
    <row r="827">
      <c r="A827" s="31"/>
    </row>
    <row r="828">
      <c r="A828" s="31"/>
    </row>
    <row r="829">
      <c r="A829" s="31"/>
    </row>
    <row r="830">
      <c r="A830" s="31"/>
    </row>
    <row r="831">
      <c r="A831" s="31"/>
    </row>
    <row r="832">
      <c r="A832" s="31"/>
    </row>
    <row r="833">
      <c r="A833" s="31"/>
    </row>
    <row r="834">
      <c r="A834" s="31"/>
    </row>
    <row r="835">
      <c r="A835" s="31"/>
    </row>
    <row r="836">
      <c r="A836" s="31"/>
    </row>
    <row r="837">
      <c r="A837" s="31"/>
    </row>
    <row r="838">
      <c r="A838" s="31"/>
    </row>
    <row r="839">
      <c r="A839" s="31"/>
    </row>
    <row r="840">
      <c r="A840" s="31"/>
    </row>
    <row r="841">
      <c r="A841" s="31"/>
    </row>
    <row r="842">
      <c r="A842" s="31"/>
    </row>
    <row r="843">
      <c r="A843" s="31"/>
    </row>
    <row r="844">
      <c r="A844" s="31"/>
    </row>
    <row r="845">
      <c r="A845" s="31"/>
    </row>
    <row r="846">
      <c r="A846" s="31"/>
    </row>
    <row r="847">
      <c r="A847" s="31"/>
    </row>
    <row r="848">
      <c r="A848" s="31"/>
    </row>
    <row r="849">
      <c r="A849" s="31"/>
    </row>
    <row r="850">
      <c r="A850" s="31"/>
    </row>
    <row r="851">
      <c r="A851" s="31"/>
    </row>
    <row r="852">
      <c r="A852" s="31"/>
    </row>
    <row r="853">
      <c r="A853" s="31"/>
    </row>
    <row r="854">
      <c r="A854" s="31"/>
    </row>
    <row r="855">
      <c r="A855" s="31"/>
    </row>
    <row r="856">
      <c r="A856" s="31"/>
    </row>
    <row r="857">
      <c r="A857" s="31"/>
    </row>
    <row r="858">
      <c r="A858" s="31"/>
    </row>
    <row r="859">
      <c r="A859" s="31"/>
    </row>
    <row r="860">
      <c r="A860" s="31"/>
    </row>
    <row r="861">
      <c r="A861" s="31"/>
    </row>
    <row r="862">
      <c r="A862" s="31"/>
    </row>
    <row r="863">
      <c r="A863" s="31"/>
    </row>
    <row r="864">
      <c r="A864" s="31"/>
    </row>
    <row r="865">
      <c r="A865" s="31"/>
    </row>
    <row r="866">
      <c r="A866" s="31"/>
    </row>
    <row r="867">
      <c r="A867" s="31"/>
    </row>
    <row r="868">
      <c r="A868" s="31"/>
    </row>
    <row r="869">
      <c r="A869" s="31"/>
    </row>
    <row r="870">
      <c r="A870" s="31"/>
    </row>
    <row r="871">
      <c r="A871" s="31"/>
    </row>
    <row r="872">
      <c r="A872" s="31"/>
    </row>
    <row r="873">
      <c r="A873" s="31"/>
    </row>
    <row r="874">
      <c r="A874" s="31"/>
    </row>
    <row r="875">
      <c r="A875" s="31"/>
    </row>
    <row r="876">
      <c r="A876" s="31"/>
    </row>
    <row r="877">
      <c r="A877" s="31"/>
    </row>
    <row r="878">
      <c r="A878" s="31"/>
    </row>
    <row r="879">
      <c r="A879" s="31"/>
    </row>
    <row r="880">
      <c r="A880" s="31"/>
    </row>
    <row r="881">
      <c r="A881" s="31"/>
    </row>
    <row r="882">
      <c r="A882" s="31"/>
    </row>
    <row r="883">
      <c r="A883" s="31"/>
    </row>
    <row r="884">
      <c r="A884" s="31"/>
    </row>
    <row r="885">
      <c r="A885" s="31"/>
    </row>
    <row r="886">
      <c r="A886" s="31"/>
    </row>
    <row r="887">
      <c r="A887" s="31"/>
    </row>
    <row r="888">
      <c r="A888" s="31"/>
    </row>
    <row r="889">
      <c r="A889" s="31"/>
    </row>
    <row r="890">
      <c r="A890" s="31"/>
    </row>
    <row r="891">
      <c r="A891" s="31"/>
    </row>
    <row r="892">
      <c r="A892" s="31"/>
    </row>
    <row r="893">
      <c r="A893" s="31"/>
    </row>
    <row r="894">
      <c r="A894" s="31"/>
    </row>
    <row r="895">
      <c r="A895" s="31"/>
    </row>
    <row r="896">
      <c r="A896" s="31"/>
    </row>
    <row r="897">
      <c r="A897" s="31"/>
    </row>
    <row r="898">
      <c r="A898" s="31"/>
    </row>
    <row r="899">
      <c r="A899" s="31"/>
    </row>
    <row r="900">
      <c r="A900" s="31"/>
    </row>
    <row r="901">
      <c r="A901" s="31"/>
    </row>
    <row r="902">
      <c r="A902" s="31"/>
    </row>
    <row r="903">
      <c r="A903" s="31"/>
    </row>
    <row r="904">
      <c r="A904" s="31"/>
    </row>
    <row r="905">
      <c r="A905" s="31"/>
    </row>
    <row r="906">
      <c r="A906" s="31"/>
    </row>
    <row r="907">
      <c r="A907" s="31"/>
    </row>
    <row r="908">
      <c r="A908" s="31"/>
    </row>
    <row r="909">
      <c r="A909" s="31"/>
    </row>
    <row r="910">
      <c r="A910" s="31"/>
    </row>
    <row r="911">
      <c r="A911" s="31"/>
    </row>
    <row r="912">
      <c r="A912" s="31"/>
    </row>
    <row r="913">
      <c r="A913" s="31"/>
    </row>
    <row r="914">
      <c r="A914" s="31"/>
    </row>
    <row r="915">
      <c r="A915" s="31"/>
    </row>
    <row r="916">
      <c r="A916" s="31"/>
    </row>
    <row r="917">
      <c r="A917" s="31"/>
    </row>
    <row r="918">
      <c r="A918" s="31"/>
    </row>
    <row r="919">
      <c r="A919" s="31"/>
    </row>
    <row r="920">
      <c r="A920" s="31"/>
    </row>
    <row r="921">
      <c r="A921" s="31"/>
    </row>
    <row r="922">
      <c r="A922" s="31"/>
    </row>
    <row r="923">
      <c r="A923" s="31"/>
    </row>
    <row r="924">
      <c r="A924" s="31"/>
    </row>
    <row r="925">
      <c r="A925" s="31"/>
    </row>
    <row r="926">
      <c r="A926" s="31"/>
    </row>
    <row r="927">
      <c r="A927" s="31"/>
    </row>
    <row r="928">
      <c r="A928" s="31"/>
    </row>
    <row r="929">
      <c r="A929" s="31"/>
    </row>
    <row r="930">
      <c r="A930" s="31"/>
    </row>
    <row r="931">
      <c r="A931" s="31"/>
    </row>
    <row r="932">
      <c r="A932" s="31"/>
    </row>
    <row r="933">
      <c r="A933" s="31"/>
    </row>
    <row r="934">
      <c r="A934" s="31"/>
    </row>
    <row r="935">
      <c r="A935" s="31"/>
    </row>
    <row r="936">
      <c r="A936" s="31"/>
    </row>
    <row r="937">
      <c r="A937" s="31"/>
    </row>
    <row r="938">
      <c r="A938" s="31"/>
    </row>
    <row r="939">
      <c r="A939" s="31"/>
    </row>
    <row r="940">
      <c r="A940" s="31"/>
    </row>
    <row r="941">
      <c r="A941" s="31"/>
    </row>
    <row r="942">
      <c r="A942" s="31"/>
    </row>
    <row r="943">
      <c r="A943" s="31"/>
    </row>
    <row r="944">
      <c r="A944" s="31"/>
    </row>
    <row r="945">
      <c r="A945" s="31"/>
    </row>
    <row r="946">
      <c r="A946" s="31"/>
    </row>
    <row r="947">
      <c r="A947" s="31"/>
    </row>
    <row r="948">
      <c r="A948" s="31"/>
    </row>
    <row r="949">
      <c r="A949" s="31"/>
    </row>
    <row r="950">
      <c r="A950" s="31"/>
    </row>
    <row r="951">
      <c r="A951" s="31"/>
    </row>
    <row r="952">
      <c r="A952" s="31"/>
    </row>
    <row r="953">
      <c r="A953" s="31"/>
    </row>
    <row r="954">
      <c r="A954" s="31"/>
    </row>
    <row r="955">
      <c r="A955" s="31"/>
    </row>
    <row r="956">
      <c r="A956" s="31"/>
    </row>
    <row r="957">
      <c r="A957" s="31"/>
    </row>
    <row r="958">
      <c r="A958" s="31"/>
    </row>
    <row r="959">
      <c r="A959" s="31"/>
    </row>
    <row r="960">
      <c r="A960" s="31"/>
    </row>
    <row r="961">
      <c r="A961" s="31"/>
    </row>
    <row r="962">
      <c r="A962" s="31"/>
    </row>
    <row r="963">
      <c r="A963" s="31"/>
    </row>
    <row r="964">
      <c r="A964" s="31"/>
    </row>
    <row r="965">
      <c r="A965" s="31"/>
    </row>
    <row r="966">
      <c r="A966" s="31"/>
    </row>
    <row r="967">
      <c r="A967" s="31"/>
    </row>
    <row r="968">
      <c r="A968" s="31"/>
    </row>
    <row r="969">
      <c r="A969" s="31"/>
    </row>
    <row r="970">
      <c r="A970" s="31"/>
    </row>
    <row r="971">
      <c r="A971" s="31"/>
    </row>
    <row r="972">
      <c r="A972" s="31"/>
    </row>
    <row r="973">
      <c r="A973" s="31"/>
    </row>
    <row r="974">
      <c r="A974" s="31"/>
    </row>
    <row r="975">
      <c r="A975" s="31"/>
    </row>
    <row r="976">
      <c r="A976" s="31"/>
    </row>
    <row r="977">
      <c r="A977" s="31"/>
    </row>
    <row r="978">
      <c r="A978" s="31"/>
    </row>
    <row r="979">
      <c r="A979" s="31"/>
    </row>
    <row r="980">
      <c r="A980" s="31"/>
    </row>
    <row r="981">
      <c r="A981" s="31"/>
    </row>
    <row r="982">
      <c r="A982" s="31"/>
    </row>
    <row r="983">
      <c r="A983" s="31"/>
    </row>
    <row r="984">
      <c r="A984" s="31"/>
    </row>
    <row r="985">
      <c r="A985" s="31"/>
    </row>
    <row r="986">
      <c r="A986" s="31"/>
    </row>
    <row r="987">
      <c r="A987" s="31"/>
    </row>
    <row r="988">
      <c r="A988" s="31"/>
    </row>
    <row r="989">
      <c r="A989" s="31"/>
    </row>
    <row r="990">
      <c r="A990" s="31"/>
    </row>
    <row r="991">
      <c r="A991" s="31"/>
    </row>
    <row r="992">
      <c r="A992" s="31"/>
    </row>
    <row r="993">
      <c r="A993" s="31"/>
    </row>
    <row r="994">
      <c r="A994" s="31"/>
    </row>
    <row r="995">
      <c r="A995" s="31"/>
    </row>
    <row r="996">
      <c r="A996" s="31"/>
    </row>
    <row r="997">
      <c r="A997" s="31"/>
    </row>
    <row r="998">
      <c r="A998" s="31"/>
    </row>
    <row r="999">
      <c r="A999" s="31"/>
    </row>
    <row r="1000">
      <c r="A1000" s="31"/>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63"/>
  </cols>
  <sheetData>
    <row r="1">
      <c r="A1" s="31"/>
    </row>
    <row r="2">
      <c r="A2" s="442" t="s">
        <v>455</v>
      </c>
    </row>
    <row r="3">
      <c r="A3" s="443" t="s">
        <v>607</v>
      </c>
    </row>
    <row r="4">
      <c r="A4" s="443" t="s">
        <v>583</v>
      </c>
    </row>
    <row r="5">
      <c r="A5" s="443" t="s">
        <v>576</v>
      </c>
    </row>
    <row r="6">
      <c r="A6" s="443" t="s">
        <v>500</v>
      </c>
    </row>
    <row r="7">
      <c r="A7" s="443" t="s">
        <v>15385</v>
      </c>
    </row>
    <row r="8">
      <c r="A8" s="443" t="s">
        <v>479</v>
      </c>
    </row>
    <row r="9">
      <c r="A9" s="443" t="s">
        <v>15386</v>
      </c>
    </row>
    <row r="10">
      <c r="A10" s="443" t="s">
        <v>15387</v>
      </c>
    </row>
    <row r="11">
      <c r="A11" s="443" t="s">
        <v>588</v>
      </c>
    </row>
    <row r="12">
      <c r="A12" s="443" t="s">
        <v>507</v>
      </c>
    </row>
    <row r="13">
      <c r="A13" s="444" t="s">
        <v>15388</v>
      </c>
    </row>
    <row r="14">
      <c r="A14" s="443" t="s">
        <v>494</v>
      </c>
    </row>
    <row r="15">
      <c r="A15" s="443" t="s">
        <v>514</v>
      </c>
    </row>
    <row r="16">
      <c r="A16" s="443" t="s">
        <v>488</v>
      </c>
    </row>
    <row r="17">
      <c r="A17" s="445" t="s">
        <v>465</v>
      </c>
    </row>
    <row r="18">
      <c r="A18" s="445" t="s">
        <v>472</v>
      </c>
    </row>
    <row r="19">
      <c r="A19" s="445" t="s">
        <v>648</v>
      </c>
    </row>
    <row r="20">
      <c r="A20" s="31"/>
    </row>
    <row r="21">
      <c r="A21" s="31"/>
    </row>
    <row r="22">
      <c r="A22" s="31"/>
    </row>
    <row r="23">
      <c r="A23" s="31"/>
    </row>
    <row r="24">
      <c r="A24" s="31"/>
    </row>
    <row r="25">
      <c r="A25" s="31"/>
    </row>
    <row r="26">
      <c r="A26" s="31"/>
    </row>
    <row r="27">
      <c r="A27" s="31"/>
    </row>
    <row r="28">
      <c r="A28" s="31"/>
    </row>
    <row r="29">
      <c r="A29" s="31"/>
    </row>
    <row r="30">
      <c r="A30" s="31"/>
    </row>
    <row r="31">
      <c r="A31" s="31"/>
    </row>
    <row r="32">
      <c r="A32" s="31"/>
    </row>
    <row r="33">
      <c r="A33" s="31"/>
    </row>
    <row r="34">
      <c r="A34" s="31"/>
    </row>
    <row r="35">
      <c r="A35" s="31"/>
    </row>
    <row r="36">
      <c r="A36" s="31"/>
    </row>
    <row r="37">
      <c r="A37" s="31"/>
    </row>
    <row r="38">
      <c r="A38" s="31"/>
    </row>
    <row r="39">
      <c r="A39" s="31"/>
    </row>
    <row r="40">
      <c r="A40" s="31"/>
    </row>
    <row r="41">
      <c r="A41" s="31"/>
    </row>
    <row r="42">
      <c r="A42" s="31"/>
    </row>
    <row r="43">
      <c r="A43" s="31"/>
    </row>
    <row r="44">
      <c r="A44" s="31"/>
    </row>
    <row r="45">
      <c r="A45" s="31"/>
    </row>
    <row r="46">
      <c r="A46" s="31"/>
    </row>
    <row r="47">
      <c r="A47" s="31"/>
    </row>
    <row r="48">
      <c r="A48" s="31"/>
    </row>
    <row r="49">
      <c r="A49" s="31"/>
    </row>
    <row r="50">
      <c r="A50" s="31"/>
    </row>
    <row r="51">
      <c r="A51" s="31"/>
    </row>
    <row r="52">
      <c r="A52" s="31"/>
    </row>
    <row r="53">
      <c r="A53" s="31"/>
    </row>
    <row r="54">
      <c r="A54" s="31"/>
    </row>
    <row r="55">
      <c r="A55" s="31"/>
    </row>
    <row r="56">
      <c r="A56" s="31"/>
    </row>
    <row r="57">
      <c r="A57" s="31"/>
    </row>
    <row r="58">
      <c r="A58" s="31"/>
    </row>
    <row r="59">
      <c r="A59" s="31"/>
    </row>
    <row r="60">
      <c r="A60" s="31"/>
    </row>
    <row r="61">
      <c r="A61" s="31"/>
    </row>
    <row r="62">
      <c r="A62" s="31"/>
    </row>
    <row r="63">
      <c r="A63" s="31"/>
    </row>
    <row r="64">
      <c r="A64" s="31"/>
    </row>
    <row r="65">
      <c r="A65" s="31"/>
    </row>
    <row r="66">
      <c r="A66" s="31"/>
    </row>
    <row r="67">
      <c r="A67" s="31"/>
    </row>
    <row r="68">
      <c r="A68" s="31"/>
    </row>
    <row r="69">
      <c r="A69" s="31"/>
    </row>
    <row r="70">
      <c r="A70" s="31"/>
    </row>
    <row r="71">
      <c r="A71" s="31"/>
    </row>
    <row r="72">
      <c r="A72" s="31"/>
    </row>
    <row r="73">
      <c r="A73" s="31"/>
    </row>
    <row r="74">
      <c r="A74" s="31"/>
    </row>
    <row r="75">
      <c r="A75" s="31"/>
    </row>
    <row r="76">
      <c r="A76" s="31"/>
    </row>
    <row r="77">
      <c r="A77" s="31"/>
    </row>
    <row r="78">
      <c r="A78" s="31"/>
    </row>
    <row r="79">
      <c r="A79" s="31"/>
    </row>
    <row r="80">
      <c r="A80" s="31"/>
    </row>
    <row r="81">
      <c r="A81" s="31"/>
    </row>
    <row r="82">
      <c r="A82" s="31"/>
    </row>
    <row r="83">
      <c r="A83" s="31"/>
    </row>
    <row r="84">
      <c r="A84" s="31"/>
    </row>
    <row r="85">
      <c r="A85" s="31"/>
    </row>
    <row r="86">
      <c r="A86" s="31"/>
    </row>
    <row r="87">
      <c r="A87" s="31"/>
    </row>
    <row r="88">
      <c r="A88" s="31"/>
    </row>
    <row r="89">
      <c r="A89" s="31"/>
    </row>
    <row r="90">
      <c r="A90" s="31"/>
    </row>
    <row r="91">
      <c r="A91" s="31"/>
    </row>
    <row r="92">
      <c r="A92" s="31"/>
    </row>
    <row r="93">
      <c r="A93" s="31"/>
    </row>
    <row r="94">
      <c r="A94" s="31"/>
    </row>
    <row r="95">
      <c r="A95" s="31"/>
    </row>
    <row r="96">
      <c r="A96" s="31"/>
    </row>
    <row r="97">
      <c r="A97" s="31"/>
    </row>
    <row r="98">
      <c r="A98" s="31"/>
    </row>
    <row r="99">
      <c r="A99" s="31"/>
    </row>
    <row r="100">
      <c r="A100" s="31"/>
    </row>
    <row r="101">
      <c r="A101" s="31"/>
    </row>
    <row r="102">
      <c r="A102" s="31"/>
    </row>
    <row r="103">
      <c r="A103" s="31"/>
    </row>
    <row r="104">
      <c r="A104" s="31"/>
    </row>
    <row r="105">
      <c r="A105" s="31"/>
    </row>
    <row r="106">
      <c r="A106" s="31"/>
    </row>
    <row r="107">
      <c r="A107" s="31"/>
    </row>
    <row r="108">
      <c r="A108" s="31"/>
    </row>
    <row r="109">
      <c r="A109" s="31"/>
    </row>
    <row r="110">
      <c r="A110" s="31"/>
    </row>
    <row r="111">
      <c r="A111" s="31"/>
    </row>
    <row r="112">
      <c r="A112" s="31"/>
    </row>
    <row r="113">
      <c r="A113" s="31"/>
    </row>
    <row r="114">
      <c r="A114" s="31"/>
    </row>
    <row r="115">
      <c r="A115" s="31"/>
    </row>
    <row r="116">
      <c r="A116" s="31"/>
    </row>
    <row r="117">
      <c r="A117" s="31"/>
    </row>
    <row r="118">
      <c r="A118" s="31"/>
    </row>
    <row r="119">
      <c r="A119" s="31"/>
    </row>
    <row r="120">
      <c r="A120" s="31"/>
    </row>
    <row r="121">
      <c r="A121" s="31"/>
    </row>
    <row r="122">
      <c r="A122" s="31"/>
    </row>
    <row r="123">
      <c r="A123" s="31"/>
    </row>
    <row r="124">
      <c r="A124" s="31"/>
    </row>
    <row r="125">
      <c r="A125" s="31"/>
    </row>
    <row r="126">
      <c r="A126" s="31"/>
    </row>
    <row r="127">
      <c r="A127" s="31"/>
    </row>
    <row r="128">
      <c r="A128" s="31"/>
    </row>
    <row r="129">
      <c r="A129" s="31"/>
    </row>
    <row r="130">
      <c r="A130" s="31"/>
    </row>
    <row r="131">
      <c r="A131" s="31"/>
    </row>
    <row r="132">
      <c r="A132" s="31"/>
    </row>
    <row r="133">
      <c r="A133" s="31"/>
    </row>
    <row r="134">
      <c r="A134" s="31"/>
    </row>
    <row r="135">
      <c r="A135" s="31"/>
    </row>
    <row r="136">
      <c r="A136" s="31"/>
    </row>
    <row r="137">
      <c r="A137" s="31"/>
    </row>
    <row r="138">
      <c r="A138" s="31"/>
    </row>
    <row r="139">
      <c r="A139" s="31"/>
    </row>
    <row r="140">
      <c r="A140" s="31"/>
    </row>
    <row r="141">
      <c r="A141" s="31"/>
    </row>
    <row r="142">
      <c r="A142" s="31"/>
    </row>
    <row r="143">
      <c r="A143" s="31"/>
    </row>
    <row r="144">
      <c r="A144" s="31"/>
    </row>
    <row r="145">
      <c r="A145" s="31"/>
    </row>
    <row r="146">
      <c r="A146" s="31"/>
    </row>
    <row r="147">
      <c r="A147" s="31"/>
    </row>
    <row r="148">
      <c r="A148" s="31"/>
    </row>
    <row r="149">
      <c r="A149" s="31"/>
    </row>
    <row r="150">
      <c r="A150" s="31"/>
    </row>
    <row r="151">
      <c r="A151" s="31"/>
    </row>
    <row r="152">
      <c r="A152" s="31"/>
    </row>
    <row r="153">
      <c r="A153" s="31"/>
    </row>
    <row r="154">
      <c r="A154" s="31"/>
    </row>
    <row r="155">
      <c r="A155" s="31"/>
    </row>
    <row r="156">
      <c r="A156" s="31"/>
    </row>
    <row r="157">
      <c r="A157" s="31"/>
    </row>
    <row r="158">
      <c r="A158" s="31"/>
    </row>
    <row r="159">
      <c r="A159" s="31"/>
    </row>
    <row r="160">
      <c r="A160" s="31"/>
    </row>
    <row r="161">
      <c r="A161" s="31"/>
    </row>
    <row r="162">
      <c r="A162" s="31"/>
    </row>
    <row r="163">
      <c r="A163" s="31"/>
    </row>
    <row r="164">
      <c r="A164" s="31"/>
    </row>
    <row r="165">
      <c r="A165" s="31"/>
    </row>
    <row r="166">
      <c r="A166" s="31"/>
    </row>
    <row r="167">
      <c r="A167" s="31"/>
    </row>
    <row r="168">
      <c r="A168" s="31"/>
    </row>
    <row r="169">
      <c r="A169" s="31"/>
    </row>
    <row r="170">
      <c r="A170" s="31"/>
    </row>
    <row r="171">
      <c r="A171" s="31"/>
    </row>
    <row r="172">
      <c r="A172" s="31"/>
    </row>
    <row r="173">
      <c r="A173" s="31"/>
    </row>
    <row r="174">
      <c r="A174" s="31"/>
    </row>
    <row r="175">
      <c r="A175" s="31"/>
    </row>
    <row r="176">
      <c r="A176" s="31"/>
    </row>
    <row r="177">
      <c r="A177" s="31"/>
    </row>
    <row r="178">
      <c r="A178" s="31"/>
    </row>
    <row r="179">
      <c r="A179" s="31"/>
    </row>
    <row r="180">
      <c r="A180" s="31"/>
    </row>
    <row r="181">
      <c r="A181" s="31"/>
    </row>
    <row r="182">
      <c r="A182" s="31"/>
    </row>
    <row r="183">
      <c r="A183" s="31"/>
    </row>
    <row r="184">
      <c r="A184" s="31"/>
    </row>
    <row r="185">
      <c r="A185" s="31"/>
    </row>
    <row r="186">
      <c r="A186" s="31"/>
    </row>
    <row r="187">
      <c r="A187" s="31"/>
    </row>
    <row r="188">
      <c r="A188" s="31"/>
    </row>
    <row r="189">
      <c r="A189" s="31"/>
    </row>
    <row r="190">
      <c r="A190" s="31"/>
    </row>
    <row r="191">
      <c r="A191" s="31"/>
    </row>
    <row r="192">
      <c r="A192" s="31"/>
    </row>
    <row r="193">
      <c r="A193" s="31"/>
    </row>
    <row r="194">
      <c r="A194" s="31"/>
    </row>
    <row r="195">
      <c r="A195" s="31"/>
    </row>
    <row r="196">
      <c r="A196" s="31"/>
    </row>
    <row r="197">
      <c r="A197" s="31"/>
    </row>
    <row r="198">
      <c r="A198" s="31"/>
    </row>
    <row r="199">
      <c r="A199" s="31"/>
    </row>
    <row r="200">
      <c r="A200" s="31"/>
    </row>
    <row r="201">
      <c r="A201" s="31"/>
    </row>
    <row r="202">
      <c r="A202" s="31"/>
    </row>
    <row r="203">
      <c r="A203" s="31"/>
    </row>
    <row r="204">
      <c r="A204" s="31"/>
    </row>
    <row r="205">
      <c r="A205" s="31"/>
    </row>
    <row r="206">
      <c r="A206" s="31"/>
    </row>
    <row r="207">
      <c r="A207" s="31"/>
    </row>
    <row r="208">
      <c r="A208" s="31"/>
    </row>
    <row r="209">
      <c r="A209" s="31"/>
    </row>
    <row r="210">
      <c r="A210" s="31"/>
    </row>
    <row r="211">
      <c r="A211" s="31"/>
    </row>
    <row r="212">
      <c r="A212" s="31"/>
    </row>
    <row r="213">
      <c r="A213" s="31"/>
    </row>
    <row r="214">
      <c r="A214" s="31"/>
    </row>
    <row r="215">
      <c r="A215" s="31"/>
    </row>
    <row r="216">
      <c r="A216" s="31"/>
    </row>
    <row r="217">
      <c r="A217" s="31"/>
    </row>
    <row r="218">
      <c r="A218" s="31"/>
    </row>
    <row r="219">
      <c r="A219" s="31"/>
    </row>
    <row r="220">
      <c r="A220" s="31"/>
    </row>
    <row r="221">
      <c r="A221" s="31"/>
    </row>
    <row r="222">
      <c r="A222" s="31"/>
    </row>
    <row r="223">
      <c r="A223" s="31"/>
    </row>
    <row r="224">
      <c r="A224" s="31"/>
    </row>
    <row r="225">
      <c r="A225" s="31"/>
    </row>
    <row r="226">
      <c r="A226" s="31"/>
    </row>
    <row r="227">
      <c r="A227" s="31"/>
    </row>
    <row r="228">
      <c r="A228" s="31"/>
    </row>
    <row r="229">
      <c r="A229" s="31"/>
    </row>
    <row r="230">
      <c r="A230" s="31"/>
    </row>
    <row r="231">
      <c r="A231" s="31"/>
    </row>
    <row r="232">
      <c r="A232" s="31"/>
    </row>
    <row r="233">
      <c r="A233" s="31"/>
    </row>
    <row r="234">
      <c r="A234" s="31"/>
    </row>
    <row r="235">
      <c r="A235" s="31"/>
    </row>
    <row r="236">
      <c r="A236" s="31"/>
    </row>
    <row r="237">
      <c r="A237" s="31"/>
    </row>
    <row r="238">
      <c r="A238" s="31"/>
    </row>
    <row r="239">
      <c r="A239" s="31"/>
    </row>
    <row r="240">
      <c r="A240" s="31"/>
    </row>
    <row r="241">
      <c r="A241" s="31"/>
    </row>
    <row r="242">
      <c r="A242" s="31"/>
    </row>
    <row r="243">
      <c r="A243" s="31"/>
    </row>
    <row r="244">
      <c r="A244" s="31"/>
    </row>
    <row r="245">
      <c r="A245" s="31"/>
    </row>
    <row r="246">
      <c r="A246" s="31"/>
    </row>
    <row r="247">
      <c r="A247" s="31"/>
    </row>
    <row r="248">
      <c r="A248" s="31"/>
    </row>
    <row r="249">
      <c r="A249" s="31"/>
    </row>
    <row r="250">
      <c r="A250" s="31"/>
    </row>
    <row r="251">
      <c r="A251" s="31"/>
    </row>
    <row r="252">
      <c r="A252" s="31"/>
    </row>
    <row r="253">
      <c r="A253" s="31"/>
    </row>
    <row r="254">
      <c r="A254" s="31"/>
    </row>
    <row r="255">
      <c r="A255" s="31"/>
    </row>
    <row r="256">
      <c r="A256" s="31"/>
    </row>
    <row r="257">
      <c r="A257" s="31"/>
    </row>
    <row r="258">
      <c r="A258" s="31"/>
    </row>
    <row r="259">
      <c r="A259" s="31"/>
    </row>
    <row r="260">
      <c r="A260" s="31"/>
    </row>
    <row r="261">
      <c r="A261" s="31"/>
    </row>
    <row r="262">
      <c r="A262" s="31"/>
    </row>
    <row r="263">
      <c r="A263" s="31"/>
    </row>
    <row r="264">
      <c r="A264" s="31"/>
    </row>
    <row r="265">
      <c r="A265" s="31"/>
    </row>
    <row r="266">
      <c r="A266" s="31"/>
    </row>
    <row r="267">
      <c r="A267" s="31"/>
    </row>
    <row r="268">
      <c r="A268" s="31"/>
    </row>
    <row r="269">
      <c r="A269" s="31"/>
    </row>
    <row r="270">
      <c r="A270" s="31"/>
    </row>
    <row r="271">
      <c r="A271" s="31"/>
    </row>
    <row r="272">
      <c r="A272" s="31"/>
    </row>
    <row r="273">
      <c r="A273" s="31"/>
    </row>
    <row r="274">
      <c r="A274" s="31"/>
    </row>
    <row r="275">
      <c r="A275" s="31"/>
    </row>
    <row r="276">
      <c r="A276" s="31"/>
    </row>
    <row r="277">
      <c r="A277" s="31"/>
    </row>
    <row r="278">
      <c r="A278" s="31"/>
    </row>
    <row r="279">
      <c r="A279" s="31"/>
    </row>
    <row r="280">
      <c r="A280" s="31"/>
    </row>
    <row r="281">
      <c r="A281" s="31"/>
    </row>
    <row r="282">
      <c r="A282" s="31"/>
    </row>
    <row r="283">
      <c r="A283" s="31"/>
    </row>
    <row r="284">
      <c r="A284" s="31"/>
    </row>
    <row r="285">
      <c r="A285" s="31"/>
    </row>
    <row r="286">
      <c r="A286" s="31"/>
    </row>
    <row r="287">
      <c r="A287" s="31"/>
    </row>
    <row r="288">
      <c r="A288" s="31"/>
    </row>
    <row r="289">
      <c r="A289" s="31"/>
    </row>
    <row r="290">
      <c r="A290" s="31"/>
    </row>
    <row r="291">
      <c r="A291" s="31"/>
    </row>
    <row r="292">
      <c r="A292" s="31"/>
    </row>
    <row r="293">
      <c r="A293" s="31"/>
    </row>
    <row r="294">
      <c r="A294" s="31"/>
    </row>
    <row r="295">
      <c r="A295" s="31"/>
    </row>
    <row r="296">
      <c r="A296" s="31"/>
    </row>
    <row r="297">
      <c r="A297" s="31"/>
    </row>
    <row r="298">
      <c r="A298" s="31"/>
    </row>
    <row r="299">
      <c r="A299" s="31"/>
    </row>
    <row r="300">
      <c r="A300" s="31"/>
    </row>
    <row r="301">
      <c r="A301" s="31"/>
    </row>
    <row r="302">
      <c r="A302" s="31"/>
    </row>
    <row r="303">
      <c r="A303" s="31"/>
    </row>
    <row r="304">
      <c r="A304" s="31"/>
    </row>
    <row r="305">
      <c r="A305" s="31"/>
    </row>
    <row r="306">
      <c r="A306" s="31"/>
    </row>
    <row r="307">
      <c r="A307" s="31"/>
    </row>
    <row r="308">
      <c r="A308" s="31"/>
    </row>
    <row r="309">
      <c r="A309" s="31"/>
    </row>
    <row r="310">
      <c r="A310" s="31"/>
    </row>
    <row r="311">
      <c r="A311" s="31"/>
    </row>
    <row r="312">
      <c r="A312" s="31"/>
    </row>
    <row r="313">
      <c r="A313" s="31"/>
    </row>
    <row r="314">
      <c r="A314" s="31"/>
    </row>
    <row r="315">
      <c r="A315" s="31"/>
    </row>
    <row r="316">
      <c r="A316" s="31"/>
    </row>
    <row r="317">
      <c r="A317" s="31"/>
    </row>
    <row r="318">
      <c r="A318" s="31"/>
    </row>
    <row r="319">
      <c r="A319" s="31"/>
    </row>
    <row r="320">
      <c r="A320" s="31"/>
    </row>
    <row r="321">
      <c r="A321" s="31"/>
    </row>
    <row r="322">
      <c r="A322" s="31"/>
    </row>
    <row r="323">
      <c r="A323" s="31"/>
    </row>
    <row r="324">
      <c r="A324" s="31"/>
    </row>
    <row r="325">
      <c r="A325" s="31"/>
    </row>
    <row r="326">
      <c r="A326" s="31"/>
    </row>
    <row r="327">
      <c r="A327" s="31"/>
    </row>
    <row r="328">
      <c r="A328" s="31"/>
    </row>
    <row r="329">
      <c r="A329" s="31"/>
    </row>
    <row r="330">
      <c r="A330" s="31"/>
    </row>
    <row r="331">
      <c r="A331" s="31"/>
    </row>
    <row r="332">
      <c r="A332" s="31"/>
    </row>
    <row r="333">
      <c r="A333" s="31"/>
    </row>
    <row r="334">
      <c r="A334" s="31"/>
    </row>
    <row r="335">
      <c r="A335" s="31"/>
    </row>
    <row r="336">
      <c r="A336" s="31"/>
    </row>
    <row r="337">
      <c r="A337" s="31"/>
    </row>
    <row r="338">
      <c r="A338" s="31"/>
    </row>
    <row r="339">
      <c r="A339" s="31"/>
    </row>
    <row r="340">
      <c r="A340" s="31"/>
    </row>
    <row r="341">
      <c r="A341" s="31"/>
    </row>
    <row r="342">
      <c r="A342" s="31"/>
    </row>
    <row r="343">
      <c r="A343" s="31"/>
    </row>
    <row r="344">
      <c r="A344" s="31"/>
    </row>
    <row r="345">
      <c r="A345" s="31"/>
    </row>
    <row r="346">
      <c r="A346" s="31"/>
    </row>
    <row r="347">
      <c r="A347" s="31"/>
    </row>
    <row r="348">
      <c r="A348" s="31"/>
    </row>
    <row r="349">
      <c r="A349" s="31"/>
    </row>
    <row r="350">
      <c r="A350" s="31"/>
    </row>
    <row r="351">
      <c r="A351" s="31"/>
    </row>
    <row r="352">
      <c r="A352" s="31"/>
    </row>
    <row r="353">
      <c r="A353" s="31"/>
    </row>
    <row r="354">
      <c r="A354" s="31"/>
    </row>
    <row r="355">
      <c r="A355" s="31"/>
    </row>
    <row r="356">
      <c r="A356" s="31"/>
    </row>
    <row r="357">
      <c r="A357" s="31"/>
    </row>
    <row r="358">
      <c r="A358" s="31"/>
    </row>
    <row r="359">
      <c r="A359" s="31"/>
    </row>
    <row r="360">
      <c r="A360" s="31"/>
    </row>
    <row r="361">
      <c r="A361" s="31"/>
    </row>
    <row r="362">
      <c r="A362" s="31"/>
    </row>
    <row r="363">
      <c r="A363" s="31"/>
    </row>
    <row r="364">
      <c r="A364" s="31"/>
    </row>
    <row r="365">
      <c r="A365" s="31"/>
    </row>
    <row r="366">
      <c r="A366" s="31"/>
    </row>
    <row r="367">
      <c r="A367" s="31"/>
    </row>
    <row r="368">
      <c r="A368" s="31"/>
    </row>
    <row r="369">
      <c r="A369" s="31"/>
    </row>
    <row r="370">
      <c r="A370" s="31"/>
    </row>
    <row r="371">
      <c r="A371" s="31"/>
    </row>
    <row r="372">
      <c r="A372" s="31"/>
    </row>
    <row r="373">
      <c r="A373" s="31"/>
    </row>
    <row r="374">
      <c r="A374" s="31"/>
    </row>
    <row r="375">
      <c r="A375" s="31"/>
    </row>
    <row r="376">
      <c r="A376" s="31"/>
    </row>
    <row r="377">
      <c r="A377" s="31"/>
    </row>
    <row r="378">
      <c r="A378" s="31"/>
    </row>
    <row r="379">
      <c r="A379" s="31"/>
    </row>
    <row r="380">
      <c r="A380" s="31"/>
    </row>
    <row r="381">
      <c r="A381" s="31"/>
    </row>
    <row r="382">
      <c r="A382" s="31"/>
    </row>
    <row r="383">
      <c r="A383" s="31"/>
    </row>
    <row r="384">
      <c r="A384" s="31"/>
    </row>
    <row r="385">
      <c r="A385" s="31"/>
    </row>
    <row r="386">
      <c r="A386" s="31"/>
    </row>
    <row r="387">
      <c r="A387" s="31"/>
    </row>
    <row r="388">
      <c r="A388" s="31"/>
    </row>
    <row r="389">
      <c r="A389" s="31"/>
    </row>
    <row r="390">
      <c r="A390" s="31"/>
    </row>
    <row r="391">
      <c r="A391" s="31"/>
    </row>
    <row r="392">
      <c r="A392" s="31"/>
    </row>
    <row r="393">
      <c r="A393" s="31"/>
    </row>
    <row r="394">
      <c r="A394" s="31"/>
    </row>
    <row r="395">
      <c r="A395" s="31"/>
    </row>
    <row r="396">
      <c r="A396" s="31"/>
    </row>
    <row r="397">
      <c r="A397" s="31"/>
    </row>
    <row r="398">
      <c r="A398" s="31"/>
    </row>
    <row r="399">
      <c r="A399" s="31"/>
    </row>
    <row r="400">
      <c r="A400" s="31"/>
    </row>
    <row r="401">
      <c r="A401" s="31"/>
    </row>
    <row r="402">
      <c r="A402" s="31"/>
    </row>
    <row r="403">
      <c r="A403" s="31"/>
    </row>
    <row r="404">
      <c r="A404" s="31"/>
    </row>
    <row r="405">
      <c r="A405" s="31"/>
    </row>
    <row r="406">
      <c r="A406" s="31"/>
    </row>
    <row r="407">
      <c r="A407" s="31"/>
    </row>
    <row r="408">
      <c r="A408" s="31"/>
    </row>
    <row r="409">
      <c r="A409" s="31"/>
    </row>
    <row r="410">
      <c r="A410" s="31"/>
    </row>
    <row r="411">
      <c r="A411" s="31"/>
    </row>
    <row r="412">
      <c r="A412" s="31"/>
    </row>
    <row r="413">
      <c r="A413" s="31"/>
    </row>
    <row r="414">
      <c r="A414" s="31"/>
    </row>
    <row r="415">
      <c r="A415" s="31"/>
    </row>
    <row r="416">
      <c r="A416" s="31"/>
    </row>
    <row r="417">
      <c r="A417" s="31"/>
    </row>
    <row r="418">
      <c r="A418" s="31"/>
    </row>
    <row r="419">
      <c r="A419" s="31"/>
    </row>
    <row r="420">
      <c r="A420" s="31"/>
    </row>
    <row r="421">
      <c r="A421" s="31"/>
    </row>
    <row r="422">
      <c r="A422" s="31"/>
    </row>
    <row r="423">
      <c r="A423" s="31"/>
    </row>
    <row r="424">
      <c r="A424" s="31"/>
    </row>
    <row r="425">
      <c r="A425" s="31"/>
    </row>
    <row r="426">
      <c r="A426" s="31"/>
    </row>
    <row r="427">
      <c r="A427" s="31"/>
    </row>
    <row r="428">
      <c r="A428" s="31"/>
    </row>
    <row r="429">
      <c r="A429" s="31"/>
    </row>
    <row r="430">
      <c r="A430" s="31"/>
    </row>
    <row r="431">
      <c r="A431" s="31"/>
    </row>
    <row r="432">
      <c r="A432" s="31"/>
    </row>
    <row r="433">
      <c r="A433" s="31"/>
    </row>
    <row r="434">
      <c r="A434" s="31"/>
    </row>
    <row r="435">
      <c r="A435" s="31"/>
    </row>
    <row r="436">
      <c r="A436" s="31"/>
    </row>
    <row r="437">
      <c r="A437" s="31"/>
    </row>
    <row r="438">
      <c r="A438" s="31"/>
    </row>
    <row r="439">
      <c r="A439" s="31"/>
    </row>
    <row r="440">
      <c r="A440" s="31"/>
    </row>
    <row r="441">
      <c r="A441" s="31"/>
    </row>
    <row r="442">
      <c r="A442" s="31"/>
    </row>
    <row r="443">
      <c r="A443" s="31"/>
    </row>
    <row r="444">
      <c r="A444" s="31"/>
    </row>
    <row r="445">
      <c r="A445" s="31"/>
    </row>
    <row r="446">
      <c r="A446" s="31"/>
    </row>
    <row r="447">
      <c r="A447" s="31"/>
    </row>
    <row r="448">
      <c r="A448" s="31"/>
    </row>
    <row r="449">
      <c r="A449" s="31"/>
    </row>
    <row r="450">
      <c r="A450" s="31"/>
    </row>
    <row r="451">
      <c r="A451" s="31"/>
    </row>
    <row r="452">
      <c r="A452" s="31"/>
    </row>
    <row r="453">
      <c r="A453" s="31"/>
    </row>
    <row r="454">
      <c r="A454" s="31"/>
    </row>
    <row r="455">
      <c r="A455" s="31"/>
    </row>
    <row r="456">
      <c r="A456" s="31"/>
    </row>
    <row r="457">
      <c r="A457" s="31"/>
    </row>
    <row r="458">
      <c r="A458" s="31"/>
    </row>
    <row r="459">
      <c r="A459" s="31"/>
    </row>
    <row r="460">
      <c r="A460" s="31"/>
    </row>
    <row r="461">
      <c r="A461" s="31"/>
    </row>
    <row r="462">
      <c r="A462" s="31"/>
    </row>
    <row r="463">
      <c r="A463" s="31"/>
    </row>
    <row r="464">
      <c r="A464" s="31"/>
    </row>
    <row r="465">
      <c r="A465" s="31"/>
    </row>
    <row r="466">
      <c r="A466" s="31"/>
    </row>
    <row r="467">
      <c r="A467" s="31"/>
    </row>
    <row r="468">
      <c r="A468" s="31"/>
    </row>
    <row r="469">
      <c r="A469" s="31"/>
    </row>
    <row r="470">
      <c r="A470" s="31"/>
    </row>
    <row r="471">
      <c r="A471" s="31"/>
    </row>
    <row r="472">
      <c r="A472" s="31"/>
    </row>
    <row r="473">
      <c r="A473" s="31"/>
    </row>
    <row r="474">
      <c r="A474" s="31"/>
    </row>
    <row r="475">
      <c r="A475" s="31"/>
    </row>
    <row r="476">
      <c r="A476" s="31"/>
    </row>
    <row r="477">
      <c r="A477" s="31"/>
    </row>
    <row r="478">
      <c r="A478" s="31"/>
    </row>
    <row r="479">
      <c r="A479" s="31"/>
    </row>
    <row r="480">
      <c r="A480" s="31"/>
    </row>
    <row r="481">
      <c r="A481" s="31"/>
    </row>
    <row r="482">
      <c r="A482" s="31"/>
    </row>
    <row r="483">
      <c r="A483" s="31"/>
    </row>
    <row r="484">
      <c r="A484" s="31"/>
    </row>
    <row r="485">
      <c r="A485" s="31"/>
    </row>
    <row r="486">
      <c r="A486" s="31"/>
    </row>
    <row r="487">
      <c r="A487" s="31"/>
    </row>
    <row r="488">
      <c r="A488" s="31"/>
    </row>
    <row r="489">
      <c r="A489" s="31"/>
    </row>
    <row r="490">
      <c r="A490" s="31"/>
    </row>
    <row r="491">
      <c r="A491" s="31"/>
    </row>
    <row r="492">
      <c r="A492" s="31"/>
    </row>
    <row r="493">
      <c r="A493" s="31"/>
    </row>
    <row r="494">
      <c r="A494" s="31"/>
    </row>
    <row r="495">
      <c r="A495" s="31"/>
    </row>
    <row r="496">
      <c r="A496" s="31"/>
    </row>
    <row r="497">
      <c r="A497" s="31"/>
    </row>
    <row r="498">
      <c r="A498" s="31"/>
    </row>
    <row r="499">
      <c r="A499" s="31"/>
    </row>
    <row r="500">
      <c r="A500" s="31"/>
    </row>
    <row r="501">
      <c r="A501" s="31"/>
    </row>
    <row r="502">
      <c r="A502" s="31"/>
    </row>
    <row r="503">
      <c r="A503" s="31"/>
    </row>
    <row r="504">
      <c r="A504" s="31"/>
    </row>
    <row r="505">
      <c r="A505" s="31"/>
    </row>
    <row r="506">
      <c r="A506" s="31"/>
    </row>
    <row r="507">
      <c r="A507" s="31"/>
    </row>
    <row r="508">
      <c r="A508" s="31"/>
    </row>
    <row r="509">
      <c r="A509" s="31"/>
    </row>
    <row r="510">
      <c r="A510" s="31"/>
    </row>
    <row r="511">
      <c r="A511" s="31"/>
    </row>
    <row r="512">
      <c r="A512" s="31"/>
    </row>
    <row r="513">
      <c r="A513" s="31"/>
    </row>
    <row r="514">
      <c r="A514" s="31"/>
    </row>
    <row r="515">
      <c r="A515" s="31"/>
    </row>
    <row r="516">
      <c r="A516" s="31"/>
    </row>
    <row r="517">
      <c r="A517" s="31"/>
    </row>
    <row r="518">
      <c r="A518" s="31"/>
    </row>
    <row r="519">
      <c r="A519" s="31"/>
    </row>
    <row r="520">
      <c r="A520" s="31"/>
    </row>
    <row r="521">
      <c r="A521" s="31"/>
    </row>
    <row r="522">
      <c r="A522" s="31"/>
    </row>
    <row r="523">
      <c r="A523" s="31"/>
    </row>
    <row r="524">
      <c r="A524" s="31"/>
    </row>
    <row r="525">
      <c r="A525" s="31"/>
    </row>
    <row r="526">
      <c r="A526" s="31"/>
    </row>
    <row r="527">
      <c r="A527" s="31"/>
    </row>
    <row r="528">
      <c r="A528" s="31"/>
    </row>
    <row r="529">
      <c r="A529" s="31"/>
    </row>
    <row r="530">
      <c r="A530" s="31"/>
    </row>
    <row r="531">
      <c r="A531" s="31"/>
    </row>
    <row r="532">
      <c r="A532" s="31"/>
    </row>
    <row r="533">
      <c r="A533" s="31"/>
    </row>
    <row r="534">
      <c r="A534" s="31"/>
    </row>
    <row r="535">
      <c r="A535" s="31"/>
    </row>
    <row r="536">
      <c r="A536" s="31"/>
    </row>
    <row r="537">
      <c r="A537" s="31"/>
    </row>
    <row r="538">
      <c r="A538" s="31"/>
    </row>
    <row r="539">
      <c r="A539" s="31"/>
    </row>
    <row r="540">
      <c r="A540" s="31"/>
    </row>
    <row r="541">
      <c r="A541" s="31"/>
    </row>
    <row r="542">
      <c r="A542" s="31"/>
    </row>
    <row r="543">
      <c r="A543" s="31"/>
    </row>
    <row r="544">
      <c r="A544" s="31"/>
    </row>
    <row r="545">
      <c r="A545" s="31"/>
    </row>
    <row r="546">
      <c r="A546" s="31"/>
    </row>
    <row r="547">
      <c r="A547" s="31"/>
    </row>
    <row r="548">
      <c r="A548" s="31"/>
    </row>
    <row r="549">
      <c r="A549" s="31"/>
    </row>
    <row r="550">
      <c r="A550" s="31"/>
    </row>
    <row r="551">
      <c r="A551" s="31"/>
    </row>
    <row r="552">
      <c r="A552" s="31"/>
    </row>
    <row r="553">
      <c r="A553" s="31"/>
    </row>
    <row r="554">
      <c r="A554" s="31"/>
    </row>
    <row r="555">
      <c r="A555" s="31"/>
    </row>
    <row r="556">
      <c r="A556" s="31"/>
    </row>
    <row r="557">
      <c r="A557" s="31"/>
    </row>
    <row r="558">
      <c r="A558" s="31"/>
    </row>
    <row r="559">
      <c r="A559" s="31"/>
    </row>
    <row r="560">
      <c r="A560" s="31"/>
    </row>
    <row r="561">
      <c r="A561" s="31"/>
    </row>
    <row r="562">
      <c r="A562" s="31"/>
    </row>
    <row r="563">
      <c r="A563" s="31"/>
    </row>
    <row r="564">
      <c r="A564" s="31"/>
    </row>
    <row r="565">
      <c r="A565" s="31"/>
    </row>
    <row r="566">
      <c r="A566" s="31"/>
    </row>
    <row r="567">
      <c r="A567" s="31"/>
    </row>
    <row r="568">
      <c r="A568" s="31"/>
    </row>
    <row r="569">
      <c r="A569" s="31"/>
    </row>
    <row r="570">
      <c r="A570" s="31"/>
    </row>
    <row r="571">
      <c r="A571" s="31"/>
    </row>
    <row r="572">
      <c r="A572" s="31"/>
    </row>
    <row r="573">
      <c r="A573" s="31"/>
    </row>
    <row r="574">
      <c r="A574" s="31"/>
    </row>
    <row r="575">
      <c r="A575" s="31"/>
    </row>
    <row r="576">
      <c r="A576" s="31"/>
    </row>
    <row r="577">
      <c r="A577" s="31"/>
    </row>
    <row r="578">
      <c r="A578" s="31"/>
    </row>
    <row r="579">
      <c r="A579" s="31"/>
    </row>
    <row r="580">
      <c r="A580" s="31"/>
    </row>
    <row r="581">
      <c r="A581" s="31"/>
    </row>
    <row r="582">
      <c r="A582" s="31"/>
    </row>
    <row r="583">
      <c r="A583" s="31"/>
    </row>
    <row r="584">
      <c r="A584" s="31"/>
    </row>
    <row r="585">
      <c r="A585" s="31"/>
    </row>
    <row r="586">
      <c r="A586" s="31"/>
    </row>
    <row r="587">
      <c r="A587" s="31"/>
    </row>
    <row r="588">
      <c r="A588" s="31"/>
    </row>
    <row r="589">
      <c r="A589" s="31"/>
    </row>
    <row r="590">
      <c r="A590" s="31"/>
    </row>
    <row r="591">
      <c r="A591" s="31"/>
    </row>
    <row r="592">
      <c r="A592" s="31"/>
    </row>
    <row r="593">
      <c r="A593" s="31"/>
    </row>
    <row r="594">
      <c r="A594" s="31"/>
    </row>
    <row r="595">
      <c r="A595" s="31"/>
    </row>
    <row r="596">
      <c r="A596" s="31"/>
    </row>
    <row r="597">
      <c r="A597" s="31"/>
    </row>
    <row r="598">
      <c r="A598" s="31"/>
    </row>
    <row r="599">
      <c r="A599" s="31"/>
    </row>
    <row r="600">
      <c r="A600" s="31"/>
    </row>
    <row r="601">
      <c r="A601" s="31"/>
    </row>
    <row r="602">
      <c r="A602" s="31"/>
    </row>
    <row r="603">
      <c r="A603" s="31"/>
    </row>
    <row r="604">
      <c r="A604" s="31"/>
    </row>
    <row r="605">
      <c r="A605" s="31"/>
    </row>
    <row r="606">
      <c r="A606" s="31"/>
    </row>
    <row r="607">
      <c r="A607" s="31"/>
    </row>
    <row r="608">
      <c r="A608" s="31"/>
    </row>
    <row r="609">
      <c r="A609" s="31"/>
    </row>
    <row r="610">
      <c r="A610" s="31"/>
    </row>
    <row r="611">
      <c r="A611" s="31"/>
    </row>
    <row r="612">
      <c r="A612" s="31"/>
    </row>
    <row r="613">
      <c r="A613" s="31"/>
    </row>
    <row r="614">
      <c r="A614" s="31"/>
    </row>
    <row r="615">
      <c r="A615" s="31"/>
    </row>
    <row r="616">
      <c r="A616" s="31"/>
    </row>
    <row r="617">
      <c r="A617" s="31"/>
    </row>
    <row r="618">
      <c r="A618" s="31"/>
    </row>
    <row r="619">
      <c r="A619" s="31"/>
    </row>
    <row r="620">
      <c r="A620" s="31"/>
    </row>
    <row r="621">
      <c r="A621" s="31"/>
    </row>
    <row r="622">
      <c r="A622" s="31"/>
    </row>
    <row r="623">
      <c r="A623" s="31"/>
    </row>
    <row r="624">
      <c r="A624" s="31"/>
    </row>
    <row r="625">
      <c r="A625" s="31"/>
    </row>
    <row r="626">
      <c r="A626" s="31"/>
    </row>
    <row r="627">
      <c r="A627" s="31"/>
    </row>
    <row r="628">
      <c r="A628" s="31"/>
    </row>
    <row r="629">
      <c r="A629" s="31"/>
    </row>
    <row r="630">
      <c r="A630" s="31"/>
    </row>
    <row r="631">
      <c r="A631" s="31"/>
    </row>
    <row r="632">
      <c r="A632" s="31"/>
    </row>
    <row r="633">
      <c r="A633" s="31"/>
    </row>
    <row r="634">
      <c r="A634" s="31"/>
    </row>
    <row r="635">
      <c r="A635" s="31"/>
    </row>
    <row r="636">
      <c r="A636" s="31"/>
    </row>
    <row r="637">
      <c r="A637" s="31"/>
    </row>
    <row r="638">
      <c r="A638" s="31"/>
    </row>
    <row r="639">
      <c r="A639" s="31"/>
    </row>
    <row r="640">
      <c r="A640" s="31"/>
    </row>
    <row r="641">
      <c r="A641" s="31"/>
    </row>
    <row r="642">
      <c r="A642" s="31"/>
    </row>
    <row r="643">
      <c r="A643" s="31"/>
    </row>
    <row r="644">
      <c r="A644" s="31"/>
    </row>
    <row r="645">
      <c r="A645" s="31"/>
    </row>
    <row r="646">
      <c r="A646" s="31"/>
    </row>
    <row r="647">
      <c r="A647" s="31"/>
    </row>
    <row r="648">
      <c r="A648" s="31"/>
    </row>
    <row r="649">
      <c r="A649" s="31"/>
    </row>
    <row r="650">
      <c r="A650" s="31"/>
    </row>
    <row r="651">
      <c r="A651" s="31"/>
    </row>
    <row r="652">
      <c r="A652" s="31"/>
    </row>
    <row r="653">
      <c r="A653" s="31"/>
    </row>
    <row r="654">
      <c r="A654" s="31"/>
    </row>
    <row r="655">
      <c r="A655" s="31"/>
    </row>
    <row r="656">
      <c r="A656" s="31"/>
    </row>
    <row r="657">
      <c r="A657" s="31"/>
    </row>
    <row r="658">
      <c r="A658" s="31"/>
    </row>
    <row r="659">
      <c r="A659" s="31"/>
    </row>
    <row r="660">
      <c r="A660" s="31"/>
    </row>
    <row r="661">
      <c r="A661" s="31"/>
    </row>
    <row r="662">
      <c r="A662" s="31"/>
    </row>
    <row r="663">
      <c r="A663" s="31"/>
    </row>
    <row r="664">
      <c r="A664" s="31"/>
    </row>
    <row r="665">
      <c r="A665" s="31"/>
    </row>
    <row r="666">
      <c r="A666" s="31"/>
    </row>
    <row r="667">
      <c r="A667" s="31"/>
    </row>
    <row r="668">
      <c r="A668" s="31"/>
    </row>
    <row r="669">
      <c r="A669" s="31"/>
    </row>
    <row r="670">
      <c r="A670" s="31"/>
    </row>
    <row r="671">
      <c r="A671" s="31"/>
    </row>
    <row r="672">
      <c r="A672" s="31"/>
    </row>
    <row r="673">
      <c r="A673" s="31"/>
    </row>
    <row r="674">
      <c r="A674" s="31"/>
    </row>
    <row r="675">
      <c r="A675" s="31"/>
    </row>
    <row r="676">
      <c r="A676" s="31"/>
    </row>
    <row r="677">
      <c r="A677" s="31"/>
    </row>
    <row r="678">
      <c r="A678" s="31"/>
    </row>
    <row r="679">
      <c r="A679" s="31"/>
    </row>
    <row r="680">
      <c r="A680" s="31"/>
    </row>
    <row r="681">
      <c r="A681" s="31"/>
    </row>
    <row r="682">
      <c r="A682" s="31"/>
    </row>
    <row r="683">
      <c r="A683" s="31"/>
    </row>
    <row r="684">
      <c r="A684" s="31"/>
    </row>
    <row r="685">
      <c r="A685" s="31"/>
    </row>
    <row r="686">
      <c r="A686" s="31"/>
    </row>
    <row r="687">
      <c r="A687" s="31"/>
    </row>
    <row r="688">
      <c r="A688" s="31"/>
    </row>
    <row r="689">
      <c r="A689" s="31"/>
    </row>
    <row r="690">
      <c r="A690" s="31"/>
    </row>
    <row r="691">
      <c r="A691" s="31"/>
    </row>
    <row r="692">
      <c r="A692" s="31"/>
    </row>
    <row r="693">
      <c r="A693" s="31"/>
    </row>
    <row r="694">
      <c r="A694" s="31"/>
    </row>
    <row r="695">
      <c r="A695" s="31"/>
    </row>
    <row r="696">
      <c r="A696" s="31"/>
    </row>
    <row r="697">
      <c r="A697" s="31"/>
    </row>
    <row r="698">
      <c r="A698" s="31"/>
    </row>
    <row r="699">
      <c r="A699" s="31"/>
    </row>
    <row r="700">
      <c r="A700" s="31"/>
    </row>
    <row r="701">
      <c r="A701" s="31"/>
    </row>
    <row r="702">
      <c r="A702" s="31"/>
    </row>
    <row r="703">
      <c r="A703" s="31"/>
    </row>
    <row r="704">
      <c r="A704" s="31"/>
    </row>
    <row r="705">
      <c r="A705" s="31"/>
    </row>
    <row r="706">
      <c r="A706" s="31"/>
    </row>
    <row r="707">
      <c r="A707" s="31"/>
    </row>
    <row r="708">
      <c r="A708" s="31"/>
    </row>
    <row r="709">
      <c r="A709" s="31"/>
    </row>
    <row r="710">
      <c r="A710" s="31"/>
    </row>
    <row r="711">
      <c r="A711" s="31"/>
    </row>
    <row r="712">
      <c r="A712" s="31"/>
    </row>
    <row r="713">
      <c r="A713" s="31"/>
    </row>
    <row r="714">
      <c r="A714" s="31"/>
    </row>
    <row r="715">
      <c r="A715" s="31"/>
    </row>
    <row r="716">
      <c r="A716" s="31"/>
    </row>
    <row r="717">
      <c r="A717" s="31"/>
    </row>
    <row r="718">
      <c r="A718" s="31"/>
    </row>
    <row r="719">
      <c r="A719" s="31"/>
    </row>
    <row r="720">
      <c r="A720" s="31"/>
    </row>
    <row r="721">
      <c r="A721" s="31"/>
    </row>
    <row r="722">
      <c r="A722" s="31"/>
    </row>
    <row r="723">
      <c r="A723" s="31"/>
    </row>
    <row r="724">
      <c r="A724" s="31"/>
    </row>
    <row r="725">
      <c r="A725" s="31"/>
    </row>
    <row r="726">
      <c r="A726" s="31"/>
    </row>
    <row r="727">
      <c r="A727" s="31"/>
    </row>
    <row r="728">
      <c r="A728" s="31"/>
    </row>
    <row r="729">
      <c r="A729" s="31"/>
    </row>
    <row r="730">
      <c r="A730" s="31"/>
    </row>
    <row r="731">
      <c r="A731" s="31"/>
    </row>
    <row r="732">
      <c r="A732" s="31"/>
    </row>
    <row r="733">
      <c r="A733" s="31"/>
    </row>
    <row r="734">
      <c r="A734" s="31"/>
    </row>
    <row r="735">
      <c r="A735" s="31"/>
    </row>
    <row r="736">
      <c r="A736" s="31"/>
    </row>
    <row r="737">
      <c r="A737" s="31"/>
    </row>
    <row r="738">
      <c r="A738" s="31"/>
    </row>
    <row r="739">
      <c r="A739" s="31"/>
    </row>
    <row r="740">
      <c r="A740" s="31"/>
    </row>
    <row r="741">
      <c r="A741" s="31"/>
    </row>
    <row r="742">
      <c r="A742" s="31"/>
    </row>
    <row r="743">
      <c r="A743" s="31"/>
    </row>
    <row r="744">
      <c r="A744" s="31"/>
    </row>
    <row r="745">
      <c r="A745" s="31"/>
    </row>
    <row r="746">
      <c r="A746" s="31"/>
    </row>
    <row r="747">
      <c r="A747" s="31"/>
    </row>
    <row r="748">
      <c r="A748" s="31"/>
    </row>
    <row r="749">
      <c r="A749" s="31"/>
    </row>
    <row r="750">
      <c r="A750" s="31"/>
    </row>
    <row r="751">
      <c r="A751" s="31"/>
    </row>
    <row r="752">
      <c r="A752" s="31"/>
    </row>
    <row r="753">
      <c r="A753" s="31"/>
    </row>
    <row r="754">
      <c r="A754" s="31"/>
    </row>
    <row r="755">
      <c r="A755" s="31"/>
    </row>
    <row r="756">
      <c r="A756" s="31"/>
    </row>
    <row r="757">
      <c r="A757" s="31"/>
    </row>
    <row r="758">
      <c r="A758" s="31"/>
    </row>
    <row r="759">
      <c r="A759" s="31"/>
    </row>
    <row r="760">
      <c r="A760" s="31"/>
    </row>
    <row r="761">
      <c r="A761" s="31"/>
    </row>
    <row r="762">
      <c r="A762" s="31"/>
    </row>
    <row r="763">
      <c r="A763" s="31"/>
    </row>
    <row r="764">
      <c r="A764" s="31"/>
    </row>
    <row r="765">
      <c r="A765" s="31"/>
    </row>
    <row r="766">
      <c r="A766" s="31"/>
    </row>
    <row r="767">
      <c r="A767" s="31"/>
    </row>
    <row r="768">
      <c r="A768" s="31"/>
    </row>
    <row r="769">
      <c r="A769" s="31"/>
    </row>
    <row r="770">
      <c r="A770" s="31"/>
    </row>
    <row r="771">
      <c r="A771" s="31"/>
    </row>
    <row r="772">
      <c r="A772" s="31"/>
    </row>
    <row r="773">
      <c r="A773" s="31"/>
    </row>
    <row r="774">
      <c r="A774" s="31"/>
    </row>
    <row r="775">
      <c r="A775" s="31"/>
    </row>
    <row r="776">
      <c r="A776" s="31"/>
    </row>
    <row r="777">
      <c r="A777" s="31"/>
    </row>
    <row r="778">
      <c r="A778" s="31"/>
    </row>
    <row r="779">
      <c r="A779" s="31"/>
    </row>
    <row r="780">
      <c r="A780" s="31"/>
    </row>
    <row r="781">
      <c r="A781" s="31"/>
    </row>
    <row r="782">
      <c r="A782" s="31"/>
    </row>
    <row r="783">
      <c r="A783" s="31"/>
    </row>
    <row r="784">
      <c r="A784" s="31"/>
    </row>
    <row r="785">
      <c r="A785" s="31"/>
    </row>
    <row r="786">
      <c r="A786" s="31"/>
    </row>
    <row r="787">
      <c r="A787" s="31"/>
    </row>
    <row r="788">
      <c r="A788" s="31"/>
    </row>
    <row r="789">
      <c r="A789" s="31"/>
    </row>
    <row r="790">
      <c r="A790" s="31"/>
    </row>
    <row r="791">
      <c r="A791" s="31"/>
    </row>
    <row r="792">
      <c r="A792" s="31"/>
    </row>
    <row r="793">
      <c r="A793" s="31"/>
    </row>
    <row r="794">
      <c r="A794" s="31"/>
    </row>
    <row r="795">
      <c r="A795" s="31"/>
    </row>
    <row r="796">
      <c r="A796" s="31"/>
    </row>
    <row r="797">
      <c r="A797" s="31"/>
    </row>
    <row r="798">
      <c r="A798" s="31"/>
    </row>
    <row r="799">
      <c r="A799" s="31"/>
    </row>
    <row r="800">
      <c r="A800" s="31"/>
    </row>
    <row r="801">
      <c r="A801" s="31"/>
    </row>
    <row r="802">
      <c r="A802" s="31"/>
    </row>
    <row r="803">
      <c r="A803" s="31"/>
    </row>
    <row r="804">
      <c r="A804" s="31"/>
    </row>
    <row r="805">
      <c r="A805" s="31"/>
    </row>
    <row r="806">
      <c r="A806" s="31"/>
    </row>
    <row r="807">
      <c r="A807" s="31"/>
    </row>
    <row r="808">
      <c r="A808" s="31"/>
    </row>
    <row r="809">
      <c r="A809" s="31"/>
    </row>
    <row r="810">
      <c r="A810" s="31"/>
    </row>
    <row r="811">
      <c r="A811" s="31"/>
    </row>
    <row r="812">
      <c r="A812" s="31"/>
    </row>
    <row r="813">
      <c r="A813" s="31"/>
    </row>
    <row r="814">
      <c r="A814" s="31"/>
    </row>
    <row r="815">
      <c r="A815" s="31"/>
    </row>
    <row r="816">
      <c r="A816" s="31"/>
    </row>
    <row r="817">
      <c r="A817" s="31"/>
    </row>
    <row r="818">
      <c r="A818" s="31"/>
    </row>
    <row r="819">
      <c r="A819" s="31"/>
    </row>
    <row r="820">
      <c r="A820" s="31"/>
    </row>
    <row r="821">
      <c r="A821" s="31"/>
    </row>
    <row r="822">
      <c r="A822" s="31"/>
    </row>
    <row r="823">
      <c r="A823" s="31"/>
    </row>
    <row r="824">
      <c r="A824" s="31"/>
    </row>
    <row r="825">
      <c r="A825" s="31"/>
    </row>
    <row r="826">
      <c r="A826" s="31"/>
    </row>
    <row r="827">
      <c r="A827" s="31"/>
    </row>
    <row r="828">
      <c r="A828" s="31"/>
    </row>
    <row r="829">
      <c r="A829" s="31"/>
    </row>
    <row r="830">
      <c r="A830" s="31"/>
    </row>
    <row r="831">
      <c r="A831" s="31"/>
    </row>
    <row r="832">
      <c r="A832" s="31"/>
    </row>
    <row r="833">
      <c r="A833" s="31"/>
    </row>
    <row r="834">
      <c r="A834" s="31"/>
    </row>
    <row r="835">
      <c r="A835" s="31"/>
    </row>
    <row r="836">
      <c r="A836" s="31"/>
    </row>
    <row r="837">
      <c r="A837" s="31"/>
    </row>
    <row r="838">
      <c r="A838" s="31"/>
    </row>
    <row r="839">
      <c r="A839" s="31"/>
    </row>
    <row r="840">
      <c r="A840" s="31"/>
    </row>
    <row r="841">
      <c r="A841" s="31"/>
    </row>
    <row r="842">
      <c r="A842" s="31"/>
    </row>
    <row r="843">
      <c r="A843" s="31"/>
    </row>
    <row r="844">
      <c r="A844" s="31"/>
    </row>
    <row r="845">
      <c r="A845" s="31"/>
    </row>
    <row r="846">
      <c r="A846" s="31"/>
    </row>
    <row r="847">
      <c r="A847" s="31"/>
    </row>
    <row r="848">
      <c r="A848" s="31"/>
    </row>
    <row r="849">
      <c r="A849" s="31"/>
    </row>
    <row r="850">
      <c r="A850" s="31"/>
    </row>
    <row r="851">
      <c r="A851" s="31"/>
    </row>
    <row r="852">
      <c r="A852" s="31"/>
    </row>
    <row r="853">
      <c r="A853" s="31"/>
    </row>
    <row r="854">
      <c r="A854" s="31"/>
    </row>
    <row r="855">
      <c r="A855" s="31"/>
    </row>
    <row r="856">
      <c r="A856" s="31"/>
    </row>
    <row r="857">
      <c r="A857" s="31"/>
    </row>
    <row r="858">
      <c r="A858" s="31"/>
    </row>
    <row r="859">
      <c r="A859" s="31"/>
    </row>
    <row r="860">
      <c r="A860" s="31"/>
    </row>
    <row r="861">
      <c r="A861" s="31"/>
    </row>
    <row r="862">
      <c r="A862" s="31"/>
    </row>
    <row r="863">
      <c r="A863" s="31"/>
    </row>
    <row r="864">
      <c r="A864" s="31"/>
    </row>
    <row r="865">
      <c r="A865" s="31"/>
    </row>
    <row r="866">
      <c r="A866" s="31"/>
    </row>
    <row r="867">
      <c r="A867" s="31"/>
    </row>
    <row r="868">
      <c r="A868" s="31"/>
    </row>
    <row r="869">
      <c r="A869" s="31"/>
    </row>
    <row r="870">
      <c r="A870" s="31"/>
    </row>
    <row r="871">
      <c r="A871" s="31"/>
    </row>
    <row r="872">
      <c r="A872" s="31"/>
    </row>
    <row r="873">
      <c r="A873" s="31"/>
    </row>
    <row r="874">
      <c r="A874" s="31"/>
    </row>
    <row r="875">
      <c r="A875" s="31"/>
    </row>
    <row r="876">
      <c r="A876" s="31"/>
    </row>
    <row r="877">
      <c r="A877" s="31"/>
    </row>
    <row r="878">
      <c r="A878" s="31"/>
    </row>
    <row r="879">
      <c r="A879" s="31"/>
    </row>
    <row r="880">
      <c r="A880" s="31"/>
    </row>
    <row r="881">
      <c r="A881" s="31"/>
    </row>
    <row r="882">
      <c r="A882" s="31"/>
    </row>
    <row r="883">
      <c r="A883" s="31"/>
    </row>
    <row r="884">
      <c r="A884" s="31"/>
    </row>
    <row r="885">
      <c r="A885" s="31"/>
    </row>
    <row r="886">
      <c r="A886" s="31"/>
    </row>
    <row r="887">
      <c r="A887" s="31"/>
    </row>
    <row r="888">
      <c r="A888" s="31"/>
    </row>
    <row r="889">
      <c r="A889" s="31"/>
    </row>
    <row r="890">
      <c r="A890" s="31"/>
    </row>
    <row r="891">
      <c r="A891" s="31"/>
    </row>
    <row r="892">
      <c r="A892" s="31"/>
    </row>
    <row r="893">
      <c r="A893" s="31"/>
    </row>
    <row r="894">
      <c r="A894" s="31"/>
    </row>
    <row r="895">
      <c r="A895" s="31"/>
    </row>
    <row r="896">
      <c r="A896" s="31"/>
    </row>
    <row r="897">
      <c r="A897" s="31"/>
    </row>
    <row r="898">
      <c r="A898" s="31"/>
    </row>
    <row r="899">
      <c r="A899" s="31"/>
    </row>
    <row r="900">
      <c r="A900" s="31"/>
    </row>
    <row r="901">
      <c r="A901" s="31"/>
    </row>
    <row r="902">
      <c r="A902" s="31"/>
    </row>
    <row r="903">
      <c r="A903" s="31"/>
    </row>
    <row r="904">
      <c r="A904" s="31"/>
    </row>
    <row r="905">
      <c r="A905" s="31"/>
    </row>
    <row r="906">
      <c r="A906" s="31"/>
    </row>
    <row r="907">
      <c r="A907" s="31"/>
    </row>
    <row r="908">
      <c r="A908" s="31"/>
    </row>
    <row r="909">
      <c r="A909" s="31"/>
    </row>
    <row r="910">
      <c r="A910" s="31"/>
    </row>
    <row r="911">
      <c r="A911" s="31"/>
    </row>
    <row r="912">
      <c r="A912" s="31"/>
    </row>
    <row r="913">
      <c r="A913" s="31"/>
    </row>
    <row r="914">
      <c r="A914" s="31"/>
    </row>
    <row r="915">
      <c r="A915" s="31"/>
    </row>
    <row r="916">
      <c r="A916" s="31"/>
    </row>
    <row r="917">
      <c r="A917" s="31"/>
    </row>
    <row r="918">
      <c r="A918" s="31"/>
    </row>
    <row r="919">
      <c r="A919" s="31"/>
    </row>
    <row r="920">
      <c r="A920" s="31"/>
    </row>
    <row r="921">
      <c r="A921" s="31"/>
    </row>
    <row r="922">
      <c r="A922" s="31"/>
    </row>
    <row r="923">
      <c r="A923" s="31"/>
    </row>
    <row r="924">
      <c r="A924" s="31"/>
    </row>
    <row r="925">
      <c r="A925" s="31"/>
    </row>
    <row r="926">
      <c r="A926" s="31"/>
    </row>
    <row r="927">
      <c r="A927" s="31"/>
    </row>
    <row r="928">
      <c r="A928" s="31"/>
    </row>
    <row r="929">
      <c r="A929" s="31"/>
    </row>
    <row r="930">
      <c r="A930" s="31"/>
    </row>
    <row r="931">
      <c r="A931" s="31"/>
    </row>
    <row r="932">
      <c r="A932" s="31"/>
    </row>
    <row r="933">
      <c r="A933" s="31"/>
    </row>
    <row r="934">
      <c r="A934" s="31"/>
    </row>
    <row r="935">
      <c r="A935" s="31"/>
    </row>
    <row r="936">
      <c r="A936" s="31"/>
    </row>
    <row r="937">
      <c r="A937" s="31"/>
    </row>
    <row r="938">
      <c r="A938" s="31"/>
    </row>
    <row r="939">
      <c r="A939" s="31"/>
    </row>
    <row r="940">
      <c r="A940" s="31"/>
    </row>
    <row r="941">
      <c r="A941" s="31"/>
    </row>
    <row r="942">
      <c r="A942" s="31"/>
    </row>
    <row r="943">
      <c r="A943" s="31"/>
    </row>
    <row r="944">
      <c r="A944" s="31"/>
    </row>
    <row r="945">
      <c r="A945" s="31"/>
    </row>
    <row r="946">
      <c r="A946" s="31"/>
    </row>
    <row r="947">
      <c r="A947" s="31"/>
    </row>
    <row r="948">
      <c r="A948" s="31"/>
    </row>
    <row r="949">
      <c r="A949" s="31"/>
    </row>
    <row r="950">
      <c r="A950" s="31"/>
    </row>
    <row r="951">
      <c r="A951" s="31"/>
    </row>
    <row r="952">
      <c r="A952" s="31"/>
    </row>
    <row r="953">
      <c r="A953" s="31"/>
    </row>
    <row r="954">
      <c r="A954" s="31"/>
    </row>
    <row r="955">
      <c r="A955" s="31"/>
    </row>
    <row r="956">
      <c r="A956" s="31"/>
    </row>
    <row r="957">
      <c r="A957" s="31"/>
    </row>
    <row r="958">
      <c r="A958" s="31"/>
    </row>
    <row r="959">
      <c r="A959" s="31"/>
    </row>
    <row r="960">
      <c r="A960" s="31"/>
    </row>
    <row r="961">
      <c r="A961" s="31"/>
    </row>
    <row r="962">
      <c r="A962" s="31"/>
    </row>
    <row r="963">
      <c r="A963" s="31"/>
    </row>
    <row r="964">
      <c r="A964" s="31"/>
    </row>
    <row r="965">
      <c r="A965" s="31"/>
    </row>
    <row r="966">
      <c r="A966" s="31"/>
    </row>
    <row r="967">
      <c r="A967" s="31"/>
    </row>
    <row r="968">
      <c r="A968" s="31"/>
    </row>
    <row r="969">
      <c r="A969" s="31"/>
    </row>
    <row r="970">
      <c r="A970" s="31"/>
    </row>
    <row r="971">
      <c r="A971" s="31"/>
    </row>
    <row r="972">
      <c r="A972" s="31"/>
    </row>
    <row r="973">
      <c r="A973" s="31"/>
    </row>
    <row r="974">
      <c r="A974" s="31"/>
    </row>
    <row r="975">
      <c r="A975" s="31"/>
    </row>
    <row r="976">
      <c r="A976" s="31"/>
    </row>
    <row r="977">
      <c r="A977" s="31"/>
    </row>
    <row r="978">
      <c r="A978" s="31"/>
    </row>
    <row r="979">
      <c r="A979" s="31"/>
    </row>
    <row r="980">
      <c r="A980" s="31"/>
    </row>
    <row r="981">
      <c r="A981" s="31"/>
    </row>
    <row r="982">
      <c r="A982" s="31"/>
    </row>
    <row r="983">
      <c r="A983" s="31"/>
    </row>
    <row r="984">
      <c r="A984" s="31"/>
    </row>
    <row r="985">
      <c r="A985" s="31"/>
    </row>
    <row r="986">
      <c r="A986" s="31"/>
    </row>
    <row r="987">
      <c r="A987" s="31"/>
    </row>
    <row r="988">
      <c r="A988" s="31"/>
    </row>
    <row r="989">
      <c r="A989" s="31"/>
    </row>
    <row r="990">
      <c r="A990" s="31"/>
    </row>
    <row r="991">
      <c r="A991" s="31"/>
    </row>
    <row r="992">
      <c r="A992" s="31"/>
    </row>
    <row r="993">
      <c r="A993" s="31"/>
    </row>
    <row r="994">
      <c r="A994" s="31"/>
    </row>
    <row r="995">
      <c r="A995" s="31"/>
    </row>
    <row r="996">
      <c r="A996" s="31"/>
    </row>
    <row r="997">
      <c r="A997" s="31"/>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6.38"/>
    <col customWidth="1" min="2" max="2" width="19.63"/>
    <col customWidth="1" min="3" max="3" width="9.38"/>
    <col customWidth="1" hidden="1" min="4" max="4" width="9.38"/>
    <col customWidth="1" min="5" max="5" width="9.38"/>
    <col customWidth="1" hidden="1" min="6" max="6" width="9.38"/>
    <col customWidth="1" min="7" max="7" width="9.38"/>
    <col customWidth="1" min="8" max="8" width="11.38"/>
  </cols>
  <sheetData>
    <row r="1" ht="22.5" customHeight="1">
      <c r="A1" s="446" t="s">
        <v>15389</v>
      </c>
      <c r="B1" s="447" t="s">
        <v>309</v>
      </c>
      <c r="C1" s="448" t="s">
        <v>683</v>
      </c>
      <c r="D1" s="448" t="s">
        <v>15390</v>
      </c>
      <c r="E1" s="448" t="s">
        <v>684</v>
      </c>
      <c r="F1" s="448" t="s">
        <v>15391</v>
      </c>
      <c r="G1" s="448" t="s">
        <v>685</v>
      </c>
      <c r="H1" s="449" t="s">
        <v>15392</v>
      </c>
      <c r="I1" s="450" t="s">
        <v>15393</v>
      </c>
      <c r="J1" s="31"/>
      <c r="K1" s="31"/>
      <c r="L1" s="31"/>
      <c r="M1" s="31"/>
      <c r="N1" s="31"/>
      <c r="O1" s="31"/>
      <c r="P1" s="31"/>
      <c r="Q1" s="31"/>
      <c r="R1" s="31"/>
      <c r="S1" s="31"/>
      <c r="T1" s="31"/>
      <c r="U1" s="31"/>
      <c r="V1" s="31"/>
      <c r="W1" s="31"/>
      <c r="X1" s="31"/>
      <c r="Y1" s="31"/>
      <c r="Z1" s="31"/>
      <c r="AA1" s="31"/>
      <c r="AB1" s="31"/>
      <c r="AC1" s="31"/>
      <c r="AD1" s="31"/>
    </row>
    <row r="2">
      <c r="A2" s="451">
        <v>1.0</v>
      </c>
      <c r="B2" s="452" t="s">
        <v>15394</v>
      </c>
      <c r="C2" s="453" t="s">
        <v>15395</v>
      </c>
      <c r="D2" s="452" t="s">
        <v>113</v>
      </c>
      <c r="E2" s="452"/>
      <c r="F2" s="452"/>
      <c r="G2" s="453" t="s">
        <v>15396</v>
      </c>
      <c r="H2" s="454" t="s">
        <v>113</v>
      </c>
      <c r="I2" s="455"/>
    </row>
    <row r="3">
      <c r="A3" s="451">
        <v>2.0</v>
      </c>
      <c r="B3" s="452" t="s">
        <v>165</v>
      </c>
      <c r="C3" s="453" t="s">
        <v>7818</v>
      </c>
      <c r="D3" s="452" t="s">
        <v>113</v>
      </c>
      <c r="E3" s="452"/>
      <c r="F3" s="452"/>
      <c r="G3" s="452">
        <v>302.0</v>
      </c>
      <c r="H3" s="454" t="s">
        <v>113</v>
      </c>
      <c r="I3" s="455"/>
    </row>
    <row r="4">
      <c r="A4" s="451">
        <v>3.0</v>
      </c>
      <c r="B4" s="452" t="s">
        <v>105</v>
      </c>
      <c r="C4" s="453" t="s">
        <v>7897</v>
      </c>
      <c r="D4" s="452" t="s">
        <v>113</v>
      </c>
      <c r="E4" s="452">
        <v>214.0</v>
      </c>
      <c r="F4" s="452" t="s">
        <v>113</v>
      </c>
      <c r="G4" s="453" t="s">
        <v>15397</v>
      </c>
      <c r="H4" s="454" t="s">
        <v>113</v>
      </c>
      <c r="I4" s="455"/>
    </row>
    <row r="5">
      <c r="A5" s="451">
        <v>4.0</v>
      </c>
      <c r="B5" s="452" t="s">
        <v>129</v>
      </c>
      <c r="C5" s="452">
        <v>114.0</v>
      </c>
      <c r="D5" s="452" t="s">
        <v>500</v>
      </c>
      <c r="E5" s="456"/>
      <c r="F5" s="456"/>
      <c r="G5" s="452">
        <v>314.0</v>
      </c>
      <c r="H5" s="454" t="s">
        <v>479</v>
      </c>
      <c r="I5" s="455"/>
    </row>
    <row r="6">
      <c r="A6" s="451">
        <v>5.0</v>
      </c>
      <c r="B6" s="452" t="s">
        <v>156</v>
      </c>
      <c r="C6" s="452">
        <v>115.0</v>
      </c>
      <c r="D6" s="452" t="s">
        <v>15385</v>
      </c>
      <c r="E6" s="456"/>
      <c r="F6" s="456"/>
      <c r="G6" s="453" t="s">
        <v>15398</v>
      </c>
      <c r="H6" s="454" t="s">
        <v>563</v>
      </c>
      <c r="I6" s="455"/>
    </row>
    <row r="7">
      <c r="A7" s="451">
        <v>6.0</v>
      </c>
      <c r="B7" s="452" t="s">
        <v>196</v>
      </c>
      <c r="C7" s="452">
        <v>120.0</v>
      </c>
      <c r="D7" s="452" t="s">
        <v>479</v>
      </c>
      <c r="E7" s="452">
        <v>215.0</v>
      </c>
      <c r="F7" s="456"/>
      <c r="G7" s="452">
        <v>311.0</v>
      </c>
      <c r="H7" s="454" t="s">
        <v>113</v>
      </c>
      <c r="I7" s="455"/>
    </row>
    <row r="8">
      <c r="A8" s="451">
        <v>7.0</v>
      </c>
      <c r="B8" s="452" t="s">
        <v>206</v>
      </c>
      <c r="C8" s="452">
        <v>128.0</v>
      </c>
      <c r="D8" s="452" t="s">
        <v>15386</v>
      </c>
      <c r="E8" s="452"/>
      <c r="F8" s="452" t="s">
        <v>15386</v>
      </c>
      <c r="G8" s="452">
        <v>328.0</v>
      </c>
      <c r="H8" s="457" t="s">
        <v>500</v>
      </c>
      <c r="I8" s="455"/>
    </row>
    <row r="9">
      <c r="A9" s="451">
        <v>8.0</v>
      </c>
      <c r="B9" s="452" t="s">
        <v>780</v>
      </c>
      <c r="C9" s="452">
        <v>162.0</v>
      </c>
      <c r="D9" s="452" t="s">
        <v>15387</v>
      </c>
      <c r="E9" s="452">
        <v>201.0</v>
      </c>
      <c r="F9" s="452" t="s">
        <v>15387</v>
      </c>
      <c r="G9" s="452">
        <v>320.0</v>
      </c>
      <c r="H9" s="457" t="s">
        <v>514</v>
      </c>
      <c r="I9" s="455"/>
    </row>
    <row r="10">
      <c r="A10" s="451">
        <v>9.0</v>
      </c>
      <c r="B10" s="452" t="s">
        <v>175</v>
      </c>
      <c r="C10" s="452">
        <v>199.0</v>
      </c>
      <c r="D10" s="452" t="s">
        <v>588</v>
      </c>
      <c r="E10" s="452">
        <v>210.0</v>
      </c>
      <c r="F10" s="452" t="s">
        <v>588</v>
      </c>
      <c r="G10" s="452">
        <v>399.0</v>
      </c>
      <c r="H10" s="454" t="s">
        <v>488</v>
      </c>
      <c r="I10" s="455"/>
    </row>
    <row r="11">
      <c r="A11" s="451">
        <v>10.0</v>
      </c>
      <c r="B11" s="458" t="s">
        <v>15399</v>
      </c>
      <c r="C11" s="458" t="s">
        <v>101</v>
      </c>
      <c r="D11" s="452" t="s">
        <v>507</v>
      </c>
      <c r="E11" s="452">
        <v>228.0</v>
      </c>
      <c r="F11" s="456"/>
      <c r="G11" s="452">
        <v>362.0</v>
      </c>
      <c r="H11" s="454" t="s">
        <v>507</v>
      </c>
      <c r="I11" s="455"/>
    </row>
    <row r="12">
      <c r="A12" s="451">
        <v>11.0</v>
      </c>
      <c r="B12" s="452" t="s">
        <v>93</v>
      </c>
      <c r="C12" s="459" t="s">
        <v>15400</v>
      </c>
      <c r="D12" s="460"/>
      <c r="E12" s="460"/>
      <c r="F12" s="460"/>
      <c r="G12" s="461"/>
      <c r="H12" s="454"/>
      <c r="I12" s="455"/>
    </row>
    <row r="13">
      <c r="A13" s="451">
        <v>12.0</v>
      </c>
      <c r="B13" s="452" t="s">
        <v>79</v>
      </c>
      <c r="C13" s="459" t="s">
        <v>15400</v>
      </c>
      <c r="D13" s="460"/>
      <c r="E13" s="460"/>
      <c r="F13" s="460"/>
      <c r="G13" s="461"/>
      <c r="H13" s="454" t="s">
        <v>494</v>
      </c>
      <c r="I13" s="455"/>
    </row>
    <row r="14">
      <c r="A14" s="451">
        <v>13.0</v>
      </c>
      <c r="B14" s="452" t="s">
        <v>1241</v>
      </c>
      <c r="C14" s="459" t="s">
        <v>15400</v>
      </c>
      <c r="D14" s="460"/>
      <c r="E14" s="460"/>
      <c r="F14" s="460"/>
      <c r="G14" s="461"/>
      <c r="H14" s="454" t="s">
        <v>528</v>
      </c>
      <c r="I14" s="462"/>
    </row>
    <row r="15">
      <c r="A15" s="463">
        <v>14.0</v>
      </c>
      <c r="B15" s="464" t="s">
        <v>30</v>
      </c>
      <c r="C15" s="459" t="s">
        <v>15400</v>
      </c>
      <c r="D15" s="460"/>
      <c r="E15" s="460"/>
      <c r="F15" s="460"/>
      <c r="G15" s="461"/>
      <c r="H15" s="465" t="s">
        <v>535</v>
      </c>
      <c r="I15" s="455"/>
    </row>
    <row r="16">
      <c r="A16" s="463">
        <v>15.0</v>
      </c>
      <c r="B16" s="464" t="s">
        <v>44</v>
      </c>
      <c r="C16" s="459" t="s">
        <v>15400</v>
      </c>
      <c r="D16" s="460"/>
      <c r="E16" s="460"/>
      <c r="F16" s="460"/>
      <c r="G16" s="461"/>
      <c r="H16" s="465" t="s">
        <v>521</v>
      </c>
      <c r="I16" s="455"/>
    </row>
    <row r="17">
      <c r="A17" s="463">
        <v>16.0</v>
      </c>
      <c r="B17" s="464" t="s">
        <v>15401</v>
      </c>
      <c r="C17" s="459" t="s">
        <v>101</v>
      </c>
      <c r="D17" s="460"/>
      <c r="E17" s="460"/>
      <c r="F17" s="460"/>
      <c r="G17" s="461"/>
      <c r="H17" s="465" t="s">
        <v>542</v>
      </c>
      <c r="I17" s="455"/>
    </row>
    <row r="18">
      <c r="A18" s="463">
        <v>17.0</v>
      </c>
      <c r="B18" s="464" t="s">
        <v>15402</v>
      </c>
      <c r="C18" s="459" t="s">
        <v>101</v>
      </c>
      <c r="D18" s="460"/>
      <c r="E18" s="460"/>
      <c r="F18" s="460"/>
      <c r="G18" s="461"/>
      <c r="H18" s="465" t="s">
        <v>549</v>
      </c>
      <c r="I18" s="455"/>
    </row>
    <row r="19">
      <c r="A19" s="463">
        <v>18.0</v>
      </c>
      <c r="B19" s="464" t="s">
        <v>15403</v>
      </c>
      <c r="C19" s="459" t="s">
        <v>101</v>
      </c>
      <c r="D19" s="460"/>
      <c r="E19" s="460"/>
      <c r="F19" s="460"/>
      <c r="G19" s="461"/>
      <c r="H19" s="465" t="s">
        <v>465</v>
      </c>
      <c r="I19" s="455"/>
    </row>
    <row r="20">
      <c r="A20" s="466">
        <v>19.0</v>
      </c>
      <c r="B20" s="467" t="s">
        <v>15404</v>
      </c>
      <c r="C20" s="468" t="s">
        <v>101</v>
      </c>
      <c r="D20" s="469"/>
      <c r="E20" s="469"/>
      <c r="F20" s="469"/>
      <c r="G20" s="470"/>
      <c r="H20" s="471" t="s">
        <v>555</v>
      </c>
      <c r="I20" s="455"/>
    </row>
  </sheetData>
  <mergeCells count="9">
    <mergeCell ref="C19:G19"/>
    <mergeCell ref="C20:G20"/>
    <mergeCell ref="C12:G12"/>
    <mergeCell ref="C13:G13"/>
    <mergeCell ref="C14:G14"/>
    <mergeCell ref="C15:G15"/>
    <mergeCell ref="C16:G16"/>
    <mergeCell ref="C17:G17"/>
    <mergeCell ref="C18:G18"/>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2.25"/>
    <col customWidth="1" min="2" max="29" width="14.25"/>
  </cols>
  <sheetData>
    <row r="1">
      <c r="A1" s="472" t="s">
        <v>867</v>
      </c>
      <c r="B1" s="472" t="s">
        <v>15405</v>
      </c>
      <c r="C1" s="472" t="s">
        <v>15406</v>
      </c>
      <c r="D1" s="472" t="s">
        <v>15407</v>
      </c>
      <c r="E1" s="472" t="s">
        <v>15408</v>
      </c>
      <c r="F1" s="472" t="s">
        <v>15409</v>
      </c>
      <c r="G1" s="472" t="s">
        <v>15410</v>
      </c>
      <c r="H1" s="472" t="s">
        <v>15411</v>
      </c>
      <c r="I1" s="472" t="s">
        <v>15412</v>
      </c>
      <c r="J1" s="472" t="s">
        <v>15413</v>
      </c>
      <c r="K1" s="472" t="s">
        <v>15414</v>
      </c>
      <c r="L1" s="472" t="s">
        <v>15415</v>
      </c>
      <c r="M1" s="472" t="s">
        <v>15416</v>
      </c>
      <c r="N1" s="472" t="s">
        <v>15417</v>
      </c>
      <c r="O1" s="472" t="s">
        <v>15418</v>
      </c>
      <c r="P1" s="472" t="s">
        <v>15419</v>
      </c>
      <c r="Q1" s="472" t="s">
        <v>15420</v>
      </c>
      <c r="R1" s="472" t="s">
        <v>15421</v>
      </c>
      <c r="S1" s="472" t="s">
        <v>15422</v>
      </c>
      <c r="T1" s="472" t="s">
        <v>15423</v>
      </c>
      <c r="U1" s="472" t="s">
        <v>15424</v>
      </c>
      <c r="V1" s="472" t="s">
        <v>15425</v>
      </c>
      <c r="W1" s="472" t="s">
        <v>15426</v>
      </c>
      <c r="X1" s="472" t="s">
        <v>15427</v>
      </c>
      <c r="Y1" s="472" t="s">
        <v>15428</v>
      </c>
      <c r="Z1" s="472" t="s">
        <v>15429</v>
      </c>
      <c r="AA1" s="472" t="s">
        <v>15430</v>
      </c>
      <c r="AB1" s="472" t="s">
        <v>15431</v>
      </c>
      <c r="AC1" s="472" t="s">
        <v>15432</v>
      </c>
      <c r="AD1" s="472" t="s">
        <v>15433</v>
      </c>
    </row>
    <row r="2">
      <c r="A2" s="423">
        <v>1.0</v>
      </c>
      <c r="B2" s="423" t="s">
        <v>219</v>
      </c>
      <c r="C2" s="473" t="s">
        <v>607</v>
      </c>
      <c r="D2" s="474" t="s">
        <v>15370</v>
      </c>
      <c r="E2" s="473" t="s">
        <v>583</v>
      </c>
      <c r="F2" s="474" t="s">
        <v>105</v>
      </c>
      <c r="G2" s="473" t="s">
        <v>576</v>
      </c>
      <c r="H2" s="474" t="s">
        <v>206</v>
      </c>
      <c r="I2" s="473" t="s">
        <v>500</v>
      </c>
      <c r="J2" s="474" t="s">
        <v>15371</v>
      </c>
      <c r="K2" s="473" t="s">
        <v>15385</v>
      </c>
      <c r="L2" s="474" t="s">
        <v>1682</v>
      </c>
      <c r="M2" s="473" t="s">
        <v>479</v>
      </c>
      <c r="N2" s="474" t="s">
        <v>196</v>
      </c>
      <c r="O2" s="473" t="s">
        <v>15386</v>
      </c>
      <c r="P2" s="474" t="s">
        <v>165</v>
      </c>
      <c r="Q2" s="473" t="s">
        <v>15387</v>
      </c>
      <c r="R2" s="474" t="s">
        <v>156</v>
      </c>
      <c r="S2" s="473" t="s">
        <v>588</v>
      </c>
      <c r="T2" s="474" t="s">
        <v>44</v>
      </c>
      <c r="U2" s="473" t="s">
        <v>507</v>
      </c>
      <c r="V2" s="474" t="s">
        <v>175</v>
      </c>
      <c r="W2" s="475" t="s">
        <v>15388</v>
      </c>
      <c r="X2" s="474" t="s">
        <v>1241</v>
      </c>
      <c r="Y2" s="473" t="s">
        <v>494</v>
      </c>
      <c r="Z2" s="474" t="s">
        <v>30</v>
      </c>
      <c r="AA2" s="473" t="s">
        <v>514</v>
      </c>
      <c r="AB2" s="423" t="s">
        <v>117</v>
      </c>
      <c r="AC2" s="473" t="s">
        <v>488</v>
      </c>
      <c r="AD2" s="96" t="s">
        <v>15434</v>
      </c>
    </row>
    <row r="3">
      <c r="A3" s="423"/>
      <c r="B3" s="423"/>
      <c r="C3" s="423"/>
      <c r="D3" s="423"/>
      <c r="E3" s="423"/>
      <c r="F3" s="423"/>
      <c r="G3" s="423"/>
      <c r="H3" s="423"/>
      <c r="I3" s="423"/>
      <c r="J3" s="423"/>
      <c r="K3" s="423"/>
      <c r="L3" s="423"/>
      <c r="M3" s="423"/>
      <c r="N3" s="423"/>
      <c r="O3" s="423"/>
      <c r="P3" s="423"/>
      <c r="Q3" s="423"/>
      <c r="R3" s="423"/>
      <c r="S3" s="423"/>
      <c r="T3" s="423"/>
      <c r="U3" s="423"/>
      <c r="V3" s="423"/>
      <c r="W3" s="423"/>
      <c r="X3" s="423"/>
      <c r="Y3" s="423"/>
      <c r="Z3" s="423"/>
      <c r="AA3" s="423"/>
      <c r="AB3" s="423"/>
      <c r="AC3" s="423"/>
      <c r="AD3" s="47"/>
    </row>
    <row r="4">
      <c r="A4" s="423"/>
      <c r="B4" s="423"/>
      <c r="C4" s="423"/>
      <c r="D4" s="423"/>
      <c r="E4" s="423"/>
      <c r="F4" s="423"/>
      <c r="G4" s="423"/>
      <c r="H4" s="423"/>
      <c r="I4" s="423"/>
      <c r="J4" s="423"/>
      <c r="K4" s="423"/>
      <c r="L4" s="423"/>
      <c r="M4" s="423"/>
      <c r="N4" s="423"/>
      <c r="O4" s="423"/>
      <c r="P4" s="423"/>
      <c r="Q4" s="423"/>
      <c r="R4" s="423"/>
      <c r="S4" s="423"/>
      <c r="T4" s="423"/>
      <c r="U4" s="423"/>
      <c r="V4" s="423"/>
      <c r="W4" s="423"/>
      <c r="X4" s="423"/>
      <c r="Y4" s="423"/>
      <c r="Z4" s="423"/>
      <c r="AA4" s="423"/>
      <c r="AB4" s="423"/>
      <c r="AC4" s="423"/>
      <c r="AD4" s="47"/>
    </row>
    <row r="5">
      <c r="A5" s="423"/>
      <c r="B5" s="423"/>
      <c r="C5" s="423"/>
      <c r="D5" s="423"/>
      <c r="E5" s="423"/>
      <c r="F5" s="423"/>
      <c r="G5" s="422"/>
      <c r="H5" s="422"/>
      <c r="I5" s="422"/>
      <c r="J5" s="422"/>
      <c r="K5" s="422"/>
      <c r="L5" s="422"/>
      <c r="M5" s="423"/>
      <c r="N5" s="423"/>
      <c r="O5" s="423"/>
      <c r="P5" s="423"/>
      <c r="Q5" s="423"/>
      <c r="R5" s="423"/>
      <c r="S5" s="423"/>
      <c r="T5" s="423"/>
      <c r="U5" s="423"/>
      <c r="V5" s="423"/>
      <c r="W5" s="423"/>
      <c r="X5" s="423"/>
      <c r="Y5" s="423"/>
      <c r="Z5" s="423"/>
      <c r="AA5" s="423"/>
      <c r="AB5" s="423"/>
      <c r="AC5" s="423"/>
      <c r="AD5" s="47"/>
    </row>
    <row r="6">
      <c r="A6" s="423"/>
      <c r="B6" s="423"/>
      <c r="C6" s="423"/>
      <c r="D6" s="423"/>
      <c r="E6" s="423"/>
      <c r="F6" s="423"/>
      <c r="G6" s="422"/>
      <c r="H6" s="422"/>
      <c r="I6" s="422"/>
      <c r="J6" s="422"/>
      <c r="K6" s="422"/>
      <c r="L6" s="422"/>
      <c r="M6" s="423"/>
      <c r="N6" s="423"/>
      <c r="O6" s="423"/>
      <c r="P6" s="423"/>
      <c r="Q6" s="423"/>
      <c r="R6" s="423"/>
      <c r="S6" s="423"/>
      <c r="T6" s="423"/>
      <c r="U6" s="423"/>
      <c r="V6" s="423"/>
      <c r="W6" s="423"/>
      <c r="X6" s="423"/>
      <c r="Y6" s="423"/>
      <c r="Z6" s="423"/>
      <c r="AA6" s="423"/>
      <c r="AB6" s="423"/>
      <c r="AC6" s="423"/>
      <c r="AD6" s="47"/>
    </row>
    <row r="7">
      <c r="A7" s="423"/>
      <c r="B7" s="423"/>
      <c r="C7" s="423"/>
      <c r="D7" s="423"/>
      <c r="E7" s="423"/>
      <c r="F7" s="423"/>
      <c r="G7" s="422"/>
      <c r="H7" s="422"/>
      <c r="I7" s="422"/>
      <c r="J7" s="422"/>
      <c r="K7" s="422"/>
      <c r="L7" s="422"/>
      <c r="M7" s="423"/>
      <c r="N7" s="423"/>
      <c r="O7" s="423"/>
      <c r="P7" s="423"/>
      <c r="Q7" s="423"/>
      <c r="R7" s="423"/>
      <c r="S7" s="423"/>
      <c r="T7" s="423"/>
      <c r="U7" s="423"/>
      <c r="V7" s="423"/>
      <c r="W7" s="423"/>
      <c r="X7" s="423"/>
      <c r="Y7" s="423"/>
      <c r="Z7" s="423"/>
      <c r="AA7" s="423"/>
      <c r="AB7" s="423"/>
      <c r="AC7" s="423"/>
      <c r="AD7" s="47"/>
    </row>
    <row r="8">
      <c r="A8" s="423"/>
      <c r="B8" s="423"/>
      <c r="C8" s="423"/>
      <c r="D8" s="423"/>
      <c r="E8" s="423"/>
      <c r="F8" s="423"/>
      <c r="G8" s="423"/>
      <c r="H8" s="423"/>
      <c r="I8" s="423"/>
      <c r="J8" s="423"/>
      <c r="K8" s="423"/>
      <c r="L8" s="423"/>
      <c r="M8" s="423"/>
      <c r="N8" s="423"/>
      <c r="O8" s="423"/>
      <c r="P8" s="423"/>
      <c r="Q8" s="423"/>
      <c r="R8" s="423"/>
      <c r="S8" s="423"/>
      <c r="T8" s="423"/>
      <c r="U8" s="423"/>
      <c r="V8" s="423"/>
      <c r="W8" s="423"/>
      <c r="X8" s="423"/>
      <c r="Y8" s="423"/>
      <c r="Z8" s="423"/>
      <c r="AA8" s="423"/>
      <c r="AB8" s="423"/>
      <c r="AC8" s="423"/>
      <c r="AD8" s="47"/>
    </row>
    <row r="9">
      <c r="A9" s="423"/>
      <c r="B9" s="423"/>
      <c r="C9" s="423"/>
      <c r="D9" s="423"/>
      <c r="E9" s="423"/>
      <c r="F9" s="423"/>
      <c r="G9" s="423"/>
      <c r="H9" s="423"/>
      <c r="I9" s="423"/>
      <c r="J9" s="423"/>
      <c r="K9" s="423"/>
      <c r="L9" s="423"/>
      <c r="M9" s="423"/>
      <c r="N9" s="423"/>
      <c r="O9" s="423"/>
      <c r="P9" s="423"/>
      <c r="Q9" s="423"/>
      <c r="R9" s="423"/>
      <c r="S9" s="423"/>
      <c r="T9" s="423"/>
      <c r="U9" s="423"/>
      <c r="V9" s="423"/>
      <c r="W9" s="423"/>
      <c r="X9" s="423"/>
      <c r="Y9" s="423"/>
      <c r="Z9" s="423"/>
      <c r="AA9" s="423"/>
      <c r="AB9" s="423"/>
      <c r="AC9" s="423"/>
      <c r="AD9" s="47"/>
    </row>
    <row r="10">
      <c r="A10" s="423"/>
      <c r="B10" s="423"/>
      <c r="C10" s="423"/>
      <c r="D10" s="423"/>
      <c r="E10" s="423"/>
      <c r="F10" s="423"/>
      <c r="G10" s="423"/>
      <c r="H10" s="423"/>
      <c r="I10" s="423"/>
      <c r="J10" s="423"/>
      <c r="K10" s="423"/>
      <c r="L10" s="423"/>
      <c r="M10" s="423"/>
      <c r="N10" s="423"/>
      <c r="O10" s="423"/>
      <c r="P10" s="423"/>
      <c r="Q10" s="423"/>
      <c r="R10" s="423"/>
      <c r="S10" s="423"/>
      <c r="T10" s="423"/>
      <c r="U10" s="423"/>
      <c r="V10" s="423"/>
      <c r="W10" s="423"/>
      <c r="X10" s="423"/>
      <c r="Y10" s="423"/>
      <c r="Z10" s="423"/>
      <c r="AA10" s="423"/>
      <c r="AB10" s="423"/>
      <c r="AC10" s="423"/>
      <c r="AD10" s="47"/>
    </row>
    <row r="11">
      <c r="A11" s="423"/>
      <c r="B11" s="423"/>
      <c r="C11" s="423"/>
      <c r="D11" s="423"/>
      <c r="E11" s="423"/>
      <c r="F11" s="423"/>
      <c r="G11" s="422"/>
      <c r="H11" s="422"/>
      <c r="I11" s="422"/>
      <c r="J11" s="422"/>
      <c r="K11" s="422"/>
      <c r="L11" s="422"/>
      <c r="M11" s="423"/>
      <c r="N11" s="423"/>
      <c r="O11" s="423"/>
      <c r="P11" s="423"/>
      <c r="Q11" s="423"/>
      <c r="R11" s="423"/>
      <c r="S11" s="423"/>
      <c r="T11" s="423"/>
      <c r="U11" s="423"/>
      <c r="V11" s="423"/>
      <c r="W11" s="423"/>
      <c r="X11" s="423"/>
      <c r="Y11" s="423"/>
      <c r="Z11" s="423"/>
      <c r="AA11" s="423"/>
      <c r="AB11" s="423"/>
      <c r="AC11" s="423"/>
      <c r="AD11" s="47"/>
    </row>
    <row r="12">
      <c r="A12" s="423"/>
      <c r="B12" s="423"/>
      <c r="C12" s="423"/>
      <c r="D12" s="423"/>
      <c r="E12" s="423"/>
      <c r="F12" s="423"/>
      <c r="G12" s="422"/>
      <c r="H12" s="422"/>
      <c r="I12" s="422"/>
      <c r="J12" s="422"/>
      <c r="K12" s="422"/>
      <c r="L12" s="422"/>
      <c r="M12" s="423"/>
      <c r="N12" s="423"/>
      <c r="O12" s="423"/>
      <c r="P12" s="423"/>
      <c r="Q12" s="423"/>
      <c r="R12" s="423"/>
      <c r="S12" s="423"/>
      <c r="T12" s="423"/>
      <c r="U12" s="423"/>
      <c r="V12" s="423"/>
      <c r="W12" s="423"/>
      <c r="X12" s="423"/>
      <c r="Y12" s="423"/>
      <c r="Z12" s="423"/>
      <c r="AA12" s="423"/>
      <c r="AB12" s="423"/>
      <c r="AC12" s="423"/>
      <c r="AD12" s="47"/>
    </row>
    <row r="13">
      <c r="A13" s="423"/>
      <c r="B13" s="423"/>
      <c r="C13" s="423"/>
      <c r="D13" s="423"/>
      <c r="E13" s="423"/>
      <c r="F13" s="423"/>
      <c r="G13" s="422"/>
      <c r="H13" s="422"/>
      <c r="I13" s="422"/>
      <c r="J13" s="422"/>
      <c r="K13" s="422"/>
      <c r="L13" s="422"/>
      <c r="M13" s="423"/>
      <c r="N13" s="423"/>
      <c r="O13" s="423"/>
      <c r="P13" s="423"/>
      <c r="Q13" s="423"/>
      <c r="R13" s="423"/>
      <c r="S13" s="423"/>
      <c r="T13" s="423"/>
      <c r="U13" s="423"/>
      <c r="V13" s="423"/>
      <c r="W13" s="423"/>
      <c r="X13" s="423"/>
      <c r="Y13" s="423"/>
      <c r="Z13" s="423"/>
      <c r="AA13" s="423"/>
      <c r="AB13" s="423"/>
      <c r="AC13" s="423"/>
      <c r="AD13" s="47"/>
    </row>
    <row r="14">
      <c r="A14" s="423"/>
      <c r="B14" s="423"/>
      <c r="C14" s="423"/>
      <c r="D14" s="423"/>
      <c r="E14" s="423"/>
      <c r="F14" s="423"/>
      <c r="G14" s="422"/>
      <c r="H14" s="422"/>
      <c r="I14" s="422"/>
      <c r="J14" s="422"/>
      <c r="K14" s="422"/>
      <c r="L14" s="422"/>
      <c r="M14" s="422"/>
      <c r="N14" s="422"/>
      <c r="O14" s="422"/>
      <c r="P14" s="422"/>
      <c r="Q14" s="423"/>
      <c r="R14" s="423"/>
      <c r="S14" s="423"/>
      <c r="T14" s="423"/>
      <c r="U14" s="423"/>
      <c r="V14" s="423"/>
      <c r="W14" s="423"/>
      <c r="X14" s="423"/>
      <c r="Y14" s="423"/>
      <c r="Z14" s="423"/>
      <c r="AA14" s="423"/>
      <c r="AB14" s="423"/>
      <c r="AC14" s="423"/>
      <c r="AD14" s="47"/>
    </row>
    <row r="15">
      <c r="A15" s="423"/>
      <c r="B15" s="423"/>
      <c r="C15" s="423"/>
      <c r="D15" s="423"/>
      <c r="E15" s="423"/>
      <c r="F15" s="423"/>
      <c r="G15" s="423"/>
      <c r="H15" s="423"/>
      <c r="I15" s="423"/>
      <c r="J15" s="423"/>
      <c r="K15" s="423"/>
      <c r="L15" s="423"/>
      <c r="M15" s="423"/>
      <c r="N15" s="423"/>
      <c r="O15" s="423"/>
      <c r="P15" s="423"/>
      <c r="Q15" s="423"/>
      <c r="R15" s="423"/>
      <c r="S15" s="423"/>
      <c r="T15" s="423"/>
      <c r="U15" s="423"/>
      <c r="V15" s="423"/>
      <c r="W15" s="423"/>
      <c r="X15" s="423"/>
      <c r="Y15" s="423"/>
      <c r="Z15" s="423"/>
      <c r="AA15" s="423"/>
      <c r="AB15" s="423"/>
      <c r="AC15" s="423"/>
      <c r="AD15" s="47"/>
    </row>
    <row r="16">
      <c r="A16" s="423"/>
      <c r="B16" s="423"/>
      <c r="C16" s="423"/>
      <c r="D16" s="423"/>
      <c r="E16" s="423"/>
      <c r="F16" s="423"/>
      <c r="G16" s="422"/>
      <c r="H16" s="422"/>
      <c r="I16" s="422"/>
      <c r="J16" s="422"/>
      <c r="K16" s="422"/>
      <c r="L16" s="422"/>
      <c r="M16" s="422"/>
      <c r="N16" s="422"/>
      <c r="O16" s="422"/>
      <c r="P16" s="422"/>
      <c r="Q16" s="423"/>
      <c r="R16" s="423"/>
      <c r="S16" s="423"/>
      <c r="T16" s="423"/>
      <c r="U16" s="423"/>
      <c r="V16" s="423"/>
      <c r="W16" s="423"/>
      <c r="X16" s="423"/>
      <c r="Y16" s="423"/>
      <c r="Z16" s="423"/>
      <c r="AA16" s="423"/>
      <c r="AB16" s="423"/>
      <c r="AC16" s="423"/>
      <c r="AD16" s="47"/>
    </row>
    <row r="17">
      <c r="A17" s="423"/>
      <c r="B17" s="422"/>
      <c r="C17" s="422"/>
      <c r="D17" s="422"/>
      <c r="E17" s="422"/>
      <c r="F17" s="422"/>
      <c r="G17" s="422"/>
      <c r="H17" s="422"/>
      <c r="I17" s="422"/>
      <c r="J17" s="422"/>
      <c r="K17" s="422"/>
      <c r="L17" s="422"/>
      <c r="M17" s="422"/>
      <c r="N17" s="422"/>
      <c r="O17" s="422"/>
      <c r="P17" s="422"/>
      <c r="Q17" s="423"/>
      <c r="R17" s="423"/>
      <c r="S17" s="423"/>
      <c r="T17" s="423"/>
      <c r="U17" s="423"/>
      <c r="V17" s="423"/>
      <c r="W17" s="423"/>
      <c r="X17" s="423"/>
      <c r="Y17" s="423"/>
      <c r="Z17" s="423"/>
      <c r="AA17" s="423"/>
      <c r="AB17" s="423"/>
      <c r="AC17" s="423"/>
      <c r="AD17" s="47"/>
    </row>
    <row r="18">
      <c r="A18" s="423"/>
      <c r="B18" s="422"/>
      <c r="C18" s="422"/>
      <c r="D18" s="422"/>
      <c r="E18" s="422"/>
      <c r="F18" s="422"/>
      <c r="G18" s="422"/>
      <c r="H18" s="422"/>
      <c r="I18" s="422"/>
      <c r="J18" s="422"/>
      <c r="K18" s="422"/>
      <c r="L18" s="422"/>
      <c r="M18" s="422"/>
      <c r="N18" s="422"/>
      <c r="O18" s="422"/>
      <c r="P18" s="422"/>
      <c r="Q18" s="423"/>
      <c r="R18" s="423"/>
      <c r="S18" s="423"/>
      <c r="T18" s="423"/>
      <c r="U18" s="423"/>
      <c r="V18" s="423"/>
      <c r="W18" s="423"/>
      <c r="X18" s="423"/>
      <c r="Y18" s="423"/>
      <c r="Z18" s="423"/>
      <c r="AA18" s="423"/>
      <c r="AB18" s="423"/>
      <c r="AC18" s="423"/>
      <c r="AD18" s="47"/>
    </row>
    <row r="19">
      <c r="A19" s="423"/>
      <c r="B19" s="422"/>
      <c r="C19" s="422"/>
      <c r="D19" s="422"/>
      <c r="E19" s="422"/>
      <c r="F19" s="422"/>
      <c r="G19" s="422"/>
      <c r="H19" s="422"/>
      <c r="I19" s="422"/>
      <c r="J19" s="422"/>
      <c r="K19" s="422"/>
      <c r="L19" s="422"/>
      <c r="M19" s="422"/>
      <c r="N19" s="422"/>
      <c r="O19" s="422"/>
      <c r="P19" s="422"/>
      <c r="Q19" s="423"/>
      <c r="R19" s="423"/>
      <c r="S19" s="423"/>
      <c r="T19" s="423"/>
      <c r="U19" s="423"/>
      <c r="V19" s="423"/>
      <c r="W19" s="423"/>
      <c r="X19" s="423"/>
      <c r="Y19" s="423"/>
      <c r="Z19" s="423"/>
      <c r="AA19" s="423"/>
      <c r="AB19" s="423"/>
      <c r="AC19" s="423"/>
      <c r="AD19" s="47"/>
    </row>
    <row r="20">
      <c r="A20" s="423"/>
      <c r="B20" s="422"/>
      <c r="C20" s="422"/>
      <c r="D20" s="422"/>
      <c r="E20" s="422"/>
      <c r="F20" s="422"/>
      <c r="G20" s="422"/>
      <c r="H20" s="422"/>
      <c r="I20" s="422"/>
      <c r="J20" s="422"/>
      <c r="K20" s="422"/>
      <c r="L20" s="422"/>
      <c r="M20" s="422"/>
      <c r="N20" s="422"/>
      <c r="O20" s="422"/>
      <c r="P20" s="422"/>
      <c r="Q20" s="423"/>
      <c r="R20" s="423"/>
      <c r="S20" s="423"/>
      <c r="T20" s="423"/>
      <c r="U20" s="423"/>
      <c r="V20" s="423"/>
      <c r="W20" s="423"/>
      <c r="X20" s="423"/>
      <c r="Y20" s="423"/>
      <c r="Z20" s="423"/>
      <c r="AA20" s="423"/>
      <c r="AB20" s="423"/>
      <c r="AC20" s="423"/>
      <c r="AD20" s="47"/>
    </row>
  </sheetData>
  <dataValidations>
    <dataValidation type="list" allowBlank="1" showDropDown="1" sqref="C2 E2 G2 I2 K2 M2 O2 Q2 S2 U2 W2 Y2 AA2 AC2">
      <formula1>"GS045KA,GP392DZ,GP390DZ,GL040JC,GM089XH,FY592SE,FM153VE,EG403NT,ES270BA,ER643VY,GL089JC,GL060JC,GJ934KT,EM504JT"</formula1>
    </dataValidation>
  </dataValidation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
    <col customWidth="1" min="2" max="2" width="8.25"/>
    <col customWidth="1" min="3" max="3" width="10.88"/>
    <col customWidth="1" min="4" max="4" width="21.38"/>
    <col customWidth="1" min="5" max="5" width="37.88"/>
  </cols>
  <sheetData>
    <row r="1" ht="26.25" customHeight="1">
      <c r="A1" s="476" t="s">
        <v>867</v>
      </c>
      <c r="B1" s="476" t="s">
        <v>1606</v>
      </c>
      <c r="C1" s="476" t="s">
        <v>734</v>
      </c>
      <c r="D1" s="476" t="s">
        <v>15171</v>
      </c>
      <c r="E1" s="476" t="s">
        <v>15435</v>
      </c>
      <c r="F1" s="476" t="s">
        <v>455</v>
      </c>
      <c r="G1" s="476" t="s">
        <v>923</v>
      </c>
    </row>
    <row r="2">
      <c r="A2" s="452" t="s">
        <v>15436</v>
      </c>
      <c r="B2" s="477"/>
      <c r="C2" s="477">
        <v>45738.0</v>
      </c>
      <c r="D2" s="452" t="s">
        <v>79</v>
      </c>
      <c r="E2" s="452" t="s">
        <v>15437</v>
      </c>
      <c r="F2" s="452"/>
      <c r="G2" s="452" t="s">
        <v>15374</v>
      </c>
    </row>
    <row r="3">
      <c r="A3" s="452" t="s">
        <v>15438</v>
      </c>
      <c r="B3" s="452" t="s">
        <v>15439</v>
      </c>
      <c r="C3" s="477">
        <v>45748.0</v>
      </c>
      <c r="D3" s="452" t="s">
        <v>79</v>
      </c>
      <c r="E3" s="452" t="s">
        <v>15440</v>
      </c>
      <c r="F3" s="452" t="s">
        <v>15441</v>
      </c>
      <c r="G3" s="452" t="s">
        <v>15375</v>
      </c>
    </row>
    <row r="4">
      <c r="A4" s="452" t="s">
        <v>15442</v>
      </c>
      <c r="B4" s="452"/>
      <c r="C4" s="477">
        <v>45826.0</v>
      </c>
      <c r="D4" s="452" t="s">
        <v>1055</v>
      </c>
      <c r="E4" s="452" t="s">
        <v>15443</v>
      </c>
      <c r="F4" s="452" t="s">
        <v>15444</v>
      </c>
      <c r="G4" s="452" t="s">
        <v>15377</v>
      </c>
    </row>
    <row r="5">
      <c r="A5" s="452" t="s">
        <v>15445</v>
      </c>
      <c r="B5" s="452"/>
      <c r="C5" s="477">
        <v>45825.0</v>
      </c>
      <c r="D5" s="452" t="s">
        <v>1055</v>
      </c>
      <c r="E5" s="452" t="s">
        <v>15446</v>
      </c>
      <c r="F5" s="452" t="s">
        <v>15447</v>
      </c>
      <c r="G5" s="452" t="s">
        <v>15377</v>
      </c>
    </row>
    <row r="6">
      <c r="A6" s="452"/>
      <c r="B6" s="452"/>
      <c r="C6" s="452"/>
      <c r="D6" s="452"/>
      <c r="E6" s="452"/>
      <c r="F6" s="452"/>
      <c r="G6" s="452"/>
    </row>
    <row r="7">
      <c r="A7" s="452"/>
      <c r="B7" s="452"/>
      <c r="C7" s="452"/>
      <c r="D7" s="452"/>
      <c r="E7" s="452"/>
      <c r="F7" s="452"/>
      <c r="G7" s="452"/>
    </row>
    <row r="8">
      <c r="A8" s="452"/>
      <c r="B8" s="452"/>
      <c r="C8" s="452"/>
      <c r="D8" s="452"/>
      <c r="E8" s="452"/>
      <c r="F8" s="452"/>
      <c r="G8" s="452"/>
    </row>
    <row r="9">
      <c r="A9" s="452"/>
      <c r="B9" s="452"/>
      <c r="C9" s="452"/>
      <c r="D9" s="452"/>
      <c r="E9" s="452"/>
      <c r="F9" s="452"/>
      <c r="G9" s="452"/>
    </row>
    <row r="10">
      <c r="A10" s="452"/>
      <c r="B10" s="452"/>
      <c r="C10" s="452"/>
      <c r="D10" s="452"/>
      <c r="E10" s="452"/>
      <c r="F10" s="452"/>
      <c r="G10" s="452"/>
    </row>
    <row r="11">
      <c r="A11" s="452"/>
      <c r="B11" s="452"/>
      <c r="C11" s="452"/>
      <c r="D11" s="452"/>
      <c r="E11" s="452"/>
      <c r="F11" s="452"/>
      <c r="G11" s="452"/>
    </row>
    <row r="12">
      <c r="A12" s="452"/>
      <c r="B12" s="452"/>
      <c r="C12" s="452"/>
      <c r="D12" s="452"/>
      <c r="E12" s="452"/>
      <c r="F12" s="452"/>
      <c r="G12" s="452"/>
    </row>
    <row r="13">
      <c r="A13" s="452"/>
      <c r="B13" s="452"/>
      <c r="C13" s="452"/>
      <c r="D13" s="452"/>
      <c r="E13" s="452"/>
      <c r="F13" s="452"/>
      <c r="G13" s="452"/>
    </row>
    <row r="14">
      <c r="A14" s="452"/>
      <c r="B14" s="452"/>
      <c r="C14" s="452"/>
      <c r="D14" s="452"/>
      <c r="E14" s="452"/>
      <c r="F14" s="452"/>
      <c r="G14" s="452"/>
    </row>
    <row r="15">
      <c r="A15" s="452"/>
      <c r="B15" s="452"/>
      <c r="C15" s="452"/>
      <c r="D15" s="452"/>
      <c r="E15" s="452"/>
      <c r="F15" s="452"/>
      <c r="G15" s="452"/>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 customWidth="1" min="2" max="4" width="10.88"/>
    <col customWidth="1" min="5" max="6" width="21.38"/>
    <col customWidth="1" min="8" max="8" width="37.88"/>
  </cols>
  <sheetData>
    <row r="1" ht="26.25" customHeight="1">
      <c r="A1" s="476" t="s">
        <v>867</v>
      </c>
      <c r="B1" s="476" t="s">
        <v>15448</v>
      </c>
      <c r="C1" s="476" t="s">
        <v>2679</v>
      </c>
      <c r="D1" s="476" t="s">
        <v>1322</v>
      </c>
      <c r="E1" s="476" t="s">
        <v>461</v>
      </c>
      <c r="F1" s="476" t="s">
        <v>15449</v>
      </c>
      <c r="G1" s="476" t="s">
        <v>1607</v>
      </c>
      <c r="H1" s="476" t="s">
        <v>15435</v>
      </c>
      <c r="I1" s="478" t="s">
        <v>923</v>
      </c>
    </row>
    <row r="2">
      <c r="A2" s="452"/>
      <c r="B2" s="477"/>
      <c r="C2" s="452"/>
      <c r="D2" s="477"/>
      <c r="E2" s="452"/>
      <c r="F2" s="452"/>
      <c r="G2" s="452"/>
      <c r="H2" s="452"/>
      <c r="I2" s="479"/>
    </row>
    <row r="3">
      <c r="A3" s="452"/>
      <c r="B3" s="477"/>
      <c r="C3" s="452"/>
      <c r="D3" s="477"/>
      <c r="E3" s="452"/>
      <c r="F3" s="452"/>
      <c r="G3" s="452"/>
      <c r="H3" s="452"/>
      <c r="I3" s="479"/>
    </row>
    <row r="4">
      <c r="A4" s="452"/>
      <c r="B4" s="477"/>
      <c r="C4" s="452"/>
      <c r="D4" s="477"/>
      <c r="E4" s="452"/>
      <c r="F4" s="452"/>
      <c r="G4" s="452"/>
      <c r="H4" s="452"/>
      <c r="I4" s="479"/>
    </row>
    <row r="5">
      <c r="A5" s="452"/>
      <c r="B5" s="477"/>
      <c r="C5" s="452"/>
      <c r="D5" s="477"/>
      <c r="E5" s="452"/>
      <c r="F5" s="452"/>
      <c r="G5" s="452"/>
      <c r="H5" s="452"/>
      <c r="I5" s="479"/>
    </row>
    <row r="6">
      <c r="A6" s="452">
        <v>10.0</v>
      </c>
      <c r="B6" s="452"/>
      <c r="C6" s="452" t="s">
        <v>363</v>
      </c>
      <c r="D6" s="477">
        <v>45970.0</v>
      </c>
      <c r="E6" s="452" t="s">
        <v>2689</v>
      </c>
      <c r="F6" s="452" t="s">
        <v>15450</v>
      </c>
      <c r="G6" s="452">
        <v>90.0</v>
      </c>
      <c r="H6" s="452" t="s">
        <v>15451</v>
      </c>
      <c r="I6" s="479" t="s">
        <v>3153</v>
      </c>
    </row>
    <row r="7">
      <c r="A7" s="452">
        <v>1.0</v>
      </c>
      <c r="B7" s="452"/>
      <c r="C7" s="452" t="s">
        <v>363</v>
      </c>
      <c r="D7" s="477">
        <v>45969.0</v>
      </c>
      <c r="E7" s="452" t="s">
        <v>15452</v>
      </c>
      <c r="F7" s="452"/>
      <c r="G7" s="452">
        <v>10.0</v>
      </c>
      <c r="H7" s="452" t="s">
        <v>15453</v>
      </c>
      <c r="I7" s="479" t="s">
        <v>3153</v>
      </c>
    </row>
    <row r="8">
      <c r="A8" s="452">
        <v>2.0</v>
      </c>
      <c r="B8" s="452"/>
      <c r="C8" s="452" t="s">
        <v>363</v>
      </c>
      <c r="D8" s="480">
        <v>45983.0</v>
      </c>
      <c r="E8" s="452" t="s">
        <v>15452</v>
      </c>
      <c r="F8" s="452" t="s">
        <v>15454</v>
      </c>
      <c r="G8" s="452">
        <v>10.0</v>
      </c>
      <c r="H8" s="452" t="s">
        <v>15455</v>
      </c>
      <c r="I8" s="479" t="s">
        <v>3153</v>
      </c>
    </row>
    <row r="9">
      <c r="A9" s="452">
        <v>306.0</v>
      </c>
      <c r="B9" s="452"/>
      <c r="C9" s="452" t="s">
        <v>363</v>
      </c>
      <c r="D9" s="480">
        <v>45990.0</v>
      </c>
      <c r="E9" s="452" t="s">
        <v>15452</v>
      </c>
      <c r="F9" s="452" t="s">
        <v>15456</v>
      </c>
      <c r="G9" s="452">
        <v>10.0</v>
      </c>
      <c r="H9" s="452" t="s">
        <v>15457</v>
      </c>
      <c r="I9" s="479" t="s">
        <v>3153</v>
      </c>
    </row>
    <row r="10">
      <c r="A10" s="452">
        <v>24.0</v>
      </c>
      <c r="B10" s="452"/>
      <c r="C10" s="452" t="s">
        <v>284</v>
      </c>
      <c r="D10" s="477">
        <v>45949.0</v>
      </c>
      <c r="E10" s="452" t="s">
        <v>2689</v>
      </c>
      <c r="F10" s="452" t="s">
        <v>15458</v>
      </c>
      <c r="G10" s="452">
        <v>100.0</v>
      </c>
      <c r="H10" s="452" t="s">
        <v>15459</v>
      </c>
      <c r="I10" s="479" t="s">
        <v>2895</v>
      </c>
    </row>
    <row r="11">
      <c r="A11" s="452" t="s">
        <v>15460</v>
      </c>
      <c r="B11" s="452"/>
      <c r="C11" s="452" t="s">
        <v>284</v>
      </c>
      <c r="D11" s="477">
        <v>45970.0</v>
      </c>
      <c r="E11" s="452" t="s">
        <v>2689</v>
      </c>
      <c r="F11" s="452"/>
      <c r="G11" s="452">
        <v>100.0</v>
      </c>
      <c r="H11" s="452" t="s">
        <v>15461</v>
      </c>
      <c r="I11" s="479" t="s">
        <v>3153</v>
      </c>
    </row>
    <row r="12">
      <c r="A12" s="452" t="s">
        <v>15462</v>
      </c>
      <c r="B12" s="452"/>
      <c r="C12" s="452" t="s">
        <v>363</v>
      </c>
      <c r="D12" s="477">
        <v>45997.0</v>
      </c>
      <c r="E12" s="452" t="s">
        <v>15452</v>
      </c>
      <c r="F12" s="452" t="s">
        <v>15463</v>
      </c>
      <c r="G12" s="452">
        <v>10.0</v>
      </c>
      <c r="H12" s="452" t="s">
        <v>15464</v>
      </c>
      <c r="I12" s="479" t="s">
        <v>3384</v>
      </c>
    </row>
    <row r="13">
      <c r="A13" s="452" t="s">
        <v>15465</v>
      </c>
      <c r="B13" s="452"/>
      <c r="C13" s="452" t="s">
        <v>363</v>
      </c>
      <c r="D13" s="480">
        <v>46004.0</v>
      </c>
      <c r="E13" s="452" t="s">
        <v>15452</v>
      </c>
      <c r="F13" s="452" t="s">
        <v>1476</v>
      </c>
      <c r="G13" s="452">
        <v>15.0</v>
      </c>
      <c r="H13" s="452" t="s">
        <v>15466</v>
      </c>
      <c r="I13" s="479" t="s">
        <v>3384</v>
      </c>
    </row>
    <row r="14">
      <c r="A14" s="452" t="s">
        <v>15467</v>
      </c>
      <c r="B14" s="452"/>
      <c r="C14" s="452" t="s">
        <v>363</v>
      </c>
      <c r="D14" s="480">
        <v>46004.0</v>
      </c>
      <c r="E14" s="452" t="s">
        <v>15452</v>
      </c>
      <c r="F14" s="453" t="s">
        <v>15468</v>
      </c>
      <c r="G14" s="452">
        <v>10.0</v>
      </c>
      <c r="H14" s="452" t="s">
        <v>15469</v>
      </c>
      <c r="I14" s="479" t="s">
        <v>3384</v>
      </c>
    </row>
    <row r="15">
      <c r="A15" s="452" t="s">
        <v>15470</v>
      </c>
      <c r="B15" s="452"/>
      <c r="C15" s="452" t="s">
        <v>355</v>
      </c>
      <c r="D15" s="477">
        <v>45995.0</v>
      </c>
      <c r="E15" s="452" t="s">
        <v>15452</v>
      </c>
      <c r="F15" s="453" t="s">
        <v>8520</v>
      </c>
      <c r="G15" s="452">
        <v>8.0</v>
      </c>
      <c r="H15" s="452" t="s">
        <v>15471</v>
      </c>
      <c r="I15" s="479" t="s">
        <v>3384</v>
      </c>
    </row>
    <row r="16">
      <c r="A16" s="402" t="s">
        <v>15472</v>
      </c>
      <c r="C16" s="402" t="s">
        <v>355</v>
      </c>
      <c r="D16" s="481">
        <v>46000.0</v>
      </c>
      <c r="E16" s="402" t="s">
        <v>2689</v>
      </c>
      <c r="G16" s="402">
        <v>8.0</v>
      </c>
      <c r="H16" s="402" t="s">
        <v>15473</v>
      </c>
      <c r="I16" s="482" t="s">
        <v>3384</v>
      </c>
    </row>
    <row r="17">
      <c r="A17" s="402" t="s">
        <v>15474</v>
      </c>
      <c r="C17" s="402" t="s">
        <v>355</v>
      </c>
      <c r="D17" s="483">
        <v>46001.0</v>
      </c>
      <c r="E17" s="402" t="s">
        <v>2689</v>
      </c>
      <c r="G17" s="402">
        <v>8.0</v>
      </c>
      <c r="H17" s="402" t="s">
        <v>15475</v>
      </c>
      <c r="I17" s="482" t="s">
        <v>3384</v>
      </c>
    </row>
    <row r="18">
      <c r="A18" s="402" t="s">
        <v>15476</v>
      </c>
      <c r="C18" s="402" t="s">
        <v>363</v>
      </c>
      <c r="D18" s="483">
        <v>46011.0</v>
      </c>
      <c r="E18" s="402" t="s">
        <v>15452</v>
      </c>
      <c r="F18" s="484" t="s">
        <v>15397</v>
      </c>
      <c r="G18" s="402">
        <v>15.0</v>
      </c>
      <c r="I18" s="482" t="s">
        <v>3384</v>
      </c>
    </row>
    <row r="19">
      <c r="A19" s="402" t="s">
        <v>15477</v>
      </c>
      <c r="C19" s="402" t="s">
        <v>363</v>
      </c>
      <c r="D19" s="483">
        <v>46011.0</v>
      </c>
      <c r="E19" s="402" t="s">
        <v>15452</v>
      </c>
      <c r="F19" s="484" t="s">
        <v>15468</v>
      </c>
      <c r="G19" s="402">
        <v>10.0</v>
      </c>
      <c r="H19" s="402" t="s">
        <v>15478</v>
      </c>
      <c r="I19" s="482" t="s">
        <v>3384</v>
      </c>
    </row>
    <row r="20">
      <c r="I20" s="485"/>
    </row>
    <row r="21">
      <c r="I21" s="485"/>
    </row>
    <row r="22">
      <c r="I22" s="485"/>
    </row>
    <row r="23">
      <c r="I23" s="485"/>
    </row>
    <row r="24">
      <c r="I24" s="485"/>
    </row>
    <row r="25">
      <c r="I25" s="485"/>
    </row>
    <row r="26">
      <c r="I26" s="485"/>
    </row>
    <row r="27">
      <c r="I27" s="485"/>
    </row>
    <row r="28">
      <c r="I28" s="485"/>
    </row>
    <row r="29">
      <c r="I29" s="485"/>
    </row>
    <row r="30">
      <c r="I30" s="485"/>
    </row>
    <row r="31">
      <c r="I31" s="485"/>
    </row>
    <row r="32">
      <c r="I32" s="485"/>
    </row>
    <row r="33">
      <c r="I33" s="485"/>
    </row>
    <row r="34">
      <c r="I34" s="485"/>
    </row>
    <row r="35">
      <c r="I35" s="485"/>
    </row>
    <row r="36">
      <c r="I36" s="485"/>
    </row>
    <row r="37">
      <c r="I37" s="485"/>
    </row>
    <row r="38">
      <c r="I38" s="485"/>
    </row>
    <row r="39">
      <c r="I39" s="485"/>
    </row>
    <row r="40">
      <c r="I40" s="485"/>
    </row>
    <row r="41">
      <c r="I41" s="485"/>
    </row>
    <row r="42">
      <c r="I42" s="485"/>
    </row>
    <row r="43">
      <c r="I43" s="485"/>
    </row>
    <row r="44">
      <c r="I44" s="485"/>
    </row>
    <row r="45">
      <c r="I45" s="485"/>
    </row>
    <row r="46">
      <c r="I46" s="485"/>
    </row>
    <row r="47">
      <c r="I47" s="485"/>
    </row>
    <row r="48">
      <c r="I48" s="485"/>
    </row>
    <row r="49">
      <c r="I49" s="485"/>
    </row>
    <row r="50">
      <c r="I50" s="485"/>
    </row>
    <row r="51">
      <c r="I51" s="485"/>
    </row>
    <row r="52">
      <c r="I52" s="485"/>
    </row>
    <row r="53">
      <c r="I53" s="485"/>
    </row>
    <row r="54">
      <c r="I54" s="485"/>
    </row>
    <row r="55">
      <c r="I55" s="485"/>
    </row>
    <row r="56">
      <c r="I56" s="485"/>
    </row>
    <row r="57">
      <c r="I57" s="485"/>
    </row>
    <row r="58">
      <c r="I58" s="485"/>
    </row>
    <row r="59">
      <c r="I59" s="485"/>
    </row>
    <row r="60">
      <c r="I60" s="485"/>
    </row>
    <row r="61">
      <c r="I61" s="485"/>
    </row>
    <row r="62">
      <c r="I62" s="485"/>
    </row>
    <row r="63">
      <c r="I63" s="485"/>
    </row>
    <row r="64">
      <c r="I64" s="485"/>
    </row>
    <row r="65">
      <c r="I65" s="485"/>
    </row>
    <row r="66">
      <c r="I66" s="485"/>
    </row>
    <row r="67">
      <c r="I67" s="485"/>
    </row>
    <row r="68">
      <c r="I68" s="485"/>
    </row>
    <row r="69">
      <c r="I69" s="485"/>
    </row>
    <row r="70">
      <c r="I70" s="485"/>
    </row>
    <row r="71">
      <c r="I71" s="485"/>
    </row>
    <row r="72">
      <c r="I72" s="485"/>
    </row>
    <row r="73">
      <c r="I73" s="485"/>
    </row>
    <row r="74">
      <c r="I74" s="485"/>
    </row>
    <row r="75">
      <c r="I75" s="485"/>
    </row>
    <row r="76">
      <c r="I76" s="485"/>
    </row>
    <row r="77">
      <c r="I77" s="485"/>
    </row>
    <row r="78">
      <c r="I78" s="485"/>
    </row>
    <row r="79">
      <c r="I79" s="485"/>
    </row>
    <row r="80">
      <c r="I80" s="485"/>
    </row>
    <row r="81">
      <c r="I81" s="485"/>
    </row>
    <row r="82">
      <c r="I82" s="485"/>
    </row>
    <row r="83">
      <c r="I83" s="485"/>
    </row>
    <row r="84">
      <c r="I84" s="485"/>
    </row>
    <row r="85">
      <c r="I85" s="485"/>
    </row>
    <row r="86">
      <c r="I86" s="485"/>
    </row>
    <row r="87">
      <c r="I87" s="485"/>
    </row>
    <row r="88">
      <c r="I88" s="485"/>
    </row>
    <row r="89">
      <c r="I89" s="485"/>
    </row>
    <row r="90">
      <c r="I90" s="485"/>
    </row>
    <row r="91">
      <c r="I91" s="485"/>
    </row>
    <row r="92">
      <c r="I92" s="485"/>
    </row>
    <row r="93">
      <c r="I93" s="485"/>
    </row>
    <row r="94">
      <c r="I94" s="485"/>
    </row>
    <row r="95">
      <c r="I95" s="485"/>
    </row>
    <row r="96">
      <c r="I96" s="485"/>
    </row>
    <row r="97">
      <c r="I97" s="485"/>
    </row>
    <row r="98">
      <c r="I98" s="485"/>
    </row>
    <row r="99">
      <c r="I99" s="485"/>
    </row>
    <row r="100">
      <c r="I100" s="485"/>
    </row>
    <row r="101">
      <c r="I101" s="485"/>
    </row>
    <row r="102">
      <c r="I102" s="485"/>
    </row>
    <row r="103">
      <c r="I103" s="485"/>
    </row>
    <row r="104">
      <c r="I104" s="485"/>
    </row>
    <row r="105">
      <c r="I105" s="485"/>
    </row>
    <row r="106">
      <c r="I106" s="485"/>
    </row>
    <row r="107">
      <c r="I107" s="485"/>
    </row>
    <row r="108">
      <c r="I108" s="485"/>
    </row>
    <row r="109">
      <c r="I109" s="485"/>
    </row>
    <row r="110">
      <c r="I110" s="485"/>
    </row>
    <row r="111">
      <c r="I111" s="485"/>
    </row>
    <row r="112">
      <c r="I112" s="485"/>
    </row>
    <row r="113">
      <c r="I113" s="485"/>
    </row>
    <row r="114">
      <c r="I114" s="485"/>
    </row>
    <row r="115">
      <c r="I115" s="485"/>
    </row>
    <row r="116">
      <c r="I116" s="485"/>
    </row>
    <row r="117">
      <c r="I117" s="485"/>
    </row>
    <row r="118">
      <c r="I118" s="485"/>
    </row>
    <row r="119">
      <c r="I119" s="485"/>
    </row>
    <row r="120">
      <c r="I120" s="485"/>
    </row>
    <row r="121">
      <c r="I121" s="485"/>
    </row>
    <row r="122">
      <c r="I122" s="485"/>
    </row>
    <row r="123">
      <c r="I123" s="485"/>
    </row>
    <row r="124">
      <c r="I124" s="485"/>
    </row>
    <row r="125">
      <c r="I125" s="485"/>
    </row>
    <row r="126">
      <c r="I126" s="485"/>
    </row>
    <row r="127">
      <c r="I127" s="485"/>
    </row>
    <row r="128">
      <c r="I128" s="485"/>
    </row>
    <row r="129">
      <c r="I129" s="485"/>
    </row>
    <row r="130">
      <c r="I130" s="485"/>
    </row>
    <row r="131">
      <c r="I131" s="485"/>
    </row>
    <row r="132">
      <c r="I132" s="485"/>
    </row>
    <row r="133">
      <c r="I133" s="485"/>
    </row>
    <row r="134">
      <c r="I134" s="485"/>
    </row>
    <row r="135">
      <c r="I135" s="485"/>
    </row>
    <row r="136">
      <c r="I136" s="485"/>
    </row>
    <row r="137">
      <c r="I137" s="485"/>
    </row>
    <row r="138">
      <c r="I138" s="485"/>
    </row>
    <row r="139">
      <c r="I139" s="485"/>
    </row>
    <row r="140">
      <c r="I140" s="485"/>
    </row>
    <row r="141">
      <c r="I141" s="485"/>
    </row>
    <row r="142">
      <c r="I142" s="485"/>
    </row>
    <row r="143">
      <c r="I143" s="485"/>
    </row>
    <row r="144">
      <c r="I144" s="485"/>
    </row>
    <row r="145">
      <c r="I145" s="485"/>
    </row>
    <row r="146">
      <c r="I146" s="485"/>
    </row>
    <row r="147">
      <c r="I147" s="485"/>
    </row>
    <row r="148">
      <c r="I148" s="485"/>
    </row>
    <row r="149">
      <c r="I149" s="485"/>
    </row>
    <row r="150">
      <c r="I150" s="485"/>
    </row>
    <row r="151">
      <c r="I151" s="485"/>
    </row>
    <row r="152">
      <c r="I152" s="485"/>
    </row>
    <row r="153">
      <c r="I153" s="485"/>
    </row>
    <row r="154">
      <c r="I154" s="485"/>
    </row>
    <row r="155">
      <c r="I155" s="485"/>
    </row>
    <row r="156">
      <c r="I156" s="485"/>
    </row>
    <row r="157">
      <c r="I157" s="485"/>
    </row>
    <row r="158">
      <c r="I158" s="485"/>
    </row>
    <row r="159">
      <c r="I159" s="485"/>
    </row>
    <row r="160">
      <c r="I160" s="485"/>
    </row>
    <row r="161">
      <c r="I161" s="485"/>
    </row>
    <row r="162">
      <c r="I162" s="485"/>
    </row>
    <row r="163">
      <c r="I163" s="485"/>
    </row>
    <row r="164">
      <c r="I164" s="485"/>
    </row>
    <row r="165">
      <c r="I165" s="485"/>
    </row>
    <row r="166">
      <c r="I166" s="485"/>
    </row>
    <row r="167">
      <c r="I167" s="485"/>
    </row>
    <row r="168">
      <c r="I168" s="485"/>
    </row>
    <row r="169">
      <c r="I169" s="485"/>
    </row>
    <row r="170">
      <c r="I170" s="485"/>
    </row>
    <row r="171">
      <c r="I171" s="485"/>
    </row>
    <row r="172">
      <c r="I172" s="485"/>
    </row>
    <row r="173">
      <c r="I173" s="485"/>
    </row>
    <row r="174">
      <c r="I174" s="485"/>
    </row>
    <row r="175">
      <c r="I175" s="485"/>
    </row>
    <row r="176">
      <c r="I176" s="485"/>
    </row>
    <row r="177">
      <c r="I177" s="485"/>
    </row>
    <row r="178">
      <c r="I178" s="485"/>
    </row>
    <row r="179">
      <c r="I179" s="485"/>
    </row>
    <row r="180">
      <c r="I180" s="485"/>
    </row>
    <row r="181">
      <c r="I181" s="485"/>
    </row>
    <row r="182">
      <c r="I182" s="485"/>
    </row>
    <row r="183">
      <c r="I183" s="485"/>
    </row>
    <row r="184">
      <c r="I184" s="485"/>
    </row>
    <row r="185">
      <c r="I185" s="485"/>
    </row>
    <row r="186">
      <c r="I186" s="485"/>
    </row>
    <row r="187">
      <c r="I187" s="485"/>
    </row>
    <row r="188">
      <c r="I188" s="485"/>
    </row>
    <row r="189">
      <c r="I189" s="485"/>
    </row>
    <row r="190">
      <c r="I190" s="485"/>
    </row>
    <row r="191">
      <c r="I191" s="485"/>
    </row>
    <row r="192">
      <c r="I192" s="485"/>
    </row>
    <row r="193">
      <c r="I193" s="485"/>
    </row>
    <row r="194">
      <c r="I194" s="485"/>
    </row>
    <row r="195">
      <c r="I195" s="485"/>
    </row>
    <row r="196">
      <c r="I196" s="485"/>
    </row>
    <row r="197">
      <c r="I197" s="485"/>
    </row>
    <row r="198">
      <c r="I198" s="485"/>
    </row>
    <row r="199">
      <c r="I199" s="485"/>
    </row>
    <row r="200">
      <c r="I200" s="485"/>
    </row>
    <row r="201">
      <c r="I201" s="485"/>
    </row>
    <row r="202">
      <c r="I202" s="485"/>
    </row>
    <row r="203">
      <c r="I203" s="485"/>
    </row>
    <row r="204">
      <c r="I204" s="485"/>
    </row>
    <row r="205">
      <c r="I205" s="485"/>
    </row>
    <row r="206">
      <c r="I206" s="485"/>
    </row>
    <row r="207">
      <c r="I207" s="485"/>
    </row>
    <row r="208">
      <c r="I208" s="485"/>
    </row>
    <row r="209">
      <c r="I209" s="485"/>
    </row>
    <row r="210">
      <c r="I210" s="485"/>
    </row>
    <row r="211">
      <c r="I211" s="485"/>
    </row>
    <row r="212">
      <c r="I212" s="485"/>
    </row>
    <row r="213">
      <c r="I213" s="485"/>
    </row>
    <row r="214">
      <c r="I214" s="485"/>
    </row>
    <row r="215">
      <c r="I215" s="485"/>
    </row>
    <row r="216">
      <c r="I216" s="485"/>
    </row>
    <row r="217">
      <c r="I217" s="485"/>
    </row>
    <row r="218">
      <c r="I218" s="485"/>
    </row>
    <row r="219">
      <c r="I219" s="485"/>
    </row>
    <row r="220">
      <c r="I220" s="485"/>
    </row>
    <row r="221">
      <c r="I221" s="485"/>
    </row>
    <row r="222">
      <c r="I222" s="485"/>
    </row>
    <row r="223">
      <c r="I223" s="485"/>
    </row>
    <row r="224">
      <c r="I224" s="485"/>
    </row>
    <row r="225">
      <c r="I225" s="485"/>
    </row>
    <row r="226">
      <c r="I226" s="485"/>
    </row>
    <row r="227">
      <c r="I227" s="485"/>
    </row>
    <row r="228">
      <c r="I228" s="485"/>
    </row>
    <row r="229">
      <c r="I229" s="485"/>
    </row>
    <row r="230">
      <c r="I230" s="485"/>
    </row>
    <row r="231">
      <c r="I231" s="485"/>
    </row>
    <row r="232">
      <c r="I232" s="485"/>
    </row>
    <row r="233">
      <c r="I233" s="485"/>
    </row>
    <row r="234">
      <c r="I234" s="485"/>
    </row>
    <row r="235">
      <c r="I235" s="485"/>
    </row>
    <row r="236">
      <c r="I236" s="485"/>
    </row>
    <row r="237">
      <c r="I237" s="485"/>
    </row>
    <row r="238">
      <c r="I238" s="485"/>
    </row>
    <row r="239">
      <c r="I239" s="485"/>
    </row>
    <row r="240">
      <c r="I240" s="485"/>
    </row>
    <row r="241">
      <c r="I241" s="485"/>
    </row>
    <row r="242">
      <c r="I242" s="485"/>
    </row>
    <row r="243">
      <c r="I243" s="485"/>
    </row>
    <row r="244">
      <c r="I244" s="485"/>
    </row>
    <row r="245">
      <c r="I245" s="485"/>
    </row>
    <row r="246">
      <c r="I246" s="485"/>
    </row>
    <row r="247">
      <c r="I247" s="485"/>
    </row>
    <row r="248">
      <c r="I248" s="485"/>
    </row>
    <row r="249">
      <c r="I249" s="485"/>
    </row>
    <row r="250">
      <c r="I250" s="485"/>
    </row>
    <row r="251">
      <c r="I251" s="485"/>
    </row>
    <row r="252">
      <c r="I252" s="485"/>
    </row>
    <row r="253">
      <c r="I253" s="485"/>
    </row>
    <row r="254">
      <c r="I254" s="485"/>
    </row>
    <row r="255">
      <c r="I255" s="485"/>
    </row>
    <row r="256">
      <c r="I256" s="485"/>
    </row>
    <row r="257">
      <c r="I257" s="485"/>
    </row>
    <row r="258">
      <c r="I258" s="485"/>
    </row>
    <row r="259">
      <c r="I259" s="485"/>
    </row>
    <row r="260">
      <c r="I260" s="485"/>
    </row>
    <row r="261">
      <c r="I261" s="485"/>
    </row>
    <row r="262">
      <c r="I262" s="485"/>
    </row>
    <row r="263">
      <c r="I263" s="485"/>
    </row>
    <row r="264">
      <c r="I264" s="485"/>
    </row>
    <row r="265">
      <c r="I265" s="485"/>
    </row>
    <row r="266">
      <c r="I266" s="485"/>
    </row>
    <row r="267">
      <c r="I267" s="485"/>
    </row>
    <row r="268">
      <c r="I268" s="485"/>
    </row>
    <row r="269">
      <c r="I269" s="485"/>
    </row>
    <row r="270">
      <c r="I270" s="485"/>
    </row>
    <row r="271">
      <c r="I271" s="485"/>
    </row>
    <row r="272">
      <c r="I272" s="485"/>
    </row>
    <row r="273">
      <c r="I273" s="485"/>
    </row>
    <row r="274">
      <c r="I274" s="485"/>
    </row>
    <row r="275">
      <c r="I275" s="485"/>
    </row>
    <row r="276">
      <c r="I276" s="485"/>
    </row>
    <row r="277">
      <c r="I277" s="485"/>
    </row>
    <row r="278">
      <c r="I278" s="485"/>
    </row>
    <row r="279">
      <c r="I279" s="485"/>
    </row>
    <row r="280">
      <c r="I280" s="485"/>
    </row>
    <row r="281">
      <c r="I281" s="485"/>
    </row>
    <row r="282">
      <c r="I282" s="485"/>
    </row>
    <row r="283">
      <c r="I283" s="485"/>
    </row>
    <row r="284">
      <c r="I284" s="485"/>
    </row>
    <row r="285">
      <c r="I285" s="485"/>
    </row>
    <row r="286">
      <c r="I286" s="485"/>
    </row>
    <row r="287">
      <c r="I287" s="485"/>
    </row>
    <row r="288">
      <c r="I288" s="485"/>
    </row>
    <row r="289">
      <c r="I289" s="485"/>
    </row>
    <row r="290">
      <c r="I290" s="485"/>
    </row>
    <row r="291">
      <c r="I291" s="485"/>
    </row>
    <row r="292">
      <c r="I292" s="485"/>
    </row>
    <row r="293">
      <c r="I293" s="485"/>
    </row>
    <row r="294">
      <c r="I294" s="485"/>
    </row>
    <row r="295">
      <c r="I295" s="485"/>
    </row>
    <row r="296">
      <c r="I296" s="485"/>
    </row>
    <row r="297">
      <c r="I297" s="485"/>
    </row>
    <row r="298">
      <c r="I298" s="485"/>
    </row>
    <row r="299">
      <c r="I299" s="485"/>
    </row>
    <row r="300">
      <c r="I300" s="485"/>
    </row>
    <row r="301">
      <c r="I301" s="485"/>
    </row>
    <row r="302">
      <c r="I302" s="485"/>
    </row>
    <row r="303">
      <c r="I303" s="485"/>
    </row>
    <row r="304">
      <c r="I304" s="485"/>
    </row>
    <row r="305">
      <c r="I305" s="485"/>
    </row>
    <row r="306">
      <c r="I306" s="485"/>
    </row>
    <row r="307">
      <c r="I307" s="485"/>
    </row>
    <row r="308">
      <c r="I308" s="485"/>
    </row>
    <row r="309">
      <c r="I309" s="485"/>
    </row>
    <row r="310">
      <c r="I310" s="485"/>
    </row>
    <row r="311">
      <c r="I311" s="485"/>
    </row>
    <row r="312">
      <c r="I312" s="485"/>
    </row>
    <row r="313">
      <c r="I313" s="485"/>
    </row>
    <row r="314">
      <c r="I314" s="485"/>
    </row>
    <row r="315">
      <c r="I315" s="485"/>
    </row>
    <row r="316">
      <c r="I316" s="485"/>
    </row>
    <row r="317">
      <c r="I317" s="485"/>
    </row>
    <row r="318">
      <c r="I318" s="485"/>
    </row>
    <row r="319">
      <c r="I319" s="485"/>
    </row>
    <row r="320">
      <c r="I320" s="485"/>
    </row>
    <row r="321">
      <c r="I321" s="485"/>
    </row>
    <row r="322">
      <c r="I322" s="485"/>
    </row>
    <row r="323">
      <c r="I323" s="485"/>
    </row>
    <row r="324">
      <c r="I324" s="485"/>
    </row>
    <row r="325">
      <c r="I325" s="485"/>
    </row>
    <row r="326">
      <c r="I326" s="485"/>
    </row>
    <row r="327">
      <c r="I327" s="485"/>
    </row>
    <row r="328">
      <c r="I328" s="485"/>
    </row>
    <row r="329">
      <c r="I329" s="485"/>
    </row>
    <row r="330">
      <c r="I330" s="485"/>
    </row>
    <row r="331">
      <c r="I331" s="485"/>
    </row>
    <row r="332">
      <c r="I332" s="485"/>
    </row>
    <row r="333">
      <c r="I333" s="485"/>
    </row>
    <row r="334">
      <c r="I334" s="485"/>
    </row>
    <row r="335">
      <c r="I335" s="485"/>
    </row>
    <row r="336">
      <c r="I336" s="485"/>
    </row>
    <row r="337">
      <c r="I337" s="485"/>
    </row>
    <row r="338">
      <c r="I338" s="485"/>
    </row>
    <row r="339">
      <c r="I339" s="485"/>
    </row>
    <row r="340">
      <c r="I340" s="485"/>
    </row>
    <row r="341">
      <c r="I341" s="485"/>
    </row>
    <row r="342">
      <c r="I342" s="485"/>
    </row>
    <row r="343">
      <c r="I343" s="485"/>
    </row>
    <row r="344">
      <c r="I344" s="485"/>
    </row>
    <row r="345">
      <c r="I345" s="485"/>
    </row>
    <row r="346">
      <c r="I346" s="485"/>
    </row>
    <row r="347">
      <c r="I347" s="485"/>
    </row>
    <row r="348">
      <c r="I348" s="485"/>
    </row>
    <row r="349">
      <c r="I349" s="485"/>
    </row>
    <row r="350">
      <c r="I350" s="485"/>
    </row>
    <row r="351">
      <c r="I351" s="485"/>
    </row>
    <row r="352">
      <c r="I352" s="485"/>
    </row>
    <row r="353">
      <c r="I353" s="485"/>
    </row>
    <row r="354">
      <c r="I354" s="485"/>
    </row>
    <row r="355">
      <c r="I355" s="485"/>
    </row>
    <row r="356">
      <c r="I356" s="485"/>
    </row>
    <row r="357">
      <c r="I357" s="485"/>
    </row>
    <row r="358">
      <c r="I358" s="485"/>
    </row>
    <row r="359">
      <c r="I359" s="485"/>
    </row>
    <row r="360">
      <c r="I360" s="485"/>
    </row>
    <row r="361">
      <c r="I361" s="485"/>
    </row>
    <row r="362">
      <c r="I362" s="485"/>
    </row>
    <row r="363">
      <c r="I363" s="485"/>
    </row>
    <row r="364">
      <c r="I364" s="485"/>
    </row>
    <row r="365">
      <c r="I365" s="485"/>
    </row>
    <row r="366">
      <c r="I366" s="485"/>
    </row>
    <row r="367">
      <c r="I367" s="485"/>
    </row>
    <row r="368">
      <c r="I368" s="485"/>
    </row>
    <row r="369">
      <c r="I369" s="485"/>
    </row>
    <row r="370">
      <c r="I370" s="485"/>
    </row>
    <row r="371">
      <c r="I371" s="485"/>
    </row>
    <row r="372">
      <c r="I372" s="485"/>
    </row>
    <row r="373">
      <c r="I373" s="485"/>
    </row>
    <row r="374">
      <c r="I374" s="485"/>
    </row>
    <row r="375">
      <c r="I375" s="485"/>
    </row>
    <row r="376">
      <c r="I376" s="485"/>
    </row>
    <row r="377">
      <c r="I377" s="485"/>
    </row>
    <row r="378">
      <c r="I378" s="485"/>
    </row>
    <row r="379">
      <c r="I379" s="485"/>
    </row>
    <row r="380">
      <c r="I380" s="485"/>
    </row>
    <row r="381">
      <c r="I381" s="485"/>
    </row>
    <row r="382">
      <c r="I382" s="485"/>
    </row>
    <row r="383">
      <c r="I383" s="485"/>
    </row>
    <row r="384">
      <c r="I384" s="485"/>
    </row>
    <row r="385">
      <c r="I385" s="485"/>
    </row>
    <row r="386">
      <c r="I386" s="485"/>
    </row>
    <row r="387">
      <c r="I387" s="485"/>
    </row>
    <row r="388">
      <c r="I388" s="485"/>
    </row>
    <row r="389">
      <c r="I389" s="485"/>
    </row>
    <row r="390">
      <c r="I390" s="485"/>
    </row>
    <row r="391">
      <c r="I391" s="485"/>
    </row>
    <row r="392">
      <c r="I392" s="485"/>
    </row>
    <row r="393">
      <c r="I393" s="485"/>
    </row>
    <row r="394">
      <c r="I394" s="485"/>
    </row>
    <row r="395">
      <c r="I395" s="485"/>
    </row>
    <row r="396">
      <c r="I396" s="485"/>
    </row>
    <row r="397">
      <c r="I397" s="485"/>
    </row>
    <row r="398">
      <c r="I398" s="485"/>
    </row>
    <row r="399">
      <c r="I399" s="485"/>
    </row>
    <row r="400">
      <c r="I400" s="485"/>
    </row>
    <row r="401">
      <c r="I401" s="485"/>
    </row>
    <row r="402">
      <c r="I402" s="485"/>
    </row>
    <row r="403">
      <c r="I403" s="485"/>
    </row>
    <row r="404">
      <c r="I404" s="485"/>
    </row>
    <row r="405">
      <c r="I405" s="485"/>
    </row>
    <row r="406">
      <c r="I406" s="485"/>
    </row>
    <row r="407">
      <c r="I407" s="485"/>
    </row>
    <row r="408">
      <c r="I408" s="485"/>
    </row>
    <row r="409">
      <c r="I409" s="485"/>
    </row>
    <row r="410">
      <c r="I410" s="485"/>
    </row>
    <row r="411">
      <c r="I411" s="485"/>
    </row>
    <row r="412">
      <c r="I412" s="485"/>
    </row>
    <row r="413">
      <c r="I413" s="485"/>
    </row>
    <row r="414">
      <c r="I414" s="485"/>
    </row>
    <row r="415">
      <c r="I415" s="485"/>
    </row>
    <row r="416">
      <c r="I416" s="485"/>
    </row>
    <row r="417">
      <c r="I417" s="485"/>
    </row>
    <row r="418">
      <c r="I418" s="485"/>
    </row>
    <row r="419">
      <c r="I419" s="485"/>
    </row>
    <row r="420">
      <c r="I420" s="485"/>
    </row>
    <row r="421">
      <c r="I421" s="485"/>
    </row>
    <row r="422">
      <c r="I422" s="485"/>
    </row>
    <row r="423">
      <c r="I423" s="485"/>
    </row>
    <row r="424">
      <c r="I424" s="485"/>
    </row>
    <row r="425">
      <c r="I425" s="485"/>
    </row>
    <row r="426">
      <c r="I426" s="485"/>
    </row>
    <row r="427">
      <c r="I427" s="485"/>
    </row>
    <row r="428">
      <c r="I428" s="485"/>
    </row>
    <row r="429">
      <c r="I429" s="485"/>
    </row>
    <row r="430">
      <c r="I430" s="485"/>
    </row>
    <row r="431">
      <c r="I431" s="485"/>
    </row>
    <row r="432">
      <c r="I432" s="485"/>
    </row>
    <row r="433">
      <c r="I433" s="485"/>
    </row>
    <row r="434">
      <c r="I434" s="485"/>
    </row>
    <row r="435">
      <c r="I435" s="485"/>
    </row>
    <row r="436">
      <c r="I436" s="485"/>
    </row>
    <row r="437">
      <c r="I437" s="485"/>
    </row>
    <row r="438">
      <c r="I438" s="485"/>
    </row>
    <row r="439">
      <c r="I439" s="485"/>
    </row>
    <row r="440">
      <c r="I440" s="485"/>
    </row>
    <row r="441">
      <c r="I441" s="485"/>
    </row>
    <row r="442">
      <c r="I442" s="485"/>
    </row>
    <row r="443">
      <c r="I443" s="485"/>
    </row>
    <row r="444">
      <c r="I444" s="485"/>
    </row>
    <row r="445">
      <c r="I445" s="485"/>
    </row>
    <row r="446">
      <c r="I446" s="485"/>
    </row>
    <row r="447">
      <c r="I447" s="485"/>
    </row>
    <row r="448">
      <c r="I448" s="485"/>
    </row>
    <row r="449">
      <c r="I449" s="485"/>
    </row>
    <row r="450">
      <c r="I450" s="485"/>
    </row>
    <row r="451">
      <c r="I451" s="485"/>
    </row>
    <row r="452">
      <c r="I452" s="485"/>
    </row>
    <row r="453">
      <c r="I453" s="485"/>
    </row>
    <row r="454">
      <c r="I454" s="485"/>
    </row>
    <row r="455">
      <c r="I455" s="485"/>
    </row>
    <row r="456">
      <c r="I456" s="485"/>
    </row>
    <row r="457">
      <c r="I457" s="485"/>
    </row>
    <row r="458">
      <c r="I458" s="485"/>
    </row>
    <row r="459">
      <c r="I459" s="485"/>
    </row>
    <row r="460">
      <c r="I460" s="485"/>
    </row>
    <row r="461">
      <c r="I461" s="485"/>
    </row>
    <row r="462">
      <c r="I462" s="485"/>
    </row>
    <row r="463">
      <c r="I463" s="485"/>
    </row>
    <row r="464">
      <c r="I464" s="485"/>
    </row>
    <row r="465">
      <c r="I465" s="485"/>
    </row>
    <row r="466">
      <c r="I466" s="485"/>
    </row>
    <row r="467">
      <c r="I467" s="485"/>
    </row>
    <row r="468">
      <c r="I468" s="485"/>
    </row>
    <row r="469">
      <c r="I469" s="485"/>
    </row>
    <row r="470">
      <c r="I470" s="485"/>
    </row>
    <row r="471">
      <c r="I471" s="485"/>
    </row>
    <row r="472">
      <c r="I472" s="485"/>
    </row>
    <row r="473">
      <c r="I473" s="485"/>
    </row>
    <row r="474">
      <c r="I474" s="485"/>
    </row>
    <row r="475">
      <c r="I475" s="485"/>
    </row>
    <row r="476">
      <c r="I476" s="485"/>
    </row>
    <row r="477">
      <c r="I477" s="485"/>
    </row>
    <row r="478">
      <c r="I478" s="485"/>
    </row>
    <row r="479">
      <c r="I479" s="485"/>
    </row>
    <row r="480">
      <c r="I480" s="485"/>
    </row>
    <row r="481">
      <c r="I481" s="485"/>
    </row>
    <row r="482">
      <c r="I482" s="485"/>
    </row>
    <row r="483">
      <c r="I483" s="485"/>
    </row>
    <row r="484">
      <c r="I484" s="485"/>
    </row>
    <row r="485">
      <c r="I485" s="485"/>
    </row>
    <row r="486">
      <c r="I486" s="485"/>
    </row>
    <row r="487">
      <c r="I487" s="485"/>
    </row>
    <row r="488">
      <c r="I488" s="485"/>
    </row>
    <row r="489">
      <c r="I489" s="485"/>
    </row>
    <row r="490">
      <c r="I490" s="485"/>
    </row>
    <row r="491">
      <c r="I491" s="485"/>
    </row>
    <row r="492">
      <c r="I492" s="485"/>
    </row>
    <row r="493">
      <c r="I493" s="485"/>
    </row>
    <row r="494">
      <c r="I494" s="485"/>
    </row>
    <row r="495">
      <c r="I495" s="485"/>
    </row>
    <row r="496">
      <c r="I496" s="485"/>
    </row>
    <row r="497">
      <c r="I497" s="485"/>
    </row>
    <row r="498">
      <c r="I498" s="485"/>
    </row>
    <row r="499">
      <c r="I499" s="485"/>
    </row>
    <row r="500">
      <c r="I500" s="485"/>
    </row>
    <row r="501">
      <c r="I501" s="485"/>
    </row>
    <row r="502">
      <c r="I502" s="485"/>
    </row>
    <row r="503">
      <c r="I503" s="485"/>
    </row>
    <row r="504">
      <c r="I504" s="485"/>
    </row>
    <row r="505">
      <c r="I505" s="485"/>
    </row>
    <row r="506">
      <c r="I506" s="485"/>
    </row>
    <row r="507">
      <c r="I507" s="485"/>
    </row>
    <row r="508">
      <c r="I508" s="485"/>
    </row>
    <row r="509">
      <c r="I509" s="485"/>
    </row>
    <row r="510">
      <c r="I510" s="485"/>
    </row>
    <row r="511">
      <c r="I511" s="485"/>
    </row>
    <row r="512">
      <c r="I512" s="485"/>
    </row>
    <row r="513">
      <c r="I513" s="485"/>
    </row>
    <row r="514">
      <c r="I514" s="485"/>
    </row>
    <row r="515">
      <c r="I515" s="485"/>
    </row>
    <row r="516">
      <c r="I516" s="485"/>
    </row>
    <row r="517">
      <c r="I517" s="485"/>
    </row>
    <row r="518">
      <c r="I518" s="485"/>
    </row>
    <row r="519">
      <c r="I519" s="485"/>
    </row>
    <row r="520">
      <c r="I520" s="485"/>
    </row>
    <row r="521">
      <c r="I521" s="485"/>
    </row>
    <row r="522">
      <c r="I522" s="485"/>
    </row>
    <row r="523">
      <c r="I523" s="485"/>
    </row>
    <row r="524">
      <c r="I524" s="485"/>
    </row>
    <row r="525">
      <c r="I525" s="485"/>
    </row>
    <row r="526">
      <c r="I526" s="485"/>
    </row>
    <row r="527">
      <c r="I527" s="485"/>
    </row>
    <row r="528">
      <c r="I528" s="485"/>
    </row>
    <row r="529">
      <c r="I529" s="485"/>
    </row>
    <row r="530">
      <c r="I530" s="485"/>
    </row>
    <row r="531">
      <c r="I531" s="485"/>
    </row>
    <row r="532">
      <c r="I532" s="485"/>
    </row>
    <row r="533">
      <c r="I533" s="485"/>
    </row>
    <row r="534">
      <c r="I534" s="485"/>
    </row>
    <row r="535">
      <c r="I535" s="485"/>
    </row>
    <row r="536">
      <c r="I536" s="485"/>
    </row>
    <row r="537">
      <c r="I537" s="485"/>
    </row>
    <row r="538">
      <c r="I538" s="485"/>
    </row>
    <row r="539">
      <c r="I539" s="485"/>
    </row>
    <row r="540">
      <c r="I540" s="485"/>
    </row>
    <row r="541">
      <c r="I541" s="485"/>
    </row>
    <row r="542">
      <c r="I542" s="485"/>
    </row>
    <row r="543">
      <c r="I543" s="485"/>
    </row>
    <row r="544">
      <c r="I544" s="485"/>
    </row>
    <row r="545">
      <c r="I545" s="485"/>
    </row>
    <row r="546">
      <c r="I546" s="485"/>
    </row>
    <row r="547">
      <c r="I547" s="485"/>
    </row>
    <row r="548">
      <c r="I548" s="485"/>
    </row>
    <row r="549">
      <c r="I549" s="485"/>
    </row>
    <row r="550">
      <c r="I550" s="485"/>
    </row>
    <row r="551">
      <c r="I551" s="485"/>
    </row>
    <row r="552">
      <c r="I552" s="485"/>
    </row>
    <row r="553">
      <c r="I553" s="485"/>
    </row>
    <row r="554">
      <c r="I554" s="485"/>
    </row>
    <row r="555">
      <c r="I555" s="485"/>
    </row>
    <row r="556">
      <c r="I556" s="485"/>
    </row>
    <row r="557">
      <c r="I557" s="485"/>
    </row>
    <row r="558">
      <c r="I558" s="485"/>
    </row>
    <row r="559">
      <c r="I559" s="485"/>
    </row>
    <row r="560">
      <c r="I560" s="485"/>
    </row>
    <row r="561">
      <c r="I561" s="485"/>
    </row>
    <row r="562">
      <c r="I562" s="485"/>
    </row>
    <row r="563">
      <c r="I563" s="485"/>
    </row>
    <row r="564">
      <c r="I564" s="485"/>
    </row>
    <row r="565">
      <c r="I565" s="485"/>
    </row>
    <row r="566">
      <c r="I566" s="485"/>
    </row>
    <row r="567">
      <c r="I567" s="485"/>
    </row>
    <row r="568">
      <c r="I568" s="485"/>
    </row>
    <row r="569">
      <c r="I569" s="485"/>
    </row>
    <row r="570">
      <c r="I570" s="485"/>
    </row>
    <row r="571">
      <c r="I571" s="485"/>
    </row>
    <row r="572">
      <c r="I572" s="485"/>
    </row>
    <row r="573">
      <c r="I573" s="485"/>
    </row>
    <row r="574">
      <c r="I574" s="485"/>
    </row>
    <row r="575">
      <c r="I575" s="485"/>
    </row>
    <row r="576">
      <c r="I576" s="485"/>
    </row>
    <row r="577">
      <c r="I577" s="485"/>
    </row>
    <row r="578">
      <c r="I578" s="485"/>
    </row>
    <row r="579">
      <c r="I579" s="485"/>
    </row>
    <row r="580">
      <c r="I580" s="485"/>
    </row>
    <row r="581">
      <c r="I581" s="485"/>
    </row>
    <row r="582">
      <c r="I582" s="485"/>
    </row>
    <row r="583">
      <c r="I583" s="485"/>
    </row>
    <row r="584">
      <c r="I584" s="485"/>
    </row>
    <row r="585">
      <c r="I585" s="485"/>
    </row>
    <row r="586">
      <c r="I586" s="485"/>
    </row>
    <row r="587">
      <c r="I587" s="485"/>
    </row>
    <row r="588">
      <c r="I588" s="485"/>
    </row>
    <row r="589">
      <c r="I589" s="485"/>
    </row>
    <row r="590">
      <c r="I590" s="485"/>
    </row>
    <row r="591">
      <c r="I591" s="485"/>
    </row>
    <row r="592">
      <c r="I592" s="485"/>
    </row>
    <row r="593">
      <c r="I593" s="485"/>
    </row>
    <row r="594">
      <c r="I594" s="485"/>
    </row>
    <row r="595">
      <c r="I595" s="485"/>
    </row>
    <row r="596">
      <c r="I596" s="485"/>
    </row>
    <row r="597">
      <c r="I597" s="485"/>
    </row>
    <row r="598">
      <c r="I598" s="485"/>
    </row>
    <row r="599">
      <c r="I599" s="485"/>
    </row>
    <row r="600">
      <c r="I600" s="485"/>
    </row>
    <row r="601">
      <c r="I601" s="485"/>
    </row>
    <row r="602">
      <c r="I602" s="485"/>
    </row>
    <row r="603">
      <c r="I603" s="485"/>
    </row>
    <row r="604">
      <c r="I604" s="485"/>
    </row>
    <row r="605">
      <c r="I605" s="485"/>
    </row>
    <row r="606">
      <c r="I606" s="485"/>
    </row>
    <row r="607">
      <c r="I607" s="485"/>
    </row>
    <row r="608">
      <c r="I608" s="485"/>
    </row>
    <row r="609">
      <c r="I609" s="485"/>
    </row>
    <row r="610">
      <c r="I610" s="485"/>
    </row>
    <row r="611">
      <c r="I611" s="485"/>
    </row>
    <row r="612">
      <c r="I612" s="485"/>
    </row>
    <row r="613">
      <c r="I613" s="485"/>
    </row>
    <row r="614">
      <c r="I614" s="485"/>
    </row>
    <row r="615">
      <c r="I615" s="485"/>
    </row>
    <row r="616">
      <c r="I616" s="485"/>
    </row>
    <row r="617">
      <c r="I617" s="485"/>
    </row>
    <row r="618">
      <c r="I618" s="485"/>
    </row>
    <row r="619">
      <c r="I619" s="485"/>
    </row>
    <row r="620">
      <c r="I620" s="485"/>
    </row>
    <row r="621">
      <c r="I621" s="485"/>
    </row>
    <row r="622">
      <c r="I622" s="485"/>
    </row>
    <row r="623">
      <c r="I623" s="485"/>
    </row>
    <row r="624">
      <c r="I624" s="485"/>
    </row>
    <row r="625">
      <c r="I625" s="485"/>
    </row>
    <row r="626">
      <c r="I626" s="485"/>
    </row>
    <row r="627">
      <c r="I627" s="485"/>
    </row>
    <row r="628">
      <c r="I628" s="485"/>
    </row>
    <row r="629">
      <c r="I629" s="485"/>
    </row>
    <row r="630">
      <c r="I630" s="485"/>
    </row>
    <row r="631">
      <c r="I631" s="485"/>
    </row>
    <row r="632">
      <c r="I632" s="485"/>
    </row>
    <row r="633">
      <c r="I633" s="485"/>
    </row>
    <row r="634">
      <c r="I634" s="485"/>
    </row>
    <row r="635">
      <c r="I635" s="485"/>
    </row>
    <row r="636">
      <c r="I636" s="485"/>
    </row>
    <row r="637">
      <c r="I637" s="485"/>
    </row>
    <row r="638">
      <c r="I638" s="485"/>
    </row>
    <row r="639">
      <c r="I639" s="485"/>
    </row>
    <row r="640">
      <c r="I640" s="485"/>
    </row>
    <row r="641">
      <c r="I641" s="485"/>
    </row>
    <row r="642">
      <c r="I642" s="485"/>
    </row>
    <row r="643">
      <c r="I643" s="485"/>
    </row>
    <row r="644">
      <c r="I644" s="485"/>
    </row>
    <row r="645">
      <c r="I645" s="485"/>
    </row>
    <row r="646">
      <c r="I646" s="485"/>
    </row>
    <row r="647">
      <c r="I647" s="485"/>
    </row>
    <row r="648">
      <c r="I648" s="485"/>
    </row>
    <row r="649">
      <c r="I649" s="485"/>
    </row>
    <row r="650">
      <c r="I650" s="485"/>
    </row>
    <row r="651">
      <c r="I651" s="485"/>
    </row>
    <row r="652">
      <c r="I652" s="485"/>
    </row>
    <row r="653">
      <c r="I653" s="485"/>
    </row>
    <row r="654">
      <c r="I654" s="485"/>
    </row>
    <row r="655">
      <c r="I655" s="485"/>
    </row>
    <row r="656">
      <c r="I656" s="485"/>
    </row>
    <row r="657">
      <c r="I657" s="485"/>
    </row>
    <row r="658">
      <c r="I658" s="485"/>
    </row>
    <row r="659">
      <c r="I659" s="485"/>
    </row>
    <row r="660">
      <c r="I660" s="485"/>
    </row>
    <row r="661">
      <c r="I661" s="485"/>
    </row>
    <row r="662">
      <c r="I662" s="485"/>
    </row>
    <row r="663">
      <c r="I663" s="485"/>
    </row>
    <row r="664">
      <c r="I664" s="485"/>
    </row>
    <row r="665">
      <c r="I665" s="485"/>
    </row>
    <row r="666">
      <c r="I666" s="485"/>
    </row>
    <row r="667">
      <c r="I667" s="485"/>
    </row>
    <row r="668">
      <c r="I668" s="485"/>
    </row>
    <row r="669">
      <c r="I669" s="485"/>
    </row>
    <row r="670">
      <c r="I670" s="485"/>
    </row>
    <row r="671">
      <c r="I671" s="485"/>
    </row>
    <row r="672">
      <c r="I672" s="485"/>
    </row>
    <row r="673">
      <c r="I673" s="485"/>
    </row>
    <row r="674">
      <c r="I674" s="485"/>
    </row>
    <row r="675">
      <c r="I675" s="485"/>
    </row>
    <row r="676">
      <c r="I676" s="485"/>
    </row>
    <row r="677">
      <c r="I677" s="485"/>
    </row>
    <row r="678">
      <c r="I678" s="485"/>
    </row>
    <row r="679">
      <c r="I679" s="485"/>
    </row>
    <row r="680">
      <c r="I680" s="485"/>
    </row>
    <row r="681">
      <c r="I681" s="485"/>
    </row>
    <row r="682">
      <c r="I682" s="485"/>
    </row>
    <row r="683">
      <c r="I683" s="485"/>
    </row>
    <row r="684">
      <c r="I684" s="485"/>
    </row>
    <row r="685">
      <c r="I685" s="485"/>
    </row>
    <row r="686">
      <c r="I686" s="485"/>
    </row>
    <row r="687">
      <c r="I687" s="485"/>
    </row>
    <row r="688">
      <c r="I688" s="485"/>
    </row>
    <row r="689">
      <c r="I689" s="485"/>
    </row>
    <row r="690">
      <c r="I690" s="485"/>
    </row>
    <row r="691">
      <c r="I691" s="485"/>
    </row>
    <row r="692">
      <c r="I692" s="485"/>
    </row>
    <row r="693">
      <c r="I693" s="485"/>
    </row>
    <row r="694">
      <c r="I694" s="485"/>
    </row>
    <row r="695">
      <c r="I695" s="485"/>
    </row>
    <row r="696">
      <c r="I696" s="485"/>
    </row>
    <row r="697">
      <c r="I697" s="485"/>
    </row>
    <row r="698">
      <c r="I698" s="485"/>
    </row>
    <row r="699">
      <c r="I699" s="485"/>
    </row>
    <row r="700">
      <c r="I700" s="485"/>
    </row>
    <row r="701">
      <c r="I701" s="485"/>
    </row>
    <row r="702">
      <c r="I702" s="485"/>
    </row>
    <row r="703">
      <c r="I703" s="485"/>
    </row>
    <row r="704">
      <c r="I704" s="485"/>
    </row>
    <row r="705">
      <c r="I705" s="485"/>
    </row>
    <row r="706">
      <c r="I706" s="485"/>
    </row>
    <row r="707">
      <c r="I707" s="485"/>
    </row>
    <row r="708">
      <c r="I708" s="485"/>
    </row>
    <row r="709">
      <c r="I709" s="485"/>
    </row>
    <row r="710">
      <c r="I710" s="485"/>
    </row>
    <row r="711">
      <c r="I711" s="485"/>
    </row>
    <row r="712">
      <c r="I712" s="485"/>
    </row>
    <row r="713">
      <c r="I713" s="485"/>
    </row>
    <row r="714">
      <c r="I714" s="485"/>
    </row>
    <row r="715">
      <c r="I715" s="485"/>
    </row>
    <row r="716">
      <c r="I716" s="485"/>
    </row>
    <row r="717">
      <c r="I717" s="485"/>
    </row>
    <row r="718">
      <c r="I718" s="485"/>
    </row>
    <row r="719">
      <c r="I719" s="485"/>
    </row>
    <row r="720">
      <c r="I720" s="485"/>
    </row>
    <row r="721">
      <c r="I721" s="485"/>
    </row>
    <row r="722">
      <c r="I722" s="485"/>
    </row>
    <row r="723">
      <c r="I723" s="485"/>
    </row>
    <row r="724">
      <c r="I724" s="485"/>
    </row>
    <row r="725">
      <c r="I725" s="485"/>
    </row>
    <row r="726">
      <c r="I726" s="485"/>
    </row>
    <row r="727">
      <c r="I727" s="485"/>
    </row>
    <row r="728">
      <c r="I728" s="485"/>
    </row>
    <row r="729">
      <c r="I729" s="485"/>
    </row>
    <row r="730">
      <c r="I730" s="485"/>
    </row>
    <row r="731">
      <c r="I731" s="485"/>
    </row>
    <row r="732">
      <c r="I732" s="485"/>
    </row>
    <row r="733">
      <c r="I733" s="485"/>
    </row>
    <row r="734">
      <c r="I734" s="485"/>
    </row>
    <row r="735">
      <c r="I735" s="485"/>
    </row>
    <row r="736">
      <c r="I736" s="485"/>
    </row>
    <row r="737">
      <c r="I737" s="485"/>
    </row>
    <row r="738">
      <c r="I738" s="485"/>
    </row>
    <row r="739">
      <c r="I739" s="485"/>
    </row>
    <row r="740">
      <c r="I740" s="485"/>
    </row>
    <row r="741">
      <c r="I741" s="485"/>
    </row>
    <row r="742">
      <c r="I742" s="485"/>
    </row>
    <row r="743">
      <c r="I743" s="485"/>
    </row>
    <row r="744">
      <c r="I744" s="485"/>
    </row>
    <row r="745">
      <c r="I745" s="485"/>
    </row>
    <row r="746">
      <c r="I746" s="485"/>
    </row>
    <row r="747">
      <c r="I747" s="485"/>
    </row>
    <row r="748">
      <c r="I748" s="485"/>
    </row>
    <row r="749">
      <c r="I749" s="485"/>
    </row>
    <row r="750">
      <c r="I750" s="485"/>
    </row>
    <row r="751">
      <c r="I751" s="485"/>
    </row>
    <row r="752">
      <c r="I752" s="485"/>
    </row>
    <row r="753">
      <c r="I753" s="485"/>
    </row>
    <row r="754">
      <c r="I754" s="485"/>
    </row>
    <row r="755">
      <c r="I755" s="485"/>
    </row>
    <row r="756">
      <c r="I756" s="485"/>
    </row>
    <row r="757">
      <c r="I757" s="485"/>
    </row>
    <row r="758">
      <c r="I758" s="485"/>
    </row>
    <row r="759">
      <c r="I759" s="485"/>
    </row>
    <row r="760">
      <c r="I760" s="485"/>
    </row>
    <row r="761">
      <c r="I761" s="485"/>
    </row>
    <row r="762">
      <c r="I762" s="485"/>
    </row>
    <row r="763">
      <c r="I763" s="485"/>
    </row>
    <row r="764">
      <c r="I764" s="485"/>
    </row>
    <row r="765">
      <c r="I765" s="485"/>
    </row>
    <row r="766">
      <c r="I766" s="485"/>
    </row>
    <row r="767">
      <c r="I767" s="485"/>
    </row>
    <row r="768">
      <c r="I768" s="485"/>
    </row>
    <row r="769">
      <c r="I769" s="485"/>
    </row>
    <row r="770">
      <c r="I770" s="485"/>
    </row>
    <row r="771">
      <c r="I771" s="485"/>
    </row>
    <row r="772">
      <c r="I772" s="485"/>
    </row>
    <row r="773">
      <c r="I773" s="485"/>
    </row>
    <row r="774">
      <c r="I774" s="485"/>
    </row>
    <row r="775">
      <c r="I775" s="485"/>
    </row>
    <row r="776">
      <c r="I776" s="485"/>
    </row>
    <row r="777">
      <c r="I777" s="485"/>
    </row>
    <row r="778">
      <c r="I778" s="485"/>
    </row>
    <row r="779">
      <c r="I779" s="485"/>
    </row>
    <row r="780">
      <c r="I780" s="485"/>
    </row>
    <row r="781">
      <c r="I781" s="485"/>
    </row>
    <row r="782">
      <c r="I782" s="485"/>
    </row>
    <row r="783">
      <c r="I783" s="485"/>
    </row>
    <row r="784">
      <c r="I784" s="485"/>
    </row>
    <row r="785">
      <c r="I785" s="485"/>
    </row>
    <row r="786">
      <c r="I786" s="485"/>
    </row>
    <row r="787">
      <c r="I787" s="485"/>
    </row>
    <row r="788">
      <c r="I788" s="485"/>
    </row>
    <row r="789">
      <c r="I789" s="485"/>
    </row>
    <row r="790">
      <c r="I790" s="485"/>
    </row>
    <row r="791">
      <c r="I791" s="485"/>
    </row>
    <row r="792">
      <c r="I792" s="485"/>
    </row>
    <row r="793">
      <c r="I793" s="485"/>
    </row>
    <row r="794">
      <c r="I794" s="485"/>
    </row>
    <row r="795">
      <c r="I795" s="485"/>
    </row>
    <row r="796">
      <c r="I796" s="485"/>
    </row>
    <row r="797">
      <c r="I797" s="485"/>
    </row>
    <row r="798">
      <c r="I798" s="485"/>
    </row>
    <row r="799">
      <c r="I799" s="485"/>
    </row>
    <row r="800">
      <c r="I800" s="485"/>
    </row>
    <row r="801">
      <c r="I801" s="485"/>
    </row>
    <row r="802">
      <c r="I802" s="485"/>
    </row>
    <row r="803">
      <c r="I803" s="485"/>
    </row>
    <row r="804">
      <c r="I804" s="485"/>
    </row>
    <row r="805">
      <c r="I805" s="485"/>
    </row>
    <row r="806">
      <c r="I806" s="485"/>
    </row>
    <row r="807">
      <c r="I807" s="485"/>
    </row>
    <row r="808">
      <c r="I808" s="485"/>
    </row>
    <row r="809">
      <c r="I809" s="485"/>
    </row>
    <row r="810">
      <c r="I810" s="485"/>
    </row>
    <row r="811">
      <c r="I811" s="485"/>
    </row>
    <row r="812">
      <c r="I812" s="485"/>
    </row>
    <row r="813">
      <c r="I813" s="485"/>
    </row>
    <row r="814">
      <c r="I814" s="485"/>
    </row>
    <row r="815">
      <c r="I815" s="485"/>
    </row>
    <row r="816">
      <c r="I816" s="485"/>
    </row>
    <row r="817">
      <c r="I817" s="485"/>
    </row>
    <row r="818">
      <c r="I818" s="485"/>
    </row>
    <row r="819">
      <c r="I819" s="485"/>
    </row>
    <row r="820">
      <c r="I820" s="485"/>
    </row>
    <row r="821">
      <c r="I821" s="485"/>
    </row>
    <row r="822">
      <c r="I822" s="485"/>
    </row>
    <row r="823">
      <c r="I823" s="485"/>
    </row>
    <row r="824">
      <c r="I824" s="485"/>
    </row>
    <row r="825">
      <c r="I825" s="485"/>
    </row>
    <row r="826">
      <c r="I826" s="485"/>
    </row>
    <row r="827">
      <c r="I827" s="485"/>
    </row>
    <row r="828">
      <c r="I828" s="485"/>
    </row>
    <row r="829">
      <c r="I829" s="485"/>
    </row>
    <row r="830">
      <c r="I830" s="485"/>
    </row>
    <row r="831">
      <c r="I831" s="485"/>
    </row>
    <row r="832">
      <c r="I832" s="485"/>
    </row>
    <row r="833">
      <c r="I833" s="485"/>
    </row>
    <row r="834">
      <c r="I834" s="485"/>
    </row>
    <row r="835">
      <c r="I835" s="485"/>
    </row>
    <row r="836">
      <c r="I836" s="485"/>
    </row>
    <row r="837">
      <c r="I837" s="485"/>
    </row>
    <row r="838">
      <c r="I838" s="485"/>
    </row>
    <row r="839">
      <c r="I839" s="485"/>
    </row>
    <row r="840">
      <c r="I840" s="485"/>
    </row>
    <row r="841">
      <c r="I841" s="485"/>
    </row>
    <row r="842">
      <c r="I842" s="485"/>
    </row>
    <row r="843">
      <c r="I843" s="485"/>
    </row>
    <row r="844">
      <c r="I844" s="485"/>
    </row>
    <row r="845">
      <c r="I845" s="485"/>
    </row>
    <row r="846">
      <c r="I846" s="485"/>
    </row>
    <row r="847">
      <c r="I847" s="485"/>
    </row>
    <row r="848">
      <c r="I848" s="485"/>
    </row>
    <row r="849">
      <c r="I849" s="485"/>
    </row>
    <row r="850">
      <c r="I850" s="485"/>
    </row>
    <row r="851">
      <c r="I851" s="485"/>
    </row>
    <row r="852">
      <c r="I852" s="485"/>
    </row>
    <row r="853">
      <c r="I853" s="485"/>
    </row>
    <row r="854">
      <c r="I854" s="485"/>
    </row>
    <row r="855">
      <c r="I855" s="485"/>
    </row>
    <row r="856">
      <c r="I856" s="485"/>
    </row>
    <row r="857">
      <c r="I857" s="485"/>
    </row>
    <row r="858">
      <c r="I858" s="485"/>
    </row>
    <row r="859">
      <c r="I859" s="485"/>
    </row>
    <row r="860">
      <c r="I860" s="485"/>
    </row>
    <row r="861">
      <c r="I861" s="485"/>
    </row>
    <row r="862">
      <c r="I862" s="485"/>
    </row>
    <row r="863">
      <c r="I863" s="485"/>
    </row>
    <row r="864">
      <c r="I864" s="485"/>
    </row>
    <row r="865">
      <c r="I865" s="485"/>
    </row>
    <row r="866">
      <c r="I866" s="485"/>
    </row>
    <row r="867">
      <c r="I867" s="485"/>
    </row>
    <row r="868">
      <c r="I868" s="485"/>
    </row>
    <row r="869">
      <c r="I869" s="485"/>
    </row>
    <row r="870">
      <c r="I870" s="485"/>
    </row>
    <row r="871">
      <c r="I871" s="485"/>
    </row>
    <row r="872">
      <c r="I872" s="485"/>
    </row>
    <row r="873">
      <c r="I873" s="485"/>
    </row>
    <row r="874">
      <c r="I874" s="485"/>
    </row>
    <row r="875">
      <c r="I875" s="485"/>
    </row>
    <row r="876">
      <c r="I876" s="485"/>
    </row>
    <row r="877">
      <c r="I877" s="485"/>
    </row>
    <row r="878">
      <c r="I878" s="485"/>
    </row>
    <row r="879">
      <c r="I879" s="485"/>
    </row>
    <row r="880">
      <c r="I880" s="485"/>
    </row>
    <row r="881">
      <c r="I881" s="485"/>
    </row>
    <row r="882">
      <c r="I882" s="485"/>
    </row>
    <row r="883">
      <c r="I883" s="485"/>
    </row>
    <row r="884">
      <c r="I884" s="485"/>
    </row>
    <row r="885">
      <c r="I885" s="485"/>
    </row>
    <row r="886">
      <c r="I886" s="485"/>
    </row>
    <row r="887">
      <c r="I887" s="485"/>
    </row>
    <row r="888">
      <c r="I888" s="485"/>
    </row>
    <row r="889">
      <c r="I889" s="485"/>
    </row>
    <row r="890">
      <c r="I890" s="485"/>
    </row>
    <row r="891">
      <c r="I891" s="485"/>
    </row>
    <row r="892">
      <c r="I892" s="485"/>
    </row>
    <row r="893">
      <c r="I893" s="485"/>
    </row>
    <row r="894">
      <c r="I894" s="485"/>
    </row>
    <row r="895">
      <c r="I895" s="485"/>
    </row>
    <row r="896">
      <c r="I896" s="485"/>
    </row>
    <row r="897">
      <c r="I897" s="485"/>
    </row>
    <row r="898">
      <c r="I898" s="485"/>
    </row>
    <row r="899">
      <c r="I899" s="485"/>
    </row>
    <row r="900">
      <c r="I900" s="485"/>
    </row>
    <row r="901">
      <c r="I901" s="485"/>
    </row>
    <row r="902">
      <c r="I902" s="485"/>
    </row>
    <row r="903">
      <c r="I903" s="485"/>
    </row>
    <row r="904">
      <c r="I904" s="485"/>
    </row>
    <row r="905">
      <c r="I905" s="485"/>
    </row>
    <row r="906">
      <c r="I906" s="485"/>
    </row>
    <row r="907">
      <c r="I907" s="485"/>
    </row>
    <row r="908">
      <c r="I908" s="485"/>
    </row>
    <row r="909">
      <c r="I909" s="485"/>
    </row>
    <row r="910">
      <c r="I910" s="485"/>
    </row>
    <row r="911">
      <c r="I911" s="485"/>
    </row>
    <row r="912">
      <c r="I912" s="485"/>
    </row>
    <row r="913">
      <c r="I913" s="485"/>
    </row>
    <row r="914">
      <c r="I914" s="485"/>
    </row>
    <row r="915">
      <c r="I915" s="485"/>
    </row>
    <row r="916">
      <c r="I916" s="485"/>
    </row>
    <row r="917">
      <c r="I917" s="485"/>
    </row>
    <row r="918">
      <c r="I918" s="485"/>
    </row>
    <row r="919">
      <c r="I919" s="485"/>
    </row>
    <row r="920">
      <c r="I920" s="485"/>
    </row>
    <row r="921">
      <c r="I921" s="485"/>
    </row>
    <row r="922">
      <c r="I922" s="485"/>
    </row>
    <row r="923">
      <c r="I923" s="485"/>
    </row>
    <row r="924">
      <c r="I924" s="485"/>
    </row>
    <row r="925">
      <c r="I925" s="485"/>
    </row>
    <row r="926">
      <c r="I926" s="485"/>
    </row>
    <row r="927">
      <c r="I927" s="485"/>
    </row>
    <row r="928">
      <c r="I928" s="485"/>
    </row>
    <row r="929">
      <c r="I929" s="485"/>
    </row>
    <row r="930">
      <c r="I930" s="485"/>
    </row>
    <row r="931">
      <c r="I931" s="485"/>
    </row>
    <row r="932">
      <c r="I932" s="485"/>
    </row>
    <row r="933">
      <c r="I933" s="485"/>
    </row>
    <row r="934">
      <c r="I934" s="485"/>
    </row>
    <row r="935">
      <c r="I935" s="485"/>
    </row>
    <row r="936">
      <c r="I936" s="485"/>
    </row>
    <row r="937">
      <c r="I937" s="485"/>
    </row>
    <row r="938">
      <c r="I938" s="485"/>
    </row>
    <row r="939">
      <c r="I939" s="485"/>
    </row>
    <row r="940">
      <c r="I940" s="485"/>
    </row>
    <row r="941">
      <c r="I941" s="485"/>
    </row>
    <row r="942">
      <c r="I942" s="485"/>
    </row>
    <row r="943">
      <c r="I943" s="485"/>
    </row>
    <row r="944">
      <c r="I944" s="485"/>
    </row>
    <row r="945">
      <c r="I945" s="485"/>
    </row>
    <row r="946">
      <c r="I946" s="485"/>
    </row>
    <row r="947">
      <c r="I947" s="485"/>
    </row>
    <row r="948">
      <c r="I948" s="485"/>
    </row>
    <row r="949">
      <c r="I949" s="485"/>
    </row>
    <row r="950">
      <c r="I950" s="485"/>
    </row>
    <row r="951">
      <c r="I951" s="485"/>
    </row>
    <row r="952">
      <c r="I952" s="485"/>
    </row>
    <row r="953">
      <c r="I953" s="485"/>
    </row>
    <row r="954">
      <c r="I954" s="485"/>
    </row>
    <row r="955">
      <c r="I955" s="485"/>
    </row>
    <row r="956">
      <c r="I956" s="485"/>
    </row>
    <row r="957">
      <c r="I957" s="485"/>
    </row>
    <row r="958">
      <c r="I958" s="485"/>
    </row>
    <row r="959">
      <c r="I959" s="485"/>
    </row>
    <row r="960">
      <c r="I960" s="485"/>
    </row>
    <row r="961">
      <c r="I961" s="485"/>
    </row>
    <row r="962">
      <c r="I962" s="485"/>
    </row>
    <row r="963">
      <c r="I963" s="485"/>
    </row>
    <row r="964">
      <c r="I964" s="485"/>
    </row>
    <row r="965">
      <c r="I965" s="485"/>
    </row>
    <row r="966">
      <c r="I966" s="485"/>
    </row>
    <row r="967">
      <c r="I967" s="485"/>
    </row>
    <row r="968">
      <c r="I968" s="485"/>
    </row>
    <row r="969">
      <c r="I969" s="485"/>
    </row>
    <row r="970">
      <c r="I970" s="485"/>
    </row>
    <row r="971">
      <c r="I971" s="485"/>
    </row>
    <row r="972">
      <c r="I972" s="485"/>
    </row>
    <row r="973">
      <c r="I973" s="485"/>
    </row>
    <row r="974">
      <c r="I974" s="485"/>
    </row>
    <row r="975">
      <c r="I975" s="485"/>
    </row>
    <row r="976">
      <c r="I976" s="485"/>
    </row>
    <row r="977">
      <c r="I977" s="485"/>
    </row>
    <row r="978">
      <c r="I978" s="485"/>
    </row>
    <row r="979">
      <c r="I979" s="485"/>
    </row>
    <row r="980">
      <c r="I980" s="485"/>
    </row>
    <row r="981">
      <c r="I981" s="485"/>
    </row>
    <row r="982">
      <c r="I982" s="485"/>
    </row>
    <row r="983">
      <c r="I983" s="485"/>
    </row>
    <row r="984">
      <c r="I984" s="485"/>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0"/>
    <col customWidth="1" min="2" max="2" width="6.5"/>
    <col customWidth="1" min="3" max="3" width="10.88"/>
    <col customWidth="1" min="4" max="4" width="21.38"/>
    <col customWidth="1" min="6" max="7" width="12.75"/>
    <col customWidth="1" min="8" max="8" width="11.38"/>
    <col customWidth="1" min="9" max="9" width="13.13"/>
    <col customWidth="1" min="10" max="10" width="37.88"/>
    <col customWidth="1" min="11" max="11" width="13.13"/>
  </cols>
  <sheetData>
    <row r="1" ht="26.25" customHeight="1">
      <c r="A1" s="476" t="s">
        <v>867</v>
      </c>
      <c r="B1" s="476" t="s">
        <v>1606</v>
      </c>
      <c r="C1" s="476" t="s">
        <v>734</v>
      </c>
      <c r="D1" s="476" t="s">
        <v>15171</v>
      </c>
      <c r="E1" s="476" t="s">
        <v>455</v>
      </c>
      <c r="F1" s="476" t="s">
        <v>461</v>
      </c>
      <c r="G1" s="476" t="s">
        <v>1607</v>
      </c>
      <c r="H1" s="476" t="s">
        <v>15479</v>
      </c>
      <c r="I1" s="476" t="s">
        <v>929</v>
      </c>
      <c r="J1" s="476" t="s">
        <v>15435</v>
      </c>
      <c r="K1" s="476" t="s">
        <v>7057</v>
      </c>
      <c r="L1" s="478" t="s">
        <v>923</v>
      </c>
    </row>
    <row r="2">
      <c r="A2" s="452"/>
      <c r="B2" s="452"/>
      <c r="C2" s="477"/>
      <c r="D2" s="452"/>
      <c r="E2" s="452"/>
      <c r="F2" s="452"/>
      <c r="G2" s="452"/>
      <c r="H2" s="452"/>
      <c r="I2" s="452"/>
      <c r="J2" s="452"/>
      <c r="K2" s="452"/>
      <c r="L2" s="479"/>
    </row>
    <row r="3">
      <c r="A3" s="452" t="s">
        <v>15480</v>
      </c>
      <c r="B3" s="452" t="s">
        <v>15481</v>
      </c>
      <c r="C3" s="477">
        <v>45744.0</v>
      </c>
      <c r="D3" s="452"/>
      <c r="E3" s="452"/>
      <c r="F3" s="452"/>
      <c r="G3" s="452">
        <v>50.0</v>
      </c>
      <c r="H3" s="452">
        <v>11.0</v>
      </c>
      <c r="I3" s="452">
        <v>61.0</v>
      </c>
      <c r="J3" s="452"/>
      <c r="K3" s="452"/>
      <c r="L3" s="479" t="s">
        <v>943</v>
      </c>
    </row>
    <row r="4">
      <c r="A4" s="452" t="s">
        <v>15482</v>
      </c>
      <c r="B4" s="452" t="s">
        <v>15483</v>
      </c>
      <c r="C4" s="477">
        <v>45743.0</v>
      </c>
      <c r="D4" s="452"/>
      <c r="E4" s="452"/>
      <c r="F4" s="452"/>
      <c r="G4" s="452">
        <v>50.0</v>
      </c>
      <c r="H4" s="452">
        <v>11.0</v>
      </c>
      <c r="I4" s="452">
        <v>61.0</v>
      </c>
      <c r="J4" s="452"/>
      <c r="K4" s="452"/>
      <c r="L4" s="479" t="s">
        <v>943</v>
      </c>
    </row>
    <row r="5">
      <c r="A5" s="452" t="s">
        <v>15484</v>
      </c>
      <c r="B5" s="452" t="s">
        <v>15485</v>
      </c>
      <c r="C5" s="477">
        <v>45741.0</v>
      </c>
      <c r="D5" s="452"/>
      <c r="E5" s="452"/>
      <c r="F5" s="452"/>
      <c r="G5" s="452">
        <v>220.0</v>
      </c>
      <c r="H5" s="452">
        <v>48.4</v>
      </c>
      <c r="I5" s="452">
        <v>268.4</v>
      </c>
      <c r="J5" s="452"/>
      <c r="K5" s="452"/>
      <c r="L5" s="479" t="s">
        <v>943</v>
      </c>
    </row>
    <row r="6">
      <c r="A6" s="452" t="s">
        <v>15486</v>
      </c>
      <c r="B6" s="452" t="s">
        <v>15487</v>
      </c>
      <c r="C6" s="477">
        <v>45741.0</v>
      </c>
      <c r="D6" s="452"/>
      <c r="E6" s="452"/>
      <c r="F6" s="452"/>
      <c r="G6" s="452">
        <v>50.0</v>
      </c>
      <c r="H6" s="452">
        <v>11.0</v>
      </c>
      <c r="I6" s="452">
        <v>61.0</v>
      </c>
      <c r="J6" s="452"/>
      <c r="K6" s="452"/>
      <c r="L6" s="479" t="s">
        <v>943</v>
      </c>
    </row>
    <row r="7">
      <c r="A7" s="452" t="s">
        <v>15488</v>
      </c>
      <c r="B7" s="452" t="s">
        <v>15489</v>
      </c>
      <c r="C7" s="477">
        <v>45733.0</v>
      </c>
      <c r="D7" s="452"/>
      <c r="E7" s="452"/>
      <c r="F7" s="452"/>
      <c r="G7" s="452">
        <v>60.0</v>
      </c>
      <c r="H7" s="452">
        <v>13.2</v>
      </c>
      <c r="I7" s="452">
        <v>73.2</v>
      </c>
      <c r="J7" s="452" t="s">
        <v>7062</v>
      </c>
      <c r="K7" s="452"/>
      <c r="L7" s="479" t="s">
        <v>943</v>
      </c>
    </row>
    <row r="8">
      <c r="A8" s="452" t="s">
        <v>15490</v>
      </c>
      <c r="B8" s="452" t="s">
        <v>15491</v>
      </c>
      <c r="C8" s="477">
        <v>45736.0</v>
      </c>
      <c r="D8" s="452"/>
      <c r="E8" s="452"/>
      <c r="F8" s="452"/>
      <c r="G8" s="452">
        <v>60.0</v>
      </c>
      <c r="H8" s="452">
        <v>13.2</v>
      </c>
      <c r="I8" s="452">
        <v>73.2</v>
      </c>
      <c r="J8" s="452"/>
      <c r="K8" s="452"/>
      <c r="L8" s="479" t="s">
        <v>943</v>
      </c>
    </row>
    <row r="9">
      <c r="A9" s="452" t="s">
        <v>15492</v>
      </c>
      <c r="B9" s="452" t="s">
        <v>15493</v>
      </c>
      <c r="C9" s="477">
        <v>45736.0</v>
      </c>
      <c r="D9" s="452"/>
      <c r="E9" s="452"/>
      <c r="F9" s="452"/>
      <c r="G9" s="452">
        <v>50.0</v>
      </c>
      <c r="H9" s="452">
        <v>11.0</v>
      </c>
      <c r="I9" s="452">
        <v>61.0</v>
      </c>
      <c r="J9" s="452"/>
      <c r="K9" s="452"/>
      <c r="L9" s="479" t="s">
        <v>943</v>
      </c>
    </row>
    <row r="10">
      <c r="A10" s="452" t="s">
        <v>15494</v>
      </c>
      <c r="B10" s="452" t="s">
        <v>15495</v>
      </c>
      <c r="C10" s="477">
        <v>45728.0</v>
      </c>
      <c r="D10" s="452"/>
      <c r="E10" s="452"/>
      <c r="F10" s="452"/>
      <c r="G10" s="452">
        <v>70.0</v>
      </c>
      <c r="H10" s="452">
        <v>15.4</v>
      </c>
      <c r="I10" s="452">
        <v>85.4</v>
      </c>
      <c r="J10" s="452" t="s">
        <v>11388</v>
      </c>
      <c r="K10" s="452"/>
      <c r="L10" s="479" t="s">
        <v>943</v>
      </c>
    </row>
    <row r="11">
      <c r="A11" s="452" t="s">
        <v>15496</v>
      </c>
      <c r="B11" s="452" t="s">
        <v>15497</v>
      </c>
      <c r="C11" s="477">
        <v>45734.0</v>
      </c>
      <c r="D11" s="452"/>
      <c r="E11" s="452"/>
      <c r="F11" s="452"/>
      <c r="G11" s="452">
        <v>50.0</v>
      </c>
      <c r="H11" s="452">
        <v>11.0</v>
      </c>
      <c r="I11" s="452">
        <v>61.0</v>
      </c>
      <c r="J11" s="452" t="s">
        <v>7062</v>
      </c>
      <c r="K11" s="452"/>
      <c r="L11" s="479" t="s">
        <v>943</v>
      </c>
    </row>
    <row r="12">
      <c r="A12" s="452" t="s">
        <v>15498</v>
      </c>
      <c r="B12" s="452" t="s">
        <v>15499</v>
      </c>
      <c r="C12" s="477">
        <v>45715.0</v>
      </c>
      <c r="D12" s="452"/>
      <c r="E12" s="452"/>
      <c r="F12" s="452"/>
      <c r="G12" s="452">
        <v>175.0</v>
      </c>
      <c r="H12" s="452">
        <v>38.5</v>
      </c>
      <c r="I12" s="452">
        <v>213.5</v>
      </c>
      <c r="J12" s="452"/>
      <c r="K12" s="452"/>
      <c r="L12" s="479" t="s">
        <v>7521</v>
      </c>
    </row>
    <row r="13">
      <c r="A13" s="452" t="s">
        <v>15500</v>
      </c>
      <c r="B13" s="452" t="s">
        <v>15501</v>
      </c>
      <c r="C13" s="477">
        <v>45715.0</v>
      </c>
      <c r="D13" s="452"/>
      <c r="E13" s="452"/>
      <c r="F13" s="452"/>
      <c r="G13" s="452">
        <v>160.0</v>
      </c>
      <c r="H13" s="452">
        <v>35.2</v>
      </c>
      <c r="I13" s="452">
        <v>195.2</v>
      </c>
      <c r="J13" s="452"/>
      <c r="K13" s="452"/>
      <c r="L13" s="479" t="s">
        <v>7521</v>
      </c>
    </row>
    <row r="14">
      <c r="A14" s="452" t="s">
        <v>15502</v>
      </c>
      <c r="B14" s="452" t="s">
        <v>15503</v>
      </c>
      <c r="C14" s="477">
        <v>45734.0</v>
      </c>
      <c r="D14" s="452"/>
      <c r="E14" s="452"/>
      <c r="F14" s="452"/>
      <c r="G14" s="452">
        <v>60.0</v>
      </c>
      <c r="H14" s="452">
        <v>13.2</v>
      </c>
      <c r="I14" s="452">
        <v>73.2</v>
      </c>
      <c r="J14" s="452" t="s">
        <v>7340</v>
      </c>
      <c r="K14" s="452"/>
      <c r="L14" s="479" t="s">
        <v>943</v>
      </c>
    </row>
    <row r="15">
      <c r="A15" s="452" t="s">
        <v>15504</v>
      </c>
      <c r="B15" s="452" t="s">
        <v>15505</v>
      </c>
      <c r="C15" s="477">
        <v>45723.0</v>
      </c>
      <c r="D15" s="452"/>
      <c r="E15" s="452"/>
      <c r="F15" s="452"/>
      <c r="G15" s="452">
        <v>50.0</v>
      </c>
      <c r="H15" s="452">
        <v>11.0</v>
      </c>
      <c r="I15" s="452">
        <v>61.0</v>
      </c>
      <c r="J15" s="452" t="s">
        <v>7062</v>
      </c>
      <c r="K15" s="452"/>
      <c r="L15" s="479" t="s">
        <v>943</v>
      </c>
    </row>
    <row r="16">
      <c r="A16" s="486" t="s">
        <v>15506</v>
      </c>
      <c r="B16" s="486" t="s">
        <v>15507</v>
      </c>
      <c r="C16" s="487">
        <v>45748.0</v>
      </c>
      <c r="D16" s="266" t="s">
        <v>1682</v>
      </c>
      <c r="E16" s="266" t="s">
        <v>472</v>
      </c>
      <c r="F16" s="266" t="s">
        <v>7095</v>
      </c>
      <c r="G16" s="266">
        <v>80.0</v>
      </c>
      <c r="H16" s="266">
        <v>17.6</v>
      </c>
      <c r="I16" s="266">
        <v>97.6</v>
      </c>
      <c r="J16" s="266" t="s">
        <v>15508</v>
      </c>
      <c r="K16" s="266"/>
      <c r="L16" s="269" t="s">
        <v>953</v>
      </c>
    </row>
    <row r="17">
      <c r="A17" s="486" t="s">
        <v>15509</v>
      </c>
      <c r="B17" s="486" t="s">
        <v>15510</v>
      </c>
      <c r="C17" s="487">
        <v>45748.0</v>
      </c>
      <c r="D17" s="266" t="s">
        <v>842</v>
      </c>
      <c r="E17" s="266" t="s">
        <v>507</v>
      </c>
      <c r="F17" s="266" t="s">
        <v>8229</v>
      </c>
      <c r="G17" s="266">
        <v>70.0</v>
      </c>
      <c r="H17" s="266">
        <v>15.4</v>
      </c>
      <c r="I17" s="266">
        <v>85.4</v>
      </c>
      <c r="J17" s="266" t="s">
        <v>15511</v>
      </c>
      <c r="K17" s="266"/>
      <c r="L17" s="269" t="s">
        <v>953</v>
      </c>
    </row>
    <row r="18">
      <c r="A18" s="486" t="s">
        <v>15512</v>
      </c>
      <c r="B18" s="486" t="s">
        <v>15513</v>
      </c>
      <c r="C18" s="487">
        <v>45751.0</v>
      </c>
      <c r="D18" s="266" t="s">
        <v>308</v>
      </c>
      <c r="E18" s="266" t="s">
        <v>15514</v>
      </c>
      <c r="F18" s="266" t="s">
        <v>8229</v>
      </c>
      <c r="G18" s="266">
        <v>65.0</v>
      </c>
      <c r="H18" s="266">
        <v>14.3</v>
      </c>
      <c r="I18" s="266">
        <v>79.3</v>
      </c>
      <c r="J18" s="266" t="s">
        <v>15515</v>
      </c>
      <c r="K18" s="266"/>
      <c r="L18" s="269" t="s">
        <v>953</v>
      </c>
    </row>
    <row r="19">
      <c r="A19" s="486" t="s">
        <v>15516</v>
      </c>
      <c r="B19" s="486" t="s">
        <v>15517</v>
      </c>
      <c r="C19" s="487">
        <v>45751.0</v>
      </c>
      <c r="D19" s="266" t="s">
        <v>44</v>
      </c>
      <c r="E19" s="266" t="s">
        <v>521</v>
      </c>
      <c r="F19" s="266" t="s">
        <v>8229</v>
      </c>
      <c r="G19" s="266">
        <v>80.0</v>
      </c>
      <c r="H19" s="266">
        <v>17.6</v>
      </c>
      <c r="I19" s="266">
        <v>97.6</v>
      </c>
      <c r="J19" s="266" t="s">
        <v>15518</v>
      </c>
      <c r="K19" s="266"/>
      <c r="L19" s="269" t="s">
        <v>953</v>
      </c>
    </row>
    <row r="20">
      <c r="A20" s="486" t="s">
        <v>15519</v>
      </c>
      <c r="B20" s="486" t="s">
        <v>15520</v>
      </c>
      <c r="C20" s="487">
        <v>45756.0</v>
      </c>
      <c r="D20" s="266" t="s">
        <v>1682</v>
      </c>
      <c r="E20" s="266" t="s">
        <v>7814</v>
      </c>
      <c r="F20" s="273"/>
      <c r="G20" s="266">
        <v>220.0</v>
      </c>
      <c r="H20" s="266">
        <v>48.4</v>
      </c>
      <c r="I20" s="266">
        <v>268.4</v>
      </c>
      <c r="J20" s="266" t="s">
        <v>15521</v>
      </c>
      <c r="K20" s="266"/>
      <c r="L20" s="269" t="s">
        <v>953</v>
      </c>
    </row>
    <row r="21">
      <c r="A21" s="486" t="s">
        <v>15522</v>
      </c>
      <c r="B21" s="486" t="s">
        <v>15523</v>
      </c>
      <c r="C21" s="487">
        <v>45761.0</v>
      </c>
      <c r="D21" s="266" t="s">
        <v>308</v>
      </c>
      <c r="E21" s="266" t="s">
        <v>7089</v>
      </c>
      <c r="F21" s="266" t="s">
        <v>8229</v>
      </c>
      <c r="G21" s="266">
        <v>190.0</v>
      </c>
      <c r="H21" s="266">
        <v>41.8</v>
      </c>
      <c r="I21" s="266">
        <v>231.8</v>
      </c>
      <c r="J21" s="266" t="s">
        <v>15524</v>
      </c>
      <c r="K21" s="266"/>
      <c r="L21" s="269" t="s">
        <v>953</v>
      </c>
    </row>
    <row r="22">
      <c r="A22" s="486" t="s">
        <v>15525</v>
      </c>
      <c r="B22" s="486" t="s">
        <v>15526</v>
      </c>
      <c r="C22" s="487">
        <v>45761.0</v>
      </c>
      <c r="D22" s="266" t="s">
        <v>129</v>
      </c>
      <c r="E22" s="266" t="s">
        <v>7179</v>
      </c>
      <c r="F22" s="266" t="s">
        <v>8229</v>
      </c>
      <c r="G22" s="266">
        <v>80.0</v>
      </c>
      <c r="H22" s="266">
        <v>17.6</v>
      </c>
      <c r="I22" s="266">
        <v>97.6</v>
      </c>
      <c r="J22" s="266" t="s">
        <v>15527</v>
      </c>
      <c r="K22" s="266"/>
      <c r="L22" s="269" t="s">
        <v>953</v>
      </c>
    </row>
    <row r="23">
      <c r="A23" s="486" t="s">
        <v>15528</v>
      </c>
      <c r="B23" s="486" t="s">
        <v>15529</v>
      </c>
      <c r="C23" s="487">
        <v>45762.0</v>
      </c>
      <c r="D23" s="266" t="s">
        <v>256</v>
      </c>
      <c r="E23" s="266" t="s">
        <v>600</v>
      </c>
      <c r="F23" s="266" t="s">
        <v>8229</v>
      </c>
      <c r="G23" s="266">
        <v>100.0</v>
      </c>
      <c r="H23" s="266">
        <v>22.0</v>
      </c>
      <c r="I23" s="266">
        <v>122.0</v>
      </c>
      <c r="J23" s="266" t="s">
        <v>15530</v>
      </c>
      <c r="K23" s="266"/>
      <c r="L23" s="269" t="s">
        <v>953</v>
      </c>
    </row>
    <row r="24">
      <c r="A24" s="486" t="s">
        <v>15531</v>
      </c>
      <c r="B24" s="486" t="s">
        <v>15532</v>
      </c>
      <c r="C24" s="487">
        <v>45762.0</v>
      </c>
      <c r="D24" s="266" t="s">
        <v>145</v>
      </c>
      <c r="E24" s="266" t="s">
        <v>472</v>
      </c>
      <c r="F24" s="266" t="s">
        <v>8229</v>
      </c>
      <c r="G24" s="266">
        <v>80.0</v>
      </c>
      <c r="H24" s="266">
        <v>17.6</v>
      </c>
      <c r="I24" s="266">
        <v>97.6</v>
      </c>
      <c r="J24" s="266" t="s">
        <v>15533</v>
      </c>
      <c r="K24" s="266"/>
      <c r="L24" s="269" t="s">
        <v>953</v>
      </c>
    </row>
    <row r="25">
      <c r="A25" s="486" t="s">
        <v>15534</v>
      </c>
      <c r="B25" s="486" t="s">
        <v>15535</v>
      </c>
      <c r="C25" s="487">
        <v>45792.0</v>
      </c>
      <c r="D25" s="266" t="s">
        <v>842</v>
      </c>
      <c r="E25" s="266" t="s">
        <v>626</v>
      </c>
      <c r="F25" s="266" t="s">
        <v>8792</v>
      </c>
      <c r="G25" s="266">
        <v>360.0</v>
      </c>
      <c r="H25" s="266">
        <v>79.2</v>
      </c>
      <c r="I25" s="266">
        <v>439.2</v>
      </c>
      <c r="J25" s="266" t="s">
        <v>8792</v>
      </c>
      <c r="K25" s="266"/>
      <c r="L25" s="269" t="s">
        <v>973</v>
      </c>
    </row>
    <row r="26">
      <c r="A26" s="486" t="s">
        <v>15536</v>
      </c>
      <c r="B26" s="486" t="s">
        <v>15537</v>
      </c>
      <c r="C26" s="487">
        <v>45791.0</v>
      </c>
      <c r="D26" s="266" t="s">
        <v>175</v>
      </c>
      <c r="E26" s="266" t="s">
        <v>600</v>
      </c>
      <c r="F26" s="266" t="s">
        <v>8229</v>
      </c>
      <c r="G26" s="266">
        <v>80.0</v>
      </c>
      <c r="H26" s="266">
        <v>17.6</v>
      </c>
      <c r="I26" s="266">
        <v>97.6</v>
      </c>
      <c r="J26" s="266" t="s">
        <v>15538</v>
      </c>
      <c r="K26" s="266"/>
      <c r="L26" s="269" t="s">
        <v>973</v>
      </c>
    </row>
    <row r="27">
      <c r="A27" s="486" t="s">
        <v>15539</v>
      </c>
      <c r="B27" s="486" t="s">
        <v>15540</v>
      </c>
      <c r="C27" s="487">
        <v>45792.0</v>
      </c>
      <c r="D27" s="266" t="s">
        <v>256</v>
      </c>
      <c r="E27" s="266" t="s">
        <v>472</v>
      </c>
      <c r="F27" s="266" t="s">
        <v>8229</v>
      </c>
      <c r="G27" s="266">
        <v>90.0</v>
      </c>
      <c r="H27" s="266">
        <v>19.8</v>
      </c>
      <c r="I27" s="266">
        <v>109.8</v>
      </c>
      <c r="J27" s="266" t="s">
        <v>8229</v>
      </c>
      <c r="K27" s="266"/>
      <c r="L27" s="269" t="s">
        <v>973</v>
      </c>
    </row>
    <row r="28">
      <c r="A28" s="486" t="s">
        <v>15541</v>
      </c>
      <c r="B28" s="486" t="s">
        <v>15542</v>
      </c>
      <c r="C28" s="487">
        <v>45791.0</v>
      </c>
      <c r="D28" s="266" t="s">
        <v>145</v>
      </c>
      <c r="E28" s="266" t="s">
        <v>472</v>
      </c>
      <c r="F28" s="266" t="s">
        <v>8229</v>
      </c>
      <c r="G28" s="266">
        <v>80.0</v>
      </c>
      <c r="H28" s="266">
        <v>17.6</v>
      </c>
      <c r="I28" s="266">
        <v>97.6</v>
      </c>
      <c r="J28" s="266" t="s">
        <v>8229</v>
      </c>
      <c r="K28" s="266"/>
      <c r="L28" s="269" t="s">
        <v>973</v>
      </c>
    </row>
    <row r="29">
      <c r="A29" s="486" t="s">
        <v>15543</v>
      </c>
      <c r="B29" s="486" t="s">
        <v>15544</v>
      </c>
      <c r="C29" s="487">
        <v>45789.0</v>
      </c>
      <c r="D29" s="266" t="s">
        <v>842</v>
      </c>
      <c r="E29" s="266" t="s">
        <v>626</v>
      </c>
      <c r="F29" s="266" t="s">
        <v>8229</v>
      </c>
      <c r="G29" s="266">
        <v>60.0</v>
      </c>
      <c r="H29" s="266">
        <v>13.2</v>
      </c>
      <c r="I29" s="266">
        <v>73.2</v>
      </c>
      <c r="J29" s="266" t="s">
        <v>8229</v>
      </c>
      <c r="K29" s="266"/>
      <c r="L29" s="269" t="s">
        <v>973</v>
      </c>
    </row>
    <row r="30">
      <c r="A30" s="486" t="s">
        <v>15545</v>
      </c>
      <c r="B30" s="486" t="s">
        <v>15546</v>
      </c>
      <c r="C30" s="487">
        <v>45789.0</v>
      </c>
      <c r="D30" s="266" t="s">
        <v>296</v>
      </c>
      <c r="E30" s="266" t="s">
        <v>620</v>
      </c>
      <c r="F30" s="266" t="s">
        <v>8229</v>
      </c>
      <c r="G30" s="266">
        <v>140.0</v>
      </c>
      <c r="H30" s="266">
        <v>30.8</v>
      </c>
      <c r="I30" s="266">
        <v>170.8</v>
      </c>
      <c r="J30" s="266" t="s">
        <v>8229</v>
      </c>
      <c r="K30" s="266"/>
      <c r="L30" s="269" t="s">
        <v>973</v>
      </c>
    </row>
    <row r="31">
      <c r="A31" s="486" t="s">
        <v>15547</v>
      </c>
      <c r="B31" s="486" t="s">
        <v>15548</v>
      </c>
      <c r="C31" s="487">
        <v>45789.0</v>
      </c>
      <c r="D31" s="266" t="s">
        <v>343</v>
      </c>
      <c r="E31" s="266" t="s">
        <v>465</v>
      </c>
      <c r="F31" s="266" t="s">
        <v>8229</v>
      </c>
      <c r="G31" s="266">
        <v>80.0</v>
      </c>
      <c r="H31" s="266">
        <v>17.6</v>
      </c>
      <c r="I31" s="266">
        <v>97.6</v>
      </c>
      <c r="J31" s="266" t="s">
        <v>8229</v>
      </c>
      <c r="K31" s="266"/>
      <c r="L31" s="269" t="s">
        <v>973</v>
      </c>
    </row>
    <row r="32">
      <c r="A32" s="486" t="s">
        <v>15549</v>
      </c>
      <c r="B32" s="486" t="s">
        <v>15550</v>
      </c>
      <c r="C32" s="487">
        <v>45786.0</v>
      </c>
      <c r="D32" s="266" t="s">
        <v>842</v>
      </c>
      <c r="E32" s="266" t="s">
        <v>626</v>
      </c>
      <c r="F32" s="266" t="s">
        <v>15551</v>
      </c>
      <c r="G32" s="266">
        <v>410.0</v>
      </c>
      <c r="H32" s="266">
        <v>90.2</v>
      </c>
      <c r="I32" s="266">
        <v>500.2</v>
      </c>
      <c r="J32" s="266" t="s">
        <v>8792</v>
      </c>
      <c r="K32" s="266"/>
      <c r="L32" s="269" t="s">
        <v>973</v>
      </c>
    </row>
    <row r="33">
      <c r="A33" s="486" t="s">
        <v>15552</v>
      </c>
      <c r="B33" s="486" t="s">
        <v>15553</v>
      </c>
      <c r="C33" s="487">
        <v>45785.0</v>
      </c>
      <c r="D33" s="266" t="s">
        <v>1241</v>
      </c>
      <c r="E33" s="266" t="s">
        <v>626</v>
      </c>
      <c r="F33" s="266" t="s">
        <v>8792</v>
      </c>
      <c r="G33" s="266">
        <v>410.0</v>
      </c>
      <c r="H33" s="266">
        <v>90.2</v>
      </c>
      <c r="I33" s="266">
        <v>500.2</v>
      </c>
      <c r="J33" s="266" t="s">
        <v>8792</v>
      </c>
      <c r="K33" s="266"/>
      <c r="L33" s="269" t="s">
        <v>973</v>
      </c>
    </row>
    <row r="34">
      <c r="A34" s="486" t="s">
        <v>15554</v>
      </c>
      <c r="B34" s="486" t="s">
        <v>15555</v>
      </c>
      <c r="C34" s="487">
        <v>45784.0</v>
      </c>
      <c r="D34" s="266" t="s">
        <v>343</v>
      </c>
      <c r="E34" s="266" t="s">
        <v>465</v>
      </c>
      <c r="F34" s="266" t="s">
        <v>8229</v>
      </c>
      <c r="G34" s="266">
        <v>60.0</v>
      </c>
      <c r="H34" s="266">
        <v>13.2</v>
      </c>
      <c r="I34" s="266">
        <v>73.2</v>
      </c>
      <c r="J34" s="266" t="s">
        <v>8229</v>
      </c>
      <c r="K34" s="266"/>
      <c r="L34" s="269" t="s">
        <v>973</v>
      </c>
    </row>
    <row r="35">
      <c r="A35" s="486" t="s">
        <v>15556</v>
      </c>
      <c r="B35" s="486" t="s">
        <v>15557</v>
      </c>
      <c r="C35" s="487">
        <v>45784.0</v>
      </c>
      <c r="D35" s="266" t="s">
        <v>842</v>
      </c>
      <c r="E35" s="266" t="s">
        <v>626</v>
      </c>
      <c r="F35" s="266" t="s">
        <v>15551</v>
      </c>
      <c r="G35" s="266">
        <v>410.0</v>
      </c>
      <c r="H35" s="266">
        <v>90.2</v>
      </c>
      <c r="I35" s="266">
        <v>500.2</v>
      </c>
      <c r="J35" s="273"/>
      <c r="K35" s="273"/>
      <c r="L35" s="269" t="s">
        <v>973</v>
      </c>
    </row>
    <row r="36">
      <c r="A36" s="486" t="s">
        <v>15558</v>
      </c>
      <c r="B36" s="486" t="s">
        <v>15559</v>
      </c>
      <c r="C36" s="487">
        <v>45783.0</v>
      </c>
      <c r="D36" s="266" t="s">
        <v>296</v>
      </c>
      <c r="E36" s="266" t="s">
        <v>620</v>
      </c>
      <c r="F36" s="266" t="s">
        <v>8229</v>
      </c>
      <c r="G36" s="266">
        <v>60.0</v>
      </c>
      <c r="H36" s="266">
        <v>13.2</v>
      </c>
      <c r="I36" s="266">
        <v>73.2</v>
      </c>
      <c r="J36" s="266" t="s">
        <v>8229</v>
      </c>
      <c r="K36" s="266"/>
      <c r="L36" s="269" t="s">
        <v>973</v>
      </c>
    </row>
    <row r="37">
      <c r="A37" s="486" t="s">
        <v>15560</v>
      </c>
      <c r="B37" s="486" t="s">
        <v>15561</v>
      </c>
      <c r="C37" s="487">
        <v>45783.0</v>
      </c>
      <c r="D37" s="266" t="s">
        <v>2021</v>
      </c>
      <c r="E37" s="266" t="s">
        <v>620</v>
      </c>
      <c r="F37" s="266" t="s">
        <v>8229</v>
      </c>
      <c r="G37" s="266">
        <v>60.0</v>
      </c>
      <c r="H37" s="266">
        <v>13.2</v>
      </c>
      <c r="I37" s="266">
        <v>73.2</v>
      </c>
      <c r="J37" s="273"/>
      <c r="K37" s="273"/>
      <c r="L37" s="269" t="s">
        <v>973</v>
      </c>
    </row>
    <row r="38">
      <c r="A38" s="486" t="s">
        <v>15562</v>
      </c>
      <c r="B38" s="486" t="s">
        <v>15563</v>
      </c>
      <c r="C38" s="487">
        <v>45777.0</v>
      </c>
      <c r="D38" s="266" t="s">
        <v>842</v>
      </c>
      <c r="E38" s="266" t="s">
        <v>626</v>
      </c>
      <c r="F38" s="266" t="s">
        <v>8229</v>
      </c>
      <c r="G38" s="266">
        <v>80.0</v>
      </c>
      <c r="H38" s="266">
        <v>17.6</v>
      </c>
      <c r="I38" s="266">
        <v>97.6</v>
      </c>
      <c r="J38" s="266" t="s">
        <v>8229</v>
      </c>
      <c r="K38" s="266"/>
      <c r="L38" s="269" t="s">
        <v>953</v>
      </c>
    </row>
    <row r="39">
      <c r="A39" s="486" t="s">
        <v>15564</v>
      </c>
      <c r="B39" s="486" t="s">
        <v>15565</v>
      </c>
      <c r="C39" s="487">
        <v>45776.0</v>
      </c>
      <c r="D39" s="266" t="s">
        <v>175</v>
      </c>
      <c r="E39" s="266" t="s">
        <v>620</v>
      </c>
      <c r="F39" s="266" t="s">
        <v>8229</v>
      </c>
      <c r="G39" s="266">
        <v>100.0</v>
      </c>
      <c r="H39" s="266">
        <v>22.0</v>
      </c>
      <c r="I39" s="266">
        <v>122.0</v>
      </c>
      <c r="J39" s="266" t="s">
        <v>8229</v>
      </c>
      <c r="K39" s="266"/>
      <c r="L39" s="269" t="s">
        <v>953</v>
      </c>
    </row>
    <row r="40">
      <c r="A40" s="486" t="s">
        <v>15566</v>
      </c>
      <c r="B40" s="486" t="s">
        <v>15567</v>
      </c>
      <c r="C40" s="487">
        <v>45775.0</v>
      </c>
      <c r="D40" s="266" t="s">
        <v>256</v>
      </c>
      <c r="E40" s="266" t="s">
        <v>465</v>
      </c>
      <c r="F40" s="266" t="s">
        <v>8229</v>
      </c>
      <c r="G40" s="266">
        <v>310.0</v>
      </c>
      <c r="H40" s="266">
        <v>68.2</v>
      </c>
      <c r="I40" s="266">
        <v>378.2</v>
      </c>
      <c r="J40" s="266" t="s">
        <v>11709</v>
      </c>
      <c r="K40" s="266"/>
      <c r="L40" s="269" t="s">
        <v>953</v>
      </c>
    </row>
    <row r="41">
      <c r="A41" s="486" t="s">
        <v>15568</v>
      </c>
      <c r="B41" s="486" t="s">
        <v>15569</v>
      </c>
      <c r="C41" s="487">
        <v>45775.0</v>
      </c>
      <c r="D41" s="266" t="s">
        <v>256</v>
      </c>
      <c r="E41" s="266" t="s">
        <v>465</v>
      </c>
      <c r="F41" s="266" t="s">
        <v>8229</v>
      </c>
      <c r="G41" s="266">
        <v>100.0</v>
      </c>
      <c r="H41" s="266">
        <v>22.0</v>
      </c>
      <c r="I41" s="266">
        <v>122.0</v>
      </c>
      <c r="J41" s="266" t="s">
        <v>15570</v>
      </c>
      <c r="K41" s="266"/>
      <c r="L41" s="269" t="s">
        <v>953</v>
      </c>
    </row>
    <row r="42">
      <c r="A42" s="486" t="s">
        <v>15571</v>
      </c>
      <c r="B42" s="486" t="s">
        <v>15572</v>
      </c>
      <c r="C42" s="487">
        <v>45771.0</v>
      </c>
      <c r="D42" s="266" t="s">
        <v>842</v>
      </c>
      <c r="E42" s="266" t="s">
        <v>507</v>
      </c>
      <c r="F42" s="266" t="s">
        <v>8229</v>
      </c>
      <c r="G42" s="266">
        <v>160.0</v>
      </c>
      <c r="H42" s="266">
        <v>35.2</v>
      </c>
      <c r="I42" s="266">
        <v>195.2</v>
      </c>
      <c r="J42" s="266" t="s">
        <v>15573</v>
      </c>
      <c r="K42" s="266"/>
      <c r="L42" s="269" t="s">
        <v>953</v>
      </c>
    </row>
    <row r="43">
      <c r="A43" s="486" t="s">
        <v>15574</v>
      </c>
      <c r="B43" s="486" t="s">
        <v>15575</v>
      </c>
      <c r="C43" s="487">
        <v>45771.0</v>
      </c>
      <c r="D43" s="266" t="s">
        <v>2021</v>
      </c>
      <c r="E43" s="266" t="s">
        <v>507</v>
      </c>
      <c r="F43" s="266" t="s">
        <v>8229</v>
      </c>
      <c r="G43" s="266">
        <v>330.0</v>
      </c>
      <c r="H43" s="266">
        <v>72.6</v>
      </c>
      <c r="I43" s="266">
        <v>402.6</v>
      </c>
      <c r="J43" s="266" t="s">
        <v>11709</v>
      </c>
      <c r="K43" s="266"/>
      <c r="L43" s="269" t="s">
        <v>953</v>
      </c>
    </row>
    <row r="44">
      <c r="A44" s="486" t="s">
        <v>15576</v>
      </c>
      <c r="B44" s="486" t="s">
        <v>15577</v>
      </c>
      <c r="C44" s="487">
        <v>45770.0</v>
      </c>
      <c r="D44" s="266" t="s">
        <v>308</v>
      </c>
      <c r="E44" s="266" t="s">
        <v>507</v>
      </c>
      <c r="F44" s="266" t="s">
        <v>8229</v>
      </c>
      <c r="G44" s="266">
        <v>80.0</v>
      </c>
      <c r="H44" s="266">
        <v>17.6</v>
      </c>
      <c r="I44" s="266">
        <v>97.6</v>
      </c>
      <c r="J44" s="266" t="s">
        <v>12126</v>
      </c>
      <c r="K44" s="266"/>
      <c r="L44" s="269" t="s">
        <v>953</v>
      </c>
    </row>
    <row r="45">
      <c r="A45" s="488" t="s">
        <v>15578</v>
      </c>
      <c r="B45" s="486" t="s">
        <v>15579</v>
      </c>
      <c r="C45" s="487">
        <v>45767.0</v>
      </c>
      <c r="D45" s="266" t="s">
        <v>105</v>
      </c>
      <c r="E45" s="266" t="s">
        <v>15514</v>
      </c>
      <c r="F45" s="266" t="s">
        <v>8229</v>
      </c>
      <c r="G45" s="266">
        <v>320.0</v>
      </c>
      <c r="H45" s="266">
        <v>70.4</v>
      </c>
      <c r="I45" s="266">
        <v>390.4</v>
      </c>
      <c r="J45" s="266" t="s">
        <v>15580</v>
      </c>
      <c r="K45" s="266"/>
      <c r="L45" s="269" t="s">
        <v>953</v>
      </c>
    </row>
    <row r="46">
      <c r="A46" s="486" t="s">
        <v>15581</v>
      </c>
      <c r="B46" s="486" t="s">
        <v>15582</v>
      </c>
      <c r="C46" s="487">
        <v>45767.0</v>
      </c>
      <c r="D46" s="266" t="s">
        <v>237</v>
      </c>
      <c r="E46" s="266" t="s">
        <v>620</v>
      </c>
      <c r="F46" s="266" t="s">
        <v>8229</v>
      </c>
      <c r="G46" s="266">
        <v>250.0</v>
      </c>
      <c r="H46" s="266">
        <v>55.0</v>
      </c>
      <c r="I46" s="266">
        <v>305.0</v>
      </c>
      <c r="J46" s="266" t="s">
        <v>15583</v>
      </c>
      <c r="K46" s="266"/>
      <c r="L46" s="269" t="s">
        <v>953</v>
      </c>
    </row>
    <row r="47">
      <c r="A47" s="486" t="s">
        <v>15584</v>
      </c>
      <c r="B47" s="486" t="s">
        <v>15585</v>
      </c>
      <c r="C47" s="487">
        <v>45759.0</v>
      </c>
      <c r="D47" s="266" t="s">
        <v>145</v>
      </c>
      <c r="E47" s="266" t="s">
        <v>507</v>
      </c>
      <c r="F47" s="266" t="s">
        <v>8229</v>
      </c>
      <c r="G47" s="266">
        <v>100.0</v>
      </c>
      <c r="H47" s="266">
        <v>22.0</v>
      </c>
      <c r="I47" s="266">
        <v>122.0</v>
      </c>
      <c r="J47" s="266" t="s">
        <v>8229</v>
      </c>
      <c r="K47" s="266"/>
      <c r="L47" s="269" t="s">
        <v>953</v>
      </c>
    </row>
    <row r="48">
      <c r="A48" s="486" t="s">
        <v>15586</v>
      </c>
      <c r="B48" s="486" t="s">
        <v>15587</v>
      </c>
      <c r="C48" s="487">
        <v>45761.0</v>
      </c>
      <c r="D48" s="266" t="s">
        <v>308</v>
      </c>
      <c r="E48" s="266" t="s">
        <v>465</v>
      </c>
      <c r="F48" s="266" t="s">
        <v>8229</v>
      </c>
      <c r="G48" s="266">
        <v>80.0</v>
      </c>
      <c r="H48" s="266">
        <v>17.6</v>
      </c>
      <c r="I48" s="266">
        <v>97.6</v>
      </c>
      <c r="J48" s="266" t="s">
        <v>8228</v>
      </c>
      <c r="K48" s="266"/>
      <c r="L48" s="269" t="s">
        <v>953</v>
      </c>
    </row>
    <row r="49">
      <c r="A49" s="486" t="s">
        <v>15588</v>
      </c>
      <c r="B49" s="486" t="s">
        <v>15589</v>
      </c>
      <c r="C49" s="487">
        <v>45764.0</v>
      </c>
      <c r="D49" s="266" t="s">
        <v>296</v>
      </c>
      <c r="E49" s="266" t="s">
        <v>15514</v>
      </c>
      <c r="F49" s="266" t="s">
        <v>8229</v>
      </c>
      <c r="G49" s="266">
        <v>110.0</v>
      </c>
      <c r="H49" s="266">
        <v>24.2</v>
      </c>
      <c r="I49" s="266">
        <v>134.2</v>
      </c>
      <c r="J49" s="266" t="s">
        <v>15590</v>
      </c>
      <c r="K49" s="266"/>
      <c r="L49" s="269" t="s">
        <v>953</v>
      </c>
    </row>
    <row r="50">
      <c r="A50" s="486" t="s">
        <v>15591</v>
      </c>
      <c r="B50" s="486" t="s">
        <v>15592</v>
      </c>
      <c r="C50" s="487">
        <v>45764.0</v>
      </c>
      <c r="D50" s="266" t="s">
        <v>2021</v>
      </c>
      <c r="E50" s="266" t="s">
        <v>620</v>
      </c>
      <c r="F50" s="266" t="s">
        <v>8229</v>
      </c>
      <c r="G50" s="266">
        <v>80.0</v>
      </c>
      <c r="H50" s="266">
        <v>17.6</v>
      </c>
      <c r="I50" s="266">
        <v>97.6</v>
      </c>
      <c r="J50" s="266" t="s">
        <v>12126</v>
      </c>
      <c r="K50" s="266"/>
      <c r="L50" s="269" t="s">
        <v>953</v>
      </c>
    </row>
    <row r="51">
      <c r="A51" s="486" t="s">
        <v>15593</v>
      </c>
      <c r="B51" s="486" t="s">
        <v>15594</v>
      </c>
      <c r="C51" s="487">
        <v>45763.0</v>
      </c>
      <c r="D51" s="266" t="s">
        <v>145</v>
      </c>
      <c r="E51" s="266" t="s">
        <v>507</v>
      </c>
      <c r="F51" s="266" t="s">
        <v>8229</v>
      </c>
      <c r="G51" s="266">
        <v>70.0</v>
      </c>
      <c r="H51" s="266">
        <v>15.4</v>
      </c>
      <c r="I51" s="266">
        <v>85.4</v>
      </c>
      <c r="J51" s="266" t="s">
        <v>8229</v>
      </c>
      <c r="K51" s="266"/>
      <c r="L51" s="269" t="s">
        <v>953</v>
      </c>
    </row>
    <row r="52">
      <c r="A52" s="486" t="s">
        <v>15595</v>
      </c>
      <c r="B52" s="486" t="s">
        <v>15596</v>
      </c>
      <c r="C52" s="487">
        <v>45751.0</v>
      </c>
      <c r="D52" s="266" t="s">
        <v>308</v>
      </c>
      <c r="E52" s="266" t="s">
        <v>507</v>
      </c>
      <c r="F52" s="266" t="s">
        <v>8229</v>
      </c>
      <c r="G52" s="266">
        <v>80.0</v>
      </c>
      <c r="H52" s="266">
        <v>17.6</v>
      </c>
      <c r="I52" s="266">
        <v>97.6</v>
      </c>
      <c r="J52" s="266" t="s">
        <v>15527</v>
      </c>
      <c r="K52" s="266"/>
      <c r="L52" s="269" t="s">
        <v>953</v>
      </c>
    </row>
    <row r="53">
      <c r="A53" s="486" t="s">
        <v>15597</v>
      </c>
      <c r="B53" s="486" t="s">
        <v>15598</v>
      </c>
      <c r="C53" s="487">
        <v>45762.0</v>
      </c>
      <c r="D53" s="266" t="s">
        <v>129</v>
      </c>
      <c r="E53" s="266" t="s">
        <v>15514</v>
      </c>
      <c r="F53" s="266" t="s">
        <v>8229</v>
      </c>
      <c r="G53" s="266">
        <v>70.0</v>
      </c>
      <c r="H53" s="266">
        <v>15.4</v>
      </c>
      <c r="I53" s="266">
        <v>85.4</v>
      </c>
      <c r="J53" s="266" t="s">
        <v>15599</v>
      </c>
      <c r="K53" s="266"/>
      <c r="L53" s="269" t="s">
        <v>953</v>
      </c>
    </row>
    <row r="54">
      <c r="A54" s="486" t="s">
        <v>15600</v>
      </c>
      <c r="B54" s="486" t="s">
        <v>15601</v>
      </c>
      <c r="C54" s="487">
        <v>45762.0</v>
      </c>
      <c r="D54" s="266" t="s">
        <v>842</v>
      </c>
      <c r="E54" s="266" t="s">
        <v>620</v>
      </c>
      <c r="F54" s="266" t="s">
        <v>8229</v>
      </c>
      <c r="G54" s="266">
        <v>80.0</v>
      </c>
      <c r="H54" s="266">
        <v>17.6</v>
      </c>
      <c r="I54" s="266">
        <v>97.6</v>
      </c>
      <c r="J54" s="266" t="s">
        <v>12126</v>
      </c>
      <c r="K54" s="266"/>
      <c r="L54" s="269" t="s">
        <v>953</v>
      </c>
    </row>
    <row r="55">
      <c r="A55" s="486" t="s">
        <v>15602</v>
      </c>
      <c r="B55" s="486" t="s">
        <v>15603</v>
      </c>
      <c r="C55" s="487">
        <v>45762.0</v>
      </c>
      <c r="D55" s="266" t="s">
        <v>256</v>
      </c>
      <c r="E55" s="266" t="s">
        <v>15604</v>
      </c>
      <c r="F55" s="266" t="s">
        <v>8229</v>
      </c>
      <c r="G55" s="266">
        <v>100.0</v>
      </c>
      <c r="H55" s="266">
        <v>22.0</v>
      </c>
      <c r="I55" s="266">
        <v>122.0</v>
      </c>
      <c r="J55" s="266" t="s">
        <v>15605</v>
      </c>
      <c r="K55" s="266"/>
      <c r="L55" s="269" t="s">
        <v>953</v>
      </c>
    </row>
    <row r="56">
      <c r="A56" s="486" t="s">
        <v>15606</v>
      </c>
      <c r="B56" s="486" t="s">
        <v>15607</v>
      </c>
      <c r="C56" s="487">
        <v>45761.0</v>
      </c>
      <c r="D56" s="266" t="s">
        <v>308</v>
      </c>
      <c r="E56" s="266" t="s">
        <v>465</v>
      </c>
      <c r="F56" s="266" t="s">
        <v>8229</v>
      </c>
      <c r="G56" s="266">
        <v>80.0</v>
      </c>
      <c r="H56" s="266">
        <v>17.6</v>
      </c>
      <c r="I56" s="266">
        <v>97.6</v>
      </c>
      <c r="J56" s="266" t="s">
        <v>15608</v>
      </c>
      <c r="K56" s="266"/>
      <c r="L56" s="269" t="s">
        <v>953</v>
      </c>
    </row>
    <row r="57">
      <c r="A57" s="486" t="s">
        <v>15609</v>
      </c>
      <c r="B57" s="489" t="s">
        <v>15610</v>
      </c>
      <c r="C57" s="490"/>
      <c r="D57" s="273"/>
      <c r="E57" s="273"/>
      <c r="F57" s="273"/>
      <c r="G57" s="266">
        <v>60.0</v>
      </c>
      <c r="H57" s="266">
        <v>13.2</v>
      </c>
      <c r="I57" s="266">
        <v>73.2</v>
      </c>
      <c r="J57" s="273"/>
      <c r="K57" s="273"/>
      <c r="L57" s="269" t="s">
        <v>953</v>
      </c>
    </row>
    <row r="58">
      <c r="A58" s="486" t="s">
        <v>15611</v>
      </c>
      <c r="B58" s="486" t="s">
        <v>15612</v>
      </c>
      <c r="C58" s="487">
        <v>45811.0</v>
      </c>
      <c r="D58" s="266" t="s">
        <v>2021</v>
      </c>
      <c r="E58" s="266" t="s">
        <v>15613</v>
      </c>
      <c r="F58" s="266" t="s">
        <v>8229</v>
      </c>
      <c r="G58" s="266">
        <v>70.0</v>
      </c>
      <c r="H58" s="266">
        <v>15.4</v>
      </c>
      <c r="I58" s="266">
        <v>85.4</v>
      </c>
      <c r="J58" s="266" t="s">
        <v>12717</v>
      </c>
      <c r="K58" s="266"/>
      <c r="L58" s="269" t="s">
        <v>974</v>
      </c>
    </row>
    <row r="59">
      <c r="A59" s="486" t="s">
        <v>15614</v>
      </c>
      <c r="B59" s="486" t="s">
        <v>15615</v>
      </c>
      <c r="C59" s="487">
        <v>45811.0</v>
      </c>
      <c r="D59" s="266" t="s">
        <v>343</v>
      </c>
      <c r="E59" s="266" t="s">
        <v>472</v>
      </c>
      <c r="F59" s="266" t="s">
        <v>8229</v>
      </c>
      <c r="G59" s="266">
        <v>60.0</v>
      </c>
      <c r="H59" s="266">
        <v>13.2</v>
      </c>
      <c r="I59" s="266">
        <v>73.2</v>
      </c>
      <c r="J59" s="266" t="s">
        <v>15616</v>
      </c>
      <c r="K59" s="266"/>
      <c r="L59" s="269" t="s">
        <v>974</v>
      </c>
    </row>
    <row r="60">
      <c r="A60" s="486" t="s">
        <v>15617</v>
      </c>
      <c r="B60" s="486" t="s">
        <v>15618</v>
      </c>
      <c r="C60" s="487">
        <v>45799.0</v>
      </c>
      <c r="D60" s="273"/>
      <c r="E60" s="273"/>
      <c r="F60" s="266" t="s">
        <v>8229</v>
      </c>
      <c r="G60" s="266">
        <v>40.0</v>
      </c>
      <c r="H60" s="266">
        <v>8.8</v>
      </c>
      <c r="I60" s="266">
        <v>48.8</v>
      </c>
      <c r="J60" s="266" t="s">
        <v>15619</v>
      </c>
      <c r="K60" s="266"/>
      <c r="L60" s="269" t="s">
        <v>973</v>
      </c>
    </row>
    <row r="61">
      <c r="A61" s="486" t="s">
        <v>15620</v>
      </c>
      <c r="B61" s="486" t="s">
        <v>15621</v>
      </c>
      <c r="C61" s="487">
        <v>45803.0</v>
      </c>
      <c r="D61" s="266" t="s">
        <v>343</v>
      </c>
      <c r="E61" s="266" t="s">
        <v>465</v>
      </c>
      <c r="F61" s="266" t="s">
        <v>8229</v>
      </c>
      <c r="G61" s="266">
        <v>60.0</v>
      </c>
      <c r="H61" s="266">
        <v>13.2</v>
      </c>
      <c r="I61" s="266">
        <v>73.2</v>
      </c>
      <c r="J61" s="266" t="s">
        <v>9299</v>
      </c>
      <c r="K61" s="266"/>
      <c r="L61" s="269" t="s">
        <v>973</v>
      </c>
    </row>
    <row r="62">
      <c r="A62" s="486" t="s">
        <v>15622</v>
      </c>
      <c r="B62" s="486" t="s">
        <v>15623</v>
      </c>
      <c r="C62" s="487">
        <v>45803.0</v>
      </c>
      <c r="D62" s="266" t="s">
        <v>175</v>
      </c>
      <c r="E62" s="266" t="s">
        <v>465</v>
      </c>
      <c r="F62" s="266" t="s">
        <v>8229</v>
      </c>
      <c r="G62" s="266">
        <v>70.0</v>
      </c>
      <c r="H62" s="266">
        <v>15.4</v>
      </c>
      <c r="I62" s="266">
        <v>85.4</v>
      </c>
      <c r="J62" s="266" t="s">
        <v>12126</v>
      </c>
      <c r="K62" s="266"/>
      <c r="L62" s="269" t="s">
        <v>973</v>
      </c>
    </row>
    <row r="63">
      <c r="A63" s="486" t="s">
        <v>15624</v>
      </c>
      <c r="B63" s="486" t="s">
        <v>15625</v>
      </c>
      <c r="C63" s="487">
        <v>45803.0</v>
      </c>
      <c r="D63" s="266" t="s">
        <v>256</v>
      </c>
      <c r="E63" s="266" t="s">
        <v>472</v>
      </c>
      <c r="F63" s="266" t="s">
        <v>8229</v>
      </c>
      <c r="G63" s="266">
        <v>90.0</v>
      </c>
      <c r="H63" s="266">
        <v>19.8</v>
      </c>
      <c r="I63" s="266">
        <v>109.8</v>
      </c>
      <c r="J63" s="266" t="s">
        <v>15626</v>
      </c>
      <c r="K63" s="266"/>
      <c r="L63" s="269" t="s">
        <v>973</v>
      </c>
    </row>
    <row r="64">
      <c r="A64" s="486" t="s">
        <v>15627</v>
      </c>
      <c r="B64" s="486" t="s">
        <v>15628</v>
      </c>
      <c r="C64" s="487">
        <v>45804.0</v>
      </c>
      <c r="D64" s="266" t="s">
        <v>175</v>
      </c>
      <c r="E64" s="266" t="s">
        <v>465</v>
      </c>
      <c r="F64" s="266" t="s">
        <v>8229</v>
      </c>
      <c r="G64" s="266">
        <v>140.0</v>
      </c>
      <c r="H64" s="266">
        <v>30.8</v>
      </c>
      <c r="I64" s="266">
        <v>170.8</v>
      </c>
      <c r="J64" s="266" t="s">
        <v>15629</v>
      </c>
      <c r="K64" s="266"/>
      <c r="L64" s="269" t="s">
        <v>973</v>
      </c>
    </row>
    <row r="65">
      <c r="A65" s="486" t="s">
        <v>15630</v>
      </c>
      <c r="B65" s="486" t="s">
        <v>15631</v>
      </c>
      <c r="C65" s="487">
        <v>45804.0</v>
      </c>
      <c r="D65" s="266" t="s">
        <v>145</v>
      </c>
      <c r="E65" s="266" t="s">
        <v>593</v>
      </c>
      <c r="F65" s="266" t="s">
        <v>8229</v>
      </c>
      <c r="G65" s="266">
        <v>60.0</v>
      </c>
      <c r="H65" s="266">
        <v>13.2</v>
      </c>
      <c r="I65" s="266">
        <v>73.2</v>
      </c>
      <c r="J65" s="266" t="s">
        <v>9299</v>
      </c>
      <c r="K65" s="266"/>
      <c r="L65" s="269" t="s">
        <v>973</v>
      </c>
    </row>
    <row r="66">
      <c r="A66" s="486" t="s">
        <v>15632</v>
      </c>
      <c r="B66" s="486" t="s">
        <v>15633</v>
      </c>
      <c r="C66" s="487">
        <v>45796.0</v>
      </c>
      <c r="D66" s="273"/>
      <c r="E66" s="273"/>
      <c r="F66" s="273"/>
      <c r="G66" s="266">
        <v>50.0</v>
      </c>
      <c r="H66" s="266">
        <v>11.0</v>
      </c>
      <c r="I66" s="266">
        <v>61.0</v>
      </c>
      <c r="J66" s="273"/>
      <c r="K66" s="273"/>
      <c r="L66" s="269" t="s">
        <v>973</v>
      </c>
    </row>
    <row r="67">
      <c r="A67" s="486" t="s">
        <v>15634</v>
      </c>
      <c r="B67" s="486" t="s">
        <v>15635</v>
      </c>
      <c r="C67" s="487">
        <v>45792.0</v>
      </c>
      <c r="D67" s="266" t="s">
        <v>256</v>
      </c>
      <c r="E67" s="266" t="s">
        <v>472</v>
      </c>
      <c r="F67" s="266" t="s">
        <v>15636</v>
      </c>
      <c r="G67" s="266">
        <v>60.0</v>
      </c>
      <c r="H67" s="266">
        <v>13.2</v>
      </c>
      <c r="I67" s="266">
        <v>73.2</v>
      </c>
      <c r="J67" s="266" t="s">
        <v>15637</v>
      </c>
      <c r="K67" s="266"/>
      <c r="L67" s="269" t="s">
        <v>973</v>
      </c>
    </row>
    <row r="68">
      <c r="A68" s="486" t="s">
        <v>15638</v>
      </c>
      <c r="B68" s="486" t="s">
        <v>15639</v>
      </c>
      <c r="C68" s="487">
        <v>45793.0</v>
      </c>
      <c r="D68" s="266" t="s">
        <v>175</v>
      </c>
      <c r="E68" s="266" t="s">
        <v>600</v>
      </c>
      <c r="F68" s="266" t="s">
        <v>8229</v>
      </c>
      <c r="G68" s="266">
        <v>150.0</v>
      </c>
      <c r="H68" s="266">
        <v>33.0</v>
      </c>
      <c r="I68" s="266">
        <v>183.0</v>
      </c>
      <c r="J68" s="266" t="s">
        <v>15640</v>
      </c>
      <c r="K68" s="266"/>
      <c r="L68" s="269" t="s">
        <v>973</v>
      </c>
    </row>
    <row r="69">
      <c r="A69" s="486" t="s">
        <v>15641</v>
      </c>
      <c r="B69" s="486" t="s">
        <v>15642</v>
      </c>
      <c r="C69" s="487">
        <v>45804.0</v>
      </c>
      <c r="D69" s="266" t="s">
        <v>256</v>
      </c>
      <c r="E69" s="266" t="s">
        <v>7089</v>
      </c>
      <c r="F69" s="266" t="s">
        <v>8229</v>
      </c>
      <c r="G69" s="266">
        <v>50.0</v>
      </c>
      <c r="H69" s="266">
        <v>11.0</v>
      </c>
      <c r="I69" s="266">
        <v>61.0</v>
      </c>
      <c r="J69" s="266" t="s">
        <v>15643</v>
      </c>
      <c r="K69" s="266"/>
      <c r="L69" s="269" t="s">
        <v>973</v>
      </c>
    </row>
    <row r="70">
      <c r="A70" s="486" t="s">
        <v>15644</v>
      </c>
      <c r="B70" s="486" t="s">
        <v>15645</v>
      </c>
      <c r="C70" s="487">
        <v>45800.0</v>
      </c>
      <c r="D70" s="266" t="s">
        <v>343</v>
      </c>
      <c r="E70" s="266" t="s">
        <v>7179</v>
      </c>
      <c r="F70" s="266" t="s">
        <v>8229</v>
      </c>
      <c r="G70" s="266">
        <v>60.0</v>
      </c>
      <c r="H70" s="266">
        <v>13.2</v>
      </c>
      <c r="I70" s="266">
        <v>73.2</v>
      </c>
      <c r="J70" s="266" t="s">
        <v>15646</v>
      </c>
      <c r="K70" s="266"/>
      <c r="L70" s="269" t="s">
        <v>973</v>
      </c>
    </row>
    <row r="71">
      <c r="A71" s="486" t="s">
        <v>15647</v>
      </c>
      <c r="B71" s="486" t="s">
        <v>15648</v>
      </c>
      <c r="C71" s="487">
        <v>45799.0</v>
      </c>
      <c r="D71" s="266" t="s">
        <v>175</v>
      </c>
      <c r="E71" s="266" t="s">
        <v>7651</v>
      </c>
      <c r="F71" s="266" t="s">
        <v>8229</v>
      </c>
      <c r="G71" s="266">
        <v>70.0</v>
      </c>
      <c r="H71" s="266">
        <v>15.4</v>
      </c>
      <c r="I71" s="266">
        <v>85.4</v>
      </c>
      <c r="J71" s="266" t="s">
        <v>15649</v>
      </c>
      <c r="K71" s="266"/>
      <c r="L71" s="269" t="s">
        <v>973</v>
      </c>
    </row>
    <row r="72">
      <c r="A72" s="486" t="s">
        <v>15650</v>
      </c>
      <c r="B72" s="486" t="s">
        <v>15651</v>
      </c>
      <c r="C72" s="487">
        <v>45800.0</v>
      </c>
      <c r="D72" s="266" t="s">
        <v>256</v>
      </c>
      <c r="E72" s="266" t="s">
        <v>7089</v>
      </c>
      <c r="F72" s="266" t="s">
        <v>8229</v>
      </c>
      <c r="G72" s="266">
        <v>70.0</v>
      </c>
      <c r="H72" s="266">
        <v>15.4</v>
      </c>
      <c r="I72" s="266">
        <v>85.4</v>
      </c>
      <c r="J72" s="266" t="s">
        <v>15652</v>
      </c>
      <c r="K72" s="266"/>
      <c r="L72" s="269" t="s">
        <v>973</v>
      </c>
    </row>
    <row r="73">
      <c r="A73" s="486" t="s">
        <v>15653</v>
      </c>
      <c r="B73" s="486" t="s">
        <v>15654</v>
      </c>
      <c r="C73" s="487">
        <v>45806.0</v>
      </c>
      <c r="D73" s="266" t="s">
        <v>145</v>
      </c>
      <c r="E73" s="266" t="s">
        <v>9060</v>
      </c>
      <c r="F73" s="266" t="s">
        <v>8229</v>
      </c>
      <c r="G73" s="266">
        <v>60.0</v>
      </c>
      <c r="H73" s="266">
        <v>13.2</v>
      </c>
      <c r="I73" s="266">
        <v>73.2</v>
      </c>
      <c r="J73" s="266" t="s">
        <v>15643</v>
      </c>
      <c r="K73" s="266"/>
      <c r="L73" s="269" t="s">
        <v>973</v>
      </c>
    </row>
    <row r="74">
      <c r="A74" s="486" t="s">
        <v>15655</v>
      </c>
      <c r="B74" s="486" t="s">
        <v>15656</v>
      </c>
      <c r="C74" s="487">
        <v>45797.0</v>
      </c>
      <c r="D74" s="266" t="s">
        <v>256</v>
      </c>
      <c r="E74" s="266" t="s">
        <v>7089</v>
      </c>
      <c r="F74" s="266" t="s">
        <v>8229</v>
      </c>
      <c r="G74" s="266">
        <v>50.0</v>
      </c>
      <c r="H74" s="266">
        <v>11.0</v>
      </c>
      <c r="I74" s="266">
        <v>61.0</v>
      </c>
      <c r="J74" s="266" t="s">
        <v>15657</v>
      </c>
      <c r="K74" s="266"/>
      <c r="L74" s="269" t="s">
        <v>973</v>
      </c>
    </row>
    <row r="75">
      <c r="A75" s="486" t="s">
        <v>15658</v>
      </c>
      <c r="B75" s="486" t="s">
        <v>15659</v>
      </c>
      <c r="C75" s="487">
        <v>45797.0</v>
      </c>
      <c r="D75" s="266" t="s">
        <v>672</v>
      </c>
      <c r="E75" s="266" t="s">
        <v>7986</v>
      </c>
      <c r="F75" s="266" t="s">
        <v>8229</v>
      </c>
      <c r="G75" s="266">
        <v>110.0</v>
      </c>
      <c r="H75" s="266">
        <v>24.2</v>
      </c>
      <c r="I75" s="266">
        <v>134.2</v>
      </c>
      <c r="J75" s="266" t="s">
        <v>15660</v>
      </c>
      <c r="K75" s="266"/>
      <c r="L75" s="269" t="s">
        <v>973</v>
      </c>
    </row>
    <row r="76">
      <c r="A76" s="486" t="s">
        <v>15661</v>
      </c>
      <c r="B76" s="486" t="s">
        <v>15662</v>
      </c>
      <c r="C76" s="487">
        <v>45797.0</v>
      </c>
      <c r="D76" s="266" t="s">
        <v>343</v>
      </c>
      <c r="E76" s="266" t="s">
        <v>7179</v>
      </c>
      <c r="F76" s="266" t="s">
        <v>8229</v>
      </c>
      <c r="G76" s="266">
        <v>70.0</v>
      </c>
      <c r="H76" s="266">
        <v>15.4</v>
      </c>
      <c r="I76" s="266">
        <v>85.4</v>
      </c>
      <c r="J76" s="266" t="s">
        <v>15663</v>
      </c>
      <c r="K76" s="266"/>
      <c r="L76" s="269" t="s">
        <v>973</v>
      </c>
    </row>
    <row r="77">
      <c r="A77" s="486" t="s">
        <v>15664</v>
      </c>
      <c r="B77" s="486" t="s">
        <v>15665</v>
      </c>
      <c r="C77" s="487">
        <v>45811.0</v>
      </c>
      <c r="D77" s="266" t="s">
        <v>206</v>
      </c>
      <c r="E77" s="266" t="s">
        <v>7089</v>
      </c>
      <c r="F77" s="266" t="s">
        <v>8229</v>
      </c>
      <c r="G77" s="266">
        <v>70.0</v>
      </c>
      <c r="H77" s="266">
        <v>15.4</v>
      </c>
      <c r="I77" s="266">
        <v>85.4</v>
      </c>
      <c r="J77" s="266" t="s">
        <v>15652</v>
      </c>
      <c r="K77" s="266"/>
      <c r="L77" s="269" t="s">
        <v>974</v>
      </c>
    </row>
    <row r="78">
      <c r="A78" s="486" t="s">
        <v>15666</v>
      </c>
      <c r="B78" s="486" t="s">
        <v>15667</v>
      </c>
      <c r="C78" s="487">
        <v>45812.0</v>
      </c>
      <c r="D78" s="266" t="s">
        <v>343</v>
      </c>
      <c r="E78" s="266" t="s">
        <v>7179</v>
      </c>
      <c r="F78" s="266" t="s">
        <v>8229</v>
      </c>
      <c r="G78" s="266">
        <v>60.0</v>
      </c>
      <c r="H78" s="266">
        <v>13.2</v>
      </c>
      <c r="I78" s="266">
        <v>73.2</v>
      </c>
      <c r="J78" s="266" t="s">
        <v>15668</v>
      </c>
      <c r="K78" s="266"/>
      <c r="L78" s="269" t="s">
        <v>974</v>
      </c>
    </row>
    <row r="79">
      <c r="A79" s="486" t="s">
        <v>15669</v>
      </c>
      <c r="B79" s="486" t="s">
        <v>15670</v>
      </c>
      <c r="C79" s="487">
        <v>45800.0</v>
      </c>
      <c r="D79" s="266" t="s">
        <v>1241</v>
      </c>
      <c r="E79" s="266" t="s">
        <v>8324</v>
      </c>
      <c r="F79" s="266" t="s">
        <v>8229</v>
      </c>
      <c r="G79" s="266">
        <v>410.0</v>
      </c>
      <c r="H79" s="266">
        <v>90.2</v>
      </c>
      <c r="I79" s="266">
        <v>500.2</v>
      </c>
      <c r="J79" s="266" t="s">
        <v>15671</v>
      </c>
      <c r="K79" s="266"/>
      <c r="L79" s="269" t="s">
        <v>973</v>
      </c>
    </row>
    <row r="80">
      <c r="A80" s="486" t="s">
        <v>15672</v>
      </c>
      <c r="B80" s="486" t="s">
        <v>15673</v>
      </c>
      <c r="C80" s="487">
        <v>45812.0</v>
      </c>
      <c r="D80" s="266" t="s">
        <v>343</v>
      </c>
      <c r="E80" s="266" t="s">
        <v>472</v>
      </c>
      <c r="F80" s="266" t="s">
        <v>8229</v>
      </c>
      <c r="G80" s="266">
        <v>60.0</v>
      </c>
      <c r="H80" s="266">
        <v>13.2</v>
      </c>
      <c r="I80" s="266">
        <v>73.2</v>
      </c>
      <c r="J80" s="266" t="s">
        <v>15674</v>
      </c>
      <c r="K80" s="266"/>
      <c r="L80" s="269" t="s">
        <v>974</v>
      </c>
    </row>
    <row r="81">
      <c r="A81" s="486" t="s">
        <v>15675</v>
      </c>
      <c r="B81" s="486" t="s">
        <v>15676</v>
      </c>
      <c r="C81" s="487">
        <v>45813.0</v>
      </c>
      <c r="D81" s="266" t="s">
        <v>2021</v>
      </c>
      <c r="E81" s="266" t="s">
        <v>7089</v>
      </c>
      <c r="F81" s="266" t="s">
        <v>8229</v>
      </c>
      <c r="G81" s="266">
        <v>60.0</v>
      </c>
      <c r="H81" s="266">
        <v>13.2</v>
      </c>
      <c r="I81" s="266">
        <v>73.2</v>
      </c>
      <c r="J81" s="266" t="s">
        <v>15677</v>
      </c>
      <c r="K81" s="266"/>
      <c r="L81" s="269" t="s">
        <v>974</v>
      </c>
    </row>
    <row r="82">
      <c r="A82" s="486" t="s">
        <v>15678</v>
      </c>
      <c r="B82" s="486" t="s">
        <v>15679</v>
      </c>
      <c r="C82" s="487">
        <v>45814.0</v>
      </c>
      <c r="D82" s="266" t="s">
        <v>672</v>
      </c>
      <c r="E82" s="266" t="s">
        <v>7986</v>
      </c>
      <c r="F82" s="266" t="s">
        <v>8229</v>
      </c>
      <c r="G82" s="266">
        <v>80.0</v>
      </c>
      <c r="H82" s="266">
        <v>17.6</v>
      </c>
      <c r="I82" s="266">
        <v>97.6</v>
      </c>
      <c r="J82" s="266" t="s">
        <v>15680</v>
      </c>
      <c r="K82" s="266"/>
      <c r="L82" s="269" t="s">
        <v>974</v>
      </c>
    </row>
    <row r="83">
      <c r="A83" s="486"/>
      <c r="B83" s="486"/>
      <c r="C83" s="487"/>
      <c r="D83" s="273"/>
      <c r="E83" s="273"/>
      <c r="F83" s="266"/>
      <c r="G83" s="266"/>
      <c r="H83" s="266"/>
      <c r="I83" s="266"/>
      <c r="J83" s="266"/>
      <c r="K83" s="266"/>
      <c r="L83" s="269"/>
    </row>
    <row r="84">
      <c r="A84" s="486" t="s">
        <v>15681</v>
      </c>
      <c r="B84" s="486" t="s">
        <v>15682</v>
      </c>
      <c r="C84" s="487">
        <v>45814.0</v>
      </c>
      <c r="D84" s="266" t="s">
        <v>175</v>
      </c>
      <c r="E84" s="266" t="s">
        <v>7651</v>
      </c>
      <c r="F84" s="266" t="s">
        <v>8229</v>
      </c>
      <c r="G84" s="266">
        <v>275.0</v>
      </c>
      <c r="H84" s="266">
        <v>60.5</v>
      </c>
      <c r="I84" s="266">
        <v>335.5</v>
      </c>
      <c r="J84" s="266" t="s">
        <v>9275</v>
      </c>
      <c r="K84" s="266"/>
      <c r="L84" s="269" t="s">
        <v>974</v>
      </c>
    </row>
    <row r="85">
      <c r="A85" s="486" t="s">
        <v>15683</v>
      </c>
      <c r="B85" s="486" t="s">
        <v>15684</v>
      </c>
      <c r="C85" s="487">
        <v>45816.0</v>
      </c>
      <c r="D85" s="266" t="s">
        <v>672</v>
      </c>
      <c r="E85" s="266" t="s">
        <v>7986</v>
      </c>
      <c r="F85" s="266" t="s">
        <v>8229</v>
      </c>
      <c r="G85" s="266">
        <v>70.0</v>
      </c>
      <c r="H85" s="266">
        <v>15.4</v>
      </c>
      <c r="I85" s="266">
        <v>85.4</v>
      </c>
      <c r="J85" s="266" t="s">
        <v>15685</v>
      </c>
      <c r="K85" s="266"/>
      <c r="L85" s="269" t="s">
        <v>974</v>
      </c>
    </row>
    <row r="86">
      <c r="A86" s="96" t="s">
        <v>15686</v>
      </c>
      <c r="B86" s="96" t="s">
        <v>15687</v>
      </c>
      <c r="C86" s="97">
        <v>45817.0</v>
      </c>
      <c r="D86" s="369" t="s">
        <v>175</v>
      </c>
      <c r="E86" s="369" t="s">
        <v>7651</v>
      </c>
      <c r="F86" s="369" t="s">
        <v>8229</v>
      </c>
      <c r="G86" s="369">
        <v>70.0</v>
      </c>
      <c r="H86" s="369">
        <v>15.4</v>
      </c>
      <c r="I86" s="369">
        <v>85.4</v>
      </c>
      <c r="J86" s="369" t="s">
        <v>9299</v>
      </c>
      <c r="K86" s="369"/>
      <c r="L86" s="366" t="s">
        <v>974</v>
      </c>
    </row>
    <row r="87">
      <c r="A87" s="324" t="s">
        <v>15688</v>
      </c>
      <c r="B87" s="96" t="s">
        <v>15689</v>
      </c>
      <c r="C87" s="97">
        <v>45817.0</v>
      </c>
      <c r="D87" s="369" t="s">
        <v>318</v>
      </c>
      <c r="E87" s="372"/>
      <c r="F87" s="369" t="s">
        <v>8229</v>
      </c>
      <c r="G87" s="369">
        <v>50.0</v>
      </c>
      <c r="H87" s="369">
        <v>11.0</v>
      </c>
      <c r="I87" s="369">
        <v>61.0</v>
      </c>
      <c r="J87" s="369" t="s">
        <v>15690</v>
      </c>
      <c r="K87" s="369"/>
      <c r="L87" s="366" t="s">
        <v>974</v>
      </c>
    </row>
    <row r="88">
      <c r="A88" s="96" t="s">
        <v>15691</v>
      </c>
      <c r="B88" s="96" t="s">
        <v>15692</v>
      </c>
      <c r="C88" s="97">
        <v>45817.0</v>
      </c>
      <c r="D88" s="369" t="s">
        <v>672</v>
      </c>
      <c r="E88" s="369" t="s">
        <v>7986</v>
      </c>
      <c r="F88" s="369" t="s">
        <v>8229</v>
      </c>
      <c r="G88" s="369">
        <v>60.0</v>
      </c>
      <c r="H88" s="369">
        <v>13.2</v>
      </c>
      <c r="I88" s="369">
        <v>73.2</v>
      </c>
      <c r="J88" s="369" t="s">
        <v>15693</v>
      </c>
      <c r="K88" s="369"/>
      <c r="L88" s="366" t="s">
        <v>974</v>
      </c>
    </row>
    <row r="89">
      <c r="A89" s="96" t="s">
        <v>15694</v>
      </c>
      <c r="B89" s="96" t="s">
        <v>15695</v>
      </c>
      <c r="C89" s="97">
        <v>45818.0</v>
      </c>
      <c r="D89" s="372"/>
      <c r="E89" s="372"/>
      <c r="F89" s="369" t="s">
        <v>8229</v>
      </c>
      <c r="G89" s="369">
        <v>70.0</v>
      </c>
      <c r="H89" s="369">
        <v>15.4</v>
      </c>
      <c r="I89" s="369">
        <v>85.4</v>
      </c>
      <c r="J89" s="369" t="s">
        <v>15696</v>
      </c>
      <c r="K89" s="369"/>
      <c r="L89" s="366" t="s">
        <v>974</v>
      </c>
    </row>
    <row r="90">
      <c r="A90" s="96" t="s">
        <v>15697</v>
      </c>
      <c r="B90" s="96" t="s">
        <v>15698</v>
      </c>
      <c r="C90" s="97">
        <v>45819.0</v>
      </c>
      <c r="D90" s="372"/>
      <c r="E90" s="372"/>
      <c r="F90" s="369" t="s">
        <v>8229</v>
      </c>
      <c r="G90" s="369">
        <v>30.0</v>
      </c>
      <c r="H90" s="369">
        <v>6.6</v>
      </c>
      <c r="I90" s="369">
        <v>36.6</v>
      </c>
      <c r="J90" s="369" t="s">
        <v>15699</v>
      </c>
      <c r="K90" s="369"/>
      <c r="L90" s="366" t="s">
        <v>974</v>
      </c>
    </row>
    <row r="91">
      <c r="A91" s="96" t="s">
        <v>15700</v>
      </c>
      <c r="B91" s="96" t="s">
        <v>15701</v>
      </c>
      <c r="C91" s="97">
        <v>45820.0</v>
      </c>
      <c r="D91" s="372"/>
      <c r="E91" s="372"/>
      <c r="F91" s="369" t="s">
        <v>8229</v>
      </c>
      <c r="G91" s="369">
        <v>60.0</v>
      </c>
      <c r="H91" s="369">
        <v>13.2</v>
      </c>
      <c r="I91" s="369">
        <v>73.2</v>
      </c>
      <c r="J91" s="369" t="s">
        <v>15702</v>
      </c>
      <c r="K91" s="369"/>
      <c r="L91" s="366" t="s">
        <v>974</v>
      </c>
    </row>
    <row r="92">
      <c r="A92" s="96" t="s">
        <v>15703</v>
      </c>
      <c r="B92" s="96" t="s">
        <v>15704</v>
      </c>
      <c r="C92" s="97">
        <v>45820.0</v>
      </c>
      <c r="D92" s="372"/>
      <c r="E92" s="372"/>
      <c r="F92" s="369" t="s">
        <v>8229</v>
      </c>
      <c r="G92" s="369">
        <v>60.0</v>
      </c>
      <c r="H92" s="369">
        <v>13.2</v>
      </c>
      <c r="I92" s="369">
        <v>73.2</v>
      </c>
      <c r="J92" s="369" t="s">
        <v>15705</v>
      </c>
      <c r="K92" s="369"/>
      <c r="L92" s="366" t="s">
        <v>974</v>
      </c>
    </row>
    <row r="93">
      <c r="A93" s="96" t="s">
        <v>15706</v>
      </c>
      <c r="B93" s="96" t="s">
        <v>15707</v>
      </c>
      <c r="C93" s="97">
        <v>45821.0</v>
      </c>
      <c r="D93" s="372"/>
      <c r="E93" s="372"/>
      <c r="F93" s="369" t="s">
        <v>8229</v>
      </c>
      <c r="G93" s="369">
        <v>30.0</v>
      </c>
      <c r="H93" s="369">
        <v>6.6</v>
      </c>
      <c r="I93" s="369">
        <v>36.6</v>
      </c>
      <c r="J93" s="369" t="s">
        <v>15708</v>
      </c>
      <c r="K93" s="369"/>
      <c r="L93" s="366" t="s">
        <v>974</v>
      </c>
    </row>
    <row r="94">
      <c r="A94" s="96" t="s">
        <v>15709</v>
      </c>
      <c r="B94" s="96" t="s">
        <v>15710</v>
      </c>
      <c r="C94" s="97">
        <v>45828.0</v>
      </c>
      <c r="D94" s="372"/>
      <c r="E94" s="372"/>
      <c r="F94" s="369" t="s">
        <v>8229</v>
      </c>
      <c r="G94" s="369">
        <v>40.0</v>
      </c>
      <c r="H94" s="369">
        <v>8.8</v>
      </c>
      <c r="I94" s="369">
        <v>48.8</v>
      </c>
      <c r="J94" s="369" t="s">
        <v>15711</v>
      </c>
      <c r="K94" s="369"/>
      <c r="L94" s="366" t="s">
        <v>974</v>
      </c>
    </row>
    <row r="95">
      <c r="A95" s="96" t="s">
        <v>15712</v>
      </c>
      <c r="B95" s="96" t="s">
        <v>15713</v>
      </c>
      <c r="C95" s="97">
        <v>45828.0</v>
      </c>
      <c r="D95" s="372"/>
      <c r="E95" s="372"/>
      <c r="F95" s="369" t="s">
        <v>8229</v>
      </c>
      <c r="G95" s="369">
        <v>60.0</v>
      </c>
      <c r="H95" s="369">
        <v>13.2</v>
      </c>
      <c r="I95" s="369">
        <v>73.2</v>
      </c>
      <c r="J95" s="369" t="s">
        <v>15714</v>
      </c>
      <c r="K95" s="369"/>
      <c r="L95" s="366" t="s">
        <v>974</v>
      </c>
    </row>
    <row r="96">
      <c r="A96" s="96" t="s">
        <v>15715</v>
      </c>
      <c r="B96" s="96" t="s">
        <v>15716</v>
      </c>
      <c r="C96" s="97">
        <v>45828.0</v>
      </c>
      <c r="D96" s="372"/>
      <c r="E96" s="372"/>
      <c r="F96" s="369" t="s">
        <v>8229</v>
      </c>
      <c r="G96" s="369">
        <v>50.0</v>
      </c>
      <c r="H96" s="369">
        <v>11.0</v>
      </c>
      <c r="I96" s="369">
        <v>61.0</v>
      </c>
      <c r="J96" s="369" t="s">
        <v>15717</v>
      </c>
      <c r="K96" s="369"/>
      <c r="L96" s="366" t="s">
        <v>974</v>
      </c>
    </row>
    <row r="97">
      <c r="A97" s="96" t="s">
        <v>15718</v>
      </c>
      <c r="B97" s="96" t="s">
        <v>15719</v>
      </c>
      <c r="C97" s="97">
        <v>45828.0</v>
      </c>
      <c r="D97" s="372"/>
      <c r="E97" s="372"/>
      <c r="F97" s="369" t="s">
        <v>8229</v>
      </c>
      <c r="G97" s="369">
        <v>70.0</v>
      </c>
      <c r="H97" s="369">
        <v>15.4</v>
      </c>
      <c r="I97" s="369">
        <v>85.4</v>
      </c>
      <c r="J97" s="369" t="s">
        <v>15720</v>
      </c>
      <c r="K97" s="369"/>
      <c r="L97" s="366" t="s">
        <v>974</v>
      </c>
    </row>
    <row r="98">
      <c r="A98" s="96" t="s">
        <v>15721</v>
      </c>
      <c r="B98" s="96" t="s">
        <v>15722</v>
      </c>
      <c r="C98" s="97">
        <v>45831.0</v>
      </c>
      <c r="D98" s="372"/>
      <c r="E98" s="372"/>
      <c r="F98" s="369" t="s">
        <v>8229</v>
      </c>
      <c r="G98" s="369">
        <v>90.0</v>
      </c>
      <c r="H98" s="369">
        <v>19.8</v>
      </c>
      <c r="I98" s="369">
        <v>109.8</v>
      </c>
      <c r="J98" s="369" t="s">
        <v>15723</v>
      </c>
      <c r="K98" s="369"/>
      <c r="L98" s="366" t="s">
        <v>974</v>
      </c>
    </row>
    <row r="99">
      <c r="A99" s="96" t="s">
        <v>15724</v>
      </c>
      <c r="B99" s="96" t="s">
        <v>15725</v>
      </c>
      <c r="C99" s="97">
        <v>45833.0</v>
      </c>
      <c r="D99" s="372"/>
      <c r="E99" s="372"/>
      <c r="F99" s="369" t="s">
        <v>15726</v>
      </c>
      <c r="G99" s="369">
        <v>800.0</v>
      </c>
      <c r="H99" s="369">
        <v>176.0</v>
      </c>
      <c r="I99" s="369">
        <v>976.0</v>
      </c>
      <c r="J99" s="369" t="s">
        <v>15727</v>
      </c>
      <c r="K99" s="369"/>
      <c r="L99" s="366" t="s">
        <v>974</v>
      </c>
    </row>
    <row r="100">
      <c r="A100" s="96" t="s">
        <v>15728</v>
      </c>
      <c r="B100" s="96" t="s">
        <v>15729</v>
      </c>
      <c r="C100" s="97">
        <v>45835.0</v>
      </c>
      <c r="D100" s="372"/>
      <c r="E100" s="372"/>
      <c r="F100" s="369" t="s">
        <v>8229</v>
      </c>
      <c r="G100" s="369">
        <v>80.0</v>
      </c>
      <c r="H100" s="369">
        <v>17.6</v>
      </c>
      <c r="I100" s="369">
        <v>97.6</v>
      </c>
      <c r="J100" s="369" t="s">
        <v>15730</v>
      </c>
      <c r="K100" s="369"/>
      <c r="L100" s="366" t="s">
        <v>974</v>
      </c>
    </row>
    <row r="101">
      <c r="A101" s="96" t="s">
        <v>15731</v>
      </c>
      <c r="B101" s="96" t="s">
        <v>15732</v>
      </c>
      <c r="C101" s="97">
        <v>45835.0</v>
      </c>
      <c r="D101" s="372"/>
      <c r="E101" s="372"/>
      <c r="F101" s="369" t="s">
        <v>8229</v>
      </c>
      <c r="G101" s="369">
        <v>60.0</v>
      </c>
      <c r="H101" s="369">
        <v>13.2</v>
      </c>
      <c r="I101" s="369">
        <v>73.2</v>
      </c>
      <c r="J101" s="369" t="s">
        <v>15733</v>
      </c>
      <c r="K101" s="369"/>
      <c r="L101" s="366" t="s">
        <v>974</v>
      </c>
    </row>
    <row r="102">
      <c r="A102" s="96" t="s">
        <v>15734</v>
      </c>
      <c r="B102" s="96" t="s">
        <v>15735</v>
      </c>
      <c r="C102" s="97">
        <v>45814.0</v>
      </c>
      <c r="D102" s="372"/>
      <c r="E102" s="372"/>
      <c r="F102" s="369" t="s">
        <v>8229</v>
      </c>
      <c r="G102" s="369">
        <v>60.0</v>
      </c>
      <c r="H102" s="369">
        <v>13.2</v>
      </c>
      <c r="I102" s="369">
        <v>73.2</v>
      </c>
      <c r="J102" s="369" t="s">
        <v>15677</v>
      </c>
      <c r="K102" s="369"/>
      <c r="L102" s="366" t="s">
        <v>974</v>
      </c>
    </row>
    <row r="103">
      <c r="A103" s="96" t="s">
        <v>15736</v>
      </c>
      <c r="B103" s="96" t="s">
        <v>15737</v>
      </c>
      <c r="C103" s="97">
        <v>45838.0</v>
      </c>
      <c r="D103" s="372"/>
      <c r="E103" s="372"/>
      <c r="F103" s="369" t="s">
        <v>8229</v>
      </c>
      <c r="G103" s="369">
        <v>60.0</v>
      </c>
      <c r="H103" s="369">
        <v>13.2</v>
      </c>
      <c r="I103" s="369">
        <v>73.2</v>
      </c>
      <c r="J103" s="369" t="s">
        <v>15738</v>
      </c>
      <c r="K103" s="369"/>
      <c r="L103" s="366" t="s">
        <v>974</v>
      </c>
    </row>
    <row r="104">
      <c r="A104" s="96" t="s">
        <v>15739</v>
      </c>
      <c r="B104" s="96" t="s">
        <v>15740</v>
      </c>
      <c r="C104" s="97">
        <v>45839.0</v>
      </c>
      <c r="D104" s="372"/>
      <c r="E104" s="372"/>
      <c r="F104" s="369" t="s">
        <v>8229</v>
      </c>
      <c r="G104" s="369">
        <v>90.0</v>
      </c>
      <c r="H104" s="369">
        <v>19.8</v>
      </c>
      <c r="I104" s="369">
        <v>109.8</v>
      </c>
      <c r="J104" s="369" t="s">
        <v>15741</v>
      </c>
      <c r="K104" s="369"/>
      <c r="L104" s="366" t="s">
        <v>984</v>
      </c>
    </row>
    <row r="105">
      <c r="A105" s="96" t="s">
        <v>15742</v>
      </c>
      <c r="B105" s="96" t="s">
        <v>15743</v>
      </c>
      <c r="C105" s="97">
        <v>45839.0</v>
      </c>
      <c r="D105" s="372"/>
      <c r="E105" s="372"/>
      <c r="F105" s="369" t="s">
        <v>8229</v>
      </c>
      <c r="G105" s="369">
        <v>280.0</v>
      </c>
      <c r="H105" s="369">
        <v>61.6</v>
      </c>
      <c r="I105" s="369">
        <v>341.6</v>
      </c>
      <c r="J105" s="369" t="s">
        <v>15744</v>
      </c>
      <c r="K105" s="369"/>
      <c r="L105" s="366" t="s">
        <v>984</v>
      </c>
    </row>
    <row r="106">
      <c r="A106" s="96" t="s">
        <v>15745</v>
      </c>
      <c r="B106" s="96" t="s">
        <v>15746</v>
      </c>
      <c r="C106" s="97">
        <v>45841.0</v>
      </c>
      <c r="D106" s="372"/>
      <c r="E106" s="372"/>
      <c r="F106" s="369" t="s">
        <v>8229</v>
      </c>
      <c r="G106" s="369">
        <v>480.0</v>
      </c>
      <c r="H106" s="369">
        <v>105.6</v>
      </c>
      <c r="I106" s="369">
        <v>585.6</v>
      </c>
      <c r="J106" s="369" t="s">
        <v>15747</v>
      </c>
      <c r="K106" s="369"/>
      <c r="L106" s="366" t="s">
        <v>984</v>
      </c>
    </row>
    <row r="107">
      <c r="A107" s="96" t="s">
        <v>15748</v>
      </c>
      <c r="B107" s="96" t="s">
        <v>15749</v>
      </c>
      <c r="C107" s="97">
        <v>45842.0</v>
      </c>
      <c r="D107" s="372"/>
      <c r="E107" s="372"/>
      <c r="F107" s="369" t="s">
        <v>8229</v>
      </c>
      <c r="G107" s="369">
        <v>270.0</v>
      </c>
      <c r="H107" s="369">
        <v>59.4</v>
      </c>
      <c r="I107" s="369">
        <v>329.4</v>
      </c>
      <c r="J107" s="369" t="s">
        <v>15750</v>
      </c>
      <c r="K107" s="369"/>
      <c r="L107" s="366" t="s">
        <v>984</v>
      </c>
    </row>
    <row r="108">
      <c r="A108" s="96" t="s">
        <v>15751</v>
      </c>
      <c r="B108" s="96" t="s">
        <v>15752</v>
      </c>
      <c r="C108" s="97">
        <v>45842.0</v>
      </c>
      <c r="D108" s="372"/>
      <c r="E108" s="372"/>
      <c r="F108" s="369" t="s">
        <v>8229</v>
      </c>
      <c r="G108" s="369">
        <v>60.0</v>
      </c>
      <c r="H108" s="369">
        <v>13.2</v>
      </c>
      <c r="I108" s="369">
        <v>73.2</v>
      </c>
      <c r="J108" s="369" t="s">
        <v>15753</v>
      </c>
      <c r="K108" s="369"/>
      <c r="L108" s="366" t="s">
        <v>984</v>
      </c>
    </row>
    <row r="109">
      <c r="A109" s="96" t="s">
        <v>15754</v>
      </c>
      <c r="B109" s="96" t="s">
        <v>15755</v>
      </c>
      <c r="C109" s="97">
        <v>45844.0</v>
      </c>
      <c r="D109" s="372"/>
      <c r="E109" s="372"/>
      <c r="F109" s="369" t="s">
        <v>8229</v>
      </c>
      <c r="G109" s="369">
        <v>70.0</v>
      </c>
      <c r="H109" s="369">
        <v>15.4</v>
      </c>
      <c r="I109" s="369">
        <v>85.4</v>
      </c>
      <c r="J109" s="369" t="s">
        <v>15756</v>
      </c>
      <c r="K109" s="369"/>
      <c r="L109" s="366" t="s">
        <v>984</v>
      </c>
    </row>
    <row r="110">
      <c r="A110" s="96" t="s">
        <v>15757</v>
      </c>
      <c r="B110" s="96" t="s">
        <v>15758</v>
      </c>
      <c r="C110" s="97">
        <v>45845.0</v>
      </c>
      <c r="D110" s="372"/>
      <c r="E110" s="372"/>
      <c r="F110" s="369" t="s">
        <v>8229</v>
      </c>
      <c r="G110" s="369">
        <v>770.0</v>
      </c>
      <c r="H110" s="369">
        <v>169.4</v>
      </c>
      <c r="I110" s="369">
        <v>939.4</v>
      </c>
      <c r="J110" s="369" t="s">
        <v>15759</v>
      </c>
      <c r="K110" s="369"/>
      <c r="L110" s="366" t="s">
        <v>984</v>
      </c>
    </row>
    <row r="111">
      <c r="A111" s="96" t="s">
        <v>15760</v>
      </c>
      <c r="B111" s="96" t="s">
        <v>15761</v>
      </c>
      <c r="C111" s="97">
        <v>45846.0</v>
      </c>
      <c r="D111" s="372"/>
      <c r="E111" s="372"/>
      <c r="F111" s="369" t="s">
        <v>8229</v>
      </c>
      <c r="G111" s="369">
        <v>120.0</v>
      </c>
      <c r="H111" s="369">
        <v>26.4</v>
      </c>
      <c r="I111" s="369">
        <v>146.4</v>
      </c>
      <c r="J111" s="369" t="s">
        <v>15762</v>
      </c>
      <c r="K111" s="369"/>
      <c r="L111" s="366" t="s">
        <v>984</v>
      </c>
    </row>
    <row r="112">
      <c r="A112" s="96" t="s">
        <v>15763</v>
      </c>
      <c r="B112" s="96" t="s">
        <v>15764</v>
      </c>
      <c r="C112" s="97">
        <v>45845.0</v>
      </c>
      <c r="D112" s="372"/>
      <c r="E112" s="372"/>
      <c r="F112" s="369" t="s">
        <v>8229</v>
      </c>
      <c r="G112" s="369">
        <v>300.0</v>
      </c>
      <c r="H112" s="369">
        <v>66.0</v>
      </c>
      <c r="I112" s="369">
        <v>366.0</v>
      </c>
      <c r="J112" s="369" t="s">
        <v>15765</v>
      </c>
      <c r="K112" s="369"/>
      <c r="L112" s="366" t="s">
        <v>984</v>
      </c>
    </row>
    <row r="113">
      <c r="A113" s="96" t="s">
        <v>15766</v>
      </c>
      <c r="B113" s="96" t="s">
        <v>15767</v>
      </c>
      <c r="C113" s="97">
        <v>45846.0</v>
      </c>
      <c r="D113" s="372"/>
      <c r="E113" s="372"/>
      <c r="F113" s="369" t="s">
        <v>8229</v>
      </c>
      <c r="G113" s="369">
        <v>90.0</v>
      </c>
      <c r="H113" s="369">
        <v>19.8</v>
      </c>
      <c r="I113" s="369">
        <v>109.8</v>
      </c>
      <c r="J113" s="369" t="s">
        <v>15768</v>
      </c>
      <c r="K113" s="369"/>
      <c r="L113" s="366" t="s">
        <v>984</v>
      </c>
    </row>
    <row r="114">
      <c r="A114" s="96" t="s">
        <v>15769</v>
      </c>
      <c r="B114" s="96" t="s">
        <v>15770</v>
      </c>
      <c r="C114" s="97">
        <v>45846.0</v>
      </c>
      <c r="D114" s="372"/>
      <c r="E114" s="372"/>
      <c r="F114" s="369" t="s">
        <v>8229</v>
      </c>
      <c r="G114" s="369">
        <v>90.0</v>
      </c>
      <c r="H114" s="369">
        <v>19.8</v>
      </c>
      <c r="I114" s="369">
        <v>109.8</v>
      </c>
      <c r="J114" s="369" t="s">
        <v>15771</v>
      </c>
      <c r="K114" s="369"/>
      <c r="L114" s="366" t="s">
        <v>984</v>
      </c>
    </row>
    <row r="115">
      <c r="A115" s="96" t="s">
        <v>15772</v>
      </c>
      <c r="B115" s="96" t="s">
        <v>15773</v>
      </c>
      <c r="C115" s="97">
        <v>45852.0</v>
      </c>
      <c r="D115" s="372"/>
      <c r="E115" s="372"/>
      <c r="F115" s="369" t="s">
        <v>8229</v>
      </c>
      <c r="G115" s="369">
        <v>80.0</v>
      </c>
      <c r="H115" s="369">
        <v>17.6</v>
      </c>
      <c r="I115" s="369">
        <v>97.6</v>
      </c>
      <c r="J115" s="369" t="s">
        <v>15774</v>
      </c>
      <c r="K115" s="369"/>
      <c r="L115" s="366" t="s">
        <v>984</v>
      </c>
    </row>
    <row r="116">
      <c r="A116" s="96" t="s">
        <v>15775</v>
      </c>
      <c r="B116" s="96" t="s">
        <v>15776</v>
      </c>
      <c r="C116" s="97">
        <v>45853.0</v>
      </c>
      <c r="D116" s="372"/>
      <c r="E116" s="372"/>
      <c r="F116" s="369" t="s">
        <v>8229</v>
      </c>
      <c r="G116" s="369">
        <v>50.0</v>
      </c>
      <c r="H116" s="369">
        <v>11.0</v>
      </c>
      <c r="I116" s="369">
        <v>61.0</v>
      </c>
      <c r="J116" s="369" t="s">
        <v>15777</v>
      </c>
      <c r="K116" s="369"/>
      <c r="L116" s="366" t="s">
        <v>984</v>
      </c>
    </row>
    <row r="117">
      <c r="A117" s="96" t="s">
        <v>15778</v>
      </c>
      <c r="B117" s="47"/>
      <c r="C117" s="97">
        <v>45854.0</v>
      </c>
      <c r="D117" s="372"/>
      <c r="E117" s="372"/>
      <c r="F117" s="369" t="s">
        <v>8229</v>
      </c>
      <c r="G117" s="369">
        <v>70.0</v>
      </c>
      <c r="H117" s="369">
        <v>15.4</v>
      </c>
      <c r="I117" s="369">
        <v>85.4</v>
      </c>
      <c r="J117" s="369" t="s">
        <v>15779</v>
      </c>
      <c r="K117" s="369"/>
      <c r="L117" s="366" t="s">
        <v>984</v>
      </c>
    </row>
    <row r="118">
      <c r="A118" s="96" t="s">
        <v>15780</v>
      </c>
      <c r="B118" s="47"/>
      <c r="C118" s="97">
        <v>45855.0</v>
      </c>
      <c r="D118" s="372"/>
      <c r="E118" s="372"/>
      <c r="F118" s="369" t="s">
        <v>8229</v>
      </c>
      <c r="G118" s="369">
        <v>70.0</v>
      </c>
      <c r="H118" s="369">
        <v>15.4</v>
      </c>
      <c r="I118" s="369">
        <v>85.4</v>
      </c>
      <c r="J118" s="369" t="s">
        <v>15781</v>
      </c>
      <c r="K118" s="369"/>
      <c r="L118" s="366" t="s">
        <v>984</v>
      </c>
    </row>
    <row r="119">
      <c r="A119" s="96" t="s">
        <v>15782</v>
      </c>
      <c r="B119" s="47"/>
      <c r="C119" s="97">
        <v>45855.0</v>
      </c>
      <c r="D119" s="372"/>
      <c r="E119" s="372"/>
      <c r="F119" s="369" t="s">
        <v>8229</v>
      </c>
      <c r="G119" s="369">
        <v>70.0</v>
      </c>
      <c r="H119" s="369">
        <v>15.4</v>
      </c>
      <c r="I119" s="369">
        <v>85.4</v>
      </c>
      <c r="J119" s="369" t="s">
        <v>15783</v>
      </c>
      <c r="K119" s="369"/>
      <c r="L119" s="366" t="s">
        <v>984</v>
      </c>
    </row>
    <row r="120">
      <c r="A120" s="96" t="s">
        <v>15784</v>
      </c>
      <c r="B120" s="47"/>
      <c r="C120" s="97">
        <v>45856.0</v>
      </c>
      <c r="D120" s="372"/>
      <c r="E120" s="372"/>
      <c r="F120" s="369" t="s">
        <v>8229</v>
      </c>
      <c r="G120" s="369">
        <v>350.0</v>
      </c>
      <c r="H120" s="369">
        <v>77.0</v>
      </c>
      <c r="I120" s="369">
        <v>427.0</v>
      </c>
      <c r="J120" s="369" t="s">
        <v>15785</v>
      </c>
      <c r="K120" s="369"/>
      <c r="L120" s="366" t="s">
        <v>984</v>
      </c>
    </row>
    <row r="121">
      <c r="A121" s="96" t="s">
        <v>15786</v>
      </c>
      <c r="B121" s="47"/>
      <c r="C121" s="97">
        <v>45856.0</v>
      </c>
      <c r="D121" s="372"/>
      <c r="E121" s="372"/>
      <c r="F121" s="369" t="s">
        <v>8229</v>
      </c>
      <c r="G121" s="369">
        <v>80.0</v>
      </c>
      <c r="H121" s="369">
        <v>17.6</v>
      </c>
      <c r="I121" s="369">
        <v>97.6</v>
      </c>
      <c r="J121" s="369" t="s">
        <v>15787</v>
      </c>
      <c r="K121" s="369"/>
      <c r="L121" s="366" t="s">
        <v>984</v>
      </c>
    </row>
    <row r="122">
      <c r="A122" s="96" t="s">
        <v>15788</v>
      </c>
      <c r="B122" s="47"/>
      <c r="C122" s="97">
        <v>45856.0</v>
      </c>
      <c r="D122" s="372"/>
      <c r="E122" s="372"/>
      <c r="F122" s="369" t="s">
        <v>8229</v>
      </c>
      <c r="G122" s="369">
        <v>70.0</v>
      </c>
      <c r="H122" s="369">
        <v>15.4</v>
      </c>
      <c r="I122" s="369">
        <v>85.4</v>
      </c>
      <c r="J122" s="369" t="s">
        <v>15789</v>
      </c>
      <c r="K122" s="369"/>
      <c r="L122" s="366" t="s">
        <v>984</v>
      </c>
    </row>
    <row r="123">
      <c r="A123" s="96" t="s">
        <v>15790</v>
      </c>
      <c r="B123" s="47"/>
      <c r="C123" s="97">
        <v>45849.0</v>
      </c>
      <c r="D123" s="372"/>
      <c r="E123" s="372"/>
      <c r="F123" s="369" t="s">
        <v>8229</v>
      </c>
      <c r="G123" s="369">
        <v>50.0</v>
      </c>
      <c r="H123" s="369">
        <v>11.0</v>
      </c>
      <c r="I123" s="369">
        <v>61.0</v>
      </c>
      <c r="J123" s="369" t="s">
        <v>15791</v>
      </c>
      <c r="K123" s="369"/>
      <c r="L123" s="366" t="s">
        <v>984</v>
      </c>
    </row>
    <row r="124">
      <c r="A124" s="96" t="s">
        <v>15792</v>
      </c>
      <c r="B124" s="47"/>
      <c r="C124" s="97">
        <v>45851.0</v>
      </c>
      <c r="D124" s="372"/>
      <c r="E124" s="372"/>
      <c r="F124" s="369" t="s">
        <v>8229</v>
      </c>
      <c r="G124" s="369">
        <v>770.0</v>
      </c>
      <c r="H124" s="369">
        <v>169.4</v>
      </c>
      <c r="I124" s="369">
        <v>939.4</v>
      </c>
      <c r="J124" s="369" t="s">
        <v>15793</v>
      </c>
      <c r="K124" s="369"/>
      <c r="L124" s="366" t="s">
        <v>984</v>
      </c>
    </row>
    <row r="125">
      <c r="A125" s="324" t="s">
        <v>15794</v>
      </c>
      <c r="B125" s="47"/>
      <c r="C125" s="97">
        <v>45856.0</v>
      </c>
      <c r="D125" s="372"/>
      <c r="E125" s="372"/>
      <c r="F125" s="369" t="s">
        <v>8229</v>
      </c>
      <c r="G125" s="369">
        <v>70.0</v>
      </c>
      <c r="H125" s="369">
        <v>15.4</v>
      </c>
      <c r="I125" s="369">
        <v>85.4</v>
      </c>
      <c r="J125" s="369" t="s">
        <v>15795</v>
      </c>
      <c r="K125" s="369"/>
      <c r="L125" s="366" t="s">
        <v>984</v>
      </c>
    </row>
    <row r="126">
      <c r="A126" s="96" t="s">
        <v>15796</v>
      </c>
      <c r="B126" s="47"/>
      <c r="C126" s="97">
        <v>45859.0</v>
      </c>
      <c r="D126" s="372"/>
      <c r="E126" s="372"/>
      <c r="F126" s="369" t="s">
        <v>8229</v>
      </c>
      <c r="G126" s="369">
        <v>21.0</v>
      </c>
      <c r="H126" s="369">
        <v>4.62</v>
      </c>
      <c r="I126" s="369">
        <v>25.62</v>
      </c>
      <c r="J126" s="369" t="s">
        <v>15797</v>
      </c>
      <c r="K126" s="369"/>
      <c r="L126" s="366" t="s">
        <v>984</v>
      </c>
    </row>
    <row r="127">
      <c r="A127" s="96" t="s">
        <v>15798</v>
      </c>
      <c r="B127" s="47"/>
      <c r="C127" s="97">
        <v>45859.0</v>
      </c>
      <c r="D127" s="372"/>
      <c r="E127" s="372"/>
      <c r="F127" s="369" t="s">
        <v>8229</v>
      </c>
      <c r="G127" s="369">
        <v>60.0</v>
      </c>
      <c r="H127" s="369">
        <v>13.2</v>
      </c>
      <c r="I127" s="369">
        <v>73.2</v>
      </c>
      <c r="J127" s="369" t="s">
        <v>15799</v>
      </c>
      <c r="K127" s="369"/>
      <c r="L127" s="366" t="s">
        <v>984</v>
      </c>
    </row>
    <row r="128">
      <c r="A128" s="96" t="s">
        <v>15800</v>
      </c>
      <c r="B128" s="47"/>
      <c r="C128" s="97">
        <v>45860.0</v>
      </c>
      <c r="D128" s="372"/>
      <c r="E128" s="372"/>
      <c r="F128" s="369" t="s">
        <v>8229</v>
      </c>
      <c r="G128" s="369">
        <v>60.0</v>
      </c>
      <c r="H128" s="369">
        <v>13.2</v>
      </c>
      <c r="I128" s="369">
        <v>73.2</v>
      </c>
      <c r="J128" s="369" t="s">
        <v>15801</v>
      </c>
      <c r="K128" s="369"/>
      <c r="L128" s="366" t="s">
        <v>984</v>
      </c>
    </row>
    <row r="129">
      <c r="A129" s="96" t="s">
        <v>15802</v>
      </c>
      <c r="B129" s="47"/>
      <c r="C129" s="97">
        <v>45860.0</v>
      </c>
      <c r="D129" s="372"/>
      <c r="E129" s="372"/>
      <c r="F129" s="369" t="s">
        <v>8229</v>
      </c>
      <c r="G129" s="369">
        <v>400.0</v>
      </c>
      <c r="H129" s="369">
        <v>88.0</v>
      </c>
      <c r="I129" s="369">
        <v>488.0</v>
      </c>
      <c r="J129" s="369" t="s">
        <v>15803</v>
      </c>
      <c r="K129" s="369"/>
      <c r="L129" s="366" t="s">
        <v>984</v>
      </c>
    </row>
    <row r="130">
      <c r="A130" s="96" t="s">
        <v>15804</v>
      </c>
      <c r="B130" s="47"/>
      <c r="C130" s="97">
        <v>45860.0</v>
      </c>
      <c r="D130" s="372"/>
      <c r="E130" s="372"/>
      <c r="F130" s="369" t="s">
        <v>8229</v>
      </c>
      <c r="G130" s="369">
        <v>70.0</v>
      </c>
      <c r="H130" s="369">
        <v>15.4</v>
      </c>
      <c r="I130" s="369">
        <v>85.4</v>
      </c>
      <c r="J130" s="369" t="s">
        <v>15805</v>
      </c>
      <c r="K130" s="369"/>
      <c r="L130" s="366" t="s">
        <v>984</v>
      </c>
    </row>
    <row r="131">
      <c r="A131" s="96" t="s">
        <v>15806</v>
      </c>
      <c r="B131" s="47"/>
      <c r="C131" s="97">
        <v>45860.0</v>
      </c>
      <c r="D131" s="372"/>
      <c r="E131" s="372"/>
      <c r="F131" s="369" t="s">
        <v>8229</v>
      </c>
      <c r="G131" s="369">
        <v>120.0</v>
      </c>
      <c r="H131" s="369">
        <v>26.4</v>
      </c>
      <c r="I131" s="369">
        <v>146.4</v>
      </c>
      <c r="J131" s="369" t="s">
        <v>15807</v>
      </c>
      <c r="K131" s="369"/>
      <c r="L131" s="366" t="s">
        <v>984</v>
      </c>
    </row>
    <row r="132">
      <c r="A132" s="96" t="s">
        <v>15808</v>
      </c>
      <c r="B132" s="47"/>
      <c r="C132" s="97">
        <v>45861.0</v>
      </c>
      <c r="D132" s="372"/>
      <c r="E132" s="372"/>
      <c r="F132" s="369" t="s">
        <v>8229</v>
      </c>
      <c r="G132" s="369">
        <v>200.0</v>
      </c>
      <c r="H132" s="369">
        <v>44.0</v>
      </c>
      <c r="I132" s="369">
        <v>244.0</v>
      </c>
      <c r="J132" s="369" t="s">
        <v>15809</v>
      </c>
      <c r="K132" s="369"/>
      <c r="L132" s="366" t="s">
        <v>984</v>
      </c>
    </row>
    <row r="133">
      <c r="A133" s="96" t="s">
        <v>15810</v>
      </c>
      <c r="B133" s="47"/>
      <c r="C133" s="97">
        <v>45861.0</v>
      </c>
      <c r="D133" s="372"/>
      <c r="E133" s="372"/>
      <c r="F133" s="369" t="s">
        <v>8229</v>
      </c>
      <c r="G133" s="369">
        <v>60.0</v>
      </c>
      <c r="H133" s="369">
        <v>13.2</v>
      </c>
      <c r="I133" s="369">
        <v>73.2</v>
      </c>
      <c r="J133" s="369" t="s">
        <v>15811</v>
      </c>
      <c r="K133" s="369"/>
      <c r="L133" s="366" t="s">
        <v>984</v>
      </c>
    </row>
    <row r="134">
      <c r="A134" s="96" t="s">
        <v>15812</v>
      </c>
      <c r="B134" s="47"/>
      <c r="C134" s="97">
        <v>45863.0</v>
      </c>
      <c r="D134" s="372"/>
      <c r="E134" s="372"/>
      <c r="F134" s="369" t="s">
        <v>8229</v>
      </c>
      <c r="G134" s="369">
        <v>60.0</v>
      </c>
      <c r="H134" s="369">
        <v>13.2</v>
      </c>
      <c r="I134" s="369">
        <v>73.2</v>
      </c>
      <c r="J134" s="369" t="s">
        <v>15813</v>
      </c>
      <c r="K134" s="369"/>
      <c r="L134" s="366" t="s">
        <v>984</v>
      </c>
    </row>
    <row r="135">
      <c r="A135" s="96" t="s">
        <v>15814</v>
      </c>
      <c r="B135" s="47"/>
      <c r="C135" s="97">
        <v>45863.0</v>
      </c>
      <c r="D135" s="372"/>
      <c r="E135" s="372"/>
      <c r="F135" s="369" t="s">
        <v>8792</v>
      </c>
      <c r="G135" s="369">
        <v>1000.0</v>
      </c>
      <c r="H135" s="369">
        <v>220.0</v>
      </c>
      <c r="I135" s="369">
        <v>1220.0</v>
      </c>
      <c r="J135" s="369" t="s">
        <v>15815</v>
      </c>
      <c r="K135" s="369"/>
      <c r="L135" s="366" t="s">
        <v>984</v>
      </c>
    </row>
    <row r="136">
      <c r="A136" s="96" t="s">
        <v>15816</v>
      </c>
      <c r="B136" s="47"/>
      <c r="C136" s="97">
        <v>45863.0</v>
      </c>
      <c r="D136" s="372"/>
      <c r="E136" s="372"/>
      <c r="F136" s="369" t="s">
        <v>8229</v>
      </c>
      <c r="G136" s="369">
        <v>110.0</v>
      </c>
      <c r="H136" s="369">
        <v>24.2</v>
      </c>
      <c r="I136" s="369">
        <v>134.2</v>
      </c>
      <c r="J136" s="369" t="s">
        <v>15817</v>
      </c>
      <c r="K136" s="369"/>
      <c r="L136" s="366" t="s">
        <v>984</v>
      </c>
    </row>
    <row r="137">
      <c r="A137" s="96" t="s">
        <v>15818</v>
      </c>
      <c r="B137" s="47"/>
      <c r="C137" s="97">
        <v>45863.0</v>
      </c>
      <c r="D137" s="372"/>
      <c r="E137" s="372"/>
      <c r="F137" s="369" t="s">
        <v>8229</v>
      </c>
      <c r="G137" s="369">
        <v>70.0</v>
      </c>
      <c r="H137" s="369">
        <v>15.4</v>
      </c>
      <c r="I137" s="369">
        <v>85.4</v>
      </c>
      <c r="J137" s="369" t="s">
        <v>15819</v>
      </c>
      <c r="K137" s="369"/>
      <c r="L137" s="366" t="s">
        <v>984</v>
      </c>
    </row>
    <row r="138">
      <c r="A138" s="96" t="s">
        <v>15820</v>
      </c>
      <c r="B138" s="47"/>
      <c r="C138" s="97">
        <v>45863.0</v>
      </c>
      <c r="D138" s="372"/>
      <c r="E138" s="372"/>
      <c r="F138" s="369" t="s">
        <v>7970</v>
      </c>
      <c r="G138" s="369">
        <v>200.0</v>
      </c>
      <c r="H138" s="369">
        <v>44.0</v>
      </c>
      <c r="I138" s="369">
        <v>244.0</v>
      </c>
      <c r="J138" s="369" t="s">
        <v>15821</v>
      </c>
      <c r="K138" s="369"/>
      <c r="L138" s="366" t="s">
        <v>984</v>
      </c>
    </row>
    <row r="139">
      <c r="A139" s="96" t="s">
        <v>15822</v>
      </c>
      <c r="B139" s="47"/>
      <c r="C139" s="97">
        <v>45864.0</v>
      </c>
      <c r="D139" s="372"/>
      <c r="E139" s="372"/>
      <c r="F139" s="369" t="s">
        <v>7970</v>
      </c>
      <c r="G139" s="369">
        <v>260.0</v>
      </c>
      <c r="H139" s="369">
        <v>57.2</v>
      </c>
      <c r="I139" s="369">
        <v>317.2</v>
      </c>
      <c r="J139" s="369" t="s">
        <v>15823</v>
      </c>
      <c r="K139" s="369"/>
      <c r="L139" s="366" t="s">
        <v>984</v>
      </c>
    </row>
    <row r="140">
      <c r="A140" s="96" t="s">
        <v>15824</v>
      </c>
      <c r="B140" s="47"/>
      <c r="C140" s="97">
        <v>45855.0</v>
      </c>
      <c r="D140" s="372"/>
      <c r="E140" s="372"/>
      <c r="F140" s="369" t="s">
        <v>8229</v>
      </c>
      <c r="G140" s="369">
        <v>550.0</v>
      </c>
      <c r="H140" s="369">
        <v>121.0</v>
      </c>
      <c r="I140" s="369">
        <v>671.0</v>
      </c>
      <c r="J140" s="369" t="s">
        <v>15825</v>
      </c>
      <c r="K140" s="369"/>
      <c r="L140" s="366" t="s">
        <v>984</v>
      </c>
    </row>
    <row r="141">
      <c r="A141" s="96" t="s">
        <v>15826</v>
      </c>
      <c r="B141" s="47"/>
      <c r="C141" s="97">
        <v>45867.0</v>
      </c>
      <c r="D141" s="372"/>
      <c r="E141" s="372"/>
      <c r="F141" s="369" t="s">
        <v>8229</v>
      </c>
      <c r="G141" s="369">
        <v>80.0</v>
      </c>
      <c r="H141" s="369">
        <v>17.6</v>
      </c>
      <c r="I141" s="369">
        <v>97.6</v>
      </c>
      <c r="J141" s="369" t="s">
        <v>15827</v>
      </c>
      <c r="K141" s="369"/>
      <c r="L141" s="366" t="s">
        <v>984</v>
      </c>
    </row>
    <row r="142">
      <c r="A142" s="96" t="s">
        <v>15828</v>
      </c>
      <c r="B142" s="47"/>
      <c r="C142" s="97">
        <v>45867.0</v>
      </c>
      <c r="D142" s="372"/>
      <c r="E142" s="372"/>
      <c r="F142" s="369" t="s">
        <v>8229</v>
      </c>
      <c r="G142" s="369">
        <v>60.0</v>
      </c>
      <c r="H142" s="369">
        <v>13.2</v>
      </c>
      <c r="I142" s="369">
        <v>73.2</v>
      </c>
      <c r="J142" s="369" t="s">
        <v>15829</v>
      </c>
      <c r="K142" s="369"/>
      <c r="L142" s="366" t="s">
        <v>984</v>
      </c>
    </row>
    <row r="143">
      <c r="A143" s="402" t="s">
        <v>15830</v>
      </c>
      <c r="C143" s="481">
        <v>45868.0</v>
      </c>
      <c r="D143" s="1"/>
      <c r="E143" s="1"/>
      <c r="F143" s="320" t="s">
        <v>8229</v>
      </c>
      <c r="G143" s="320">
        <v>70.0</v>
      </c>
      <c r="H143" s="320">
        <v>15.4</v>
      </c>
      <c r="I143" s="320">
        <v>85.4</v>
      </c>
      <c r="J143" s="320" t="s">
        <v>15831</v>
      </c>
      <c r="K143" s="320"/>
      <c r="L143" s="491" t="s">
        <v>984</v>
      </c>
    </row>
    <row r="144">
      <c r="A144" s="402" t="s">
        <v>15832</v>
      </c>
      <c r="C144" s="481">
        <v>45869.0</v>
      </c>
      <c r="D144" s="1"/>
      <c r="E144" s="1"/>
      <c r="F144" s="320" t="s">
        <v>8229</v>
      </c>
      <c r="G144" s="320">
        <v>80.0</v>
      </c>
      <c r="H144" s="320">
        <v>17.6</v>
      </c>
      <c r="I144" s="320">
        <v>97.6</v>
      </c>
      <c r="J144" s="320" t="s">
        <v>15833</v>
      </c>
      <c r="K144" s="320"/>
      <c r="L144" s="491" t="s">
        <v>984</v>
      </c>
    </row>
    <row r="145">
      <c r="A145" s="402" t="s">
        <v>15834</v>
      </c>
      <c r="C145" s="481">
        <v>45869.0</v>
      </c>
      <c r="D145" s="1"/>
      <c r="E145" s="1"/>
      <c r="F145" s="320" t="s">
        <v>8229</v>
      </c>
      <c r="G145" s="320">
        <v>70.0</v>
      </c>
      <c r="H145" s="320">
        <v>15.4</v>
      </c>
      <c r="I145" s="320">
        <v>85.4</v>
      </c>
      <c r="J145" s="320" t="s">
        <v>15835</v>
      </c>
      <c r="K145" s="320"/>
      <c r="L145" s="491" t="s">
        <v>984</v>
      </c>
    </row>
    <row r="146">
      <c r="A146" s="402" t="s">
        <v>15836</v>
      </c>
      <c r="C146" s="481">
        <v>45869.0</v>
      </c>
      <c r="D146" s="1"/>
      <c r="E146" s="1"/>
      <c r="F146" s="320" t="s">
        <v>8229</v>
      </c>
      <c r="G146" s="320">
        <v>90.0</v>
      </c>
      <c r="H146" s="320">
        <v>19.8</v>
      </c>
      <c r="I146" s="320">
        <v>109.8</v>
      </c>
      <c r="J146" s="320" t="s">
        <v>15837</v>
      </c>
      <c r="K146" s="320"/>
      <c r="L146" s="491" t="s">
        <v>984</v>
      </c>
    </row>
    <row r="147">
      <c r="A147" s="402" t="s">
        <v>15838</v>
      </c>
      <c r="C147" s="481">
        <v>45869.0</v>
      </c>
      <c r="D147" s="1"/>
      <c r="E147" s="1"/>
      <c r="F147" s="320" t="s">
        <v>8229</v>
      </c>
      <c r="G147" s="320">
        <v>60.0</v>
      </c>
      <c r="H147" s="320">
        <v>13.2</v>
      </c>
      <c r="I147" s="320">
        <v>73.2</v>
      </c>
      <c r="J147" s="320" t="s">
        <v>15839</v>
      </c>
      <c r="K147" s="320"/>
      <c r="L147" s="491" t="s">
        <v>984</v>
      </c>
    </row>
    <row r="148">
      <c r="A148" s="402" t="s">
        <v>15840</v>
      </c>
      <c r="C148" s="481">
        <v>45869.0</v>
      </c>
      <c r="D148" s="1"/>
      <c r="E148" s="1"/>
      <c r="F148" s="320" t="s">
        <v>8229</v>
      </c>
      <c r="G148" s="320">
        <v>60.0</v>
      </c>
      <c r="H148" s="320">
        <v>13.2</v>
      </c>
      <c r="I148" s="320">
        <v>73.2</v>
      </c>
      <c r="J148" s="320" t="s">
        <v>15841</v>
      </c>
      <c r="K148" s="320"/>
      <c r="L148" s="491" t="s">
        <v>984</v>
      </c>
    </row>
    <row r="149">
      <c r="A149" s="402" t="s">
        <v>15842</v>
      </c>
      <c r="C149" s="481">
        <v>45870.0</v>
      </c>
      <c r="D149" s="1"/>
      <c r="E149" s="1"/>
      <c r="F149" s="320" t="s">
        <v>8229</v>
      </c>
      <c r="G149" s="320">
        <v>60.0</v>
      </c>
      <c r="H149" s="320">
        <v>13.2</v>
      </c>
      <c r="I149" s="320">
        <v>73.2</v>
      </c>
      <c r="J149" s="320" t="s">
        <v>15839</v>
      </c>
      <c r="K149" s="320"/>
      <c r="L149" s="491" t="s">
        <v>1000</v>
      </c>
    </row>
    <row r="150">
      <c r="A150" s="402" t="s">
        <v>15843</v>
      </c>
      <c r="C150" s="481">
        <v>45870.0</v>
      </c>
      <c r="D150" s="1"/>
      <c r="E150" s="1"/>
      <c r="F150" s="320" t="s">
        <v>8229</v>
      </c>
      <c r="G150" s="320">
        <v>60.0</v>
      </c>
      <c r="H150" s="320">
        <v>13.2</v>
      </c>
      <c r="I150" s="320">
        <v>73.2</v>
      </c>
      <c r="J150" s="320" t="s">
        <v>15841</v>
      </c>
      <c r="K150" s="320"/>
      <c r="L150" s="491" t="s">
        <v>1000</v>
      </c>
    </row>
    <row r="151">
      <c r="A151" s="402" t="s">
        <v>15844</v>
      </c>
      <c r="C151" s="481">
        <v>45870.0</v>
      </c>
      <c r="D151" s="1"/>
      <c r="E151" s="1"/>
      <c r="F151" s="320" t="s">
        <v>8229</v>
      </c>
      <c r="G151" s="320">
        <v>70.0</v>
      </c>
      <c r="H151" s="320">
        <v>15.4</v>
      </c>
      <c r="I151" s="320">
        <v>85.4</v>
      </c>
      <c r="J151" s="320" t="s">
        <v>15845</v>
      </c>
      <c r="K151" s="320"/>
      <c r="L151" s="491" t="s">
        <v>1000</v>
      </c>
    </row>
    <row r="152">
      <c r="A152" s="402" t="s">
        <v>15846</v>
      </c>
      <c r="C152" s="481">
        <v>45871.0</v>
      </c>
      <c r="D152" s="1"/>
      <c r="E152" s="1"/>
      <c r="F152" s="320" t="s">
        <v>8229</v>
      </c>
      <c r="G152" s="320">
        <v>80.0</v>
      </c>
      <c r="H152" s="320">
        <v>17.6</v>
      </c>
      <c r="I152" s="320">
        <v>97.6</v>
      </c>
      <c r="J152" s="320" t="s">
        <v>15847</v>
      </c>
      <c r="K152" s="320"/>
      <c r="L152" s="491" t="s">
        <v>1000</v>
      </c>
    </row>
    <row r="153">
      <c r="A153" s="402" t="s">
        <v>15848</v>
      </c>
      <c r="C153" s="481">
        <v>45872.0</v>
      </c>
      <c r="D153" s="1"/>
      <c r="E153" s="1"/>
      <c r="F153" s="320" t="s">
        <v>8229</v>
      </c>
      <c r="G153" s="320">
        <v>70.0</v>
      </c>
      <c r="H153" s="320">
        <v>15.4</v>
      </c>
      <c r="I153" s="320">
        <v>85.4</v>
      </c>
      <c r="J153" s="320" t="s">
        <v>15849</v>
      </c>
      <c r="K153" s="320"/>
      <c r="L153" s="491" t="s">
        <v>1000</v>
      </c>
    </row>
    <row r="154">
      <c r="A154" s="402" t="s">
        <v>15850</v>
      </c>
      <c r="C154" s="481">
        <v>45873.0</v>
      </c>
      <c r="D154" s="1"/>
      <c r="E154" s="1"/>
      <c r="F154" s="320" t="s">
        <v>8229</v>
      </c>
      <c r="G154" s="320">
        <v>70.0</v>
      </c>
      <c r="H154" s="320">
        <v>15.4</v>
      </c>
      <c r="I154" s="320">
        <v>85.4</v>
      </c>
      <c r="J154" s="320" t="s">
        <v>15851</v>
      </c>
      <c r="K154" s="320"/>
      <c r="L154" s="491" t="s">
        <v>1000</v>
      </c>
    </row>
    <row r="155">
      <c r="A155" s="402" t="s">
        <v>15852</v>
      </c>
      <c r="C155" s="481">
        <v>45874.0</v>
      </c>
      <c r="D155" s="1"/>
      <c r="E155" s="1"/>
      <c r="F155" s="320" t="s">
        <v>8229</v>
      </c>
      <c r="G155" s="320">
        <v>1650.0</v>
      </c>
      <c r="H155" s="320">
        <v>363.0</v>
      </c>
      <c r="I155" s="320">
        <v>2013.0</v>
      </c>
      <c r="J155" s="320" t="s">
        <v>15853</v>
      </c>
      <c r="K155" s="320"/>
      <c r="L155" s="491" t="s">
        <v>1000</v>
      </c>
    </row>
    <row r="156">
      <c r="A156" s="402" t="s">
        <v>15854</v>
      </c>
      <c r="C156" s="481">
        <v>45874.0</v>
      </c>
      <c r="D156" s="1"/>
      <c r="E156" s="1"/>
      <c r="F156" s="320" t="s">
        <v>8229</v>
      </c>
      <c r="G156" s="320">
        <v>70.0</v>
      </c>
      <c r="H156" s="320">
        <v>15.4</v>
      </c>
      <c r="I156" s="320">
        <v>85.4</v>
      </c>
      <c r="J156" s="320" t="s">
        <v>15855</v>
      </c>
      <c r="K156" s="320"/>
      <c r="L156" s="491" t="s">
        <v>1000</v>
      </c>
    </row>
    <row r="157">
      <c r="A157" s="402" t="s">
        <v>15856</v>
      </c>
      <c r="C157" s="481">
        <v>45874.0</v>
      </c>
      <c r="D157" s="1"/>
      <c r="E157" s="1"/>
      <c r="F157" s="320" t="s">
        <v>8229</v>
      </c>
      <c r="G157" s="320">
        <v>60.0</v>
      </c>
      <c r="H157" s="320">
        <v>13.2</v>
      </c>
      <c r="I157" s="320">
        <v>73.2</v>
      </c>
      <c r="J157" s="320" t="s">
        <v>15857</v>
      </c>
      <c r="K157" s="320"/>
      <c r="L157" s="491" t="s">
        <v>1000</v>
      </c>
    </row>
    <row r="158">
      <c r="A158" s="402" t="s">
        <v>15858</v>
      </c>
      <c r="C158" s="481">
        <v>45876.0</v>
      </c>
      <c r="D158" s="1"/>
      <c r="E158" s="1"/>
      <c r="F158" s="320" t="s">
        <v>8229</v>
      </c>
      <c r="G158" s="320">
        <v>290.0</v>
      </c>
      <c r="H158" s="320">
        <v>63.8</v>
      </c>
      <c r="I158" s="320">
        <v>353.8</v>
      </c>
      <c r="J158" s="320" t="s">
        <v>15859</v>
      </c>
      <c r="K158" s="320"/>
      <c r="L158" s="491" t="s">
        <v>1000</v>
      </c>
    </row>
    <row r="159">
      <c r="A159" s="402" t="s">
        <v>15860</v>
      </c>
      <c r="C159" s="481">
        <v>45876.0</v>
      </c>
      <c r="D159" s="1"/>
      <c r="E159" s="1"/>
      <c r="F159" s="320" t="s">
        <v>8229</v>
      </c>
      <c r="G159" s="320">
        <v>70.0</v>
      </c>
      <c r="H159" s="320">
        <v>15.4</v>
      </c>
      <c r="I159" s="320">
        <v>85.4</v>
      </c>
      <c r="J159" s="320" t="s">
        <v>15861</v>
      </c>
      <c r="K159" s="320"/>
      <c r="L159" s="491" t="s">
        <v>1000</v>
      </c>
    </row>
    <row r="160">
      <c r="A160" s="402" t="s">
        <v>15862</v>
      </c>
      <c r="C160" s="481">
        <v>45876.0</v>
      </c>
      <c r="D160" s="1"/>
      <c r="E160" s="1"/>
      <c r="F160" s="320" t="s">
        <v>8229</v>
      </c>
      <c r="G160" s="320">
        <v>360.0</v>
      </c>
      <c r="H160" s="320">
        <v>79.2</v>
      </c>
      <c r="I160" s="320">
        <v>439.2</v>
      </c>
      <c r="J160" s="320" t="s">
        <v>15863</v>
      </c>
      <c r="K160" s="320"/>
      <c r="L160" s="491" t="s">
        <v>1000</v>
      </c>
    </row>
    <row r="161">
      <c r="A161" s="402" t="s">
        <v>15864</v>
      </c>
      <c r="C161" s="481">
        <v>45877.0</v>
      </c>
      <c r="D161" s="1"/>
      <c r="E161" s="1"/>
      <c r="F161" s="320" t="s">
        <v>8229</v>
      </c>
      <c r="G161" s="320">
        <v>150.0</v>
      </c>
      <c r="H161" s="320">
        <v>33.0</v>
      </c>
      <c r="I161" s="320">
        <v>183.0</v>
      </c>
      <c r="J161" s="320" t="s">
        <v>15865</v>
      </c>
      <c r="K161" s="320"/>
      <c r="L161" s="491" t="s">
        <v>1000</v>
      </c>
    </row>
    <row r="162">
      <c r="A162" s="402" t="s">
        <v>15866</v>
      </c>
      <c r="C162" s="481">
        <v>45877.0</v>
      </c>
      <c r="D162" s="1"/>
      <c r="E162" s="1"/>
      <c r="F162" s="320" t="s">
        <v>8229</v>
      </c>
      <c r="G162" s="320">
        <v>80.0</v>
      </c>
      <c r="H162" s="320">
        <v>17.6</v>
      </c>
      <c r="I162" s="320">
        <v>97.6</v>
      </c>
      <c r="J162" s="320" t="s">
        <v>15867</v>
      </c>
      <c r="K162" s="320"/>
      <c r="L162" s="491" t="s">
        <v>1000</v>
      </c>
    </row>
    <row r="163">
      <c r="A163" s="402" t="s">
        <v>15868</v>
      </c>
      <c r="C163" s="481">
        <v>45881.0</v>
      </c>
      <c r="D163" s="1"/>
      <c r="E163" s="1"/>
      <c r="F163" s="320" t="s">
        <v>8229</v>
      </c>
      <c r="G163" s="320">
        <v>100.0</v>
      </c>
      <c r="H163" s="320">
        <v>22.0</v>
      </c>
      <c r="I163" s="320">
        <v>122.0</v>
      </c>
      <c r="J163" s="320" t="s">
        <v>15869</v>
      </c>
      <c r="K163" s="320"/>
      <c r="L163" s="491" t="s">
        <v>1000</v>
      </c>
    </row>
    <row r="164">
      <c r="A164" s="402" t="s">
        <v>15870</v>
      </c>
      <c r="C164" s="481">
        <v>45881.0</v>
      </c>
      <c r="D164" s="1"/>
      <c r="E164" s="1"/>
      <c r="F164" s="320" t="s">
        <v>8229</v>
      </c>
      <c r="G164" s="320">
        <v>150.0</v>
      </c>
      <c r="H164" s="320">
        <v>33.0</v>
      </c>
      <c r="I164" s="320">
        <v>183.0</v>
      </c>
      <c r="J164" s="320" t="s">
        <v>15871</v>
      </c>
      <c r="K164" s="320"/>
      <c r="L164" s="491" t="s">
        <v>1000</v>
      </c>
    </row>
    <row r="165">
      <c r="A165" s="402" t="s">
        <v>15872</v>
      </c>
      <c r="C165" s="481">
        <v>45881.0</v>
      </c>
      <c r="D165" s="1"/>
      <c r="E165" s="1"/>
      <c r="F165" s="320" t="s">
        <v>8229</v>
      </c>
      <c r="G165" s="320">
        <v>70.0</v>
      </c>
      <c r="H165" s="320">
        <v>15.4</v>
      </c>
      <c r="I165" s="320">
        <v>85.4</v>
      </c>
      <c r="J165" s="320" t="s">
        <v>15873</v>
      </c>
      <c r="K165" s="320"/>
      <c r="L165" s="491" t="s">
        <v>1000</v>
      </c>
    </row>
    <row r="166">
      <c r="A166" s="402" t="s">
        <v>15874</v>
      </c>
      <c r="C166" s="481">
        <v>45882.0</v>
      </c>
      <c r="D166" s="1"/>
      <c r="E166" s="1"/>
      <c r="F166" s="320" t="s">
        <v>8229</v>
      </c>
      <c r="G166" s="320">
        <v>60.0</v>
      </c>
      <c r="H166" s="320">
        <v>13.2</v>
      </c>
      <c r="I166" s="320">
        <v>73.2</v>
      </c>
      <c r="J166" s="320" t="s">
        <v>15875</v>
      </c>
      <c r="K166" s="320"/>
      <c r="L166" s="491" t="s">
        <v>1000</v>
      </c>
    </row>
    <row r="167">
      <c r="A167" s="402" t="s">
        <v>15876</v>
      </c>
      <c r="C167" s="481">
        <v>45883.0</v>
      </c>
      <c r="D167" s="1"/>
      <c r="E167" s="1"/>
      <c r="F167" s="320" t="s">
        <v>8229</v>
      </c>
      <c r="G167" s="320">
        <v>80.0</v>
      </c>
      <c r="H167" s="320">
        <v>17.6</v>
      </c>
      <c r="I167" s="320">
        <v>97.6</v>
      </c>
      <c r="J167" s="320" t="s">
        <v>15877</v>
      </c>
      <c r="K167" s="320"/>
      <c r="L167" s="491" t="s">
        <v>1000</v>
      </c>
    </row>
    <row r="168">
      <c r="A168" s="402" t="s">
        <v>15878</v>
      </c>
      <c r="C168" s="481">
        <v>45886.0</v>
      </c>
      <c r="D168" s="1"/>
      <c r="E168" s="1"/>
      <c r="F168" s="320" t="s">
        <v>8229</v>
      </c>
      <c r="G168" s="320">
        <v>80.0</v>
      </c>
      <c r="H168" s="320">
        <v>17.6</v>
      </c>
      <c r="I168" s="320">
        <v>97.6</v>
      </c>
      <c r="J168" s="320" t="s">
        <v>15879</v>
      </c>
      <c r="K168" s="320"/>
      <c r="L168" s="491" t="s">
        <v>1000</v>
      </c>
    </row>
    <row r="169">
      <c r="A169" s="402" t="s">
        <v>15880</v>
      </c>
      <c r="C169" s="481">
        <v>45887.0</v>
      </c>
      <c r="D169" s="1"/>
      <c r="E169" s="1"/>
      <c r="F169" s="320" t="s">
        <v>8229</v>
      </c>
      <c r="G169" s="320">
        <v>180.0</v>
      </c>
      <c r="H169" s="320">
        <v>39.6</v>
      </c>
      <c r="I169" s="320">
        <v>219.6</v>
      </c>
      <c r="J169" s="320" t="s">
        <v>15881</v>
      </c>
      <c r="K169" s="320"/>
      <c r="L169" s="491" t="s">
        <v>1000</v>
      </c>
    </row>
    <row r="170">
      <c r="A170" s="402" t="s">
        <v>15882</v>
      </c>
      <c r="C170" s="481">
        <v>45887.0</v>
      </c>
      <c r="D170" s="1"/>
      <c r="E170" s="1"/>
      <c r="F170" s="320" t="s">
        <v>8229</v>
      </c>
      <c r="G170" s="320">
        <v>60.0</v>
      </c>
      <c r="H170" s="320">
        <v>13.2</v>
      </c>
      <c r="I170" s="320">
        <v>73.2</v>
      </c>
      <c r="J170" s="320" t="s">
        <v>15883</v>
      </c>
      <c r="K170" s="320"/>
      <c r="L170" s="491" t="s">
        <v>1000</v>
      </c>
    </row>
    <row r="171">
      <c r="A171" s="402" t="s">
        <v>15884</v>
      </c>
      <c r="C171" s="481">
        <v>45888.0</v>
      </c>
      <c r="D171" s="1"/>
      <c r="E171" s="1"/>
      <c r="F171" s="320" t="s">
        <v>8229</v>
      </c>
      <c r="G171" s="320">
        <v>210.0</v>
      </c>
      <c r="H171" s="320">
        <v>46.2</v>
      </c>
      <c r="I171" s="320">
        <v>256.2</v>
      </c>
      <c r="J171" s="320" t="s">
        <v>15885</v>
      </c>
      <c r="K171" s="320"/>
      <c r="L171" s="491" t="s">
        <v>1000</v>
      </c>
    </row>
    <row r="172">
      <c r="A172" s="402" t="s">
        <v>15886</v>
      </c>
      <c r="C172" s="481">
        <v>45888.0</v>
      </c>
      <c r="D172" s="1"/>
      <c r="E172" s="1"/>
      <c r="F172" s="320" t="s">
        <v>8229</v>
      </c>
      <c r="G172" s="320">
        <v>340.0</v>
      </c>
      <c r="H172" s="320">
        <v>74.8</v>
      </c>
      <c r="I172" s="320">
        <v>414.8</v>
      </c>
      <c r="J172" s="320" t="s">
        <v>15887</v>
      </c>
      <c r="K172" s="320"/>
      <c r="L172" s="491" t="s">
        <v>1000</v>
      </c>
    </row>
    <row r="173">
      <c r="A173" s="402" t="s">
        <v>15888</v>
      </c>
      <c r="C173" s="481">
        <v>45889.0</v>
      </c>
      <c r="D173" s="1"/>
      <c r="E173" s="1"/>
      <c r="F173" s="320" t="s">
        <v>8229</v>
      </c>
      <c r="G173" s="320">
        <v>180.0</v>
      </c>
      <c r="H173" s="320">
        <v>39.6</v>
      </c>
      <c r="I173" s="320">
        <v>219.6</v>
      </c>
      <c r="J173" s="320" t="s">
        <v>15889</v>
      </c>
      <c r="K173" s="320"/>
      <c r="L173" s="491" t="s">
        <v>1000</v>
      </c>
    </row>
    <row r="174">
      <c r="A174" s="402" t="s">
        <v>15890</v>
      </c>
      <c r="C174" s="481">
        <v>45879.0</v>
      </c>
      <c r="D174" s="1"/>
      <c r="E174" s="1"/>
      <c r="F174" s="320" t="s">
        <v>8229</v>
      </c>
      <c r="G174" s="320">
        <v>540.0</v>
      </c>
      <c r="H174" s="320">
        <v>118.8</v>
      </c>
      <c r="I174" s="320">
        <v>658.8</v>
      </c>
      <c r="J174" s="320" t="s">
        <v>15891</v>
      </c>
      <c r="K174" s="320"/>
      <c r="L174" s="491" t="s">
        <v>1000</v>
      </c>
    </row>
    <row r="175">
      <c r="A175" s="402" t="s">
        <v>15892</v>
      </c>
      <c r="C175" s="481">
        <v>45889.0</v>
      </c>
      <c r="D175" s="1"/>
      <c r="E175" s="1"/>
      <c r="F175" s="320" t="s">
        <v>8229</v>
      </c>
      <c r="G175" s="320">
        <v>60.0</v>
      </c>
      <c r="H175" s="320">
        <v>13.2</v>
      </c>
      <c r="I175" s="320">
        <v>73.2</v>
      </c>
      <c r="J175" s="320" t="s">
        <v>15893</v>
      </c>
      <c r="K175" s="320"/>
      <c r="L175" s="491" t="s">
        <v>1000</v>
      </c>
    </row>
    <row r="176">
      <c r="A176" s="402" t="s">
        <v>15894</v>
      </c>
      <c r="C176" s="481">
        <v>45890.0</v>
      </c>
      <c r="D176" s="1"/>
      <c r="E176" s="1"/>
      <c r="F176" s="320" t="s">
        <v>8229</v>
      </c>
      <c r="G176" s="320">
        <v>580.0</v>
      </c>
      <c r="H176" s="320">
        <v>127.6</v>
      </c>
      <c r="I176" s="320">
        <v>707.6</v>
      </c>
      <c r="J176" s="320" t="s">
        <v>15895</v>
      </c>
      <c r="K176" s="320"/>
      <c r="L176" s="491" t="s">
        <v>1000</v>
      </c>
    </row>
    <row r="177">
      <c r="A177" s="402" t="s">
        <v>15896</v>
      </c>
      <c r="C177" s="481">
        <v>45891.0</v>
      </c>
      <c r="D177" s="1"/>
      <c r="E177" s="320" t="s">
        <v>15897</v>
      </c>
      <c r="F177" s="320" t="s">
        <v>8229</v>
      </c>
      <c r="G177" s="320">
        <v>130.0</v>
      </c>
      <c r="H177" s="320">
        <v>28.6</v>
      </c>
      <c r="I177" s="320">
        <v>158.6</v>
      </c>
      <c r="J177" s="320" t="s">
        <v>15898</v>
      </c>
      <c r="K177" s="320"/>
      <c r="L177" s="491" t="s">
        <v>1000</v>
      </c>
    </row>
    <row r="178">
      <c r="A178" s="402" t="s">
        <v>15899</v>
      </c>
      <c r="B178" s="402" t="s">
        <v>15900</v>
      </c>
      <c r="C178" s="481">
        <v>45891.0</v>
      </c>
      <c r="D178" s="320" t="s">
        <v>318</v>
      </c>
      <c r="E178" s="320" t="s">
        <v>639</v>
      </c>
      <c r="F178" s="320" t="s">
        <v>15901</v>
      </c>
      <c r="G178" s="320">
        <v>80.0</v>
      </c>
      <c r="H178" s="320">
        <v>17.6</v>
      </c>
      <c r="I178" s="320">
        <v>97.6</v>
      </c>
      <c r="J178" s="320" t="s">
        <v>15902</v>
      </c>
      <c r="K178" s="320"/>
      <c r="L178" s="491" t="s">
        <v>1000</v>
      </c>
    </row>
    <row r="179">
      <c r="A179" s="402" t="s">
        <v>15903</v>
      </c>
      <c r="B179" s="402" t="s">
        <v>15904</v>
      </c>
      <c r="C179" s="481">
        <v>45895.0</v>
      </c>
      <c r="D179" s="320" t="s">
        <v>1241</v>
      </c>
      <c r="E179" s="320" t="s">
        <v>528</v>
      </c>
      <c r="F179" s="320" t="s">
        <v>15905</v>
      </c>
      <c r="G179" s="320">
        <v>210.0</v>
      </c>
      <c r="H179" s="320">
        <v>46.2</v>
      </c>
      <c r="I179" s="320">
        <v>256.2</v>
      </c>
      <c r="J179" s="320" t="s">
        <v>15906</v>
      </c>
      <c r="K179" s="320"/>
      <c r="L179" s="491" t="s">
        <v>1000</v>
      </c>
    </row>
    <row r="180">
      <c r="A180" s="402" t="s">
        <v>15907</v>
      </c>
      <c r="B180" s="402" t="s">
        <v>15908</v>
      </c>
      <c r="C180" s="481">
        <v>45895.0</v>
      </c>
      <c r="D180" s="320" t="s">
        <v>206</v>
      </c>
      <c r="E180" s="320" t="s">
        <v>620</v>
      </c>
      <c r="F180" s="320" t="s">
        <v>11482</v>
      </c>
      <c r="G180" s="320">
        <v>160.0</v>
      </c>
      <c r="H180" s="320">
        <v>35.2</v>
      </c>
      <c r="I180" s="320">
        <v>195.2</v>
      </c>
      <c r="J180" s="320" t="s">
        <v>15909</v>
      </c>
      <c r="K180" s="320"/>
      <c r="L180" s="491" t="s">
        <v>1000</v>
      </c>
    </row>
    <row r="181">
      <c r="A181" s="402" t="s">
        <v>15910</v>
      </c>
      <c r="B181" s="402" t="s">
        <v>15911</v>
      </c>
      <c r="C181" s="481">
        <v>45900.0</v>
      </c>
      <c r="D181" s="320" t="s">
        <v>296</v>
      </c>
      <c r="E181" s="320" t="s">
        <v>7986</v>
      </c>
      <c r="F181" s="320" t="s">
        <v>15912</v>
      </c>
      <c r="G181" s="320">
        <v>70.0</v>
      </c>
      <c r="H181" s="320">
        <v>15.4</v>
      </c>
      <c r="I181" s="320">
        <v>85.4</v>
      </c>
      <c r="J181" s="320" t="s">
        <v>15913</v>
      </c>
      <c r="K181" s="320"/>
      <c r="L181" s="491" t="s">
        <v>1000</v>
      </c>
    </row>
    <row r="182">
      <c r="A182" s="402" t="s">
        <v>15914</v>
      </c>
      <c r="B182" s="402" t="s">
        <v>15915</v>
      </c>
      <c r="C182" s="481">
        <v>45899.0</v>
      </c>
      <c r="D182" s="320" t="s">
        <v>318</v>
      </c>
      <c r="E182" s="320" t="s">
        <v>7099</v>
      </c>
      <c r="F182" s="320" t="s">
        <v>15916</v>
      </c>
      <c r="G182" s="320">
        <v>170.0</v>
      </c>
      <c r="H182" s="320">
        <v>37.4</v>
      </c>
      <c r="I182" s="320">
        <v>207.4</v>
      </c>
      <c r="J182" s="320" t="s">
        <v>15917</v>
      </c>
      <c r="K182" s="320"/>
      <c r="L182" s="491" t="s">
        <v>1000</v>
      </c>
    </row>
    <row r="183">
      <c r="A183" s="402" t="s">
        <v>15918</v>
      </c>
      <c r="B183" s="402" t="s">
        <v>15919</v>
      </c>
      <c r="C183" s="481">
        <v>45899.0</v>
      </c>
      <c r="D183" s="320" t="s">
        <v>1241</v>
      </c>
      <c r="E183" s="320" t="s">
        <v>7986</v>
      </c>
      <c r="F183" s="320" t="s">
        <v>15920</v>
      </c>
      <c r="G183" s="320">
        <v>80.0</v>
      </c>
      <c r="H183" s="320">
        <v>17.6</v>
      </c>
      <c r="I183" s="320">
        <v>97.6</v>
      </c>
      <c r="J183" s="320" t="s">
        <v>15921</v>
      </c>
      <c r="K183" s="320"/>
      <c r="L183" s="491" t="s">
        <v>1000</v>
      </c>
    </row>
    <row r="184">
      <c r="A184" s="402" t="s">
        <v>15922</v>
      </c>
      <c r="B184" s="402" t="s">
        <v>15923</v>
      </c>
      <c r="C184" s="481">
        <v>45898.0</v>
      </c>
      <c r="D184" s="320" t="s">
        <v>842</v>
      </c>
      <c r="E184" s="320" t="s">
        <v>11624</v>
      </c>
      <c r="F184" s="320" t="s">
        <v>15924</v>
      </c>
      <c r="G184" s="320">
        <v>70.0</v>
      </c>
      <c r="H184" s="320">
        <v>15.4</v>
      </c>
      <c r="I184" s="320">
        <v>85.4</v>
      </c>
      <c r="J184" s="320" t="s">
        <v>15925</v>
      </c>
      <c r="K184" s="320"/>
      <c r="L184" s="491" t="s">
        <v>1000</v>
      </c>
    </row>
    <row r="185">
      <c r="A185" s="402" t="s">
        <v>15926</v>
      </c>
      <c r="B185" s="402" t="s">
        <v>15927</v>
      </c>
      <c r="C185" s="481">
        <v>45898.0</v>
      </c>
      <c r="D185" s="320" t="s">
        <v>335</v>
      </c>
      <c r="E185" s="320" t="s">
        <v>488</v>
      </c>
      <c r="F185" s="320" t="s">
        <v>15928</v>
      </c>
      <c r="G185" s="320">
        <v>70.0</v>
      </c>
      <c r="H185" s="320">
        <v>15.4</v>
      </c>
      <c r="I185" s="320">
        <v>85.4</v>
      </c>
      <c r="J185" s="320" t="s">
        <v>15929</v>
      </c>
      <c r="K185" s="320"/>
      <c r="L185" s="491" t="s">
        <v>1000</v>
      </c>
    </row>
    <row r="186">
      <c r="A186" s="402" t="s">
        <v>15930</v>
      </c>
      <c r="B186" s="402" t="s">
        <v>15931</v>
      </c>
      <c r="C186" s="481">
        <v>45897.0</v>
      </c>
      <c r="D186" s="320" t="s">
        <v>206</v>
      </c>
      <c r="E186" s="320" t="s">
        <v>7986</v>
      </c>
      <c r="F186" s="320" t="s">
        <v>15932</v>
      </c>
      <c r="G186" s="320">
        <v>360.0</v>
      </c>
      <c r="H186" s="320">
        <v>79.2</v>
      </c>
      <c r="I186" s="320">
        <v>439.2</v>
      </c>
      <c r="J186" s="320" t="s">
        <v>15933</v>
      </c>
      <c r="K186" s="320"/>
      <c r="L186" s="491" t="s">
        <v>1000</v>
      </c>
    </row>
    <row r="187">
      <c r="A187" s="402" t="s">
        <v>15934</v>
      </c>
      <c r="B187" s="402" t="s">
        <v>15935</v>
      </c>
      <c r="C187" s="481">
        <v>45897.0</v>
      </c>
      <c r="D187" s="320" t="s">
        <v>296</v>
      </c>
      <c r="E187" s="320" t="s">
        <v>7732</v>
      </c>
      <c r="F187" s="320" t="s">
        <v>15928</v>
      </c>
      <c r="G187" s="320">
        <v>70.0</v>
      </c>
      <c r="H187" s="320">
        <v>15.4</v>
      </c>
      <c r="I187" s="320">
        <v>85.4</v>
      </c>
      <c r="J187" s="320" t="s">
        <v>15936</v>
      </c>
      <c r="K187" s="320"/>
      <c r="L187" s="491" t="s">
        <v>1000</v>
      </c>
    </row>
    <row r="188">
      <c r="A188" s="402" t="s">
        <v>15937</v>
      </c>
      <c r="B188" s="402" t="s">
        <v>15938</v>
      </c>
      <c r="C188" s="481">
        <v>45897.0</v>
      </c>
      <c r="D188" s="320" t="s">
        <v>364</v>
      </c>
      <c r="E188" s="320" t="s">
        <v>11121</v>
      </c>
      <c r="F188" s="320" t="s">
        <v>15939</v>
      </c>
      <c r="G188" s="320">
        <v>930.0</v>
      </c>
      <c r="H188" s="320">
        <v>204.6</v>
      </c>
      <c r="I188" s="320">
        <v>1134.6</v>
      </c>
      <c r="J188" s="320" t="s">
        <v>15940</v>
      </c>
      <c r="K188" s="320"/>
      <c r="L188" s="491" t="s">
        <v>1000</v>
      </c>
    </row>
    <row r="189">
      <c r="A189" s="402" t="s">
        <v>15941</v>
      </c>
      <c r="B189" s="402" t="s">
        <v>15942</v>
      </c>
      <c r="C189" s="481">
        <v>45897.0</v>
      </c>
      <c r="D189" s="320" t="s">
        <v>206</v>
      </c>
      <c r="E189" s="320" t="s">
        <v>7986</v>
      </c>
      <c r="F189" s="320" t="s">
        <v>15943</v>
      </c>
      <c r="G189" s="320">
        <v>100.0</v>
      </c>
      <c r="H189" s="320">
        <v>22.0</v>
      </c>
      <c r="I189" s="320">
        <v>122.0</v>
      </c>
      <c r="J189" s="320" t="s">
        <v>15944</v>
      </c>
      <c r="K189" s="320"/>
      <c r="L189" s="491" t="s">
        <v>1000</v>
      </c>
    </row>
    <row r="190">
      <c r="A190" s="402" t="s">
        <v>15945</v>
      </c>
      <c r="B190" s="402" t="s">
        <v>15946</v>
      </c>
      <c r="C190" s="481">
        <v>45896.0</v>
      </c>
      <c r="D190" s="320" t="s">
        <v>364</v>
      </c>
      <c r="E190" s="320" t="s">
        <v>7089</v>
      </c>
      <c r="F190" s="320" t="s">
        <v>15947</v>
      </c>
      <c r="G190" s="320">
        <v>60.0</v>
      </c>
      <c r="H190" s="320">
        <v>13.2</v>
      </c>
      <c r="I190" s="320">
        <v>73.2</v>
      </c>
      <c r="J190" s="1"/>
      <c r="K190" s="1"/>
      <c r="L190" s="491" t="s">
        <v>1000</v>
      </c>
    </row>
    <row r="191">
      <c r="A191" s="402" t="s">
        <v>15948</v>
      </c>
      <c r="B191" s="402" t="s">
        <v>15949</v>
      </c>
      <c r="C191" s="481">
        <v>45896.0</v>
      </c>
      <c r="D191" s="320" t="s">
        <v>206</v>
      </c>
      <c r="E191" s="320" t="s">
        <v>7986</v>
      </c>
      <c r="F191" s="320" t="s">
        <v>15950</v>
      </c>
      <c r="G191" s="320">
        <v>80.0</v>
      </c>
      <c r="H191" s="320">
        <v>17.6</v>
      </c>
      <c r="I191" s="320">
        <v>97.6</v>
      </c>
      <c r="J191" s="320" t="s">
        <v>15951</v>
      </c>
      <c r="K191" s="320"/>
      <c r="L191" s="491" t="s">
        <v>1000</v>
      </c>
    </row>
    <row r="192">
      <c r="A192" s="402" t="s">
        <v>15952</v>
      </c>
      <c r="C192" s="481">
        <v>45896.0</v>
      </c>
      <c r="D192" s="320" t="s">
        <v>318</v>
      </c>
      <c r="E192" s="320" t="s">
        <v>11121</v>
      </c>
      <c r="F192" s="320" t="s">
        <v>15953</v>
      </c>
      <c r="G192" s="320">
        <v>70.0</v>
      </c>
      <c r="H192" s="320">
        <v>15.4</v>
      </c>
      <c r="I192" s="320">
        <v>85.4</v>
      </c>
      <c r="J192" s="320" t="s">
        <v>15936</v>
      </c>
      <c r="K192" s="320"/>
      <c r="L192" s="491" t="s">
        <v>1000</v>
      </c>
    </row>
    <row r="193">
      <c r="A193" s="402" t="s">
        <v>15954</v>
      </c>
      <c r="B193" s="402" t="s">
        <v>15955</v>
      </c>
      <c r="C193" s="481">
        <v>45901.0</v>
      </c>
      <c r="D193" s="320" t="s">
        <v>206</v>
      </c>
      <c r="E193" s="320" t="s">
        <v>620</v>
      </c>
      <c r="F193" s="320" t="s">
        <v>15956</v>
      </c>
      <c r="G193" s="320">
        <v>70.0</v>
      </c>
      <c r="H193" s="320">
        <v>15.4</v>
      </c>
      <c r="I193" s="320">
        <v>85.4</v>
      </c>
      <c r="J193" s="1"/>
      <c r="K193" s="1"/>
      <c r="L193" s="491" t="s">
        <v>2682</v>
      </c>
    </row>
    <row r="194">
      <c r="A194" s="402" t="s">
        <v>15957</v>
      </c>
      <c r="B194" s="402" t="s">
        <v>15958</v>
      </c>
      <c r="C194" s="481">
        <v>45902.0</v>
      </c>
      <c r="D194" s="320" t="s">
        <v>842</v>
      </c>
      <c r="E194" s="320" t="s">
        <v>626</v>
      </c>
      <c r="F194" s="320" t="s">
        <v>15959</v>
      </c>
      <c r="G194" s="320">
        <v>70.0</v>
      </c>
      <c r="H194" s="320">
        <v>15.4</v>
      </c>
      <c r="I194" s="320">
        <v>85.4</v>
      </c>
      <c r="J194" s="320" t="s">
        <v>15960</v>
      </c>
      <c r="K194" s="320"/>
      <c r="L194" s="491" t="s">
        <v>2682</v>
      </c>
    </row>
    <row r="195">
      <c r="A195" s="402" t="s">
        <v>15961</v>
      </c>
      <c r="B195" s="402" t="s">
        <v>15962</v>
      </c>
      <c r="C195" s="481">
        <v>45902.0</v>
      </c>
      <c r="D195" s="320" t="s">
        <v>206</v>
      </c>
      <c r="E195" s="320" t="s">
        <v>620</v>
      </c>
      <c r="F195" s="320" t="s">
        <v>15963</v>
      </c>
      <c r="G195" s="320">
        <v>70.0</v>
      </c>
      <c r="H195" s="320">
        <v>15.4</v>
      </c>
      <c r="I195" s="320">
        <v>85.4</v>
      </c>
      <c r="J195" s="1"/>
      <c r="K195" s="1"/>
      <c r="L195" s="491" t="s">
        <v>2682</v>
      </c>
    </row>
    <row r="196">
      <c r="A196" s="402" t="s">
        <v>15964</v>
      </c>
      <c r="B196" s="402" t="s">
        <v>15965</v>
      </c>
      <c r="C196" s="481">
        <v>45903.0</v>
      </c>
      <c r="D196" s="320" t="s">
        <v>1241</v>
      </c>
      <c r="E196" s="320" t="s">
        <v>620</v>
      </c>
      <c r="F196" s="320" t="s">
        <v>15966</v>
      </c>
      <c r="G196" s="320">
        <v>120.0</v>
      </c>
      <c r="H196" s="320">
        <v>26.4</v>
      </c>
      <c r="I196" s="320">
        <v>146.4</v>
      </c>
      <c r="J196" s="1"/>
      <c r="K196" s="1"/>
      <c r="L196" s="491" t="s">
        <v>2682</v>
      </c>
    </row>
    <row r="197">
      <c r="A197" s="402" t="s">
        <v>15967</v>
      </c>
      <c r="B197" s="402" t="s">
        <v>15968</v>
      </c>
      <c r="C197" s="481">
        <v>45903.0</v>
      </c>
      <c r="D197" s="320" t="s">
        <v>842</v>
      </c>
      <c r="E197" s="320" t="s">
        <v>11821</v>
      </c>
      <c r="F197" s="320" t="s">
        <v>15969</v>
      </c>
      <c r="G197" s="320">
        <v>90.0</v>
      </c>
      <c r="H197" s="320">
        <v>19.8</v>
      </c>
      <c r="I197" s="320">
        <v>109.8</v>
      </c>
      <c r="J197" s="320" t="s">
        <v>15970</v>
      </c>
      <c r="K197" s="320"/>
      <c r="L197" s="491" t="s">
        <v>2682</v>
      </c>
    </row>
    <row r="198">
      <c r="A198" s="402" t="s">
        <v>15971</v>
      </c>
      <c r="B198" s="402" t="s">
        <v>15972</v>
      </c>
      <c r="C198" s="481">
        <v>45905.0</v>
      </c>
      <c r="D198" s="320" t="s">
        <v>318</v>
      </c>
      <c r="E198" s="320" t="s">
        <v>11624</v>
      </c>
      <c r="F198" s="320" t="s">
        <v>15973</v>
      </c>
      <c r="G198" s="320">
        <v>400.0</v>
      </c>
      <c r="H198" s="320">
        <v>88.0</v>
      </c>
      <c r="I198" s="320">
        <v>488.0</v>
      </c>
      <c r="J198" s="320" t="s">
        <v>15974</v>
      </c>
      <c r="K198" s="320"/>
      <c r="L198" s="491" t="s">
        <v>2682</v>
      </c>
    </row>
    <row r="199">
      <c r="A199" s="402" t="s">
        <v>15975</v>
      </c>
      <c r="B199" s="402" t="s">
        <v>15976</v>
      </c>
      <c r="C199" s="481">
        <v>45786.0</v>
      </c>
      <c r="D199" s="320" t="s">
        <v>318</v>
      </c>
      <c r="E199" s="320" t="s">
        <v>11624</v>
      </c>
      <c r="F199" s="320" t="s">
        <v>15977</v>
      </c>
      <c r="G199" s="320">
        <v>140.0</v>
      </c>
      <c r="H199" s="320">
        <v>30.8</v>
      </c>
      <c r="I199" s="320">
        <v>170.8</v>
      </c>
      <c r="J199" s="320" t="s">
        <v>15978</v>
      </c>
      <c r="K199" s="320"/>
      <c r="L199" s="491" t="s">
        <v>2682</v>
      </c>
    </row>
    <row r="200">
      <c r="A200" s="402" t="s">
        <v>15979</v>
      </c>
      <c r="B200" s="402" t="s">
        <v>15980</v>
      </c>
      <c r="C200" s="481">
        <v>45908.0</v>
      </c>
      <c r="D200" s="320" t="s">
        <v>364</v>
      </c>
      <c r="E200" s="320" t="s">
        <v>465</v>
      </c>
      <c r="F200" s="320" t="s">
        <v>15981</v>
      </c>
      <c r="G200" s="320">
        <v>50.0</v>
      </c>
      <c r="H200" s="320">
        <v>11.0</v>
      </c>
      <c r="I200" s="320">
        <v>61.0</v>
      </c>
      <c r="J200" s="320" t="s">
        <v>7134</v>
      </c>
      <c r="K200" s="320"/>
      <c r="L200" s="491" t="s">
        <v>2682</v>
      </c>
    </row>
    <row r="201">
      <c r="A201" s="402" t="s">
        <v>15982</v>
      </c>
      <c r="B201" s="402" t="s">
        <v>15983</v>
      </c>
      <c r="C201" s="481">
        <v>45910.0</v>
      </c>
      <c r="D201" s="320" t="s">
        <v>374</v>
      </c>
      <c r="E201" s="320" t="s">
        <v>639</v>
      </c>
      <c r="F201" s="320" t="s">
        <v>15984</v>
      </c>
      <c r="G201" s="320">
        <v>70.0</v>
      </c>
      <c r="H201" s="320">
        <v>15.4</v>
      </c>
      <c r="I201" s="320">
        <v>85.4</v>
      </c>
      <c r="J201" s="1"/>
      <c r="K201" s="1"/>
      <c r="L201" s="491" t="s">
        <v>2682</v>
      </c>
    </row>
    <row r="202">
      <c r="A202" s="402" t="s">
        <v>15985</v>
      </c>
      <c r="B202" s="402" t="s">
        <v>15986</v>
      </c>
      <c r="C202" s="481">
        <v>45911.0</v>
      </c>
      <c r="D202" s="320" t="s">
        <v>318</v>
      </c>
      <c r="E202" s="320" t="s">
        <v>11624</v>
      </c>
      <c r="F202" s="320" t="s">
        <v>15987</v>
      </c>
      <c r="G202" s="320">
        <v>390.0</v>
      </c>
      <c r="H202" s="320">
        <v>85.8</v>
      </c>
      <c r="I202" s="320">
        <v>475.8</v>
      </c>
      <c r="J202" s="320" t="s">
        <v>15988</v>
      </c>
      <c r="K202" s="320"/>
      <c r="L202" s="491" t="s">
        <v>2682</v>
      </c>
    </row>
    <row r="203">
      <c r="A203" s="402" t="s">
        <v>15989</v>
      </c>
      <c r="B203" s="402" t="s">
        <v>15990</v>
      </c>
      <c r="C203" s="481">
        <v>45911.0</v>
      </c>
      <c r="D203" s="320" t="s">
        <v>364</v>
      </c>
      <c r="E203" s="320" t="s">
        <v>465</v>
      </c>
      <c r="F203" s="320" t="s">
        <v>15991</v>
      </c>
      <c r="G203" s="320">
        <v>70.0</v>
      </c>
      <c r="H203" s="320">
        <v>15.4</v>
      </c>
      <c r="I203" s="320">
        <v>85.4</v>
      </c>
      <c r="J203" s="320" t="s">
        <v>15992</v>
      </c>
      <c r="K203" s="320"/>
      <c r="L203" s="491" t="s">
        <v>2682</v>
      </c>
    </row>
    <row r="204">
      <c r="A204" s="402" t="s">
        <v>15993</v>
      </c>
      <c r="B204" s="402" t="s">
        <v>15994</v>
      </c>
      <c r="C204" s="481">
        <v>45911.0</v>
      </c>
      <c r="D204" s="320" t="s">
        <v>318</v>
      </c>
      <c r="E204" s="320" t="s">
        <v>847</v>
      </c>
      <c r="F204" s="320" t="s">
        <v>15995</v>
      </c>
      <c r="G204" s="320">
        <v>60.0</v>
      </c>
      <c r="H204" s="320">
        <v>13.2</v>
      </c>
      <c r="I204" s="320">
        <v>73.2</v>
      </c>
      <c r="J204" s="1"/>
      <c r="K204" s="1"/>
      <c r="L204" s="491" t="s">
        <v>2682</v>
      </c>
    </row>
    <row r="205">
      <c r="A205" s="402" t="s">
        <v>15996</v>
      </c>
      <c r="B205" s="402" t="s">
        <v>15997</v>
      </c>
      <c r="C205" s="481">
        <v>45912.0</v>
      </c>
      <c r="D205" s="320" t="s">
        <v>374</v>
      </c>
      <c r="E205" s="320" t="s">
        <v>639</v>
      </c>
      <c r="F205" s="320" t="s">
        <v>15998</v>
      </c>
      <c r="G205" s="320">
        <v>120.0</v>
      </c>
      <c r="H205" s="320">
        <v>26.4</v>
      </c>
      <c r="I205" s="320">
        <v>146.4</v>
      </c>
      <c r="J205" s="320" t="s">
        <v>15999</v>
      </c>
      <c r="K205" s="320"/>
      <c r="L205" s="491" t="s">
        <v>2682</v>
      </c>
    </row>
    <row r="206">
      <c r="A206" s="402" t="s">
        <v>16000</v>
      </c>
      <c r="B206" s="402" t="s">
        <v>16001</v>
      </c>
      <c r="C206" s="481">
        <v>45915.0</v>
      </c>
      <c r="D206" s="320" t="s">
        <v>364</v>
      </c>
      <c r="E206" s="320" t="s">
        <v>11624</v>
      </c>
      <c r="F206" s="320" t="s">
        <v>16002</v>
      </c>
      <c r="G206" s="320">
        <v>200.0</v>
      </c>
      <c r="H206" s="320">
        <v>44.0</v>
      </c>
      <c r="I206" s="320">
        <v>244.0</v>
      </c>
      <c r="J206" s="320" t="s">
        <v>16003</v>
      </c>
      <c r="K206" s="320"/>
      <c r="L206" s="491" t="s">
        <v>2682</v>
      </c>
    </row>
    <row r="207">
      <c r="A207" s="402" t="s">
        <v>16004</v>
      </c>
      <c r="B207" s="402" t="s">
        <v>16005</v>
      </c>
      <c r="C207" s="481">
        <v>45911.0</v>
      </c>
      <c r="D207" s="320" t="s">
        <v>842</v>
      </c>
      <c r="E207" s="320" t="s">
        <v>16006</v>
      </c>
      <c r="F207" s="320" t="s">
        <v>16007</v>
      </c>
      <c r="G207" s="320">
        <v>60.0</v>
      </c>
      <c r="H207" s="320">
        <v>13.2</v>
      </c>
      <c r="I207" s="320">
        <v>73.2</v>
      </c>
      <c r="J207" s="320" t="s">
        <v>16008</v>
      </c>
      <c r="K207" s="320"/>
      <c r="L207" s="491" t="s">
        <v>1000</v>
      </c>
    </row>
    <row r="208">
      <c r="A208" s="402" t="s">
        <v>16009</v>
      </c>
      <c r="B208" s="402" t="s">
        <v>16010</v>
      </c>
      <c r="C208" s="481">
        <v>45916.0</v>
      </c>
      <c r="D208" s="320" t="s">
        <v>374</v>
      </c>
      <c r="E208" s="320" t="s">
        <v>639</v>
      </c>
      <c r="F208" s="320" t="s">
        <v>16011</v>
      </c>
      <c r="G208" s="320">
        <v>70.0</v>
      </c>
      <c r="H208" s="320">
        <v>15.4</v>
      </c>
      <c r="I208" s="320">
        <v>85.4</v>
      </c>
      <c r="J208" s="1"/>
      <c r="K208" s="1"/>
      <c r="L208" s="491" t="s">
        <v>2682</v>
      </c>
    </row>
    <row r="209">
      <c r="A209" s="402" t="s">
        <v>16012</v>
      </c>
      <c r="B209" s="402" t="s">
        <v>16013</v>
      </c>
      <c r="C209" s="481">
        <v>45918.0</v>
      </c>
      <c r="D209" s="320" t="s">
        <v>175</v>
      </c>
      <c r="E209" s="320" t="s">
        <v>11624</v>
      </c>
      <c r="F209" s="320" t="s">
        <v>12454</v>
      </c>
      <c r="G209" s="320">
        <v>100.0</v>
      </c>
      <c r="H209" s="320">
        <v>22.0</v>
      </c>
      <c r="I209" s="320">
        <v>122.0</v>
      </c>
      <c r="J209" s="320" t="s">
        <v>16014</v>
      </c>
      <c r="K209" s="320"/>
      <c r="L209" s="491" t="s">
        <v>2682</v>
      </c>
    </row>
    <row r="210">
      <c r="A210" s="402" t="s">
        <v>16015</v>
      </c>
      <c r="B210" s="402" t="s">
        <v>16016</v>
      </c>
      <c r="C210" s="481">
        <v>45922.0</v>
      </c>
      <c r="D210" s="320" t="s">
        <v>206</v>
      </c>
      <c r="E210" s="320" t="s">
        <v>620</v>
      </c>
      <c r="F210" s="320" t="s">
        <v>16017</v>
      </c>
      <c r="G210" s="320">
        <v>60.0</v>
      </c>
      <c r="H210" s="320">
        <v>13.2</v>
      </c>
      <c r="I210" s="320">
        <v>73.2</v>
      </c>
      <c r="J210" s="1"/>
      <c r="K210" s="1"/>
      <c r="L210" s="491" t="s">
        <v>2682</v>
      </c>
    </row>
    <row r="211">
      <c r="A211" s="402" t="s">
        <v>16018</v>
      </c>
      <c r="B211" s="402" t="s">
        <v>16019</v>
      </c>
      <c r="C211" s="481">
        <v>45922.0</v>
      </c>
      <c r="D211" s="320" t="s">
        <v>175</v>
      </c>
      <c r="E211" s="320" t="s">
        <v>600</v>
      </c>
      <c r="F211" s="320" t="s">
        <v>16020</v>
      </c>
      <c r="G211" s="320">
        <v>90.0</v>
      </c>
      <c r="H211" s="320">
        <v>19.8</v>
      </c>
      <c r="I211" s="320">
        <v>109.8</v>
      </c>
      <c r="J211" s="1"/>
      <c r="K211" s="1"/>
      <c r="L211" s="491" t="s">
        <v>2682</v>
      </c>
    </row>
    <row r="212">
      <c r="A212" s="402" t="s">
        <v>16021</v>
      </c>
      <c r="B212" s="402" t="s">
        <v>16022</v>
      </c>
      <c r="C212" s="481">
        <v>45923.0</v>
      </c>
      <c r="D212" s="320" t="s">
        <v>318</v>
      </c>
      <c r="E212" s="320" t="s">
        <v>644</v>
      </c>
      <c r="F212" s="320" t="s">
        <v>16023</v>
      </c>
      <c r="G212" s="320">
        <v>420.0</v>
      </c>
      <c r="H212" s="320">
        <v>92.4</v>
      </c>
      <c r="I212" s="320">
        <v>512.4</v>
      </c>
      <c r="J212" s="1"/>
      <c r="K212" s="1"/>
      <c r="L212" s="491" t="s">
        <v>2682</v>
      </c>
    </row>
    <row r="213">
      <c r="A213" s="402" t="s">
        <v>16024</v>
      </c>
      <c r="B213" s="402" t="s">
        <v>16025</v>
      </c>
      <c r="C213" s="481">
        <v>45923.0</v>
      </c>
      <c r="D213" s="320" t="s">
        <v>206</v>
      </c>
      <c r="E213" s="320" t="s">
        <v>620</v>
      </c>
      <c r="F213" s="320" t="s">
        <v>16026</v>
      </c>
      <c r="G213" s="320">
        <v>70.0</v>
      </c>
      <c r="H213" s="320">
        <v>15.4</v>
      </c>
      <c r="I213" s="320">
        <v>85.4</v>
      </c>
      <c r="J213" s="1"/>
      <c r="K213" s="1"/>
      <c r="L213" s="491" t="s">
        <v>2682</v>
      </c>
    </row>
    <row r="214">
      <c r="A214" s="402" t="s">
        <v>16027</v>
      </c>
      <c r="B214" s="402" t="s">
        <v>16028</v>
      </c>
      <c r="C214" s="481">
        <v>45925.0</v>
      </c>
      <c r="D214" s="320" t="s">
        <v>206</v>
      </c>
      <c r="E214" s="320" t="s">
        <v>644</v>
      </c>
      <c r="F214" s="320" t="s">
        <v>12454</v>
      </c>
      <c r="G214" s="320">
        <v>90.0</v>
      </c>
      <c r="H214" s="320">
        <v>19.8</v>
      </c>
      <c r="I214" s="320">
        <v>109.8</v>
      </c>
      <c r="J214" s="320" t="s">
        <v>12454</v>
      </c>
      <c r="K214" s="320"/>
      <c r="L214" s="491" t="s">
        <v>2682</v>
      </c>
    </row>
    <row r="215">
      <c r="A215" s="402" t="s">
        <v>16029</v>
      </c>
      <c r="B215" s="402" t="s">
        <v>16030</v>
      </c>
      <c r="C215" s="481">
        <v>45926.0</v>
      </c>
      <c r="D215" s="320" t="s">
        <v>206</v>
      </c>
      <c r="E215" s="320" t="s">
        <v>639</v>
      </c>
      <c r="F215" s="320" t="s">
        <v>16031</v>
      </c>
      <c r="G215" s="320">
        <v>190.0</v>
      </c>
      <c r="H215" s="320">
        <v>41.8</v>
      </c>
      <c r="I215" s="320">
        <v>231.8</v>
      </c>
      <c r="J215" s="320" t="s">
        <v>12450</v>
      </c>
      <c r="K215" s="320"/>
      <c r="L215" s="491" t="s">
        <v>2682</v>
      </c>
    </row>
    <row r="216">
      <c r="A216" s="402" t="s">
        <v>16032</v>
      </c>
      <c r="B216" s="402" t="s">
        <v>16033</v>
      </c>
      <c r="C216" s="481">
        <v>45926.0</v>
      </c>
      <c r="D216" s="320" t="s">
        <v>296</v>
      </c>
      <c r="E216" s="320" t="s">
        <v>626</v>
      </c>
      <c r="F216" s="320" t="s">
        <v>16034</v>
      </c>
      <c r="G216" s="320">
        <v>90.0</v>
      </c>
      <c r="H216" s="320">
        <v>19.8</v>
      </c>
      <c r="I216" s="320">
        <v>109.8</v>
      </c>
      <c r="J216" s="1"/>
      <c r="K216" s="1"/>
      <c r="L216" s="491" t="s">
        <v>2682</v>
      </c>
    </row>
    <row r="217">
      <c r="A217" s="402" t="s">
        <v>16035</v>
      </c>
      <c r="B217" s="402" t="s">
        <v>16036</v>
      </c>
      <c r="C217" s="481">
        <v>45928.0</v>
      </c>
      <c r="D217" s="320" t="s">
        <v>296</v>
      </c>
      <c r="E217" s="320" t="s">
        <v>626</v>
      </c>
      <c r="F217" s="320" t="s">
        <v>16037</v>
      </c>
      <c r="G217" s="320">
        <v>90.0</v>
      </c>
      <c r="H217" s="320">
        <v>19.8</v>
      </c>
      <c r="I217" s="320">
        <v>109.8</v>
      </c>
      <c r="J217" s="1"/>
      <c r="K217" s="1"/>
      <c r="L217" s="491" t="s">
        <v>2682</v>
      </c>
    </row>
    <row r="218">
      <c r="A218" s="402" t="s">
        <v>16038</v>
      </c>
      <c r="B218" s="402" t="s">
        <v>16039</v>
      </c>
      <c r="C218" s="481">
        <v>45926.0</v>
      </c>
      <c r="D218" s="320" t="s">
        <v>175</v>
      </c>
      <c r="E218" s="320" t="s">
        <v>16040</v>
      </c>
      <c r="F218" s="320" t="s">
        <v>16041</v>
      </c>
      <c r="G218" s="320">
        <v>110.0</v>
      </c>
      <c r="H218" s="320">
        <v>24.2</v>
      </c>
      <c r="I218" s="320">
        <v>134.2</v>
      </c>
      <c r="J218" s="320" t="s">
        <v>16042</v>
      </c>
      <c r="K218" s="320"/>
      <c r="L218" s="491" t="s">
        <v>2682</v>
      </c>
    </row>
    <row r="219">
      <c r="A219" s="402" t="s">
        <v>16043</v>
      </c>
      <c r="B219" s="402" t="s">
        <v>16044</v>
      </c>
      <c r="C219" s="481">
        <v>45929.0</v>
      </c>
      <c r="D219" s="320" t="s">
        <v>318</v>
      </c>
      <c r="E219" s="320" t="s">
        <v>644</v>
      </c>
      <c r="F219" s="320" t="s">
        <v>16045</v>
      </c>
      <c r="G219" s="320">
        <v>290.0</v>
      </c>
      <c r="H219" s="320">
        <v>63.8</v>
      </c>
      <c r="I219" s="320">
        <v>353.8</v>
      </c>
      <c r="J219" s="1"/>
      <c r="K219" s="1"/>
      <c r="L219" s="491" t="s">
        <v>2682</v>
      </c>
    </row>
    <row r="220">
      <c r="A220" s="402" t="s">
        <v>16046</v>
      </c>
      <c r="B220" s="402" t="s">
        <v>16047</v>
      </c>
      <c r="C220" s="481">
        <v>45932.0</v>
      </c>
      <c r="D220" s="320" t="s">
        <v>206</v>
      </c>
      <c r="E220" s="320" t="s">
        <v>644</v>
      </c>
      <c r="F220" s="320" t="s">
        <v>16048</v>
      </c>
      <c r="G220" s="320">
        <v>60.0</v>
      </c>
      <c r="H220" s="320">
        <v>13.2</v>
      </c>
      <c r="I220" s="320">
        <v>73.2</v>
      </c>
      <c r="J220" s="1"/>
      <c r="K220" s="1"/>
      <c r="L220" s="491" t="s">
        <v>2895</v>
      </c>
    </row>
    <row r="221">
      <c r="A221" s="402" t="s">
        <v>16049</v>
      </c>
      <c r="B221" s="402" t="s">
        <v>16050</v>
      </c>
      <c r="C221" s="481">
        <v>45931.0</v>
      </c>
      <c r="D221" s="320" t="s">
        <v>175</v>
      </c>
      <c r="E221" s="320" t="s">
        <v>600</v>
      </c>
      <c r="F221" s="320" t="s">
        <v>16051</v>
      </c>
      <c r="G221" s="320">
        <v>70.0</v>
      </c>
      <c r="H221" s="320">
        <v>15.4</v>
      </c>
      <c r="I221" s="320">
        <v>85.4</v>
      </c>
      <c r="J221" s="1"/>
      <c r="K221" s="1"/>
      <c r="L221" s="491" t="s">
        <v>2682</v>
      </c>
    </row>
    <row r="222">
      <c r="A222" s="402" t="s">
        <v>16052</v>
      </c>
      <c r="B222" s="402" t="s">
        <v>16053</v>
      </c>
      <c r="C222" s="481">
        <v>45930.0</v>
      </c>
      <c r="D222" s="320" t="s">
        <v>318</v>
      </c>
      <c r="E222" s="320" t="s">
        <v>521</v>
      </c>
      <c r="F222" s="320" t="s">
        <v>16054</v>
      </c>
      <c r="G222" s="320">
        <v>790.0</v>
      </c>
      <c r="H222" s="320">
        <v>173.8</v>
      </c>
      <c r="I222" s="320">
        <v>963.8</v>
      </c>
      <c r="J222" s="320" t="s">
        <v>16055</v>
      </c>
      <c r="K222" s="320"/>
      <c r="L222" s="491" t="s">
        <v>2682</v>
      </c>
    </row>
    <row r="223">
      <c r="A223" s="402" t="s">
        <v>16056</v>
      </c>
      <c r="B223" s="402" t="s">
        <v>16057</v>
      </c>
      <c r="C223" s="481">
        <v>45902.0</v>
      </c>
      <c r="D223" s="320" t="s">
        <v>206</v>
      </c>
      <c r="E223" s="320" t="s">
        <v>620</v>
      </c>
      <c r="F223" s="320" t="s">
        <v>16058</v>
      </c>
      <c r="G223" s="320">
        <v>60.0</v>
      </c>
      <c r="H223" s="320">
        <v>13.2</v>
      </c>
      <c r="I223" s="320">
        <v>73.2</v>
      </c>
      <c r="J223" s="1"/>
      <c r="K223" s="1"/>
      <c r="L223" s="491" t="s">
        <v>2895</v>
      </c>
    </row>
    <row r="224">
      <c r="A224" s="402" t="s">
        <v>16059</v>
      </c>
      <c r="B224" s="402" t="s">
        <v>16060</v>
      </c>
      <c r="C224" s="481">
        <v>45932.0</v>
      </c>
      <c r="D224" s="320" t="s">
        <v>335</v>
      </c>
      <c r="E224" s="1"/>
      <c r="F224" s="320" t="s">
        <v>16061</v>
      </c>
      <c r="G224" s="320">
        <v>60.0</v>
      </c>
      <c r="H224" s="320">
        <v>13.2</v>
      </c>
      <c r="I224" s="320">
        <v>73.2</v>
      </c>
      <c r="J224" s="1"/>
      <c r="K224" s="1"/>
      <c r="L224" s="491" t="s">
        <v>2895</v>
      </c>
    </row>
    <row r="225">
      <c r="A225" s="402" t="s">
        <v>16062</v>
      </c>
      <c r="B225" s="402" t="s">
        <v>16063</v>
      </c>
      <c r="C225" s="481">
        <v>45933.0</v>
      </c>
      <c r="D225" s="320" t="s">
        <v>364</v>
      </c>
      <c r="E225" s="320" t="s">
        <v>465</v>
      </c>
      <c r="F225" s="320" t="s">
        <v>16064</v>
      </c>
      <c r="G225" s="320">
        <v>190.0</v>
      </c>
      <c r="H225" s="320">
        <v>41.8</v>
      </c>
      <c r="I225" s="320">
        <v>231.8</v>
      </c>
      <c r="J225" s="1"/>
      <c r="K225" s="1"/>
      <c r="L225" s="491" t="s">
        <v>2895</v>
      </c>
    </row>
    <row r="226">
      <c r="A226" s="402" t="s">
        <v>16065</v>
      </c>
      <c r="B226" s="402" t="s">
        <v>16066</v>
      </c>
      <c r="C226" s="481">
        <v>45936.0</v>
      </c>
      <c r="D226" s="320" t="s">
        <v>175</v>
      </c>
      <c r="E226" s="320" t="s">
        <v>639</v>
      </c>
      <c r="F226" s="320" t="s">
        <v>16067</v>
      </c>
      <c r="G226" s="320">
        <v>60.0</v>
      </c>
      <c r="H226" s="320">
        <v>13.2</v>
      </c>
      <c r="I226" s="320">
        <v>73.2</v>
      </c>
      <c r="J226" s="1"/>
      <c r="K226" s="1"/>
      <c r="L226" s="491" t="s">
        <v>2895</v>
      </c>
    </row>
    <row r="227">
      <c r="A227" s="402" t="s">
        <v>16068</v>
      </c>
      <c r="B227" s="402" t="s">
        <v>16069</v>
      </c>
      <c r="C227" s="481">
        <v>45936.0</v>
      </c>
      <c r="D227" s="320" t="s">
        <v>318</v>
      </c>
      <c r="E227" s="320" t="s">
        <v>644</v>
      </c>
      <c r="F227" s="320" t="s">
        <v>16070</v>
      </c>
      <c r="G227" s="320">
        <v>60.0</v>
      </c>
      <c r="H227" s="320">
        <v>13.2</v>
      </c>
      <c r="I227" s="320">
        <v>73.2</v>
      </c>
      <c r="J227" s="1"/>
      <c r="K227" s="1"/>
      <c r="L227" s="491" t="s">
        <v>2895</v>
      </c>
    </row>
    <row r="228">
      <c r="A228" s="402" t="s">
        <v>16071</v>
      </c>
      <c r="B228" s="402" t="s">
        <v>16072</v>
      </c>
      <c r="C228" s="481">
        <v>45936.0</v>
      </c>
      <c r="D228" s="320" t="s">
        <v>364</v>
      </c>
      <c r="E228" s="320" t="s">
        <v>465</v>
      </c>
      <c r="F228" s="320" t="s">
        <v>16073</v>
      </c>
      <c r="G228" s="320">
        <v>100.0</v>
      </c>
      <c r="H228" s="320">
        <v>22.0</v>
      </c>
      <c r="I228" s="320">
        <v>122.0</v>
      </c>
      <c r="J228" s="1"/>
      <c r="K228" s="1"/>
      <c r="L228" s="491" t="s">
        <v>2895</v>
      </c>
    </row>
    <row r="229">
      <c r="A229" s="402" t="s">
        <v>16074</v>
      </c>
      <c r="B229" s="402" t="s">
        <v>16075</v>
      </c>
      <c r="C229" s="481">
        <v>45937.0</v>
      </c>
      <c r="D229" s="320" t="s">
        <v>318</v>
      </c>
      <c r="E229" s="320" t="s">
        <v>639</v>
      </c>
      <c r="F229" s="320" t="s">
        <v>16076</v>
      </c>
      <c r="G229" s="320">
        <v>70.0</v>
      </c>
      <c r="H229" s="320">
        <v>15.4</v>
      </c>
      <c r="I229" s="320">
        <v>85.4</v>
      </c>
      <c r="J229" s="1"/>
      <c r="K229" s="1"/>
      <c r="L229" s="491" t="s">
        <v>2895</v>
      </c>
    </row>
    <row r="230">
      <c r="A230" s="402" t="s">
        <v>16077</v>
      </c>
      <c r="B230" s="402" t="s">
        <v>16078</v>
      </c>
      <c r="C230" s="481">
        <v>45938.0</v>
      </c>
      <c r="D230" s="320" t="s">
        <v>842</v>
      </c>
      <c r="E230" s="320" t="s">
        <v>626</v>
      </c>
      <c r="F230" s="320" t="s">
        <v>16079</v>
      </c>
      <c r="G230" s="320">
        <v>70.0</v>
      </c>
      <c r="H230" s="320">
        <v>15.4</v>
      </c>
      <c r="I230" s="320">
        <v>85.4</v>
      </c>
      <c r="J230" s="320" t="s">
        <v>16080</v>
      </c>
      <c r="K230" s="320"/>
      <c r="L230" s="491" t="s">
        <v>2895</v>
      </c>
    </row>
    <row r="231">
      <c r="A231" s="402" t="s">
        <v>16081</v>
      </c>
      <c r="B231" s="402" t="s">
        <v>16082</v>
      </c>
      <c r="C231" s="481">
        <v>45938.0</v>
      </c>
      <c r="D231" s="320" t="s">
        <v>364</v>
      </c>
      <c r="E231" s="320" t="s">
        <v>593</v>
      </c>
      <c r="F231" s="320" t="s">
        <v>16083</v>
      </c>
      <c r="G231" s="320">
        <v>60.0</v>
      </c>
      <c r="H231" s="320">
        <v>13.2</v>
      </c>
      <c r="I231" s="320">
        <v>73.2</v>
      </c>
      <c r="J231" s="1"/>
      <c r="K231" s="1"/>
      <c r="L231" s="491" t="s">
        <v>2895</v>
      </c>
    </row>
    <row r="232">
      <c r="A232" s="402" t="s">
        <v>16084</v>
      </c>
      <c r="B232" s="402" t="s">
        <v>16085</v>
      </c>
      <c r="C232" s="481">
        <v>45938.0</v>
      </c>
      <c r="D232" s="320" t="s">
        <v>374</v>
      </c>
      <c r="E232" s="320" t="s">
        <v>600</v>
      </c>
      <c r="F232" s="320" t="s">
        <v>16086</v>
      </c>
      <c r="G232" s="320">
        <v>70.0</v>
      </c>
      <c r="H232" s="320">
        <v>15.4</v>
      </c>
      <c r="I232" s="320">
        <v>85.4</v>
      </c>
      <c r="J232" s="1"/>
      <c r="K232" s="1"/>
      <c r="L232" s="491" t="s">
        <v>2895</v>
      </c>
    </row>
    <row r="233">
      <c r="A233" s="402" t="s">
        <v>16087</v>
      </c>
      <c r="B233" s="402" t="s">
        <v>16088</v>
      </c>
      <c r="C233" s="481">
        <v>45932.0</v>
      </c>
      <c r="D233" s="320" t="s">
        <v>206</v>
      </c>
      <c r="E233" s="320" t="s">
        <v>620</v>
      </c>
      <c r="F233" s="320" t="s">
        <v>16089</v>
      </c>
      <c r="G233" s="320">
        <v>60.0</v>
      </c>
      <c r="H233" s="320">
        <v>13.2</v>
      </c>
      <c r="I233" s="320">
        <v>73.2</v>
      </c>
      <c r="J233" s="1"/>
      <c r="K233" s="1"/>
      <c r="L233" s="491" t="s">
        <v>2895</v>
      </c>
    </row>
    <row r="234">
      <c r="A234" s="402" t="s">
        <v>16090</v>
      </c>
      <c r="B234" s="402" t="s">
        <v>16091</v>
      </c>
      <c r="C234" s="481">
        <v>45939.0</v>
      </c>
      <c r="D234" s="320" t="s">
        <v>374</v>
      </c>
      <c r="E234" s="320" t="s">
        <v>465</v>
      </c>
      <c r="F234" s="320" t="s">
        <v>16092</v>
      </c>
      <c r="G234" s="320">
        <v>60.0</v>
      </c>
      <c r="H234" s="320">
        <v>13.2</v>
      </c>
      <c r="I234" s="320">
        <v>73.2</v>
      </c>
      <c r="J234" s="1"/>
      <c r="K234" s="1"/>
      <c r="L234" s="491" t="s">
        <v>2895</v>
      </c>
    </row>
    <row r="235">
      <c r="A235" s="402" t="s">
        <v>16093</v>
      </c>
      <c r="B235" s="402" t="s">
        <v>16094</v>
      </c>
      <c r="C235" s="481">
        <v>45939.0</v>
      </c>
      <c r="D235" s="320" t="s">
        <v>206</v>
      </c>
      <c r="E235" s="320" t="s">
        <v>620</v>
      </c>
      <c r="F235" s="320" t="s">
        <v>16095</v>
      </c>
      <c r="G235" s="320">
        <v>60.0</v>
      </c>
      <c r="H235" s="320">
        <v>13.2</v>
      </c>
      <c r="I235" s="320">
        <v>73.2</v>
      </c>
      <c r="J235" s="1"/>
      <c r="K235" s="1"/>
      <c r="L235" s="491" t="s">
        <v>2895</v>
      </c>
    </row>
    <row r="236">
      <c r="A236" s="402" t="s">
        <v>16096</v>
      </c>
      <c r="B236" s="402" t="s">
        <v>16097</v>
      </c>
      <c r="C236" s="481">
        <v>45938.0</v>
      </c>
      <c r="D236" s="320" t="s">
        <v>206</v>
      </c>
      <c r="E236" s="320" t="s">
        <v>620</v>
      </c>
      <c r="F236" s="320" t="s">
        <v>16098</v>
      </c>
      <c r="G236" s="320">
        <v>110.0</v>
      </c>
      <c r="H236" s="320">
        <v>24.2</v>
      </c>
      <c r="I236" s="320">
        <v>134.2</v>
      </c>
      <c r="J236" s="1"/>
      <c r="K236" s="1"/>
      <c r="L236" s="491" t="s">
        <v>2895</v>
      </c>
    </row>
    <row r="237">
      <c r="A237" s="402" t="s">
        <v>16099</v>
      </c>
      <c r="B237" s="402" t="s">
        <v>16100</v>
      </c>
      <c r="C237" s="481">
        <v>45939.0</v>
      </c>
      <c r="D237" s="320" t="s">
        <v>374</v>
      </c>
      <c r="E237" s="320" t="s">
        <v>465</v>
      </c>
      <c r="F237" s="320" t="s">
        <v>16101</v>
      </c>
      <c r="G237" s="320">
        <v>70.0</v>
      </c>
      <c r="H237" s="320">
        <v>15.4</v>
      </c>
      <c r="I237" s="320">
        <v>85.4</v>
      </c>
      <c r="J237" s="1"/>
      <c r="K237" s="1"/>
      <c r="L237" s="491" t="s">
        <v>2895</v>
      </c>
    </row>
    <row r="238">
      <c r="A238" s="402" t="s">
        <v>16102</v>
      </c>
      <c r="B238" s="402" t="s">
        <v>16103</v>
      </c>
      <c r="C238" s="483">
        <v>45940.0</v>
      </c>
      <c r="D238" s="320" t="s">
        <v>296</v>
      </c>
      <c r="E238" s="320" t="s">
        <v>639</v>
      </c>
      <c r="F238" s="320" t="s">
        <v>16104</v>
      </c>
      <c r="G238" s="320">
        <v>110.0</v>
      </c>
      <c r="H238" s="320">
        <v>24.2</v>
      </c>
      <c r="I238" s="320">
        <v>134.2</v>
      </c>
      <c r="J238" s="1"/>
      <c r="K238" s="1"/>
      <c r="L238" s="491" t="s">
        <v>2895</v>
      </c>
    </row>
    <row r="239">
      <c r="A239" s="402" t="s">
        <v>16105</v>
      </c>
      <c r="B239" s="402" t="s">
        <v>16106</v>
      </c>
      <c r="C239" s="483">
        <v>45940.0</v>
      </c>
      <c r="D239" s="320" t="s">
        <v>175</v>
      </c>
      <c r="E239" s="320" t="s">
        <v>644</v>
      </c>
      <c r="F239" s="320" t="s">
        <v>16107</v>
      </c>
      <c r="G239" s="320">
        <v>230.0</v>
      </c>
      <c r="H239" s="320">
        <v>50.6</v>
      </c>
      <c r="I239" s="320">
        <v>280.6</v>
      </c>
      <c r="J239" s="1"/>
      <c r="K239" s="1"/>
      <c r="L239" s="491" t="s">
        <v>2895</v>
      </c>
    </row>
    <row r="240">
      <c r="A240" s="402" t="s">
        <v>16108</v>
      </c>
      <c r="B240" s="402" t="s">
        <v>16109</v>
      </c>
      <c r="C240" s="483">
        <v>45940.0</v>
      </c>
      <c r="D240" s="320" t="s">
        <v>175</v>
      </c>
      <c r="E240" s="320" t="s">
        <v>600</v>
      </c>
      <c r="F240" s="320" t="s">
        <v>16110</v>
      </c>
      <c r="G240" s="320">
        <v>60.0</v>
      </c>
      <c r="H240" s="320">
        <v>13.2</v>
      </c>
      <c r="I240" s="320">
        <v>73.2</v>
      </c>
      <c r="J240" s="1"/>
      <c r="K240" s="1"/>
      <c r="L240" s="491" t="s">
        <v>2895</v>
      </c>
    </row>
    <row r="241">
      <c r="A241" s="402" t="s">
        <v>16111</v>
      </c>
      <c r="B241" s="402" t="s">
        <v>16112</v>
      </c>
      <c r="C241" s="483">
        <v>45943.0</v>
      </c>
      <c r="D241" s="320" t="s">
        <v>364</v>
      </c>
      <c r="E241" s="320" t="s">
        <v>648</v>
      </c>
      <c r="F241" s="320" t="s">
        <v>16113</v>
      </c>
      <c r="G241" s="320">
        <v>60.0</v>
      </c>
      <c r="H241" s="320">
        <v>13.2</v>
      </c>
      <c r="I241" s="320">
        <v>73.2</v>
      </c>
      <c r="J241" s="1"/>
      <c r="K241" s="1"/>
      <c r="L241" s="491" t="s">
        <v>2895</v>
      </c>
    </row>
    <row r="242">
      <c r="A242" s="402" t="s">
        <v>16114</v>
      </c>
      <c r="B242" s="402" t="s">
        <v>16115</v>
      </c>
      <c r="C242" s="483">
        <v>45943.0</v>
      </c>
      <c r="D242" s="320" t="s">
        <v>206</v>
      </c>
      <c r="E242" s="320" t="s">
        <v>620</v>
      </c>
      <c r="F242" s="320" t="s">
        <v>16116</v>
      </c>
      <c r="G242" s="320">
        <v>60.0</v>
      </c>
      <c r="H242" s="320">
        <v>13.2</v>
      </c>
      <c r="I242" s="320">
        <v>73.2</v>
      </c>
      <c r="J242" s="1"/>
      <c r="K242" s="1"/>
      <c r="L242" s="491" t="s">
        <v>2895</v>
      </c>
    </row>
    <row r="243">
      <c r="A243" s="402" t="s">
        <v>16117</v>
      </c>
      <c r="B243" s="402" t="s">
        <v>16118</v>
      </c>
      <c r="C243" s="481">
        <v>45937.0</v>
      </c>
      <c r="D243" s="320" t="s">
        <v>44</v>
      </c>
      <c r="E243" s="320" t="s">
        <v>644</v>
      </c>
      <c r="F243" s="320" t="s">
        <v>16119</v>
      </c>
      <c r="G243" s="320">
        <v>300.0</v>
      </c>
      <c r="H243" s="320">
        <v>66.0</v>
      </c>
      <c r="I243" s="320">
        <v>366.0</v>
      </c>
      <c r="J243" s="1"/>
      <c r="K243" s="1"/>
      <c r="L243" s="491" t="s">
        <v>2895</v>
      </c>
    </row>
    <row r="244">
      <c r="A244" s="402" t="s">
        <v>16120</v>
      </c>
      <c r="B244" s="402" t="s">
        <v>16121</v>
      </c>
      <c r="C244" s="483">
        <v>45944.0</v>
      </c>
      <c r="D244" s="320" t="s">
        <v>364</v>
      </c>
      <c r="E244" s="320" t="s">
        <v>465</v>
      </c>
      <c r="F244" s="320" t="s">
        <v>16122</v>
      </c>
      <c r="G244" s="320">
        <v>60.0</v>
      </c>
      <c r="H244" s="320">
        <v>13.2</v>
      </c>
      <c r="I244" s="320">
        <v>73.2</v>
      </c>
      <c r="J244" s="1"/>
      <c r="K244" s="1"/>
      <c r="L244" s="491" t="s">
        <v>2895</v>
      </c>
    </row>
    <row r="245">
      <c r="A245" s="402" t="s">
        <v>16123</v>
      </c>
      <c r="B245" s="402" t="s">
        <v>16124</v>
      </c>
      <c r="C245" s="483">
        <v>45944.0</v>
      </c>
      <c r="D245" s="320" t="s">
        <v>206</v>
      </c>
      <c r="E245" s="320" t="s">
        <v>620</v>
      </c>
      <c r="F245" s="320" t="s">
        <v>16125</v>
      </c>
      <c r="G245" s="320">
        <v>60.0</v>
      </c>
      <c r="H245" s="320">
        <v>13.2</v>
      </c>
      <c r="I245" s="320">
        <v>73.2</v>
      </c>
      <c r="J245" s="1"/>
      <c r="K245" s="1"/>
      <c r="L245" s="491" t="s">
        <v>2895</v>
      </c>
    </row>
    <row r="246">
      <c r="A246" s="402" t="s">
        <v>16126</v>
      </c>
      <c r="B246" s="402" t="s">
        <v>16127</v>
      </c>
      <c r="C246" s="483">
        <v>45944.0</v>
      </c>
      <c r="D246" s="320" t="s">
        <v>842</v>
      </c>
      <c r="E246" s="320" t="s">
        <v>626</v>
      </c>
      <c r="F246" s="320" t="s">
        <v>16128</v>
      </c>
      <c r="G246" s="320">
        <v>100.0</v>
      </c>
      <c r="H246" s="320">
        <v>22.0</v>
      </c>
      <c r="I246" s="320">
        <v>122.0</v>
      </c>
      <c r="J246" s="1"/>
      <c r="K246" s="1"/>
      <c r="L246" s="491" t="s">
        <v>2895</v>
      </c>
    </row>
    <row r="247">
      <c r="A247" s="402" t="s">
        <v>16129</v>
      </c>
      <c r="B247" s="402" t="s">
        <v>16130</v>
      </c>
      <c r="C247" s="483">
        <v>45945.0</v>
      </c>
      <c r="D247" s="320" t="s">
        <v>206</v>
      </c>
      <c r="E247" s="320" t="s">
        <v>644</v>
      </c>
      <c r="F247" s="320" t="s">
        <v>16131</v>
      </c>
      <c r="G247" s="320">
        <v>90.0</v>
      </c>
      <c r="H247" s="320">
        <v>19.8</v>
      </c>
      <c r="I247" s="320">
        <v>109.8</v>
      </c>
      <c r="J247" s="1"/>
      <c r="K247" s="1"/>
      <c r="L247" s="491" t="s">
        <v>2895</v>
      </c>
    </row>
    <row r="248">
      <c r="A248" s="402" t="s">
        <v>16132</v>
      </c>
      <c r="B248" s="402" t="s">
        <v>16133</v>
      </c>
      <c r="C248" s="483">
        <v>45946.0</v>
      </c>
      <c r="D248" s="320" t="s">
        <v>206</v>
      </c>
      <c r="E248" s="320" t="s">
        <v>465</v>
      </c>
      <c r="F248" s="320" t="s">
        <v>16134</v>
      </c>
      <c r="G248" s="320">
        <v>50.0</v>
      </c>
      <c r="H248" s="320">
        <v>11.0</v>
      </c>
      <c r="I248" s="320">
        <v>61.0</v>
      </c>
      <c r="J248" s="1"/>
      <c r="K248" s="1"/>
      <c r="L248" s="491" t="s">
        <v>2895</v>
      </c>
    </row>
    <row r="249">
      <c r="A249" s="402" t="s">
        <v>16135</v>
      </c>
      <c r="B249" s="402" t="s">
        <v>16136</v>
      </c>
      <c r="C249" s="483">
        <v>45946.0</v>
      </c>
      <c r="D249" s="320" t="s">
        <v>175</v>
      </c>
      <c r="E249" s="320" t="s">
        <v>644</v>
      </c>
      <c r="F249" s="320" t="s">
        <v>13070</v>
      </c>
      <c r="G249" s="320">
        <v>90.0</v>
      </c>
      <c r="H249" s="320">
        <v>19.8</v>
      </c>
      <c r="I249" s="320">
        <v>109.8</v>
      </c>
      <c r="J249" s="1"/>
      <c r="K249" s="1"/>
      <c r="L249" s="491" t="s">
        <v>2895</v>
      </c>
    </row>
    <row r="250">
      <c r="A250" s="402" t="s">
        <v>16137</v>
      </c>
      <c r="B250" s="402" t="s">
        <v>16138</v>
      </c>
      <c r="C250" s="483">
        <v>45945.0</v>
      </c>
      <c r="D250" s="320" t="s">
        <v>364</v>
      </c>
      <c r="E250" s="320" t="s">
        <v>593</v>
      </c>
      <c r="F250" s="320" t="s">
        <v>13052</v>
      </c>
      <c r="G250" s="320">
        <v>740.0</v>
      </c>
      <c r="H250" s="320">
        <v>162.8</v>
      </c>
      <c r="I250" s="320">
        <v>902.8</v>
      </c>
      <c r="J250" s="320" t="s">
        <v>16139</v>
      </c>
      <c r="K250" s="320"/>
      <c r="L250" s="491" t="s">
        <v>2895</v>
      </c>
    </row>
    <row r="251">
      <c r="A251" s="484" t="s">
        <v>16140</v>
      </c>
      <c r="B251" s="402" t="s">
        <v>16141</v>
      </c>
      <c r="C251" s="483">
        <v>45947.0</v>
      </c>
      <c r="D251" s="320" t="s">
        <v>842</v>
      </c>
      <c r="E251" s="320" t="s">
        <v>626</v>
      </c>
      <c r="F251" s="320" t="s">
        <v>16142</v>
      </c>
      <c r="G251" s="320">
        <v>90.0</v>
      </c>
      <c r="H251" s="320">
        <v>19.8</v>
      </c>
      <c r="I251" s="320">
        <v>109.8</v>
      </c>
      <c r="J251" s="320" t="s">
        <v>16143</v>
      </c>
      <c r="K251" s="320"/>
      <c r="L251" s="491" t="s">
        <v>2895</v>
      </c>
    </row>
    <row r="252">
      <c r="A252" s="402" t="s">
        <v>16144</v>
      </c>
      <c r="B252" s="402" t="s">
        <v>16145</v>
      </c>
      <c r="C252" s="483">
        <v>45947.0</v>
      </c>
      <c r="D252" s="320" t="s">
        <v>206</v>
      </c>
      <c r="E252" s="320" t="s">
        <v>465</v>
      </c>
      <c r="F252" s="320" t="s">
        <v>16146</v>
      </c>
      <c r="G252" s="320">
        <v>60.0</v>
      </c>
      <c r="H252" s="320">
        <v>13.2</v>
      </c>
      <c r="I252" s="320">
        <v>73.2</v>
      </c>
      <c r="J252" s="320" t="s">
        <v>16147</v>
      </c>
      <c r="K252" s="320"/>
      <c r="L252" s="491" t="s">
        <v>2895</v>
      </c>
    </row>
    <row r="253">
      <c r="A253" s="402" t="s">
        <v>16148</v>
      </c>
      <c r="B253" s="402" t="s">
        <v>16149</v>
      </c>
      <c r="C253" s="483">
        <v>45947.0</v>
      </c>
      <c r="D253" s="320" t="s">
        <v>318</v>
      </c>
      <c r="E253" s="320" t="s">
        <v>644</v>
      </c>
      <c r="F253" s="320" t="s">
        <v>16150</v>
      </c>
      <c r="G253" s="320">
        <v>230.0</v>
      </c>
      <c r="H253" s="320">
        <v>50.6</v>
      </c>
      <c r="I253" s="320">
        <v>280.6</v>
      </c>
      <c r="J253" s="1"/>
      <c r="K253" s="1"/>
      <c r="L253" s="491" t="s">
        <v>2895</v>
      </c>
    </row>
    <row r="254">
      <c r="A254" s="402" t="s">
        <v>16151</v>
      </c>
      <c r="B254" s="402" t="s">
        <v>16152</v>
      </c>
      <c r="C254" s="483">
        <v>45950.0</v>
      </c>
      <c r="D254" s="320" t="s">
        <v>374</v>
      </c>
      <c r="E254" s="320" t="s">
        <v>620</v>
      </c>
      <c r="F254" s="320" t="s">
        <v>16153</v>
      </c>
      <c r="G254" s="320">
        <v>60.0</v>
      </c>
      <c r="H254" s="320">
        <v>13.2</v>
      </c>
      <c r="I254" s="320">
        <v>73.2</v>
      </c>
      <c r="J254" s="320" t="s">
        <v>16147</v>
      </c>
      <c r="K254" s="320"/>
      <c r="L254" s="491" t="s">
        <v>2895</v>
      </c>
    </row>
    <row r="255">
      <c r="A255" s="402" t="s">
        <v>16154</v>
      </c>
      <c r="B255" s="402" t="s">
        <v>16155</v>
      </c>
      <c r="C255" s="483">
        <v>45953.0</v>
      </c>
      <c r="D255" s="320" t="s">
        <v>206</v>
      </c>
      <c r="E255" s="320" t="s">
        <v>465</v>
      </c>
      <c r="F255" s="320" t="s">
        <v>16156</v>
      </c>
      <c r="G255" s="320">
        <v>60.0</v>
      </c>
      <c r="H255" s="320">
        <v>13.2</v>
      </c>
      <c r="I255" s="320">
        <v>73.2</v>
      </c>
      <c r="J255" s="320" t="s">
        <v>16157</v>
      </c>
      <c r="K255" s="320"/>
      <c r="L255" s="491" t="s">
        <v>2895</v>
      </c>
    </row>
    <row r="256">
      <c r="A256" s="402" t="s">
        <v>16158</v>
      </c>
      <c r="B256" s="402" t="s">
        <v>16159</v>
      </c>
      <c r="C256" s="483">
        <v>45953.0</v>
      </c>
      <c r="D256" s="320" t="s">
        <v>206</v>
      </c>
      <c r="E256" s="320" t="s">
        <v>644</v>
      </c>
      <c r="F256" s="320" t="s">
        <v>16160</v>
      </c>
      <c r="G256" s="320">
        <v>130.0</v>
      </c>
      <c r="H256" s="320">
        <v>28.6</v>
      </c>
      <c r="I256" s="320">
        <v>158.6</v>
      </c>
      <c r="J256" s="320" t="s">
        <v>16161</v>
      </c>
      <c r="K256" s="320"/>
      <c r="L256" s="491" t="s">
        <v>2895</v>
      </c>
    </row>
    <row r="257">
      <c r="A257" s="402" t="s">
        <v>16162</v>
      </c>
      <c r="B257" s="402" t="s">
        <v>16163</v>
      </c>
      <c r="C257" s="483">
        <v>45953.0</v>
      </c>
      <c r="D257" s="320" t="s">
        <v>374</v>
      </c>
      <c r="E257" s="320" t="s">
        <v>488</v>
      </c>
      <c r="F257" s="320" t="s">
        <v>16164</v>
      </c>
      <c r="G257" s="320">
        <v>60.0</v>
      </c>
      <c r="H257" s="320">
        <v>13.2</v>
      </c>
      <c r="I257" s="320">
        <v>73.2</v>
      </c>
      <c r="J257" s="320" t="s">
        <v>16165</v>
      </c>
      <c r="K257" s="1"/>
      <c r="L257" s="491" t="s">
        <v>2895</v>
      </c>
    </row>
    <row r="258">
      <c r="A258" s="402" t="s">
        <v>16166</v>
      </c>
      <c r="B258" s="402" t="s">
        <v>16167</v>
      </c>
      <c r="C258" s="483">
        <v>45953.0</v>
      </c>
      <c r="D258" s="320" t="s">
        <v>206</v>
      </c>
      <c r="E258" s="320" t="s">
        <v>465</v>
      </c>
      <c r="F258" s="320" t="s">
        <v>16168</v>
      </c>
      <c r="G258" s="320">
        <v>60.0</v>
      </c>
      <c r="H258" s="320">
        <v>13.2</v>
      </c>
      <c r="I258" s="320">
        <v>73.2</v>
      </c>
      <c r="J258" s="320" t="s">
        <v>16169</v>
      </c>
      <c r="K258" s="1"/>
      <c r="L258" s="491" t="s">
        <v>2895</v>
      </c>
    </row>
    <row r="259">
      <c r="A259" s="402" t="s">
        <v>16170</v>
      </c>
      <c r="B259" s="402" t="s">
        <v>16171</v>
      </c>
      <c r="C259" s="481">
        <v>45801.0</v>
      </c>
      <c r="D259" s="320" t="s">
        <v>206</v>
      </c>
      <c r="E259" s="320" t="s">
        <v>465</v>
      </c>
      <c r="F259" s="320" t="s">
        <v>16172</v>
      </c>
      <c r="G259" s="320">
        <v>70.0</v>
      </c>
      <c r="H259" s="320">
        <v>15.4</v>
      </c>
      <c r="I259" s="320">
        <v>85.4</v>
      </c>
      <c r="J259" s="320" t="s">
        <v>16173</v>
      </c>
      <c r="K259" s="1"/>
      <c r="L259" s="491" t="s">
        <v>2895</v>
      </c>
    </row>
    <row r="260">
      <c r="A260" s="402" t="s">
        <v>16174</v>
      </c>
      <c r="B260" s="402" t="s">
        <v>16175</v>
      </c>
      <c r="C260" s="483">
        <v>45954.0</v>
      </c>
      <c r="D260" s="320" t="s">
        <v>175</v>
      </c>
      <c r="E260" s="320" t="s">
        <v>644</v>
      </c>
      <c r="F260" s="320" t="s">
        <v>16176</v>
      </c>
      <c r="G260" s="320">
        <v>130.0</v>
      </c>
      <c r="H260" s="320">
        <v>28.6</v>
      </c>
      <c r="I260" s="320">
        <v>158.6</v>
      </c>
      <c r="J260" s="320" t="s">
        <v>16177</v>
      </c>
      <c r="K260" s="1"/>
      <c r="L260" s="491" t="s">
        <v>2895</v>
      </c>
    </row>
    <row r="261">
      <c r="A261" s="402" t="s">
        <v>16178</v>
      </c>
      <c r="B261" s="402" t="s">
        <v>16179</v>
      </c>
      <c r="C261" s="483">
        <v>45954.0</v>
      </c>
      <c r="D261" s="320" t="s">
        <v>206</v>
      </c>
      <c r="E261" s="320" t="s">
        <v>465</v>
      </c>
      <c r="F261" s="320" t="s">
        <v>16180</v>
      </c>
      <c r="G261" s="320">
        <v>290.0</v>
      </c>
      <c r="H261" s="320">
        <v>63.8</v>
      </c>
      <c r="I261" s="320">
        <v>353.8</v>
      </c>
      <c r="J261" s="1"/>
      <c r="K261" s="1"/>
      <c r="L261" s="491" t="s">
        <v>2895</v>
      </c>
    </row>
    <row r="262">
      <c r="A262" s="402" t="s">
        <v>16181</v>
      </c>
      <c r="B262" s="402" t="s">
        <v>16182</v>
      </c>
      <c r="C262" s="483">
        <v>45953.0</v>
      </c>
      <c r="D262" s="320" t="s">
        <v>842</v>
      </c>
      <c r="E262" s="320" t="s">
        <v>626</v>
      </c>
      <c r="F262" s="320" t="s">
        <v>16183</v>
      </c>
      <c r="G262" s="320">
        <v>150.0</v>
      </c>
      <c r="H262" s="320">
        <v>33.0</v>
      </c>
      <c r="I262" s="320">
        <v>183.0</v>
      </c>
      <c r="J262" s="1"/>
      <c r="K262" s="1"/>
      <c r="L262" s="491" t="s">
        <v>2895</v>
      </c>
    </row>
    <row r="263">
      <c r="A263" s="402" t="s">
        <v>16184</v>
      </c>
      <c r="B263" s="402" t="s">
        <v>16185</v>
      </c>
      <c r="C263" s="483">
        <v>45954.0</v>
      </c>
      <c r="D263" s="320" t="s">
        <v>318</v>
      </c>
      <c r="E263" s="320" t="s">
        <v>639</v>
      </c>
      <c r="F263" s="320" t="s">
        <v>16186</v>
      </c>
      <c r="G263" s="320">
        <v>280.0</v>
      </c>
      <c r="H263" s="320">
        <v>61.6</v>
      </c>
      <c r="I263" s="320">
        <v>341.6</v>
      </c>
      <c r="J263" s="1"/>
      <c r="K263" s="1"/>
      <c r="L263" s="491" t="s">
        <v>2895</v>
      </c>
    </row>
    <row r="264">
      <c r="A264" s="402" t="s">
        <v>16187</v>
      </c>
      <c r="B264" s="402" t="s">
        <v>16188</v>
      </c>
      <c r="C264" s="483">
        <v>45957.0</v>
      </c>
      <c r="D264" s="320" t="s">
        <v>175</v>
      </c>
      <c r="E264" s="320" t="s">
        <v>644</v>
      </c>
      <c r="F264" s="320" t="s">
        <v>16189</v>
      </c>
      <c r="G264" s="320">
        <v>100.0</v>
      </c>
      <c r="H264" s="320">
        <v>22.0</v>
      </c>
      <c r="I264" s="320">
        <v>122.0</v>
      </c>
      <c r="J264" s="1"/>
      <c r="K264" s="1"/>
      <c r="L264" s="491" t="s">
        <v>2895</v>
      </c>
    </row>
    <row r="265">
      <c r="A265" s="402" t="s">
        <v>16190</v>
      </c>
      <c r="B265" s="402" t="s">
        <v>16191</v>
      </c>
      <c r="C265" s="483">
        <v>45957.0</v>
      </c>
      <c r="D265" s="320" t="s">
        <v>374</v>
      </c>
      <c r="E265" s="320" t="s">
        <v>620</v>
      </c>
      <c r="F265" s="320" t="s">
        <v>16192</v>
      </c>
      <c r="G265" s="320">
        <v>60.0</v>
      </c>
      <c r="H265" s="320">
        <v>13.2</v>
      </c>
      <c r="I265" s="320">
        <v>73.2</v>
      </c>
      <c r="J265" s="1"/>
      <c r="K265" s="1"/>
      <c r="L265" s="491" t="s">
        <v>2895</v>
      </c>
    </row>
    <row r="266">
      <c r="A266" s="402" t="s">
        <v>16193</v>
      </c>
      <c r="B266" s="402" t="s">
        <v>16194</v>
      </c>
      <c r="C266" s="483">
        <v>45957.0</v>
      </c>
      <c r="D266" s="320" t="s">
        <v>175</v>
      </c>
      <c r="E266" s="320" t="s">
        <v>600</v>
      </c>
      <c r="F266" s="320" t="s">
        <v>16195</v>
      </c>
      <c r="G266" s="320">
        <v>260.0</v>
      </c>
      <c r="H266" s="320">
        <v>57.2</v>
      </c>
      <c r="I266" s="320">
        <v>317.2</v>
      </c>
      <c r="J266" s="1"/>
      <c r="K266" s="1"/>
      <c r="L266" s="491" t="s">
        <v>2895</v>
      </c>
    </row>
    <row r="267">
      <c r="A267" s="402" t="s">
        <v>16196</v>
      </c>
      <c r="B267" s="402" t="s">
        <v>16197</v>
      </c>
      <c r="C267" s="483">
        <v>45958.0</v>
      </c>
      <c r="D267" s="320" t="s">
        <v>318</v>
      </c>
      <c r="E267" s="320" t="s">
        <v>639</v>
      </c>
      <c r="F267" s="320" t="s">
        <v>16198</v>
      </c>
      <c r="G267" s="320">
        <v>70.0</v>
      </c>
      <c r="H267" s="320">
        <v>15.4</v>
      </c>
      <c r="I267" s="320">
        <v>85.4</v>
      </c>
      <c r="J267" s="1"/>
      <c r="K267" s="1"/>
      <c r="L267" s="491" t="s">
        <v>2895</v>
      </c>
    </row>
    <row r="268">
      <c r="A268" s="402" t="s">
        <v>16199</v>
      </c>
      <c r="B268" s="402" t="s">
        <v>16200</v>
      </c>
      <c r="C268" s="483">
        <v>45958.0</v>
      </c>
      <c r="D268" s="320" t="s">
        <v>206</v>
      </c>
      <c r="E268" s="320" t="s">
        <v>472</v>
      </c>
      <c r="F268" s="320" t="s">
        <v>16201</v>
      </c>
      <c r="G268" s="320">
        <v>60.0</v>
      </c>
      <c r="H268" s="320">
        <v>13.2</v>
      </c>
      <c r="I268" s="320">
        <v>73.2</v>
      </c>
      <c r="J268" s="1"/>
      <c r="K268" s="1"/>
      <c r="L268" s="491" t="s">
        <v>2895</v>
      </c>
    </row>
    <row r="269">
      <c r="A269" s="402" t="s">
        <v>16202</v>
      </c>
      <c r="B269" s="402" t="s">
        <v>16203</v>
      </c>
      <c r="C269" s="483">
        <v>45958.0</v>
      </c>
      <c r="D269" s="320" t="s">
        <v>175</v>
      </c>
      <c r="E269" s="320" t="s">
        <v>600</v>
      </c>
      <c r="F269" s="320" t="s">
        <v>16204</v>
      </c>
      <c r="G269" s="320">
        <v>70.0</v>
      </c>
      <c r="H269" s="320">
        <v>15.4</v>
      </c>
      <c r="I269" s="320">
        <v>85.4</v>
      </c>
      <c r="J269" s="1"/>
      <c r="K269" s="1"/>
      <c r="L269" s="491" t="s">
        <v>2895</v>
      </c>
    </row>
    <row r="270">
      <c r="A270" s="402" t="s">
        <v>16205</v>
      </c>
      <c r="B270" s="402" t="s">
        <v>16206</v>
      </c>
      <c r="C270" s="483">
        <v>45958.0</v>
      </c>
      <c r="D270" s="320" t="s">
        <v>318</v>
      </c>
      <c r="E270" s="320" t="s">
        <v>639</v>
      </c>
      <c r="F270" s="320" t="s">
        <v>16207</v>
      </c>
      <c r="G270" s="320">
        <v>150.0</v>
      </c>
      <c r="H270" s="320">
        <v>33.0</v>
      </c>
      <c r="I270" s="320">
        <v>183.0</v>
      </c>
      <c r="J270" s="320" t="s">
        <v>16208</v>
      </c>
      <c r="K270" s="1"/>
      <c r="L270" s="491" t="s">
        <v>2895</v>
      </c>
    </row>
    <row r="271">
      <c r="A271" s="402" t="s">
        <v>16209</v>
      </c>
      <c r="B271" s="402" t="s">
        <v>16210</v>
      </c>
      <c r="C271" s="483">
        <v>45959.0</v>
      </c>
      <c r="D271" s="320" t="s">
        <v>374</v>
      </c>
      <c r="E271" s="320" t="s">
        <v>620</v>
      </c>
      <c r="F271" s="320" t="s">
        <v>16211</v>
      </c>
      <c r="G271" s="320">
        <v>60.0</v>
      </c>
      <c r="H271" s="320">
        <v>13.2</v>
      </c>
      <c r="I271" s="320">
        <v>73.2</v>
      </c>
      <c r="J271" s="320" t="s">
        <v>16212</v>
      </c>
      <c r="K271" s="1"/>
      <c r="L271" s="491" t="s">
        <v>2895</v>
      </c>
    </row>
    <row r="272">
      <c r="A272" s="402" t="s">
        <v>16213</v>
      </c>
      <c r="B272" s="402" t="s">
        <v>16214</v>
      </c>
      <c r="D272" s="320" t="s">
        <v>374</v>
      </c>
      <c r="E272" s="320" t="s">
        <v>620</v>
      </c>
      <c r="F272" s="320" t="s">
        <v>16215</v>
      </c>
      <c r="G272" s="320">
        <v>70.0</v>
      </c>
      <c r="H272" s="320">
        <v>15.4</v>
      </c>
      <c r="I272" s="320">
        <v>85.4</v>
      </c>
      <c r="J272" s="1"/>
      <c r="K272" s="1"/>
      <c r="L272" s="491" t="s">
        <v>2895</v>
      </c>
    </row>
    <row r="273">
      <c r="A273" s="402" t="s">
        <v>16216</v>
      </c>
      <c r="B273" s="402" t="s">
        <v>16217</v>
      </c>
      <c r="C273" s="483">
        <v>45960.0</v>
      </c>
      <c r="D273" s="320" t="s">
        <v>842</v>
      </c>
      <c r="E273" s="320" t="s">
        <v>626</v>
      </c>
      <c r="F273" s="320" t="s">
        <v>16218</v>
      </c>
      <c r="G273" s="320">
        <v>80.0</v>
      </c>
      <c r="H273" s="320">
        <v>17.6</v>
      </c>
      <c r="I273" s="320">
        <v>97.6</v>
      </c>
      <c r="J273" s="1"/>
      <c r="K273" s="1"/>
      <c r="L273" s="491" t="s">
        <v>2895</v>
      </c>
    </row>
    <row r="274">
      <c r="A274" s="484" t="s">
        <v>16219</v>
      </c>
      <c r="B274" s="402" t="s">
        <v>16220</v>
      </c>
      <c r="C274" s="483">
        <v>45959.0</v>
      </c>
      <c r="D274" s="320" t="s">
        <v>318</v>
      </c>
      <c r="E274" s="320" t="s">
        <v>639</v>
      </c>
      <c r="F274" s="320" t="s">
        <v>16221</v>
      </c>
      <c r="G274" s="320">
        <v>70.0</v>
      </c>
      <c r="H274" s="320">
        <v>15.4</v>
      </c>
      <c r="I274" s="320">
        <v>85.4</v>
      </c>
      <c r="J274" s="1"/>
      <c r="K274" s="1"/>
      <c r="L274" s="491" t="s">
        <v>2895</v>
      </c>
    </row>
    <row r="275">
      <c r="A275" s="402" t="s">
        <v>16222</v>
      </c>
      <c r="B275" s="402" t="s">
        <v>16223</v>
      </c>
      <c r="C275" s="483">
        <v>45960.0</v>
      </c>
      <c r="D275" s="320" t="s">
        <v>318</v>
      </c>
      <c r="E275" s="320" t="s">
        <v>639</v>
      </c>
      <c r="F275" s="320" t="s">
        <v>16224</v>
      </c>
      <c r="G275" s="320">
        <v>70.0</v>
      </c>
      <c r="H275" s="320">
        <v>15.4</v>
      </c>
      <c r="I275" s="320">
        <v>85.4</v>
      </c>
      <c r="J275" s="1"/>
      <c r="K275" s="1"/>
      <c r="L275" s="491" t="s">
        <v>2895</v>
      </c>
    </row>
    <row r="276">
      <c r="A276" s="402" t="s">
        <v>16225</v>
      </c>
      <c r="B276" s="402" t="s">
        <v>16226</v>
      </c>
      <c r="C276" s="483">
        <v>45960.0</v>
      </c>
      <c r="D276" s="320" t="s">
        <v>374</v>
      </c>
      <c r="E276" s="320" t="s">
        <v>465</v>
      </c>
      <c r="F276" s="320" t="s">
        <v>16227</v>
      </c>
      <c r="G276" s="320">
        <v>80.0</v>
      </c>
      <c r="H276" s="320">
        <v>17.6</v>
      </c>
      <c r="I276" s="320">
        <v>97.6</v>
      </c>
      <c r="J276" s="1"/>
      <c r="K276" s="1"/>
      <c r="L276" s="491" t="s">
        <v>2895</v>
      </c>
    </row>
    <row r="277">
      <c r="A277" s="402" t="s">
        <v>16228</v>
      </c>
      <c r="B277" s="402" t="s">
        <v>16229</v>
      </c>
      <c r="C277" s="483">
        <v>45961.0</v>
      </c>
      <c r="D277" s="320" t="s">
        <v>374</v>
      </c>
      <c r="E277" s="320" t="s">
        <v>465</v>
      </c>
      <c r="F277" s="320" t="s">
        <v>16230</v>
      </c>
      <c r="G277" s="320">
        <v>70.0</v>
      </c>
      <c r="H277" s="320">
        <v>15.4</v>
      </c>
      <c r="I277" s="320">
        <v>85.4</v>
      </c>
      <c r="J277" s="1"/>
      <c r="K277" s="1"/>
      <c r="L277" s="491" t="s">
        <v>2895</v>
      </c>
    </row>
    <row r="278">
      <c r="A278" s="402" t="s">
        <v>16231</v>
      </c>
      <c r="B278" s="402" t="s">
        <v>16232</v>
      </c>
      <c r="C278" s="483">
        <v>45961.0</v>
      </c>
      <c r="D278" s="320" t="s">
        <v>318</v>
      </c>
      <c r="E278" s="320" t="s">
        <v>639</v>
      </c>
      <c r="F278" s="320" t="s">
        <v>16233</v>
      </c>
      <c r="G278" s="320">
        <v>100.0</v>
      </c>
      <c r="H278" s="320">
        <v>22.0</v>
      </c>
      <c r="I278" s="320">
        <v>122.0</v>
      </c>
      <c r="J278" s="1"/>
      <c r="K278" s="1"/>
      <c r="L278" s="491" t="s">
        <v>2895</v>
      </c>
    </row>
    <row r="279">
      <c r="A279" s="402" t="s">
        <v>16234</v>
      </c>
      <c r="B279" s="402" t="s">
        <v>16235</v>
      </c>
      <c r="C279" s="483">
        <v>45961.0</v>
      </c>
      <c r="D279" s="320" t="s">
        <v>175</v>
      </c>
      <c r="E279" s="320" t="s">
        <v>472</v>
      </c>
      <c r="F279" s="320" t="s">
        <v>16236</v>
      </c>
      <c r="G279" s="320">
        <v>60.0</v>
      </c>
      <c r="H279" s="320">
        <v>13.2</v>
      </c>
      <c r="I279" s="320">
        <v>73.2</v>
      </c>
      <c r="J279" s="1"/>
      <c r="K279" s="1"/>
      <c r="L279" s="491" t="s">
        <v>2895</v>
      </c>
    </row>
    <row r="280">
      <c r="A280" s="402" t="s">
        <v>16237</v>
      </c>
      <c r="B280" s="402" t="s">
        <v>16238</v>
      </c>
      <c r="C280" s="483">
        <v>45961.0</v>
      </c>
      <c r="D280" s="320" t="s">
        <v>374</v>
      </c>
      <c r="E280" s="320" t="s">
        <v>620</v>
      </c>
      <c r="F280" s="320" t="s">
        <v>16239</v>
      </c>
      <c r="G280" s="320">
        <v>70.0</v>
      </c>
      <c r="H280" s="320">
        <v>15.4</v>
      </c>
      <c r="I280" s="320">
        <v>85.4</v>
      </c>
      <c r="J280" s="1"/>
      <c r="K280" s="1"/>
      <c r="L280" s="491" t="s">
        <v>2895</v>
      </c>
    </row>
    <row r="281">
      <c r="A281" s="402" t="s">
        <v>16240</v>
      </c>
      <c r="B281" s="402" t="s">
        <v>16241</v>
      </c>
      <c r="C281" s="483">
        <v>45959.0</v>
      </c>
      <c r="D281" s="320" t="s">
        <v>175</v>
      </c>
      <c r="E281" s="320" t="s">
        <v>600</v>
      </c>
      <c r="F281" s="320" t="s">
        <v>16242</v>
      </c>
      <c r="G281" s="320">
        <v>540.0</v>
      </c>
      <c r="H281" s="320">
        <v>118.8</v>
      </c>
      <c r="I281" s="320">
        <v>658.8</v>
      </c>
      <c r="J281" s="1"/>
      <c r="K281" s="1"/>
      <c r="L281" s="491" t="s">
        <v>2895</v>
      </c>
    </row>
    <row r="282">
      <c r="A282" s="402" t="s">
        <v>16243</v>
      </c>
      <c r="B282" s="402" t="s">
        <v>16244</v>
      </c>
      <c r="C282" s="483">
        <v>45960.0</v>
      </c>
      <c r="D282" s="320" t="s">
        <v>842</v>
      </c>
      <c r="E282" s="320" t="s">
        <v>644</v>
      </c>
      <c r="F282" s="320" t="s">
        <v>16245</v>
      </c>
      <c r="G282" s="320">
        <v>350.0</v>
      </c>
      <c r="H282" s="320">
        <v>77.0</v>
      </c>
      <c r="I282" s="320">
        <v>427.0</v>
      </c>
      <c r="J282" s="1"/>
      <c r="K282" s="1"/>
      <c r="L282" s="491" t="s">
        <v>2895</v>
      </c>
    </row>
    <row r="283">
      <c r="A283" s="402" t="s">
        <v>16246</v>
      </c>
      <c r="B283" s="402" t="s">
        <v>16247</v>
      </c>
      <c r="C283" s="481">
        <v>45964.0</v>
      </c>
      <c r="D283" s="320" t="s">
        <v>318</v>
      </c>
      <c r="E283" s="320" t="s">
        <v>639</v>
      </c>
      <c r="F283" s="320" t="s">
        <v>16248</v>
      </c>
      <c r="G283" s="320">
        <v>60.0</v>
      </c>
      <c r="H283" s="320">
        <v>13.2</v>
      </c>
      <c r="I283" s="320">
        <v>73.2</v>
      </c>
      <c r="J283" s="1"/>
      <c r="K283" s="1"/>
      <c r="L283" s="491" t="s">
        <v>3153</v>
      </c>
    </row>
    <row r="284">
      <c r="A284" s="484" t="s">
        <v>16249</v>
      </c>
      <c r="B284" s="402" t="s">
        <v>16250</v>
      </c>
      <c r="C284" s="481">
        <v>45964.0</v>
      </c>
      <c r="D284" s="320" t="s">
        <v>318</v>
      </c>
      <c r="E284" s="320" t="s">
        <v>639</v>
      </c>
      <c r="F284" s="320" t="s">
        <v>16251</v>
      </c>
      <c r="G284" s="320">
        <v>50.0</v>
      </c>
      <c r="H284" s="320">
        <v>11.0</v>
      </c>
      <c r="I284" s="320">
        <v>61.0</v>
      </c>
      <c r="J284" s="1"/>
      <c r="K284" s="1"/>
      <c r="L284" s="491" t="s">
        <v>3153</v>
      </c>
    </row>
    <row r="285">
      <c r="A285" s="402" t="s">
        <v>16252</v>
      </c>
      <c r="B285" s="402" t="s">
        <v>16253</v>
      </c>
      <c r="C285" s="481">
        <v>45964.0</v>
      </c>
      <c r="D285" s="320" t="s">
        <v>374</v>
      </c>
      <c r="E285" s="320" t="s">
        <v>465</v>
      </c>
      <c r="F285" s="320" t="s">
        <v>16254</v>
      </c>
      <c r="G285" s="320">
        <v>70.0</v>
      </c>
      <c r="H285" s="320">
        <v>15.4</v>
      </c>
      <c r="I285" s="320">
        <v>85.4</v>
      </c>
      <c r="J285" s="1"/>
      <c r="K285" s="1"/>
      <c r="L285" s="491" t="s">
        <v>3153</v>
      </c>
    </row>
    <row r="286">
      <c r="A286" s="402" t="s">
        <v>16255</v>
      </c>
      <c r="B286" s="402" t="s">
        <v>16256</v>
      </c>
      <c r="C286" s="481">
        <v>45965.0</v>
      </c>
      <c r="D286" s="320" t="s">
        <v>318</v>
      </c>
      <c r="E286" s="320" t="s">
        <v>639</v>
      </c>
      <c r="F286" s="320" t="s">
        <v>16257</v>
      </c>
      <c r="G286" s="320">
        <v>180.0</v>
      </c>
      <c r="H286" s="320">
        <v>39.6</v>
      </c>
      <c r="I286" s="320">
        <v>219.6</v>
      </c>
      <c r="J286" s="1"/>
      <c r="K286" s="1"/>
      <c r="L286" s="491" t="s">
        <v>3153</v>
      </c>
    </row>
    <row r="287">
      <c r="A287" s="402" t="s">
        <v>16258</v>
      </c>
      <c r="B287" s="402" t="s">
        <v>16259</v>
      </c>
      <c r="C287" s="481">
        <v>45965.0</v>
      </c>
      <c r="D287" s="320" t="s">
        <v>842</v>
      </c>
      <c r="E287" s="320" t="s">
        <v>626</v>
      </c>
      <c r="F287" s="320" t="s">
        <v>16260</v>
      </c>
      <c r="G287" s="320">
        <v>70.0</v>
      </c>
      <c r="H287" s="320">
        <v>15.4</v>
      </c>
      <c r="I287" s="320">
        <v>85.4</v>
      </c>
      <c r="J287" s="1"/>
      <c r="K287" s="1"/>
      <c r="L287" s="491" t="s">
        <v>3153</v>
      </c>
    </row>
    <row r="288">
      <c r="A288" s="402" t="s">
        <v>16261</v>
      </c>
      <c r="B288" s="402" t="s">
        <v>16262</v>
      </c>
      <c r="C288" s="481">
        <v>45966.0</v>
      </c>
      <c r="D288" s="320" t="s">
        <v>374</v>
      </c>
      <c r="E288" s="320" t="s">
        <v>620</v>
      </c>
      <c r="F288" s="320" t="s">
        <v>16263</v>
      </c>
      <c r="G288" s="320">
        <v>70.0</v>
      </c>
      <c r="H288" s="320">
        <v>15.4</v>
      </c>
      <c r="I288" s="320">
        <v>85.4</v>
      </c>
      <c r="J288" s="1"/>
      <c r="K288" s="1"/>
      <c r="L288" s="491" t="s">
        <v>3153</v>
      </c>
    </row>
    <row r="289">
      <c r="A289" s="402" t="s">
        <v>16264</v>
      </c>
      <c r="B289" s="402" t="s">
        <v>16265</v>
      </c>
      <c r="C289" s="481">
        <v>45966.0</v>
      </c>
      <c r="D289" s="320" t="s">
        <v>296</v>
      </c>
      <c r="E289" s="320" t="s">
        <v>639</v>
      </c>
      <c r="F289" s="320" t="s">
        <v>16266</v>
      </c>
      <c r="G289" s="320">
        <v>50.0</v>
      </c>
      <c r="H289" s="320">
        <v>11.0</v>
      </c>
      <c r="I289" s="320">
        <v>61.0</v>
      </c>
      <c r="J289" s="1"/>
      <c r="K289" s="1"/>
      <c r="L289" s="491" t="s">
        <v>3153</v>
      </c>
    </row>
    <row r="290">
      <c r="A290" s="402" t="s">
        <v>16267</v>
      </c>
      <c r="B290" s="402" t="s">
        <v>16268</v>
      </c>
      <c r="C290" s="481">
        <v>45966.0</v>
      </c>
      <c r="D290" s="320" t="s">
        <v>374</v>
      </c>
      <c r="E290" s="320" t="s">
        <v>620</v>
      </c>
      <c r="F290" s="320" t="s">
        <v>16269</v>
      </c>
      <c r="G290" s="320">
        <v>50.0</v>
      </c>
      <c r="H290" s="320">
        <v>11.0</v>
      </c>
      <c r="I290" s="320">
        <v>61.0</v>
      </c>
      <c r="J290" s="1"/>
      <c r="K290" s="1"/>
      <c r="L290" s="491" t="s">
        <v>3153</v>
      </c>
    </row>
    <row r="291">
      <c r="A291" s="402" t="s">
        <v>16270</v>
      </c>
      <c r="B291" s="402" t="s">
        <v>16271</v>
      </c>
      <c r="C291" s="481">
        <v>45966.0</v>
      </c>
      <c r="D291" s="320" t="s">
        <v>842</v>
      </c>
      <c r="E291" s="320" t="s">
        <v>626</v>
      </c>
      <c r="F291" s="320" t="s">
        <v>16272</v>
      </c>
      <c r="G291" s="320">
        <v>100.0</v>
      </c>
      <c r="H291" s="320">
        <v>22.0</v>
      </c>
      <c r="I291" s="320">
        <v>122.0</v>
      </c>
      <c r="J291" s="1"/>
      <c r="K291" s="1"/>
      <c r="L291" s="491" t="s">
        <v>3153</v>
      </c>
    </row>
    <row r="292">
      <c r="A292" s="402" t="s">
        <v>16273</v>
      </c>
      <c r="B292" s="402" t="s">
        <v>16274</v>
      </c>
      <c r="C292" s="481">
        <v>45967.0</v>
      </c>
      <c r="D292" s="320" t="s">
        <v>296</v>
      </c>
      <c r="E292" s="320" t="s">
        <v>639</v>
      </c>
      <c r="F292" s="320" t="s">
        <v>16275</v>
      </c>
      <c r="G292" s="320">
        <v>70.0</v>
      </c>
      <c r="H292" s="320">
        <v>15.4</v>
      </c>
      <c r="I292" s="320">
        <v>85.4</v>
      </c>
      <c r="J292" s="1"/>
      <c r="K292" s="1"/>
      <c r="L292" s="491" t="s">
        <v>3153</v>
      </c>
    </row>
    <row r="293">
      <c r="A293" s="402" t="s">
        <v>16276</v>
      </c>
      <c r="B293" s="402" t="s">
        <v>16277</v>
      </c>
      <c r="C293" s="481">
        <v>45967.0</v>
      </c>
      <c r="D293" s="320" t="s">
        <v>296</v>
      </c>
      <c r="E293" s="320" t="s">
        <v>488</v>
      </c>
      <c r="F293" s="320" t="s">
        <v>16278</v>
      </c>
      <c r="G293" s="320">
        <v>50.0</v>
      </c>
      <c r="H293" s="320">
        <v>11.0</v>
      </c>
      <c r="I293" s="320">
        <v>61.0</v>
      </c>
      <c r="J293" s="1"/>
      <c r="K293" s="1"/>
      <c r="L293" s="491" t="s">
        <v>3153</v>
      </c>
    </row>
    <row r="294">
      <c r="A294" s="402" t="s">
        <v>16279</v>
      </c>
      <c r="B294" s="402" t="s">
        <v>16280</v>
      </c>
      <c r="C294" s="481">
        <v>45967.0</v>
      </c>
      <c r="D294" s="320" t="s">
        <v>1241</v>
      </c>
      <c r="E294" s="320" t="s">
        <v>528</v>
      </c>
      <c r="F294" s="320" t="s">
        <v>16281</v>
      </c>
      <c r="G294" s="320">
        <v>60.0</v>
      </c>
      <c r="H294" s="320">
        <v>13.2</v>
      </c>
      <c r="I294" s="320">
        <v>73.2</v>
      </c>
      <c r="J294" s="1"/>
      <c r="K294" s="1"/>
      <c r="L294" s="491" t="s">
        <v>3153</v>
      </c>
    </row>
    <row r="295">
      <c r="A295" s="402" t="s">
        <v>16282</v>
      </c>
      <c r="B295" s="402" t="s">
        <v>16283</v>
      </c>
      <c r="C295" s="481">
        <v>45968.0</v>
      </c>
      <c r="D295" s="320" t="s">
        <v>842</v>
      </c>
      <c r="E295" s="320" t="s">
        <v>600</v>
      </c>
      <c r="F295" s="320" t="s">
        <v>16284</v>
      </c>
      <c r="G295" s="320">
        <v>90.0</v>
      </c>
      <c r="H295" s="320">
        <v>19.8</v>
      </c>
      <c r="I295" s="320">
        <v>109.8</v>
      </c>
      <c r="J295" s="1"/>
      <c r="K295" s="1"/>
      <c r="L295" s="491" t="s">
        <v>3153</v>
      </c>
    </row>
    <row r="296">
      <c r="A296" s="402" t="s">
        <v>16285</v>
      </c>
      <c r="B296" s="402" t="s">
        <v>16286</v>
      </c>
      <c r="C296" s="481">
        <v>45968.0</v>
      </c>
      <c r="D296" s="320" t="s">
        <v>296</v>
      </c>
      <c r="E296" s="320" t="s">
        <v>639</v>
      </c>
      <c r="F296" s="320" t="s">
        <v>16287</v>
      </c>
      <c r="G296" s="320">
        <v>70.0</v>
      </c>
      <c r="H296" s="320">
        <v>15.4</v>
      </c>
      <c r="I296" s="320">
        <v>85.4</v>
      </c>
      <c r="J296" s="1"/>
      <c r="K296" s="1"/>
      <c r="L296" s="491" t="s">
        <v>3153</v>
      </c>
    </row>
    <row r="297">
      <c r="A297" s="402" t="s">
        <v>16288</v>
      </c>
      <c r="B297" s="402" t="s">
        <v>16289</v>
      </c>
      <c r="C297" s="481">
        <v>45968.0</v>
      </c>
      <c r="D297" s="320" t="s">
        <v>842</v>
      </c>
      <c r="E297" s="320" t="s">
        <v>644</v>
      </c>
      <c r="F297" s="320" t="s">
        <v>16290</v>
      </c>
      <c r="G297" s="320">
        <v>100.0</v>
      </c>
      <c r="H297" s="320">
        <v>22.0</v>
      </c>
      <c r="I297" s="320">
        <v>122.0</v>
      </c>
      <c r="J297" s="1"/>
      <c r="K297" s="1"/>
      <c r="L297" s="491" t="s">
        <v>3153</v>
      </c>
    </row>
    <row r="298">
      <c r="A298" s="402" t="s">
        <v>16291</v>
      </c>
      <c r="B298" s="402" t="s">
        <v>16292</v>
      </c>
      <c r="C298" s="483">
        <v>45971.0</v>
      </c>
      <c r="D298" s="320" t="s">
        <v>842</v>
      </c>
      <c r="E298" s="320" t="s">
        <v>600</v>
      </c>
      <c r="F298" s="320" t="s">
        <v>16293</v>
      </c>
      <c r="G298" s="320">
        <v>100.0</v>
      </c>
      <c r="H298" s="320">
        <v>22.0</v>
      </c>
      <c r="I298" s="320">
        <v>122.0</v>
      </c>
      <c r="J298" s="1"/>
      <c r="K298" s="1"/>
      <c r="L298" s="491" t="s">
        <v>3153</v>
      </c>
    </row>
    <row r="299">
      <c r="A299" s="402" t="s">
        <v>16294</v>
      </c>
      <c r="B299" s="402" t="s">
        <v>16295</v>
      </c>
      <c r="C299" s="483">
        <v>45941.0</v>
      </c>
      <c r="D299" s="320" t="s">
        <v>2021</v>
      </c>
      <c r="E299" s="320" t="s">
        <v>626</v>
      </c>
      <c r="F299" s="320" t="s">
        <v>16296</v>
      </c>
      <c r="G299" s="320">
        <v>70.0</v>
      </c>
      <c r="H299" s="320">
        <v>15.4</v>
      </c>
      <c r="I299" s="320">
        <v>85.4</v>
      </c>
      <c r="J299" s="1"/>
      <c r="K299" s="1"/>
      <c r="L299" s="491" t="s">
        <v>3153</v>
      </c>
    </row>
    <row r="300">
      <c r="A300" s="402" t="s">
        <v>16297</v>
      </c>
      <c r="B300" s="402" t="s">
        <v>16298</v>
      </c>
      <c r="C300" s="483">
        <v>45961.0</v>
      </c>
      <c r="D300" s="320" t="s">
        <v>364</v>
      </c>
      <c r="E300" s="320" t="s">
        <v>626</v>
      </c>
      <c r="F300" s="320" t="s">
        <v>16299</v>
      </c>
      <c r="G300" s="320">
        <v>570.0</v>
      </c>
      <c r="H300" s="320">
        <v>125.4</v>
      </c>
      <c r="I300" s="320">
        <v>695.4</v>
      </c>
      <c r="J300" s="1"/>
      <c r="K300" s="1"/>
      <c r="L300" s="491" t="s">
        <v>2895</v>
      </c>
    </row>
    <row r="301">
      <c r="A301" s="402" t="s">
        <v>16300</v>
      </c>
      <c r="B301" s="402" t="s">
        <v>16301</v>
      </c>
      <c r="C301" s="483">
        <v>45972.0</v>
      </c>
      <c r="D301" s="320" t="s">
        <v>672</v>
      </c>
      <c r="E301" s="320" t="s">
        <v>639</v>
      </c>
      <c r="F301" s="320" t="s">
        <v>16302</v>
      </c>
      <c r="G301" s="320">
        <v>100.0</v>
      </c>
      <c r="H301" s="320">
        <v>22.0</v>
      </c>
      <c r="I301" s="320">
        <v>122.0</v>
      </c>
      <c r="J301" s="1"/>
      <c r="K301" s="1"/>
      <c r="L301" s="491" t="s">
        <v>3153</v>
      </c>
    </row>
    <row r="302">
      <c r="A302" s="402" t="s">
        <v>16303</v>
      </c>
      <c r="B302" s="402" t="s">
        <v>16304</v>
      </c>
      <c r="C302" s="483">
        <v>45973.0</v>
      </c>
      <c r="D302" s="320" t="s">
        <v>374</v>
      </c>
      <c r="E302" s="320" t="s">
        <v>620</v>
      </c>
      <c r="F302" s="320" t="s">
        <v>16305</v>
      </c>
      <c r="G302" s="320">
        <v>70.0</v>
      </c>
      <c r="H302" s="320">
        <v>15.4</v>
      </c>
      <c r="I302" s="320">
        <v>85.4</v>
      </c>
      <c r="J302" s="1"/>
      <c r="K302" s="1"/>
      <c r="L302" s="491" t="s">
        <v>3153</v>
      </c>
    </row>
    <row r="303">
      <c r="A303" s="402" t="s">
        <v>16306</v>
      </c>
      <c r="B303" s="402" t="s">
        <v>16307</v>
      </c>
      <c r="C303" s="483">
        <v>45961.0</v>
      </c>
      <c r="D303" s="320" t="s">
        <v>364</v>
      </c>
      <c r="E303" s="320" t="s">
        <v>626</v>
      </c>
      <c r="F303" s="320" t="s">
        <v>16308</v>
      </c>
      <c r="G303" s="320">
        <v>210.0</v>
      </c>
      <c r="H303" s="320">
        <v>46.2</v>
      </c>
      <c r="I303" s="320">
        <v>256.2</v>
      </c>
      <c r="J303" s="1"/>
      <c r="K303" s="1"/>
      <c r="L303" s="491" t="s">
        <v>2895</v>
      </c>
    </row>
    <row r="304">
      <c r="A304" s="402" t="s">
        <v>16309</v>
      </c>
      <c r="B304" s="402" t="s">
        <v>16310</v>
      </c>
      <c r="C304" s="483">
        <v>45974.0</v>
      </c>
      <c r="D304" s="320" t="s">
        <v>374</v>
      </c>
      <c r="E304" s="320" t="s">
        <v>542</v>
      </c>
      <c r="F304" s="320" t="s">
        <v>16311</v>
      </c>
      <c r="G304" s="320">
        <v>60.0</v>
      </c>
      <c r="H304" s="320">
        <v>13.2</v>
      </c>
      <c r="I304" s="320">
        <v>73.2</v>
      </c>
      <c r="J304" s="1"/>
      <c r="K304" s="1"/>
      <c r="L304" s="491" t="s">
        <v>3153</v>
      </c>
    </row>
    <row r="305">
      <c r="A305" s="402" t="s">
        <v>16312</v>
      </c>
      <c r="B305" s="402" t="s">
        <v>16313</v>
      </c>
      <c r="C305" s="483">
        <v>45974.0</v>
      </c>
      <c r="D305" s="320" t="s">
        <v>842</v>
      </c>
      <c r="E305" s="320" t="s">
        <v>626</v>
      </c>
      <c r="F305" s="320" t="s">
        <v>16314</v>
      </c>
      <c r="G305" s="320">
        <v>120.0</v>
      </c>
      <c r="H305" s="320">
        <v>26.4</v>
      </c>
      <c r="I305" s="320">
        <v>146.4</v>
      </c>
      <c r="J305" s="1"/>
      <c r="K305" s="1"/>
      <c r="L305" s="491" t="s">
        <v>3153</v>
      </c>
    </row>
    <row r="306">
      <c r="A306" s="402" t="s">
        <v>16315</v>
      </c>
      <c r="B306" s="402" t="s">
        <v>16316</v>
      </c>
      <c r="C306" s="483">
        <v>45975.0</v>
      </c>
      <c r="D306" s="320" t="s">
        <v>374</v>
      </c>
      <c r="E306" s="320" t="s">
        <v>620</v>
      </c>
      <c r="F306" s="320" t="s">
        <v>16317</v>
      </c>
      <c r="G306" s="320">
        <v>70.0</v>
      </c>
      <c r="H306" s="320">
        <v>15.4</v>
      </c>
      <c r="I306" s="320">
        <v>85.4</v>
      </c>
      <c r="J306" s="1"/>
      <c r="K306" s="1"/>
      <c r="L306" s="491" t="s">
        <v>3153</v>
      </c>
    </row>
    <row r="307">
      <c r="A307" s="402" t="s">
        <v>16318</v>
      </c>
      <c r="B307" s="402" t="s">
        <v>16319</v>
      </c>
      <c r="C307" s="483">
        <v>45975.0</v>
      </c>
      <c r="D307" s="320" t="s">
        <v>374</v>
      </c>
      <c r="E307" s="320" t="s">
        <v>620</v>
      </c>
      <c r="F307" s="320" t="s">
        <v>16320</v>
      </c>
      <c r="G307" s="320">
        <v>70.0</v>
      </c>
      <c r="H307" s="320">
        <v>15.4</v>
      </c>
      <c r="I307" s="320">
        <v>85.4</v>
      </c>
      <c r="J307" s="1"/>
      <c r="K307" s="1"/>
      <c r="L307" s="491" t="s">
        <v>3153</v>
      </c>
    </row>
    <row r="308">
      <c r="A308" s="402" t="s">
        <v>16321</v>
      </c>
      <c r="B308" s="402" t="s">
        <v>16322</v>
      </c>
      <c r="C308" s="483">
        <v>45979.0</v>
      </c>
      <c r="D308" s="320" t="s">
        <v>364</v>
      </c>
      <c r="E308" s="320" t="s">
        <v>644</v>
      </c>
      <c r="F308" s="320" t="s">
        <v>16323</v>
      </c>
      <c r="G308" s="320">
        <v>850.0</v>
      </c>
      <c r="H308" s="320">
        <v>187.0</v>
      </c>
      <c r="I308" s="320">
        <v>1037.0</v>
      </c>
      <c r="J308" s="1"/>
      <c r="K308" s="1"/>
      <c r="L308" s="491" t="s">
        <v>3153</v>
      </c>
    </row>
    <row r="309">
      <c r="A309" s="402" t="s">
        <v>16324</v>
      </c>
      <c r="B309" s="402" t="s">
        <v>16325</v>
      </c>
      <c r="C309" s="483">
        <v>45979.0</v>
      </c>
      <c r="D309" s="320" t="s">
        <v>2021</v>
      </c>
      <c r="E309" s="320" t="s">
        <v>542</v>
      </c>
      <c r="F309" s="320" t="s">
        <v>16326</v>
      </c>
      <c r="G309" s="320">
        <v>120.0</v>
      </c>
      <c r="H309" s="320">
        <v>26.4</v>
      </c>
      <c r="I309" s="320">
        <v>146.4</v>
      </c>
      <c r="J309" s="1"/>
      <c r="K309" s="1"/>
      <c r="L309" s="491" t="s">
        <v>3153</v>
      </c>
    </row>
    <row r="310">
      <c r="A310" s="402" t="s">
        <v>16327</v>
      </c>
      <c r="B310" s="402" t="s">
        <v>16328</v>
      </c>
      <c r="C310" s="483">
        <v>45979.0</v>
      </c>
      <c r="D310" s="320" t="s">
        <v>672</v>
      </c>
      <c r="E310" s="320" t="s">
        <v>639</v>
      </c>
      <c r="F310" s="320" t="s">
        <v>16329</v>
      </c>
      <c r="G310" s="320">
        <v>70.0</v>
      </c>
      <c r="H310" s="320">
        <v>15.4</v>
      </c>
      <c r="I310" s="320">
        <v>85.4</v>
      </c>
      <c r="J310" s="1"/>
      <c r="K310" s="1"/>
      <c r="L310" s="491" t="s">
        <v>3153</v>
      </c>
    </row>
    <row r="311">
      <c r="A311" s="402" t="s">
        <v>16330</v>
      </c>
      <c r="B311" s="402" t="s">
        <v>16331</v>
      </c>
      <c r="C311" s="483">
        <v>45980.0</v>
      </c>
      <c r="D311" s="320" t="s">
        <v>842</v>
      </c>
      <c r="E311" s="320" t="s">
        <v>626</v>
      </c>
      <c r="F311" s="320" t="s">
        <v>16332</v>
      </c>
      <c r="G311" s="320">
        <v>70.0</v>
      </c>
      <c r="H311" s="320">
        <v>15.4</v>
      </c>
      <c r="I311" s="320">
        <v>85.4</v>
      </c>
      <c r="J311" s="1"/>
      <c r="K311" s="1"/>
      <c r="L311" s="491" t="s">
        <v>3153</v>
      </c>
    </row>
    <row r="312">
      <c r="A312" s="402" t="s">
        <v>16333</v>
      </c>
      <c r="B312" s="402" t="s">
        <v>16334</v>
      </c>
      <c r="C312" s="483">
        <v>45980.0</v>
      </c>
      <c r="D312" s="320" t="s">
        <v>374</v>
      </c>
      <c r="E312" s="320" t="s">
        <v>620</v>
      </c>
      <c r="F312" s="320" t="s">
        <v>16335</v>
      </c>
      <c r="G312" s="320">
        <v>70.0</v>
      </c>
      <c r="H312" s="320">
        <v>15.4</v>
      </c>
      <c r="I312" s="320">
        <v>85.4</v>
      </c>
      <c r="J312" s="1"/>
      <c r="K312" s="1"/>
      <c r="L312" s="491" t="s">
        <v>3153</v>
      </c>
    </row>
    <row r="313">
      <c r="A313" s="402" t="s">
        <v>16336</v>
      </c>
      <c r="B313" s="402" t="s">
        <v>16337</v>
      </c>
      <c r="C313" s="483">
        <v>45981.0</v>
      </c>
      <c r="D313" s="320" t="s">
        <v>296</v>
      </c>
      <c r="E313" s="320" t="s">
        <v>600</v>
      </c>
      <c r="F313" s="320" t="s">
        <v>16338</v>
      </c>
      <c r="G313" s="320">
        <v>120.0</v>
      </c>
      <c r="H313" s="320">
        <v>26.4</v>
      </c>
      <c r="I313" s="320">
        <v>146.4</v>
      </c>
      <c r="J313" s="1"/>
      <c r="K313" s="1"/>
      <c r="L313" s="491" t="s">
        <v>3153</v>
      </c>
    </row>
    <row r="314">
      <c r="A314" s="484" t="s">
        <v>16339</v>
      </c>
      <c r="B314" s="402" t="s">
        <v>16340</v>
      </c>
      <c r="C314" s="483">
        <v>45981.0</v>
      </c>
      <c r="D314" s="320" t="s">
        <v>842</v>
      </c>
      <c r="E314" s="320" t="s">
        <v>644</v>
      </c>
      <c r="F314" s="320" t="s">
        <v>16341</v>
      </c>
      <c r="G314" s="320">
        <v>370.0</v>
      </c>
      <c r="H314" s="320">
        <v>81.4</v>
      </c>
      <c r="I314" s="320">
        <v>451.4</v>
      </c>
      <c r="J314" s="1"/>
      <c r="K314" s="1"/>
      <c r="L314" s="491" t="s">
        <v>3153</v>
      </c>
    </row>
    <row r="315">
      <c r="A315" s="402" t="s">
        <v>16342</v>
      </c>
      <c r="B315" s="402" t="s">
        <v>16343</v>
      </c>
      <c r="C315" s="483">
        <v>45982.0</v>
      </c>
      <c r="D315" s="320" t="s">
        <v>364</v>
      </c>
      <c r="E315" s="320" t="s">
        <v>626</v>
      </c>
      <c r="F315" s="320" t="s">
        <v>16344</v>
      </c>
      <c r="G315" s="320">
        <v>800.0</v>
      </c>
      <c r="H315" s="320">
        <v>176.0</v>
      </c>
      <c r="I315" s="320">
        <v>976.0</v>
      </c>
      <c r="J315" s="1"/>
      <c r="K315" s="1"/>
      <c r="L315" s="491" t="s">
        <v>3153</v>
      </c>
    </row>
    <row r="316">
      <c r="A316" s="402" t="s">
        <v>16345</v>
      </c>
      <c r="B316" s="402" t="s">
        <v>16346</v>
      </c>
      <c r="C316" s="483">
        <v>45984.0</v>
      </c>
      <c r="D316" s="320" t="s">
        <v>374</v>
      </c>
      <c r="E316" s="320" t="s">
        <v>620</v>
      </c>
      <c r="F316" s="320" t="s">
        <v>16347</v>
      </c>
      <c r="G316" s="320">
        <v>70.0</v>
      </c>
      <c r="H316" s="320">
        <v>15.4</v>
      </c>
      <c r="I316" s="320">
        <v>85.4</v>
      </c>
      <c r="J316" s="1"/>
      <c r="K316" s="1"/>
      <c r="L316" s="491" t="s">
        <v>3153</v>
      </c>
    </row>
    <row r="317">
      <c r="A317" s="402" t="s">
        <v>16348</v>
      </c>
      <c r="B317" s="402" t="s">
        <v>16349</v>
      </c>
      <c r="C317" s="483">
        <v>45985.0</v>
      </c>
      <c r="D317" s="320" t="s">
        <v>672</v>
      </c>
      <c r="E317" s="320" t="s">
        <v>639</v>
      </c>
      <c r="F317" s="320" t="s">
        <v>16350</v>
      </c>
      <c r="G317" s="320">
        <v>180.0</v>
      </c>
      <c r="H317" s="320">
        <v>39.6</v>
      </c>
      <c r="I317" s="320">
        <v>219.6</v>
      </c>
      <c r="J317" s="1"/>
      <c r="K317" s="1"/>
      <c r="L317" s="491" t="s">
        <v>3153</v>
      </c>
    </row>
    <row r="318">
      <c r="A318" s="402" t="s">
        <v>16351</v>
      </c>
      <c r="B318" s="402" t="s">
        <v>16352</v>
      </c>
      <c r="C318" s="483">
        <v>45983.0</v>
      </c>
      <c r="D318" s="320" t="s">
        <v>374</v>
      </c>
      <c r="E318" s="320" t="s">
        <v>620</v>
      </c>
      <c r="F318" s="320" t="s">
        <v>16353</v>
      </c>
      <c r="G318" s="320">
        <v>90.0</v>
      </c>
      <c r="H318" s="320">
        <v>19.8</v>
      </c>
      <c r="I318" s="320">
        <v>109.8</v>
      </c>
      <c r="J318" s="1"/>
      <c r="K318" s="1"/>
      <c r="L318" s="491" t="s">
        <v>3153</v>
      </c>
    </row>
    <row r="319">
      <c r="A319" s="402" t="s">
        <v>16354</v>
      </c>
      <c r="B319" s="402" t="s">
        <v>16355</v>
      </c>
      <c r="C319" s="483">
        <v>45985.0</v>
      </c>
      <c r="D319" s="320" t="s">
        <v>2021</v>
      </c>
      <c r="E319" s="320" t="s">
        <v>465</v>
      </c>
      <c r="F319" s="320" t="s">
        <v>16356</v>
      </c>
      <c r="G319" s="320">
        <v>70.0</v>
      </c>
      <c r="H319" s="320">
        <v>15.4</v>
      </c>
      <c r="I319" s="320">
        <v>85.4</v>
      </c>
      <c r="J319" s="1"/>
      <c r="K319" s="1"/>
      <c r="L319" s="491" t="s">
        <v>3153</v>
      </c>
    </row>
    <row r="320">
      <c r="A320" s="402" t="s">
        <v>16357</v>
      </c>
      <c r="B320" s="402" t="s">
        <v>16358</v>
      </c>
      <c r="C320" s="483">
        <v>45986.0</v>
      </c>
      <c r="D320" s="320" t="s">
        <v>296</v>
      </c>
      <c r="E320" s="320" t="s">
        <v>626</v>
      </c>
      <c r="F320" s="320" t="s">
        <v>16359</v>
      </c>
      <c r="G320" s="320">
        <v>150.0</v>
      </c>
      <c r="H320" s="320">
        <v>33.0</v>
      </c>
      <c r="I320" s="320">
        <v>183.0</v>
      </c>
      <c r="J320" s="1"/>
      <c r="K320" s="1"/>
      <c r="L320" s="491" t="s">
        <v>3153</v>
      </c>
    </row>
    <row r="321">
      <c r="A321" s="402" t="s">
        <v>16360</v>
      </c>
      <c r="B321" s="402" t="s">
        <v>16361</v>
      </c>
      <c r="C321" s="483">
        <v>45986.0</v>
      </c>
      <c r="D321" s="320" t="s">
        <v>672</v>
      </c>
      <c r="E321" s="320" t="s">
        <v>639</v>
      </c>
      <c r="F321" s="320" t="s">
        <v>16362</v>
      </c>
      <c r="G321" s="320">
        <v>120.0</v>
      </c>
      <c r="H321" s="320">
        <v>26.4</v>
      </c>
      <c r="I321" s="320">
        <v>146.4</v>
      </c>
      <c r="J321" s="1"/>
      <c r="K321" s="1"/>
      <c r="L321" s="491" t="s">
        <v>3153</v>
      </c>
    </row>
    <row r="322">
      <c r="A322" s="402" t="s">
        <v>16363</v>
      </c>
      <c r="B322" s="402" t="s">
        <v>16364</v>
      </c>
      <c r="C322" s="483">
        <v>45986.0</v>
      </c>
      <c r="D322" s="320" t="s">
        <v>672</v>
      </c>
      <c r="E322" s="320" t="s">
        <v>639</v>
      </c>
      <c r="F322" s="320" t="s">
        <v>16365</v>
      </c>
      <c r="G322" s="320">
        <v>100.0</v>
      </c>
      <c r="H322" s="320">
        <v>22.0</v>
      </c>
      <c r="I322" s="320">
        <v>122.0</v>
      </c>
      <c r="J322" s="1"/>
      <c r="K322" s="1"/>
      <c r="L322" s="491" t="s">
        <v>3153</v>
      </c>
    </row>
    <row r="323">
      <c r="A323" s="402" t="s">
        <v>16366</v>
      </c>
      <c r="B323" s="402" t="s">
        <v>16367</v>
      </c>
      <c r="C323" s="483">
        <v>45986.0</v>
      </c>
      <c r="D323" s="320" t="s">
        <v>672</v>
      </c>
      <c r="E323" s="320" t="s">
        <v>639</v>
      </c>
      <c r="F323" s="320" t="s">
        <v>16368</v>
      </c>
      <c r="G323" s="320">
        <v>400.0</v>
      </c>
      <c r="H323" s="320">
        <v>88.0</v>
      </c>
      <c r="I323" s="320">
        <v>488.0</v>
      </c>
      <c r="J323" s="1"/>
      <c r="K323" s="1"/>
      <c r="L323" s="491" t="s">
        <v>3153</v>
      </c>
    </row>
    <row r="324">
      <c r="A324" s="402" t="s">
        <v>16369</v>
      </c>
      <c r="B324" s="402" t="s">
        <v>16370</v>
      </c>
      <c r="C324" s="483">
        <v>45986.0</v>
      </c>
      <c r="D324" s="320" t="s">
        <v>842</v>
      </c>
      <c r="E324" s="492" t="s">
        <v>16371</v>
      </c>
      <c r="F324" s="320" t="s">
        <v>16372</v>
      </c>
      <c r="G324" s="320">
        <v>290.0</v>
      </c>
      <c r="H324" s="320">
        <v>63.8</v>
      </c>
      <c r="I324" s="320">
        <v>353.8</v>
      </c>
      <c r="J324" s="320" t="s">
        <v>16373</v>
      </c>
      <c r="K324" s="1"/>
      <c r="L324" s="491" t="s">
        <v>3153</v>
      </c>
    </row>
    <row r="325">
      <c r="A325" s="402" t="s">
        <v>16374</v>
      </c>
      <c r="B325" s="402" t="s">
        <v>16375</v>
      </c>
      <c r="C325" s="483">
        <v>45986.0</v>
      </c>
      <c r="D325" s="320" t="s">
        <v>364</v>
      </c>
      <c r="E325" s="320" t="s">
        <v>465</v>
      </c>
      <c r="F325" s="320" t="s">
        <v>16376</v>
      </c>
      <c r="G325" s="320">
        <v>70.0</v>
      </c>
      <c r="H325" s="320">
        <v>15.4</v>
      </c>
      <c r="I325" s="320">
        <v>85.4</v>
      </c>
      <c r="J325" s="1"/>
      <c r="K325" s="1"/>
      <c r="L325" s="491" t="s">
        <v>3153</v>
      </c>
    </row>
    <row r="326">
      <c r="A326" s="402" t="s">
        <v>16377</v>
      </c>
      <c r="B326" s="402" t="s">
        <v>16378</v>
      </c>
      <c r="C326" s="483">
        <v>45987.0</v>
      </c>
      <c r="D326" s="320" t="s">
        <v>374</v>
      </c>
      <c r="E326" s="320" t="s">
        <v>620</v>
      </c>
      <c r="F326" s="320" t="s">
        <v>16379</v>
      </c>
      <c r="G326" s="320">
        <v>60.0</v>
      </c>
      <c r="H326" s="320">
        <v>13.2</v>
      </c>
      <c r="I326" s="320">
        <v>73.2</v>
      </c>
      <c r="J326" s="1"/>
      <c r="K326" s="1"/>
      <c r="L326" s="491" t="s">
        <v>3153</v>
      </c>
    </row>
    <row r="327">
      <c r="A327" s="402" t="s">
        <v>16380</v>
      </c>
      <c r="B327" s="402" t="s">
        <v>16381</v>
      </c>
      <c r="C327" s="483">
        <v>45987.0</v>
      </c>
      <c r="D327" s="320" t="s">
        <v>364</v>
      </c>
      <c r="E327" s="320" t="s">
        <v>626</v>
      </c>
      <c r="F327" s="320" t="s">
        <v>16382</v>
      </c>
      <c r="G327" s="320">
        <v>110.0</v>
      </c>
      <c r="H327" s="320">
        <v>24.2</v>
      </c>
      <c r="I327" s="320">
        <v>134.2</v>
      </c>
      <c r="J327" s="1"/>
      <c r="K327" s="1"/>
      <c r="L327" s="491" t="s">
        <v>3153</v>
      </c>
    </row>
    <row r="328">
      <c r="A328" s="402" t="s">
        <v>16383</v>
      </c>
      <c r="B328" s="402" t="s">
        <v>16384</v>
      </c>
      <c r="C328" s="483">
        <v>45971.0</v>
      </c>
      <c r="D328" s="1"/>
      <c r="E328" s="1"/>
      <c r="F328" s="320" t="s">
        <v>16385</v>
      </c>
      <c r="G328" s="320">
        <v>830.0</v>
      </c>
      <c r="H328" s="320">
        <v>182.6</v>
      </c>
      <c r="I328" s="320">
        <v>1012.6</v>
      </c>
      <c r="J328" s="320" t="s">
        <v>16386</v>
      </c>
      <c r="K328" s="1"/>
      <c r="L328" s="491" t="s">
        <v>3153</v>
      </c>
    </row>
    <row r="329">
      <c r="A329" s="402" t="s">
        <v>16387</v>
      </c>
      <c r="B329" s="402" t="s">
        <v>16388</v>
      </c>
      <c r="C329" s="483">
        <v>45973.0</v>
      </c>
      <c r="D329" s="1"/>
      <c r="E329" s="1"/>
      <c r="F329" s="320" t="s">
        <v>16389</v>
      </c>
      <c r="G329" s="320">
        <v>830.0</v>
      </c>
      <c r="H329" s="320">
        <v>182.6</v>
      </c>
      <c r="I329" s="320">
        <v>1012.6</v>
      </c>
      <c r="J329" s="320" t="s">
        <v>16386</v>
      </c>
      <c r="K329" s="1"/>
      <c r="L329" s="491" t="s">
        <v>3153</v>
      </c>
    </row>
    <row r="330">
      <c r="A330" s="402" t="s">
        <v>16390</v>
      </c>
      <c r="B330" s="402" t="s">
        <v>16391</v>
      </c>
      <c r="C330" s="483">
        <v>45975.0</v>
      </c>
      <c r="D330" s="1"/>
      <c r="E330" s="1"/>
      <c r="F330" s="320" t="s">
        <v>16392</v>
      </c>
      <c r="G330" s="320">
        <v>600.0</v>
      </c>
      <c r="H330" s="320">
        <v>132.0</v>
      </c>
      <c r="I330" s="320">
        <v>732.0</v>
      </c>
      <c r="J330" s="320" t="s">
        <v>16386</v>
      </c>
      <c r="K330" s="1"/>
      <c r="L330" s="491" t="s">
        <v>3153</v>
      </c>
    </row>
    <row r="331">
      <c r="A331" s="402" t="s">
        <v>16393</v>
      </c>
      <c r="B331" s="402" t="s">
        <v>16394</v>
      </c>
      <c r="C331" s="483">
        <v>45978.0</v>
      </c>
      <c r="D331" s="1"/>
      <c r="E331" s="1"/>
      <c r="F331" s="320" t="s">
        <v>16395</v>
      </c>
      <c r="G331" s="320">
        <v>830.0</v>
      </c>
      <c r="H331" s="320">
        <v>182.6</v>
      </c>
      <c r="I331" s="320">
        <v>1012.6</v>
      </c>
      <c r="J331" s="320" t="s">
        <v>16386</v>
      </c>
      <c r="K331" s="1"/>
      <c r="L331" s="491" t="s">
        <v>3153</v>
      </c>
    </row>
    <row r="332">
      <c r="A332" s="402" t="s">
        <v>16396</v>
      </c>
      <c r="B332" s="402" t="s">
        <v>16397</v>
      </c>
      <c r="C332" s="483">
        <v>45988.0</v>
      </c>
      <c r="D332" s="320" t="s">
        <v>374</v>
      </c>
      <c r="E332" s="320" t="s">
        <v>620</v>
      </c>
      <c r="F332" s="320" t="s">
        <v>16398</v>
      </c>
      <c r="G332" s="320">
        <v>220.0</v>
      </c>
      <c r="H332" s="320">
        <v>48.4</v>
      </c>
      <c r="I332" s="320">
        <v>268.4</v>
      </c>
      <c r="J332" s="1"/>
      <c r="K332" s="1"/>
      <c r="L332" s="491" t="s">
        <v>3153</v>
      </c>
    </row>
    <row r="333">
      <c r="A333" s="402" t="s">
        <v>16399</v>
      </c>
      <c r="B333" s="402" t="s">
        <v>16400</v>
      </c>
      <c r="C333" s="483">
        <v>45988.0</v>
      </c>
      <c r="D333" s="1"/>
      <c r="E333" s="320" t="s">
        <v>549</v>
      </c>
      <c r="F333" s="320" t="s">
        <v>16401</v>
      </c>
      <c r="G333" s="320">
        <v>70.0</v>
      </c>
      <c r="H333" s="320">
        <v>15.4</v>
      </c>
      <c r="I333" s="320">
        <v>85.4</v>
      </c>
      <c r="J333" s="320" t="s">
        <v>16402</v>
      </c>
      <c r="K333" s="1"/>
      <c r="L333" s="491" t="s">
        <v>3153</v>
      </c>
    </row>
    <row r="334">
      <c r="A334" s="402" t="s">
        <v>16403</v>
      </c>
      <c r="B334" s="402" t="s">
        <v>16404</v>
      </c>
      <c r="C334" s="483">
        <v>45988.0</v>
      </c>
      <c r="D334" s="1"/>
      <c r="E334" s="320" t="s">
        <v>542</v>
      </c>
      <c r="F334" s="320" t="s">
        <v>16405</v>
      </c>
      <c r="G334" s="320">
        <v>60.0</v>
      </c>
      <c r="H334" s="320">
        <v>13.2</v>
      </c>
      <c r="I334" s="320">
        <v>73.2</v>
      </c>
      <c r="J334" s="320" t="s">
        <v>16406</v>
      </c>
      <c r="K334" s="1"/>
      <c r="L334" s="491" t="s">
        <v>3153</v>
      </c>
    </row>
    <row r="335">
      <c r="A335" s="402" t="s">
        <v>16407</v>
      </c>
      <c r="B335" s="402" t="s">
        <v>16408</v>
      </c>
      <c r="C335" s="483">
        <v>45989.0</v>
      </c>
      <c r="D335" s="320" t="s">
        <v>842</v>
      </c>
      <c r="E335" s="1"/>
      <c r="F335" s="320" t="s">
        <v>16409</v>
      </c>
      <c r="G335" s="320">
        <v>100.0</v>
      </c>
      <c r="H335" s="320">
        <v>22.0</v>
      </c>
      <c r="I335" s="320">
        <v>122.0</v>
      </c>
      <c r="J335" s="320" t="s">
        <v>14440</v>
      </c>
      <c r="K335" s="1"/>
      <c r="L335" s="491" t="s">
        <v>3153</v>
      </c>
    </row>
    <row r="336">
      <c r="A336" s="402" t="s">
        <v>16410</v>
      </c>
      <c r="B336" s="402" t="s">
        <v>16411</v>
      </c>
      <c r="C336" s="483">
        <v>45980.0</v>
      </c>
      <c r="D336" s="1"/>
      <c r="E336" s="1"/>
      <c r="F336" s="320" t="s">
        <v>16412</v>
      </c>
      <c r="G336" s="320">
        <v>1000.0</v>
      </c>
      <c r="H336" s="320">
        <v>220.0</v>
      </c>
      <c r="I336" s="320">
        <v>1220.0</v>
      </c>
      <c r="J336" s="320" t="s">
        <v>16386</v>
      </c>
      <c r="K336" s="1"/>
      <c r="L336" s="491" t="s">
        <v>3153</v>
      </c>
    </row>
    <row r="337">
      <c r="A337" s="402" t="s">
        <v>16413</v>
      </c>
      <c r="B337" s="402" t="s">
        <v>16414</v>
      </c>
      <c r="C337" s="483">
        <v>45982.0</v>
      </c>
      <c r="D337" s="1"/>
      <c r="E337" s="1"/>
      <c r="F337" s="320" t="s">
        <v>16415</v>
      </c>
      <c r="G337" s="320">
        <v>700.0</v>
      </c>
      <c r="H337" s="320">
        <v>154.0</v>
      </c>
      <c r="I337" s="320">
        <v>854.0</v>
      </c>
      <c r="J337" s="320" t="s">
        <v>16386</v>
      </c>
      <c r="K337" s="1"/>
      <c r="L337" s="491" t="s">
        <v>3153</v>
      </c>
    </row>
    <row r="338">
      <c r="A338" s="402" t="s">
        <v>16416</v>
      </c>
      <c r="B338" s="402" t="s">
        <v>16417</v>
      </c>
      <c r="C338" s="483">
        <v>45989.0</v>
      </c>
      <c r="D338" s="1"/>
      <c r="E338" s="320" t="s">
        <v>542</v>
      </c>
      <c r="F338" s="320" t="s">
        <v>16418</v>
      </c>
      <c r="G338" s="320">
        <v>70.0</v>
      </c>
      <c r="H338" s="320">
        <v>15.4</v>
      </c>
      <c r="I338" s="320">
        <v>85.4</v>
      </c>
      <c r="J338" s="320" t="s">
        <v>16406</v>
      </c>
      <c r="K338" s="1"/>
      <c r="L338" s="491" t="s">
        <v>3153</v>
      </c>
    </row>
    <row r="339">
      <c r="A339" s="402" t="s">
        <v>16419</v>
      </c>
      <c r="B339" s="402" t="s">
        <v>16420</v>
      </c>
      <c r="C339" s="483">
        <v>45985.0</v>
      </c>
      <c r="D339" s="1"/>
      <c r="E339" s="1"/>
      <c r="F339" s="320" t="s">
        <v>16421</v>
      </c>
      <c r="G339" s="320">
        <v>600.0</v>
      </c>
      <c r="H339" s="320">
        <v>132.0</v>
      </c>
      <c r="I339" s="320">
        <v>732.0</v>
      </c>
      <c r="J339" s="320" t="s">
        <v>16386</v>
      </c>
      <c r="K339" s="1"/>
      <c r="L339" s="491" t="s">
        <v>3153</v>
      </c>
    </row>
    <row r="340">
      <c r="A340" s="402" t="s">
        <v>16422</v>
      </c>
      <c r="B340" s="402" t="s">
        <v>16423</v>
      </c>
      <c r="C340" s="483">
        <v>45989.0</v>
      </c>
      <c r="D340" s="320" t="s">
        <v>1241</v>
      </c>
      <c r="E340" s="320" t="s">
        <v>528</v>
      </c>
      <c r="F340" s="320" t="s">
        <v>16424</v>
      </c>
      <c r="G340" s="320">
        <v>700.0</v>
      </c>
      <c r="H340" s="320">
        <v>154.0</v>
      </c>
      <c r="I340" s="320">
        <v>854.0</v>
      </c>
      <c r="J340" s="1"/>
      <c r="K340" s="1"/>
      <c r="L340" s="491" t="s">
        <v>3153</v>
      </c>
    </row>
    <row r="341">
      <c r="A341" s="402" t="s">
        <v>16425</v>
      </c>
      <c r="B341" s="402" t="s">
        <v>16426</v>
      </c>
      <c r="C341" s="483">
        <v>45986.0</v>
      </c>
      <c r="D341" s="1"/>
      <c r="E341" s="1"/>
      <c r="F341" s="320" t="s">
        <v>16427</v>
      </c>
      <c r="G341" s="320">
        <v>240.0</v>
      </c>
      <c r="H341" s="320">
        <v>52.8</v>
      </c>
      <c r="I341" s="320">
        <v>292.8</v>
      </c>
      <c r="J341" s="320" t="s">
        <v>16386</v>
      </c>
      <c r="K341" s="1"/>
      <c r="L341" s="491" t="s">
        <v>3153</v>
      </c>
    </row>
    <row r="342">
      <c r="A342" s="402" t="s">
        <v>16428</v>
      </c>
      <c r="B342" s="402" t="s">
        <v>16429</v>
      </c>
      <c r="C342" s="483">
        <v>45991.0</v>
      </c>
      <c r="D342" s="320" t="s">
        <v>842</v>
      </c>
      <c r="E342" s="1"/>
      <c r="F342" s="320" t="s">
        <v>16430</v>
      </c>
      <c r="G342" s="320">
        <v>600.0</v>
      </c>
      <c r="H342" s="320">
        <v>132.0</v>
      </c>
      <c r="I342" s="320">
        <v>732.0</v>
      </c>
      <c r="J342" s="1"/>
      <c r="K342" s="1"/>
      <c r="L342" s="491" t="s">
        <v>3153</v>
      </c>
    </row>
    <row r="343">
      <c r="A343" s="402" t="s">
        <v>16431</v>
      </c>
      <c r="B343" s="402" t="s">
        <v>16432</v>
      </c>
      <c r="C343" s="483">
        <v>45989.0</v>
      </c>
      <c r="D343" s="1"/>
      <c r="E343" s="320" t="s">
        <v>626</v>
      </c>
      <c r="F343" s="320" t="s">
        <v>16433</v>
      </c>
      <c r="G343" s="320">
        <v>800.0</v>
      </c>
      <c r="H343" s="320">
        <v>176.0</v>
      </c>
      <c r="I343" s="320">
        <v>976.0</v>
      </c>
      <c r="J343" s="320" t="s">
        <v>13969</v>
      </c>
      <c r="K343" s="1"/>
      <c r="L343" s="491" t="s">
        <v>3153</v>
      </c>
    </row>
    <row r="344">
      <c r="A344" s="402" t="s">
        <v>16434</v>
      </c>
      <c r="B344" s="402" t="s">
        <v>16435</v>
      </c>
      <c r="C344" s="483">
        <v>45983.0</v>
      </c>
      <c r="D344" s="320" t="s">
        <v>364</v>
      </c>
      <c r="E344" s="320" t="s">
        <v>626</v>
      </c>
      <c r="F344" s="320" t="s">
        <v>16344</v>
      </c>
      <c r="G344" s="320">
        <v>800.0</v>
      </c>
      <c r="H344" s="320">
        <v>176.0</v>
      </c>
      <c r="I344" s="320">
        <v>976.0</v>
      </c>
      <c r="J344" s="1"/>
      <c r="K344" s="1"/>
      <c r="L344" s="491" t="s">
        <v>3153</v>
      </c>
    </row>
    <row r="345">
      <c r="A345" s="402" t="s">
        <v>16436</v>
      </c>
      <c r="B345" s="402" t="s">
        <v>16437</v>
      </c>
      <c r="C345" s="481">
        <v>45992.0</v>
      </c>
      <c r="D345" s="320" t="s">
        <v>672</v>
      </c>
      <c r="E345" s="320" t="s">
        <v>639</v>
      </c>
      <c r="F345" s="320" t="s">
        <v>16438</v>
      </c>
      <c r="G345" s="320">
        <v>60.0</v>
      </c>
      <c r="H345" s="320">
        <v>13.2</v>
      </c>
      <c r="I345" s="320">
        <v>73.2</v>
      </c>
      <c r="J345" s="1"/>
      <c r="K345" s="1"/>
      <c r="L345" s="491" t="s">
        <v>3384</v>
      </c>
    </row>
    <row r="346">
      <c r="A346" s="402" t="s">
        <v>16439</v>
      </c>
      <c r="C346" s="481">
        <v>45992.0</v>
      </c>
      <c r="D346" s="320" t="s">
        <v>296</v>
      </c>
      <c r="E346" s="320" t="s">
        <v>600</v>
      </c>
      <c r="F346" s="320" t="s">
        <v>16440</v>
      </c>
      <c r="G346" s="320">
        <v>60.0</v>
      </c>
      <c r="H346" s="320">
        <v>13.2</v>
      </c>
      <c r="I346" s="320">
        <v>73.2</v>
      </c>
      <c r="J346" s="1"/>
      <c r="K346" s="1"/>
      <c r="L346" s="491" t="s">
        <v>3384</v>
      </c>
    </row>
    <row r="347">
      <c r="A347" s="402" t="s">
        <v>16441</v>
      </c>
      <c r="B347" s="402" t="s">
        <v>16442</v>
      </c>
      <c r="C347" s="481">
        <v>45992.0</v>
      </c>
      <c r="D347" s="1"/>
      <c r="E347" s="1"/>
      <c r="F347" s="320" t="s">
        <v>16443</v>
      </c>
      <c r="G347" s="320">
        <v>60.0</v>
      </c>
      <c r="H347" s="320">
        <v>13.2</v>
      </c>
      <c r="I347" s="320">
        <v>73.2</v>
      </c>
      <c r="J347" s="1"/>
      <c r="K347" s="1"/>
      <c r="L347" s="491" t="s">
        <v>3384</v>
      </c>
    </row>
    <row r="348">
      <c r="D348" s="1"/>
      <c r="E348" s="1"/>
      <c r="F348" s="1"/>
      <c r="G348" s="1"/>
      <c r="H348" s="1"/>
      <c r="I348" s="1"/>
      <c r="J348" s="1"/>
      <c r="K348" s="1"/>
      <c r="L348" s="434"/>
    </row>
    <row r="349">
      <c r="D349" s="1"/>
      <c r="E349" s="1"/>
      <c r="F349" s="1"/>
      <c r="G349" s="1"/>
      <c r="H349" s="1"/>
      <c r="I349" s="1"/>
      <c r="J349" s="1"/>
      <c r="K349" s="1"/>
      <c r="L349" s="434"/>
    </row>
    <row r="350">
      <c r="D350" s="1"/>
      <c r="E350" s="1"/>
      <c r="F350" s="1"/>
      <c r="G350" s="1"/>
      <c r="H350" s="1"/>
      <c r="I350" s="1"/>
      <c r="J350" s="1"/>
      <c r="K350" s="1"/>
      <c r="L350" s="434"/>
    </row>
    <row r="351">
      <c r="D351" s="1"/>
      <c r="E351" s="1"/>
      <c r="F351" s="1"/>
      <c r="G351" s="1"/>
      <c r="H351" s="1"/>
      <c r="I351" s="1"/>
      <c r="J351" s="1"/>
      <c r="K351" s="1"/>
      <c r="L351" s="434"/>
    </row>
    <row r="352">
      <c r="D352" s="1"/>
      <c r="E352" s="1"/>
      <c r="F352" s="1"/>
      <c r="G352" s="1"/>
      <c r="H352" s="1"/>
      <c r="I352" s="1"/>
      <c r="J352" s="1"/>
      <c r="K352" s="1"/>
      <c r="L352" s="434"/>
    </row>
    <row r="353">
      <c r="D353" s="1"/>
      <c r="E353" s="1"/>
      <c r="F353" s="1"/>
      <c r="G353" s="1"/>
      <c r="H353" s="1"/>
      <c r="I353" s="1"/>
      <c r="J353" s="1"/>
      <c r="K353" s="1"/>
      <c r="L353" s="434"/>
    </row>
    <row r="354">
      <c r="D354" s="1"/>
      <c r="E354" s="1"/>
      <c r="F354" s="1"/>
      <c r="G354" s="1"/>
      <c r="H354" s="1"/>
      <c r="I354" s="1"/>
      <c r="J354" s="1"/>
      <c r="K354" s="1"/>
      <c r="L354" s="434"/>
    </row>
    <row r="355">
      <c r="D355" s="1"/>
      <c r="E355" s="1"/>
      <c r="F355" s="1"/>
      <c r="G355" s="1"/>
      <c r="H355" s="1"/>
      <c r="I355" s="1"/>
      <c r="J355" s="1"/>
      <c r="K355" s="1"/>
      <c r="L355" s="434"/>
    </row>
    <row r="356">
      <c r="D356" s="1"/>
      <c r="E356" s="1"/>
      <c r="F356" s="1"/>
      <c r="G356" s="1"/>
      <c r="H356" s="1"/>
      <c r="I356" s="1"/>
      <c r="J356" s="1"/>
      <c r="K356" s="1"/>
      <c r="L356" s="434"/>
    </row>
    <row r="357">
      <c r="D357" s="1"/>
      <c r="E357" s="1"/>
      <c r="F357" s="1"/>
      <c r="G357" s="1"/>
      <c r="H357" s="1"/>
      <c r="I357" s="1"/>
      <c r="J357" s="1"/>
      <c r="K357" s="1"/>
      <c r="L357" s="434"/>
    </row>
    <row r="358">
      <c r="D358" s="1"/>
      <c r="E358" s="1"/>
      <c r="F358" s="1"/>
      <c r="G358" s="1"/>
      <c r="H358" s="1"/>
      <c r="I358" s="1"/>
      <c r="J358" s="1"/>
      <c r="K358" s="1"/>
      <c r="L358" s="434"/>
    </row>
    <row r="359">
      <c r="D359" s="1"/>
      <c r="E359" s="1"/>
      <c r="F359" s="1"/>
      <c r="G359" s="1"/>
      <c r="H359" s="1"/>
      <c r="I359" s="1"/>
      <c r="J359" s="1"/>
      <c r="K359" s="1"/>
      <c r="L359" s="434"/>
    </row>
    <row r="360">
      <c r="D360" s="1"/>
      <c r="E360" s="1"/>
      <c r="F360" s="1"/>
      <c r="G360" s="1"/>
      <c r="H360" s="1"/>
      <c r="I360" s="1"/>
      <c r="J360" s="1"/>
      <c r="K360" s="1"/>
      <c r="L360" s="434"/>
    </row>
    <row r="361">
      <c r="D361" s="1"/>
      <c r="E361" s="1"/>
      <c r="F361" s="1"/>
      <c r="G361" s="1"/>
      <c r="H361" s="1"/>
      <c r="I361" s="1"/>
      <c r="J361" s="1"/>
      <c r="K361" s="1"/>
      <c r="L361" s="434"/>
    </row>
    <row r="362">
      <c r="D362" s="1"/>
      <c r="E362" s="1"/>
      <c r="F362" s="1"/>
      <c r="G362" s="1"/>
      <c r="H362" s="1"/>
      <c r="I362" s="1"/>
      <c r="J362" s="1"/>
      <c r="K362" s="1"/>
      <c r="L362" s="434"/>
    </row>
    <row r="363">
      <c r="D363" s="1"/>
      <c r="E363" s="1"/>
      <c r="F363" s="1"/>
      <c r="G363" s="1"/>
      <c r="H363" s="1"/>
      <c r="I363" s="1"/>
      <c r="J363" s="1"/>
      <c r="K363" s="1"/>
      <c r="L363" s="434"/>
    </row>
    <row r="364">
      <c r="D364" s="1"/>
      <c r="E364" s="1"/>
      <c r="F364" s="1"/>
      <c r="G364" s="1"/>
      <c r="H364" s="1"/>
      <c r="I364" s="1"/>
      <c r="J364" s="1"/>
      <c r="K364" s="1"/>
      <c r="L364" s="434"/>
    </row>
    <row r="365">
      <c r="D365" s="1"/>
      <c r="E365" s="1"/>
      <c r="F365" s="1"/>
      <c r="G365" s="1"/>
      <c r="H365" s="1"/>
      <c r="I365" s="1"/>
      <c r="J365" s="1"/>
      <c r="K365" s="1"/>
      <c r="L365" s="434"/>
    </row>
    <row r="366">
      <c r="D366" s="1"/>
      <c r="E366" s="1"/>
      <c r="F366" s="1"/>
      <c r="G366" s="1"/>
      <c r="H366" s="1"/>
      <c r="I366" s="1"/>
      <c r="J366" s="1"/>
      <c r="K366" s="1"/>
      <c r="L366" s="434"/>
    </row>
    <row r="367">
      <c r="D367" s="1"/>
      <c r="E367" s="1"/>
      <c r="F367" s="1"/>
      <c r="G367" s="1"/>
      <c r="H367" s="1"/>
      <c r="I367" s="1"/>
      <c r="J367" s="1"/>
      <c r="K367" s="1"/>
      <c r="L367" s="434"/>
    </row>
    <row r="368">
      <c r="D368" s="1"/>
      <c r="E368" s="1"/>
      <c r="F368" s="1"/>
      <c r="G368" s="1"/>
      <c r="H368" s="1"/>
      <c r="I368" s="1"/>
      <c r="J368" s="1"/>
      <c r="K368" s="1"/>
      <c r="L368" s="434"/>
    </row>
    <row r="369">
      <c r="D369" s="1"/>
      <c r="E369" s="1"/>
      <c r="F369" s="1"/>
      <c r="G369" s="1"/>
      <c r="H369" s="1"/>
      <c r="I369" s="1"/>
      <c r="J369" s="1"/>
      <c r="K369" s="1"/>
      <c r="L369" s="434"/>
    </row>
    <row r="370">
      <c r="D370" s="1"/>
      <c r="E370" s="1"/>
      <c r="F370" s="1"/>
      <c r="G370" s="1"/>
      <c r="H370" s="1"/>
      <c r="I370" s="1"/>
      <c r="J370" s="1"/>
      <c r="K370" s="1"/>
      <c r="L370" s="434"/>
    </row>
    <row r="371">
      <c r="D371" s="1"/>
      <c r="E371" s="1"/>
      <c r="F371" s="1"/>
      <c r="G371" s="1"/>
      <c r="H371" s="1"/>
      <c r="I371" s="1"/>
      <c r="J371" s="1"/>
      <c r="K371" s="1"/>
      <c r="L371" s="434"/>
    </row>
    <row r="372">
      <c r="D372" s="1"/>
      <c r="E372" s="1"/>
      <c r="F372" s="1"/>
      <c r="G372" s="1"/>
      <c r="H372" s="1"/>
      <c r="I372" s="1"/>
      <c r="J372" s="1"/>
      <c r="K372" s="1"/>
      <c r="L372" s="434"/>
    </row>
    <row r="373">
      <c r="D373" s="1"/>
      <c r="E373" s="1"/>
      <c r="F373" s="1"/>
      <c r="G373" s="1"/>
      <c r="H373" s="1"/>
      <c r="I373" s="1"/>
      <c r="J373" s="1"/>
      <c r="K373" s="1"/>
      <c r="L373" s="434"/>
    </row>
    <row r="374">
      <c r="D374" s="1"/>
      <c r="E374" s="1"/>
      <c r="F374" s="1"/>
      <c r="G374" s="1"/>
      <c r="H374" s="1"/>
      <c r="I374" s="1"/>
      <c r="J374" s="1"/>
      <c r="K374" s="1"/>
      <c r="L374" s="434"/>
    </row>
    <row r="375">
      <c r="D375" s="1"/>
      <c r="E375" s="1"/>
      <c r="F375" s="1"/>
      <c r="G375" s="1"/>
      <c r="H375" s="1"/>
      <c r="I375" s="1"/>
      <c r="J375" s="1"/>
      <c r="K375" s="1"/>
      <c r="L375" s="434"/>
    </row>
    <row r="376">
      <c r="D376" s="1"/>
      <c r="E376" s="1"/>
      <c r="F376" s="1"/>
      <c r="G376" s="1"/>
      <c r="H376" s="1"/>
      <c r="I376" s="1"/>
      <c r="J376" s="1"/>
      <c r="K376" s="1"/>
      <c r="L376" s="434"/>
    </row>
    <row r="377">
      <c r="D377" s="1"/>
      <c r="E377" s="1"/>
      <c r="F377" s="1"/>
      <c r="G377" s="1"/>
      <c r="H377" s="1"/>
      <c r="I377" s="1"/>
      <c r="J377" s="1"/>
      <c r="K377" s="1"/>
      <c r="L377" s="434"/>
    </row>
    <row r="378">
      <c r="D378" s="1"/>
      <c r="E378" s="1"/>
      <c r="F378" s="1"/>
      <c r="G378" s="1"/>
      <c r="H378" s="1"/>
      <c r="I378" s="1"/>
      <c r="J378" s="1"/>
      <c r="K378" s="1"/>
      <c r="L378" s="434"/>
    </row>
    <row r="379">
      <c r="D379" s="1"/>
      <c r="E379" s="1"/>
      <c r="F379" s="1"/>
      <c r="G379" s="1"/>
      <c r="H379" s="1"/>
      <c r="I379" s="1"/>
      <c r="J379" s="1"/>
      <c r="K379" s="1"/>
      <c r="L379" s="434"/>
    </row>
    <row r="380">
      <c r="D380" s="1"/>
      <c r="E380" s="1"/>
      <c r="F380" s="1"/>
      <c r="G380" s="1"/>
      <c r="H380" s="1"/>
      <c r="I380" s="1"/>
      <c r="J380" s="1"/>
      <c r="K380" s="1"/>
      <c r="L380" s="434"/>
    </row>
    <row r="381">
      <c r="D381" s="1"/>
      <c r="E381" s="1"/>
      <c r="F381" s="1"/>
      <c r="G381" s="1"/>
      <c r="H381" s="1"/>
      <c r="I381" s="1"/>
      <c r="J381" s="1"/>
      <c r="K381" s="1"/>
      <c r="L381" s="434"/>
    </row>
    <row r="382">
      <c r="D382" s="1"/>
      <c r="E382" s="1"/>
      <c r="F382" s="1"/>
      <c r="G382" s="1"/>
      <c r="H382" s="1"/>
      <c r="I382" s="1"/>
      <c r="J382" s="1"/>
      <c r="K382" s="1"/>
      <c r="L382" s="434"/>
    </row>
    <row r="383">
      <c r="D383" s="1"/>
      <c r="E383" s="1"/>
      <c r="F383" s="1"/>
      <c r="G383" s="1"/>
      <c r="H383" s="1"/>
      <c r="I383" s="1"/>
      <c r="J383" s="1"/>
      <c r="K383" s="1"/>
      <c r="L383" s="434"/>
    </row>
    <row r="384">
      <c r="D384" s="1"/>
      <c r="E384" s="1"/>
      <c r="F384" s="1"/>
      <c r="G384" s="1"/>
      <c r="H384" s="1"/>
      <c r="I384" s="1"/>
      <c r="J384" s="1"/>
      <c r="K384" s="1"/>
      <c r="L384" s="434"/>
    </row>
    <row r="385">
      <c r="D385" s="1"/>
      <c r="E385" s="1"/>
      <c r="F385" s="1"/>
      <c r="G385" s="1"/>
      <c r="H385" s="1"/>
      <c r="I385" s="1"/>
      <c r="J385" s="1"/>
      <c r="K385" s="1"/>
      <c r="L385" s="434"/>
    </row>
    <row r="386">
      <c r="D386" s="1"/>
      <c r="E386" s="1"/>
      <c r="F386" s="1"/>
      <c r="G386" s="1"/>
      <c r="H386" s="1"/>
      <c r="I386" s="1"/>
      <c r="J386" s="1"/>
      <c r="K386" s="1"/>
      <c r="L386" s="434"/>
    </row>
    <row r="387">
      <c r="D387" s="1"/>
      <c r="E387" s="1"/>
      <c r="F387" s="1"/>
      <c r="G387" s="1"/>
      <c r="H387" s="1"/>
      <c r="I387" s="1"/>
      <c r="J387" s="1"/>
      <c r="K387" s="1"/>
      <c r="L387" s="434"/>
    </row>
    <row r="388">
      <c r="D388" s="1"/>
      <c r="E388" s="1"/>
      <c r="F388" s="1"/>
      <c r="G388" s="1"/>
      <c r="H388" s="1"/>
      <c r="I388" s="1"/>
      <c r="J388" s="1"/>
      <c r="K388" s="1"/>
      <c r="L388" s="434"/>
    </row>
    <row r="389">
      <c r="D389" s="1"/>
      <c r="E389" s="1"/>
      <c r="F389" s="1"/>
      <c r="G389" s="1"/>
      <c r="H389" s="1"/>
      <c r="I389" s="1"/>
      <c r="J389" s="1"/>
      <c r="K389" s="1"/>
      <c r="L389" s="434"/>
    </row>
    <row r="390">
      <c r="D390" s="1"/>
      <c r="E390" s="1"/>
      <c r="F390" s="1"/>
      <c r="G390" s="1"/>
      <c r="H390" s="1"/>
      <c r="I390" s="1"/>
      <c r="J390" s="1"/>
      <c r="K390" s="1"/>
      <c r="L390" s="434"/>
    </row>
    <row r="391">
      <c r="D391" s="1"/>
      <c r="E391" s="1"/>
      <c r="F391" s="1"/>
      <c r="G391" s="1"/>
      <c r="H391" s="1"/>
      <c r="I391" s="1"/>
      <c r="J391" s="1"/>
      <c r="K391" s="1"/>
      <c r="L391" s="434"/>
    </row>
    <row r="392">
      <c r="D392" s="1"/>
      <c r="E392" s="1"/>
      <c r="F392" s="1"/>
      <c r="G392" s="1"/>
      <c r="H392" s="1"/>
      <c r="I392" s="1"/>
      <c r="J392" s="1"/>
      <c r="K392" s="1"/>
      <c r="L392" s="434"/>
    </row>
    <row r="393">
      <c r="D393" s="1"/>
      <c r="E393" s="1"/>
      <c r="F393" s="1"/>
      <c r="G393" s="1"/>
      <c r="H393" s="1"/>
      <c r="I393" s="1"/>
      <c r="J393" s="1"/>
      <c r="K393" s="1"/>
      <c r="L393" s="434"/>
    </row>
    <row r="394">
      <c r="D394" s="1"/>
      <c r="E394" s="1"/>
      <c r="F394" s="1"/>
      <c r="G394" s="1"/>
      <c r="H394" s="1"/>
      <c r="I394" s="1"/>
      <c r="J394" s="1"/>
      <c r="K394" s="1"/>
      <c r="L394" s="434"/>
    </row>
    <row r="395">
      <c r="D395" s="1"/>
      <c r="E395" s="1"/>
      <c r="F395" s="1"/>
      <c r="G395" s="1"/>
      <c r="H395" s="1"/>
      <c r="I395" s="1"/>
      <c r="J395" s="1"/>
      <c r="K395" s="1"/>
      <c r="L395" s="434"/>
    </row>
    <row r="396">
      <c r="D396" s="1"/>
      <c r="E396" s="1"/>
      <c r="F396" s="1"/>
      <c r="G396" s="1"/>
      <c r="H396" s="1"/>
      <c r="I396" s="1"/>
      <c r="J396" s="1"/>
      <c r="K396" s="1"/>
      <c r="L396" s="434"/>
    </row>
    <row r="397">
      <c r="D397" s="1"/>
      <c r="E397" s="1"/>
      <c r="F397" s="1"/>
      <c r="G397" s="1"/>
      <c r="H397" s="1"/>
      <c r="I397" s="1"/>
      <c r="J397" s="1"/>
      <c r="K397" s="1"/>
      <c r="L397" s="434"/>
    </row>
    <row r="398">
      <c r="D398" s="1"/>
      <c r="E398" s="1"/>
      <c r="F398" s="1"/>
      <c r="G398" s="1"/>
      <c r="H398" s="1"/>
      <c r="I398" s="1"/>
      <c r="J398" s="1"/>
      <c r="K398" s="1"/>
      <c r="L398" s="434"/>
    </row>
    <row r="399">
      <c r="D399" s="1"/>
      <c r="E399" s="1"/>
      <c r="F399" s="1"/>
      <c r="G399" s="1"/>
      <c r="H399" s="1"/>
      <c r="I399" s="1"/>
      <c r="J399" s="1"/>
      <c r="K399" s="1"/>
      <c r="L399" s="434"/>
    </row>
    <row r="400">
      <c r="D400" s="1"/>
      <c r="E400" s="1"/>
      <c r="F400" s="1"/>
      <c r="G400" s="1"/>
      <c r="H400" s="1"/>
      <c r="I400" s="1"/>
      <c r="J400" s="1"/>
      <c r="K400" s="1"/>
      <c r="L400" s="434"/>
    </row>
    <row r="401">
      <c r="D401" s="1"/>
      <c r="E401" s="1"/>
      <c r="F401" s="1"/>
      <c r="G401" s="1"/>
      <c r="H401" s="1"/>
      <c r="I401" s="1"/>
      <c r="J401" s="1"/>
      <c r="K401" s="1"/>
      <c r="L401" s="434"/>
    </row>
    <row r="402">
      <c r="D402" s="1"/>
      <c r="E402" s="1"/>
      <c r="F402" s="1"/>
      <c r="G402" s="1"/>
      <c r="H402" s="1"/>
      <c r="I402" s="1"/>
      <c r="J402" s="1"/>
      <c r="K402" s="1"/>
      <c r="L402" s="434"/>
    </row>
    <row r="403">
      <c r="D403" s="1"/>
      <c r="E403" s="1"/>
      <c r="F403" s="1"/>
      <c r="G403" s="1"/>
      <c r="H403" s="1"/>
      <c r="I403" s="1"/>
      <c r="J403" s="1"/>
      <c r="K403" s="1"/>
      <c r="L403" s="434"/>
    </row>
    <row r="404">
      <c r="D404" s="1"/>
      <c r="E404" s="1"/>
      <c r="F404" s="1"/>
      <c r="G404" s="1"/>
      <c r="H404" s="1"/>
      <c r="I404" s="1"/>
      <c r="J404" s="1"/>
      <c r="K404" s="1"/>
      <c r="L404" s="434"/>
    </row>
    <row r="405">
      <c r="D405" s="1"/>
      <c r="E405" s="1"/>
      <c r="F405" s="1"/>
      <c r="G405" s="1"/>
      <c r="H405" s="1"/>
      <c r="I405" s="1"/>
      <c r="J405" s="1"/>
      <c r="K405" s="1"/>
      <c r="L405" s="434"/>
    </row>
    <row r="406">
      <c r="D406" s="1"/>
      <c r="E406" s="1"/>
      <c r="F406" s="1"/>
      <c r="G406" s="1"/>
      <c r="H406" s="1"/>
      <c r="I406" s="1"/>
      <c r="J406" s="1"/>
      <c r="K406" s="1"/>
      <c r="L406" s="434"/>
    </row>
    <row r="407">
      <c r="D407" s="1"/>
      <c r="E407" s="1"/>
      <c r="F407" s="1"/>
      <c r="G407" s="1"/>
      <c r="H407" s="1"/>
      <c r="I407" s="1"/>
      <c r="J407" s="1"/>
      <c r="K407" s="1"/>
      <c r="L407" s="434"/>
    </row>
    <row r="408">
      <c r="D408" s="1"/>
      <c r="E408" s="1"/>
      <c r="F408" s="1"/>
      <c r="G408" s="1"/>
      <c r="H408" s="1"/>
      <c r="I408" s="1"/>
      <c r="J408" s="1"/>
      <c r="K408" s="1"/>
      <c r="L408" s="434"/>
    </row>
    <row r="409">
      <c r="D409" s="1"/>
      <c r="E409" s="1"/>
      <c r="F409" s="1"/>
      <c r="G409" s="1"/>
      <c r="H409" s="1"/>
      <c r="I409" s="1"/>
      <c r="J409" s="1"/>
      <c r="K409" s="1"/>
      <c r="L409" s="434"/>
    </row>
    <row r="410">
      <c r="D410" s="1"/>
      <c r="E410" s="1"/>
      <c r="F410" s="1"/>
      <c r="G410" s="1"/>
      <c r="H410" s="1"/>
      <c r="I410" s="1"/>
      <c r="J410" s="1"/>
      <c r="K410" s="1"/>
      <c r="L410" s="434"/>
    </row>
    <row r="411">
      <c r="D411" s="1"/>
      <c r="E411" s="1"/>
      <c r="F411" s="1"/>
      <c r="G411" s="1"/>
      <c r="H411" s="1"/>
      <c r="I411" s="1"/>
      <c r="J411" s="1"/>
      <c r="K411" s="1"/>
      <c r="L411" s="434"/>
    </row>
    <row r="412">
      <c r="D412" s="1"/>
      <c r="E412" s="1"/>
      <c r="F412" s="1"/>
      <c r="G412" s="1"/>
      <c r="H412" s="1"/>
      <c r="I412" s="1"/>
      <c r="J412" s="1"/>
      <c r="K412" s="1"/>
      <c r="L412" s="434"/>
    </row>
    <row r="413">
      <c r="D413" s="1"/>
      <c r="E413" s="1"/>
      <c r="F413" s="1"/>
      <c r="G413" s="1"/>
      <c r="H413" s="1"/>
      <c r="I413" s="1"/>
      <c r="J413" s="1"/>
      <c r="K413" s="1"/>
      <c r="L413" s="434"/>
    </row>
    <row r="414">
      <c r="D414" s="1"/>
      <c r="E414" s="1"/>
      <c r="F414" s="1"/>
      <c r="G414" s="1"/>
      <c r="H414" s="1"/>
      <c r="I414" s="1"/>
      <c r="J414" s="1"/>
      <c r="K414" s="1"/>
      <c r="L414" s="434"/>
    </row>
    <row r="415">
      <c r="D415" s="1"/>
      <c r="E415" s="1"/>
      <c r="F415" s="1"/>
      <c r="G415" s="1"/>
      <c r="H415" s="1"/>
      <c r="I415" s="1"/>
      <c r="J415" s="1"/>
      <c r="K415" s="1"/>
      <c r="L415" s="434"/>
    </row>
    <row r="416">
      <c r="D416" s="1"/>
      <c r="E416" s="1"/>
      <c r="F416" s="1"/>
      <c r="G416" s="1"/>
      <c r="H416" s="1"/>
      <c r="I416" s="1"/>
      <c r="J416" s="1"/>
      <c r="K416" s="1"/>
      <c r="L416" s="434"/>
    </row>
    <row r="417">
      <c r="D417" s="1"/>
      <c r="E417" s="1"/>
      <c r="F417" s="1"/>
      <c r="G417" s="1"/>
      <c r="H417" s="1"/>
      <c r="I417" s="1"/>
      <c r="J417" s="1"/>
      <c r="K417" s="1"/>
      <c r="L417" s="434"/>
    </row>
    <row r="418">
      <c r="D418" s="1"/>
      <c r="E418" s="1"/>
      <c r="F418" s="1"/>
      <c r="G418" s="1"/>
      <c r="H418" s="1"/>
      <c r="I418" s="1"/>
      <c r="J418" s="1"/>
      <c r="K418" s="1"/>
      <c r="L418" s="434"/>
    </row>
    <row r="419">
      <c r="D419" s="1"/>
      <c r="E419" s="1"/>
      <c r="F419" s="1"/>
      <c r="G419" s="1"/>
      <c r="H419" s="1"/>
      <c r="I419" s="1"/>
      <c r="J419" s="1"/>
      <c r="K419" s="1"/>
      <c r="L419" s="434"/>
    </row>
    <row r="420">
      <c r="D420" s="1"/>
      <c r="E420" s="1"/>
      <c r="F420" s="1"/>
      <c r="G420" s="1"/>
      <c r="H420" s="1"/>
      <c r="I420" s="1"/>
      <c r="J420" s="1"/>
      <c r="K420" s="1"/>
      <c r="L420" s="434"/>
    </row>
    <row r="421">
      <c r="D421" s="1"/>
      <c r="E421" s="1"/>
      <c r="F421" s="1"/>
      <c r="G421" s="1"/>
      <c r="H421" s="1"/>
      <c r="I421" s="1"/>
      <c r="J421" s="1"/>
      <c r="K421" s="1"/>
      <c r="L421" s="434"/>
    </row>
    <row r="422">
      <c r="D422" s="1"/>
      <c r="E422" s="1"/>
      <c r="F422" s="1"/>
      <c r="G422" s="1"/>
      <c r="H422" s="1"/>
      <c r="I422" s="1"/>
      <c r="J422" s="1"/>
      <c r="K422" s="1"/>
      <c r="L422" s="434"/>
    </row>
    <row r="423">
      <c r="D423" s="1"/>
      <c r="E423" s="1"/>
      <c r="F423" s="1"/>
      <c r="G423" s="1"/>
      <c r="H423" s="1"/>
      <c r="I423" s="1"/>
      <c r="J423" s="1"/>
      <c r="K423" s="1"/>
      <c r="L423" s="434"/>
    </row>
    <row r="424">
      <c r="D424" s="1"/>
      <c r="E424" s="1"/>
      <c r="F424" s="1"/>
      <c r="G424" s="1"/>
      <c r="H424" s="1"/>
      <c r="I424" s="1"/>
      <c r="J424" s="1"/>
      <c r="K424" s="1"/>
      <c r="L424" s="434"/>
    </row>
    <row r="425">
      <c r="D425" s="1"/>
      <c r="E425" s="1"/>
      <c r="F425" s="1"/>
      <c r="G425" s="1"/>
      <c r="H425" s="1"/>
      <c r="I425" s="1"/>
      <c r="J425" s="1"/>
      <c r="K425" s="1"/>
      <c r="L425" s="434"/>
    </row>
    <row r="426">
      <c r="D426" s="1"/>
      <c r="E426" s="1"/>
      <c r="F426" s="1"/>
      <c r="G426" s="1"/>
      <c r="H426" s="1"/>
      <c r="I426" s="1"/>
      <c r="J426" s="1"/>
      <c r="K426" s="1"/>
      <c r="L426" s="434"/>
    </row>
    <row r="427">
      <c r="D427" s="1"/>
      <c r="E427" s="1"/>
      <c r="F427" s="1"/>
      <c r="G427" s="1"/>
      <c r="H427" s="1"/>
      <c r="I427" s="1"/>
      <c r="J427" s="1"/>
      <c r="K427" s="1"/>
      <c r="L427" s="434"/>
    </row>
    <row r="428">
      <c r="D428" s="1"/>
      <c r="E428" s="1"/>
      <c r="F428" s="1"/>
      <c r="G428" s="1"/>
      <c r="H428" s="1"/>
      <c r="I428" s="1"/>
      <c r="J428" s="1"/>
      <c r="K428" s="1"/>
      <c r="L428" s="434"/>
    </row>
    <row r="429">
      <c r="D429" s="1"/>
      <c r="E429" s="1"/>
      <c r="F429" s="1"/>
      <c r="G429" s="1"/>
      <c r="H429" s="1"/>
      <c r="I429" s="1"/>
      <c r="J429" s="1"/>
      <c r="K429" s="1"/>
      <c r="L429" s="434"/>
    </row>
    <row r="430">
      <c r="D430" s="1"/>
      <c r="E430" s="1"/>
      <c r="F430" s="1"/>
      <c r="G430" s="1"/>
      <c r="H430" s="1"/>
      <c r="I430" s="1"/>
      <c r="J430" s="1"/>
      <c r="K430" s="1"/>
      <c r="L430" s="434"/>
    </row>
    <row r="431">
      <c r="D431" s="1"/>
      <c r="E431" s="1"/>
      <c r="F431" s="1"/>
      <c r="G431" s="1"/>
      <c r="H431" s="1"/>
      <c r="I431" s="1"/>
      <c r="J431" s="1"/>
      <c r="K431" s="1"/>
      <c r="L431" s="434"/>
    </row>
    <row r="432">
      <c r="D432" s="1"/>
      <c r="E432" s="1"/>
      <c r="F432" s="1"/>
      <c r="G432" s="1"/>
      <c r="H432" s="1"/>
      <c r="I432" s="1"/>
      <c r="J432" s="1"/>
      <c r="K432" s="1"/>
      <c r="L432" s="434"/>
    </row>
    <row r="433">
      <c r="D433" s="1"/>
      <c r="E433" s="1"/>
      <c r="F433" s="1"/>
      <c r="G433" s="1"/>
      <c r="H433" s="1"/>
      <c r="I433" s="1"/>
      <c r="J433" s="1"/>
      <c r="K433" s="1"/>
      <c r="L433" s="434"/>
    </row>
    <row r="434">
      <c r="D434" s="1"/>
      <c r="E434" s="1"/>
      <c r="F434" s="1"/>
      <c r="G434" s="1"/>
      <c r="H434" s="1"/>
      <c r="I434" s="1"/>
      <c r="J434" s="1"/>
      <c r="K434" s="1"/>
      <c r="L434" s="434"/>
    </row>
    <row r="435">
      <c r="D435" s="1"/>
      <c r="E435" s="1"/>
      <c r="F435" s="1"/>
      <c r="G435" s="1"/>
      <c r="H435" s="1"/>
      <c r="I435" s="1"/>
      <c r="J435" s="1"/>
      <c r="K435" s="1"/>
      <c r="L435" s="434"/>
    </row>
    <row r="436">
      <c r="D436" s="1"/>
      <c r="E436" s="1"/>
      <c r="F436" s="1"/>
      <c r="G436" s="1"/>
      <c r="H436" s="1"/>
      <c r="I436" s="1"/>
      <c r="J436" s="1"/>
      <c r="K436" s="1"/>
      <c r="L436" s="434"/>
    </row>
    <row r="437">
      <c r="D437" s="1"/>
      <c r="E437" s="1"/>
      <c r="F437" s="1"/>
      <c r="G437" s="1"/>
      <c r="H437" s="1"/>
      <c r="I437" s="1"/>
      <c r="J437" s="1"/>
      <c r="K437" s="1"/>
      <c r="L437" s="434"/>
    </row>
    <row r="438">
      <c r="D438" s="1"/>
      <c r="E438" s="1"/>
      <c r="F438" s="1"/>
      <c r="G438" s="1"/>
      <c r="H438" s="1"/>
      <c r="I438" s="1"/>
      <c r="J438" s="1"/>
      <c r="K438" s="1"/>
      <c r="L438" s="434"/>
    </row>
    <row r="439">
      <c r="D439" s="1"/>
      <c r="E439" s="1"/>
      <c r="F439" s="1"/>
      <c r="G439" s="1"/>
      <c r="H439" s="1"/>
      <c r="I439" s="1"/>
      <c r="J439" s="1"/>
      <c r="K439" s="1"/>
      <c r="L439" s="434"/>
    </row>
    <row r="440">
      <c r="D440" s="1"/>
      <c r="E440" s="1"/>
      <c r="F440" s="1"/>
      <c r="G440" s="1"/>
      <c r="H440" s="1"/>
      <c r="I440" s="1"/>
      <c r="J440" s="1"/>
      <c r="K440" s="1"/>
      <c r="L440" s="434"/>
    </row>
    <row r="441">
      <c r="D441" s="1"/>
      <c r="E441" s="1"/>
      <c r="F441" s="1"/>
      <c r="G441" s="1"/>
      <c r="H441" s="1"/>
      <c r="I441" s="1"/>
      <c r="J441" s="1"/>
      <c r="K441" s="1"/>
      <c r="L441" s="434"/>
    </row>
    <row r="442">
      <c r="D442" s="1"/>
      <c r="E442" s="1"/>
      <c r="F442" s="1"/>
      <c r="G442" s="1"/>
      <c r="H442" s="1"/>
      <c r="I442" s="1"/>
      <c r="J442" s="1"/>
      <c r="K442" s="1"/>
      <c r="L442" s="434"/>
    </row>
    <row r="443">
      <c r="D443" s="1"/>
      <c r="E443" s="1"/>
      <c r="F443" s="1"/>
      <c r="G443" s="1"/>
      <c r="H443" s="1"/>
      <c r="I443" s="1"/>
      <c r="J443" s="1"/>
      <c r="K443" s="1"/>
      <c r="L443" s="434"/>
    </row>
    <row r="444">
      <c r="D444" s="1"/>
      <c r="E444" s="1"/>
      <c r="F444" s="1"/>
      <c r="G444" s="1"/>
      <c r="H444" s="1"/>
      <c r="I444" s="1"/>
      <c r="J444" s="1"/>
      <c r="K444" s="1"/>
      <c r="L444" s="434"/>
    </row>
    <row r="445">
      <c r="D445" s="1"/>
      <c r="E445" s="1"/>
      <c r="F445" s="1"/>
      <c r="G445" s="1"/>
      <c r="H445" s="1"/>
      <c r="I445" s="1"/>
      <c r="J445" s="1"/>
      <c r="K445" s="1"/>
      <c r="L445" s="434"/>
    </row>
    <row r="446">
      <c r="D446" s="1"/>
      <c r="E446" s="1"/>
      <c r="F446" s="1"/>
      <c r="G446" s="1"/>
      <c r="H446" s="1"/>
      <c r="I446" s="1"/>
      <c r="J446" s="1"/>
      <c r="K446" s="1"/>
      <c r="L446" s="434"/>
    </row>
    <row r="447">
      <c r="D447" s="1"/>
      <c r="E447" s="1"/>
      <c r="F447" s="1"/>
      <c r="G447" s="1"/>
      <c r="H447" s="1"/>
      <c r="I447" s="1"/>
      <c r="J447" s="1"/>
      <c r="K447" s="1"/>
      <c r="L447" s="434"/>
    </row>
    <row r="448">
      <c r="D448" s="1"/>
      <c r="E448" s="1"/>
      <c r="F448" s="1"/>
      <c r="G448" s="1"/>
      <c r="H448" s="1"/>
      <c r="I448" s="1"/>
      <c r="J448" s="1"/>
      <c r="K448" s="1"/>
      <c r="L448" s="434"/>
    </row>
    <row r="449">
      <c r="D449" s="1"/>
      <c r="E449" s="1"/>
      <c r="F449" s="1"/>
      <c r="G449" s="1"/>
      <c r="H449" s="1"/>
      <c r="I449" s="1"/>
      <c r="J449" s="1"/>
      <c r="K449" s="1"/>
      <c r="L449" s="434"/>
    </row>
    <row r="450">
      <c r="D450" s="1"/>
      <c r="E450" s="1"/>
      <c r="F450" s="1"/>
      <c r="G450" s="1"/>
      <c r="H450" s="1"/>
      <c r="I450" s="1"/>
      <c r="J450" s="1"/>
      <c r="K450" s="1"/>
      <c r="L450" s="434"/>
    </row>
    <row r="451">
      <c r="D451" s="1"/>
      <c r="E451" s="1"/>
      <c r="F451" s="1"/>
      <c r="G451" s="1"/>
      <c r="H451" s="1"/>
      <c r="I451" s="1"/>
      <c r="J451" s="1"/>
      <c r="K451" s="1"/>
      <c r="L451" s="434"/>
    </row>
    <row r="452">
      <c r="D452" s="1"/>
      <c r="E452" s="1"/>
      <c r="F452" s="1"/>
      <c r="G452" s="1"/>
      <c r="H452" s="1"/>
      <c r="I452" s="1"/>
      <c r="J452" s="1"/>
      <c r="K452" s="1"/>
      <c r="L452" s="434"/>
    </row>
    <row r="453">
      <c r="D453" s="1"/>
      <c r="E453" s="1"/>
      <c r="F453" s="1"/>
      <c r="G453" s="1"/>
      <c r="H453" s="1"/>
      <c r="I453" s="1"/>
      <c r="J453" s="1"/>
      <c r="K453" s="1"/>
      <c r="L453" s="434"/>
    </row>
    <row r="454">
      <c r="D454" s="1"/>
      <c r="E454" s="1"/>
      <c r="F454" s="1"/>
      <c r="G454" s="1"/>
      <c r="H454" s="1"/>
      <c r="I454" s="1"/>
      <c r="J454" s="1"/>
      <c r="K454" s="1"/>
      <c r="L454" s="434"/>
    </row>
    <row r="455">
      <c r="D455" s="1"/>
      <c r="E455" s="1"/>
      <c r="F455" s="1"/>
      <c r="G455" s="1"/>
      <c r="H455" s="1"/>
      <c r="I455" s="1"/>
      <c r="J455" s="1"/>
      <c r="K455" s="1"/>
      <c r="L455" s="434"/>
    </row>
    <row r="456">
      <c r="D456" s="1"/>
      <c r="E456" s="1"/>
      <c r="F456" s="1"/>
      <c r="G456" s="1"/>
      <c r="H456" s="1"/>
      <c r="I456" s="1"/>
      <c r="J456" s="1"/>
      <c r="K456" s="1"/>
      <c r="L456" s="434"/>
    </row>
    <row r="457">
      <c r="D457" s="1"/>
      <c r="E457" s="1"/>
      <c r="F457" s="1"/>
      <c r="G457" s="1"/>
      <c r="H457" s="1"/>
      <c r="I457" s="1"/>
      <c r="J457" s="1"/>
      <c r="K457" s="1"/>
      <c r="L457" s="434"/>
    </row>
    <row r="458">
      <c r="D458" s="1"/>
      <c r="E458" s="1"/>
      <c r="F458" s="1"/>
      <c r="G458" s="1"/>
      <c r="H458" s="1"/>
      <c r="I458" s="1"/>
      <c r="J458" s="1"/>
      <c r="K458" s="1"/>
      <c r="L458" s="434"/>
    </row>
    <row r="459">
      <c r="D459" s="1"/>
      <c r="E459" s="1"/>
      <c r="F459" s="1"/>
      <c r="G459" s="1"/>
      <c r="H459" s="1"/>
      <c r="I459" s="1"/>
      <c r="J459" s="1"/>
      <c r="K459" s="1"/>
      <c r="L459" s="434"/>
    </row>
    <row r="460">
      <c r="D460" s="1"/>
      <c r="E460" s="1"/>
      <c r="F460" s="1"/>
      <c r="G460" s="1"/>
      <c r="H460" s="1"/>
      <c r="I460" s="1"/>
      <c r="J460" s="1"/>
      <c r="K460" s="1"/>
      <c r="L460" s="434"/>
    </row>
    <row r="461">
      <c r="D461" s="1"/>
      <c r="E461" s="1"/>
      <c r="F461" s="1"/>
      <c r="G461" s="1"/>
      <c r="H461" s="1"/>
      <c r="I461" s="1"/>
      <c r="J461" s="1"/>
      <c r="K461" s="1"/>
      <c r="L461" s="434"/>
    </row>
    <row r="462">
      <c r="D462" s="1"/>
      <c r="E462" s="1"/>
      <c r="F462" s="1"/>
      <c r="G462" s="1"/>
      <c r="H462" s="1"/>
      <c r="I462" s="1"/>
      <c r="J462" s="1"/>
      <c r="K462" s="1"/>
      <c r="L462" s="434"/>
    </row>
    <row r="463">
      <c r="D463" s="1"/>
      <c r="E463" s="1"/>
      <c r="F463" s="1"/>
      <c r="G463" s="1"/>
      <c r="H463" s="1"/>
      <c r="I463" s="1"/>
      <c r="J463" s="1"/>
      <c r="K463" s="1"/>
      <c r="L463" s="434"/>
    </row>
    <row r="464">
      <c r="D464" s="1"/>
      <c r="E464" s="1"/>
      <c r="F464" s="1"/>
      <c r="G464" s="1"/>
      <c r="H464" s="1"/>
      <c r="I464" s="1"/>
      <c r="J464" s="1"/>
      <c r="K464" s="1"/>
      <c r="L464" s="434"/>
    </row>
    <row r="465">
      <c r="D465" s="1"/>
      <c r="E465" s="1"/>
      <c r="F465" s="1"/>
      <c r="G465" s="1"/>
      <c r="H465" s="1"/>
      <c r="I465" s="1"/>
      <c r="J465" s="1"/>
      <c r="K465" s="1"/>
      <c r="L465" s="434"/>
    </row>
    <row r="466">
      <c r="D466" s="1"/>
      <c r="E466" s="1"/>
      <c r="F466" s="1"/>
      <c r="G466" s="1"/>
      <c r="H466" s="1"/>
      <c r="I466" s="1"/>
      <c r="J466" s="1"/>
      <c r="K466" s="1"/>
      <c r="L466" s="434"/>
    </row>
    <row r="467">
      <c r="D467" s="1"/>
      <c r="E467" s="1"/>
      <c r="F467" s="1"/>
      <c r="G467" s="1"/>
      <c r="H467" s="1"/>
      <c r="I467" s="1"/>
      <c r="J467" s="1"/>
      <c r="K467" s="1"/>
      <c r="L467" s="434"/>
    </row>
    <row r="468">
      <c r="D468" s="1"/>
      <c r="E468" s="1"/>
      <c r="F468" s="1"/>
      <c r="G468" s="1"/>
      <c r="H468" s="1"/>
      <c r="I468" s="1"/>
      <c r="J468" s="1"/>
      <c r="K468" s="1"/>
      <c r="L468" s="434"/>
    </row>
    <row r="469">
      <c r="D469" s="1"/>
      <c r="E469" s="1"/>
      <c r="F469" s="1"/>
      <c r="G469" s="1"/>
      <c r="H469" s="1"/>
      <c r="I469" s="1"/>
      <c r="J469" s="1"/>
      <c r="K469" s="1"/>
      <c r="L469" s="434"/>
    </row>
    <row r="470">
      <c r="D470" s="1"/>
      <c r="E470" s="1"/>
      <c r="F470" s="1"/>
      <c r="G470" s="1"/>
      <c r="H470" s="1"/>
      <c r="I470" s="1"/>
      <c r="J470" s="1"/>
      <c r="K470" s="1"/>
      <c r="L470" s="434"/>
    </row>
    <row r="471">
      <c r="D471" s="1"/>
      <c r="E471" s="1"/>
      <c r="F471" s="1"/>
      <c r="G471" s="1"/>
      <c r="H471" s="1"/>
      <c r="I471" s="1"/>
      <c r="J471" s="1"/>
      <c r="K471" s="1"/>
      <c r="L471" s="434"/>
    </row>
    <row r="472">
      <c r="D472" s="1"/>
      <c r="E472" s="1"/>
      <c r="F472" s="1"/>
      <c r="G472" s="1"/>
      <c r="H472" s="1"/>
      <c r="I472" s="1"/>
      <c r="J472" s="1"/>
      <c r="K472" s="1"/>
      <c r="L472" s="434"/>
    </row>
    <row r="473">
      <c r="D473" s="1"/>
      <c r="E473" s="1"/>
      <c r="F473" s="1"/>
      <c r="G473" s="1"/>
      <c r="H473" s="1"/>
      <c r="I473" s="1"/>
      <c r="J473" s="1"/>
      <c r="K473" s="1"/>
      <c r="L473" s="434"/>
    </row>
    <row r="474">
      <c r="D474" s="1"/>
      <c r="E474" s="1"/>
      <c r="F474" s="1"/>
      <c r="G474" s="1"/>
      <c r="H474" s="1"/>
      <c r="I474" s="1"/>
      <c r="J474" s="1"/>
      <c r="K474" s="1"/>
      <c r="L474" s="434"/>
    </row>
    <row r="475">
      <c r="D475" s="1"/>
      <c r="E475" s="1"/>
      <c r="F475" s="1"/>
      <c r="G475" s="1"/>
      <c r="H475" s="1"/>
      <c r="I475" s="1"/>
      <c r="J475" s="1"/>
      <c r="K475" s="1"/>
      <c r="L475" s="434"/>
    </row>
    <row r="476">
      <c r="D476" s="1"/>
      <c r="E476" s="1"/>
      <c r="F476" s="1"/>
      <c r="G476" s="1"/>
      <c r="H476" s="1"/>
      <c r="I476" s="1"/>
      <c r="J476" s="1"/>
      <c r="K476" s="1"/>
      <c r="L476" s="434"/>
    </row>
    <row r="477">
      <c r="D477" s="1"/>
      <c r="E477" s="1"/>
      <c r="F477" s="1"/>
      <c r="G477" s="1"/>
      <c r="H477" s="1"/>
      <c r="I477" s="1"/>
      <c r="J477" s="1"/>
      <c r="K477" s="1"/>
      <c r="L477" s="434"/>
    </row>
    <row r="478">
      <c r="D478" s="1"/>
      <c r="E478" s="1"/>
      <c r="F478" s="1"/>
      <c r="G478" s="1"/>
      <c r="H478" s="1"/>
      <c r="I478" s="1"/>
      <c r="J478" s="1"/>
      <c r="K478" s="1"/>
      <c r="L478" s="434"/>
    </row>
    <row r="479">
      <c r="D479" s="1"/>
      <c r="E479" s="1"/>
      <c r="F479" s="1"/>
      <c r="G479" s="1"/>
      <c r="H479" s="1"/>
      <c r="I479" s="1"/>
      <c r="J479" s="1"/>
      <c r="K479" s="1"/>
      <c r="L479" s="434"/>
    </row>
    <row r="480">
      <c r="D480" s="1"/>
      <c r="E480" s="1"/>
      <c r="F480" s="1"/>
      <c r="G480" s="1"/>
      <c r="H480" s="1"/>
      <c r="I480" s="1"/>
      <c r="J480" s="1"/>
      <c r="K480" s="1"/>
      <c r="L480" s="434"/>
    </row>
    <row r="481">
      <c r="D481" s="1"/>
      <c r="E481" s="1"/>
      <c r="F481" s="1"/>
      <c r="G481" s="1"/>
      <c r="H481" s="1"/>
      <c r="I481" s="1"/>
      <c r="J481" s="1"/>
      <c r="K481" s="1"/>
      <c r="L481" s="434"/>
    </row>
    <row r="482">
      <c r="D482" s="1"/>
      <c r="E482" s="1"/>
      <c r="F482" s="1"/>
      <c r="G482" s="1"/>
      <c r="H482" s="1"/>
      <c r="I482" s="1"/>
      <c r="J482" s="1"/>
      <c r="K482" s="1"/>
      <c r="L482" s="434"/>
    </row>
    <row r="483">
      <c r="D483" s="1"/>
      <c r="E483" s="1"/>
      <c r="F483" s="1"/>
      <c r="G483" s="1"/>
      <c r="H483" s="1"/>
      <c r="I483" s="1"/>
      <c r="J483" s="1"/>
      <c r="K483" s="1"/>
      <c r="L483" s="434"/>
    </row>
    <row r="484">
      <c r="D484" s="1"/>
      <c r="E484" s="1"/>
      <c r="F484" s="1"/>
      <c r="G484" s="1"/>
      <c r="H484" s="1"/>
      <c r="I484" s="1"/>
      <c r="J484" s="1"/>
      <c r="K484" s="1"/>
      <c r="L484" s="434"/>
    </row>
    <row r="485">
      <c r="D485" s="1"/>
      <c r="E485" s="1"/>
      <c r="F485" s="1"/>
      <c r="G485" s="1"/>
      <c r="H485" s="1"/>
      <c r="I485" s="1"/>
      <c r="J485" s="1"/>
      <c r="K485" s="1"/>
      <c r="L485" s="434"/>
    </row>
    <row r="486">
      <c r="D486" s="1"/>
      <c r="E486" s="1"/>
      <c r="F486" s="1"/>
      <c r="G486" s="1"/>
      <c r="H486" s="1"/>
      <c r="I486" s="1"/>
      <c r="J486" s="1"/>
      <c r="K486" s="1"/>
      <c r="L486" s="434"/>
    </row>
    <row r="487">
      <c r="D487" s="1"/>
      <c r="E487" s="1"/>
      <c r="F487" s="1"/>
      <c r="G487" s="1"/>
      <c r="H487" s="1"/>
      <c r="I487" s="1"/>
      <c r="J487" s="1"/>
      <c r="K487" s="1"/>
      <c r="L487" s="434"/>
    </row>
    <row r="488">
      <c r="D488" s="1"/>
      <c r="E488" s="1"/>
      <c r="F488" s="1"/>
      <c r="G488" s="1"/>
      <c r="H488" s="1"/>
      <c r="I488" s="1"/>
      <c r="J488" s="1"/>
      <c r="K488" s="1"/>
      <c r="L488" s="434"/>
    </row>
    <row r="489">
      <c r="D489" s="1"/>
      <c r="E489" s="1"/>
      <c r="F489" s="1"/>
      <c r="G489" s="1"/>
      <c r="H489" s="1"/>
      <c r="I489" s="1"/>
      <c r="J489" s="1"/>
      <c r="K489" s="1"/>
      <c r="L489" s="434"/>
    </row>
    <row r="490">
      <c r="D490" s="1"/>
      <c r="E490" s="1"/>
      <c r="F490" s="1"/>
      <c r="G490" s="1"/>
      <c r="H490" s="1"/>
      <c r="I490" s="1"/>
      <c r="J490" s="1"/>
      <c r="K490" s="1"/>
      <c r="L490" s="434"/>
    </row>
    <row r="491">
      <c r="D491" s="1"/>
      <c r="E491" s="1"/>
      <c r="F491" s="1"/>
      <c r="G491" s="1"/>
      <c r="H491" s="1"/>
      <c r="I491" s="1"/>
      <c r="J491" s="1"/>
      <c r="K491" s="1"/>
      <c r="L491" s="434"/>
    </row>
    <row r="492">
      <c r="D492" s="1"/>
      <c r="E492" s="1"/>
      <c r="F492" s="1"/>
      <c r="G492" s="1"/>
      <c r="H492" s="1"/>
      <c r="I492" s="1"/>
      <c r="J492" s="1"/>
      <c r="K492" s="1"/>
      <c r="L492" s="434"/>
    </row>
    <row r="493">
      <c r="D493" s="1"/>
      <c r="E493" s="1"/>
      <c r="F493" s="1"/>
      <c r="G493" s="1"/>
      <c r="H493" s="1"/>
      <c r="I493" s="1"/>
      <c r="J493" s="1"/>
      <c r="K493" s="1"/>
      <c r="L493" s="434"/>
    </row>
    <row r="494">
      <c r="D494" s="1"/>
      <c r="E494" s="1"/>
      <c r="F494" s="1"/>
      <c r="G494" s="1"/>
      <c r="H494" s="1"/>
      <c r="I494" s="1"/>
      <c r="J494" s="1"/>
      <c r="K494" s="1"/>
      <c r="L494" s="434"/>
    </row>
    <row r="495">
      <c r="D495" s="1"/>
      <c r="E495" s="1"/>
      <c r="F495" s="1"/>
      <c r="G495" s="1"/>
      <c r="H495" s="1"/>
      <c r="I495" s="1"/>
      <c r="J495" s="1"/>
      <c r="K495" s="1"/>
      <c r="L495" s="434"/>
    </row>
    <row r="496">
      <c r="D496" s="1"/>
      <c r="E496" s="1"/>
      <c r="F496" s="1"/>
      <c r="G496" s="1"/>
      <c r="H496" s="1"/>
      <c r="I496" s="1"/>
      <c r="J496" s="1"/>
      <c r="K496" s="1"/>
      <c r="L496" s="434"/>
    </row>
    <row r="497">
      <c r="D497" s="1"/>
      <c r="E497" s="1"/>
      <c r="F497" s="1"/>
      <c r="G497" s="1"/>
      <c r="H497" s="1"/>
      <c r="I497" s="1"/>
      <c r="J497" s="1"/>
      <c r="K497" s="1"/>
      <c r="L497" s="434"/>
    </row>
    <row r="498">
      <c r="D498" s="1"/>
      <c r="E498" s="1"/>
      <c r="F498" s="1"/>
      <c r="G498" s="1"/>
      <c r="H498" s="1"/>
      <c r="I498" s="1"/>
      <c r="J498" s="1"/>
      <c r="K498" s="1"/>
      <c r="L498" s="434"/>
    </row>
    <row r="499">
      <c r="D499" s="1"/>
      <c r="E499" s="1"/>
      <c r="F499" s="1"/>
      <c r="G499" s="1"/>
      <c r="H499" s="1"/>
      <c r="I499" s="1"/>
      <c r="J499" s="1"/>
      <c r="K499" s="1"/>
      <c r="L499" s="434"/>
    </row>
    <row r="500">
      <c r="D500" s="1"/>
      <c r="E500" s="1"/>
      <c r="F500" s="1"/>
      <c r="G500" s="1"/>
      <c r="H500" s="1"/>
      <c r="I500" s="1"/>
      <c r="J500" s="1"/>
      <c r="K500" s="1"/>
      <c r="L500" s="434"/>
    </row>
    <row r="501">
      <c r="D501" s="1"/>
      <c r="E501" s="1"/>
      <c r="F501" s="1"/>
      <c r="G501" s="1"/>
      <c r="H501" s="1"/>
      <c r="I501" s="1"/>
      <c r="J501" s="1"/>
      <c r="K501" s="1"/>
      <c r="L501" s="434"/>
    </row>
    <row r="502">
      <c r="D502" s="1"/>
      <c r="E502" s="1"/>
      <c r="F502" s="1"/>
      <c r="G502" s="1"/>
      <c r="H502" s="1"/>
      <c r="I502" s="1"/>
      <c r="J502" s="1"/>
      <c r="K502" s="1"/>
      <c r="L502" s="434"/>
    </row>
    <row r="503">
      <c r="D503" s="1"/>
      <c r="E503" s="1"/>
      <c r="F503" s="1"/>
      <c r="G503" s="1"/>
      <c r="H503" s="1"/>
      <c r="I503" s="1"/>
      <c r="J503" s="1"/>
      <c r="K503" s="1"/>
      <c r="L503" s="434"/>
    </row>
    <row r="504">
      <c r="D504" s="1"/>
      <c r="E504" s="1"/>
      <c r="F504" s="1"/>
      <c r="G504" s="1"/>
      <c r="H504" s="1"/>
      <c r="I504" s="1"/>
      <c r="J504" s="1"/>
      <c r="K504" s="1"/>
      <c r="L504" s="434"/>
    </row>
    <row r="505">
      <c r="D505" s="1"/>
      <c r="E505" s="1"/>
      <c r="F505" s="1"/>
      <c r="G505" s="1"/>
      <c r="H505" s="1"/>
      <c r="I505" s="1"/>
      <c r="J505" s="1"/>
      <c r="K505" s="1"/>
      <c r="L505" s="434"/>
    </row>
    <row r="506">
      <c r="D506" s="1"/>
      <c r="E506" s="1"/>
      <c r="F506" s="1"/>
      <c r="G506" s="1"/>
      <c r="H506" s="1"/>
      <c r="I506" s="1"/>
      <c r="J506" s="1"/>
      <c r="K506" s="1"/>
      <c r="L506" s="434"/>
    </row>
    <row r="507">
      <c r="D507" s="1"/>
      <c r="E507" s="1"/>
      <c r="F507" s="1"/>
      <c r="G507" s="1"/>
      <c r="H507" s="1"/>
      <c r="I507" s="1"/>
      <c r="J507" s="1"/>
      <c r="K507" s="1"/>
      <c r="L507" s="434"/>
    </row>
    <row r="508">
      <c r="D508" s="1"/>
      <c r="E508" s="1"/>
      <c r="F508" s="1"/>
      <c r="G508" s="1"/>
      <c r="H508" s="1"/>
      <c r="I508" s="1"/>
      <c r="J508" s="1"/>
      <c r="K508" s="1"/>
      <c r="L508" s="434"/>
    </row>
    <row r="509">
      <c r="D509" s="1"/>
      <c r="E509" s="1"/>
      <c r="F509" s="1"/>
      <c r="G509" s="1"/>
      <c r="H509" s="1"/>
      <c r="I509" s="1"/>
      <c r="J509" s="1"/>
      <c r="K509" s="1"/>
      <c r="L509" s="434"/>
    </row>
    <row r="510">
      <c r="D510" s="1"/>
      <c r="E510" s="1"/>
      <c r="F510" s="1"/>
      <c r="G510" s="1"/>
      <c r="H510" s="1"/>
      <c r="I510" s="1"/>
      <c r="J510" s="1"/>
      <c r="K510" s="1"/>
      <c r="L510" s="434"/>
    </row>
    <row r="511">
      <c r="D511" s="1"/>
      <c r="E511" s="1"/>
      <c r="F511" s="1"/>
      <c r="G511" s="1"/>
      <c r="H511" s="1"/>
      <c r="I511" s="1"/>
      <c r="J511" s="1"/>
      <c r="K511" s="1"/>
      <c r="L511" s="434"/>
    </row>
    <row r="512">
      <c r="D512" s="1"/>
      <c r="E512" s="1"/>
      <c r="F512" s="1"/>
      <c r="G512" s="1"/>
      <c r="H512" s="1"/>
      <c r="I512" s="1"/>
      <c r="J512" s="1"/>
      <c r="K512" s="1"/>
      <c r="L512" s="434"/>
    </row>
    <row r="513">
      <c r="D513" s="1"/>
      <c r="E513" s="1"/>
      <c r="F513" s="1"/>
      <c r="G513" s="1"/>
      <c r="H513" s="1"/>
      <c r="I513" s="1"/>
      <c r="J513" s="1"/>
      <c r="K513" s="1"/>
      <c r="L513" s="434"/>
    </row>
    <row r="514">
      <c r="D514" s="1"/>
      <c r="E514" s="1"/>
      <c r="F514" s="1"/>
      <c r="G514" s="1"/>
      <c r="H514" s="1"/>
      <c r="I514" s="1"/>
      <c r="J514" s="1"/>
      <c r="K514" s="1"/>
      <c r="L514" s="434"/>
    </row>
    <row r="515">
      <c r="D515" s="1"/>
      <c r="E515" s="1"/>
      <c r="F515" s="1"/>
      <c r="G515" s="1"/>
      <c r="H515" s="1"/>
      <c r="I515" s="1"/>
      <c r="J515" s="1"/>
      <c r="K515" s="1"/>
      <c r="L515" s="434"/>
    </row>
    <row r="516">
      <c r="D516" s="1"/>
      <c r="E516" s="1"/>
      <c r="F516" s="1"/>
      <c r="G516" s="1"/>
      <c r="H516" s="1"/>
      <c r="I516" s="1"/>
      <c r="J516" s="1"/>
      <c r="K516" s="1"/>
      <c r="L516" s="434"/>
    </row>
    <row r="517">
      <c r="D517" s="1"/>
      <c r="E517" s="1"/>
      <c r="F517" s="1"/>
      <c r="G517" s="1"/>
      <c r="H517" s="1"/>
      <c r="I517" s="1"/>
      <c r="J517" s="1"/>
      <c r="K517" s="1"/>
      <c r="L517" s="434"/>
    </row>
    <row r="518">
      <c r="D518" s="1"/>
      <c r="E518" s="1"/>
      <c r="F518" s="1"/>
      <c r="G518" s="1"/>
      <c r="H518" s="1"/>
      <c r="I518" s="1"/>
      <c r="J518" s="1"/>
      <c r="K518" s="1"/>
      <c r="L518" s="434"/>
    </row>
    <row r="519">
      <c r="D519" s="1"/>
      <c r="E519" s="1"/>
      <c r="F519" s="1"/>
      <c r="G519" s="1"/>
      <c r="H519" s="1"/>
      <c r="I519" s="1"/>
      <c r="J519" s="1"/>
      <c r="K519" s="1"/>
      <c r="L519" s="434"/>
    </row>
    <row r="520">
      <c r="D520" s="1"/>
      <c r="E520" s="1"/>
      <c r="F520" s="1"/>
      <c r="G520" s="1"/>
      <c r="H520" s="1"/>
      <c r="I520" s="1"/>
      <c r="J520" s="1"/>
      <c r="K520" s="1"/>
      <c r="L520" s="434"/>
    </row>
    <row r="521">
      <c r="D521" s="1"/>
      <c r="E521" s="1"/>
      <c r="F521" s="1"/>
      <c r="G521" s="1"/>
      <c r="H521" s="1"/>
      <c r="I521" s="1"/>
      <c r="J521" s="1"/>
      <c r="K521" s="1"/>
      <c r="L521" s="434"/>
    </row>
    <row r="522">
      <c r="D522" s="1"/>
      <c r="E522" s="1"/>
      <c r="F522" s="1"/>
      <c r="G522" s="1"/>
      <c r="H522" s="1"/>
      <c r="I522" s="1"/>
      <c r="J522" s="1"/>
      <c r="K522" s="1"/>
      <c r="L522" s="434"/>
    </row>
    <row r="523">
      <c r="D523" s="1"/>
      <c r="E523" s="1"/>
      <c r="F523" s="1"/>
      <c r="G523" s="1"/>
      <c r="H523" s="1"/>
      <c r="I523" s="1"/>
      <c r="J523" s="1"/>
      <c r="K523" s="1"/>
      <c r="L523" s="434"/>
    </row>
    <row r="524">
      <c r="D524" s="1"/>
      <c r="E524" s="1"/>
      <c r="F524" s="1"/>
      <c r="G524" s="1"/>
      <c r="H524" s="1"/>
      <c r="I524" s="1"/>
      <c r="J524" s="1"/>
      <c r="K524" s="1"/>
      <c r="L524" s="434"/>
    </row>
    <row r="525">
      <c r="D525" s="1"/>
      <c r="E525" s="1"/>
      <c r="F525" s="1"/>
      <c r="G525" s="1"/>
      <c r="H525" s="1"/>
      <c r="I525" s="1"/>
      <c r="J525" s="1"/>
      <c r="K525" s="1"/>
      <c r="L525" s="434"/>
    </row>
    <row r="526">
      <c r="D526" s="1"/>
      <c r="E526" s="1"/>
      <c r="F526" s="1"/>
      <c r="G526" s="1"/>
      <c r="H526" s="1"/>
      <c r="I526" s="1"/>
      <c r="J526" s="1"/>
      <c r="K526" s="1"/>
      <c r="L526" s="434"/>
    </row>
    <row r="527">
      <c r="D527" s="1"/>
      <c r="E527" s="1"/>
      <c r="F527" s="1"/>
      <c r="G527" s="1"/>
      <c r="H527" s="1"/>
      <c r="I527" s="1"/>
      <c r="J527" s="1"/>
      <c r="K527" s="1"/>
      <c r="L527" s="434"/>
    </row>
    <row r="528">
      <c r="D528" s="1"/>
      <c r="E528" s="1"/>
      <c r="F528" s="1"/>
      <c r="G528" s="1"/>
      <c r="H528" s="1"/>
      <c r="I528" s="1"/>
      <c r="J528" s="1"/>
      <c r="K528" s="1"/>
      <c r="L528" s="434"/>
    </row>
    <row r="529">
      <c r="D529" s="1"/>
      <c r="E529" s="1"/>
      <c r="F529" s="1"/>
      <c r="G529" s="1"/>
      <c r="H529" s="1"/>
      <c r="I529" s="1"/>
      <c r="J529" s="1"/>
      <c r="K529" s="1"/>
      <c r="L529" s="434"/>
    </row>
    <row r="530">
      <c r="D530" s="1"/>
      <c r="E530" s="1"/>
      <c r="F530" s="1"/>
      <c r="G530" s="1"/>
      <c r="H530" s="1"/>
      <c r="I530" s="1"/>
      <c r="J530" s="1"/>
      <c r="K530" s="1"/>
      <c r="L530" s="434"/>
    </row>
    <row r="531">
      <c r="D531" s="1"/>
      <c r="E531" s="1"/>
      <c r="F531" s="1"/>
      <c r="G531" s="1"/>
      <c r="H531" s="1"/>
      <c r="I531" s="1"/>
      <c r="J531" s="1"/>
      <c r="K531" s="1"/>
      <c r="L531" s="434"/>
    </row>
    <row r="532">
      <c r="D532" s="1"/>
      <c r="E532" s="1"/>
      <c r="F532" s="1"/>
      <c r="G532" s="1"/>
      <c r="H532" s="1"/>
      <c r="I532" s="1"/>
      <c r="J532" s="1"/>
      <c r="K532" s="1"/>
      <c r="L532" s="434"/>
    </row>
    <row r="533">
      <c r="D533" s="1"/>
      <c r="E533" s="1"/>
      <c r="F533" s="1"/>
      <c r="G533" s="1"/>
      <c r="H533" s="1"/>
      <c r="I533" s="1"/>
      <c r="J533" s="1"/>
      <c r="K533" s="1"/>
      <c r="L533" s="434"/>
    </row>
    <row r="534">
      <c r="D534" s="1"/>
      <c r="E534" s="1"/>
      <c r="F534" s="1"/>
      <c r="G534" s="1"/>
      <c r="H534" s="1"/>
      <c r="I534" s="1"/>
      <c r="J534" s="1"/>
      <c r="K534" s="1"/>
      <c r="L534" s="434"/>
    </row>
    <row r="535">
      <c r="D535" s="1"/>
      <c r="E535" s="1"/>
      <c r="F535" s="1"/>
      <c r="G535" s="1"/>
      <c r="H535" s="1"/>
      <c r="I535" s="1"/>
      <c r="J535" s="1"/>
      <c r="K535" s="1"/>
      <c r="L535" s="434"/>
    </row>
    <row r="536">
      <c r="D536" s="1"/>
      <c r="E536" s="1"/>
      <c r="F536" s="1"/>
      <c r="G536" s="1"/>
      <c r="H536" s="1"/>
      <c r="I536" s="1"/>
      <c r="J536" s="1"/>
      <c r="K536" s="1"/>
      <c r="L536" s="434"/>
    </row>
    <row r="537">
      <c r="D537" s="1"/>
      <c r="E537" s="1"/>
      <c r="F537" s="1"/>
      <c r="G537" s="1"/>
      <c r="H537" s="1"/>
      <c r="I537" s="1"/>
      <c r="J537" s="1"/>
      <c r="K537" s="1"/>
      <c r="L537" s="434"/>
    </row>
    <row r="538">
      <c r="D538" s="1"/>
      <c r="E538" s="1"/>
      <c r="F538" s="1"/>
      <c r="G538" s="1"/>
      <c r="H538" s="1"/>
      <c r="I538" s="1"/>
      <c r="J538" s="1"/>
      <c r="K538" s="1"/>
      <c r="L538" s="434"/>
    </row>
    <row r="539">
      <c r="D539" s="1"/>
      <c r="E539" s="1"/>
      <c r="F539" s="1"/>
      <c r="G539" s="1"/>
      <c r="H539" s="1"/>
      <c r="I539" s="1"/>
      <c r="J539" s="1"/>
      <c r="K539" s="1"/>
      <c r="L539" s="434"/>
    </row>
    <row r="540">
      <c r="D540" s="1"/>
      <c r="E540" s="1"/>
      <c r="F540" s="1"/>
      <c r="G540" s="1"/>
      <c r="H540" s="1"/>
      <c r="I540" s="1"/>
      <c r="J540" s="1"/>
      <c r="K540" s="1"/>
      <c r="L540" s="434"/>
    </row>
    <row r="541">
      <c r="D541" s="1"/>
      <c r="E541" s="1"/>
      <c r="F541" s="1"/>
      <c r="G541" s="1"/>
      <c r="H541" s="1"/>
      <c r="I541" s="1"/>
      <c r="J541" s="1"/>
      <c r="K541" s="1"/>
      <c r="L541" s="434"/>
    </row>
    <row r="542">
      <c r="D542" s="1"/>
      <c r="E542" s="1"/>
      <c r="F542" s="1"/>
      <c r="G542" s="1"/>
      <c r="H542" s="1"/>
      <c r="I542" s="1"/>
      <c r="J542" s="1"/>
      <c r="K542" s="1"/>
      <c r="L542" s="434"/>
    </row>
    <row r="543">
      <c r="D543" s="1"/>
      <c r="E543" s="1"/>
      <c r="F543" s="1"/>
      <c r="G543" s="1"/>
      <c r="H543" s="1"/>
      <c r="I543" s="1"/>
      <c r="J543" s="1"/>
      <c r="K543" s="1"/>
      <c r="L543" s="434"/>
    </row>
    <row r="544">
      <c r="D544" s="1"/>
      <c r="E544" s="1"/>
      <c r="F544" s="1"/>
      <c r="G544" s="1"/>
      <c r="H544" s="1"/>
      <c r="I544" s="1"/>
      <c r="J544" s="1"/>
      <c r="K544" s="1"/>
      <c r="L544" s="434"/>
    </row>
    <row r="545">
      <c r="D545" s="1"/>
      <c r="E545" s="1"/>
      <c r="F545" s="1"/>
      <c r="G545" s="1"/>
      <c r="H545" s="1"/>
      <c r="I545" s="1"/>
      <c r="J545" s="1"/>
      <c r="K545" s="1"/>
      <c r="L545" s="434"/>
    </row>
    <row r="546">
      <c r="D546" s="1"/>
      <c r="E546" s="1"/>
      <c r="F546" s="1"/>
      <c r="G546" s="1"/>
      <c r="H546" s="1"/>
      <c r="I546" s="1"/>
      <c r="J546" s="1"/>
      <c r="K546" s="1"/>
      <c r="L546" s="434"/>
    </row>
    <row r="547">
      <c r="D547" s="1"/>
      <c r="E547" s="1"/>
      <c r="F547" s="1"/>
      <c r="G547" s="1"/>
      <c r="H547" s="1"/>
      <c r="I547" s="1"/>
      <c r="J547" s="1"/>
      <c r="K547" s="1"/>
      <c r="L547" s="434"/>
    </row>
    <row r="548">
      <c r="D548" s="1"/>
      <c r="E548" s="1"/>
      <c r="F548" s="1"/>
      <c r="G548" s="1"/>
      <c r="H548" s="1"/>
      <c r="I548" s="1"/>
      <c r="J548" s="1"/>
      <c r="K548" s="1"/>
      <c r="L548" s="434"/>
    </row>
    <row r="549">
      <c r="D549" s="1"/>
      <c r="E549" s="1"/>
      <c r="F549" s="1"/>
      <c r="G549" s="1"/>
      <c r="H549" s="1"/>
      <c r="I549" s="1"/>
      <c r="J549" s="1"/>
      <c r="K549" s="1"/>
      <c r="L549" s="434"/>
    </row>
    <row r="550">
      <c r="D550" s="1"/>
      <c r="E550" s="1"/>
      <c r="F550" s="1"/>
      <c r="G550" s="1"/>
      <c r="H550" s="1"/>
      <c r="I550" s="1"/>
      <c r="J550" s="1"/>
      <c r="K550" s="1"/>
      <c r="L550" s="434"/>
    </row>
    <row r="551">
      <c r="D551" s="1"/>
      <c r="E551" s="1"/>
      <c r="F551" s="1"/>
      <c r="G551" s="1"/>
      <c r="H551" s="1"/>
      <c r="I551" s="1"/>
      <c r="J551" s="1"/>
      <c r="K551" s="1"/>
      <c r="L551" s="434"/>
    </row>
    <row r="552">
      <c r="D552" s="1"/>
      <c r="E552" s="1"/>
      <c r="F552" s="1"/>
      <c r="G552" s="1"/>
      <c r="H552" s="1"/>
      <c r="I552" s="1"/>
      <c r="J552" s="1"/>
      <c r="K552" s="1"/>
      <c r="L552" s="434"/>
    </row>
    <row r="553">
      <c r="D553" s="1"/>
      <c r="E553" s="1"/>
      <c r="F553" s="1"/>
      <c r="G553" s="1"/>
      <c r="H553" s="1"/>
      <c r="I553" s="1"/>
      <c r="J553" s="1"/>
      <c r="K553" s="1"/>
      <c r="L553" s="434"/>
    </row>
    <row r="554">
      <c r="D554" s="1"/>
      <c r="E554" s="1"/>
      <c r="F554" s="1"/>
      <c r="G554" s="1"/>
      <c r="H554" s="1"/>
      <c r="I554" s="1"/>
      <c r="J554" s="1"/>
      <c r="K554" s="1"/>
      <c r="L554" s="434"/>
    </row>
    <row r="555">
      <c r="D555" s="1"/>
      <c r="E555" s="1"/>
      <c r="F555" s="1"/>
      <c r="G555" s="1"/>
      <c r="H555" s="1"/>
      <c r="I555" s="1"/>
      <c r="J555" s="1"/>
      <c r="K555" s="1"/>
      <c r="L555" s="434"/>
    </row>
    <row r="556">
      <c r="D556" s="1"/>
      <c r="E556" s="1"/>
      <c r="F556" s="1"/>
      <c r="G556" s="1"/>
      <c r="H556" s="1"/>
      <c r="I556" s="1"/>
      <c r="J556" s="1"/>
      <c r="K556" s="1"/>
      <c r="L556" s="434"/>
    </row>
    <row r="557">
      <c r="D557" s="1"/>
      <c r="E557" s="1"/>
      <c r="F557" s="1"/>
      <c r="G557" s="1"/>
      <c r="H557" s="1"/>
      <c r="I557" s="1"/>
      <c r="J557" s="1"/>
      <c r="K557" s="1"/>
      <c r="L557" s="434"/>
    </row>
    <row r="558">
      <c r="D558" s="1"/>
      <c r="E558" s="1"/>
      <c r="F558" s="1"/>
      <c r="G558" s="1"/>
      <c r="H558" s="1"/>
      <c r="I558" s="1"/>
      <c r="J558" s="1"/>
      <c r="K558" s="1"/>
      <c r="L558" s="434"/>
    </row>
    <row r="559">
      <c r="D559" s="1"/>
      <c r="E559" s="1"/>
      <c r="F559" s="1"/>
      <c r="G559" s="1"/>
      <c r="H559" s="1"/>
      <c r="I559" s="1"/>
      <c r="J559" s="1"/>
      <c r="K559" s="1"/>
      <c r="L559" s="434"/>
    </row>
    <row r="560">
      <c r="D560" s="1"/>
      <c r="E560" s="1"/>
      <c r="F560" s="1"/>
      <c r="G560" s="1"/>
      <c r="H560" s="1"/>
      <c r="I560" s="1"/>
      <c r="J560" s="1"/>
      <c r="K560" s="1"/>
      <c r="L560" s="434"/>
    </row>
    <row r="561">
      <c r="D561" s="1"/>
      <c r="E561" s="1"/>
      <c r="F561" s="1"/>
      <c r="G561" s="1"/>
      <c r="H561" s="1"/>
      <c r="I561" s="1"/>
      <c r="J561" s="1"/>
      <c r="K561" s="1"/>
      <c r="L561" s="434"/>
    </row>
    <row r="562">
      <c r="D562" s="1"/>
      <c r="E562" s="1"/>
      <c r="F562" s="1"/>
      <c r="G562" s="1"/>
      <c r="H562" s="1"/>
      <c r="I562" s="1"/>
      <c r="J562" s="1"/>
      <c r="K562" s="1"/>
      <c r="L562" s="434"/>
    </row>
    <row r="563">
      <c r="D563" s="1"/>
      <c r="E563" s="1"/>
      <c r="F563" s="1"/>
      <c r="G563" s="1"/>
      <c r="H563" s="1"/>
      <c r="I563" s="1"/>
      <c r="J563" s="1"/>
      <c r="K563" s="1"/>
      <c r="L563" s="434"/>
    </row>
    <row r="564">
      <c r="D564" s="1"/>
      <c r="E564" s="1"/>
      <c r="F564" s="1"/>
      <c r="G564" s="1"/>
      <c r="H564" s="1"/>
      <c r="I564" s="1"/>
      <c r="J564" s="1"/>
      <c r="K564" s="1"/>
      <c r="L564" s="434"/>
    </row>
    <row r="565">
      <c r="D565" s="1"/>
      <c r="E565" s="1"/>
      <c r="F565" s="1"/>
      <c r="G565" s="1"/>
      <c r="H565" s="1"/>
      <c r="I565" s="1"/>
      <c r="J565" s="1"/>
      <c r="K565" s="1"/>
      <c r="L565" s="434"/>
    </row>
    <row r="566">
      <c r="D566" s="1"/>
      <c r="E566" s="1"/>
      <c r="F566" s="1"/>
      <c r="G566" s="1"/>
      <c r="H566" s="1"/>
      <c r="I566" s="1"/>
      <c r="J566" s="1"/>
      <c r="K566" s="1"/>
      <c r="L566" s="434"/>
    </row>
    <row r="567">
      <c r="D567" s="1"/>
      <c r="E567" s="1"/>
      <c r="F567" s="1"/>
      <c r="G567" s="1"/>
      <c r="H567" s="1"/>
      <c r="I567" s="1"/>
      <c r="J567" s="1"/>
      <c r="K567" s="1"/>
      <c r="L567" s="434"/>
    </row>
    <row r="568">
      <c r="D568" s="1"/>
      <c r="E568" s="1"/>
      <c r="F568" s="1"/>
      <c r="G568" s="1"/>
      <c r="H568" s="1"/>
      <c r="I568" s="1"/>
      <c r="J568" s="1"/>
      <c r="K568" s="1"/>
      <c r="L568" s="434"/>
    </row>
    <row r="569">
      <c r="D569" s="1"/>
      <c r="E569" s="1"/>
      <c r="F569" s="1"/>
      <c r="G569" s="1"/>
      <c r="H569" s="1"/>
      <c r="I569" s="1"/>
      <c r="J569" s="1"/>
      <c r="K569" s="1"/>
      <c r="L569" s="434"/>
    </row>
    <row r="570">
      <c r="D570" s="1"/>
      <c r="E570" s="1"/>
      <c r="F570" s="1"/>
      <c r="G570" s="1"/>
      <c r="H570" s="1"/>
      <c r="I570" s="1"/>
      <c r="J570" s="1"/>
      <c r="K570" s="1"/>
      <c r="L570" s="434"/>
    </row>
    <row r="571">
      <c r="D571" s="1"/>
      <c r="E571" s="1"/>
      <c r="F571" s="1"/>
      <c r="G571" s="1"/>
      <c r="H571" s="1"/>
      <c r="I571" s="1"/>
      <c r="J571" s="1"/>
      <c r="K571" s="1"/>
      <c r="L571" s="434"/>
    </row>
    <row r="572">
      <c r="D572" s="1"/>
      <c r="E572" s="1"/>
      <c r="F572" s="1"/>
      <c r="G572" s="1"/>
      <c r="H572" s="1"/>
      <c r="I572" s="1"/>
      <c r="J572" s="1"/>
      <c r="K572" s="1"/>
      <c r="L572" s="434"/>
    </row>
    <row r="573">
      <c r="D573" s="1"/>
      <c r="E573" s="1"/>
      <c r="F573" s="1"/>
      <c r="G573" s="1"/>
      <c r="H573" s="1"/>
      <c r="I573" s="1"/>
      <c r="J573" s="1"/>
      <c r="K573" s="1"/>
      <c r="L573" s="434"/>
    </row>
    <row r="574">
      <c r="D574" s="1"/>
      <c r="E574" s="1"/>
      <c r="F574" s="1"/>
      <c r="G574" s="1"/>
      <c r="H574" s="1"/>
      <c r="I574" s="1"/>
      <c r="J574" s="1"/>
      <c r="K574" s="1"/>
      <c r="L574" s="434"/>
    </row>
    <row r="575">
      <c r="D575" s="1"/>
      <c r="E575" s="1"/>
      <c r="F575" s="1"/>
      <c r="G575" s="1"/>
      <c r="H575" s="1"/>
      <c r="I575" s="1"/>
      <c r="J575" s="1"/>
      <c r="K575" s="1"/>
      <c r="L575" s="434"/>
    </row>
    <row r="576">
      <c r="D576" s="1"/>
      <c r="E576" s="1"/>
      <c r="F576" s="1"/>
      <c r="G576" s="1"/>
      <c r="H576" s="1"/>
      <c r="I576" s="1"/>
      <c r="J576" s="1"/>
      <c r="K576" s="1"/>
      <c r="L576" s="434"/>
    </row>
    <row r="577">
      <c r="D577" s="1"/>
      <c r="E577" s="1"/>
      <c r="F577" s="1"/>
      <c r="G577" s="1"/>
      <c r="H577" s="1"/>
      <c r="I577" s="1"/>
      <c r="J577" s="1"/>
      <c r="K577" s="1"/>
      <c r="L577" s="434"/>
    </row>
    <row r="578">
      <c r="D578" s="1"/>
      <c r="E578" s="1"/>
      <c r="F578" s="1"/>
      <c r="G578" s="1"/>
      <c r="H578" s="1"/>
      <c r="I578" s="1"/>
      <c r="J578" s="1"/>
      <c r="K578" s="1"/>
      <c r="L578" s="434"/>
    </row>
    <row r="579">
      <c r="D579" s="1"/>
      <c r="E579" s="1"/>
      <c r="F579" s="1"/>
      <c r="G579" s="1"/>
      <c r="H579" s="1"/>
      <c r="I579" s="1"/>
      <c r="J579" s="1"/>
      <c r="K579" s="1"/>
      <c r="L579" s="434"/>
    </row>
    <row r="580">
      <c r="D580" s="1"/>
      <c r="E580" s="1"/>
      <c r="F580" s="1"/>
      <c r="G580" s="1"/>
      <c r="H580" s="1"/>
      <c r="I580" s="1"/>
      <c r="J580" s="1"/>
      <c r="K580" s="1"/>
      <c r="L580" s="434"/>
    </row>
    <row r="581">
      <c r="D581" s="1"/>
      <c r="E581" s="1"/>
      <c r="F581" s="1"/>
      <c r="G581" s="1"/>
      <c r="H581" s="1"/>
      <c r="I581" s="1"/>
      <c r="J581" s="1"/>
      <c r="K581" s="1"/>
      <c r="L581" s="434"/>
    </row>
    <row r="582">
      <c r="D582" s="1"/>
      <c r="E582" s="1"/>
      <c r="F582" s="1"/>
      <c r="G582" s="1"/>
      <c r="H582" s="1"/>
      <c r="I582" s="1"/>
      <c r="J582" s="1"/>
      <c r="K582" s="1"/>
      <c r="L582" s="434"/>
    </row>
    <row r="583">
      <c r="D583" s="1"/>
      <c r="E583" s="1"/>
      <c r="F583" s="1"/>
      <c r="G583" s="1"/>
      <c r="H583" s="1"/>
      <c r="I583" s="1"/>
      <c r="J583" s="1"/>
      <c r="K583" s="1"/>
      <c r="L583" s="434"/>
    </row>
    <row r="584">
      <c r="D584" s="1"/>
      <c r="E584" s="1"/>
      <c r="F584" s="1"/>
      <c r="G584" s="1"/>
      <c r="H584" s="1"/>
      <c r="I584" s="1"/>
      <c r="J584" s="1"/>
      <c r="K584" s="1"/>
      <c r="L584" s="434"/>
    </row>
    <row r="585">
      <c r="D585" s="1"/>
      <c r="E585" s="1"/>
      <c r="F585" s="1"/>
      <c r="G585" s="1"/>
      <c r="H585" s="1"/>
      <c r="I585" s="1"/>
      <c r="J585" s="1"/>
      <c r="K585" s="1"/>
      <c r="L585" s="434"/>
    </row>
    <row r="586">
      <c r="D586" s="1"/>
      <c r="E586" s="1"/>
      <c r="F586" s="1"/>
      <c r="G586" s="1"/>
      <c r="H586" s="1"/>
      <c r="I586" s="1"/>
      <c r="J586" s="1"/>
      <c r="K586" s="1"/>
      <c r="L586" s="434"/>
    </row>
    <row r="587">
      <c r="D587" s="1"/>
      <c r="E587" s="1"/>
      <c r="F587" s="1"/>
      <c r="G587" s="1"/>
      <c r="H587" s="1"/>
      <c r="I587" s="1"/>
      <c r="J587" s="1"/>
      <c r="K587" s="1"/>
      <c r="L587" s="434"/>
    </row>
    <row r="588">
      <c r="D588" s="1"/>
      <c r="E588" s="1"/>
      <c r="F588" s="1"/>
      <c r="G588" s="1"/>
      <c r="H588" s="1"/>
      <c r="I588" s="1"/>
      <c r="J588" s="1"/>
      <c r="K588" s="1"/>
      <c r="L588" s="434"/>
    </row>
    <row r="589">
      <c r="D589" s="1"/>
      <c r="E589" s="1"/>
      <c r="F589" s="1"/>
      <c r="G589" s="1"/>
      <c r="H589" s="1"/>
      <c r="I589" s="1"/>
      <c r="J589" s="1"/>
      <c r="K589" s="1"/>
      <c r="L589" s="434"/>
    </row>
    <row r="590">
      <c r="D590" s="1"/>
      <c r="E590" s="1"/>
      <c r="F590" s="1"/>
      <c r="G590" s="1"/>
      <c r="H590" s="1"/>
      <c r="I590" s="1"/>
      <c r="J590" s="1"/>
      <c r="K590" s="1"/>
      <c r="L590" s="434"/>
    </row>
    <row r="591">
      <c r="D591" s="1"/>
      <c r="E591" s="1"/>
      <c r="F591" s="1"/>
      <c r="G591" s="1"/>
      <c r="H591" s="1"/>
      <c r="I591" s="1"/>
      <c r="J591" s="1"/>
      <c r="K591" s="1"/>
      <c r="L591" s="434"/>
    </row>
    <row r="592">
      <c r="D592" s="1"/>
      <c r="E592" s="1"/>
      <c r="F592" s="1"/>
      <c r="G592" s="1"/>
      <c r="H592" s="1"/>
      <c r="I592" s="1"/>
      <c r="J592" s="1"/>
      <c r="K592" s="1"/>
      <c r="L592" s="434"/>
    </row>
    <row r="593">
      <c r="D593" s="1"/>
      <c r="E593" s="1"/>
      <c r="F593" s="1"/>
      <c r="G593" s="1"/>
      <c r="H593" s="1"/>
      <c r="I593" s="1"/>
      <c r="J593" s="1"/>
      <c r="K593" s="1"/>
      <c r="L593" s="434"/>
    </row>
    <row r="594">
      <c r="D594" s="1"/>
      <c r="E594" s="1"/>
      <c r="F594" s="1"/>
      <c r="G594" s="1"/>
      <c r="H594" s="1"/>
      <c r="I594" s="1"/>
      <c r="J594" s="1"/>
      <c r="K594" s="1"/>
      <c r="L594" s="434"/>
    </row>
    <row r="595">
      <c r="D595" s="1"/>
      <c r="E595" s="1"/>
      <c r="F595" s="1"/>
      <c r="G595" s="1"/>
      <c r="H595" s="1"/>
      <c r="I595" s="1"/>
      <c r="J595" s="1"/>
      <c r="K595" s="1"/>
      <c r="L595" s="434"/>
    </row>
    <row r="596">
      <c r="D596" s="1"/>
      <c r="E596" s="1"/>
      <c r="F596" s="1"/>
      <c r="G596" s="1"/>
      <c r="H596" s="1"/>
      <c r="I596" s="1"/>
      <c r="J596" s="1"/>
      <c r="K596" s="1"/>
      <c r="L596" s="434"/>
    </row>
    <row r="597">
      <c r="D597" s="1"/>
      <c r="E597" s="1"/>
      <c r="F597" s="1"/>
      <c r="G597" s="1"/>
      <c r="H597" s="1"/>
      <c r="I597" s="1"/>
      <c r="J597" s="1"/>
      <c r="K597" s="1"/>
      <c r="L597" s="434"/>
    </row>
    <row r="598">
      <c r="D598" s="1"/>
      <c r="E598" s="1"/>
      <c r="F598" s="1"/>
      <c r="G598" s="1"/>
      <c r="H598" s="1"/>
      <c r="I598" s="1"/>
      <c r="J598" s="1"/>
      <c r="K598" s="1"/>
      <c r="L598" s="434"/>
    </row>
    <row r="599">
      <c r="D599" s="1"/>
      <c r="E599" s="1"/>
      <c r="F599" s="1"/>
      <c r="G599" s="1"/>
      <c r="H599" s="1"/>
      <c r="I599" s="1"/>
      <c r="J599" s="1"/>
      <c r="K599" s="1"/>
      <c r="L599" s="434"/>
    </row>
    <row r="600">
      <c r="D600" s="1"/>
      <c r="E600" s="1"/>
      <c r="F600" s="1"/>
      <c r="G600" s="1"/>
      <c r="H600" s="1"/>
      <c r="I600" s="1"/>
      <c r="J600" s="1"/>
      <c r="K600" s="1"/>
      <c r="L600" s="434"/>
    </row>
    <row r="601">
      <c r="D601" s="1"/>
      <c r="E601" s="1"/>
      <c r="F601" s="1"/>
      <c r="G601" s="1"/>
      <c r="H601" s="1"/>
      <c r="I601" s="1"/>
      <c r="J601" s="1"/>
      <c r="K601" s="1"/>
      <c r="L601" s="434"/>
    </row>
    <row r="602">
      <c r="D602" s="1"/>
      <c r="E602" s="1"/>
      <c r="F602" s="1"/>
      <c r="G602" s="1"/>
      <c r="H602" s="1"/>
      <c r="I602" s="1"/>
      <c r="J602" s="1"/>
      <c r="K602" s="1"/>
      <c r="L602" s="434"/>
    </row>
    <row r="603">
      <c r="D603" s="1"/>
      <c r="E603" s="1"/>
      <c r="F603" s="1"/>
      <c r="G603" s="1"/>
      <c r="H603" s="1"/>
      <c r="I603" s="1"/>
      <c r="J603" s="1"/>
      <c r="K603" s="1"/>
      <c r="L603" s="434"/>
    </row>
    <row r="604">
      <c r="D604" s="1"/>
      <c r="E604" s="1"/>
      <c r="F604" s="1"/>
      <c r="G604" s="1"/>
      <c r="H604" s="1"/>
      <c r="I604" s="1"/>
      <c r="J604" s="1"/>
      <c r="K604" s="1"/>
      <c r="L604" s="434"/>
    </row>
    <row r="605">
      <c r="D605" s="1"/>
      <c r="E605" s="1"/>
      <c r="F605" s="1"/>
      <c r="G605" s="1"/>
      <c r="H605" s="1"/>
      <c r="I605" s="1"/>
      <c r="J605" s="1"/>
      <c r="K605" s="1"/>
      <c r="L605" s="434"/>
    </row>
    <row r="606">
      <c r="D606" s="1"/>
      <c r="E606" s="1"/>
      <c r="F606" s="1"/>
      <c r="G606" s="1"/>
      <c r="H606" s="1"/>
      <c r="I606" s="1"/>
      <c r="J606" s="1"/>
      <c r="K606" s="1"/>
      <c r="L606" s="434"/>
    </row>
    <row r="607">
      <c r="D607" s="1"/>
      <c r="E607" s="1"/>
      <c r="F607" s="1"/>
      <c r="G607" s="1"/>
      <c r="H607" s="1"/>
      <c r="I607" s="1"/>
      <c r="J607" s="1"/>
      <c r="K607" s="1"/>
      <c r="L607" s="434"/>
    </row>
    <row r="608">
      <c r="D608" s="1"/>
      <c r="E608" s="1"/>
      <c r="F608" s="1"/>
      <c r="G608" s="1"/>
      <c r="H608" s="1"/>
      <c r="I608" s="1"/>
      <c r="J608" s="1"/>
      <c r="K608" s="1"/>
      <c r="L608" s="434"/>
    </row>
    <row r="609">
      <c r="D609" s="1"/>
      <c r="E609" s="1"/>
      <c r="F609" s="1"/>
      <c r="G609" s="1"/>
      <c r="H609" s="1"/>
      <c r="I609" s="1"/>
      <c r="J609" s="1"/>
      <c r="K609" s="1"/>
      <c r="L609" s="434"/>
    </row>
    <row r="610">
      <c r="D610" s="1"/>
      <c r="E610" s="1"/>
      <c r="F610" s="1"/>
      <c r="G610" s="1"/>
      <c r="H610" s="1"/>
      <c r="I610" s="1"/>
      <c r="J610" s="1"/>
      <c r="K610" s="1"/>
      <c r="L610" s="434"/>
    </row>
    <row r="611">
      <c r="D611" s="1"/>
      <c r="E611" s="1"/>
      <c r="F611" s="1"/>
      <c r="G611" s="1"/>
      <c r="H611" s="1"/>
      <c r="I611" s="1"/>
      <c r="J611" s="1"/>
      <c r="K611" s="1"/>
      <c r="L611" s="434"/>
    </row>
    <row r="612">
      <c r="D612" s="1"/>
      <c r="E612" s="1"/>
      <c r="F612" s="1"/>
      <c r="G612" s="1"/>
      <c r="H612" s="1"/>
      <c r="I612" s="1"/>
      <c r="J612" s="1"/>
      <c r="K612" s="1"/>
      <c r="L612" s="434"/>
    </row>
    <row r="613">
      <c r="D613" s="1"/>
      <c r="E613" s="1"/>
      <c r="F613" s="1"/>
      <c r="G613" s="1"/>
      <c r="H613" s="1"/>
      <c r="I613" s="1"/>
      <c r="J613" s="1"/>
      <c r="K613" s="1"/>
      <c r="L613" s="434"/>
    </row>
    <row r="614">
      <c r="D614" s="1"/>
      <c r="E614" s="1"/>
      <c r="F614" s="1"/>
      <c r="G614" s="1"/>
      <c r="H614" s="1"/>
      <c r="I614" s="1"/>
      <c r="J614" s="1"/>
      <c r="K614" s="1"/>
      <c r="L614" s="434"/>
    </row>
    <row r="615">
      <c r="D615" s="1"/>
      <c r="E615" s="1"/>
      <c r="F615" s="1"/>
      <c r="G615" s="1"/>
      <c r="H615" s="1"/>
      <c r="I615" s="1"/>
      <c r="J615" s="1"/>
      <c r="K615" s="1"/>
      <c r="L615" s="434"/>
    </row>
    <row r="616">
      <c r="D616" s="1"/>
      <c r="E616" s="1"/>
      <c r="F616" s="1"/>
      <c r="G616" s="1"/>
      <c r="H616" s="1"/>
      <c r="I616" s="1"/>
      <c r="J616" s="1"/>
      <c r="K616" s="1"/>
      <c r="L616" s="434"/>
    </row>
    <row r="617">
      <c r="D617" s="1"/>
      <c r="E617" s="1"/>
      <c r="F617" s="1"/>
      <c r="G617" s="1"/>
      <c r="H617" s="1"/>
      <c r="I617" s="1"/>
      <c r="J617" s="1"/>
      <c r="K617" s="1"/>
      <c r="L617" s="434"/>
    </row>
    <row r="618">
      <c r="D618" s="1"/>
      <c r="E618" s="1"/>
      <c r="F618" s="1"/>
      <c r="G618" s="1"/>
      <c r="H618" s="1"/>
      <c r="I618" s="1"/>
      <c r="J618" s="1"/>
      <c r="K618" s="1"/>
      <c r="L618" s="434"/>
    </row>
    <row r="619">
      <c r="D619" s="1"/>
      <c r="E619" s="1"/>
      <c r="F619" s="1"/>
      <c r="G619" s="1"/>
      <c r="H619" s="1"/>
      <c r="I619" s="1"/>
      <c r="J619" s="1"/>
      <c r="K619" s="1"/>
      <c r="L619" s="434"/>
    </row>
    <row r="620">
      <c r="D620" s="1"/>
      <c r="E620" s="1"/>
      <c r="F620" s="1"/>
      <c r="G620" s="1"/>
      <c r="H620" s="1"/>
      <c r="I620" s="1"/>
      <c r="J620" s="1"/>
      <c r="K620" s="1"/>
      <c r="L620" s="434"/>
    </row>
    <row r="621">
      <c r="D621" s="1"/>
      <c r="E621" s="1"/>
      <c r="F621" s="1"/>
      <c r="G621" s="1"/>
      <c r="H621" s="1"/>
      <c r="I621" s="1"/>
      <c r="J621" s="1"/>
      <c r="K621" s="1"/>
      <c r="L621" s="434"/>
    </row>
    <row r="622">
      <c r="D622" s="1"/>
      <c r="E622" s="1"/>
      <c r="F622" s="1"/>
      <c r="G622" s="1"/>
      <c r="H622" s="1"/>
      <c r="I622" s="1"/>
      <c r="J622" s="1"/>
      <c r="K622" s="1"/>
      <c r="L622" s="434"/>
    </row>
    <row r="623">
      <c r="D623" s="1"/>
      <c r="E623" s="1"/>
      <c r="F623" s="1"/>
      <c r="G623" s="1"/>
      <c r="H623" s="1"/>
      <c r="I623" s="1"/>
      <c r="J623" s="1"/>
      <c r="K623" s="1"/>
      <c r="L623" s="434"/>
    </row>
    <row r="624">
      <c r="D624" s="1"/>
      <c r="E624" s="1"/>
      <c r="F624" s="1"/>
      <c r="G624" s="1"/>
      <c r="H624" s="1"/>
      <c r="I624" s="1"/>
      <c r="J624" s="1"/>
      <c r="K624" s="1"/>
      <c r="L624" s="434"/>
    </row>
    <row r="625">
      <c r="D625" s="1"/>
      <c r="E625" s="1"/>
      <c r="F625" s="1"/>
      <c r="G625" s="1"/>
      <c r="H625" s="1"/>
      <c r="I625" s="1"/>
      <c r="J625" s="1"/>
      <c r="K625" s="1"/>
      <c r="L625" s="434"/>
    </row>
    <row r="626">
      <c r="D626" s="1"/>
      <c r="E626" s="1"/>
      <c r="F626" s="1"/>
      <c r="G626" s="1"/>
      <c r="H626" s="1"/>
      <c r="I626" s="1"/>
      <c r="J626" s="1"/>
      <c r="K626" s="1"/>
      <c r="L626" s="434"/>
    </row>
    <row r="627">
      <c r="D627" s="1"/>
      <c r="E627" s="1"/>
      <c r="F627" s="1"/>
      <c r="G627" s="1"/>
      <c r="H627" s="1"/>
      <c r="I627" s="1"/>
      <c r="J627" s="1"/>
      <c r="K627" s="1"/>
      <c r="L627" s="434"/>
    </row>
    <row r="628">
      <c r="D628" s="1"/>
      <c r="E628" s="1"/>
      <c r="F628" s="1"/>
      <c r="G628" s="1"/>
      <c r="H628" s="1"/>
      <c r="I628" s="1"/>
      <c r="J628" s="1"/>
      <c r="K628" s="1"/>
      <c r="L628" s="434"/>
    </row>
    <row r="629">
      <c r="D629" s="1"/>
      <c r="E629" s="1"/>
      <c r="F629" s="1"/>
      <c r="G629" s="1"/>
      <c r="H629" s="1"/>
      <c r="I629" s="1"/>
      <c r="J629" s="1"/>
      <c r="K629" s="1"/>
      <c r="L629" s="434"/>
    </row>
    <row r="630">
      <c r="D630" s="1"/>
      <c r="E630" s="1"/>
      <c r="F630" s="1"/>
      <c r="G630" s="1"/>
      <c r="H630" s="1"/>
      <c r="I630" s="1"/>
      <c r="J630" s="1"/>
      <c r="K630" s="1"/>
      <c r="L630" s="434"/>
    </row>
    <row r="631">
      <c r="D631" s="1"/>
      <c r="E631" s="1"/>
      <c r="F631" s="1"/>
      <c r="G631" s="1"/>
      <c r="H631" s="1"/>
      <c r="I631" s="1"/>
      <c r="J631" s="1"/>
      <c r="K631" s="1"/>
      <c r="L631" s="434"/>
    </row>
    <row r="632">
      <c r="D632" s="1"/>
      <c r="E632" s="1"/>
      <c r="F632" s="1"/>
      <c r="G632" s="1"/>
      <c r="H632" s="1"/>
      <c r="I632" s="1"/>
      <c r="J632" s="1"/>
      <c r="K632" s="1"/>
      <c r="L632" s="434"/>
    </row>
    <row r="633">
      <c r="D633" s="1"/>
      <c r="E633" s="1"/>
      <c r="F633" s="1"/>
      <c r="G633" s="1"/>
      <c r="H633" s="1"/>
      <c r="I633" s="1"/>
      <c r="J633" s="1"/>
      <c r="K633" s="1"/>
      <c r="L633" s="434"/>
    </row>
    <row r="634">
      <c r="D634" s="1"/>
      <c r="E634" s="1"/>
      <c r="F634" s="1"/>
      <c r="G634" s="1"/>
      <c r="H634" s="1"/>
      <c r="I634" s="1"/>
      <c r="J634" s="1"/>
      <c r="K634" s="1"/>
      <c r="L634" s="434"/>
    </row>
    <row r="635">
      <c r="D635" s="1"/>
      <c r="E635" s="1"/>
      <c r="F635" s="1"/>
      <c r="G635" s="1"/>
      <c r="H635" s="1"/>
      <c r="I635" s="1"/>
      <c r="J635" s="1"/>
      <c r="K635" s="1"/>
      <c r="L635" s="434"/>
    </row>
    <row r="636">
      <c r="D636" s="1"/>
      <c r="E636" s="1"/>
      <c r="F636" s="1"/>
      <c r="G636" s="1"/>
      <c r="H636" s="1"/>
      <c r="I636" s="1"/>
      <c r="J636" s="1"/>
      <c r="K636" s="1"/>
      <c r="L636" s="434"/>
    </row>
    <row r="637">
      <c r="D637" s="1"/>
      <c r="E637" s="1"/>
      <c r="F637" s="1"/>
      <c r="G637" s="1"/>
      <c r="H637" s="1"/>
      <c r="I637" s="1"/>
      <c r="J637" s="1"/>
      <c r="K637" s="1"/>
      <c r="L637" s="434"/>
    </row>
    <row r="638">
      <c r="D638" s="1"/>
      <c r="E638" s="1"/>
      <c r="F638" s="1"/>
      <c r="G638" s="1"/>
      <c r="H638" s="1"/>
      <c r="I638" s="1"/>
      <c r="J638" s="1"/>
      <c r="K638" s="1"/>
      <c r="L638" s="434"/>
    </row>
    <row r="639">
      <c r="D639" s="1"/>
      <c r="E639" s="1"/>
      <c r="F639" s="1"/>
      <c r="G639" s="1"/>
      <c r="H639" s="1"/>
      <c r="I639" s="1"/>
      <c r="J639" s="1"/>
      <c r="K639" s="1"/>
      <c r="L639" s="434"/>
    </row>
    <row r="640">
      <c r="D640" s="1"/>
      <c r="E640" s="1"/>
      <c r="F640" s="1"/>
      <c r="G640" s="1"/>
      <c r="H640" s="1"/>
      <c r="I640" s="1"/>
      <c r="J640" s="1"/>
      <c r="K640" s="1"/>
      <c r="L640" s="434"/>
    </row>
    <row r="641">
      <c r="D641" s="1"/>
      <c r="E641" s="1"/>
      <c r="F641" s="1"/>
      <c r="G641" s="1"/>
      <c r="H641" s="1"/>
      <c r="I641" s="1"/>
      <c r="J641" s="1"/>
      <c r="K641" s="1"/>
      <c r="L641" s="434"/>
    </row>
    <row r="642">
      <c r="D642" s="1"/>
      <c r="E642" s="1"/>
      <c r="F642" s="1"/>
      <c r="G642" s="1"/>
      <c r="H642" s="1"/>
      <c r="I642" s="1"/>
      <c r="J642" s="1"/>
      <c r="K642" s="1"/>
      <c r="L642" s="434"/>
    </row>
    <row r="643">
      <c r="D643" s="1"/>
      <c r="E643" s="1"/>
      <c r="F643" s="1"/>
      <c r="G643" s="1"/>
      <c r="H643" s="1"/>
      <c r="I643" s="1"/>
      <c r="J643" s="1"/>
      <c r="K643" s="1"/>
      <c r="L643" s="434"/>
    </row>
    <row r="644">
      <c r="D644" s="1"/>
      <c r="E644" s="1"/>
      <c r="F644" s="1"/>
      <c r="G644" s="1"/>
      <c r="H644" s="1"/>
      <c r="I644" s="1"/>
      <c r="J644" s="1"/>
      <c r="K644" s="1"/>
      <c r="L644" s="434"/>
    </row>
    <row r="645">
      <c r="D645" s="1"/>
      <c r="E645" s="1"/>
      <c r="F645" s="1"/>
      <c r="G645" s="1"/>
      <c r="H645" s="1"/>
      <c r="I645" s="1"/>
      <c r="J645" s="1"/>
      <c r="K645" s="1"/>
      <c r="L645" s="434"/>
    </row>
    <row r="646">
      <c r="D646" s="1"/>
      <c r="E646" s="1"/>
      <c r="F646" s="1"/>
      <c r="G646" s="1"/>
      <c r="H646" s="1"/>
      <c r="I646" s="1"/>
      <c r="J646" s="1"/>
      <c r="K646" s="1"/>
      <c r="L646" s="434"/>
    </row>
    <row r="647">
      <c r="D647" s="1"/>
      <c r="E647" s="1"/>
      <c r="F647" s="1"/>
      <c r="G647" s="1"/>
      <c r="H647" s="1"/>
      <c r="I647" s="1"/>
      <c r="J647" s="1"/>
      <c r="K647" s="1"/>
      <c r="L647" s="434"/>
    </row>
    <row r="648">
      <c r="D648" s="1"/>
      <c r="E648" s="1"/>
      <c r="F648" s="1"/>
      <c r="G648" s="1"/>
      <c r="H648" s="1"/>
      <c r="I648" s="1"/>
      <c r="J648" s="1"/>
      <c r="K648" s="1"/>
      <c r="L648" s="434"/>
    </row>
    <row r="649">
      <c r="D649" s="1"/>
      <c r="E649" s="1"/>
      <c r="F649" s="1"/>
      <c r="G649" s="1"/>
      <c r="H649" s="1"/>
      <c r="I649" s="1"/>
      <c r="J649" s="1"/>
      <c r="K649" s="1"/>
      <c r="L649" s="434"/>
    </row>
    <row r="650">
      <c r="D650" s="1"/>
      <c r="E650" s="1"/>
      <c r="F650" s="1"/>
      <c r="G650" s="1"/>
      <c r="H650" s="1"/>
      <c r="I650" s="1"/>
      <c r="J650" s="1"/>
      <c r="K650" s="1"/>
      <c r="L650" s="434"/>
    </row>
    <row r="651">
      <c r="D651" s="1"/>
      <c r="E651" s="1"/>
      <c r="F651" s="1"/>
      <c r="G651" s="1"/>
      <c r="H651" s="1"/>
      <c r="I651" s="1"/>
      <c r="J651" s="1"/>
      <c r="K651" s="1"/>
      <c r="L651" s="434"/>
    </row>
    <row r="652">
      <c r="D652" s="1"/>
      <c r="E652" s="1"/>
      <c r="F652" s="1"/>
      <c r="G652" s="1"/>
      <c r="H652" s="1"/>
      <c r="I652" s="1"/>
      <c r="J652" s="1"/>
      <c r="K652" s="1"/>
      <c r="L652" s="434"/>
    </row>
    <row r="653">
      <c r="D653" s="1"/>
      <c r="E653" s="1"/>
      <c r="F653" s="1"/>
      <c r="G653" s="1"/>
      <c r="H653" s="1"/>
      <c r="I653" s="1"/>
      <c r="J653" s="1"/>
      <c r="K653" s="1"/>
      <c r="L653" s="434"/>
    </row>
    <row r="654">
      <c r="D654" s="1"/>
      <c r="E654" s="1"/>
      <c r="F654" s="1"/>
      <c r="G654" s="1"/>
      <c r="H654" s="1"/>
      <c r="I654" s="1"/>
      <c r="J654" s="1"/>
      <c r="K654" s="1"/>
      <c r="L654" s="434"/>
    </row>
    <row r="655">
      <c r="D655" s="1"/>
      <c r="E655" s="1"/>
      <c r="F655" s="1"/>
      <c r="G655" s="1"/>
      <c r="H655" s="1"/>
      <c r="I655" s="1"/>
      <c r="J655" s="1"/>
      <c r="K655" s="1"/>
      <c r="L655" s="434"/>
    </row>
    <row r="656">
      <c r="D656" s="1"/>
      <c r="E656" s="1"/>
      <c r="F656" s="1"/>
      <c r="G656" s="1"/>
      <c r="H656" s="1"/>
      <c r="I656" s="1"/>
      <c r="J656" s="1"/>
      <c r="K656" s="1"/>
      <c r="L656" s="434"/>
    </row>
    <row r="657">
      <c r="D657" s="1"/>
      <c r="E657" s="1"/>
      <c r="F657" s="1"/>
      <c r="G657" s="1"/>
      <c r="H657" s="1"/>
      <c r="I657" s="1"/>
      <c r="J657" s="1"/>
      <c r="K657" s="1"/>
      <c r="L657" s="434"/>
    </row>
    <row r="658">
      <c r="D658" s="1"/>
      <c r="E658" s="1"/>
      <c r="F658" s="1"/>
      <c r="G658" s="1"/>
      <c r="H658" s="1"/>
      <c r="I658" s="1"/>
      <c r="J658" s="1"/>
      <c r="K658" s="1"/>
      <c r="L658" s="434"/>
    </row>
    <row r="659">
      <c r="D659" s="1"/>
      <c r="E659" s="1"/>
      <c r="F659" s="1"/>
      <c r="G659" s="1"/>
      <c r="H659" s="1"/>
      <c r="I659" s="1"/>
      <c r="J659" s="1"/>
      <c r="K659" s="1"/>
      <c r="L659" s="434"/>
    </row>
    <row r="660">
      <c r="D660" s="1"/>
      <c r="E660" s="1"/>
      <c r="F660" s="1"/>
      <c r="G660" s="1"/>
      <c r="H660" s="1"/>
      <c r="I660" s="1"/>
      <c r="J660" s="1"/>
      <c r="K660" s="1"/>
      <c r="L660" s="434"/>
    </row>
    <row r="661">
      <c r="D661" s="1"/>
      <c r="E661" s="1"/>
      <c r="F661" s="1"/>
      <c r="G661" s="1"/>
      <c r="H661" s="1"/>
      <c r="I661" s="1"/>
      <c r="J661" s="1"/>
      <c r="K661" s="1"/>
      <c r="L661" s="434"/>
    </row>
    <row r="662">
      <c r="D662" s="1"/>
      <c r="E662" s="1"/>
      <c r="F662" s="1"/>
      <c r="G662" s="1"/>
      <c r="H662" s="1"/>
      <c r="I662" s="1"/>
      <c r="J662" s="1"/>
      <c r="K662" s="1"/>
      <c r="L662" s="434"/>
    </row>
    <row r="663">
      <c r="D663" s="1"/>
      <c r="E663" s="1"/>
      <c r="F663" s="1"/>
      <c r="G663" s="1"/>
      <c r="H663" s="1"/>
      <c r="I663" s="1"/>
      <c r="J663" s="1"/>
      <c r="K663" s="1"/>
      <c r="L663" s="434"/>
    </row>
    <row r="664">
      <c r="D664" s="1"/>
      <c r="E664" s="1"/>
      <c r="F664" s="1"/>
      <c r="G664" s="1"/>
      <c r="H664" s="1"/>
      <c r="I664" s="1"/>
      <c r="J664" s="1"/>
      <c r="K664" s="1"/>
      <c r="L664" s="434"/>
    </row>
    <row r="665">
      <c r="D665" s="1"/>
      <c r="E665" s="1"/>
      <c r="F665" s="1"/>
      <c r="G665" s="1"/>
      <c r="H665" s="1"/>
      <c r="I665" s="1"/>
      <c r="J665" s="1"/>
      <c r="K665" s="1"/>
      <c r="L665" s="434"/>
    </row>
    <row r="666">
      <c r="D666" s="1"/>
      <c r="E666" s="1"/>
      <c r="F666" s="1"/>
      <c r="G666" s="1"/>
      <c r="H666" s="1"/>
      <c r="I666" s="1"/>
      <c r="J666" s="1"/>
      <c r="K666" s="1"/>
      <c r="L666" s="434"/>
    </row>
    <row r="667">
      <c r="D667" s="1"/>
      <c r="E667" s="1"/>
      <c r="F667" s="1"/>
      <c r="G667" s="1"/>
      <c r="H667" s="1"/>
      <c r="I667" s="1"/>
      <c r="J667" s="1"/>
      <c r="K667" s="1"/>
      <c r="L667" s="434"/>
    </row>
    <row r="668">
      <c r="D668" s="1"/>
      <c r="E668" s="1"/>
      <c r="F668" s="1"/>
      <c r="G668" s="1"/>
      <c r="H668" s="1"/>
      <c r="I668" s="1"/>
      <c r="J668" s="1"/>
      <c r="K668" s="1"/>
      <c r="L668" s="434"/>
    </row>
    <row r="669">
      <c r="D669" s="1"/>
      <c r="E669" s="1"/>
      <c r="F669" s="1"/>
      <c r="G669" s="1"/>
      <c r="H669" s="1"/>
      <c r="I669" s="1"/>
      <c r="J669" s="1"/>
      <c r="K669" s="1"/>
      <c r="L669" s="434"/>
    </row>
    <row r="670">
      <c r="D670" s="1"/>
      <c r="E670" s="1"/>
      <c r="F670" s="1"/>
      <c r="G670" s="1"/>
      <c r="H670" s="1"/>
      <c r="I670" s="1"/>
      <c r="J670" s="1"/>
      <c r="K670" s="1"/>
      <c r="L670" s="434"/>
    </row>
    <row r="671">
      <c r="D671" s="1"/>
      <c r="E671" s="1"/>
      <c r="F671" s="1"/>
      <c r="G671" s="1"/>
      <c r="H671" s="1"/>
      <c r="I671" s="1"/>
      <c r="J671" s="1"/>
      <c r="K671" s="1"/>
      <c r="L671" s="434"/>
    </row>
    <row r="672">
      <c r="D672" s="1"/>
      <c r="E672" s="1"/>
      <c r="F672" s="1"/>
      <c r="G672" s="1"/>
      <c r="H672" s="1"/>
      <c r="I672" s="1"/>
      <c r="J672" s="1"/>
      <c r="K672" s="1"/>
      <c r="L672" s="434"/>
    </row>
    <row r="673">
      <c r="D673" s="1"/>
      <c r="E673" s="1"/>
      <c r="F673" s="1"/>
      <c r="G673" s="1"/>
      <c r="H673" s="1"/>
      <c r="I673" s="1"/>
      <c r="J673" s="1"/>
      <c r="K673" s="1"/>
      <c r="L673" s="434"/>
    </row>
    <row r="674">
      <c r="D674" s="1"/>
      <c r="E674" s="1"/>
      <c r="F674" s="1"/>
      <c r="G674" s="1"/>
      <c r="H674" s="1"/>
      <c r="I674" s="1"/>
      <c r="J674" s="1"/>
      <c r="K674" s="1"/>
      <c r="L674" s="434"/>
    </row>
    <row r="675">
      <c r="D675" s="1"/>
      <c r="E675" s="1"/>
      <c r="F675" s="1"/>
      <c r="G675" s="1"/>
      <c r="H675" s="1"/>
      <c r="I675" s="1"/>
      <c r="J675" s="1"/>
      <c r="K675" s="1"/>
      <c r="L675" s="434"/>
    </row>
    <row r="676">
      <c r="D676" s="1"/>
      <c r="E676" s="1"/>
      <c r="F676" s="1"/>
      <c r="G676" s="1"/>
      <c r="H676" s="1"/>
      <c r="I676" s="1"/>
      <c r="J676" s="1"/>
      <c r="K676" s="1"/>
      <c r="L676" s="434"/>
    </row>
    <row r="677">
      <c r="D677" s="1"/>
      <c r="E677" s="1"/>
      <c r="F677" s="1"/>
      <c r="G677" s="1"/>
      <c r="H677" s="1"/>
      <c r="I677" s="1"/>
      <c r="J677" s="1"/>
      <c r="K677" s="1"/>
      <c r="L677" s="434"/>
    </row>
    <row r="678">
      <c r="D678" s="1"/>
      <c r="E678" s="1"/>
      <c r="F678" s="1"/>
      <c r="G678" s="1"/>
      <c r="H678" s="1"/>
      <c r="I678" s="1"/>
      <c r="J678" s="1"/>
      <c r="K678" s="1"/>
      <c r="L678" s="434"/>
    </row>
    <row r="679">
      <c r="D679" s="1"/>
      <c r="E679" s="1"/>
      <c r="F679" s="1"/>
      <c r="G679" s="1"/>
      <c r="H679" s="1"/>
      <c r="I679" s="1"/>
      <c r="J679" s="1"/>
      <c r="K679" s="1"/>
      <c r="L679" s="434"/>
    </row>
    <row r="680">
      <c r="D680" s="1"/>
      <c r="E680" s="1"/>
      <c r="F680" s="1"/>
      <c r="G680" s="1"/>
      <c r="H680" s="1"/>
      <c r="I680" s="1"/>
      <c r="J680" s="1"/>
      <c r="K680" s="1"/>
      <c r="L680" s="434"/>
    </row>
    <row r="681">
      <c r="D681" s="1"/>
      <c r="E681" s="1"/>
      <c r="F681" s="1"/>
      <c r="G681" s="1"/>
      <c r="H681" s="1"/>
      <c r="I681" s="1"/>
      <c r="J681" s="1"/>
      <c r="K681" s="1"/>
      <c r="L681" s="434"/>
    </row>
    <row r="682">
      <c r="D682" s="1"/>
      <c r="E682" s="1"/>
      <c r="F682" s="1"/>
      <c r="G682" s="1"/>
      <c r="H682" s="1"/>
      <c r="I682" s="1"/>
      <c r="J682" s="1"/>
      <c r="K682" s="1"/>
      <c r="L682" s="434"/>
    </row>
    <row r="683">
      <c r="D683" s="1"/>
      <c r="E683" s="1"/>
      <c r="F683" s="1"/>
      <c r="G683" s="1"/>
      <c r="H683" s="1"/>
      <c r="I683" s="1"/>
      <c r="J683" s="1"/>
      <c r="K683" s="1"/>
      <c r="L683" s="434"/>
    </row>
    <row r="684">
      <c r="D684" s="1"/>
      <c r="E684" s="1"/>
      <c r="F684" s="1"/>
      <c r="G684" s="1"/>
      <c r="H684" s="1"/>
      <c r="I684" s="1"/>
      <c r="J684" s="1"/>
      <c r="K684" s="1"/>
      <c r="L684" s="434"/>
    </row>
    <row r="685">
      <c r="D685" s="1"/>
      <c r="E685" s="1"/>
      <c r="F685" s="1"/>
      <c r="G685" s="1"/>
      <c r="H685" s="1"/>
      <c r="I685" s="1"/>
      <c r="J685" s="1"/>
      <c r="K685" s="1"/>
      <c r="L685" s="434"/>
    </row>
    <row r="686">
      <c r="D686" s="1"/>
      <c r="E686" s="1"/>
      <c r="F686" s="1"/>
      <c r="G686" s="1"/>
      <c r="H686" s="1"/>
      <c r="I686" s="1"/>
      <c r="J686" s="1"/>
      <c r="K686" s="1"/>
      <c r="L686" s="434"/>
    </row>
    <row r="687">
      <c r="D687" s="1"/>
      <c r="E687" s="1"/>
      <c r="F687" s="1"/>
      <c r="G687" s="1"/>
      <c r="H687" s="1"/>
      <c r="I687" s="1"/>
      <c r="J687" s="1"/>
      <c r="K687" s="1"/>
      <c r="L687" s="434"/>
    </row>
    <row r="688">
      <c r="D688" s="1"/>
      <c r="E688" s="1"/>
      <c r="F688" s="1"/>
      <c r="G688" s="1"/>
      <c r="H688" s="1"/>
      <c r="I688" s="1"/>
      <c r="J688" s="1"/>
      <c r="K688" s="1"/>
      <c r="L688" s="434"/>
    </row>
    <row r="689">
      <c r="D689" s="1"/>
      <c r="E689" s="1"/>
      <c r="F689" s="1"/>
      <c r="G689" s="1"/>
      <c r="H689" s="1"/>
      <c r="I689" s="1"/>
      <c r="J689" s="1"/>
      <c r="K689" s="1"/>
      <c r="L689" s="434"/>
    </row>
    <row r="690">
      <c r="D690" s="1"/>
      <c r="E690" s="1"/>
      <c r="F690" s="1"/>
      <c r="G690" s="1"/>
      <c r="H690" s="1"/>
      <c r="I690" s="1"/>
      <c r="J690" s="1"/>
      <c r="K690" s="1"/>
      <c r="L690" s="434"/>
    </row>
    <row r="691">
      <c r="D691" s="1"/>
      <c r="E691" s="1"/>
      <c r="F691" s="1"/>
      <c r="G691" s="1"/>
      <c r="H691" s="1"/>
      <c r="I691" s="1"/>
      <c r="J691" s="1"/>
      <c r="K691" s="1"/>
      <c r="L691" s="434"/>
    </row>
    <row r="692">
      <c r="D692" s="1"/>
      <c r="E692" s="1"/>
      <c r="F692" s="1"/>
      <c r="G692" s="1"/>
      <c r="H692" s="1"/>
      <c r="I692" s="1"/>
      <c r="J692" s="1"/>
      <c r="K692" s="1"/>
      <c r="L692" s="434"/>
    </row>
    <row r="693">
      <c r="D693" s="1"/>
      <c r="E693" s="1"/>
      <c r="F693" s="1"/>
      <c r="G693" s="1"/>
      <c r="H693" s="1"/>
      <c r="I693" s="1"/>
      <c r="J693" s="1"/>
      <c r="K693" s="1"/>
      <c r="L693" s="434"/>
    </row>
    <row r="694">
      <c r="D694" s="1"/>
      <c r="E694" s="1"/>
      <c r="F694" s="1"/>
      <c r="G694" s="1"/>
      <c r="H694" s="1"/>
      <c r="I694" s="1"/>
      <c r="J694" s="1"/>
      <c r="K694" s="1"/>
      <c r="L694" s="434"/>
    </row>
    <row r="695">
      <c r="D695" s="1"/>
      <c r="E695" s="1"/>
      <c r="F695" s="1"/>
      <c r="G695" s="1"/>
      <c r="H695" s="1"/>
      <c r="I695" s="1"/>
      <c r="J695" s="1"/>
      <c r="K695" s="1"/>
      <c r="L695" s="434"/>
    </row>
    <row r="696">
      <c r="D696" s="1"/>
      <c r="E696" s="1"/>
      <c r="F696" s="1"/>
      <c r="G696" s="1"/>
      <c r="H696" s="1"/>
      <c r="I696" s="1"/>
      <c r="J696" s="1"/>
      <c r="K696" s="1"/>
      <c r="L696" s="434"/>
    </row>
    <row r="697">
      <c r="D697" s="1"/>
      <c r="E697" s="1"/>
      <c r="F697" s="1"/>
      <c r="G697" s="1"/>
      <c r="H697" s="1"/>
      <c r="I697" s="1"/>
      <c r="J697" s="1"/>
      <c r="K697" s="1"/>
      <c r="L697" s="434"/>
    </row>
    <row r="698">
      <c r="D698" s="1"/>
      <c r="E698" s="1"/>
      <c r="F698" s="1"/>
      <c r="G698" s="1"/>
      <c r="H698" s="1"/>
      <c r="I698" s="1"/>
      <c r="J698" s="1"/>
      <c r="K698" s="1"/>
      <c r="L698" s="434"/>
    </row>
    <row r="699">
      <c r="D699" s="1"/>
      <c r="E699" s="1"/>
      <c r="F699" s="1"/>
      <c r="G699" s="1"/>
      <c r="H699" s="1"/>
      <c r="I699" s="1"/>
      <c r="J699" s="1"/>
      <c r="K699" s="1"/>
      <c r="L699" s="434"/>
    </row>
    <row r="700">
      <c r="D700" s="1"/>
      <c r="E700" s="1"/>
      <c r="F700" s="1"/>
      <c r="G700" s="1"/>
      <c r="H700" s="1"/>
      <c r="I700" s="1"/>
      <c r="J700" s="1"/>
      <c r="K700" s="1"/>
      <c r="L700" s="434"/>
    </row>
    <row r="701">
      <c r="D701" s="1"/>
      <c r="E701" s="1"/>
      <c r="F701" s="1"/>
      <c r="G701" s="1"/>
      <c r="H701" s="1"/>
      <c r="I701" s="1"/>
      <c r="J701" s="1"/>
      <c r="K701" s="1"/>
      <c r="L701" s="434"/>
    </row>
    <row r="702">
      <c r="D702" s="1"/>
      <c r="E702" s="1"/>
      <c r="F702" s="1"/>
      <c r="G702" s="1"/>
      <c r="H702" s="1"/>
      <c r="I702" s="1"/>
      <c r="J702" s="1"/>
      <c r="K702" s="1"/>
      <c r="L702" s="434"/>
    </row>
    <row r="703">
      <c r="D703" s="1"/>
      <c r="E703" s="1"/>
      <c r="F703" s="1"/>
      <c r="G703" s="1"/>
      <c r="H703" s="1"/>
      <c r="I703" s="1"/>
      <c r="J703" s="1"/>
      <c r="K703" s="1"/>
      <c r="L703" s="434"/>
    </row>
    <row r="704">
      <c r="D704" s="1"/>
      <c r="E704" s="1"/>
      <c r="F704" s="1"/>
      <c r="G704" s="1"/>
      <c r="H704" s="1"/>
      <c r="I704" s="1"/>
      <c r="J704" s="1"/>
      <c r="K704" s="1"/>
      <c r="L704" s="434"/>
    </row>
    <row r="705">
      <c r="D705" s="1"/>
      <c r="E705" s="1"/>
      <c r="F705" s="1"/>
      <c r="G705" s="1"/>
      <c r="H705" s="1"/>
      <c r="I705" s="1"/>
      <c r="J705" s="1"/>
      <c r="K705" s="1"/>
      <c r="L705" s="434"/>
    </row>
    <row r="706">
      <c r="D706" s="1"/>
      <c r="E706" s="1"/>
      <c r="F706" s="1"/>
      <c r="G706" s="1"/>
      <c r="H706" s="1"/>
      <c r="I706" s="1"/>
      <c r="J706" s="1"/>
      <c r="K706" s="1"/>
      <c r="L706" s="434"/>
    </row>
    <row r="707">
      <c r="D707" s="1"/>
      <c r="E707" s="1"/>
      <c r="F707" s="1"/>
      <c r="G707" s="1"/>
      <c r="H707" s="1"/>
      <c r="I707" s="1"/>
      <c r="J707" s="1"/>
      <c r="K707" s="1"/>
      <c r="L707" s="434"/>
    </row>
    <row r="708">
      <c r="D708" s="1"/>
      <c r="E708" s="1"/>
      <c r="F708" s="1"/>
      <c r="G708" s="1"/>
      <c r="H708" s="1"/>
      <c r="I708" s="1"/>
      <c r="J708" s="1"/>
      <c r="K708" s="1"/>
      <c r="L708" s="434"/>
    </row>
    <row r="709">
      <c r="D709" s="1"/>
      <c r="E709" s="1"/>
      <c r="F709" s="1"/>
      <c r="G709" s="1"/>
      <c r="H709" s="1"/>
      <c r="I709" s="1"/>
      <c r="J709" s="1"/>
      <c r="K709" s="1"/>
      <c r="L709" s="434"/>
    </row>
    <row r="710">
      <c r="D710" s="1"/>
      <c r="E710" s="1"/>
      <c r="F710" s="1"/>
      <c r="G710" s="1"/>
      <c r="H710" s="1"/>
      <c r="I710" s="1"/>
      <c r="J710" s="1"/>
      <c r="K710" s="1"/>
      <c r="L710" s="434"/>
    </row>
    <row r="711">
      <c r="D711" s="1"/>
      <c r="E711" s="1"/>
      <c r="F711" s="1"/>
      <c r="G711" s="1"/>
      <c r="H711" s="1"/>
      <c r="I711" s="1"/>
      <c r="J711" s="1"/>
      <c r="K711" s="1"/>
      <c r="L711" s="434"/>
    </row>
    <row r="712">
      <c r="D712" s="1"/>
      <c r="E712" s="1"/>
      <c r="F712" s="1"/>
      <c r="G712" s="1"/>
      <c r="H712" s="1"/>
      <c r="I712" s="1"/>
      <c r="J712" s="1"/>
      <c r="K712" s="1"/>
      <c r="L712" s="434"/>
    </row>
    <row r="713">
      <c r="D713" s="1"/>
      <c r="E713" s="1"/>
      <c r="F713" s="1"/>
      <c r="G713" s="1"/>
      <c r="H713" s="1"/>
      <c r="I713" s="1"/>
      <c r="J713" s="1"/>
      <c r="K713" s="1"/>
      <c r="L713" s="434"/>
    </row>
    <row r="714">
      <c r="D714" s="1"/>
      <c r="E714" s="1"/>
      <c r="F714" s="1"/>
      <c r="G714" s="1"/>
      <c r="H714" s="1"/>
      <c r="I714" s="1"/>
      <c r="J714" s="1"/>
      <c r="K714" s="1"/>
      <c r="L714" s="434"/>
    </row>
    <row r="715">
      <c r="D715" s="1"/>
      <c r="E715" s="1"/>
      <c r="F715" s="1"/>
      <c r="G715" s="1"/>
      <c r="H715" s="1"/>
      <c r="I715" s="1"/>
      <c r="J715" s="1"/>
      <c r="K715" s="1"/>
      <c r="L715" s="434"/>
    </row>
    <row r="716">
      <c r="D716" s="1"/>
      <c r="E716" s="1"/>
      <c r="F716" s="1"/>
      <c r="G716" s="1"/>
      <c r="H716" s="1"/>
      <c r="I716" s="1"/>
      <c r="J716" s="1"/>
      <c r="K716" s="1"/>
      <c r="L716" s="434"/>
    </row>
    <row r="717">
      <c r="D717" s="1"/>
      <c r="E717" s="1"/>
      <c r="F717" s="1"/>
      <c r="G717" s="1"/>
      <c r="H717" s="1"/>
      <c r="I717" s="1"/>
      <c r="J717" s="1"/>
      <c r="K717" s="1"/>
      <c r="L717" s="434"/>
    </row>
    <row r="718">
      <c r="D718" s="1"/>
      <c r="E718" s="1"/>
      <c r="F718" s="1"/>
      <c r="G718" s="1"/>
      <c r="H718" s="1"/>
      <c r="I718" s="1"/>
      <c r="J718" s="1"/>
      <c r="K718" s="1"/>
      <c r="L718" s="434"/>
    </row>
    <row r="719">
      <c r="D719" s="1"/>
      <c r="E719" s="1"/>
      <c r="F719" s="1"/>
      <c r="G719" s="1"/>
      <c r="H719" s="1"/>
      <c r="I719" s="1"/>
      <c r="J719" s="1"/>
      <c r="K719" s="1"/>
      <c r="L719" s="434"/>
    </row>
    <row r="720">
      <c r="D720" s="1"/>
      <c r="E720" s="1"/>
      <c r="F720" s="1"/>
      <c r="G720" s="1"/>
      <c r="H720" s="1"/>
      <c r="I720" s="1"/>
      <c r="J720" s="1"/>
      <c r="K720" s="1"/>
      <c r="L720" s="434"/>
    </row>
    <row r="721">
      <c r="D721" s="1"/>
      <c r="E721" s="1"/>
      <c r="F721" s="1"/>
      <c r="G721" s="1"/>
      <c r="H721" s="1"/>
      <c r="I721" s="1"/>
      <c r="J721" s="1"/>
      <c r="K721" s="1"/>
      <c r="L721" s="434"/>
    </row>
    <row r="722">
      <c r="D722" s="1"/>
      <c r="E722" s="1"/>
      <c r="F722" s="1"/>
      <c r="G722" s="1"/>
      <c r="H722" s="1"/>
      <c r="I722" s="1"/>
      <c r="J722" s="1"/>
      <c r="K722" s="1"/>
      <c r="L722" s="434"/>
    </row>
    <row r="723">
      <c r="D723" s="1"/>
      <c r="E723" s="1"/>
      <c r="F723" s="1"/>
      <c r="G723" s="1"/>
      <c r="H723" s="1"/>
      <c r="I723" s="1"/>
      <c r="J723" s="1"/>
      <c r="K723" s="1"/>
      <c r="L723" s="434"/>
    </row>
    <row r="724">
      <c r="D724" s="1"/>
      <c r="E724" s="1"/>
      <c r="F724" s="1"/>
      <c r="G724" s="1"/>
      <c r="H724" s="1"/>
      <c r="I724" s="1"/>
      <c r="J724" s="1"/>
      <c r="K724" s="1"/>
      <c r="L724" s="434"/>
    </row>
    <row r="725">
      <c r="D725" s="1"/>
      <c r="E725" s="1"/>
      <c r="F725" s="1"/>
      <c r="G725" s="1"/>
      <c r="H725" s="1"/>
      <c r="I725" s="1"/>
      <c r="J725" s="1"/>
      <c r="K725" s="1"/>
      <c r="L725" s="434"/>
    </row>
    <row r="726">
      <c r="D726" s="1"/>
      <c r="E726" s="1"/>
      <c r="F726" s="1"/>
      <c r="G726" s="1"/>
      <c r="H726" s="1"/>
      <c r="I726" s="1"/>
      <c r="J726" s="1"/>
      <c r="K726" s="1"/>
      <c r="L726" s="434"/>
    </row>
    <row r="727">
      <c r="D727" s="1"/>
      <c r="E727" s="1"/>
      <c r="F727" s="1"/>
      <c r="G727" s="1"/>
      <c r="H727" s="1"/>
      <c r="I727" s="1"/>
      <c r="J727" s="1"/>
      <c r="K727" s="1"/>
      <c r="L727" s="434"/>
    </row>
    <row r="728">
      <c r="D728" s="1"/>
      <c r="E728" s="1"/>
      <c r="F728" s="1"/>
      <c r="G728" s="1"/>
      <c r="H728" s="1"/>
      <c r="I728" s="1"/>
      <c r="J728" s="1"/>
      <c r="K728" s="1"/>
      <c r="L728" s="434"/>
    </row>
    <row r="729">
      <c r="D729" s="1"/>
      <c r="E729" s="1"/>
      <c r="F729" s="1"/>
      <c r="G729" s="1"/>
      <c r="H729" s="1"/>
      <c r="I729" s="1"/>
      <c r="J729" s="1"/>
      <c r="K729" s="1"/>
      <c r="L729" s="434"/>
    </row>
    <row r="730">
      <c r="D730" s="1"/>
      <c r="E730" s="1"/>
      <c r="F730" s="1"/>
      <c r="G730" s="1"/>
      <c r="H730" s="1"/>
      <c r="I730" s="1"/>
      <c r="J730" s="1"/>
      <c r="K730" s="1"/>
      <c r="L730" s="434"/>
    </row>
    <row r="731">
      <c r="D731" s="1"/>
      <c r="E731" s="1"/>
      <c r="F731" s="1"/>
      <c r="G731" s="1"/>
      <c r="H731" s="1"/>
      <c r="I731" s="1"/>
      <c r="J731" s="1"/>
      <c r="K731" s="1"/>
      <c r="L731" s="434"/>
    </row>
    <row r="732">
      <c r="D732" s="1"/>
      <c r="E732" s="1"/>
      <c r="F732" s="1"/>
      <c r="G732" s="1"/>
      <c r="H732" s="1"/>
      <c r="I732" s="1"/>
      <c r="J732" s="1"/>
      <c r="K732" s="1"/>
      <c r="L732" s="434"/>
    </row>
    <row r="733">
      <c r="D733" s="1"/>
      <c r="E733" s="1"/>
      <c r="F733" s="1"/>
      <c r="G733" s="1"/>
      <c r="H733" s="1"/>
      <c r="I733" s="1"/>
      <c r="J733" s="1"/>
      <c r="K733" s="1"/>
      <c r="L733" s="434"/>
    </row>
    <row r="734">
      <c r="D734" s="1"/>
      <c r="E734" s="1"/>
      <c r="F734" s="1"/>
      <c r="G734" s="1"/>
      <c r="H734" s="1"/>
      <c r="I734" s="1"/>
      <c r="J734" s="1"/>
      <c r="K734" s="1"/>
      <c r="L734" s="434"/>
    </row>
    <row r="735">
      <c r="D735" s="1"/>
      <c r="E735" s="1"/>
      <c r="F735" s="1"/>
      <c r="G735" s="1"/>
      <c r="H735" s="1"/>
      <c r="I735" s="1"/>
      <c r="J735" s="1"/>
      <c r="K735" s="1"/>
      <c r="L735" s="434"/>
    </row>
    <row r="736">
      <c r="D736" s="1"/>
      <c r="E736" s="1"/>
      <c r="F736" s="1"/>
      <c r="G736" s="1"/>
      <c r="H736" s="1"/>
      <c r="I736" s="1"/>
      <c r="J736" s="1"/>
      <c r="K736" s="1"/>
      <c r="L736" s="434"/>
    </row>
    <row r="737">
      <c r="D737" s="1"/>
      <c r="E737" s="1"/>
      <c r="F737" s="1"/>
      <c r="G737" s="1"/>
      <c r="H737" s="1"/>
      <c r="I737" s="1"/>
      <c r="J737" s="1"/>
      <c r="K737" s="1"/>
      <c r="L737" s="434"/>
    </row>
    <row r="738">
      <c r="D738" s="1"/>
      <c r="E738" s="1"/>
      <c r="F738" s="1"/>
      <c r="G738" s="1"/>
      <c r="H738" s="1"/>
      <c r="I738" s="1"/>
      <c r="J738" s="1"/>
      <c r="K738" s="1"/>
      <c r="L738" s="434"/>
    </row>
    <row r="739">
      <c r="D739" s="1"/>
      <c r="E739" s="1"/>
      <c r="F739" s="1"/>
      <c r="G739" s="1"/>
      <c r="H739" s="1"/>
      <c r="I739" s="1"/>
      <c r="J739" s="1"/>
      <c r="K739" s="1"/>
      <c r="L739" s="434"/>
    </row>
    <row r="740">
      <c r="D740" s="1"/>
      <c r="E740" s="1"/>
      <c r="F740" s="1"/>
      <c r="G740" s="1"/>
      <c r="H740" s="1"/>
      <c r="I740" s="1"/>
      <c r="J740" s="1"/>
      <c r="K740" s="1"/>
      <c r="L740" s="434"/>
    </row>
    <row r="741">
      <c r="D741" s="1"/>
      <c r="E741" s="1"/>
      <c r="F741" s="1"/>
      <c r="G741" s="1"/>
      <c r="H741" s="1"/>
      <c r="I741" s="1"/>
      <c r="J741" s="1"/>
      <c r="K741" s="1"/>
      <c r="L741" s="434"/>
    </row>
    <row r="742">
      <c r="D742" s="1"/>
      <c r="E742" s="1"/>
      <c r="F742" s="1"/>
      <c r="G742" s="1"/>
      <c r="H742" s="1"/>
      <c r="I742" s="1"/>
      <c r="J742" s="1"/>
      <c r="K742" s="1"/>
      <c r="L742" s="434"/>
    </row>
    <row r="743">
      <c r="D743" s="1"/>
      <c r="E743" s="1"/>
      <c r="F743" s="1"/>
      <c r="G743" s="1"/>
      <c r="H743" s="1"/>
      <c r="I743" s="1"/>
      <c r="J743" s="1"/>
      <c r="K743" s="1"/>
      <c r="L743" s="434"/>
    </row>
    <row r="744">
      <c r="D744" s="1"/>
      <c r="E744" s="1"/>
      <c r="F744" s="1"/>
      <c r="G744" s="1"/>
      <c r="H744" s="1"/>
      <c r="I744" s="1"/>
      <c r="J744" s="1"/>
      <c r="K744" s="1"/>
      <c r="L744" s="434"/>
    </row>
    <row r="745">
      <c r="D745" s="1"/>
      <c r="E745" s="1"/>
      <c r="F745" s="1"/>
      <c r="G745" s="1"/>
      <c r="H745" s="1"/>
      <c r="I745" s="1"/>
      <c r="J745" s="1"/>
      <c r="K745" s="1"/>
      <c r="L745" s="434"/>
    </row>
    <row r="746">
      <c r="D746" s="1"/>
      <c r="E746" s="1"/>
      <c r="F746" s="1"/>
      <c r="G746" s="1"/>
      <c r="H746" s="1"/>
      <c r="I746" s="1"/>
      <c r="J746" s="1"/>
      <c r="K746" s="1"/>
      <c r="L746" s="434"/>
    </row>
    <row r="747">
      <c r="D747" s="1"/>
      <c r="E747" s="1"/>
      <c r="F747" s="1"/>
      <c r="G747" s="1"/>
      <c r="H747" s="1"/>
      <c r="I747" s="1"/>
      <c r="J747" s="1"/>
      <c r="K747" s="1"/>
      <c r="L747" s="434"/>
    </row>
    <row r="748">
      <c r="D748" s="1"/>
      <c r="E748" s="1"/>
      <c r="F748" s="1"/>
      <c r="G748" s="1"/>
      <c r="H748" s="1"/>
      <c r="I748" s="1"/>
      <c r="J748" s="1"/>
      <c r="K748" s="1"/>
      <c r="L748" s="434"/>
    </row>
    <row r="749">
      <c r="D749" s="1"/>
      <c r="E749" s="1"/>
      <c r="F749" s="1"/>
      <c r="G749" s="1"/>
      <c r="H749" s="1"/>
      <c r="I749" s="1"/>
      <c r="J749" s="1"/>
      <c r="K749" s="1"/>
      <c r="L749" s="434"/>
    </row>
    <row r="750">
      <c r="D750" s="1"/>
      <c r="E750" s="1"/>
      <c r="F750" s="1"/>
      <c r="G750" s="1"/>
      <c r="H750" s="1"/>
      <c r="I750" s="1"/>
      <c r="J750" s="1"/>
      <c r="K750" s="1"/>
      <c r="L750" s="434"/>
    </row>
    <row r="751">
      <c r="D751" s="1"/>
      <c r="E751" s="1"/>
      <c r="F751" s="1"/>
      <c r="G751" s="1"/>
      <c r="H751" s="1"/>
      <c r="I751" s="1"/>
      <c r="J751" s="1"/>
      <c r="K751" s="1"/>
      <c r="L751" s="434"/>
    </row>
    <row r="752">
      <c r="D752" s="1"/>
      <c r="E752" s="1"/>
      <c r="F752" s="1"/>
      <c r="G752" s="1"/>
      <c r="H752" s="1"/>
      <c r="I752" s="1"/>
      <c r="J752" s="1"/>
      <c r="K752" s="1"/>
      <c r="L752" s="434"/>
    </row>
    <row r="753">
      <c r="D753" s="1"/>
      <c r="E753" s="1"/>
      <c r="F753" s="1"/>
      <c r="G753" s="1"/>
      <c r="H753" s="1"/>
      <c r="I753" s="1"/>
      <c r="J753" s="1"/>
      <c r="K753" s="1"/>
      <c r="L753" s="434"/>
    </row>
    <row r="754">
      <c r="D754" s="1"/>
      <c r="E754" s="1"/>
      <c r="F754" s="1"/>
      <c r="G754" s="1"/>
      <c r="H754" s="1"/>
      <c r="I754" s="1"/>
      <c r="J754" s="1"/>
      <c r="K754" s="1"/>
      <c r="L754" s="434"/>
    </row>
    <row r="755">
      <c r="D755" s="1"/>
      <c r="E755" s="1"/>
      <c r="F755" s="1"/>
      <c r="G755" s="1"/>
      <c r="H755" s="1"/>
      <c r="I755" s="1"/>
      <c r="J755" s="1"/>
      <c r="K755" s="1"/>
      <c r="L755" s="434"/>
    </row>
    <row r="756">
      <c r="D756" s="1"/>
      <c r="E756" s="1"/>
      <c r="F756" s="1"/>
      <c r="G756" s="1"/>
      <c r="H756" s="1"/>
      <c r="I756" s="1"/>
      <c r="J756" s="1"/>
      <c r="K756" s="1"/>
      <c r="L756" s="434"/>
    </row>
    <row r="757">
      <c r="D757" s="1"/>
      <c r="E757" s="1"/>
      <c r="F757" s="1"/>
      <c r="G757" s="1"/>
      <c r="H757" s="1"/>
      <c r="I757" s="1"/>
      <c r="J757" s="1"/>
      <c r="K757" s="1"/>
      <c r="L757" s="434"/>
    </row>
    <row r="758">
      <c r="D758" s="1"/>
      <c r="E758" s="1"/>
      <c r="F758" s="1"/>
      <c r="G758" s="1"/>
      <c r="H758" s="1"/>
      <c r="I758" s="1"/>
      <c r="J758" s="1"/>
      <c r="K758" s="1"/>
      <c r="L758" s="434"/>
    </row>
    <row r="759">
      <c r="D759" s="1"/>
      <c r="E759" s="1"/>
      <c r="F759" s="1"/>
      <c r="G759" s="1"/>
      <c r="H759" s="1"/>
      <c r="I759" s="1"/>
      <c r="J759" s="1"/>
      <c r="K759" s="1"/>
      <c r="L759" s="434"/>
    </row>
    <row r="760">
      <c r="D760" s="1"/>
      <c r="E760" s="1"/>
      <c r="F760" s="1"/>
      <c r="G760" s="1"/>
      <c r="H760" s="1"/>
      <c r="I760" s="1"/>
      <c r="J760" s="1"/>
      <c r="K760" s="1"/>
      <c r="L760" s="434"/>
    </row>
    <row r="761">
      <c r="D761" s="1"/>
      <c r="E761" s="1"/>
      <c r="F761" s="1"/>
      <c r="G761" s="1"/>
      <c r="H761" s="1"/>
      <c r="I761" s="1"/>
      <c r="J761" s="1"/>
      <c r="K761" s="1"/>
      <c r="L761" s="434"/>
    </row>
    <row r="762">
      <c r="D762" s="1"/>
      <c r="E762" s="1"/>
      <c r="F762" s="1"/>
      <c r="G762" s="1"/>
      <c r="H762" s="1"/>
      <c r="I762" s="1"/>
      <c r="J762" s="1"/>
      <c r="K762" s="1"/>
      <c r="L762" s="434"/>
    </row>
    <row r="763">
      <c r="D763" s="1"/>
      <c r="E763" s="1"/>
      <c r="F763" s="1"/>
      <c r="G763" s="1"/>
      <c r="H763" s="1"/>
      <c r="I763" s="1"/>
      <c r="J763" s="1"/>
      <c r="K763" s="1"/>
      <c r="L763" s="434"/>
    </row>
    <row r="764">
      <c r="D764" s="1"/>
      <c r="E764" s="1"/>
      <c r="F764" s="1"/>
      <c r="G764" s="1"/>
      <c r="H764" s="1"/>
      <c r="I764" s="1"/>
      <c r="J764" s="1"/>
      <c r="K764" s="1"/>
      <c r="L764" s="434"/>
    </row>
    <row r="765">
      <c r="D765" s="1"/>
      <c r="E765" s="1"/>
      <c r="F765" s="1"/>
      <c r="G765" s="1"/>
      <c r="H765" s="1"/>
      <c r="I765" s="1"/>
      <c r="J765" s="1"/>
      <c r="K765" s="1"/>
      <c r="L765" s="434"/>
    </row>
    <row r="766">
      <c r="D766" s="1"/>
      <c r="E766" s="1"/>
      <c r="F766" s="1"/>
      <c r="G766" s="1"/>
      <c r="H766" s="1"/>
      <c r="I766" s="1"/>
      <c r="J766" s="1"/>
      <c r="K766" s="1"/>
      <c r="L766" s="434"/>
    </row>
    <row r="767">
      <c r="D767" s="1"/>
      <c r="E767" s="1"/>
      <c r="F767" s="1"/>
      <c r="G767" s="1"/>
      <c r="H767" s="1"/>
      <c r="I767" s="1"/>
      <c r="J767" s="1"/>
      <c r="K767" s="1"/>
      <c r="L767" s="434"/>
    </row>
    <row r="768">
      <c r="D768" s="1"/>
      <c r="E768" s="1"/>
      <c r="F768" s="1"/>
      <c r="G768" s="1"/>
      <c r="H768" s="1"/>
      <c r="I768" s="1"/>
      <c r="J768" s="1"/>
      <c r="K768" s="1"/>
      <c r="L768" s="434"/>
    </row>
    <row r="769">
      <c r="D769" s="1"/>
      <c r="E769" s="1"/>
      <c r="F769" s="1"/>
      <c r="G769" s="1"/>
      <c r="H769" s="1"/>
      <c r="I769" s="1"/>
      <c r="J769" s="1"/>
      <c r="K769" s="1"/>
      <c r="L769" s="434"/>
    </row>
    <row r="770">
      <c r="D770" s="1"/>
      <c r="E770" s="1"/>
      <c r="F770" s="1"/>
      <c r="G770" s="1"/>
      <c r="H770" s="1"/>
      <c r="I770" s="1"/>
      <c r="J770" s="1"/>
      <c r="K770" s="1"/>
      <c r="L770" s="434"/>
    </row>
    <row r="771">
      <c r="D771" s="1"/>
      <c r="E771" s="1"/>
      <c r="F771" s="1"/>
      <c r="G771" s="1"/>
      <c r="H771" s="1"/>
      <c r="I771" s="1"/>
      <c r="J771" s="1"/>
      <c r="K771" s="1"/>
      <c r="L771" s="434"/>
    </row>
    <row r="772">
      <c r="D772" s="1"/>
      <c r="E772" s="1"/>
      <c r="F772" s="1"/>
      <c r="G772" s="1"/>
      <c r="H772" s="1"/>
      <c r="I772" s="1"/>
      <c r="J772" s="1"/>
      <c r="K772" s="1"/>
      <c r="L772" s="434"/>
    </row>
    <row r="773">
      <c r="D773" s="1"/>
      <c r="E773" s="1"/>
      <c r="F773" s="1"/>
      <c r="G773" s="1"/>
      <c r="H773" s="1"/>
      <c r="I773" s="1"/>
      <c r="J773" s="1"/>
      <c r="K773" s="1"/>
      <c r="L773" s="434"/>
    </row>
    <row r="774">
      <c r="D774" s="1"/>
      <c r="E774" s="1"/>
      <c r="F774" s="1"/>
      <c r="G774" s="1"/>
      <c r="H774" s="1"/>
      <c r="I774" s="1"/>
      <c r="J774" s="1"/>
      <c r="K774" s="1"/>
      <c r="L774" s="434"/>
    </row>
    <row r="775">
      <c r="D775" s="1"/>
      <c r="E775" s="1"/>
      <c r="F775" s="1"/>
      <c r="G775" s="1"/>
      <c r="H775" s="1"/>
      <c r="I775" s="1"/>
      <c r="J775" s="1"/>
      <c r="K775" s="1"/>
      <c r="L775" s="434"/>
    </row>
    <row r="776">
      <c r="D776" s="1"/>
      <c r="E776" s="1"/>
      <c r="F776" s="1"/>
      <c r="G776" s="1"/>
      <c r="H776" s="1"/>
      <c r="I776" s="1"/>
      <c r="J776" s="1"/>
      <c r="K776" s="1"/>
      <c r="L776" s="434"/>
    </row>
    <row r="777">
      <c r="D777" s="1"/>
      <c r="E777" s="1"/>
      <c r="F777" s="1"/>
      <c r="G777" s="1"/>
      <c r="H777" s="1"/>
      <c r="I777" s="1"/>
      <c r="J777" s="1"/>
      <c r="K777" s="1"/>
      <c r="L777" s="434"/>
    </row>
    <row r="778">
      <c r="D778" s="1"/>
      <c r="E778" s="1"/>
      <c r="F778" s="1"/>
      <c r="G778" s="1"/>
      <c r="H778" s="1"/>
      <c r="I778" s="1"/>
      <c r="J778" s="1"/>
      <c r="K778" s="1"/>
      <c r="L778" s="434"/>
    </row>
    <row r="779">
      <c r="D779" s="1"/>
      <c r="E779" s="1"/>
      <c r="F779" s="1"/>
      <c r="G779" s="1"/>
      <c r="H779" s="1"/>
      <c r="I779" s="1"/>
      <c r="J779" s="1"/>
      <c r="K779" s="1"/>
      <c r="L779" s="434"/>
    </row>
    <row r="780">
      <c r="D780" s="1"/>
      <c r="E780" s="1"/>
      <c r="F780" s="1"/>
      <c r="G780" s="1"/>
      <c r="H780" s="1"/>
      <c r="I780" s="1"/>
      <c r="J780" s="1"/>
      <c r="K780" s="1"/>
      <c r="L780" s="434"/>
    </row>
    <row r="781">
      <c r="D781" s="1"/>
      <c r="E781" s="1"/>
      <c r="F781" s="1"/>
      <c r="G781" s="1"/>
      <c r="H781" s="1"/>
      <c r="I781" s="1"/>
      <c r="J781" s="1"/>
      <c r="K781" s="1"/>
      <c r="L781" s="434"/>
    </row>
    <row r="782">
      <c r="D782" s="1"/>
      <c r="E782" s="1"/>
      <c r="F782" s="1"/>
      <c r="G782" s="1"/>
      <c r="H782" s="1"/>
      <c r="I782" s="1"/>
      <c r="J782" s="1"/>
      <c r="K782" s="1"/>
      <c r="L782" s="434"/>
    </row>
    <row r="783">
      <c r="D783" s="1"/>
      <c r="E783" s="1"/>
      <c r="F783" s="1"/>
      <c r="G783" s="1"/>
      <c r="H783" s="1"/>
      <c r="I783" s="1"/>
      <c r="J783" s="1"/>
      <c r="K783" s="1"/>
      <c r="L783" s="434"/>
    </row>
    <row r="784">
      <c r="D784" s="1"/>
      <c r="E784" s="1"/>
      <c r="F784" s="1"/>
      <c r="G784" s="1"/>
      <c r="H784" s="1"/>
      <c r="I784" s="1"/>
      <c r="J784" s="1"/>
      <c r="K784" s="1"/>
      <c r="L784" s="434"/>
    </row>
    <row r="785">
      <c r="D785" s="1"/>
      <c r="E785" s="1"/>
      <c r="F785" s="1"/>
      <c r="G785" s="1"/>
      <c r="H785" s="1"/>
      <c r="I785" s="1"/>
      <c r="J785" s="1"/>
      <c r="K785" s="1"/>
      <c r="L785" s="434"/>
    </row>
    <row r="786">
      <c r="D786" s="1"/>
      <c r="E786" s="1"/>
      <c r="F786" s="1"/>
      <c r="G786" s="1"/>
      <c r="H786" s="1"/>
      <c r="I786" s="1"/>
      <c r="J786" s="1"/>
      <c r="K786" s="1"/>
      <c r="L786" s="434"/>
    </row>
    <row r="787">
      <c r="D787" s="1"/>
      <c r="E787" s="1"/>
      <c r="F787" s="1"/>
      <c r="G787" s="1"/>
      <c r="H787" s="1"/>
      <c r="I787" s="1"/>
      <c r="J787" s="1"/>
      <c r="K787" s="1"/>
      <c r="L787" s="434"/>
    </row>
    <row r="788">
      <c r="D788" s="1"/>
      <c r="E788" s="1"/>
      <c r="F788" s="1"/>
      <c r="G788" s="1"/>
      <c r="H788" s="1"/>
      <c r="I788" s="1"/>
      <c r="J788" s="1"/>
      <c r="K788" s="1"/>
      <c r="L788" s="434"/>
    </row>
    <row r="789">
      <c r="D789" s="1"/>
      <c r="E789" s="1"/>
      <c r="F789" s="1"/>
      <c r="G789" s="1"/>
      <c r="H789" s="1"/>
      <c r="I789" s="1"/>
      <c r="J789" s="1"/>
      <c r="K789" s="1"/>
      <c r="L789" s="434"/>
    </row>
    <row r="790">
      <c r="D790" s="1"/>
      <c r="E790" s="1"/>
      <c r="F790" s="1"/>
      <c r="G790" s="1"/>
      <c r="H790" s="1"/>
      <c r="I790" s="1"/>
      <c r="J790" s="1"/>
      <c r="K790" s="1"/>
      <c r="L790" s="434"/>
    </row>
    <row r="791">
      <c r="D791" s="1"/>
      <c r="E791" s="1"/>
      <c r="F791" s="1"/>
      <c r="G791" s="1"/>
      <c r="H791" s="1"/>
      <c r="I791" s="1"/>
      <c r="J791" s="1"/>
      <c r="K791" s="1"/>
      <c r="L791" s="434"/>
    </row>
    <row r="792">
      <c r="D792" s="1"/>
      <c r="E792" s="1"/>
      <c r="F792" s="1"/>
      <c r="G792" s="1"/>
      <c r="H792" s="1"/>
      <c r="I792" s="1"/>
      <c r="J792" s="1"/>
      <c r="K792" s="1"/>
      <c r="L792" s="434"/>
    </row>
    <row r="793">
      <c r="D793" s="1"/>
      <c r="E793" s="1"/>
      <c r="F793" s="1"/>
      <c r="G793" s="1"/>
      <c r="H793" s="1"/>
      <c r="I793" s="1"/>
      <c r="J793" s="1"/>
      <c r="K793" s="1"/>
      <c r="L793" s="434"/>
    </row>
    <row r="794">
      <c r="D794" s="1"/>
      <c r="E794" s="1"/>
      <c r="F794" s="1"/>
      <c r="G794" s="1"/>
      <c r="H794" s="1"/>
      <c r="I794" s="1"/>
      <c r="J794" s="1"/>
      <c r="K794" s="1"/>
      <c r="L794" s="434"/>
    </row>
    <row r="795">
      <c r="D795" s="1"/>
      <c r="E795" s="1"/>
      <c r="F795" s="1"/>
      <c r="G795" s="1"/>
      <c r="H795" s="1"/>
      <c r="I795" s="1"/>
      <c r="J795" s="1"/>
      <c r="K795" s="1"/>
      <c r="L795" s="434"/>
    </row>
    <row r="796">
      <c r="D796" s="1"/>
      <c r="E796" s="1"/>
      <c r="F796" s="1"/>
      <c r="G796" s="1"/>
      <c r="H796" s="1"/>
      <c r="I796" s="1"/>
      <c r="J796" s="1"/>
      <c r="K796" s="1"/>
      <c r="L796" s="434"/>
    </row>
    <row r="797">
      <c r="D797" s="1"/>
      <c r="E797" s="1"/>
      <c r="F797" s="1"/>
      <c r="G797" s="1"/>
      <c r="H797" s="1"/>
      <c r="I797" s="1"/>
      <c r="J797" s="1"/>
      <c r="K797" s="1"/>
      <c r="L797" s="434"/>
    </row>
    <row r="798">
      <c r="D798" s="1"/>
      <c r="E798" s="1"/>
      <c r="F798" s="1"/>
      <c r="G798" s="1"/>
      <c r="H798" s="1"/>
      <c r="I798" s="1"/>
      <c r="J798" s="1"/>
      <c r="K798" s="1"/>
      <c r="L798" s="434"/>
    </row>
    <row r="799">
      <c r="D799" s="1"/>
      <c r="E799" s="1"/>
      <c r="F799" s="1"/>
      <c r="G799" s="1"/>
      <c r="H799" s="1"/>
      <c r="I799" s="1"/>
      <c r="J799" s="1"/>
      <c r="K799" s="1"/>
      <c r="L799" s="434"/>
    </row>
    <row r="800">
      <c r="D800" s="1"/>
      <c r="E800" s="1"/>
      <c r="F800" s="1"/>
      <c r="G800" s="1"/>
      <c r="H800" s="1"/>
      <c r="I800" s="1"/>
      <c r="J800" s="1"/>
      <c r="K800" s="1"/>
      <c r="L800" s="434"/>
    </row>
    <row r="801">
      <c r="D801" s="1"/>
      <c r="E801" s="1"/>
      <c r="F801" s="1"/>
      <c r="G801" s="1"/>
      <c r="H801" s="1"/>
      <c r="I801" s="1"/>
      <c r="J801" s="1"/>
      <c r="K801" s="1"/>
      <c r="L801" s="434"/>
    </row>
    <row r="802">
      <c r="D802" s="1"/>
      <c r="E802" s="1"/>
      <c r="F802" s="1"/>
      <c r="G802" s="1"/>
      <c r="H802" s="1"/>
      <c r="I802" s="1"/>
      <c r="J802" s="1"/>
      <c r="K802" s="1"/>
      <c r="L802" s="434"/>
    </row>
    <row r="803">
      <c r="D803" s="1"/>
      <c r="E803" s="1"/>
      <c r="F803" s="1"/>
      <c r="G803" s="1"/>
      <c r="H803" s="1"/>
      <c r="I803" s="1"/>
      <c r="J803" s="1"/>
      <c r="K803" s="1"/>
      <c r="L803" s="434"/>
    </row>
    <row r="804">
      <c r="D804" s="1"/>
      <c r="E804" s="1"/>
      <c r="F804" s="1"/>
      <c r="G804" s="1"/>
      <c r="H804" s="1"/>
      <c r="I804" s="1"/>
      <c r="J804" s="1"/>
      <c r="K804" s="1"/>
      <c r="L804" s="434"/>
    </row>
    <row r="805">
      <c r="D805" s="1"/>
      <c r="E805" s="1"/>
      <c r="F805" s="1"/>
      <c r="G805" s="1"/>
      <c r="H805" s="1"/>
      <c r="I805" s="1"/>
      <c r="J805" s="1"/>
      <c r="K805" s="1"/>
      <c r="L805" s="434"/>
    </row>
    <row r="806">
      <c r="D806" s="1"/>
      <c r="E806" s="1"/>
      <c r="F806" s="1"/>
      <c r="G806" s="1"/>
      <c r="H806" s="1"/>
      <c r="I806" s="1"/>
      <c r="J806" s="1"/>
      <c r="K806" s="1"/>
      <c r="L806" s="434"/>
    </row>
    <row r="807">
      <c r="D807" s="1"/>
      <c r="E807" s="1"/>
      <c r="F807" s="1"/>
      <c r="G807" s="1"/>
      <c r="H807" s="1"/>
      <c r="I807" s="1"/>
      <c r="J807" s="1"/>
      <c r="K807" s="1"/>
      <c r="L807" s="434"/>
    </row>
    <row r="808">
      <c r="D808" s="1"/>
      <c r="E808" s="1"/>
      <c r="F808" s="1"/>
      <c r="G808" s="1"/>
      <c r="H808" s="1"/>
      <c r="I808" s="1"/>
      <c r="J808" s="1"/>
      <c r="K808" s="1"/>
      <c r="L808" s="434"/>
    </row>
    <row r="809">
      <c r="D809" s="1"/>
      <c r="E809" s="1"/>
      <c r="F809" s="1"/>
      <c r="G809" s="1"/>
      <c r="H809" s="1"/>
      <c r="I809" s="1"/>
      <c r="J809" s="1"/>
      <c r="K809" s="1"/>
      <c r="L809" s="434"/>
    </row>
    <row r="810">
      <c r="D810" s="1"/>
      <c r="E810" s="1"/>
      <c r="F810" s="1"/>
      <c r="G810" s="1"/>
      <c r="H810" s="1"/>
      <c r="I810" s="1"/>
      <c r="J810" s="1"/>
      <c r="K810" s="1"/>
      <c r="L810" s="434"/>
    </row>
    <row r="811">
      <c r="D811" s="1"/>
      <c r="E811" s="1"/>
      <c r="F811" s="1"/>
      <c r="G811" s="1"/>
      <c r="H811" s="1"/>
      <c r="I811" s="1"/>
      <c r="J811" s="1"/>
      <c r="K811" s="1"/>
      <c r="L811" s="434"/>
    </row>
    <row r="812">
      <c r="D812" s="1"/>
      <c r="E812" s="1"/>
      <c r="F812" s="1"/>
      <c r="G812" s="1"/>
      <c r="H812" s="1"/>
      <c r="I812" s="1"/>
      <c r="J812" s="1"/>
      <c r="K812" s="1"/>
      <c r="L812" s="434"/>
    </row>
    <row r="813">
      <c r="D813" s="1"/>
      <c r="E813" s="1"/>
      <c r="F813" s="1"/>
      <c r="G813" s="1"/>
      <c r="H813" s="1"/>
      <c r="I813" s="1"/>
      <c r="J813" s="1"/>
      <c r="K813" s="1"/>
      <c r="L813" s="434"/>
    </row>
    <row r="814">
      <c r="D814" s="1"/>
      <c r="E814" s="1"/>
      <c r="F814" s="1"/>
      <c r="G814" s="1"/>
      <c r="H814" s="1"/>
      <c r="I814" s="1"/>
      <c r="J814" s="1"/>
      <c r="K814" s="1"/>
      <c r="L814" s="434"/>
    </row>
    <row r="815">
      <c r="D815" s="1"/>
      <c r="E815" s="1"/>
      <c r="F815" s="1"/>
      <c r="G815" s="1"/>
      <c r="H815" s="1"/>
      <c r="I815" s="1"/>
      <c r="J815" s="1"/>
      <c r="K815" s="1"/>
      <c r="L815" s="434"/>
    </row>
    <row r="816">
      <c r="D816" s="1"/>
      <c r="E816" s="1"/>
      <c r="F816" s="1"/>
      <c r="G816" s="1"/>
      <c r="H816" s="1"/>
      <c r="I816" s="1"/>
      <c r="J816" s="1"/>
      <c r="K816" s="1"/>
      <c r="L816" s="434"/>
    </row>
    <row r="817">
      <c r="D817" s="1"/>
      <c r="E817" s="1"/>
      <c r="F817" s="1"/>
      <c r="G817" s="1"/>
      <c r="H817" s="1"/>
      <c r="I817" s="1"/>
      <c r="J817" s="1"/>
      <c r="K817" s="1"/>
      <c r="L817" s="434"/>
    </row>
    <row r="818">
      <c r="D818" s="1"/>
      <c r="E818" s="1"/>
      <c r="F818" s="1"/>
      <c r="G818" s="1"/>
      <c r="H818" s="1"/>
      <c r="I818" s="1"/>
      <c r="J818" s="1"/>
      <c r="K818" s="1"/>
      <c r="L818" s="434"/>
    </row>
    <row r="819">
      <c r="D819" s="1"/>
      <c r="E819" s="1"/>
      <c r="F819" s="1"/>
      <c r="G819" s="1"/>
      <c r="H819" s="1"/>
      <c r="I819" s="1"/>
      <c r="J819" s="1"/>
      <c r="K819" s="1"/>
      <c r="L819" s="434"/>
    </row>
    <row r="820">
      <c r="D820" s="1"/>
      <c r="E820" s="1"/>
      <c r="F820" s="1"/>
      <c r="G820" s="1"/>
      <c r="H820" s="1"/>
      <c r="I820" s="1"/>
      <c r="J820" s="1"/>
      <c r="K820" s="1"/>
      <c r="L820" s="434"/>
    </row>
    <row r="821">
      <c r="D821" s="1"/>
      <c r="E821" s="1"/>
      <c r="F821" s="1"/>
      <c r="G821" s="1"/>
      <c r="H821" s="1"/>
      <c r="I821" s="1"/>
      <c r="J821" s="1"/>
      <c r="K821" s="1"/>
      <c r="L821" s="434"/>
    </row>
    <row r="822">
      <c r="D822" s="1"/>
      <c r="E822" s="1"/>
      <c r="F822" s="1"/>
      <c r="G822" s="1"/>
      <c r="H822" s="1"/>
      <c r="I822" s="1"/>
      <c r="J822" s="1"/>
      <c r="K822" s="1"/>
      <c r="L822" s="434"/>
    </row>
    <row r="823">
      <c r="D823" s="1"/>
      <c r="E823" s="1"/>
      <c r="F823" s="1"/>
      <c r="G823" s="1"/>
      <c r="H823" s="1"/>
      <c r="I823" s="1"/>
      <c r="J823" s="1"/>
      <c r="K823" s="1"/>
      <c r="L823" s="434"/>
    </row>
    <row r="824">
      <c r="D824" s="1"/>
      <c r="E824" s="1"/>
      <c r="F824" s="1"/>
      <c r="G824" s="1"/>
      <c r="H824" s="1"/>
      <c r="I824" s="1"/>
      <c r="J824" s="1"/>
      <c r="K824" s="1"/>
      <c r="L824" s="434"/>
    </row>
    <row r="825">
      <c r="D825" s="1"/>
      <c r="E825" s="1"/>
      <c r="F825" s="1"/>
      <c r="G825" s="1"/>
      <c r="H825" s="1"/>
      <c r="I825" s="1"/>
      <c r="J825" s="1"/>
      <c r="K825" s="1"/>
      <c r="L825" s="434"/>
    </row>
    <row r="826">
      <c r="D826" s="1"/>
      <c r="E826" s="1"/>
      <c r="F826" s="1"/>
      <c r="G826" s="1"/>
      <c r="H826" s="1"/>
      <c r="I826" s="1"/>
      <c r="J826" s="1"/>
      <c r="K826" s="1"/>
      <c r="L826" s="434"/>
    </row>
    <row r="827">
      <c r="D827" s="1"/>
      <c r="E827" s="1"/>
      <c r="F827" s="1"/>
      <c r="G827" s="1"/>
      <c r="H827" s="1"/>
      <c r="I827" s="1"/>
      <c r="J827" s="1"/>
      <c r="K827" s="1"/>
      <c r="L827" s="434"/>
    </row>
    <row r="828">
      <c r="D828" s="1"/>
      <c r="E828" s="1"/>
      <c r="F828" s="1"/>
      <c r="G828" s="1"/>
      <c r="H828" s="1"/>
      <c r="I828" s="1"/>
      <c r="J828" s="1"/>
      <c r="K828" s="1"/>
      <c r="L828" s="434"/>
    </row>
    <row r="829">
      <c r="D829" s="1"/>
      <c r="E829" s="1"/>
      <c r="F829" s="1"/>
      <c r="G829" s="1"/>
      <c r="H829" s="1"/>
      <c r="I829" s="1"/>
      <c r="J829" s="1"/>
      <c r="K829" s="1"/>
      <c r="L829" s="434"/>
    </row>
    <row r="830">
      <c r="D830" s="1"/>
      <c r="E830" s="1"/>
      <c r="F830" s="1"/>
      <c r="G830" s="1"/>
      <c r="H830" s="1"/>
      <c r="I830" s="1"/>
      <c r="J830" s="1"/>
      <c r="K830" s="1"/>
      <c r="L830" s="434"/>
    </row>
    <row r="831">
      <c r="D831" s="1"/>
      <c r="E831" s="1"/>
      <c r="F831" s="1"/>
      <c r="G831" s="1"/>
      <c r="H831" s="1"/>
      <c r="I831" s="1"/>
      <c r="J831" s="1"/>
      <c r="K831" s="1"/>
      <c r="L831" s="434"/>
    </row>
    <row r="832">
      <c r="D832" s="1"/>
      <c r="E832" s="1"/>
      <c r="F832" s="1"/>
      <c r="G832" s="1"/>
      <c r="H832" s="1"/>
      <c r="I832" s="1"/>
      <c r="J832" s="1"/>
      <c r="K832" s="1"/>
      <c r="L832" s="434"/>
    </row>
    <row r="833">
      <c r="D833" s="1"/>
      <c r="E833" s="1"/>
      <c r="F833" s="1"/>
      <c r="G833" s="1"/>
      <c r="H833" s="1"/>
      <c r="I833" s="1"/>
      <c r="J833" s="1"/>
      <c r="K833" s="1"/>
      <c r="L833" s="434"/>
    </row>
    <row r="834">
      <c r="D834" s="1"/>
      <c r="E834" s="1"/>
      <c r="F834" s="1"/>
      <c r="G834" s="1"/>
      <c r="H834" s="1"/>
      <c r="I834" s="1"/>
      <c r="J834" s="1"/>
      <c r="K834" s="1"/>
      <c r="L834" s="434"/>
    </row>
    <row r="835">
      <c r="D835" s="1"/>
      <c r="E835" s="1"/>
      <c r="F835" s="1"/>
      <c r="G835" s="1"/>
      <c r="H835" s="1"/>
      <c r="I835" s="1"/>
      <c r="J835" s="1"/>
      <c r="K835" s="1"/>
      <c r="L835" s="434"/>
    </row>
    <row r="836">
      <c r="D836" s="1"/>
      <c r="E836" s="1"/>
      <c r="F836" s="1"/>
      <c r="G836" s="1"/>
      <c r="H836" s="1"/>
      <c r="I836" s="1"/>
      <c r="J836" s="1"/>
      <c r="K836" s="1"/>
      <c r="L836" s="434"/>
    </row>
    <row r="837">
      <c r="D837" s="1"/>
      <c r="E837" s="1"/>
      <c r="F837" s="1"/>
      <c r="G837" s="1"/>
      <c r="H837" s="1"/>
      <c r="I837" s="1"/>
      <c r="J837" s="1"/>
      <c r="K837" s="1"/>
      <c r="L837" s="434"/>
    </row>
    <row r="838">
      <c r="D838" s="1"/>
      <c r="E838" s="1"/>
      <c r="F838" s="1"/>
      <c r="G838" s="1"/>
      <c r="H838" s="1"/>
      <c r="I838" s="1"/>
      <c r="J838" s="1"/>
      <c r="K838" s="1"/>
      <c r="L838" s="434"/>
    </row>
    <row r="839">
      <c r="D839" s="1"/>
      <c r="E839" s="1"/>
      <c r="F839" s="1"/>
      <c r="G839" s="1"/>
      <c r="H839" s="1"/>
      <c r="I839" s="1"/>
      <c r="J839" s="1"/>
      <c r="K839" s="1"/>
      <c r="L839" s="434"/>
    </row>
    <row r="840">
      <c r="D840" s="1"/>
      <c r="E840" s="1"/>
      <c r="F840" s="1"/>
      <c r="G840" s="1"/>
      <c r="H840" s="1"/>
      <c r="I840" s="1"/>
      <c r="J840" s="1"/>
      <c r="K840" s="1"/>
      <c r="L840" s="434"/>
    </row>
    <row r="841">
      <c r="D841" s="1"/>
      <c r="E841" s="1"/>
      <c r="F841" s="1"/>
      <c r="G841" s="1"/>
      <c r="H841" s="1"/>
      <c r="I841" s="1"/>
      <c r="J841" s="1"/>
      <c r="K841" s="1"/>
      <c r="L841" s="434"/>
    </row>
    <row r="842">
      <c r="D842" s="1"/>
      <c r="E842" s="1"/>
      <c r="F842" s="1"/>
      <c r="G842" s="1"/>
      <c r="H842" s="1"/>
      <c r="I842" s="1"/>
      <c r="J842" s="1"/>
      <c r="K842" s="1"/>
      <c r="L842" s="434"/>
    </row>
    <row r="843">
      <c r="D843" s="1"/>
      <c r="E843" s="1"/>
      <c r="F843" s="1"/>
      <c r="G843" s="1"/>
      <c r="H843" s="1"/>
      <c r="I843" s="1"/>
      <c r="J843" s="1"/>
      <c r="K843" s="1"/>
      <c r="L843" s="434"/>
    </row>
    <row r="844">
      <c r="D844" s="1"/>
      <c r="E844" s="1"/>
      <c r="F844" s="1"/>
      <c r="G844" s="1"/>
      <c r="H844" s="1"/>
      <c r="I844" s="1"/>
      <c r="J844" s="1"/>
      <c r="K844" s="1"/>
      <c r="L844" s="434"/>
    </row>
    <row r="845">
      <c r="D845" s="1"/>
      <c r="E845" s="1"/>
      <c r="F845" s="1"/>
      <c r="G845" s="1"/>
      <c r="H845" s="1"/>
      <c r="I845" s="1"/>
      <c r="J845" s="1"/>
      <c r="K845" s="1"/>
      <c r="L845" s="434"/>
    </row>
    <row r="846">
      <c r="D846" s="1"/>
      <c r="E846" s="1"/>
      <c r="F846" s="1"/>
      <c r="G846" s="1"/>
      <c r="H846" s="1"/>
      <c r="I846" s="1"/>
      <c r="J846" s="1"/>
      <c r="K846" s="1"/>
      <c r="L846" s="434"/>
    </row>
    <row r="847">
      <c r="D847" s="1"/>
      <c r="E847" s="1"/>
      <c r="F847" s="1"/>
      <c r="G847" s="1"/>
      <c r="H847" s="1"/>
      <c r="I847" s="1"/>
      <c r="J847" s="1"/>
      <c r="K847" s="1"/>
      <c r="L847" s="434"/>
    </row>
    <row r="848">
      <c r="D848" s="1"/>
      <c r="E848" s="1"/>
      <c r="F848" s="1"/>
      <c r="G848" s="1"/>
      <c r="H848" s="1"/>
      <c r="I848" s="1"/>
      <c r="J848" s="1"/>
      <c r="K848" s="1"/>
      <c r="L848" s="434"/>
    </row>
    <row r="849">
      <c r="D849" s="1"/>
      <c r="E849" s="1"/>
      <c r="F849" s="1"/>
      <c r="G849" s="1"/>
      <c r="H849" s="1"/>
      <c r="I849" s="1"/>
      <c r="J849" s="1"/>
      <c r="K849" s="1"/>
      <c r="L849" s="434"/>
    </row>
    <row r="850">
      <c r="D850" s="1"/>
      <c r="E850" s="1"/>
      <c r="F850" s="1"/>
      <c r="G850" s="1"/>
      <c r="H850" s="1"/>
      <c r="I850" s="1"/>
      <c r="J850" s="1"/>
      <c r="K850" s="1"/>
      <c r="L850" s="434"/>
    </row>
    <row r="851">
      <c r="D851" s="1"/>
      <c r="E851" s="1"/>
      <c r="F851" s="1"/>
      <c r="G851" s="1"/>
      <c r="H851" s="1"/>
      <c r="I851" s="1"/>
      <c r="J851" s="1"/>
      <c r="K851" s="1"/>
      <c r="L851" s="434"/>
    </row>
    <row r="852">
      <c r="D852" s="1"/>
      <c r="E852" s="1"/>
      <c r="F852" s="1"/>
      <c r="G852" s="1"/>
      <c r="H852" s="1"/>
      <c r="I852" s="1"/>
      <c r="J852" s="1"/>
      <c r="K852" s="1"/>
      <c r="L852" s="434"/>
    </row>
    <row r="853">
      <c r="D853" s="1"/>
      <c r="E853" s="1"/>
      <c r="F853" s="1"/>
      <c r="G853" s="1"/>
      <c r="H853" s="1"/>
      <c r="I853" s="1"/>
      <c r="J853" s="1"/>
      <c r="K853" s="1"/>
      <c r="L853" s="434"/>
    </row>
    <row r="854">
      <c r="D854" s="1"/>
      <c r="E854" s="1"/>
      <c r="F854" s="1"/>
      <c r="G854" s="1"/>
      <c r="H854" s="1"/>
      <c r="I854" s="1"/>
      <c r="J854" s="1"/>
      <c r="K854" s="1"/>
      <c r="L854" s="434"/>
    </row>
    <row r="855">
      <c r="D855" s="1"/>
      <c r="E855" s="1"/>
      <c r="F855" s="1"/>
      <c r="G855" s="1"/>
      <c r="H855" s="1"/>
      <c r="I855" s="1"/>
      <c r="J855" s="1"/>
      <c r="K855" s="1"/>
      <c r="L855" s="434"/>
    </row>
    <row r="856">
      <c r="D856" s="1"/>
      <c r="E856" s="1"/>
      <c r="F856" s="1"/>
      <c r="G856" s="1"/>
      <c r="H856" s="1"/>
      <c r="I856" s="1"/>
      <c r="J856" s="1"/>
      <c r="K856" s="1"/>
      <c r="L856" s="434"/>
    </row>
    <row r="857">
      <c r="D857" s="1"/>
      <c r="E857" s="1"/>
      <c r="F857" s="1"/>
      <c r="G857" s="1"/>
      <c r="H857" s="1"/>
      <c r="I857" s="1"/>
      <c r="J857" s="1"/>
      <c r="K857" s="1"/>
      <c r="L857" s="434"/>
    </row>
    <row r="858">
      <c r="D858" s="1"/>
      <c r="E858" s="1"/>
      <c r="F858" s="1"/>
      <c r="G858" s="1"/>
      <c r="H858" s="1"/>
      <c r="I858" s="1"/>
      <c r="J858" s="1"/>
      <c r="K858" s="1"/>
      <c r="L858" s="434"/>
    </row>
    <row r="859">
      <c r="D859" s="1"/>
      <c r="E859" s="1"/>
      <c r="F859" s="1"/>
      <c r="G859" s="1"/>
      <c r="H859" s="1"/>
      <c r="I859" s="1"/>
      <c r="J859" s="1"/>
      <c r="K859" s="1"/>
      <c r="L859" s="434"/>
    </row>
    <row r="860">
      <c r="D860" s="1"/>
      <c r="E860" s="1"/>
      <c r="F860" s="1"/>
      <c r="G860" s="1"/>
      <c r="H860" s="1"/>
      <c r="I860" s="1"/>
      <c r="J860" s="1"/>
      <c r="K860" s="1"/>
      <c r="L860" s="434"/>
    </row>
    <row r="861">
      <c r="D861" s="1"/>
      <c r="E861" s="1"/>
      <c r="F861" s="1"/>
      <c r="G861" s="1"/>
      <c r="H861" s="1"/>
      <c r="I861" s="1"/>
      <c r="J861" s="1"/>
      <c r="K861" s="1"/>
      <c r="L861" s="434"/>
    </row>
    <row r="862">
      <c r="D862" s="1"/>
      <c r="E862" s="1"/>
      <c r="F862" s="1"/>
      <c r="G862" s="1"/>
      <c r="H862" s="1"/>
      <c r="I862" s="1"/>
      <c r="J862" s="1"/>
      <c r="K862" s="1"/>
      <c r="L862" s="434"/>
    </row>
    <row r="863">
      <c r="D863" s="1"/>
      <c r="E863" s="1"/>
      <c r="F863" s="1"/>
      <c r="G863" s="1"/>
      <c r="H863" s="1"/>
      <c r="I863" s="1"/>
      <c r="J863" s="1"/>
      <c r="K863" s="1"/>
      <c r="L863" s="434"/>
    </row>
    <row r="864">
      <c r="D864" s="1"/>
      <c r="E864" s="1"/>
      <c r="F864" s="1"/>
      <c r="G864" s="1"/>
      <c r="H864" s="1"/>
      <c r="I864" s="1"/>
      <c r="J864" s="1"/>
      <c r="K864" s="1"/>
      <c r="L864" s="434"/>
    </row>
    <row r="865">
      <c r="D865" s="1"/>
      <c r="E865" s="1"/>
      <c r="F865" s="1"/>
      <c r="G865" s="1"/>
      <c r="H865" s="1"/>
      <c r="I865" s="1"/>
      <c r="J865" s="1"/>
      <c r="K865" s="1"/>
      <c r="L865" s="434"/>
    </row>
    <row r="866">
      <c r="D866" s="1"/>
      <c r="E866" s="1"/>
      <c r="F866" s="1"/>
      <c r="G866" s="1"/>
      <c r="H866" s="1"/>
      <c r="I866" s="1"/>
      <c r="J866" s="1"/>
      <c r="K866" s="1"/>
      <c r="L866" s="434"/>
    </row>
    <row r="867">
      <c r="D867" s="1"/>
      <c r="E867" s="1"/>
      <c r="F867" s="1"/>
      <c r="G867" s="1"/>
      <c r="H867" s="1"/>
      <c r="I867" s="1"/>
      <c r="J867" s="1"/>
      <c r="K867" s="1"/>
      <c r="L867" s="434"/>
    </row>
    <row r="868">
      <c r="D868" s="1"/>
      <c r="E868" s="1"/>
      <c r="F868" s="1"/>
      <c r="G868" s="1"/>
      <c r="H868" s="1"/>
      <c r="I868" s="1"/>
      <c r="J868" s="1"/>
      <c r="K868" s="1"/>
      <c r="L868" s="434"/>
    </row>
    <row r="869">
      <c r="D869" s="1"/>
      <c r="E869" s="1"/>
      <c r="F869" s="1"/>
      <c r="G869" s="1"/>
      <c r="H869" s="1"/>
      <c r="I869" s="1"/>
      <c r="J869" s="1"/>
      <c r="K869" s="1"/>
      <c r="L869" s="434"/>
    </row>
    <row r="870">
      <c r="D870" s="1"/>
      <c r="E870" s="1"/>
      <c r="F870" s="1"/>
      <c r="G870" s="1"/>
      <c r="H870" s="1"/>
      <c r="I870" s="1"/>
      <c r="J870" s="1"/>
      <c r="K870" s="1"/>
      <c r="L870" s="434"/>
    </row>
    <row r="871">
      <c r="D871" s="1"/>
      <c r="E871" s="1"/>
      <c r="F871" s="1"/>
      <c r="G871" s="1"/>
      <c r="H871" s="1"/>
      <c r="I871" s="1"/>
      <c r="J871" s="1"/>
      <c r="K871" s="1"/>
      <c r="L871" s="434"/>
    </row>
    <row r="872">
      <c r="D872" s="1"/>
      <c r="E872" s="1"/>
      <c r="F872" s="1"/>
      <c r="G872" s="1"/>
      <c r="H872" s="1"/>
      <c r="I872" s="1"/>
      <c r="J872" s="1"/>
      <c r="K872" s="1"/>
      <c r="L872" s="434"/>
    </row>
    <row r="873">
      <c r="D873" s="1"/>
      <c r="E873" s="1"/>
      <c r="F873" s="1"/>
      <c r="G873" s="1"/>
      <c r="H873" s="1"/>
      <c r="I873" s="1"/>
      <c r="J873" s="1"/>
      <c r="K873" s="1"/>
      <c r="L873" s="434"/>
    </row>
    <row r="874">
      <c r="D874" s="1"/>
      <c r="E874" s="1"/>
      <c r="F874" s="1"/>
      <c r="G874" s="1"/>
      <c r="H874" s="1"/>
      <c r="I874" s="1"/>
      <c r="J874" s="1"/>
      <c r="K874" s="1"/>
      <c r="L874" s="434"/>
    </row>
    <row r="875">
      <c r="D875" s="1"/>
      <c r="E875" s="1"/>
      <c r="F875" s="1"/>
      <c r="G875" s="1"/>
      <c r="H875" s="1"/>
      <c r="I875" s="1"/>
      <c r="J875" s="1"/>
      <c r="K875" s="1"/>
      <c r="L875" s="434"/>
    </row>
    <row r="876">
      <c r="D876" s="1"/>
      <c r="E876" s="1"/>
      <c r="F876" s="1"/>
      <c r="G876" s="1"/>
      <c r="H876" s="1"/>
      <c r="I876" s="1"/>
      <c r="J876" s="1"/>
      <c r="K876" s="1"/>
      <c r="L876" s="434"/>
    </row>
    <row r="877">
      <c r="D877" s="1"/>
      <c r="E877" s="1"/>
      <c r="F877" s="1"/>
      <c r="G877" s="1"/>
      <c r="H877" s="1"/>
      <c r="I877" s="1"/>
      <c r="J877" s="1"/>
      <c r="K877" s="1"/>
      <c r="L877" s="434"/>
    </row>
    <row r="878">
      <c r="D878" s="1"/>
      <c r="E878" s="1"/>
      <c r="F878" s="1"/>
      <c r="G878" s="1"/>
      <c r="H878" s="1"/>
      <c r="I878" s="1"/>
      <c r="J878" s="1"/>
      <c r="K878" s="1"/>
      <c r="L878" s="434"/>
    </row>
    <row r="879">
      <c r="D879" s="1"/>
      <c r="E879" s="1"/>
      <c r="F879" s="1"/>
      <c r="G879" s="1"/>
      <c r="H879" s="1"/>
      <c r="I879" s="1"/>
      <c r="J879" s="1"/>
      <c r="K879" s="1"/>
      <c r="L879" s="434"/>
    </row>
    <row r="880">
      <c r="D880" s="1"/>
      <c r="E880" s="1"/>
      <c r="F880" s="1"/>
      <c r="G880" s="1"/>
      <c r="H880" s="1"/>
      <c r="I880" s="1"/>
      <c r="J880" s="1"/>
      <c r="K880" s="1"/>
      <c r="L880" s="434"/>
    </row>
    <row r="881">
      <c r="D881" s="1"/>
      <c r="E881" s="1"/>
      <c r="F881" s="1"/>
      <c r="G881" s="1"/>
      <c r="H881" s="1"/>
      <c r="I881" s="1"/>
      <c r="J881" s="1"/>
      <c r="K881" s="1"/>
      <c r="L881" s="434"/>
    </row>
    <row r="882">
      <c r="D882" s="1"/>
      <c r="E882" s="1"/>
      <c r="F882" s="1"/>
      <c r="G882" s="1"/>
      <c r="H882" s="1"/>
      <c r="I882" s="1"/>
      <c r="J882" s="1"/>
      <c r="K882" s="1"/>
      <c r="L882" s="434"/>
    </row>
    <row r="883">
      <c r="D883" s="1"/>
      <c r="E883" s="1"/>
      <c r="F883" s="1"/>
      <c r="G883" s="1"/>
      <c r="H883" s="1"/>
      <c r="I883" s="1"/>
      <c r="J883" s="1"/>
      <c r="K883" s="1"/>
      <c r="L883" s="434"/>
    </row>
    <row r="884">
      <c r="D884" s="1"/>
      <c r="E884" s="1"/>
      <c r="F884" s="1"/>
      <c r="G884" s="1"/>
      <c r="H884" s="1"/>
      <c r="I884" s="1"/>
      <c r="J884" s="1"/>
      <c r="K884" s="1"/>
      <c r="L884" s="434"/>
    </row>
    <row r="885">
      <c r="D885" s="1"/>
      <c r="E885" s="1"/>
      <c r="F885" s="1"/>
      <c r="G885" s="1"/>
      <c r="H885" s="1"/>
      <c r="I885" s="1"/>
      <c r="J885" s="1"/>
      <c r="K885" s="1"/>
      <c r="L885" s="434"/>
    </row>
    <row r="886">
      <c r="D886" s="1"/>
      <c r="E886" s="1"/>
      <c r="F886" s="1"/>
      <c r="G886" s="1"/>
      <c r="H886" s="1"/>
      <c r="I886" s="1"/>
      <c r="J886" s="1"/>
      <c r="K886" s="1"/>
      <c r="L886" s="434"/>
    </row>
    <row r="887">
      <c r="D887" s="1"/>
      <c r="E887" s="1"/>
      <c r="F887" s="1"/>
      <c r="G887" s="1"/>
      <c r="H887" s="1"/>
      <c r="I887" s="1"/>
      <c r="J887" s="1"/>
      <c r="K887" s="1"/>
      <c r="L887" s="434"/>
    </row>
    <row r="888">
      <c r="D888" s="1"/>
      <c r="E888" s="1"/>
      <c r="F888" s="1"/>
      <c r="G888" s="1"/>
      <c r="H888" s="1"/>
      <c r="I888" s="1"/>
      <c r="J888" s="1"/>
      <c r="K888" s="1"/>
      <c r="L888" s="434"/>
    </row>
    <row r="889">
      <c r="D889" s="1"/>
      <c r="E889" s="1"/>
      <c r="F889" s="1"/>
      <c r="G889" s="1"/>
      <c r="H889" s="1"/>
      <c r="I889" s="1"/>
      <c r="J889" s="1"/>
      <c r="K889" s="1"/>
      <c r="L889" s="434"/>
    </row>
    <row r="890">
      <c r="D890" s="1"/>
      <c r="E890" s="1"/>
      <c r="F890" s="1"/>
      <c r="G890" s="1"/>
      <c r="H890" s="1"/>
      <c r="I890" s="1"/>
      <c r="J890" s="1"/>
      <c r="K890" s="1"/>
      <c r="L890" s="434"/>
    </row>
    <row r="891">
      <c r="D891" s="1"/>
      <c r="E891" s="1"/>
      <c r="F891" s="1"/>
      <c r="G891" s="1"/>
      <c r="H891" s="1"/>
      <c r="I891" s="1"/>
      <c r="J891" s="1"/>
      <c r="K891" s="1"/>
      <c r="L891" s="434"/>
    </row>
    <row r="892">
      <c r="D892" s="1"/>
      <c r="E892" s="1"/>
      <c r="F892" s="1"/>
      <c r="G892" s="1"/>
      <c r="H892" s="1"/>
      <c r="I892" s="1"/>
      <c r="J892" s="1"/>
      <c r="K892" s="1"/>
      <c r="L892" s="434"/>
    </row>
    <row r="893">
      <c r="D893" s="1"/>
      <c r="E893" s="1"/>
      <c r="F893" s="1"/>
      <c r="G893" s="1"/>
      <c r="H893" s="1"/>
      <c r="I893" s="1"/>
      <c r="J893" s="1"/>
      <c r="K893" s="1"/>
      <c r="L893" s="434"/>
    </row>
    <row r="894">
      <c r="D894" s="1"/>
      <c r="E894" s="1"/>
      <c r="F894" s="1"/>
      <c r="G894" s="1"/>
      <c r="H894" s="1"/>
      <c r="I894" s="1"/>
      <c r="J894" s="1"/>
      <c r="K894" s="1"/>
      <c r="L894" s="434"/>
    </row>
    <row r="895">
      <c r="D895" s="1"/>
      <c r="E895" s="1"/>
      <c r="F895" s="1"/>
      <c r="G895" s="1"/>
      <c r="H895" s="1"/>
      <c r="I895" s="1"/>
      <c r="J895" s="1"/>
      <c r="K895" s="1"/>
      <c r="L895" s="434"/>
    </row>
    <row r="896">
      <c r="D896" s="1"/>
      <c r="E896" s="1"/>
      <c r="F896" s="1"/>
      <c r="G896" s="1"/>
      <c r="H896" s="1"/>
      <c r="I896" s="1"/>
      <c r="J896" s="1"/>
      <c r="K896" s="1"/>
      <c r="L896" s="434"/>
    </row>
    <row r="897">
      <c r="D897" s="1"/>
      <c r="E897" s="1"/>
      <c r="F897" s="1"/>
      <c r="G897" s="1"/>
      <c r="H897" s="1"/>
      <c r="I897" s="1"/>
      <c r="J897" s="1"/>
      <c r="K897" s="1"/>
      <c r="L897" s="434"/>
    </row>
    <row r="898">
      <c r="D898" s="1"/>
      <c r="E898" s="1"/>
      <c r="F898" s="1"/>
      <c r="G898" s="1"/>
      <c r="H898" s="1"/>
      <c r="I898" s="1"/>
      <c r="J898" s="1"/>
      <c r="K898" s="1"/>
      <c r="L898" s="434"/>
    </row>
    <row r="899">
      <c r="D899" s="1"/>
      <c r="E899" s="1"/>
      <c r="F899" s="1"/>
      <c r="G899" s="1"/>
      <c r="H899" s="1"/>
      <c r="I899" s="1"/>
      <c r="J899" s="1"/>
      <c r="K899" s="1"/>
      <c r="L899" s="434"/>
    </row>
    <row r="900">
      <c r="D900" s="1"/>
      <c r="E900" s="1"/>
      <c r="F900" s="1"/>
      <c r="G900" s="1"/>
      <c r="H900" s="1"/>
      <c r="I900" s="1"/>
      <c r="J900" s="1"/>
      <c r="K900" s="1"/>
      <c r="L900" s="434"/>
    </row>
    <row r="901">
      <c r="D901" s="1"/>
      <c r="E901" s="1"/>
      <c r="F901" s="1"/>
      <c r="G901" s="1"/>
      <c r="H901" s="1"/>
      <c r="I901" s="1"/>
      <c r="J901" s="1"/>
      <c r="K901" s="1"/>
      <c r="L901" s="434"/>
    </row>
    <row r="902">
      <c r="D902" s="1"/>
      <c r="E902" s="1"/>
      <c r="F902" s="1"/>
      <c r="G902" s="1"/>
      <c r="H902" s="1"/>
      <c r="I902" s="1"/>
      <c r="J902" s="1"/>
      <c r="K902" s="1"/>
      <c r="L902" s="434"/>
    </row>
    <row r="903">
      <c r="D903" s="1"/>
      <c r="E903" s="1"/>
      <c r="F903" s="1"/>
      <c r="G903" s="1"/>
      <c r="H903" s="1"/>
      <c r="I903" s="1"/>
      <c r="J903" s="1"/>
      <c r="K903" s="1"/>
      <c r="L903" s="434"/>
    </row>
    <row r="904">
      <c r="D904" s="1"/>
      <c r="E904" s="1"/>
      <c r="F904" s="1"/>
      <c r="G904" s="1"/>
      <c r="H904" s="1"/>
      <c r="I904" s="1"/>
      <c r="J904" s="1"/>
      <c r="K904" s="1"/>
      <c r="L904" s="434"/>
    </row>
    <row r="905">
      <c r="D905" s="1"/>
      <c r="E905" s="1"/>
      <c r="F905" s="1"/>
      <c r="G905" s="1"/>
      <c r="H905" s="1"/>
      <c r="I905" s="1"/>
      <c r="J905" s="1"/>
      <c r="K905" s="1"/>
      <c r="L905" s="434"/>
    </row>
    <row r="906">
      <c r="D906" s="1"/>
      <c r="E906" s="1"/>
      <c r="F906" s="1"/>
      <c r="G906" s="1"/>
      <c r="H906" s="1"/>
      <c r="I906" s="1"/>
      <c r="J906" s="1"/>
      <c r="K906" s="1"/>
      <c r="L906" s="434"/>
    </row>
    <row r="907">
      <c r="D907" s="1"/>
      <c r="E907" s="1"/>
      <c r="F907" s="1"/>
      <c r="G907" s="1"/>
      <c r="H907" s="1"/>
      <c r="I907" s="1"/>
      <c r="J907" s="1"/>
      <c r="K907" s="1"/>
      <c r="L907" s="434"/>
    </row>
    <row r="908">
      <c r="D908" s="1"/>
      <c r="E908" s="1"/>
      <c r="F908" s="1"/>
      <c r="G908" s="1"/>
      <c r="H908" s="1"/>
      <c r="I908" s="1"/>
      <c r="J908" s="1"/>
      <c r="K908" s="1"/>
      <c r="L908" s="434"/>
    </row>
    <row r="909">
      <c r="D909" s="1"/>
      <c r="E909" s="1"/>
      <c r="F909" s="1"/>
      <c r="G909" s="1"/>
      <c r="H909" s="1"/>
      <c r="I909" s="1"/>
      <c r="J909" s="1"/>
      <c r="K909" s="1"/>
      <c r="L909" s="434"/>
    </row>
    <row r="910">
      <c r="D910" s="1"/>
      <c r="E910" s="1"/>
      <c r="F910" s="1"/>
      <c r="G910" s="1"/>
      <c r="H910" s="1"/>
      <c r="I910" s="1"/>
      <c r="J910" s="1"/>
      <c r="K910" s="1"/>
      <c r="L910" s="434"/>
    </row>
    <row r="911">
      <c r="D911" s="1"/>
      <c r="E911" s="1"/>
      <c r="F911" s="1"/>
      <c r="G911" s="1"/>
      <c r="H911" s="1"/>
      <c r="I911" s="1"/>
      <c r="J911" s="1"/>
      <c r="K911" s="1"/>
      <c r="L911" s="434"/>
    </row>
    <row r="912">
      <c r="D912" s="1"/>
      <c r="E912" s="1"/>
      <c r="F912" s="1"/>
      <c r="G912" s="1"/>
      <c r="H912" s="1"/>
      <c r="I912" s="1"/>
      <c r="J912" s="1"/>
      <c r="K912" s="1"/>
      <c r="L912" s="434"/>
    </row>
    <row r="913">
      <c r="D913" s="1"/>
      <c r="E913" s="1"/>
      <c r="F913" s="1"/>
      <c r="G913" s="1"/>
      <c r="H913" s="1"/>
      <c r="I913" s="1"/>
      <c r="J913" s="1"/>
      <c r="K913" s="1"/>
      <c r="L913" s="434"/>
    </row>
    <row r="914">
      <c r="D914" s="1"/>
      <c r="E914" s="1"/>
      <c r="F914" s="1"/>
      <c r="G914" s="1"/>
      <c r="H914" s="1"/>
      <c r="I914" s="1"/>
      <c r="J914" s="1"/>
      <c r="K914" s="1"/>
      <c r="L914" s="434"/>
    </row>
    <row r="915">
      <c r="D915" s="1"/>
      <c r="E915" s="1"/>
      <c r="F915" s="1"/>
      <c r="G915" s="1"/>
      <c r="H915" s="1"/>
      <c r="I915" s="1"/>
      <c r="J915" s="1"/>
      <c r="K915" s="1"/>
      <c r="L915" s="434"/>
    </row>
    <row r="916">
      <c r="D916" s="1"/>
      <c r="E916" s="1"/>
      <c r="F916" s="1"/>
      <c r="G916" s="1"/>
      <c r="H916" s="1"/>
      <c r="I916" s="1"/>
      <c r="J916" s="1"/>
      <c r="K916" s="1"/>
      <c r="L916" s="434"/>
    </row>
    <row r="917">
      <c r="D917" s="1"/>
      <c r="E917" s="1"/>
      <c r="F917" s="1"/>
      <c r="G917" s="1"/>
      <c r="H917" s="1"/>
      <c r="I917" s="1"/>
      <c r="J917" s="1"/>
      <c r="K917" s="1"/>
      <c r="L917" s="434"/>
    </row>
    <row r="918">
      <c r="D918" s="1"/>
      <c r="E918" s="1"/>
      <c r="F918" s="1"/>
      <c r="G918" s="1"/>
      <c r="H918" s="1"/>
      <c r="I918" s="1"/>
      <c r="J918" s="1"/>
      <c r="K918" s="1"/>
      <c r="L918" s="434"/>
    </row>
    <row r="919">
      <c r="D919" s="1"/>
      <c r="E919" s="1"/>
      <c r="F919" s="1"/>
      <c r="G919" s="1"/>
      <c r="H919" s="1"/>
      <c r="I919" s="1"/>
      <c r="J919" s="1"/>
      <c r="K919" s="1"/>
      <c r="L919" s="434"/>
    </row>
    <row r="920">
      <c r="D920" s="1"/>
      <c r="E920" s="1"/>
      <c r="F920" s="1"/>
      <c r="G920" s="1"/>
      <c r="H920" s="1"/>
      <c r="I920" s="1"/>
      <c r="J920" s="1"/>
      <c r="K920" s="1"/>
      <c r="L920" s="434"/>
    </row>
    <row r="921">
      <c r="D921" s="1"/>
      <c r="E921" s="1"/>
      <c r="F921" s="1"/>
      <c r="G921" s="1"/>
      <c r="H921" s="1"/>
      <c r="I921" s="1"/>
      <c r="J921" s="1"/>
      <c r="K921" s="1"/>
      <c r="L921" s="434"/>
    </row>
    <row r="922">
      <c r="D922" s="1"/>
      <c r="E922" s="1"/>
      <c r="F922" s="1"/>
      <c r="G922" s="1"/>
      <c r="H922" s="1"/>
      <c r="I922" s="1"/>
      <c r="J922" s="1"/>
      <c r="K922" s="1"/>
      <c r="L922" s="434"/>
    </row>
    <row r="923">
      <c r="D923" s="1"/>
      <c r="E923" s="1"/>
      <c r="F923" s="1"/>
      <c r="G923" s="1"/>
      <c r="H923" s="1"/>
      <c r="I923" s="1"/>
      <c r="J923" s="1"/>
      <c r="K923" s="1"/>
      <c r="L923" s="434"/>
    </row>
    <row r="924">
      <c r="D924" s="1"/>
      <c r="E924" s="1"/>
      <c r="F924" s="1"/>
      <c r="G924" s="1"/>
      <c r="H924" s="1"/>
      <c r="I924" s="1"/>
      <c r="J924" s="1"/>
      <c r="K924" s="1"/>
      <c r="L924" s="434"/>
    </row>
    <row r="925">
      <c r="D925" s="1"/>
      <c r="E925" s="1"/>
      <c r="F925" s="1"/>
      <c r="G925" s="1"/>
      <c r="H925" s="1"/>
      <c r="I925" s="1"/>
      <c r="J925" s="1"/>
      <c r="K925" s="1"/>
      <c r="L925" s="434"/>
    </row>
    <row r="926">
      <c r="D926" s="1"/>
      <c r="E926" s="1"/>
      <c r="F926" s="1"/>
      <c r="G926" s="1"/>
      <c r="H926" s="1"/>
      <c r="I926" s="1"/>
      <c r="J926" s="1"/>
      <c r="K926" s="1"/>
      <c r="L926" s="434"/>
    </row>
    <row r="927">
      <c r="D927" s="1"/>
      <c r="E927" s="1"/>
      <c r="F927" s="1"/>
      <c r="G927" s="1"/>
      <c r="H927" s="1"/>
      <c r="I927" s="1"/>
      <c r="J927" s="1"/>
      <c r="K927" s="1"/>
      <c r="L927" s="434"/>
    </row>
    <row r="928">
      <c r="D928" s="1"/>
      <c r="E928" s="1"/>
      <c r="F928" s="1"/>
      <c r="G928" s="1"/>
      <c r="H928" s="1"/>
      <c r="I928" s="1"/>
      <c r="J928" s="1"/>
      <c r="K928" s="1"/>
      <c r="L928" s="434"/>
    </row>
    <row r="929">
      <c r="D929" s="1"/>
      <c r="E929" s="1"/>
      <c r="F929" s="1"/>
      <c r="G929" s="1"/>
      <c r="H929" s="1"/>
      <c r="I929" s="1"/>
      <c r="J929" s="1"/>
      <c r="K929" s="1"/>
      <c r="L929" s="434"/>
    </row>
    <row r="930">
      <c r="D930" s="1"/>
      <c r="E930" s="1"/>
      <c r="F930" s="1"/>
      <c r="G930" s="1"/>
      <c r="H930" s="1"/>
      <c r="I930" s="1"/>
      <c r="J930" s="1"/>
      <c r="K930" s="1"/>
      <c r="L930" s="434"/>
    </row>
    <row r="931">
      <c r="D931" s="1"/>
      <c r="E931" s="1"/>
      <c r="F931" s="1"/>
      <c r="G931" s="1"/>
      <c r="H931" s="1"/>
      <c r="I931" s="1"/>
      <c r="J931" s="1"/>
      <c r="K931" s="1"/>
      <c r="L931" s="434"/>
    </row>
    <row r="932">
      <c r="D932" s="1"/>
      <c r="E932" s="1"/>
      <c r="F932" s="1"/>
      <c r="G932" s="1"/>
      <c r="H932" s="1"/>
      <c r="I932" s="1"/>
      <c r="J932" s="1"/>
      <c r="K932" s="1"/>
      <c r="L932" s="434"/>
    </row>
    <row r="933">
      <c r="D933" s="1"/>
      <c r="E933" s="1"/>
      <c r="F933" s="1"/>
      <c r="G933" s="1"/>
      <c r="H933" s="1"/>
      <c r="I933" s="1"/>
      <c r="J933" s="1"/>
      <c r="K933" s="1"/>
      <c r="L933" s="434"/>
    </row>
    <row r="934">
      <c r="D934" s="1"/>
      <c r="E934" s="1"/>
      <c r="F934" s="1"/>
      <c r="G934" s="1"/>
      <c r="H934" s="1"/>
      <c r="I934" s="1"/>
      <c r="J934" s="1"/>
      <c r="K934" s="1"/>
      <c r="L934" s="434"/>
    </row>
    <row r="935">
      <c r="D935" s="1"/>
      <c r="E935" s="1"/>
      <c r="F935" s="1"/>
      <c r="G935" s="1"/>
      <c r="H935" s="1"/>
      <c r="I935" s="1"/>
      <c r="J935" s="1"/>
      <c r="K935" s="1"/>
      <c r="L935" s="434"/>
    </row>
    <row r="936">
      <c r="D936" s="1"/>
      <c r="E936" s="1"/>
      <c r="F936" s="1"/>
      <c r="G936" s="1"/>
      <c r="H936" s="1"/>
      <c r="I936" s="1"/>
      <c r="J936" s="1"/>
      <c r="K936" s="1"/>
      <c r="L936" s="434"/>
    </row>
    <row r="937">
      <c r="D937" s="1"/>
      <c r="E937" s="1"/>
      <c r="F937" s="1"/>
      <c r="G937" s="1"/>
      <c r="H937" s="1"/>
      <c r="I937" s="1"/>
      <c r="J937" s="1"/>
      <c r="K937" s="1"/>
      <c r="L937" s="434"/>
    </row>
    <row r="938">
      <c r="D938" s="1"/>
      <c r="E938" s="1"/>
      <c r="F938" s="1"/>
      <c r="G938" s="1"/>
      <c r="H938" s="1"/>
      <c r="I938" s="1"/>
      <c r="J938" s="1"/>
      <c r="K938" s="1"/>
      <c r="L938" s="434"/>
    </row>
    <row r="939">
      <c r="D939" s="1"/>
      <c r="E939" s="1"/>
      <c r="F939" s="1"/>
      <c r="G939" s="1"/>
      <c r="H939" s="1"/>
      <c r="I939" s="1"/>
      <c r="J939" s="1"/>
      <c r="K939" s="1"/>
      <c r="L939" s="434"/>
    </row>
    <row r="940">
      <c r="D940" s="1"/>
      <c r="E940" s="1"/>
      <c r="F940" s="1"/>
      <c r="G940" s="1"/>
      <c r="H940" s="1"/>
      <c r="I940" s="1"/>
      <c r="J940" s="1"/>
      <c r="K940" s="1"/>
      <c r="L940" s="434"/>
    </row>
    <row r="941">
      <c r="D941" s="1"/>
      <c r="E941" s="1"/>
      <c r="F941" s="1"/>
      <c r="G941" s="1"/>
      <c r="H941" s="1"/>
      <c r="I941" s="1"/>
      <c r="J941" s="1"/>
      <c r="K941" s="1"/>
      <c r="L941" s="434"/>
    </row>
    <row r="942">
      <c r="D942" s="1"/>
      <c r="E942" s="1"/>
      <c r="F942" s="1"/>
      <c r="G942" s="1"/>
      <c r="H942" s="1"/>
      <c r="I942" s="1"/>
      <c r="J942" s="1"/>
      <c r="K942" s="1"/>
      <c r="L942" s="434"/>
    </row>
    <row r="943">
      <c r="D943" s="1"/>
      <c r="E943" s="1"/>
      <c r="F943" s="1"/>
      <c r="G943" s="1"/>
      <c r="H943" s="1"/>
      <c r="I943" s="1"/>
      <c r="J943" s="1"/>
      <c r="K943" s="1"/>
      <c r="L943" s="434"/>
    </row>
    <row r="944">
      <c r="D944" s="1"/>
      <c r="E944" s="1"/>
      <c r="F944" s="1"/>
      <c r="G944" s="1"/>
      <c r="H944" s="1"/>
      <c r="I944" s="1"/>
      <c r="J944" s="1"/>
      <c r="K944" s="1"/>
      <c r="L944" s="434"/>
    </row>
    <row r="945">
      <c r="D945" s="1"/>
      <c r="E945" s="1"/>
      <c r="F945" s="1"/>
      <c r="G945" s="1"/>
      <c r="H945" s="1"/>
      <c r="I945" s="1"/>
      <c r="J945" s="1"/>
      <c r="K945" s="1"/>
      <c r="L945" s="434"/>
    </row>
    <row r="946">
      <c r="D946" s="1"/>
      <c r="E946" s="1"/>
      <c r="F946" s="1"/>
      <c r="G946" s="1"/>
      <c r="H946" s="1"/>
      <c r="I946" s="1"/>
      <c r="J946" s="1"/>
      <c r="K946" s="1"/>
      <c r="L946" s="434"/>
    </row>
    <row r="947">
      <c r="D947" s="1"/>
      <c r="E947" s="1"/>
      <c r="F947" s="1"/>
      <c r="G947" s="1"/>
      <c r="H947" s="1"/>
      <c r="I947" s="1"/>
      <c r="J947" s="1"/>
      <c r="K947" s="1"/>
      <c r="L947" s="434"/>
    </row>
    <row r="948">
      <c r="D948" s="1"/>
      <c r="E948" s="1"/>
      <c r="F948" s="1"/>
      <c r="G948" s="1"/>
      <c r="H948" s="1"/>
      <c r="I948" s="1"/>
      <c r="J948" s="1"/>
      <c r="K948" s="1"/>
      <c r="L948" s="434"/>
    </row>
    <row r="949">
      <c r="D949" s="1"/>
      <c r="E949" s="1"/>
      <c r="F949" s="1"/>
      <c r="G949" s="1"/>
      <c r="H949" s="1"/>
      <c r="I949" s="1"/>
      <c r="J949" s="1"/>
      <c r="K949" s="1"/>
      <c r="L949" s="434"/>
    </row>
    <row r="950">
      <c r="D950" s="1"/>
      <c r="E950" s="1"/>
      <c r="F950" s="1"/>
      <c r="G950" s="1"/>
      <c r="H950" s="1"/>
      <c r="I950" s="1"/>
      <c r="J950" s="1"/>
      <c r="K950" s="1"/>
      <c r="L950" s="434"/>
    </row>
    <row r="951">
      <c r="D951" s="1"/>
      <c r="E951" s="1"/>
      <c r="F951" s="1"/>
      <c r="G951" s="1"/>
      <c r="H951" s="1"/>
      <c r="I951" s="1"/>
      <c r="J951" s="1"/>
      <c r="K951" s="1"/>
      <c r="L951" s="434"/>
    </row>
    <row r="952">
      <c r="D952" s="1"/>
      <c r="E952" s="1"/>
      <c r="F952" s="1"/>
      <c r="G952" s="1"/>
      <c r="H952" s="1"/>
      <c r="I952" s="1"/>
      <c r="J952" s="1"/>
      <c r="K952" s="1"/>
      <c r="L952" s="434"/>
    </row>
    <row r="953">
      <c r="D953" s="1"/>
      <c r="E953" s="1"/>
      <c r="F953" s="1"/>
      <c r="G953" s="1"/>
      <c r="H953" s="1"/>
      <c r="I953" s="1"/>
      <c r="J953" s="1"/>
      <c r="K953" s="1"/>
      <c r="L953" s="434"/>
    </row>
    <row r="954">
      <c r="D954" s="1"/>
      <c r="E954" s="1"/>
      <c r="F954" s="1"/>
      <c r="G954" s="1"/>
      <c r="H954" s="1"/>
      <c r="I954" s="1"/>
      <c r="J954" s="1"/>
      <c r="K954" s="1"/>
      <c r="L954" s="434"/>
    </row>
    <row r="955">
      <c r="D955" s="1"/>
      <c r="E955" s="1"/>
      <c r="F955" s="1"/>
      <c r="G955" s="1"/>
      <c r="H955" s="1"/>
      <c r="I955" s="1"/>
      <c r="J955" s="1"/>
      <c r="K955" s="1"/>
      <c r="L955" s="434"/>
    </row>
    <row r="956">
      <c r="D956" s="1"/>
      <c r="E956" s="1"/>
      <c r="F956" s="1"/>
      <c r="G956" s="1"/>
      <c r="H956" s="1"/>
      <c r="I956" s="1"/>
      <c r="J956" s="1"/>
      <c r="K956" s="1"/>
      <c r="L956" s="434"/>
    </row>
    <row r="957">
      <c r="D957" s="1"/>
      <c r="E957" s="1"/>
      <c r="F957" s="1"/>
      <c r="G957" s="1"/>
      <c r="H957" s="1"/>
      <c r="I957" s="1"/>
      <c r="J957" s="1"/>
      <c r="K957" s="1"/>
      <c r="L957" s="434"/>
    </row>
    <row r="958">
      <c r="D958" s="1"/>
      <c r="E958" s="1"/>
      <c r="F958" s="1"/>
      <c r="G958" s="1"/>
      <c r="H958" s="1"/>
      <c r="I958" s="1"/>
      <c r="J958" s="1"/>
      <c r="K958" s="1"/>
      <c r="L958" s="434"/>
    </row>
    <row r="959">
      <c r="D959" s="1"/>
      <c r="E959" s="1"/>
      <c r="F959" s="1"/>
      <c r="G959" s="1"/>
      <c r="H959" s="1"/>
      <c r="I959" s="1"/>
      <c r="J959" s="1"/>
      <c r="K959" s="1"/>
      <c r="L959" s="434"/>
    </row>
    <row r="960">
      <c r="D960" s="1"/>
      <c r="E960" s="1"/>
      <c r="F960" s="1"/>
      <c r="G960" s="1"/>
      <c r="H960" s="1"/>
      <c r="I960" s="1"/>
      <c r="J960" s="1"/>
      <c r="K960" s="1"/>
      <c r="L960" s="434"/>
    </row>
    <row r="961">
      <c r="D961" s="1"/>
      <c r="E961" s="1"/>
      <c r="F961" s="1"/>
      <c r="G961" s="1"/>
      <c r="H961" s="1"/>
      <c r="I961" s="1"/>
      <c r="J961" s="1"/>
      <c r="K961" s="1"/>
      <c r="L961" s="434"/>
    </row>
    <row r="962">
      <c r="D962" s="1"/>
      <c r="E962" s="1"/>
      <c r="F962" s="1"/>
      <c r="G962" s="1"/>
      <c r="H962" s="1"/>
      <c r="I962" s="1"/>
      <c r="J962" s="1"/>
      <c r="K962" s="1"/>
      <c r="L962" s="434"/>
    </row>
    <row r="963">
      <c r="D963" s="1"/>
      <c r="E963" s="1"/>
      <c r="F963" s="1"/>
      <c r="G963" s="1"/>
      <c r="H963" s="1"/>
      <c r="I963" s="1"/>
      <c r="J963" s="1"/>
      <c r="K963" s="1"/>
      <c r="L963" s="434"/>
    </row>
    <row r="964">
      <c r="D964" s="1"/>
      <c r="E964" s="1"/>
      <c r="F964" s="1"/>
      <c r="G964" s="1"/>
      <c r="H964" s="1"/>
      <c r="I964" s="1"/>
      <c r="J964" s="1"/>
      <c r="K964" s="1"/>
      <c r="L964" s="434"/>
    </row>
    <row r="965">
      <c r="D965" s="1"/>
      <c r="E965" s="1"/>
      <c r="F965" s="1"/>
      <c r="G965" s="1"/>
      <c r="H965" s="1"/>
      <c r="I965" s="1"/>
      <c r="J965" s="1"/>
      <c r="K965" s="1"/>
      <c r="L965" s="434"/>
    </row>
    <row r="966">
      <c r="D966" s="1"/>
      <c r="E966" s="1"/>
      <c r="F966" s="1"/>
      <c r="G966" s="1"/>
      <c r="H966" s="1"/>
      <c r="I966" s="1"/>
      <c r="J966" s="1"/>
      <c r="K966" s="1"/>
      <c r="L966" s="434"/>
    </row>
    <row r="967">
      <c r="D967" s="1"/>
      <c r="E967" s="1"/>
      <c r="F967" s="1"/>
      <c r="G967" s="1"/>
      <c r="H967" s="1"/>
      <c r="I967" s="1"/>
      <c r="J967" s="1"/>
      <c r="K967" s="1"/>
      <c r="L967" s="434"/>
    </row>
    <row r="968">
      <c r="D968" s="1"/>
      <c r="E968" s="1"/>
      <c r="F968" s="1"/>
      <c r="G968" s="1"/>
      <c r="H968" s="1"/>
      <c r="I968" s="1"/>
      <c r="J968" s="1"/>
      <c r="K968" s="1"/>
      <c r="L968" s="434"/>
    </row>
    <row r="969">
      <c r="D969" s="1"/>
      <c r="E969" s="1"/>
      <c r="F969" s="1"/>
      <c r="G969" s="1"/>
      <c r="H969" s="1"/>
      <c r="I969" s="1"/>
      <c r="J969" s="1"/>
      <c r="K969" s="1"/>
      <c r="L969" s="434"/>
    </row>
    <row r="970">
      <c r="D970" s="1"/>
      <c r="E970" s="1"/>
      <c r="F970" s="1"/>
      <c r="G970" s="1"/>
      <c r="H970" s="1"/>
      <c r="I970" s="1"/>
      <c r="J970" s="1"/>
      <c r="K970" s="1"/>
      <c r="L970" s="434"/>
    </row>
    <row r="971">
      <c r="D971" s="1"/>
      <c r="E971" s="1"/>
      <c r="F971" s="1"/>
      <c r="G971" s="1"/>
      <c r="H971" s="1"/>
      <c r="I971" s="1"/>
      <c r="J971" s="1"/>
      <c r="K971" s="1"/>
      <c r="L971" s="434"/>
    </row>
    <row r="972">
      <c r="D972" s="1"/>
      <c r="E972" s="1"/>
      <c r="F972" s="1"/>
      <c r="G972" s="1"/>
      <c r="H972" s="1"/>
      <c r="I972" s="1"/>
      <c r="J972" s="1"/>
      <c r="K972" s="1"/>
      <c r="L972" s="434"/>
    </row>
    <row r="973">
      <c r="D973" s="1"/>
      <c r="E973" s="1"/>
      <c r="F973" s="1"/>
      <c r="G973" s="1"/>
      <c r="H973" s="1"/>
      <c r="I973" s="1"/>
      <c r="J973" s="1"/>
      <c r="K973" s="1"/>
      <c r="L973" s="434"/>
    </row>
    <row r="974">
      <c r="D974" s="1"/>
      <c r="E974" s="1"/>
      <c r="F974" s="1"/>
      <c r="G974" s="1"/>
      <c r="H974" s="1"/>
      <c r="I974" s="1"/>
      <c r="J974" s="1"/>
      <c r="K974" s="1"/>
      <c r="L974" s="434"/>
    </row>
    <row r="975">
      <c r="D975" s="1"/>
      <c r="E975" s="1"/>
      <c r="F975" s="1"/>
      <c r="G975" s="1"/>
      <c r="H975" s="1"/>
      <c r="I975" s="1"/>
      <c r="J975" s="1"/>
      <c r="K975" s="1"/>
      <c r="L975" s="434"/>
    </row>
    <row r="976">
      <c r="D976" s="1"/>
      <c r="E976" s="1"/>
      <c r="F976" s="1"/>
      <c r="G976" s="1"/>
      <c r="H976" s="1"/>
      <c r="I976" s="1"/>
      <c r="J976" s="1"/>
      <c r="K976" s="1"/>
      <c r="L976" s="434"/>
    </row>
    <row r="977">
      <c r="D977" s="1"/>
      <c r="E977" s="1"/>
      <c r="F977" s="1"/>
      <c r="G977" s="1"/>
      <c r="H977" s="1"/>
      <c r="I977" s="1"/>
      <c r="J977" s="1"/>
      <c r="K977" s="1"/>
      <c r="L977" s="434"/>
    </row>
    <row r="978">
      <c r="D978" s="1"/>
      <c r="E978" s="1"/>
      <c r="F978" s="1"/>
      <c r="G978" s="1"/>
      <c r="H978" s="1"/>
      <c r="I978" s="1"/>
      <c r="J978" s="1"/>
      <c r="K978" s="1"/>
      <c r="L978" s="434"/>
    </row>
    <row r="979">
      <c r="D979" s="1"/>
      <c r="E979" s="1"/>
      <c r="F979" s="1"/>
      <c r="G979" s="1"/>
      <c r="H979" s="1"/>
      <c r="I979" s="1"/>
      <c r="J979" s="1"/>
      <c r="K979" s="1"/>
      <c r="L979" s="434"/>
    </row>
    <row r="980">
      <c r="D980" s="1"/>
      <c r="E980" s="1"/>
      <c r="F980" s="1"/>
      <c r="G980" s="1"/>
      <c r="H980" s="1"/>
      <c r="I980" s="1"/>
      <c r="J980" s="1"/>
      <c r="K980" s="1"/>
      <c r="L980" s="434"/>
    </row>
    <row r="981">
      <c r="D981" s="1"/>
      <c r="E981" s="1"/>
      <c r="F981" s="1"/>
      <c r="G981" s="1"/>
      <c r="H981" s="1"/>
      <c r="I981" s="1"/>
      <c r="J981" s="1"/>
      <c r="K981" s="1"/>
      <c r="L981" s="434"/>
    </row>
    <row r="982">
      <c r="D982" s="1"/>
      <c r="E982" s="1"/>
      <c r="F982" s="1"/>
      <c r="G982" s="1"/>
      <c r="H982" s="1"/>
      <c r="I982" s="1"/>
      <c r="J982" s="1"/>
      <c r="K982" s="1"/>
      <c r="L982" s="434"/>
    </row>
    <row r="983">
      <c r="D983" s="1"/>
      <c r="E983" s="1"/>
      <c r="F983" s="1"/>
      <c r="G983" s="1"/>
      <c r="H983" s="1"/>
      <c r="I983" s="1"/>
      <c r="J983" s="1"/>
      <c r="K983" s="1"/>
      <c r="L983" s="434"/>
    </row>
    <row r="984">
      <c r="D984" s="1"/>
      <c r="E984" s="1"/>
      <c r="F984" s="1"/>
      <c r="G984" s="1"/>
      <c r="H984" s="1"/>
      <c r="I984" s="1"/>
      <c r="J984" s="1"/>
      <c r="K984" s="1"/>
      <c r="L984" s="434"/>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23.75"/>
    <col customWidth="1" min="3" max="3" width="15.88"/>
  </cols>
  <sheetData>
    <row r="1">
      <c r="A1" s="493" t="s">
        <v>670</v>
      </c>
      <c r="B1" s="493" t="s">
        <v>16444</v>
      </c>
      <c r="C1" s="494" t="s">
        <v>16445</v>
      </c>
    </row>
    <row r="2">
      <c r="A2" s="9" t="s">
        <v>102</v>
      </c>
      <c r="B2" s="9" t="s">
        <v>93</v>
      </c>
      <c r="C2" s="495" t="s">
        <v>16446</v>
      </c>
    </row>
    <row r="3">
      <c r="A3" s="9" t="s">
        <v>184</v>
      </c>
      <c r="B3" s="9" t="s">
        <v>175</v>
      </c>
      <c r="C3" s="495" t="s">
        <v>16447</v>
      </c>
    </row>
    <row r="4">
      <c r="A4" s="9" t="s">
        <v>215</v>
      </c>
      <c r="B4" s="9" t="s">
        <v>206</v>
      </c>
      <c r="C4" s="495" t="s">
        <v>16448</v>
      </c>
    </row>
    <row r="5">
      <c r="A5" s="9" t="s">
        <v>272</v>
      </c>
      <c r="B5" s="9" t="s">
        <v>261</v>
      </c>
      <c r="C5" s="495" t="s">
        <v>16449</v>
      </c>
    </row>
    <row r="6">
      <c r="A6" s="9" t="s">
        <v>294</v>
      </c>
      <c r="B6" s="9" t="s">
        <v>286</v>
      </c>
      <c r="C6" s="495" t="s">
        <v>16450</v>
      </c>
    </row>
    <row r="7">
      <c r="A7" s="9" t="s">
        <v>306</v>
      </c>
      <c r="B7" s="9" t="s">
        <v>296</v>
      </c>
      <c r="C7" s="495" t="s">
        <v>16451</v>
      </c>
    </row>
    <row r="8">
      <c r="A8" s="9" t="s">
        <v>327</v>
      </c>
      <c r="B8" s="9" t="s">
        <v>318</v>
      </c>
      <c r="C8" s="495" t="s">
        <v>16452</v>
      </c>
    </row>
    <row r="9">
      <c r="A9" s="17" t="s">
        <v>373</v>
      </c>
      <c r="B9" s="17" t="s">
        <v>364</v>
      </c>
      <c r="C9" s="496" t="s">
        <v>16453</v>
      </c>
    </row>
    <row r="10">
      <c r="A10" s="17" t="s">
        <v>383</v>
      </c>
      <c r="B10" s="17" t="s">
        <v>374</v>
      </c>
      <c r="C10" s="496" t="s">
        <v>6411</v>
      </c>
    </row>
    <row r="11">
      <c r="A11" s="17" t="s">
        <v>400</v>
      </c>
      <c r="B11" s="17" t="s">
        <v>394</v>
      </c>
      <c r="C11" s="496" t="s">
        <v>16454</v>
      </c>
    </row>
    <row r="12">
      <c r="A12" s="17"/>
      <c r="B12" s="17"/>
      <c r="C12" s="496"/>
    </row>
    <row r="13">
      <c r="A13" s="17"/>
      <c r="B13" s="17"/>
      <c r="C13" s="496"/>
    </row>
    <row r="14">
      <c r="A14" s="17"/>
      <c r="B14" s="17"/>
      <c r="C14" s="496"/>
    </row>
    <row r="15">
      <c r="A15" s="17"/>
      <c r="B15" s="17"/>
      <c r="C15" s="496"/>
    </row>
    <row r="16">
      <c r="A16" s="17"/>
      <c r="B16" s="17"/>
      <c r="C16" s="496"/>
    </row>
    <row r="17">
      <c r="A17" s="17"/>
      <c r="B17" s="17"/>
      <c r="C17" s="496"/>
    </row>
    <row r="18">
      <c r="A18" s="17"/>
      <c r="B18" s="17"/>
      <c r="C18" s="496"/>
    </row>
    <row r="19">
      <c r="A19" s="17"/>
      <c r="B19" s="17"/>
      <c r="C19" s="496"/>
    </row>
    <row r="20">
      <c r="A20" s="17"/>
      <c r="B20" s="17"/>
      <c r="C20" s="496"/>
    </row>
    <row r="21">
      <c r="C21" s="485"/>
    </row>
    <row r="22">
      <c r="C22" s="485"/>
    </row>
    <row r="23">
      <c r="C23" s="485"/>
    </row>
    <row r="24">
      <c r="C24" s="485"/>
    </row>
    <row r="25">
      <c r="C25" s="485"/>
    </row>
    <row r="26">
      <c r="C26" s="485"/>
    </row>
    <row r="27">
      <c r="C27" s="485"/>
    </row>
    <row r="28">
      <c r="C28" s="485"/>
    </row>
    <row r="29">
      <c r="C29" s="485"/>
    </row>
    <row r="30">
      <c r="C30" s="485"/>
    </row>
    <row r="31">
      <c r="C31" s="485"/>
    </row>
    <row r="32">
      <c r="C32" s="485"/>
    </row>
    <row r="33">
      <c r="C33" s="485"/>
    </row>
    <row r="34">
      <c r="C34" s="485"/>
    </row>
    <row r="35">
      <c r="C35" s="485"/>
    </row>
    <row r="36">
      <c r="C36" s="485"/>
    </row>
    <row r="37">
      <c r="C37" s="485"/>
    </row>
    <row r="38">
      <c r="C38" s="485"/>
    </row>
    <row r="39">
      <c r="C39" s="485"/>
    </row>
    <row r="40">
      <c r="C40" s="485"/>
    </row>
    <row r="41">
      <c r="C41" s="485"/>
    </row>
    <row r="42">
      <c r="C42" s="485"/>
    </row>
    <row r="43">
      <c r="C43" s="485"/>
    </row>
    <row r="44">
      <c r="C44" s="485"/>
    </row>
    <row r="45">
      <c r="C45" s="485"/>
    </row>
    <row r="46">
      <c r="C46" s="485"/>
    </row>
    <row r="47">
      <c r="C47" s="485"/>
    </row>
    <row r="48">
      <c r="C48" s="485"/>
    </row>
    <row r="49">
      <c r="C49" s="485"/>
    </row>
    <row r="50">
      <c r="C50" s="485"/>
    </row>
    <row r="51">
      <c r="C51" s="485"/>
    </row>
    <row r="52">
      <c r="C52" s="485"/>
    </row>
    <row r="53">
      <c r="C53" s="485"/>
    </row>
    <row r="54">
      <c r="C54" s="485"/>
    </row>
    <row r="55">
      <c r="C55" s="485"/>
    </row>
    <row r="56">
      <c r="C56" s="485"/>
    </row>
    <row r="57">
      <c r="C57" s="485"/>
    </row>
    <row r="58">
      <c r="C58" s="485"/>
    </row>
    <row r="59">
      <c r="C59" s="485"/>
    </row>
    <row r="60">
      <c r="C60" s="485"/>
    </row>
    <row r="61">
      <c r="C61" s="485"/>
    </row>
    <row r="62">
      <c r="C62" s="485"/>
    </row>
    <row r="63">
      <c r="C63" s="485"/>
    </row>
    <row r="64">
      <c r="C64" s="485"/>
    </row>
    <row r="65">
      <c r="C65" s="485"/>
    </row>
    <row r="66">
      <c r="C66" s="485"/>
    </row>
    <row r="67">
      <c r="C67" s="485"/>
    </row>
    <row r="68">
      <c r="C68" s="485"/>
    </row>
    <row r="69">
      <c r="C69" s="485"/>
    </row>
    <row r="70">
      <c r="C70" s="485"/>
    </row>
    <row r="71">
      <c r="C71" s="485"/>
    </row>
    <row r="72">
      <c r="C72" s="485"/>
    </row>
    <row r="73">
      <c r="C73" s="485"/>
    </row>
    <row r="74">
      <c r="C74" s="485"/>
    </row>
    <row r="75">
      <c r="C75" s="485"/>
    </row>
    <row r="76">
      <c r="C76" s="485"/>
    </row>
    <row r="77">
      <c r="C77" s="485"/>
    </row>
    <row r="78">
      <c r="C78" s="485"/>
    </row>
    <row r="79">
      <c r="C79" s="485"/>
    </row>
    <row r="80">
      <c r="C80" s="485"/>
    </row>
    <row r="81">
      <c r="C81" s="485"/>
    </row>
    <row r="82">
      <c r="C82" s="485"/>
    </row>
    <row r="83">
      <c r="C83" s="485"/>
    </row>
    <row r="84">
      <c r="C84" s="485"/>
    </row>
    <row r="85">
      <c r="C85" s="485"/>
    </row>
    <row r="86">
      <c r="C86" s="485"/>
    </row>
    <row r="87">
      <c r="C87" s="485"/>
    </row>
    <row r="88">
      <c r="C88" s="485"/>
    </row>
    <row r="89">
      <c r="C89" s="485"/>
    </row>
    <row r="90">
      <c r="C90" s="485"/>
    </row>
    <row r="91">
      <c r="C91" s="485"/>
    </row>
    <row r="92">
      <c r="C92" s="485"/>
    </row>
    <row r="93">
      <c r="C93" s="485"/>
    </row>
    <row r="94">
      <c r="C94" s="485"/>
    </row>
    <row r="95">
      <c r="C95" s="485"/>
    </row>
    <row r="96">
      <c r="C96" s="485"/>
    </row>
    <row r="97">
      <c r="C97" s="485"/>
    </row>
    <row r="98">
      <c r="C98" s="485"/>
    </row>
    <row r="99">
      <c r="C99" s="485"/>
    </row>
    <row r="100">
      <c r="C100" s="485"/>
    </row>
    <row r="101">
      <c r="C101" s="485"/>
    </row>
    <row r="102">
      <c r="C102" s="485"/>
    </row>
    <row r="103">
      <c r="C103" s="485"/>
    </row>
    <row r="104">
      <c r="C104" s="485"/>
    </row>
    <row r="105">
      <c r="C105" s="485"/>
    </row>
    <row r="106">
      <c r="C106" s="485"/>
    </row>
    <row r="107">
      <c r="C107" s="485"/>
    </row>
    <row r="108">
      <c r="C108" s="485"/>
    </row>
    <row r="109">
      <c r="C109" s="485"/>
    </row>
    <row r="110">
      <c r="C110" s="485"/>
    </row>
    <row r="111">
      <c r="C111" s="485"/>
    </row>
    <row r="112">
      <c r="C112" s="485"/>
    </row>
    <row r="113">
      <c r="C113" s="485"/>
    </row>
    <row r="114">
      <c r="C114" s="485"/>
    </row>
    <row r="115">
      <c r="C115" s="485"/>
    </row>
    <row r="116">
      <c r="C116" s="485"/>
    </row>
    <row r="117">
      <c r="C117" s="485"/>
    </row>
    <row r="118">
      <c r="C118" s="485"/>
    </row>
    <row r="119">
      <c r="C119" s="485"/>
    </row>
    <row r="120">
      <c r="C120" s="485"/>
    </row>
    <row r="121">
      <c r="C121" s="485"/>
    </row>
    <row r="122">
      <c r="C122" s="485"/>
    </row>
    <row r="123">
      <c r="C123" s="485"/>
    </row>
    <row r="124">
      <c r="C124" s="485"/>
    </row>
    <row r="125">
      <c r="C125" s="485"/>
    </row>
    <row r="126">
      <c r="C126" s="485"/>
    </row>
    <row r="127">
      <c r="C127" s="485"/>
    </row>
    <row r="128">
      <c r="C128" s="485"/>
    </row>
    <row r="129">
      <c r="C129" s="485"/>
    </row>
    <row r="130">
      <c r="C130" s="485"/>
    </row>
    <row r="131">
      <c r="C131" s="485"/>
    </row>
    <row r="132">
      <c r="C132" s="485"/>
    </row>
    <row r="133">
      <c r="C133" s="485"/>
    </row>
    <row r="134">
      <c r="C134" s="485"/>
    </row>
    <row r="135">
      <c r="C135" s="485"/>
    </row>
    <row r="136">
      <c r="C136" s="485"/>
    </row>
    <row r="137">
      <c r="C137" s="485"/>
    </row>
    <row r="138">
      <c r="C138" s="485"/>
    </row>
    <row r="139">
      <c r="C139" s="485"/>
    </row>
    <row r="140">
      <c r="C140" s="485"/>
    </row>
    <row r="141">
      <c r="C141" s="485"/>
    </row>
    <row r="142">
      <c r="C142" s="485"/>
    </row>
    <row r="143">
      <c r="C143" s="485"/>
    </row>
    <row r="144">
      <c r="C144" s="485"/>
    </row>
    <row r="145">
      <c r="C145" s="485"/>
    </row>
    <row r="146">
      <c r="C146" s="485"/>
    </row>
    <row r="147">
      <c r="C147" s="485"/>
    </row>
    <row r="148">
      <c r="C148" s="485"/>
    </row>
    <row r="149">
      <c r="C149" s="485"/>
    </row>
    <row r="150">
      <c r="C150" s="485"/>
    </row>
    <row r="151">
      <c r="C151" s="485"/>
    </row>
    <row r="152">
      <c r="C152" s="485"/>
    </row>
    <row r="153">
      <c r="C153" s="485"/>
    </row>
    <row r="154">
      <c r="C154" s="485"/>
    </row>
    <row r="155">
      <c r="C155" s="485"/>
    </row>
    <row r="156">
      <c r="C156" s="485"/>
    </row>
    <row r="157">
      <c r="C157" s="485"/>
    </row>
    <row r="158">
      <c r="C158" s="485"/>
    </row>
    <row r="159">
      <c r="C159" s="485"/>
    </row>
    <row r="160">
      <c r="C160" s="485"/>
    </row>
    <row r="161">
      <c r="C161" s="485"/>
    </row>
    <row r="162">
      <c r="C162" s="485"/>
    </row>
    <row r="163">
      <c r="C163" s="485"/>
    </row>
    <row r="164">
      <c r="C164" s="485"/>
    </row>
    <row r="165">
      <c r="C165" s="485"/>
    </row>
    <row r="166">
      <c r="C166" s="485"/>
    </row>
    <row r="167">
      <c r="C167" s="485"/>
    </row>
    <row r="168">
      <c r="C168" s="485"/>
    </row>
    <row r="169">
      <c r="C169" s="485"/>
    </row>
    <row r="170">
      <c r="C170" s="485"/>
    </row>
    <row r="171">
      <c r="C171" s="485"/>
    </row>
    <row r="172">
      <c r="C172" s="485"/>
    </row>
    <row r="173">
      <c r="C173" s="485"/>
    </row>
    <row r="174">
      <c r="C174" s="485"/>
    </row>
    <row r="175">
      <c r="C175" s="485"/>
    </row>
    <row r="176">
      <c r="C176" s="485"/>
    </row>
    <row r="177">
      <c r="C177" s="485"/>
    </row>
    <row r="178">
      <c r="C178" s="485"/>
    </row>
    <row r="179">
      <c r="C179" s="485"/>
    </row>
    <row r="180">
      <c r="C180" s="485"/>
    </row>
    <row r="181">
      <c r="C181" s="485"/>
    </row>
    <row r="182">
      <c r="C182" s="485"/>
    </row>
    <row r="183">
      <c r="C183" s="485"/>
    </row>
    <row r="184">
      <c r="C184" s="485"/>
    </row>
    <row r="185">
      <c r="C185" s="485"/>
    </row>
    <row r="186">
      <c r="C186" s="485"/>
    </row>
    <row r="187">
      <c r="C187" s="485"/>
    </row>
    <row r="188">
      <c r="C188" s="485"/>
    </row>
    <row r="189">
      <c r="C189" s="485"/>
    </row>
    <row r="190">
      <c r="C190" s="485"/>
    </row>
    <row r="191">
      <c r="C191" s="485"/>
    </row>
    <row r="192">
      <c r="C192" s="485"/>
    </row>
    <row r="193">
      <c r="C193" s="485"/>
    </row>
    <row r="194">
      <c r="C194" s="485"/>
    </row>
    <row r="195">
      <c r="C195" s="485"/>
    </row>
    <row r="196">
      <c r="C196" s="485"/>
    </row>
    <row r="197">
      <c r="C197" s="485"/>
    </row>
    <row r="198">
      <c r="C198" s="485"/>
    </row>
    <row r="199">
      <c r="C199" s="485"/>
    </row>
    <row r="200">
      <c r="C200" s="485"/>
    </row>
    <row r="201">
      <c r="C201" s="485"/>
    </row>
    <row r="202">
      <c r="C202" s="485"/>
    </row>
    <row r="203">
      <c r="C203" s="485"/>
    </row>
    <row r="204">
      <c r="C204" s="485"/>
    </row>
    <row r="205">
      <c r="C205" s="485"/>
    </row>
    <row r="206">
      <c r="C206" s="485"/>
    </row>
    <row r="207">
      <c r="C207" s="485"/>
    </row>
    <row r="208">
      <c r="C208" s="485"/>
    </row>
    <row r="209">
      <c r="C209" s="485"/>
    </row>
    <row r="210">
      <c r="C210" s="485"/>
    </row>
    <row r="211">
      <c r="C211" s="485"/>
    </row>
    <row r="212">
      <c r="C212" s="485"/>
    </row>
    <row r="213">
      <c r="C213" s="485"/>
    </row>
    <row r="214">
      <c r="C214" s="485"/>
    </row>
    <row r="215">
      <c r="C215" s="485"/>
    </row>
    <row r="216">
      <c r="C216" s="485"/>
    </row>
    <row r="217">
      <c r="C217" s="485"/>
    </row>
    <row r="218">
      <c r="C218" s="485"/>
    </row>
    <row r="219">
      <c r="C219" s="485"/>
    </row>
    <row r="220">
      <c r="C220" s="485"/>
    </row>
    <row r="221">
      <c r="C221" s="485"/>
    </row>
    <row r="222">
      <c r="C222" s="485"/>
    </row>
    <row r="223">
      <c r="C223" s="485"/>
    </row>
    <row r="224">
      <c r="C224" s="485"/>
    </row>
    <row r="225">
      <c r="C225" s="485"/>
    </row>
    <row r="226">
      <c r="C226" s="485"/>
    </row>
    <row r="227">
      <c r="C227" s="485"/>
    </row>
    <row r="228">
      <c r="C228" s="485"/>
    </row>
    <row r="229">
      <c r="C229" s="485"/>
    </row>
    <row r="230">
      <c r="C230" s="485"/>
    </row>
    <row r="231">
      <c r="C231" s="485"/>
    </row>
    <row r="232">
      <c r="C232" s="485"/>
    </row>
    <row r="233">
      <c r="C233" s="485"/>
    </row>
    <row r="234">
      <c r="C234" s="485"/>
    </row>
    <row r="235">
      <c r="C235" s="485"/>
    </row>
    <row r="236">
      <c r="C236" s="485"/>
    </row>
    <row r="237">
      <c r="C237" s="485"/>
    </row>
    <row r="238">
      <c r="C238" s="485"/>
    </row>
    <row r="239">
      <c r="C239" s="485"/>
    </row>
    <row r="240">
      <c r="C240" s="485"/>
    </row>
    <row r="241">
      <c r="C241" s="485"/>
    </row>
    <row r="242">
      <c r="C242" s="485"/>
    </row>
    <row r="243">
      <c r="C243" s="485"/>
    </row>
    <row r="244">
      <c r="C244" s="485"/>
    </row>
    <row r="245">
      <c r="C245" s="485"/>
    </row>
    <row r="246">
      <c r="C246" s="485"/>
    </row>
    <row r="247">
      <c r="C247" s="485"/>
    </row>
    <row r="248">
      <c r="C248" s="485"/>
    </row>
    <row r="249">
      <c r="C249" s="485"/>
    </row>
    <row r="250">
      <c r="C250" s="485"/>
    </row>
    <row r="251">
      <c r="C251" s="485"/>
    </row>
    <row r="252">
      <c r="C252" s="485"/>
    </row>
    <row r="253">
      <c r="C253" s="485"/>
    </row>
    <row r="254">
      <c r="C254" s="485"/>
    </row>
    <row r="255">
      <c r="C255" s="485"/>
    </row>
    <row r="256">
      <c r="C256" s="485"/>
    </row>
    <row r="257">
      <c r="C257" s="485"/>
    </row>
    <row r="258">
      <c r="C258" s="485"/>
    </row>
    <row r="259">
      <c r="C259" s="485"/>
    </row>
    <row r="260">
      <c r="C260" s="485"/>
    </row>
    <row r="261">
      <c r="C261" s="485"/>
    </row>
    <row r="262">
      <c r="C262" s="485"/>
    </row>
    <row r="263">
      <c r="C263" s="485"/>
    </row>
    <row r="264">
      <c r="C264" s="485"/>
    </row>
    <row r="265">
      <c r="C265" s="485"/>
    </row>
    <row r="266">
      <c r="C266" s="485"/>
    </row>
    <row r="267">
      <c r="C267" s="485"/>
    </row>
    <row r="268">
      <c r="C268" s="485"/>
    </row>
    <row r="269">
      <c r="C269" s="485"/>
    </row>
    <row r="270">
      <c r="C270" s="485"/>
    </row>
    <row r="271">
      <c r="C271" s="485"/>
    </row>
    <row r="272">
      <c r="C272" s="485"/>
    </row>
    <row r="273">
      <c r="C273" s="485"/>
    </row>
    <row r="274">
      <c r="C274" s="485"/>
    </row>
    <row r="275">
      <c r="C275" s="485"/>
    </row>
    <row r="276">
      <c r="C276" s="485"/>
    </row>
    <row r="277">
      <c r="C277" s="485"/>
    </row>
    <row r="278">
      <c r="C278" s="485"/>
    </row>
    <row r="279">
      <c r="C279" s="485"/>
    </row>
    <row r="280">
      <c r="C280" s="485"/>
    </row>
    <row r="281">
      <c r="C281" s="485"/>
    </row>
    <row r="282">
      <c r="C282" s="485"/>
    </row>
    <row r="283">
      <c r="C283" s="485"/>
    </row>
    <row r="284">
      <c r="C284" s="485"/>
    </row>
    <row r="285">
      <c r="C285" s="485"/>
    </row>
    <row r="286">
      <c r="C286" s="485"/>
    </row>
    <row r="287">
      <c r="C287" s="485"/>
    </row>
    <row r="288">
      <c r="C288" s="485"/>
    </row>
    <row r="289">
      <c r="C289" s="485"/>
    </row>
    <row r="290">
      <c r="C290" s="485"/>
    </row>
    <row r="291">
      <c r="C291" s="485"/>
    </row>
    <row r="292">
      <c r="C292" s="485"/>
    </row>
    <row r="293">
      <c r="C293" s="485"/>
    </row>
    <row r="294">
      <c r="C294" s="485"/>
    </row>
    <row r="295">
      <c r="C295" s="485"/>
    </row>
    <row r="296">
      <c r="C296" s="485"/>
    </row>
    <row r="297">
      <c r="C297" s="485"/>
    </row>
    <row r="298">
      <c r="C298" s="485"/>
    </row>
    <row r="299">
      <c r="C299" s="485"/>
    </row>
    <row r="300">
      <c r="C300" s="485"/>
    </row>
    <row r="301">
      <c r="C301" s="485"/>
    </row>
    <row r="302">
      <c r="C302" s="485"/>
    </row>
    <row r="303">
      <c r="C303" s="485"/>
    </row>
    <row r="304">
      <c r="C304" s="485"/>
    </row>
    <row r="305">
      <c r="C305" s="485"/>
    </row>
    <row r="306">
      <c r="C306" s="485"/>
    </row>
    <row r="307">
      <c r="C307" s="485"/>
    </row>
    <row r="308">
      <c r="C308" s="485"/>
    </row>
    <row r="309">
      <c r="C309" s="485"/>
    </row>
    <row r="310">
      <c r="C310" s="485"/>
    </row>
    <row r="311">
      <c r="C311" s="485"/>
    </row>
    <row r="312">
      <c r="C312" s="485"/>
    </row>
    <row r="313">
      <c r="C313" s="485"/>
    </row>
    <row r="314">
      <c r="C314" s="485"/>
    </row>
    <row r="315">
      <c r="C315" s="485"/>
    </row>
    <row r="316">
      <c r="C316" s="485"/>
    </row>
    <row r="317">
      <c r="C317" s="485"/>
    </row>
    <row r="318">
      <c r="C318" s="485"/>
    </row>
    <row r="319">
      <c r="C319" s="485"/>
    </row>
    <row r="320">
      <c r="C320" s="485"/>
    </row>
    <row r="321">
      <c r="C321" s="485"/>
    </row>
    <row r="322">
      <c r="C322" s="485"/>
    </row>
    <row r="323">
      <c r="C323" s="485"/>
    </row>
    <row r="324">
      <c r="C324" s="485"/>
    </row>
    <row r="325">
      <c r="C325" s="485"/>
    </row>
    <row r="326">
      <c r="C326" s="485"/>
    </row>
    <row r="327">
      <c r="C327" s="485"/>
    </row>
    <row r="328">
      <c r="C328" s="485"/>
    </row>
    <row r="329">
      <c r="C329" s="485"/>
    </row>
    <row r="330">
      <c r="C330" s="485"/>
    </row>
    <row r="331">
      <c r="C331" s="485"/>
    </row>
    <row r="332">
      <c r="C332" s="485"/>
    </row>
    <row r="333">
      <c r="C333" s="485"/>
    </row>
    <row r="334">
      <c r="C334" s="485"/>
    </row>
    <row r="335">
      <c r="C335" s="485"/>
    </row>
    <row r="336">
      <c r="C336" s="485"/>
    </row>
    <row r="337">
      <c r="C337" s="485"/>
    </row>
    <row r="338">
      <c r="C338" s="485"/>
    </row>
    <row r="339">
      <c r="C339" s="485"/>
    </row>
    <row r="340">
      <c r="C340" s="485"/>
    </row>
    <row r="341">
      <c r="C341" s="485"/>
    </row>
    <row r="342">
      <c r="C342" s="485"/>
    </row>
    <row r="343">
      <c r="C343" s="485"/>
    </row>
    <row r="344">
      <c r="C344" s="485"/>
    </row>
    <row r="345">
      <c r="C345" s="485"/>
    </row>
    <row r="346">
      <c r="C346" s="485"/>
    </row>
    <row r="347">
      <c r="C347" s="485"/>
    </row>
    <row r="348">
      <c r="C348" s="485"/>
    </row>
    <row r="349">
      <c r="C349" s="485"/>
    </row>
    <row r="350">
      <c r="C350" s="485"/>
    </row>
    <row r="351">
      <c r="C351" s="485"/>
    </row>
    <row r="352">
      <c r="C352" s="485"/>
    </row>
    <row r="353">
      <c r="C353" s="485"/>
    </row>
    <row r="354">
      <c r="C354" s="485"/>
    </row>
    <row r="355">
      <c r="C355" s="485"/>
    </row>
    <row r="356">
      <c r="C356" s="485"/>
    </row>
    <row r="357">
      <c r="C357" s="485"/>
    </row>
    <row r="358">
      <c r="C358" s="485"/>
    </row>
    <row r="359">
      <c r="C359" s="485"/>
    </row>
    <row r="360">
      <c r="C360" s="485"/>
    </row>
    <row r="361">
      <c r="C361" s="485"/>
    </row>
    <row r="362">
      <c r="C362" s="485"/>
    </row>
    <row r="363">
      <c r="C363" s="485"/>
    </row>
    <row r="364">
      <c r="C364" s="485"/>
    </row>
    <row r="365">
      <c r="C365" s="485"/>
    </row>
    <row r="366">
      <c r="C366" s="485"/>
    </row>
    <row r="367">
      <c r="C367" s="485"/>
    </row>
    <row r="368">
      <c r="C368" s="485"/>
    </row>
    <row r="369">
      <c r="C369" s="485"/>
    </row>
    <row r="370">
      <c r="C370" s="485"/>
    </row>
    <row r="371">
      <c r="C371" s="485"/>
    </row>
    <row r="372">
      <c r="C372" s="485"/>
    </row>
    <row r="373">
      <c r="C373" s="485"/>
    </row>
    <row r="374">
      <c r="C374" s="485"/>
    </row>
    <row r="375">
      <c r="C375" s="485"/>
    </row>
    <row r="376">
      <c r="C376" s="485"/>
    </row>
    <row r="377">
      <c r="C377" s="485"/>
    </row>
    <row r="378">
      <c r="C378" s="485"/>
    </row>
    <row r="379">
      <c r="C379" s="485"/>
    </row>
    <row r="380">
      <c r="C380" s="485"/>
    </row>
    <row r="381">
      <c r="C381" s="485"/>
    </row>
    <row r="382">
      <c r="C382" s="485"/>
    </row>
    <row r="383">
      <c r="C383" s="485"/>
    </row>
    <row r="384">
      <c r="C384" s="485"/>
    </row>
    <row r="385">
      <c r="C385" s="485"/>
    </row>
    <row r="386">
      <c r="C386" s="485"/>
    </row>
    <row r="387">
      <c r="C387" s="485"/>
    </row>
    <row r="388">
      <c r="C388" s="485"/>
    </row>
    <row r="389">
      <c r="C389" s="485"/>
    </row>
    <row r="390">
      <c r="C390" s="485"/>
    </row>
    <row r="391">
      <c r="C391" s="485"/>
    </row>
    <row r="392">
      <c r="C392" s="485"/>
    </row>
    <row r="393">
      <c r="C393" s="485"/>
    </row>
    <row r="394">
      <c r="C394" s="485"/>
    </row>
    <row r="395">
      <c r="C395" s="485"/>
    </row>
    <row r="396">
      <c r="C396" s="485"/>
    </row>
    <row r="397">
      <c r="C397" s="485"/>
    </row>
    <row r="398">
      <c r="C398" s="485"/>
    </row>
    <row r="399">
      <c r="C399" s="485"/>
    </row>
    <row r="400">
      <c r="C400" s="485"/>
    </row>
    <row r="401">
      <c r="C401" s="485"/>
    </row>
    <row r="402">
      <c r="C402" s="485"/>
    </row>
    <row r="403">
      <c r="C403" s="485"/>
    </row>
    <row r="404">
      <c r="C404" s="485"/>
    </row>
    <row r="405">
      <c r="C405" s="485"/>
    </row>
    <row r="406">
      <c r="C406" s="485"/>
    </row>
    <row r="407">
      <c r="C407" s="485"/>
    </row>
    <row r="408">
      <c r="C408" s="485"/>
    </row>
    <row r="409">
      <c r="C409" s="485"/>
    </row>
    <row r="410">
      <c r="C410" s="485"/>
    </row>
    <row r="411">
      <c r="C411" s="485"/>
    </row>
    <row r="412">
      <c r="C412" s="485"/>
    </row>
    <row r="413">
      <c r="C413" s="485"/>
    </row>
    <row r="414">
      <c r="C414" s="485"/>
    </row>
    <row r="415">
      <c r="C415" s="485"/>
    </row>
    <row r="416">
      <c r="C416" s="485"/>
    </row>
    <row r="417">
      <c r="C417" s="485"/>
    </row>
    <row r="418">
      <c r="C418" s="485"/>
    </row>
    <row r="419">
      <c r="C419" s="485"/>
    </row>
    <row r="420">
      <c r="C420" s="485"/>
    </row>
    <row r="421">
      <c r="C421" s="485"/>
    </row>
    <row r="422">
      <c r="C422" s="485"/>
    </row>
    <row r="423">
      <c r="C423" s="485"/>
    </row>
    <row r="424">
      <c r="C424" s="485"/>
    </row>
    <row r="425">
      <c r="C425" s="485"/>
    </row>
    <row r="426">
      <c r="C426" s="485"/>
    </row>
    <row r="427">
      <c r="C427" s="485"/>
    </row>
    <row r="428">
      <c r="C428" s="485"/>
    </row>
    <row r="429">
      <c r="C429" s="485"/>
    </row>
    <row r="430">
      <c r="C430" s="485"/>
    </row>
    <row r="431">
      <c r="C431" s="485"/>
    </row>
    <row r="432">
      <c r="C432" s="485"/>
    </row>
    <row r="433">
      <c r="C433" s="485"/>
    </row>
    <row r="434">
      <c r="C434" s="485"/>
    </row>
    <row r="435">
      <c r="C435" s="485"/>
    </row>
    <row r="436">
      <c r="C436" s="485"/>
    </row>
    <row r="437">
      <c r="C437" s="485"/>
    </row>
    <row r="438">
      <c r="C438" s="485"/>
    </row>
    <row r="439">
      <c r="C439" s="485"/>
    </row>
    <row r="440">
      <c r="C440" s="485"/>
    </row>
    <row r="441">
      <c r="C441" s="485"/>
    </row>
    <row r="442">
      <c r="C442" s="485"/>
    </row>
    <row r="443">
      <c r="C443" s="485"/>
    </row>
    <row r="444">
      <c r="C444" s="485"/>
    </row>
    <row r="445">
      <c r="C445" s="485"/>
    </row>
    <row r="446">
      <c r="C446" s="485"/>
    </row>
    <row r="447">
      <c r="C447" s="485"/>
    </row>
    <row r="448">
      <c r="C448" s="485"/>
    </row>
    <row r="449">
      <c r="C449" s="485"/>
    </row>
    <row r="450">
      <c r="C450" s="485"/>
    </row>
    <row r="451">
      <c r="C451" s="485"/>
    </row>
    <row r="452">
      <c r="C452" s="485"/>
    </row>
    <row r="453">
      <c r="C453" s="485"/>
    </row>
    <row r="454">
      <c r="C454" s="485"/>
    </row>
    <row r="455">
      <c r="C455" s="485"/>
    </row>
    <row r="456">
      <c r="C456" s="485"/>
    </row>
    <row r="457">
      <c r="C457" s="485"/>
    </row>
    <row r="458">
      <c r="C458" s="485"/>
    </row>
    <row r="459">
      <c r="C459" s="485"/>
    </row>
    <row r="460">
      <c r="C460" s="485"/>
    </row>
    <row r="461">
      <c r="C461" s="485"/>
    </row>
    <row r="462">
      <c r="C462" s="485"/>
    </row>
    <row r="463">
      <c r="C463" s="485"/>
    </row>
    <row r="464">
      <c r="C464" s="485"/>
    </row>
    <row r="465">
      <c r="C465" s="485"/>
    </row>
    <row r="466">
      <c r="C466" s="485"/>
    </row>
    <row r="467">
      <c r="C467" s="485"/>
    </row>
    <row r="468">
      <c r="C468" s="485"/>
    </row>
    <row r="469">
      <c r="C469" s="485"/>
    </row>
    <row r="470">
      <c r="C470" s="485"/>
    </row>
    <row r="471">
      <c r="C471" s="485"/>
    </row>
    <row r="472">
      <c r="C472" s="485"/>
    </row>
    <row r="473">
      <c r="C473" s="485"/>
    </row>
    <row r="474">
      <c r="C474" s="485"/>
    </row>
    <row r="475">
      <c r="C475" s="485"/>
    </row>
    <row r="476">
      <c r="C476" s="485"/>
    </row>
    <row r="477">
      <c r="C477" s="485"/>
    </row>
    <row r="478">
      <c r="C478" s="485"/>
    </row>
    <row r="479">
      <c r="C479" s="485"/>
    </row>
    <row r="480">
      <c r="C480" s="485"/>
    </row>
    <row r="481">
      <c r="C481" s="485"/>
    </row>
    <row r="482">
      <c r="C482" s="485"/>
    </row>
    <row r="483">
      <c r="C483" s="485"/>
    </row>
    <row r="484">
      <c r="C484" s="485"/>
    </row>
    <row r="485">
      <c r="C485" s="485"/>
    </row>
    <row r="486">
      <c r="C486" s="485"/>
    </row>
    <row r="487">
      <c r="C487" s="485"/>
    </row>
    <row r="488">
      <c r="C488" s="485"/>
    </row>
    <row r="489">
      <c r="C489" s="485"/>
    </row>
    <row r="490">
      <c r="C490" s="485"/>
    </row>
    <row r="491">
      <c r="C491" s="485"/>
    </row>
    <row r="492">
      <c r="C492" s="485"/>
    </row>
    <row r="493">
      <c r="C493" s="485"/>
    </row>
    <row r="494">
      <c r="C494" s="485"/>
    </row>
    <row r="495">
      <c r="C495" s="485"/>
    </row>
    <row r="496">
      <c r="C496" s="485"/>
    </row>
    <row r="497">
      <c r="C497" s="485"/>
    </row>
    <row r="498">
      <c r="C498" s="485"/>
    </row>
    <row r="499">
      <c r="C499" s="485"/>
    </row>
    <row r="500">
      <c r="C500" s="485"/>
    </row>
    <row r="501">
      <c r="C501" s="485"/>
    </row>
    <row r="502">
      <c r="C502" s="485"/>
    </row>
    <row r="503">
      <c r="C503" s="485"/>
    </row>
    <row r="504">
      <c r="C504" s="485"/>
    </row>
    <row r="505">
      <c r="C505" s="485"/>
    </row>
    <row r="506">
      <c r="C506" s="485"/>
    </row>
    <row r="507">
      <c r="C507" s="485"/>
    </row>
    <row r="508">
      <c r="C508" s="485"/>
    </row>
    <row r="509">
      <c r="C509" s="485"/>
    </row>
    <row r="510">
      <c r="C510" s="485"/>
    </row>
    <row r="511">
      <c r="C511" s="485"/>
    </row>
    <row r="512">
      <c r="C512" s="485"/>
    </row>
    <row r="513">
      <c r="C513" s="485"/>
    </row>
    <row r="514">
      <c r="C514" s="485"/>
    </row>
    <row r="515">
      <c r="C515" s="485"/>
    </row>
    <row r="516">
      <c r="C516" s="485"/>
    </row>
    <row r="517">
      <c r="C517" s="485"/>
    </row>
    <row r="518">
      <c r="C518" s="485"/>
    </row>
    <row r="519">
      <c r="C519" s="485"/>
    </row>
    <row r="520">
      <c r="C520" s="485"/>
    </row>
    <row r="521">
      <c r="C521" s="485"/>
    </row>
    <row r="522">
      <c r="C522" s="485"/>
    </row>
    <row r="523">
      <c r="C523" s="485"/>
    </row>
    <row r="524">
      <c r="C524" s="485"/>
    </row>
    <row r="525">
      <c r="C525" s="485"/>
    </row>
    <row r="526">
      <c r="C526" s="485"/>
    </row>
    <row r="527">
      <c r="C527" s="485"/>
    </row>
    <row r="528">
      <c r="C528" s="485"/>
    </row>
    <row r="529">
      <c r="C529" s="485"/>
    </row>
    <row r="530">
      <c r="C530" s="485"/>
    </row>
    <row r="531">
      <c r="C531" s="485"/>
    </row>
    <row r="532">
      <c r="C532" s="485"/>
    </row>
    <row r="533">
      <c r="C533" s="485"/>
    </row>
    <row r="534">
      <c r="C534" s="485"/>
    </row>
    <row r="535">
      <c r="C535" s="485"/>
    </row>
    <row r="536">
      <c r="C536" s="485"/>
    </row>
    <row r="537">
      <c r="C537" s="485"/>
    </row>
    <row r="538">
      <c r="C538" s="485"/>
    </row>
    <row r="539">
      <c r="C539" s="485"/>
    </row>
    <row r="540">
      <c r="C540" s="485"/>
    </row>
    <row r="541">
      <c r="C541" s="485"/>
    </row>
    <row r="542">
      <c r="C542" s="485"/>
    </row>
    <row r="543">
      <c r="C543" s="485"/>
    </row>
    <row r="544">
      <c r="C544" s="485"/>
    </row>
    <row r="545">
      <c r="C545" s="485"/>
    </row>
    <row r="546">
      <c r="C546" s="485"/>
    </row>
    <row r="547">
      <c r="C547" s="485"/>
    </row>
    <row r="548">
      <c r="C548" s="485"/>
    </row>
    <row r="549">
      <c r="C549" s="485"/>
    </row>
    <row r="550">
      <c r="C550" s="485"/>
    </row>
    <row r="551">
      <c r="C551" s="485"/>
    </row>
    <row r="552">
      <c r="C552" s="485"/>
    </row>
    <row r="553">
      <c r="C553" s="485"/>
    </row>
    <row r="554">
      <c r="C554" s="485"/>
    </row>
    <row r="555">
      <c r="C555" s="485"/>
    </row>
    <row r="556">
      <c r="C556" s="485"/>
    </row>
    <row r="557">
      <c r="C557" s="485"/>
    </row>
    <row r="558">
      <c r="C558" s="485"/>
    </row>
    <row r="559">
      <c r="C559" s="485"/>
    </row>
    <row r="560">
      <c r="C560" s="485"/>
    </row>
    <row r="561">
      <c r="C561" s="485"/>
    </row>
    <row r="562">
      <c r="C562" s="485"/>
    </row>
    <row r="563">
      <c r="C563" s="485"/>
    </row>
    <row r="564">
      <c r="C564" s="485"/>
    </row>
    <row r="565">
      <c r="C565" s="485"/>
    </row>
    <row r="566">
      <c r="C566" s="485"/>
    </row>
    <row r="567">
      <c r="C567" s="485"/>
    </row>
    <row r="568">
      <c r="C568" s="485"/>
    </row>
    <row r="569">
      <c r="C569" s="485"/>
    </row>
    <row r="570">
      <c r="C570" s="485"/>
    </row>
    <row r="571">
      <c r="C571" s="485"/>
    </row>
    <row r="572">
      <c r="C572" s="485"/>
    </row>
    <row r="573">
      <c r="C573" s="485"/>
    </row>
    <row r="574">
      <c r="C574" s="485"/>
    </row>
    <row r="575">
      <c r="C575" s="485"/>
    </row>
    <row r="576">
      <c r="C576" s="485"/>
    </row>
    <row r="577">
      <c r="C577" s="485"/>
    </row>
    <row r="578">
      <c r="C578" s="485"/>
    </row>
    <row r="579">
      <c r="C579" s="485"/>
    </row>
    <row r="580">
      <c r="C580" s="485"/>
    </row>
    <row r="581">
      <c r="C581" s="485"/>
    </row>
    <row r="582">
      <c r="C582" s="485"/>
    </row>
    <row r="583">
      <c r="C583" s="485"/>
    </row>
    <row r="584">
      <c r="C584" s="485"/>
    </row>
    <row r="585">
      <c r="C585" s="485"/>
    </row>
    <row r="586">
      <c r="C586" s="485"/>
    </row>
    <row r="587">
      <c r="C587" s="485"/>
    </row>
    <row r="588">
      <c r="C588" s="485"/>
    </row>
    <row r="589">
      <c r="C589" s="485"/>
    </row>
    <row r="590">
      <c r="C590" s="485"/>
    </row>
    <row r="591">
      <c r="C591" s="485"/>
    </row>
    <row r="592">
      <c r="C592" s="485"/>
    </row>
    <row r="593">
      <c r="C593" s="485"/>
    </row>
    <row r="594">
      <c r="C594" s="485"/>
    </row>
    <row r="595">
      <c r="C595" s="485"/>
    </row>
    <row r="596">
      <c r="C596" s="485"/>
    </row>
    <row r="597">
      <c r="C597" s="485"/>
    </row>
    <row r="598">
      <c r="C598" s="485"/>
    </row>
    <row r="599">
      <c r="C599" s="485"/>
    </row>
    <row r="600">
      <c r="C600" s="485"/>
    </row>
    <row r="601">
      <c r="C601" s="485"/>
    </row>
    <row r="602">
      <c r="C602" s="485"/>
    </row>
    <row r="603">
      <c r="C603" s="485"/>
    </row>
    <row r="604">
      <c r="C604" s="485"/>
    </row>
    <row r="605">
      <c r="C605" s="485"/>
    </row>
    <row r="606">
      <c r="C606" s="485"/>
    </row>
    <row r="607">
      <c r="C607" s="485"/>
    </row>
    <row r="608">
      <c r="C608" s="485"/>
    </row>
    <row r="609">
      <c r="C609" s="485"/>
    </row>
    <row r="610">
      <c r="C610" s="485"/>
    </row>
    <row r="611">
      <c r="C611" s="485"/>
    </row>
    <row r="612">
      <c r="C612" s="485"/>
    </row>
    <row r="613">
      <c r="C613" s="485"/>
    </row>
    <row r="614">
      <c r="C614" s="485"/>
    </row>
    <row r="615">
      <c r="C615" s="485"/>
    </row>
    <row r="616">
      <c r="C616" s="485"/>
    </row>
    <row r="617">
      <c r="C617" s="485"/>
    </row>
    <row r="618">
      <c r="C618" s="485"/>
    </row>
    <row r="619">
      <c r="C619" s="485"/>
    </row>
    <row r="620">
      <c r="C620" s="485"/>
    </row>
    <row r="621">
      <c r="C621" s="485"/>
    </row>
    <row r="622">
      <c r="C622" s="485"/>
    </row>
    <row r="623">
      <c r="C623" s="485"/>
    </row>
    <row r="624">
      <c r="C624" s="485"/>
    </row>
    <row r="625">
      <c r="C625" s="485"/>
    </row>
    <row r="626">
      <c r="C626" s="485"/>
    </row>
    <row r="627">
      <c r="C627" s="485"/>
    </row>
    <row r="628">
      <c r="C628" s="485"/>
    </row>
    <row r="629">
      <c r="C629" s="485"/>
    </row>
    <row r="630">
      <c r="C630" s="485"/>
    </row>
    <row r="631">
      <c r="C631" s="485"/>
    </row>
    <row r="632">
      <c r="C632" s="485"/>
    </row>
    <row r="633">
      <c r="C633" s="485"/>
    </row>
    <row r="634">
      <c r="C634" s="485"/>
    </row>
    <row r="635">
      <c r="C635" s="485"/>
    </row>
    <row r="636">
      <c r="C636" s="485"/>
    </row>
    <row r="637">
      <c r="C637" s="485"/>
    </row>
    <row r="638">
      <c r="C638" s="485"/>
    </row>
    <row r="639">
      <c r="C639" s="485"/>
    </row>
    <row r="640">
      <c r="C640" s="485"/>
    </row>
    <row r="641">
      <c r="C641" s="485"/>
    </row>
    <row r="642">
      <c r="C642" s="485"/>
    </row>
    <row r="643">
      <c r="C643" s="485"/>
    </row>
    <row r="644">
      <c r="C644" s="485"/>
    </row>
    <row r="645">
      <c r="C645" s="485"/>
    </row>
    <row r="646">
      <c r="C646" s="485"/>
    </row>
    <row r="647">
      <c r="C647" s="485"/>
    </row>
    <row r="648">
      <c r="C648" s="485"/>
    </row>
    <row r="649">
      <c r="C649" s="485"/>
    </row>
    <row r="650">
      <c r="C650" s="485"/>
    </row>
    <row r="651">
      <c r="C651" s="485"/>
    </row>
    <row r="652">
      <c r="C652" s="485"/>
    </row>
    <row r="653">
      <c r="C653" s="485"/>
    </row>
    <row r="654">
      <c r="C654" s="485"/>
    </row>
    <row r="655">
      <c r="C655" s="485"/>
    </row>
    <row r="656">
      <c r="C656" s="485"/>
    </row>
    <row r="657">
      <c r="C657" s="485"/>
    </row>
    <row r="658">
      <c r="C658" s="485"/>
    </row>
    <row r="659">
      <c r="C659" s="485"/>
    </row>
    <row r="660">
      <c r="C660" s="485"/>
    </row>
    <row r="661">
      <c r="C661" s="485"/>
    </row>
    <row r="662">
      <c r="C662" s="485"/>
    </row>
    <row r="663">
      <c r="C663" s="485"/>
    </row>
    <row r="664">
      <c r="C664" s="485"/>
    </row>
    <row r="665">
      <c r="C665" s="485"/>
    </row>
    <row r="666">
      <c r="C666" s="485"/>
    </row>
    <row r="667">
      <c r="C667" s="485"/>
    </row>
    <row r="668">
      <c r="C668" s="485"/>
    </row>
    <row r="669">
      <c r="C669" s="485"/>
    </row>
    <row r="670">
      <c r="C670" s="485"/>
    </row>
    <row r="671">
      <c r="C671" s="485"/>
    </row>
    <row r="672">
      <c r="C672" s="485"/>
    </row>
    <row r="673">
      <c r="C673" s="485"/>
    </row>
    <row r="674">
      <c r="C674" s="485"/>
    </row>
    <row r="675">
      <c r="C675" s="485"/>
    </row>
    <row r="676">
      <c r="C676" s="485"/>
    </row>
    <row r="677">
      <c r="C677" s="485"/>
    </row>
    <row r="678">
      <c r="C678" s="485"/>
    </row>
    <row r="679">
      <c r="C679" s="485"/>
    </row>
    <row r="680">
      <c r="C680" s="485"/>
    </row>
    <row r="681">
      <c r="C681" s="485"/>
    </row>
    <row r="682">
      <c r="C682" s="485"/>
    </row>
    <row r="683">
      <c r="C683" s="485"/>
    </row>
    <row r="684">
      <c r="C684" s="485"/>
    </row>
    <row r="685">
      <c r="C685" s="485"/>
    </row>
    <row r="686">
      <c r="C686" s="485"/>
    </row>
    <row r="687">
      <c r="C687" s="485"/>
    </row>
    <row r="688">
      <c r="C688" s="485"/>
    </row>
    <row r="689">
      <c r="C689" s="485"/>
    </row>
    <row r="690">
      <c r="C690" s="485"/>
    </row>
    <row r="691">
      <c r="C691" s="485"/>
    </row>
    <row r="692">
      <c r="C692" s="485"/>
    </row>
    <row r="693">
      <c r="C693" s="485"/>
    </row>
    <row r="694">
      <c r="C694" s="485"/>
    </row>
    <row r="695">
      <c r="C695" s="485"/>
    </row>
    <row r="696">
      <c r="C696" s="485"/>
    </row>
    <row r="697">
      <c r="C697" s="485"/>
    </row>
    <row r="698">
      <c r="C698" s="485"/>
    </row>
    <row r="699">
      <c r="C699" s="485"/>
    </row>
    <row r="700">
      <c r="C700" s="485"/>
    </row>
    <row r="701">
      <c r="C701" s="485"/>
    </row>
    <row r="702">
      <c r="C702" s="485"/>
    </row>
    <row r="703">
      <c r="C703" s="485"/>
    </row>
    <row r="704">
      <c r="C704" s="485"/>
    </row>
    <row r="705">
      <c r="C705" s="485"/>
    </row>
    <row r="706">
      <c r="C706" s="485"/>
    </row>
    <row r="707">
      <c r="C707" s="485"/>
    </row>
    <row r="708">
      <c r="C708" s="485"/>
    </row>
    <row r="709">
      <c r="C709" s="485"/>
    </row>
    <row r="710">
      <c r="C710" s="485"/>
    </row>
    <row r="711">
      <c r="C711" s="485"/>
    </row>
    <row r="712">
      <c r="C712" s="485"/>
    </row>
    <row r="713">
      <c r="C713" s="485"/>
    </row>
    <row r="714">
      <c r="C714" s="485"/>
    </row>
    <row r="715">
      <c r="C715" s="485"/>
    </row>
    <row r="716">
      <c r="C716" s="485"/>
    </row>
    <row r="717">
      <c r="C717" s="485"/>
    </row>
    <row r="718">
      <c r="C718" s="485"/>
    </row>
    <row r="719">
      <c r="C719" s="485"/>
    </row>
    <row r="720">
      <c r="C720" s="485"/>
    </row>
    <row r="721">
      <c r="C721" s="485"/>
    </row>
    <row r="722">
      <c r="C722" s="485"/>
    </row>
    <row r="723">
      <c r="C723" s="485"/>
    </row>
    <row r="724">
      <c r="C724" s="485"/>
    </row>
    <row r="725">
      <c r="C725" s="485"/>
    </row>
    <row r="726">
      <c r="C726" s="485"/>
    </row>
    <row r="727">
      <c r="C727" s="485"/>
    </row>
    <row r="728">
      <c r="C728" s="485"/>
    </row>
    <row r="729">
      <c r="C729" s="485"/>
    </row>
    <row r="730">
      <c r="C730" s="485"/>
    </row>
    <row r="731">
      <c r="C731" s="485"/>
    </row>
    <row r="732">
      <c r="C732" s="485"/>
    </row>
    <row r="733">
      <c r="C733" s="485"/>
    </row>
    <row r="734">
      <c r="C734" s="485"/>
    </row>
    <row r="735">
      <c r="C735" s="485"/>
    </row>
    <row r="736">
      <c r="C736" s="485"/>
    </row>
    <row r="737">
      <c r="C737" s="485"/>
    </row>
    <row r="738">
      <c r="C738" s="485"/>
    </row>
    <row r="739">
      <c r="C739" s="485"/>
    </row>
    <row r="740">
      <c r="C740" s="485"/>
    </row>
    <row r="741">
      <c r="C741" s="485"/>
    </row>
    <row r="742">
      <c r="C742" s="485"/>
    </row>
    <row r="743">
      <c r="C743" s="485"/>
    </row>
    <row r="744">
      <c r="C744" s="485"/>
    </row>
    <row r="745">
      <c r="C745" s="485"/>
    </row>
    <row r="746">
      <c r="C746" s="485"/>
    </row>
    <row r="747">
      <c r="C747" s="485"/>
    </row>
    <row r="748">
      <c r="C748" s="485"/>
    </row>
    <row r="749">
      <c r="C749" s="485"/>
    </row>
    <row r="750">
      <c r="C750" s="485"/>
    </row>
    <row r="751">
      <c r="C751" s="485"/>
    </row>
    <row r="752">
      <c r="C752" s="485"/>
    </row>
    <row r="753">
      <c r="C753" s="485"/>
    </row>
    <row r="754">
      <c r="C754" s="485"/>
    </row>
    <row r="755">
      <c r="C755" s="485"/>
    </row>
    <row r="756">
      <c r="C756" s="485"/>
    </row>
    <row r="757">
      <c r="C757" s="485"/>
    </row>
    <row r="758">
      <c r="C758" s="485"/>
    </row>
    <row r="759">
      <c r="C759" s="485"/>
    </row>
    <row r="760">
      <c r="C760" s="485"/>
    </row>
    <row r="761">
      <c r="C761" s="485"/>
    </row>
    <row r="762">
      <c r="C762" s="485"/>
    </row>
    <row r="763">
      <c r="C763" s="485"/>
    </row>
    <row r="764">
      <c r="C764" s="485"/>
    </row>
    <row r="765">
      <c r="C765" s="485"/>
    </row>
    <row r="766">
      <c r="C766" s="485"/>
    </row>
    <row r="767">
      <c r="C767" s="485"/>
    </row>
    <row r="768">
      <c r="C768" s="485"/>
    </row>
    <row r="769">
      <c r="C769" s="485"/>
    </row>
    <row r="770">
      <c r="C770" s="485"/>
    </row>
    <row r="771">
      <c r="C771" s="485"/>
    </row>
    <row r="772">
      <c r="C772" s="485"/>
    </row>
    <row r="773">
      <c r="C773" s="485"/>
    </row>
    <row r="774">
      <c r="C774" s="485"/>
    </row>
    <row r="775">
      <c r="C775" s="485"/>
    </row>
    <row r="776">
      <c r="C776" s="485"/>
    </row>
    <row r="777">
      <c r="C777" s="485"/>
    </row>
    <row r="778">
      <c r="C778" s="485"/>
    </row>
    <row r="779">
      <c r="C779" s="485"/>
    </row>
    <row r="780">
      <c r="C780" s="485"/>
    </row>
    <row r="781">
      <c r="C781" s="485"/>
    </row>
    <row r="782">
      <c r="C782" s="485"/>
    </row>
    <row r="783">
      <c r="C783" s="485"/>
    </row>
    <row r="784">
      <c r="C784" s="485"/>
    </row>
    <row r="785">
      <c r="C785" s="485"/>
    </row>
    <row r="786">
      <c r="C786" s="485"/>
    </row>
    <row r="787">
      <c r="C787" s="485"/>
    </row>
    <row r="788">
      <c r="C788" s="485"/>
    </row>
    <row r="789">
      <c r="C789" s="485"/>
    </row>
    <row r="790">
      <c r="C790" s="485"/>
    </row>
    <row r="791">
      <c r="C791" s="485"/>
    </row>
    <row r="792">
      <c r="C792" s="485"/>
    </row>
    <row r="793">
      <c r="C793" s="485"/>
    </row>
    <row r="794">
      <c r="C794" s="485"/>
    </row>
    <row r="795">
      <c r="C795" s="485"/>
    </row>
    <row r="796">
      <c r="C796" s="485"/>
    </row>
    <row r="797">
      <c r="C797" s="485"/>
    </row>
    <row r="798">
      <c r="C798" s="485"/>
    </row>
    <row r="799">
      <c r="C799" s="485"/>
    </row>
    <row r="800">
      <c r="C800" s="485"/>
    </row>
    <row r="801">
      <c r="C801" s="485"/>
    </row>
    <row r="802">
      <c r="C802" s="485"/>
    </row>
    <row r="803">
      <c r="C803" s="485"/>
    </row>
    <row r="804">
      <c r="C804" s="485"/>
    </row>
    <row r="805">
      <c r="C805" s="485"/>
    </row>
    <row r="806">
      <c r="C806" s="485"/>
    </row>
    <row r="807">
      <c r="C807" s="485"/>
    </row>
    <row r="808">
      <c r="C808" s="485"/>
    </row>
    <row r="809">
      <c r="C809" s="485"/>
    </row>
    <row r="810">
      <c r="C810" s="485"/>
    </row>
    <row r="811">
      <c r="C811" s="485"/>
    </row>
    <row r="812">
      <c r="C812" s="485"/>
    </row>
    <row r="813">
      <c r="C813" s="485"/>
    </row>
    <row r="814">
      <c r="C814" s="485"/>
    </row>
    <row r="815">
      <c r="C815" s="485"/>
    </row>
    <row r="816">
      <c r="C816" s="485"/>
    </row>
    <row r="817">
      <c r="C817" s="485"/>
    </row>
    <row r="818">
      <c r="C818" s="485"/>
    </row>
    <row r="819">
      <c r="C819" s="485"/>
    </row>
    <row r="820">
      <c r="C820" s="485"/>
    </row>
    <row r="821">
      <c r="C821" s="485"/>
    </row>
    <row r="822">
      <c r="C822" s="485"/>
    </row>
    <row r="823">
      <c r="C823" s="485"/>
    </row>
    <row r="824">
      <c r="C824" s="485"/>
    </row>
    <row r="825">
      <c r="C825" s="485"/>
    </row>
    <row r="826">
      <c r="C826" s="485"/>
    </row>
    <row r="827">
      <c r="C827" s="485"/>
    </row>
    <row r="828">
      <c r="C828" s="485"/>
    </row>
    <row r="829">
      <c r="C829" s="485"/>
    </row>
    <row r="830">
      <c r="C830" s="485"/>
    </row>
    <row r="831">
      <c r="C831" s="485"/>
    </row>
    <row r="832">
      <c r="C832" s="485"/>
    </row>
    <row r="833">
      <c r="C833" s="485"/>
    </row>
    <row r="834">
      <c r="C834" s="485"/>
    </row>
    <row r="835">
      <c r="C835" s="485"/>
    </row>
    <row r="836">
      <c r="C836" s="485"/>
    </row>
    <row r="837">
      <c r="C837" s="485"/>
    </row>
    <row r="838">
      <c r="C838" s="485"/>
    </row>
    <row r="839">
      <c r="C839" s="485"/>
    </row>
    <row r="840">
      <c r="C840" s="485"/>
    </row>
    <row r="841">
      <c r="C841" s="485"/>
    </row>
    <row r="842">
      <c r="C842" s="485"/>
    </row>
    <row r="843">
      <c r="C843" s="485"/>
    </row>
    <row r="844">
      <c r="C844" s="485"/>
    </row>
    <row r="845">
      <c r="C845" s="485"/>
    </row>
    <row r="846">
      <c r="C846" s="485"/>
    </row>
    <row r="847">
      <c r="C847" s="485"/>
    </row>
    <row r="848">
      <c r="C848" s="485"/>
    </row>
    <row r="849">
      <c r="C849" s="485"/>
    </row>
    <row r="850">
      <c r="C850" s="485"/>
    </row>
    <row r="851">
      <c r="C851" s="485"/>
    </row>
    <row r="852">
      <c r="C852" s="485"/>
    </row>
    <row r="853">
      <c r="C853" s="485"/>
    </row>
    <row r="854">
      <c r="C854" s="485"/>
    </row>
    <row r="855">
      <c r="C855" s="485"/>
    </row>
    <row r="856">
      <c r="C856" s="485"/>
    </row>
    <row r="857">
      <c r="C857" s="485"/>
    </row>
    <row r="858">
      <c r="C858" s="485"/>
    </row>
    <row r="859">
      <c r="C859" s="485"/>
    </row>
    <row r="860">
      <c r="C860" s="485"/>
    </row>
    <row r="861">
      <c r="C861" s="485"/>
    </row>
    <row r="862">
      <c r="C862" s="485"/>
    </row>
    <row r="863">
      <c r="C863" s="485"/>
    </row>
    <row r="864">
      <c r="C864" s="485"/>
    </row>
    <row r="865">
      <c r="C865" s="485"/>
    </row>
    <row r="866">
      <c r="C866" s="485"/>
    </row>
    <row r="867">
      <c r="C867" s="485"/>
    </row>
    <row r="868">
      <c r="C868" s="485"/>
    </row>
    <row r="869">
      <c r="C869" s="485"/>
    </row>
    <row r="870">
      <c r="C870" s="485"/>
    </row>
    <row r="871">
      <c r="C871" s="485"/>
    </row>
    <row r="872">
      <c r="C872" s="485"/>
    </row>
    <row r="873">
      <c r="C873" s="485"/>
    </row>
    <row r="874">
      <c r="C874" s="485"/>
    </row>
    <row r="875">
      <c r="C875" s="485"/>
    </row>
    <row r="876">
      <c r="C876" s="485"/>
    </row>
    <row r="877">
      <c r="C877" s="485"/>
    </row>
    <row r="878">
      <c r="C878" s="485"/>
    </row>
    <row r="879">
      <c r="C879" s="485"/>
    </row>
    <row r="880">
      <c r="C880" s="485"/>
    </row>
    <row r="881">
      <c r="C881" s="485"/>
    </row>
    <row r="882">
      <c r="C882" s="485"/>
    </row>
    <row r="883">
      <c r="C883" s="485"/>
    </row>
    <row r="884">
      <c r="C884" s="485"/>
    </row>
    <row r="885">
      <c r="C885" s="485"/>
    </row>
    <row r="886">
      <c r="C886" s="485"/>
    </row>
    <row r="887">
      <c r="C887" s="485"/>
    </row>
    <row r="888">
      <c r="C888" s="485"/>
    </row>
    <row r="889">
      <c r="C889" s="485"/>
    </row>
    <row r="890">
      <c r="C890" s="485"/>
    </row>
    <row r="891">
      <c r="C891" s="485"/>
    </row>
    <row r="892">
      <c r="C892" s="485"/>
    </row>
    <row r="893">
      <c r="C893" s="485"/>
    </row>
    <row r="894">
      <c r="C894" s="485"/>
    </row>
    <row r="895">
      <c r="C895" s="485"/>
    </row>
    <row r="896">
      <c r="C896" s="485"/>
    </row>
    <row r="897">
      <c r="C897" s="485"/>
    </row>
    <row r="898">
      <c r="C898" s="485"/>
    </row>
    <row r="899">
      <c r="C899" s="485"/>
    </row>
    <row r="900">
      <c r="C900" s="485"/>
    </row>
    <row r="901">
      <c r="C901" s="485"/>
    </row>
    <row r="902">
      <c r="C902" s="485"/>
    </row>
    <row r="903">
      <c r="C903" s="485"/>
    </row>
    <row r="904">
      <c r="C904" s="485"/>
    </row>
    <row r="905">
      <c r="C905" s="485"/>
    </row>
    <row r="906">
      <c r="C906" s="485"/>
    </row>
    <row r="907">
      <c r="C907" s="485"/>
    </row>
    <row r="908">
      <c r="C908" s="485"/>
    </row>
    <row r="909">
      <c r="C909" s="485"/>
    </row>
    <row r="910">
      <c r="C910" s="485"/>
    </row>
    <row r="911">
      <c r="C911" s="485"/>
    </row>
    <row r="912">
      <c r="C912" s="485"/>
    </row>
    <row r="913">
      <c r="C913" s="485"/>
    </row>
    <row r="914">
      <c r="C914" s="485"/>
    </row>
    <row r="915">
      <c r="C915" s="485"/>
    </row>
    <row r="916">
      <c r="C916" s="485"/>
    </row>
    <row r="917">
      <c r="C917" s="485"/>
    </row>
    <row r="918">
      <c r="C918" s="485"/>
    </row>
    <row r="919">
      <c r="C919" s="485"/>
    </row>
    <row r="920">
      <c r="C920" s="485"/>
    </row>
    <row r="921">
      <c r="C921" s="485"/>
    </row>
    <row r="922">
      <c r="C922" s="485"/>
    </row>
    <row r="923">
      <c r="C923" s="485"/>
    </row>
    <row r="924">
      <c r="C924" s="485"/>
    </row>
    <row r="925">
      <c r="C925" s="485"/>
    </row>
    <row r="926">
      <c r="C926" s="485"/>
    </row>
    <row r="927">
      <c r="C927" s="485"/>
    </row>
    <row r="928">
      <c r="C928" s="485"/>
    </row>
    <row r="929">
      <c r="C929" s="485"/>
    </row>
    <row r="930">
      <c r="C930" s="485"/>
    </row>
    <row r="931">
      <c r="C931" s="485"/>
    </row>
    <row r="932">
      <c r="C932" s="485"/>
    </row>
    <row r="933">
      <c r="C933" s="485"/>
    </row>
    <row r="934">
      <c r="C934" s="485"/>
    </row>
    <row r="935">
      <c r="C935" s="485"/>
    </row>
    <row r="936">
      <c r="C936" s="485"/>
    </row>
    <row r="937">
      <c r="C937" s="485"/>
    </row>
    <row r="938">
      <c r="C938" s="485"/>
    </row>
    <row r="939">
      <c r="C939" s="485"/>
    </row>
    <row r="940">
      <c r="C940" s="485"/>
    </row>
    <row r="941">
      <c r="C941" s="485"/>
    </row>
    <row r="942">
      <c r="C942" s="485"/>
    </row>
    <row r="943">
      <c r="C943" s="485"/>
    </row>
    <row r="944">
      <c r="C944" s="485"/>
    </row>
    <row r="945">
      <c r="C945" s="485"/>
    </row>
    <row r="946">
      <c r="C946" s="485"/>
    </row>
    <row r="947">
      <c r="C947" s="485"/>
    </row>
    <row r="948">
      <c r="C948" s="485"/>
    </row>
    <row r="949">
      <c r="C949" s="485"/>
    </row>
    <row r="950">
      <c r="C950" s="485"/>
    </row>
    <row r="951">
      <c r="C951" s="485"/>
    </row>
    <row r="952">
      <c r="C952" s="485"/>
    </row>
    <row r="953">
      <c r="C953" s="485"/>
    </row>
    <row r="954">
      <c r="C954" s="485"/>
    </row>
    <row r="955">
      <c r="C955" s="485"/>
    </row>
    <row r="956">
      <c r="C956" s="485"/>
    </row>
    <row r="957">
      <c r="C957" s="485"/>
    </row>
    <row r="958">
      <c r="C958" s="485"/>
    </row>
    <row r="959">
      <c r="C959" s="485"/>
    </row>
    <row r="960">
      <c r="C960" s="485"/>
    </row>
    <row r="961">
      <c r="C961" s="485"/>
    </row>
    <row r="962">
      <c r="C962" s="485"/>
    </row>
    <row r="963">
      <c r="C963" s="485"/>
    </row>
    <row r="964">
      <c r="C964" s="485"/>
    </row>
    <row r="965">
      <c r="C965" s="485"/>
    </row>
    <row r="966">
      <c r="C966" s="485"/>
    </row>
    <row r="967">
      <c r="C967" s="485"/>
    </row>
    <row r="968">
      <c r="C968" s="485"/>
    </row>
    <row r="969">
      <c r="C969" s="485"/>
    </row>
    <row r="970">
      <c r="C970" s="485"/>
    </row>
    <row r="971">
      <c r="C971" s="485"/>
    </row>
    <row r="972">
      <c r="C972" s="485"/>
    </row>
    <row r="973">
      <c r="C973" s="485"/>
    </row>
    <row r="974">
      <c r="C974" s="485"/>
    </row>
    <row r="975">
      <c r="C975" s="485"/>
    </row>
    <row r="976">
      <c r="C976" s="485"/>
    </row>
    <row r="977">
      <c r="C977" s="485"/>
    </row>
    <row r="978">
      <c r="C978" s="485"/>
    </row>
    <row r="979">
      <c r="C979" s="485"/>
    </row>
    <row r="980">
      <c r="C980" s="485"/>
    </row>
    <row r="981">
      <c r="C981" s="485"/>
    </row>
    <row r="982">
      <c r="C982" s="485"/>
    </row>
    <row r="983">
      <c r="C983" s="485"/>
    </row>
    <row r="984">
      <c r="C984" s="485"/>
    </row>
    <row r="985">
      <c r="C985" s="485"/>
    </row>
    <row r="986">
      <c r="C986" s="485"/>
    </row>
    <row r="987">
      <c r="C987" s="485"/>
    </row>
    <row r="988">
      <c r="C988" s="485"/>
    </row>
    <row r="989">
      <c r="C989" s="485"/>
    </row>
    <row r="990">
      <c r="C990" s="485"/>
    </row>
    <row r="991">
      <c r="C991" s="485"/>
    </row>
    <row r="992">
      <c r="C992" s="485"/>
    </row>
    <row r="993">
      <c r="C993" s="485"/>
    </row>
    <row r="994">
      <c r="C994" s="485"/>
    </row>
    <row r="995">
      <c r="C995" s="485"/>
    </row>
    <row r="996">
      <c r="C996" s="485"/>
    </row>
    <row r="997">
      <c r="C997" s="485"/>
    </row>
    <row r="998">
      <c r="C998" s="485"/>
    </row>
    <row r="999">
      <c r="C999" s="485"/>
    </row>
    <row r="1000">
      <c r="C1000" s="485"/>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
    <col customWidth="1" min="2" max="2" width="8.25"/>
    <col customWidth="1" min="3" max="3" width="10.88"/>
    <col customWidth="1" min="4" max="4" width="21.38"/>
    <col customWidth="1" min="5" max="5" width="37.88"/>
  </cols>
  <sheetData>
    <row r="1" ht="26.25" customHeight="1">
      <c r="A1" s="76" t="s">
        <v>867</v>
      </c>
      <c r="B1" s="476" t="s">
        <v>1606</v>
      </c>
      <c r="C1" s="476" t="s">
        <v>734</v>
      </c>
      <c r="D1" s="476" t="s">
        <v>15171</v>
      </c>
      <c r="E1" s="476" t="s">
        <v>15255</v>
      </c>
      <c r="F1" s="476" t="s">
        <v>455</v>
      </c>
      <c r="G1" s="478" t="s">
        <v>923</v>
      </c>
    </row>
    <row r="2">
      <c r="A2" s="497" t="s">
        <v>16455</v>
      </c>
      <c r="B2" s="452" t="s">
        <v>16456</v>
      </c>
      <c r="C2" s="477">
        <v>45744.0</v>
      </c>
      <c r="D2" s="452" t="s">
        <v>55</v>
      </c>
      <c r="E2" s="452" t="s">
        <v>16457</v>
      </c>
      <c r="F2" s="452" t="s">
        <v>16457</v>
      </c>
      <c r="G2" s="479" t="s">
        <v>943</v>
      </c>
    </row>
    <row r="3">
      <c r="A3" s="497" t="s">
        <v>16458</v>
      </c>
      <c r="B3" s="452" t="s">
        <v>16459</v>
      </c>
      <c r="C3" s="477">
        <v>45800.0</v>
      </c>
      <c r="D3" s="452" t="s">
        <v>79</v>
      </c>
      <c r="E3" s="452" t="s">
        <v>16460</v>
      </c>
      <c r="F3" s="452" t="s">
        <v>16461</v>
      </c>
      <c r="G3" s="479" t="s">
        <v>973</v>
      </c>
    </row>
    <row r="4">
      <c r="A4" s="497" t="s">
        <v>16462</v>
      </c>
      <c r="B4" s="452" t="s">
        <v>16463</v>
      </c>
      <c r="C4" s="477">
        <v>45800.0</v>
      </c>
      <c r="D4" s="452" t="s">
        <v>79</v>
      </c>
      <c r="E4" s="452" t="s">
        <v>16464</v>
      </c>
      <c r="F4" s="452" t="s">
        <v>16461</v>
      </c>
      <c r="G4" s="479" t="s">
        <v>973</v>
      </c>
    </row>
    <row r="5">
      <c r="A5" s="497" t="s">
        <v>16465</v>
      </c>
      <c r="B5" s="452" t="s">
        <v>16466</v>
      </c>
      <c r="C5" s="477">
        <v>45805.0</v>
      </c>
      <c r="D5" s="452" t="s">
        <v>79</v>
      </c>
      <c r="E5" s="452" t="s">
        <v>16467</v>
      </c>
      <c r="F5" s="452" t="s">
        <v>16468</v>
      </c>
      <c r="G5" s="479" t="s">
        <v>973</v>
      </c>
    </row>
    <row r="6">
      <c r="A6" s="497" t="s">
        <v>16469</v>
      </c>
      <c r="B6" s="452" t="s">
        <v>16470</v>
      </c>
      <c r="C6" s="477">
        <v>45806.0</v>
      </c>
      <c r="D6" s="452" t="s">
        <v>318</v>
      </c>
      <c r="E6" s="452" t="s">
        <v>16467</v>
      </c>
      <c r="F6" s="452" t="s">
        <v>16471</v>
      </c>
      <c r="G6" s="479" t="s">
        <v>973</v>
      </c>
    </row>
    <row r="7">
      <c r="A7" s="497" t="s">
        <v>16472</v>
      </c>
      <c r="B7" s="452"/>
      <c r="C7" s="477">
        <v>45917.0</v>
      </c>
      <c r="D7" s="452" t="s">
        <v>79</v>
      </c>
      <c r="E7" s="452" t="s">
        <v>16473</v>
      </c>
      <c r="F7" s="452" t="s">
        <v>16474</v>
      </c>
      <c r="G7" s="479" t="s">
        <v>16475</v>
      </c>
    </row>
    <row r="8">
      <c r="A8" s="497" t="s">
        <v>16476</v>
      </c>
      <c r="B8" s="452"/>
      <c r="C8" s="477">
        <v>45918.0</v>
      </c>
      <c r="D8" s="452" t="s">
        <v>79</v>
      </c>
      <c r="E8" s="452" t="s">
        <v>16477</v>
      </c>
      <c r="F8" s="452" t="s">
        <v>16474</v>
      </c>
      <c r="G8" s="479" t="s">
        <v>16475</v>
      </c>
    </row>
    <row r="9">
      <c r="A9" s="497" t="s">
        <v>16478</v>
      </c>
      <c r="B9" s="452"/>
      <c r="C9" s="477">
        <v>45919.0</v>
      </c>
      <c r="D9" s="452" t="s">
        <v>79</v>
      </c>
      <c r="E9" s="452" t="s">
        <v>16479</v>
      </c>
      <c r="F9" s="452" t="s">
        <v>16474</v>
      </c>
      <c r="G9" s="479" t="s">
        <v>16475</v>
      </c>
    </row>
    <row r="10">
      <c r="A10" s="497" t="s">
        <v>16480</v>
      </c>
      <c r="B10" s="452"/>
      <c r="C10" s="477">
        <v>45920.0</v>
      </c>
      <c r="D10" s="452" t="s">
        <v>79</v>
      </c>
      <c r="E10" s="452" t="s">
        <v>16479</v>
      </c>
      <c r="F10" s="452" t="s">
        <v>16474</v>
      </c>
      <c r="G10" s="479" t="s">
        <v>16475</v>
      </c>
    </row>
    <row r="11">
      <c r="A11" s="497" t="s">
        <v>16481</v>
      </c>
      <c r="B11" s="452"/>
      <c r="C11" s="477">
        <v>45922.0</v>
      </c>
      <c r="D11" s="452" t="s">
        <v>1241</v>
      </c>
      <c r="E11" s="452" t="s">
        <v>16482</v>
      </c>
      <c r="F11" s="452" t="s">
        <v>16474</v>
      </c>
      <c r="G11" s="479" t="s">
        <v>16475</v>
      </c>
    </row>
    <row r="12">
      <c r="A12" s="497" t="s">
        <v>16483</v>
      </c>
      <c r="B12" s="452"/>
      <c r="C12" s="477">
        <v>45923.0</v>
      </c>
      <c r="D12" s="452" t="s">
        <v>79</v>
      </c>
      <c r="E12" s="452" t="s">
        <v>16482</v>
      </c>
      <c r="F12" s="452" t="s">
        <v>16474</v>
      </c>
      <c r="G12" s="479" t="s">
        <v>16475</v>
      </c>
    </row>
    <row r="13">
      <c r="A13" s="497" t="s">
        <v>16484</v>
      </c>
      <c r="B13" s="452"/>
      <c r="C13" s="477">
        <v>45924.0</v>
      </c>
      <c r="D13" s="452" t="s">
        <v>79</v>
      </c>
      <c r="E13" s="452" t="s">
        <v>16477</v>
      </c>
      <c r="F13" s="452" t="s">
        <v>16474</v>
      </c>
      <c r="G13" s="479" t="s">
        <v>16475</v>
      </c>
    </row>
    <row r="14">
      <c r="A14" s="497" t="s">
        <v>16485</v>
      </c>
      <c r="B14" s="452"/>
      <c r="C14" s="477">
        <v>45925.0</v>
      </c>
      <c r="D14" s="452" t="s">
        <v>79</v>
      </c>
      <c r="E14" s="452" t="s">
        <v>16477</v>
      </c>
      <c r="F14" s="452" t="s">
        <v>16474</v>
      </c>
      <c r="G14" s="479" t="s">
        <v>16475</v>
      </c>
    </row>
    <row r="15">
      <c r="A15" s="497" t="s">
        <v>16486</v>
      </c>
      <c r="B15" s="452"/>
      <c r="C15" s="477">
        <v>45926.0</v>
      </c>
      <c r="D15" s="452" t="s">
        <v>1241</v>
      </c>
      <c r="E15" s="452" t="s">
        <v>16477</v>
      </c>
      <c r="F15" s="452" t="s">
        <v>16474</v>
      </c>
      <c r="G15" s="479" t="s">
        <v>16475</v>
      </c>
    </row>
    <row r="16">
      <c r="A16" s="498" t="s">
        <v>16487</v>
      </c>
      <c r="C16" s="481">
        <v>45927.0</v>
      </c>
      <c r="D16" s="402" t="s">
        <v>79</v>
      </c>
      <c r="E16" s="402" t="s">
        <v>16477</v>
      </c>
      <c r="F16" s="402" t="s">
        <v>16474</v>
      </c>
      <c r="G16" s="479" t="s">
        <v>16475</v>
      </c>
    </row>
    <row r="17">
      <c r="A17" s="498" t="s">
        <v>16488</v>
      </c>
      <c r="C17" s="481">
        <v>45929.0</v>
      </c>
      <c r="D17" s="402" t="s">
        <v>308</v>
      </c>
      <c r="E17" s="402" t="s">
        <v>16489</v>
      </c>
      <c r="F17" s="402" t="s">
        <v>16490</v>
      </c>
      <c r="G17" s="479" t="s">
        <v>16475</v>
      </c>
    </row>
    <row r="18">
      <c r="A18" s="498" t="s">
        <v>16491</v>
      </c>
      <c r="C18" s="481">
        <v>45929.0</v>
      </c>
      <c r="D18" s="402" t="s">
        <v>1241</v>
      </c>
      <c r="E18" s="402" t="s">
        <v>16492</v>
      </c>
      <c r="G18" s="479" t="s">
        <v>16475</v>
      </c>
    </row>
    <row r="19">
      <c r="A19" s="498" t="s">
        <v>16493</v>
      </c>
      <c r="C19" s="483">
        <v>45950.0</v>
      </c>
      <c r="D19" s="402" t="s">
        <v>1241</v>
      </c>
      <c r="E19" s="402" t="s">
        <v>16494</v>
      </c>
      <c r="G19" s="479" t="s">
        <v>16475</v>
      </c>
    </row>
    <row r="20">
      <c r="A20" s="498" t="s">
        <v>16495</v>
      </c>
      <c r="C20" s="481">
        <v>45933.0</v>
      </c>
      <c r="D20" s="402" t="s">
        <v>117</v>
      </c>
      <c r="E20" s="402" t="s">
        <v>16496</v>
      </c>
      <c r="F20" s="402" t="s">
        <v>632</v>
      </c>
      <c r="G20" s="402" t="s">
        <v>16497</v>
      </c>
    </row>
    <row r="21">
      <c r="A21" s="498" t="s">
        <v>16498</v>
      </c>
      <c r="C21" s="481">
        <v>45934.0</v>
      </c>
      <c r="D21" s="402" t="s">
        <v>117</v>
      </c>
      <c r="E21" s="402" t="s">
        <v>16499</v>
      </c>
      <c r="F21" s="402" t="s">
        <v>632</v>
      </c>
      <c r="G21" s="402" t="s">
        <v>16497</v>
      </c>
    </row>
    <row r="22">
      <c r="A22" s="498" t="s">
        <v>16500</v>
      </c>
      <c r="C22" s="481">
        <v>45936.0</v>
      </c>
      <c r="D22" s="402" t="s">
        <v>117</v>
      </c>
      <c r="E22" s="402" t="s">
        <v>16501</v>
      </c>
      <c r="F22" s="402" t="s">
        <v>632</v>
      </c>
      <c r="G22" s="402" t="s">
        <v>16497</v>
      </c>
    </row>
    <row r="23">
      <c r="A23" s="498" t="s">
        <v>16502</v>
      </c>
      <c r="C23" s="481">
        <v>45937.0</v>
      </c>
      <c r="D23" s="402" t="s">
        <v>117</v>
      </c>
      <c r="E23" s="402" t="s">
        <v>16503</v>
      </c>
      <c r="F23" s="402" t="s">
        <v>632</v>
      </c>
      <c r="G23" s="402" t="s">
        <v>16497</v>
      </c>
    </row>
    <row r="24">
      <c r="A24" s="498" t="s">
        <v>16504</v>
      </c>
      <c r="C24" s="481">
        <v>45938.0</v>
      </c>
      <c r="D24" s="402" t="s">
        <v>117</v>
      </c>
      <c r="E24" s="402" t="s">
        <v>16503</v>
      </c>
      <c r="F24" s="402" t="s">
        <v>632</v>
      </c>
      <c r="G24" s="402" t="s">
        <v>16497</v>
      </c>
    </row>
    <row r="25">
      <c r="A25" s="498" t="s">
        <v>16505</v>
      </c>
      <c r="C25" s="481">
        <v>45939.0</v>
      </c>
      <c r="D25" s="402" t="s">
        <v>117</v>
      </c>
      <c r="E25" s="402" t="s">
        <v>16506</v>
      </c>
      <c r="G25" s="402" t="s">
        <v>16497</v>
      </c>
    </row>
    <row r="26">
      <c r="A26" s="498" t="s">
        <v>16507</v>
      </c>
      <c r="C26" s="483">
        <v>45940.0</v>
      </c>
      <c r="D26" s="402" t="s">
        <v>117</v>
      </c>
      <c r="E26" s="402" t="s">
        <v>16503</v>
      </c>
      <c r="F26" s="402" t="s">
        <v>632</v>
      </c>
      <c r="G26" s="402" t="s">
        <v>16497</v>
      </c>
    </row>
    <row r="27">
      <c r="A27" s="498" t="s">
        <v>16508</v>
      </c>
      <c r="C27" s="483">
        <v>45941.0</v>
      </c>
      <c r="D27" s="402" t="s">
        <v>117</v>
      </c>
      <c r="E27" s="402" t="s">
        <v>16503</v>
      </c>
      <c r="F27" s="402" t="s">
        <v>632</v>
      </c>
      <c r="G27" s="402" t="s">
        <v>16497</v>
      </c>
    </row>
    <row r="28">
      <c r="A28" s="498" t="s">
        <v>16509</v>
      </c>
      <c r="C28" s="483">
        <v>45943.0</v>
      </c>
      <c r="D28" s="402" t="s">
        <v>117</v>
      </c>
      <c r="E28" s="402" t="s">
        <v>16503</v>
      </c>
      <c r="F28" s="402" t="s">
        <v>632</v>
      </c>
      <c r="G28" s="402" t="s">
        <v>16497</v>
      </c>
    </row>
    <row r="29">
      <c r="A29" s="498" t="s">
        <v>16510</v>
      </c>
      <c r="C29" s="483">
        <v>45944.0</v>
      </c>
      <c r="D29" s="402" t="s">
        <v>117</v>
      </c>
      <c r="E29" s="402" t="s">
        <v>16503</v>
      </c>
      <c r="F29" s="402" t="s">
        <v>632</v>
      </c>
      <c r="G29" s="402" t="s">
        <v>16497</v>
      </c>
    </row>
    <row r="30">
      <c r="A30" s="498" t="s">
        <v>16511</v>
      </c>
      <c r="C30" s="483">
        <v>45945.0</v>
      </c>
      <c r="D30" s="402" t="s">
        <v>117</v>
      </c>
      <c r="E30" s="402" t="s">
        <v>16503</v>
      </c>
      <c r="F30" s="402" t="s">
        <v>632</v>
      </c>
      <c r="G30" s="402" t="s">
        <v>16497</v>
      </c>
    </row>
    <row r="31">
      <c r="A31" s="498" t="s">
        <v>16512</v>
      </c>
      <c r="C31" s="483">
        <v>45946.0</v>
      </c>
      <c r="D31" s="402" t="s">
        <v>117</v>
      </c>
      <c r="E31" s="402" t="s">
        <v>16503</v>
      </c>
      <c r="F31" s="402" t="s">
        <v>632</v>
      </c>
      <c r="G31" s="402" t="s">
        <v>16497</v>
      </c>
    </row>
    <row r="32">
      <c r="A32" s="498" t="s">
        <v>16513</v>
      </c>
      <c r="C32" s="483">
        <v>45947.0</v>
      </c>
      <c r="D32" s="402" t="s">
        <v>117</v>
      </c>
      <c r="E32" s="402" t="s">
        <v>16503</v>
      </c>
      <c r="F32" s="402" t="s">
        <v>632</v>
      </c>
      <c r="G32" s="402" t="s">
        <v>16497</v>
      </c>
    </row>
    <row r="33">
      <c r="A33" s="498" t="s">
        <v>16514</v>
      </c>
      <c r="C33" s="483">
        <v>45948.0</v>
      </c>
      <c r="D33" s="402" t="s">
        <v>117</v>
      </c>
      <c r="E33" s="402" t="s">
        <v>16503</v>
      </c>
      <c r="F33" s="402" t="s">
        <v>632</v>
      </c>
      <c r="G33" s="402" t="s">
        <v>16497</v>
      </c>
    </row>
    <row r="34">
      <c r="A34" s="498" t="s">
        <v>16515</v>
      </c>
      <c r="C34" s="483">
        <v>45948.0</v>
      </c>
      <c r="D34" s="402" t="s">
        <v>79</v>
      </c>
      <c r="E34" s="402" t="s">
        <v>16516</v>
      </c>
      <c r="F34" s="402" t="s">
        <v>16517</v>
      </c>
      <c r="G34" s="402" t="s">
        <v>16497</v>
      </c>
    </row>
    <row r="35">
      <c r="A35" s="498" t="s">
        <v>16518</v>
      </c>
      <c r="C35" s="483">
        <v>45950.0</v>
      </c>
      <c r="D35" s="402" t="s">
        <v>117</v>
      </c>
      <c r="E35" s="402" t="s">
        <v>16503</v>
      </c>
      <c r="F35" s="402" t="s">
        <v>632</v>
      </c>
      <c r="G35" s="402" t="s">
        <v>16497</v>
      </c>
    </row>
    <row r="36">
      <c r="A36" s="498" t="s">
        <v>16519</v>
      </c>
      <c r="C36" s="483">
        <v>45951.0</v>
      </c>
      <c r="D36" s="402" t="s">
        <v>117</v>
      </c>
      <c r="E36" s="402" t="s">
        <v>16503</v>
      </c>
      <c r="F36" s="402" t="s">
        <v>632</v>
      </c>
      <c r="G36" s="402" t="s">
        <v>16497</v>
      </c>
    </row>
    <row r="37">
      <c r="A37" s="498" t="s">
        <v>16520</v>
      </c>
      <c r="C37" s="483">
        <v>45952.0</v>
      </c>
      <c r="D37" s="402" t="s">
        <v>117</v>
      </c>
      <c r="E37" s="402" t="s">
        <v>16503</v>
      </c>
      <c r="F37" s="402" t="s">
        <v>632</v>
      </c>
      <c r="G37" s="402" t="s">
        <v>16497</v>
      </c>
    </row>
    <row r="38">
      <c r="A38" s="498" t="s">
        <v>16521</v>
      </c>
      <c r="C38" s="483">
        <v>45953.0</v>
      </c>
      <c r="D38" s="402" t="s">
        <v>117</v>
      </c>
      <c r="E38" s="402" t="s">
        <v>16503</v>
      </c>
      <c r="F38" s="402" t="s">
        <v>632</v>
      </c>
      <c r="G38" s="402" t="s">
        <v>16497</v>
      </c>
    </row>
    <row r="39">
      <c r="A39" s="498" t="s">
        <v>16522</v>
      </c>
      <c r="C39" s="483">
        <v>45954.0</v>
      </c>
      <c r="D39" s="402" t="s">
        <v>117</v>
      </c>
      <c r="E39" s="402" t="s">
        <v>16503</v>
      </c>
      <c r="F39" s="402" t="s">
        <v>632</v>
      </c>
      <c r="G39" s="402" t="s">
        <v>16497</v>
      </c>
    </row>
    <row r="40">
      <c r="A40" s="498" t="s">
        <v>16523</v>
      </c>
      <c r="C40" s="483">
        <v>45955.0</v>
      </c>
      <c r="D40" s="402" t="s">
        <v>117</v>
      </c>
      <c r="E40" s="402" t="s">
        <v>16503</v>
      </c>
      <c r="F40" s="402" t="s">
        <v>632</v>
      </c>
      <c r="G40" s="402" t="s">
        <v>16497</v>
      </c>
    </row>
    <row r="41">
      <c r="A41" s="498" t="s">
        <v>16524</v>
      </c>
      <c r="C41" s="483">
        <v>45952.0</v>
      </c>
      <c r="D41" s="402" t="s">
        <v>79</v>
      </c>
      <c r="E41" s="402" t="s">
        <v>16525</v>
      </c>
      <c r="G41" s="402" t="s">
        <v>16497</v>
      </c>
    </row>
    <row r="42">
      <c r="A42" s="498"/>
      <c r="C42" s="483"/>
      <c r="D42" s="402"/>
      <c r="E42" s="402"/>
      <c r="G42" s="402"/>
    </row>
    <row r="43">
      <c r="A43" s="498" t="s">
        <v>16526</v>
      </c>
      <c r="C43" s="483">
        <v>45953.0</v>
      </c>
      <c r="D43" s="402" t="s">
        <v>79</v>
      </c>
      <c r="E43" s="402" t="s">
        <v>16460</v>
      </c>
      <c r="G43" s="402" t="s">
        <v>16497</v>
      </c>
    </row>
    <row r="44">
      <c r="A44" s="498" t="s">
        <v>16527</v>
      </c>
      <c r="C44" s="483">
        <v>45954.0</v>
      </c>
      <c r="D44" s="402" t="s">
        <v>79</v>
      </c>
      <c r="E44" s="402" t="s">
        <v>16528</v>
      </c>
      <c r="G44" s="402" t="s">
        <v>16497</v>
      </c>
    </row>
    <row r="45">
      <c r="A45" s="498" t="s">
        <v>16529</v>
      </c>
      <c r="C45" s="483">
        <v>45954.0</v>
      </c>
      <c r="D45" s="402" t="s">
        <v>1241</v>
      </c>
      <c r="E45" s="402" t="s">
        <v>16530</v>
      </c>
      <c r="G45" s="402" t="s">
        <v>16497</v>
      </c>
    </row>
    <row r="46">
      <c r="A46" s="498" t="s">
        <v>16531</v>
      </c>
      <c r="C46" s="483">
        <v>45955.0</v>
      </c>
      <c r="D46" s="402" t="s">
        <v>79</v>
      </c>
      <c r="E46" s="402" t="s">
        <v>16530</v>
      </c>
      <c r="G46" s="402" t="s">
        <v>16497</v>
      </c>
    </row>
    <row r="47">
      <c r="A47" s="498" t="s">
        <v>16532</v>
      </c>
      <c r="C47" s="483">
        <v>45957.0</v>
      </c>
      <c r="D47" s="402" t="s">
        <v>79</v>
      </c>
      <c r="E47" s="402" t="s">
        <v>16533</v>
      </c>
      <c r="G47" s="402" t="s">
        <v>16497</v>
      </c>
    </row>
    <row r="48">
      <c r="A48" s="498" t="s">
        <v>16534</v>
      </c>
      <c r="C48" s="483">
        <v>45957.0</v>
      </c>
      <c r="D48" s="402" t="s">
        <v>117</v>
      </c>
      <c r="E48" s="402" t="s">
        <v>16503</v>
      </c>
      <c r="F48" s="402" t="s">
        <v>632</v>
      </c>
      <c r="G48" s="402" t="s">
        <v>16497</v>
      </c>
    </row>
    <row r="49">
      <c r="A49" s="498" t="s">
        <v>16535</v>
      </c>
      <c r="C49" s="483">
        <v>45958.0</v>
      </c>
      <c r="D49" s="402" t="s">
        <v>401</v>
      </c>
      <c r="E49" s="402" t="s">
        <v>16536</v>
      </c>
      <c r="F49" s="402" t="s">
        <v>16537</v>
      </c>
      <c r="G49" s="402" t="s">
        <v>16497</v>
      </c>
    </row>
    <row r="50">
      <c r="A50" s="498" t="s">
        <v>16538</v>
      </c>
      <c r="C50" s="483">
        <v>45961.0</v>
      </c>
      <c r="D50" s="402" t="s">
        <v>401</v>
      </c>
      <c r="E50" s="402" t="s">
        <v>16539</v>
      </c>
      <c r="G50" s="402" t="s">
        <v>16497</v>
      </c>
    </row>
    <row r="51">
      <c r="A51" s="498" t="s">
        <v>16540</v>
      </c>
      <c r="C51" s="483">
        <v>45961.0</v>
      </c>
      <c r="D51" s="402" t="s">
        <v>79</v>
      </c>
      <c r="E51" s="402" t="s">
        <v>16541</v>
      </c>
      <c r="G51" s="402" t="s">
        <v>16497</v>
      </c>
    </row>
    <row r="52">
      <c r="A52" s="498"/>
      <c r="C52" s="481"/>
      <c r="D52" s="402"/>
      <c r="E52" s="402"/>
      <c r="F52" s="402"/>
      <c r="G52" s="499"/>
    </row>
    <row r="53">
      <c r="A53" s="2"/>
    </row>
    <row r="54">
      <c r="A54" s="2"/>
    </row>
    <row r="55">
      <c r="A55" s="2"/>
    </row>
    <row r="56">
      <c r="A56" s="2"/>
    </row>
    <row r="57">
      <c r="A57" s="2"/>
    </row>
    <row r="58">
      <c r="A58" s="2"/>
    </row>
    <row r="59">
      <c r="A59" s="2"/>
    </row>
    <row r="60">
      <c r="A60" s="2"/>
    </row>
    <row r="61">
      <c r="A61" s="2"/>
    </row>
    <row r="62">
      <c r="A62" s="2"/>
    </row>
    <row r="63">
      <c r="A63" s="2"/>
    </row>
    <row r="64">
      <c r="A64" s="2"/>
    </row>
    <row r="65">
      <c r="A65" s="2"/>
    </row>
    <row r="66">
      <c r="A66" s="2"/>
    </row>
    <row r="67">
      <c r="A67" s="2"/>
    </row>
    <row r="68">
      <c r="A68" s="2"/>
    </row>
    <row r="69">
      <c r="A69" s="2"/>
    </row>
    <row r="70">
      <c r="A70" s="2"/>
    </row>
    <row r="71">
      <c r="A71" s="2"/>
    </row>
    <row r="72">
      <c r="A72" s="2"/>
    </row>
    <row r="73">
      <c r="A73" s="2"/>
    </row>
    <row r="74">
      <c r="A74" s="2"/>
    </row>
    <row r="75">
      <c r="A75" s="2"/>
    </row>
    <row r="76">
      <c r="A76" s="2"/>
    </row>
    <row r="77">
      <c r="A77" s="2"/>
    </row>
    <row r="78">
      <c r="A78" s="2"/>
    </row>
    <row r="79">
      <c r="A79" s="2"/>
    </row>
    <row r="80">
      <c r="A80" s="2"/>
    </row>
    <row r="81">
      <c r="A81" s="2"/>
    </row>
    <row r="82">
      <c r="A82" s="2"/>
    </row>
    <row r="83">
      <c r="A83" s="2"/>
    </row>
    <row r="84">
      <c r="A84" s="2"/>
    </row>
    <row r="85">
      <c r="A85" s="2"/>
    </row>
    <row r="86">
      <c r="A86" s="2"/>
    </row>
    <row r="87">
      <c r="A87" s="2"/>
    </row>
    <row r="88">
      <c r="A88" s="2"/>
    </row>
    <row r="89">
      <c r="A89" s="2"/>
    </row>
    <row r="90">
      <c r="A90" s="2"/>
    </row>
    <row r="91">
      <c r="A91" s="2"/>
    </row>
    <row r="92">
      <c r="A92" s="2"/>
    </row>
    <row r="93">
      <c r="A93" s="2"/>
    </row>
    <row r="94">
      <c r="A94" s="2"/>
    </row>
    <row r="95">
      <c r="A95" s="2"/>
    </row>
    <row r="96">
      <c r="A96" s="2"/>
    </row>
    <row r="97">
      <c r="A97" s="2"/>
    </row>
    <row r="98">
      <c r="A98" s="2"/>
    </row>
    <row r="99">
      <c r="A99" s="2"/>
    </row>
    <row r="100">
      <c r="A100" s="2"/>
    </row>
    <row r="101">
      <c r="A101" s="2"/>
    </row>
    <row r="102">
      <c r="A102" s="2"/>
    </row>
    <row r="103">
      <c r="A103" s="2"/>
    </row>
    <row r="104">
      <c r="A104" s="2"/>
    </row>
    <row r="105">
      <c r="A105" s="2"/>
    </row>
    <row r="106">
      <c r="A106" s="2"/>
    </row>
    <row r="107">
      <c r="A107" s="2"/>
    </row>
    <row r="108">
      <c r="A108" s="2"/>
    </row>
    <row r="109">
      <c r="A109" s="2"/>
    </row>
    <row r="110">
      <c r="A110" s="2"/>
    </row>
    <row r="111">
      <c r="A111" s="2"/>
    </row>
    <row r="112">
      <c r="A112" s="2"/>
    </row>
    <row r="113">
      <c r="A113" s="2"/>
    </row>
    <row r="114">
      <c r="A114" s="2"/>
    </row>
    <row r="115">
      <c r="A115" s="2"/>
    </row>
    <row r="116">
      <c r="A116" s="2"/>
    </row>
    <row r="117">
      <c r="A117" s="2"/>
    </row>
    <row r="118">
      <c r="A118" s="2"/>
    </row>
    <row r="119">
      <c r="A119" s="2"/>
    </row>
    <row r="120">
      <c r="A120" s="2"/>
    </row>
    <row r="121">
      <c r="A121" s="2"/>
    </row>
    <row r="122">
      <c r="A122" s="2"/>
    </row>
    <row r="123">
      <c r="A123" s="2"/>
    </row>
    <row r="124">
      <c r="A124" s="2"/>
    </row>
    <row r="125">
      <c r="A125" s="2"/>
    </row>
    <row r="126">
      <c r="A126" s="2"/>
    </row>
    <row r="127">
      <c r="A127" s="2"/>
    </row>
    <row r="128">
      <c r="A128" s="2"/>
    </row>
    <row r="129">
      <c r="A129" s="2"/>
    </row>
    <row r="130">
      <c r="A130" s="2"/>
    </row>
    <row r="131">
      <c r="A131" s="2"/>
    </row>
    <row r="132">
      <c r="A132" s="2"/>
    </row>
    <row r="133">
      <c r="A133" s="2"/>
    </row>
    <row r="134">
      <c r="A134" s="2"/>
    </row>
    <row r="135">
      <c r="A135" s="2"/>
    </row>
    <row r="136">
      <c r="A136" s="2"/>
    </row>
    <row r="137">
      <c r="A137" s="2"/>
    </row>
    <row r="138">
      <c r="A138" s="2"/>
    </row>
    <row r="139">
      <c r="A139" s="2"/>
    </row>
    <row r="140">
      <c r="A140" s="2"/>
    </row>
    <row r="141">
      <c r="A141" s="2"/>
    </row>
    <row r="142">
      <c r="A142" s="2"/>
    </row>
    <row r="143">
      <c r="A143" s="2"/>
    </row>
    <row r="144">
      <c r="A144" s="2"/>
    </row>
    <row r="145">
      <c r="A145" s="2"/>
    </row>
    <row r="146">
      <c r="A146" s="2"/>
    </row>
    <row r="147">
      <c r="A147" s="2"/>
    </row>
    <row r="148">
      <c r="A148" s="2"/>
    </row>
    <row r="149">
      <c r="A149" s="2"/>
    </row>
    <row r="150">
      <c r="A150" s="2"/>
    </row>
    <row r="151">
      <c r="A151" s="2"/>
    </row>
    <row r="152">
      <c r="A152" s="2"/>
    </row>
    <row r="153">
      <c r="A153" s="2"/>
    </row>
    <row r="154">
      <c r="A154" s="2"/>
    </row>
    <row r="155">
      <c r="A155" s="2"/>
    </row>
    <row r="156">
      <c r="A156" s="2"/>
    </row>
    <row r="157">
      <c r="A157" s="2"/>
    </row>
    <row r="158">
      <c r="A158" s="2"/>
    </row>
    <row r="159">
      <c r="A159" s="2"/>
    </row>
    <row r="160">
      <c r="A160" s="2"/>
    </row>
    <row r="161">
      <c r="A161" s="2"/>
    </row>
    <row r="162">
      <c r="A162" s="2"/>
    </row>
    <row r="163">
      <c r="A163" s="2"/>
    </row>
    <row r="164">
      <c r="A164" s="2"/>
    </row>
    <row r="165">
      <c r="A165" s="2"/>
    </row>
    <row r="166">
      <c r="A166" s="2"/>
    </row>
    <row r="167">
      <c r="A167" s="2"/>
    </row>
    <row r="168">
      <c r="A168" s="2"/>
    </row>
    <row r="169">
      <c r="A169" s="2"/>
    </row>
    <row r="170">
      <c r="A170" s="2"/>
    </row>
    <row r="171">
      <c r="A171" s="2"/>
    </row>
    <row r="172">
      <c r="A172" s="2"/>
    </row>
    <row r="173">
      <c r="A173" s="2"/>
    </row>
    <row r="174">
      <c r="A174" s="2"/>
    </row>
    <row r="175">
      <c r="A175" s="2"/>
    </row>
    <row r="176">
      <c r="A176" s="2"/>
    </row>
    <row r="177">
      <c r="A177" s="2"/>
    </row>
    <row r="178">
      <c r="A178" s="2"/>
    </row>
    <row r="179">
      <c r="A179" s="2"/>
    </row>
    <row r="180">
      <c r="A180" s="2"/>
    </row>
    <row r="181">
      <c r="A181" s="2"/>
    </row>
    <row r="182">
      <c r="A182" s="2"/>
    </row>
    <row r="183">
      <c r="A183" s="2"/>
    </row>
    <row r="184">
      <c r="A184" s="2"/>
    </row>
    <row r="185">
      <c r="A185" s="2"/>
    </row>
    <row r="186">
      <c r="A186" s="2"/>
    </row>
    <row r="187">
      <c r="A187" s="2"/>
    </row>
    <row r="188">
      <c r="A188" s="2"/>
    </row>
    <row r="189">
      <c r="A189" s="2"/>
    </row>
    <row r="190">
      <c r="A190" s="2"/>
    </row>
    <row r="191">
      <c r="A191" s="2"/>
    </row>
    <row r="192">
      <c r="A192" s="2"/>
    </row>
    <row r="193">
      <c r="A193" s="2"/>
    </row>
    <row r="194">
      <c r="A194" s="2"/>
    </row>
    <row r="195">
      <c r="A195" s="2"/>
    </row>
    <row r="196">
      <c r="A196" s="2"/>
    </row>
    <row r="197">
      <c r="A197" s="2"/>
    </row>
    <row r="198">
      <c r="A198" s="2"/>
    </row>
    <row r="199">
      <c r="A199" s="2"/>
    </row>
    <row r="200">
      <c r="A200" s="2"/>
    </row>
    <row r="201">
      <c r="A201" s="2"/>
    </row>
    <row r="202">
      <c r="A202" s="2"/>
    </row>
    <row r="203">
      <c r="A203" s="2"/>
    </row>
    <row r="204">
      <c r="A204" s="2"/>
    </row>
    <row r="205">
      <c r="A205" s="2"/>
    </row>
    <row r="206">
      <c r="A206" s="2"/>
    </row>
    <row r="207">
      <c r="A207" s="2"/>
    </row>
    <row r="208">
      <c r="A208" s="2"/>
    </row>
    <row r="209">
      <c r="A209" s="2"/>
    </row>
    <row r="210">
      <c r="A210" s="2"/>
    </row>
    <row r="211">
      <c r="A211" s="2"/>
    </row>
    <row r="212">
      <c r="A212" s="2"/>
    </row>
    <row r="213">
      <c r="A213" s="2"/>
    </row>
    <row r="214">
      <c r="A214" s="2"/>
    </row>
    <row r="215">
      <c r="A215" s="2"/>
    </row>
    <row r="216">
      <c r="A216" s="2"/>
    </row>
    <row r="217">
      <c r="A217" s="2"/>
    </row>
    <row r="218">
      <c r="A218" s="2"/>
    </row>
    <row r="219">
      <c r="A219" s="2"/>
    </row>
    <row r="220">
      <c r="A220" s="2"/>
    </row>
    <row r="221">
      <c r="A221" s="2"/>
    </row>
    <row r="222">
      <c r="A222" s="2"/>
    </row>
    <row r="223">
      <c r="A223" s="2"/>
    </row>
    <row r="224">
      <c r="A224" s="2"/>
    </row>
    <row r="225">
      <c r="A225" s="2"/>
    </row>
    <row r="226">
      <c r="A226" s="2"/>
    </row>
    <row r="227">
      <c r="A227" s="2"/>
    </row>
    <row r="228">
      <c r="A228" s="2"/>
    </row>
    <row r="229">
      <c r="A229" s="2"/>
    </row>
    <row r="230">
      <c r="A230" s="2"/>
    </row>
    <row r="231">
      <c r="A231" s="2"/>
    </row>
    <row r="232">
      <c r="A232" s="2"/>
    </row>
    <row r="233">
      <c r="A233" s="2"/>
    </row>
    <row r="234">
      <c r="A234" s="2"/>
    </row>
    <row r="235">
      <c r="A235" s="2"/>
    </row>
    <row r="236">
      <c r="A236" s="2"/>
    </row>
    <row r="237">
      <c r="A237" s="2"/>
    </row>
    <row r="238">
      <c r="A238" s="2"/>
    </row>
    <row r="239">
      <c r="A239" s="2"/>
    </row>
    <row r="240">
      <c r="A240" s="2"/>
    </row>
    <row r="241">
      <c r="A241" s="2"/>
    </row>
    <row r="242">
      <c r="A242" s="2"/>
    </row>
    <row r="243">
      <c r="A243" s="2"/>
    </row>
    <row r="244">
      <c r="A244" s="2"/>
    </row>
    <row r="245">
      <c r="A245" s="2"/>
    </row>
    <row r="246">
      <c r="A246" s="2"/>
    </row>
    <row r="247">
      <c r="A247" s="2"/>
    </row>
    <row r="248">
      <c r="A248" s="2"/>
    </row>
    <row r="249">
      <c r="A249" s="2"/>
    </row>
    <row r="250">
      <c r="A250" s="2"/>
    </row>
    <row r="251">
      <c r="A251" s="2"/>
    </row>
    <row r="252">
      <c r="A252" s="2"/>
    </row>
    <row r="253">
      <c r="A253" s="2"/>
    </row>
    <row r="254">
      <c r="A254" s="2"/>
    </row>
    <row r="255">
      <c r="A255" s="2"/>
    </row>
    <row r="256">
      <c r="A256" s="2"/>
    </row>
    <row r="257">
      <c r="A257" s="2"/>
    </row>
    <row r="258">
      <c r="A258" s="2"/>
    </row>
    <row r="259">
      <c r="A259" s="2"/>
    </row>
    <row r="260">
      <c r="A260" s="2"/>
    </row>
    <row r="261">
      <c r="A261" s="2"/>
    </row>
    <row r="262">
      <c r="A262" s="2"/>
    </row>
    <row r="263">
      <c r="A263" s="2"/>
    </row>
    <row r="264">
      <c r="A264" s="2"/>
    </row>
    <row r="265">
      <c r="A265" s="2"/>
    </row>
    <row r="266">
      <c r="A266" s="2"/>
    </row>
    <row r="267">
      <c r="A267" s="2"/>
    </row>
    <row r="268">
      <c r="A268" s="2"/>
    </row>
    <row r="269">
      <c r="A269" s="2"/>
    </row>
    <row r="270">
      <c r="A270" s="2"/>
    </row>
    <row r="271">
      <c r="A271" s="2"/>
    </row>
    <row r="272">
      <c r="A272" s="2"/>
    </row>
    <row r="273">
      <c r="A273" s="2"/>
    </row>
    <row r="274">
      <c r="A274" s="2"/>
    </row>
    <row r="275">
      <c r="A275" s="2"/>
    </row>
    <row r="276">
      <c r="A276" s="2"/>
    </row>
    <row r="277">
      <c r="A277" s="2"/>
    </row>
    <row r="278">
      <c r="A278" s="2"/>
    </row>
    <row r="279">
      <c r="A279" s="2"/>
    </row>
    <row r="280">
      <c r="A280" s="2"/>
    </row>
    <row r="281">
      <c r="A281" s="2"/>
    </row>
    <row r="282">
      <c r="A282" s="2"/>
    </row>
    <row r="283">
      <c r="A283" s="2"/>
    </row>
    <row r="284">
      <c r="A284" s="2"/>
    </row>
    <row r="285">
      <c r="A285" s="2"/>
    </row>
    <row r="286">
      <c r="A286" s="2"/>
    </row>
    <row r="287">
      <c r="A287" s="2"/>
    </row>
    <row r="288">
      <c r="A288" s="2"/>
    </row>
    <row r="289">
      <c r="A289" s="2"/>
    </row>
    <row r="290">
      <c r="A290" s="2"/>
    </row>
    <row r="291">
      <c r="A291" s="2"/>
    </row>
    <row r="292">
      <c r="A292" s="2"/>
    </row>
    <row r="293">
      <c r="A293" s="2"/>
    </row>
    <row r="294">
      <c r="A294" s="2"/>
    </row>
    <row r="295">
      <c r="A295" s="2"/>
    </row>
    <row r="296">
      <c r="A296" s="2"/>
    </row>
    <row r="297">
      <c r="A297" s="2"/>
    </row>
    <row r="298">
      <c r="A298" s="2"/>
    </row>
    <row r="299">
      <c r="A299" s="2"/>
    </row>
    <row r="300">
      <c r="A300" s="2"/>
    </row>
    <row r="301">
      <c r="A301" s="2"/>
    </row>
    <row r="302">
      <c r="A302" s="2"/>
    </row>
    <row r="303">
      <c r="A303" s="2"/>
    </row>
    <row r="304">
      <c r="A304" s="2"/>
    </row>
    <row r="305">
      <c r="A305" s="2"/>
    </row>
    <row r="306">
      <c r="A306" s="2"/>
    </row>
    <row r="307">
      <c r="A307" s="2"/>
    </row>
    <row r="308">
      <c r="A308" s="2"/>
    </row>
    <row r="309">
      <c r="A309" s="2"/>
    </row>
    <row r="310">
      <c r="A310" s="2"/>
    </row>
    <row r="311">
      <c r="A311" s="2"/>
    </row>
    <row r="312">
      <c r="A312" s="2"/>
    </row>
    <row r="313">
      <c r="A313" s="2"/>
    </row>
    <row r="314">
      <c r="A314" s="2"/>
    </row>
    <row r="315">
      <c r="A315" s="2"/>
    </row>
    <row r="316">
      <c r="A316" s="2"/>
    </row>
    <row r="317">
      <c r="A317" s="2"/>
    </row>
    <row r="318">
      <c r="A318" s="2"/>
    </row>
    <row r="319">
      <c r="A319" s="2"/>
    </row>
    <row r="320">
      <c r="A320" s="2"/>
    </row>
    <row r="321">
      <c r="A321" s="2"/>
    </row>
    <row r="322">
      <c r="A322" s="2"/>
    </row>
    <row r="323">
      <c r="A323" s="2"/>
    </row>
    <row r="324">
      <c r="A324" s="2"/>
    </row>
    <row r="325">
      <c r="A325" s="2"/>
    </row>
    <row r="326">
      <c r="A326" s="2"/>
    </row>
    <row r="327">
      <c r="A327" s="2"/>
    </row>
    <row r="328">
      <c r="A328" s="2"/>
    </row>
    <row r="329">
      <c r="A329" s="2"/>
    </row>
    <row r="330">
      <c r="A330" s="2"/>
    </row>
    <row r="331">
      <c r="A331" s="2"/>
    </row>
    <row r="332">
      <c r="A332" s="2"/>
    </row>
    <row r="333">
      <c r="A333" s="2"/>
    </row>
    <row r="334">
      <c r="A334" s="2"/>
    </row>
    <row r="335">
      <c r="A335" s="2"/>
    </row>
    <row r="336">
      <c r="A336" s="2"/>
    </row>
    <row r="337">
      <c r="A337" s="2"/>
    </row>
    <row r="338">
      <c r="A338" s="2"/>
    </row>
    <row r="339">
      <c r="A339" s="2"/>
    </row>
    <row r="340">
      <c r="A340" s="2"/>
    </row>
    <row r="341">
      <c r="A341" s="2"/>
    </row>
    <row r="342">
      <c r="A342" s="2"/>
    </row>
    <row r="343">
      <c r="A343" s="2"/>
    </row>
    <row r="344">
      <c r="A344" s="2"/>
    </row>
    <row r="345">
      <c r="A345" s="2"/>
    </row>
    <row r="346">
      <c r="A346" s="2"/>
    </row>
    <row r="347">
      <c r="A347" s="2"/>
    </row>
    <row r="348">
      <c r="A348" s="2"/>
    </row>
    <row r="349">
      <c r="A349" s="2"/>
    </row>
    <row r="350">
      <c r="A350" s="2"/>
    </row>
    <row r="351">
      <c r="A351" s="2"/>
    </row>
    <row r="352">
      <c r="A352" s="2"/>
    </row>
    <row r="353">
      <c r="A353" s="2"/>
    </row>
    <row r="354">
      <c r="A354" s="2"/>
    </row>
    <row r="355">
      <c r="A355" s="2"/>
    </row>
    <row r="356">
      <c r="A356" s="2"/>
    </row>
    <row r="357">
      <c r="A357" s="2"/>
    </row>
    <row r="358">
      <c r="A358" s="2"/>
    </row>
    <row r="359">
      <c r="A359" s="2"/>
    </row>
    <row r="360">
      <c r="A360" s="2"/>
    </row>
    <row r="361">
      <c r="A361" s="2"/>
    </row>
    <row r="362">
      <c r="A362" s="2"/>
    </row>
    <row r="363">
      <c r="A363" s="2"/>
    </row>
    <row r="364">
      <c r="A364" s="2"/>
    </row>
    <row r="365">
      <c r="A365" s="2"/>
    </row>
    <row r="366">
      <c r="A366" s="2"/>
    </row>
    <row r="367">
      <c r="A367" s="2"/>
    </row>
    <row r="368">
      <c r="A368" s="2"/>
    </row>
    <row r="369">
      <c r="A369" s="2"/>
    </row>
    <row r="370">
      <c r="A370" s="2"/>
    </row>
    <row r="371">
      <c r="A371" s="2"/>
    </row>
    <row r="372">
      <c r="A372" s="2"/>
    </row>
    <row r="373">
      <c r="A373" s="2"/>
    </row>
    <row r="374">
      <c r="A374" s="2"/>
    </row>
    <row r="375">
      <c r="A375" s="2"/>
    </row>
    <row r="376">
      <c r="A376" s="2"/>
    </row>
    <row r="377">
      <c r="A377" s="2"/>
    </row>
    <row r="378">
      <c r="A378" s="2"/>
    </row>
    <row r="379">
      <c r="A379" s="2"/>
    </row>
    <row r="380">
      <c r="A380" s="2"/>
    </row>
    <row r="381">
      <c r="A381" s="2"/>
    </row>
    <row r="382">
      <c r="A382" s="2"/>
    </row>
    <row r="383">
      <c r="A383" s="2"/>
    </row>
    <row r="384">
      <c r="A384" s="2"/>
    </row>
    <row r="385">
      <c r="A385" s="2"/>
    </row>
    <row r="386">
      <c r="A386" s="2"/>
    </row>
    <row r="387">
      <c r="A387" s="2"/>
    </row>
    <row r="388">
      <c r="A388" s="2"/>
    </row>
    <row r="389">
      <c r="A389" s="2"/>
    </row>
    <row r="390">
      <c r="A390" s="2"/>
    </row>
    <row r="391">
      <c r="A391" s="2"/>
    </row>
    <row r="392">
      <c r="A392" s="2"/>
    </row>
    <row r="393">
      <c r="A393" s="2"/>
    </row>
    <row r="394">
      <c r="A394" s="2"/>
    </row>
    <row r="395">
      <c r="A395" s="2"/>
    </row>
    <row r="396">
      <c r="A396" s="2"/>
    </row>
    <row r="397">
      <c r="A397" s="2"/>
    </row>
    <row r="398">
      <c r="A398" s="2"/>
    </row>
    <row r="399">
      <c r="A399" s="2"/>
    </row>
    <row r="400">
      <c r="A400" s="2"/>
    </row>
    <row r="401">
      <c r="A401" s="2"/>
    </row>
    <row r="402">
      <c r="A402" s="2"/>
    </row>
    <row r="403">
      <c r="A403" s="2"/>
    </row>
    <row r="404">
      <c r="A404" s="2"/>
    </row>
    <row r="405">
      <c r="A405" s="2"/>
    </row>
    <row r="406">
      <c r="A406" s="2"/>
    </row>
    <row r="407">
      <c r="A407" s="2"/>
    </row>
    <row r="408">
      <c r="A408" s="2"/>
    </row>
    <row r="409">
      <c r="A409" s="2"/>
    </row>
    <row r="410">
      <c r="A410" s="2"/>
    </row>
    <row r="411">
      <c r="A411" s="2"/>
    </row>
    <row r="412">
      <c r="A412" s="2"/>
    </row>
    <row r="413">
      <c r="A413" s="2"/>
    </row>
    <row r="414">
      <c r="A414" s="2"/>
    </row>
    <row r="415">
      <c r="A415" s="2"/>
    </row>
    <row r="416">
      <c r="A416" s="2"/>
    </row>
    <row r="417">
      <c r="A417" s="2"/>
    </row>
    <row r="418">
      <c r="A418" s="2"/>
    </row>
    <row r="419">
      <c r="A419" s="2"/>
    </row>
    <row r="420">
      <c r="A420" s="2"/>
    </row>
    <row r="421">
      <c r="A421" s="2"/>
    </row>
    <row r="422">
      <c r="A422" s="2"/>
    </row>
    <row r="423">
      <c r="A423" s="2"/>
    </row>
    <row r="424">
      <c r="A424" s="2"/>
    </row>
    <row r="425">
      <c r="A425" s="2"/>
    </row>
    <row r="426">
      <c r="A426" s="2"/>
    </row>
    <row r="427">
      <c r="A427" s="2"/>
    </row>
    <row r="428">
      <c r="A428" s="2"/>
    </row>
    <row r="429">
      <c r="A429" s="2"/>
    </row>
    <row r="430">
      <c r="A430" s="2"/>
    </row>
    <row r="431">
      <c r="A431" s="2"/>
    </row>
    <row r="432">
      <c r="A432" s="2"/>
    </row>
    <row r="433">
      <c r="A433" s="2"/>
    </row>
    <row r="434">
      <c r="A434" s="2"/>
    </row>
    <row r="435">
      <c r="A435" s="2"/>
    </row>
    <row r="436">
      <c r="A436" s="2"/>
    </row>
    <row r="437">
      <c r="A437" s="2"/>
    </row>
    <row r="438">
      <c r="A438" s="2"/>
    </row>
    <row r="439">
      <c r="A439" s="2"/>
    </row>
    <row r="440">
      <c r="A440" s="2"/>
    </row>
    <row r="441">
      <c r="A441" s="2"/>
    </row>
    <row r="442">
      <c r="A442" s="2"/>
    </row>
    <row r="443">
      <c r="A443" s="2"/>
    </row>
    <row r="444">
      <c r="A444" s="2"/>
    </row>
    <row r="445">
      <c r="A445" s="2"/>
    </row>
    <row r="446">
      <c r="A446" s="2"/>
    </row>
    <row r="447">
      <c r="A447" s="2"/>
    </row>
    <row r="448">
      <c r="A448" s="2"/>
    </row>
    <row r="449">
      <c r="A449" s="2"/>
    </row>
    <row r="450">
      <c r="A450" s="2"/>
    </row>
    <row r="451">
      <c r="A451" s="2"/>
    </row>
    <row r="452">
      <c r="A452" s="2"/>
    </row>
    <row r="453">
      <c r="A453" s="2"/>
    </row>
    <row r="454">
      <c r="A454" s="2"/>
    </row>
    <row r="455">
      <c r="A455" s="2"/>
    </row>
    <row r="456">
      <c r="A456" s="2"/>
    </row>
    <row r="457">
      <c r="A457" s="2"/>
    </row>
    <row r="458">
      <c r="A458" s="2"/>
    </row>
    <row r="459">
      <c r="A459" s="2"/>
    </row>
    <row r="460">
      <c r="A460" s="2"/>
    </row>
    <row r="461">
      <c r="A461" s="2"/>
    </row>
    <row r="462">
      <c r="A462" s="2"/>
    </row>
    <row r="463">
      <c r="A463" s="2"/>
    </row>
    <row r="464">
      <c r="A464" s="2"/>
    </row>
    <row r="465">
      <c r="A465" s="2"/>
    </row>
    <row r="466">
      <c r="A466" s="2"/>
    </row>
    <row r="467">
      <c r="A467" s="2"/>
    </row>
    <row r="468">
      <c r="A468" s="2"/>
    </row>
    <row r="469">
      <c r="A469" s="2"/>
    </row>
    <row r="470">
      <c r="A470" s="2"/>
    </row>
    <row r="471">
      <c r="A471" s="2"/>
    </row>
    <row r="472">
      <c r="A472" s="2"/>
    </row>
    <row r="473">
      <c r="A473" s="2"/>
    </row>
    <row r="474">
      <c r="A474" s="2"/>
    </row>
    <row r="475">
      <c r="A475" s="2"/>
    </row>
    <row r="476">
      <c r="A476" s="2"/>
    </row>
    <row r="477">
      <c r="A477" s="2"/>
    </row>
    <row r="478">
      <c r="A478" s="2"/>
    </row>
    <row r="479">
      <c r="A479" s="2"/>
    </row>
    <row r="480">
      <c r="A480" s="2"/>
    </row>
    <row r="481">
      <c r="A481" s="2"/>
    </row>
    <row r="482">
      <c r="A482" s="2"/>
    </row>
    <row r="483">
      <c r="A483" s="2"/>
    </row>
    <row r="484">
      <c r="A484" s="2"/>
    </row>
    <row r="485">
      <c r="A485" s="2"/>
    </row>
    <row r="486">
      <c r="A486" s="2"/>
    </row>
    <row r="487">
      <c r="A487" s="2"/>
    </row>
    <row r="488">
      <c r="A488" s="2"/>
    </row>
    <row r="489">
      <c r="A489" s="2"/>
    </row>
    <row r="490">
      <c r="A490" s="2"/>
    </row>
    <row r="491">
      <c r="A491" s="2"/>
    </row>
    <row r="492">
      <c r="A492" s="2"/>
    </row>
    <row r="493">
      <c r="A493" s="2"/>
    </row>
    <row r="494">
      <c r="A494" s="2"/>
    </row>
    <row r="495">
      <c r="A495" s="2"/>
    </row>
    <row r="496">
      <c r="A496" s="2"/>
    </row>
    <row r="497">
      <c r="A497" s="2"/>
    </row>
    <row r="498">
      <c r="A498" s="2"/>
    </row>
    <row r="499">
      <c r="A499" s="2"/>
    </row>
    <row r="500">
      <c r="A500" s="2"/>
    </row>
    <row r="501">
      <c r="A501" s="2"/>
    </row>
    <row r="502">
      <c r="A502" s="2"/>
    </row>
    <row r="503">
      <c r="A503" s="2"/>
    </row>
    <row r="504">
      <c r="A504" s="2"/>
    </row>
    <row r="505">
      <c r="A505" s="2"/>
    </row>
    <row r="506">
      <c r="A506" s="2"/>
    </row>
    <row r="507">
      <c r="A507" s="2"/>
    </row>
    <row r="508">
      <c r="A508" s="2"/>
    </row>
    <row r="509">
      <c r="A509" s="2"/>
    </row>
    <row r="510">
      <c r="A510" s="2"/>
    </row>
    <row r="511">
      <c r="A511" s="2"/>
    </row>
    <row r="512">
      <c r="A512" s="2"/>
    </row>
    <row r="513">
      <c r="A513" s="2"/>
    </row>
    <row r="514">
      <c r="A514" s="2"/>
    </row>
    <row r="515">
      <c r="A515" s="2"/>
    </row>
    <row r="516">
      <c r="A516" s="2"/>
    </row>
    <row r="517">
      <c r="A517" s="2"/>
    </row>
    <row r="518">
      <c r="A518" s="2"/>
    </row>
    <row r="519">
      <c r="A519" s="2"/>
    </row>
    <row r="520">
      <c r="A520" s="2"/>
    </row>
    <row r="521">
      <c r="A521" s="2"/>
    </row>
    <row r="522">
      <c r="A522" s="2"/>
    </row>
    <row r="523">
      <c r="A523" s="2"/>
    </row>
    <row r="524">
      <c r="A524" s="2"/>
    </row>
    <row r="525">
      <c r="A525" s="2"/>
    </row>
    <row r="526">
      <c r="A526" s="2"/>
    </row>
    <row r="527">
      <c r="A527" s="2"/>
    </row>
    <row r="528">
      <c r="A528" s="2"/>
    </row>
    <row r="529">
      <c r="A529" s="2"/>
    </row>
    <row r="530">
      <c r="A530" s="2"/>
    </row>
    <row r="531">
      <c r="A531" s="2"/>
    </row>
    <row r="532">
      <c r="A532" s="2"/>
    </row>
    <row r="533">
      <c r="A533" s="2"/>
    </row>
    <row r="534">
      <c r="A534" s="2"/>
    </row>
    <row r="535">
      <c r="A535" s="2"/>
    </row>
    <row r="536">
      <c r="A536" s="2"/>
    </row>
    <row r="537">
      <c r="A537" s="2"/>
    </row>
    <row r="538">
      <c r="A538" s="2"/>
    </row>
    <row r="539">
      <c r="A539" s="2"/>
    </row>
    <row r="540">
      <c r="A540" s="2"/>
    </row>
    <row r="541">
      <c r="A541" s="2"/>
    </row>
    <row r="542">
      <c r="A542" s="2"/>
    </row>
    <row r="543">
      <c r="A543" s="2"/>
    </row>
    <row r="544">
      <c r="A544" s="2"/>
    </row>
    <row r="545">
      <c r="A545" s="2"/>
    </row>
    <row r="546">
      <c r="A546" s="2"/>
    </row>
    <row r="547">
      <c r="A547" s="2"/>
    </row>
    <row r="548">
      <c r="A548" s="2"/>
    </row>
    <row r="549">
      <c r="A549" s="2"/>
    </row>
    <row r="550">
      <c r="A550" s="2"/>
    </row>
    <row r="551">
      <c r="A551" s="2"/>
    </row>
    <row r="552">
      <c r="A552" s="2"/>
    </row>
    <row r="553">
      <c r="A553" s="2"/>
    </row>
    <row r="554">
      <c r="A554" s="2"/>
    </row>
    <row r="555">
      <c r="A555" s="2"/>
    </row>
    <row r="556">
      <c r="A556" s="2"/>
    </row>
    <row r="557">
      <c r="A557" s="2"/>
    </row>
    <row r="558">
      <c r="A558" s="2"/>
    </row>
    <row r="559">
      <c r="A559" s="2"/>
    </row>
    <row r="560">
      <c r="A560" s="2"/>
    </row>
    <row r="561">
      <c r="A561" s="2"/>
    </row>
    <row r="562">
      <c r="A562" s="2"/>
    </row>
    <row r="563">
      <c r="A563" s="2"/>
    </row>
    <row r="564">
      <c r="A564" s="2"/>
    </row>
    <row r="565">
      <c r="A565" s="2"/>
    </row>
    <row r="566">
      <c r="A566" s="2"/>
    </row>
    <row r="567">
      <c r="A567" s="2"/>
    </row>
    <row r="568">
      <c r="A568" s="2"/>
    </row>
    <row r="569">
      <c r="A569" s="2"/>
    </row>
    <row r="570">
      <c r="A570" s="2"/>
    </row>
    <row r="571">
      <c r="A571" s="2"/>
    </row>
    <row r="572">
      <c r="A572" s="2"/>
    </row>
    <row r="573">
      <c r="A573" s="2"/>
    </row>
    <row r="574">
      <c r="A574" s="2"/>
    </row>
    <row r="575">
      <c r="A575" s="2"/>
    </row>
    <row r="576">
      <c r="A576" s="2"/>
    </row>
    <row r="577">
      <c r="A577" s="2"/>
    </row>
    <row r="578">
      <c r="A578" s="2"/>
    </row>
    <row r="579">
      <c r="A579" s="2"/>
    </row>
    <row r="580">
      <c r="A580" s="2"/>
    </row>
    <row r="581">
      <c r="A581" s="2"/>
    </row>
    <row r="582">
      <c r="A582" s="2"/>
    </row>
    <row r="583">
      <c r="A583" s="2"/>
    </row>
    <row r="584">
      <c r="A584" s="2"/>
    </row>
    <row r="585">
      <c r="A585" s="2"/>
    </row>
    <row r="586">
      <c r="A586" s="2"/>
    </row>
    <row r="587">
      <c r="A587" s="2"/>
    </row>
    <row r="588">
      <c r="A588" s="2"/>
    </row>
    <row r="589">
      <c r="A589" s="2"/>
    </row>
    <row r="590">
      <c r="A590" s="2"/>
    </row>
    <row r="591">
      <c r="A591" s="2"/>
    </row>
    <row r="592">
      <c r="A592" s="2"/>
    </row>
    <row r="593">
      <c r="A593" s="2"/>
    </row>
    <row r="594">
      <c r="A594" s="2"/>
    </row>
    <row r="595">
      <c r="A595" s="2"/>
    </row>
    <row r="596">
      <c r="A596" s="2"/>
    </row>
    <row r="597">
      <c r="A597" s="2"/>
    </row>
    <row r="598">
      <c r="A598" s="2"/>
    </row>
    <row r="599">
      <c r="A599" s="2"/>
    </row>
    <row r="600">
      <c r="A600" s="2"/>
    </row>
    <row r="601">
      <c r="A601" s="2"/>
    </row>
    <row r="602">
      <c r="A602" s="2"/>
    </row>
    <row r="603">
      <c r="A603" s="2"/>
    </row>
    <row r="604">
      <c r="A604" s="2"/>
    </row>
    <row r="605">
      <c r="A605" s="2"/>
    </row>
    <row r="606">
      <c r="A606" s="2"/>
    </row>
    <row r="607">
      <c r="A607" s="2"/>
    </row>
    <row r="608">
      <c r="A608" s="2"/>
    </row>
    <row r="609">
      <c r="A609" s="2"/>
    </row>
    <row r="610">
      <c r="A610" s="2"/>
    </row>
    <row r="611">
      <c r="A611" s="2"/>
    </row>
    <row r="612">
      <c r="A612" s="2"/>
    </row>
    <row r="613">
      <c r="A613" s="2"/>
    </row>
    <row r="614">
      <c r="A614" s="2"/>
    </row>
    <row r="615">
      <c r="A615" s="2"/>
    </row>
    <row r="616">
      <c r="A616" s="2"/>
    </row>
    <row r="617">
      <c r="A617" s="2"/>
    </row>
    <row r="618">
      <c r="A618" s="2"/>
    </row>
    <row r="619">
      <c r="A619" s="2"/>
    </row>
    <row r="620">
      <c r="A620" s="2"/>
    </row>
    <row r="621">
      <c r="A621" s="2"/>
    </row>
    <row r="622">
      <c r="A622" s="2"/>
    </row>
    <row r="623">
      <c r="A623" s="2"/>
    </row>
    <row r="624">
      <c r="A624" s="2"/>
    </row>
    <row r="625">
      <c r="A625" s="2"/>
    </row>
    <row r="626">
      <c r="A626" s="2"/>
    </row>
    <row r="627">
      <c r="A627" s="2"/>
    </row>
    <row r="628">
      <c r="A628" s="2"/>
    </row>
    <row r="629">
      <c r="A629" s="2"/>
    </row>
    <row r="630">
      <c r="A630" s="2"/>
    </row>
    <row r="631">
      <c r="A631" s="2"/>
    </row>
    <row r="632">
      <c r="A632" s="2"/>
    </row>
    <row r="633">
      <c r="A633" s="2"/>
    </row>
    <row r="634">
      <c r="A634" s="2"/>
    </row>
    <row r="635">
      <c r="A635" s="2"/>
    </row>
    <row r="636">
      <c r="A636" s="2"/>
    </row>
    <row r="637">
      <c r="A637" s="2"/>
    </row>
    <row r="638">
      <c r="A638" s="2"/>
    </row>
    <row r="639">
      <c r="A639" s="2"/>
    </row>
    <row r="640">
      <c r="A640" s="2"/>
    </row>
    <row r="641">
      <c r="A641" s="2"/>
    </row>
    <row r="642">
      <c r="A642" s="2"/>
    </row>
    <row r="643">
      <c r="A643" s="2"/>
    </row>
    <row r="644">
      <c r="A644" s="2"/>
    </row>
    <row r="645">
      <c r="A645" s="2"/>
    </row>
    <row r="646">
      <c r="A646" s="2"/>
    </row>
    <row r="647">
      <c r="A647" s="2"/>
    </row>
    <row r="648">
      <c r="A648" s="2"/>
    </row>
    <row r="649">
      <c r="A649" s="2"/>
    </row>
    <row r="650">
      <c r="A650" s="2"/>
    </row>
    <row r="651">
      <c r="A651" s="2"/>
    </row>
    <row r="652">
      <c r="A652" s="2"/>
    </row>
    <row r="653">
      <c r="A653" s="2"/>
    </row>
    <row r="654">
      <c r="A654" s="2"/>
    </row>
    <row r="655">
      <c r="A655" s="2"/>
    </row>
    <row r="656">
      <c r="A656" s="2"/>
    </row>
    <row r="657">
      <c r="A657" s="2"/>
    </row>
    <row r="658">
      <c r="A658" s="2"/>
    </row>
    <row r="659">
      <c r="A659" s="2"/>
    </row>
    <row r="660">
      <c r="A660" s="2"/>
    </row>
    <row r="661">
      <c r="A661" s="2"/>
    </row>
    <row r="662">
      <c r="A662" s="2"/>
    </row>
    <row r="663">
      <c r="A663" s="2"/>
    </row>
    <row r="664">
      <c r="A664" s="2"/>
    </row>
    <row r="665">
      <c r="A665" s="2"/>
    </row>
    <row r="666">
      <c r="A666" s="2"/>
    </row>
    <row r="667">
      <c r="A667" s="2"/>
    </row>
    <row r="668">
      <c r="A668" s="2"/>
    </row>
    <row r="669">
      <c r="A669" s="2"/>
    </row>
    <row r="670">
      <c r="A670" s="2"/>
    </row>
    <row r="671">
      <c r="A671" s="2"/>
    </row>
    <row r="672">
      <c r="A672" s="2"/>
    </row>
    <row r="673">
      <c r="A673" s="2"/>
    </row>
    <row r="674">
      <c r="A674" s="2"/>
    </row>
    <row r="675">
      <c r="A675" s="2"/>
    </row>
    <row r="676">
      <c r="A676" s="2"/>
    </row>
    <row r="677">
      <c r="A677" s="2"/>
    </row>
    <row r="678">
      <c r="A678" s="2"/>
    </row>
    <row r="679">
      <c r="A679" s="2"/>
    </row>
    <row r="680">
      <c r="A680" s="2"/>
    </row>
    <row r="681">
      <c r="A681" s="2"/>
    </row>
    <row r="682">
      <c r="A682" s="2"/>
    </row>
    <row r="683">
      <c r="A683" s="2"/>
    </row>
    <row r="684">
      <c r="A684" s="2"/>
    </row>
    <row r="685">
      <c r="A685" s="2"/>
    </row>
    <row r="686">
      <c r="A686" s="2"/>
    </row>
    <row r="687">
      <c r="A687" s="2"/>
    </row>
    <row r="688">
      <c r="A688" s="2"/>
    </row>
    <row r="689">
      <c r="A689" s="2"/>
    </row>
    <row r="690">
      <c r="A690" s="2"/>
    </row>
    <row r="691">
      <c r="A691" s="2"/>
    </row>
    <row r="692">
      <c r="A692" s="2"/>
    </row>
    <row r="693">
      <c r="A693" s="2"/>
    </row>
    <row r="694">
      <c r="A694" s="2"/>
    </row>
    <row r="695">
      <c r="A695" s="2"/>
    </row>
    <row r="696">
      <c r="A696" s="2"/>
    </row>
    <row r="697">
      <c r="A697" s="2"/>
    </row>
    <row r="698">
      <c r="A698" s="2"/>
    </row>
    <row r="699">
      <c r="A699" s="2"/>
    </row>
    <row r="700">
      <c r="A700" s="2"/>
    </row>
    <row r="701">
      <c r="A701" s="2"/>
    </row>
    <row r="702">
      <c r="A702" s="2"/>
    </row>
    <row r="703">
      <c r="A703" s="2"/>
    </row>
    <row r="704">
      <c r="A704" s="2"/>
    </row>
    <row r="705">
      <c r="A705" s="2"/>
    </row>
    <row r="706">
      <c r="A706" s="2"/>
    </row>
    <row r="707">
      <c r="A707" s="2"/>
    </row>
    <row r="708">
      <c r="A708" s="2"/>
    </row>
    <row r="709">
      <c r="A709" s="2"/>
    </row>
    <row r="710">
      <c r="A710" s="2"/>
    </row>
    <row r="711">
      <c r="A711" s="2"/>
    </row>
    <row r="712">
      <c r="A712" s="2"/>
    </row>
    <row r="713">
      <c r="A713" s="2"/>
    </row>
    <row r="714">
      <c r="A714" s="2"/>
    </row>
    <row r="715">
      <c r="A715" s="2"/>
    </row>
    <row r="716">
      <c r="A716" s="2"/>
    </row>
    <row r="717">
      <c r="A717" s="2"/>
    </row>
    <row r="718">
      <c r="A718" s="2"/>
    </row>
    <row r="719">
      <c r="A719" s="2"/>
    </row>
    <row r="720">
      <c r="A720" s="2"/>
    </row>
    <row r="721">
      <c r="A721" s="2"/>
    </row>
    <row r="722">
      <c r="A722" s="2"/>
    </row>
    <row r="723">
      <c r="A723" s="2"/>
    </row>
    <row r="724">
      <c r="A724" s="2"/>
    </row>
    <row r="725">
      <c r="A725" s="2"/>
    </row>
    <row r="726">
      <c r="A726" s="2"/>
    </row>
    <row r="727">
      <c r="A727" s="2"/>
    </row>
    <row r="728">
      <c r="A728" s="2"/>
    </row>
    <row r="729">
      <c r="A729" s="2"/>
    </row>
    <row r="730">
      <c r="A730" s="2"/>
    </row>
    <row r="731">
      <c r="A731" s="2"/>
    </row>
    <row r="732">
      <c r="A732" s="2"/>
    </row>
    <row r="733">
      <c r="A733" s="2"/>
    </row>
    <row r="734">
      <c r="A734" s="2"/>
    </row>
    <row r="735">
      <c r="A735" s="2"/>
    </row>
    <row r="736">
      <c r="A736" s="2"/>
    </row>
    <row r="737">
      <c r="A737" s="2"/>
    </row>
    <row r="738">
      <c r="A738" s="2"/>
    </row>
    <row r="739">
      <c r="A739" s="2"/>
    </row>
    <row r="740">
      <c r="A740" s="2"/>
    </row>
    <row r="741">
      <c r="A741" s="2"/>
    </row>
    <row r="742">
      <c r="A742" s="2"/>
    </row>
    <row r="743">
      <c r="A743" s="2"/>
    </row>
    <row r="744">
      <c r="A744" s="2"/>
    </row>
    <row r="745">
      <c r="A745" s="2"/>
    </row>
    <row r="746">
      <c r="A746" s="2"/>
    </row>
    <row r="747">
      <c r="A747" s="2"/>
    </row>
    <row r="748">
      <c r="A748" s="2"/>
    </row>
    <row r="749">
      <c r="A749" s="2"/>
    </row>
    <row r="750">
      <c r="A750" s="2"/>
    </row>
    <row r="751">
      <c r="A751" s="2"/>
    </row>
    <row r="752">
      <c r="A752" s="2"/>
    </row>
    <row r="753">
      <c r="A753" s="2"/>
    </row>
    <row r="754">
      <c r="A754" s="2"/>
    </row>
    <row r="755">
      <c r="A755" s="2"/>
    </row>
    <row r="756">
      <c r="A756" s="2"/>
    </row>
    <row r="757">
      <c r="A757" s="2"/>
    </row>
    <row r="758">
      <c r="A758" s="2"/>
    </row>
    <row r="759">
      <c r="A759" s="2"/>
    </row>
    <row r="760">
      <c r="A760" s="2"/>
    </row>
    <row r="761">
      <c r="A761" s="2"/>
    </row>
    <row r="762">
      <c r="A762" s="2"/>
    </row>
    <row r="763">
      <c r="A763" s="2"/>
    </row>
    <row r="764">
      <c r="A764" s="2"/>
    </row>
    <row r="765">
      <c r="A765" s="2"/>
    </row>
    <row r="766">
      <c r="A766" s="2"/>
    </row>
    <row r="767">
      <c r="A767" s="2"/>
    </row>
    <row r="768">
      <c r="A768" s="2"/>
    </row>
    <row r="769">
      <c r="A769" s="2"/>
    </row>
    <row r="770">
      <c r="A770" s="2"/>
    </row>
    <row r="771">
      <c r="A771" s="2"/>
    </row>
    <row r="772">
      <c r="A772" s="2"/>
    </row>
    <row r="773">
      <c r="A773" s="2"/>
    </row>
    <row r="774">
      <c r="A774" s="2"/>
    </row>
    <row r="775">
      <c r="A775" s="2"/>
    </row>
    <row r="776">
      <c r="A776" s="2"/>
    </row>
    <row r="777">
      <c r="A777" s="2"/>
    </row>
    <row r="778">
      <c r="A778" s="2"/>
    </row>
    <row r="779">
      <c r="A779" s="2"/>
    </row>
    <row r="780">
      <c r="A780" s="2"/>
    </row>
    <row r="781">
      <c r="A781" s="2"/>
    </row>
    <row r="782">
      <c r="A782" s="2"/>
    </row>
    <row r="783">
      <c r="A783" s="2"/>
    </row>
    <row r="784">
      <c r="A784" s="2"/>
    </row>
    <row r="785">
      <c r="A785" s="2"/>
    </row>
    <row r="786">
      <c r="A786" s="2"/>
    </row>
    <row r="787">
      <c r="A787" s="2"/>
    </row>
    <row r="788">
      <c r="A788" s="2"/>
    </row>
    <row r="789">
      <c r="A789" s="2"/>
    </row>
    <row r="790">
      <c r="A790" s="2"/>
    </row>
    <row r="791">
      <c r="A791" s="2"/>
    </row>
    <row r="792">
      <c r="A792" s="2"/>
    </row>
    <row r="793">
      <c r="A793" s="2"/>
    </row>
    <row r="794">
      <c r="A794" s="2"/>
    </row>
    <row r="795">
      <c r="A795" s="2"/>
    </row>
    <row r="796">
      <c r="A796" s="2"/>
    </row>
    <row r="797">
      <c r="A797" s="2"/>
    </row>
    <row r="798">
      <c r="A798" s="2"/>
    </row>
    <row r="799">
      <c r="A799" s="2"/>
    </row>
    <row r="800">
      <c r="A800" s="2"/>
    </row>
    <row r="801">
      <c r="A801" s="2"/>
    </row>
    <row r="802">
      <c r="A802" s="2"/>
    </row>
    <row r="803">
      <c r="A803" s="2"/>
    </row>
    <row r="804">
      <c r="A804" s="2"/>
    </row>
    <row r="805">
      <c r="A805" s="2"/>
    </row>
    <row r="806">
      <c r="A806" s="2"/>
    </row>
    <row r="807">
      <c r="A807" s="2"/>
    </row>
    <row r="808">
      <c r="A808" s="2"/>
    </row>
    <row r="809">
      <c r="A809" s="2"/>
    </row>
    <row r="810">
      <c r="A810" s="2"/>
    </row>
    <row r="811">
      <c r="A811" s="2"/>
    </row>
    <row r="812">
      <c r="A812" s="2"/>
    </row>
    <row r="813">
      <c r="A813" s="2"/>
    </row>
    <row r="814">
      <c r="A814" s="2"/>
    </row>
    <row r="815">
      <c r="A815" s="2"/>
    </row>
    <row r="816">
      <c r="A816" s="2"/>
    </row>
    <row r="817">
      <c r="A817" s="2"/>
    </row>
    <row r="818">
      <c r="A818" s="2"/>
    </row>
    <row r="819">
      <c r="A819" s="2"/>
    </row>
    <row r="820">
      <c r="A820" s="2"/>
    </row>
    <row r="821">
      <c r="A821" s="2"/>
    </row>
    <row r="822">
      <c r="A822" s="2"/>
    </row>
    <row r="823">
      <c r="A823" s="2"/>
    </row>
    <row r="824">
      <c r="A824" s="2"/>
    </row>
    <row r="825">
      <c r="A825" s="2"/>
    </row>
    <row r="826">
      <c r="A826" s="2"/>
    </row>
    <row r="827">
      <c r="A827" s="2"/>
    </row>
    <row r="828">
      <c r="A828" s="2"/>
    </row>
    <row r="829">
      <c r="A829" s="2"/>
    </row>
    <row r="830">
      <c r="A830" s="2"/>
    </row>
    <row r="831">
      <c r="A831" s="2"/>
    </row>
    <row r="832">
      <c r="A832" s="2"/>
    </row>
    <row r="833">
      <c r="A833" s="2"/>
    </row>
    <row r="834">
      <c r="A834" s="2"/>
    </row>
    <row r="835">
      <c r="A835" s="2"/>
    </row>
    <row r="836">
      <c r="A836" s="2"/>
    </row>
    <row r="837">
      <c r="A837" s="2"/>
    </row>
    <row r="838">
      <c r="A838" s="2"/>
    </row>
    <row r="839">
      <c r="A839" s="2"/>
    </row>
    <row r="840">
      <c r="A840" s="2"/>
    </row>
    <row r="841">
      <c r="A841" s="2"/>
    </row>
    <row r="842">
      <c r="A842" s="2"/>
    </row>
    <row r="843">
      <c r="A843" s="2"/>
    </row>
    <row r="844">
      <c r="A844" s="2"/>
    </row>
    <row r="845">
      <c r="A845" s="2"/>
    </row>
    <row r="846">
      <c r="A846" s="2"/>
    </row>
    <row r="847">
      <c r="A847" s="2"/>
    </row>
    <row r="848">
      <c r="A848" s="2"/>
    </row>
    <row r="849">
      <c r="A849" s="2"/>
    </row>
    <row r="850">
      <c r="A850" s="2"/>
    </row>
    <row r="851">
      <c r="A851" s="2"/>
    </row>
    <row r="852">
      <c r="A852" s="2"/>
    </row>
    <row r="853">
      <c r="A853" s="2"/>
    </row>
    <row r="854">
      <c r="A854" s="2"/>
    </row>
    <row r="855">
      <c r="A855" s="2"/>
    </row>
    <row r="856">
      <c r="A856" s="2"/>
    </row>
    <row r="857">
      <c r="A857" s="2"/>
    </row>
    <row r="858">
      <c r="A858" s="2"/>
    </row>
    <row r="859">
      <c r="A859" s="2"/>
    </row>
    <row r="860">
      <c r="A860" s="2"/>
    </row>
    <row r="861">
      <c r="A861" s="2"/>
    </row>
    <row r="862">
      <c r="A862" s="2"/>
    </row>
    <row r="863">
      <c r="A863" s="2"/>
    </row>
    <row r="864">
      <c r="A864" s="2"/>
    </row>
    <row r="865">
      <c r="A865" s="2"/>
    </row>
    <row r="866">
      <c r="A866" s="2"/>
    </row>
    <row r="867">
      <c r="A867" s="2"/>
    </row>
    <row r="868">
      <c r="A868" s="2"/>
    </row>
    <row r="869">
      <c r="A869" s="2"/>
    </row>
    <row r="870">
      <c r="A870" s="2"/>
    </row>
    <row r="871">
      <c r="A871" s="2"/>
    </row>
    <row r="872">
      <c r="A872" s="2"/>
    </row>
    <row r="873">
      <c r="A873" s="2"/>
    </row>
    <row r="874">
      <c r="A874" s="2"/>
    </row>
    <row r="875">
      <c r="A875" s="2"/>
    </row>
    <row r="876">
      <c r="A876" s="2"/>
    </row>
    <row r="877">
      <c r="A877" s="2"/>
    </row>
    <row r="878">
      <c r="A878" s="2"/>
    </row>
    <row r="879">
      <c r="A879" s="2"/>
    </row>
    <row r="880">
      <c r="A880" s="2"/>
    </row>
    <row r="881">
      <c r="A881" s="2"/>
    </row>
    <row r="882">
      <c r="A882" s="2"/>
    </row>
    <row r="883">
      <c r="A883" s="2"/>
    </row>
    <row r="884">
      <c r="A884" s="2"/>
    </row>
    <row r="885">
      <c r="A885" s="2"/>
    </row>
    <row r="886">
      <c r="A886" s="2"/>
    </row>
    <row r="887">
      <c r="A887" s="2"/>
    </row>
    <row r="888">
      <c r="A888" s="2"/>
    </row>
    <row r="889">
      <c r="A889" s="2"/>
    </row>
    <row r="890">
      <c r="A890" s="2"/>
    </row>
    <row r="891">
      <c r="A891" s="2"/>
    </row>
    <row r="892">
      <c r="A892" s="2"/>
    </row>
    <row r="893">
      <c r="A893" s="2"/>
    </row>
    <row r="894">
      <c r="A894" s="2"/>
    </row>
    <row r="895">
      <c r="A895" s="2"/>
    </row>
    <row r="896">
      <c r="A896" s="2"/>
    </row>
    <row r="897">
      <c r="A897" s="2"/>
    </row>
    <row r="898">
      <c r="A898" s="2"/>
    </row>
    <row r="899">
      <c r="A899" s="2"/>
    </row>
    <row r="900">
      <c r="A900" s="2"/>
    </row>
    <row r="901">
      <c r="A901" s="2"/>
    </row>
    <row r="902">
      <c r="A902" s="2"/>
    </row>
    <row r="903">
      <c r="A903" s="2"/>
    </row>
    <row r="904">
      <c r="A904" s="2"/>
    </row>
    <row r="905">
      <c r="A905" s="2"/>
    </row>
    <row r="906">
      <c r="A906" s="2"/>
    </row>
    <row r="907">
      <c r="A907" s="2"/>
    </row>
    <row r="908">
      <c r="A908" s="2"/>
    </row>
    <row r="909">
      <c r="A909" s="2"/>
    </row>
    <row r="910">
      <c r="A910" s="2"/>
    </row>
    <row r="911">
      <c r="A911" s="2"/>
    </row>
    <row r="912">
      <c r="A912" s="2"/>
    </row>
    <row r="913">
      <c r="A913" s="2"/>
    </row>
    <row r="914">
      <c r="A914" s="2"/>
    </row>
    <row r="915">
      <c r="A915" s="2"/>
    </row>
    <row r="916">
      <c r="A916" s="2"/>
    </row>
    <row r="917">
      <c r="A917" s="2"/>
    </row>
    <row r="918">
      <c r="A918" s="2"/>
    </row>
    <row r="919">
      <c r="A919" s="2"/>
    </row>
    <row r="920">
      <c r="A920" s="2"/>
    </row>
    <row r="921">
      <c r="A921" s="2"/>
    </row>
    <row r="922">
      <c r="A922" s="2"/>
    </row>
    <row r="923">
      <c r="A923" s="2"/>
    </row>
    <row r="924">
      <c r="A924" s="2"/>
    </row>
    <row r="925">
      <c r="A925" s="2"/>
    </row>
    <row r="926">
      <c r="A926" s="2"/>
    </row>
    <row r="927">
      <c r="A927" s="2"/>
    </row>
    <row r="928">
      <c r="A928" s="2"/>
    </row>
    <row r="929">
      <c r="A929" s="2"/>
    </row>
    <row r="930">
      <c r="A930" s="2"/>
    </row>
    <row r="931">
      <c r="A931" s="2"/>
    </row>
    <row r="932">
      <c r="A932" s="2"/>
    </row>
    <row r="933">
      <c r="A933" s="2"/>
    </row>
    <row r="934">
      <c r="A934" s="2"/>
    </row>
    <row r="935">
      <c r="A935" s="2"/>
    </row>
    <row r="936">
      <c r="A936" s="2"/>
    </row>
    <row r="937">
      <c r="A937" s="2"/>
    </row>
    <row r="938">
      <c r="A938" s="2"/>
    </row>
    <row r="939">
      <c r="A939" s="2"/>
    </row>
    <row r="940">
      <c r="A940" s="2"/>
    </row>
    <row r="941">
      <c r="A941" s="2"/>
    </row>
    <row r="942">
      <c r="A942" s="2"/>
    </row>
    <row r="943">
      <c r="A943" s="2"/>
    </row>
    <row r="944">
      <c r="A944" s="2"/>
    </row>
    <row r="945">
      <c r="A945" s="2"/>
    </row>
    <row r="946">
      <c r="A946" s="2"/>
    </row>
    <row r="947">
      <c r="A947" s="2"/>
    </row>
    <row r="948">
      <c r="A948" s="2"/>
    </row>
    <row r="949">
      <c r="A949" s="2"/>
    </row>
    <row r="950">
      <c r="A950" s="2"/>
    </row>
    <row r="951">
      <c r="A951" s="2"/>
    </row>
    <row r="952">
      <c r="A952" s="2"/>
    </row>
    <row r="953">
      <c r="A953" s="2"/>
    </row>
    <row r="954">
      <c r="A954" s="2"/>
    </row>
    <row r="955">
      <c r="A955" s="2"/>
    </row>
    <row r="956">
      <c r="A956" s="2"/>
    </row>
    <row r="957">
      <c r="A957" s="2"/>
    </row>
    <row r="958">
      <c r="A958" s="2"/>
    </row>
    <row r="959">
      <c r="A959" s="2"/>
    </row>
    <row r="960">
      <c r="A960" s="2"/>
    </row>
    <row r="961">
      <c r="A961" s="2"/>
    </row>
    <row r="962">
      <c r="A962" s="2"/>
    </row>
    <row r="963">
      <c r="A963" s="2"/>
    </row>
    <row r="964">
      <c r="A964" s="2"/>
    </row>
    <row r="965">
      <c r="A965" s="2"/>
    </row>
    <row r="966">
      <c r="A966" s="2"/>
    </row>
    <row r="967">
      <c r="A967" s="2"/>
    </row>
    <row r="968">
      <c r="A968" s="2"/>
    </row>
    <row r="969">
      <c r="A969" s="2"/>
    </row>
    <row r="970">
      <c r="A970" s="2"/>
    </row>
    <row r="971">
      <c r="A971" s="2"/>
    </row>
    <row r="972">
      <c r="A972" s="2"/>
    </row>
    <row r="973">
      <c r="A973" s="2"/>
    </row>
    <row r="974">
      <c r="A974" s="2"/>
    </row>
    <row r="975">
      <c r="A975" s="2"/>
    </row>
    <row r="976">
      <c r="A976" s="2"/>
    </row>
    <row r="977">
      <c r="A977" s="2"/>
    </row>
    <row r="978">
      <c r="A978" s="2"/>
    </row>
    <row r="979">
      <c r="A979" s="2"/>
    </row>
    <row r="980">
      <c r="A980" s="2"/>
    </row>
    <row r="981">
      <c r="A981" s="2"/>
    </row>
    <row r="982">
      <c r="A982" s="2"/>
    </row>
    <row r="983">
      <c r="A983" s="2"/>
    </row>
    <row r="984">
      <c r="A984" s="2"/>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3" width="3.88"/>
    <col customWidth="1" min="5" max="11" width="9.75"/>
    <col customWidth="1" min="12" max="14" width="12.25"/>
    <col customWidth="1" min="15" max="15" width="47.63"/>
  </cols>
  <sheetData>
    <row r="1" ht="26.25" customHeight="1">
      <c r="A1" s="75" t="s">
        <v>867</v>
      </c>
      <c r="B1" s="75" t="s">
        <v>16542</v>
      </c>
      <c r="C1" s="75" t="s">
        <v>16543</v>
      </c>
      <c r="D1" s="349" t="s">
        <v>16544</v>
      </c>
      <c r="E1" s="75" t="s">
        <v>16545</v>
      </c>
      <c r="F1" s="349" t="s">
        <v>832</v>
      </c>
      <c r="G1" s="349" t="s">
        <v>16546</v>
      </c>
      <c r="H1" s="349" t="s">
        <v>16547</v>
      </c>
      <c r="I1" s="349" t="s">
        <v>16548</v>
      </c>
      <c r="J1" s="75" t="s">
        <v>16549</v>
      </c>
      <c r="K1" s="75" t="s">
        <v>16550</v>
      </c>
      <c r="L1" s="75" t="s">
        <v>16551</v>
      </c>
      <c r="M1" s="75" t="s">
        <v>16552</v>
      </c>
      <c r="N1" s="75" t="s">
        <v>16553</v>
      </c>
      <c r="O1" s="349" t="s">
        <v>7054</v>
      </c>
      <c r="P1" s="349" t="s">
        <v>923</v>
      </c>
      <c r="Q1" s="77"/>
      <c r="R1" s="77"/>
      <c r="S1" s="77"/>
      <c r="T1" s="77"/>
      <c r="U1" s="77"/>
      <c r="V1" s="77"/>
      <c r="W1" s="77"/>
      <c r="X1" s="77"/>
      <c r="Y1" s="77"/>
      <c r="Z1" s="77"/>
      <c r="AA1" s="77"/>
      <c r="AB1" s="77"/>
      <c r="AC1" s="77"/>
      <c r="AD1" s="77"/>
      <c r="AE1" s="77"/>
      <c r="AF1" s="77"/>
      <c r="AG1" s="77"/>
      <c r="AH1" s="77"/>
      <c r="AI1" s="77"/>
    </row>
    <row r="2">
      <c r="A2" s="497" t="s">
        <v>16554</v>
      </c>
      <c r="B2" s="497" t="s">
        <v>16555</v>
      </c>
      <c r="C2" s="497" t="s">
        <v>16556</v>
      </c>
      <c r="D2" s="500" t="s">
        <v>16557</v>
      </c>
      <c r="E2" s="497">
        <v>86839.6</v>
      </c>
      <c r="F2" s="500" t="s">
        <v>16558</v>
      </c>
      <c r="G2" s="500" t="s">
        <v>16559</v>
      </c>
      <c r="H2" s="500" t="s">
        <v>16560</v>
      </c>
      <c r="I2" s="500" t="s">
        <v>16561</v>
      </c>
      <c r="J2" s="497"/>
      <c r="K2" s="497"/>
      <c r="L2" s="497">
        <v>75150.0</v>
      </c>
      <c r="M2" s="497">
        <v>75393.19</v>
      </c>
      <c r="N2" s="497">
        <v>243.19</v>
      </c>
      <c r="O2" s="500" t="s">
        <v>16562</v>
      </c>
      <c r="P2" s="500" t="s">
        <v>965</v>
      </c>
      <c r="Q2" s="2"/>
      <c r="R2" s="2"/>
      <c r="S2" s="2"/>
      <c r="T2" s="2"/>
      <c r="U2" s="2"/>
      <c r="V2" s="2"/>
      <c r="W2" s="2"/>
      <c r="X2" s="2"/>
      <c r="Y2" s="2"/>
      <c r="Z2" s="2"/>
      <c r="AA2" s="2"/>
      <c r="AB2" s="2"/>
      <c r="AC2" s="2"/>
      <c r="AD2" s="2"/>
      <c r="AE2" s="2"/>
      <c r="AF2" s="2"/>
      <c r="AG2" s="2"/>
      <c r="AH2" s="2"/>
      <c r="AI2" s="2"/>
    </row>
    <row r="3">
      <c r="A3" s="497" t="s">
        <v>16563</v>
      </c>
      <c r="B3" s="497" t="s">
        <v>16564</v>
      </c>
      <c r="C3" s="497" t="s">
        <v>16565</v>
      </c>
      <c r="D3" s="500" t="s">
        <v>16557</v>
      </c>
      <c r="E3" s="497">
        <v>68466.4</v>
      </c>
      <c r="F3" s="500" t="s">
        <v>16566</v>
      </c>
      <c r="G3" s="500" t="s">
        <v>16567</v>
      </c>
      <c r="H3" s="500" t="s">
        <v>16568</v>
      </c>
      <c r="I3" s="500" t="s">
        <v>16569</v>
      </c>
      <c r="J3" s="497"/>
      <c r="K3" s="497"/>
      <c r="L3" s="497">
        <v>57841.02</v>
      </c>
      <c r="M3" s="497">
        <v>57841.02</v>
      </c>
      <c r="N3" s="497">
        <v>0.0</v>
      </c>
      <c r="O3" s="500" t="s">
        <v>16570</v>
      </c>
      <c r="P3" s="500" t="s">
        <v>7521</v>
      </c>
      <c r="Q3" s="2"/>
      <c r="R3" s="2"/>
      <c r="S3" s="2"/>
      <c r="T3" s="2"/>
      <c r="U3" s="2"/>
      <c r="V3" s="2"/>
      <c r="W3" s="2"/>
      <c r="X3" s="2"/>
      <c r="Y3" s="2"/>
      <c r="Z3" s="2"/>
      <c r="AA3" s="2"/>
      <c r="AB3" s="2"/>
      <c r="AC3" s="2"/>
      <c r="AD3" s="2"/>
      <c r="AE3" s="2"/>
      <c r="AF3" s="2"/>
      <c r="AG3" s="2"/>
      <c r="AH3" s="2"/>
      <c r="AI3" s="2"/>
    </row>
    <row r="4">
      <c r="A4" s="497" t="s">
        <v>16571</v>
      </c>
      <c r="B4" s="497" t="s">
        <v>16572</v>
      </c>
      <c r="C4" s="497" t="s">
        <v>16573</v>
      </c>
      <c r="D4" s="500" t="s">
        <v>16557</v>
      </c>
      <c r="E4" s="497">
        <v>73785.6</v>
      </c>
      <c r="F4" s="500" t="s">
        <v>16574</v>
      </c>
      <c r="G4" s="500"/>
      <c r="H4" s="500" t="s">
        <v>16575</v>
      </c>
      <c r="I4" s="500" t="s">
        <v>16576</v>
      </c>
      <c r="J4" s="497"/>
      <c r="K4" s="497"/>
      <c r="L4" s="497">
        <v>62058.69</v>
      </c>
      <c r="M4" s="497">
        <v>62058.69</v>
      </c>
      <c r="N4" s="497">
        <v>0.0</v>
      </c>
      <c r="O4" s="500" t="s">
        <v>16577</v>
      </c>
      <c r="P4" s="500" t="s">
        <v>943</v>
      </c>
      <c r="Q4" s="2"/>
      <c r="R4" s="2"/>
      <c r="S4" s="2"/>
      <c r="T4" s="2"/>
      <c r="U4" s="2"/>
      <c r="V4" s="2"/>
      <c r="W4" s="2"/>
      <c r="X4" s="2"/>
      <c r="Y4" s="2"/>
      <c r="Z4" s="2"/>
      <c r="AA4" s="2"/>
      <c r="AB4" s="2"/>
      <c r="AC4" s="2"/>
      <c r="AD4" s="2"/>
      <c r="AE4" s="2"/>
      <c r="AF4" s="2"/>
      <c r="AG4" s="2"/>
      <c r="AH4" s="2"/>
      <c r="AI4" s="2"/>
    </row>
    <row r="5">
      <c r="A5" s="497" t="s">
        <v>16578</v>
      </c>
      <c r="B5" s="497" t="s">
        <v>16579</v>
      </c>
      <c r="C5" s="497" t="s">
        <v>16580</v>
      </c>
      <c r="D5" s="500" t="s">
        <v>16557</v>
      </c>
      <c r="E5" s="497">
        <v>69625.4</v>
      </c>
      <c r="F5" s="500" t="s">
        <v>16581</v>
      </c>
      <c r="G5" s="500" t="s">
        <v>16582</v>
      </c>
      <c r="H5" s="500" t="s">
        <v>16583</v>
      </c>
      <c r="I5" s="500" t="s">
        <v>16584</v>
      </c>
      <c r="J5" s="497">
        <v>244.6</v>
      </c>
      <c r="K5" s="497"/>
      <c r="L5" s="497">
        <v>60864.88</v>
      </c>
      <c r="M5" s="497">
        <v>60864.88</v>
      </c>
      <c r="N5" s="497">
        <v>0.0</v>
      </c>
      <c r="O5" s="500" t="s">
        <v>16585</v>
      </c>
      <c r="P5" s="500" t="s">
        <v>953</v>
      </c>
      <c r="Q5" s="2"/>
      <c r="R5" s="2"/>
      <c r="S5" s="2"/>
      <c r="T5" s="2"/>
      <c r="U5" s="2"/>
      <c r="V5" s="2"/>
      <c r="W5" s="2"/>
      <c r="X5" s="2"/>
      <c r="Y5" s="2"/>
      <c r="Z5" s="2"/>
      <c r="AA5" s="2"/>
      <c r="AB5" s="2"/>
      <c r="AC5" s="2"/>
      <c r="AD5" s="2"/>
      <c r="AE5" s="2"/>
      <c r="AF5" s="2"/>
      <c r="AG5" s="2"/>
      <c r="AH5" s="2"/>
      <c r="AI5" s="2"/>
    </row>
    <row r="6">
      <c r="A6" s="497" t="s">
        <v>16586</v>
      </c>
      <c r="B6" s="497" t="s">
        <v>16587</v>
      </c>
      <c r="C6" s="497" t="s">
        <v>16588</v>
      </c>
      <c r="D6" s="500" t="s">
        <v>16557</v>
      </c>
      <c r="E6" s="497">
        <v>78848.6</v>
      </c>
      <c r="F6" s="500" t="s">
        <v>16589</v>
      </c>
      <c r="G6" s="500"/>
      <c r="H6" s="500" t="s">
        <v>16590</v>
      </c>
      <c r="I6" s="500"/>
      <c r="J6" s="497"/>
      <c r="K6" s="497"/>
      <c r="L6" s="497">
        <v>72714.7</v>
      </c>
      <c r="M6" s="497">
        <v>72714.7</v>
      </c>
      <c r="N6" s="497">
        <v>0.0</v>
      </c>
      <c r="O6" s="500" t="s">
        <v>16591</v>
      </c>
      <c r="P6" s="500" t="s">
        <v>973</v>
      </c>
      <c r="Q6" s="2"/>
      <c r="R6" s="2"/>
      <c r="S6" s="2"/>
      <c r="T6" s="2"/>
      <c r="U6" s="2"/>
      <c r="V6" s="2"/>
      <c r="W6" s="2"/>
      <c r="X6" s="2"/>
      <c r="Y6" s="2"/>
      <c r="Z6" s="2"/>
      <c r="AA6" s="2"/>
      <c r="AB6" s="2"/>
      <c r="AC6" s="2"/>
      <c r="AD6" s="2"/>
      <c r="AE6" s="2"/>
      <c r="AF6" s="2"/>
      <c r="AG6" s="2"/>
      <c r="AH6" s="2"/>
      <c r="AI6" s="2"/>
    </row>
    <row r="7">
      <c r="A7" s="497" t="s">
        <v>16592</v>
      </c>
      <c r="B7" s="497" t="s">
        <v>16593</v>
      </c>
      <c r="C7" s="497" t="s">
        <v>16594</v>
      </c>
      <c r="D7" s="500" t="s">
        <v>16557</v>
      </c>
      <c r="E7" s="497">
        <v>72736.4</v>
      </c>
      <c r="F7" s="500" t="s">
        <v>16595</v>
      </c>
      <c r="G7" s="500"/>
      <c r="H7" s="500" t="s">
        <v>16596</v>
      </c>
      <c r="I7" s="500"/>
      <c r="J7" s="497"/>
      <c r="K7" s="497">
        <v>-992.06</v>
      </c>
      <c r="L7" s="497">
        <v>64989.68</v>
      </c>
      <c r="M7" s="497">
        <v>64989.68</v>
      </c>
      <c r="N7" s="497">
        <v>0.0</v>
      </c>
      <c r="O7" s="500" t="s">
        <v>16597</v>
      </c>
      <c r="P7" s="500" t="s">
        <v>974</v>
      </c>
      <c r="Q7" s="2"/>
      <c r="R7" s="2"/>
      <c r="S7" s="2"/>
      <c r="T7" s="2"/>
      <c r="U7" s="2"/>
      <c r="V7" s="2"/>
      <c r="W7" s="2"/>
      <c r="X7" s="2"/>
      <c r="Y7" s="2"/>
      <c r="Z7" s="2"/>
      <c r="AA7" s="2"/>
      <c r="AB7" s="2"/>
      <c r="AC7" s="2"/>
      <c r="AD7" s="2"/>
      <c r="AE7" s="2"/>
      <c r="AF7" s="2"/>
      <c r="AG7" s="2"/>
      <c r="AH7" s="2"/>
      <c r="AI7" s="2"/>
    </row>
    <row r="8">
      <c r="A8" s="497" t="s">
        <v>16598</v>
      </c>
      <c r="B8" s="497" t="s">
        <v>16599</v>
      </c>
      <c r="C8" s="497" t="s">
        <v>16600</v>
      </c>
      <c r="D8" s="500" t="s">
        <v>16557</v>
      </c>
      <c r="E8" s="497">
        <v>81447.2</v>
      </c>
      <c r="F8" s="500" t="s">
        <v>16601</v>
      </c>
      <c r="G8" s="500" t="s">
        <v>16602</v>
      </c>
      <c r="H8" s="500" t="s">
        <v>16603</v>
      </c>
      <c r="I8" s="500" t="s">
        <v>16604</v>
      </c>
      <c r="J8" s="497"/>
      <c r="K8" s="497"/>
      <c r="L8" s="497">
        <v>74282.31</v>
      </c>
      <c r="M8" s="497">
        <v>74282.31</v>
      </c>
      <c r="N8" s="497">
        <v>0.0</v>
      </c>
      <c r="O8" s="500" t="s">
        <v>16605</v>
      </c>
      <c r="P8" s="500" t="s">
        <v>16606</v>
      </c>
      <c r="Q8" s="2"/>
      <c r="R8" s="2"/>
      <c r="S8" s="2"/>
      <c r="T8" s="2"/>
      <c r="U8" s="2"/>
      <c r="V8" s="2"/>
      <c r="W8" s="2"/>
      <c r="X8" s="2"/>
      <c r="Y8" s="2"/>
      <c r="Z8" s="2"/>
      <c r="AA8" s="2"/>
      <c r="AB8" s="2"/>
      <c r="AC8" s="2"/>
      <c r="AD8" s="2"/>
      <c r="AE8" s="2"/>
      <c r="AF8" s="2"/>
      <c r="AG8" s="2"/>
      <c r="AH8" s="2"/>
      <c r="AI8" s="2"/>
    </row>
    <row r="9">
      <c r="A9" s="497" t="s">
        <v>16607</v>
      </c>
      <c r="B9" s="497" t="s">
        <v>16608</v>
      </c>
      <c r="C9" s="497" t="s">
        <v>16609</v>
      </c>
      <c r="D9" s="500" t="s">
        <v>16557</v>
      </c>
      <c r="E9" s="497">
        <v>75640.0</v>
      </c>
      <c r="F9" s="500" t="s">
        <v>16610</v>
      </c>
      <c r="G9" s="500" t="s">
        <v>16602</v>
      </c>
      <c r="H9" s="500"/>
      <c r="I9" s="500"/>
      <c r="J9" s="497"/>
      <c r="K9" s="497"/>
      <c r="L9" s="497">
        <v>70141.2</v>
      </c>
      <c r="M9" s="497">
        <v>70399.62</v>
      </c>
      <c r="N9" s="497">
        <v>258.42</v>
      </c>
      <c r="O9" s="500" t="s">
        <v>16611</v>
      </c>
      <c r="P9" s="500" t="s">
        <v>1000</v>
      </c>
      <c r="Q9" s="2"/>
      <c r="R9" s="2"/>
      <c r="S9" s="2"/>
      <c r="T9" s="2"/>
      <c r="U9" s="2"/>
      <c r="V9" s="2"/>
      <c r="W9" s="2"/>
      <c r="X9" s="2"/>
      <c r="Y9" s="2"/>
      <c r="Z9" s="2"/>
      <c r="AA9" s="2"/>
      <c r="AB9" s="2"/>
      <c r="AC9" s="2"/>
      <c r="AD9" s="2"/>
      <c r="AE9" s="2"/>
      <c r="AF9" s="2"/>
      <c r="AG9" s="2"/>
      <c r="AH9" s="2"/>
      <c r="AI9" s="2"/>
    </row>
    <row r="10">
      <c r="A10" s="497" t="s">
        <v>16612</v>
      </c>
      <c r="B10" s="497" t="s">
        <v>16613</v>
      </c>
      <c r="C10" s="497"/>
      <c r="D10" s="500" t="s">
        <v>16614</v>
      </c>
      <c r="E10" s="497">
        <v>81239.0</v>
      </c>
      <c r="F10" s="500"/>
      <c r="G10" s="500"/>
      <c r="H10" s="500"/>
      <c r="I10" s="500"/>
      <c r="J10" s="497"/>
      <c r="K10" s="497"/>
      <c r="L10" s="497">
        <v>81239.0</v>
      </c>
      <c r="M10" s="497"/>
      <c r="N10" s="497">
        <v>-81239.0</v>
      </c>
      <c r="O10" s="500"/>
      <c r="P10" s="500" t="s">
        <v>2682</v>
      </c>
      <c r="Q10" s="2"/>
      <c r="R10" s="2"/>
      <c r="S10" s="2"/>
      <c r="T10" s="2"/>
      <c r="U10" s="2"/>
      <c r="V10" s="2"/>
      <c r="W10" s="2"/>
      <c r="X10" s="2"/>
      <c r="Y10" s="2"/>
      <c r="Z10" s="2"/>
      <c r="AA10" s="2"/>
      <c r="AB10" s="2"/>
      <c r="AC10" s="2"/>
      <c r="AD10" s="2"/>
      <c r="AE10" s="2"/>
      <c r="AF10" s="2"/>
      <c r="AG10" s="2"/>
      <c r="AH10" s="2"/>
      <c r="AI10" s="2"/>
    </row>
    <row r="11">
      <c r="A11" s="497"/>
      <c r="B11" s="497"/>
      <c r="C11" s="497"/>
      <c r="D11" s="500"/>
      <c r="E11" s="497"/>
      <c r="F11" s="500"/>
      <c r="G11" s="500"/>
      <c r="H11" s="500"/>
      <c r="I11" s="500"/>
      <c r="J11" s="497"/>
      <c r="K11" s="497"/>
      <c r="L11" s="497"/>
      <c r="M11" s="497"/>
      <c r="N11" s="497"/>
      <c r="O11" s="500"/>
      <c r="P11" s="500"/>
      <c r="Q11" s="2"/>
      <c r="R11" s="2"/>
      <c r="S11" s="2"/>
      <c r="T11" s="2"/>
      <c r="U11" s="2"/>
      <c r="V11" s="2"/>
      <c r="W11" s="2"/>
      <c r="X11" s="2"/>
      <c r="Y11" s="2"/>
      <c r="Z11" s="2"/>
      <c r="AA11" s="2"/>
      <c r="AB11" s="2"/>
      <c r="AC11" s="2"/>
      <c r="AD11" s="2"/>
      <c r="AE11" s="2"/>
      <c r="AF11" s="2"/>
      <c r="AG11" s="2"/>
      <c r="AH11" s="2"/>
      <c r="AI11" s="2"/>
    </row>
    <row r="12">
      <c r="A12" s="497"/>
      <c r="B12" s="497"/>
      <c r="C12" s="497"/>
      <c r="D12" s="500"/>
      <c r="E12" s="497"/>
      <c r="F12" s="500"/>
      <c r="G12" s="500"/>
      <c r="H12" s="500"/>
      <c r="I12" s="500"/>
      <c r="J12" s="497"/>
      <c r="K12" s="497"/>
      <c r="L12" s="497"/>
      <c r="M12" s="497"/>
      <c r="N12" s="497"/>
      <c r="O12" s="500"/>
      <c r="P12" s="500"/>
      <c r="Q12" s="2"/>
      <c r="R12" s="2"/>
      <c r="S12" s="2"/>
      <c r="T12" s="2"/>
      <c r="U12" s="2"/>
      <c r="V12" s="2"/>
      <c r="W12" s="2"/>
      <c r="X12" s="2"/>
      <c r="Y12" s="2"/>
      <c r="Z12" s="2"/>
      <c r="AA12" s="2"/>
      <c r="AB12" s="2"/>
      <c r="AC12" s="2"/>
      <c r="AD12" s="2"/>
      <c r="AE12" s="2"/>
      <c r="AF12" s="2"/>
      <c r="AG12" s="2"/>
      <c r="AH12" s="2"/>
      <c r="AI12" s="2"/>
    </row>
    <row r="13">
      <c r="A13" s="497"/>
      <c r="B13" s="497"/>
      <c r="C13" s="497"/>
      <c r="D13" s="500"/>
      <c r="E13" s="497"/>
      <c r="F13" s="500"/>
      <c r="G13" s="500"/>
      <c r="H13" s="500"/>
      <c r="I13" s="500"/>
      <c r="J13" s="497"/>
      <c r="K13" s="497"/>
      <c r="L13" s="497"/>
      <c r="M13" s="497"/>
      <c r="N13" s="497"/>
      <c r="O13" s="500"/>
      <c r="P13" s="500"/>
      <c r="Q13" s="2"/>
      <c r="R13" s="2"/>
      <c r="S13" s="2"/>
      <c r="T13" s="2"/>
      <c r="U13" s="2"/>
      <c r="V13" s="2"/>
      <c r="W13" s="2"/>
      <c r="X13" s="2"/>
      <c r="Y13" s="2"/>
      <c r="Z13" s="2"/>
      <c r="AA13" s="2"/>
      <c r="AB13" s="2"/>
      <c r="AC13" s="2"/>
      <c r="AD13" s="2"/>
      <c r="AE13" s="2"/>
      <c r="AF13" s="2"/>
      <c r="AG13" s="2"/>
      <c r="AH13" s="2"/>
      <c r="AI13" s="2"/>
    </row>
    <row r="14">
      <c r="A14" s="497"/>
      <c r="B14" s="497"/>
      <c r="C14" s="497"/>
      <c r="D14" s="500"/>
      <c r="E14" s="497"/>
      <c r="F14" s="500"/>
      <c r="G14" s="500"/>
      <c r="H14" s="500"/>
      <c r="I14" s="500"/>
      <c r="J14" s="497"/>
      <c r="K14" s="497"/>
      <c r="L14" s="497"/>
      <c r="M14" s="497"/>
      <c r="N14" s="497"/>
      <c r="O14" s="500"/>
      <c r="P14" s="500"/>
      <c r="Q14" s="2"/>
      <c r="R14" s="2"/>
      <c r="S14" s="2"/>
      <c r="T14" s="2"/>
      <c r="U14" s="2"/>
      <c r="V14" s="2"/>
      <c r="W14" s="2"/>
      <c r="X14" s="2"/>
      <c r="Y14" s="2"/>
      <c r="Z14" s="2"/>
      <c r="AA14" s="2"/>
      <c r="AB14" s="2"/>
      <c r="AC14" s="2"/>
      <c r="AD14" s="2"/>
      <c r="AE14" s="2"/>
      <c r="AF14" s="2"/>
      <c r="AG14" s="2"/>
      <c r="AH14" s="2"/>
      <c r="AI14" s="2"/>
    </row>
    <row r="15">
      <c r="A15" s="497"/>
      <c r="B15" s="497"/>
      <c r="C15" s="497"/>
      <c r="D15" s="500"/>
      <c r="E15" s="497"/>
      <c r="F15" s="500"/>
      <c r="G15" s="500"/>
      <c r="H15" s="500"/>
      <c r="I15" s="500"/>
      <c r="J15" s="497"/>
      <c r="K15" s="497"/>
      <c r="L15" s="497"/>
      <c r="M15" s="497"/>
      <c r="N15" s="497"/>
      <c r="O15" s="500"/>
      <c r="P15" s="500"/>
      <c r="Q15" s="2"/>
      <c r="R15" s="2"/>
      <c r="S15" s="2"/>
      <c r="T15" s="2"/>
      <c r="U15" s="2"/>
      <c r="V15" s="2"/>
      <c r="W15" s="2"/>
      <c r="X15" s="2"/>
      <c r="Y15" s="2"/>
      <c r="Z15" s="2"/>
      <c r="AA15" s="2"/>
      <c r="AB15" s="2"/>
      <c r="AC15" s="2"/>
      <c r="AD15" s="2"/>
      <c r="AE15" s="2"/>
      <c r="AF15" s="2"/>
      <c r="AG15" s="2"/>
      <c r="AH15" s="2"/>
      <c r="AI15" s="2"/>
    </row>
    <row r="16">
      <c r="P16" s="485"/>
    </row>
    <row r="17">
      <c r="P17" s="485"/>
    </row>
    <row r="18">
      <c r="P18" s="485"/>
    </row>
    <row r="19">
      <c r="P19" s="485"/>
    </row>
    <row r="20">
      <c r="P20" s="485"/>
    </row>
    <row r="21">
      <c r="P21" s="485"/>
    </row>
    <row r="22">
      <c r="P22" s="485"/>
    </row>
    <row r="23">
      <c r="P23" s="485"/>
    </row>
    <row r="24">
      <c r="P24" s="485"/>
    </row>
    <row r="25">
      <c r="P25" s="485"/>
    </row>
    <row r="26">
      <c r="P26" s="485"/>
    </row>
    <row r="27">
      <c r="P27" s="485"/>
    </row>
    <row r="28">
      <c r="P28" s="485"/>
    </row>
    <row r="29">
      <c r="P29" s="485"/>
    </row>
    <row r="30">
      <c r="P30" s="485"/>
    </row>
    <row r="31">
      <c r="P31" s="485"/>
    </row>
    <row r="32">
      <c r="P32" s="485"/>
    </row>
    <row r="33">
      <c r="P33" s="485"/>
    </row>
    <row r="34">
      <c r="P34" s="485"/>
    </row>
    <row r="35">
      <c r="P35" s="485"/>
    </row>
    <row r="36">
      <c r="P36" s="485"/>
    </row>
    <row r="37">
      <c r="P37" s="485"/>
    </row>
    <row r="38">
      <c r="P38" s="485"/>
    </row>
    <row r="39">
      <c r="P39" s="485"/>
    </row>
    <row r="40">
      <c r="P40" s="485"/>
    </row>
    <row r="41">
      <c r="P41" s="485"/>
    </row>
    <row r="42">
      <c r="P42" s="485"/>
    </row>
    <row r="43">
      <c r="P43" s="485"/>
    </row>
    <row r="44">
      <c r="P44" s="485"/>
    </row>
    <row r="45">
      <c r="P45" s="485"/>
    </row>
    <row r="46">
      <c r="P46" s="485"/>
    </row>
    <row r="47">
      <c r="P47" s="485"/>
    </row>
    <row r="48">
      <c r="P48" s="485"/>
    </row>
    <row r="49">
      <c r="P49" s="485"/>
    </row>
    <row r="50">
      <c r="P50" s="485"/>
    </row>
    <row r="51">
      <c r="P51" s="485"/>
    </row>
    <row r="52">
      <c r="P52" s="485"/>
    </row>
    <row r="53">
      <c r="P53" s="485"/>
    </row>
    <row r="54">
      <c r="P54" s="485"/>
    </row>
    <row r="55">
      <c r="P55" s="485"/>
    </row>
    <row r="56">
      <c r="P56" s="485"/>
    </row>
    <row r="57">
      <c r="P57" s="485"/>
    </row>
    <row r="58">
      <c r="P58" s="485"/>
    </row>
    <row r="59">
      <c r="P59" s="485"/>
    </row>
    <row r="60">
      <c r="P60" s="485"/>
    </row>
    <row r="61">
      <c r="P61" s="485"/>
    </row>
    <row r="62">
      <c r="P62" s="485"/>
    </row>
    <row r="63">
      <c r="P63" s="485"/>
    </row>
    <row r="64">
      <c r="P64" s="485"/>
    </row>
    <row r="65">
      <c r="P65" s="485"/>
    </row>
    <row r="66">
      <c r="P66" s="485"/>
    </row>
    <row r="67">
      <c r="P67" s="485"/>
    </row>
    <row r="68">
      <c r="P68" s="485"/>
    </row>
    <row r="69">
      <c r="P69" s="485"/>
    </row>
    <row r="70">
      <c r="P70" s="485"/>
    </row>
    <row r="71">
      <c r="P71" s="485"/>
    </row>
    <row r="72">
      <c r="P72" s="485"/>
    </row>
    <row r="73">
      <c r="P73" s="485"/>
    </row>
    <row r="74">
      <c r="P74" s="485"/>
    </row>
    <row r="75">
      <c r="P75" s="485"/>
    </row>
    <row r="76">
      <c r="P76" s="485"/>
    </row>
    <row r="77">
      <c r="P77" s="485"/>
    </row>
    <row r="78">
      <c r="P78" s="485"/>
    </row>
    <row r="79">
      <c r="P79" s="485"/>
    </row>
    <row r="80">
      <c r="P80" s="485"/>
    </row>
    <row r="81">
      <c r="P81" s="485"/>
    </row>
    <row r="82">
      <c r="P82" s="485"/>
    </row>
    <row r="83">
      <c r="P83" s="485"/>
    </row>
    <row r="84">
      <c r="P84" s="485"/>
    </row>
    <row r="85">
      <c r="P85" s="485"/>
    </row>
    <row r="86">
      <c r="P86" s="485"/>
    </row>
    <row r="87">
      <c r="P87" s="485"/>
    </row>
    <row r="88">
      <c r="P88" s="485"/>
    </row>
    <row r="89">
      <c r="P89" s="485"/>
    </row>
    <row r="90">
      <c r="P90" s="485"/>
    </row>
    <row r="91">
      <c r="P91" s="485"/>
    </row>
    <row r="92">
      <c r="P92" s="485"/>
    </row>
    <row r="93">
      <c r="P93" s="485"/>
    </row>
    <row r="94">
      <c r="P94" s="485"/>
    </row>
    <row r="95">
      <c r="P95" s="485"/>
    </row>
    <row r="96">
      <c r="P96" s="485"/>
    </row>
    <row r="97">
      <c r="P97" s="485"/>
    </row>
    <row r="98">
      <c r="P98" s="485"/>
    </row>
    <row r="99">
      <c r="P99" s="485"/>
    </row>
    <row r="100">
      <c r="P100" s="485"/>
    </row>
    <row r="101">
      <c r="P101" s="485"/>
    </row>
    <row r="102">
      <c r="P102" s="485"/>
    </row>
    <row r="103">
      <c r="P103" s="485"/>
    </row>
    <row r="104">
      <c r="P104" s="485"/>
    </row>
    <row r="105">
      <c r="P105" s="485"/>
    </row>
    <row r="106">
      <c r="P106" s="485"/>
    </row>
    <row r="107">
      <c r="P107" s="485"/>
    </row>
    <row r="108">
      <c r="P108" s="485"/>
    </row>
    <row r="109">
      <c r="P109" s="485"/>
    </row>
    <row r="110">
      <c r="P110" s="485"/>
    </row>
    <row r="111">
      <c r="P111" s="485"/>
    </row>
    <row r="112">
      <c r="P112" s="485"/>
    </row>
    <row r="113">
      <c r="P113" s="485"/>
    </row>
    <row r="114">
      <c r="P114" s="485"/>
    </row>
    <row r="115">
      <c r="P115" s="485"/>
    </row>
    <row r="116">
      <c r="P116" s="485"/>
    </row>
    <row r="117">
      <c r="P117" s="485"/>
    </row>
    <row r="118">
      <c r="P118" s="485"/>
    </row>
    <row r="119">
      <c r="P119" s="485"/>
    </row>
    <row r="120">
      <c r="P120" s="485"/>
    </row>
    <row r="121">
      <c r="P121" s="485"/>
    </row>
    <row r="122">
      <c r="P122" s="485"/>
    </row>
    <row r="123">
      <c r="P123" s="485"/>
    </row>
    <row r="124">
      <c r="P124" s="485"/>
    </row>
    <row r="125">
      <c r="P125" s="485"/>
    </row>
    <row r="126">
      <c r="P126" s="485"/>
    </row>
    <row r="127">
      <c r="P127" s="485"/>
    </row>
    <row r="128">
      <c r="P128" s="485"/>
    </row>
    <row r="129">
      <c r="P129" s="485"/>
    </row>
    <row r="130">
      <c r="P130" s="485"/>
    </row>
    <row r="131">
      <c r="P131" s="485"/>
    </row>
    <row r="132">
      <c r="P132" s="485"/>
    </row>
    <row r="133">
      <c r="P133" s="485"/>
    </row>
    <row r="134">
      <c r="P134" s="485"/>
    </row>
    <row r="135">
      <c r="P135" s="485"/>
    </row>
    <row r="136">
      <c r="P136" s="485"/>
    </row>
    <row r="137">
      <c r="P137" s="485"/>
    </row>
    <row r="138">
      <c r="P138" s="485"/>
    </row>
    <row r="139">
      <c r="P139" s="485"/>
    </row>
    <row r="140">
      <c r="P140" s="485"/>
    </row>
    <row r="141">
      <c r="P141" s="485"/>
    </row>
    <row r="142">
      <c r="P142" s="485"/>
    </row>
    <row r="143">
      <c r="P143" s="485"/>
    </row>
    <row r="144">
      <c r="P144" s="485"/>
    </row>
    <row r="145">
      <c r="P145" s="485"/>
    </row>
    <row r="146">
      <c r="P146" s="485"/>
    </row>
    <row r="147">
      <c r="P147" s="485"/>
    </row>
    <row r="148">
      <c r="P148" s="485"/>
    </row>
    <row r="149">
      <c r="P149" s="485"/>
    </row>
    <row r="150">
      <c r="P150" s="485"/>
    </row>
    <row r="151">
      <c r="P151" s="485"/>
    </row>
    <row r="152">
      <c r="P152" s="485"/>
    </row>
    <row r="153">
      <c r="P153" s="485"/>
    </row>
    <row r="154">
      <c r="P154" s="485"/>
    </row>
    <row r="155">
      <c r="P155" s="485"/>
    </row>
    <row r="156">
      <c r="P156" s="485"/>
    </row>
    <row r="157">
      <c r="P157" s="485"/>
    </row>
    <row r="158">
      <c r="P158" s="485"/>
    </row>
    <row r="159">
      <c r="P159" s="485"/>
    </row>
    <row r="160">
      <c r="P160" s="485"/>
    </row>
    <row r="161">
      <c r="P161" s="485"/>
    </row>
    <row r="162">
      <c r="P162" s="485"/>
    </row>
    <row r="163">
      <c r="P163" s="485"/>
    </row>
    <row r="164">
      <c r="P164" s="485"/>
    </row>
    <row r="165">
      <c r="P165" s="485"/>
    </row>
    <row r="166">
      <c r="P166" s="485"/>
    </row>
    <row r="167">
      <c r="P167" s="485"/>
    </row>
    <row r="168">
      <c r="P168" s="485"/>
    </row>
    <row r="169">
      <c r="P169" s="485"/>
    </row>
    <row r="170">
      <c r="P170" s="485"/>
    </row>
    <row r="171">
      <c r="P171" s="485"/>
    </row>
    <row r="172">
      <c r="P172" s="485"/>
    </row>
    <row r="173">
      <c r="P173" s="485"/>
    </row>
    <row r="174">
      <c r="P174" s="485"/>
    </row>
    <row r="175">
      <c r="P175" s="485"/>
    </row>
    <row r="176">
      <c r="P176" s="485"/>
    </row>
    <row r="177">
      <c r="P177" s="485"/>
    </row>
    <row r="178">
      <c r="P178" s="485"/>
    </row>
    <row r="179">
      <c r="P179" s="485"/>
    </row>
    <row r="180">
      <c r="P180" s="485"/>
    </row>
    <row r="181">
      <c r="P181" s="485"/>
    </row>
    <row r="182">
      <c r="P182" s="485"/>
    </row>
    <row r="183">
      <c r="P183" s="485"/>
    </row>
    <row r="184">
      <c r="P184" s="485"/>
    </row>
    <row r="185">
      <c r="P185" s="485"/>
    </row>
    <row r="186">
      <c r="P186" s="485"/>
    </row>
    <row r="187">
      <c r="P187" s="485"/>
    </row>
    <row r="188">
      <c r="P188" s="485"/>
    </row>
    <row r="189">
      <c r="P189" s="485"/>
    </row>
    <row r="190">
      <c r="P190" s="485"/>
    </row>
    <row r="191">
      <c r="P191" s="485"/>
    </row>
    <row r="192">
      <c r="P192" s="485"/>
    </row>
    <row r="193">
      <c r="P193" s="485"/>
    </row>
    <row r="194">
      <c r="P194" s="485"/>
    </row>
    <row r="195">
      <c r="P195" s="485"/>
    </row>
    <row r="196">
      <c r="P196" s="485"/>
    </row>
    <row r="197">
      <c r="P197" s="485"/>
    </row>
    <row r="198">
      <c r="P198" s="485"/>
    </row>
    <row r="199">
      <c r="P199" s="485"/>
    </row>
    <row r="200">
      <c r="P200" s="485"/>
    </row>
    <row r="201">
      <c r="P201" s="485"/>
    </row>
    <row r="202">
      <c r="P202" s="485"/>
    </row>
    <row r="203">
      <c r="P203" s="485"/>
    </row>
    <row r="204">
      <c r="P204" s="485"/>
    </row>
    <row r="205">
      <c r="P205" s="485"/>
    </row>
    <row r="206">
      <c r="P206" s="485"/>
    </row>
    <row r="207">
      <c r="P207" s="485"/>
    </row>
    <row r="208">
      <c r="P208" s="485"/>
    </row>
    <row r="209">
      <c r="P209" s="485"/>
    </row>
    <row r="210">
      <c r="P210" s="485"/>
    </row>
    <row r="211">
      <c r="P211" s="485"/>
    </row>
    <row r="212">
      <c r="P212" s="485"/>
    </row>
    <row r="213">
      <c r="P213" s="485"/>
    </row>
    <row r="214">
      <c r="P214" s="485"/>
    </row>
    <row r="215">
      <c r="P215" s="485"/>
    </row>
    <row r="216">
      <c r="P216" s="485"/>
    </row>
    <row r="217">
      <c r="P217" s="485"/>
    </row>
    <row r="218">
      <c r="P218" s="485"/>
    </row>
    <row r="219">
      <c r="P219" s="485"/>
    </row>
    <row r="220">
      <c r="P220" s="485"/>
    </row>
    <row r="221">
      <c r="P221" s="485"/>
    </row>
    <row r="222">
      <c r="P222" s="485"/>
    </row>
    <row r="223">
      <c r="P223" s="485"/>
    </row>
    <row r="224">
      <c r="P224" s="485"/>
    </row>
    <row r="225">
      <c r="P225" s="485"/>
    </row>
    <row r="226">
      <c r="P226" s="485"/>
    </row>
    <row r="227">
      <c r="P227" s="485"/>
    </row>
    <row r="228">
      <c r="P228" s="485"/>
    </row>
    <row r="229">
      <c r="P229" s="485"/>
    </row>
    <row r="230">
      <c r="P230" s="485"/>
    </row>
    <row r="231">
      <c r="P231" s="485"/>
    </row>
    <row r="232">
      <c r="P232" s="485"/>
    </row>
    <row r="233">
      <c r="P233" s="485"/>
    </row>
    <row r="234">
      <c r="P234" s="485"/>
    </row>
    <row r="235">
      <c r="P235" s="485"/>
    </row>
    <row r="236">
      <c r="P236" s="485"/>
    </row>
    <row r="237">
      <c r="P237" s="485"/>
    </row>
    <row r="238">
      <c r="P238" s="485"/>
    </row>
    <row r="239">
      <c r="P239" s="485"/>
    </row>
    <row r="240">
      <c r="P240" s="485"/>
    </row>
    <row r="241">
      <c r="P241" s="485"/>
    </row>
    <row r="242">
      <c r="P242" s="485"/>
    </row>
    <row r="243">
      <c r="P243" s="485"/>
    </row>
    <row r="244">
      <c r="P244" s="485"/>
    </row>
    <row r="245">
      <c r="P245" s="485"/>
    </row>
    <row r="246">
      <c r="P246" s="485"/>
    </row>
    <row r="247">
      <c r="P247" s="485"/>
    </row>
    <row r="248">
      <c r="P248" s="485"/>
    </row>
    <row r="249">
      <c r="P249" s="485"/>
    </row>
    <row r="250">
      <c r="P250" s="485"/>
    </row>
    <row r="251">
      <c r="P251" s="485"/>
    </row>
    <row r="252">
      <c r="P252" s="485"/>
    </row>
    <row r="253">
      <c r="P253" s="485"/>
    </row>
    <row r="254">
      <c r="P254" s="485"/>
    </row>
    <row r="255">
      <c r="P255" s="485"/>
    </row>
    <row r="256">
      <c r="P256" s="485"/>
    </row>
    <row r="257">
      <c r="P257" s="485"/>
    </row>
    <row r="258">
      <c r="P258" s="485"/>
    </row>
    <row r="259">
      <c r="P259" s="485"/>
    </row>
    <row r="260">
      <c r="P260" s="485"/>
    </row>
    <row r="261">
      <c r="P261" s="485"/>
    </row>
    <row r="262">
      <c r="P262" s="485"/>
    </row>
    <row r="263">
      <c r="P263" s="485"/>
    </row>
    <row r="264">
      <c r="P264" s="485"/>
    </row>
    <row r="265">
      <c r="P265" s="485"/>
    </row>
    <row r="266">
      <c r="P266" s="485"/>
    </row>
    <row r="267">
      <c r="P267" s="485"/>
    </row>
    <row r="268">
      <c r="P268" s="485"/>
    </row>
    <row r="269">
      <c r="P269" s="485"/>
    </row>
    <row r="270">
      <c r="P270" s="485"/>
    </row>
    <row r="271">
      <c r="P271" s="485"/>
    </row>
    <row r="272">
      <c r="P272" s="485"/>
    </row>
    <row r="273">
      <c r="P273" s="485"/>
    </row>
    <row r="274">
      <c r="P274" s="485"/>
    </row>
    <row r="275">
      <c r="P275" s="485"/>
    </row>
    <row r="276">
      <c r="P276" s="485"/>
    </row>
    <row r="277">
      <c r="P277" s="485"/>
    </row>
    <row r="278">
      <c r="P278" s="485"/>
    </row>
    <row r="279">
      <c r="P279" s="485"/>
    </row>
    <row r="280">
      <c r="P280" s="485"/>
    </row>
    <row r="281">
      <c r="P281" s="485"/>
    </row>
    <row r="282">
      <c r="P282" s="485"/>
    </row>
    <row r="283">
      <c r="P283" s="485"/>
    </row>
    <row r="284">
      <c r="P284" s="485"/>
    </row>
    <row r="285">
      <c r="P285" s="485"/>
    </row>
    <row r="286">
      <c r="P286" s="485"/>
    </row>
    <row r="287">
      <c r="P287" s="485"/>
    </row>
    <row r="288">
      <c r="P288" s="485"/>
    </row>
    <row r="289">
      <c r="P289" s="485"/>
    </row>
    <row r="290">
      <c r="P290" s="485"/>
    </row>
    <row r="291">
      <c r="P291" s="485"/>
    </row>
    <row r="292">
      <c r="P292" s="485"/>
    </row>
    <row r="293">
      <c r="P293" s="485"/>
    </row>
    <row r="294">
      <c r="P294" s="485"/>
    </row>
    <row r="295">
      <c r="P295" s="485"/>
    </row>
    <row r="296">
      <c r="P296" s="485"/>
    </row>
    <row r="297">
      <c r="P297" s="485"/>
    </row>
    <row r="298">
      <c r="P298" s="485"/>
    </row>
    <row r="299">
      <c r="P299" s="485"/>
    </row>
    <row r="300">
      <c r="P300" s="485"/>
    </row>
    <row r="301">
      <c r="P301" s="485"/>
    </row>
    <row r="302">
      <c r="P302" s="485"/>
    </row>
    <row r="303">
      <c r="P303" s="485"/>
    </row>
    <row r="304">
      <c r="P304" s="485"/>
    </row>
    <row r="305">
      <c r="P305" s="485"/>
    </row>
    <row r="306">
      <c r="P306" s="485"/>
    </row>
    <row r="307">
      <c r="P307" s="485"/>
    </row>
    <row r="308">
      <c r="P308" s="485"/>
    </row>
    <row r="309">
      <c r="P309" s="485"/>
    </row>
    <row r="310">
      <c r="P310" s="485"/>
    </row>
    <row r="311">
      <c r="P311" s="485"/>
    </row>
    <row r="312">
      <c r="P312" s="485"/>
    </row>
    <row r="313">
      <c r="P313" s="485"/>
    </row>
    <row r="314">
      <c r="P314" s="485"/>
    </row>
    <row r="315">
      <c r="P315" s="485"/>
    </row>
    <row r="316">
      <c r="P316" s="485"/>
    </row>
    <row r="317">
      <c r="P317" s="485"/>
    </row>
    <row r="318">
      <c r="P318" s="485"/>
    </row>
    <row r="319">
      <c r="P319" s="485"/>
    </row>
    <row r="320">
      <c r="P320" s="485"/>
    </row>
    <row r="321">
      <c r="P321" s="485"/>
    </row>
    <row r="322">
      <c r="P322" s="485"/>
    </row>
    <row r="323">
      <c r="P323" s="485"/>
    </row>
    <row r="324">
      <c r="P324" s="485"/>
    </row>
    <row r="325">
      <c r="P325" s="485"/>
    </row>
    <row r="326">
      <c r="P326" s="485"/>
    </row>
    <row r="327">
      <c r="P327" s="485"/>
    </row>
    <row r="328">
      <c r="P328" s="485"/>
    </row>
    <row r="329">
      <c r="P329" s="485"/>
    </row>
    <row r="330">
      <c r="P330" s="485"/>
    </row>
    <row r="331">
      <c r="P331" s="485"/>
    </row>
    <row r="332">
      <c r="P332" s="485"/>
    </row>
    <row r="333">
      <c r="P333" s="485"/>
    </row>
    <row r="334">
      <c r="P334" s="485"/>
    </row>
    <row r="335">
      <c r="P335" s="485"/>
    </row>
    <row r="336">
      <c r="P336" s="485"/>
    </row>
    <row r="337">
      <c r="P337" s="485"/>
    </row>
    <row r="338">
      <c r="P338" s="485"/>
    </row>
    <row r="339">
      <c r="P339" s="485"/>
    </row>
    <row r="340">
      <c r="P340" s="485"/>
    </row>
    <row r="341">
      <c r="P341" s="485"/>
    </row>
    <row r="342">
      <c r="P342" s="485"/>
    </row>
    <row r="343">
      <c r="P343" s="485"/>
    </row>
    <row r="344">
      <c r="P344" s="485"/>
    </row>
    <row r="345">
      <c r="P345" s="485"/>
    </row>
    <row r="346">
      <c r="P346" s="485"/>
    </row>
    <row r="347">
      <c r="P347" s="485"/>
    </row>
    <row r="348">
      <c r="P348" s="485"/>
    </row>
    <row r="349">
      <c r="P349" s="485"/>
    </row>
    <row r="350">
      <c r="P350" s="485"/>
    </row>
    <row r="351">
      <c r="P351" s="485"/>
    </row>
    <row r="352">
      <c r="P352" s="485"/>
    </row>
    <row r="353">
      <c r="P353" s="485"/>
    </row>
    <row r="354">
      <c r="P354" s="485"/>
    </row>
    <row r="355">
      <c r="P355" s="485"/>
    </row>
    <row r="356">
      <c r="P356" s="485"/>
    </row>
    <row r="357">
      <c r="P357" s="485"/>
    </row>
    <row r="358">
      <c r="P358" s="485"/>
    </row>
    <row r="359">
      <c r="P359" s="485"/>
    </row>
    <row r="360">
      <c r="P360" s="485"/>
    </row>
    <row r="361">
      <c r="P361" s="485"/>
    </row>
    <row r="362">
      <c r="P362" s="485"/>
    </row>
    <row r="363">
      <c r="P363" s="485"/>
    </row>
    <row r="364">
      <c r="P364" s="485"/>
    </row>
    <row r="365">
      <c r="P365" s="485"/>
    </row>
    <row r="366">
      <c r="P366" s="485"/>
    </row>
    <row r="367">
      <c r="P367" s="485"/>
    </row>
    <row r="368">
      <c r="P368" s="485"/>
    </row>
    <row r="369">
      <c r="P369" s="485"/>
    </row>
    <row r="370">
      <c r="P370" s="485"/>
    </row>
    <row r="371">
      <c r="P371" s="485"/>
    </row>
    <row r="372">
      <c r="P372" s="485"/>
    </row>
    <row r="373">
      <c r="P373" s="485"/>
    </row>
    <row r="374">
      <c r="P374" s="485"/>
    </row>
    <row r="375">
      <c r="P375" s="485"/>
    </row>
    <row r="376">
      <c r="P376" s="485"/>
    </row>
    <row r="377">
      <c r="P377" s="485"/>
    </row>
    <row r="378">
      <c r="P378" s="485"/>
    </row>
    <row r="379">
      <c r="P379" s="485"/>
    </row>
    <row r="380">
      <c r="P380" s="485"/>
    </row>
    <row r="381">
      <c r="P381" s="485"/>
    </row>
    <row r="382">
      <c r="P382" s="485"/>
    </row>
    <row r="383">
      <c r="P383" s="485"/>
    </row>
    <row r="384">
      <c r="P384" s="485"/>
    </row>
    <row r="385">
      <c r="P385" s="485"/>
    </row>
    <row r="386">
      <c r="P386" s="485"/>
    </row>
    <row r="387">
      <c r="P387" s="485"/>
    </row>
    <row r="388">
      <c r="P388" s="485"/>
    </row>
    <row r="389">
      <c r="P389" s="485"/>
    </row>
    <row r="390">
      <c r="P390" s="485"/>
    </row>
    <row r="391">
      <c r="P391" s="485"/>
    </row>
    <row r="392">
      <c r="P392" s="485"/>
    </row>
    <row r="393">
      <c r="P393" s="485"/>
    </row>
    <row r="394">
      <c r="P394" s="485"/>
    </row>
    <row r="395">
      <c r="P395" s="485"/>
    </row>
    <row r="396">
      <c r="P396" s="485"/>
    </row>
    <row r="397">
      <c r="P397" s="485"/>
    </row>
    <row r="398">
      <c r="P398" s="485"/>
    </row>
    <row r="399">
      <c r="P399" s="485"/>
    </row>
    <row r="400">
      <c r="P400" s="485"/>
    </row>
    <row r="401">
      <c r="P401" s="485"/>
    </row>
    <row r="402">
      <c r="P402" s="485"/>
    </row>
    <row r="403">
      <c r="P403" s="485"/>
    </row>
    <row r="404">
      <c r="P404" s="485"/>
    </row>
    <row r="405">
      <c r="P405" s="485"/>
    </row>
    <row r="406">
      <c r="P406" s="485"/>
    </row>
    <row r="407">
      <c r="P407" s="485"/>
    </row>
    <row r="408">
      <c r="P408" s="485"/>
    </row>
    <row r="409">
      <c r="P409" s="485"/>
    </row>
    <row r="410">
      <c r="P410" s="485"/>
    </row>
    <row r="411">
      <c r="P411" s="485"/>
    </row>
    <row r="412">
      <c r="P412" s="485"/>
    </row>
    <row r="413">
      <c r="P413" s="485"/>
    </row>
    <row r="414">
      <c r="P414" s="485"/>
    </row>
    <row r="415">
      <c r="P415" s="485"/>
    </row>
    <row r="416">
      <c r="P416" s="485"/>
    </row>
    <row r="417">
      <c r="P417" s="485"/>
    </row>
    <row r="418">
      <c r="P418" s="485"/>
    </row>
    <row r="419">
      <c r="P419" s="485"/>
    </row>
    <row r="420">
      <c r="P420" s="485"/>
    </row>
    <row r="421">
      <c r="P421" s="485"/>
    </row>
    <row r="422">
      <c r="P422" s="485"/>
    </row>
    <row r="423">
      <c r="P423" s="485"/>
    </row>
    <row r="424">
      <c r="P424" s="485"/>
    </row>
    <row r="425">
      <c r="P425" s="485"/>
    </row>
    <row r="426">
      <c r="P426" s="485"/>
    </row>
    <row r="427">
      <c r="P427" s="485"/>
    </row>
    <row r="428">
      <c r="P428" s="485"/>
    </row>
    <row r="429">
      <c r="P429" s="485"/>
    </row>
    <row r="430">
      <c r="P430" s="485"/>
    </row>
    <row r="431">
      <c r="P431" s="485"/>
    </row>
    <row r="432">
      <c r="P432" s="485"/>
    </row>
    <row r="433">
      <c r="P433" s="485"/>
    </row>
    <row r="434">
      <c r="P434" s="485"/>
    </row>
    <row r="435">
      <c r="P435" s="485"/>
    </row>
    <row r="436">
      <c r="P436" s="485"/>
    </row>
    <row r="437">
      <c r="P437" s="485"/>
    </row>
    <row r="438">
      <c r="P438" s="485"/>
    </row>
    <row r="439">
      <c r="P439" s="485"/>
    </row>
    <row r="440">
      <c r="P440" s="485"/>
    </row>
    <row r="441">
      <c r="P441" s="485"/>
    </row>
    <row r="442">
      <c r="P442" s="485"/>
    </row>
    <row r="443">
      <c r="P443" s="485"/>
    </row>
    <row r="444">
      <c r="P444" s="485"/>
    </row>
    <row r="445">
      <c r="P445" s="485"/>
    </row>
    <row r="446">
      <c r="P446" s="485"/>
    </row>
    <row r="447">
      <c r="P447" s="485"/>
    </row>
    <row r="448">
      <c r="P448" s="485"/>
    </row>
    <row r="449">
      <c r="P449" s="485"/>
    </row>
    <row r="450">
      <c r="P450" s="485"/>
    </row>
    <row r="451">
      <c r="P451" s="485"/>
    </row>
    <row r="452">
      <c r="P452" s="485"/>
    </row>
    <row r="453">
      <c r="P453" s="485"/>
    </row>
    <row r="454">
      <c r="P454" s="485"/>
    </row>
    <row r="455">
      <c r="P455" s="485"/>
    </row>
    <row r="456">
      <c r="P456" s="485"/>
    </row>
    <row r="457">
      <c r="P457" s="485"/>
    </row>
    <row r="458">
      <c r="P458" s="485"/>
    </row>
    <row r="459">
      <c r="P459" s="485"/>
    </row>
    <row r="460">
      <c r="P460" s="485"/>
    </row>
    <row r="461">
      <c r="P461" s="485"/>
    </row>
    <row r="462">
      <c r="P462" s="485"/>
    </row>
    <row r="463">
      <c r="P463" s="485"/>
    </row>
    <row r="464">
      <c r="P464" s="485"/>
    </row>
    <row r="465">
      <c r="P465" s="485"/>
    </row>
    <row r="466">
      <c r="P466" s="485"/>
    </row>
    <row r="467">
      <c r="P467" s="485"/>
    </row>
    <row r="468">
      <c r="P468" s="485"/>
    </row>
    <row r="469">
      <c r="P469" s="485"/>
    </row>
    <row r="470">
      <c r="P470" s="485"/>
    </row>
    <row r="471">
      <c r="P471" s="485"/>
    </row>
    <row r="472">
      <c r="P472" s="485"/>
    </row>
    <row r="473">
      <c r="P473" s="485"/>
    </row>
    <row r="474">
      <c r="P474" s="485"/>
    </row>
    <row r="475">
      <c r="P475" s="485"/>
    </row>
    <row r="476">
      <c r="P476" s="485"/>
    </row>
    <row r="477">
      <c r="P477" s="485"/>
    </row>
    <row r="478">
      <c r="P478" s="485"/>
    </row>
    <row r="479">
      <c r="P479" s="485"/>
    </row>
    <row r="480">
      <c r="P480" s="485"/>
    </row>
    <row r="481">
      <c r="P481" s="485"/>
    </row>
    <row r="482">
      <c r="P482" s="485"/>
    </row>
    <row r="483">
      <c r="P483" s="485"/>
    </row>
    <row r="484">
      <c r="P484" s="485"/>
    </row>
    <row r="485">
      <c r="P485" s="485"/>
    </row>
    <row r="486">
      <c r="P486" s="485"/>
    </row>
    <row r="487">
      <c r="P487" s="485"/>
    </row>
    <row r="488">
      <c r="P488" s="485"/>
    </row>
    <row r="489">
      <c r="P489" s="485"/>
    </row>
    <row r="490">
      <c r="P490" s="485"/>
    </row>
    <row r="491">
      <c r="P491" s="485"/>
    </row>
    <row r="492">
      <c r="P492" s="485"/>
    </row>
    <row r="493">
      <c r="P493" s="485"/>
    </row>
    <row r="494">
      <c r="P494" s="485"/>
    </row>
    <row r="495">
      <c r="P495" s="485"/>
    </row>
    <row r="496">
      <c r="P496" s="485"/>
    </row>
    <row r="497">
      <c r="P497" s="485"/>
    </row>
    <row r="498">
      <c r="P498" s="485"/>
    </row>
    <row r="499">
      <c r="P499" s="485"/>
    </row>
    <row r="500">
      <c r="P500" s="485"/>
    </row>
    <row r="501">
      <c r="P501" s="485"/>
    </row>
    <row r="502">
      <c r="P502" s="485"/>
    </row>
    <row r="503">
      <c r="P503" s="485"/>
    </row>
    <row r="504">
      <c r="P504" s="485"/>
    </row>
    <row r="505">
      <c r="P505" s="485"/>
    </row>
    <row r="506">
      <c r="P506" s="485"/>
    </row>
    <row r="507">
      <c r="P507" s="485"/>
    </row>
    <row r="508">
      <c r="P508" s="485"/>
    </row>
    <row r="509">
      <c r="P509" s="485"/>
    </row>
    <row r="510">
      <c r="P510" s="485"/>
    </row>
    <row r="511">
      <c r="P511" s="485"/>
    </row>
    <row r="512">
      <c r="P512" s="485"/>
    </row>
    <row r="513">
      <c r="P513" s="485"/>
    </row>
    <row r="514">
      <c r="P514" s="485"/>
    </row>
    <row r="515">
      <c r="P515" s="485"/>
    </row>
    <row r="516">
      <c r="P516" s="485"/>
    </row>
    <row r="517">
      <c r="P517" s="485"/>
    </row>
    <row r="518">
      <c r="P518" s="485"/>
    </row>
    <row r="519">
      <c r="P519" s="485"/>
    </row>
    <row r="520">
      <c r="P520" s="485"/>
    </row>
    <row r="521">
      <c r="P521" s="485"/>
    </row>
    <row r="522">
      <c r="P522" s="485"/>
    </row>
    <row r="523">
      <c r="P523" s="485"/>
    </row>
    <row r="524">
      <c r="P524" s="485"/>
    </row>
    <row r="525">
      <c r="P525" s="485"/>
    </row>
    <row r="526">
      <c r="P526" s="485"/>
    </row>
    <row r="527">
      <c r="P527" s="485"/>
    </row>
    <row r="528">
      <c r="P528" s="485"/>
    </row>
    <row r="529">
      <c r="P529" s="485"/>
    </row>
    <row r="530">
      <c r="P530" s="485"/>
    </row>
    <row r="531">
      <c r="P531" s="485"/>
    </row>
    <row r="532">
      <c r="P532" s="485"/>
    </row>
    <row r="533">
      <c r="P533" s="485"/>
    </row>
    <row r="534">
      <c r="P534" s="485"/>
    </row>
    <row r="535">
      <c r="P535" s="485"/>
    </row>
    <row r="536">
      <c r="P536" s="485"/>
    </row>
    <row r="537">
      <c r="P537" s="485"/>
    </row>
    <row r="538">
      <c r="P538" s="485"/>
    </row>
    <row r="539">
      <c r="P539" s="485"/>
    </row>
    <row r="540">
      <c r="P540" s="485"/>
    </row>
    <row r="541">
      <c r="P541" s="485"/>
    </row>
    <row r="542">
      <c r="P542" s="485"/>
    </row>
    <row r="543">
      <c r="P543" s="485"/>
    </row>
    <row r="544">
      <c r="P544" s="485"/>
    </row>
    <row r="545">
      <c r="P545" s="485"/>
    </row>
    <row r="546">
      <c r="P546" s="485"/>
    </row>
    <row r="547">
      <c r="P547" s="485"/>
    </row>
    <row r="548">
      <c r="P548" s="485"/>
    </row>
    <row r="549">
      <c r="P549" s="485"/>
    </row>
    <row r="550">
      <c r="P550" s="485"/>
    </row>
    <row r="551">
      <c r="P551" s="485"/>
    </row>
    <row r="552">
      <c r="P552" s="485"/>
    </row>
    <row r="553">
      <c r="P553" s="485"/>
    </row>
    <row r="554">
      <c r="P554" s="485"/>
    </row>
    <row r="555">
      <c r="P555" s="485"/>
    </row>
    <row r="556">
      <c r="P556" s="485"/>
    </row>
    <row r="557">
      <c r="P557" s="485"/>
    </row>
    <row r="558">
      <c r="P558" s="485"/>
    </row>
    <row r="559">
      <c r="P559" s="485"/>
    </row>
    <row r="560">
      <c r="P560" s="485"/>
    </row>
    <row r="561">
      <c r="P561" s="485"/>
    </row>
    <row r="562">
      <c r="P562" s="485"/>
    </row>
    <row r="563">
      <c r="P563" s="485"/>
    </row>
    <row r="564">
      <c r="P564" s="485"/>
    </row>
    <row r="565">
      <c r="P565" s="485"/>
    </row>
    <row r="566">
      <c r="P566" s="485"/>
    </row>
    <row r="567">
      <c r="P567" s="485"/>
    </row>
    <row r="568">
      <c r="P568" s="485"/>
    </row>
    <row r="569">
      <c r="P569" s="485"/>
    </row>
    <row r="570">
      <c r="P570" s="485"/>
    </row>
    <row r="571">
      <c r="P571" s="485"/>
    </row>
    <row r="572">
      <c r="P572" s="485"/>
    </row>
    <row r="573">
      <c r="P573" s="485"/>
    </row>
    <row r="574">
      <c r="P574" s="485"/>
    </row>
    <row r="575">
      <c r="P575" s="485"/>
    </row>
    <row r="576">
      <c r="P576" s="485"/>
    </row>
    <row r="577">
      <c r="P577" s="485"/>
    </row>
    <row r="578">
      <c r="P578" s="485"/>
    </row>
    <row r="579">
      <c r="P579" s="485"/>
    </row>
    <row r="580">
      <c r="P580" s="485"/>
    </row>
    <row r="581">
      <c r="P581" s="485"/>
    </row>
    <row r="582">
      <c r="P582" s="485"/>
    </row>
    <row r="583">
      <c r="P583" s="485"/>
    </row>
    <row r="584">
      <c r="P584" s="485"/>
    </row>
    <row r="585">
      <c r="P585" s="485"/>
    </row>
    <row r="586">
      <c r="P586" s="485"/>
    </row>
    <row r="587">
      <c r="P587" s="485"/>
    </row>
    <row r="588">
      <c r="P588" s="485"/>
    </row>
    <row r="589">
      <c r="P589" s="485"/>
    </row>
    <row r="590">
      <c r="P590" s="485"/>
    </row>
    <row r="591">
      <c r="P591" s="485"/>
    </row>
    <row r="592">
      <c r="P592" s="485"/>
    </row>
    <row r="593">
      <c r="P593" s="485"/>
    </row>
    <row r="594">
      <c r="P594" s="485"/>
    </row>
    <row r="595">
      <c r="P595" s="485"/>
    </row>
    <row r="596">
      <c r="P596" s="485"/>
    </row>
    <row r="597">
      <c r="P597" s="485"/>
    </row>
    <row r="598">
      <c r="P598" s="485"/>
    </row>
    <row r="599">
      <c r="P599" s="485"/>
    </row>
    <row r="600">
      <c r="P600" s="485"/>
    </row>
    <row r="601">
      <c r="P601" s="485"/>
    </row>
    <row r="602">
      <c r="P602" s="485"/>
    </row>
    <row r="603">
      <c r="P603" s="485"/>
    </row>
    <row r="604">
      <c r="P604" s="485"/>
    </row>
    <row r="605">
      <c r="P605" s="485"/>
    </row>
    <row r="606">
      <c r="P606" s="485"/>
    </row>
    <row r="607">
      <c r="P607" s="485"/>
    </row>
    <row r="608">
      <c r="P608" s="485"/>
    </row>
    <row r="609">
      <c r="P609" s="485"/>
    </row>
    <row r="610">
      <c r="P610" s="485"/>
    </row>
    <row r="611">
      <c r="P611" s="485"/>
    </row>
    <row r="612">
      <c r="P612" s="485"/>
    </row>
    <row r="613">
      <c r="P613" s="485"/>
    </row>
    <row r="614">
      <c r="P614" s="485"/>
    </row>
    <row r="615">
      <c r="P615" s="485"/>
    </row>
    <row r="616">
      <c r="P616" s="485"/>
    </row>
    <row r="617">
      <c r="P617" s="485"/>
    </row>
    <row r="618">
      <c r="P618" s="485"/>
    </row>
    <row r="619">
      <c r="P619" s="485"/>
    </row>
    <row r="620">
      <c r="P620" s="485"/>
    </row>
    <row r="621">
      <c r="P621" s="485"/>
    </row>
    <row r="622">
      <c r="P622" s="485"/>
    </row>
    <row r="623">
      <c r="P623" s="485"/>
    </row>
    <row r="624">
      <c r="P624" s="485"/>
    </row>
    <row r="625">
      <c r="P625" s="485"/>
    </row>
    <row r="626">
      <c r="P626" s="485"/>
    </row>
    <row r="627">
      <c r="P627" s="485"/>
    </row>
    <row r="628">
      <c r="P628" s="485"/>
    </row>
    <row r="629">
      <c r="P629" s="485"/>
    </row>
    <row r="630">
      <c r="P630" s="485"/>
    </row>
    <row r="631">
      <c r="P631" s="485"/>
    </row>
    <row r="632">
      <c r="P632" s="485"/>
    </row>
    <row r="633">
      <c r="P633" s="485"/>
    </row>
    <row r="634">
      <c r="P634" s="485"/>
    </row>
    <row r="635">
      <c r="P635" s="485"/>
    </row>
    <row r="636">
      <c r="P636" s="485"/>
    </row>
    <row r="637">
      <c r="P637" s="485"/>
    </row>
    <row r="638">
      <c r="P638" s="485"/>
    </row>
    <row r="639">
      <c r="P639" s="485"/>
    </row>
    <row r="640">
      <c r="P640" s="485"/>
    </row>
    <row r="641">
      <c r="P641" s="485"/>
    </row>
    <row r="642">
      <c r="P642" s="485"/>
    </row>
    <row r="643">
      <c r="P643" s="485"/>
    </row>
    <row r="644">
      <c r="P644" s="485"/>
    </row>
    <row r="645">
      <c r="P645" s="485"/>
    </row>
    <row r="646">
      <c r="P646" s="485"/>
    </row>
    <row r="647">
      <c r="P647" s="485"/>
    </row>
    <row r="648">
      <c r="P648" s="485"/>
    </row>
    <row r="649">
      <c r="P649" s="485"/>
    </row>
    <row r="650">
      <c r="P650" s="485"/>
    </row>
    <row r="651">
      <c r="P651" s="485"/>
    </row>
    <row r="652">
      <c r="P652" s="485"/>
    </row>
    <row r="653">
      <c r="P653" s="485"/>
    </row>
    <row r="654">
      <c r="P654" s="485"/>
    </row>
    <row r="655">
      <c r="P655" s="485"/>
    </row>
    <row r="656">
      <c r="P656" s="485"/>
    </row>
    <row r="657">
      <c r="P657" s="485"/>
    </row>
    <row r="658">
      <c r="P658" s="485"/>
    </row>
    <row r="659">
      <c r="P659" s="485"/>
    </row>
    <row r="660">
      <c r="P660" s="485"/>
    </row>
    <row r="661">
      <c r="P661" s="485"/>
    </row>
    <row r="662">
      <c r="P662" s="485"/>
    </row>
    <row r="663">
      <c r="P663" s="485"/>
    </row>
    <row r="664">
      <c r="P664" s="485"/>
    </row>
    <row r="665">
      <c r="P665" s="485"/>
    </row>
    <row r="666">
      <c r="P666" s="485"/>
    </row>
    <row r="667">
      <c r="P667" s="485"/>
    </row>
    <row r="668">
      <c r="P668" s="485"/>
    </row>
    <row r="669">
      <c r="P669" s="485"/>
    </row>
    <row r="670">
      <c r="P670" s="485"/>
    </row>
    <row r="671">
      <c r="P671" s="485"/>
    </row>
    <row r="672">
      <c r="P672" s="485"/>
    </row>
    <row r="673">
      <c r="P673" s="485"/>
    </row>
    <row r="674">
      <c r="P674" s="485"/>
    </row>
    <row r="675">
      <c r="P675" s="485"/>
    </row>
    <row r="676">
      <c r="P676" s="485"/>
    </row>
    <row r="677">
      <c r="P677" s="485"/>
    </row>
    <row r="678">
      <c r="P678" s="485"/>
    </row>
    <row r="679">
      <c r="P679" s="485"/>
    </row>
    <row r="680">
      <c r="P680" s="485"/>
    </row>
    <row r="681">
      <c r="P681" s="485"/>
    </row>
    <row r="682">
      <c r="P682" s="485"/>
    </row>
    <row r="683">
      <c r="P683" s="485"/>
    </row>
    <row r="684">
      <c r="P684" s="485"/>
    </row>
    <row r="685">
      <c r="P685" s="485"/>
    </row>
    <row r="686">
      <c r="P686" s="485"/>
    </row>
    <row r="687">
      <c r="P687" s="485"/>
    </row>
    <row r="688">
      <c r="P688" s="485"/>
    </row>
    <row r="689">
      <c r="P689" s="485"/>
    </row>
    <row r="690">
      <c r="P690" s="485"/>
    </row>
    <row r="691">
      <c r="P691" s="485"/>
    </row>
    <row r="692">
      <c r="P692" s="485"/>
    </row>
    <row r="693">
      <c r="P693" s="485"/>
    </row>
    <row r="694">
      <c r="P694" s="485"/>
    </row>
    <row r="695">
      <c r="P695" s="485"/>
    </row>
    <row r="696">
      <c r="P696" s="485"/>
    </row>
    <row r="697">
      <c r="P697" s="485"/>
    </row>
    <row r="698">
      <c r="P698" s="485"/>
    </row>
    <row r="699">
      <c r="P699" s="485"/>
    </row>
    <row r="700">
      <c r="P700" s="485"/>
    </row>
    <row r="701">
      <c r="P701" s="485"/>
    </row>
    <row r="702">
      <c r="P702" s="485"/>
    </row>
    <row r="703">
      <c r="P703" s="485"/>
    </row>
    <row r="704">
      <c r="P704" s="485"/>
    </row>
    <row r="705">
      <c r="P705" s="485"/>
    </row>
    <row r="706">
      <c r="P706" s="485"/>
    </row>
    <row r="707">
      <c r="P707" s="485"/>
    </row>
    <row r="708">
      <c r="P708" s="485"/>
    </row>
    <row r="709">
      <c r="P709" s="485"/>
    </row>
    <row r="710">
      <c r="P710" s="485"/>
    </row>
    <row r="711">
      <c r="P711" s="485"/>
    </row>
    <row r="712">
      <c r="P712" s="485"/>
    </row>
    <row r="713">
      <c r="P713" s="485"/>
    </row>
    <row r="714">
      <c r="P714" s="485"/>
    </row>
    <row r="715">
      <c r="P715" s="485"/>
    </row>
    <row r="716">
      <c r="P716" s="485"/>
    </row>
    <row r="717">
      <c r="P717" s="485"/>
    </row>
    <row r="718">
      <c r="P718" s="485"/>
    </row>
    <row r="719">
      <c r="P719" s="485"/>
    </row>
    <row r="720">
      <c r="P720" s="485"/>
    </row>
    <row r="721">
      <c r="P721" s="485"/>
    </row>
    <row r="722">
      <c r="P722" s="485"/>
    </row>
    <row r="723">
      <c r="P723" s="485"/>
    </row>
    <row r="724">
      <c r="P724" s="485"/>
    </row>
    <row r="725">
      <c r="P725" s="485"/>
    </row>
    <row r="726">
      <c r="P726" s="485"/>
    </row>
    <row r="727">
      <c r="P727" s="485"/>
    </row>
    <row r="728">
      <c r="P728" s="485"/>
    </row>
    <row r="729">
      <c r="P729" s="485"/>
    </row>
    <row r="730">
      <c r="P730" s="485"/>
    </row>
    <row r="731">
      <c r="P731" s="485"/>
    </row>
    <row r="732">
      <c r="P732" s="485"/>
    </row>
    <row r="733">
      <c r="P733" s="485"/>
    </row>
    <row r="734">
      <c r="P734" s="485"/>
    </row>
    <row r="735">
      <c r="P735" s="485"/>
    </row>
    <row r="736">
      <c r="P736" s="485"/>
    </row>
    <row r="737">
      <c r="P737" s="485"/>
    </row>
    <row r="738">
      <c r="P738" s="485"/>
    </row>
    <row r="739">
      <c r="P739" s="485"/>
    </row>
    <row r="740">
      <c r="P740" s="485"/>
    </row>
    <row r="741">
      <c r="P741" s="485"/>
    </row>
    <row r="742">
      <c r="P742" s="485"/>
    </row>
    <row r="743">
      <c r="P743" s="485"/>
    </row>
    <row r="744">
      <c r="P744" s="485"/>
    </row>
    <row r="745">
      <c r="P745" s="485"/>
    </row>
    <row r="746">
      <c r="P746" s="485"/>
    </row>
    <row r="747">
      <c r="P747" s="485"/>
    </row>
    <row r="748">
      <c r="P748" s="485"/>
    </row>
    <row r="749">
      <c r="P749" s="485"/>
    </row>
    <row r="750">
      <c r="P750" s="485"/>
    </row>
    <row r="751">
      <c r="P751" s="485"/>
    </row>
    <row r="752">
      <c r="P752" s="485"/>
    </row>
    <row r="753">
      <c r="P753" s="485"/>
    </row>
    <row r="754">
      <c r="P754" s="485"/>
    </row>
    <row r="755">
      <c r="P755" s="485"/>
    </row>
    <row r="756">
      <c r="P756" s="485"/>
    </row>
    <row r="757">
      <c r="P757" s="485"/>
    </row>
    <row r="758">
      <c r="P758" s="485"/>
    </row>
    <row r="759">
      <c r="P759" s="485"/>
    </row>
    <row r="760">
      <c r="P760" s="485"/>
    </row>
    <row r="761">
      <c r="P761" s="485"/>
    </row>
    <row r="762">
      <c r="P762" s="485"/>
    </row>
    <row r="763">
      <c r="P763" s="485"/>
    </row>
    <row r="764">
      <c r="P764" s="485"/>
    </row>
    <row r="765">
      <c r="P765" s="485"/>
    </row>
    <row r="766">
      <c r="P766" s="485"/>
    </row>
    <row r="767">
      <c r="P767" s="485"/>
    </row>
    <row r="768">
      <c r="P768" s="485"/>
    </row>
    <row r="769">
      <c r="P769" s="485"/>
    </row>
    <row r="770">
      <c r="P770" s="485"/>
    </row>
    <row r="771">
      <c r="P771" s="485"/>
    </row>
    <row r="772">
      <c r="P772" s="485"/>
    </row>
    <row r="773">
      <c r="P773" s="485"/>
    </row>
    <row r="774">
      <c r="P774" s="485"/>
    </row>
    <row r="775">
      <c r="P775" s="485"/>
    </row>
    <row r="776">
      <c r="P776" s="485"/>
    </row>
    <row r="777">
      <c r="P777" s="485"/>
    </row>
    <row r="778">
      <c r="P778" s="485"/>
    </row>
    <row r="779">
      <c r="P779" s="485"/>
    </row>
    <row r="780">
      <c r="P780" s="485"/>
    </row>
    <row r="781">
      <c r="P781" s="485"/>
    </row>
    <row r="782">
      <c r="P782" s="485"/>
    </row>
    <row r="783">
      <c r="P783" s="485"/>
    </row>
    <row r="784">
      <c r="P784" s="485"/>
    </row>
    <row r="785">
      <c r="P785" s="485"/>
    </row>
    <row r="786">
      <c r="P786" s="485"/>
    </row>
    <row r="787">
      <c r="P787" s="485"/>
    </row>
    <row r="788">
      <c r="P788" s="485"/>
    </row>
    <row r="789">
      <c r="P789" s="485"/>
    </row>
    <row r="790">
      <c r="P790" s="485"/>
    </row>
    <row r="791">
      <c r="P791" s="485"/>
    </row>
    <row r="792">
      <c r="P792" s="485"/>
    </row>
    <row r="793">
      <c r="P793" s="485"/>
    </row>
    <row r="794">
      <c r="P794" s="485"/>
    </row>
    <row r="795">
      <c r="P795" s="485"/>
    </row>
    <row r="796">
      <c r="P796" s="485"/>
    </row>
    <row r="797">
      <c r="P797" s="485"/>
    </row>
    <row r="798">
      <c r="P798" s="485"/>
    </row>
    <row r="799">
      <c r="P799" s="485"/>
    </row>
    <row r="800">
      <c r="P800" s="485"/>
    </row>
    <row r="801">
      <c r="P801" s="485"/>
    </row>
    <row r="802">
      <c r="P802" s="485"/>
    </row>
    <row r="803">
      <c r="P803" s="485"/>
    </row>
    <row r="804">
      <c r="P804" s="485"/>
    </row>
    <row r="805">
      <c r="P805" s="485"/>
    </row>
    <row r="806">
      <c r="P806" s="485"/>
    </row>
    <row r="807">
      <c r="P807" s="485"/>
    </row>
    <row r="808">
      <c r="P808" s="485"/>
    </row>
    <row r="809">
      <c r="P809" s="485"/>
    </row>
    <row r="810">
      <c r="P810" s="485"/>
    </row>
    <row r="811">
      <c r="P811" s="485"/>
    </row>
    <row r="812">
      <c r="P812" s="485"/>
    </row>
    <row r="813">
      <c r="P813" s="485"/>
    </row>
    <row r="814">
      <c r="P814" s="485"/>
    </row>
    <row r="815">
      <c r="P815" s="485"/>
    </row>
    <row r="816">
      <c r="P816" s="485"/>
    </row>
    <row r="817">
      <c r="P817" s="485"/>
    </row>
    <row r="818">
      <c r="P818" s="485"/>
    </row>
    <row r="819">
      <c r="P819" s="485"/>
    </row>
    <row r="820">
      <c r="P820" s="485"/>
    </row>
    <row r="821">
      <c r="P821" s="485"/>
    </row>
    <row r="822">
      <c r="P822" s="485"/>
    </row>
    <row r="823">
      <c r="P823" s="485"/>
    </row>
    <row r="824">
      <c r="P824" s="485"/>
    </row>
    <row r="825">
      <c r="P825" s="485"/>
    </row>
    <row r="826">
      <c r="P826" s="485"/>
    </row>
    <row r="827">
      <c r="P827" s="485"/>
    </row>
    <row r="828">
      <c r="P828" s="485"/>
    </row>
    <row r="829">
      <c r="P829" s="485"/>
    </row>
    <row r="830">
      <c r="P830" s="485"/>
    </row>
    <row r="831">
      <c r="P831" s="485"/>
    </row>
    <row r="832">
      <c r="P832" s="485"/>
    </row>
    <row r="833">
      <c r="P833" s="485"/>
    </row>
    <row r="834">
      <c r="P834" s="485"/>
    </row>
    <row r="835">
      <c r="P835" s="485"/>
    </row>
    <row r="836">
      <c r="P836" s="485"/>
    </row>
    <row r="837">
      <c r="P837" s="485"/>
    </row>
    <row r="838">
      <c r="P838" s="485"/>
    </row>
    <row r="839">
      <c r="P839" s="485"/>
    </row>
    <row r="840">
      <c r="P840" s="485"/>
    </row>
    <row r="841">
      <c r="P841" s="485"/>
    </row>
    <row r="842">
      <c r="P842" s="485"/>
    </row>
    <row r="843">
      <c r="P843" s="485"/>
    </row>
    <row r="844">
      <c r="P844" s="485"/>
    </row>
    <row r="845">
      <c r="P845" s="485"/>
    </row>
    <row r="846">
      <c r="P846" s="485"/>
    </row>
    <row r="847">
      <c r="P847" s="485"/>
    </row>
    <row r="848">
      <c r="P848" s="485"/>
    </row>
    <row r="849">
      <c r="P849" s="485"/>
    </row>
    <row r="850">
      <c r="P850" s="485"/>
    </row>
    <row r="851">
      <c r="P851" s="485"/>
    </row>
    <row r="852">
      <c r="P852" s="485"/>
    </row>
    <row r="853">
      <c r="P853" s="485"/>
    </row>
    <row r="854">
      <c r="P854" s="485"/>
    </row>
    <row r="855">
      <c r="P855" s="485"/>
    </row>
    <row r="856">
      <c r="P856" s="485"/>
    </row>
    <row r="857">
      <c r="P857" s="485"/>
    </row>
    <row r="858">
      <c r="P858" s="485"/>
    </row>
    <row r="859">
      <c r="P859" s="485"/>
    </row>
    <row r="860">
      <c r="P860" s="485"/>
    </row>
    <row r="861">
      <c r="P861" s="485"/>
    </row>
    <row r="862">
      <c r="P862" s="485"/>
    </row>
    <row r="863">
      <c r="P863" s="485"/>
    </row>
    <row r="864">
      <c r="P864" s="485"/>
    </row>
    <row r="865">
      <c r="P865" s="485"/>
    </row>
    <row r="866">
      <c r="P866" s="485"/>
    </row>
    <row r="867">
      <c r="P867" s="485"/>
    </row>
    <row r="868">
      <c r="P868" s="485"/>
    </row>
    <row r="869">
      <c r="P869" s="485"/>
    </row>
    <row r="870">
      <c r="P870" s="485"/>
    </row>
    <row r="871">
      <c r="P871" s="485"/>
    </row>
    <row r="872">
      <c r="P872" s="485"/>
    </row>
    <row r="873">
      <c r="P873" s="485"/>
    </row>
    <row r="874">
      <c r="P874" s="485"/>
    </row>
    <row r="875">
      <c r="P875" s="485"/>
    </row>
    <row r="876">
      <c r="P876" s="485"/>
    </row>
    <row r="877">
      <c r="P877" s="485"/>
    </row>
    <row r="878">
      <c r="P878" s="485"/>
    </row>
    <row r="879">
      <c r="P879" s="485"/>
    </row>
    <row r="880">
      <c r="P880" s="485"/>
    </row>
    <row r="881">
      <c r="P881" s="485"/>
    </row>
    <row r="882">
      <c r="P882" s="485"/>
    </row>
    <row r="883">
      <c r="P883" s="485"/>
    </row>
    <row r="884">
      <c r="P884" s="485"/>
    </row>
    <row r="885">
      <c r="P885" s="485"/>
    </row>
    <row r="886">
      <c r="P886" s="485"/>
    </row>
    <row r="887">
      <c r="P887" s="485"/>
    </row>
    <row r="888">
      <c r="P888" s="485"/>
    </row>
    <row r="889">
      <c r="P889" s="485"/>
    </row>
    <row r="890">
      <c r="P890" s="485"/>
    </row>
    <row r="891">
      <c r="P891" s="485"/>
    </row>
    <row r="892">
      <c r="P892" s="485"/>
    </row>
    <row r="893">
      <c r="P893" s="485"/>
    </row>
    <row r="894">
      <c r="P894" s="485"/>
    </row>
    <row r="895">
      <c r="P895" s="485"/>
    </row>
    <row r="896">
      <c r="P896" s="485"/>
    </row>
    <row r="897">
      <c r="P897" s="485"/>
    </row>
    <row r="898">
      <c r="P898" s="485"/>
    </row>
    <row r="899">
      <c r="P899" s="485"/>
    </row>
    <row r="900">
      <c r="P900" s="485"/>
    </row>
    <row r="901">
      <c r="P901" s="485"/>
    </row>
    <row r="902">
      <c r="P902" s="485"/>
    </row>
    <row r="903">
      <c r="P903" s="485"/>
    </row>
    <row r="904">
      <c r="P904" s="485"/>
    </row>
    <row r="905">
      <c r="P905" s="485"/>
    </row>
    <row r="906">
      <c r="P906" s="485"/>
    </row>
    <row r="907">
      <c r="P907" s="485"/>
    </row>
    <row r="908">
      <c r="P908" s="485"/>
    </row>
    <row r="909">
      <c r="P909" s="485"/>
    </row>
    <row r="910">
      <c r="P910" s="485"/>
    </row>
    <row r="911">
      <c r="P911" s="485"/>
    </row>
    <row r="912">
      <c r="P912" s="485"/>
    </row>
    <row r="913">
      <c r="P913" s="485"/>
    </row>
    <row r="914">
      <c r="P914" s="485"/>
    </row>
    <row r="915">
      <c r="P915" s="485"/>
    </row>
    <row r="916">
      <c r="P916" s="485"/>
    </row>
    <row r="917">
      <c r="P917" s="485"/>
    </row>
    <row r="918">
      <c r="P918" s="485"/>
    </row>
    <row r="919">
      <c r="P919" s="485"/>
    </row>
    <row r="920">
      <c r="P920" s="485"/>
    </row>
    <row r="921">
      <c r="P921" s="485"/>
    </row>
    <row r="922">
      <c r="P922" s="485"/>
    </row>
    <row r="923">
      <c r="P923" s="485"/>
    </row>
    <row r="924">
      <c r="P924" s="485"/>
    </row>
    <row r="925">
      <c r="P925" s="485"/>
    </row>
    <row r="926">
      <c r="P926" s="485"/>
    </row>
    <row r="927">
      <c r="P927" s="485"/>
    </row>
    <row r="928">
      <c r="P928" s="485"/>
    </row>
    <row r="929">
      <c r="P929" s="485"/>
    </row>
    <row r="930">
      <c r="P930" s="485"/>
    </row>
    <row r="931">
      <c r="P931" s="485"/>
    </row>
    <row r="932">
      <c r="P932" s="485"/>
    </row>
    <row r="933">
      <c r="P933" s="485"/>
    </row>
    <row r="934">
      <c r="P934" s="485"/>
    </row>
    <row r="935">
      <c r="P935" s="485"/>
    </row>
    <row r="936">
      <c r="P936" s="485"/>
    </row>
    <row r="937">
      <c r="P937" s="485"/>
    </row>
    <row r="938">
      <c r="P938" s="485"/>
    </row>
    <row r="939">
      <c r="P939" s="485"/>
    </row>
    <row r="940">
      <c r="P940" s="485"/>
    </row>
    <row r="941">
      <c r="P941" s="485"/>
    </row>
    <row r="942">
      <c r="P942" s="485"/>
    </row>
    <row r="943">
      <c r="P943" s="485"/>
    </row>
    <row r="944">
      <c r="P944" s="485"/>
    </row>
    <row r="945">
      <c r="P945" s="485"/>
    </row>
    <row r="946">
      <c r="P946" s="485"/>
    </row>
    <row r="947">
      <c r="P947" s="485"/>
    </row>
    <row r="948">
      <c r="P948" s="485"/>
    </row>
    <row r="949">
      <c r="P949" s="485"/>
    </row>
    <row r="950">
      <c r="P950" s="485"/>
    </row>
    <row r="951">
      <c r="P951" s="485"/>
    </row>
    <row r="952">
      <c r="P952" s="485"/>
    </row>
    <row r="953">
      <c r="P953" s="485"/>
    </row>
    <row r="954">
      <c r="P954" s="485"/>
    </row>
    <row r="955">
      <c r="P955" s="485"/>
    </row>
    <row r="956">
      <c r="P956" s="485"/>
    </row>
    <row r="957">
      <c r="P957" s="485"/>
    </row>
    <row r="958">
      <c r="P958" s="485"/>
    </row>
    <row r="959">
      <c r="P959" s="485"/>
    </row>
    <row r="960">
      <c r="P960" s="485"/>
    </row>
    <row r="961">
      <c r="P961" s="485"/>
    </row>
    <row r="962">
      <c r="P962" s="485"/>
    </row>
    <row r="963">
      <c r="P963" s="485"/>
    </row>
    <row r="964">
      <c r="P964" s="485"/>
    </row>
    <row r="965">
      <c r="P965" s="485"/>
    </row>
    <row r="966">
      <c r="P966" s="485"/>
    </row>
    <row r="967">
      <c r="P967" s="485"/>
    </row>
    <row r="968">
      <c r="P968" s="485"/>
    </row>
    <row r="969">
      <c r="P969" s="485"/>
    </row>
    <row r="970">
      <c r="P970" s="485"/>
    </row>
    <row r="971">
      <c r="P971" s="485"/>
    </row>
    <row r="972">
      <c r="P972" s="485"/>
    </row>
    <row r="973">
      <c r="P973" s="485"/>
    </row>
    <row r="974">
      <c r="P974" s="485"/>
    </row>
    <row r="975">
      <c r="P975" s="485"/>
    </row>
    <row r="976">
      <c r="P976" s="485"/>
    </row>
    <row r="977">
      <c r="P977" s="485"/>
    </row>
    <row r="978">
      <c r="P978" s="485"/>
    </row>
    <row r="979">
      <c r="P979" s="485"/>
    </row>
    <row r="980">
      <c r="P980" s="485"/>
    </row>
    <row r="981">
      <c r="P981" s="485"/>
    </row>
    <row r="982">
      <c r="P982" s="485"/>
    </row>
    <row r="983">
      <c r="P983" s="485"/>
    </row>
    <row r="984">
      <c r="P984" s="485"/>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13.63"/>
    <col customWidth="1" min="2" max="2" width="6.0"/>
    <col customWidth="1" min="3" max="14" width="5.88"/>
    <col customWidth="1" min="15" max="15" width="24.5"/>
    <col customWidth="1" min="16" max="17" width="8.63"/>
    <col customWidth="1" min="18" max="18" width="8.5"/>
    <col customWidth="1" min="19" max="27" width="8.63"/>
    <col customWidth="1" min="28" max="36" width="8.5"/>
    <col customWidth="1" min="37" max="37" width="8.13"/>
  </cols>
  <sheetData>
    <row r="1" ht="56.25" customHeight="1">
      <c r="A1" s="501" t="s">
        <v>923</v>
      </c>
      <c r="B1" s="502" t="s">
        <v>460</v>
      </c>
      <c r="C1" s="503" t="s">
        <v>16615</v>
      </c>
      <c r="D1" s="504" t="s">
        <v>16616</v>
      </c>
      <c r="E1" s="504" t="s">
        <v>16617</v>
      </c>
      <c r="F1" s="504" t="s">
        <v>16618</v>
      </c>
      <c r="G1" s="504" t="s">
        <v>16619</v>
      </c>
      <c r="H1" s="504" t="s">
        <v>16620</v>
      </c>
      <c r="I1" s="504" t="s">
        <v>16621</v>
      </c>
      <c r="J1" s="504" t="s">
        <v>16622</v>
      </c>
      <c r="K1" s="505" t="s">
        <v>16623</v>
      </c>
      <c r="L1" s="505" t="s">
        <v>16624</v>
      </c>
      <c r="M1" s="505" t="s">
        <v>16625</v>
      </c>
      <c r="N1" s="506" t="s">
        <v>16626</v>
      </c>
      <c r="O1" s="507" t="s">
        <v>1626</v>
      </c>
      <c r="P1" s="508" t="s">
        <v>113</v>
      </c>
      <c r="Q1" s="508" t="s">
        <v>101</v>
      </c>
      <c r="R1" s="509" t="s">
        <v>16627</v>
      </c>
      <c r="S1" s="508" t="s">
        <v>2889</v>
      </c>
      <c r="T1" s="508" t="s">
        <v>16628</v>
      </c>
      <c r="U1" s="508" t="s">
        <v>16629</v>
      </c>
      <c r="V1" s="508" t="s">
        <v>16630</v>
      </c>
      <c r="W1" s="508" t="s">
        <v>16631</v>
      </c>
      <c r="X1" s="508" t="s">
        <v>16632</v>
      </c>
      <c r="Y1" s="508" t="s">
        <v>16633</v>
      </c>
      <c r="Z1" s="508" t="s">
        <v>16548</v>
      </c>
      <c r="AA1" s="508" t="s">
        <v>16634</v>
      </c>
      <c r="AB1" s="510" t="s">
        <v>16635</v>
      </c>
      <c r="AC1" s="508" t="s">
        <v>16636</v>
      </c>
      <c r="AD1" s="508" t="s">
        <v>16637</v>
      </c>
      <c r="AE1" s="511" t="s">
        <v>16638</v>
      </c>
      <c r="AF1" s="508" t="s">
        <v>16639</v>
      </c>
      <c r="AG1" s="508" t="s">
        <v>16640</v>
      </c>
      <c r="AH1" s="508" t="s">
        <v>16641</v>
      </c>
      <c r="AI1" s="508" t="s">
        <v>16642</v>
      </c>
      <c r="AJ1" s="508" t="s">
        <v>16643</v>
      </c>
      <c r="AK1" s="508" t="s">
        <v>16644</v>
      </c>
      <c r="AL1" s="512"/>
      <c r="AM1" s="512"/>
      <c r="AN1" s="512"/>
      <c r="AO1" s="512"/>
      <c r="AP1" s="512"/>
      <c r="AQ1" s="512"/>
      <c r="AR1" s="512"/>
      <c r="AS1" s="512"/>
    </row>
    <row r="2">
      <c r="A2" s="431" t="s">
        <v>965</v>
      </c>
      <c r="B2" s="513" t="s">
        <v>637</v>
      </c>
      <c r="C2" s="514" t="s">
        <v>16645</v>
      </c>
      <c r="D2" s="429" t="s">
        <v>16646</v>
      </c>
      <c r="E2" s="430" t="s">
        <v>16647</v>
      </c>
      <c r="F2" s="429" t="s">
        <v>16648</v>
      </c>
      <c r="G2" s="515" t="s">
        <v>16649</v>
      </c>
      <c r="H2" s="161" t="s">
        <v>16650</v>
      </c>
      <c r="I2" s="161" t="s">
        <v>16651</v>
      </c>
      <c r="J2" s="161" t="s">
        <v>16652</v>
      </c>
      <c r="K2" s="516" t="s">
        <v>16653</v>
      </c>
      <c r="L2" s="516" t="s">
        <v>16654</v>
      </c>
      <c r="M2" s="516" t="s">
        <v>16655</v>
      </c>
      <c r="N2" s="517"/>
      <c r="O2" s="518" t="s">
        <v>16656</v>
      </c>
      <c r="P2" s="518">
        <v>84594.8</v>
      </c>
      <c r="Q2" s="518">
        <v>16422.66</v>
      </c>
      <c r="R2" s="519">
        <v>101017.46</v>
      </c>
      <c r="S2" s="518">
        <v>-7.93</v>
      </c>
      <c r="T2" s="518">
        <v>-2762.22</v>
      </c>
      <c r="U2" s="518">
        <v>-13658.67</v>
      </c>
      <c r="V2" s="518">
        <v>-3552.56</v>
      </c>
      <c r="W2" s="518">
        <v>-30958.0</v>
      </c>
      <c r="X2" s="518">
        <v>-8965.2</v>
      </c>
      <c r="Y2" s="518">
        <v>-11689.6</v>
      </c>
      <c r="Z2" s="518">
        <v>-2883.48</v>
      </c>
      <c r="AA2" s="518"/>
      <c r="AB2" s="518">
        <v>-74477.66</v>
      </c>
      <c r="AC2" s="518">
        <v>26539.8</v>
      </c>
      <c r="AD2" s="518">
        <v>-500.0</v>
      </c>
      <c r="AE2" s="518">
        <v>-2300.0</v>
      </c>
      <c r="AF2" s="518"/>
      <c r="AG2" s="518">
        <v>23739.8</v>
      </c>
      <c r="AH2" s="518">
        <v>13132.27</v>
      </c>
      <c r="AI2" s="518">
        <v>10607.53</v>
      </c>
      <c r="AJ2" s="518">
        <v>26.0</v>
      </c>
      <c r="AK2" s="518">
        <v>11.0</v>
      </c>
      <c r="AL2" s="60"/>
      <c r="AM2" s="60"/>
      <c r="AN2" s="60"/>
      <c r="AO2" s="60"/>
      <c r="AP2" s="60"/>
      <c r="AQ2" s="60"/>
      <c r="AR2" s="60"/>
      <c r="AS2" s="60"/>
    </row>
    <row r="3">
      <c r="A3" s="431" t="s">
        <v>7521</v>
      </c>
      <c r="B3" s="513" t="s">
        <v>637</v>
      </c>
      <c r="C3" s="514" t="s">
        <v>16657</v>
      </c>
      <c r="D3" s="429" t="s">
        <v>16658</v>
      </c>
      <c r="E3" s="429" t="s">
        <v>16659</v>
      </c>
      <c r="F3" s="429" t="s">
        <v>16660</v>
      </c>
      <c r="G3" s="515" t="s">
        <v>16661</v>
      </c>
      <c r="H3" s="161" t="s">
        <v>16662</v>
      </c>
      <c r="I3" s="161" t="s">
        <v>16663</v>
      </c>
      <c r="J3" s="161" t="s">
        <v>16664</v>
      </c>
      <c r="K3" s="516" t="s">
        <v>16665</v>
      </c>
      <c r="L3" s="516" t="s">
        <v>16666</v>
      </c>
      <c r="M3" s="516" t="s">
        <v>16667</v>
      </c>
      <c r="N3" s="517"/>
      <c r="O3" s="518"/>
      <c r="P3" s="518">
        <v>68466.4</v>
      </c>
      <c r="Q3" s="518">
        <v>32366.7</v>
      </c>
      <c r="R3" s="519">
        <v>100833.1</v>
      </c>
      <c r="S3" s="518">
        <v>-3503.61</v>
      </c>
      <c r="T3" s="518">
        <v>-2668.33</v>
      </c>
      <c r="U3" s="518">
        <v>-8773.59</v>
      </c>
      <c r="V3" s="518">
        <v>-3195.12</v>
      </c>
      <c r="W3" s="518">
        <v>-33992.0</v>
      </c>
      <c r="X3" s="518">
        <v>-8284.24</v>
      </c>
      <c r="Y3" s="518">
        <v>-10625.38</v>
      </c>
      <c r="Z3" s="518">
        <v>-4273.11</v>
      </c>
      <c r="AA3" s="518"/>
      <c r="AB3" s="518">
        <v>-75315.38</v>
      </c>
      <c r="AC3" s="518">
        <v>25517.72</v>
      </c>
      <c r="AD3" s="518">
        <v>-500.0</v>
      </c>
      <c r="AE3" s="518">
        <v>-2300.0</v>
      </c>
      <c r="AF3" s="518"/>
      <c r="AG3" s="518">
        <v>22717.72</v>
      </c>
      <c r="AH3" s="518">
        <v>13108.3</v>
      </c>
      <c r="AI3" s="518">
        <v>9609.42</v>
      </c>
      <c r="AJ3" s="518">
        <v>25.0</v>
      </c>
      <c r="AK3" s="518">
        <v>10.0</v>
      </c>
      <c r="AL3" s="60"/>
      <c r="AM3" s="60"/>
      <c r="AN3" s="60"/>
      <c r="AO3" s="60"/>
      <c r="AP3" s="60"/>
      <c r="AQ3" s="60"/>
      <c r="AR3" s="60"/>
      <c r="AS3" s="60"/>
    </row>
    <row r="4">
      <c r="A4" s="431" t="s">
        <v>943</v>
      </c>
      <c r="B4" s="513" t="s">
        <v>637</v>
      </c>
      <c r="C4" s="514" t="s">
        <v>16668</v>
      </c>
      <c r="D4" s="429" t="s">
        <v>16669</v>
      </c>
      <c r="E4" s="429" t="s">
        <v>16670</v>
      </c>
      <c r="F4" s="429" t="s">
        <v>16671</v>
      </c>
      <c r="G4" s="515" t="s">
        <v>16672</v>
      </c>
      <c r="H4" s="161" t="s">
        <v>16673</v>
      </c>
      <c r="I4" s="161"/>
      <c r="J4" s="161" t="s">
        <v>16674</v>
      </c>
      <c r="K4" s="516" t="s">
        <v>16675</v>
      </c>
      <c r="L4" s="516" t="s">
        <v>16676</v>
      </c>
      <c r="M4" s="516" t="s">
        <v>16677</v>
      </c>
      <c r="N4" s="517"/>
      <c r="O4" s="518"/>
      <c r="P4" s="518">
        <v>73785.6</v>
      </c>
      <c r="Q4" s="518">
        <v>36594.32</v>
      </c>
      <c r="R4" s="519">
        <v>110379.92</v>
      </c>
      <c r="S4" s="518">
        <v>-14816.78</v>
      </c>
      <c r="T4" s="518">
        <v>-6068.12</v>
      </c>
      <c r="U4" s="518"/>
      <c r="V4" s="518">
        <v>-4497.38</v>
      </c>
      <c r="W4" s="518">
        <v>-36352.0</v>
      </c>
      <c r="X4" s="518">
        <v>-9696.37</v>
      </c>
      <c r="Y4" s="518">
        <v>-11726.91</v>
      </c>
      <c r="Z4" s="518">
        <v>-3008.87</v>
      </c>
      <c r="AA4" s="518"/>
      <c r="AB4" s="518">
        <v>-86166.43</v>
      </c>
      <c r="AC4" s="518">
        <v>24213.49</v>
      </c>
      <c r="AD4" s="518">
        <v>-500.0</v>
      </c>
      <c r="AE4" s="518">
        <v>-2300.0</v>
      </c>
      <c r="AF4" s="518"/>
      <c r="AG4" s="518">
        <v>21413.49</v>
      </c>
      <c r="AH4" s="518">
        <v>14349.39</v>
      </c>
      <c r="AI4" s="518">
        <v>7064.1</v>
      </c>
      <c r="AJ4" s="518">
        <v>22.0</v>
      </c>
      <c r="AK4" s="518">
        <v>6.0</v>
      </c>
      <c r="AL4" s="60"/>
      <c r="AM4" s="60"/>
      <c r="AN4" s="60"/>
      <c r="AO4" s="60"/>
      <c r="AP4" s="60"/>
      <c r="AQ4" s="60"/>
      <c r="AR4" s="60"/>
      <c r="AS4" s="60"/>
    </row>
    <row r="5">
      <c r="A5" s="431" t="s">
        <v>953</v>
      </c>
      <c r="B5" s="516">
        <v>2025.0</v>
      </c>
      <c r="C5" s="514" t="s">
        <v>16678</v>
      </c>
      <c r="D5" s="429" t="s">
        <v>16679</v>
      </c>
      <c r="E5" s="429" t="s">
        <v>16680</v>
      </c>
      <c r="F5" s="429" t="s">
        <v>16681</v>
      </c>
      <c r="G5" s="515" t="s">
        <v>16682</v>
      </c>
      <c r="H5" s="161" t="s">
        <v>16683</v>
      </c>
      <c r="I5" s="161"/>
      <c r="J5" s="161" t="s">
        <v>16684</v>
      </c>
      <c r="K5" s="516" t="s">
        <v>16685</v>
      </c>
      <c r="L5" s="516" t="s">
        <v>16686</v>
      </c>
      <c r="M5" s="516" t="s">
        <v>16687</v>
      </c>
      <c r="N5" s="517"/>
      <c r="O5" s="518" t="s">
        <v>16688</v>
      </c>
      <c r="P5" s="518">
        <v>69625.4</v>
      </c>
      <c r="Q5" s="518">
        <v>40487.0</v>
      </c>
      <c r="R5" s="519">
        <v>110112.4</v>
      </c>
      <c r="S5" s="518">
        <v>-15047.18</v>
      </c>
      <c r="T5" s="518">
        <v>-370.26</v>
      </c>
      <c r="U5" s="518">
        <v>-1754.52</v>
      </c>
      <c r="V5" s="518">
        <v>-4560.54</v>
      </c>
      <c r="W5" s="518">
        <v>-35625.0</v>
      </c>
      <c r="X5" s="518">
        <v>-13107.0</v>
      </c>
      <c r="Y5" s="518">
        <v>-7073.0</v>
      </c>
      <c r="Z5" s="518">
        <v>-3863.56</v>
      </c>
      <c r="AA5" s="518"/>
      <c r="AB5" s="518">
        <v>-81401.06</v>
      </c>
      <c r="AC5" s="518">
        <v>28711.34</v>
      </c>
      <c r="AD5" s="518">
        <v>-500.0</v>
      </c>
      <c r="AE5" s="518">
        <v>-2300.0</v>
      </c>
      <c r="AF5" s="518"/>
      <c r="AG5" s="518">
        <v>25911.34</v>
      </c>
      <c r="AH5" s="518">
        <v>14314.61</v>
      </c>
      <c r="AI5" s="518">
        <v>11596.73</v>
      </c>
      <c r="AJ5" s="518">
        <v>26.0</v>
      </c>
      <c r="AK5" s="518">
        <v>11.0</v>
      </c>
      <c r="AL5" s="60"/>
      <c r="AM5" s="60"/>
      <c r="AN5" s="60"/>
      <c r="AO5" s="60"/>
      <c r="AP5" s="60"/>
      <c r="AQ5" s="60"/>
      <c r="AR5" s="60"/>
      <c r="AS5" s="60"/>
    </row>
    <row r="6">
      <c r="A6" s="431" t="s">
        <v>973</v>
      </c>
      <c r="B6" s="513" t="s">
        <v>637</v>
      </c>
      <c r="C6" s="514" t="s">
        <v>16689</v>
      </c>
      <c r="D6" s="429" t="s">
        <v>16690</v>
      </c>
      <c r="E6" s="429" t="s">
        <v>16691</v>
      </c>
      <c r="F6" s="429" t="s">
        <v>16692</v>
      </c>
      <c r="G6" s="515" t="s">
        <v>16693</v>
      </c>
      <c r="H6" s="161" t="s">
        <v>16694</v>
      </c>
      <c r="I6" s="161"/>
      <c r="J6" s="161" t="s">
        <v>16695</v>
      </c>
      <c r="K6" s="516"/>
      <c r="L6" s="516" t="s">
        <v>16696</v>
      </c>
      <c r="M6" s="516" t="s">
        <v>16697</v>
      </c>
      <c r="N6" s="517" t="s">
        <v>16698</v>
      </c>
      <c r="O6" s="518" t="s">
        <v>16699</v>
      </c>
      <c r="P6" s="518">
        <v>78848.6</v>
      </c>
      <c r="Q6" s="518">
        <v>38204.63</v>
      </c>
      <c r="R6" s="519">
        <v>117053.23</v>
      </c>
      <c r="S6" s="518">
        <v>-15000.0</v>
      </c>
      <c r="T6" s="518">
        <v>-137.25</v>
      </c>
      <c r="U6" s="518"/>
      <c r="V6" s="518">
        <v>-6029.28</v>
      </c>
      <c r="W6" s="518">
        <v>-38628.0</v>
      </c>
      <c r="X6" s="518">
        <v>-8598.59</v>
      </c>
      <c r="Y6" s="518">
        <v>-7185.54</v>
      </c>
      <c r="Z6" s="518">
        <v>-3863.56</v>
      </c>
      <c r="AA6" s="518"/>
      <c r="AB6" s="518">
        <v>-70843.63</v>
      </c>
      <c r="AC6" s="518">
        <v>46209.6</v>
      </c>
      <c r="AD6" s="518">
        <v>-750.0</v>
      </c>
      <c r="AE6" s="518">
        <v>-2300.0</v>
      </c>
      <c r="AF6" s="518">
        <v>-3180.0</v>
      </c>
      <c r="AG6" s="518">
        <v>39979.6</v>
      </c>
      <c r="AH6" s="518">
        <v>15216.92</v>
      </c>
      <c r="AI6" s="518">
        <v>24762.68</v>
      </c>
      <c r="AJ6" s="518">
        <v>39.0</v>
      </c>
      <c r="AK6" s="518">
        <v>21.0</v>
      </c>
      <c r="AL6" s="60"/>
      <c r="AM6" s="60"/>
      <c r="AN6" s="60"/>
      <c r="AO6" s="60"/>
      <c r="AP6" s="60"/>
      <c r="AQ6" s="60"/>
      <c r="AR6" s="60"/>
      <c r="AS6" s="60"/>
    </row>
    <row r="7">
      <c r="A7" s="431" t="s">
        <v>974</v>
      </c>
      <c r="B7" s="513" t="s">
        <v>637</v>
      </c>
      <c r="C7" s="514" t="s">
        <v>16700</v>
      </c>
      <c r="D7" s="429" t="s">
        <v>16701</v>
      </c>
      <c r="E7" s="429" t="s">
        <v>16702</v>
      </c>
      <c r="F7" s="429" t="s">
        <v>16703</v>
      </c>
      <c r="G7" s="515" t="s">
        <v>16704</v>
      </c>
      <c r="H7" s="161" t="s">
        <v>16705</v>
      </c>
      <c r="I7" s="161"/>
      <c r="J7" s="161" t="s">
        <v>16706</v>
      </c>
      <c r="K7" s="516" t="s">
        <v>16707</v>
      </c>
      <c r="L7" s="516"/>
      <c r="M7" s="516" t="s">
        <v>16708</v>
      </c>
      <c r="N7" s="517"/>
      <c r="O7" s="518"/>
      <c r="P7" s="518">
        <v>72736.4</v>
      </c>
      <c r="Q7" s="518">
        <v>47528.72</v>
      </c>
      <c r="R7" s="519">
        <v>120265.12</v>
      </c>
      <c r="S7" s="518">
        <v>-15000.0</v>
      </c>
      <c r="T7" s="518">
        <v>-840.89</v>
      </c>
      <c r="U7" s="518"/>
      <c r="V7" s="518">
        <v>-5154.58</v>
      </c>
      <c r="W7" s="518">
        <v>-41687.0</v>
      </c>
      <c r="X7" s="518">
        <v>-10446.09</v>
      </c>
      <c r="Y7" s="518">
        <v>-7400.0</v>
      </c>
      <c r="Z7" s="518">
        <v>-5094.38</v>
      </c>
      <c r="AA7" s="518"/>
      <c r="AB7" s="518">
        <v>-85622.94</v>
      </c>
      <c r="AC7" s="518">
        <v>34642.18</v>
      </c>
      <c r="AD7" s="518">
        <v>-500.0</v>
      </c>
      <c r="AE7" s="518">
        <v>-2300.0</v>
      </c>
      <c r="AF7" s="518">
        <v>-500.0</v>
      </c>
      <c r="AG7" s="518">
        <v>31342.18</v>
      </c>
      <c r="AH7" s="518">
        <v>15634.47</v>
      </c>
      <c r="AI7" s="518">
        <v>15707.71</v>
      </c>
      <c r="AJ7" s="518">
        <v>29.0</v>
      </c>
      <c r="AK7" s="518">
        <v>13.0</v>
      </c>
      <c r="AL7" s="60"/>
      <c r="AM7" s="60"/>
      <c r="AN7" s="60"/>
      <c r="AO7" s="60"/>
      <c r="AP7" s="60"/>
      <c r="AQ7" s="60"/>
      <c r="AR7" s="60"/>
      <c r="AS7" s="60"/>
    </row>
    <row r="8">
      <c r="A8" s="431" t="s">
        <v>16709</v>
      </c>
      <c r="B8" s="513" t="s">
        <v>637</v>
      </c>
      <c r="C8" s="514" t="s">
        <v>16710</v>
      </c>
      <c r="D8" s="429" t="s">
        <v>16711</v>
      </c>
      <c r="E8" s="429" t="s">
        <v>16712</v>
      </c>
      <c r="F8" s="429" t="s">
        <v>16713</v>
      </c>
      <c r="G8" s="515" t="s">
        <v>16714</v>
      </c>
      <c r="H8" s="161" t="s">
        <v>16715</v>
      </c>
      <c r="I8" s="161"/>
      <c r="J8" s="161" t="s">
        <v>16716</v>
      </c>
      <c r="K8" s="516" t="s">
        <v>16717</v>
      </c>
      <c r="L8" s="516"/>
      <c r="M8" s="516"/>
      <c r="N8" s="517"/>
      <c r="O8" s="518"/>
      <c r="P8" s="518">
        <v>81447.2</v>
      </c>
      <c r="Q8" s="518">
        <v>62957.22</v>
      </c>
      <c r="R8" s="519">
        <v>144404.42</v>
      </c>
      <c r="S8" s="518">
        <v>-15000.0</v>
      </c>
      <c r="T8" s="518">
        <v>-137.25</v>
      </c>
      <c r="U8" s="518"/>
      <c r="V8" s="518">
        <v>-8760.67</v>
      </c>
      <c r="W8" s="518">
        <v>-41652.0</v>
      </c>
      <c r="X8" s="518">
        <v>-12532.24</v>
      </c>
      <c r="Y8" s="518">
        <v>-6855.42</v>
      </c>
      <c r="Z8" s="518"/>
      <c r="AA8" s="518"/>
      <c r="AB8" s="518">
        <v>-84937.58</v>
      </c>
      <c r="AC8" s="518">
        <v>59466.84</v>
      </c>
      <c r="AD8" s="518">
        <v>-600.0</v>
      </c>
      <c r="AE8" s="518">
        <v>-2300.0</v>
      </c>
      <c r="AF8" s="518"/>
      <c r="AG8" s="518">
        <v>56566.84</v>
      </c>
      <c r="AH8" s="518">
        <v>18772.57</v>
      </c>
      <c r="AI8" s="518">
        <v>37794.27</v>
      </c>
      <c r="AJ8" s="518">
        <v>41.0</v>
      </c>
      <c r="AK8" s="518">
        <v>26.0</v>
      </c>
      <c r="AL8" s="60"/>
      <c r="AM8" s="60"/>
      <c r="AN8" s="60"/>
      <c r="AO8" s="60"/>
      <c r="AP8" s="60"/>
      <c r="AQ8" s="60"/>
      <c r="AR8" s="60"/>
      <c r="AS8" s="60"/>
    </row>
    <row r="9">
      <c r="A9" s="431" t="s">
        <v>1000</v>
      </c>
      <c r="B9" s="513" t="s">
        <v>637</v>
      </c>
      <c r="C9" s="514" t="s">
        <v>16718</v>
      </c>
      <c r="D9" s="429" t="s">
        <v>16719</v>
      </c>
      <c r="E9" s="429" t="s">
        <v>16720</v>
      </c>
      <c r="F9" s="429" t="s">
        <v>16721</v>
      </c>
      <c r="G9" s="515" t="s">
        <v>16722</v>
      </c>
      <c r="H9" s="161" t="s">
        <v>16723</v>
      </c>
      <c r="I9" s="161"/>
      <c r="J9" s="161" t="s">
        <v>16724</v>
      </c>
      <c r="K9" s="516" t="s">
        <v>16725</v>
      </c>
      <c r="L9" s="516" t="s">
        <v>16726</v>
      </c>
      <c r="M9" s="516" t="s">
        <v>16727</v>
      </c>
      <c r="N9" s="517"/>
      <c r="O9" s="518"/>
      <c r="P9" s="518">
        <v>75640.0</v>
      </c>
      <c r="Q9" s="518">
        <v>43317.03</v>
      </c>
      <c r="R9" s="519">
        <v>118957.03</v>
      </c>
      <c r="S9" s="518">
        <v>-15000.0</v>
      </c>
      <c r="T9" s="518">
        <v>-137.25</v>
      </c>
      <c r="U9" s="518"/>
      <c r="V9" s="518">
        <v>-6488.92</v>
      </c>
      <c r="W9" s="518">
        <v>-40119.0</v>
      </c>
      <c r="X9" s="518">
        <v>-8105.89</v>
      </c>
      <c r="Y9" s="518">
        <v>-5498.8</v>
      </c>
      <c r="Z9" s="518">
        <v>-6877.3</v>
      </c>
      <c r="AA9" s="518"/>
      <c r="AB9" s="518">
        <v>-82227.16</v>
      </c>
      <c r="AC9" s="518">
        <v>36729.87</v>
      </c>
      <c r="AD9" s="518">
        <v>-600.0</v>
      </c>
      <c r="AE9" s="518">
        <v>-2500.0</v>
      </c>
      <c r="AF9" s="518"/>
      <c r="AG9" s="518">
        <v>33629.87</v>
      </c>
      <c r="AH9" s="518">
        <v>15464.41</v>
      </c>
      <c r="AI9" s="518">
        <v>18165.46</v>
      </c>
      <c r="AJ9" s="518">
        <v>31.0</v>
      </c>
      <c r="AK9" s="518">
        <v>15.0</v>
      </c>
      <c r="AL9" s="60"/>
      <c r="AM9" s="60"/>
      <c r="AN9" s="60"/>
      <c r="AO9" s="60"/>
      <c r="AP9" s="60"/>
      <c r="AQ9" s="60"/>
      <c r="AR9" s="60"/>
      <c r="AS9" s="60"/>
    </row>
    <row r="10">
      <c r="A10" s="431" t="s">
        <v>2682</v>
      </c>
      <c r="B10" s="513" t="s">
        <v>637</v>
      </c>
      <c r="C10" s="514" t="s">
        <v>16728</v>
      </c>
      <c r="D10" s="429" t="s">
        <v>16729</v>
      </c>
      <c r="E10" s="429" t="s">
        <v>16730</v>
      </c>
      <c r="F10" s="429"/>
      <c r="G10" s="515"/>
      <c r="H10" s="161" t="s">
        <v>16731</v>
      </c>
      <c r="I10" s="161" t="s">
        <v>16732</v>
      </c>
      <c r="J10" s="161" t="s">
        <v>16733</v>
      </c>
      <c r="K10" s="516" t="s">
        <v>16734</v>
      </c>
      <c r="L10" s="516"/>
      <c r="M10" s="516"/>
      <c r="N10" s="517"/>
      <c r="O10" s="518"/>
      <c r="P10" s="518">
        <v>81239.8</v>
      </c>
      <c r="Q10" s="518">
        <v>40923.12</v>
      </c>
      <c r="R10" s="519">
        <v>122162.92</v>
      </c>
      <c r="S10" s="518"/>
      <c r="T10" s="518">
        <v>-137.25</v>
      </c>
      <c r="U10" s="518">
        <v>-17818.69</v>
      </c>
      <c r="V10" s="518">
        <v>-5839.69</v>
      </c>
      <c r="W10" s="518">
        <v>-39466.0</v>
      </c>
      <c r="X10" s="518">
        <v>-7570.0</v>
      </c>
      <c r="Y10" s="518"/>
      <c r="Z10" s="518"/>
      <c r="AA10" s="518"/>
      <c r="AB10" s="518">
        <v>-70831.63</v>
      </c>
      <c r="AC10" s="518">
        <v>51331.29</v>
      </c>
      <c r="AD10" s="518">
        <v>600.0</v>
      </c>
      <c r="AE10" s="518">
        <v>2300.0</v>
      </c>
      <c r="AF10" s="518">
        <v>-790.0</v>
      </c>
      <c r="AG10" s="518">
        <v>53441.29</v>
      </c>
      <c r="AH10" s="518">
        <v>15881.18</v>
      </c>
      <c r="AI10" s="518">
        <v>37560.11</v>
      </c>
      <c r="AJ10" s="518">
        <v>42.0</v>
      </c>
      <c r="AK10" s="518">
        <v>31.0</v>
      </c>
      <c r="AL10" s="60"/>
      <c r="AM10" s="60"/>
      <c r="AN10" s="60"/>
      <c r="AO10" s="60"/>
      <c r="AP10" s="60"/>
      <c r="AQ10" s="60"/>
      <c r="AR10" s="60"/>
      <c r="AS10" s="60"/>
    </row>
    <row r="11">
      <c r="A11" s="431" t="s">
        <v>2895</v>
      </c>
      <c r="B11" s="513" t="s">
        <v>637</v>
      </c>
      <c r="C11" s="514"/>
      <c r="D11" s="429" t="s">
        <v>16735</v>
      </c>
      <c r="E11" s="429" t="s">
        <v>16736</v>
      </c>
      <c r="F11" s="429" t="s">
        <v>16737</v>
      </c>
      <c r="G11" s="520"/>
      <c r="H11" s="161" t="s">
        <v>16738</v>
      </c>
      <c r="I11" s="161"/>
      <c r="J11" s="161" t="s">
        <v>16739</v>
      </c>
      <c r="K11" s="516"/>
      <c r="L11" s="516"/>
      <c r="M11" s="516"/>
      <c r="N11" s="517"/>
      <c r="O11" s="518"/>
      <c r="P11" s="518">
        <v>91091.0</v>
      </c>
      <c r="Q11" s="518">
        <v>57948.44</v>
      </c>
      <c r="R11" s="519">
        <v>149039.44</v>
      </c>
      <c r="S11" s="518"/>
      <c r="T11" s="518">
        <v>-137.25</v>
      </c>
      <c r="U11" s="518">
        <v>-18588.0</v>
      </c>
      <c r="V11" s="518">
        <v>-5866.0</v>
      </c>
      <c r="W11" s="518">
        <v>-48300.0</v>
      </c>
      <c r="X11" s="518"/>
      <c r="Y11" s="518"/>
      <c r="Z11" s="518">
        <v>-5688.0</v>
      </c>
      <c r="AA11" s="518"/>
      <c r="AB11" s="518">
        <v>-78579.25</v>
      </c>
      <c r="AC11" s="518">
        <v>70460.19</v>
      </c>
      <c r="AD11" s="518">
        <v>-750.0</v>
      </c>
      <c r="AE11" s="518">
        <v>-2300.0</v>
      </c>
      <c r="AF11" s="518">
        <v>-2420.0</v>
      </c>
      <c r="AG11" s="518">
        <v>64990.19</v>
      </c>
      <c r="AH11" s="518">
        <v>19375.13</v>
      </c>
      <c r="AI11" s="518">
        <v>45615.06</v>
      </c>
      <c r="AJ11" s="518">
        <v>47.0</v>
      </c>
      <c r="AK11" s="518">
        <v>31.0</v>
      </c>
      <c r="AL11" s="60"/>
      <c r="AM11" s="60"/>
      <c r="AN11" s="60"/>
      <c r="AO11" s="60"/>
      <c r="AP11" s="60"/>
      <c r="AQ11" s="60"/>
      <c r="AR11" s="60"/>
      <c r="AS11" s="60"/>
    </row>
    <row r="12">
      <c r="A12" s="431"/>
      <c r="B12" s="516"/>
      <c r="C12" s="514"/>
      <c r="D12" s="429"/>
      <c r="E12" s="257"/>
      <c r="F12" s="429"/>
      <c r="G12" s="520"/>
      <c r="H12" s="161"/>
      <c r="I12" s="161"/>
      <c r="J12" s="161"/>
      <c r="K12" s="516"/>
      <c r="L12" s="516"/>
      <c r="M12" s="516"/>
      <c r="N12" s="517"/>
      <c r="O12" s="518"/>
      <c r="P12" s="518"/>
      <c r="Q12" s="518"/>
      <c r="R12" s="519"/>
      <c r="S12" s="518"/>
      <c r="T12" s="518"/>
      <c r="U12" s="518"/>
      <c r="V12" s="518"/>
      <c r="W12" s="518"/>
      <c r="X12" s="518"/>
      <c r="Y12" s="518"/>
      <c r="Z12" s="518"/>
      <c r="AA12" s="518"/>
      <c r="AB12" s="518"/>
      <c r="AC12" s="518"/>
      <c r="AD12" s="518"/>
      <c r="AE12" s="518"/>
      <c r="AF12" s="518"/>
      <c r="AG12" s="518"/>
      <c r="AH12" s="518"/>
      <c r="AI12" s="518"/>
      <c r="AJ12" s="518"/>
      <c r="AK12" s="518"/>
      <c r="AL12" s="67"/>
      <c r="AM12" s="67"/>
      <c r="AN12" s="67"/>
      <c r="AO12" s="67"/>
      <c r="AP12" s="67"/>
      <c r="AQ12" s="67"/>
      <c r="AR12" s="67"/>
      <c r="AS12" s="67"/>
    </row>
    <row r="13">
      <c r="A13" s="431"/>
      <c r="B13" s="516"/>
      <c r="C13" s="514"/>
      <c r="D13" s="429"/>
      <c r="E13" s="257"/>
      <c r="F13" s="257"/>
      <c r="G13" s="520"/>
      <c r="H13" s="161"/>
      <c r="I13" s="161"/>
      <c r="J13" s="161"/>
      <c r="K13" s="516"/>
      <c r="L13" s="516"/>
      <c r="M13" s="516"/>
      <c r="N13" s="517"/>
      <c r="O13" s="518"/>
      <c r="P13" s="518"/>
      <c r="Q13" s="518"/>
      <c r="R13" s="519"/>
      <c r="S13" s="518"/>
      <c r="T13" s="518"/>
      <c r="U13" s="518"/>
      <c r="V13" s="518"/>
      <c r="W13" s="518"/>
      <c r="X13" s="518"/>
      <c r="Y13" s="518"/>
      <c r="Z13" s="518"/>
      <c r="AA13" s="518"/>
      <c r="AB13" s="518"/>
      <c r="AC13" s="518"/>
      <c r="AD13" s="518"/>
      <c r="AE13" s="518"/>
      <c r="AF13" s="518"/>
      <c r="AG13" s="518"/>
      <c r="AH13" s="518"/>
      <c r="AI13" s="518"/>
      <c r="AJ13" s="518"/>
      <c r="AK13" s="518"/>
      <c r="AL13" s="67"/>
      <c r="AM13" s="67"/>
      <c r="AN13" s="67"/>
      <c r="AO13" s="67"/>
      <c r="AP13" s="67"/>
      <c r="AQ13" s="67"/>
      <c r="AR13" s="67"/>
      <c r="AS13" s="67"/>
    </row>
    <row r="14">
      <c r="A14" s="431"/>
      <c r="B14" s="516"/>
      <c r="C14" s="514"/>
      <c r="D14" s="429"/>
      <c r="E14" s="257"/>
      <c r="F14" s="257"/>
      <c r="G14" s="520"/>
      <c r="H14" s="161"/>
      <c r="I14" s="161"/>
      <c r="J14" s="161"/>
      <c r="K14" s="516"/>
      <c r="L14" s="516"/>
      <c r="M14" s="516"/>
      <c r="N14" s="517"/>
      <c r="O14" s="518"/>
      <c r="P14" s="518"/>
      <c r="Q14" s="518"/>
      <c r="R14" s="519"/>
      <c r="S14" s="518"/>
      <c r="T14" s="518"/>
      <c r="U14" s="518"/>
      <c r="V14" s="518"/>
      <c r="W14" s="518"/>
      <c r="X14" s="518"/>
      <c r="Y14" s="518"/>
      <c r="Z14" s="518"/>
      <c r="AA14" s="518"/>
      <c r="AB14" s="518"/>
      <c r="AC14" s="518"/>
      <c r="AD14" s="518"/>
      <c r="AE14" s="518"/>
      <c r="AF14" s="518"/>
      <c r="AG14" s="518"/>
      <c r="AH14" s="518"/>
      <c r="AI14" s="518"/>
      <c r="AJ14" s="518"/>
      <c r="AK14" s="518"/>
      <c r="AL14" s="67"/>
      <c r="AM14" s="67"/>
      <c r="AN14" s="67"/>
      <c r="AO14" s="67"/>
      <c r="AP14" s="67"/>
      <c r="AQ14" s="67"/>
      <c r="AR14" s="67"/>
      <c r="AS14" s="67"/>
    </row>
    <row r="15">
      <c r="A15" s="431"/>
      <c r="B15" s="516"/>
      <c r="C15" s="514"/>
      <c r="D15" s="429"/>
      <c r="E15" s="257"/>
      <c r="F15" s="257"/>
      <c r="G15" s="520"/>
      <c r="H15" s="161"/>
      <c r="I15" s="161"/>
      <c r="J15" s="161"/>
      <c r="K15" s="516"/>
      <c r="L15" s="516"/>
      <c r="M15" s="516"/>
      <c r="N15" s="517"/>
      <c r="O15" s="518"/>
      <c r="P15" s="518"/>
      <c r="Q15" s="518"/>
      <c r="R15" s="519"/>
      <c r="S15" s="518"/>
      <c r="T15" s="518"/>
      <c r="U15" s="518"/>
      <c r="V15" s="518"/>
      <c r="W15" s="518"/>
      <c r="X15" s="518"/>
      <c r="Y15" s="518"/>
      <c r="Z15" s="518"/>
      <c r="AA15" s="518"/>
      <c r="AB15" s="518"/>
      <c r="AC15" s="518"/>
      <c r="AD15" s="518"/>
      <c r="AE15" s="518"/>
      <c r="AF15" s="518"/>
      <c r="AG15" s="518"/>
      <c r="AH15" s="518"/>
      <c r="AI15" s="518"/>
      <c r="AJ15" s="518"/>
      <c r="AK15" s="518"/>
      <c r="AL15" s="67"/>
      <c r="AM15" s="67"/>
      <c r="AN15" s="67"/>
      <c r="AO15" s="67"/>
      <c r="AP15" s="67"/>
      <c r="AQ15" s="67"/>
      <c r="AR15" s="67"/>
      <c r="AS15" s="67"/>
    </row>
    <row r="16">
      <c r="A16" s="364"/>
      <c r="B16" s="521"/>
      <c r="C16" s="522"/>
      <c r="D16" s="98"/>
      <c r="E16" s="98"/>
      <c r="F16" s="98"/>
      <c r="G16" s="523"/>
      <c r="H16" s="20"/>
      <c r="I16" s="20"/>
      <c r="J16" s="20"/>
      <c r="K16" s="521"/>
      <c r="L16" s="521"/>
      <c r="M16" s="521"/>
      <c r="N16" s="524"/>
      <c r="O16" s="525"/>
      <c r="P16" s="525"/>
      <c r="Q16" s="525"/>
      <c r="R16" s="526"/>
      <c r="S16" s="525"/>
      <c r="T16" s="525"/>
      <c r="U16" s="525"/>
      <c r="V16" s="525"/>
      <c r="W16" s="525"/>
      <c r="X16" s="525"/>
      <c r="Y16" s="525"/>
      <c r="Z16" s="525"/>
      <c r="AA16" s="525"/>
      <c r="AB16" s="525"/>
      <c r="AC16" s="525"/>
      <c r="AD16" s="525"/>
      <c r="AE16" s="525"/>
      <c r="AF16" s="525"/>
      <c r="AG16" s="525"/>
      <c r="AH16" s="525"/>
      <c r="AI16" s="525"/>
      <c r="AJ16" s="525"/>
      <c r="AK16" s="525"/>
      <c r="AL16" s="2"/>
      <c r="AM16" s="2"/>
      <c r="AN16" s="2"/>
      <c r="AO16" s="2"/>
      <c r="AP16" s="2"/>
      <c r="AQ16" s="2"/>
      <c r="AR16" s="2"/>
      <c r="AS16" s="2"/>
    </row>
    <row r="17">
      <c r="A17" s="364"/>
      <c r="B17" s="521"/>
      <c r="C17" s="522"/>
      <c r="D17" s="98"/>
      <c r="E17" s="98"/>
      <c r="F17" s="98"/>
      <c r="G17" s="527"/>
      <c r="H17" s="20"/>
      <c r="I17" s="20"/>
      <c r="J17" s="20"/>
      <c r="K17" s="521"/>
      <c r="L17" s="521"/>
      <c r="M17" s="521"/>
      <c r="N17" s="524"/>
      <c r="O17" s="525"/>
      <c r="P17" s="525"/>
      <c r="Q17" s="525"/>
      <c r="R17" s="526"/>
      <c r="S17" s="525"/>
      <c r="T17" s="525"/>
      <c r="U17" s="525"/>
      <c r="V17" s="525"/>
      <c r="W17" s="525"/>
      <c r="X17" s="525"/>
      <c r="Y17" s="525"/>
      <c r="Z17" s="525"/>
      <c r="AA17" s="525"/>
      <c r="AB17" s="525"/>
      <c r="AC17" s="525"/>
      <c r="AD17" s="525"/>
      <c r="AE17" s="525"/>
      <c r="AF17" s="525"/>
      <c r="AG17" s="525"/>
      <c r="AH17" s="525"/>
      <c r="AI17" s="525"/>
      <c r="AJ17" s="525"/>
      <c r="AK17" s="525"/>
      <c r="AL17" s="2"/>
      <c r="AM17" s="2"/>
      <c r="AN17" s="2"/>
      <c r="AO17" s="2"/>
      <c r="AP17" s="2"/>
      <c r="AQ17" s="2"/>
      <c r="AR17" s="2"/>
      <c r="AS17" s="2"/>
    </row>
    <row r="18">
      <c r="A18" s="528"/>
      <c r="B18" s="529"/>
      <c r="C18" s="530"/>
      <c r="D18" s="101"/>
      <c r="E18" s="101"/>
      <c r="F18" s="101"/>
      <c r="G18" s="523"/>
      <c r="H18" s="21"/>
      <c r="I18" s="21"/>
      <c r="J18" s="21"/>
      <c r="K18" s="529"/>
      <c r="L18" s="529"/>
      <c r="M18" s="529"/>
      <c r="N18" s="531"/>
      <c r="O18" s="532"/>
      <c r="P18" s="532"/>
      <c r="Q18" s="532"/>
      <c r="R18" s="533"/>
      <c r="S18" s="532"/>
      <c r="T18" s="532"/>
      <c r="U18" s="532"/>
      <c r="V18" s="532"/>
      <c r="W18" s="532"/>
      <c r="X18" s="532"/>
      <c r="Y18" s="532"/>
      <c r="Z18" s="532"/>
      <c r="AA18" s="532"/>
      <c r="AB18" s="532"/>
      <c r="AC18" s="532"/>
      <c r="AD18" s="532"/>
      <c r="AE18" s="532"/>
      <c r="AF18" s="532"/>
      <c r="AG18" s="532"/>
      <c r="AH18" s="532"/>
      <c r="AI18" s="532"/>
      <c r="AJ18" s="532"/>
      <c r="AK18" s="532"/>
      <c r="AL18" s="2"/>
      <c r="AM18" s="2"/>
      <c r="AN18" s="2"/>
      <c r="AO18" s="2"/>
      <c r="AP18" s="2"/>
      <c r="AQ18" s="2"/>
      <c r="AR18" s="2"/>
      <c r="AS18" s="2"/>
    </row>
    <row r="19">
      <c r="A19" s="528"/>
      <c r="B19" s="529"/>
      <c r="C19" s="534"/>
      <c r="D19" s="535"/>
      <c r="E19" s="535"/>
      <c r="F19" s="535"/>
      <c r="G19" s="536"/>
      <c r="H19" s="537"/>
      <c r="I19" s="537"/>
      <c r="J19" s="537"/>
      <c r="K19" s="538"/>
      <c r="L19" s="538"/>
      <c r="M19" s="538"/>
      <c r="N19" s="539"/>
      <c r="O19" s="532"/>
      <c r="P19" s="532"/>
      <c r="Q19" s="532"/>
      <c r="R19" s="533"/>
      <c r="S19" s="532"/>
      <c r="T19" s="532"/>
      <c r="U19" s="532"/>
      <c r="V19" s="532"/>
      <c r="W19" s="532"/>
      <c r="X19" s="532"/>
      <c r="Y19" s="532"/>
      <c r="Z19" s="532"/>
      <c r="AA19" s="532"/>
      <c r="AB19" s="532"/>
      <c r="AC19" s="532"/>
      <c r="AD19" s="532"/>
      <c r="AE19" s="532"/>
      <c r="AF19" s="532"/>
      <c r="AG19" s="532"/>
      <c r="AH19" s="532"/>
      <c r="AI19" s="532"/>
      <c r="AJ19" s="532"/>
      <c r="AK19" s="532"/>
      <c r="AL19" s="2"/>
      <c r="AM19" s="2"/>
      <c r="AN19" s="2"/>
      <c r="AO19" s="2"/>
      <c r="AP19" s="2"/>
      <c r="AQ19" s="2"/>
      <c r="AR19" s="2"/>
      <c r="AS19" s="2"/>
    </row>
    <row r="20">
      <c r="A20" s="433"/>
      <c r="B20" s="19"/>
      <c r="C20" s="19"/>
      <c r="D20" s="2"/>
      <c r="E20" s="2"/>
      <c r="F20" s="2"/>
      <c r="G20" s="19"/>
      <c r="H20" s="19"/>
      <c r="I20" s="19"/>
      <c r="J20" s="19"/>
      <c r="K20" s="19"/>
      <c r="L20" s="19"/>
      <c r="M20" s="19"/>
      <c r="N20" s="19"/>
      <c r="O20" s="19"/>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row>
    <row r="21">
      <c r="A21" s="433"/>
      <c r="B21" s="19"/>
      <c r="C21" s="19"/>
      <c r="D21" s="2"/>
      <c r="E21" s="2"/>
      <c r="F21" s="2"/>
      <c r="G21" s="19"/>
      <c r="H21" s="19"/>
      <c r="I21" s="19"/>
      <c r="J21" s="19"/>
      <c r="K21" s="19"/>
      <c r="L21" s="19"/>
      <c r="M21" s="19"/>
      <c r="N21" s="19"/>
      <c r="O21" s="19"/>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row>
    <row r="22">
      <c r="A22" s="433"/>
      <c r="B22" s="19"/>
      <c r="C22" s="19"/>
      <c r="D22" s="2"/>
      <c r="E22" s="2"/>
      <c r="F22" s="2"/>
      <c r="G22" s="19"/>
      <c r="H22" s="19"/>
      <c r="I22" s="19"/>
      <c r="J22" s="19"/>
      <c r="K22" s="19"/>
      <c r="L22" s="19"/>
      <c r="M22" s="19"/>
      <c r="N22" s="19"/>
      <c r="O22" s="19"/>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row>
    <row r="23">
      <c r="A23" s="433"/>
      <c r="B23" s="19"/>
      <c r="C23" s="19"/>
      <c r="D23" s="2"/>
      <c r="E23" s="2"/>
      <c r="F23" s="2"/>
      <c r="G23" s="19"/>
      <c r="H23" s="19"/>
      <c r="I23" s="19"/>
      <c r="J23" s="19"/>
      <c r="K23" s="19"/>
      <c r="L23" s="19"/>
      <c r="M23" s="19"/>
      <c r="N23" s="19"/>
      <c r="O23" s="19"/>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row>
    <row r="24">
      <c r="A24" s="433"/>
      <c r="B24" s="19"/>
      <c r="C24" s="19"/>
      <c r="D24" s="2"/>
      <c r="E24" s="2"/>
      <c r="F24" s="2"/>
      <c r="G24" s="19"/>
      <c r="H24" s="19"/>
      <c r="I24" s="19"/>
      <c r="J24" s="19"/>
      <c r="K24" s="19"/>
      <c r="L24" s="19"/>
      <c r="M24" s="19"/>
      <c r="N24" s="19"/>
      <c r="O24" s="19"/>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row>
    <row r="25">
      <c r="A25" s="434"/>
      <c r="B25" s="1"/>
      <c r="C25" s="1"/>
      <c r="G25" s="1"/>
      <c r="H25" s="1"/>
      <c r="I25" s="1"/>
      <c r="J25" s="1"/>
      <c r="K25" s="1"/>
      <c r="L25" s="1"/>
      <c r="M25" s="1"/>
      <c r="N25" s="1"/>
      <c r="O25" s="1"/>
    </row>
    <row r="26">
      <c r="A26" s="434"/>
      <c r="B26" s="1"/>
      <c r="C26" s="1"/>
      <c r="G26" s="1"/>
      <c r="H26" s="1"/>
      <c r="I26" s="1"/>
      <c r="J26" s="1"/>
      <c r="K26" s="1"/>
      <c r="L26" s="1"/>
      <c r="M26" s="1"/>
      <c r="N26" s="1"/>
      <c r="O26" s="1"/>
    </row>
    <row r="27">
      <c r="A27" s="434"/>
      <c r="B27" s="1"/>
      <c r="C27" s="1"/>
      <c r="G27" s="1"/>
      <c r="H27" s="1"/>
      <c r="I27" s="1"/>
      <c r="J27" s="1"/>
      <c r="K27" s="1"/>
      <c r="L27" s="1"/>
      <c r="M27" s="1"/>
      <c r="N27" s="1"/>
      <c r="O27" s="1"/>
    </row>
    <row r="28">
      <c r="A28" s="434"/>
      <c r="B28" s="1"/>
      <c r="C28" s="1"/>
      <c r="G28" s="1"/>
      <c r="H28" s="1"/>
      <c r="I28" s="1"/>
      <c r="J28" s="1"/>
      <c r="K28" s="1"/>
      <c r="L28" s="1"/>
      <c r="M28" s="1"/>
      <c r="N28" s="1"/>
      <c r="O28" s="1"/>
    </row>
    <row r="29">
      <c r="A29" s="434"/>
      <c r="B29" s="1"/>
      <c r="C29" s="1"/>
      <c r="G29" s="1"/>
      <c r="H29" s="1"/>
      <c r="I29" s="1"/>
      <c r="J29" s="1"/>
      <c r="K29" s="1"/>
      <c r="L29" s="1"/>
      <c r="M29" s="1"/>
      <c r="N29" s="1"/>
      <c r="O29" s="1"/>
    </row>
    <row r="30">
      <c r="A30" s="434"/>
      <c r="B30" s="1"/>
      <c r="C30" s="1"/>
      <c r="G30" s="1"/>
      <c r="H30" s="1"/>
      <c r="I30" s="1"/>
      <c r="J30" s="1"/>
      <c r="K30" s="1"/>
      <c r="L30" s="1"/>
      <c r="M30" s="1"/>
      <c r="N30" s="1"/>
      <c r="O30" s="1"/>
    </row>
    <row r="31">
      <c r="A31" s="434"/>
      <c r="B31" s="1"/>
      <c r="C31" s="1"/>
      <c r="G31" s="1"/>
      <c r="H31" s="1"/>
      <c r="I31" s="1"/>
      <c r="J31" s="1"/>
      <c r="K31" s="1"/>
      <c r="L31" s="1"/>
      <c r="M31" s="1"/>
      <c r="N31" s="1"/>
      <c r="O31" s="1"/>
    </row>
    <row r="32">
      <c r="A32" s="434"/>
      <c r="B32" s="1"/>
      <c r="C32" s="1"/>
      <c r="G32" s="1"/>
      <c r="H32" s="1"/>
      <c r="I32" s="1"/>
      <c r="J32" s="1"/>
      <c r="K32" s="1"/>
      <c r="L32" s="1"/>
      <c r="M32" s="1"/>
      <c r="N32" s="1"/>
      <c r="O32" s="1"/>
    </row>
    <row r="33">
      <c r="A33" s="434"/>
      <c r="B33" s="1"/>
      <c r="C33" s="1"/>
      <c r="G33" s="1"/>
      <c r="H33" s="1"/>
      <c r="I33" s="1"/>
      <c r="J33" s="1"/>
      <c r="K33" s="1"/>
      <c r="L33" s="1"/>
      <c r="M33" s="1"/>
      <c r="N33" s="1"/>
      <c r="O33" s="1"/>
    </row>
    <row r="34">
      <c r="A34" s="434"/>
      <c r="B34" s="1"/>
      <c r="C34" s="1"/>
      <c r="G34" s="1"/>
      <c r="H34" s="1"/>
      <c r="I34" s="1"/>
      <c r="J34" s="1"/>
      <c r="K34" s="1"/>
      <c r="L34" s="1"/>
      <c r="M34" s="1"/>
      <c r="N34" s="1"/>
      <c r="O34" s="1"/>
    </row>
    <row r="35">
      <c r="A35" s="434"/>
      <c r="B35" s="1"/>
      <c r="C35" s="1"/>
      <c r="G35" s="1"/>
      <c r="H35" s="1"/>
      <c r="I35" s="1"/>
      <c r="J35" s="1"/>
      <c r="K35" s="1"/>
      <c r="L35" s="1"/>
      <c r="M35" s="1"/>
      <c r="N35" s="1"/>
      <c r="O35" s="1"/>
    </row>
    <row r="36">
      <c r="A36" s="434"/>
      <c r="B36" s="1"/>
      <c r="C36" s="1"/>
      <c r="G36" s="1"/>
      <c r="H36" s="1"/>
      <c r="I36" s="1"/>
      <c r="J36" s="1"/>
      <c r="K36" s="1"/>
      <c r="L36" s="1"/>
      <c r="M36" s="1"/>
      <c r="N36" s="1"/>
      <c r="O36" s="1"/>
    </row>
    <row r="37">
      <c r="A37" s="434"/>
      <c r="B37" s="1"/>
      <c r="C37" s="1"/>
      <c r="G37" s="1"/>
      <c r="H37" s="1"/>
      <c r="I37" s="1"/>
      <c r="J37" s="1"/>
      <c r="K37" s="1"/>
      <c r="L37" s="1"/>
      <c r="M37" s="1"/>
      <c r="N37" s="1"/>
      <c r="O37" s="1"/>
    </row>
    <row r="38">
      <c r="A38" s="434"/>
      <c r="B38" s="1"/>
      <c r="C38" s="1"/>
      <c r="G38" s="1"/>
      <c r="H38" s="1"/>
      <c r="I38" s="1"/>
      <c r="J38" s="1"/>
      <c r="K38" s="1"/>
      <c r="L38" s="1"/>
      <c r="M38" s="1"/>
      <c r="N38" s="1"/>
      <c r="O38" s="1"/>
    </row>
    <row r="39">
      <c r="A39" s="434"/>
      <c r="B39" s="1"/>
      <c r="C39" s="1"/>
      <c r="G39" s="1"/>
      <c r="H39" s="1"/>
      <c r="I39" s="1"/>
      <c r="J39" s="1"/>
      <c r="K39" s="1"/>
      <c r="L39" s="1"/>
      <c r="M39" s="1"/>
      <c r="N39" s="1"/>
      <c r="O39" s="1"/>
    </row>
    <row r="40">
      <c r="A40" s="434"/>
      <c r="B40" s="1"/>
      <c r="C40" s="1"/>
      <c r="G40" s="1"/>
      <c r="H40" s="1"/>
      <c r="I40" s="1"/>
      <c r="J40" s="1"/>
      <c r="K40" s="1"/>
      <c r="L40" s="1"/>
      <c r="M40" s="1"/>
      <c r="N40" s="1"/>
      <c r="O40" s="1"/>
    </row>
    <row r="41">
      <c r="A41" s="434"/>
      <c r="B41" s="1"/>
      <c r="C41" s="1"/>
      <c r="G41" s="1"/>
      <c r="H41" s="1"/>
      <c r="I41" s="1"/>
      <c r="J41" s="1"/>
      <c r="K41" s="1"/>
      <c r="L41" s="1"/>
      <c r="M41" s="1"/>
      <c r="N41" s="1"/>
      <c r="O41" s="1"/>
    </row>
    <row r="42">
      <c r="A42" s="434"/>
      <c r="B42" s="1"/>
      <c r="C42" s="1"/>
      <c r="G42" s="1"/>
      <c r="H42" s="1"/>
      <c r="I42" s="1"/>
      <c r="J42" s="1"/>
      <c r="K42" s="1"/>
      <c r="L42" s="1"/>
      <c r="M42" s="1"/>
      <c r="N42" s="1"/>
      <c r="O42" s="1"/>
    </row>
    <row r="43">
      <c r="A43" s="434"/>
      <c r="B43" s="1"/>
      <c r="C43" s="1"/>
      <c r="G43" s="1"/>
      <c r="H43" s="1"/>
      <c r="I43" s="1"/>
      <c r="J43" s="1"/>
      <c r="K43" s="1"/>
      <c r="L43" s="1"/>
      <c r="M43" s="1"/>
      <c r="N43" s="1"/>
      <c r="O43" s="1"/>
    </row>
    <row r="44">
      <c r="A44" s="434"/>
      <c r="B44" s="1"/>
      <c r="C44" s="1"/>
      <c r="G44" s="1"/>
      <c r="H44" s="1"/>
      <c r="I44" s="1"/>
      <c r="J44" s="1"/>
      <c r="K44" s="1"/>
      <c r="L44" s="1"/>
      <c r="M44" s="1"/>
      <c r="N44" s="1"/>
      <c r="O44" s="1"/>
    </row>
    <row r="45">
      <c r="A45" s="434"/>
      <c r="B45" s="1"/>
      <c r="C45" s="1"/>
      <c r="G45" s="1"/>
      <c r="H45" s="1"/>
      <c r="I45" s="1"/>
      <c r="J45" s="1"/>
      <c r="K45" s="1"/>
      <c r="L45" s="1"/>
      <c r="M45" s="1"/>
      <c r="N45" s="1"/>
      <c r="O45" s="1"/>
    </row>
    <row r="46">
      <c r="A46" s="434"/>
      <c r="B46" s="1"/>
      <c r="C46" s="1"/>
      <c r="G46" s="1"/>
      <c r="H46" s="1"/>
      <c r="I46" s="1"/>
      <c r="J46" s="1"/>
      <c r="K46" s="1"/>
      <c r="L46" s="1"/>
      <c r="M46" s="1"/>
      <c r="N46" s="1"/>
      <c r="O46" s="1"/>
    </row>
    <row r="47">
      <c r="A47" s="434"/>
      <c r="B47" s="1"/>
      <c r="C47" s="1"/>
      <c r="G47" s="1"/>
      <c r="H47" s="1"/>
      <c r="I47" s="1"/>
      <c r="J47" s="1"/>
      <c r="K47" s="1"/>
      <c r="L47" s="1"/>
      <c r="M47" s="1"/>
      <c r="N47" s="1"/>
      <c r="O47" s="1"/>
    </row>
    <row r="48">
      <c r="A48" s="434"/>
      <c r="B48" s="1"/>
      <c r="C48" s="1"/>
      <c r="G48" s="1"/>
      <c r="H48" s="1"/>
      <c r="I48" s="1"/>
      <c r="J48" s="1"/>
      <c r="K48" s="1"/>
      <c r="L48" s="1"/>
      <c r="M48" s="1"/>
      <c r="N48" s="1"/>
      <c r="O48" s="1"/>
    </row>
    <row r="49">
      <c r="A49" s="434"/>
      <c r="B49" s="1"/>
      <c r="C49" s="1"/>
      <c r="G49" s="1"/>
      <c r="H49" s="1"/>
      <c r="I49" s="1"/>
      <c r="J49" s="1"/>
      <c r="K49" s="1"/>
      <c r="L49" s="1"/>
      <c r="M49" s="1"/>
      <c r="N49" s="1"/>
      <c r="O49" s="1"/>
    </row>
    <row r="50">
      <c r="A50" s="434"/>
      <c r="B50" s="1"/>
      <c r="C50" s="1"/>
      <c r="G50" s="1"/>
      <c r="H50" s="1"/>
      <c r="I50" s="1"/>
      <c r="J50" s="1"/>
      <c r="K50" s="1"/>
      <c r="L50" s="1"/>
      <c r="M50" s="1"/>
      <c r="N50" s="1"/>
      <c r="O50" s="1"/>
    </row>
    <row r="51">
      <c r="A51" s="434"/>
      <c r="B51" s="1"/>
      <c r="C51" s="1"/>
      <c r="G51" s="1"/>
      <c r="H51" s="1"/>
      <c r="I51" s="1"/>
      <c r="J51" s="1"/>
      <c r="K51" s="1"/>
      <c r="L51" s="1"/>
      <c r="M51" s="1"/>
      <c r="N51" s="1"/>
      <c r="O51" s="1"/>
    </row>
    <row r="52">
      <c r="A52" s="434"/>
      <c r="B52" s="1"/>
      <c r="C52" s="1"/>
      <c r="G52" s="1"/>
      <c r="H52" s="1"/>
      <c r="I52" s="1"/>
      <c r="J52" s="1"/>
      <c r="K52" s="1"/>
      <c r="L52" s="1"/>
      <c r="M52" s="1"/>
      <c r="N52" s="1"/>
      <c r="O52" s="1"/>
    </row>
    <row r="53">
      <c r="A53" s="434"/>
      <c r="B53" s="1"/>
      <c r="C53" s="1"/>
      <c r="G53" s="1"/>
      <c r="H53" s="1"/>
      <c r="I53" s="1"/>
      <c r="J53" s="1"/>
      <c r="K53" s="1"/>
      <c r="L53" s="1"/>
      <c r="M53" s="1"/>
      <c r="N53" s="1"/>
      <c r="O53" s="1"/>
    </row>
    <row r="54">
      <c r="A54" s="434"/>
      <c r="B54" s="1"/>
      <c r="C54" s="1"/>
      <c r="G54" s="1"/>
      <c r="H54" s="1"/>
      <c r="I54" s="1"/>
      <c r="J54" s="1"/>
      <c r="K54" s="1"/>
      <c r="L54" s="1"/>
      <c r="M54" s="1"/>
      <c r="N54" s="1"/>
      <c r="O54" s="1"/>
    </row>
    <row r="55">
      <c r="A55" s="434"/>
      <c r="B55" s="1"/>
      <c r="C55" s="1"/>
      <c r="G55" s="1"/>
      <c r="H55" s="1"/>
      <c r="I55" s="1"/>
      <c r="J55" s="1"/>
      <c r="K55" s="1"/>
      <c r="L55" s="1"/>
      <c r="M55" s="1"/>
      <c r="N55" s="1"/>
      <c r="O55" s="1"/>
    </row>
    <row r="56">
      <c r="A56" s="434"/>
      <c r="B56" s="1"/>
      <c r="C56" s="1"/>
      <c r="G56" s="1"/>
      <c r="H56" s="1"/>
      <c r="I56" s="1"/>
      <c r="J56" s="1"/>
      <c r="K56" s="1"/>
      <c r="L56" s="1"/>
      <c r="M56" s="1"/>
      <c r="N56" s="1"/>
      <c r="O56" s="1"/>
    </row>
    <row r="57">
      <c r="A57" s="434"/>
      <c r="B57" s="1"/>
      <c r="C57" s="1"/>
      <c r="G57" s="1"/>
      <c r="H57" s="1"/>
      <c r="I57" s="1"/>
      <c r="J57" s="1"/>
      <c r="K57" s="1"/>
      <c r="L57" s="1"/>
      <c r="M57" s="1"/>
      <c r="N57" s="1"/>
      <c r="O57" s="1"/>
    </row>
    <row r="58">
      <c r="A58" s="434"/>
      <c r="B58" s="1"/>
      <c r="C58" s="1"/>
      <c r="G58" s="1"/>
      <c r="H58" s="1"/>
      <c r="I58" s="1"/>
      <c r="J58" s="1"/>
      <c r="K58" s="1"/>
      <c r="L58" s="1"/>
      <c r="M58" s="1"/>
      <c r="N58" s="1"/>
      <c r="O58" s="1"/>
    </row>
    <row r="59">
      <c r="A59" s="434"/>
      <c r="B59" s="1"/>
      <c r="C59" s="1"/>
      <c r="G59" s="1"/>
      <c r="H59" s="1"/>
      <c r="I59" s="1"/>
      <c r="J59" s="1"/>
      <c r="K59" s="1"/>
      <c r="L59" s="1"/>
      <c r="M59" s="1"/>
      <c r="N59" s="1"/>
      <c r="O59" s="1"/>
    </row>
    <row r="60">
      <c r="A60" s="434"/>
      <c r="B60" s="1"/>
      <c r="C60" s="1"/>
      <c r="G60" s="1"/>
      <c r="H60" s="1"/>
      <c r="I60" s="1"/>
      <c r="J60" s="1"/>
      <c r="K60" s="1"/>
      <c r="L60" s="1"/>
      <c r="M60" s="1"/>
      <c r="N60" s="1"/>
      <c r="O60" s="1"/>
    </row>
    <row r="61">
      <c r="A61" s="434"/>
      <c r="B61" s="1"/>
      <c r="C61" s="1"/>
      <c r="G61" s="1"/>
      <c r="H61" s="1"/>
      <c r="I61" s="1"/>
      <c r="J61" s="1"/>
      <c r="K61" s="1"/>
      <c r="L61" s="1"/>
      <c r="M61" s="1"/>
      <c r="N61" s="1"/>
      <c r="O61" s="1"/>
    </row>
    <row r="62">
      <c r="A62" s="434"/>
      <c r="B62" s="1"/>
      <c r="C62" s="1"/>
      <c r="G62" s="1"/>
      <c r="H62" s="1"/>
      <c r="I62" s="1"/>
      <c r="J62" s="1"/>
      <c r="K62" s="1"/>
      <c r="L62" s="1"/>
      <c r="M62" s="1"/>
      <c r="N62" s="1"/>
      <c r="O62" s="1"/>
    </row>
    <row r="63">
      <c r="A63" s="434"/>
      <c r="B63" s="1"/>
      <c r="C63" s="1"/>
      <c r="G63" s="1"/>
      <c r="H63" s="1"/>
      <c r="I63" s="1"/>
      <c r="J63" s="1"/>
      <c r="K63" s="1"/>
      <c r="L63" s="1"/>
      <c r="M63" s="1"/>
      <c r="N63" s="1"/>
      <c r="O63" s="1"/>
    </row>
    <row r="64">
      <c r="A64" s="434"/>
      <c r="B64" s="1"/>
      <c r="C64" s="1"/>
      <c r="G64" s="1"/>
      <c r="H64" s="1"/>
      <c r="I64" s="1"/>
      <c r="J64" s="1"/>
      <c r="K64" s="1"/>
      <c r="L64" s="1"/>
      <c r="M64" s="1"/>
      <c r="N64" s="1"/>
      <c r="O64" s="1"/>
    </row>
    <row r="65">
      <c r="A65" s="434"/>
      <c r="B65" s="1"/>
      <c r="C65" s="1"/>
      <c r="G65" s="1"/>
      <c r="H65" s="1"/>
      <c r="I65" s="1"/>
      <c r="J65" s="1"/>
      <c r="K65" s="1"/>
      <c r="L65" s="1"/>
      <c r="M65" s="1"/>
      <c r="N65" s="1"/>
      <c r="O65" s="1"/>
    </row>
    <row r="66">
      <c r="A66" s="434"/>
      <c r="B66" s="1"/>
      <c r="C66" s="1"/>
      <c r="G66" s="1"/>
      <c r="H66" s="1"/>
      <c r="I66" s="1"/>
      <c r="J66" s="1"/>
      <c r="K66" s="1"/>
      <c r="L66" s="1"/>
      <c r="M66" s="1"/>
      <c r="N66" s="1"/>
      <c r="O66" s="1"/>
    </row>
    <row r="67">
      <c r="A67" s="434"/>
      <c r="B67" s="1"/>
      <c r="C67" s="1"/>
      <c r="G67" s="1"/>
      <c r="H67" s="1"/>
      <c r="I67" s="1"/>
      <c r="J67" s="1"/>
      <c r="K67" s="1"/>
      <c r="L67" s="1"/>
      <c r="M67" s="1"/>
      <c r="N67" s="1"/>
      <c r="O67" s="1"/>
    </row>
    <row r="68">
      <c r="A68" s="434"/>
      <c r="B68" s="1"/>
      <c r="C68" s="1"/>
      <c r="G68" s="1"/>
      <c r="H68" s="1"/>
      <c r="I68" s="1"/>
      <c r="J68" s="1"/>
      <c r="K68" s="1"/>
      <c r="L68" s="1"/>
      <c r="M68" s="1"/>
      <c r="N68" s="1"/>
      <c r="O68" s="1"/>
    </row>
    <row r="69">
      <c r="A69" s="434"/>
      <c r="B69" s="1"/>
      <c r="C69" s="1"/>
      <c r="G69" s="1"/>
      <c r="H69" s="1"/>
      <c r="I69" s="1"/>
      <c r="J69" s="1"/>
      <c r="K69" s="1"/>
      <c r="L69" s="1"/>
      <c r="M69" s="1"/>
      <c r="N69" s="1"/>
      <c r="O69" s="1"/>
    </row>
    <row r="70">
      <c r="A70" s="434"/>
      <c r="B70" s="1"/>
      <c r="C70" s="1"/>
      <c r="G70" s="1"/>
      <c r="H70" s="1"/>
      <c r="I70" s="1"/>
      <c r="J70" s="1"/>
      <c r="K70" s="1"/>
      <c r="L70" s="1"/>
      <c r="M70" s="1"/>
      <c r="N70" s="1"/>
      <c r="O70" s="1"/>
    </row>
    <row r="71">
      <c r="A71" s="434"/>
      <c r="B71" s="1"/>
      <c r="C71" s="1"/>
      <c r="G71" s="1"/>
      <c r="H71" s="1"/>
      <c r="I71" s="1"/>
      <c r="J71" s="1"/>
      <c r="K71" s="1"/>
      <c r="L71" s="1"/>
      <c r="M71" s="1"/>
      <c r="N71" s="1"/>
      <c r="O71" s="1"/>
    </row>
    <row r="72">
      <c r="A72" s="434"/>
      <c r="B72" s="1"/>
      <c r="C72" s="1"/>
      <c r="G72" s="1"/>
      <c r="H72" s="1"/>
      <c r="I72" s="1"/>
      <c r="J72" s="1"/>
      <c r="K72" s="1"/>
      <c r="L72" s="1"/>
      <c r="M72" s="1"/>
      <c r="N72" s="1"/>
      <c r="O72" s="1"/>
    </row>
    <row r="73">
      <c r="A73" s="434"/>
      <c r="B73" s="1"/>
      <c r="C73" s="1"/>
      <c r="G73" s="1"/>
      <c r="H73" s="1"/>
      <c r="I73" s="1"/>
      <c r="J73" s="1"/>
      <c r="K73" s="1"/>
      <c r="L73" s="1"/>
      <c r="M73" s="1"/>
      <c r="N73" s="1"/>
      <c r="O73" s="1"/>
    </row>
    <row r="74">
      <c r="A74" s="434"/>
      <c r="B74" s="1"/>
      <c r="C74" s="1"/>
      <c r="G74" s="1"/>
      <c r="H74" s="1"/>
      <c r="I74" s="1"/>
      <c r="J74" s="1"/>
      <c r="K74" s="1"/>
      <c r="L74" s="1"/>
      <c r="M74" s="1"/>
      <c r="N74" s="1"/>
      <c r="O74" s="1"/>
    </row>
    <row r="75">
      <c r="A75" s="434"/>
      <c r="B75" s="1"/>
      <c r="C75" s="1"/>
      <c r="G75" s="1"/>
      <c r="H75" s="1"/>
      <c r="I75" s="1"/>
      <c r="J75" s="1"/>
      <c r="K75" s="1"/>
      <c r="L75" s="1"/>
      <c r="M75" s="1"/>
      <c r="N75" s="1"/>
      <c r="O75" s="1"/>
    </row>
    <row r="76">
      <c r="A76" s="434"/>
      <c r="B76" s="1"/>
      <c r="C76" s="1"/>
      <c r="G76" s="1"/>
      <c r="H76" s="1"/>
      <c r="I76" s="1"/>
      <c r="J76" s="1"/>
      <c r="K76" s="1"/>
      <c r="L76" s="1"/>
      <c r="M76" s="1"/>
      <c r="N76" s="1"/>
      <c r="O76" s="1"/>
    </row>
    <row r="77">
      <c r="A77" s="434"/>
      <c r="B77" s="1"/>
      <c r="C77" s="1"/>
      <c r="G77" s="1"/>
      <c r="H77" s="1"/>
      <c r="I77" s="1"/>
      <c r="J77" s="1"/>
      <c r="K77" s="1"/>
      <c r="L77" s="1"/>
      <c r="M77" s="1"/>
      <c r="N77" s="1"/>
      <c r="O77" s="1"/>
    </row>
    <row r="78">
      <c r="A78" s="434"/>
      <c r="B78" s="1"/>
      <c r="C78" s="1"/>
      <c r="G78" s="1"/>
      <c r="H78" s="1"/>
      <c r="I78" s="1"/>
      <c r="J78" s="1"/>
      <c r="K78" s="1"/>
      <c r="L78" s="1"/>
      <c r="M78" s="1"/>
      <c r="N78" s="1"/>
      <c r="O78" s="1"/>
    </row>
    <row r="79">
      <c r="A79" s="434"/>
      <c r="B79" s="1"/>
      <c r="C79" s="1"/>
      <c r="G79" s="1"/>
      <c r="H79" s="1"/>
      <c r="I79" s="1"/>
      <c r="J79" s="1"/>
      <c r="K79" s="1"/>
      <c r="L79" s="1"/>
      <c r="M79" s="1"/>
      <c r="N79" s="1"/>
      <c r="O79" s="1"/>
    </row>
    <row r="80">
      <c r="A80" s="434"/>
      <c r="B80" s="1"/>
      <c r="C80" s="1"/>
      <c r="G80" s="1"/>
      <c r="H80" s="1"/>
      <c r="I80" s="1"/>
      <c r="J80" s="1"/>
      <c r="K80" s="1"/>
      <c r="L80" s="1"/>
      <c r="M80" s="1"/>
      <c r="N80" s="1"/>
      <c r="O80" s="1"/>
    </row>
    <row r="81">
      <c r="A81" s="434"/>
      <c r="B81" s="1"/>
      <c r="C81" s="1"/>
      <c r="G81" s="1"/>
      <c r="H81" s="1"/>
      <c r="I81" s="1"/>
      <c r="J81" s="1"/>
      <c r="K81" s="1"/>
      <c r="L81" s="1"/>
      <c r="M81" s="1"/>
      <c r="N81" s="1"/>
      <c r="O81" s="1"/>
    </row>
    <row r="82">
      <c r="A82" s="434"/>
      <c r="B82" s="1"/>
      <c r="C82" s="1"/>
      <c r="G82" s="1"/>
      <c r="H82" s="1"/>
      <c r="I82" s="1"/>
      <c r="J82" s="1"/>
      <c r="K82" s="1"/>
      <c r="L82" s="1"/>
      <c r="M82" s="1"/>
      <c r="N82" s="1"/>
      <c r="O82" s="1"/>
    </row>
    <row r="83">
      <c r="A83" s="434"/>
      <c r="B83" s="1"/>
      <c r="C83" s="1"/>
      <c r="G83" s="1"/>
      <c r="H83" s="1"/>
      <c r="I83" s="1"/>
      <c r="J83" s="1"/>
      <c r="K83" s="1"/>
      <c r="L83" s="1"/>
      <c r="M83" s="1"/>
      <c r="N83" s="1"/>
      <c r="O83" s="1"/>
    </row>
    <row r="84">
      <c r="A84" s="434"/>
      <c r="B84" s="1"/>
      <c r="C84" s="1"/>
      <c r="G84" s="1"/>
      <c r="H84" s="1"/>
      <c r="I84" s="1"/>
      <c r="J84" s="1"/>
      <c r="K84" s="1"/>
      <c r="L84" s="1"/>
      <c r="M84" s="1"/>
      <c r="N84" s="1"/>
      <c r="O84" s="1"/>
    </row>
    <row r="85">
      <c r="A85" s="434"/>
      <c r="B85" s="1"/>
      <c r="C85" s="1"/>
      <c r="G85" s="1"/>
      <c r="H85" s="1"/>
      <c r="I85" s="1"/>
      <c r="J85" s="1"/>
      <c r="K85" s="1"/>
      <c r="L85" s="1"/>
      <c r="M85" s="1"/>
      <c r="N85" s="1"/>
      <c r="O85" s="1"/>
    </row>
    <row r="86">
      <c r="A86" s="434"/>
      <c r="B86" s="1"/>
      <c r="C86" s="1"/>
      <c r="G86" s="1"/>
      <c r="H86" s="1"/>
      <c r="I86" s="1"/>
      <c r="J86" s="1"/>
      <c r="K86" s="1"/>
      <c r="L86" s="1"/>
      <c r="M86" s="1"/>
      <c r="N86" s="1"/>
      <c r="O86" s="1"/>
    </row>
    <row r="87">
      <c r="A87" s="434"/>
      <c r="B87" s="1"/>
      <c r="C87" s="1"/>
      <c r="G87" s="1"/>
      <c r="H87" s="1"/>
      <c r="I87" s="1"/>
      <c r="J87" s="1"/>
      <c r="K87" s="1"/>
      <c r="L87" s="1"/>
      <c r="M87" s="1"/>
      <c r="N87" s="1"/>
      <c r="O87" s="1"/>
    </row>
    <row r="88">
      <c r="A88" s="434"/>
      <c r="B88" s="1"/>
      <c r="C88" s="1"/>
      <c r="G88" s="1"/>
      <c r="H88" s="1"/>
      <c r="I88" s="1"/>
      <c r="J88" s="1"/>
      <c r="K88" s="1"/>
      <c r="L88" s="1"/>
      <c r="M88" s="1"/>
      <c r="N88" s="1"/>
      <c r="O88" s="1"/>
    </row>
    <row r="89">
      <c r="A89" s="434"/>
      <c r="B89" s="1"/>
      <c r="C89" s="1"/>
      <c r="G89" s="1"/>
      <c r="H89" s="1"/>
      <c r="I89" s="1"/>
      <c r="J89" s="1"/>
      <c r="K89" s="1"/>
      <c r="L89" s="1"/>
      <c r="M89" s="1"/>
      <c r="N89" s="1"/>
      <c r="O89" s="1"/>
    </row>
    <row r="90">
      <c r="A90" s="434"/>
      <c r="B90" s="1"/>
      <c r="C90" s="1"/>
      <c r="G90" s="1"/>
      <c r="H90" s="1"/>
      <c r="I90" s="1"/>
      <c r="J90" s="1"/>
      <c r="K90" s="1"/>
      <c r="L90" s="1"/>
      <c r="M90" s="1"/>
      <c r="N90" s="1"/>
      <c r="O90" s="1"/>
    </row>
    <row r="91">
      <c r="A91" s="434"/>
      <c r="B91" s="1"/>
      <c r="C91" s="1"/>
      <c r="G91" s="1"/>
      <c r="H91" s="1"/>
      <c r="I91" s="1"/>
      <c r="J91" s="1"/>
      <c r="K91" s="1"/>
      <c r="L91" s="1"/>
      <c r="M91" s="1"/>
      <c r="N91" s="1"/>
      <c r="O91" s="1"/>
    </row>
    <row r="92">
      <c r="A92" s="434"/>
      <c r="B92" s="1"/>
      <c r="C92" s="1"/>
      <c r="G92" s="1"/>
      <c r="H92" s="1"/>
      <c r="I92" s="1"/>
      <c r="J92" s="1"/>
      <c r="K92" s="1"/>
      <c r="L92" s="1"/>
      <c r="M92" s="1"/>
      <c r="N92" s="1"/>
      <c r="O92" s="1"/>
    </row>
    <row r="93">
      <c r="A93" s="434"/>
      <c r="B93" s="1"/>
      <c r="C93" s="1"/>
      <c r="G93" s="1"/>
      <c r="H93" s="1"/>
      <c r="I93" s="1"/>
      <c r="J93" s="1"/>
      <c r="K93" s="1"/>
      <c r="L93" s="1"/>
      <c r="M93" s="1"/>
      <c r="N93" s="1"/>
      <c r="O93" s="1"/>
    </row>
    <row r="94">
      <c r="A94" s="434"/>
      <c r="B94" s="1"/>
      <c r="C94" s="1"/>
      <c r="G94" s="1"/>
      <c r="H94" s="1"/>
      <c r="I94" s="1"/>
      <c r="J94" s="1"/>
      <c r="K94" s="1"/>
      <c r="L94" s="1"/>
      <c r="M94" s="1"/>
      <c r="N94" s="1"/>
      <c r="O94" s="1"/>
    </row>
    <row r="95">
      <c r="A95" s="434"/>
      <c r="B95" s="1"/>
      <c r="C95" s="1"/>
      <c r="G95" s="1"/>
      <c r="H95" s="1"/>
      <c r="I95" s="1"/>
      <c r="J95" s="1"/>
      <c r="K95" s="1"/>
      <c r="L95" s="1"/>
      <c r="M95" s="1"/>
      <c r="N95" s="1"/>
      <c r="O95" s="1"/>
    </row>
    <row r="96">
      <c r="A96" s="434"/>
      <c r="B96" s="1"/>
      <c r="C96" s="1"/>
      <c r="G96" s="1"/>
      <c r="H96" s="1"/>
      <c r="I96" s="1"/>
      <c r="J96" s="1"/>
      <c r="K96" s="1"/>
      <c r="L96" s="1"/>
      <c r="M96" s="1"/>
      <c r="N96" s="1"/>
      <c r="O96" s="1"/>
    </row>
    <row r="97">
      <c r="A97" s="434"/>
      <c r="B97" s="1"/>
      <c r="C97" s="1"/>
      <c r="G97" s="1"/>
      <c r="H97" s="1"/>
      <c r="I97" s="1"/>
      <c r="J97" s="1"/>
      <c r="K97" s="1"/>
      <c r="L97" s="1"/>
      <c r="M97" s="1"/>
      <c r="N97" s="1"/>
      <c r="O97" s="1"/>
    </row>
    <row r="98">
      <c r="A98" s="434"/>
      <c r="B98" s="1"/>
      <c r="C98" s="1"/>
      <c r="G98" s="1"/>
      <c r="H98" s="1"/>
      <c r="I98" s="1"/>
      <c r="J98" s="1"/>
      <c r="K98" s="1"/>
      <c r="L98" s="1"/>
      <c r="M98" s="1"/>
      <c r="N98" s="1"/>
      <c r="O98" s="1"/>
    </row>
    <row r="99">
      <c r="A99" s="434"/>
      <c r="B99" s="1"/>
      <c r="C99" s="1"/>
      <c r="G99" s="1"/>
      <c r="H99" s="1"/>
      <c r="I99" s="1"/>
      <c r="J99" s="1"/>
      <c r="K99" s="1"/>
      <c r="L99" s="1"/>
      <c r="M99" s="1"/>
      <c r="N99" s="1"/>
      <c r="O99" s="1"/>
    </row>
    <row r="100">
      <c r="A100" s="434"/>
      <c r="B100" s="1"/>
      <c r="C100" s="1"/>
      <c r="G100" s="1"/>
      <c r="H100" s="1"/>
      <c r="I100" s="1"/>
      <c r="J100" s="1"/>
      <c r="K100" s="1"/>
      <c r="L100" s="1"/>
      <c r="M100" s="1"/>
      <c r="N100" s="1"/>
      <c r="O100" s="1"/>
    </row>
    <row r="101">
      <c r="A101" s="434"/>
      <c r="B101" s="1"/>
      <c r="C101" s="1"/>
      <c r="G101" s="1"/>
      <c r="H101" s="1"/>
      <c r="I101" s="1"/>
      <c r="J101" s="1"/>
      <c r="K101" s="1"/>
      <c r="L101" s="1"/>
      <c r="M101" s="1"/>
      <c r="N101" s="1"/>
      <c r="O101" s="1"/>
    </row>
    <row r="102">
      <c r="A102" s="434"/>
      <c r="B102" s="1"/>
      <c r="C102" s="1"/>
      <c r="G102" s="1"/>
      <c r="H102" s="1"/>
      <c r="I102" s="1"/>
      <c r="J102" s="1"/>
      <c r="K102" s="1"/>
      <c r="L102" s="1"/>
      <c r="M102" s="1"/>
      <c r="N102" s="1"/>
      <c r="O102" s="1"/>
    </row>
    <row r="103">
      <c r="A103" s="434"/>
      <c r="B103" s="1"/>
      <c r="C103" s="1"/>
      <c r="G103" s="1"/>
      <c r="H103" s="1"/>
      <c r="I103" s="1"/>
      <c r="J103" s="1"/>
      <c r="K103" s="1"/>
      <c r="L103" s="1"/>
      <c r="M103" s="1"/>
      <c r="N103" s="1"/>
      <c r="O103" s="1"/>
    </row>
    <row r="104">
      <c r="A104" s="434"/>
      <c r="B104" s="1"/>
      <c r="C104" s="1"/>
      <c r="G104" s="1"/>
      <c r="H104" s="1"/>
      <c r="I104" s="1"/>
      <c r="J104" s="1"/>
      <c r="K104" s="1"/>
      <c r="L104" s="1"/>
      <c r="M104" s="1"/>
      <c r="N104" s="1"/>
      <c r="O104" s="1"/>
    </row>
    <row r="105">
      <c r="A105" s="434"/>
      <c r="B105" s="1"/>
      <c r="C105" s="1"/>
      <c r="G105" s="1"/>
      <c r="H105" s="1"/>
      <c r="I105" s="1"/>
      <c r="J105" s="1"/>
      <c r="K105" s="1"/>
      <c r="L105" s="1"/>
      <c r="M105" s="1"/>
      <c r="N105" s="1"/>
      <c r="O105" s="1"/>
    </row>
    <row r="106">
      <c r="A106" s="434"/>
      <c r="B106" s="1"/>
      <c r="C106" s="1"/>
      <c r="G106" s="1"/>
      <c r="H106" s="1"/>
      <c r="I106" s="1"/>
      <c r="J106" s="1"/>
      <c r="K106" s="1"/>
      <c r="L106" s="1"/>
      <c r="M106" s="1"/>
      <c r="N106" s="1"/>
      <c r="O106" s="1"/>
    </row>
    <row r="107">
      <c r="A107" s="434"/>
      <c r="B107" s="1"/>
      <c r="C107" s="1"/>
      <c r="G107" s="1"/>
      <c r="H107" s="1"/>
      <c r="I107" s="1"/>
      <c r="J107" s="1"/>
      <c r="K107" s="1"/>
      <c r="L107" s="1"/>
      <c r="M107" s="1"/>
      <c r="N107" s="1"/>
      <c r="O107" s="1"/>
    </row>
    <row r="108">
      <c r="A108" s="434"/>
      <c r="B108" s="1"/>
      <c r="C108" s="1"/>
      <c r="G108" s="1"/>
      <c r="H108" s="1"/>
      <c r="I108" s="1"/>
      <c r="J108" s="1"/>
      <c r="K108" s="1"/>
      <c r="L108" s="1"/>
      <c r="M108" s="1"/>
      <c r="N108" s="1"/>
      <c r="O108" s="1"/>
    </row>
    <row r="109">
      <c r="A109" s="434"/>
      <c r="B109" s="1"/>
      <c r="C109" s="1"/>
      <c r="G109" s="1"/>
      <c r="H109" s="1"/>
      <c r="I109" s="1"/>
      <c r="J109" s="1"/>
      <c r="K109" s="1"/>
      <c r="L109" s="1"/>
      <c r="M109" s="1"/>
      <c r="N109" s="1"/>
      <c r="O109" s="1"/>
    </row>
    <row r="110">
      <c r="A110" s="434"/>
      <c r="B110" s="1"/>
      <c r="C110" s="1"/>
      <c r="G110" s="1"/>
      <c r="H110" s="1"/>
      <c r="I110" s="1"/>
      <c r="J110" s="1"/>
      <c r="K110" s="1"/>
      <c r="L110" s="1"/>
      <c r="M110" s="1"/>
      <c r="N110" s="1"/>
      <c r="O110" s="1"/>
    </row>
    <row r="111">
      <c r="A111" s="434"/>
      <c r="B111" s="1"/>
      <c r="C111" s="1"/>
      <c r="G111" s="1"/>
      <c r="H111" s="1"/>
      <c r="I111" s="1"/>
      <c r="J111" s="1"/>
      <c r="K111" s="1"/>
      <c r="L111" s="1"/>
      <c r="M111" s="1"/>
      <c r="N111" s="1"/>
      <c r="O111" s="1"/>
    </row>
    <row r="112">
      <c r="A112" s="434"/>
      <c r="B112" s="1"/>
      <c r="C112" s="1"/>
      <c r="G112" s="1"/>
      <c r="H112" s="1"/>
      <c r="I112" s="1"/>
      <c r="J112" s="1"/>
      <c r="K112" s="1"/>
      <c r="L112" s="1"/>
      <c r="M112" s="1"/>
      <c r="N112" s="1"/>
      <c r="O112" s="1"/>
    </row>
    <row r="113">
      <c r="A113" s="434"/>
      <c r="B113" s="1"/>
      <c r="C113" s="1"/>
      <c r="G113" s="1"/>
      <c r="H113" s="1"/>
      <c r="I113" s="1"/>
      <c r="J113" s="1"/>
      <c r="K113" s="1"/>
      <c r="L113" s="1"/>
      <c r="M113" s="1"/>
      <c r="N113" s="1"/>
      <c r="O113" s="1"/>
    </row>
    <row r="114">
      <c r="A114" s="434"/>
      <c r="B114" s="1"/>
      <c r="C114" s="1"/>
      <c r="G114" s="1"/>
      <c r="H114" s="1"/>
      <c r="I114" s="1"/>
      <c r="J114" s="1"/>
      <c r="K114" s="1"/>
      <c r="L114" s="1"/>
      <c r="M114" s="1"/>
      <c r="N114" s="1"/>
      <c r="O114" s="1"/>
    </row>
    <row r="115">
      <c r="A115" s="434"/>
      <c r="B115" s="1"/>
      <c r="C115" s="1"/>
      <c r="G115" s="1"/>
      <c r="H115" s="1"/>
      <c r="I115" s="1"/>
      <c r="J115" s="1"/>
      <c r="K115" s="1"/>
      <c r="L115" s="1"/>
      <c r="M115" s="1"/>
      <c r="N115" s="1"/>
      <c r="O115" s="1"/>
    </row>
    <row r="116">
      <c r="A116" s="434"/>
      <c r="B116" s="1"/>
      <c r="C116" s="1"/>
      <c r="G116" s="1"/>
      <c r="H116" s="1"/>
      <c r="I116" s="1"/>
      <c r="J116" s="1"/>
      <c r="K116" s="1"/>
      <c r="L116" s="1"/>
      <c r="M116" s="1"/>
      <c r="N116" s="1"/>
      <c r="O116" s="1"/>
    </row>
    <row r="117">
      <c r="A117" s="434"/>
      <c r="B117" s="1"/>
      <c r="C117" s="1"/>
      <c r="G117" s="1"/>
      <c r="H117" s="1"/>
      <c r="I117" s="1"/>
      <c r="J117" s="1"/>
      <c r="K117" s="1"/>
      <c r="L117" s="1"/>
      <c r="M117" s="1"/>
      <c r="N117" s="1"/>
      <c r="O117" s="1"/>
    </row>
    <row r="118">
      <c r="A118" s="434"/>
      <c r="B118" s="1"/>
      <c r="C118" s="1"/>
      <c r="G118" s="1"/>
      <c r="H118" s="1"/>
      <c r="I118" s="1"/>
      <c r="J118" s="1"/>
      <c r="K118" s="1"/>
      <c r="L118" s="1"/>
      <c r="M118" s="1"/>
      <c r="N118" s="1"/>
      <c r="O118" s="1"/>
    </row>
    <row r="119">
      <c r="A119" s="434"/>
      <c r="B119" s="1"/>
      <c r="C119" s="1"/>
      <c r="G119" s="1"/>
      <c r="H119" s="1"/>
      <c r="I119" s="1"/>
      <c r="J119" s="1"/>
      <c r="K119" s="1"/>
      <c r="L119" s="1"/>
      <c r="M119" s="1"/>
      <c r="N119" s="1"/>
      <c r="O119" s="1"/>
    </row>
    <row r="120">
      <c r="A120" s="434"/>
      <c r="B120" s="1"/>
      <c r="C120" s="1"/>
      <c r="G120" s="1"/>
      <c r="H120" s="1"/>
      <c r="I120" s="1"/>
      <c r="J120" s="1"/>
      <c r="K120" s="1"/>
      <c r="L120" s="1"/>
      <c r="M120" s="1"/>
      <c r="N120" s="1"/>
      <c r="O120" s="1"/>
    </row>
    <row r="121">
      <c r="A121" s="434"/>
      <c r="B121" s="1"/>
      <c r="C121" s="1"/>
      <c r="G121" s="1"/>
      <c r="H121" s="1"/>
      <c r="I121" s="1"/>
      <c r="J121" s="1"/>
      <c r="K121" s="1"/>
      <c r="L121" s="1"/>
      <c r="M121" s="1"/>
      <c r="N121" s="1"/>
      <c r="O121" s="1"/>
    </row>
    <row r="122">
      <c r="A122" s="434"/>
      <c r="B122" s="1"/>
      <c r="C122" s="1"/>
      <c r="G122" s="1"/>
      <c r="H122" s="1"/>
      <c r="I122" s="1"/>
      <c r="J122" s="1"/>
      <c r="K122" s="1"/>
      <c r="L122" s="1"/>
      <c r="M122" s="1"/>
      <c r="N122" s="1"/>
      <c r="O122" s="1"/>
    </row>
    <row r="123">
      <c r="A123" s="434"/>
      <c r="B123" s="1"/>
      <c r="C123" s="1"/>
      <c r="G123" s="1"/>
      <c r="H123" s="1"/>
      <c r="I123" s="1"/>
      <c r="J123" s="1"/>
      <c r="K123" s="1"/>
      <c r="L123" s="1"/>
      <c r="M123" s="1"/>
      <c r="N123" s="1"/>
      <c r="O123" s="1"/>
    </row>
    <row r="124">
      <c r="A124" s="434"/>
      <c r="B124" s="1"/>
      <c r="C124" s="1"/>
      <c r="G124" s="1"/>
      <c r="H124" s="1"/>
      <c r="I124" s="1"/>
      <c r="J124" s="1"/>
      <c r="K124" s="1"/>
      <c r="L124" s="1"/>
      <c r="M124" s="1"/>
      <c r="N124" s="1"/>
      <c r="O124" s="1"/>
    </row>
    <row r="125">
      <c r="A125" s="434"/>
      <c r="B125" s="1"/>
      <c r="C125" s="1"/>
      <c r="G125" s="1"/>
      <c r="H125" s="1"/>
      <c r="I125" s="1"/>
      <c r="J125" s="1"/>
      <c r="K125" s="1"/>
      <c r="L125" s="1"/>
      <c r="M125" s="1"/>
      <c r="N125" s="1"/>
      <c r="O125" s="1"/>
    </row>
    <row r="126">
      <c r="A126" s="434"/>
      <c r="B126" s="1"/>
      <c r="C126" s="1"/>
      <c r="G126" s="1"/>
      <c r="H126" s="1"/>
      <c r="I126" s="1"/>
      <c r="J126" s="1"/>
      <c r="K126" s="1"/>
      <c r="L126" s="1"/>
      <c r="M126" s="1"/>
      <c r="N126" s="1"/>
      <c r="O126" s="1"/>
    </row>
    <row r="127">
      <c r="A127" s="434"/>
      <c r="B127" s="1"/>
      <c r="C127" s="1"/>
      <c r="G127" s="1"/>
      <c r="H127" s="1"/>
      <c r="I127" s="1"/>
      <c r="J127" s="1"/>
      <c r="K127" s="1"/>
      <c r="L127" s="1"/>
      <c r="M127" s="1"/>
      <c r="N127" s="1"/>
      <c r="O127" s="1"/>
    </row>
    <row r="128">
      <c r="A128" s="434"/>
      <c r="B128" s="1"/>
      <c r="C128" s="1"/>
      <c r="G128" s="1"/>
      <c r="H128" s="1"/>
      <c r="I128" s="1"/>
      <c r="J128" s="1"/>
      <c r="K128" s="1"/>
      <c r="L128" s="1"/>
      <c r="M128" s="1"/>
      <c r="N128" s="1"/>
      <c r="O128" s="1"/>
    </row>
    <row r="129">
      <c r="A129" s="434"/>
      <c r="B129" s="1"/>
      <c r="C129" s="1"/>
      <c r="G129" s="1"/>
      <c r="H129" s="1"/>
      <c r="I129" s="1"/>
      <c r="J129" s="1"/>
      <c r="K129" s="1"/>
      <c r="L129" s="1"/>
      <c r="M129" s="1"/>
      <c r="N129" s="1"/>
      <c r="O129" s="1"/>
    </row>
    <row r="130">
      <c r="A130" s="434"/>
      <c r="B130" s="1"/>
      <c r="C130" s="1"/>
      <c r="G130" s="1"/>
      <c r="H130" s="1"/>
      <c r="I130" s="1"/>
      <c r="J130" s="1"/>
      <c r="K130" s="1"/>
      <c r="L130" s="1"/>
      <c r="M130" s="1"/>
      <c r="N130" s="1"/>
      <c r="O130" s="1"/>
    </row>
    <row r="131">
      <c r="A131" s="434"/>
      <c r="B131" s="1"/>
      <c r="C131" s="1"/>
      <c r="G131" s="1"/>
      <c r="H131" s="1"/>
      <c r="I131" s="1"/>
      <c r="J131" s="1"/>
      <c r="K131" s="1"/>
      <c r="L131" s="1"/>
      <c r="M131" s="1"/>
      <c r="N131" s="1"/>
      <c r="O131" s="1"/>
    </row>
    <row r="132">
      <c r="A132" s="434"/>
      <c r="B132" s="1"/>
      <c r="C132" s="1"/>
      <c r="G132" s="1"/>
      <c r="H132" s="1"/>
      <c r="I132" s="1"/>
      <c r="J132" s="1"/>
      <c r="K132" s="1"/>
      <c r="L132" s="1"/>
      <c r="M132" s="1"/>
      <c r="N132" s="1"/>
      <c r="O132" s="1"/>
    </row>
    <row r="133">
      <c r="A133" s="434"/>
      <c r="B133" s="1"/>
      <c r="C133" s="1"/>
      <c r="G133" s="1"/>
      <c r="H133" s="1"/>
      <c r="I133" s="1"/>
      <c r="J133" s="1"/>
      <c r="K133" s="1"/>
      <c r="L133" s="1"/>
      <c r="M133" s="1"/>
      <c r="N133" s="1"/>
      <c r="O133" s="1"/>
    </row>
    <row r="134">
      <c r="A134" s="434"/>
      <c r="B134" s="1"/>
      <c r="C134" s="1"/>
      <c r="G134" s="1"/>
      <c r="H134" s="1"/>
      <c r="I134" s="1"/>
      <c r="J134" s="1"/>
      <c r="K134" s="1"/>
      <c r="L134" s="1"/>
      <c r="M134" s="1"/>
      <c r="N134" s="1"/>
      <c r="O134" s="1"/>
    </row>
    <row r="135">
      <c r="A135" s="434"/>
      <c r="B135" s="1"/>
      <c r="C135" s="1"/>
      <c r="G135" s="1"/>
      <c r="H135" s="1"/>
      <c r="I135" s="1"/>
      <c r="J135" s="1"/>
      <c r="K135" s="1"/>
      <c r="L135" s="1"/>
      <c r="M135" s="1"/>
      <c r="N135" s="1"/>
      <c r="O135" s="1"/>
    </row>
    <row r="136">
      <c r="A136" s="434"/>
      <c r="B136" s="1"/>
      <c r="C136" s="1"/>
      <c r="G136" s="1"/>
      <c r="H136" s="1"/>
      <c r="I136" s="1"/>
      <c r="J136" s="1"/>
      <c r="K136" s="1"/>
      <c r="L136" s="1"/>
      <c r="M136" s="1"/>
      <c r="N136" s="1"/>
      <c r="O136" s="1"/>
    </row>
    <row r="137">
      <c r="A137" s="434"/>
      <c r="B137" s="1"/>
      <c r="C137" s="1"/>
      <c r="G137" s="1"/>
      <c r="H137" s="1"/>
      <c r="I137" s="1"/>
      <c r="J137" s="1"/>
      <c r="K137" s="1"/>
      <c r="L137" s="1"/>
      <c r="M137" s="1"/>
      <c r="N137" s="1"/>
      <c r="O137" s="1"/>
    </row>
    <row r="138">
      <c r="A138" s="434"/>
      <c r="B138" s="1"/>
      <c r="C138" s="1"/>
      <c r="G138" s="1"/>
      <c r="H138" s="1"/>
      <c r="I138" s="1"/>
      <c r="J138" s="1"/>
      <c r="K138" s="1"/>
      <c r="L138" s="1"/>
      <c r="M138" s="1"/>
      <c r="N138" s="1"/>
      <c r="O138" s="1"/>
    </row>
    <row r="139">
      <c r="A139" s="434"/>
      <c r="B139" s="1"/>
      <c r="C139" s="1"/>
      <c r="G139" s="1"/>
      <c r="H139" s="1"/>
      <c r="I139" s="1"/>
      <c r="J139" s="1"/>
      <c r="K139" s="1"/>
      <c r="L139" s="1"/>
      <c r="M139" s="1"/>
      <c r="N139" s="1"/>
      <c r="O139" s="1"/>
    </row>
    <row r="140">
      <c r="A140" s="434"/>
      <c r="B140" s="1"/>
      <c r="C140" s="1"/>
      <c r="G140" s="1"/>
      <c r="H140" s="1"/>
      <c r="I140" s="1"/>
      <c r="J140" s="1"/>
      <c r="K140" s="1"/>
      <c r="L140" s="1"/>
      <c r="M140" s="1"/>
      <c r="N140" s="1"/>
      <c r="O140" s="1"/>
    </row>
    <row r="141">
      <c r="A141" s="434"/>
      <c r="B141" s="1"/>
      <c r="C141" s="1"/>
      <c r="G141" s="1"/>
      <c r="H141" s="1"/>
      <c r="I141" s="1"/>
      <c r="J141" s="1"/>
      <c r="K141" s="1"/>
      <c r="L141" s="1"/>
      <c r="M141" s="1"/>
      <c r="N141" s="1"/>
      <c r="O141" s="1"/>
    </row>
    <row r="142">
      <c r="A142" s="434"/>
      <c r="B142" s="1"/>
      <c r="C142" s="1"/>
      <c r="G142" s="1"/>
      <c r="H142" s="1"/>
      <c r="I142" s="1"/>
      <c r="J142" s="1"/>
      <c r="K142" s="1"/>
      <c r="L142" s="1"/>
      <c r="M142" s="1"/>
      <c r="N142" s="1"/>
      <c r="O142" s="1"/>
    </row>
    <row r="143">
      <c r="A143" s="434"/>
      <c r="B143" s="1"/>
      <c r="C143" s="1"/>
      <c r="G143" s="1"/>
      <c r="H143" s="1"/>
      <c r="I143" s="1"/>
      <c r="J143" s="1"/>
      <c r="K143" s="1"/>
      <c r="L143" s="1"/>
      <c r="M143" s="1"/>
      <c r="N143" s="1"/>
      <c r="O143" s="1"/>
    </row>
    <row r="144">
      <c r="A144" s="434"/>
      <c r="B144" s="1"/>
      <c r="C144" s="1"/>
      <c r="G144" s="1"/>
      <c r="H144" s="1"/>
      <c r="I144" s="1"/>
      <c r="J144" s="1"/>
      <c r="K144" s="1"/>
      <c r="L144" s="1"/>
      <c r="M144" s="1"/>
      <c r="N144" s="1"/>
      <c r="O144" s="1"/>
    </row>
    <row r="145">
      <c r="A145" s="434"/>
      <c r="B145" s="1"/>
      <c r="C145" s="1"/>
      <c r="G145" s="1"/>
      <c r="H145" s="1"/>
      <c r="I145" s="1"/>
      <c r="J145" s="1"/>
      <c r="K145" s="1"/>
      <c r="L145" s="1"/>
      <c r="M145" s="1"/>
      <c r="N145" s="1"/>
      <c r="O145" s="1"/>
    </row>
    <row r="146">
      <c r="A146" s="434"/>
      <c r="B146" s="1"/>
      <c r="C146" s="1"/>
      <c r="G146" s="1"/>
      <c r="H146" s="1"/>
      <c r="I146" s="1"/>
      <c r="J146" s="1"/>
      <c r="K146" s="1"/>
      <c r="L146" s="1"/>
      <c r="M146" s="1"/>
      <c r="N146" s="1"/>
      <c r="O146" s="1"/>
    </row>
    <row r="147">
      <c r="A147" s="434"/>
      <c r="B147" s="1"/>
      <c r="C147" s="1"/>
      <c r="G147" s="1"/>
      <c r="H147" s="1"/>
      <c r="I147" s="1"/>
      <c r="J147" s="1"/>
      <c r="K147" s="1"/>
      <c r="L147" s="1"/>
      <c r="M147" s="1"/>
      <c r="N147" s="1"/>
      <c r="O147" s="1"/>
    </row>
    <row r="148">
      <c r="A148" s="434"/>
      <c r="B148" s="1"/>
      <c r="C148" s="1"/>
      <c r="G148" s="1"/>
      <c r="H148" s="1"/>
      <c r="I148" s="1"/>
      <c r="J148" s="1"/>
      <c r="K148" s="1"/>
      <c r="L148" s="1"/>
      <c r="M148" s="1"/>
      <c r="N148" s="1"/>
      <c r="O148" s="1"/>
    </row>
    <row r="149">
      <c r="A149" s="434"/>
      <c r="B149" s="1"/>
      <c r="C149" s="1"/>
      <c r="G149" s="1"/>
      <c r="H149" s="1"/>
      <c r="I149" s="1"/>
      <c r="J149" s="1"/>
      <c r="K149" s="1"/>
      <c r="L149" s="1"/>
      <c r="M149" s="1"/>
      <c r="N149" s="1"/>
      <c r="O149" s="1"/>
    </row>
    <row r="150">
      <c r="A150" s="434"/>
      <c r="B150" s="1"/>
      <c r="C150" s="1"/>
      <c r="G150" s="1"/>
      <c r="H150" s="1"/>
      <c r="I150" s="1"/>
      <c r="J150" s="1"/>
      <c r="K150" s="1"/>
      <c r="L150" s="1"/>
      <c r="M150" s="1"/>
      <c r="N150" s="1"/>
      <c r="O150" s="1"/>
    </row>
    <row r="151">
      <c r="A151" s="434"/>
      <c r="B151" s="1"/>
      <c r="C151" s="1"/>
      <c r="G151" s="1"/>
      <c r="H151" s="1"/>
      <c r="I151" s="1"/>
      <c r="J151" s="1"/>
      <c r="K151" s="1"/>
      <c r="L151" s="1"/>
      <c r="M151" s="1"/>
      <c r="N151" s="1"/>
      <c r="O151" s="1"/>
    </row>
    <row r="152">
      <c r="A152" s="434"/>
      <c r="B152" s="1"/>
      <c r="C152" s="1"/>
      <c r="G152" s="1"/>
      <c r="H152" s="1"/>
      <c r="I152" s="1"/>
      <c r="J152" s="1"/>
      <c r="K152" s="1"/>
      <c r="L152" s="1"/>
      <c r="M152" s="1"/>
      <c r="N152" s="1"/>
      <c r="O152" s="1"/>
    </row>
    <row r="153">
      <c r="A153" s="434"/>
      <c r="B153" s="1"/>
      <c r="C153" s="1"/>
      <c r="G153" s="1"/>
      <c r="H153" s="1"/>
      <c r="I153" s="1"/>
      <c r="J153" s="1"/>
      <c r="K153" s="1"/>
      <c r="L153" s="1"/>
      <c r="M153" s="1"/>
      <c r="N153" s="1"/>
      <c r="O153" s="1"/>
    </row>
    <row r="154">
      <c r="A154" s="434"/>
      <c r="B154" s="1"/>
      <c r="C154" s="1"/>
      <c r="G154" s="1"/>
      <c r="H154" s="1"/>
      <c r="I154" s="1"/>
      <c r="J154" s="1"/>
      <c r="K154" s="1"/>
      <c r="L154" s="1"/>
      <c r="M154" s="1"/>
      <c r="N154" s="1"/>
      <c r="O154" s="1"/>
    </row>
    <row r="155">
      <c r="A155" s="434"/>
      <c r="B155" s="1"/>
      <c r="C155" s="1"/>
      <c r="G155" s="1"/>
      <c r="H155" s="1"/>
      <c r="I155" s="1"/>
      <c r="J155" s="1"/>
      <c r="K155" s="1"/>
      <c r="L155" s="1"/>
      <c r="M155" s="1"/>
      <c r="N155" s="1"/>
      <c r="O155" s="1"/>
    </row>
    <row r="156">
      <c r="A156" s="434"/>
      <c r="B156" s="1"/>
      <c r="C156" s="1"/>
      <c r="G156" s="1"/>
      <c r="H156" s="1"/>
      <c r="I156" s="1"/>
      <c r="J156" s="1"/>
      <c r="K156" s="1"/>
      <c r="L156" s="1"/>
      <c r="M156" s="1"/>
      <c r="N156" s="1"/>
      <c r="O156" s="1"/>
    </row>
    <row r="157">
      <c r="A157" s="434"/>
      <c r="B157" s="1"/>
      <c r="C157" s="1"/>
      <c r="G157" s="1"/>
      <c r="H157" s="1"/>
      <c r="I157" s="1"/>
      <c r="J157" s="1"/>
      <c r="K157" s="1"/>
      <c r="L157" s="1"/>
      <c r="M157" s="1"/>
      <c r="N157" s="1"/>
      <c r="O157" s="1"/>
    </row>
    <row r="158">
      <c r="A158" s="434"/>
      <c r="B158" s="1"/>
      <c r="C158" s="1"/>
      <c r="G158" s="1"/>
      <c r="H158" s="1"/>
      <c r="I158" s="1"/>
      <c r="J158" s="1"/>
      <c r="K158" s="1"/>
      <c r="L158" s="1"/>
      <c r="M158" s="1"/>
      <c r="N158" s="1"/>
      <c r="O158" s="1"/>
    </row>
    <row r="159">
      <c r="A159" s="434"/>
      <c r="B159" s="1"/>
      <c r="C159" s="1"/>
      <c r="G159" s="1"/>
      <c r="H159" s="1"/>
      <c r="I159" s="1"/>
      <c r="J159" s="1"/>
      <c r="K159" s="1"/>
      <c r="L159" s="1"/>
      <c r="M159" s="1"/>
      <c r="N159" s="1"/>
      <c r="O159" s="1"/>
    </row>
    <row r="160">
      <c r="A160" s="434"/>
      <c r="B160" s="1"/>
      <c r="C160" s="1"/>
      <c r="G160" s="1"/>
      <c r="H160" s="1"/>
      <c r="I160" s="1"/>
      <c r="J160" s="1"/>
      <c r="K160" s="1"/>
      <c r="L160" s="1"/>
      <c r="M160" s="1"/>
      <c r="N160" s="1"/>
      <c r="O160" s="1"/>
    </row>
    <row r="161">
      <c r="A161" s="434"/>
      <c r="B161" s="1"/>
      <c r="C161" s="1"/>
      <c r="G161" s="1"/>
      <c r="H161" s="1"/>
      <c r="I161" s="1"/>
      <c r="J161" s="1"/>
      <c r="K161" s="1"/>
      <c r="L161" s="1"/>
      <c r="M161" s="1"/>
      <c r="N161" s="1"/>
      <c r="O161" s="1"/>
    </row>
    <row r="162">
      <c r="A162" s="434"/>
      <c r="B162" s="1"/>
      <c r="C162" s="1"/>
      <c r="G162" s="1"/>
      <c r="H162" s="1"/>
      <c r="I162" s="1"/>
      <c r="J162" s="1"/>
      <c r="K162" s="1"/>
      <c r="L162" s="1"/>
      <c r="M162" s="1"/>
      <c r="N162" s="1"/>
      <c r="O162" s="1"/>
    </row>
    <row r="163">
      <c r="A163" s="434"/>
      <c r="B163" s="1"/>
      <c r="C163" s="1"/>
      <c r="G163" s="1"/>
      <c r="H163" s="1"/>
      <c r="I163" s="1"/>
      <c r="J163" s="1"/>
      <c r="K163" s="1"/>
      <c r="L163" s="1"/>
      <c r="M163" s="1"/>
      <c r="N163" s="1"/>
      <c r="O163" s="1"/>
    </row>
    <row r="164">
      <c r="A164" s="434"/>
      <c r="B164" s="1"/>
      <c r="C164" s="1"/>
      <c r="G164" s="1"/>
      <c r="H164" s="1"/>
      <c r="I164" s="1"/>
      <c r="J164" s="1"/>
      <c r="K164" s="1"/>
      <c r="L164" s="1"/>
      <c r="M164" s="1"/>
      <c r="N164" s="1"/>
      <c r="O164" s="1"/>
    </row>
    <row r="165">
      <c r="A165" s="434"/>
      <c r="B165" s="1"/>
      <c r="C165" s="1"/>
      <c r="G165" s="1"/>
      <c r="H165" s="1"/>
      <c r="I165" s="1"/>
      <c r="J165" s="1"/>
      <c r="K165" s="1"/>
      <c r="L165" s="1"/>
      <c r="M165" s="1"/>
      <c r="N165" s="1"/>
      <c r="O165" s="1"/>
    </row>
    <row r="166">
      <c r="A166" s="434"/>
      <c r="B166" s="1"/>
      <c r="C166" s="1"/>
      <c r="G166" s="1"/>
      <c r="H166" s="1"/>
      <c r="I166" s="1"/>
      <c r="J166" s="1"/>
      <c r="K166" s="1"/>
      <c r="L166" s="1"/>
      <c r="M166" s="1"/>
      <c r="N166" s="1"/>
      <c r="O166" s="1"/>
    </row>
    <row r="167">
      <c r="A167" s="434"/>
      <c r="B167" s="1"/>
      <c r="C167" s="1"/>
      <c r="G167" s="1"/>
      <c r="H167" s="1"/>
      <c r="I167" s="1"/>
      <c r="J167" s="1"/>
      <c r="K167" s="1"/>
      <c r="L167" s="1"/>
      <c r="M167" s="1"/>
      <c r="N167" s="1"/>
      <c r="O167" s="1"/>
    </row>
    <row r="168">
      <c r="A168" s="434"/>
      <c r="B168" s="1"/>
      <c r="C168" s="1"/>
      <c r="G168" s="1"/>
      <c r="H168" s="1"/>
      <c r="I168" s="1"/>
      <c r="J168" s="1"/>
      <c r="K168" s="1"/>
      <c r="L168" s="1"/>
      <c r="M168" s="1"/>
      <c r="N168" s="1"/>
      <c r="O168" s="1"/>
    </row>
    <row r="169">
      <c r="A169" s="434"/>
      <c r="B169" s="1"/>
      <c r="C169" s="1"/>
      <c r="G169" s="1"/>
      <c r="H169" s="1"/>
      <c r="I169" s="1"/>
      <c r="J169" s="1"/>
      <c r="K169" s="1"/>
      <c r="L169" s="1"/>
      <c r="M169" s="1"/>
      <c r="N169" s="1"/>
      <c r="O169" s="1"/>
    </row>
    <row r="170">
      <c r="A170" s="434"/>
      <c r="B170" s="1"/>
      <c r="C170" s="1"/>
      <c r="G170" s="1"/>
      <c r="H170" s="1"/>
      <c r="I170" s="1"/>
      <c r="J170" s="1"/>
      <c r="K170" s="1"/>
      <c r="L170" s="1"/>
      <c r="M170" s="1"/>
      <c r="N170" s="1"/>
      <c r="O170" s="1"/>
    </row>
    <row r="171">
      <c r="A171" s="434"/>
      <c r="B171" s="1"/>
      <c r="C171" s="1"/>
      <c r="G171" s="1"/>
      <c r="H171" s="1"/>
      <c r="I171" s="1"/>
      <c r="J171" s="1"/>
      <c r="K171" s="1"/>
      <c r="L171" s="1"/>
      <c r="M171" s="1"/>
      <c r="N171" s="1"/>
      <c r="O171" s="1"/>
    </row>
    <row r="172">
      <c r="A172" s="434"/>
      <c r="B172" s="1"/>
      <c r="C172" s="1"/>
      <c r="G172" s="1"/>
      <c r="H172" s="1"/>
      <c r="I172" s="1"/>
      <c r="J172" s="1"/>
      <c r="K172" s="1"/>
      <c r="L172" s="1"/>
      <c r="M172" s="1"/>
      <c r="N172" s="1"/>
      <c r="O172" s="1"/>
    </row>
    <row r="173">
      <c r="A173" s="434"/>
      <c r="B173" s="1"/>
      <c r="C173" s="1"/>
      <c r="G173" s="1"/>
      <c r="H173" s="1"/>
      <c r="I173" s="1"/>
      <c r="J173" s="1"/>
      <c r="K173" s="1"/>
      <c r="L173" s="1"/>
      <c r="M173" s="1"/>
      <c r="N173" s="1"/>
      <c r="O173" s="1"/>
    </row>
    <row r="174">
      <c r="A174" s="434"/>
      <c r="B174" s="1"/>
      <c r="C174" s="1"/>
      <c r="G174" s="1"/>
      <c r="H174" s="1"/>
      <c r="I174" s="1"/>
      <c r="J174" s="1"/>
      <c r="K174" s="1"/>
      <c r="L174" s="1"/>
      <c r="M174" s="1"/>
      <c r="N174" s="1"/>
      <c r="O174" s="1"/>
    </row>
    <row r="175">
      <c r="A175" s="434"/>
      <c r="B175" s="1"/>
      <c r="C175" s="1"/>
      <c r="G175" s="1"/>
      <c r="H175" s="1"/>
      <c r="I175" s="1"/>
      <c r="J175" s="1"/>
      <c r="K175" s="1"/>
      <c r="L175" s="1"/>
      <c r="M175" s="1"/>
      <c r="N175" s="1"/>
      <c r="O175" s="1"/>
    </row>
    <row r="176">
      <c r="A176" s="434"/>
      <c r="B176" s="1"/>
      <c r="C176" s="1"/>
      <c r="G176" s="1"/>
      <c r="H176" s="1"/>
      <c r="I176" s="1"/>
      <c r="J176" s="1"/>
      <c r="K176" s="1"/>
      <c r="L176" s="1"/>
      <c r="M176" s="1"/>
      <c r="N176" s="1"/>
      <c r="O176" s="1"/>
    </row>
    <row r="177">
      <c r="A177" s="434"/>
      <c r="B177" s="1"/>
      <c r="C177" s="1"/>
      <c r="G177" s="1"/>
      <c r="H177" s="1"/>
      <c r="I177" s="1"/>
      <c r="J177" s="1"/>
      <c r="K177" s="1"/>
      <c r="L177" s="1"/>
      <c r="M177" s="1"/>
      <c r="N177" s="1"/>
      <c r="O177" s="1"/>
    </row>
    <row r="178">
      <c r="A178" s="434"/>
      <c r="B178" s="1"/>
      <c r="C178" s="1"/>
      <c r="G178" s="1"/>
      <c r="H178" s="1"/>
      <c r="I178" s="1"/>
      <c r="J178" s="1"/>
      <c r="K178" s="1"/>
      <c r="L178" s="1"/>
      <c r="M178" s="1"/>
      <c r="N178" s="1"/>
      <c r="O178" s="1"/>
    </row>
    <row r="179">
      <c r="A179" s="434"/>
      <c r="B179" s="1"/>
      <c r="C179" s="1"/>
      <c r="G179" s="1"/>
      <c r="H179" s="1"/>
      <c r="I179" s="1"/>
      <c r="J179" s="1"/>
      <c r="K179" s="1"/>
      <c r="L179" s="1"/>
      <c r="M179" s="1"/>
      <c r="N179" s="1"/>
      <c r="O179" s="1"/>
    </row>
    <row r="180">
      <c r="A180" s="434"/>
      <c r="B180" s="1"/>
      <c r="C180" s="1"/>
      <c r="G180" s="1"/>
      <c r="H180" s="1"/>
      <c r="I180" s="1"/>
      <c r="J180" s="1"/>
      <c r="K180" s="1"/>
      <c r="L180" s="1"/>
      <c r="M180" s="1"/>
      <c r="N180" s="1"/>
      <c r="O180" s="1"/>
    </row>
    <row r="181">
      <c r="A181" s="434"/>
      <c r="B181" s="1"/>
      <c r="C181" s="1"/>
      <c r="G181" s="1"/>
      <c r="H181" s="1"/>
      <c r="I181" s="1"/>
      <c r="J181" s="1"/>
      <c r="K181" s="1"/>
      <c r="L181" s="1"/>
      <c r="M181" s="1"/>
      <c r="N181" s="1"/>
      <c r="O181" s="1"/>
    </row>
    <row r="182">
      <c r="A182" s="434"/>
      <c r="B182" s="1"/>
      <c r="C182" s="1"/>
      <c r="G182" s="1"/>
      <c r="H182" s="1"/>
      <c r="I182" s="1"/>
      <c r="J182" s="1"/>
      <c r="K182" s="1"/>
      <c r="L182" s="1"/>
      <c r="M182" s="1"/>
      <c r="N182" s="1"/>
      <c r="O182" s="1"/>
    </row>
    <row r="183">
      <c r="A183" s="434"/>
      <c r="B183" s="1"/>
      <c r="C183" s="1"/>
      <c r="G183" s="1"/>
      <c r="H183" s="1"/>
      <c r="I183" s="1"/>
      <c r="J183" s="1"/>
      <c r="K183" s="1"/>
      <c r="L183" s="1"/>
      <c r="M183" s="1"/>
      <c r="N183" s="1"/>
      <c r="O183" s="1"/>
    </row>
    <row r="184">
      <c r="A184" s="434"/>
      <c r="B184" s="1"/>
      <c r="C184" s="1"/>
      <c r="G184" s="1"/>
      <c r="H184" s="1"/>
      <c r="I184" s="1"/>
      <c r="J184" s="1"/>
      <c r="K184" s="1"/>
      <c r="L184" s="1"/>
      <c r="M184" s="1"/>
      <c r="N184" s="1"/>
      <c r="O184" s="1"/>
    </row>
    <row r="185">
      <c r="A185" s="434"/>
      <c r="B185" s="1"/>
      <c r="C185" s="1"/>
      <c r="G185" s="1"/>
      <c r="H185" s="1"/>
      <c r="I185" s="1"/>
      <c r="J185" s="1"/>
      <c r="K185" s="1"/>
      <c r="L185" s="1"/>
      <c r="M185" s="1"/>
      <c r="N185" s="1"/>
      <c r="O185" s="1"/>
    </row>
    <row r="186">
      <c r="A186" s="434"/>
      <c r="B186" s="1"/>
      <c r="C186" s="1"/>
      <c r="G186" s="1"/>
      <c r="H186" s="1"/>
      <c r="I186" s="1"/>
      <c r="J186" s="1"/>
      <c r="K186" s="1"/>
      <c r="L186" s="1"/>
      <c r="M186" s="1"/>
      <c r="N186" s="1"/>
      <c r="O186" s="1"/>
    </row>
    <row r="187">
      <c r="A187" s="434"/>
      <c r="B187" s="1"/>
      <c r="C187" s="1"/>
      <c r="G187" s="1"/>
      <c r="H187" s="1"/>
      <c r="I187" s="1"/>
      <c r="J187" s="1"/>
      <c r="K187" s="1"/>
      <c r="L187" s="1"/>
      <c r="M187" s="1"/>
      <c r="N187" s="1"/>
      <c r="O187" s="1"/>
    </row>
    <row r="188">
      <c r="A188" s="434"/>
      <c r="B188" s="1"/>
      <c r="C188" s="1"/>
      <c r="G188" s="1"/>
      <c r="H188" s="1"/>
      <c r="I188" s="1"/>
      <c r="J188" s="1"/>
      <c r="K188" s="1"/>
      <c r="L188" s="1"/>
      <c r="M188" s="1"/>
      <c r="N188" s="1"/>
      <c r="O188" s="1"/>
    </row>
    <row r="189">
      <c r="A189" s="434"/>
      <c r="B189" s="1"/>
      <c r="C189" s="1"/>
      <c r="G189" s="1"/>
      <c r="H189" s="1"/>
      <c r="I189" s="1"/>
      <c r="J189" s="1"/>
      <c r="K189" s="1"/>
      <c r="L189" s="1"/>
      <c r="M189" s="1"/>
      <c r="N189" s="1"/>
      <c r="O189" s="1"/>
    </row>
    <row r="190">
      <c r="A190" s="434"/>
      <c r="B190" s="1"/>
      <c r="C190" s="1"/>
      <c r="G190" s="1"/>
      <c r="H190" s="1"/>
      <c r="I190" s="1"/>
      <c r="J190" s="1"/>
      <c r="K190" s="1"/>
      <c r="L190" s="1"/>
      <c r="M190" s="1"/>
      <c r="N190" s="1"/>
      <c r="O190" s="1"/>
    </row>
    <row r="191">
      <c r="A191" s="434"/>
      <c r="B191" s="1"/>
      <c r="C191" s="1"/>
      <c r="G191" s="1"/>
      <c r="H191" s="1"/>
      <c r="I191" s="1"/>
      <c r="J191" s="1"/>
      <c r="K191" s="1"/>
      <c r="L191" s="1"/>
      <c r="M191" s="1"/>
      <c r="N191" s="1"/>
      <c r="O191" s="1"/>
    </row>
    <row r="192">
      <c r="A192" s="434"/>
      <c r="B192" s="1"/>
      <c r="C192" s="1"/>
      <c r="G192" s="1"/>
      <c r="H192" s="1"/>
      <c r="I192" s="1"/>
      <c r="J192" s="1"/>
      <c r="K192" s="1"/>
      <c r="L192" s="1"/>
      <c r="M192" s="1"/>
      <c r="N192" s="1"/>
      <c r="O192" s="1"/>
    </row>
    <row r="193">
      <c r="A193" s="434"/>
      <c r="B193" s="1"/>
      <c r="C193" s="1"/>
      <c r="G193" s="1"/>
      <c r="H193" s="1"/>
      <c r="I193" s="1"/>
      <c r="J193" s="1"/>
      <c r="K193" s="1"/>
      <c r="L193" s="1"/>
      <c r="M193" s="1"/>
      <c r="N193" s="1"/>
      <c r="O193" s="1"/>
    </row>
    <row r="194">
      <c r="A194" s="434"/>
      <c r="B194" s="1"/>
      <c r="C194" s="1"/>
      <c r="G194" s="1"/>
      <c r="H194" s="1"/>
      <c r="I194" s="1"/>
      <c r="J194" s="1"/>
      <c r="K194" s="1"/>
      <c r="L194" s="1"/>
      <c r="M194" s="1"/>
      <c r="N194" s="1"/>
      <c r="O194" s="1"/>
    </row>
    <row r="195">
      <c r="A195" s="434"/>
      <c r="B195" s="1"/>
      <c r="C195" s="1"/>
      <c r="G195" s="1"/>
      <c r="H195" s="1"/>
      <c r="I195" s="1"/>
      <c r="J195" s="1"/>
      <c r="K195" s="1"/>
      <c r="L195" s="1"/>
      <c r="M195" s="1"/>
      <c r="N195" s="1"/>
      <c r="O195" s="1"/>
    </row>
    <row r="196">
      <c r="A196" s="434"/>
      <c r="B196" s="1"/>
      <c r="C196" s="1"/>
      <c r="G196" s="1"/>
      <c r="H196" s="1"/>
      <c r="I196" s="1"/>
      <c r="J196" s="1"/>
      <c r="K196" s="1"/>
      <c r="L196" s="1"/>
      <c r="M196" s="1"/>
      <c r="N196" s="1"/>
      <c r="O196" s="1"/>
    </row>
    <row r="197">
      <c r="A197" s="434"/>
      <c r="B197" s="1"/>
      <c r="C197" s="1"/>
      <c r="G197" s="1"/>
      <c r="H197" s="1"/>
      <c r="I197" s="1"/>
      <c r="J197" s="1"/>
      <c r="K197" s="1"/>
      <c r="L197" s="1"/>
      <c r="M197" s="1"/>
      <c r="N197" s="1"/>
      <c r="O197" s="1"/>
    </row>
    <row r="198">
      <c r="A198" s="434"/>
      <c r="B198" s="1"/>
      <c r="C198" s="1"/>
      <c r="G198" s="1"/>
      <c r="H198" s="1"/>
      <c r="I198" s="1"/>
      <c r="J198" s="1"/>
      <c r="K198" s="1"/>
      <c r="L198" s="1"/>
      <c r="M198" s="1"/>
      <c r="N198" s="1"/>
      <c r="O198" s="1"/>
    </row>
    <row r="199">
      <c r="A199" s="434"/>
      <c r="B199" s="1"/>
      <c r="C199" s="1"/>
      <c r="G199" s="1"/>
      <c r="H199" s="1"/>
      <c r="I199" s="1"/>
      <c r="J199" s="1"/>
      <c r="K199" s="1"/>
      <c r="L199" s="1"/>
      <c r="M199" s="1"/>
      <c r="N199" s="1"/>
      <c r="O199" s="1"/>
    </row>
    <row r="200">
      <c r="A200" s="434"/>
      <c r="B200" s="1"/>
      <c r="C200" s="1"/>
      <c r="G200" s="1"/>
      <c r="H200" s="1"/>
      <c r="I200" s="1"/>
      <c r="J200" s="1"/>
      <c r="K200" s="1"/>
      <c r="L200" s="1"/>
      <c r="M200" s="1"/>
      <c r="N200" s="1"/>
      <c r="O200" s="1"/>
    </row>
    <row r="201">
      <c r="A201" s="434"/>
      <c r="B201" s="1"/>
      <c r="C201" s="1"/>
      <c r="G201" s="1"/>
      <c r="H201" s="1"/>
      <c r="I201" s="1"/>
      <c r="J201" s="1"/>
      <c r="K201" s="1"/>
      <c r="L201" s="1"/>
      <c r="M201" s="1"/>
      <c r="N201" s="1"/>
      <c r="O201" s="1"/>
    </row>
    <row r="202">
      <c r="A202" s="434"/>
      <c r="B202" s="1"/>
      <c r="C202" s="1"/>
      <c r="G202" s="1"/>
      <c r="H202" s="1"/>
      <c r="I202" s="1"/>
      <c r="J202" s="1"/>
      <c r="K202" s="1"/>
      <c r="L202" s="1"/>
      <c r="M202" s="1"/>
      <c r="N202" s="1"/>
      <c r="O202" s="1"/>
    </row>
    <row r="203">
      <c r="A203" s="434"/>
      <c r="B203" s="1"/>
      <c r="C203" s="1"/>
      <c r="G203" s="1"/>
      <c r="H203" s="1"/>
      <c r="I203" s="1"/>
      <c r="J203" s="1"/>
      <c r="K203" s="1"/>
      <c r="L203" s="1"/>
      <c r="M203" s="1"/>
      <c r="N203" s="1"/>
      <c r="O203" s="1"/>
    </row>
    <row r="204">
      <c r="A204" s="434"/>
      <c r="B204" s="1"/>
      <c r="C204" s="1"/>
      <c r="G204" s="1"/>
      <c r="H204" s="1"/>
      <c r="I204" s="1"/>
      <c r="J204" s="1"/>
      <c r="K204" s="1"/>
      <c r="L204" s="1"/>
      <c r="M204" s="1"/>
      <c r="N204" s="1"/>
      <c r="O204" s="1"/>
    </row>
    <row r="205">
      <c r="A205" s="434"/>
      <c r="B205" s="1"/>
      <c r="C205" s="1"/>
      <c r="G205" s="1"/>
      <c r="H205" s="1"/>
      <c r="I205" s="1"/>
      <c r="J205" s="1"/>
      <c r="K205" s="1"/>
      <c r="L205" s="1"/>
      <c r="M205" s="1"/>
      <c r="N205" s="1"/>
      <c r="O205" s="1"/>
    </row>
    <row r="206">
      <c r="A206" s="434"/>
      <c r="B206" s="1"/>
      <c r="C206" s="1"/>
      <c r="G206" s="1"/>
      <c r="H206" s="1"/>
      <c r="I206" s="1"/>
      <c r="J206" s="1"/>
      <c r="K206" s="1"/>
      <c r="L206" s="1"/>
      <c r="M206" s="1"/>
      <c r="N206" s="1"/>
      <c r="O206" s="1"/>
    </row>
    <row r="207">
      <c r="A207" s="434"/>
      <c r="B207" s="1"/>
      <c r="C207" s="1"/>
      <c r="G207" s="1"/>
      <c r="H207" s="1"/>
      <c r="I207" s="1"/>
      <c r="J207" s="1"/>
      <c r="K207" s="1"/>
      <c r="L207" s="1"/>
      <c r="M207" s="1"/>
      <c r="N207" s="1"/>
      <c r="O207" s="1"/>
    </row>
    <row r="208">
      <c r="A208" s="434"/>
      <c r="B208" s="1"/>
      <c r="C208" s="1"/>
      <c r="G208" s="1"/>
      <c r="H208" s="1"/>
      <c r="I208" s="1"/>
      <c r="J208" s="1"/>
      <c r="K208" s="1"/>
      <c r="L208" s="1"/>
      <c r="M208" s="1"/>
      <c r="N208" s="1"/>
      <c r="O208" s="1"/>
    </row>
    <row r="209">
      <c r="A209" s="434"/>
      <c r="B209" s="1"/>
      <c r="C209" s="1"/>
      <c r="G209" s="1"/>
      <c r="H209" s="1"/>
      <c r="I209" s="1"/>
      <c r="J209" s="1"/>
      <c r="K209" s="1"/>
      <c r="L209" s="1"/>
      <c r="M209" s="1"/>
      <c r="N209" s="1"/>
      <c r="O209" s="1"/>
    </row>
    <row r="210">
      <c r="A210" s="434"/>
      <c r="B210" s="1"/>
      <c r="C210" s="1"/>
      <c r="G210" s="1"/>
      <c r="H210" s="1"/>
      <c r="I210" s="1"/>
      <c r="J210" s="1"/>
      <c r="K210" s="1"/>
      <c r="L210" s="1"/>
      <c r="M210" s="1"/>
      <c r="N210" s="1"/>
      <c r="O210" s="1"/>
    </row>
    <row r="211">
      <c r="A211" s="434"/>
      <c r="B211" s="1"/>
      <c r="C211" s="1"/>
      <c r="G211" s="1"/>
      <c r="H211" s="1"/>
      <c r="I211" s="1"/>
      <c r="J211" s="1"/>
      <c r="K211" s="1"/>
      <c r="L211" s="1"/>
      <c r="M211" s="1"/>
      <c r="N211" s="1"/>
      <c r="O211" s="1"/>
    </row>
    <row r="212">
      <c r="A212" s="434"/>
      <c r="B212" s="1"/>
      <c r="C212" s="1"/>
      <c r="G212" s="1"/>
      <c r="H212" s="1"/>
      <c r="I212" s="1"/>
      <c r="J212" s="1"/>
      <c r="K212" s="1"/>
      <c r="L212" s="1"/>
      <c r="M212" s="1"/>
      <c r="N212" s="1"/>
      <c r="O212" s="1"/>
    </row>
    <row r="213">
      <c r="A213" s="434"/>
      <c r="B213" s="1"/>
      <c r="C213" s="1"/>
      <c r="G213" s="1"/>
      <c r="H213" s="1"/>
      <c r="I213" s="1"/>
      <c r="J213" s="1"/>
      <c r="K213" s="1"/>
      <c r="L213" s="1"/>
      <c r="M213" s="1"/>
      <c r="N213" s="1"/>
      <c r="O213" s="1"/>
    </row>
    <row r="214">
      <c r="A214" s="434"/>
      <c r="B214" s="1"/>
      <c r="C214" s="1"/>
      <c r="G214" s="1"/>
      <c r="H214" s="1"/>
      <c r="I214" s="1"/>
      <c r="J214" s="1"/>
      <c r="K214" s="1"/>
      <c r="L214" s="1"/>
      <c r="M214" s="1"/>
      <c r="N214" s="1"/>
      <c r="O214" s="1"/>
    </row>
    <row r="215">
      <c r="A215" s="434"/>
      <c r="B215" s="1"/>
      <c r="C215" s="1"/>
      <c r="G215" s="1"/>
      <c r="H215" s="1"/>
      <c r="I215" s="1"/>
      <c r="J215" s="1"/>
      <c r="K215" s="1"/>
      <c r="L215" s="1"/>
      <c r="M215" s="1"/>
      <c r="N215" s="1"/>
      <c r="O215" s="1"/>
    </row>
    <row r="216">
      <c r="A216" s="434"/>
      <c r="B216" s="1"/>
      <c r="C216" s="1"/>
      <c r="G216" s="1"/>
      <c r="H216" s="1"/>
      <c r="I216" s="1"/>
      <c r="J216" s="1"/>
      <c r="K216" s="1"/>
      <c r="L216" s="1"/>
      <c r="M216" s="1"/>
      <c r="N216" s="1"/>
      <c r="O216" s="1"/>
    </row>
    <row r="217">
      <c r="A217" s="434"/>
      <c r="B217" s="1"/>
      <c r="C217" s="1"/>
      <c r="G217" s="1"/>
      <c r="H217" s="1"/>
      <c r="I217" s="1"/>
      <c r="J217" s="1"/>
      <c r="K217" s="1"/>
      <c r="L217" s="1"/>
      <c r="M217" s="1"/>
      <c r="N217" s="1"/>
      <c r="O217" s="1"/>
    </row>
    <row r="218">
      <c r="A218" s="434"/>
      <c r="B218" s="1"/>
      <c r="C218" s="1"/>
      <c r="G218" s="1"/>
      <c r="H218" s="1"/>
      <c r="I218" s="1"/>
      <c r="J218" s="1"/>
      <c r="K218" s="1"/>
      <c r="L218" s="1"/>
      <c r="M218" s="1"/>
      <c r="N218" s="1"/>
      <c r="O218" s="1"/>
    </row>
    <row r="219">
      <c r="A219" s="434"/>
      <c r="B219" s="1"/>
      <c r="C219" s="1"/>
      <c r="G219" s="1"/>
      <c r="H219" s="1"/>
      <c r="I219" s="1"/>
      <c r="J219" s="1"/>
      <c r="K219" s="1"/>
      <c r="L219" s="1"/>
      <c r="M219" s="1"/>
      <c r="N219" s="1"/>
      <c r="O219" s="1"/>
    </row>
    <row r="220">
      <c r="A220" s="434"/>
      <c r="B220" s="1"/>
      <c r="C220" s="1"/>
      <c r="G220" s="1"/>
      <c r="H220" s="1"/>
      <c r="I220" s="1"/>
      <c r="J220" s="1"/>
      <c r="K220" s="1"/>
      <c r="L220" s="1"/>
      <c r="M220" s="1"/>
      <c r="N220" s="1"/>
      <c r="O220" s="1"/>
    </row>
    <row r="221">
      <c r="A221" s="434"/>
      <c r="B221" s="1"/>
      <c r="C221" s="1"/>
      <c r="G221" s="1"/>
      <c r="H221" s="1"/>
      <c r="I221" s="1"/>
      <c r="J221" s="1"/>
      <c r="K221" s="1"/>
      <c r="L221" s="1"/>
      <c r="M221" s="1"/>
      <c r="N221" s="1"/>
      <c r="O221" s="1"/>
    </row>
    <row r="222">
      <c r="A222" s="434"/>
      <c r="B222" s="1"/>
      <c r="C222" s="1"/>
      <c r="G222" s="1"/>
      <c r="H222" s="1"/>
      <c r="I222" s="1"/>
      <c r="J222" s="1"/>
      <c r="K222" s="1"/>
      <c r="L222" s="1"/>
      <c r="M222" s="1"/>
      <c r="N222" s="1"/>
      <c r="O222" s="1"/>
    </row>
    <row r="223">
      <c r="A223" s="434"/>
      <c r="B223" s="1"/>
      <c r="C223" s="1"/>
      <c r="G223" s="1"/>
      <c r="H223" s="1"/>
      <c r="I223" s="1"/>
      <c r="J223" s="1"/>
      <c r="K223" s="1"/>
      <c r="L223" s="1"/>
      <c r="M223" s="1"/>
      <c r="N223" s="1"/>
      <c r="O223" s="1"/>
    </row>
    <row r="224">
      <c r="A224" s="434"/>
      <c r="B224" s="1"/>
      <c r="C224" s="1"/>
      <c r="G224" s="1"/>
      <c r="H224" s="1"/>
      <c r="I224" s="1"/>
      <c r="J224" s="1"/>
      <c r="K224" s="1"/>
      <c r="L224" s="1"/>
      <c r="M224" s="1"/>
      <c r="N224" s="1"/>
      <c r="O224" s="1"/>
    </row>
    <row r="225">
      <c r="A225" s="434"/>
      <c r="B225" s="1"/>
      <c r="C225" s="1"/>
      <c r="G225" s="1"/>
      <c r="H225" s="1"/>
      <c r="I225" s="1"/>
      <c r="J225" s="1"/>
      <c r="K225" s="1"/>
      <c r="L225" s="1"/>
      <c r="M225" s="1"/>
      <c r="N225" s="1"/>
      <c r="O225" s="1"/>
    </row>
    <row r="226">
      <c r="A226" s="434"/>
      <c r="B226" s="1"/>
      <c r="C226" s="1"/>
      <c r="G226" s="1"/>
      <c r="H226" s="1"/>
      <c r="I226" s="1"/>
      <c r="J226" s="1"/>
      <c r="K226" s="1"/>
      <c r="L226" s="1"/>
      <c r="M226" s="1"/>
      <c r="N226" s="1"/>
      <c r="O226" s="1"/>
    </row>
    <row r="227">
      <c r="A227" s="434"/>
      <c r="B227" s="1"/>
      <c r="C227" s="1"/>
      <c r="G227" s="1"/>
      <c r="H227" s="1"/>
      <c r="I227" s="1"/>
      <c r="J227" s="1"/>
      <c r="K227" s="1"/>
      <c r="L227" s="1"/>
      <c r="M227" s="1"/>
      <c r="N227" s="1"/>
      <c r="O227" s="1"/>
    </row>
    <row r="228">
      <c r="A228" s="434"/>
      <c r="B228" s="1"/>
      <c r="C228" s="1"/>
      <c r="G228" s="1"/>
      <c r="H228" s="1"/>
      <c r="I228" s="1"/>
      <c r="J228" s="1"/>
      <c r="K228" s="1"/>
      <c r="L228" s="1"/>
      <c r="M228" s="1"/>
      <c r="N228" s="1"/>
      <c r="O228" s="1"/>
    </row>
    <row r="229">
      <c r="A229" s="434"/>
      <c r="B229" s="1"/>
      <c r="C229" s="1"/>
      <c r="G229" s="1"/>
      <c r="H229" s="1"/>
      <c r="I229" s="1"/>
      <c r="J229" s="1"/>
      <c r="K229" s="1"/>
      <c r="L229" s="1"/>
      <c r="M229" s="1"/>
      <c r="N229" s="1"/>
      <c r="O229" s="1"/>
    </row>
    <row r="230">
      <c r="A230" s="434"/>
      <c r="B230" s="1"/>
      <c r="C230" s="1"/>
      <c r="G230" s="1"/>
      <c r="H230" s="1"/>
      <c r="I230" s="1"/>
      <c r="J230" s="1"/>
      <c r="K230" s="1"/>
      <c r="L230" s="1"/>
      <c r="M230" s="1"/>
      <c r="N230" s="1"/>
      <c r="O230" s="1"/>
    </row>
    <row r="231">
      <c r="A231" s="434"/>
      <c r="B231" s="1"/>
      <c r="C231" s="1"/>
      <c r="G231" s="1"/>
      <c r="H231" s="1"/>
      <c r="I231" s="1"/>
      <c r="J231" s="1"/>
      <c r="K231" s="1"/>
      <c r="L231" s="1"/>
      <c r="M231" s="1"/>
      <c r="N231" s="1"/>
      <c r="O231" s="1"/>
    </row>
    <row r="232">
      <c r="A232" s="434"/>
      <c r="B232" s="1"/>
      <c r="C232" s="1"/>
      <c r="G232" s="1"/>
      <c r="H232" s="1"/>
      <c r="I232" s="1"/>
      <c r="J232" s="1"/>
      <c r="K232" s="1"/>
      <c r="L232" s="1"/>
      <c r="M232" s="1"/>
      <c r="N232" s="1"/>
      <c r="O232" s="1"/>
    </row>
    <row r="233">
      <c r="A233" s="434"/>
      <c r="B233" s="1"/>
      <c r="C233" s="1"/>
      <c r="G233" s="1"/>
      <c r="H233" s="1"/>
      <c r="I233" s="1"/>
      <c r="J233" s="1"/>
      <c r="K233" s="1"/>
      <c r="L233" s="1"/>
      <c r="M233" s="1"/>
      <c r="N233" s="1"/>
      <c r="O233" s="1"/>
    </row>
    <row r="234">
      <c r="A234" s="434"/>
      <c r="B234" s="1"/>
      <c r="C234" s="1"/>
      <c r="G234" s="1"/>
      <c r="H234" s="1"/>
      <c r="I234" s="1"/>
      <c r="J234" s="1"/>
      <c r="K234" s="1"/>
      <c r="L234" s="1"/>
      <c r="M234" s="1"/>
      <c r="N234" s="1"/>
      <c r="O234" s="1"/>
    </row>
    <row r="235">
      <c r="A235" s="434"/>
      <c r="B235" s="1"/>
      <c r="C235" s="1"/>
      <c r="G235" s="1"/>
      <c r="H235" s="1"/>
      <c r="I235" s="1"/>
      <c r="J235" s="1"/>
      <c r="K235" s="1"/>
      <c r="L235" s="1"/>
      <c r="M235" s="1"/>
      <c r="N235" s="1"/>
      <c r="O235" s="1"/>
    </row>
    <row r="236">
      <c r="A236" s="434"/>
      <c r="B236" s="1"/>
      <c r="C236" s="1"/>
      <c r="G236" s="1"/>
      <c r="H236" s="1"/>
      <c r="I236" s="1"/>
      <c r="J236" s="1"/>
      <c r="K236" s="1"/>
      <c r="L236" s="1"/>
      <c r="M236" s="1"/>
      <c r="N236" s="1"/>
      <c r="O236" s="1"/>
    </row>
    <row r="237">
      <c r="A237" s="434"/>
      <c r="B237" s="1"/>
      <c r="C237" s="1"/>
      <c r="G237" s="1"/>
      <c r="H237" s="1"/>
      <c r="I237" s="1"/>
      <c r="J237" s="1"/>
      <c r="K237" s="1"/>
      <c r="L237" s="1"/>
      <c r="M237" s="1"/>
      <c r="N237" s="1"/>
      <c r="O237" s="1"/>
    </row>
    <row r="238">
      <c r="A238" s="434"/>
      <c r="B238" s="1"/>
      <c r="C238" s="1"/>
      <c r="G238" s="1"/>
      <c r="H238" s="1"/>
      <c r="I238" s="1"/>
      <c r="J238" s="1"/>
      <c r="K238" s="1"/>
      <c r="L238" s="1"/>
      <c r="M238" s="1"/>
      <c r="N238" s="1"/>
      <c r="O238" s="1"/>
    </row>
    <row r="239">
      <c r="A239" s="434"/>
      <c r="B239" s="1"/>
      <c r="C239" s="1"/>
      <c r="G239" s="1"/>
      <c r="H239" s="1"/>
      <c r="I239" s="1"/>
      <c r="J239" s="1"/>
      <c r="K239" s="1"/>
      <c r="L239" s="1"/>
      <c r="M239" s="1"/>
      <c r="N239" s="1"/>
      <c r="O239" s="1"/>
    </row>
    <row r="240">
      <c r="A240" s="434"/>
      <c r="B240" s="1"/>
      <c r="C240" s="1"/>
      <c r="G240" s="1"/>
      <c r="H240" s="1"/>
      <c r="I240" s="1"/>
      <c r="J240" s="1"/>
      <c r="K240" s="1"/>
      <c r="L240" s="1"/>
      <c r="M240" s="1"/>
      <c r="N240" s="1"/>
      <c r="O240" s="1"/>
    </row>
    <row r="241">
      <c r="A241" s="434"/>
      <c r="B241" s="1"/>
      <c r="C241" s="1"/>
      <c r="G241" s="1"/>
      <c r="H241" s="1"/>
      <c r="I241" s="1"/>
      <c r="J241" s="1"/>
      <c r="K241" s="1"/>
      <c r="L241" s="1"/>
      <c r="M241" s="1"/>
      <c r="N241" s="1"/>
      <c r="O241" s="1"/>
    </row>
    <row r="242">
      <c r="A242" s="434"/>
      <c r="B242" s="1"/>
      <c r="C242" s="1"/>
      <c r="G242" s="1"/>
      <c r="H242" s="1"/>
      <c r="I242" s="1"/>
      <c r="J242" s="1"/>
      <c r="K242" s="1"/>
      <c r="L242" s="1"/>
      <c r="M242" s="1"/>
      <c r="N242" s="1"/>
      <c r="O242" s="1"/>
    </row>
    <row r="243">
      <c r="A243" s="434"/>
      <c r="B243" s="1"/>
      <c r="C243" s="1"/>
      <c r="G243" s="1"/>
      <c r="H243" s="1"/>
      <c r="I243" s="1"/>
      <c r="J243" s="1"/>
      <c r="K243" s="1"/>
      <c r="L243" s="1"/>
      <c r="M243" s="1"/>
      <c r="N243" s="1"/>
      <c r="O243" s="1"/>
    </row>
    <row r="244">
      <c r="A244" s="434"/>
      <c r="B244" s="1"/>
      <c r="C244" s="1"/>
      <c r="G244" s="1"/>
      <c r="H244" s="1"/>
      <c r="I244" s="1"/>
      <c r="J244" s="1"/>
      <c r="K244" s="1"/>
      <c r="L244" s="1"/>
      <c r="M244" s="1"/>
      <c r="N244" s="1"/>
      <c r="O244" s="1"/>
    </row>
    <row r="245">
      <c r="A245" s="434"/>
      <c r="B245" s="1"/>
      <c r="C245" s="1"/>
      <c r="G245" s="1"/>
      <c r="H245" s="1"/>
      <c r="I245" s="1"/>
      <c r="J245" s="1"/>
      <c r="K245" s="1"/>
      <c r="L245" s="1"/>
      <c r="M245" s="1"/>
      <c r="N245" s="1"/>
      <c r="O245" s="1"/>
    </row>
    <row r="246">
      <c r="A246" s="434"/>
      <c r="B246" s="1"/>
      <c r="C246" s="1"/>
      <c r="G246" s="1"/>
      <c r="H246" s="1"/>
      <c r="I246" s="1"/>
      <c r="J246" s="1"/>
      <c r="K246" s="1"/>
      <c r="L246" s="1"/>
      <c r="M246" s="1"/>
      <c r="N246" s="1"/>
      <c r="O246" s="1"/>
    </row>
    <row r="247">
      <c r="A247" s="434"/>
      <c r="B247" s="1"/>
      <c r="C247" s="1"/>
      <c r="G247" s="1"/>
      <c r="H247" s="1"/>
      <c r="I247" s="1"/>
      <c r="J247" s="1"/>
      <c r="K247" s="1"/>
      <c r="L247" s="1"/>
      <c r="M247" s="1"/>
      <c r="N247" s="1"/>
      <c r="O247" s="1"/>
    </row>
    <row r="248">
      <c r="A248" s="434"/>
      <c r="B248" s="1"/>
      <c r="C248" s="1"/>
      <c r="G248" s="1"/>
      <c r="H248" s="1"/>
      <c r="I248" s="1"/>
      <c r="J248" s="1"/>
      <c r="K248" s="1"/>
      <c r="L248" s="1"/>
      <c r="M248" s="1"/>
      <c r="N248" s="1"/>
      <c r="O248" s="1"/>
    </row>
    <row r="249">
      <c r="A249" s="434"/>
      <c r="B249" s="1"/>
      <c r="C249" s="1"/>
      <c r="G249" s="1"/>
      <c r="H249" s="1"/>
      <c r="I249" s="1"/>
      <c r="J249" s="1"/>
      <c r="K249" s="1"/>
      <c r="L249" s="1"/>
      <c r="M249" s="1"/>
      <c r="N249" s="1"/>
      <c r="O249" s="1"/>
    </row>
    <row r="250">
      <c r="A250" s="434"/>
      <c r="B250" s="1"/>
      <c r="C250" s="1"/>
      <c r="G250" s="1"/>
      <c r="H250" s="1"/>
      <c r="I250" s="1"/>
      <c r="J250" s="1"/>
      <c r="K250" s="1"/>
      <c r="L250" s="1"/>
      <c r="M250" s="1"/>
      <c r="N250" s="1"/>
      <c r="O250" s="1"/>
    </row>
    <row r="251">
      <c r="A251" s="434"/>
      <c r="B251" s="1"/>
      <c r="C251" s="1"/>
      <c r="G251" s="1"/>
      <c r="H251" s="1"/>
      <c r="I251" s="1"/>
      <c r="J251" s="1"/>
      <c r="K251" s="1"/>
      <c r="L251" s="1"/>
      <c r="M251" s="1"/>
      <c r="N251" s="1"/>
      <c r="O251" s="1"/>
    </row>
    <row r="252">
      <c r="A252" s="434"/>
      <c r="B252" s="1"/>
      <c r="C252" s="1"/>
      <c r="G252" s="1"/>
      <c r="H252" s="1"/>
      <c r="I252" s="1"/>
      <c r="J252" s="1"/>
      <c r="K252" s="1"/>
      <c r="L252" s="1"/>
      <c r="M252" s="1"/>
      <c r="N252" s="1"/>
      <c r="O252" s="1"/>
    </row>
    <row r="253">
      <c r="A253" s="434"/>
      <c r="B253" s="1"/>
      <c r="C253" s="1"/>
      <c r="G253" s="1"/>
      <c r="H253" s="1"/>
      <c r="I253" s="1"/>
      <c r="J253" s="1"/>
      <c r="K253" s="1"/>
      <c r="L253" s="1"/>
      <c r="M253" s="1"/>
      <c r="N253" s="1"/>
      <c r="O253" s="1"/>
    </row>
    <row r="254">
      <c r="A254" s="434"/>
      <c r="B254" s="1"/>
      <c r="C254" s="1"/>
      <c r="G254" s="1"/>
      <c r="H254" s="1"/>
      <c r="I254" s="1"/>
      <c r="J254" s="1"/>
      <c r="K254" s="1"/>
      <c r="L254" s="1"/>
      <c r="M254" s="1"/>
      <c r="N254" s="1"/>
      <c r="O254" s="1"/>
    </row>
    <row r="255">
      <c r="A255" s="434"/>
      <c r="B255" s="1"/>
      <c r="C255" s="1"/>
      <c r="G255" s="1"/>
      <c r="H255" s="1"/>
      <c r="I255" s="1"/>
      <c r="J255" s="1"/>
      <c r="K255" s="1"/>
      <c r="L255" s="1"/>
      <c r="M255" s="1"/>
      <c r="N255" s="1"/>
      <c r="O255" s="1"/>
    </row>
    <row r="256">
      <c r="A256" s="434"/>
      <c r="B256" s="1"/>
      <c r="C256" s="1"/>
      <c r="G256" s="1"/>
      <c r="H256" s="1"/>
      <c r="I256" s="1"/>
      <c r="J256" s="1"/>
      <c r="K256" s="1"/>
      <c r="L256" s="1"/>
      <c r="M256" s="1"/>
      <c r="N256" s="1"/>
      <c r="O256" s="1"/>
    </row>
    <row r="257">
      <c r="A257" s="434"/>
      <c r="B257" s="1"/>
      <c r="C257" s="1"/>
      <c r="G257" s="1"/>
      <c r="H257" s="1"/>
      <c r="I257" s="1"/>
      <c r="J257" s="1"/>
      <c r="K257" s="1"/>
      <c r="L257" s="1"/>
      <c r="M257" s="1"/>
      <c r="N257" s="1"/>
      <c r="O257" s="1"/>
    </row>
    <row r="258">
      <c r="A258" s="434"/>
      <c r="B258" s="1"/>
      <c r="C258" s="1"/>
      <c r="G258" s="1"/>
      <c r="H258" s="1"/>
      <c r="I258" s="1"/>
      <c r="J258" s="1"/>
      <c r="K258" s="1"/>
      <c r="L258" s="1"/>
      <c r="M258" s="1"/>
      <c r="N258" s="1"/>
      <c r="O258" s="1"/>
    </row>
    <row r="259">
      <c r="A259" s="434"/>
      <c r="B259" s="1"/>
      <c r="C259" s="1"/>
      <c r="G259" s="1"/>
      <c r="H259" s="1"/>
      <c r="I259" s="1"/>
      <c r="J259" s="1"/>
      <c r="K259" s="1"/>
      <c r="L259" s="1"/>
      <c r="M259" s="1"/>
      <c r="N259" s="1"/>
      <c r="O259" s="1"/>
    </row>
    <row r="260">
      <c r="A260" s="434"/>
      <c r="B260" s="1"/>
      <c r="C260" s="1"/>
      <c r="G260" s="1"/>
      <c r="H260" s="1"/>
      <c r="I260" s="1"/>
      <c r="J260" s="1"/>
      <c r="K260" s="1"/>
      <c r="L260" s="1"/>
      <c r="M260" s="1"/>
      <c r="N260" s="1"/>
      <c r="O260" s="1"/>
    </row>
    <row r="261">
      <c r="A261" s="434"/>
      <c r="B261" s="1"/>
      <c r="C261" s="1"/>
      <c r="G261" s="1"/>
      <c r="H261" s="1"/>
      <c r="I261" s="1"/>
      <c r="J261" s="1"/>
      <c r="K261" s="1"/>
      <c r="L261" s="1"/>
      <c r="M261" s="1"/>
      <c r="N261" s="1"/>
      <c r="O261" s="1"/>
    </row>
    <row r="262">
      <c r="A262" s="434"/>
      <c r="B262" s="1"/>
      <c r="C262" s="1"/>
      <c r="G262" s="1"/>
      <c r="H262" s="1"/>
      <c r="I262" s="1"/>
      <c r="J262" s="1"/>
      <c r="K262" s="1"/>
      <c r="L262" s="1"/>
      <c r="M262" s="1"/>
      <c r="N262" s="1"/>
      <c r="O262" s="1"/>
    </row>
    <row r="263">
      <c r="A263" s="434"/>
      <c r="B263" s="1"/>
      <c r="C263" s="1"/>
      <c r="G263" s="1"/>
      <c r="H263" s="1"/>
      <c r="I263" s="1"/>
      <c r="J263" s="1"/>
      <c r="K263" s="1"/>
      <c r="L263" s="1"/>
      <c r="M263" s="1"/>
      <c r="N263" s="1"/>
      <c r="O263" s="1"/>
    </row>
    <row r="264">
      <c r="A264" s="434"/>
      <c r="B264" s="1"/>
      <c r="C264" s="1"/>
      <c r="G264" s="1"/>
      <c r="H264" s="1"/>
      <c r="I264" s="1"/>
      <c r="J264" s="1"/>
      <c r="K264" s="1"/>
      <c r="L264" s="1"/>
      <c r="M264" s="1"/>
      <c r="N264" s="1"/>
      <c r="O264" s="1"/>
    </row>
    <row r="265">
      <c r="A265" s="434"/>
      <c r="B265" s="1"/>
      <c r="C265" s="1"/>
      <c r="G265" s="1"/>
      <c r="H265" s="1"/>
      <c r="I265" s="1"/>
      <c r="J265" s="1"/>
      <c r="K265" s="1"/>
      <c r="L265" s="1"/>
      <c r="M265" s="1"/>
      <c r="N265" s="1"/>
      <c r="O265" s="1"/>
    </row>
    <row r="266">
      <c r="A266" s="434"/>
      <c r="B266" s="1"/>
      <c r="C266" s="1"/>
      <c r="G266" s="1"/>
      <c r="H266" s="1"/>
      <c r="I266" s="1"/>
      <c r="J266" s="1"/>
      <c r="K266" s="1"/>
      <c r="L266" s="1"/>
      <c r="M266" s="1"/>
      <c r="N266" s="1"/>
      <c r="O266" s="1"/>
    </row>
    <row r="267">
      <c r="A267" s="434"/>
      <c r="B267" s="1"/>
      <c r="C267" s="1"/>
      <c r="G267" s="1"/>
      <c r="H267" s="1"/>
      <c r="I267" s="1"/>
      <c r="J267" s="1"/>
      <c r="K267" s="1"/>
      <c r="L267" s="1"/>
      <c r="M267" s="1"/>
      <c r="N267" s="1"/>
      <c r="O267" s="1"/>
    </row>
    <row r="268">
      <c r="A268" s="434"/>
      <c r="B268" s="1"/>
      <c r="C268" s="1"/>
      <c r="G268" s="1"/>
      <c r="H268" s="1"/>
      <c r="I268" s="1"/>
      <c r="J268" s="1"/>
      <c r="K268" s="1"/>
      <c r="L268" s="1"/>
      <c r="M268" s="1"/>
      <c r="N268" s="1"/>
      <c r="O268" s="1"/>
    </row>
    <row r="269">
      <c r="A269" s="434"/>
      <c r="B269" s="1"/>
      <c r="C269" s="1"/>
      <c r="G269" s="1"/>
      <c r="H269" s="1"/>
      <c r="I269" s="1"/>
      <c r="J269" s="1"/>
      <c r="K269" s="1"/>
      <c r="L269" s="1"/>
      <c r="M269" s="1"/>
      <c r="N269" s="1"/>
      <c r="O269" s="1"/>
    </row>
    <row r="270">
      <c r="A270" s="434"/>
      <c r="B270" s="1"/>
      <c r="C270" s="1"/>
      <c r="G270" s="1"/>
      <c r="H270" s="1"/>
      <c r="I270" s="1"/>
      <c r="J270" s="1"/>
      <c r="K270" s="1"/>
      <c r="L270" s="1"/>
      <c r="M270" s="1"/>
      <c r="N270" s="1"/>
      <c r="O270" s="1"/>
    </row>
    <row r="271">
      <c r="A271" s="434"/>
      <c r="B271" s="1"/>
      <c r="C271" s="1"/>
      <c r="G271" s="1"/>
      <c r="H271" s="1"/>
      <c r="I271" s="1"/>
      <c r="J271" s="1"/>
      <c r="K271" s="1"/>
      <c r="L271" s="1"/>
      <c r="M271" s="1"/>
      <c r="N271" s="1"/>
      <c r="O271" s="1"/>
    </row>
    <row r="272">
      <c r="A272" s="434"/>
      <c r="B272" s="1"/>
      <c r="C272" s="1"/>
      <c r="G272" s="1"/>
      <c r="H272" s="1"/>
      <c r="I272" s="1"/>
      <c r="J272" s="1"/>
      <c r="K272" s="1"/>
      <c r="L272" s="1"/>
      <c r="M272" s="1"/>
      <c r="N272" s="1"/>
      <c r="O272" s="1"/>
    </row>
    <row r="273">
      <c r="A273" s="434"/>
      <c r="B273" s="1"/>
      <c r="C273" s="1"/>
      <c r="G273" s="1"/>
      <c r="H273" s="1"/>
      <c r="I273" s="1"/>
      <c r="J273" s="1"/>
      <c r="K273" s="1"/>
      <c r="L273" s="1"/>
      <c r="M273" s="1"/>
      <c r="N273" s="1"/>
      <c r="O273" s="1"/>
    </row>
    <row r="274">
      <c r="A274" s="434"/>
      <c r="B274" s="1"/>
      <c r="C274" s="1"/>
      <c r="G274" s="1"/>
      <c r="H274" s="1"/>
      <c r="I274" s="1"/>
      <c r="J274" s="1"/>
      <c r="K274" s="1"/>
      <c r="L274" s="1"/>
      <c r="M274" s="1"/>
      <c r="N274" s="1"/>
      <c r="O274" s="1"/>
    </row>
    <row r="275">
      <c r="A275" s="434"/>
      <c r="B275" s="1"/>
      <c r="C275" s="1"/>
      <c r="G275" s="1"/>
      <c r="H275" s="1"/>
      <c r="I275" s="1"/>
      <c r="J275" s="1"/>
      <c r="K275" s="1"/>
      <c r="L275" s="1"/>
      <c r="M275" s="1"/>
      <c r="N275" s="1"/>
      <c r="O275" s="1"/>
    </row>
    <row r="276">
      <c r="A276" s="434"/>
      <c r="B276" s="1"/>
      <c r="C276" s="1"/>
      <c r="G276" s="1"/>
      <c r="H276" s="1"/>
      <c r="I276" s="1"/>
      <c r="J276" s="1"/>
      <c r="K276" s="1"/>
      <c r="L276" s="1"/>
      <c r="M276" s="1"/>
      <c r="N276" s="1"/>
      <c r="O276" s="1"/>
    </row>
    <row r="277">
      <c r="A277" s="434"/>
      <c r="B277" s="1"/>
      <c r="C277" s="1"/>
      <c r="G277" s="1"/>
      <c r="H277" s="1"/>
      <c r="I277" s="1"/>
      <c r="J277" s="1"/>
      <c r="K277" s="1"/>
      <c r="L277" s="1"/>
      <c r="M277" s="1"/>
      <c r="N277" s="1"/>
      <c r="O277" s="1"/>
    </row>
    <row r="278">
      <c r="A278" s="434"/>
      <c r="B278" s="1"/>
      <c r="C278" s="1"/>
      <c r="G278" s="1"/>
      <c r="H278" s="1"/>
      <c r="I278" s="1"/>
      <c r="J278" s="1"/>
      <c r="K278" s="1"/>
      <c r="L278" s="1"/>
      <c r="M278" s="1"/>
      <c r="N278" s="1"/>
      <c r="O278" s="1"/>
    </row>
    <row r="279">
      <c r="A279" s="434"/>
      <c r="B279" s="1"/>
      <c r="C279" s="1"/>
      <c r="G279" s="1"/>
      <c r="H279" s="1"/>
      <c r="I279" s="1"/>
      <c r="J279" s="1"/>
      <c r="K279" s="1"/>
      <c r="L279" s="1"/>
      <c r="M279" s="1"/>
      <c r="N279" s="1"/>
      <c r="O279" s="1"/>
    </row>
    <row r="280">
      <c r="A280" s="434"/>
      <c r="B280" s="1"/>
      <c r="C280" s="1"/>
      <c r="G280" s="1"/>
      <c r="H280" s="1"/>
      <c r="I280" s="1"/>
      <c r="J280" s="1"/>
      <c r="K280" s="1"/>
      <c r="L280" s="1"/>
      <c r="M280" s="1"/>
      <c r="N280" s="1"/>
      <c r="O280" s="1"/>
    </row>
    <row r="281">
      <c r="A281" s="434"/>
      <c r="B281" s="1"/>
      <c r="C281" s="1"/>
      <c r="G281" s="1"/>
      <c r="H281" s="1"/>
      <c r="I281" s="1"/>
      <c r="J281" s="1"/>
      <c r="K281" s="1"/>
      <c r="L281" s="1"/>
      <c r="M281" s="1"/>
      <c r="N281" s="1"/>
      <c r="O281" s="1"/>
    </row>
    <row r="282">
      <c r="A282" s="434"/>
      <c r="B282" s="1"/>
      <c r="C282" s="1"/>
      <c r="G282" s="1"/>
      <c r="H282" s="1"/>
      <c r="I282" s="1"/>
      <c r="J282" s="1"/>
      <c r="K282" s="1"/>
      <c r="L282" s="1"/>
      <c r="M282" s="1"/>
      <c r="N282" s="1"/>
      <c r="O282" s="1"/>
    </row>
    <row r="283">
      <c r="A283" s="434"/>
      <c r="B283" s="1"/>
      <c r="C283" s="1"/>
      <c r="G283" s="1"/>
      <c r="H283" s="1"/>
      <c r="I283" s="1"/>
      <c r="J283" s="1"/>
      <c r="K283" s="1"/>
      <c r="L283" s="1"/>
      <c r="M283" s="1"/>
      <c r="N283" s="1"/>
      <c r="O283" s="1"/>
    </row>
    <row r="284">
      <c r="A284" s="434"/>
      <c r="B284" s="1"/>
      <c r="C284" s="1"/>
      <c r="G284" s="1"/>
      <c r="H284" s="1"/>
      <c r="I284" s="1"/>
      <c r="J284" s="1"/>
      <c r="K284" s="1"/>
      <c r="L284" s="1"/>
      <c r="M284" s="1"/>
      <c r="N284" s="1"/>
      <c r="O284" s="1"/>
    </row>
    <row r="285">
      <c r="A285" s="434"/>
      <c r="B285" s="1"/>
      <c r="C285" s="1"/>
      <c r="G285" s="1"/>
      <c r="H285" s="1"/>
      <c r="I285" s="1"/>
      <c r="J285" s="1"/>
      <c r="K285" s="1"/>
      <c r="L285" s="1"/>
      <c r="M285" s="1"/>
      <c r="N285" s="1"/>
      <c r="O285" s="1"/>
    </row>
    <row r="286">
      <c r="A286" s="434"/>
      <c r="B286" s="1"/>
      <c r="C286" s="1"/>
      <c r="G286" s="1"/>
      <c r="H286" s="1"/>
      <c r="I286" s="1"/>
      <c r="J286" s="1"/>
      <c r="K286" s="1"/>
      <c r="L286" s="1"/>
      <c r="M286" s="1"/>
      <c r="N286" s="1"/>
      <c r="O286" s="1"/>
    </row>
    <row r="287">
      <c r="A287" s="434"/>
      <c r="B287" s="1"/>
      <c r="C287" s="1"/>
      <c r="G287" s="1"/>
      <c r="H287" s="1"/>
      <c r="I287" s="1"/>
      <c r="J287" s="1"/>
      <c r="K287" s="1"/>
      <c r="L287" s="1"/>
      <c r="M287" s="1"/>
      <c r="N287" s="1"/>
      <c r="O287" s="1"/>
    </row>
    <row r="288">
      <c r="A288" s="434"/>
      <c r="B288" s="1"/>
      <c r="C288" s="1"/>
      <c r="G288" s="1"/>
      <c r="H288" s="1"/>
      <c r="I288" s="1"/>
      <c r="J288" s="1"/>
      <c r="K288" s="1"/>
      <c r="L288" s="1"/>
      <c r="M288" s="1"/>
      <c r="N288" s="1"/>
      <c r="O288" s="1"/>
    </row>
    <row r="289">
      <c r="A289" s="434"/>
      <c r="B289" s="1"/>
      <c r="C289" s="1"/>
      <c r="G289" s="1"/>
      <c r="H289" s="1"/>
      <c r="I289" s="1"/>
      <c r="J289" s="1"/>
      <c r="K289" s="1"/>
      <c r="L289" s="1"/>
      <c r="M289" s="1"/>
      <c r="N289" s="1"/>
      <c r="O289" s="1"/>
    </row>
    <row r="290">
      <c r="A290" s="434"/>
      <c r="B290" s="1"/>
      <c r="C290" s="1"/>
      <c r="G290" s="1"/>
      <c r="H290" s="1"/>
      <c r="I290" s="1"/>
      <c r="J290" s="1"/>
      <c r="K290" s="1"/>
      <c r="L290" s="1"/>
      <c r="M290" s="1"/>
      <c r="N290" s="1"/>
      <c r="O290" s="1"/>
    </row>
    <row r="291">
      <c r="A291" s="434"/>
      <c r="B291" s="1"/>
      <c r="C291" s="1"/>
      <c r="G291" s="1"/>
      <c r="H291" s="1"/>
      <c r="I291" s="1"/>
      <c r="J291" s="1"/>
      <c r="K291" s="1"/>
      <c r="L291" s="1"/>
      <c r="M291" s="1"/>
      <c r="N291" s="1"/>
      <c r="O291" s="1"/>
    </row>
    <row r="292">
      <c r="A292" s="434"/>
      <c r="B292" s="1"/>
      <c r="C292" s="1"/>
      <c r="G292" s="1"/>
      <c r="H292" s="1"/>
      <c r="I292" s="1"/>
      <c r="J292" s="1"/>
      <c r="K292" s="1"/>
      <c r="L292" s="1"/>
      <c r="M292" s="1"/>
      <c r="N292" s="1"/>
      <c r="O292" s="1"/>
    </row>
    <row r="293">
      <c r="A293" s="434"/>
      <c r="B293" s="1"/>
      <c r="C293" s="1"/>
      <c r="G293" s="1"/>
      <c r="H293" s="1"/>
      <c r="I293" s="1"/>
      <c r="J293" s="1"/>
      <c r="K293" s="1"/>
      <c r="L293" s="1"/>
      <c r="M293" s="1"/>
      <c r="N293" s="1"/>
      <c r="O293" s="1"/>
    </row>
    <row r="294">
      <c r="A294" s="434"/>
      <c r="B294" s="1"/>
      <c r="C294" s="1"/>
      <c r="G294" s="1"/>
      <c r="H294" s="1"/>
      <c r="I294" s="1"/>
      <c r="J294" s="1"/>
      <c r="K294" s="1"/>
      <c r="L294" s="1"/>
      <c r="M294" s="1"/>
      <c r="N294" s="1"/>
      <c r="O294" s="1"/>
    </row>
    <row r="295">
      <c r="A295" s="434"/>
      <c r="B295" s="1"/>
      <c r="C295" s="1"/>
      <c r="G295" s="1"/>
      <c r="H295" s="1"/>
      <c r="I295" s="1"/>
      <c r="J295" s="1"/>
      <c r="K295" s="1"/>
      <c r="L295" s="1"/>
      <c r="M295" s="1"/>
      <c r="N295" s="1"/>
      <c r="O295" s="1"/>
    </row>
    <row r="296">
      <c r="A296" s="434"/>
      <c r="B296" s="1"/>
      <c r="C296" s="1"/>
      <c r="G296" s="1"/>
      <c r="H296" s="1"/>
      <c r="I296" s="1"/>
      <c r="J296" s="1"/>
      <c r="K296" s="1"/>
      <c r="L296" s="1"/>
      <c r="M296" s="1"/>
      <c r="N296" s="1"/>
      <c r="O296" s="1"/>
    </row>
    <row r="297">
      <c r="A297" s="434"/>
      <c r="B297" s="1"/>
      <c r="C297" s="1"/>
      <c r="G297" s="1"/>
      <c r="H297" s="1"/>
      <c r="I297" s="1"/>
      <c r="J297" s="1"/>
      <c r="K297" s="1"/>
      <c r="L297" s="1"/>
      <c r="M297" s="1"/>
      <c r="N297" s="1"/>
      <c r="O297" s="1"/>
    </row>
    <row r="298">
      <c r="A298" s="434"/>
      <c r="B298" s="1"/>
      <c r="C298" s="1"/>
      <c r="G298" s="1"/>
      <c r="H298" s="1"/>
      <c r="I298" s="1"/>
      <c r="J298" s="1"/>
      <c r="K298" s="1"/>
      <c r="L298" s="1"/>
      <c r="M298" s="1"/>
      <c r="N298" s="1"/>
      <c r="O298" s="1"/>
    </row>
    <row r="299">
      <c r="A299" s="434"/>
      <c r="B299" s="1"/>
      <c r="C299" s="1"/>
      <c r="G299" s="1"/>
      <c r="H299" s="1"/>
      <c r="I299" s="1"/>
      <c r="J299" s="1"/>
      <c r="K299" s="1"/>
      <c r="L299" s="1"/>
      <c r="M299" s="1"/>
      <c r="N299" s="1"/>
      <c r="O299" s="1"/>
    </row>
    <row r="300">
      <c r="A300" s="434"/>
      <c r="B300" s="1"/>
      <c r="C300" s="1"/>
      <c r="G300" s="1"/>
      <c r="H300" s="1"/>
      <c r="I300" s="1"/>
      <c r="J300" s="1"/>
      <c r="K300" s="1"/>
      <c r="L300" s="1"/>
      <c r="M300" s="1"/>
      <c r="N300" s="1"/>
      <c r="O300" s="1"/>
    </row>
    <row r="301">
      <c r="A301" s="434"/>
      <c r="B301" s="1"/>
      <c r="C301" s="1"/>
      <c r="G301" s="1"/>
      <c r="H301" s="1"/>
      <c r="I301" s="1"/>
      <c r="J301" s="1"/>
      <c r="K301" s="1"/>
      <c r="L301" s="1"/>
      <c r="M301" s="1"/>
      <c r="N301" s="1"/>
      <c r="O301" s="1"/>
    </row>
    <row r="302">
      <c r="A302" s="434"/>
      <c r="B302" s="1"/>
      <c r="C302" s="1"/>
      <c r="G302" s="1"/>
      <c r="H302" s="1"/>
      <c r="I302" s="1"/>
      <c r="J302" s="1"/>
      <c r="K302" s="1"/>
      <c r="L302" s="1"/>
      <c r="M302" s="1"/>
      <c r="N302" s="1"/>
      <c r="O302" s="1"/>
    </row>
    <row r="303">
      <c r="A303" s="434"/>
      <c r="B303" s="1"/>
      <c r="C303" s="1"/>
      <c r="G303" s="1"/>
      <c r="H303" s="1"/>
      <c r="I303" s="1"/>
      <c r="J303" s="1"/>
      <c r="K303" s="1"/>
      <c r="L303" s="1"/>
      <c r="M303" s="1"/>
      <c r="N303" s="1"/>
      <c r="O303" s="1"/>
    </row>
    <row r="304">
      <c r="A304" s="434"/>
      <c r="B304" s="1"/>
      <c r="C304" s="1"/>
      <c r="G304" s="1"/>
      <c r="H304" s="1"/>
      <c r="I304" s="1"/>
      <c r="J304" s="1"/>
      <c r="K304" s="1"/>
      <c r="L304" s="1"/>
      <c r="M304" s="1"/>
      <c r="N304" s="1"/>
      <c r="O304" s="1"/>
    </row>
    <row r="305">
      <c r="A305" s="434"/>
      <c r="B305" s="1"/>
      <c r="C305" s="1"/>
      <c r="G305" s="1"/>
      <c r="H305" s="1"/>
      <c r="I305" s="1"/>
      <c r="J305" s="1"/>
      <c r="K305" s="1"/>
      <c r="L305" s="1"/>
      <c r="M305" s="1"/>
      <c r="N305" s="1"/>
      <c r="O305" s="1"/>
    </row>
    <row r="306">
      <c r="A306" s="434"/>
      <c r="B306" s="1"/>
      <c r="C306" s="1"/>
      <c r="G306" s="1"/>
      <c r="H306" s="1"/>
      <c r="I306" s="1"/>
      <c r="J306" s="1"/>
      <c r="K306" s="1"/>
      <c r="L306" s="1"/>
      <c r="M306" s="1"/>
      <c r="N306" s="1"/>
      <c r="O306" s="1"/>
    </row>
    <row r="307">
      <c r="A307" s="434"/>
      <c r="B307" s="1"/>
      <c r="C307" s="1"/>
      <c r="G307" s="1"/>
      <c r="H307" s="1"/>
      <c r="I307" s="1"/>
      <c r="J307" s="1"/>
      <c r="K307" s="1"/>
      <c r="L307" s="1"/>
      <c r="M307" s="1"/>
      <c r="N307" s="1"/>
      <c r="O307" s="1"/>
    </row>
    <row r="308">
      <c r="A308" s="434"/>
      <c r="B308" s="1"/>
      <c r="C308" s="1"/>
      <c r="G308" s="1"/>
      <c r="H308" s="1"/>
      <c r="I308" s="1"/>
      <c r="J308" s="1"/>
      <c r="K308" s="1"/>
      <c r="L308" s="1"/>
      <c r="M308" s="1"/>
      <c r="N308" s="1"/>
      <c r="O308" s="1"/>
    </row>
    <row r="309">
      <c r="A309" s="434"/>
      <c r="B309" s="1"/>
      <c r="C309" s="1"/>
      <c r="G309" s="1"/>
      <c r="H309" s="1"/>
      <c r="I309" s="1"/>
      <c r="J309" s="1"/>
      <c r="K309" s="1"/>
      <c r="L309" s="1"/>
      <c r="M309" s="1"/>
      <c r="N309" s="1"/>
      <c r="O309" s="1"/>
    </row>
    <row r="310">
      <c r="A310" s="434"/>
      <c r="B310" s="1"/>
      <c r="C310" s="1"/>
      <c r="G310" s="1"/>
      <c r="H310" s="1"/>
      <c r="I310" s="1"/>
      <c r="J310" s="1"/>
      <c r="K310" s="1"/>
      <c r="L310" s="1"/>
      <c r="M310" s="1"/>
      <c r="N310" s="1"/>
      <c r="O310" s="1"/>
    </row>
    <row r="311">
      <c r="A311" s="434"/>
      <c r="B311" s="1"/>
      <c r="C311" s="1"/>
      <c r="G311" s="1"/>
      <c r="H311" s="1"/>
      <c r="I311" s="1"/>
      <c r="J311" s="1"/>
      <c r="K311" s="1"/>
      <c r="L311" s="1"/>
      <c r="M311" s="1"/>
      <c r="N311" s="1"/>
      <c r="O311" s="1"/>
    </row>
    <row r="312">
      <c r="A312" s="434"/>
      <c r="B312" s="1"/>
      <c r="C312" s="1"/>
      <c r="G312" s="1"/>
      <c r="H312" s="1"/>
      <c r="I312" s="1"/>
      <c r="J312" s="1"/>
      <c r="K312" s="1"/>
      <c r="L312" s="1"/>
      <c r="M312" s="1"/>
      <c r="N312" s="1"/>
      <c r="O312" s="1"/>
    </row>
    <row r="313">
      <c r="A313" s="434"/>
      <c r="B313" s="1"/>
      <c r="C313" s="1"/>
      <c r="G313" s="1"/>
      <c r="H313" s="1"/>
      <c r="I313" s="1"/>
      <c r="J313" s="1"/>
      <c r="K313" s="1"/>
      <c r="L313" s="1"/>
      <c r="M313" s="1"/>
      <c r="N313" s="1"/>
      <c r="O313" s="1"/>
    </row>
    <row r="314">
      <c r="A314" s="434"/>
      <c r="B314" s="1"/>
      <c r="C314" s="1"/>
      <c r="G314" s="1"/>
      <c r="H314" s="1"/>
      <c r="I314" s="1"/>
      <c r="J314" s="1"/>
      <c r="K314" s="1"/>
      <c r="L314" s="1"/>
      <c r="M314" s="1"/>
      <c r="N314" s="1"/>
      <c r="O314" s="1"/>
    </row>
    <row r="315">
      <c r="A315" s="434"/>
      <c r="B315" s="1"/>
      <c r="C315" s="1"/>
      <c r="G315" s="1"/>
      <c r="H315" s="1"/>
      <c r="I315" s="1"/>
      <c r="J315" s="1"/>
      <c r="K315" s="1"/>
      <c r="L315" s="1"/>
      <c r="M315" s="1"/>
      <c r="N315" s="1"/>
      <c r="O315" s="1"/>
    </row>
    <row r="316">
      <c r="A316" s="434"/>
      <c r="B316" s="1"/>
      <c r="C316" s="1"/>
      <c r="G316" s="1"/>
      <c r="H316" s="1"/>
      <c r="I316" s="1"/>
      <c r="J316" s="1"/>
      <c r="K316" s="1"/>
      <c r="L316" s="1"/>
      <c r="M316" s="1"/>
      <c r="N316" s="1"/>
      <c r="O316" s="1"/>
    </row>
    <row r="317">
      <c r="A317" s="434"/>
      <c r="B317" s="1"/>
      <c r="C317" s="1"/>
      <c r="G317" s="1"/>
      <c r="H317" s="1"/>
      <c r="I317" s="1"/>
      <c r="J317" s="1"/>
      <c r="K317" s="1"/>
      <c r="L317" s="1"/>
      <c r="M317" s="1"/>
      <c r="N317" s="1"/>
      <c r="O317" s="1"/>
    </row>
    <row r="318">
      <c r="A318" s="434"/>
      <c r="B318" s="1"/>
      <c r="C318" s="1"/>
      <c r="G318" s="1"/>
      <c r="H318" s="1"/>
      <c r="I318" s="1"/>
      <c r="J318" s="1"/>
      <c r="K318" s="1"/>
      <c r="L318" s="1"/>
      <c r="M318" s="1"/>
      <c r="N318" s="1"/>
      <c r="O318" s="1"/>
    </row>
    <row r="319">
      <c r="A319" s="434"/>
      <c r="B319" s="1"/>
      <c r="C319" s="1"/>
      <c r="G319" s="1"/>
      <c r="H319" s="1"/>
      <c r="I319" s="1"/>
      <c r="J319" s="1"/>
      <c r="K319" s="1"/>
      <c r="L319" s="1"/>
      <c r="M319" s="1"/>
      <c r="N319" s="1"/>
      <c r="O319" s="1"/>
    </row>
    <row r="320">
      <c r="A320" s="434"/>
      <c r="B320" s="1"/>
      <c r="C320" s="1"/>
      <c r="G320" s="1"/>
      <c r="H320" s="1"/>
      <c r="I320" s="1"/>
      <c r="J320" s="1"/>
      <c r="K320" s="1"/>
      <c r="L320" s="1"/>
      <c r="M320" s="1"/>
      <c r="N320" s="1"/>
      <c r="O320" s="1"/>
    </row>
    <row r="321">
      <c r="A321" s="434"/>
      <c r="B321" s="1"/>
      <c r="C321" s="1"/>
      <c r="G321" s="1"/>
      <c r="H321" s="1"/>
      <c r="I321" s="1"/>
      <c r="J321" s="1"/>
      <c r="K321" s="1"/>
      <c r="L321" s="1"/>
      <c r="M321" s="1"/>
      <c r="N321" s="1"/>
      <c r="O321" s="1"/>
    </row>
    <row r="322">
      <c r="A322" s="434"/>
      <c r="B322" s="1"/>
      <c r="C322" s="1"/>
      <c r="G322" s="1"/>
      <c r="H322" s="1"/>
      <c r="I322" s="1"/>
      <c r="J322" s="1"/>
      <c r="K322" s="1"/>
      <c r="L322" s="1"/>
      <c r="M322" s="1"/>
      <c r="N322" s="1"/>
      <c r="O322" s="1"/>
    </row>
    <row r="323">
      <c r="A323" s="434"/>
      <c r="B323" s="1"/>
      <c r="C323" s="1"/>
      <c r="G323" s="1"/>
      <c r="H323" s="1"/>
      <c r="I323" s="1"/>
      <c r="J323" s="1"/>
      <c r="K323" s="1"/>
      <c r="L323" s="1"/>
      <c r="M323" s="1"/>
      <c r="N323" s="1"/>
      <c r="O323" s="1"/>
    </row>
    <row r="324">
      <c r="A324" s="434"/>
      <c r="B324" s="1"/>
      <c r="C324" s="1"/>
      <c r="G324" s="1"/>
      <c r="H324" s="1"/>
      <c r="I324" s="1"/>
      <c r="J324" s="1"/>
      <c r="K324" s="1"/>
      <c r="L324" s="1"/>
      <c r="M324" s="1"/>
      <c r="N324" s="1"/>
      <c r="O324" s="1"/>
    </row>
    <row r="325">
      <c r="A325" s="434"/>
      <c r="B325" s="1"/>
      <c r="C325" s="1"/>
      <c r="G325" s="1"/>
      <c r="H325" s="1"/>
      <c r="I325" s="1"/>
      <c r="J325" s="1"/>
      <c r="K325" s="1"/>
      <c r="L325" s="1"/>
      <c r="M325" s="1"/>
      <c r="N325" s="1"/>
      <c r="O325" s="1"/>
    </row>
    <row r="326">
      <c r="A326" s="434"/>
      <c r="B326" s="1"/>
      <c r="C326" s="1"/>
      <c r="G326" s="1"/>
      <c r="H326" s="1"/>
      <c r="I326" s="1"/>
      <c r="J326" s="1"/>
      <c r="K326" s="1"/>
      <c r="L326" s="1"/>
      <c r="M326" s="1"/>
      <c r="N326" s="1"/>
      <c r="O326" s="1"/>
    </row>
    <row r="327">
      <c r="A327" s="434"/>
      <c r="B327" s="1"/>
      <c r="C327" s="1"/>
      <c r="G327" s="1"/>
      <c r="H327" s="1"/>
      <c r="I327" s="1"/>
      <c r="J327" s="1"/>
      <c r="K327" s="1"/>
      <c r="L327" s="1"/>
      <c r="M327" s="1"/>
      <c r="N327" s="1"/>
      <c r="O327" s="1"/>
    </row>
    <row r="328">
      <c r="A328" s="434"/>
      <c r="B328" s="1"/>
      <c r="C328" s="1"/>
      <c r="G328" s="1"/>
      <c r="H328" s="1"/>
      <c r="I328" s="1"/>
      <c r="J328" s="1"/>
      <c r="K328" s="1"/>
      <c r="L328" s="1"/>
      <c r="M328" s="1"/>
      <c r="N328" s="1"/>
      <c r="O328" s="1"/>
    </row>
    <row r="329">
      <c r="A329" s="434"/>
      <c r="B329" s="1"/>
      <c r="C329" s="1"/>
      <c r="G329" s="1"/>
      <c r="H329" s="1"/>
      <c r="I329" s="1"/>
      <c r="J329" s="1"/>
      <c r="K329" s="1"/>
      <c r="L329" s="1"/>
      <c r="M329" s="1"/>
      <c r="N329" s="1"/>
      <c r="O329" s="1"/>
    </row>
    <row r="330">
      <c r="A330" s="434"/>
      <c r="B330" s="1"/>
      <c r="C330" s="1"/>
      <c r="G330" s="1"/>
      <c r="H330" s="1"/>
      <c r="I330" s="1"/>
      <c r="J330" s="1"/>
      <c r="K330" s="1"/>
      <c r="L330" s="1"/>
      <c r="M330" s="1"/>
      <c r="N330" s="1"/>
      <c r="O330" s="1"/>
    </row>
    <row r="331">
      <c r="A331" s="434"/>
      <c r="B331" s="1"/>
      <c r="C331" s="1"/>
      <c r="G331" s="1"/>
      <c r="H331" s="1"/>
      <c r="I331" s="1"/>
      <c r="J331" s="1"/>
      <c r="K331" s="1"/>
      <c r="L331" s="1"/>
      <c r="M331" s="1"/>
      <c r="N331" s="1"/>
      <c r="O331" s="1"/>
    </row>
    <row r="332">
      <c r="A332" s="434"/>
      <c r="B332" s="1"/>
      <c r="C332" s="1"/>
      <c r="G332" s="1"/>
      <c r="H332" s="1"/>
      <c r="I332" s="1"/>
      <c r="J332" s="1"/>
      <c r="K332" s="1"/>
      <c r="L332" s="1"/>
      <c r="M332" s="1"/>
      <c r="N332" s="1"/>
      <c r="O332" s="1"/>
    </row>
    <row r="333">
      <c r="A333" s="434"/>
      <c r="B333" s="1"/>
      <c r="C333" s="1"/>
      <c r="G333" s="1"/>
      <c r="H333" s="1"/>
      <c r="I333" s="1"/>
      <c r="J333" s="1"/>
      <c r="K333" s="1"/>
      <c r="L333" s="1"/>
      <c r="M333" s="1"/>
      <c r="N333" s="1"/>
      <c r="O333" s="1"/>
    </row>
    <row r="334">
      <c r="A334" s="434"/>
      <c r="B334" s="1"/>
      <c r="C334" s="1"/>
      <c r="G334" s="1"/>
      <c r="H334" s="1"/>
      <c r="I334" s="1"/>
      <c r="J334" s="1"/>
      <c r="K334" s="1"/>
      <c r="L334" s="1"/>
      <c r="M334" s="1"/>
      <c r="N334" s="1"/>
      <c r="O334" s="1"/>
    </row>
    <row r="335">
      <c r="A335" s="434"/>
      <c r="B335" s="1"/>
      <c r="C335" s="1"/>
      <c r="G335" s="1"/>
      <c r="H335" s="1"/>
      <c r="I335" s="1"/>
      <c r="J335" s="1"/>
      <c r="K335" s="1"/>
      <c r="L335" s="1"/>
      <c r="M335" s="1"/>
      <c r="N335" s="1"/>
      <c r="O335" s="1"/>
    </row>
    <row r="336">
      <c r="A336" s="434"/>
      <c r="B336" s="1"/>
      <c r="C336" s="1"/>
      <c r="G336" s="1"/>
      <c r="H336" s="1"/>
      <c r="I336" s="1"/>
      <c r="J336" s="1"/>
      <c r="K336" s="1"/>
      <c r="L336" s="1"/>
      <c r="M336" s="1"/>
      <c r="N336" s="1"/>
      <c r="O336" s="1"/>
    </row>
    <row r="337">
      <c r="A337" s="434"/>
      <c r="B337" s="1"/>
      <c r="C337" s="1"/>
      <c r="G337" s="1"/>
      <c r="H337" s="1"/>
      <c r="I337" s="1"/>
      <c r="J337" s="1"/>
      <c r="K337" s="1"/>
      <c r="L337" s="1"/>
      <c r="M337" s="1"/>
      <c r="N337" s="1"/>
      <c r="O337" s="1"/>
    </row>
    <row r="338">
      <c r="A338" s="434"/>
      <c r="B338" s="1"/>
      <c r="C338" s="1"/>
      <c r="G338" s="1"/>
      <c r="H338" s="1"/>
      <c r="I338" s="1"/>
      <c r="J338" s="1"/>
      <c r="K338" s="1"/>
      <c r="L338" s="1"/>
      <c r="M338" s="1"/>
      <c r="N338" s="1"/>
      <c r="O338" s="1"/>
    </row>
    <row r="339">
      <c r="A339" s="434"/>
      <c r="B339" s="1"/>
      <c r="C339" s="1"/>
      <c r="G339" s="1"/>
      <c r="H339" s="1"/>
      <c r="I339" s="1"/>
      <c r="J339" s="1"/>
      <c r="K339" s="1"/>
      <c r="L339" s="1"/>
      <c r="M339" s="1"/>
      <c r="N339" s="1"/>
      <c r="O339" s="1"/>
    </row>
    <row r="340">
      <c r="A340" s="434"/>
      <c r="B340" s="1"/>
      <c r="C340" s="1"/>
      <c r="G340" s="1"/>
      <c r="H340" s="1"/>
      <c r="I340" s="1"/>
      <c r="J340" s="1"/>
      <c r="K340" s="1"/>
      <c r="L340" s="1"/>
      <c r="M340" s="1"/>
      <c r="N340" s="1"/>
      <c r="O340" s="1"/>
    </row>
    <row r="341">
      <c r="A341" s="434"/>
      <c r="B341" s="1"/>
      <c r="C341" s="1"/>
      <c r="G341" s="1"/>
      <c r="H341" s="1"/>
      <c r="I341" s="1"/>
      <c r="J341" s="1"/>
      <c r="K341" s="1"/>
      <c r="L341" s="1"/>
      <c r="M341" s="1"/>
      <c r="N341" s="1"/>
      <c r="O341" s="1"/>
    </row>
    <row r="342">
      <c r="A342" s="434"/>
      <c r="B342" s="1"/>
      <c r="C342" s="1"/>
      <c r="G342" s="1"/>
      <c r="H342" s="1"/>
      <c r="I342" s="1"/>
      <c r="J342" s="1"/>
      <c r="K342" s="1"/>
      <c r="L342" s="1"/>
      <c r="M342" s="1"/>
      <c r="N342" s="1"/>
      <c r="O342" s="1"/>
    </row>
    <row r="343">
      <c r="A343" s="434"/>
      <c r="B343" s="1"/>
      <c r="C343" s="1"/>
      <c r="G343" s="1"/>
      <c r="H343" s="1"/>
      <c r="I343" s="1"/>
      <c r="J343" s="1"/>
      <c r="K343" s="1"/>
      <c r="L343" s="1"/>
      <c r="M343" s="1"/>
      <c r="N343" s="1"/>
      <c r="O343" s="1"/>
    </row>
    <row r="344">
      <c r="A344" s="434"/>
      <c r="B344" s="1"/>
      <c r="C344" s="1"/>
      <c r="G344" s="1"/>
      <c r="H344" s="1"/>
      <c r="I344" s="1"/>
      <c r="J344" s="1"/>
      <c r="K344" s="1"/>
      <c r="L344" s="1"/>
      <c r="M344" s="1"/>
      <c r="N344" s="1"/>
      <c r="O344" s="1"/>
    </row>
    <row r="345">
      <c r="A345" s="434"/>
      <c r="B345" s="1"/>
      <c r="C345" s="1"/>
      <c r="G345" s="1"/>
      <c r="H345" s="1"/>
      <c r="I345" s="1"/>
      <c r="J345" s="1"/>
      <c r="K345" s="1"/>
      <c r="L345" s="1"/>
      <c r="M345" s="1"/>
      <c r="N345" s="1"/>
      <c r="O345" s="1"/>
    </row>
    <row r="346">
      <c r="A346" s="434"/>
      <c r="B346" s="1"/>
      <c r="C346" s="1"/>
      <c r="G346" s="1"/>
      <c r="H346" s="1"/>
      <c r="I346" s="1"/>
      <c r="J346" s="1"/>
      <c r="K346" s="1"/>
      <c r="L346" s="1"/>
      <c r="M346" s="1"/>
      <c r="N346" s="1"/>
      <c r="O346" s="1"/>
    </row>
    <row r="347">
      <c r="A347" s="434"/>
      <c r="B347" s="1"/>
      <c r="C347" s="1"/>
      <c r="G347" s="1"/>
      <c r="H347" s="1"/>
      <c r="I347" s="1"/>
      <c r="J347" s="1"/>
      <c r="K347" s="1"/>
      <c r="L347" s="1"/>
      <c r="M347" s="1"/>
      <c r="N347" s="1"/>
      <c r="O347" s="1"/>
    </row>
    <row r="348">
      <c r="A348" s="434"/>
      <c r="B348" s="1"/>
      <c r="C348" s="1"/>
      <c r="G348" s="1"/>
      <c r="H348" s="1"/>
      <c r="I348" s="1"/>
      <c r="J348" s="1"/>
      <c r="K348" s="1"/>
      <c r="L348" s="1"/>
      <c r="M348" s="1"/>
      <c r="N348" s="1"/>
      <c r="O348" s="1"/>
    </row>
    <row r="349">
      <c r="A349" s="434"/>
      <c r="B349" s="1"/>
      <c r="C349" s="1"/>
      <c r="G349" s="1"/>
      <c r="H349" s="1"/>
      <c r="I349" s="1"/>
      <c r="J349" s="1"/>
      <c r="K349" s="1"/>
      <c r="L349" s="1"/>
      <c r="M349" s="1"/>
      <c r="N349" s="1"/>
      <c r="O349" s="1"/>
    </row>
    <row r="350">
      <c r="A350" s="434"/>
      <c r="B350" s="1"/>
      <c r="C350" s="1"/>
      <c r="G350" s="1"/>
      <c r="H350" s="1"/>
      <c r="I350" s="1"/>
      <c r="J350" s="1"/>
      <c r="K350" s="1"/>
      <c r="L350" s="1"/>
      <c r="M350" s="1"/>
      <c r="N350" s="1"/>
      <c r="O350" s="1"/>
    </row>
    <row r="351">
      <c r="A351" s="434"/>
      <c r="B351" s="1"/>
      <c r="C351" s="1"/>
      <c r="G351" s="1"/>
      <c r="H351" s="1"/>
      <c r="I351" s="1"/>
      <c r="J351" s="1"/>
      <c r="K351" s="1"/>
      <c r="L351" s="1"/>
      <c r="M351" s="1"/>
      <c r="N351" s="1"/>
      <c r="O351" s="1"/>
    </row>
    <row r="352">
      <c r="A352" s="434"/>
      <c r="B352" s="1"/>
      <c r="C352" s="1"/>
      <c r="G352" s="1"/>
      <c r="H352" s="1"/>
      <c r="I352" s="1"/>
      <c r="J352" s="1"/>
      <c r="K352" s="1"/>
      <c r="L352" s="1"/>
      <c r="M352" s="1"/>
      <c r="N352" s="1"/>
      <c r="O352" s="1"/>
    </row>
    <row r="353">
      <c r="A353" s="434"/>
      <c r="B353" s="1"/>
      <c r="C353" s="1"/>
      <c r="G353" s="1"/>
      <c r="H353" s="1"/>
      <c r="I353" s="1"/>
      <c r="J353" s="1"/>
      <c r="K353" s="1"/>
      <c r="L353" s="1"/>
      <c r="M353" s="1"/>
      <c r="N353" s="1"/>
      <c r="O353" s="1"/>
    </row>
    <row r="354">
      <c r="A354" s="434"/>
      <c r="B354" s="1"/>
      <c r="C354" s="1"/>
      <c r="G354" s="1"/>
      <c r="H354" s="1"/>
      <c r="I354" s="1"/>
      <c r="J354" s="1"/>
      <c r="K354" s="1"/>
      <c r="L354" s="1"/>
      <c r="M354" s="1"/>
      <c r="N354" s="1"/>
      <c r="O354" s="1"/>
    </row>
    <row r="355">
      <c r="A355" s="434"/>
      <c r="B355" s="1"/>
      <c r="C355" s="1"/>
      <c r="G355" s="1"/>
      <c r="H355" s="1"/>
      <c r="I355" s="1"/>
      <c r="J355" s="1"/>
      <c r="K355" s="1"/>
      <c r="L355" s="1"/>
      <c r="M355" s="1"/>
      <c r="N355" s="1"/>
      <c r="O355" s="1"/>
    </row>
    <row r="356">
      <c r="A356" s="434"/>
      <c r="B356" s="1"/>
      <c r="C356" s="1"/>
      <c r="G356" s="1"/>
      <c r="H356" s="1"/>
      <c r="I356" s="1"/>
      <c r="J356" s="1"/>
      <c r="K356" s="1"/>
      <c r="L356" s="1"/>
      <c r="M356" s="1"/>
      <c r="N356" s="1"/>
      <c r="O356" s="1"/>
    </row>
    <row r="357">
      <c r="A357" s="434"/>
      <c r="B357" s="1"/>
      <c r="C357" s="1"/>
      <c r="G357" s="1"/>
      <c r="H357" s="1"/>
      <c r="I357" s="1"/>
      <c r="J357" s="1"/>
      <c r="K357" s="1"/>
      <c r="L357" s="1"/>
      <c r="M357" s="1"/>
      <c r="N357" s="1"/>
      <c r="O357" s="1"/>
    </row>
    <row r="358">
      <c r="A358" s="434"/>
      <c r="B358" s="1"/>
      <c r="C358" s="1"/>
      <c r="G358" s="1"/>
      <c r="H358" s="1"/>
      <c r="I358" s="1"/>
      <c r="J358" s="1"/>
      <c r="K358" s="1"/>
      <c r="L358" s="1"/>
      <c r="M358" s="1"/>
      <c r="N358" s="1"/>
      <c r="O358" s="1"/>
    </row>
    <row r="359">
      <c r="A359" s="434"/>
      <c r="B359" s="1"/>
      <c r="C359" s="1"/>
      <c r="G359" s="1"/>
      <c r="H359" s="1"/>
      <c r="I359" s="1"/>
      <c r="J359" s="1"/>
      <c r="K359" s="1"/>
      <c r="L359" s="1"/>
      <c r="M359" s="1"/>
      <c r="N359" s="1"/>
      <c r="O359" s="1"/>
    </row>
    <row r="360">
      <c r="A360" s="434"/>
      <c r="B360" s="1"/>
      <c r="C360" s="1"/>
      <c r="G360" s="1"/>
      <c r="H360" s="1"/>
      <c r="I360" s="1"/>
      <c r="J360" s="1"/>
      <c r="K360" s="1"/>
      <c r="L360" s="1"/>
      <c r="M360" s="1"/>
      <c r="N360" s="1"/>
      <c r="O360" s="1"/>
    </row>
    <row r="361">
      <c r="A361" s="434"/>
      <c r="B361" s="1"/>
      <c r="C361" s="1"/>
      <c r="G361" s="1"/>
      <c r="H361" s="1"/>
      <c r="I361" s="1"/>
      <c r="J361" s="1"/>
      <c r="K361" s="1"/>
      <c r="L361" s="1"/>
      <c r="M361" s="1"/>
      <c r="N361" s="1"/>
      <c r="O361" s="1"/>
    </row>
    <row r="362">
      <c r="A362" s="434"/>
      <c r="B362" s="1"/>
      <c r="C362" s="1"/>
      <c r="G362" s="1"/>
      <c r="H362" s="1"/>
      <c r="I362" s="1"/>
      <c r="J362" s="1"/>
      <c r="K362" s="1"/>
      <c r="L362" s="1"/>
      <c r="M362" s="1"/>
      <c r="N362" s="1"/>
      <c r="O362" s="1"/>
    </row>
    <row r="363">
      <c r="A363" s="434"/>
      <c r="B363" s="1"/>
      <c r="C363" s="1"/>
      <c r="G363" s="1"/>
      <c r="H363" s="1"/>
      <c r="I363" s="1"/>
      <c r="J363" s="1"/>
      <c r="K363" s="1"/>
      <c r="L363" s="1"/>
      <c r="M363" s="1"/>
      <c r="N363" s="1"/>
      <c r="O363" s="1"/>
    </row>
    <row r="364">
      <c r="A364" s="434"/>
      <c r="B364" s="1"/>
      <c r="C364" s="1"/>
      <c r="G364" s="1"/>
      <c r="H364" s="1"/>
      <c r="I364" s="1"/>
      <c r="J364" s="1"/>
      <c r="K364" s="1"/>
      <c r="L364" s="1"/>
      <c r="M364" s="1"/>
      <c r="N364" s="1"/>
      <c r="O364" s="1"/>
    </row>
    <row r="365">
      <c r="A365" s="434"/>
      <c r="B365" s="1"/>
      <c r="C365" s="1"/>
      <c r="G365" s="1"/>
      <c r="H365" s="1"/>
      <c r="I365" s="1"/>
      <c r="J365" s="1"/>
      <c r="K365" s="1"/>
      <c r="L365" s="1"/>
      <c r="M365" s="1"/>
      <c r="N365" s="1"/>
      <c r="O365" s="1"/>
    </row>
    <row r="366">
      <c r="A366" s="434"/>
      <c r="B366" s="1"/>
      <c r="C366" s="1"/>
      <c r="G366" s="1"/>
      <c r="H366" s="1"/>
      <c r="I366" s="1"/>
      <c r="J366" s="1"/>
      <c r="K366" s="1"/>
      <c r="L366" s="1"/>
      <c r="M366" s="1"/>
      <c r="N366" s="1"/>
      <c r="O366" s="1"/>
    </row>
    <row r="367">
      <c r="A367" s="434"/>
      <c r="B367" s="1"/>
      <c r="C367" s="1"/>
      <c r="G367" s="1"/>
      <c r="H367" s="1"/>
      <c r="I367" s="1"/>
      <c r="J367" s="1"/>
      <c r="K367" s="1"/>
      <c r="L367" s="1"/>
      <c r="M367" s="1"/>
      <c r="N367" s="1"/>
      <c r="O367" s="1"/>
    </row>
    <row r="368">
      <c r="A368" s="434"/>
      <c r="B368" s="1"/>
      <c r="C368" s="1"/>
      <c r="G368" s="1"/>
      <c r="H368" s="1"/>
      <c r="I368" s="1"/>
      <c r="J368" s="1"/>
      <c r="K368" s="1"/>
      <c r="L368" s="1"/>
      <c r="M368" s="1"/>
      <c r="N368" s="1"/>
      <c r="O368" s="1"/>
    </row>
    <row r="369">
      <c r="A369" s="434"/>
      <c r="B369" s="1"/>
      <c r="C369" s="1"/>
      <c r="G369" s="1"/>
      <c r="H369" s="1"/>
      <c r="I369" s="1"/>
      <c r="J369" s="1"/>
      <c r="K369" s="1"/>
      <c r="L369" s="1"/>
      <c r="M369" s="1"/>
      <c r="N369" s="1"/>
      <c r="O369" s="1"/>
    </row>
    <row r="370">
      <c r="A370" s="434"/>
      <c r="B370" s="1"/>
      <c r="C370" s="1"/>
      <c r="G370" s="1"/>
      <c r="H370" s="1"/>
      <c r="I370" s="1"/>
      <c r="J370" s="1"/>
      <c r="K370" s="1"/>
      <c r="L370" s="1"/>
      <c r="M370" s="1"/>
      <c r="N370" s="1"/>
      <c r="O370" s="1"/>
    </row>
    <row r="371">
      <c r="A371" s="434"/>
      <c r="B371" s="1"/>
      <c r="C371" s="1"/>
      <c r="G371" s="1"/>
      <c r="H371" s="1"/>
      <c r="I371" s="1"/>
      <c r="J371" s="1"/>
      <c r="K371" s="1"/>
      <c r="L371" s="1"/>
      <c r="M371" s="1"/>
      <c r="N371" s="1"/>
      <c r="O371" s="1"/>
    </row>
    <row r="372">
      <c r="A372" s="434"/>
      <c r="B372" s="1"/>
      <c r="C372" s="1"/>
      <c r="G372" s="1"/>
      <c r="H372" s="1"/>
      <c r="I372" s="1"/>
      <c r="J372" s="1"/>
      <c r="K372" s="1"/>
      <c r="L372" s="1"/>
      <c r="M372" s="1"/>
      <c r="N372" s="1"/>
      <c r="O372" s="1"/>
    </row>
    <row r="373">
      <c r="A373" s="434"/>
      <c r="B373" s="1"/>
      <c r="C373" s="1"/>
      <c r="G373" s="1"/>
      <c r="H373" s="1"/>
      <c r="I373" s="1"/>
      <c r="J373" s="1"/>
      <c r="K373" s="1"/>
      <c r="L373" s="1"/>
      <c r="M373" s="1"/>
      <c r="N373" s="1"/>
      <c r="O373" s="1"/>
    </row>
    <row r="374">
      <c r="A374" s="434"/>
      <c r="B374" s="1"/>
      <c r="C374" s="1"/>
      <c r="G374" s="1"/>
      <c r="H374" s="1"/>
      <c r="I374" s="1"/>
      <c r="J374" s="1"/>
      <c r="K374" s="1"/>
      <c r="L374" s="1"/>
      <c r="M374" s="1"/>
      <c r="N374" s="1"/>
      <c r="O374" s="1"/>
    </row>
    <row r="375">
      <c r="A375" s="434"/>
      <c r="B375" s="1"/>
      <c r="C375" s="1"/>
      <c r="G375" s="1"/>
      <c r="H375" s="1"/>
      <c r="I375" s="1"/>
      <c r="J375" s="1"/>
      <c r="K375" s="1"/>
      <c r="L375" s="1"/>
      <c r="M375" s="1"/>
      <c r="N375" s="1"/>
      <c r="O375" s="1"/>
    </row>
    <row r="376">
      <c r="A376" s="434"/>
      <c r="B376" s="1"/>
      <c r="C376" s="1"/>
      <c r="G376" s="1"/>
      <c r="H376" s="1"/>
      <c r="I376" s="1"/>
      <c r="J376" s="1"/>
      <c r="K376" s="1"/>
      <c r="L376" s="1"/>
      <c r="M376" s="1"/>
      <c r="N376" s="1"/>
      <c r="O376" s="1"/>
    </row>
    <row r="377">
      <c r="A377" s="434"/>
      <c r="B377" s="1"/>
      <c r="C377" s="1"/>
      <c r="G377" s="1"/>
      <c r="H377" s="1"/>
      <c r="I377" s="1"/>
      <c r="J377" s="1"/>
      <c r="K377" s="1"/>
      <c r="L377" s="1"/>
      <c r="M377" s="1"/>
      <c r="N377" s="1"/>
      <c r="O377" s="1"/>
    </row>
    <row r="378">
      <c r="A378" s="434"/>
      <c r="B378" s="1"/>
      <c r="C378" s="1"/>
      <c r="G378" s="1"/>
      <c r="H378" s="1"/>
      <c r="I378" s="1"/>
      <c r="J378" s="1"/>
      <c r="K378" s="1"/>
      <c r="L378" s="1"/>
      <c r="M378" s="1"/>
      <c r="N378" s="1"/>
      <c r="O378" s="1"/>
    </row>
    <row r="379">
      <c r="A379" s="434"/>
      <c r="B379" s="1"/>
      <c r="C379" s="1"/>
      <c r="G379" s="1"/>
      <c r="H379" s="1"/>
      <c r="I379" s="1"/>
      <c r="J379" s="1"/>
      <c r="K379" s="1"/>
      <c r="L379" s="1"/>
      <c r="M379" s="1"/>
      <c r="N379" s="1"/>
      <c r="O379" s="1"/>
    </row>
    <row r="380">
      <c r="A380" s="434"/>
      <c r="B380" s="1"/>
      <c r="C380" s="1"/>
      <c r="G380" s="1"/>
      <c r="H380" s="1"/>
      <c r="I380" s="1"/>
      <c r="J380" s="1"/>
      <c r="K380" s="1"/>
      <c r="L380" s="1"/>
      <c r="M380" s="1"/>
      <c r="N380" s="1"/>
      <c r="O380" s="1"/>
    </row>
    <row r="381">
      <c r="A381" s="434"/>
      <c r="B381" s="1"/>
      <c r="C381" s="1"/>
      <c r="G381" s="1"/>
      <c r="H381" s="1"/>
      <c r="I381" s="1"/>
      <c r="J381" s="1"/>
      <c r="K381" s="1"/>
      <c r="L381" s="1"/>
      <c r="M381" s="1"/>
      <c r="N381" s="1"/>
      <c r="O381" s="1"/>
    </row>
    <row r="382">
      <c r="A382" s="434"/>
      <c r="B382" s="1"/>
      <c r="C382" s="1"/>
      <c r="G382" s="1"/>
      <c r="H382" s="1"/>
      <c r="I382" s="1"/>
      <c r="J382" s="1"/>
      <c r="K382" s="1"/>
      <c r="L382" s="1"/>
      <c r="M382" s="1"/>
      <c r="N382" s="1"/>
      <c r="O382" s="1"/>
    </row>
    <row r="383">
      <c r="A383" s="434"/>
      <c r="B383" s="1"/>
      <c r="C383" s="1"/>
      <c r="G383" s="1"/>
      <c r="H383" s="1"/>
      <c r="I383" s="1"/>
      <c r="J383" s="1"/>
      <c r="K383" s="1"/>
      <c r="L383" s="1"/>
      <c r="M383" s="1"/>
      <c r="N383" s="1"/>
      <c r="O383" s="1"/>
    </row>
    <row r="384">
      <c r="A384" s="434"/>
      <c r="B384" s="1"/>
      <c r="C384" s="1"/>
      <c r="G384" s="1"/>
      <c r="H384" s="1"/>
      <c r="I384" s="1"/>
      <c r="J384" s="1"/>
      <c r="K384" s="1"/>
      <c r="L384" s="1"/>
      <c r="M384" s="1"/>
      <c r="N384" s="1"/>
      <c r="O384" s="1"/>
    </row>
    <row r="385">
      <c r="A385" s="434"/>
      <c r="B385" s="1"/>
      <c r="C385" s="1"/>
      <c r="G385" s="1"/>
      <c r="H385" s="1"/>
      <c r="I385" s="1"/>
      <c r="J385" s="1"/>
      <c r="K385" s="1"/>
      <c r="L385" s="1"/>
      <c r="M385" s="1"/>
      <c r="N385" s="1"/>
      <c r="O385" s="1"/>
    </row>
    <row r="386">
      <c r="A386" s="434"/>
      <c r="B386" s="1"/>
      <c r="C386" s="1"/>
      <c r="G386" s="1"/>
      <c r="H386" s="1"/>
      <c r="I386" s="1"/>
      <c r="J386" s="1"/>
      <c r="K386" s="1"/>
      <c r="L386" s="1"/>
      <c r="M386" s="1"/>
      <c r="N386" s="1"/>
      <c r="O386" s="1"/>
    </row>
    <row r="387">
      <c r="A387" s="434"/>
      <c r="B387" s="1"/>
      <c r="C387" s="1"/>
      <c r="G387" s="1"/>
      <c r="H387" s="1"/>
      <c r="I387" s="1"/>
      <c r="J387" s="1"/>
      <c r="K387" s="1"/>
      <c r="L387" s="1"/>
      <c r="M387" s="1"/>
      <c r="N387" s="1"/>
      <c r="O387" s="1"/>
    </row>
    <row r="388">
      <c r="A388" s="434"/>
      <c r="B388" s="1"/>
      <c r="C388" s="1"/>
      <c r="G388" s="1"/>
      <c r="H388" s="1"/>
      <c r="I388" s="1"/>
      <c r="J388" s="1"/>
      <c r="K388" s="1"/>
      <c r="L388" s="1"/>
      <c r="M388" s="1"/>
      <c r="N388" s="1"/>
      <c r="O388" s="1"/>
    </row>
    <row r="389">
      <c r="A389" s="434"/>
      <c r="B389" s="1"/>
      <c r="C389" s="1"/>
      <c r="G389" s="1"/>
      <c r="H389" s="1"/>
      <c r="I389" s="1"/>
      <c r="J389" s="1"/>
      <c r="K389" s="1"/>
      <c r="L389" s="1"/>
      <c r="M389" s="1"/>
      <c r="N389" s="1"/>
      <c r="O389" s="1"/>
    </row>
    <row r="390">
      <c r="A390" s="434"/>
      <c r="B390" s="1"/>
      <c r="C390" s="1"/>
      <c r="G390" s="1"/>
      <c r="H390" s="1"/>
      <c r="I390" s="1"/>
      <c r="J390" s="1"/>
      <c r="K390" s="1"/>
      <c r="L390" s="1"/>
      <c r="M390" s="1"/>
      <c r="N390" s="1"/>
      <c r="O390" s="1"/>
    </row>
    <row r="391">
      <c r="A391" s="434"/>
      <c r="B391" s="1"/>
      <c r="C391" s="1"/>
      <c r="G391" s="1"/>
      <c r="H391" s="1"/>
      <c r="I391" s="1"/>
      <c r="J391" s="1"/>
      <c r="K391" s="1"/>
      <c r="L391" s="1"/>
      <c r="M391" s="1"/>
      <c r="N391" s="1"/>
      <c r="O391" s="1"/>
    </row>
    <row r="392">
      <c r="A392" s="434"/>
      <c r="B392" s="1"/>
      <c r="C392" s="1"/>
      <c r="G392" s="1"/>
      <c r="H392" s="1"/>
      <c r="I392" s="1"/>
      <c r="J392" s="1"/>
      <c r="K392" s="1"/>
      <c r="L392" s="1"/>
      <c r="M392" s="1"/>
      <c r="N392" s="1"/>
      <c r="O392" s="1"/>
    </row>
    <row r="393">
      <c r="A393" s="434"/>
      <c r="B393" s="1"/>
      <c r="C393" s="1"/>
      <c r="G393" s="1"/>
      <c r="H393" s="1"/>
      <c r="I393" s="1"/>
      <c r="J393" s="1"/>
      <c r="K393" s="1"/>
      <c r="L393" s="1"/>
      <c r="M393" s="1"/>
      <c r="N393" s="1"/>
      <c r="O393" s="1"/>
    </row>
    <row r="394">
      <c r="A394" s="434"/>
      <c r="B394" s="1"/>
      <c r="C394" s="1"/>
      <c r="G394" s="1"/>
      <c r="H394" s="1"/>
      <c r="I394" s="1"/>
      <c r="J394" s="1"/>
      <c r="K394" s="1"/>
      <c r="L394" s="1"/>
      <c r="M394" s="1"/>
      <c r="N394" s="1"/>
      <c r="O394" s="1"/>
    </row>
    <row r="395">
      <c r="A395" s="434"/>
      <c r="B395" s="1"/>
      <c r="C395" s="1"/>
      <c r="G395" s="1"/>
      <c r="H395" s="1"/>
      <c r="I395" s="1"/>
      <c r="J395" s="1"/>
      <c r="K395" s="1"/>
      <c r="L395" s="1"/>
      <c r="M395" s="1"/>
      <c r="N395" s="1"/>
      <c r="O395" s="1"/>
    </row>
    <row r="396">
      <c r="A396" s="434"/>
      <c r="B396" s="1"/>
      <c r="C396" s="1"/>
      <c r="G396" s="1"/>
      <c r="H396" s="1"/>
      <c r="I396" s="1"/>
      <c r="J396" s="1"/>
      <c r="K396" s="1"/>
      <c r="L396" s="1"/>
      <c r="M396" s="1"/>
      <c r="N396" s="1"/>
      <c r="O396" s="1"/>
    </row>
    <row r="397">
      <c r="A397" s="434"/>
      <c r="B397" s="1"/>
      <c r="C397" s="1"/>
      <c r="G397" s="1"/>
      <c r="H397" s="1"/>
      <c r="I397" s="1"/>
      <c r="J397" s="1"/>
      <c r="K397" s="1"/>
      <c r="L397" s="1"/>
      <c r="M397" s="1"/>
      <c r="N397" s="1"/>
      <c r="O397" s="1"/>
    </row>
    <row r="398">
      <c r="A398" s="434"/>
      <c r="B398" s="1"/>
      <c r="C398" s="1"/>
      <c r="G398" s="1"/>
      <c r="H398" s="1"/>
      <c r="I398" s="1"/>
      <c r="J398" s="1"/>
      <c r="K398" s="1"/>
      <c r="L398" s="1"/>
      <c r="M398" s="1"/>
      <c r="N398" s="1"/>
      <c r="O398" s="1"/>
    </row>
    <row r="399">
      <c r="A399" s="434"/>
      <c r="B399" s="1"/>
      <c r="C399" s="1"/>
      <c r="G399" s="1"/>
      <c r="H399" s="1"/>
      <c r="I399" s="1"/>
      <c r="J399" s="1"/>
      <c r="K399" s="1"/>
      <c r="L399" s="1"/>
      <c r="M399" s="1"/>
      <c r="N399" s="1"/>
      <c r="O399" s="1"/>
    </row>
    <row r="400">
      <c r="A400" s="434"/>
      <c r="B400" s="1"/>
      <c r="C400" s="1"/>
      <c r="G400" s="1"/>
      <c r="H400" s="1"/>
      <c r="I400" s="1"/>
      <c r="J400" s="1"/>
      <c r="K400" s="1"/>
      <c r="L400" s="1"/>
      <c r="M400" s="1"/>
      <c r="N400" s="1"/>
      <c r="O400" s="1"/>
    </row>
    <row r="401">
      <c r="A401" s="434"/>
      <c r="B401" s="1"/>
      <c r="C401" s="1"/>
      <c r="G401" s="1"/>
      <c r="H401" s="1"/>
      <c r="I401" s="1"/>
      <c r="J401" s="1"/>
      <c r="K401" s="1"/>
      <c r="L401" s="1"/>
      <c r="M401" s="1"/>
      <c r="N401" s="1"/>
      <c r="O401" s="1"/>
    </row>
    <row r="402">
      <c r="A402" s="434"/>
      <c r="B402" s="1"/>
      <c r="C402" s="1"/>
      <c r="G402" s="1"/>
      <c r="H402" s="1"/>
      <c r="I402" s="1"/>
      <c r="J402" s="1"/>
      <c r="K402" s="1"/>
      <c r="L402" s="1"/>
      <c r="M402" s="1"/>
      <c r="N402" s="1"/>
      <c r="O402" s="1"/>
    </row>
    <row r="403">
      <c r="A403" s="434"/>
      <c r="B403" s="1"/>
      <c r="C403" s="1"/>
      <c r="G403" s="1"/>
      <c r="H403" s="1"/>
      <c r="I403" s="1"/>
      <c r="J403" s="1"/>
      <c r="K403" s="1"/>
      <c r="L403" s="1"/>
      <c r="M403" s="1"/>
      <c r="N403" s="1"/>
      <c r="O403" s="1"/>
    </row>
    <row r="404">
      <c r="A404" s="434"/>
      <c r="B404" s="1"/>
      <c r="C404" s="1"/>
      <c r="G404" s="1"/>
      <c r="H404" s="1"/>
      <c r="I404" s="1"/>
      <c r="J404" s="1"/>
      <c r="K404" s="1"/>
      <c r="L404" s="1"/>
      <c r="M404" s="1"/>
      <c r="N404" s="1"/>
      <c r="O404" s="1"/>
    </row>
    <row r="405">
      <c r="A405" s="434"/>
      <c r="B405" s="1"/>
      <c r="C405" s="1"/>
      <c r="G405" s="1"/>
      <c r="H405" s="1"/>
      <c r="I405" s="1"/>
      <c r="J405" s="1"/>
      <c r="K405" s="1"/>
      <c r="L405" s="1"/>
      <c r="M405" s="1"/>
      <c r="N405" s="1"/>
      <c r="O405" s="1"/>
    </row>
    <row r="406">
      <c r="A406" s="434"/>
      <c r="B406" s="1"/>
      <c r="C406" s="1"/>
      <c r="G406" s="1"/>
      <c r="H406" s="1"/>
      <c r="I406" s="1"/>
      <c r="J406" s="1"/>
      <c r="K406" s="1"/>
      <c r="L406" s="1"/>
      <c r="M406" s="1"/>
      <c r="N406" s="1"/>
      <c r="O406" s="1"/>
    </row>
    <row r="407">
      <c r="A407" s="434"/>
      <c r="B407" s="1"/>
      <c r="C407" s="1"/>
      <c r="G407" s="1"/>
      <c r="H407" s="1"/>
      <c r="I407" s="1"/>
      <c r="J407" s="1"/>
      <c r="K407" s="1"/>
      <c r="L407" s="1"/>
      <c r="M407" s="1"/>
      <c r="N407" s="1"/>
      <c r="O407" s="1"/>
    </row>
    <row r="408">
      <c r="A408" s="434"/>
      <c r="B408" s="1"/>
      <c r="C408" s="1"/>
      <c r="G408" s="1"/>
      <c r="H408" s="1"/>
      <c r="I408" s="1"/>
      <c r="J408" s="1"/>
      <c r="K408" s="1"/>
      <c r="L408" s="1"/>
      <c r="M408" s="1"/>
      <c r="N408" s="1"/>
      <c r="O408" s="1"/>
    </row>
    <row r="409">
      <c r="A409" s="434"/>
      <c r="B409" s="1"/>
      <c r="C409" s="1"/>
      <c r="G409" s="1"/>
      <c r="H409" s="1"/>
      <c r="I409" s="1"/>
      <c r="J409" s="1"/>
      <c r="K409" s="1"/>
      <c r="L409" s="1"/>
      <c r="M409" s="1"/>
      <c r="N409" s="1"/>
      <c r="O409" s="1"/>
    </row>
    <row r="410">
      <c r="A410" s="434"/>
      <c r="B410" s="1"/>
      <c r="C410" s="1"/>
      <c r="G410" s="1"/>
      <c r="H410" s="1"/>
      <c r="I410" s="1"/>
      <c r="J410" s="1"/>
      <c r="K410" s="1"/>
      <c r="L410" s="1"/>
      <c r="M410" s="1"/>
      <c r="N410" s="1"/>
      <c r="O410" s="1"/>
    </row>
    <row r="411">
      <c r="A411" s="434"/>
      <c r="B411" s="1"/>
      <c r="C411" s="1"/>
      <c r="G411" s="1"/>
      <c r="H411" s="1"/>
      <c r="I411" s="1"/>
      <c r="J411" s="1"/>
      <c r="K411" s="1"/>
      <c r="L411" s="1"/>
      <c r="M411" s="1"/>
      <c r="N411" s="1"/>
      <c r="O411" s="1"/>
    </row>
    <row r="412">
      <c r="A412" s="434"/>
      <c r="B412" s="1"/>
      <c r="C412" s="1"/>
      <c r="G412" s="1"/>
      <c r="H412" s="1"/>
      <c r="I412" s="1"/>
      <c r="J412" s="1"/>
      <c r="K412" s="1"/>
      <c r="L412" s="1"/>
      <c r="M412" s="1"/>
      <c r="N412" s="1"/>
      <c r="O412" s="1"/>
    </row>
    <row r="413">
      <c r="A413" s="434"/>
      <c r="B413" s="1"/>
      <c r="C413" s="1"/>
      <c r="G413" s="1"/>
      <c r="H413" s="1"/>
      <c r="I413" s="1"/>
      <c r="J413" s="1"/>
      <c r="K413" s="1"/>
      <c r="L413" s="1"/>
      <c r="M413" s="1"/>
      <c r="N413" s="1"/>
      <c r="O413" s="1"/>
    </row>
    <row r="414">
      <c r="A414" s="434"/>
      <c r="B414" s="1"/>
      <c r="C414" s="1"/>
      <c r="G414" s="1"/>
      <c r="H414" s="1"/>
      <c r="I414" s="1"/>
      <c r="J414" s="1"/>
      <c r="K414" s="1"/>
      <c r="L414" s="1"/>
      <c r="M414" s="1"/>
      <c r="N414" s="1"/>
      <c r="O414" s="1"/>
    </row>
    <row r="415">
      <c r="A415" s="434"/>
      <c r="B415" s="1"/>
      <c r="C415" s="1"/>
      <c r="G415" s="1"/>
      <c r="H415" s="1"/>
      <c r="I415" s="1"/>
      <c r="J415" s="1"/>
      <c r="K415" s="1"/>
      <c r="L415" s="1"/>
      <c r="M415" s="1"/>
      <c r="N415" s="1"/>
      <c r="O415" s="1"/>
    </row>
    <row r="416">
      <c r="A416" s="434"/>
      <c r="B416" s="1"/>
      <c r="C416" s="1"/>
      <c r="G416" s="1"/>
      <c r="H416" s="1"/>
      <c r="I416" s="1"/>
      <c r="J416" s="1"/>
      <c r="K416" s="1"/>
      <c r="L416" s="1"/>
      <c r="M416" s="1"/>
      <c r="N416" s="1"/>
      <c r="O416" s="1"/>
    </row>
    <row r="417">
      <c r="A417" s="434"/>
      <c r="B417" s="1"/>
      <c r="C417" s="1"/>
      <c r="G417" s="1"/>
      <c r="H417" s="1"/>
      <c r="I417" s="1"/>
      <c r="J417" s="1"/>
      <c r="K417" s="1"/>
      <c r="L417" s="1"/>
      <c r="M417" s="1"/>
      <c r="N417" s="1"/>
      <c r="O417" s="1"/>
    </row>
    <row r="418">
      <c r="A418" s="434"/>
      <c r="B418" s="1"/>
      <c r="C418" s="1"/>
      <c r="G418" s="1"/>
      <c r="H418" s="1"/>
      <c r="I418" s="1"/>
      <c r="J418" s="1"/>
      <c r="K418" s="1"/>
      <c r="L418" s="1"/>
      <c r="M418" s="1"/>
      <c r="N418" s="1"/>
      <c r="O418" s="1"/>
    </row>
    <row r="419">
      <c r="A419" s="434"/>
      <c r="B419" s="1"/>
      <c r="C419" s="1"/>
      <c r="G419" s="1"/>
      <c r="H419" s="1"/>
      <c r="I419" s="1"/>
      <c r="J419" s="1"/>
      <c r="K419" s="1"/>
      <c r="L419" s="1"/>
      <c r="M419" s="1"/>
      <c r="N419" s="1"/>
      <c r="O419" s="1"/>
    </row>
    <row r="420">
      <c r="A420" s="434"/>
      <c r="B420" s="1"/>
      <c r="C420" s="1"/>
      <c r="G420" s="1"/>
      <c r="H420" s="1"/>
      <c r="I420" s="1"/>
      <c r="J420" s="1"/>
      <c r="K420" s="1"/>
      <c r="L420" s="1"/>
      <c r="M420" s="1"/>
      <c r="N420" s="1"/>
      <c r="O420" s="1"/>
    </row>
    <row r="421">
      <c r="A421" s="434"/>
      <c r="B421" s="1"/>
      <c r="C421" s="1"/>
      <c r="G421" s="1"/>
      <c r="H421" s="1"/>
      <c r="I421" s="1"/>
      <c r="J421" s="1"/>
      <c r="K421" s="1"/>
      <c r="L421" s="1"/>
      <c r="M421" s="1"/>
      <c r="N421" s="1"/>
      <c r="O421" s="1"/>
    </row>
    <row r="422">
      <c r="A422" s="434"/>
      <c r="B422" s="1"/>
      <c r="C422" s="1"/>
      <c r="G422" s="1"/>
      <c r="H422" s="1"/>
      <c r="I422" s="1"/>
      <c r="J422" s="1"/>
      <c r="K422" s="1"/>
      <c r="L422" s="1"/>
      <c r="M422" s="1"/>
      <c r="N422" s="1"/>
      <c r="O422" s="1"/>
    </row>
    <row r="423">
      <c r="A423" s="434"/>
      <c r="B423" s="1"/>
      <c r="C423" s="1"/>
      <c r="G423" s="1"/>
      <c r="H423" s="1"/>
      <c r="I423" s="1"/>
      <c r="J423" s="1"/>
      <c r="K423" s="1"/>
      <c r="L423" s="1"/>
      <c r="M423" s="1"/>
      <c r="N423" s="1"/>
      <c r="O423" s="1"/>
    </row>
    <row r="424">
      <c r="A424" s="434"/>
      <c r="B424" s="1"/>
      <c r="C424" s="1"/>
      <c r="G424" s="1"/>
      <c r="H424" s="1"/>
      <c r="I424" s="1"/>
      <c r="J424" s="1"/>
      <c r="K424" s="1"/>
      <c r="L424" s="1"/>
      <c r="M424" s="1"/>
      <c r="N424" s="1"/>
      <c r="O424" s="1"/>
    </row>
    <row r="425">
      <c r="A425" s="434"/>
      <c r="B425" s="1"/>
      <c r="C425" s="1"/>
      <c r="G425" s="1"/>
      <c r="H425" s="1"/>
      <c r="I425" s="1"/>
      <c r="J425" s="1"/>
      <c r="K425" s="1"/>
      <c r="L425" s="1"/>
      <c r="M425" s="1"/>
      <c r="N425" s="1"/>
      <c r="O425" s="1"/>
    </row>
    <row r="426">
      <c r="A426" s="434"/>
      <c r="B426" s="1"/>
      <c r="C426" s="1"/>
      <c r="G426" s="1"/>
      <c r="H426" s="1"/>
      <c r="I426" s="1"/>
      <c r="J426" s="1"/>
      <c r="K426" s="1"/>
      <c r="L426" s="1"/>
      <c r="M426" s="1"/>
      <c r="N426" s="1"/>
      <c r="O426" s="1"/>
    </row>
    <row r="427">
      <c r="A427" s="434"/>
      <c r="B427" s="1"/>
      <c r="C427" s="1"/>
      <c r="G427" s="1"/>
      <c r="H427" s="1"/>
      <c r="I427" s="1"/>
      <c r="J427" s="1"/>
      <c r="K427" s="1"/>
      <c r="L427" s="1"/>
      <c r="M427" s="1"/>
      <c r="N427" s="1"/>
      <c r="O427" s="1"/>
    </row>
    <row r="428">
      <c r="A428" s="434"/>
      <c r="B428" s="1"/>
      <c r="C428" s="1"/>
      <c r="G428" s="1"/>
      <c r="H428" s="1"/>
      <c r="I428" s="1"/>
      <c r="J428" s="1"/>
      <c r="K428" s="1"/>
      <c r="L428" s="1"/>
      <c r="M428" s="1"/>
      <c r="N428" s="1"/>
      <c r="O428" s="1"/>
    </row>
    <row r="429">
      <c r="A429" s="434"/>
      <c r="B429" s="1"/>
      <c r="C429" s="1"/>
      <c r="G429" s="1"/>
      <c r="H429" s="1"/>
      <c r="I429" s="1"/>
      <c r="J429" s="1"/>
      <c r="K429" s="1"/>
      <c r="L429" s="1"/>
      <c r="M429" s="1"/>
      <c r="N429" s="1"/>
      <c r="O429" s="1"/>
    </row>
    <row r="430">
      <c r="A430" s="434"/>
      <c r="B430" s="1"/>
      <c r="C430" s="1"/>
      <c r="G430" s="1"/>
      <c r="H430" s="1"/>
      <c r="I430" s="1"/>
      <c r="J430" s="1"/>
      <c r="K430" s="1"/>
      <c r="L430" s="1"/>
      <c r="M430" s="1"/>
      <c r="N430" s="1"/>
      <c r="O430" s="1"/>
    </row>
    <row r="431">
      <c r="A431" s="434"/>
      <c r="B431" s="1"/>
      <c r="C431" s="1"/>
      <c r="G431" s="1"/>
      <c r="H431" s="1"/>
      <c r="I431" s="1"/>
      <c r="J431" s="1"/>
      <c r="K431" s="1"/>
      <c r="L431" s="1"/>
      <c r="M431" s="1"/>
      <c r="N431" s="1"/>
      <c r="O431" s="1"/>
    </row>
    <row r="432">
      <c r="A432" s="434"/>
      <c r="B432" s="1"/>
      <c r="C432" s="1"/>
      <c r="G432" s="1"/>
      <c r="H432" s="1"/>
      <c r="I432" s="1"/>
      <c r="J432" s="1"/>
      <c r="K432" s="1"/>
      <c r="L432" s="1"/>
      <c r="M432" s="1"/>
      <c r="N432" s="1"/>
      <c r="O432" s="1"/>
    </row>
    <row r="433">
      <c r="A433" s="434"/>
      <c r="B433" s="1"/>
      <c r="C433" s="1"/>
      <c r="G433" s="1"/>
      <c r="H433" s="1"/>
      <c r="I433" s="1"/>
      <c r="J433" s="1"/>
      <c r="K433" s="1"/>
      <c r="L433" s="1"/>
      <c r="M433" s="1"/>
      <c r="N433" s="1"/>
      <c r="O433" s="1"/>
    </row>
    <row r="434">
      <c r="A434" s="434"/>
      <c r="B434" s="1"/>
      <c r="C434" s="1"/>
      <c r="G434" s="1"/>
      <c r="H434" s="1"/>
      <c r="I434" s="1"/>
      <c r="J434" s="1"/>
      <c r="K434" s="1"/>
      <c r="L434" s="1"/>
      <c r="M434" s="1"/>
      <c r="N434" s="1"/>
      <c r="O434" s="1"/>
    </row>
    <row r="435">
      <c r="A435" s="434"/>
      <c r="B435" s="1"/>
      <c r="C435" s="1"/>
      <c r="G435" s="1"/>
      <c r="H435" s="1"/>
      <c r="I435" s="1"/>
      <c r="J435" s="1"/>
      <c r="K435" s="1"/>
      <c r="L435" s="1"/>
      <c r="M435" s="1"/>
      <c r="N435" s="1"/>
      <c r="O435" s="1"/>
    </row>
    <row r="436">
      <c r="A436" s="434"/>
      <c r="B436" s="1"/>
      <c r="C436" s="1"/>
      <c r="G436" s="1"/>
      <c r="H436" s="1"/>
      <c r="I436" s="1"/>
      <c r="J436" s="1"/>
      <c r="K436" s="1"/>
      <c r="L436" s="1"/>
      <c r="M436" s="1"/>
      <c r="N436" s="1"/>
      <c r="O436" s="1"/>
    </row>
    <row r="437">
      <c r="A437" s="434"/>
      <c r="B437" s="1"/>
      <c r="C437" s="1"/>
      <c r="G437" s="1"/>
      <c r="H437" s="1"/>
      <c r="I437" s="1"/>
      <c r="J437" s="1"/>
      <c r="K437" s="1"/>
      <c r="L437" s="1"/>
      <c r="M437" s="1"/>
      <c r="N437" s="1"/>
      <c r="O437" s="1"/>
    </row>
    <row r="438">
      <c r="A438" s="434"/>
      <c r="B438" s="1"/>
      <c r="C438" s="1"/>
      <c r="G438" s="1"/>
      <c r="H438" s="1"/>
      <c r="I438" s="1"/>
      <c r="J438" s="1"/>
      <c r="K438" s="1"/>
      <c r="L438" s="1"/>
      <c r="M438" s="1"/>
      <c r="N438" s="1"/>
      <c r="O438" s="1"/>
    </row>
    <row r="439">
      <c r="A439" s="434"/>
      <c r="B439" s="1"/>
      <c r="C439" s="1"/>
      <c r="G439" s="1"/>
      <c r="H439" s="1"/>
      <c r="I439" s="1"/>
      <c r="J439" s="1"/>
      <c r="K439" s="1"/>
      <c r="L439" s="1"/>
      <c r="M439" s="1"/>
      <c r="N439" s="1"/>
      <c r="O439" s="1"/>
    </row>
    <row r="440">
      <c r="A440" s="434"/>
      <c r="B440" s="1"/>
      <c r="C440" s="1"/>
      <c r="G440" s="1"/>
      <c r="H440" s="1"/>
      <c r="I440" s="1"/>
      <c r="J440" s="1"/>
      <c r="K440" s="1"/>
      <c r="L440" s="1"/>
      <c r="M440" s="1"/>
      <c r="N440" s="1"/>
      <c r="O440" s="1"/>
    </row>
    <row r="441">
      <c r="A441" s="434"/>
      <c r="B441" s="1"/>
      <c r="C441" s="1"/>
      <c r="G441" s="1"/>
      <c r="H441" s="1"/>
      <c r="I441" s="1"/>
      <c r="J441" s="1"/>
      <c r="K441" s="1"/>
      <c r="L441" s="1"/>
      <c r="M441" s="1"/>
      <c r="N441" s="1"/>
      <c r="O441" s="1"/>
    </row>
    <row r="442">
      <c r="A442" s="434"/>
      <c r="B442" s="1"/>
      <c r="C442" s="1"/>
      <c r="G442" s="1"/>
      <c r="H442" s="1"/>
      <c r="I442" s="1"/>
      <c r="J442" s="1"/>
      <c r="K442" s="1"/>
      <c r="L442" s="1"/>
      <c r="M442" s="1"/>
      <c r="N442" s="1"/>
      <c r="O442" s="1"/>
    </row>
    <row r="443">
      <c r="A443" s="434"/>
      <c r="B443" s="1"/>
      <c r="C443" s="1"/>
      <c r="G443" s="1"/>
      <c r="H443" s="1"/>
      <c r="I443" s="1"/>
      <c r="J443" s="1"/>
      <c r="K443" s="1"/>
      <c r="L443" s="1"/>
      <c r="M443" s="1"/>
      <c r="N443" s="1"/>
      <c r="O443" s="1"/>
    </row>
    <row r="444">
      <c r="A444" s="434"/>
      <c r="B444" s="1"/>
      <c r="C444" s="1"/>
      <c r="G444" s="1"/>
      <c r="H444" s="1"/>
      <c r="I444" s="1"/>
      <c r="J444" s="1"/>
      <c r="K444" s="1"/>
      <c r="L444" s="1"/>
      <c r="M444" s="1"/>
      <c r="N444" s="1"/>
      <c r="O444" s="1"/>
    </row>
    <row r="445">
      <c r="A445" s="434"/>
      <c r="B445" s="1"/>
      <c r="C445" s="1"/>
      <c r="G445" s="1"/>
      <c r="H445" s="1"/>
      <c r="I445" s="1"/>
      <c r="J445" s="1"/>
      <c r="K445" s="1"/>
      <c r="L445" s="1"/>
      <c r="M445" s="1"/>
      <c r="N445" s="1"/>
      <c r="O445" s="1"/>
    </row>
    <row r="446">
      <c r="A446" s="434"/>
      <c r="B446" s="1"/>
      <c r="C446" s="1"/>
      <c r="G446" s="1"/>
      <c r="H446" s="1"/>
      <c r="I446" s="1"/>
      <c r="J446" s="1"/>
      <c r="K446" s="1"/>
      <c r="L446" s="1"/>
      <c r="M446" s="1"/>
      <c r="N446" s="1"/>
      <c r="O446" s="1"/>
    </row>
    <row r="447">
      <c r="A447" s="434"/>
      <c r="B447" s="1"/>
      <c r="C447" s="1"/>
      <c r="G447" s="1"/>
      <c r="H447" s="1"/>
      <c r="I447" s="1"/>
      <c r="J447" s="1"/>
      <c r="K447" s="1"/>
      <c r="L447" s="1"/>
      <c r="M447" s="1"/>
      <c r="N447" s="1"/>
      <c r="O447" s="1"/>
    </row>
    <row r="448">
      <c r="A448" s="434"/>
      <c r="B448" s="1"/>
      <c r="C448" s="1"/>
      <c r="G448" s="1"/>
      <c r="H448" s="1"/>
      <c r="I448" s="1"/>
      <c r="J448" s="1"/>
      <c r="K448" s="1"/>
      <c r="L448" s="1"/>
      <c r="M448" s="1"/>
      <c r="N448" s="1"/>
      <c r="O448" s="1"/>
    </row>
    <row r="449">
      <c r="A449" s="434"/>
      <c r="B449" s="1"/>
      <c r="C449" s="1"/>
      <c r="G449" s="1"/>
      <c r="H449" s="1"/>
      <c r="I449" s="1"/>
      <c r="J449" s="1"/>
      <c r="K449" s="1"/>
      <c r="L449" s="1"/>
      <c r="M449" s="1"/>
      <c r="N449" s="1"/>
      <c r="O449" s="1"/>
    </row>
    <row r="450">
      <c r="A450" s="434"/>
      <c r="B450" s="1"/>
      <c r="C450" s="1"/>
      <c r="G450" s="1"/>
      <c r="H450" s="1"/>
      <c r="I450" s="1"/>
      <c r="J450" s="1"/>
      <c r="K450" s="1"/>
      <c r="L450" s="1"/>
      <c r="M450" s="1"/>
      <c r="N450" s="1"/>
      <c r="O450" s="1"/>
    </row>
    <row r="451">
      <c r="A451" s="434"/>
      <c r="B451" s="1"/>
      <c r="C451" s="1"/>
      <c r="G451" s="1"/>
      <c r="H451" s="1"/>
      <c r="I451" s="1"/>
      <c r="J451" s="1"/>
      <c r="K451" s="1"/>
      <c r="L451" s="1"/>
      <c r="M451" s="1"/>
      <c r="N451" s="1"/>
      <c r="O451" s="1"/>
    </row>
    <row r="452">
      <c r="A452" s="434"/>
      <c r="B452" s="1"/>
      <c r="C452" s="1"/>
      <c r="G452" s="1"/>
      <c r="H452" s="1"/>
      <c r="I452" s="1"/>
      <c r="J452" s="1"/>
      <c r="K452" s="1"/>
      <c r="L452" s="1"/>
      <c r="M452" s="1"/>
      <c r="N452" s="1"/>
      <c r="O452" s="1"/>
    </row>
    <row r="453">
      <c r="A453" s="434"/>
      <c r="B453" s="1"/>
      <c r="C453" s="1"/>
      <c r="G453" s="1"/>
      <c r="H453" s="1"/>
      <c r="I453" s="1"/>
      <c r="J453" s="1"/>
      <c r="K453" s="1"/>
      <c r="L453" s="1"/>
      <c r="M453" s="1"/>
      <c r="N453" s="1"/>
      <c r="O453" s="1"/>
    </row>
    <row r="454">
      <c r="A454" s="434"/>
      <c r="B454" s="1"/>
      <c r="C454" s="1"/>
      <c r="G454" s="1"/>
      <c r="H454" s="1"/>
      <c r="I454" s="1"/>
      <c r="J454" s="1"/>
      <c r="K454" s="1"/>
      <c r="L454" s="1"/>
      <c r="M454" s="1"/>
      <c r="N454" s="1"/>
      <c r="O454" s="1"/>
    </row>
    <row r="455">
      <c r="A455" s="434"/>
      <c r="B455" s="1"/>
      <c r="C455" s="1"/>
      <c r="G455" s="1"/>
      <c r="H455" s="1"/>
      <c r="I455" s="1"/>
      <c r="J455" s="1"/>
      <c r="K455" s="1"/>
      <c r="L455" s="1"/>
      <c r="M455" s="1"/>
      <c r="N455" s="1"/>
      <c r="O455" s="1"/>
    </row>
    <row r="456">
      <c r="A456" s="434"/>
      <c r="B456" s="1"/>
      <c r="C456" s="1"/>
      <c r="G456" s="1"/>
      <c r="H456" s="1"/>
      <c r="I456" s="1"/>
      <c r="J456" s="1"/>
      <c r="K456" s="1"/>
      <c r="L456" s="1"/>
      <c r="M456" s="1"/>
      <c r="N456" s="1"/>
      <c r="O456" s="1"/>
    </row>
    <row r="457">
      <c r="A457" s="434"/>
      <c r="B457" s="1"/>
      <c r="C457" s="1"/>
      <c r="G457" s="1"/>
      <c r="H457" s="1"/>
      <c r="I457" s="1"/>
      <c r="J457" s="1"/>
      <c r="K457" s="1"/>
      <c r="L457" s="1"/>
      <c r="M457" s="1"/>
      <c r="N457" s="1"/>
      <c r="O457" s="1"/>
    </row>
    <row r="458">
      <c r="A458" s="434"/>
      <c r="B458" s="1"/>
      <c r="C458" s="1"/>
      <c r="G458" s="1"/>
      <c r="H458" s="1"/>
      <c r="I458" s="1"/>
      <c r="J458" s="1"/>
      <c r="K458" s="1"/>
      <c r="L458" s="1"/>
      <c r="M458" s="1"/>
      <c r="N458" s="1"/>
      <c r="O458" s="1"/>
    </row>
    <row r="459">
      <c r="A459" s="434"/>
      <c r="B459" s="1"/>
      <c r="C459" s="1"/>
      <c r="G459" s="1"/>
      <c r="H459" s="1"/>
      <c r="I459" s="1"/>
      <c r="J459" s="1"/>
      <c r="K459" s="1"/>
      <c r="L459" s="1"/>
      <c r="M459" s="1"/>
      <c r="N459" s="1"/>
      <c r="O459" s="1"/>
    </row>
    <row r="460">
      <c r="A460" s="434"/>
      <c r="B460" s="1"/>
      <c r="C460" s="1"/>
      <c r="G460" s="1"/>
      <c r="H460" s="1"/>
      <c r="I460" s="1"/>
      <c r="J460" s="1"/>
      <c r="K460" s="1"/>
      <c r="L460" s="1"/>
      <c r="M460" s="1"/>
      <c r="N460" s="1"/>
      <c r="O460" s="1"/>
    </row>
    <row r="461">
      <c r="A461" s="434"/>
      <c r="B461" s="1"/>
      <c r="C461" s="1"/>
      <c r="G461" s="1"/>
      <c r="H461" s="1"/>
      <c r="I461" s="1"/>
      <c r="J461" s="1"/>
      <c r="K461" s="1"/>
      <c r="L461" s="1"/>
      <c r="M461" s="1"/>
      <c r="N461" s="1"/>
      <c r="O461" s="1"/>
    </row>
    <row r="462">
      <c r="A462" s="434"/>
      <c r="B462" s="1"/>
      <c r="C462" s="1"/>
      <c r="G462" s="1"/>
      <c r="H462" s="1"/>
      <c r="I462" s="1"/>
      <c r="J462" s="1"/>
      <c r="K462" s="1"/>
      <c r="L462" s="1"/>
      <c r="M462" s="1"/>
      <c r="N462" s="1"/>
      <c r="O462" s="1"/>
    </row>
    <row r="463">
      <c r="A463" s="434"/>
      <c r="B463" s="1"/>
      <c r="C463" s="1"/>
      <c r="G463" s="1"/>
      <c r="H463" s="1"/>
      <c r="I463" s="1"/>
      <c r="J463" s="1"/>
      <c r="K463" s="1"/>
      <c r="L463" s="1"/>
      <c r="M463" s="1"/>
      <c r="N463" s="1"/>
      <c r="O463" s="1"/>
    </row>
    <row r="464">
      <c r="A464" s="434"/>
      <c r="B464" s="1"/>
      <c r="C464" s="1"/>
      <c r="G464" s="1"/>
      <c r="H464" s="1"/>
      <c r="I464" s="1"/>
      <c r="J464" s="1"/>
      <c r="K464" s="1"/>
      <c r="L464" s="1"/>
      <c r="M464" s="1"/>
      <c r="N464" s="1"/>
      <c r="O464" s="1"/>
    </row>
    <row r="465">
      <c r="A465" s="434"/>
      <c r="B465" s="1"/>
      <c r="C465" s="1"/>
      <c r="G465" s="1"/>
      <c r="H465" s="1"/>
      <c r="I465" s="1"/>
      <c r="J465" s="1"/>
      <c r="K465" s="1"/>
      <c r="L465" s="1"/>
      <c r="M465" s="1"/>
      <c r="N465" s="1"/>
      <c r="O465" s="1"/>
    </row>
    <row r="466">
      <c r="A466" s="434"/>
      <c r="B466" s="1"/>
      <c r="C466" s="1"/>
      <c r="G466" s="1"/>
      <c r="H466" s="1"/>
      <c r="I466" s="1"/>
      <c r="J466" s="1"/>
      <c r="K466" s="1"/>
      <c r="L466" s="1"/>
      <c r="M466" s="1"/>
      <c r="N466" s="1"/>
      <c r="O466" s="1"/>
    </row>
    <row r="467">
      <c r="A467" s="434"/>
      <c r="B467" s="1"/>
      <c r="C467" s="1"/>
      <c r="G467" s="1"/>
      <c r="H467" s="1"/>
      <c r="I467" s="1"/>
      <c r="J467" s="1"/>
      <c r="K467" s="1"/>
      <c r="L467" s="1"/>
      <c r="M467" s="1"/>
      <c r="N467" s="1"/>
      <c r="O467" s="1"/>
    </row>
    <row r="468">
      <c r="A468" s="434"/>
      <c r="B468" s="1"/>
      <c r="C468" s="1"/>
      <c r="G468" s="1"/>
      <c r="H468" s="1"/>
      <c r="I468" s="1"/>
      <c r="J468" s="1"/>
      <c r="K468" s="1"/>
      <c r="L468" s="1"/>
      <c r="M468" s="1"/>
      <c r="N468" s="1"/>
      <c r="O468" s="1"/>
    </row>
    <row r="469">
      <c r="A469" s="434"/>
      <c r="B469" s="1"/>
      <c r="C469" s="1"/>
      <c r="G469" s="1"/>
      <c r="H469" s="1"/>
      <c r="I469" s="1"/>
      <c r="J469" s="1"/>
      <c r="K469" s="1"/>
      <c r="L469" s="1"/>
      <c r="M469" s="1"/>
      <c r="N469" s="1"/>
      <c r="O469" s="1"/>
    </row>
    <row r="470">
      <c r="A470" s="434"/>
      <c r="B470" s="1"/>
      <c r="C470" s="1"/>
      <c r="G470" s="1"/>
      <c r="H470" s="1"/>
      <c r="I470" s="1"/>
      <c r="J470" s="1"/>
      <c r="K470" s="1"/>
      <c r="L470" s="1"/>
      <c r="M470" s="1"/>
      <c r="N470" s="1"/>
      <c r="O470" s="1"/>
    </row>
    <row r="471">
      <c r="A471" s="434"/>
      <c r="B471" s="1"/>
      <c r="C471" s="1"/>
      <c r="G471" s="1"/>
      <c r="H471" s="1"/>
      <c r="I471" s="1"/>
      <c r="J471" s="1"/>
      <c r="K471" s="1"/>
      <c r="L471" s="1"/>
      <c r="M471" s="1"/>
      <c r="N471" s="1"/>
      <c r="O471" s="1"/>
    </row>
    <row r="472">
      <c r="A472" s="434"/>
      <c r="B472" s="1"/>
      <c r="C472" s="1"/>
      <c r="G472" s="1"/>
      <c r="H472" s="1"/>
      <c r="I472" s="1"/>
      <c r="J472" s="1"/>
      <c r="K472" s="1"/>
      <c r="L472" s="1"/>
      <c r="M472" s="1"/>
      <c r="N472" s="1"/>
      <c r="O472" s="1"/>
    </row>
    <row r="473">
      <c r="A473" s="434"/>
      <c r="B473" s="1"/>
      <c r="C473" s="1"/>
      <c r="G473" s="1"/>
      <c r="H473" s="1"/>
      <c r="I473" s="1"/>
      <c r="J473" s="1"/>
      <c r="K473" s="1"/>
      <c r="L473" s="1"/>
      <c r="M473" s="1"/>
      <c r="N473" s="1"/>
      <c r="O473" s="1"/>
    </row>
    <row r="474">
      <c r="A474" s="434"/>
      <c r="B474" s="1"/>
      <c r="C474" s="1"/>
      <c r="G474" s="1"/>
      <c r="H474" s="1"/>
      <c r="I474" s="1"/>
      <c r="J474" s="1"/>
      <c r="K474" s="1"/>
      <c r="L474" s="1"/>
      <c r="M474" s="1"/>
      <c r="N474" s="1"/>
      <c r="O474" s="1"/>
    </row>
    <row r="475">
      <c r="A475" s="434"/>
      <c r="B475" s="1"/>
      <c r="C475" s="1"/>
      <c r="G475" s="1"/>
      <c r="H475" s="1"/>
      <c r="I475" s="1"/>
      <c r="J475" s="1"/>
      <c r="K475" s="1"/>
      <c r="L475" s="1"/>
      <c r="M475" s="1"/>
      <c r="N475" s="1"/>
      <c r="O475" s="1"/>
    </row>
    <row r="476">
      <c r="A476" s="434"/>
      <c r="B476" s="1"/>
      <c r="C476" s="1"/>
      <c r="G476" s="1"/>
      <c r="H476" s="1"/>
      <c r="I476" s="1"/>
      <c r="J476" s="1"/>
      <c r="K476" s="1"/>
      <c r="L476" s="1"/>
      <c r="M476" s="1"/>
      <c r="N476" s="1"/>
      <c r="O476" s="1"/>
    </row>
    <row r="477">
      <c r="A477" s="434"/>
      <c r="B477" s="1"/>
      <c r="C477" s="1"/>
      <c r="G477" s="1"/>
      <c r="H477" s="1"/>
      <c r="I477" s="1"/>
      <c r="J477" s="1"/>
      <c r="K477" s="1"/>
      <c r="L477" s="1"/>
      <c r="M477" s="1"/>
      <c r="N477" s="1"/>
      <c r="O477" s="1"/>
    </row>
    <row r="478">
      <c r="A478" s="434"/>
      <c r="B478" s="1"/>
      <c r="C478" s="1"/>
      <c r="G478" s="1"/>
      <c r="H478" s="1"/>
      <c r="I478" s="1"/>
      <c r="J478" s="1"/>
      <c r="K478" s="1"/>
      <c r="L478" s="1"/>
      <c r="M478" s="1"/>
      <c r="N478" s="1"/>
      <c r="O478" s="1"/>
    </row>
    <row r="479">
      <c r="A479" s="434"/>
      <c r="B479" s="1"/>
      <c r="C479" s="1"/>
      <c r="G479" s="1"/>
      <c r="H479" s="1"/>
      <c r="I479" s="1"/>
      <c r="J479" s="1"/>
      <c r="K479" s="1"/>
      <c r="L479" s="1"/>
      <c r="M479" s="1"/>
      <c r="N479" s="1"/>
      <c r="O479" s="1"/>
    </row>
    <row r="480">
      <c r="A480" s="434"/>
      <c r="B480" s="1"/>
      <c r="C480" s="1"/>
      <c r="G480" s="1"/>
      <c r="H480" s="1"/>
      <c r="I480" s="1"/>
      <c r="J480" s="1"/>
      <c r="K480" s="1"/>
      <c r="L480" s="1"/>
      <c r="M480" s="1"/>
      <c r="N480" s="1"/>
      <c r="O480" s="1"/>
    </row>
    <row r="481">
      <c r="A481" s="434"/>
      <c r="B481" s="1"/>
      <c r="C481" s="1"/>
      <c r="G481" s="1"/>
      <c r="H481" s="1"/>
      <c r="I481" s="1"/>
      <c r="J481" s="1"/>
      <c r="K481" s="1"/>
      <c r="L481" s="1"/>
      <c r="M481" s="1"/>
      <c r="N481" s="1"/>
      <c r="O481" s="1"/>
    </row>
    <row r="482">
      <c r="A482" s="434"/>
      <c r="B482" s="1"/>
      <c r="C482" s="1"/>
      <c r="G482" s="1"/>
      <c r="H482" s="1"/>
      <c r="I482" s="1"/>
      <c r="J482" s="1"/>
      <c r="K482" s="1"/>
      <c r="L482" s="1"/>
      <c r="M482" s="1"/>
      <c r="N482" s="1"/>
      <c r="O482" s="1"/>
    </row>
    <row r="483">
      <c r="A483" s="434"/>
      <c r="B483" s="1"/>
      <c r="C483" s="1"/>
      <c r="G483" s="1"/>
      <c r="H483" s="1"/>
      <c r="I483" s="1"/>
      <c r="J483" s="1"/>
      <c r="K483" s="1"/>
      <c r="L483" s="1"/>
      <c r="M483" s="1"/>
      <c r="N483" s="1"/>
      <c r="O483" s="1"/>
    </row>
    <row r="484">
      <c r="A484" s="434"/>
      <c r="B484" s="1"/>
      <c r="C484" s="1"/>
      <c r="G484" s="1"/>
      <c r="H484" s="1"/>
      <c r="I484" s="1"/>
      <c r="J484" s="1"/>
      <c r="K484" s="1"/>
      <c r="L484" s="1"/>
      <c r="M484" s="1"/>
      <c r="N484" s="1"/>
      <c r="O484" s="1"/>
    </row>
    <row r="485">
      <c r="A485" s="434"/>
      <c r="B485" s="1"/>
      <c r="C485" s="1"/>
      <c r="G485" s="1"/>
      <c r="H485" s="1"/>
      <c r="I485" s="1"/>
      <c r="J485" s="1"/>
      <c r="K485" s="1"/>
      <c r="L485" s="1"/>
      <c r="M485" s="1"/>
      <c r="N485" s="1"/>
      <c r="O485" s="1"/>
    </row>
    <row r="486">
      <c r="A486" s="434"/>
      <c r="B486" s="1"/>
      <c r="C486" s="1"/>
      <c r="G486" s="1"/>
      <c r="H486" s="1"/>
      <c r="I486" s="1"/>
      <c r="J486" s="1"/>
      <c r="K486" s="1"/>
      <c r="L486" s="1"/>
      <c r="M486" s="1"/>
      <c r="N486" s="1"/>
      <c r="O486" s="1"/>
    </row>
    <row r="487">
      <c r="A487" s="434"/>
      <c r="B487" s="1"/>
      <c r="C487" s="1"/>
      <c r="G487" s="1"/>
      <c r="H487" s="1"/>
      <c r="I487" s="1"/>
      <c r="J487" s="1"/>
      <c r="K487" s="1"/>
      <c r="L487" s="1"/>
      <c r="M487" s="1"/>
      <c r="N487" s="1"/>
      <c r="O487" s="1"/>
    </row>
    <row r="488">
      <c r="A488" s="434"/>
      <c r="B488" s="1"/>
      <c r="C488" s="1"/>
      <c r="G488" s="1"/>
      <c r="H488" s="1"/>
      <c r="I488" s="1"/>
      <c r="J488" s="1"/>
      <c r="K488" s="1"/>
      <c r="L488" s="1"/>
      <c r="M488" s="1"/>
      <c r="N488" s="1"/>
      <c r="O488" s="1"/>
    </row>
    <row r="489">
      <c r="A489" s="434"/>
      <c r="B489" s="1"/>
      <c r="C489" s="1"/>
      <c r="G489" s="1"/>
      <c r="H489" s="1"/>
      <c r="I489" s="1"/>
      <c r="J489" s="1"/>
      <c r="K489" s="1"/>
      <c r="L489" s="1"/>
      <c r="M489" s="1"/>
      <c r="N489" s="1"/>
      <c r="O489" s="1"/>
    </row>
    <row r="490">
      <c r="A490" s="434"/>
      <c r="B490" s="1"/>
      <c r="C490" s="1"/>
      <c r="G490" s="1"/>
      <c r="H490" s="1"/>
      <c r="I490" s="1"/>
      <c r="J490" s="1"/>
      <c r="K490" s="1"/>
      <c r="L490" s="1"/>
      <c r="M490" s="1"/>
      <c r="N490" s="1"/>
      <c r="O490" s="1"/>
    </row>
    <row r="491">
      <c r="A491" s="434"/>
      <c r="B491" s="1"/>
      <c r="C491" s="1"/>
      <c r="G491" s="1"/>
      <c r="H491" s="1"/>
      <c r="I491" s="1"/>
      <c r="J491" s="1"/>
      <c r="K491" s="1"/>
      <c r="L491" s="1"/>
      <c r="M491" s="1"/>
      <c r="N491" s="1"/>
      <c r="O491" s="1"/>
    </row>
    <row r="492">
      <c r="A492" s="434"/>
      <c r="B492" s="1"/>
      <c r="C492" s="1"/>
      <c r="G492" s="1"/>
      <c r="H492" s="1"/>
      <c r="I492" s="1"/>
      <c r="J492" s="1"/>
      <c r="K492" s="1"/>
      <c r="L492" s="1"/>
      <c r="M492" s="1"/>
      <c r="N492" s="1"/>
      <c r="O492" s="1"/>
    </row>
    <row r="493">
      <c r="A493" s="434"/>
      <c r="B493" s="1"/>
      <c r="C493" s="1"/>
      <c r="G493" s="1"/>
      <c r="H493" s="1"/>
      <c r="I493" s="1"/>
      <c r="J493" s="1"/>
      <c r="K493" s="1"/>
      <c r="L493" s="1"/>
      <c r="M493" s="1"/>
      <c r="N493" s="1"/>
      <c r="O493" s="1"/>
    </row>
    <row r="494">
      <c r="A494" s="434"/>
      <c r="B494" s="1"/>
      <c r="C494" s="1"/>
      <c r="G494" s="1"/>
      <c r="H494" s="1"/>
      <c r="I494" s="1"/>
      <c r="J494" s="1"/>
      <c r="K494" s="1"/>
      <c r="L494" s="1"/>
      <c r="M494" s="1"/>
      <c r="N494" s="1"/>
      <c r="O494" s="1"/>
    </row>
    <row r="495">
      <c r="A495" s="434"/>
      <c r="B495" s="1"/>
      <c r="C495" s="1"/>
      <c r="G495" s="1"/>
      <c r="H495" s="1"/>
      <c r="I495" s="1"/>
      <c r="J495" s="1"/>
      <c r="K495" s="1"/>
      <c r="L495" s="1"/>
      <c r="M495" s="1"/>
      <c r="N495" s="1"/>
      <c r="O495" s="1"/>
    </row>
    <row r="496">
      <c r="A496" s="434"/>
      <c r="B496" s="1"/>
      <c r="C496" s="1"/>
      <c r="G496" s="1"/>
      <c r="H496" s="1"/>
      <c r="I496" s="1"/>
      <c r="J496" s="1"/>
      <c r="K496" s="1"/>
      <c r="L496" s="1"/>
      <c r="M496" s="1"/>
      <c r="N496" s="1"/>
      <c r="O496" s="1"/>
    </row>
    <row r="497">
      <c r="A497" s="434"/>
      <c r="B497" s="1"/>
      <c r="C497" s="1"/>
      <c r="G497" s="1"/>
      <c r="H497" s="1"/>
      <c r="I497" s="1"/>
      <c r="J497" s="1"/>
      <c r="K497" s="1"/>
      <c r="L497" s="1"/>
      <c r="M497" s="1"/>
      <c r="N497" s="1"/>
      <c r="O497" s="1"/>
    </row>
    <row r="498">
      <c r="A498" s="434"/>
      <c r="B498" s="1"/>
      <c r="C498" s="1"/>
      <c r="G498" s="1"/>
      <c r="H498" s="1"/>
      <c r="I498" s="1"/>
      <c r="J498" s="1"/>
      <c r="K498" s="1"/>
      <c r="L498" s="1"/>
      <c r="M498" s="1"/>
      <c r="N498" s="1"/>
      <c r="O498" s="1"/>
    </row>
    <row r="499">
      <c r="A499" s="434"/>
      <c r="B499" s="1"/>
      <c r="C499" s="1"/>
      <c r="G499" s="1"/>
      <c r="H499" s="1"/>
      <c r="I499" s="1"/>
      <c r="J499" s="1"/>
      <c r="K499" s="1"/>
      <c r="L499" s="1"/>
      <c r="M499" s="1"/>
      <c r="N499" s="1"/>
      <c r="O499" s="1"/>
    </row>
    <row r="500">
      <c r="A500" s="434"/>
      <c r="B500" s="1"/>
      <c r="C500" s="1"/>
      <c r="G500" s="1"/>
      <c r="H500" s="1"/>
      <c r="I500" s="1"/>
      <c r="J500" s="1"/>
      <c r="K500" s="1"/>
      <c r="L500" s="1"/>
      <c r="M500" s="1"/>
      <c r="N500" s="1"/>
      <c r="O500" s="1"/>
    </row>
    <row r="501">
      <c r="A501" s="434"/>
      <c r="B501" s="1"/>
      <c r="C501" s="1"/>
      <c r="G501" s="1"/>
      <c r="H501" s="1"/>
      <c r="I501" s="1"/>
      <c r="J501" s="1"/>
      <c r="K501" s="1"/>
      <c r="L501" s="1"/>
      <c r="M501" s="1"/>
      <c r="N501" s="1"/>
      <c r="O501" s="1"/>
    </row>
    <row r="502">
      <c r="A502" s="434"/>
      <c r="B502" s="1"/>
      <c r="C502" s="1"/>
      <c r="G502" s="1"/>
      <c r="H502" s="1"/>
      <c r="I502" s="1"/>
      <c r="J502" s="1"/>
      <c r="K502" s="1"/>
      <c r="L502" s="1"/>
      <c r="M502" s="1"/>
      <c r="N502" s="1"/>
      <c r="O502" s="1"/>
    </row>
    <row r="503">
      <c r="A503" s="434"/>
      <c r="B503" s="1"/>
      <c r="C503" s="1"/>
      <c r="G503" s="1"/>
      <c r="H503" s="1"/>
      <c r="I503" s="1"/>
      <c r="J503" s="1"/>
      <c r="K503" s="1"/>
      <c r="L503" s="1"/>
      <c r="M503" s="1"/>
      <c r="N503" s="1"/>
      <c r="O503" s="1"/>
    </row>
    <row r="504">
      <c r="A504" s="434"/>
      <c r="B504" s="1"/>
      <c r="C504" s="1"/>
      <c r="G504" s="1"/>
      <c r="H504" s="1"/>
      <c r="I504" s="1"/>
      <c r="J504" s="1"/>
      <c r="K504" s="1"/>
      <c r="L504" s="1"/>
      <c r="M504" s="1"/>
      <c r="N504" s="1"/>
      <c r="O504" s="1"/>
    </row>
    <row r="505">
      <c r="A505" s="434"/>
      <c r="B505" s="1"/>
      <c r="C505" s="1"/>
      <c r="G505" s="1"/>
      <c r="H505" s="1"/>
      <c r="I505" s="1"/>
      <c r="J505" s="1"/>
      <c r="K505" s="1"/>
      <c r="L505" s="1"/>
      <c r="M505" s="1"/>
      <c r="N505" s="1"/>
      <c r="O505" s="1"/>
    </row>
    <row r="506">
      <c r="A506" s="434"/>
      <c r="B506" s="1"/>
      <c r="C506" s="1"/>
      <c r="G506" s="1"/>
      <c r="H506" s="1"/>
      <c r="I506" s="1"/>
      <c r="J506" s="1"/>
      <c r="K506" s="1"/>
      <c r="L506" s="1"/>
      <c r="M506" s="1"/>
      <c r="N506" s="1"/>
      <c r="O506" s="1"/>
    </row>
    <row r="507">
      <c r="A507" s="434"/>
      <c r="B507" s="1"/>
      <c r="C507" s="1"/>
      <c r="G507" s="1"/>
      <c r="H507" s="1"/>
      <c r="I507" s="1"/>
      <c r="J507" s="1"/>
      <c r="K507" s="1"/>
      <c r="L507" s="1"/>
      <c r="M507" s="1"/>
      <c r="N507" s="1"/>
      <c r="O507" s="1"/>
    </row>
    <row r="508">
      <c r="A508" s="434"/>
      <c r="B508" s="1"/>
      <c r="C508" s="1"/>
      <c r="G508" s="1"/>
      <c r="H508" s="1"/>
      <c r="I508" s="1"/>
      <c r="J508" s="1"/>
      <c r="K508" s="1"/>
      <c r="L508" s="1"/>
      <c r="M508" s="1"/>
      <c r="N508" s="1"/>
      <c r="O508" s="1"/>
    </row>
    <row r="509">
      <c r="A509" s="434"/>
      <c r="B509" s="1"/>
      <c r="C509" s="1"/>
      <c r="G509" s="1"/>
      <c r="H509" s="1"/>
      <c r="I509" s="1"/>
      <c r="J509" s="1"/>
      <c r="K509" s="1"/>
      <c r="L509" s="1"/>
      <c r="M509" s="1"/>
      <c r="N509" s="1"/>
      <c r="O509" s="1"/>
    </row>
    <row r="510">
      <c r="A510" s="434"/>
      <c r="B510" s="1"/>
      <c r="C510" s="1"/>
      <c r="G510" s="1"/>
      <c r="H510" s="1"/>
      <c r="I510" s="1"/>
      <c r="J510" s="1"/>
      <c r="K510" s="1"/>
      <c r="L510" s="1"/>
      <c r="M510" s="1"/>
      <c r="N510" s="1"/>
      <c r="O510" s="1"/>
    </row>
    <row r="511">
      <c r="A511" s="434"/>
      <c r="B511" s="1"/>
      <c r="C511" s="1"/>
      <c r="G511" s="1"/>
      <c r="H511" s="1"/>
      <c r="I511" s="1"/>
      <c r="J511" s="1"/>
      <c r="K511" s="1"/>
      <c r="L511" s="1"/>
      <c r="M511" s="1"/>
      <c r="N511" s="1"/>
      <c r="O511" s="1"/>
    </row>
    <row r="512">
      <c r="A512" s="434"/>
      <c r="B512" s="1"/>
      <c r="C512" s="1"/>
      <c r="G512" s="1"/>
      <c r="H512" s="1"/>
      <c r="I512" s="1"/>
      <c r="J512" s="1"/>
      <c r="K512" s="1"/>
      <c r="L512" s="1"/>
      <c r="M512" s="1"/>
      <c r="N512" s="1"/>
      <c r="O512" s="1"/>
    </row>
    <row r="513">
      <c r="A513" s="434"/>
      <c r="B513" s="1"/>
      <c r="C513" s="1"/>
      <c r="G513" s="1"/>
      <c r="H513" s="1"/>
      <c r="I513" s="1"/>
      <c r="J513" s="1"/>
      <c r="K513" s="1"/>
      <c r="L513" s="1"/>
      <c r="M513" s="1"/>
      <c r="N513" s="1"/>
      <c r="O513" s="1"/>
    </row>
    <row r="514">
      <c r="A514" s="434"/>
      <c r="B514" s="1"/>
      <c r="C514" s="1"/>
      <c r="G514" s="1"/>
      <c r="H514" s="1"/>
      <c r="I514" s="1"/>
      <c r="J514" s="1"/>
      <c r="K514" s="1"/>
      <c r="L514" s="1"/>
      <c r="M514" s="1"/>
      <c r="N514" s="1"/>
      <c r="O514" s="1"/>
    </row>
    <row r="515">
      <c r="A515" s="434"/>
      <c r="B515" s="1"/>
      <c r="C515" s="1"/>
      <c r="G515" s="1"/>
      <c r="H515" s="1"/>
      <c r="I515" s="1"/>
      <c r="J515" s="1"/>
      <c r="K515" s="1"/>
      <c r="L515" s="1"/>
      <c r="M515" s="1"/>
      <c r="N515" s="1"/>
      <c r="O515" s="1"/>
    </row>
    <row r="516">
      <c r="A516" s="434"/>
      <c r="B516" s="1"/>
      <c r="C516" s="1"/>
      <c r="G516" s="1"/>
      <c r="H516" s="1"/>
      <c r="I516" s="1"/>
      <c r="J516" s="1"/>
      <c r="K516" s="1"/>
      <c r="L516" s="1"/>
      <c r="M516" s="1"/>
      <c r="N516" s="1"/>
      <c r="O516" s="1"/>
    </row>
    <row r="517">
      <c r="A517" s="434"/>
      <c r="B517" s="1"/>
      <c r="C517" s="1"/>
      <c r="G517" s="1"/>
      <c r="H517" s="1"/>
      <c r="I517" s="1"/>
      <c r="J517" s="1"/>
      <c r="K517" s="1"/>
      <c r="L517" s="1"/>
      <c r="M517" s="1"/>
      <c r="N517" s="1"/>
      <c r="O517" s="1"/>
    </row>
    <row r="518">
      <c r="A518" s="434"/>
      <c r="B518" s="1"/>
      <c r="C518" s="1"/>
      <c r="G518" s="1"/>
      <c r="H518" s="1"/>
      <c r="I518" s="1"/>
      <c r="J518" s="1"/>
      <c r="K518" s="1"/>
      <c r="L518" s="1"/>
      <c r="M518" s="1"/>
      <c r="N518" s="1"/>
      <c r="O518" s="1"/>
    </row>
    <row r="519">
      <c r="A519" s="434"/>
      <c r="B519" s="1"/>
      <c r="C519" s="1"/>
      <c r="G519" s="1"/>
      <c r="H519" s="1"/>
      <c r="I519" s="1"/>
      <c r="J519" s="1"/>
      <c r="K519" s="1"/>
      <c r="L519" s="1"/>
      <c r="M519" s="1"/>
      <c r="N519" s="1"/>
      <c r="O519" s="1"/>
    </row>
    <row r="520">
      <c r="A520" s="434"/>
      <c r="B520" s="1"/>
      <c r="C520" s="1"/>
      <c r="G520" s="1"/>
      <c r="H520" s="1"/>
      <c r="I520" s="1"/>
      <c r="J520" s="1"/>
      <c r="K520" s="1"/>
      <c r="L520" s="1"/>
      <c r="M520" s="1"/>
      <c r="N520" s="1"/>
      <c r="O520" s="1"/>
    </row>
    <row r="521">
      <c r="A521" s="434"/>
      <c r="B521" s="1"/>
      <c r="C521" s="1"/>
      <c r="G521" s="1"/>
      <c r="H521" s="1"/>
      <c r="I521" s="1"/>
      <c r="J521" s="1"/>
      <c r="K521" s="1"/>
      <c r="L521" s="1"/>
      <c r="M521" s="1"/>
      <c r="N521" s="1"/>
      <c r="O521" s="1"/>
    </row>
    <row r="522">
      <c r="A522" s="434"/>
      <c r="B522" s="1"/>
      <c r="C522" s="1"/>
      <c r="G522" s="1"/>
      <c r="H522" s="1"/>
      <c r="I522" s="1"/>
      <c r="J522" s="1"/>
      <c r="K522" s="1"/>
      <c r="L522" s="1"/>
      <c r="M522" s="1"/>
      <c r="N522" s="1"/>
      <c r="O522" s="1"/>
    </row>
    <row r="523">
      <c r="A523" s="434"/>
      <c r="B523" s="1"/>
      <c r="C523" s="1"/>
      <c r="G523" s="1"/>
      <c r="H523" s="1"/>
      <c r="I523" s="1"/>
      <c r="J523" s="1"/>
      <c r="K523" s="1"/>
      <c r="L523" s="1"/>
      <c r="M523" s="1"/>
      <c r="N523" s="1"/>
      <c r="O523" s="1"/>
    </row>
    <row r="524">
      <c r="A524" s="434"/>
      <c r="B524" s="1"/>
      <c r="C524" s="1"/>
      <c r="G524" s="1"/>
      <c r="H524" s="1"/>
      <c r="I524" s="1"/>
      <c r="J524" s="1"/>
      <c r="K524" s="1"/>
      <c r="L524" s="1"/>
      <c r="M524" s="1"/>
      <c r="N524" s="1"/>
      <c r="O524" s="1"/>
    </row>
    <row r="525">
      <c r="A525" s="434"/>
      <c r="B525" s="1"/>
      <c r="C525" s="1"/>
      <c r="G525" s="1"/>
      <c r="H525" s="1"/>
      <c r="I525" s="1"/>
      <c r="J525" s="1"/>
      <c r="K525" s="1"/>
      <c r="L525" s="1"/>
      <c r="M525" s="1"/>
      <c r="N525" s="1"/>
      <c r="O525" s="1"/>
    </row>
    <row r="526">
      <c r="A526" s="434"/>
      <c r="B526" s="1"/>
      <c r="C526" s="1"/>
      <c r="G526" s="1"/>
      <c r="H526" s="1"/>
      <c r="I526" s="1"/>
      <c r="J526" s="1"/>
      <c r="K526" s="1"/>
      <c r="L526" s="1"/>
      <c r="M526" s="1"/>
      <c r="N526" s="1"/>
      <c r="O526" s="1"/>
    </row>
    <row r="527">
      <c r="A527" s="434"/>
      <c r="B527" s="1"/>
      <c r="C527" s="1"/>
      <c r="G527" s="1"/>
      <c r="H527" s="1"/>
      <c r="I527" s="1"/>
      <c r="J527" s="1"/>
      <c r="K527" s="1"/>
      <c r="L527" s="1"/>
      <c r="M527" s="1"/>
      <c r="N527" s="1"/>
      <c r="O527" s="1"/>
    </row>
    <row r="528">
      <c r="A528" s="434"/>
      <c r="B528" s="1"/>
      <c r="C528" s="1"/>
      <c r="G528" s="1"/>
      <c r="H528" s="1"/>
      <c r="I528" s="1"/>
      <c r="J528" s="1"/>
      <c r="K528" s="1"/>
      <c r="L528" s="1"/>
      <c r="M528" s="1"/>
      <c r="N528" s="1"/>
      <c r="O528" s="1"/>
    </row>
    <row r="529">
      <c r="A529" s="434"/>
      <c r="B529" s="1"/>
      <c r="C529" s="1"/>
      <c r="G529" s="1"/>
      <c r="H529" s="1"/>
      <c r="I529" s="1"/>
      <c r="J529" s="1"/>
      <c r="K529" s="1"/>
      <c r="L529" s="1"/>
      <c r="M529" s="1"/>
      <c r="N529" s="1"/>
      <c r="O529" s="1"/>
    </row>
    <row r="530">
      <c r="A530" s="434"/>
      <c r="B530" s="1"/>
      <c r="C530" s="1"/>
      <c r="G530" s="1"/>
      <c r="H530" s="1"/>
      <c r="I530" s="1"/>
      <c r="J530" s="1"/>
      <c r="K530" s="1"/>
      <c r="L530" s="1"/>
      <c r="M530" s="1"/>
      <c r="N530" s="1"/>
      <c r="O530" s="1"/>
    </row>
    <row r="531">
      <c r="A531" s="434"/>
      <c r="B531" s="1"/>
      <c r="C531" s="1"/>
      <c r="G531" s="1"/>
      <c r="H531" s="1"/>
      <c r="I531" s="1"/>
      <c r="J531" s="1"/>
      <c r="K531" s="1"/>
      <c r="L531" s="1"/>
      <c r="M531" s="1"/>
      <c r="N531" s="1"/>
      <c r="O531" s="1"/>
    </row>
    <row r="532">
      <c r="A532" s="434"/>
      <c r="B532" s="1"/>
      <c r="C532" s="1"/>
      <c r="G532" s="1"/>
      <c r="H532" s="1"/>
      <c r="I532" s="1"/>
      <c r="J532" s="1"/>
      <c r="K532" s="1"/>
      <c r="L532" s="1"/>
      <c r="M532" s="1"/>
      <c r="N532" s="1"/>
      <c r="O532" s="1"/>
    </row>
    <row r="533">
      <c r="A533" s="434"/>
      <c r="B533" s="1"/>
      <c r="C533" s="1"/>
      <c r="G533" s="1"/>
      <c r="H533" s="1"/>
      <c r="I533" s="1"/>
      <c r="J533" s="1"/>
      <c r="K533" s="1"/>
      <c r="L533" s="1"/>
      <c r="M533" s="1"/>
      <c r="N533" s="1"/>
      <c r="O533" s="1"/>
    </row>
    <row r="534">
      <c r="A534" s="434"/>
      <c r="B534" s="1"/>
      <c r="C534" s="1"/>
      <c r="G534" s="1"/>
      <c r="H534" s="1"/>
      <c r="I534" s="1"/>
      <c r="J534" s="1"/>
      <c r="K534" s="1"/>
      <c r="L534" s="1"/>
      <c r="M534" s="1"/>
      <c r="N534" s="1"/>
      <c r="O534" s="1"/>
    </row>
    <row r="535">
      <c r="A535" s="434"/>
      <c r="B535" s="1"/>
      <c r="C535" s="1"/>
      <c r="G535" s="1"/>
      <c r="H535" s="1"/>
      <c r="I535" s="1"/>
      <c r="J535" s="1"/>
      <c r="K535" s="1"/>
      <c r="L535" s="1"/>
      <c r="M535" s="1"/>
      <c r="N535" s="1"/>
      <c r="O535" s="1"/>
    </row>
    <row r="536">
      <c r="A536" s="434"/>
      <c r="B536" s="1"/>
      <c r="C536" s="1"/>
      <c r="G536" s="1"/>
      <c r="H536" s="1"/>
      <c r="I536" s="1"/>
      <c r="J536" s="1"/>
      <c r="K536" s="1"/>
      <c r="L536" s="1"/>
      <c r="M536" s="1"/>
      <c r="N536" s="1"/>
      <c r="O536" s="1"/>
    </row>
    <row r="537">
      <c r="A537" s="434"/>
      <c r="B537" s="1"/>
      <c r="C537" s="1"/>
      <c r="G537" s="1"/>
      <c r="H537" s="1"/>
      <c r="I537" s="1"/>
      <c r="J537" s="1"/>
      <c r="K537" s="1"/>
      <c r="L537" s="1"/>
      <c r="M537" s="1"/>
      <c r="N537" s="1"/>
      <c r="O537" s="1"/>
    </row>
    <row r="538">
      <c r="A538" s="434"/>
      <c r="B538" s="1"/>
      <c r="C538" s="1"/>
      <c r="G538" s="1"/>
      <c r="H538" s="1"/>
      <c r="I538" s="1"/>
      <c r="J538" s="1"/>
      <c r="K538" s="1"/>
      <c r="L538" s="1"/>
      <c r="M538" s="1"/>
      <c r="N538" s="1"/>
      <c r="O538" s="1"/>
    </row>
    <row r="539">
      <c r="A539" s="434"/>
      <c r="B539" s="1"/>
      <c r="C539" s="1"/>
      <c r="G539" s="1"/>
      <c r="H539" s="1"/>
      <c r="I539" s="1"/>
      <c r="J539" s="1"/>
      <c r="K539" s="1"/>
      <c r="L539" s="1"/>
      <c r="M539" s="1"/>
      <c r="N539" s="1"/>
      <c r="O539" s="1"/>
    </row>
    <row r="540">
      <c r="A540" s="434"/>
      <c r="B540" s="1"/>
      <c r="C540" s="1"/>
      <c r="G540" s="1"/>
      <c r="H540" s="1"/>
      <c r="I540" s="1"/>
      <c r="J540" s="1"/>
      <c r="K540" s="1"/>
      <c r="L540" s="1"/>
      <c r="M540" s="1"/>
      <c r="N540" s="1"/>
      <c r="O540" s="1"/>
    </row>
    <row r="541">
      <c r="A541" s="434"/>
      <c r="B541" s="1"/>
      <c r="C541" s="1"/>
      <c r="G541" s="1"/>
      <c r="H541" s="1"/>
      <c r="I541" s="1"/>
      <c r="J541" s="1"/>
      <c r="K541" s="1"/>
      <c r="L541" s="1"/>
      <c r="M541" s="1"/>
      <c r="N541" s="1"/>
      <c r="O541" s="1"/>
    </row>
    <row r="542">
      <c r="A542" s="434"/>
      <c r="B542" s="1"/>
      <c r="C542" s="1"/>
      <c r="G542" s="1"/>
      <c r="H542" s="1"/>
      <c r="I542" s="1"/>
      <c r="J542" s="1"/>
      <c r="K542" s="1"/>
      <c r="L542" s="1"/>
      <c r="M542" s="1"/>
      <c r="N542" s="1"/>
      <c r="O542" s="1"/>
    </row>
    <row r="543">
      <c r="A543" s="434"/>
      <c r="B543" s="1"/>
      <c r="C543" s="1"/>
      <c r="G543" s="1"/>
      <c r="H543" s="1"/>
      <c r="I543" s="1"/>
      <c r="J543" s="1"/>
      <c r="K543" s="1"/>
      <c r="L543" s="1"/>
      <c r="M543" s="1"/>
      <c r="N543" s="1"/>
      <c r="O543" s="1"/>
    </row>
    <row r="544">
      <c r="A544" s="434"/>
      <c r="B544" s="1"/>
      <c r="C544" s="1"/>
      <c r="G544" s="1"/>
      <c r="H544" s="1"/>
      <c r="I544" s="1"/>
      <c r="J544" s="1"/>
      <c r="K544" s="1"/>
      <c r="L544" s="1"/>
      <c r="M544" s="1"/>
      <c r="N544" s="1"/>
      <c r="O544" s="1"/>
    </row>
    <row r="545">
      <c r="A545" s="434"/>
      <c r="B545" s="1"/>
      <c r="C545" s="1"/>
      <c r="G545" s="1"/>
      <c r="H545" s="1"/>
      <c r="I545" s="1"/>
      <c r="J545" s="1"/>
      <c r="K545" s="1"/>
      <c r="L545" s="1"/>
      <c r="M545" s="1"/>
      <c r="N545" s="1"/>
      <c r="O545" s="1"/>
    </row>
    <row r="546">
      <c r="A546" s="434"/>
      <c r="B546" s="1"/>
      <c r="C546" s="1"/>
      <c r="G546" s="1"/>
      <c r="H546" s="1"/>
      <c r="I546" s="1"/>
      <c r="J546" s="1"/>
      <c r="K546" s="1"/>
      <c r="L546" s="1"/>
      <c r="M546" s="1"/>
      <c r="N546" s="1"/>
      <c r="O546" s="1"/>
    </row>
    <row r="547">
      <c r="A547" s="434"/>
      <c r="B547" s="1"/>
      <c r="C547" s="1"/>
      <c r="G547" s="1"/>
      <c r="H547" s="1"/>
      <c r="I547" s="1"/>
      <c r="J547" s="1"/>
      <c r="K547" s="1"/>
      <c r="L547" s="1"/>
      <c r="M547" s="1"/>
      <c r="N547" s="1"/>
      <c r="O547" s="1"/>
    </row>
    <row r="548">
      <c r="A548" s="434"/>
      <c r="B548" s="1"/>
      <c r="C548" s="1"/>
      <c r="G548" s="1"/>
      <c r="H548" s="1"/>
      <c r="I548" s="1"/>
      <c r="J548" s="1"/>
      <c r="K548" s="1"/>
      <c r="L548" s="1"/>
      <c r="M548" s="1"/>
      <c r="N548" s="1"/>
      <c r="O548" s="1"/>
    </row>
    <row r="549">
      <c r="A549" s="434"/>
      <c r="B549" s="1"/>
      <c r="C549" s="1"/>
      <c r="G549" s="1"/>
      <c r="H549" s="1"/>
      <c r="I549" s="1"/>
      <c r="J549" s="1"/>
      <c r="K549" s="1"/>
      <c r="L549" s="1"/>
      <c r="M549" s="1"/>
      <c r="N549" s="1"/>
      <c r="O549" s="1"/>
    </row>
    <row r="550">
      <c r="A550" s="434"/>
      <c r="B550" s="1"/>
      <c r="C550" s="1"/>
      <c r="G550" s="1"/>
      <c r="H550" s="1"/>
      <c r="I550" s="1"/>
      <c r="J550" s="1"/>
      <c r="K550" s="1"/>
      <c r="L550" s="1"/>
      <c r="M550" s="1"/>
      <c r="N550" s="1"/>
      <c r="O550" s="1"/>
    </row>
    <row r="551">
      <c r="A551" s="434"/>
      <c r="B551" s="1"/>
      <c r="C551" s="1"/>
      <c r="G551" s="1"/>
      <c r="H551" s="1"/>
      <c r="I551" s="1"/>
      <c r="J551" s="1"/>
      <c r="K551" s="1"/>
      <c r="L551" s="1"/>
      <c r="M551" s="1"/>
      <c r="N551" s="1"/>
      <c r="O551" s="1"/>
    </row>
    <row r="552">
      <c r="A552" s="434"/>
      <c r="B552" s="1"/>
      <c r="C552" s="1"/>
      <c r="G552" s="1"/>
      <c r="H552" s="1"/>
      <c r="I552" s="1"/>
      <c r="J552" s="1"/>
      <c r="K552" s="1"/>
      <c r="L552" s="1"/>
      <c r="M552" s="1"/>
      <c r="N552" s="1"/>
      <c r="O552" s="1"/>
    </row>
    <row r="553">
      <c r="A553" s="434"/>
      <c r="B553" s="1"/>
      <c r="C553" s="1"/>
      <c r="G553" s="1"/>
      <c r="H553" s="1"/>
      <c r="I553" s="1"/>
      <c r="J553" s="1"/>
      <c r="K553" s="1"/>
      <c r="L553" s="1"/>
      <c r="M553" s="1"/>
      <c r="N553" s="1"/>
      <c r="O553" s="1"/>
    </row>
    <row r="554">
      <c r="A554" s="434"/>
      <c r="B554" s="1"/>
      <c r="C554" s="1"/>
      <c r="G554" s="1"/>
      <c r="H554" s="1"/>
      <c r="I554" s="1"/>
      <c r="J554" s="1"/>
      <c r="K554" s="1"/>
      <c r="L554" s="1"/>
      <c r="M554" s="1"/>
      <c r="N554" s="1"/>
      <c r="O554" s="1"/>
    </row>
    <row r="555">
      <c r="A555" s="434"/>
      <c r="B555" s="1"/>
      <c r="C555" s="1"/>
      <c r="G555" s="1"/>
      <c r="H555" s="1"/>
      <c r="I555" s="1"/>
      <c r="J555" s="1"/>
      <c r="K555" s="1"/>
      <c r="L555" s="1"/>
      <c r="M555" s="1"/>
      <c r="N555" s="1"/>
      <c r="O555" s="1"/>
    </row>
    <row r="556">
      <c r="A556" s="434"/>
      <c r="B556" s="1"/>
      <c r="C556" s="1"/>
      <c r="G556" s="1"/>
      <c r="H556" s="1"/>
      <c r="I556" s="1"/>
      <c r="J556" s="1"/>
      <c r="K556" s="1"/>
      <c r="L556" s="1"/>
      <c r="M556" s="1"/>
      <c r="N556" s="1"/>
      <c r="O556" s="1"/>
    </row>
    <row r="557">
      <c r="A557" s="434"/>
      <c r="B557" s="1"/>
      <c r="C557" s="1"/>
      <c r="G557" s="1"/>
      <c r="H557" s="1"/>
      <c r="I557" s="1"/>
      <c r="J557" s="1"/>
      <c r="K557" s="1"/>
      <c r="L557" s="1"/>
      <c r="M557" s="1"/>
      <c r="N557" s="1"/>
      <c r="O557" s="1"/>
    </row>
    <row r="558">
      <c r="A558" s="434"/>
      <c r="B558" s="1"/>
      <c r="C558" s="1"/>
      <c r="G558" s="1"/>
      <c r="H558" s="1"/>
      <c r="I558" s="1"/>
      <c r="J558" s="1"/>
      <c r="K558" s="1"/>
      <c r="L558" s="1"/>
      <c r="M558" s="1"/>
      <c r="N558" s="1"/>
      <c r="O558" s="1"/>
    </row>
    <row r="559">
      <c r="A559" s="434"/>
      <c r="B559" s="1"/>
      <c r="C559" s="1"/>
      <c r="G559" s="1"/>
      <c r="H559" s="1"/>
      <c r="I559" s="1"/>
      <c r="J559" s="1"/>
      <c r="K559" s="1"/>
      <c r="L559" s="1"/>
      <c r="M559" s="1"/>
      <c r="N559" s="1"/>
      <c r="O559" s="1"/>
    </row>
    <row r="560">
      <c r="A560" s="434"/>
      <c r="B560" s="1"/>
      <c r="C560" s="1"/>
      <c r="G560" s="1"/>
      <c r="H560" s="1"/>
      <c r="I560" s="1"/>
      <c r="J560" s="1"/>
      <c r="K560" s="1"/>
      <c r="L560" s="1"/>
      <c r="M560" s="1"/>
      <c r="N560" s="1"/>
      <c r="O560" s="1"/>
    </row>
    <row r="561">
      <c r="A561" s="434"/>
      <c r="B561" s="1"/>
      <c r="C561" s="1"/>
      <c r="G561" s="1"/>
      <c r="H561" s="1"/>
      <c r="I561" s="1"/>
      <c r="J561" s="1"/>
      <c r="K561" s="1"/>
      <c r="L561" s="1"/>
      <c r="M561" s="1"/>
      <c r="N561" s="1"/>
      <c r="O561" s="1"/>
    </row>
    <row r="562">
      <c r="A562" s="434"/>
      <c r="B562" s="1"/>
      <c r="C562" s="1"/>
      <c r="G562" s="1"/>
      <c r="H562" s="1"/>
      <c r="I562" s="1"/>
      <c r="J562" s="1"/>
      <c r="K562" s="1"/>
      <c r="L562" s="1"/>
      <c r="M562" s="1"/>
      <c r="N562" s="1"/>
      <c r="O562" s="1"/>
    </row>
    <row r="563">
      <c r="A563" s="434"/>
      <c r="B563" s="1"/>
      <c r="C563" s="1"/>
      <c r="G563" s="1"/>
      <c r="H563" s="1"/>
      <c r="I563" s="1"/>
      <c r="J563" s="1"/>
      <c r="K563" s="1"/>
      <c r="L563" s="1"/>
      <c r="M563" s="1"/>
      <c r="N563" s="1"/>
      <c r="O563" s="1"/>
    </row>
    <row r="564">
      <c r="A564" s="434"/>
      <c r="B564" s="1"/>
      <c r="C564" s="1"/>
      <c r="G564" s="1"/>
      <c r="H564" s="1"/>
      <c r="I564" s="1"/>
      <c r="J564" s="1"/>
      <c r="K564" s="1"/>
      <c r="L564" s="1"/>
      <c r="M564" s="1"/>
      <c r="N564" s="1"/>
      <c r="O564" s="1"/>
    </row>
    <row r="565">
      <c r="A565" s="434"/>
      <c r="B565" s="1"/>
      <c r="C565" s="1"/>
      <c r="G565" s="1"/>
      <c r="H565" s="1"/>
      <c r="I565" s="1"/>
      <c r="J565" s="1"/>
      <c r="K565" s="1"/>
      <c r="L565" s="1"/>
      <c r="M565" s="1"/>
      <c r="N565" s="1"/>
      <c r="O565" s="1"/>
    </row>
    <row r="566">
      <c r="A566" s="434"/>
      <c r="B566" s="1"/>
      <c r="C566" s="1"/>
      <c r="G566" s="1"/>
      <c r="H566" s="1"/>
      <c r="I566" s="1"/>
      <c r="J566" s="1"/>
      <c r="K566" s="1"/>
      <c r="L566" s="1"/>
      <c r="M566" s="1"/>
      <c r="N566" s="1"/>
      <c r="O566" s="1"/>
    </row>
    <row r="567">
      <c r="A567" s="434"/>
      <c r="B567" s="1"/>
      <c r="C567" s="1"/>
      <c r="G567" s="1"/>
      <c r="H567" s="1"/>
      <c r="I567" s="1"/>
      <c r="J567" s="1"/>
      <c r="K567" s="1"/>
      <c r="L567" s="1"/>
      <c r="M567" s="1"/>
      <c r="N567" s="1"/>
      <c r="O567" s="1"/>
    </row>
    <row r="568">
      <c r="A568" s="434"/>
      <c r="B568" s="1"/>
      <c r="C568" s="1"/>
      <c r="G568" s="1"/>
      <c r="H568" s="1"/>
      <c r="I568" s="1"/>
      <c r="J568" s="1"/>
      <c r="K568" s="1"/>
      <c r="L568" s="1"/>
      <c r="M568" s="1"/>
      <c r="N568" s="1"/>
      <c r="O568" s="1"/>
    </row>
    <row r="569">
      <c r="A569" s="434"/>
      <c r="B569" s="1"/>
      <c r="C569" s="1"/>
      <c r="G569" s="1"/>
      <c r="H569" s="1"/>
      <c r="I569" s="1"/>
      <c r="J569" s="1"/>
      <c r="K569" s="1"/>
      <c r="L569" s="1"/>
      <c r="M569" s="1"/>
      <c r="N569" s="1"/>
      <c r="O569" s="1"/>
    </row>
    <row r="570">
      <c r="A570" s="434"/>
      <c r="B570" s="1"/>
      <c r="C570" s="1"/>
      <c r="G570" s="1"/>
      <c r="H570" s="1"/>
      <c r="I570" s="1"/>
      <c r="J570" s="1"/>
      <c r="K570" s="1"/>
      <c r="L570" s="1"/>
      <c r="M570" s="1"/>
      <c r="N570" s="1"/>
      <c r="O570" s="1"/>
    </row>
    <row r="571">
      <c r="A571" s="434"/>
      <c r="B571" s="1"/>
      <c r="C571" s="1"/>
      <c r="G571" s="1"/>
      <c r="H571" s="1"/>
      <c r="I571" s="1"/>
      <c r="J571" s="1"/>
      <c r="K571" s="1"/>
      <c r="L571" s="1"/>
      <c r="M571" s="1"/>
      <c r="N571" s="1"/>
      <c r="O571" s="1"/>
    </row>
    <row r="572">
      <c r="A572" s="434"/>
      <c r="B572" s="1"/>
      <c r="C572" s="1"/>
      <c r="G572" s="1"/>
      <c r="H572" s="1"/>
      <c r="I572" s="1"/>
      <c r="J572" s="1"/>
      <c r="K572" s="1"/>
      <c r="L572" s="1"/>
      <c r="M572" s="1"/>
      <c r="N572" s="1"/>
      <c r="O572" s="1"/>
    </row>
    <row r="573">
      <c r="A573" s="434"/>
      <c r="B573" s="1"/>
      <c r="C573" s="1"/>
      <c r="G573" s="1"/>
      <c r="H573" s="1"/>
      <c r="I573" s="1"/>
      <c r="J573" s="1"/>
      <c r="K573" s="1"/>
      <c r="L573" s="1"/>
      <c r="M573" s="1"/>
      <c r="N573" s="1"/>
      <c r="O573" s="1"/>
    </row>
    <row r="574">
      <c r="A574" s="434"/>
      <c r="B574" s="1"/>
      <c r="C574" s="1"/>
      <c r="G574" s="1"/>
      <c r="H574" s="1"/>
      <c r="I574" s="1"/>
      <c r="J574" s="1"/>
      <c r="K574" s="1"/>
      <c r="L574" s="1"/>
      <c r="M574" s="1"/>
      <c r="N574" s="1"/>
      <c r="O574" s="1"/>
    </row>
    <row r="575">
      <c r="A575" s="434"/>
      <c r="B575" s="1"/>
      <c r="C575" s="1"/>
      <c r="G575" s="1"/>
      <c r="H575" s="1"/>
      <c r="I575" s="1"/>
      <c r="J575" s="1"/>
      <c r="K575" s="1"/>
      <c r="L575" s="1"/>
      <c r="M575" s="1"/>
      <c r="N575" s="1"/>
      <c r="O575" s="1"/>
    </row>
    <row r="576">
      <c r="A576" s="434"/>
      <c r="B576" s="1"/>
      <c r="C576" s="1"/>
      <c r="G576" s="1"/>
      <c r="H576" s="1"/>
      <c r="I576" s="1"/>
      <c r="J576" s="1"/>
      <c r="K576" s="1"/>
      <c r="L576" s="1"/>
      <c r="M576" s="1"/>
      <c r="N576" s="1"/>
      <c r="O576" s="1"/>
    </row>
    <row r="577">
      <c r="A577" s="434"/>
      <c r="B577" s="1"/>
      <c r="C577" s="1"/>
      <c r="G577" s="1"/>
      <c r="H577" s="1"/>
      <c r="I577" s="1"/>
      <c r="J577" s="1"/>
      <c r="K577" s="1"/>
      <c r="L577" s="1"/>
      <c r="M577" s="1"/>
      <c r="N577" s="1"/>
      <c r="O577" s="1"/>
    </row>
    <row r="578">
      <c r="A578" s="434"/>
      <c r="B578" s="1"/>
      <c r="C578" s="1"/>
      <c r="G578" s="1"/>
      <c r="H578" s="1"/>
      <c r="I578" s="1"/>
      <c r="J578" s="1"/>
      <c r="K578" s="1"/>
      <c r="L578" s="1"/>
      <c r="M578" s="1"/>
      <c r="N578" s="1"/>
      <c r="O578" s="1"/>
    </row>
    <row r="579">
      <c r="A579" s="434"/>
      <c r="B579" s="1"/>
      <c r="C579" s="1"/>
      <c r="G579" s="1"/>
      <c r="H579" s="1"/>
      <c r="I579" s="1"/>
      <c r="J579" s="1"/>
      <c r="K579" s="1"/>
      <c r="L579" s="1"/>
      <c r="M579" s="1"/>
      <c r="N579" s="1"/>
      <c r="O579" s="1"/>
    </row>
    <row r="580">
      <c r="A580" s="434"/>
      <c r="B580" s="1"/>
      <c r="C580" s="1"/>
      <c r="G580" s="1"/>
      <c r="H580" s="1"/>
      <c r="I580" s="1"/>
      <c r="J580" s="1"/>
      <c r="K580" s="1"/>
      <c r="L580" s="1"/>
      <c r="M580" s="1"/>
      <c r="N580" s="1"/>
      <c r="O580" s="1"/>
    </row>
    <row r="581">
      <c r="A581" s="434"/>
      <c r="B581" s="1"/>
      <c r="C581" s="1"/>
      <c r="G581" s="1"/>
      <c r="H581" s="1"/>
      <c r="I581" s="1"/>
      <c r="J581" s="1"/>
      <c r="K581" s="1"/>
      <c r="L581" s="1"/>
      <c r="M581" s="1"/>
      <c r="N581" s="1"/>
      <c r="O581" s="1"/>
    </row>
    <row r="582">
      <c r="A582" s="434"/>
      <c r="B582" s="1"/>
      <c r="C582" s="1"/>
      <c r="G582" s="1"/>
      <c r="H582" s="1"/>
      <c r="I582" s="1"/>
      <c r="J582" s="1"/>
      <c r="K582" s="1"/>
      <c r="L582" s="1"/>
      <c r="M582" s="1"/>
      <c r="N582" s="1"/>
      <c r="O582" s="1"/>
    </row>
    <row r="583">
      <c r="A583" s="434"/>
      <c r="B583" s="1"/>
      <c r="C583" s="1"/>
      <c r="G583" s="1"/>
      <c r="H583" s="1"/>
      <c r="I583" s="1"/>
      <c r="J583" s="1"/>
      <c r="K583" s="1"/>
      <c r="L583" s="1"/>
      <c r="M583" s="1"/>
      <c r="N583" s="1"/>
      <c r="O583" s="1"/>
    </row>
    <row r="584">
      <c r="A584" s="434"/>
      <c r="B584" s="1"/>
      <c r="C584" s="1"/>
      <c r="G584" s="1"/>
      <c r="H584" s="1"/>
      <c r="I584" s="1"/>
      <c r="J584" s="1"/>
      <c r="K584" s="1"/>
      <c r="L584" s="1"/>
      <c r="M584" s="1"/>
      <c r="N584" s="1"/>
      <c r="O584" s="1"/>
    </row>
    <row r="585">
      <c r="A585" s="434"/>
      <c r="B585" s="1"/>
      <c r="C585" s="1"/>
      <c r="G585" s="1"/>
      <c r="H585" s="1"/>
      <c r="I585" s="1"/>
      <c r="J585" s="1"/>
      <c r="K585" s="1"/>
      <c r="L585" s="1"/>
      <c r="M585" s="1"/>
      <c r="N585" s="1"/>
      <c r="O585" s="1"/>
    </row>
    <row r="586">
      <c r="A586" s="434"/>
      <c r="B586" s="1"/>
      <c r="C586" s="1"/>
      <c r="G586" s="1"/>
      <c r="H586" s="1"/>
      <c r="I586" s="1"/>
      <c r="J586" s="1"/>
      <c r="K586" s="1"/>
      <c r="L586" s="1"/>
      <c r="M586" s="1"/>
      <c r="N586" s="1"/>
      <c r="O586" s="1"/>
    </row>
    <row r="587">
      <c r="A587" s="434"/>
      <c r="B587" s="1"/>
      <c r="C587" s="1"/>
      <c r="G587" s="1"/>
      <c r="H587" s="1"/>
      <c r="I587" s="1"/>
      <c r="J587" s="1"/>
      <c r="K587" s="1"/>
      <c r="L587" s="1"/>
      <c r="M587" s="1"/>
      <c r="N587" s="1"/>
      <c r="O587" s="1"/>
    </row>
    <row r="588">
      <c r="A588" s="434"/>
      <c r="B588" s="1"/>
      <c r="C588" s="1"/>
      <c r="G588" s="1"/>
      <c r="H588" s="1"/>
      <c r="I588" s="1"/>
      <c r="J588" s="1"/>
      <c r="K588" s="1"/>
      <c r="L588" s="1"/>
      <c r="M588" s="1"/>
      <c r="N588" s="1"/>
      <c r="O588" s="1"/>
    </row>
    <row r="589">
      <c r="A589" s="434"/>
      <c r="B589" s="1"/>
      <c r="C589" s="1"/>
      <c r="G589" s="1"/>
      <c r="H589" s="1"/>
      <c r="I589" s="1"/>
      <c r="J589" s="1"/>
      <c r="K589" s="1"/>
      <c r="L589" s="1"/>
      <c r="M589" s="1"/>
      <c r="N589" s="1"/>
      <c r="O589" s="1"/>
    </row>
    <row r="590">
      <c r="A590" s="434"/>
      <c r="B590" s="1"/>
      <c r="C590" s="1"/>
      <c r="G590" s="1"/>
      <c r="H590" s="1"/>
      <c r="I590" s="1"/>
      <c r="J590" s="1"/>
      <c r="K590" s="1"/>
      <c r="L590" s="1"/>
      <c r="M590" s="1"/>
      <c r="N590" s="1"/>
      <c r="O590" s="1"/>
    </row>
    <row r="591">
      <c r="A591" s="434"/>
      <c r="B591" s="1"/>
      <c r="C591" s="1"/>
      <c r="G591" s="1"/>
      <c r="H591" s="1"/>
      <c r="I591" s="1"/>
      <c r="J591" s="1"/>
      <c r="K591" s="1"/>
      <c r="L591" s="1"/>
      <c r="M591" s="1"/>
      <c r="N591" s="1"/>
      <c r="O591" s="1"/>
    </row>
    <row r="592">
      <c r="A592" s="434"/>
      <c r="B592" s="1"/>
      <c r="C592" s="1"/>
      <c r="G592" s="1"/>
      <c r="H592" s="1"/>
      <c r="I592" s="1"/>
      <c r="J592" s="1"/>
      <c r="K592" s="1"/>
      <c r="L592" s="1"/>
      <c r="M592" s="1"/>
      <c r="N592" s="1"/>
      <c r="O592" s="1"/>
    </row>
    <row r="593">
      <c r="A593" s="434"/>
      <c r="B593" s="1"/>
      <c r="C593" s="1"/>
      <c r="G593" s="1"/>
      <c r="H593" s="1"/>
      <c r="I593" s="1"/>
      <c r="J593" s="1"/>
      <c r="K593" s="1"/>
      <c r="L593" s="1"/>
      <c r="M593" s="1"/>
      <c r="N593" s="1"/>
      <c r="O593" s="1"/>
    </row>
    <row r="594">
      <c r="A594" s="434"/>
      <c r="B594" s="1"/>
      <c r="C594" s="1"/>
      <c r="G594" s="1"/>
      <c r="H594" s="1"/>
      <c r="I594" s="1"/>
      <c r="J594" s="1"/>
      <c r="K594" s="1"/>
      <c r="L594" s="1"/>
      <c r="M594" s="1"/>
      <c r="N594" s="1"/>
      <c r="O594" s="1"/>
    </row>
    <row r="595">
      <c r="A595" s="434"/>
      <c r="B595" s="1"/>
      <c r="C595" s="1"/>
      <c r="G595" s="1"/>
      <c r="H595" s="1"/>
      <c r="I595" s="1"/>
      <c r="J595" s="1"/>
      <c r="K595" s="1"/>
      <c r="L595" s="1"/>
      <c r="M595" s="1"/>
      <c r="N595" s="1"/>
      <c r="O595" s="1"/>
    </row>
    <row r="596">
      <c r="A596" s="434"/>
      <c r="B596" s="1"/>
      <c r="C596" s="1"/>
      <c r="G596" s="1"/>
      <c r="H596" s="1"/>
      <c r="I596" s="1"/>
      <c r="J596" s="1"/>
      <c r="K596" s="1"/>
      <c r="L596" s="1"/>
      <c r="M596" s="1"/>
      <c r="N596" s="1"/>
      <c r="O596" s="1"/>
    </row>
    <row r="597">
      <c r="A597" s="434"/>
      <c r="B597" s="1"/>
      <c r="C597" s="1"/>
      <c r="G597" s="1"/>
      <c r="H597" s="1"/>
      <c r="I597" s="1"/>
      <c r="J597" s="1"/>
      <c r="K597" s="1"/>
      <c r="L597" s="1"/>
      <c r="M597" s="1"/>
      <c r="N597" s="1"/>
      <c r="O597" s="1"/>
    </row>
    <row r="598">
      <c r="A598" s="434"/>
      <c r="B598" s="1"/>
      <c r="C598" s="1"/>
      <c r="G598" s="1"/>
      <c r="H598" s="1"/>
      <c r="I598" s="1"/>
      <c r="J598" s="1"/>
      <c r="K598" s="1"/>
      <c r="L598" s="1"/>
      <c r="M598" s="1"/>
      <c r="N598" s="1"/>
      <c r="O598" s="1"/>
    </row>
    <row r="599">
      <c r="A599" s="434"/>
      <c r="B599" s="1"/>
      <c r="C599" s="1"/>
      <c r="G599" s="1"/>
      <c r="H599" s="1"/>
      <c r="I599" s="1"/>
      <c r="J599" s="1"/>
      <c r="K599" s="1"/>
      <c r="L599" s="1"/>
      <c r="M599" s="1"/>
      <c r="N599" s="1"/>
      <c r="O599" s="1"/>
    </row>
    <row r="600">
      <c r="A600" s="434"/>
      <c r="B600" s="1"/>
      <c r="C600" s="1"/>
      <c r="G600" s="1"/>
      <c r="H600" s="1"/>
      <c r="I600" s="1"/>
      <c r="J600" s="1"/>
      <c r="K600" s="1"/>
      <c r="L600" s="1"/>
      <c r="M600" s="1"/>
      <c r="N600" s="1"/>
      <c r="O600" s="1"/>
    </row>
    <row r="601">
      <c r="A601" s="434"/>
      <c r="B601" s="1"/>
      <c r="C601" s="1"/>
      <c r="G601" s="1"/>
      <c r="H601" s="1"/>
      <c r="I601" s="1"/>
      <c r="J601" s="1"/>
      <c r="K601" s="1"/>
      <c r="L601" s="1"/>
      <c r="M601" s="1"/>
      <c r="N601" s="1"/>
      <c r="O601" s="1"/>
    </row>
    <row r="602">
      <c r="A602" s="434"/>
      <c r="B602" s="1"/>
      <c r="C602" s="1"/>
      <c r="G602" s="1"/>
      <c r="H602" s="1"/>
      <c r="I602" s="1"/>
      <c r="J602" s="1"/>
      <c r="K602" s="1"/>
      <c r="L602" s="1"/>
      <c r="M602" s="1"/>
      <c r="N602" s="1"/>
      <c r="O602" s="1"/>
    </row>
    <row r="603">
      <c r="A603" s="434"/>
      <c r="B603" s="1"/>
      <c r="C603" s="1"/>
      <c r="G603" s="1"/>
      <c r="H603" s="1"/>
      <c r="I603" s="1"/>
      <c r="J603" s="1"/>
      <c r="K603" s="1"/>
      <c r="L603" s="1"/>
      <c r="M603" s="1"/>
      <c r="N603" s="1"/>
      <c r="O603" s="1"/>
    </row>
    <row r="604">
      <c r="A604" s="434"/>
      <c r="B604" s="1"/>
      <c r="C604" s="1"/>
      <c r="G604" s="1"/>
      <c r="H604" s="1"/>
      <c r="I604" s="1"/>
      <c r="J604" s="1"/>
      <c r="K604" s="1"/>
      <c r="L604" s="1"/>
      <c r="M604" s="1"/>
      <c r="N604" s="1"/>
      <c r="O604" s="1"/>
    </row>
    <row r="605">
      <c r="A605" s="434"/>
      <c r="B605" s="1"/>
      <c r="C605" s="1"/>
      <c r="G605" s="1"/>
      <c r="H605" s="1"/>
      <c r="I605" s="1"/>
      <c r="J605" s="1"/>
      <c r="K605" s="1"/>
      <c r="L605" s="1"/>
      <c r="M605" s="1"/>
      <c r="N605" s="1"/>
      <c r="O605" s="1"/>
    </row>
    <row r="606">
      <c r="A606" s="434"/>
      <c r="B606" s="1"/>
      <c r="C606" s="1"/>
      <c r="G606" s="1"/>
      <c r="H606" s="1"/>
      <c r="I606" s="1"/>
      <c r="J606" s="1"/>
      <c r="K606" s="1"/>
      <c r="L606" s="1"/>
      <c r="M606" s="1"/>
      <c r="N606" s="1"/>
      <c r="O606" s="1"/>
    </row>
    <row r="607">
      <c r="A607" s="434"/>
      <c r="B607" s="1"/>
      <c r="C607" s="1"/>
      <c r="G607" s="1"/>
      <c r="H607" s="1"/>
      <c r="I607" s="1"/>
      <c r="J607" s="1"/>
      <c r="K607" s="1"/>
      <c r="L607" s="1"/>
      <c r="M607" s="1"/>
      <c r="N607" s="1"/>
      <c r="O607" s="1"/>
    </row>
    <row r="608">
      <c r="A608" s="434"/>
      <c r="B608" s="1"/>
      <c r="C608" s="1"/>
      <c r="G608" s="1"/>
      <c r="H608" s="1"/>
      <c r="I608" s="1"/>
      <c r="J608" s="1"/>
      <c r="K608" s="1"/>
      <c r="L608" s="1"/>
      <c r="M608" s="1"/>
      <c r="N608" s="1"/>
      <c r="O608" s="1"/>
    </row>
    <row r="609">
      <c r="A609" s="434"/>
      <c r="B609" s="1"/>
      <c r="C609" s="1"/>
      <c r="G609" s="1"/>
      <c r="H609" s="1"/>
      <c r="I609" s="1"/>
      <c r="J609" s="1"/>
      <c r="K609" s="1"/>
      <c r="L609" s="1"/>
      <c r="M609" s="1"/>
      <c r="N609" s="1"/>
      <c r="O609" s="1"/>
    </row>
    <row r="610">
      <c r="A610" s="434"/>
      <c r="B610" s="1"/>
      <c r="C610" s="1"/>
      <c r="G610" s="1"/>
      <c r="H610" s="1"/>
      <c r="I610" s="1"/>
      <c r="J610" s="1"/>
      <c r="K610" s="1"/>
      <c r="L610" s="1"/>
      <c r="M610" s="1"/>
      <c r="N610" s="1"/>
      <c r="O610" s="1"/>
    </row>
    <row r="611">
      <c r="A611" s="434"/>
      <c r="B611" s="1"/>
      <c r="C611" s="1"/>
      <c r="G611" s="1"/>
      <c r="H611" s="1"/>
      <c r="I611" s="1"/>
      <c r="J611" s="1"/>
      <c r="K611" s="1"/>
      <c r="L611" s="1"/>
      <c r="M611" s="1"/>
      <c r="N611" s="1"/>
      <c r="O611" s="1"/>
    </row>
    <row r="612">
      <c r="A612" s="434"/>
      <c r="B612" s="1"/>
      <c r="C612" s="1"/>
      <c r="G612" s="1"/>
      <c r="H612" s="1"/>
      <c r="I612" s="1"/>
      <c r="J612" s="1"/>
      <c r="K612" s="1"/>
      <c r="L612" s="1"/>
      <c r="M612" s="1"/>
      <c r="N612" s="1"/>
      <c r="O612" s="1"/>
    </row>
    <row r="613">
      <c r="A613" s="434"/>
      <c r="B613" s="1"/>
      <c r="C613" s="1"/>
      <c r="G613" s="1"/>
      <c r="H613" s="1"/>
      <c r="I613" s="1"/>
      <c r="J613" s="1"/>
      <c r="K613" s="1"/>
      <c r="L613" s="1"/>
      <c r="M613" s="1"/>
      <c r="N613" s="1"/>
      <c r="O613" s="1"/>
    </row>
    <row r="614">
      <c r="A614" s="434"/>
      <c r="B614" s="1"/>
      <c r="C614" s="1"/>
      <c r="G614" s="1"/>
      <c r="H614" s="1"/>
      <c r="I614" s="1"/>
      <c r="J614" s="1"/>
      <c r="K614" s="1"/>
      <c r="L614" s="1"/>
      <c r="M614" s="1"/>
      <c r="N614" s="1"/>
      <c r="O614" s="1"/>
    </row>
    <row r="615">
      <c r="A615" s="434"/>
      <c r="B615" s="1"/>
      <c r="C615" s="1"/>
      <c r="G615" s="1"/>
      <c r="H615" s="1"/>
      <c r="I615" s="1"/>
      <c r="J615" s="1"/>
      <c r="K615" s="1"/>
      <c r="L615" s="1"/>
      <c r="M615" s="1"/>
      <c r="N615" s="1"/>
      <c r="O615" s="1"/>
    </row>
    <row r="616">
      <c r="A616" s="434"/>
      <c r="B616" s="1"/>
      <c r="C616" s="1"/>
      <c r="G616" s="1"/>
      <c r="H616" s="1"/>
      <c r="I616" s="1"/>
      <c r="J616" s="1"/>
      <c r="K616" s="1"/>
      <c r="L616" s="1"/>
      <c r="M616" s="1"/>
      <c r="N616" s="1"/>
      <c r="O616" s="1"/>
    </row>
    <row r="617">
      <c r="A617" s="434"/>
      <c r="B617" s="1"/>
      <c r="C617" s="1"/>
      <c r="G617" s="1"/>
      <c r="H617" s="1"/>
      <c r="I617" s="1"/>
      <c r="J617" s="1"/>
      <c r="K617" s="1"/>
      <c r="L617" s="1"/>
      <c r="M617" s="1"/>
      <c r="N617" s="1"/>
      <c r="O617" s="1"/>
    </row>
    <row r="618">
      <c r="A618" s="434"/>
      <c r="B618" s="1"/>
      <c r="C618" s="1"/>
      <c r="G618" s="1"/>
      <c r="H618" s="1"/>
      <c r="I618" s="1"/>
      <c r="J618" s="1"/>
      <c r="K618" s="1"/>
      <c r="L618" s="1"/>
      <c r="M618" s="1"/>
      <c r="N618" s="1"/>
      <c r="O618" s="1"/>
    </row>
    <row r="619">
      <c r="A619" s="434"/>
      <c r="B619" s="1"/>
      <c r="C619" s="1"/>
      <c r="G619" s="1"/>
      <c r="H619" s="1"/>
      <c r="I619" s="1"/>
      <c r="J619" s="1"/>
      <c r="K619" s="1"/>
      <c r="L619" s="1"/>
      <c r="M619" s="1"/>
      <c r="N619" s="1"/>
      <c r="O619" s="1"/>
    </row>
    <row r="620">
      <c r="A620" s="434"/>
      <c r="B620" s="1"/>
      <c r="C620" s="1"/>
      <c r="G620" s="1"/>
      <c r="H620" s="1"/>
      <c r="I620" s="1"/>
      <c r="J620" s="1"/>
      <c r="K620" s="1"/>
      <c r="L620" s="1"/>
      <c r="M620" s="1"/>
      <c r="N620" s="1"/>
      <c r="O620" s="1"/>
    </row>
    <row r="621">
      <c r="A621" s="434"/>
      <c r="B621" s="1"/>
      <c r="C621" s="1"/>
      <c r="G621" s="1"/>
      <c r="H621" s="1"/>
      <c r="I621" s="1"/>
      <c r="J621" s="1"/>
      <c r="K621" s="1"/>
      <c r="L621" s="1"/>
      <c r="M621" s="1"/>
      <c r="N621" s="1"/>
      <c r="O621" s="1"/>
    </row>
    <row r="622">
      <c r="A622" s="434"/>
      <c r="B622" s="1"/>
      <c r="C622" s="1"/>
      <c r="G622" s="1"/>
      <c r="H622" s="1"/>
      <c r="I622" s="1"/>
      <c r="J622" s="1"/>
      <c r="K622" s="1"/>
      <c r="L622" s="1"/>
      <c r="M622" s="1"/>
      <c r="N622" s="1"/>
      <c r="O622" s="1"/>
    </row>
    <row r="623">
      <c r="A623" s="434"/>
      <c r="B623" s="1"/>
      <c r="C623" s="1"/>
      <c r="G623" s="1"/>
      <c r="H623" s="1"/>
      <c r="I623" s="1"/>
      <c r="J623" s="1"/>
      <c r="K623" s="1"/>
      <c r="L623" s="1"/>
      <c r="M623" s="1"/>
      <c r="N623" s="1"/>
      <c r="O623" s="1"/>
    </row>
    <row r="624">
      <c r="A624" s="434"/>
      <c r="B624" s="1"/>
      <c r="C624" s="1"/>
      <c r="G624" s="1"/>
      <c r="H624" s="1"/>
      <c r="I624" s="1"/>
      <c r="J624" s="1"/>
      <c r="K624" s="1"/>
      <c r="L624" s="1"/>
      <c r="M624" s="1"/>
      <c r="N624" s="1"/>
      <c r="O624" s="1"/>
    </row>
    <row r="625">
      <c r="A625" s="434"/>
      <c r="B625" s="1"/>
      <c r="C625" s="1"/>
      <c r="G625" s="1"/>
      <c r="H625" s="1"/>
      <c r="I625" s="1"/>
      <c r="J625" s="1"/>
      <c r="K625" s="1"/>
      <c r="L625" s="1"/>
      <c r="M625" s="1"/>
      <c r="N625" s="1"/>
      <c r="O625" s="1"/>
    </row>
    <row r="626">
      <c r="A626" s="434"/>
      <c r="B626" s="1"/>
      <c r="C626" s="1"/>
      <c r="G626" s="1"/>
      <c r="H626" s="1"/>
      <c r="I626" s="1"/>
      <c r="J626" s="1"/>
      <c r="K626" s="1"/>
      <c r="L626" s="1"/>
      <c r="M626" s="1"/>
      <c r="N626" s="1"/>
      <c r="O626" s="1"/>
    </row>
    <row r="627">
      <c r="A627" s="434"/>
      <c r="B627" s="1"/>
      <c r="C627" s="1"/>
      <c r="G627" s="1"/>
      <c r="H627" s="1"/>
      <c r="I627" s="1"/>
      <c r="J627" s="1"/>
      <c r="K627" s="1"/>
      <c r="L627" s="1"/>
      <c r="M627" s="1"/>
      <c r="N627" s="1"/>
      <c r="O627" s="1"/>
    </row>
    <row r="628">
      <c r="A628" s="434"/>
      <c r="B628" s="1"/>
      <c r="C628" s="1"/>
      <c r="G628" s="1"/>
      <c r="H628" s="1"/>
      <c r="I628" s="1"/>
      <c r="J628" s="1"/>
      <c r="K628" s="1"/>
      <c r="L628" s="1"/>
      <c r="M628" s="1"/>
      <c r="N628" s="1"/>
      <c r="O628" s="1"/>
    </row>
    <row r="629">
      <c r="A629" s="434"/>
      <c r="B629" s="1"/>
      <c r="C629" s="1"/>
      <c r="G629" s="1"/>
      <c r="H629" s="1"/>
      <c r="I629" s="1"/>
      <c r="J629" s="1"/>
      <c r="K629" s="1"/>
      <c r="L629" s="1"/>
      <c r="M629" s="1"/>
      <c r="N629" s="1"/>
      <c r="O629" s="1"/>
    </row>
    <row r="630">
      <c r="A630" s="434"/>
      <c r="B630" s="1"/>
      <c r="C630" s="1"/>
      <c r="G630" s="1"/>
      <c r="H630" s="1"/>
      <c r="I630" s="1"/>
      <c r="J630" s="1"/>
      <c r="K630" s="1"/>
      <c r="L630" s="1"/>
      <c r="M630" s="1"/>
      <c r="N630" s="1"/>
      <c r="O630" s="1"/>
    </row>
    <row r="631">
      <c r="A631" s="434"/>
      <c r="B631" s="1"/>
      <c r="C631" s="1"/>
      <c r="G631" s="1"/>
      <c r="H631" s="1"/>
      <c r="I631" s="1"/>
      <c r="J631" s="1"/>
      <c r="K631" s="1"/>
      <c r="L631" s="1"/>
      <c r="M631" s="1"/>
      <c r="N631" s="1"/>
      <c r="O631" s="1"/>
    </row>
    <row r="632">
      <c r="A632" s="434"/>
      <c r="B632" s="1"/>
      <c r="C632" s="1"/>
      <c r="G632" s="1"/>
      <c r="H632" s="1"/>
      <c r="I632" s="1"/>
      <c r="J632" s="1"/>
      <c r="K632" s="1"/>
      <c r="L632" s="1"/>
      <c r="M632" s="1"/>
      <c r="N632" s="1"/>
      <c r="O632" s="1"/>
    </row>
    <row r="633">
      <c r="A633" s="434"/>
      <c r="B633" s="1"/>
      <c r="C633" s="1"/>
      <c r="G633" s="1"/>
      <c r="H633" s="1"/>
      <c r="I633" s="1"/>
      <c r="J633" s="1"/>
      <c r="K633" s="1"/>
      <c r="L633" s="1"/>
      <c r="M633" s="1"/>
      <c r="N633" s="1"/>
      <c r="O633" s="1"/>
    </row>
    <row r="634">
      <c r="A634" s="434"/>
      <c r="B634" s="1"/>
      <c r="C634" s="1"/>
      <c r="G634" s="1"/>
      <c r="H634" s="1"/>
      <c r="I634" s="1"/>
      <c r="J634" s="1"/>
      <c r="K634" s="1"/>
      <c r="L634" s="1"/>
      <c r="M634" s="1"/>
      <c r="N634" s="1"/>
      <c r="O634" s="1"/>
    </row>
    <row r="635">
      <c r="A635" s="434"/>
      <c r="B635" s="1"/>
      <c r="C635" s="1"/>
      <c r="G635" s="1"/>
      <c r="H635" s="1"/>
      <c r="I635" s="1"/>
      <c r="J635" s="1"/>
      <c r="K635" s="1"/>
      <c r="L635" s="1"/>
      <c r="M635" s="1"/>
      <c r="N635" s="1"/>
      <c r="O635" s="1"/>
    </row>
    <row r="636">
      <c r="A636" s="434"/>
      <c r="B636" s="1"/>
      <c r="C636" s="1"/>
      <c r="G636" s="1"/>
      <c r="H636" s="1"/>
      <c r="I636" s="1"/>
      <c r="J636" s="1"/>
      <c r="K636" s="1"/>
      <c r="L636" s="1"/>
      <c r="M636" s="1"/>
      <c r="N636" s="1"/>
      <c r="O636" s="1"/>
    </row>
    <row r="637">
      <c r="A637" s="434"/>
      <c r="B637" s="1"/>
      <c r="C637" s="1"/>
      <c r="G637" s="1"/>
      <c r="H637" s="1"/>
      <c r="I637" s="1"/>
      <c r="J637" s="1"/>
      <c r="K637" s="1"/>
      <c r="L637" s="1"/>
      <c r="M637" s="1"/>
      <c r="N637" s="1"/>
      <c r="O637" s="1"/>
    </row>
    <row r="638">
      <c r="A638" s="434"/>
      <c r="B638" s="1"/>
      <c r="C638" s="1"/>
      <c r="G638" s="1"/>
      <c r="H638" s="1"/>
      <c r="I638" s="1"/>
      <c r="J638" s="1"/>
      <c r="K638" s="1"/>
      <c r="L638" s="1"/>
      <c r="M638" s="1"/>
      <c r="N638" s="1"/>
      <c r="O638" s="1"/>
    </row>
    <row r="639">
      <c r="A639" s="434"/>
      <c r="B639" s="1"/>
      <c r="C639" s="1"/>
      <c r="G639" s="1"/>
      <c r="H639" s="1"/>
      <c r="I639" s="1"/>
      <c r="J639" s="1"/>
      <c r="K639" s="1"/>
      <c r="L639" s="1"/>
      <c r="M639" s="1"/>
      <c r="N639" s="1"/>
      <c r="O639" s="1"/>
    </row>
    <row r="640">
      <c r="A640" s="434"/>
      <c r="B640" s="1"/>
      <c r="C640" s="1"/>
      <c r="G640" s="1"/>
      <c r="H640" s="1"/>
      <c r="I640" s="1"/>
      <c r="J640" s="1"/>
      <c r="K640" s="1"/>
      <c r="L640" s="1"/>
      <c r="M640" s="1"/>
      <c r="N640" s="1"/>
      <c r="O640" s="1"/>
    </row>
    <row r="641">
      <c r="A641" s="434"/>
      <c r="B641" s="1"/>
      <c r="C641" s="1"/>
      <c r="G641" s="1"/>
      <c r="H641" s="1"/>
      <c r="I641" s="1"/>
      <c r="J641" s="1"/>
      <c r="K641" s="1"/>
      <c r="L641" s="1"/>
      <c r="M641" s="1"/>
      <c r="N641" s="1"/>
      <c r="O641" s="1"/>
    </row>
    <row r="642">
      <c r="A642" s="434"/>
      <c r="B642" s="1"/>
      <c r="C642" s="1"/>
      <c r="G642" s="1"/>
      <c r="H642" s="1"/>
      <c r="I642" s="1"/>
      <c r="J642" s="1"/>
      <c r="K642" s="1"/>
      <c r="L642" s="1"/>
      <c r="M642" s="1"/>
      <c r="N642" s="1"/>
      <c r="O642" s="1"/>
    </row>
    <row r="643">
      <c r="A643" s="434"/>
      <c r="B643" s="1"/>
      <c r="C643" s="1"/>
      <c r="G643" s="1"/>
      <c r="H643" s="1"/>
      <c r="I643" s="1"/>
      <c r="J643" s="1"/>
      <c r="K643" s="1"/>
      <c r="L643" s="1"/>
      <c r="M643" s="1"/>
      <c r="N643" s="1"/>
      <c r="O643" s="1"/>
    </row>
    <row r="644">
      <c r="A644" s="434"/>
      <c r="B644" s="1"/>
      <c r="C644" s="1"/>
      <c r="G644" s="1"/>
      <c r="H644" s="1"/>
      <c r="I644" s="1"/>
      <c r="J644" s="1"/>
      <c r="K644" s="1"/>
      <c r="L644" s="1"/>
      <c r="M644" s="1"/>
      <c r="N644" s="1"/>
      <c r="O644" s="1"/>
    </row>
    <row r="645">
      <c r="A645" s="434"/>
      <c r="B645" s="1"/>
      <c r="C645" s="1"/>
      <c r="G645" s="1"/>
      <c r="H645" s="1"/>
      <c r="I645" s="1"/>
      <c r="J645" s="1"/>
      <c r="K645" s="1"/>
      <c r="L645" s="1"/>
      <c r="M645" s="1"/>
      <c r="N645" s="1"/>
      <c r="O645" s="1"/>
    </row>
    <row r="646">
      <c r="A646" s="434"/>
      <c r="B646" s="1"/>
      <c r="C646" s="1"/>
      <c r="G646" s="1"/>
      <c r="H646" s="1"/>
      <c r="I646" s="1"/>
      <c r="J646" s="1"/>
      <c r="K646" s="1"/>
      <c r="L646" s="1"/>
      <c r="M646" s="1"/>
      <c r="N646" s="1"/>
      <c r="O646" s="1"/>
    </row>
    <row r="647">
      <c r="A647" s="434"/>
      <c r="B647" s="1"/>
      <c r="C647" s="1"/>
      <c r="G647" s="1"/>
      <c r="H647" s="1"/>
      <c r="I647" s="1"/>
      <c r="J647" s="1"/>
      <c r="K647" s="1"/>
      <c r="L647" s="1"/>
      <c r="M647" s="1"/>
      <c r="N647" s="1"/>
      <c r="O647" s="1"/>
    </row>
    <row r="648">
      <c r="A648" s="434"/>
      <c r="B648" s="1"/>
      <c r="C648" s="1"/>
      <c r="G648" s="1"/>
      <c r="H648" s="1"/>
      <c r="I648" s="1"/>
      <c r="J648" s="1"/>
      <c r="K648" s="1"/>
      <c r="L648" s="1"/>
      <c r="M648" s="1"/>
      <c r="N648" s="1"/>
      <c r="O648" s="1"/>
    </row>
    <row r="649">
      <c r="A649" s="434"/>
      <c r="B649" s="1"/>
      <c r="C649" s="1"/>
      <c r="G649" s="1"/>
      <c r="H649" s="1"/>
      <c r="I649" s="1"/>
      <c r="J649" s="1"/>
      <c r="K649" s="1"/>
      <c r="L649" s="1"/>
      <c r="M649" s="1"/>
      <c r="N649" s="1"/>
      <c r="O649" s="1"/>
    </row>
    <row r="650">
      <c r="A650" s="434"/>
      <c r="B650" s="1"/>
      <c r="C650" s="1"/>
      <c r="G650" s="1"/>
      <c r="H650" s="1"/>
      <c r="I650" s="1"/>
      <c r="J650" s="1"/>
      <c r="K650" s="1"/>
      <c r="L650" s="1"/>
      <c r="M650" s="1"/>
      <c r="N650" s="1"/>
      <c r="O650" s="1"/>
    </row>
    <row r="651">
      <c r="A651" s="434"/>
      <c r="B651" s="1"/>
      <c r="C651" s="1"/>
      <c r="G651" s="1"/>
      <c r="H651" s="1"/>
      <c r="I651" s="1"/>
      <c r="J651" s="1"/>
      <c r="K651" s="1"/>
      <c r="L651" s="1"/>
      <c r="M651" s="1"/>
      <c r="N651" s="1"/>
      <c r="O651" s="1"/>
    </row>
    <row r="652">
      <c r="A652" s="434"/>
      <c r="B652" s="1"/>
      <c r="C652" s="1"/>
      <c r="G652" s="1"/>
      <c r="H652" s="1"/>
      <c r="I652" s="1"/>
      <c r="J652" s="1"/>
      <c r="K652" s="1"/>
      <c r="L652" s="1"/>
      <c r="M652" s="1"/>
      <c r="N652" s="1"/>
      <c r="O652" s="1"/>
    </row>
    <row r="653">
      <c r="A653" s="434"/>
      <c r="B653" s="1"/>
      <c r="C653" s="1"/>
      <c r="G653" s="1"/>
      <c r="H653" s="1"/>
      <c r="I653" s="1"/>
      <c r="J653" s="1"/>
      <c r="K653" s="1"/>
      <c r="L653" s="1"/>
      <c r="M653" s="1"/>
      <c r="N653" s="1"/>
      <c r="O653" s="1"/>
    </row>
    <row r="654">
      <c r="A654" s="434"/>
      <c r="B654" s="1"/>
      <c r="C654" s="1"/>
      <c r="G654" s="1"/>
      <c r="H654" s="1"/>
      <c r="I654" s="1"/>
      <c r="J654" s="1"/>
      <c r="K654" s="1"/>
      <c r="L654" s="1"/>
      <c r="M654" s="1"/>
      <c r="N654" s="1"/>
      <c r="O654" s="1"/>
    </row>
    <row r="655">
      <c r="A655" s="434"/>
      <c r="B655" s="1"/>
      <c r="C655" s="1"/>
      <c r="G655" s="1"/>
      <c r="H655" s="1"/>
      <c r="I655" s="1"/>
      <c r="J655" s="1"/>
      <c r="K655" s="1"/>
      <c r="L655" s="1"/>
      <c r="M655" s="1"/>
      <c r="N655" s="1"/>
      <c r="O655" s="1"/>
    </row>
    <row r="656">
      <c r="A656" s="434"/>
      <c r="B656" s="1"/>
      <c r="C656" s="1"/>
      <c r="G656" s="1"/>
      <c r="H656" s="1"/>
      <c r="I656" s="1"/>
      <c r="J656" s="1"/>
      <c r="K656" s="1"/>
      <c r="L656" s="1"/>
      <c r="M656" s="1"/>
      <c r="N656" s="1"/>
      <c r="O656" s="1"/>
    </row>
    <row r="657">
      <c r="A657" s="434"/>
      <c r="B657" s="1"/>
      <c r="C657" s="1"/>
      <c r="G657" s="1"/>
      <c r="H657" s="1"/>
      <c r="I657" s="1"/>
      <c r="J657" s="1"/>
      <c r="K657" s="1"/>
      <c r="L657" s="1"/>
      <c r="M657" s="1"/>
      <c r="N657" s="1"/>
      <c r="O657" s="1"/>
    </row>
    <row r="658">
      <c r="A658" s="434"/>
      <c r="B658" s="1"/>
      <c r="C658" s="1"/>
      <c r="G658" s="1"/>
      <c r="H658" s="1"/>
      <c r="I658" s="1"/>
      <c r="J658" s="1"/>
      <c r="K658" s="1"/>
      <c r="L658" s="1"/>
      <c r="M658" s="1"/>
      <c r="N658" s="1"/>
      <c r="O658" s="1"/>
    </row>
    <row r="659">
      <c r="A659" s="434"/>
      <c r="B659" s="1"/>
      <c r="C659" s="1"/>
      <c r="G659" s="1"/>
      <c r="H659" s="1"/>
      <c r="I659" s="1"/>
      <c r="J659" s="1"/>
      <c r="K659" s="1"/>
      <c r="L659" s="1"/>
      <c r="M659" s="1"/>
      <c r="N659" s="1"/>
      <c r="O659" s="1"/>
    </row>
    <row r="660">
      <c r="A660" s="434"/>
      <c r="B660" s="1"/>
      <c r="C660" s="1"/>
      <c r="G660" s="1"/>
      <c r="H660" s="1"/>
      <c r="I660" s="1"/>
      <c r="J660" s="1"/>
      <c r="K660" s="1"/>
      <c r="L660" s="1"/>
      <c r="M660" s="1"/>
      <c r="N660" s="1"/>
      <c r="O660" s="1"/>
    </row>
    <row r="661">
      <c r="A661" s="434"/>
      <c r="B661" s="1"/>
      <c r="C661" s="1"/>
      <c r="G661" s="1"/>
      <c r="H661" s="1"/>
      <c r="I661" s="1"/>
      <c r="J661" s="1"/>
      <c r="K661" s="1"/>
      <c r="L661" s="1"/>
      <c r="M661" s="1"/>
      <c r="N661" s="1"/>
      <c r="O661" s="1"/>
    </row>
    <row r="662">
      <c r="A662" s="434"/>
      <c r="B662" s="1"/>
      <c r="C662" s="1"/>
      <c r="G662" s="1"/>
      <c r="H662" s="1"/>
      <c r="I662" s="1"/>
      <c r="J662" s="1"/>
      <c r="K662" s="1"/>
      <c r="L662" s="1"/>
      <c r="M662" s="1"/>
      <c r="N662" s="1"/>
      <c r="O662" s="1"/>
    </row>
    <row r="663">
      <c r="A663" s="434"/>
      <c r="B663" s="1"/>
      <c r="C663" s="1"/>
      <c r="G663" s="1"/>
      <c r="H663" s="1"/>
      <c r="I663" s="1"/>
      <c r="J663" s="1"/>
      <c r="K663" s="1"/>
      <c r="L663" s="1"/>
      <c r="M663" s="1"/>
      <c r="N663" s="1"/>
      <c r="O663" s="1"/>
    </row>
    <row r="664">
      <c r="A664" s="434"/>
      <c r="B664" s="1"/>
      <c r="C664" s="1"/>
      <c r="G664" s="1"/>
      <c r="H664" s="1"/>
      <c r="I664" s="1"/>
      <c r="J664" s="1"/>
      <c r="K664" s="1"/>
      <c r="L664" s="1"/>
      <c r="M664" s="1"/>
      <c r="N664" s="1"/>
      <c r="O664" s="1"/>
    </row>
    <row r="665">
      <c r="A665" s="434"/>
      <c r="B665" s="1"/>
      <c r="C665" s="1"/>
      <c r="G665" s="1"/>
      <c r="H665" s="1"/>
      <c r="I665" s="1"/>
      <c r="J665" s="1"/>
      <c r="K665" s="1"/>
      <c r="L665" s="1"/>
      <c r="M665" s="1"/>
      <c r="N665" s="1"/>
      <c r="O665" s="1"/>
    </row>
    <row r="666">
      <c r="A666" s="434"/>
      <c r="B666" s="1"/>
      <c r="C666" s="1"/>
      <c r="G666" s="1"/>
      <c r="H666" s="1"/>
      <c r="I666" s="1"/>
      <c r="J666" s="1"/>
      <c r="K666" s="1"/>
      <c r="L666" s="1"/>
      <c r="M666" s="1"/>
      <c r="N666" s="1"/>
      <c r="O666" s="1"/>
    </row>
    <row r="667">
      <c r="A667" s="434"/>
      <c r="B667" s="1"/>
      <c r="C667" s="1"/>
      <c r="G667" s="1"/>
      <c r="H667" s="1"/>
      <c r="I667" s="1"/>
      <c r="J667" s="1"/>
      <c r="K667" s="1"/>
      <c r="L667" s="1"/>
      <c r="M667" s="1"/>
      <c r="N667" s="1"/>
      <c r="O667" s="1"/>
    </row>
    <row r="668">
      <c r="A668" s="434"/>
      <c r="B668" s="1"/>
      <c r="C668" s="1"/>
      <c r="G668" s="1"/>
      <c r="H668" s="1"/>
      <c r="I668" s="1"/>
      <c r="J668" s="1"/>
      <c r="K668" s="1"/>
      <c r="L668" s="1"/>
      <c r="M668" s="1"/>
      <c r="N668" s="1"/>
      <c r="O668" s="1"/>
    </row>
    <row r="669">
      <c r="A669" s="434"/>
      <c r="B669" s="1"/>
      <c r="C669" s="1"/>
      <c r="G669" s="1"/>
      <c r="H669" s="1"/>
      <c r="I669" s="1"/>
      <c r="J669" s="1"/>
      <c r="K669" s="1"/>
      <c r="L669" s="1"/>
      <c r="M669" s="1"/>
      <c r="N669" s="1"/>
      <c r="O669" s="1"/>
    </row>
    <row r="670">
      <c r="A670" s="434"/>
      <c r="B670" s="1"/>
      <c r="C670" s="1"/>
      <c r="G670" s="1"/>
      <c r="H670" s="1"/>
      <c r="I670" s="1"/>
      <c r="J670" s="1"/>
      <c r="K670" s="1"/>
      <c r="L670" s="1"/>
      <c r="M670" s="1"/>
      <c r="N670" s="1"/>
      <c r="O670" s="1"/>
    </row>
    <row r="671">
      <c r="A671" s="434"/>
      <c r="B671" s="1"/>
      <c r="C671" s="1"/>
      <c r="G671" s="1"/>
      <c r="H671" s="1"/>
      <c r="I671" s="1"/>
      <c r="J671" s="1"/>
      <c r="K671" s="1"/>
      <c r="L671" s="1"/>
      <c r="M671" s="1"/>
      <c r="N671" s="1"/>
      <c r="O671" s="1"/>
    </row>
    <row r="672">
      <c r="A672" s="434"/>
      <c r="B672" s="1"/>
      <c r="C672" s="1"/>
      <c r="G672" s="1"/>
      <c r="H672" s="1"/>
      <c r="I672" s="1"/>
      <c r="J672" s="1"/>
      <c r="K672" s="1"/>
      <c r="L672" s="1"/>
      <c r="M672" s="1"/>
      <c r="N672" s="1"/>
      <c r="O672" s="1"/>
    </row>
    <row r="673">
      <c r="A673" s="434"/>
      <c r="B673" s="1"/>
      <c r="C673" s="1"/>
      <c r="G673" s="1"/>
      <c r="H673" s="1"/>
      <c r="I673" s="1"/>
      <c r="J673" s="1"/>
      <c r="K673" s="1"/>
      <c r="L673" s="1"/>
      <c r="M673" s="1"/>
      <c r="N673" s="1"/>
      <c r="O673" s="1"/>
    </row>
    <row r="674">
      <c r="A674" s="434"/>
      <c r="B674" s="1"/>
      <c r="C674" s="1"/>
      <c r="G674" s="1"/>
      <c r="H674" s="1"/>
      <c r="I674" s="1"/>
      <c r="J674" s="1"/>
      <c r="K674" s="1"/>
      <c r="L674" s="1"/>
      <c r="M674" s="1"/>
      <c r="N674" s="1"/>
      <c r="O674" s="1"/>
    </row>
    <row r="675">
      <c r="A675" s="434"/>
      <c r="B675" s="1"/>
      <c r="C675" s="1"/>
      <c r="G675" s="1"/>
      <c r="H675" s="1"/>
      <c r="I675" s="1"/>
      <c r="J675" s="1"/>
      <c r="K675" s="1"/>
      <c r="L675" s="1"/>
      <c r="M675" s="1"/>
      <c r="N675" s="1"/>
      <c r="O675" s="1"/>
    </row>
    <row r="676">
      <c r="A676" s="434"/>
      <c r="B676" s="1"/>
      <c r="C676" s="1"/>
      <c r="G676" s="1"/>
      <c r="H676" s="1"/>
      <c r="I676" s="1"/>
      <c r="J676" s="1"/>
      <c r="K676" s="1"/>
      <c r="L676" s="1"/>
      <c r="M676" s="1"/>
      <c r="N676" s="1"/>
      <c r="O676" s="1"/>
    </row>
    <row r="677">
      <c r="A677" s="434"/>
      <c r="B677" s="1"/>
      <c r="C677" s="1"/>
      <c r="G677" s="1"/>
      <c r="H677" s="1"/>
      <c r="I677" s="1"/>
      <c r="J677" s="1"/>
      <c r="K677" s="1"/>
      <c r="L677" s="1"/>
      <c r="M677" s="1"/>
      <c r="N677" s="1"/>
      <c r="O677" s="1"/>
    </row>
    <row r="678">
      <c r="A678" s="434"/>
      <c r="B678" s="1"/>
      <c r="C678" s="1"/>
      <c r="G678" s="1"/>
      <c r="H678" s="1"/>
      <c r="I678" s="1"/>
      <c r="J678" s="1"/>
      <c r="K678" s="1"/>
      <c r="L678" s="1"/>
      <c r="M678" s="1"/>
      <c r="N678" s="1"/>
      <c r="O678" s="1"/>
    </row>
    <row r="679">
      <c r="A679" s="434"/>
      <c r="B679" s="1"/>
      <c r="C679" s="1"/>
      <c r="G679" s="1"/>
      <c r="H679" s="1"/>
      <c r="I679" s="1"/>
      <c r="J679" s="1"/>
      <c r="K679" s="1"/>
      <c r="L679" s="1"/>
      <c r="M679" s="1"/>
      <c r="N679" s="1"/>
      <c r="O679" s="1"/>
    </row>
    <row r="680">
      <c r="A680" s="434"/>
      <c r="B680" s="1"/>
      <c r="C680" s="1"/>
      <c r="G680" s="1"/>
      <c r="H680" s="1"/>
      <c r="I680" s="1"/>
      <c r="J680" s="1"/>
      <c r="K680" s="1"/>
      <c r="L680" s="1"/>
      <c r="M680" s="1"/>
      <c r="N680" s="1"/>
      <c r="O680" s="1"/>
    </row>
    <row r="681">
      <c r="A681" s="434"/>
      <c r="B681" s="1"/>
      <c r="C681" s="1"/>
      <c r="G681" s="1"/>
      <c r="H681" s="1"/>
      <c r="I681" s="1"/>
      <c r="J681" s="1"/>
      <c r="K681" s="1"/>
      <c r="L681" s="1"/>
      <c r="M681" s="1"/>
      <c r="N681" s="1"/>
      <c r="O681" s="1"/>
    </row>
    <row r="682">
      <c r="A682" s="434"/>
      <c r="B682" s="1"/>
      <c r="C682" s="1"/>
      <c r="G682" s="1"/>
      <c r="H682" s="1"/>
      <c r="I682" s="1"/>
      <c r="J682" s="1"/>
      <c r="K682" s="1"/>
      <c r="L682" s="1"/>
      <c r="M682" s="1"/>
      <c r="N682" s="1"/>
      <c r="O682" s="1"/>
    </row>
    <row r="683">
      <c r="A683" s="434"/>
      <c r="B683" s="1"/>
      <c r="C683" s="1"/>
      <c r="G683" s="1"/>
      <c r="H683" s="1"/>
      <c r="I683" s="1"/>
      <c r="J683" s="1"/>
      <c r="K683" s="1"/>
      <c r="L683" s="1"/>
      <c r="M683" s="1"/>
      <c r="N683" s="1"/>
      <c r="O683" s="1"/>
    </row>
    <row r="684">
      <c r="A684" s="434"/>
      <c r="B684" s="1"/>
      <c r="C684" s="1"/>
      <c r="G684" s="1"/>
      <c r="H684" s="1"/>
      <c r="I684" s="1"/>
      <c r="J684" s="1"/>
      <c r="K684" s="1"/>
      <c r="L684" s="1"/>
      <c r="M684" s="1"/>
      <c r="N684" s="1"/>
      <c r="O684" s="1"/>
    </row>
    <row r="685">
      <c r="A685" s="434"/>
      <c r="B685" s="1"/>
      <c r="C685" s="1"/>
      <c r="G685" s="1"/>
      <c r="H685" s="1"/>
      <c r="I685" s="1"/>
      <c r="J685" s="1"/>
      <c r="K685" s="1"/>
      <c r="L685" s="1"/>
      <c r="M685" s="1"/>
      <c r="N685" s="1"/>
      <c r="O685" s="1"/>
    </row>
    <row r="686">
      <c r="A686" s="434"/>
      <c r="B686" s="1"/>
      <c r="C686" s="1"/>
      <c r="G686" s="1"/>
      <c r="H686" s="1"/>
      <c r="I686" s="1"/>
      <c r="J686" s="1"/>
      <c r="K686" s="1"/>
      <c r="L686" s="1"/>
      <c r="M686" s="1"/>
      <c r="N686" s="1"/>
      <c r="O686" s="1"/>
    </row>
    <row r="687">
      <c r="A687" s="434"/>
      <c r="B687" s="1"/>
      <c r="C687" s="1"/>
      <c r="G687" s="1"/>
      <c r="H687" s="1"/>
      <c r="I687" s="1"/>
      <c r="J687" s="1"/>
      <c r="K687" s="1"/>
      <c r="L687" s="1"/>
      <c r="M687" s="1"/>
      <c r="N687" s="1"/>
      <c r="O687" s="1"/>
    </row>
    <row r="688">
      <c r="A688" s="434"/>
      <c r="B688" s="1"/>
      <c r="C688" s="1"/>
      <c r="G688" s="1"/>
      <c r="H688" s="1"/>
      <c r="I688" s="1"/>
      <c r="J688" s="1"/>
      <c r="K688" s="1"/>
      <c r="L688" s="1"/>
      <c r="M688" s="1"/>
      <c r="N688" s="1"/>
      <c r="O688" s="1"/>
    </row>
    <row r="689">
      <c r="A689" s="434"/>
      <c r="B689" s="1"/>
      <c r="C689" s="1"/>
      <c r="G689" s="1"/>
      <c r="H689" s="1"/>
      <c r="I689" s="1"/>
      <c r="J689" s="1"/>
      <c r="K689" s="1"/>
      <c r="L689" s="1"/>
      <c r="M689" s="1"/>
      <c r="N689" s="1"/>
      <c r="O689" s="1"/>
    </row>
    <row r="690">
      <c r="A690" s="434"/>
      <c r="B690" s="1"/>
      <c r="C690" s="1"/>
      <c r="G690" s="1"/>
      <c r="H690" s="1"/>
      <c r="I690" s="1"/>
      <c r="J690" s="1"/>
      <c r="K690" s="1"/>
      <c r="L690" s="1"/>
      <c r="M690" s="1"/>
      <c r="N690" s="1"/>
      <c r="O690" s="1"/>
    </row>
    <row r="691">
      <c r="A691" s="434"/>
      <c r="B691" s="1"/>
      <c r="C691" s="1"/>
      <c r="G691" s="1"/>
      <c r="H691" s="1"/>
      <c r="I691" s="1"/>
      <c r="J691" s="1"/>
      <c r="K691" s="1"/>
      <c r="L691" s="1"/>
      <c r="M691" s="1"/>
      <c r="N691" s="1"/>
      <c r="O691" s="1"/>
    </row>
    <row r="692">
      <c r="A692" s="434"/>
      <c r="B692" s="1"/>
      <c r="C692" s="1"/>
      <c r="G692" s="1"/>
      <c r="H692" s="1"/>
      <c r="I692" s="1"/>
      <c r="J692" s="1"/>
      <c r="K692" s="1"/>
      <c r="L692" s="1"/>
      <c r="M692" s="1"/>
      <c r="N692" s="1"/>
      <c r="O692" s="1"/>
    </row>
    <row r="693">
      <c r="A693" s="434"/>
      <c r="B693" s="1"/>
      <c r="C693" s="1"/>
      <c r="G693" s="1"/>
      <c r="H693" s="1"/>
      <c r="I693" s="1"/>
      <c r="J693" s="1"/>
      <c r="K693" s="1"/>
      <c r="L693" s="1"/>
      <c r="M693" s="1"/>
      <c r="N693" s="1"/>
      <c r="O693" s="1"/>
    </row>
    <row r="694">
      <c r="A694" s="434"/>
      <c r="B694" s="1"/>
      <c r="C694" s="1"/>
      <c r="G694" s="1"/>
      <c r="H694" s="1"/>
      <c r="I694" s="1"/>
      <c r="J694" s="1"/>
      <c r="K694" s="1"/>
      <c r="L694" s="1"/>
      <c r="M694" s="1"/>
      <c r="N694" s="1"/>
      <c r="O694" s="1"/>
    </row>
    <row r="695">
      <c r="A695" s="434"/>
      <c r="B695" s="1"/>
      <c r="C695" s="1"/>
      <c r="G695" s="1"/>
      <c r="H695" s="1"/>
      <c r="I695" s="1"/>
      <c r="J695" s="1"/>
      <c r="K695" s="1"/>
      <c r="L695" s="1"/>
      <c r="M695" s="1"/>
      <c r="N695" s="1"/>
      <c r="O695" s="1"/>
    </row>
    <row r="696">
      <c r="A696" s="434"/>
      <c r="B696" s="1"/>
      <c r="C696" s="1"/>
      <c r="G696" s="1"/>
      <c r="H696" s="1"/>
      <c r="I696" s="1"/>
      <c r="J696" s="1"/>
      <c r="K696" s="1"/>
      <c r="L696" s="1"/>
      <c r="M696" s="1"/>
      <c r="N696" s="1"/>
      <c r="O696" s="1"/>
    </row>
    <row r="697">
      <c r="A697" s="434"/>
      <c r="B697" s="1"/>
      <c r="C697" s="1"/>
      <c r="G697" s="1"/>
      <c r="H697" s="1"/>
      <c r="I697" s="1"/>
      <c r="J697" s="1"/>
      <c r="K697" s="1"/>
      <c r="L697" s="1"/>
      <c r="M697" s="1"/>
      <c r="N697" s="1"/>
      <c r="O697" s="1"/>
    </row>
    <row r="698">
      <c r="A698" s="434"/>
      <c r="B698" s="1"/>
      <c r="C698" s="1"/>
      <c r="G698" s="1"/>
      <c r="H698" s="1"/>
      <c r="I698" s="1"/>
      <c r="J698" s="1"/>
      <c r="K698" s="1"/>
      <c r="L698" s="1"/>
      <c r="M698" s="1"/>
      <c r="N698" s="1"/>
      <c r="O698" s="1"/>
    </row>
    <row r="699">
      <c r="A699" s="434"/>
      <c r="B699" s="1"/>
      <c r="C699" s="1"/>
      <c r="G699" s="1"/>
      <c r="H699" s="1"/>
      <c r="I699" s="1"/>
      <c r="J699" s="1"/>
      <c r="K699" s="1"/>
      <c r="L699" s="1"/>
      <c r="M699" s="1"/>
      <c r="N699" s="1"/>
      <c r="O699" s="1"/>
    </row>
    <row r="700">
      <c r="A700" s="434"/>
      <c r="B700" s="1"/>
      <c r="C700" s="1"/>
      <c r="G700" s="1"/>
      <c r="H700" s="1"/>
      <c r="I700" s="1"/>
      <c r="J700" s="1"/>
      <c r="K700" s="1"/>
      <c r="L700" s="1"/>
      <c r="M700" s="1"/>
      <c r="N700" s="1"/>
      <c r="O700" s="1"/>
    </row>
    <row r="701">
      <c r="A701" s="434"/>
      <c r="B701" s="1"/>
      <c r="C701" s="1"/>
      <c r="G701" s="1"/>
      <c r="H701" s="1"/>
      <c r="I701" s="1"/>
      <c r="J701" s="1"/>
      <c r="K701" s="1"/>
      <c r="L701" s="1"/>
      <c r="M701" s="1"/>
      <c r="N701" s="1"/>
      <c r="O701" s="1"/>
    </row>
    <row r="702">
      <c r="A702" s="434"/>
      <c r="B702" s="1"/>
      <c r="C702" s="1"/>
      <c r="G702" s="1"/>
      <c r="H702" s="1"/>
      <c r="I702" s="1"/>
      <c r="J702" s="1"/>
      <c r="K702" s="1"/>
      <c r="L702" s="1"/>
      <c r="M702" s="1"/>
      <c r="N702" s="1"/>
      <c r="O702" s="1"/>
    </row>
    <row r="703">
      <c r="A703" s="434"/>
      <c r="B703" s="1"/>
      <c r="C703" s="1"/>
      <c r="G703" s="1"/>
      <c r="H703" s="1"/>
      <c r="I703" s="1"/>
      <c r="J703" s="1"/>
      <c r="K703" s="1"/>
      <c r="L703" s="1"/>
      <c r="M703" s="1"/>
      <c r="N703" s="1"/>
      <c r="O703" s="1"/>
    </row>
    <row r="704">
      <c r="A704" s="434"/>
      <c r="B704" s="1"/>
      <c r="C704" s="1"/>
      <c r="G704" s="1"/>
      <c r="H704" s="1"/>
      <c r="I704" s="1"/>
      <c r="J704" s="1"/>
      <c r="K704" s="1"/>
      <c r="L704" s="1"/>
      <c r="M704" s="1"/>
      <c r="N704" s="1"/>
      <c r="O704" s="1"/>
    </row>
    <row r="705">
      <c r="A705" s="434"/>
      <c r="B705" s="1"/>
      <c r="C705" s="1"/>
      <c r="G705" s="1"/>
      <c r="H705" s="1"/>
      <c r="I705" s="1"/>
      <c r="J705" s="1"/>
      <c r="K705" s="1"/>
      <c r="L705" s="1"/>
      <c r="M705" s="1"/>
      <c r="N705" s="1"/>
      <c r="O705" s="1"/>
    </row>
    <row r="706">
      <c r="A706" s="434"/>
      <c r="B706" s="1"/>
      <c r="C706" s="1"/>
      <c r="G706" s="1"/>
      <c r="H706" s="1"/>
      <c r="I706" s="1"/>
      <c r="J706" s="1"/>
      <c r="K706" s="1"/>
      <c r="L706" s="1"/>
      <c r="M706" s="1"/>
      <c r="N706" s="1"/>
      <c r="O706" s="1"/>
    </row>
    <row r="707">
      <c r="A707" s="434"/>
      <c r="B707" s="1"/>
      <c r="C707" s="1"/>
      <c r="G707" s="1"/>
      <c r="H707" s="1"/>
      <c r="I707" s="1"/>
      <c r="J707" s="1"/>
      <c r="K707" s="1"/>
      <c r="L707" s="1"/>
      <c r="M707" s="1"/>
      <c r="N707" s="1"/>
      <c r="O707" s="1"/>
    </row>
    <row r="708">
      <c r="A708" s="434"/>
      <c r="B708" s="1"/>
      <c r="C708" s="1"/>
      <c r="G708" s="1"/>
      <c r="H708" s="1"/>
      <c r="I708" s="1"/>
      <c r="J708" s="1"/>
      <c r="K708" s="1"/>
      <c r="L708" s="1"/>
      <c r="M708" s="1"/>
      <c r="N708" s="1"/>
      <c r="O708" s="1"/>
    </row>
    <row r="709">
      <c r="A709" s="434"/>
      <c r="B709" s="1"/>
      <c r="C709" s="1"/>
      <c r="G709" s="1"/>
      <c r="H709" s="1"/>
      <c r="I709" s="1"/>
      <c r="J709" s="1"/>
      <c r="K709" s="1"/>
      <c r="L709" s="1"/>
      <c r="M709" s="1"/>
      <c r="N709" s="1"/>
      <c r="O709" s="1"/>
    </row>
    <row r="710">
      <c r="A710" s="434"/>
      <c r="B710" s="1"/>
      <c r="C710" s="1"/>
      <c r="G710" s="1"/>
      <c r="H710" s="1"/>
      <c r="I710" s="1"/>
      <c r="J710" s="1"/>
      <c r="K710" s="1"/>
      <c r="L710" s="1"/>
      <c r="M710" s="1"/>
      <c r="N710" s="1"/>
      <c r="O710" s="1"/>
    </row>
    <row r="711">
      <c r="A711" s="434"/>
      <c r="B711" s="1"/>
      <c r="C711" s="1"/>
      <c r="G711" s="1"/>
      <c r="H711" s="1"/>
      <c r="I711" s="1"/>
      <c r="J711" s="1"/>
      <c r="K711" s="1"/>
      <c r="L711" s="1"/>
      <c r="M711" s="1"/>
      <c r="N711" s="1"/>
      <c r="O711" s="1"/>
    </row>
    <row r="712">
      <c r="A712" s="434"/>
      <c r="B712" s="1"/>
      <c r="C712" s="1"/>
      <c r="G712" s="1"/>
      <c r="H712" s="1"/>
      <c r="I712" s="1"/>
      <c r="J712" s="1"/>
      <c r="K712" s="1"/>
      <c r="L712" s="1"/>
      <c r="M712" s="1"/>
      <c r="N712" s="1"/>
      <c r="O712" s="1"/>
    </row>
    <row r="713">
      <c r="A713" s="434"/>
      <c r="B713" s="1"/>
      <c r="C713" s="1"/>
      <c r="G713" s="1"/>
      <c r="H713" s="1"/>
      <c r="I713" s="1"/>
      <c r="J713" s="1"/>
      <c r="K713" s="1"/>
      <c r="L713" s="1"/>
      <c r="M713" s="1"/>
      <c r="N713" s="1"/>
      <c r="O713" s="1"/>
    </row>
    <row r="714">
      <c r="A714" s="434"/>
      <c r="B714" s="1"/>
      <c r="C714" s="1"/>
      <c r="G714" s="1"/>
      <c r="H714" s="1"/>
      <c r="I714" s="1"/>
      <c r="J714" s="1"/>
      <c r="K714" s="1"/>
      <c r="L714" s="1"/>
      <c r="M714" s="1"/>
      <c r="N714" s="1"/>
      <c r="O714" s="1"/>
    </row>
    <row r="715">
      <c r="A715" s="434"/>
      <c r="B715" s="1"/>
      <c r="C715" s="1"/>
      <c r="G715" s="1"/>
      <c r="H715" s="1"/>
      <c r="I715" s="1"/>
      <c r="J715" s="1"/>
      <c r="K715" s="1"/>
      <c r="L715" s="1"/>
      <c r="M715" s="1"/>
      <c r="N715" s="1"/>
      <c r="O715" s="1"/>
    </row>
    <row r="716">
      <c r="A716" s="434"/>
      <c r="B716" s="1"/>
      <c r="C716" s="1"/>
      <c r="G716" s="1"/>
      <c r="H716" s="1"/>
      <c r="I716" s="1"/>
      <c r="J716" s="1"/>
      <c r="K716" s="1"/>
      <c r="L716" s="1"/>
      <c r="M716" s="1"/>
      <c r="N716" s="1"/>
      <c r="O716" s="1"/>
    </row>
    <row r="717">
      <c r="A717" s="434"/>
      <c r="B717" s="1"/>
      <c r="C717" s="1"/>
      <c r="G717" s="1"/>
      <c r="H717" s="1"/>
      <c r="I717" s="1"/>
      <c r="J717" s="1"/>
      <c r="K717" s="1"/>
      <c r="L717" s="1"/>
      <c r="M717" s="1"/>
      <c r="N717" s="1"/>
      <c r="O717" s="1"/>
    </row>
    <row r="718">
      <c r="A718" s="434"/>
      <c r="B718" s="1"/>
      <c r="C718" s="1"/>
      <c r="G718" s="1"/>
      <c r="H718" s="1"/>
      <c r="I718" s="1"/>
      <c r="J718" s="1"/>
      <c r="K718" s="1"/>
      <c r="L718" s="1"/>
      <c r="M718" s="1"/>
      <c r="N718" s="1"/>
      <c r="O718" s="1"/>
    </row>
    <row r="719">
      <c r="A719" s="434"/>
      <c r="B719" s="1"/>
      <c r="C719" s="1"/>
      <c r="G719" s="1"/>
      <c r="H719" s="1"/>
      <c r="I719" s="1"/>
      <c r="J719" s="1"/>
      <c r="K719" s="1"/>
      <c r="L719" s="1"/>
      <c r="M719" s="1"/>
      <c r="N719" s="1"/>
      <c r="O719" s="1"/>
    </row>
    <row r="720">
      <c r="A720" s="434"/>
      <c r="B720" s="1"/>
      <c r="C720" s="1"/>
      <c r="G720" s="1"/>
      <c r="H720" s="1"/>
      <c r="I720" s="1"/>
      <c r="J720" s="1"/>
      <c r="K720" s="1"/>
      <c r="L720" s="1"/>
      <c r="M720" s="1"/>
      <c r="N720" s="1"/>
      <c r="O720" s="1"/>
    </row>
    <row r="721">
      <c r="A721" s="434"/>
      <c r="B721" s="1"/>
      <c r="C721" s="1"/>
      <c r="G721" s="1"/>
      <c r="H721" s="1"/>
      <c r="I721" s="1"/>
      <c r="J721" s="1"/>
      <c r="K721" s="1"/>
      <c r="L721" s="1"/>
      <c r="M721" s="1"/>
      <c r="N721" s="1"/>
      <c r="O721" s="1"/>
    </row>
    <row r="722">
      <c r="A722" s="434"/>
      <c r="B722" s="1"/>
      <c r="C722" s="1"/>
      <c r="G722" s="1"/>
      <c r="H722" s="1"/>
      <c r="I722" s="1"/>
      <c r="J722" s="1"/>
      <c r="K722" s="1"/>
      <c r="L722" s="1"/>
      <c r="M722" s="1"/>
      <c r="N722" s="1"/>
      <c r="O722" s="1"/>
    </row>
    <row r="723">
      <c r="A723" s="434"/>
      <c r="B723" s="1"/>
      <c r="C723" s="1"/>
      <c r="G723" s="1"/>
      <c r="H723" s="1"/>
      <c r="I723" s="1"/>
      <c r="J723" s="1"/>
      <c r="K723" s="1"/>
      <c r="L723" s="1"/>
      <c r="M723" s="1"/>
      <c r="N723" s="1"/>
      <c r="O723" s="1"/>
    </row>
    <row r="724">
      <c r="A724" s="434"/>
      <c r="B724" s="1"/>
      <c r="C724" s="1"/>
      <c r="G724" s="1"/>
      <c r="H724" s="1"/>
      <c r="I724" s="1"/>
      <c r="J724" s="1"/>
      <c r="K724" s="1"/>
      <c r="L724" s="1"/>
      <c r="M724" s="1"/>
      <c r="N724" s="1"/>
      <c r="O724" s="1"/>
    </row>
    <row r="725">
      <c r="A725" s="434"/>
      <c r="B725" s="1"/>
      <c r="C725" s="1"/>
      <c r="G725" s="1"/>
      <c r="H725" s="1"/>
      <c r="I725" s="1"/>
      <c r="J725" s="1"/>
      <c r="K725" s="1"/>
      <c r="L725" s="1"/>
      <c r="M725" s="1"/>
      <c r="N725" s="1"/>
      <c r="O725" s="1"/>
    </row>
    <row r="726">
      <c r="A726" s="434"/>
      <c r="B726" s="1"/>
      <c r="C726" s="1"/>
      <c r="G726" s="1"/>
      <c r="H726" s="1"/>
      <c r="I726" s="1"/>
      <c r="J726" s="1"/>
      <c r="K726" s="1"/>
      <c r="L726" s="1"/>
      <c r="M726" s="1"/>
      <c r="N726" s="1"/>
      <c r="O726" s="1"/>
    </row>
    <row r="727">
      <c r="A727" s="434"/>
      <c r="B727" s="1"/>
      <c r="C727" s="1"/>
      <c r="G727" s="1"/>
      <c r="H727" s="1"/>
      <c r="I727" s="1"/>
      <c r="J727" s="1"/>
      <c r="K727" s="1"/>
      <c r="L727" s="1"/>
      <c r="M727" s="1"/>
      <c r="N727" s="1"/>
      <c r="O727" s="1"/>
    </row>
    <row r="728">
      <c r="A728" s="434"/>
      <c r="B728" s="1"/>
      <c r="C728" s="1"/>
      <c r="G728" s="1"/>
      <c r="H728" s="1"/>
      <c r="I728" s="1"/>
      <c r="J728" s="1"/>
      <c r="K728" s="1"/>
      <c r="L728" s="1"/>
      <c r="M728" s="1"/>
      <c r="N728" s="1"/>
      <c r="O728" s="1"/>
    </row>
    <row r="729">
      <c r="A729" s="434"/>
      <c r="B729" s="1"/>
      <c r="C729" s="1"/>
      <c r="G729" s="1"/>
      <c r="H729" s="1"/>
      <c r="I729" s="1"/>
      <c r="J729" s="1"/>
      <c r="K729" s="1"/>
      <c r="L729" s="1"/>
      <c r="M729" s="1"/>
      <c r="N729" s="1"/>
      <c r="O729" s="1"/>
    </row>
    <row r="730">
      <c r="A730" s="434"/>
      <c r="B730" s="1"/>
      <c r="C730" s="1"/>
      <c r="G730" s="1"/>
      <c r="H730" s="1"/>
      <c r="I730" s="1"/>
      <c r="J730" s="1"/>
      <c r="K730" s="1"/>
      <c r="L730" s="1"/>
      <c r="M730" s="1"/>
      <c r="N730" s="1"/>
      <c r="O730" s="1"/>
    </row>
    <row r="731">
      <c r="A731" s="434"/>
      <c r="B731" s="1"/>
      <c r="C731" s="1"/>
      <c r="G731" s="1"/>
      <c r="H731" s="1"/>
      <c r="I731" s="1"/>
      <c r="J731" s="1"/>
      <c r="K731" s="1"/>
      <c r="L731" s="1"/>
      <c r="M731" s="1"/>
      <c r="N731" s="1"/>
      <c r="O731" s="1"/>
    </row>
    <row r="732">
      <c r="A732" s="434"/>
      <c r="B732" s="1"/>
      <c r="C732" s="1"/>
      <c r="G732" s="1"/>
      <c r="H732" s="1"/>
      <c r="I732" s="1"/>
      <c r="J732" s="1"/>
      <c r="K732" s="1"/>
      <c r="L732" s="1"/>
      <c r="M732" s="1"/>
      <c r="N732" s="1"/>
      <c r="O732" s="1"/>
    </row>
    <row r="733">
      <c r="A733" s="434"/>
      <c r="B733" s="1"/>
      <c r="C733" s="1"/>
      <c r="G733" s="1"/>
      <c r="H733" s="1"/>
      <c r="I733" s="1"/>
      <c r="J733" s="1"/>
      <c r="K733" s="1"/>
      <c r="L733" s="1"/>
      <c r="M733" s="1"/>
      <c r="N733" s="1"/>
      <c r="O733" s="1"/>
    </row>
    <row r="734">
      <c r="A734" s="434"/>
      <c r="B734" s="1"/>
      <c r="C734" s="1"/>
      <c r="G734" s="1"/>
      <c r="H734" s="1"/>
      <c r="I734" s="1"/>
      <c r="J734" s="1"/>
      <c r="K734" s="1"/>
      <c r="L734" s="1"/>
      <c r="M734" s="1"/>
      <c r="N734" s="1"/>
      <c r="O734" s="1"/>
    </row>
    <row r="735">
      <c r="A735" s="434"/>
      <c r="B735" s="1"/>
      <c r="C735" s="1"/>
      <c r="G735" s="1"/>
      <c r="H735" s="1"/>
      <c r="I735" s="1"/>
      <c r="J735" s="1"/>
      <c r="K735" s="1"/>
      <c r="L735" s="1"/>
      <c r="M735" s="1"/>
      <c r="N735" s="1"/>
      <c r="O735" s="1"/>
    </row>
    <row r="736">
      <c r="A736" s="434"/>
      <c r="B736" s="1"/>
      <c r="C736" s="1"/>
      <c r="G736" s="1"/>
      <c r="H736" s="1"/>
      <c r="I736" s="1"/>
      <c r="J736" s="1"/>
      <c r="K736" s="1"/>
      <c r="L736" s="1"/>
      <c r="M736" s="1"/>
      <c r="N736" s="1"/>
      <c r="O736" s="1"/>
    </row>
    <row r="737">
      <c r="A737" s="434"/>
      <c r="B737" s="1"/>
      <c r="C737" s="1"/>
      <c r="G737" s="1"/>
      <c r="H737" s="1"/>
      <c r="I737" s="1"/>
      <c r="J737" s="1"/>
      <c r="K737" s="1"/>
      <c r="L737" s="1"/>
      <c r="M737" s="1"/>
      <c r="N737" s="1"/>
      <c r="O737" s="1"/>
    </row>
    <row r="738">
      <c r="A738" s="434"/>
      <c r="B738" s="1"/>
      <c r="C738" s="1"/>
      <c r="G738" s="1"/>
      <c r="H738" s="1"/>
      <c r="I738" s="1"/>
      <c r="J738" s="1"/>
      <c r="K738" s="1"/>
      <c r="L738" s="1"/>
      <c r="M738" s="1"/>
      <c r="N738" s="1"/>
      <c r="O738" s="1"/>
    </row>
    <row r="739">
      <c r="A739" s="434"/>
      <c r="B739" s="1"/>
      <c r="C739" s="1"/>
      <c r="G739" s="1"/>
      <c r="H739" s="1"/>
      <c r="I739" s="1"/>
      <c r="J739" s="1"/>
      <c r="K739" s="1"/>
      <c r="L739" s="1"/>
      <c r="M739" s="1"/>
      <c r="N739" s="1"/>
      <c r="O739" s="1"/>
    </row>
    <row r="740">
      <c r="A740" s="434"/>
      <c r="B740" s="1"/>
      <c r="C740" s="1"/>
      <c r="G740" s="1"/>
      <c r="H740" s="1"/>
      <c r="I740" s="1"/>
      <c r="J740" s="1"/>
      <c r="K740" s="1"/>
      <c r="L740" s="1"/>
      <c r="M740" s="1"/>
      <c r="N740" s="1"/>
      <c r="O740" s="1"/>
    </row>
    <row r="741">
      <c r="A741" s="434"/>
      <c r="B741" s="1"/>
      <c r="C741" s="1"/>
      <c r="G741" s="1"/>
      <c r="H741" s="1"/>
      <c r="I741" s="1"/>
      <c r="J741" s="1"/>
      <c r="K741" s="1"/>
      <c r="L741" s="1"/>
      <c r="M741" s="1"/>
      <c r="N741" s="1"/>
      <c r="O741" s="1"/>
    </row>
    <row r="742">
      <c r="A742" s="434"/>
      <c r="B742" s="1"/>
      <c r="C742" s="1"/>
      <c r="G742" s="1"/>
      <c r="H742" s="1"/>
      <c r="I742" s="1"/>
      <c r="J742" s="1"/>
      <c r="K742" s="1"/>
      <c r="L742" s="1"/>
      <c r="M742" s="1"/>
      <c r="N742" s="1"/>
      <c r="O742" s="1"/>
    </row>
    <row r="743">
      <c r="A743" s="434"/>
      <c r="B743" s="1"/>
      <c r="C743" s="1"/>
      <c r="G743" s="1"/>
      <c r="H743" s="1"/>
      <c r="I743" s="1"/>
      <c r="J743" s="1"/>
      <c r="K743" s="1"/>
      <c r="L743" s="1"/>
      <c r="M743" s="1"/>
      <c r="N743" s="1"/>
      <c r="O743" s="1"/>
    </row>
    <row r="744">
      <c r="A744" s="434"/>
      <c r="B744" s="1"/>
      <c r="C744" s="1"/>
      <c r="G744" s="1"/>
      <c r="H744" s="1"/>
      <c r="I744" s="1"/>
      <c r="J744" s="1"/>
      <c r="K744" s="1"/>
      <c r="L744" s="1"/>
      <c r="M744" s="1"/>
      <c r="N744" s="1"/>
      <c r="O744" s="1"/>
    </row>
    <row r="745">
      <c r="A745" s="434"/>
      <c r="B745" s="1"/>
      <c r="C745" s="1"/>
      <c r="G745" s="1"/>
      <c r="H745" s="1"/>
      <c r="I745" s="1"/>
      <c r="J745" s="1"/>
      <c r="K745" s="1"/>
      <c r="L745" s="1"/>
      <c r="M745" s="1"/>
      <c r="N745" s="1"/>
      <c r="O745" s="1"/>
    </row>
    <row r="746">
      <c r="A746" s="434"/>
      <c r="B746" s="1"/>
      <c r="C746" s="1"/>
      <c r="G746" s="1"/>
      <c r="H746" s="1"/>
      <c r="I746" s="1"/>
      <c r="J746" s="1"/>
      <c r="K746" s="1"/>
      <c r="L746" s="1"/>
      <c r="M746" s="1"/>
      <c r="N746" s="1"/>
      <c r="O746" s="1"/>
    </row>
    <row r="747">
      <c r="A747" s="434"/>
      <c r="B747" s="1"/>
      <c r="C747" s="1"/>
      <c r="G747" s="1"/>
      <c r="H747" s="1"/>
      <c r="I747" s="1"/>
      <c r="J747" s="1"/>
      <c r="K747" s="1"/>
      <c r="L747" s="1"/>
      <c r="M747" s="1"/>
      <c r="N747" s="1"/>
      <c r="O747" s="1"/>
    </row>
    <row r="748">
      <c r="A748" s="434"/>
      <c r="B748" s="1"/>
      <c r="C748" s="1"/>
      <c r="G748" s="1"/>
      <c r="H748" s="1"/>
      <c r="I748" s="1"/>
      <c r="J748" s="1"/>
      <c r="K748" s="1"/>
      <c r="L748" s="1"/>
      <c r="M748" s="1"/>
      <c r="N748" s="1"/>
      <c r="O748" s="1"/>
    </row>
    <row r="749">
      <c r="A749" s="434"/>
      <c r="B749" s="1"/>
      <c r="C749" s="1"/>
      <c r="G749" s="1"/>
      <c r="H749" s="1"/>
      <c r="I749" s="1"/>
      <c r="J749" s="1"/>
      <c r="K749" s="1"/>
      <c r="L749" s="1"/>
      <c r="M749" s="1"/>
      <c r="N749" s="1"/>
      <c r="O749" s="1"/>
    </row>
    <row r="750">
      <c r="A750" s="434"/>
      <c r="B750" s="1"/>
      <c r="C750" s="1"/>
      <c r="G750" s="1"/>
      <c r="H750" s="1"/>
      <c r="I750" s="1"/>
      <c r="J750" s="1"/>
      <c r="K750" s="1"/>
      <c r="L750" s="1"/>
      <c r="M750" s="1"/>
      <c r="N750" s="1"/>
      <c r="O750" s="1"/>
    </row>
    <row r="751">
      <c r="A751" s="434"/>
      <c r="B751" s="1"/>
      <c r="C751" s="1"/>
      <c r="G751" s="1"/>
      <c r="H751" s="1"/>
      <c r="I751" s="1"/>
      <c r="J751" s="1"/>
      <c r="K751" s="1"/>
      <c r="L751" s="1"/>
      <c r="M751" s="1"/>
      <c r="N751" s="1"/>
      <c r="O751" s="1"/>
    </row>
    <row r="752">
      <c r="A752" s="434"/>
      <c r="B752" s="1"/>
      <c r="C752" s="1"/>
      <c r="G752" s="1"/>
      <c r="H752" s="1"/>
      <c r="I752" s="1"/>
      <c r="J752" s="1"/>
      <c r="K752" s="1"/>
      <c r="L752" s="1"/>
      <c r="M752" s="1"/>
      <c r="N752" s="1"/>
      <c r="O752" s="1"/>
    </row>
    <row r="753">
      <c r="A753" s="434"/>
      <c r="B753" s="1"/>
      <c r="C753" s="1"/>
      <c r="G753" s="1"/>
      <c r="H753" s="1"/>
      <c r="I753" s="1"/>
      <c r="J753" s="1"/>
      <c r="K753" s="1"/>
      <c r="L753" s="1"/>
      <c r="M753" s="1"/>
      <c r="N753" s="1"/>
      <c r="O753" s="1"/>
    </row>
    <row r="754">
      <c r="A754" s="434"/>
      <c r="B754" s="1"/>
      <c r="C754" s="1"/>
      <c r="G754" s="1"/>
      <c r="H754" s="1"/>
      <c r="I754" s="1"/>
      <c r="J754" s="1"/>
      <c r="K754" s="1"/>
      <c r="L754" s="1"/>
      <c r="M754" s="1"/>
      <c r="N754" s="1"/>
      <c r="O754" s="1"/>
    </row>
    <row r="755">
      <c r="A755" s="434"/>
      <c r="B755" s="1"/>
      <c r="C755" s="1"/>
      <c r="G755" s="1"/>
      <c r="H755" s="1"/>
      <c r="I755" s="1"/>
      <c r="J755" s="1"/>
      <c r="K755" s="1"/>
      <c r="L755" s="1"/>
      <c r="M755" s="1"/>
      <c r="N755" s="1"/>
      <c r="O755" s="1"/>
    </row>
    <row r="756">
      <c r="A756" s="434"/>
      <c r="B756" s="1"/>
      <c r="C756" s="1"/>
      <c r="G756" s="1"/>
      <c r="H756" s="1"/>
      <c r="I756" s="1"/>
      <c r="J756" s="1"/>
      <c r="K756" s="1"/>
      <c r="L756" s="1"/>
      <c r="M756" s="1"/>
      <c r="N756" s="1"/>
      <c r="O756" s="1"/>
    </row>
    <row r="757">
      <c r="A757" s="434"/>
      <c r="B757" s="1"/>
      <c r="C757" s="1"/>
      <c r="G757" s="1"/>
      <c r="H757" s="1"/>
      <c r="I757" s="1"/>
      <c r="J757" s="1"/>
      <c r="K757" s="1"/>
      <c r="L757" s="1"/>
      <c r="M757" s="1"/>
      <c r="N757" s="1"/>
      <c r="O757" s="1"/>
    </row>
    <row r="758">
      <c r="A758" s="434"/>
      <c r="B758" s="1"/>
      <c r="C758" s="1"/>
      <c r="G758" s="1"/>
      <c r="H758" s="1"/>
      <c r="I758" s="1"/>
      <c r="J758" s="1"/>
      <c r="K758" s="1"/>
      <c r="L758" s="1"/>
      <c r="M758" s="1"/>
      <c r="N758" s="1"/>
      <c r="O758" s="1"/>
    </row>
    <row r="759">
      <c r="A759" s="434"/>
      <c r="B759" s="1"/>
      <c r="C759" s="1"/>
      <c r="G759" s="1"/>
      <c r="H759" s="1"/>
      <c r="I759" s="1"/>
      <c r="J759" s="1"/>
      <c r="K759" s="1"/>
      <c r="L759" s="1"/>
      <c r="M759" s="1"/>
      <c r="N759" s="1"/>
      <c r="O759" s="1"/>
    </row>
    <row r="760">
      <c r="A760" s="434"/>
      <c r="B760" s="1"/>
      <c r="C760" s="1"/>
      <c r="G760" s="1"/>
      <c r="H760" s="1"/>
      <c r="I760" s="1"/>
      <c r="J760" s="1"/>
      <c r="K760" s="1"/>
      <c r="L760" s="1"/>
      <c r="M760" s="1"/>
      <c r="N760" s="1"/>
      <c r="O760" s="1"/>
    </row>
    <row r="761">
      <c r="A761" s="434"/>
      <c r="B761" s="1"/>
      <c r="C761" s="1"/>
      <c r="G761" s="1"/>
      <c r="H761" s="1"/>
      <c r="I761" s="1"/>
      <c r="J761" s="1"/>
      <c r="K761" s="1"/>
      <c r="L761" s="1"/>
      <c r="M761" s="1"/>
      <c r="N761" s="1"/>
      <c r="O761" s="1"/>
    </row>
    <row r="762">
      <c r="A762" s="434"/>
      <c r="B762" s="1"/>
      <c r="C762" s="1"/>
      <c r="G762" s="1"/>
      <c r="H762" s="1"/>
      <c r="I762" s="1"/>
      <c r="J762" s="1"/>
      <c r="K762" s="1"/>
      <c r="L762" s="1"/>
      <c r="M762" s="1"/>
      <c r="N762" s="1"/>
      <c r="O762" s="1"/>
    </row>
    <row r="763">
      <c r="A763" s="434"/>
      <c r="B763" s="1"/>
      <c r="C763" s="1"/>
      <c r="G763" s="1"/>
      <c r="H763" s="1"/>
      <c r="I763" s="1"/>
      <c r="J763" s="1"/>
      <c r="K763" s="1"/>
      <c r="L763" s="1"/>
      <c r="M763" s="1"/>
      <c r="N763" s="1"/>
      <c r="O763" s="1"/>
    </row>
    <row r="764">
      <c r="A764" s="434"/>
      <c r="B764" s="1"/>
      <c r="C764" s="1"/>
      <c r="G764" s="1"/>
      <c r="H764" s="1"/>
      <c r="I764" s="1"/>
      <c r="J764" s="1"/>
      <c r="K764" s="1"/>
      <c r="L764" s="1"/>
      <c r="M764" s="1"/>
      <c r="N764" s="1"/>
      <c r="O764" s="1"/>
    </row>
    <row r="765">
      <c r="A765" s="434"/>
      <c r="B765" s="1"/>
      <c r="C765" s="1"/>
      <c r="G765" s="1"/>
      <c r="H765" s="1"/>
      <c r="I765" s="1"/>
      <c r="J765" s="1"/>
      <c r="K765" s="1"/>
      <c r="L765" s="1"/>
      <c r="M765" s="1"/>
      <c r="N765" s="1"/>
      <c r="O765" s="1"/>
    </row>
    <row r="766">
      <c r="A766" s="434"/>
      <c r="B766" s="1"/>
      <c r="C766" s="1"/>
      <c r="G766" s="1"/>
      <c r="H766" s="1"/>
      <c r="I766" s="1"/>
      <c r="J766" s="1"/>
      <c r="K766" s="1"/>
      <c r="L766" s="1"/>
      <c r="M766" s="1"/>
      <c r="N766" s="1"/>
      <c r="O766" s="1"/>
    </row>
    <row r="767">
      <c r="A767" s="434"/>
      <c r="B767" s="1"/>
      <c r="C767" s="1"/>
      <c r="G767" s="1"/>
      <c r="H767" s="1"/>
      <c r="I767" s="1"/>
      <c r="J767" s="1"/>
      <c r="K767" s="1"/>
      <c r="L767" s="1"/>
      <c r="M767" s="1"/>
      <c r="N767" s="1"/>
      <c r="O767" s="1"/>
    </row>
    <row r="768">
      <c r="A768" s="434"/>
      <c r="B768" s="1"/>
      <c r="C768" s="1"/>
      <c r="G768" s="1"/>
      <c r="H768" s="1"/>
      <c r="I768" s="1"/>
      <c r="J768" s="1"/>
      <c r="K768" s="1"/>
      <c r="L768" s="1"/>
      <c r="M768" s="1"/>
      <c r="N768" s="1"/>
      <c r="O768" s="1"/>
    </row>
    <row r="769">
      <c r="A769" s="434"/>
      <c r="B769" s="1"/>
      <c r="C769" s="1"/>
      <c r="G769" s="1"/>
      <c r="H769" s="1"/>
      <c r="I769" s="1"/>
      <c r="J769" s="1"/>
      <c r="K769" s="1"/>
      <c r="L769" s="1"/>
      <c r="M769" s="1"/>
      <c r="N769" s="1"/>
      <c r="O769" s="1"/>
    </row>
    <row r="770">
      <c r="A770" s="434"/>
      <c r="B770" s="1"/>
      <c r="C770" s="1"/>
      <c r="G770" s="1"/>
      <c r="H770" s="1"/>
      <c r="I770" s="1"/>
      <c r="J770" s="1"/>
      <c r="K770" s="1"/>
      <c r="L770" s="1"/>
      <c r="M770" s="1"/>
      <c r="N770" s="1"/>
      <c r="O770" s="1"/>
    </row>
    <row r="771">
      <c r="A771" s="434"/>
      <c r="B771" s="1"/>
      <c r="C771" s="1"/>
      <c r="G771" s="1"/>
      <c r="H771" s="1"/>
      <c r="I771" s="1"/>
      <c r="J771" s="1"/>
      <c r="K771" s="1"/>
      <c r="L771" s="1"/>
      <c r="M771" s="1"/>
      <c r="N771" s="1"/>
      <c r="O771" s="1"/>
    </row>
    <row r="772">
      <c r="A772" s="434"/>
      <c r="B772" s="1"/>
      <c r="C772" s="1"/>
      <c r="G772" s="1"/>
      <c r="H772" s="1"/>
      <c r="I772" s="1"/>
      <c r="J772" s="1"/>
      <c r="K772" s="1"/>
      <c r="L772" s="1"/>
      <c r="M772" s="1"/>
      <c r="N772" s="1"/>
      <c r="O772" s="1"/>
    </row>
    <row r="773">
      <c r="A773" s="434"/>
      <c r="B773" s="1"/>
      <c r="C773" s="1"/>
      <c r="G773" s="1"/>
      <c r="H773" s="1"/>
      <c r="I773" s="1"/>
      <c r="J773" s="1"/>
      <c r="K773" s="1"/>
      <c r="L773" s="1"/>
      <c r="M773" s="1"/>
      <c r="N773" s="1"/>
      <c r="O773" s="1"/>
    </row>
    <row r="774">
      <c r="A774" s="434"/>
      <c r="B774" s="1"/>
      <c r="C774" s="1"/>
      <c r="G774" s="1"/>
      <c r="H774" s="1"/>
      <c r="I774" s="1"/>
      <c r="J774" s="1"/>
      <c r="K774" s="1"/>
      <c r="L774" s="1"/>
      <c r="M774" s="1"/>
      <c r="N774" s="1"/>
      <c r="O774" s="1"/>
    </row>
    <row r="775">
      <c r="A775" s="434"/>
      <c r="B775" s="1"/>
      <c r="C775" s="1"/>
      <c r="G775" s="1"/>
      <c r="H775" s="1"/>
      <c r="I775" s="1"/>
      <c r="J775" s="1"/>
      <c r="K775" s="1"/>
      <c r="L775" s="1"/>
      <c r="M775" s="1"/>
      <c r="N775" s="1"/>
      <c r="O775" s="1"/>
    </row>
    <row r="776">
      <c r="A776" s="434"/>
      <c r="B776" s="1"/>
      <c r="C776" s="1"/>
      <c r="G776" s="1"/>
      <c r="H776" s="1"/>
      <c r="I776" s="1"/>
      <c r="J776" s="1"/>
      <c r="K776" s="1"/>
      <c r="L776" s="1"/>
      <c r="M776" s="1"/>
      <c r="N776" s="1"/>
      <c r="O776" s="1"/>
    </row>
    <row r="777">
      <c r="A777" s="434"/>
      <c r="B777" s="1"/>
      <c r="C777" s="1"/>
      <c r="G777" s="1"/>
      <c r="H777" s="1"/>
      <c r="I777" s="1"/>
      <c r="J777" s="1"/>
      <c r="K777" s="1"/>
      <c r="L777" s="1"/>
      <c r="M777" s="1"/>
      <c r="N777" s="1"/>
      <c r="O777" s="1"/>
    </row>
    <row r="778">
      <c r="A778" s="434"/>
      <c r="B778" s="1"/>
      <c r="C778" s="1"/>
      <c r="G778" s="1"/>
      <c r="H778" s="1"/>
      <c r="I778" s="1"/>
      <c r="J778" s="1"/>
      <c r="K778" s="1"/>
      <c r="L778" s="1"/>
      <c r="M778" s="1"/>
      <c r="N778" s="1"/>
      <c r="O778" s="1"/>
    </row>
    <row r="779">
      <c r="A779" s="434"/>
      <c r="B779" s="1"/>
      <c r="C779" s="1"/>
      <c r="G779" s="1"/>
      <c r="H779" s="1"/>
      <c r="I779" s="1"/>
      <c r="J779" s="1"/>
      <c r="K779" s="1"/>
      <c r="L779" s="1"/>
      <c r="M779" s="1"/>
      <c r="N779" s="1"/>
      <c r="O779" s="1"/>
    </row>
    <row r="780">
      <c r="A780" s="434"/>
      <c r="B780" s="1"/>
      <c r="C780" s="1"/>
      <c r="G780" s="1"/>
      <c r="H780" s="1"/>
      <c r="I780" s="1"/>
      <c r="J780" s="1"/>
      <c r="K780" s="1"/>
      <c r="L780" s="1"/>
      <c r="M780" s="1"/>
      <c r="N780" s="1"/>
      <c r="O780" s="1"/>
    </row>
    <row r="781">
      <c r="A781" s="434"/>
      <c r="B781" s="1"/>
      <c r="C781" s="1"/>
      <c r="G781" s="1"/>
      <c r="H781" s="1"/>
      <c r="I781" s="1"/>
      <c r="J781" s="1"/>
      <c r="K781" s="1"/>
      <c r="L781" s="1"/>
      <c r="M781" s="1"/>
      <c r="N781" s="1"/>
      <c r="O781" s="1"/>
    </row>
    <row r="782">
      <c r="A782" s="434"/>
      <c r="B782" s="1"/>
      <c r="C782" s="1"/>
      <c r="G782" s="1"/>
      <c r="H782" s="1"/>
      <c r="I782" s="1"/>
      <c r="J782" s="1"/>
      <c r="K782" s="1"/>
      <c r="L782" s="1"/>
      <c r="M782" s="1"/>
      <c r="N782" s="1"/>
      <c r="O782" s="1"/>
    </row>
    <row r="783">
      <c r="A783" s="434"/>
      <c r="B783" s="1"/>
      <c r="C783" s="1"/>
      <c r="G783" s="1"/>
      <c r="H783" s="1"/>
      <c r="I783" s="1"/>
      <c r="J783" s="1"/>
      <c r="K783" s="1"/>
      <c r="L783" s="1"/>
      <c r="M783" s="1"/>
      <c r="N783" s="1"/>
      <c r="O783" s="1"/>
    </row>
    <row r="784">
      <c r="A784" s="434"/>
      <c r="B784" s="1"/>
      <c r="C784" s="1"/>
      <c r="G784" s="1"/>
      <c r="H784" s="1"/>
      <c r="I784" s="1"/>
      <c r="J784" s="1"/>
      <c r="K784" s="1"/>
      <c r="L784" s="1"/>
      <c r="M784" s="1"/>
      <c r="N784" s="1"/>
      <c r="O784" s="1"/>
    </row>
    <row r="785">
      <c r="A785" s="434"/>
      <c r="B785" s="1"/>
      <c r="C785" s="1"/>
      <c r="G785" s="1"/>
      <c r="H785" s="1"/>
      <c r="I785" s="1"/>
      <c r="J785" s="1"/>
      <c r="K785" s="1"/>
      <c r="L785" s="1"/>
      <c r="M785" s="1"/>
      <c r="N785" s="1"/>
      <c r="O785" s="1"/>
    </row>
    <row r="786">
      <c r="A786" s="434"/>
      <c r="B786" s="1"/>
      <c r="C786" s="1"/>
      <c r="G786" s="1"/>
      <c r="H786" s="1"/>
      <c r="I786" s="1"/>
      <c r="J786" s="1"/>
      <c r="K786" s="1"/>
      <c r="L786" s="1"/>
      <c r="M786" s="1"/>
      <c r="N786" s="1"/>
      <c r="O786" s="1"/>
    </row>
    <row r="787">
      <c r="A787" s="434"/>
      <c r="B787" s="1"/>
      <c r="C787" s="1"/>
      <c r="G787" s="1"/>
      <c r="H787" s="1"/>
      <c r="I787" s="1"/>
      <c r="J787" s="1"/>
      <c r="K787" s="1"/>
      <c r="L787" s="1"/>
      <c r="M787" s="1"/>
      <c r="N787" s="1"/>
      <c r="O787" s="1"/>
    </row>
    <row r="788">
      <c r="A788" s="434"/>
      <c r="B788" s="1"/>
      <c r="C788" s="1"/>
      <c r="G788" s="1"/>
      <c r="H788" s="1"/>
      <c r="I788" s="1"/>
      <c r="J788" s="1"/>
      <c r="K788" s="1"/>
      <c r="L788" s="1"/>
      <c r="M788" s="1"/>
      <c r="N788" s="1"/>
      <c r="O788" s="1"/>
    </row>
    <row r="789">
      <c r="A789" s="434"/>
      <c r="B789" s="1"/>
      <c r="C789" s="1"/>
      <c r="G789" s="1"/>
      <c r="H789" s="1"/>
      <c r="I789" s="1"/>
      <c r="J789" s="1"/>
      <c r="K789" s="1"/>
      <c r="L789" s="1"/>
      <c r="M789" s="1"/>
      <c r="N789" s="1"/>
      <c r="O789" s="1"/>
    </row>
    <row r="790">
      <c r="A790" s="434"/>
      <c r="B790" s="1"/>
      <c r="C790" s="1"/>
      <c r="G790" s="1"/>
      <c r="H790" s="1"/>
      <c r="I790" s="1"/>
      <c r="J790" s="1"/>
      <c r="K790" s="1"/>
      <c r="L790" s="1"/>
      <c r="M790" s="1"/>
      <c r="N790" s="1"/>
      <c r="O790" s="1"/>
    </row>
    <row r="791">
      <c r="A791" s="434"/>
      <c r="B791" s="1"/>
      <c r="C791" s="1"/>
      <c r="G791" s="1"/>
      <c r="H791" s="1"/>
      <c r="I791" s="1"/>
      <c r="J791" s="1"/>
      <c r="K791" s="1"/>
      <c r="L791" s="1"/>
      <c r="M791" s="1"/>
      <c r="N791" s="1"/>
      <c r="O791" s="1"/>
    </row>
    <row r="792">
      <c r="A792" s="434"/>
      <c r="B792" s="1"/>
      <c r="C792" s="1"/>
      <c r="G792" s="1"/>
      <c r="H792" s="1"/>
      <c r="I792" s="1"/>
      <c r="J792" s="1"/>
      <c r="K792" s="1"/>
      <c r="L792" s="1"/>
      <c r="M792" s="1"/>
      <c r="N792" s="1"/>
      <c r="O792" s="1"/>
    </row>
    <row r="793">
      <c r="A793" s="434"/>
      <c r="B793" s="1"/>
      <c r="C793" s="1"/>
      <c r="G793" s="1"/>
      <c r="H793" s="1"/>
      <c r="I793" s="1"/>
      <c r="J793" s="1"/>
      <c r="K793" s="1"/>
      <c r="L793" s="1"/>
      <c r="M793" s="1"/>
      <c r="N793" s="1"/>
      <c r="O793" s="1"/>
    </row>
    <row r="794">
      <c r="A794" s="434"/>
      <c r="B794" s="1"/>
      <c r="C794" s="1"/>
      <c r="G794" s="1"/>
      <c r="H794" s="1"/>
      <c r="I794" s="1"/>
      <c r="J794" s="1"/>
      <c r="K794" s="1"/>
      <c r="L794" s="1"/>
      <c r="M794" s="1"/>
      <c r="N794" s="1"/>
      <c r="O794" s="1"/>
    </row>
    <row r="795">
      <c r="A795" s="434"/>
      <c r="B795" s="1"/>
      <c r="C795" s="1"/>
      <c r="G795" s="1"/>
      <c r="H795" s="1"/>
      <c r="I795" s="1"/>
      <c r="J795" s="1"/>
      <c r="K795" s="1"/>
      <c r="L795" s="1"/>
      <c r="M795" s="1"/>
      <c r="N795" s="1"/>
      <c r="O795" s="1"/>
    </row>
    <row r="796">
      <c r="A796" s="434"/>
      <c r="B796" s="1"/>
      <c r="C796" s="1"/>
      <c r="G796" s="1"/>
      <c r="H796" s="1"/>
      <c r="I796" s="1"/>
      <c r="J796" s="1"/>
      <c r="K796" s="1"/>
      <c r="L796" s="1"/>
      <c r="M796" s="1"/>
      <c r="N796" s="1"/>
      <c r="O796" s="1"/>
    </row>
    <row r="797">
      <c r="A797" s="434"/>
      <c r="B797" s="1"/>
      <c r="C797" s="1"/>
      <c r="G797" s="1"/>
      <c r="H797" s="1"/>
      <c r="I797" s="1"/>
      <c r="J797" s="1"/>
      <c r="K797" s="1"/>
      <c r="L797" s="1"/>
      <c r="M797" s="1"/>
      <c r="N797" s="1"/>
      <c r="O797" s="1"/>
    </row>
    <row r="798">
      <c r="A798" s="434"/>
      <c r="B798" s="1"/>
      <c r="C798" s="1"/>
      <c r="G798" s="1"/>
      <c r="H798" s="1"/>
      <c r="I798" s="1"/>
      <c r="J798" s="1"/>
      <c r="K798" s="1"/>
      <c r="L798" s="1"/>
      <c r="M798" s="1"/>
      <c r="N798" s="1"/>
      <c r="O798" s="1"/>
    </row>
    <row r="799">
      <c r="A799" s="434"/>
      <c r="B799" s="1"/>
      <c r="C799" s="1"/>
      <c r="G799" s="1"/>
      <c r="H799" s="1"/>
      <c r="I799" s="1"/>
      <c r="J799" s="1"/>
      <c r="K799" s="1"/>
      <c r="L799" s="1"/>
      <c r="M799" s="1"/>
      <c r="N799" s="1"/>
      <c r="O799" s="1"/>
    </row>
    <row r="800">
      <c r="A800" s="434"/>
      <c r="B800" s="1"/>
      <c r="C800" s="1"/>
      <c r="G800" s="1"/>
      <c r="H800" s="1"/>
      <c r="I800" s="1"/>
      <c r="J800" s="1"/>
      <c r="K800" s="1"/>
      <c r="L800" s="1"/>
      <c r="M800" s="1"/>
      <c r="N800" s="1"/>
      <c r="O800" s="1"/>
    </row>
    <row r="801">
      <c r="A801" s="434"/>
      <c r="B801" s="1"/>
      <c r="C801" s="1"/>
      <c r="G801" s="1"/>
      <c r="H801" s="1"/>
      <c r="I801" s="1"/>
      <c r="J801" s="1"/>
      <c r="K801" s="1"/>
      <c r="L801" s="1"/>
      <c r="M801" s="1"/>
      <c r="N801" s="1"/>
      <c r="O801" s="1"/>
    </row>
    <row r="802">
      <c r="A802" s="434"/>
      <c r="B802" s="1"/>
      <c r="C802" s="1"/>
      <c r="G802" s="1"/>
      <c r="H802" s="1"/>
      <c r="I802" s="1"/>
      <c r="J802" s="1"/>
      <c r="K802" s="1"/>
      <c r="L802" s="1"/>
      <c r="M802" s="1"/>
      <c r="N802" s="1"/>
      <c r="O802" s="1"/>
    </row>
    <row r="803">
      <c r="A803" s="434"/>
      <c r="B803" s="1"/>
      <c r="C803" s="1"/>
      <c r="G803" s="1"/>
      <c r="H803" s="1"/>
      <c r="I803" s="1"/>
      <c r="J803" s="1"/>
      <c r="K803" s="1"/>
      <c r="L803" s="1"/>
      <c r="M803" s="1"/>
      <c r="N803" s="1"/>
      <c r="O803" s="1"/>
    </row>
    <row r="804">
      <c r="A804" s="434"/>
      <c r="B804" s="1"/>
      <c r="C804" s="1"/>
      <c r="G804" s="1"/>
      <c r="H804" s="1"/>
      <c r="I804" s="1"/>
      <c r="J804" s="1"/>
      <c r="K804" s="1"/>
      <c r="L804" s="1"/>
      <c r="M804" s="1"/>
      <c r="N804" s="1"/>
      <c r="O804" s="1"/>
    </row>
    <row r="805">
      <c r="A805" s="434"/>
      <c r="B805" s="1"/>
      <c r="C805" s="1"/>
      <c r="G805" s="1"/>
      <c r="H805" s="1"/>
      <c r="I805" s="1"/>
      <c r="J805" s="1"/>
      <c r="K805" s="1"/>
      <c r="L805" s="1"/>
      <c r="M805" s="1"/>
      <c r="N805" s="1"/>
      <c r="O805" s="1"/>
    </row>
    <row r="806">
      <c r="A806" s="434"/>
      <c r="B806" s="1"/>
      <c r="C806" s="1"/>
      <c r="G806" s="1"/>
      <c r="H806" s="1"/>
      <c r="I806" s="1"/>
      <c r="J806" s="1"/>
      <c r="K806" s="1"/>
      <c r="L806" s="1"/>
      <c r="M806" s="1"/>
      <c r="N806" s="1"/>
      <c r="O806" s="1"/>
    </row>
    <row r="807">
      <c r="A807" s="434"/>
      <c r="B807" s="1"/>
      <c r="C807" s="1"/>
      <c r="G807" s="1"/>
      <c r="H807" s="1"/>
      <c r="I807" s="1"/>
      <c r="J807" s="1"/>
      <c r="K807" s="1"/>
      <c r="L807" s="1"/>
      <c r="M807" s="1"/>
      <c r="N807" s="1"/>
      <c r="O807" s="1"/>
    </row>
    <row r="808">
      <c r="A808" s="434"/>
      <c r="B808" s="1"/>
      <c r="C808" s="1"/>
      <c r="G808" s="1"/>
      <c r="H808" s="1"/>
      <c r="I808" s="1"/>
      <c r="J808" s="1"/>
      <c r="K808" s="1"/>
      <c r="L808" s="1"/>
      <c r="M808" s="1"/>
      <c r="N808" s="1"/>
      <c r="O808" s="1"/>
    </row>
    <row r="809">
      <c r="A809" s="434"/>
      <c r="B809" s="1"/>
      <c r="C809" s="1"/>
      <c r="G809" s="1"/>
      <c r="H809" s="1"/>
      <c r="I809" s="1"/>
      <c r="J809" s="1"/>
      <c r="K809" s="1"/>
      <c r="L809" s="1"/>
      <c r="M809" s="1"/>
      <c r="N809" s="1"/>
      <c r="O809" s="1"/>
    </row>
    <row r="810">
      <c r="A810" s="434"/>
      <c r="B810" s="1"/>
      <c r="C810" s="1"/>
      <c r="G810" s="1"/>
      <c r="H810" s="1"/>
      <c r="I810" s="1"/>
      <c r="J810" s="1"/>
      <c r="K810" s="1"/>
      <c r="L810" s="1"/>
      <c r="M810" s="1"/>
      <c r="N810" s="1"/>
      <c r="O810" s="1"/>
    </row>
    <row r="811">
      <c r="A811" s="434"/>
      <c r="B811" s="1"/>
      <c r="C811" s="1"/>
      <c r="G811" s="1"/>
      <c r="H811" s="1"/>
      <c r="I811" s="1"/>
      <c r="J811" s="1"/>
      <c r="K811" s="1"/>
      <c r="L811" s="1"/>
      <c r="M811" s="1"/>
      <c r="N811" s="1"/>
      <c r="O811" s="1"/>
    </row>
    <row r="812">
      <c r="A812" s="434"/>
      <c r="B812" s="1"/>
      <c r="C812" s="1"/>
      <c r="G812" s="1"/>
      <c r="H812" s="1"/>
      <c r="I812" s="1"/>
      <c r="J812" s="1"/>
      <c r="K812" s="1"/>
      <c r="L812" s="1"/>
      <c r="M812" s="1"/>
      <c r="N812" s="1"/>
      <c r="O812" s="1"/>
    </row>
    <row r="813">
      <c r="A813" s="434"/>
      <c r="B813" s="1"/>
      <c r="C813" s="1"/>
      <c r="G813" s="1"/>
      <c r="H813" s="1"/>
      <c r="I813" s="1"/>
      <c r="J813" s="1"/>
      <c r="K813" s="1"/>
      <c r="L813" s="1"/>
      <c r="M813" s="1"/>
      <c r="N813" s="1"/>
      <c r="O813" s="1"/>
    </row>
    <row r="814">
      <c r="A814" s="434"/>
      <c r="B814" s="1"/>
      <c r="C814" s="1"/>
      <c r="G814" s="1"/>
      <c r="H814" s="1"/>
      <c r="I814" s="1"/>
      <c r="J814" s="1"/>
      <c r="K814" s="1"/>
      <c r="L814" s="1"/>
      <c r="M814" s="1"/>
      <c r="N814" s="1"/>
      <c r="O814" s="1"/>
    </row>
    <row r="815">
      <c r="A815" s="434"/>
      <c r="B815" s="1"/>
      <c r="C815" s="1"/>
      <c r="G815" s="1"/>
      <c r="H815" s="1"/>
      <c r="I815" s="1"/>
      <c r="J815" s="1"/>
      <c r="K815" s="1"/>
      <c r="L815" s="1"/>
      <c r="M815" s="1"/>
      <c r="N815" s="1"/>
      <c r="O815" s="1"/>
    </row>
    <row r="816">
      <c r="A816" s="434"/>
      <c r="B816" s="1"/>
      <c r="C816" s="1"/>
      <c r="G816" s="1"/>
      <c r="H816" s="1"/>
      <c r="I816" s="1"/>
      <c r="J816" s="1"/>
      <c r="K816" s="1"/>
      <c r="L816" s="1"/>
      <c r="M816" s="1"/>
      <c r="N816" s="1"/>
      <c r="O816" s="1"/>
    </row>
    <row r="817">
      <c r="A817" s="434"/>
      <c r="B817" s="1"/>
      <c r="C817" s="1"/>
      <c r="G817" s="1"/>
      <c r="H817" s="1"/>
      <c r="I817" s="1"/>
      <c r="J817" s="1"/>
      <c r="K817" s="1"/>
      <c r="L817" s="1"/>
      <c r="M817" s="1"/>
      <c r="N817" s="1"/>
      <c r="O817" s="1"/>
    </row>
    <row r="818">
      <c r="A818" s="434"/>
      <c r="B818" s="1"/>
      <c r="C818" s="1"/>
      <c r="G818" s="1"/>
      <c r="H818" s="1"/>
      <c r="I818" s="1"/>
      <c r="J818" s="1"/>
      <c r="K818" s="1"/>
      <c r="L818" s="1"/>
      <c r="M818" s="1"/>
      <c r="N818" s="1"/>
      <c r="O818" s="1"/>
    </row>
    <row r="819">
      <c r="A819" s="434"/>
      <c r="B819" s="1"/>
      <c r="C819" s="1"/>
      <c r="G819" s="1"/>
      <c r="H819" s="1"/>
      <c r="I819" s="1"/>
      <c r="J819" s="1"/>
      <c r="K819" s="1"/>
      <c r="L819" s="1"/>
      <c r="M819" s="1"/>
      <c r="N819" s="1"/>
      <c r="O819" s="1"/>
    </row>
    <row r="820">
      <c r="A820" s="434"/>
      <c r="B820" s="1"/>
      <c r="C820" s="1"/>
      <c r="G820" s="1"/>
      <c r="H820" s="1"/>
      <c r="I820" s="1"/>
      <c r="J820" s="1"/>
      <c r="K820" s="1"/>
      <c r="L820" s="1"/>
      <c r="M820" s="1"/>
      <c r="N820" s="1"/>
      <c r="O820" s="1"/>
    </row>
    <row r="821">
      <c r="A821" s="434"/>
      <c r="B821" s="1"/>
      <c r="C821" s="1"/>
      <c r="G821" s="1"/>
      <c r="H821" s="1"/>
      <c r="I821" s="1"/>
      <c r="J821" s="1"/>
      <c r="K821" s="1"/>
      <c r="L821" s="1"/>
      <c r="M821" s="1"/>
      <c r="N821" s="1"/>
      <c r="O821" s="1"/>
    </row>
    <row r="822">
      <c r="A822" s="434"/>
      <c r="B822" s="1"/>
      <c r="C822" s="1"/>
      <c r="G822" s="1"/>
      <c r="H822" s="1"/>
      <c r="I822" s="1"/>
      <c r="J822" s="1"/>
      <c r="K822" s="1"/>
      <c r="L822" s="1"/>
      <c r="M822" s="1"/>
      <c r="N822" s="1"/>
      <c r="O822" s="1"/>
    </row>
    <row r="823">
      <c r="A823" s="434"/>
      <c r="B823" s="1"/>
      <c r="C823" s="1"/>
      <c r="G823" s="1"/>
      <c r="H823" s="1"/>
      <c r="I823" s="1"/>
      <c r="J823" s="1"/>
      <c r="K823" s="1"/>
      <c r="L823" s="1"/>
      <c r="M823" s="1"/>
      <c r="N823" s="1"/>
      <c r="O823" s="1"/>
    </row>
    <row r="824">
      <c r="A824" s="434"/>
      <c r="B824" s="1"/>
      <c r="C824" s="1"/>
      <c r="G824" s="1"/>
      <c r="H824" s="1"/>
      <c r="I824" s="1"/>
      <c r="J824" s="1"/>
      <c r="K824" s="1"/>
      <c r="L824" s="1"/>
      <c r="M824" s="1"/>
      <c r="N824" s="1"/>
      <c r="O824" s="1"/>
    </row>
    <row r="825">
      <c r="A825" s="434"/>
      <c r="B825" s="1"/>
      <c r="C825" s="1"/>
      <c r="G825" s="1"/>
      <c r="H825" s="1"/>
      <c r="I825" s="1"/>
      <c r="J825" s="1"/>
      <c r="K825" s="1"/>
      <c r="L825" s="1"/>
      <c r="M825" s="1"/>
      <c r="N825" s="1"/>
      <c r="O825" s="1"/>
    </row>
    <row r="826">
      <c r="A826" s="434"/>
      <c r="B826" s="1"/>
      <c r="C826" s="1"/>
      <c r="G826" s="1"/>
      <c r="H826" s="1"/>
      <c r="I826" s="1"/>
      <c r="J826" s="1"/>
      <c r="K826" s="1"/>
      <c r="L826" s="1"/>
      <c r="M826" s="1"/>
      <c r="N826" s="1"/>
      <c r="O826" s="1"/>
    </row>
    <row r="827">
      <c r="A827" s="434"/>
      <c r="B827" s="1"/>
      <c r="C827" s="1"/>
      <c r="G827" s="1"/>
      <c r="H827" s="1"/>
      <c r="I827" s="1"/>
      <c r="J827" s="1"/>
      <c r="K827" s="1"/>
      <c r="L827" s="1"/>
      <c r="M827" s="1"/>
      <c r="N827" s="1"/>
      <c r="O827" s="1"/>
    </row>
    <row r="828">
      <c r="A828" s="434"/>
      <c r="B828" s="1"/>
      <c r="C828" s="1"/>
      <c r="G828" s="1"/>
      <c r="H828" s="1"/>
      <c r="I828" s="1"/>
      <c r="J828" s="1"/>
      <c r="K828" s="1"/>
      <c r="L828" s="1"/>
      <c r="M828" s="1"/>
      <c r="N828" s="1"/>
      <c r="O828" s="1"/>
    </row>
    <row r="829">
      <c r="A829" s="434"/>
      <c r="B829" s="1"/>
      <c r="C829" s="1"/>
      <c r="G829" s="1"/>
      <c r="H829" s="1"/>
      <c r="I829" s="1"/>
      <c r="J829" s="1"/>
      <c r="K829" s="1"/>
      <c r="L829" s="1"/>
      <c r="M829" s="1"/>
      <c r="N829" s="1"/>
      <c r="O829" s="1"/>
    </row>
    <row r="830">
      <c r="A830" s="434"/>
      <c r="B830" s="1"/>
      <c r="C830" s="1"/>
      <c r="G830" s="1"/>
      <c r="H830" s="1"/>
      <c r="I830" s="1"/>
      <c r="J830" s="1"/>
      <c r="K830" s="1"/>
      <c r="L830" s="1"/>
      <c r="M830" s="1"/>
      <c r="N830" s="1"/>
      <c r="O830" s="1"/>
    </row>
    <row r="831">
      <c r="A831" s="434"/>
      <c r="B831" s="1"/>
      <c r="C831" s="1"/>
      <c r="G831" s="1"/>
      <c r="H831" s="1"/>
      <c r="I831" s="1"/>
      <c r="J831" s="1"/>
      <c r="K831" s="1"/>
      <c r="L831" s="1"/>
      <c r="M831" s="1"/>
      <c r="N831" s="1"/>
      <c r="O831" s="1"/>
    </row>
    <row r="832">
      <c r="A832" s="434"/>
      <c r="B832" s="1"/>
      <c r="C832" s="1"/>
      <c r="G832" s="1"/>
      <c r="H832" s="1"/>
      <c r="I832" s="1"/>
      <c r="J832" s="1"/>
      <c r="K832" s="1"/>
      <c r="L832" s="1"/>
      <c r="M832" s="1"/>
      <c r="N832" s="1"/>
      <c r="O832" s="1"/>
    </row>
    <row r="833">
      <c r="A833" s="434"/>
      <c r="B833" s="1"/>
      <c r="C833" s="1"/>
      <c r="G833" s="1"/>
      <c r="H833" s="1"/>
      <c r="I833" s="1"/>
      <c r="J833" s="1"/>
      <c r="K833" s="1"/>
      <c r="L833" s="1"/>
      <c r="M833" s="1"/>
      <c r="N833" s="1"/>
      <c r="O833" s="1"/>
    </row>
    <row r="834">
      <c r="A834" s="434"/>
      <c r="B834" s="1"/>
      <c r="C834" s="1"/>
      <c r="G834" s="1"/>
      <c r="H834" s="1"/>
      <c r="I834" s="1"/>
      <c r="J834" s="1"/>
      <c r="K834" s="1"/>
      <c r="L834" s="1"/>
      <c r="M834" s="1"/>
      <c r="N834" s="1"/>
      <c r="O834" s="1"/>
    </row>
    <row r="835">
      <c r="A835" s="434"/>
      <c r="B835" s="1"/>
      <c r="C835" s="1"/>
      <c r="G835" s="1"/>
      <c r="H835" s="1"/>
      <c r="I835" s="1"/>
      <c r="J835" s="1"/>
      <c r="K835" s="1"/>
      <c r="L835" s="1"/>
      <c r="M835" s="1"/>
      <c r="N835" s="1"/>
      <c r="O835" s="1"/>
    </row>
    <row r="836">
      <c r="A836" s="434"/>
      <c r="B836" s="1"/>
      <c r="C836" s="1"/>
      <c r="G836" s="1"/>
      <c r="H836" s="1"/>
      <c r="I836" s="1"/>
      <c r="J836" s="1"/>
      <c r="K836" s="1"/>
      <c r="L836" s="1"/>
      <c r="M836" s="1"/>
      <c r="N836" s="1"/>
      <c r="O836" s="1"/>
    </row>
    <row r="837">
      <c r="A837" s="434"/>
      <c r="B837" s="1"/>
      <c r="C837" s="1"/>
      <c r="G837" s="1"/>
      <c r="H837" s="1"/>
      <c r="I837" s="1"/>
      <c r="J837" s="1"/>
      <c r="K837" s="1"/>
      <c r="L837" s="1"/>
      <c r="M837" s="1"/>
      <c r="N837" s="1"/>
      <c r="O837" s="1"/>
    </row>
    <row r="838">
      <c r="A838" s="434"/>
      <c r="B838" s="1"/>
      <c r="C838" s="1"/>
      <c r="G838" s="1"/>
      <c r="H838" s="1"/>
      <c r="I838" s="1"/>
      <c r="J838" s="1"/>
      <c r="K838" s="1"/>
      <c r="L838" s="1"/>
      <c r="M838" s="1"/>
      <c r="N838" s="1"/>
      <c r="O838" s="1"/>
    </row>
    <row r="839">
      <c r="A839" s="434"/>
      <c r="B839" s="1"/>
      <c r="C839" s="1"/>
      <c r="G839" s="1"/>
      <c r="H839" s="1"/>
      <c r="I839" s="1"/>
      <c r="J839" s="1"/>
      <c r="K839" s="1"/>
      <c r="L839" s="1"/>
      <c r="M839" s="1"/>
      <c r="N839" s="1"/>
      <c r="O839" s="1"/>
    </row>
    <row r="840">
      <c r="A840" s="434"/>
      <c r="B840" s="1"/>
      <c r="C840" s="1"/>
      <c r="G840" s="1"/>
      <c r="H840" s="1"/>
      <c r="I840" s="1"/>
      <c r="J840" s="1"/>
      <c r="K840" s="1"/>
      <c r="L840" s="1"/>
      <c r="M840" s="1"/>
      <c r="N840" s="1"/>
      <c r="O840" s="1"/>
    </row>
    <row r="841">
      <c r="A841" s="434"/>
      <c r="B841" s="1"/>
      <c r="C841" s="1"/>
      <c r="G841" s="1"/>
      <c r="H841" s="1"/>
      <c r="I841" s="1"/>
      <c r="J841" s="1"/>
      <c r="K841" s="1"/>
      <c r="L841" s="1"/>
      <c r="M841" s="1"/>
      <c r="N841" s="1"/>
      <c r="O841" s="1"/>
    </row>
    <row r="842">
      <c r="A842" s="434"/>
      <c r="B842" s="1"/>
      <c r="C842" s="1"/>
      <c r="G842" s="1"/>
      <c r="H842" s="1"/>
      <c r="I842" s="1"/>
      <c r="J842" s="1"/>
      <c r="K842" s="1"/>
      <c r="L842" s="1"/>
      <c r="M842" s="1"/>
      <c r="N842" s="1"/>
      <c r="O842" s="1"/>
    </row>
    <row r="843">
      <c r="A843" s="434"/>
      <c r="B843" s="1"/>
      <c r="C843" s="1"/>
      <c r="G843" s="1"/>
      <c r="H843" s="1"/>
      <c r="I843" s="1"/>
      <c r="J843" s="1"/>
      <c r="K843" s="1"/>
      <c r="L843" s="1"/>
      <c r="M843" s="1"/>
      <c r="N843" s="1"/>
      <c r="O843" s="1"/>
    </row>
    <row r="844">
      <c r="A844" s="434"/>
      <c r="B844" s="1"/>
      <c r="C844" s="1"/>
      <c r="G844" s="1"/>
      <c r="H844" s="1"/>
      <c r="I844" s="1"/>
      <c r="J844" s="1"/>
      <c r="K844" s="1"/>
      <c r="L844" s="1"/>
      <c r="M844" s="1"/>
      <c r="N844" s="1"/>
      <c r="O844" s="1"/>
    </row>
    <row r="845">
      <c r="A845" s="434"/>
      <c r="B845" s="1"/>
      <c r="C845" s="1"/>
      <c r="G845" s="1"/>
      <c r="H845" s="1"/>
      <c r="I845" s="1"/>
      <c r="J845" s="1"/>
      <c r="K845" s="1"/>
      <c r="L845" s="1"/>
      <c r="M845" s="1"/>
      <c r="N845" s="1"/>
      <c r="O845" s="1"/>
    </row>
    <row r="846">
      <c r="A846" s="434"/>
      <c r="B846" s="1"/>
      <c r="C846" s="1"/>
      <c r="G846" s="1"/>
      <c r="H846" s="1"/>
      <c r="I846" s="1"/>
      <c r="J846" s="1"/>
      <c r="K846" s="1"/>
      <c r="L846" s="1"/>
      <c r="M846" s="1"/>
      <c r="N846" s="1"/>
      <c r="O846" s="1"/>
    </row>
    <row r="847">
      <c r="A847" s="434"/>
      <c r="B847" s="1"/>
      <c r="C847" s="1"/>
      <c r="G847" s="1"/>
      <c r="H847" s="1"/>
      <c r="I847" s="1"/>
      <c r="J847" s="1"/>
      <c r="K847" s="1"/>
      <c r="L847" s="1"/>
      <c r="M847" s="1"/>
      <c r="N847" s="1"/>
      <c r="O847" s="1"/>
    </row>
    <row r="848">
      <c r="A848" s="434"/>
      <c r="B848" s="1"/>
      <c r="C848" s="1"/>
      <c r="G848" s="1"/>
      <c r="H848" s="1"/>
      <c r="I848" s="1"/>
      <c r="J848" s="1"/>
      <c r="K848" s="1"/>
      <c r="L848" s="1"/>
      <c r="M848" s="1"/>
      <c r="N848" s="1"/>
      <c r="O848" s="1"/>
    </row>
    <row r="849">
      <c r="A849" s="434"/>
      <c r="B849" s="1"/>
      <c r="C849" s="1"/>
      <c r="G849" s="1"/>
      <c r="H849" s="1"/>
      <c r="I849" s="1"/>
      <c r="J849" s="1"/>
      <c r="K849" s="1"/>
      <c r="L849" s="1"/>
      <c r="M849" s="1"/>
      <c r="N849" s="1"/>
      <c r="O849" s="1"/>
    </row>
    <row r="850">
      <c r="A850" s="434"/>
      <c r="B850" s="1"/>
      <c r="C850" s="1"/>
      <c r="G850" s="1"/>
      <c r="H850" s="1"/>
      <c r="I850" s="1"/>
      <c r="J850" s="1"/>
      <c r="K850" s="1"/>
      <c r="L850" s="1"/>
      <c r="M850" s="1"/>
      <c r="N850" s="1"/>
      <c r="O850" s="1"/>
    </row>
    <row r="851">
      <c r="A851" s="434"/>
      <c r="B851" s="1"/>
      <c r="C851" s="1"/>
      <c r="G851" s="1"/>
      <c r="H851" s="1"/>
      <c r="I851" s="1"/>
      <c r="J851" s="1"/>
      <c r="K851" s="1"/>
      <c r="L851" s="1"/>
      <c r="M851" s="1"/>
      <c r="N851" s="1"/>
      <c r="O851" s="1"/>
    </row>
    <row r="852">
      <c r="A852" s="434"/>
      <c r="B852" s="1"/>
      <c r="C852" s="1"/>
      <c r="G852" s="1"/>
      <c r="H852" s="1"/>
      <c r="I852" s="1"/>
      <c r="J852" s="1"/>
      <c r="K852" s="1"/>
      <c r="L852" s="1"/>
      <c r="M852" s="1"/>
      <c r="N852" s="1"/>
      <c r="O852" s="1"/>
    </row>
    <row r="853">
      <c r="A853" s="434"/>
      <c r="B853" s="1"/>
      <c r="C853" s="1"/>
      <c r="G853" s="1"/>
      <c r="H853" s="1"/>
      <c r="I853" s="1"/>
      <c r="J853" s="1"/>
      <c r="K853" s="1"/>
      <c r="L853" s="1"/>
      <c r="M853" s="1"/>
      <c r="N853" s="1"/>
      <c r="O853" s="1"/>
    </row>
    <row r="854">
      <c r="A854" s="434"/>
      <c r="B854" s="1"/>
      <c r="C854" s="1"/>
      <c r="G854" s="1"/>
      <c r="H854" s="1"/>
      <c r="I854" s="1"/>
      <c r="J854" s="1"/>
      <c r="K854" s="1"/>
      <c r="L854" s="1"/>
      <c r="M854" s="1"/>
      <c r="N854" s="1"/>
      <c r="O854" s="1"/>
    </row>
    <row r="855">
      <c r="A855" s="434"/>
      <c r="B855" s="1"/>
      <c r="C855" s="1"/>
      <c r="G855" s="1"/>
      <c r="H855" s="1"/>
      <c r="I855" s="1"/>
      <c r="J855" s="1"/>
      <c r="K855" s="1"/>
      <c r="L855" s="1"/>
      <c r="M855" s="1"/>
      <c r="N855" s="1"/>
      <c r="O855" s="1"/>
    </row>
    <row r="856">
      <c r="A856" s="434"/>
      <c r="B856" s="1"/>
      <c r="C856" s="1"/>
      <c r="G856" s="1"/>
      <c r="H856" s="1"/>
      <c r="I856" s="1"/>
      <c r="J856" s="1"/>
      <c r="K856" s="1"/>
      <c r="L856" s="1"/>
      <c r="M856" s="1"/>
      <c r="N856" s="1"/>
      <c r="O856" s="1"/>
    </row>
    <row r="857">
      <c r="A857" s="434"/>
      <c r="B857" s="1"/>
      <c r="C857" s="1"/>
      <c r="G857" s="1"/>
      <c r="H857" s="1"/>
      <c r="I857" s="1"/>
      <c r="J857" s="1"/>
      <c r="K857" s="1"/>
      <c r="L857" s="1"/>
      <c r="M857" s="1"/>
      <c r="N857" s="1"/>
      <c r="O857" s="1"/>
    </row>
    <row r="858">
      <c r="A858" s="434"/>
      <c r="B858" s="1"/>
      <c r="C858" s="1"/>
      <c r="G858" s="1"/>
      <c r="H858" s="1"/>
      <c r="I858" s="1"/>
      <c r="J858" s="1"/>
      <c r="K858" s="1"/>
      <c r="L858" s="1"/>
      <c r="M858" s="1"/>
      <c r="N858" s="1"/>
      <c r="O858" s="1"/>
    </row>
    <row r="859">
      <c r="A859" s="434"/>
      <c r="B859" s="1"/>
      <c r="C859" s="1"/>
      <c r="G859" s="1"/>
      <c r="H859" s="1"/>
      <c r="I859" s="1"/>
      <c r="J859" s="1"/>
      <c r="K859" s="1"/>
      <c r="L859" s="1"/>
      <c r="M859" s="1"/>
      <c r="N859" s="1"/>
      <c r="O859" s="1"/>
    </row>
    <row r="860">
      <c r="A860" s="434"/>
      <c r="B860" s="1"/>
      <c r="C860" s="1"/>
      <c r="G860" s="1"/>
      <c r="H860" s="1"/>
      <c r="I860" s="1"/>
      <c r="J860" s="1"/>
      <c r="K860" s="1"/>
      <c r="L860" s="1"/>
      <c r="M860" s="1"/>
      <c r="N860" s="1"/>
      <c r="O860" s="1"/>
    </row>
    <row r="861">
      <c r="A861" s="434"/>
      <c r="B861" s="1"/>
      <c r="C861" s="1"/>
      <c r="G861" s="1"/>
      <c r="H861" s="1"/>
      <c r="I861" s="1"/>
      <c r="J861" s="1"/>
      <c r="K861" s="1"/>
      <c r="L861" s="1"/>
      <c r="M861" s="1"/>
      <c r="N861" s="1"/>
      <c r="O861" s="1"/>
    </row>
    <row r="862">
      <c r="A862" s="434"/>
      <c r="B862" s="1"/>
      <c r="C862" s="1"/>
      <c r="G862" s="1"/>
      <c r="H862" s="1"/>
      <c r="I862" s="1"/>
      <c r="J862" s="1"/>
      <c r="K862" s="1"/>
      <c r="L862" s="1"/>
      <c r="M862" s="1"/>
      <c r="N862" s="1"/>
      <c r="O862" s="1"/>
    </row>
    <row r="863">
      <c r="A863" s="434"/>
      <c r="B863" s="1"/>
      <c r="C863" s="1"/>
      <c r="G863" s="1"/>
      <c r="H863" s="1"/>
      <c r="I863" s="1"/>
      <c r="J863" s="1"/>
      <c r="K863" s="1"/>
      <c r="L863" s="1"/>
      <c r="M863" s="1"/>
      <c r="N863" s="1"/>
      <c r="O863" s="1"/>
    </row>
    <row r="864">
      <c r="A864" s="434"/>
      <c r="B864" s="1"/>
      <c r="C864" s="1"/>
      <c r="G864" s="1"/>
      <c r="H864" s="1"/>
      <c r="I864" s="1"/>
      <c r="J864" s="1"/>
      <c r="K864" s="1"/>
      <c r="L864" s="1"/>
      <c r="M864" s="1"/>
      <c r="N864" s="1"/>
      <c r="O864" s="1"/>
    </row>
    <row r="865">
      <c r="A865" s="434"/>
      <c r="B865" s="1"/>
      <c r="C865" s="1"/>
      <c r="G865" s="1"/>
      <c r="H865" s="1"/>
      <c r="I865" s="1"/>
      <c r="J865" s="1"/>
      <c r="K865" s="1"/>
      <c r="L865" s="1"/>
      <c r="M865" s="1"/>
      <c r="N865" s="1"/>
      <c r="O865" s="1"/>
    </row>
    <row r="866">
      <c r="A866" s="434"/>
      <c r="B866" s="1"/>
      <c r="C866" s="1"/>
      <c r="G866" s="1"/>
      <c r="H866" s="1"/>
      <c r="I866" s="1"/>
      <c r="J866" s="1"/>
      <c r="K866" s="1"/>
      <c r="L866" s="1"/>
      <c r="M866" s="1"/>
      <c r="N866" s="1"/>
      <c r="O866" s="1"/>
    </row>
    <row r="867">
      <c r="A867" s="434"/>
      <c r="B867" s="1"/>
      <c r="C867" s="1"/>
      <c r="G867" s="1"/>
      <c r="H867" s="1"/>
      <c r="I867" s="1"/>
      <c r="J867" s="1"/>
      <c r="K867" s="1"/>
      <c r="L867" s="1"/>
      <c r="M867" s="1"/>
      <c r="N867" s="1"/>
      <c r="O867" s="1"/>
    </row>
    <row r="868">
      <c r="A868" s="434"/>
      <c r="B868" s="1"/>
      <c r="C868" s="1"/>
      <c r="G868" s="1"/>
      <c r="H868" s="1"/>
      <c r="I868" s="1"/>
      <c r="J868" s="1"/>
      <c r="K868" s="1"/>
      <c r="L868" s="1"/>
      <c r="M868" s="1"/>
      <c r="N868" s="1"/>
      <c r="O868" s="1"/>
    </row>
    <row r="869">
      <c r="A869" s="434"/>
      <c r="B869" s="1"/>
      <c r="C869" s="1"/>
      <c r="G869" s="1"/>
      <c r="H869" s="1"/>
      <c r="I869" s="1"/>
      <c r="J869" s="1"/>
      <c r="K869" s="1"/>
      <c r="L869" s="1"/>
      <c r="M869" s="1"/>
      <c r="N869" s="1"/>
      <c r="O869" s="1"/>
    </row>
    <row r="870">
      <c r="A870" s="434"/>
      <c r="B870" s="1"/>
      <c r="C870" s="1"/>
      <c r="G870" s="1"/>
      <c r="H870" s="1"/>
      <c r="I870" s="1"/>
      <c r="J870" s="1"/>
      <c r="K870" s="1"/>
      <c r="L870" s="1"/>
      <c r="M870" s="1"/>
      <c r="N870" s="1"/>
      <c r="O870" s="1"/>
    </row>
    <row r="871">
      <c r="A871" s="434"/>
      <c r="B871" s="1"/>
      <c r="C871" s="1"/>
      <c r="G871" s="1"/>
      <c r="H871" s="1"/>
      <c r="I871" s="1"/>
      <c r="J871" s="1"/>
      <c r="K871" s="1"/>
      <c r="L871" s="1"/>
      <c r="M871" s="1"/>
      <c r="N871" s="1"/>
      <c r="O871" s="1"/>
    </row>
    <row r="872">
      <c r="A872" s="434"/>
      <c r="B872" s="1"/>
      <c r="C872" s="1"/>
      <c r="G872" s="1"/>
      <c r="H872" s="1"/>
      <c r="I872" s="1"/>
      <c r="J872" s="1"/>
      <c r="K872" s="1"/>
      <c r="L872" s="1"/>
      <c r="M872" s="1"/>
      <c r="N872" s="1"/>
      <c r="O872" s="1"/>
    </row>
    <row r="873">
      <c r="A873" s="434"/>
      <c r="B873" s="1"/>
      <c r="C873" s="1"/>
      <c r="G873" s="1"/>
      <c r="H873" s="1"/>
      <c r="I873" s="1"/>
      <c r="J873" s="1"/>
      <c r="K873" s="1"/>
      <c r="L873" s="1"/>
      <c r="M873" s="1"/>
      <c r="N873" s="1"/>
      <c r="O873" s="1"/>
    </row>
    <row r="874">
      <c r="A874" s="434"/>
      <c r="B874" s="1"/>
      <c r="C874" s="1"/>
      <c r="G874" s="1"/>
      <c r="H874" s="1"/>
      <c r="I874" s="1"/>
      <c r="J874" s="1"/>
      <c r="K874" s="1"/>
      <c r="L874" s="1"/>
      <c r="M874" s="1"/>
      <c r="N874" s="1"/>
      <c r="O874" s="1"/>
    </row>
    <row r="875">
      <c r="A875" s="434"/>
      <c r="B875" s="1"/>
      <c r="C875" s="1"/>
      <c r="G875" s="1"/>
      <c r="H875" s="1"/>
      <c r="I875" s="1"/>
      <c r="J875" s="1"/>
      <c r="K875" s="1"/>
      <c r="L875" s="1"/>
      <c r="M875" s="1"/>
      <c r="N875" s="1"/>
      <c r="O875" s="1"/>
    </row>
    <row r="876">
      <c r="A876" s="434"/>
      <c r="B876" s="1"/>
      <c r="C876" s="1"/>
      <c r="G876" s="1"/>
      <c r="H876" s="1"/>
      <c r="I876" s="1"/>
      <c r="J876" s="1"/>
      <c r="K876" s="1"/>
      <c r="L876" s="1"/>
      <c r="M876" s="1"/>
      <c r="N876" s="1"/>
      <c r="O876" s="1"/>
    </row>
    <row r="877">
      <c r="A877" s="434"/>
      <c r="B877" s="1"/>
      <c r="C877" s="1"/>
      <c r="G877" s="1"/>
      <c r="H877" s="1"/>
      <c r="I877" s="1"/>
      <c r="J877" s="1"/>
      <c r="K877" s="1"/>
      <c r="L877" s="1"/>
      <c r="M877" s="1"/>
      <c r="N877" s="1"/>
      <c r="O877" s="1"/>
    </row>
    <row r="878">
      <c r="A878" s="434"/>
      <c r="B878" s="1"/>
      <c r="C878" s="1"/>
      <c r="G878" s="1"/>
      <c r="H878" s="1"/>
      <c r="I878" s="1"/>
      <c r="J878" s="1"/>
      <c r="K878" s="1"/>
      <c r="L878" s="1"/>
      <c r="M878" s="1"/>
      <c r="N878" s="1"/>
      <c r="O878" s="1"/>
    </row>
    <row r="879">
      <c r="A879" s="434"/>
      <c r="B879" s="1"/>
      <c r="C879" s="1"/>
      <c r="G879" s="1"/>
      <c r="H879" s="1"/>
      <c r="I879" s="1"/>
      <c r="J879" s="1"/>
      <c r="K879" s="1"/>
      <c r="L879" s="1"/>
      <c r="M879" s="1"/>
      <c r="N879" s="1"/>
      <c r="O879" s="1"/>
    </row>
    <row r="880">
      <c r="A880" s="434"/>
      <c r="B880" s="1"/>
      <c r="C880" s="1"/>
      <c r="G880" s="1"/>
      <c r="H880" s="1"/>
      <c r="I880" s="1"/>
      <c r="J880" s="1"/>
      <c r="K880" s="1"/>
      <c r="L880" s="1"/>
      <c r="M880" s="1"/>
      <c r="N880" s="1"/>
      <c r="O880" s="1"/>
    </row>
    <row r="881">
      <c r="A881" s="434"/>
      <c r="B881" s="1"/>
      <c r="C881" s="1"/>
      <c r="G881" s="1"/>
      <c r="H881" s="1"/>
      <c r="I881" s="1"/>
      <c r="J881" s="1"/>
      <c r="K881" s="1"/>
      <c r="L881" s="1"/>
      <c r="M881" s="1"/>
      <c r="N881" s="1"/>
      <c r="O881" s="1"/>
    </row>
    <row r="882">
      <c r="A882" s="434"/>
      <c r="B882" s="1"/>
      <c r="C882" s="1"/>
      <c r="G882" s="1"/>
      <c r="H882" s="1"/>
      <c r="I882" s="1"/>
      <c r="J882" s="1"/>
      <c r="K882" s="1"/>
      <c r="L882" s="1"/>
      <c r="M882" s="1"/>
      <c r="N882" s="1"/>
      <c r="O882" s="1"/>
    </row>
    <row r="883">
      <c r="A883" s="434"/>
      <c r="B883" s="1"/>
      <c r="C883" s="1"/>
      <c r="G883" s="1"/>
      <c r="H883" s="1"/>
      <c r="I883" s="1"/>
      <c r="J883" s="1"/>
      <c r="K883" s="1"/>
      <c r="L883" s="1"/>
      <c r="M883" s="1"/>
      <c r="N883" s="1"/>
      <c r="O883" s="1"/>
    </row>
    <row r="884">
      <c r="A884" s="434"/>
      <c r="B884" s="1"/>
      <c r="C884" s="1"/>
      <c r="G884" s="1"/>
      <c r="H884" s="1"/>
      <c r="I884" s="1"/>
      <c r="J884" s="1"/>
      <c r="K884" s="1"/>
      <c r="L884" s="1"/>
      <c r="M884" s="1"/>
      <c r="N884" s="1"/>
      <c r="O884" s="1"/>
    </row>
    <row r="885">
      <c r="A885" s="434"/>
      <c r="B885" s="1"/>
      <c r="C885" s="1"/>
      <c r="G885" s="1"/>
      <c r="H885" s="1"/>
      <c r="I885" s="1"/>
      <c r="J885" s="1"/>
      <c r="K885" s="1"/>
      <c r="L885" s="1"/>
      <c r="M885" s="1"/>
      <c r="N885" s="1"/>
      <c r="O885" s="1"/>
    </row>
    <row r="886">
      <c r="A886" s="434"/>
      <c r="B886" s="1"/>
      <c r="C886" s="1"/>
      <c r="G886" s="1"/>
      <c r="H886" s="1"/>
      <c r="I886" s="1"/>
      <c r="J886" s="1"/>
      <c r="K886" s="1"/>
      <c r="L886" s="1"/>
      <c r="M886" s="1"/>
      <c r="N886" s="1"/>
      <c r="O886" s="1"/>
    </row>
    <row r="887">
      <c r="A887" s="434"/>
      <c r="B887" s="1"/>
      <c r="C887" s="1"/>
      <c r="G887" s="1"/>
      <c r="H887" s="1"/>
      <c r="I887" s="1"/>
      <c r="J887" s="1"/>
      <c r="K887" s="1"/>
      <c r="L887" s="1"/>
      <c r="M887" s="1"/>
      <c r="N887" s="1"/>
      <c r="O887" s="1"/>
    </row>
    <row r="888">
      <c r="A888" s="434"/>
      <c r="B888" s="1"/>
      <c r="C888" s="1"/>
      <c r="G888" s="1"/>
      <c r="H888" s="1"/>
      <c r="I888" s="1"/>
      <c r="J888" s="1"/>
      <c r="K888" s="1"/>
      <c r="L888" s="1"/>
      <c r="M888" s="1"/>
      <c r="N888" s="1"/>
      <c r="O888" s="1"/>
    </row>
    <row r="889">
      <c r="A889" s="434"/>
      <c r="B889" s="1"/>
      <c r="C889" s="1"/>
      <c r="G889" s="1"/>
      <c r="H889" s="1"/>
      <c r="I889" s="1"/>
      <c r="J889" s="1"/>
      <c r="K889" s="1"/>
      <c r="L889" s="1"/>
      <c r="M889" s="1"/>
      <c r="N889" s="1"/>
      <c r="O889" s="1"/>
    </row>
    <row r="890">
      <c r="A890" s="434"/>
      <c r="B890" s="1"/>
      <c r="C890" s="1"/>
      <c r="G890" s="1"/>
      <c r="H890" s="1"/>
      <c r="I890" s="1"/>
      <c r="J890" s="1"/>
      <c r="K890" s="1"/>
      <c r="L890" s="1"/>
      <c r="M890" s="1"/>
      <c r="N890" s="1"/>
      <c r="O890" s="1"/>
    </row>
    <row r="891">
      <c r="A891" s="434"/>
      <c r="B891" s="1"/>
      <c r="C891" s="1"/>
      <c r="G891" s="1"/>
      <c r="H891" s="1"/>
      <c r="I891" s="1"/>
      <c r="J891" s="1"/>
      <c r="K891" s="1"/>
      <c r="L891" s="1"/>
      <c r="M891" s="1"/>
      <c r="N891" s="1"/>
      <c r="O891" s="1"/>
    </row>
    <row r="892">
      <c r="A892" s="434"/>
      <c r="B892" s="1"/>
      <c r="C892" s="1"/>
      <c r="G892" s="1"/>
      <c r="H892" s="1"/>
      <c r="I892" s="1"/>
      <c r="J892" s="1"/>
      <c r="K892" s="1"/>
      <c r="L892" s="1"/>
      <c r="M892" s="1"/>
      <c r="N892" s="1"/>
      <c r="O892" s="1"/>
    </row>
    <row r="893">
      <c r="A893" s="434"/>
      <c r="B893" s="1"/>
      <c r="C893" s="1"/>
      <c r="G893" s="1"/>
      <c r="H893" s="1"/>
      <c r="I893" s="1"/>
      <c r="J893" s="1"/>
      <c r="K893" s="1"/>
      <c r="L893" s="1"/>
      <c r="M893" s="1"/>
      <c r="N893" s="1"/>
      <c r="O893" s="1"/>
    </row>
    <row r="894">
      <c r="A894" s="434"/>
      <c r="B894" s="1"/>
      <c r="C894" s="1"/>
      <c r="G894" s="1"/>
      <c r="H894" s="1"/>
      <c r="I894" s="1"/>
      <c r="J894" s="1"/>
      <c r="K894" s="1"/>
      <c r="L894" s="1"/>
      <c r="M894" s="1"/>
      <c r="N894" s="1"/>
      <c r="O894" s="1"/>
    </row>
    <row r="895">
      <c r="A895" s="434"/>
      <c r="B895" s="1"/>
      <c r="C895" s="1"/>
      <c r="G895" s="1"/>
      <c r="H895" s="1"/>
      <c r="I895" s="1"/>
      <c r="J895" s="1"/>
      <c r="K895" s="1"/>
      <c r="L895" s="1"/>
      <c r="M895" s="1"/>
      <c r="N895" s="1"/>
      <c r="O895" s="1"/>
    </row>
    <row r="896">
      <c r="A896" s="434"/>
      <c r="B896" s="1"/>
      <c r="C896" s="1"/>
      <c r="G896" s="1"/>
      <c r="H896" s="1"/>
      <c r="I896" s="1"/>
      <c r="J896" s="1"/>
      <c r="K896" s="1"/>
      <c r="L896" s="1"/>
      <c r="M896" s="1"/>
      <c r="N896" s="1"/>
      <c r="O896" s="1"/>
    </row>
    <row r="897">
      <c r="A897" s="434"/>
      <c r="B897" s="1"/>
      <c r="C897" s="1"/>
      <c r="G897" s="1"/>
      <c r="H897" s="1"/>
      <c r="I897" s="1"/>
      <c r="J897" s="1"/>
      <c r="K897" s="1"/>
      <c r="L897" s="1"/>
      <c r="M897" s="1"/>
      <c r="N897" s="1"/>
      <c r="O897" s="1"/>
    </row>
    <row r="898">
      <c r="A898" s="434"/>
      <c r="B898" s="1"/>
      <c r="C898" s="1"/>
      <c r="G898" s="1"/>
      <c r="H898" s="1"/>
      <c r="I898" s="1"/>
      <c r="J898" s="1"/>
      <c r="K898" s="1"/>
      <c r="L898" s="1"/>
      <c r="M898" s="1"/>
      <c r="N898" s="1"/>
      <c r="O898" s="1"/>
    </row>
    <row r="899">
      <c r="A899" s="434"/>
      <c r="B899" s="1"/>
      <c r="C899" s="1"/>
      <c r="G899" s="1"/>
      <c r="H899" s="1"/>
      <c r="I899" s="1"/>
      <c r="J899" s="1"/>
      <c r="K899" s="1"/>
      <c r="L899" s="1"/>
      <c r="M899" s="1"/>
      <c r="N899" s="1"/>
      <c r="O899" s="1"/>
    </row>
    <row r="900">
      <c r="A900" s="434"/>
      <c r="B900" s="1"/>
      <c r="C900" s="1"/>
      <c r="G900" s="1"/>
      <c r="H900" s="1"/>
      <c r="I900" s="1"/>
      <c r="J900" s="1"/>
      <c r="K900" s="1"/>
      <c r="L900" s="1"/>
      <c r="M900" s="1"/>
      <c r="N900" s="1"/>
      <c r="O900" s="1"/>
    </row>
    <row r="901">
      <c r="A901" s="434"/>
      <c r="B901" s="1"/>
      <c r="C901" s="1"/>
      <c r="G901" s="1"/>
      <c r="H901" s="1"/>
      <c r="I901" s="1"/>
      <c r="J901" s="1"/>
      <c r="K901" s="1"/>
      <c r="L901" s="1"/>
      <c r="M901" s="1"/>
      <c r="N901" s="1"/>
      <c r="O901" s="1"/>
    </row>
    <row r="902">
      <c r="A902" s="434"/>
      <c r="B902" s="1"/>
      <c r="C902" s="1"/>
      <c r="G902" s="1"/>
      <c r="H902" s="1"/>
      <c r="I902" s="1"/>
      <c r="J902" s="1"/>
      <c r="K902" s="1"/>
      <c r="L902" s="1"/>
      <c r="M902" s="1"/>
      <c r="N902" s="1"/>
      <c r="O902" s="1"/>
    </row>
    <row r="903">
      <c r="A903" s="434"/>
      <c r="B903" s="1"/>
      <c r="C903" s="1"/>
      <c r="G903" s="1"/>
      <c r="H903" s="1"/>
      <c r="I903" s="1"/>
      <c r="J903" s="1"/>
      <c r="K903" s="1"/>
      <c r="L903" s="1"/>
      <c r="M903" s="1"/>
      <c r="N903" s="1"/>
      <c r="O903" s="1"/>
    </row>
    <row r="904">
      <c r="A904" s="434"/>
      <c r="B904" s="1"/>
      <c r="C904" s="1"/>
      <c r="G904" s="1"/>
      <c r="H904" s="1"/>
      <c r="I904" s="1"/>
      <c r="J904" s="1"/>
      <c r="K904" s="1"/>
      <c r="L904" s="1"/>
      <c r="M904" s="1"/>
      <c r="N904" s="1"/>
      <c r="O904" s="1"/>
    </row>
    <row r="905">
      <c r="A905" s="434"/>
      <c r="B905" s="1"/>
      <c r="C905" s="1"/>
      <c r="G905" s="1"/>
      <c r="H905" s="1"/>
      <c r="I905" s="1"/>
      <c r="J905" s="1"/>
      <c r="K905" s="1"/>
      <c r="L905" s="1"/>
      <c r="M905" s="1"/>
      <c r="N905" s="1"/>
      <c r="O905" s="1"/>
    </row>
    <row r="906">
      <c r="A906" s="434"/>
      <c r="B906" s="1"/>
      <c r="C906" s="1"/>
      <c r="G906" s="1"/>
      <c r="H906" s="1"/>
      <c r="I906" s="1"/>
      <c r="J906" s="1"/>
      <c r="K906" s="1"/>
      <c r="L906" s="1"/>
      <c r="M906" s="1"/>
      <c r="N906" s="1"/>
      <c r="O906" s="1"/>
    </row>
    <row r="907">
      <c r="A907" s="434"/>
      <c r="B907" s="1"/>
      <c r="C907" s="1"/>
      <c r="G907" s="1"/>
      <c r="H907" s="1"/>
      <c r="I907" s="1"/>
      <c r="J907" s="1"/>
      <c r="K907" s="1"/>
      <c r="L907" s="1"/>
      <c r="M907" s="1"/>
      <c r="N907" s="1"/>
      <c r="O907" s="1"/>
    </row>
    <row r="908">
      <c r="A908" s="434"/>
      <c r="B908" s="1"/>
      <c r="C908" s="1"/>
      <c r="G908" s="1"/>
      <c r="H908" s="1"/>
      <c r="I908" s="1"/>
      <c r="J908" s="1"/>
      <c r="K908" s="1"/>
      <c r="L908" s="1"/>
      <c r="M908" s="1"/>
      <c r="N908" s="1"/>
      <c r="O908" s="1"/>
    </row>
    <row r="909">
      <c r="A909" s="434"/>
      <c r="B909" s="1"/>
      <c r="C909" s="1"/>
      <c r="G909" s="1"/>
      <c r="H909" s="1"/>
      <c r="I909" s="1"/>
      <c r="J909" s="1"/>
      <c r="K909" s="1"/>
      <c r="L909" s="1"/>
      <c r="M909" s="1"/>
      <c r="N909" s="1"/>
      <c r="O909" s="1"/>
    </row>
    <row r="910">
      <c r="A910" s="434"/>
      <c r="B910" s="1"/>
      <c r="C910" s="1"/>
      <c r="G910" s="1"/>
      <c r="H910" s="1"/>
      <c r="I910" s="1"/>
      <c r="J910" s="1"/>
      <c r="K910" s="1"/>
      <c r="L910" s="1"/>
      <c r="M910" s="1"/>
      <c r="N910" s="1"/>
      <c r="O910" s="1"/>
    </row>
    <row r="911">
      <c r="A911" s="434"/>
      <c r="B911" s="1"/>
      <c r="C911" s="1"/>
      <c r="G911" s="1"/>
      <c r="H911" s="1"/>
      <c r="I911" s="1"/>
      <c r="J911" s="1"/>
      <c r="K911" s="1"/>
      <c r="L911" s="1"/>
      <c r="M911" s="1"/>
      <c r="N911" s="1"/>
      <c r="O911" s="1"/>
    </row>
    <row r="912">
      <c r="A912" s="434"/>
      <c r="B912" s="1"/>
      <c r="C912" s="1"/>
      <c r="G912" s="1"/>
      <c r="H912" s="1"/>
      <c r="I912" s="1"/>
      <c r="J912" s="1"/>
      <c r="K912" s="1"/>
      <c r="L912" s="1"/>
      <c r="M912" s="1"/>
      <c r="N912" s="1"/>
      <c r="O912" s="1"/>
    </row>
    <row r="913">
      <c r="A913" s="434"/>
      <c r="B913" s="1"/>
      <c r="C913" s="1"/>
      <c r="G913" s="1"/>
      <c r="H913" s="1"/>
      <c r="I913" s="1"/>
      <c r="J913" s="1"/>
      <c r="K913" s="1"/>
      <c r="L913" s="1"/>
      <c r="M913" s="1"/>
      <c r="N913" s="1"/>
      <c r="O913" s="1"/>
    </row>
    <row r="914">
      <c r="A914" s="434"/>
      <c r="B914" s="1"/>
      <c r="C914" s="1"/>
      <c r="G914" s="1"/>
      <c r="H914" s="1"/>
      <c r="I914" s="1"/>
      <c r="J914" s="1"/>
      <c r="K914" s="1"/>
      <c r="L914" s="1"/>
      <c r="M914" s="1"/>
      <c r="N914" s="1"/>
      <c r="O914" s="1"/>
    </row>
    <row r="915">
      <c r="A915" s="434"/>
      <c r="B915" s="1"/>
      <c r="C915" s="1"/>
      <c r="G915" s="1"/>
      <c r="H915" s="1"/>
      <c r="I915" s="1"/>
      <c r="J915" s="1"/>
      <c r="K915" s="1"/>
      <c r="L915" s="1"/>
      <c r="M915" s="1"/>
      <c r="N915" s="1"/>
      <c r="O915" s="1"/>
    </row>
    <row r="916">
      <c r="A916" s="434"/>
      <c r="B916" s="1"/>
      <c r="C916" s="1"/>
      <c r="G916" s="1"/>
      <c r="H916" s="1"/>
      <c r="I916" s="1"/>
      <c r="J916" s="1"/>
      <c r="K916" s="1"/>
      <c r="L916" s="1"/>
      <c r="M916" s="1"/>
      <c r="N916" s="1"/>
      <c r="O916" s="1"/>
    </row>
    <row r="917">
      <c r="A917" s="434"/>
      <c r="B917" s="1"/>
      <c r="C917" s="1"/>
      <c r="G917" s="1"/>
      <c r="H917" s="1"/>
      <c r="I917" s="1"/>
      <c r="J917" s="1"/>
      <c r="K917" s="1"/>
      <c r="L917" s="1"/>
      <c r="M917" s="1"/>
      <c r="N917" s="1"/>
      <c r="O917" s="1"/>
    </row>
    <row r="918">
      <c r="A918" s="434"/>
      <c r="B918" s="1"/>
      <c r="C918" s="1"/>
      <c r="G918" s="1"/>
      <c r="H918" s="1"/>
      <c r="I918" s="1"/>
      <c r="J918" s="1"/>
      <c r="K918" s="1"/>
      <c r="L918" s="1"/>
      <c r="M918" s="1"/>
      <c r="N918" s="1"/>
      <c r="O918" s="1"/>
    </row>
    <row r="919">
      <c r="A919" s="434"/>
      <c r="B919" s="1"/>
      <c r="C919" s="1"/>
      <c r="G919" s="1"/>
      <c r="H919" s="1"/>
      <c r="I919" s="1"/>
      <c r="J919" s="1"/>
      <c r="K919" s="1"/>
      <c r="L919" s="1"/>
      <c r="M919" s="1"/>
      <c r="N919" s="1"/>
      <c r="O919" s="1"/>
    </row>
    <row r="920">
      <c r="A920" s="434"/>
      <c r="B920" s="1"/>
      <c r="C920" s="1"/>
      <c r="G920" s="1"/>
      <c r="H920" s="1"/>
      <c r="I920" s="1"/>
      <c r="J920" s="1"/>
      <c r="K920" s="1"/>
      <c r="L920" s="1"/>
      <c r="M920" s="1"/>
      <c r="N920" s="1"/>
      <c r="O920" s="1"/>
    </row>
    <row r="921">
      <c r="A921" s="434"/>
      <c r="B921" s="1"/>
      <c r="C921" s="1"/>
      <c r="G921" s="1"/>
      <c r="H921" s="1"/>
      <c r="I921" s="1"/>
      <c r="J921" s="1"/>
      <c r="K921" s="1"/>
      <c r="L921" s="1"/>
      <c r="M921" s="1"/>
      <c r="N921" s="1"/>
      <c r="O921" s="1"/>
    </row>
    <row r="922">
      <c r="A922" s="434"/>
      <c r="B922" s="1"/>
      <c r="C922" s="1"/>
      <c r="G922" s="1"/>
      <c r="H922" s="1"/>
      <c r="I922" s="1"/>
      <c r="J922" s="1"/>
      <c r="K922" s="1"/>
      <c r="L922" s="1"/>
      <c r="M922" s="1"/>
      <c r="N922" s="1"/>
      <c r="O922" s="1"/>
    </row>
    <row r="923">
      <c r="A923" s="434"/>
      <c r="B923" s="1"/>
      <c r="C923" s="1"/>
      <c r="G923" s="1"/>
      <c r="H923" s="1"/>
      <c r="I923" s="1"/>
      <c r="J923" s="1"/>
      <c r="K923" s="1"/>
      <c r="L923" s="1"/>
      <c r="M923" s="1"/>
      <c r="N923" s="1"/>
      <c r="O923" s="1"/>
    </row>
    <row r="924">
      <c r="A924" s="434"/>
      <c r="B924" s="1"/>
      <c r="C924" s="1"/>
      <c r="G924" s="1"/>
      <c r="H924" s="1"/>
      <c r="I924" s="1"/>
      <c r="J924" s="1"/>
      <c r="K924" s="1"/>
      <c r="L924" s="1"/>
      <c r="M924" s="1"/>
      <c r="N924" s="1"/>
      <c r="O924" s="1"/>
    </row>
    <row r="925">
      <c r="A925" s="434"/>
      <c r="B925" s="1"/>
      <c r="C925" s="1"/>
      <c r="G925" s="1"/>
      <c r="H925" s="1"/>
      <c r="I925" s="1"/>
      <c r="J925" s="1"/>
      <c r="K925" s="1"/>
      <c r="L925" s="1"/>
      <c r="M925" s="1"/>
      <c r="N925" s="1"/>
      <c r="O925" s="1"/>
    </row>
    <row r="926">
      <c r="A926" s="434"/>
      <c r="B926" s="1"/>
      <c r="C926" s="1"/>
      <c r="G926" s="1"/>
      <c r="H926" s="1"/>
      <c r="I926" s="1"/>
      <c r="J926" s="1"/>
      <c r="K926" s="1"/>
      <c r="L926" s="1"/>
      <c r="M926" s="1"/>
      <c r="N926" s="1"/>
      <c r="O926" s="1"/>
    </row>
    <row r="927">
      <c r="A927" s="434"/>
      <c r="B927" s="1"/>
      <c r="C927" s="1"/>
      <c r="G927" s="1"/>
      <c r="H927" s="1"/>
      <c r="I927" s="1"/>
      <c r="J927" s="1"/>
      <c r="K927" s="1"/>
      <c r="L927" s="1"/>
      <c r="M927" s="1"/>
      <c r="N927" s="1"/>
      <c r="O927" s="1"/>
    </row>
    <row r="928">
      <c r="A928" s="434"/>
      <c r="B928" s="1"/>
      <c r="C928" s="1"/>
      <c r="G928" s="1"/>
      <c r="H928" s="1"/>
      <c r="I928" s="1"/>
      <c r="J928" s="1"/>
      <c r="K928" s="1"/>
      <c r="L928" s="1"/>
      <c r="M928" s="1"/>
      <c r="N928" s="1"/>
      <c r="O928" s="1"/>
    </row>
    <row r="929">
      <c r="A929" s="434"/>
      <c r="B929" s="1"/>
      <c r="C929" s="1"/>
      <c r="G929" s="1"/>
      <c r="H929" s="1"/>
      <c r="I929" s="1"/>
      <c r="J929" s="1"/>
      <c r="K929" s="1"/>
      <c r="L929" s="1"/>
      <c r="M929" s="1"/>
      <c r="N929" s="1"/>
      <c r="O929" s="1"/>
    </row>
    <row r="930">
      <c r="A930" s="434"/>
      <c r="B930" s="1"/>
      <c r="C930" s="1"/>
      <c r="G930" s="1"/>
      <c r="H930" s="1"/>
      <c r="I930" s="1"/>
      <c r="J930" s="1"/>
      <c r="K930" s="1"/>
      <c r="L930" s="1"/>
      <c r="M930" s="1"/>
      <c r="N930" s="1"/>
      <c r="O930" s="1"/>
    </row>
    <row r="931">
      <c r="A931" s="434"/>
      <c r="B931" s="1"/>
      <c r="C931" s="1"/>
      <c r="G931" s="1"/>
      <c r="H931" s="1"/>
      <c r="I931" s="1"/>
      <c r="J931" s="1"/>
      <c r="K931" s="1"/>
      <c r="L931" s="1"/>
      <c r="M931" s="1"/>
      <c r="N931" s="1"/>
      <c r="O931" s="1"/>
    </row>
    <row r="932">
      <c r="A932" s="434"/>
      <c r="B932" s="1"/>
      <c r="C932" s="1"/>
      <c r="G932" s="1"/>
      <c r="H932" s="1"/>
      <c r="I932" s="1"/>
      <c r="J932" s="1"/>
      <c r="K932" s="1"/>
      <c r="L932" s="1"/>
      <c r="M932" s="1"/>
      <c r="N932" s="1"/>
      <c r="O932" s="1"/>
    </row>
    <row r="933">
      <c r="A933" s="434"/>
      <c r="B933" s="1"/>
      <c r="C933" s="1"/>
      <c r="G933" s="1"/>
      <c r="H933" s="1"/>
      <c r="I933" s="1"/>
      <c r="J933" s="1"/>
      <c r="K933" s="1"/>
      <c r="L933" s="1"/>
      <c r="M933" s="1"/>
      <c r="N933" s="1"/>
      <c r="O933" s="1"/>
    </row>
    <row r="934">
      <c r="A934" s="434"/>
      <c r="B934" s="1"/>
      <c r="C934" s="1"/>
      <c r="G934" s="1"/>
      <c r="H934" s="1"/>
      <c r="I934" s="1"/>
      <c r="J934" s="1"/>
      <c r="K934" s="1"/>
      <c r="L934" s="1"/>
      <c r="M934" s="1"/>
      <c r="N934" s="1"/>
      <c r="O934" s="1"/>
    </row>
    <row r="935">
      <c r="A935" s="434"/>
      <c r="B935" s="1"/>
      <c r="C935" s="1"/>
      <c r="G935" s="1"/>
      <c r="H935" s="1"/>
      <c r="I935" s="1"/>
      <c r="J935" s="1"/>
      <c r="K935" s="1"/>
      <c r="L935" s="1"/>
      <c r="M935" s="1"/>
      <c r="N935" s="1"/>
      <c r="O935" s="1"/>
    </row>
    <row r="936">
      <c r="A936" s="434"/>
      <c r="B936" s="1"/>
      <c r="C936" s="1"/>
      <c r="G936" s="1"/>
      <c r="H936" s="1"/>
      <c r="I936" s="1"/>
      <c r="J936" s="1"/>
      <c r="K936" s="1"/>
      <c r="L936" s="1"/>
      <c r="M936" s="1"/>
      <c r="N936" s="1"/>
      <c r="O936" s="1"/>
    </row>
    <row r="937">
      <c r="A937" s="434"/>
      <c r="B937" s="1"/>
      <c r="C937" s="1"/>
      <c r="G937" s="1"/>
      <c r="H937" s="1"/>
      <c r="I937" s="1"/>
      <c r="J937" s="1"/>
      <c r="K937" s="1"/>
      <c r="L937" s="1"/>
      <c r="M937" s="1"/>
      <c r="N937" s="1"/>
      <c r="O937" s="1"/>
    </row>
    <row r="938">
      <c r="A938" s="434"/>
      <c r="B938" s="1"/>
      <c r="C938" s="1"/>
      <c r="G938" s="1"/>
      <c r="H938" s="1"/>
      <c r="I938" s="1"/>
      <c r="J938" s="1"/>
      <c r="K938" s="1"/>
      <c r="L938" s="1"/>
      <c r="M938" s="1"/>
      <c r="N938" s="1"/>
      <c r="O938" s="1"/>
    </row>
    <row r="939">
      <c r="A939" s="434"/>
      <c r="B939" s="1"/>
      <c r="C939" s="1"/>
      <c r="G939" s="1"/>
      <c r="H939" s="1"/>
      <c r="I939" s="1"/>
      <c r="J939" s="1"/>
      <c r="K939" s="1"/>
      <c r="L939" s="1"/>
      <c r="M939" s="1"/>
      <c r="N939" s="1"/>
      <c r="O939" s="1"/>
    </row>
    <row r="940">
      <c r="A940" s="434"/>
      <c r="B940" s="1"/>
      <c r="C940" s="1"/>
      <c r="G940" s="1"/>
      <c r="H940" s="1"/>
      <c r="I940" s="1"/>
      <c r="J940" s="1"/>
      <c r="K940" s="1"/>
      <c r="L940" s="1"/>
      <c r="M940" s="1"/>
      <c r="N940" s="1"/>
      <c r="O940" s="1"/>
    </row>
    <row r="941">
      <c r="A941" s="434"/>
      <c r="B941" s="1"/>
      <c r="C941" s="1"/>
      <c r="G941" s="1"/>
      <c r="H941" s="1"/>
      <c r="I941" s="1"/>
      <c r="J941" s="1"/>
      <c r="K941" s="1"/>
      <c r="L941" s="1"/>
      <c r="M941" s="1"/>
      <c r="N941" s="1"/>
      <c r="O941" s="1"/>
    </row>
    <row r="942">
      <c r="A942" s="434"/>
      <c r="B942" s="1"/>
      <c r="C942" s="1"/>
      <c r="G942" s="1"/>
      <c r="H942" s="1"/>
      <c r="I942" s="1"/>
      <c r="J942" s="1"/>
      <c r="K942" s="1"/>
      <c r="L942" s="1"/>
      <c r="M942" s="1"/>
      <c r="N942" s="1"/>
      <c r="O942" s="1"/>
    </row>
    <row r="943">
      <c r="A943" s="434"/>
      <c r="B943" s="1"/>
      <c r="C943" s="1"/>
      <c r="G943" s="1"/>
      <c r="H943" s="1"/>
      <c r="I943" s="1"/>
      <c r="J943" s="1"/>
      <c r="K943" s="1"/>
      <c r="L943" s="1"/>
      <c r="M943" s="1"/>
      <c r="N943" s="1"/>
      <c r="O943" s="1"/>
    </row>
    <row r="944">
      <c r="A944" s="434"/>
      <c r="B944" s="1"/>
      <c r="C944" s="1"/>
      <c r="G944" s="1"/>
      <c r="H944" s="1"/>
      <c r="I944" s="1"/>
      <c r="J944" s="1"/>
      <c r="K944" s="1"/>
      <c r="L944" s="1"/>
      <c r="M944" s="1"/>
      <c r="N944" s="1"/>
      <c r="O944" s="1"/>
    </row>
    <row r="945">
      <c r="A945" s="434"/>
      <c r="B945" s="1"/>
      <c r="C945" s="1"/>
      <c r="G945" s="1"/>
      <c r="H945" s="1"/>
      <c r="I945" s="1"/>
      <c r="J945" s="1"/>
      <c r="K945" s="1"/>
      <c r="L945" s="1"/>
      <c r="M945" s="1"/>
      <c r="N945" s="1"/>
      <c r="O945" s="1"/>
    </row>
    <row r="946">
      <c r="A946" s="434"/>
      <c r="B946" s="1"/>
      <c r="C946" s="1"/>
      <c r="G946" s="1"/>
      <c r="H946" s="1"/>
      <c r="I946" s="1"/>
      <c r="J946" s="1"/>
      <c r="K946" s="1"/>
      <c r="L946" s="1"/>
      <c r="M946" s="1"/>
      <c r="N946" s="1"/>
      <c r="O946" s="1"/>
    </row>
    <row r="947">
      <c r="A947" s="434"/>
      <c r="B947" s="1"/>
      <c r="C947" s="1"/>
      <c r="G947" s="1"/>
      <c r="H947" s="1"/>
      <c r="I947" s="1"/>
      <c r="J947" s="1"/>
      <c r="K947" s="1"/>
      <c r="L947" s="1"/>
      <c r="M947" s="1"/>
      <c r="N947" s="1"/>
      <c r="O947" s="1"/>
    </row>
    <row r="948">
      <c r="A948" s="434"/>
      <c r="B948" s="1"/>
      <c r="C948" s="1"/>
      <c r="G948" s="1"/>
      <c r="H948" s="1"/>
      <c r="I948" s="1"/>
      <c r="J948" s="1"/>
      <c r="K948" s="1"/>
      <c r="L948" s="1"/>
      <c r="M948" s="1"/>
      <c r="N948" s="1"/>
      <c r="O948" s="1"/>
    </row>
    <row r="949">
      <c r="A949" s="434"/>
      <c r="B949" s="1"/>
      <c r="C949" s="1"/>
      <c r="G949" s="1"/>
      <c r="H949" s="1"/>
      <c r="I949" s="1"/>
      <c r="J949" s="1"/>
      <c r="K949" s="1"/>
      <c r="L949" s="1"/>
      <c r="M949" s="1"/>
      <c r="N949" s="1"/>
      <c r="O949" s="1"/>
    </row>
    <row r="950">
      <c r="A950" s="434"/>
      <c r="B950" s="1"/>
      <c r="C950" s="1"/>
      <c r="G950" s="1"/>
      <c r="H950" s="1"/>
      <c r="I950" s="1"/>
      <c r="J950" s="1"/>
      <c r="K950" s="1"/>
      <c r="L950" s="1"/>
      <c r="M950" s="1"/>
      <c r="N950" s="1"/>
      <c r="O950" s="1"/>
    </row>
    <row r="951">
      <c r="A951" s="434"/>
      <c r="B951" s="1"/>
      <c r="C951" s="1"/>
      <c r="G951" s="1"/>
      <c r="H951" s="1"/>
      <c r="I951" s="1"/>
      <c r="J951" s="1"/>
      <c r="K951" s="1"/>
      <c r="L951" s="1"/>
      <c r="M951" s="1"/>
      <c r="N951" s="1"/>
      <c r="O951" s="1"/>
    </row>
    <row r="952">
      <c r="A952" s="434"/>
      <c r="B952" s="1"/>
      <c r="C952" s="1"/>
      <c r="G952" s="1"/>
      <c r="H952" s="1"/>
      <c r="I952" s="1"/>
      <c r="J952" s="1"/>
      <c r="K952" s="1"/>
      <c r="L952" s="1"/>
      <c r="M952" s="1"/>
      <c r="N952" s="1"/>
      <c r="O952" s="1"/>
    </row>
    <row r="953">
      <c r="A953" s="434"/>
      <c r="B953" s="1"/>
      <c r="C953" s="1"/>
      <c r="G953" s="1"/>
      <c r="H953" s="1"/>
      <c r="I953" s="1"/>
      <c r="J953" s="1"/>
      <c r="K953" s="1"/>
      <c r="L953" s="1"/>
      <c r="M953" s="1"/>
      <c r="N953" s="1"/>
      <c r="O953" s="1"/>
    </row>
    <row r="954">
      <c r="A954" s="434"/>
      <c r="B954" s="1"/>
      <c r="C954" s="1"/>
      <c r="G954" s="1"/>
      <c r="H954" s="1"/>
      <c r="I954" s="1"/>
      <c r="J954" s="1"/>
      <c r="K954" s="1"/>
      <c r="L954" s="1"/>
      <c r="M954" s="1"/>
      <c r="N954" s="1"/>
      <c r="O954" s="1"/>
    </row>
    <row r="955">
      <c r="A955" s="434"/>
      <c r="B955" s="1"/>
      <c r="C955" s="1"/>
      <c r="G955" s="1"/>
      <c r="H955" s="1"/>
      <c r="I955" s="1"/>
      <c r="J955" s="1"/>
      <c r="K955" s="1"/>
      <c r="L955" s="1"/>
      <c r="M955" s="1"/>
      <c r="N955" s="1"/>
      <c r="O955" s="1"/>
    </row>
    <row r="956">
      <c r="A956" s="434"/>
      <c r="B956" s="1"/>
      <c r="C956" s="1"/>
      <c r="G956" s="1"/>
      <c r="H956" s="1"/>
      <c r="I956" s="1"/>
      <c r="J956" s="1"/>
      <c r="K956" s="1"/>
      <c r="L956" s="1"/>
      <c r="M956" s="1"/>
      <c r="N956" s="1"/>
      <c r="O956" s="1"/>
    </row>
    <row r="957">
      <c r="A957" s="434"/>
      <c r="B957" s="1"/>
      <c r="C957" s="1"/>
      <c r="G957" s="1"/>
      <c r="H957" s="1"/>
      <c r="I957" s="1"/>
      <c r="J957" s="1"/>
      <c r="K957" s="1"/>
      <c r="L957" s="1"/>
      <c r="M957" s="1"/>
      <c r="N957" s="1"/>
      <c r="O957" s="1"/>
    </row>
    <row r="958">
      <c r="A958" s="434"/>
      <c r="B958" s="1"/>
      <c r="C958" s="1"/>
      <c r="G958" s="1"/>
      <c r="H958" s="1"/>
      <c r="I958" s="1"/>
      <c r="J958" s="1"/>
      <c r="K958" s="1"/>
      <c r="L958" s="1"/>
      <c r="M958" s="1"/>
      <c r="N958" s="1"/>
      <c r="O958" s="1"/>
    </row>
    <row r="959">
      <c r="A959" s="434"/>
      <c r="B959" s="1"/>
      <c r="C959" s="1"/>
      <c r="G959" s="1"/>
      <c r="H959" s="1"/>
      <c r="I959" s="1"/>
      <c r="J959" s="1"/>
      <c r="K959" s="1"/>
      <c r="L959" s="1"/>
      <c r="M959" s="1"/>
      <c r="N959" s="1"/>
      <c r="O959" s="1"/>
    </row>
    <row r="960">
      <c r="A960" s="434"/>
      <c r="B960" s="1"/>
      <c r="C960" s="1"/>
      <c r="G960" s="1"/>
      <c r="H960" s="1"/>
      <c r="I960" s="1"/>
      <c r="J960" s="1"/>
      <c r="K960" s="1"/>
      <c r="L960" s="1"/>
      <c r="M960" s="1"/>
      <c r="N960" s="1"/>
      <c r="O960" s="1"/>
    </row>
    <row r="961">
      <c r="A961" s="434"/>
      <c r="B961" s="1"/>
      <c r="C961" s="1"/>
      <c r="G961" s="1"/>
      <c r="H961" s="1"/>
      <c r="I961" s="1"/>
      <c r="J961" s="1"/>
      <c r="K961" s="1"/>
      <c r="L961" s="1"/>
      <c r="M961" s="1"/>
      <c r="N961" s="1"/>
      <c r="O961" s="1"/>
    </row>
    <row r="962">
      <c r="A962" s="434"/>
      <c r="B962" s="1"/>
      <c r="C962" s="1"/>
      <c r="G962" s="1"/>
      <c r="H962" s="1"/>
      <c r="I962" s="1"/>
      <c r="J962" s="1"/>
      <c r="K962" s="1"/>
      <c r="L962" s="1"/>
      <c r="M962" s="1"/>
      <c r="N962" s="1"/>
      <c r="O962" s="1"/>
    </row>
    <row r="963">
      <c r="A963" s="434"/>
      <c r="B963" s="1"/>
      <c r="C963" s="1"/>
      <c r="G963" s="1"/>
      <c r="H963" s="1"/>
      <c r="I963" s="1"/>
      <c r="J963" s="1"/>
      <c r="K963" s="1"/>
      <c r="L963" s="1"/>
      <c r="M963" s="1"/>
      <c r="N963" s="1"/>
      <c r="O963" s="1"/>
    </row>
    <row r="964">
      <c r="A964" s="434"/>
      <c r="B964" s="1"/>
      <c r="C964" s="1"/>
      <c r="G964" s="1"/>
      <c r="H964" s="1"/>
      <c r="I964" s="1"/>
      <c r="J964" s="1"/>
      <c r="K964" s="1"/>
      <c r="L964" s="1"/>
      <c r="M964" s="1"/>
      <c r="N964" s="1"/>
      <c r="O964" s="1"/>
    </row>
    <row r="965">
      <c r="A965" s="434"/>
      <c r="B965" s="1"/>
      <c r="C965" s="1"/>
      <c r="G965" s="1"/>
      <c r="H965" s="1"/>
      <c r="I965" s="1"/>
      <c r="J965" s="1"/>
      <c r="K965" s="1"/>
      <c r="L965" s="1"/>
      <c r="M965" s="1"/>
      <c r="N965" s="1"/>
      <c r="O965" s="1"/>
    </row>
    <row r="966">
      <c r="A966" s="434"/>
      <c r="B966" s="1"/>
      <c r="C966" s="1"/>
      <c r="G966" s="1"/>
      <c r="H966" s="1"/>
      <c r="I966" s="1"/>
      <c r="J966" s="1"/>
      <c r="K966" s="1"/>
      <c r="L966" s="1"/>
      <c r="M966" s="1"/>
      <c r="N966" s="1"/>
      <c r="O966" s="1"/>
    </row>
    <row r="967">
      <c r="A967" s="434"/>
      <c r="B967" s="1"/>
      <c r="C967" s="1"/>
      <c r="G967" s="1"/>
      <c r="H967" s="1"/>
      <c r="I967" s="1"/>
      <c r="J967" s="1"/>
      <c r="K967" s="1"/>
      <c r="L967" s="1"/>
      <c r="M967" s="1"/>
      <c r="N967" s="1"/>
      <c r="O967" s="1"/>
    </row>
    <row r="968">
      <c r="A968" s="434"/>
      <c r="B968" s="1"/>
      <c r="C968" s="1"/>
      <c r="G968" s="1"/>
      <c r="H968" s="1"/>
      <c r="I968" s="1"/>
      <c r="J968" s="1"/>
      <c r="K968" s="1"/>
      <c r="L968" s="1"/>
      <c r="M968" s="1"/>
      <c r="N968" s="1"/>
      <c r="O968" s="1"/>
    </row>
    <row r="969">
      <c r="A969" s="434"/>
      <c r="B969" s="1"/>
      <c r="C969" s="1"/>
      <c r="G969" s="1"/>
      <c r="H969" s="1"/>
      <c r="I969" s="1"/>
      <c r="J969" s="1"/>
      <c r="K969" s="1"/>
      <c r="L969" s="1"/>
      <c r="M969" s="1"/>
      <c r="N969" s="1"/>
      <c r="O969" s="1"/>
    </row>
    <row r="970">
      <c r="A970" s="434"/>
      <c r="B970" s="1"/>
      <c r="C970" s="1"/>
      <c r="G970" s="1"/>
      <c r="H970" s="1"/>
      <c r="I970" s="1"/>
      <c r="J970" s="1"/>
      <c r="K970" s="1"/>
      <c r="L970" s="1"/>
      <c r="M970" s="1"/>
      <c r="N970" s="1"/>
      <c r="O970" s="1"/>
    </row>
    <row r="971">
      <c r="A971" s="434"/>
      <c r="B971" s="1"/>
      <c r="C971" s="1"/>
      <c r="G971" s="1"/>
      <c r="H971" s="1"/>
      <c r="I971" s="1"/>
      <c r="J971" s="1"/>
      <c r="K971" s="1"/>
      <c r="L971" s="1"/>
      <c r="M971" s="1"/>
      <c r="N971" s="1"/>
      <c r="O971" s="1"/>
    </row>
    <row r="972">
      <c r="A972" s="434"/>
      <c r="B972" s="1"/>
      <c r="C972" s="1"/>
      <c r="G972" s="1"/>
      <c r="H972" s="1"/>
      <c r="I972" s="1"/>
      <c r="J972" s="1"/>
      <c r="K972" s="1"/>
      <c r="L972" s="1"/>
      <c r="M972" s="1"/>
      <c r="N972" s="1"/>
      <c r="O972" s="1"/>
    </row>
    <row r="973">
      <c r="A973" s="434"/>
      <c r="B973" s="1"/>
      <c r="C973" s="1"/>
      <c r="G973" s="1"/>
      <c r="H973" s="1"/>
      <c r="I973" s="1"/>
      <c r="J973" s="1"/>
      <c r="K973" s="1"/>
      <c r="L973" s="1"/>
      <c r="M973" s="1"/>
      <c r="N973" s="1"/>
      <c r="O973" s="1"/>
    </row>
    <row r="974">
      <c r="A974" s="434"/>
      <c r="B974" s="1"/>
      <c r="C974" s="1"/>
      <c r="G974" s="1"/>
      <c r="H974" s="1"/>
      <c r="I974" s="1"/>
      <c r="J974" s="1"/>
      <c r="K974" s="1"/>
      <c r="L974" s="1"/>
      <c r="M974" s="1"/>
      <c r="N974" s="1"/>
      <c r="O974" s="1"/>
    </row>
    <row r="975">
      <c r="A975" s="434"/>
      <c r="B975" s="1"/>
      <c r="C975" s="1"/>
      <c r="G975" s="1"/>
      <c r="H975" s="1"/>
      <c r="I975" s="1"/>
      <c r="J975" s="1"/>
      <c r="K975" s="1"/>
      <c r="L975" s="1"/>
      <c r="M975" s="1"/>
      <c r="N975" s="1"/>
      <c r="O975" s="1"/>
    </row>
    <row r="976">
      <c r="A976" s="434"/>
      <c r="B976" s="1"/>
      <c r="C976" s="1"/>
      <c r="G976" s="1"/>
      <c r="H976" s="1"/>
      <c r="I976" s="1"/>
      <c r="J976" s="1"/>
      <c r="K976" s="1"/>
      <c r="L976" s="1"/>
      <c r="M976" s="1"/>
      <c r="N976" s="1"/>
      <c r="O976" s="1"/>
    </row>
    <row r="977">
      <c r="A977" s="434"/>
      <c r="B977" s="1"/>
      <c r="C977" s="1"/>
      <c r="G977" s="1"/>
      <c r="H977" s="1"/>
      <c r="I977" s="1"/>
      <c r="J977" s="1"/>
      <c r="K977" s="1"/>
      <c r="L977" s="1"/>
      <c r="M977" s="1"/>
      <c r="N977" s="1"/>
      <c r="O977" s="1"/>
    </row>
    <row r="978">
      <c r="A978" s="434"/>
      <c r="B978" s="1"/>
      <c r="C978" s="1"/>
      <c r="G978" s="1"/>
      <c r="H978" s="1"/>
      <c r="I978" s="1"/>
      <c r="J978" s="1"/>
      <c r="K978" s="1"/>
      <c r="L978" s="1"/>
      <c r="M978" s="1"/>
      <c r="N978" s="1"/>
      <c r="O978" s="1"/>
    </row>
    <row r="979">
      <c r="A979" s="434"/>
      <c r="B979" s="1"/>
      <c r="C979" s="1"/>
      <c r="G979" s="1"/>
      <c r="H979" s="1"/>
      <c r="I979" s="1"/>
      <c r="J979" s="1"/>
      <c r="K979" s="1"/>
      <c r="L979" s="1"/>
      <c r="M979" s="1"/>
      <c r="N979" s="1"/>
      <c r="O979" s="1"/>
    </row>
    <row r="980">
      <c r="A980" s="434"/>
      <c r="B980" s="1"/>
      <c r="C980" s="1"/>
      <c r="G980" s="1"/>
      <c r="H980" s="1"/>
      <c r="I980" s="1"/>
      <c r="J980" s="1"/>
      <c r="K980" s="1"/>
      <c r="L980" s="1"/>
      <c r="M980" s="1"/>
      <c r="N980" s="1"/>
      <c r="O980" s="1"/>
    </row>
    <row r="981">
      <c r="A981" s="434"/>
      <c r="B981" s="1"/>
      <c r="C981" s="1"/>
      <c r="G981" s="1"/>
      <c r="H981" s="1"/>
      <c r="I981" s="1"/>
      <c r="J981" s="1"/>
      <c r="K981" s="1"/>
      <c r="L981" s="1"/>
      <c r="M981" s="1"/>
      <c r="N981" s="1"/>
      <c r="O981" s="1"/>
    </row>
    <row r="982">
      <c r="A982" s="434"/>
      <c r="B982" s="1"/>
      <c r="C982" s="1"/>
      <c r="G982" s="1"/>
      <c r="H982" s="1"/>
      <c r="I982" s="1"/>
      <c r="J982" s="1"/>
      <c r="K982" s="1"/>
      <c r="L982" s="1"/>
      <c r="M982" s="1"/>
      <c r="N982" s="1"/>
      <c r="O982" s="1"/>
    </row>
    <row r="983">
      <c r="A983" s="434"/>
      <c r="B983" s="1"/>
      <c r="C983" s="1"/>
      <c r="G983" s="1"/>
      <c r="H983" s="1"/>
      <c r="I983" s="1"/>
      <c r="J983" s="1"/>
      <c r="K983" s="1"/>
      <c r="L983" s="1"/>
      <c r="M983" s="1"/>
      <c r="N983" s="1"/>
      <c r="O983" s="1"/>
    </row>
    <row r="984">
      <c r="A984" s="434"/>
      <c r="B984" s="1"/>
      <c r="C984" s="1"/>
      <c r="G984" s="1"/>
      <c r="H984" s="1"/>
      <c r="I984" s="1"/>
      <c r="J984" s="1"/>
      <c r="K984" s="1"/>
      <c r="L984" s="1"/>
      <c r="M984" s="1"/>
      <c r="N984" s="1"/>
      <c r="O984" s="1"/>
    </row>
    <row r="985">
      <c r="A985" s="434"/>
      <c r="B985" s="1"/>
      <c r="C985" s="1"/>
      <c r="G985" s="1"/>
      <c r="H985" s="1"/>
      <c r="I985" s="1"/>
      <c r="J985" s="1"/>
      <c r="K985" s="1"/>
      <c r="L985" s="1"/>
      <c r="M985" s="1"/>
      <c r="N985" s="1"/>
      <c r="O985" s="1"/>
    </row>
    <row r="986">
      <c r="A986" s="434"/>
      <c r="B986" s="1"/>
      <c r="C986" s="1"/>
      <c r="G986" s="1"/>
      <c r="H986" s="1"/>
      <c r="I986" s="1"/>
      <c r="J986" s="1"/>
      <c r="K986" s="1"/>
      <c r="L986" s="1"/>
      <c r="M986" s="1"/>
      <c r="N986" s="1"/>
      <c r="O986" s="1"/>
    </row>
    <row r="987">
      <c r="A987" s="434"/>
      <c r="B987" s="1"/>
      <c r="C987" s="1"/>
      <c r="G987" s="1"/>
      <c r="H987" s="1"/>
      <c r="I987" s="1"/>
      <c r="J987" s="1"/>
      <c r="K987" s="1"/>
      <c r="L987" s="1"/>
      <c r="M987" s="1"/>
      <c r="N987" s="1"/>
      <c r="O987" s="1"/>
    </row>
    <row r="988">
      <c r="A988" s="434"/>
      <c r="B988" s="1"/>
      <c r="C988" s="1"/>
      <c r="G988" s="1"/>
      <c r="H988" s="1"/>
      <c r="I988" s="1"/>
      <c r="J988" s="1"/>
      <c r="K988" s="1"/>
      <c r="L988" s="1"/>
      <c r="M988" s="1"/>
      <c r="N988" s="1"/>
      <c r="O988" s="1"/>
    </row>
    <row r="989">
      <c r="A989" s="434"/>
      <c r="B989" s="1"/>
      <c r="C989" s="1"/>
      <c r="G989" s="1"/>
      <c r="H989" s="1"/>
      <c r="I989" s="1"/>
      <c r="J989" s="1"/>
      <c r="K989" s="1"/>
      <c r="L989" s="1"/>
      <c r="M989" s="1"/>
      <c r="N989" s="1"/>
      <c r="O989" s="1"/>
    </row>
    <row r="990">
      <c r="A990" s="434"/>
      <c r="B990" s="1"/>
      <c r="C990" s="1"/>
      <c r="G990" s="1"/>
      <c r="H990" s="1"/>
      <c r="I990" s="1"/>
      <c r="J990" s="1"/>
      <c r="K990" s="1"/>
      <c r="L990" s="1"/>
      <c r="M990" s="1"/>
      <c r="N990" s="1"/>
      <c r="O990" s="1"/>
    </row>
    <row r="991">
      <c r="A991" s="434"/>
      <c r="B991" s="1"/>
      <c r="C991" s="1"/>
      <c r="G991" s="1"/>
      <c r="H991" s="1"/>
      <c r="I991" s="1"/>
      <c r="J991" s="1"/>
      <c r="K991" s="1"/>
      <c r="L991" s="1"/>
      <c r="M991" s="1"/>
      <c r="N991" s="1"/>
      <c r="O991" s="1"/>
    </row>
    <row r="992">
      <c r="A992" s="434"/>
      <c r="B992" s="1"/>
      <c r="C992" s="1"/>
      <c r="G992" s="1"/>
      <c r="H992" s="1"/>
      <c r="I992" s="1"/>
      <c r="J992" s="1"/>
      <c r="K992" s="1"/>
      <c r="L992" s="1"/>
      <c r="M992" s="1"/>
      <c r="N992" s="1"/>
      <c r="O992" s="1"/>
    </row>
    <row r="993">
      <c r="A993" s="434"/>
      <c r="B993" s="1"/>
      <c r="C993" s="1"/>
      <c r="G993" s="1"/>
      <c r="H993" s="1"/>
      <c r="I993" s="1"/>
      <c r="J993" s="1"/>
      <c r="K993" s="1"/>
      <c r="L993" s="1"/>
      <c r="M993" s="1"/>
      <c r="N993" s="1"/>
      <c r="O993" s="1"/>
    </row>
    <row r="994">
      <c r="A994" s="434"/>
      <c r="B994" s="1"/>
      <c r="C994" s="1"/>
      <c r="G994" s="1"/>
      <c r="H994" s="1"/>
      <c r="I994" s="1"/>
      <c r="J994" s="1"/>
      <c r="K994" s="1"/>
      <c r="L994" s="1"/>
      <c r="M994" s="1"/>
      <c r="N994" s="1"/>
      <c r="O994" s="1"/>
    </row>
    <row r="995">
      <c r="A995" s="434"/>
      <c r="B995" s="1"/>
      <c r="C995" s="1"/>
      <c r="G995" s="1"/>
      <c r="H995" s="1"/>
      <c r="I995" s="1"/>
      <c r="J995" s="1"/>
      <c r="K995" s="1"/>
      <c r="L995" s="1"/>
      <c r="M995" s="1"/>
      <c r="N995" s="1"/>
      <c r="O995" s="1"/>
    </row>
    <row r="996">
      <c r="A996" s="434"/>
      <c r="B996" s="1"/>
      <c r="C996" s="1"/>
      <c r="G996" s="1"/>
      <c r="H996" s="1"/>
      <c r="I996" s="1"/>
      <c r="J996" s="1"/>
      <c r="K996" s="1"/>
      <c r="L996" s="1"/>
      <c r="M996" s="1"/>
      <c r="N996" s="1"/>
      <c r="O996" s="1"/>
    </row>
    <row r="997">
      <c r="A997" s="434"/>
      <c r="B997" s="1"/>
      <c r="C997" s="1"/>
      <c r="G997" s="1"/>
      <c r="H997" s="1"/>
      <c r="I997" s="1"/>
      <c r="J997" s="1"/>
      <c r="K997" s="1"/>
      <c r="L997" s="1"/>
      <c r="M997" s="1"/>
      <c r="N997" s="1"/>
      <c r="O997" s="1"/>
    </row>
  </sheetData>
  <conditionalFormatting sqref="C2:N19">
    <cfRule type="notContainsBlanks" dxfId="0" priority="1">
      <formula>LEN(TRIM(C2))&gt;0</formula>
    </cfRule>
  </conditionalFormatting>
  <conditionalFormatting sqref="C2:N19">
    <cfRule type="containsBlanks" dxfId="1" priority="2">
      <formula>LEN(TRIM(C2))=0</formula>
    </cfRule>
  </conditionalFormatting>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2.0" topLeftCell="C1" activePane="topRight" state="frozen"/>
      <selection activeCell="D2" sqref="D2" pane="topRight"/>
    </sheetView>
  </sheetViews>
  <sheetFormatPr customHeight="1" defaultColWidth="12.63" defaultRowHeight="15.75"/>
  <cols>
    <col customWidth="1" min="1" max="2" width="13.63"/>
    <col customWidth="1" min="3" max="3" width="6.0"/>
    <col customWidth="1" min="4" max="13" width="5.88"/>
    <col customWidth="1" min="14" max="14" width="24.5"/>
    <col customWidth="1" min="15" max="16" width="8.63"/>
    <col customWidth="1" min="17" max="17" width="8.5"/>
    <col customWidth="1" min="18" max="26" width="8.63"/>
    <col customWidth="1" min="27" max="35" width="8.5"/>
    <col customWidth="1" min="36" max="36" width="8.13"/>
  </cols>
  <sheetData>
    <row r="1" ht="56.25" customHeight="1">
      <c r="A1" s="540" t="s">
        <v>867</v>
      </c>
      <c r="B1" s="501" t="s">
        <v>923</v>
      </c>
      <c r="C1" s="502" t="s">
        <v>460</v>
      </c>
      <c r="D1" s="504" t="s">
        <v>16616</v>
      </c>
      <c r="E1" s="504" t="s">
        <v>16618</v>
      </c>
      <c r="F1" s="504" t="s">
        <v>16619</v>
      </c>
      <c r="G1" s="504" t="s">
        <v>16620</v>
      </c>
      <c r="H1" s="504" t="s">
        <v>16621</v>
      </c>
      <c r="I1" s="504" t="s">
        <v>16622</v>
      </c>
      <c r="J1" s="505" t="s">
        <v>16623</v>
      </c>
      <c r="K1" s="505" t="s">
        <v>16624</v>
      </c>
      <c r="L1" s="505" t="s">
        <v>16625</v>
      </c>
      <c r="M1" s="506" t="s">
        <v>16626</v>
      </c>
      <c r="N1" s="507" t="s">
        <v>1626</v>
      </c>
      <c r="O1" s="508" t="s">
        <v>101</v>
      </c>
      <c r="P1" s="508" t="s">
        <v>15479</v>
      </c>
      <c r="Q1" s="509" t="s">
        <v>16627</v>
      </c>
      <c r="R1" s="508" t="s">
        <v>2889</v>
      </c>
      <c r="S1" s="508" t="s">
        <v>16628</v>
      </c>
      <c r="T1" s="508" t="s">
        <v>16629</v>
      </c>
      <c r="U1" s="508" t="s">
        <v>16630</v>
      </c>
      <c r="V1" s="508" t="s">
        <v>16631</v>
      </c>
      <c r="W1" s="508" t="s">
        <v>16632</v>
      </c>
      <c r="X1" s="508" t="s">
        <v>16633</v>
      </c>
      <c r="Y1" s="508" t="s">
        <v>16548</v>
      </c>
      <c r="Z1" s="508" t="s">
        <v>16634</v>
      </c>
      <c r="AA1" s="510" t="s">
        <v>16635</v>
      </c>
      <c r="AB1" s="508" t="s">
        <v>16636</v>
      </c>
      <c r="AC1" s="508" t="s">
        <v>16637</v>
      </c>
      <c r="AD1" s="511" t="s">
        <v>16638</v>
      </c>
      <c r="AE1" s="508" t="s">
        <v>16639</v>
      </c>
      <c r="AF1" s="508" t="s">
        <v>16640</v>
      </c>
      <c r="AG1" s="508" t="s">
        <v>16641</v>
      </c>
      <c r="AH1" s="508" t="s">
        <v>16642</v>
      </c>
      <c r="AI1" s="508" t="s">
        <v>16643</v>
      </c>
      <c r="AJ1" s="508" t="s">
        <v>16644</v>
      </c>
      <c r="AK1" s="512"/>
      <c r="AL1" s="512"/>
      <c r="AM1" s="512"/>
      <c r="AN1" s="512"/>
      <c r="AO1" s="512"/>
      <c r="AP1" s="512"/>
      <c r="AQ1" s="512"/>
      <c r="AR1" s="512"/>
    </row>
    <row r="2">
      <c r="A2" s="541"/>
      <c r="B2" s="431"/>
      <c r="C2" s="516"/>
      <c r="D2" s="429"/>
      <c r="E2" s="429"/>
      <c r="F2" s="515"/>
      <c r="G2" s="161"/>
      <c r="H2" s="161"/>
      <c r="I2" s="161"/>
      <c r="J2" s="516"/>
      <c r="K2" s="516"/>
      <c r="L2" s="516"/>
      <c r="M2" s="517"/>
      <c r="N2" s="518"/>
      <c r="O2" s="518"/>
      <c r="P2" s="518"/>
      <c r="Q2" s="519">
        <v>101017.46</v>
      </c>
      <c r="R2" s="518"/>
      <c r="S2" s="518"/>
      <c r="T2" s="518"/>
      <c r="U2" s="518"/>
      <c r="V2" s="518"/>
      <c r="W2" s="518"/>
      <c r="X2" s="518"/>
      <c r="Y2" s="518"/>
      <c r="Z2" s="518"/>
      <c r="AA2" s="518"/>
      <c r="AB2" s="518"/>
      <c r="AC2" s="518"/>
      <c r="AD2" s="518"/>
      <c r="AE2" s="518"/>
      <c r="AF2" s="518"/>
      <c r="AG2" s="518"/>
      <c r="AH2" s="518"/>
      <c r="AI2" s="518"/>
      <c r="AJ2" s="518"/>
      <c r="AK2" s="60"/>
      <c r="AL2" s="60"/>
      <c r="AM2" s="60"/>
      <c r="AN2" s="60"/>
      <c r="AO2" s="60"/>
      <c r="AP2" s="60"/>
      <c r="AQ2" s="60"/>
      <c r="AR2" s="60"/>
    </row>
    <row r="3">
      <c r="A3" s="541"/>
      <c r="B3" s="431"/>
      <c r="C3" s="516"/>
      <c r="D3" s="429"/>
      <c r="E3" s="429"/>
      <c r="F3" s="515"/>
      <c r="G3" s="161"/>
      <c r="H3" s="161"/>
      <c r="I3" s="161"/>
      <c r="J3" s="516"/>
      <c r="K3" s="516"/>
      <c r="L3" s="516"/>
      <c r="M3" s="517"/>
      <c r="N3" s="518"/>
      <c r="O3" s="518"/>
      <c r="P3" s="518"/>
      <c r="Q3" s="519">
        <v>100833.1</v>
      </c>
      <c r="R3" s="518"/>
      <c r="S3" s="518"/>
      <c r="T3" s="518"/>
      <c r="U3" s="518"/>
      <c r="V3" s="518"/>
      <c r="W3" s="518"/>
      <c r="X3" s="518"/>
      <c r="Y3" s="518"/>
      <c r="Z3" s="518"/>
      <c r="AA3" s="518"/>
      <c r="AB3" s="518"/>
      <c r="AC3" s="518"/>
      <c r="AD3" s="518"/>
      <c r="AE3" s="518"/>
      <c r="AF3" s="518"/>
      <c r="AG3" s="518"/>
      <c r="AH3" s="518"/>
      <c r="AI3" s="518"/>
      <c r="AJ3" s="518"/>
      <c r="AK3" s="60"/>
      <c r="AL3" s="60"/>
      <c r="AM3" s="60"/>
      <c r="AN3" s="60"/>
      <c r="AO3" s="60"/>
      <c r="AP3" s="60"/>
      <c r="AQ3" s="60"/>
      <c r="AR3" s="60"/>
    </row>
    <row r="4">
      <c r="A4" s="541"/>
      <c r="B4" s="431"/>
      <c r="C4" s="516"/>
      <c r="D4" s="429"/>
      <c r="E4" s="429"/>
      <c r="F4" s="515"/>
      <c r="G4" s="161"/>
      <c r="H4" s="161"/>
      <c r="I4" s="161"/>
      <c r="J4" s="516"/>
      <c r="K4" s="516"/>
      <c r="L4" s="516"/>
      <c r="M4" s="517"/>
      <c r="N4" s="518"/>
      <c r="O4" s="518"/>
      <c r="P4" s="518"/>
      <c r="Q4" s="519">
        <v>110379.92</v>
      </c>
      <c r="R4" s="518"/>
      <c r="S4" s="518"/>
      <c r="T4" s="518"/>
      <c r="U4" s="518"/>
      <c r="V4" s="518"/>
      <c r="W4" s="518"/>
      <c r="X4" s="518"/>
      <c r="Y4" s="518"/>
      <c r="Z4" s="518"/>
      <c r="AA4" s="518"/>
      <c r="AB4" s="518"/>
      <c r="AC4" s="518"/>
      <c r="AD4" s="518"/>
      <c r="AE4" s="518"/>
      <c r="AF4" s="518"/>
      <c r="AG4" s="518"/>
      <c r="AH4" s="518"/>
      <c r="AI4" s="518"/>
      <c r="AJ4" s="518"/>
      <c r="AK4" s="60"/>
      <c r="AL4" s="60"/>
      <c r="AM4" s="60"/>
      <c r="AN4" s="60"/>
      <c r="AO4" s="60"/>
      <c r="AP4" s="60"/>
      <c r="AQ4" s="60"/>
      <c r="AR4" s="60"/>
    </row>
    <row r="5">
      <c r="A5" s="541"/>
      <c r="B5" s="431"/>
      <c r="C5" s="516"/>
      <c r="D5" s="429"/>
      <c r="E5" s="429"/>
      <c r="F5" s="515"/>
      <c r="G5" s="161"/>
      <c r="H5" s="161"/>
      <c r="I5" s="161"/>
      <c r="J5" s="516"/>
      <c r="K5" s="516"/>
      <c r="L5" s="516"/>
      <c r="M5" s="517"/>
      <c r="N5" s="518"/>
      <c r="O5" s="518"/>
      <c r="P5" s="518"/>
      <c r="Q5" s="519">
        <v>110112.4</v>
      </c>
      <c r="R5" s="518"/>
      <c r="S5" s="518"/>
      <c r="T5" s="518"/>
      <c r="U5" s="518"/>
      <c r="V5" s="518"/>
      <c r="W5" s="518"/>
      <c r="X5" s="518"/>
      <c r="Y5" s="518"/>
      <c r="Z5" s="518"/>
      <c r="AA5" s="518"/>
      <c r="AB5" s="518"/>
      <c r="AC5" s="518"/>
      <c r="AD5" s="518"/>
      <c r="AE5" s="518"/>
      <c r="AF5" s="518"/>
      <c r="AG5" s="518"/>
      <c r="AH5" s="518"/>
      <c r="AI5" s="518"/>
      <c r="AJ5" s="518"/>
      <c r="AK5" s="60"/>
      <c r="AL5" s="60"/>
      <c r="AM5" s="60"/>
      <c r="AN5" s="60"/>
      <c r="AO5" s="60"/>
      <c r="AP5" s="60"/>
      <c r="AQ5" s="60"/>
      <c r="AR5" s="60"/>
    </row>
    <row r="6">
      <c r="A6" s="541"/>
      <c r="B6" s="431"/>
      <c r="C6" s="516"/>
      <c r="D6" s="429"/>
      <c r="E6" s="429"/>
      <c r="F6" s="515"/>
      <c r="G6" s="161"/>
      <c r="H6" s="161"/>
      <c r="I6" s="161"/>
      <c r="J6" s="516"/>
      <c r="K6" s="516"/>
      <c r="L6" s="516"/>
      <c r="M6" s="517"/>
      <c r="N6" s="518"/>
      <c r="O6" s="518"/>
      <c r="P6" s="518"/>
      <c r="Q6" s="519">
        <v>117053.23</v>
      </c>
      <c r="R6" s="518"/>
      <c r="S6" s="518"/>
      <c r="T6" s="518"/>
      <c r="U6" s="518"/>
      <c r="V6" s="518"/>
      <c r="W6" s="518"/>
      <c r="X6" s="518"/>
      <c r="Y6" s="518"/>
      <c r="Z6" s="518"/>
      <c r="AA6" s="518"/>
      <c r="AB6" s="518"/>
      <c r="AC6" s="518"/>
      <c r="AD6" s="518"/>
      <c r="AE6" s="518"/>
      <c r="AF6" s="518"/>
      <c r="AG6" s="518"/>
      <c r="AH6" s="518"/>
      <c r="AI6" s="518"/>
      <c r="AJ6" s="518"/>
      <c r="AK6" s="60"/>
      <c r="AL6" s="60"/>
      <c r="AM6" s="60"/>
      <c r="AN6" s="60"/>
      <c r="AO6" s="60"/>
      <c r="AP6" s="60"/>
      <c r="AQ6" s="60"/>
      <c r="AR6" s="60"/>
    </row>
    <row r="7">
      <c r="A7" s="541"/>
      <c r="B7" s="431"/>
      <c r="C7" s="516"/>
      <c r="D7" s="429"/>
      <c r="E7" s="429"/>
      <c r="F7" s="515"/>
      <c r="G7" s="161"/>
      <c r="H7" s="161"/>
      <c r="I7" s="161"/>
      <c r="J7" s="516"/>
      <c r="K7" s="516"/>
      <c r="L7" s="516"/>
      <c r="M7" s="517"/>
      <c r="N7" s="518"/>
      <c r="O7" s="518"/>
      <c r="P7" s="518"/>
      <c r="Q7" s="519">
        <v>120265.12</v>
      </c>
      <c r="R7" s="518"/>
      <c r="S7" s="518"/>
      <c r="T7" s="518"/>
      <c r="U7" s="518"/>
      <c r="V7" s="518"/>
      <c r="W7" s="518"/>
      <c r="X7" s="518"/>
      <c r="Y7" s="518"/>
      <c r="Z7" s="518"/>
      <c r="AA7" s="518"/>
      <c r="AB7" s="518"/>
      <c r="AC7" s="518"/>
      <c r="AD7" s="518"/>
      <c r="AE7" s="518"/>
      <c r="AF7" s="518"/>
      <c r="AG7" s="518"/>
      <c r="AH7" s="518"/>
      <c r="AI7" s="518"/>
      <c r="AJ7" s="518"/>
      <c r="AK7" s="60"/>
      <c r="AL7" s="60"/>
      <c r="AM7" s="60"/>
      <c r="AN7" s="60"/>
      <c r="AO7" s="60"/>
      <c r="AP7" s="60"/>
      <c r="AQ7" s="60"/>
      <c r="AR7" s="60"/>
    </row>
    <row r="8">
      <c r="A8" s="541"/>
      <c r="B8" s="431"/>
      <c r="C8" s="516"/>
      <c r="D8" s="429"/>
      <c r="E8" s="429"/>
      <c r="F8" s="515"/>
      <c r="G8" s="161"/>
      <c r="H8" s="161"/>
      <c r="I8" s="161"/>
      <c r="J8" s="516"/>
      <c r="K8" s="516"/>
      <c r="L8" s="516"/>
      <c r="M8" s="517"/>
      <c r="N8" s="518"/>
      <c r="O8" s="518"/>
      <c r="P8" s="518"/>
      <c r="Q8" s="519">
        <v>144404.42</v>
      </c>
      <c r="R8" s="518"/>
      <c r="S8" s="518"/>
      <c r="T8" s="518"/>
      <c r="U8" s="518"/>
      <c r="V8" s="518"/>
      <c r="W8" s="518"/>
      <c r="X8" s="518"/>
      <c r="Y8" s="518"/>
      <c r="Z8" s="518"/>
      <c r="AA8" s="518"/>
      <c r="AB8" s="518"/>
      <c r="AC8" s="518"/>
      <c r="AD8" s="518"/>
      <c r="AE8" s="518"/>
      <c r="AF8" s="518"/>
      <c r="AG8" s="518"/>
      <c r="AH8" s="518"/>
      <c r="AI8" s="518"/>
      <c r="AJ8" s="518"/>
      <c r="AK8" s="60"/>
      <c r="AL8" s="60"/>
      <c r="AM8" s="60"/>
      <c r="AN8" s="60"/>
      <c r="AO8" s="60"/>
      <c r="AP8" s="60"/>
      <c r="AQ8" s="60"/>
      <c r="AR8" s="60"/>
    </row>
    <row r="9">
      <c r="A9" s="541"/>
      <c r="B9" s="431"/>
      <c r="C9" s="516"/>
      <c r="D9" s="429"/>
      <c r="E9" s="429"/>
      <c r="F9" s="515"/>
      <c r="G9" s="161"/>
      <c r="H9" s="161"/>
      <c r="I9" s="161"/>
      <c r="J9" s="516"/>
      <c r="K9" s="516"/>
      <c r="L9" s="516"/>
      <c r="M9" s="517"/>
      <c r="N9" s="518"/>
      <c r="O9" s="518"/>
      <c r="P9" s="518"/>
      <c r="Q9" s="519">
        <v>118957.03</v>
      </c>
      <c r="R9" s="518"/>
      <c r="S9" s="518"/>
      <c r="T9" s="518"/>
      <c r="U9" s="518"/>
      <c r="V9" s="518"/>
      <c r="W9" s="518"/>
      <c r="X9" s="518"/>
      <c r="Y9" s="518"/>
      <c r="Z9" s="518"/>
      <c r="AA9" s="518"/>
      <c r="AB9" s="518"/>
      <c r="AC9" s="518"/>
      <c r="AD9" s="518"/>
      <c r="AE9" s="518"/>
      <c r="AF9" s="518"/>
      <c r="AG9" s="518"/>
      <c r="AH9" s="518"/>
      <c r="AI9" s="518"/>
      <c r="AJ9" s="518"/>
      <c r="AK9" s="60"/>
      <c r="AL9" s="60"/>
      <c r="AM9" s="60"/>
      <c r="AN9" s="60"/>
      <c r="AO9" s="60"/>
      <c r="AP9" s="60"/>
      <c r="AQ9" s="60"/>
      <c r="AR9" s="60"/>
    </row>
    <row r="10">
      <c r="A10" s="541"/>
      <c r="B10" s="431"/>
      <c r="C10" s="516"/>
      <c r="D10" s="429"/>
      <c r="E10" s="429"/>
      <c r="F10" s="515"/>
      <c r="G10" s="161"/>
      <c r="H10" s="161"/>
      <c r="I10" s="161"/>
      <c r="J10" s="516"/>
      <c r="K10" s="516"/>
      <c r="L10" s="516"/>
      <c r="M10" s="517"/>
      <c r="N10" s="518"/>
      <c r="O10" s="518"/>
      <c r="P10" s="518"/>
      <c r="Q10" s="519"/>
      <c r="R10" s="518"/>
      <c r="S10" s="518"/>
      <c r="T10" s="518"/>
      <c r="U10" s="518"/>
      <c r="V10" s="518"/>
      <c r="W10" s="518"/>
      <c r="X10" s="518"/>
      <c r="Y10" s="518"/>
      <c r="Z10" s="518"/>
      <c r="AA10" s="518"/>
      <c r="AB10" s="518"/>
      <c r="AC10" s="518"/>
      <c r="AD10" s="518"/>
      <c r="AE10" s="518"/>
      <c r="AF10" s="518"/>
      <c r="AG10" s="518"/>
      <c r="AH10" s="518"/>
      <c r="AI10" s="518"/>
      <c r="AJ10" s="518"/>
      <c r="AK10" s="60"/>
      <c r="AL10" s="60"/>
      <c r="AM10" s="60"/>
      <c r="AN10" s="60"/>
      <c r="AO10" s="60"/>
      <c r="AP10" s="60"/>
      <c r="AQ10" s="60"/>
      <c r="AR10" s="60"/>
    </row>
    <row r="11">
      <c r="A11" s="541"/>
      <c r="B11" s="431"/>
      <c r="C11" s="516"/>
      <c r="D11" s="429"/>
      <c r="E11" s="257"/>
      <c r="F11" s="520"/>
      <c r="G11" s="161"/>
      <c r="H11" s="161"/>
      <c r="I11" s="161"/>
      <c r="J11" s="516"/>
      <c r="K11" s="516"/>
      <c r="L11" s="516"/>
      <c r="M11" s="517"/>
      <c r="N11" s="518"/>
      <c r="O11" s="518"/>
      <c r="P11" s="518"/>
      <c r="Q11" s="519"/>
      <c r="R11" s="518"/>
      <c r="S11" s="518"/>
      <c r="T11" s="518"/>
      <c r="U11" s="518"/>
      <c r="V11" s="518"/>
      <c r="W11" s="518"/>
      <c r="X11" s="518"/>
      <c r="Y11" s="518"/>
      <c r="Z11" s="518"/>
      <c r="AA11" s="518"/>
      <c r="AB11" s="518"/>
      <c r="AC11" s="518"/>
      <c r="AD11" s="518"/>
      <c r="AE11" s="518"/>
      <c r="AF11" s="518"/>
      <c r="AG11" s="518"/>
      <c r="AH11" s="518"/>
      <c r="AI11" s="518"/>
      <c r="AJ11" s="518"/>
      <c r="AK11" s="60"/>
      <c r="AL11" s="60"/>
      <c r="AM11" s="60"/>
      <c r="AN11" s="60"/>
      <c r="AO11" s="60"/>
      <c r="AP11" s="60"/>
      <c r="AQ11" s="60"/>
      <c r="AR11" s="60"/>
    </row>
    <row r="12">
      <c r="A12" s="541"/>
      <c r="B12" s="431"/>
      <c r="C12" s="516"/>
      <c r="D12" s="429"/>
      <c r="E12" s="429"/>
      <c r="F12" s="520"/>
      <c r="G12" s="161"/>
      <c r="H12" s="161"/>
      <c r="I12" s="161"/>
      <c r="J12" s="516"/>
      <c r="K12" s="516"/>
      <c r="L12" s="516"/>
      <c r="M12" s="517"/>
      <c r="N12" s="518"/>
      <c r="O12" s="518"/>
      <c r="P12" s="518"/>
      <c r="Q12" s="519"/>
      <c r="R12" s="518"/>
      <c r="S12" s="518"/>
      <c r="T12" s="518"/>
      <c r="U12" s="518"/>
      <c r="V12" s="518"/>
      <c r="W12" s="518"/>
      <c r="X12" s="518"/>
      <c r="Y12" s="518"/>
      <c r="Z12" s="518"/>
      <c r="AA12" s="518"/>
      <c r="AB12" s="518"/>
      <c r="AC12" s="518"/>
      <c r="AD12" s="518"/>
      <c r="AE12" s="518"/>
      <c r="AF12" s="518"/>
      <c r="AG12" s="518"/>
      <c r="AH12" s="518"/>
      <c r="AI12" s="518"/>
      <c r="AJ12" s="518"/>
      <c r="AK12" s="67"/>
      <c r="AL12" s="67"/>
      <c r="AM12" s="67"/>
      <c r="AN12" s="67"/>
      <c r="AO12" s="67"/>
      <c r="AP12" s="67"/>
      <c r="AQ12" s="67"/>
      <c r="AR12" s="67"/>
    </row>
    <row r="13">
      <c r="A13" s="541"/>
      <c r="B13" s="431"/>
      <c r="C13" s="516"/>
      <c r="D13" s="429"/>
      <c r="E13" s="257"/>
      <c r="F13" s="520"/>
      <c r="G13" s="161"/>
      <c r="H13" s="161"/>
      <c r="I13" s="161"/>
      <c r="J13" s="516"/>
      <c r="K13" s="516"/>
      <c r="L13" s="516"/>
      <c r="M13" s="517"/>
      <c r="N13" s="518"/>
      <c r="O13" s="518"/>
      <c r="P13" s="518"/>
      <c r="Q13" s="519"/>
      <c r="R13" s="518"/>
      <c r="S13" s="518"/>
      <c r="T13" s="518"/>
      <c r="U13" s="518"/>
      <c r="V13" s="518"/>
      <c r="W13" s="518"/>
      <c r="X13" s="518"/>
      <c r="Y13" s="518"/>
      <c r="Z13" s="518"/>
      <c r="AA13" s="518"/>
      <c r="AB13" s="518"/>
      <c r="AC13" s="518"/>
      <c r="AD13" s="518"/>
      <c r="AE13" s="518"/>
      <c r="AF13" s="518"/>
      <c r="AG13" s="518"/>
      <c r="AH13" s="518"/>
      <c r="AI13" s="518"/>
      <c r="AJ13" s="518"/>
      <c r="AK13" s="67"/>
      <c r="AL13" s="67"/>
      <c r="AM13" s="67"/>
      <c r="AN13" s="67"/>
      <c r="AO13" s="67"/>
      <c r="AP13" s="67"/>
      <c r="AQ13" s="67"/>
      <c r="AR13" s="67"/>
    </row>
    <row r="14">
      <c r="A14" s="541"/>
      <c r="B14" s="431"/>
      <c r="C14" s="516"/>
      <c r="D14" s="429"/>
      <c r="E14" s="257"/>
      <c r="F14" s="520"/>
      <c r="G14" s="161"/>
      <c r="H14" s="161"/>
      <c r="I14" s="161"/>
      <c r="J14" s="516"/>
      <c r="K14" s="516"/>
      <c r="L14" s="516"/>
      <c r="M14" s="517"/>
      <c r="N14" s="518"/>
      <c r="O14" s="518"/>
      <c r="P14" s="518"/>
      <c r="Q14" s="519"/>
      <c r="R14" s="518"/>
      <c r="S14" s="518"/>
      <c r="T14" s="518"/>
      <c r="U14" s="518"/>
      <c r="V14" s="518"/>
      <c r="W14" s="518"/>
      <c r="X14" s="518"/>
      <c r="Y14" s="518"/>
      <c r="Z14" s="518"/>
      <c r="AA14" s="518"/>
      <c r="AB14" s="518"/>
      <c r="AC14" s="518"/>
      <c r="AD14" s="518"/>
      <c r="AE14" s="518"/>
      <c r="AF14" s="518"/>
      <c r="AG14" s="518"/>
      <c r="AH14" s="518"/>
      <c r="AI14" s="518"/>
      <c r="AJ14" s="518"/>
      <c r="AK14" s="67"/>
      <c r="AL14" s="67"/>
      <c r="AM14" s="67"/>
      <c r="AN14" s="67"/>
      <c r="AO14" s="67"/>
      <c r="AP14" s="67"/>
      <c r="AQ14" s="67"/>
      <c r="AR14" s="67"/>
    </row>
    <row r="15">
      <c r="A15" s="541"/>
      <c r="B15" s="431"/>
      <c r="C15" s="516"/>
      <c r="D15" s="429"/>
      <c r="E15" s="257"/>
      <c r="F15" s="520"/>
      <c r="G15" s="161"/>
      <c r="H15" s="161"/>
      <c r="I15" s="161"/>
      <c r="J15" s="516"/>
      <c r="K15" s="516"/>
      <c r="L15" s="516"/>
      <c r="M15" s="517"/>
      <c r="N15" s="518"/>
      <c r="O15" s="518"/>
      <c r="P15" s="518"/>
      <c r="Q15" s="519"/>
      <c r="R15" s="518"/>
      <c r="S15" s="518"/>
      <c r="T15" s="518"/>
      <c r="U15" s="518"/>
      <c r="V15" s="518"/>
      <c r="W15" s="518"/>
      <c r="X15" s="518"/>
      <c r="Y15" s="518"/>
      <c r="Z15" s="518"/>
      <c r="AA15" s="518"/>
      <c r="AB15" s="518"/>
      <c r="AC15" s="518"/>
      <c r="AD15" s="518"/>
      <c r="AE15" s="518"/>
      <c r="AF15" s="518"/>
      <c r="AG15" s="518"/>
      <c r="AH15" s="518"/>
      <c r="AI15" s="518"/>
      <c r="AJ15" s="518"/>
      <c r="AK15" s="67"/>
      <c r="AL15" s="67"/>
      <c r="AM15" s="67"/>
      <c r="AN15" s="67"/>
      <c r="AO15" s="67"/>
      <c r="AP15" s="67"/>
      <c r="AQ15" s="67"/>
      <c r="AR15" s="67"/>
    </row>
    <row r="16">
      <c r="A16" s="542"/>
      <c r="B16" s="364"/>
      <c r="C16" s="521"/>
      <c r="D16" s="98"/>
      <c r="E16" s="98"/>
      <c r="F16" s="523"/>
      <c r="G16" s="20"/>
      <c r="H16" s="20"/>
      <c r="I16" s="20"/>
      <c r="J16" s="521"/>
      <c r="K16" s="521"/>
      <c r="L16" s="521"/>
      <c r="M16" s="524"/>
      <c r="N16" s="525"/>
      <c r="O16" s="525"/>
      <c r="P16" s="525"/>
      <c r="Q16" s="526"/>
      <c r="R16" s="525"/>
      <c r="S16" s="525"/>
      <c r="T16" s="525"/>
      <c r="U16" s="525"/>
      <c r="V16" s="525"/>
      <c r="W16" s="525"/>
      <c r="X16" s="525"/>
      <c r="Y16" s="525"/>
      <c r="Z16" s="525"/>
      <c r="AA16" s="525"/>
      <c r="AB16" s="525"/>
      <c r="AC16" s="525"/>
      <c r="AD16" s="525"/>
      <c r="AE16" s="525"/>
      <c r="AF16" s="525"/>
      <c r="AG16" s="525"/>
      <c r="AH16" s="525"/>
      <c r="AI16" s="525"/>
      <c r="AJ16" s="525"/>
      <c r="AK16" s="2"/>
      <c r="AL16" s="2"/>
      <c r="AM16" s="2"/>
      <c r="AN16" s="2"/>
      <c r="AO16" s="2"/>
      <c r="AP16" s="2"/>
      <c r="AQ16" s="2"/>
      <c r="AR16" s="2"/>
    </row>
    <row r="17">
      <c r="A17" s="542"/>
      <c r="B17" s="364"/>
      <c r="C17" s="521"/>
      <c r="D17" s="98"/>
      <c r="E17" s="98"/>
      <c r="F17" s="527"/>
      <c r="G17" s="20"/>
      <c r="H17" s="20"/>
      <c r="I17" s="20"/>
      <c r="J17" s="521"/>
      <c r="K17" s="521"/>
      <c r="L17" s="521"/>
      <c r="M17" s="524"/>
      <c r="N17" s="525"/>
      <c r="O17" s="525"/>
      <c r="P17" s="525"/>
      <c r="Q17" s="526"/>
      <c r="R17" s="525"/>
      <c r="S17" s="525"/>
      <c r="T17" s="525"/>
      <c r="U17" s="525"/>
      <c r="V17" s="525"/>
      <c r="W17" s="525"/>
      <c r="X17" s="525"/>
      <c r="Y17" s="525"/>
      <c r="Z17" s="525"/>
      <c r="AA17" s="525"/>
      <c r="AB17" s="525"/>
      <c r="AC17" s="525"/>
      <c r="AD17" s="525"/>
      <c r="AE17" s="525"/>
      <c r="AF17" s="525"/>
      <c r="AG17" s="525"/>
      <c r="AH17" s="525"/>
      <c r="AI17" s="525"/>
      <c r="AJ17" s="525"/>
      <c r="AK17" s="2"/>
      <c r="AL17" s="2"/>
      <c r="AM17" s="2"/>
      <c r="AN17" s="2"/>
      <c r="AO17" s="2"/>
      <c r="AP17" s="2"/>
      <c r="AQ17" s="2"/>
      <c r="AR17" s="2"/>
    </row>
    <row r="18">
      <c r="A18" s="433"/>
      <c r="B18" s="528"/>
      <c r="C18" s="529"/>
      <c r="D18" s="101"/>
      <c r="E18" s="101"/>
      <c r="F18" s="523"/>
      <c r="G18" s="21"/>
      <c r="H18" s="21"/>
      <c r="I18" s="21"/>
      <c r="J18" s="529"/>
      <c r="K18" s="529"/>
      <c r="L18" s="529"/>
      <c r="M18" s="531"/>
      <c r="N18" s="532"/>
      <c r="O18" s="532"/>
      <c r="P18" s="532"/>
      <c r="Q18" s="533"/>
      <c r="R18" s="532"/>
      <c r="S18" s="532"/>
      <c r="T18" s="532"/>
      <c r="U18" s="532"/>
      <c r="V18" s="532"/>
      <c r="W18" s="532"/>
      <c r="X18" s="532"/>
      <c r="Y18" s="532"/>
      <c r="Z18" s="532"/>
      <c r="AA18" s="532"/>
      <c r="AB18" s="532"/>
      <c r="AC18" s="532"/>
      <c r="AD18" s="532"/>
      <c r="AE18" s="532"/>
      <c r="AF18" s="532"/>
      <c r="AG18" s="532"/>
      <c r="AH18" s="532"/>
      <c r="AI18" s="532"/>
      <c r="AJ18" s="532"/>
      <c r="AK18" s="2"/>
      <c r="AL18" s="2"/>
      <c r="AM18" s="2"/>
      <c r="AN18" s="2"/>
      <c r="AO18" s="2"/>
      <c r="AP18" s="2"/>
      <c r="AQ18" s="2"/>
      <c r="AR18" s="2"/>
    </row>
    <row r="19">
      <c r="A19" s="433"/>
      <c r="B19" s="528"/>
      <c r="C19" s="529"/>
      <c r="D19" s="535"/>
      <c r="E19" s="535"/>
      <c r="F19" s="536"/>
      <c r="G19" s="537"/>
      <c r="H19" s="537"/>
      <c r="I19" s="537"/>
      <c r="J19" s="538"/>
      <c r="K19" s="538"/>
      <c r="L19" s="538"/>
      <c r="M19" s="539"/>
      <c r="N19" s="532"/>
      <c r="O19" s="532"/>
      <c r="P19" s="532"/>
      <c r="Q19" s="533"/>
      <c r="R19" s="532"/>
      <c r="S19" s="532"/>
      <c r="T19" s="532"/>
      <c r="U19" s="532"/>
      <c r="V19" s="532"/>
      <c r="W19" s="532"/>
      <c r="X19" s="532"/>
      <c r="Y19" s="532"/>
      <c r="Z19" s="532"/>
      <c r="AA19" s="532"/>
      <c r="AB19" s="532"/>
      <c r="AC19" s="532"/>
      <c r="AD19" s="532"/>
      <c r="AE19" s="532"/>
      <c r="AF19" s="532"/>
      <c r="AG19" s="532"/>
      <c r="AH19" s="532"/>
      <c r="AI19" s="532"/>
      <c r="AJ19" s="532"/>
      <c r="AK19" s="2"/>
      <c r="AL19" s="2"/>
      <c r="AM19" s="2"/>
      <c r="AN19" s="2"/>
      <c r="AO19" s="2"/>
      <c r="AP19" s="2"/>
      <c r="AQ19" s="2"/>
      <c r="AR19" s="2"/>
    </row>
    <row r="20">
      <c r="A20" s="433"/>
      <c r="B20" s="433"/>
      <c r="C20" s="19"/>
      <c r="D20" s="2"/>
      <c r="E20" s="2"/>
      <c r="F20" s="19"/>
      <c r="G20" s="19"/>
      <c r="H20" s="19"/>
      <c r="I20" s="19"/>
      <c r="J20" s="19"/>
      <c r="K20" s="19"/>
      <c r="L20" s="19"/>
      <c r="M20" s="19"/>
      <c r="N20" s="19"/>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row>
    <row r="21">
      <c r="A21" s="433"/>
      <c r="B21" s="433"/>
      <c r="C21" s="19"/>
      <c r="D21" s="2"/>
      <c r="E21" s="2"/>
      <c r="F21" s="19"/>
      <c r="G21" s="19"/>
      <c r="H21" s="19"/>
      <c r="I21" s="19"/>
      <c r="J21" s="19"/>
      <c r="K21" s="19"/>
      <c r="L21" s="19"/>
      <c r="M21" s="19"/>
      <c r="N21" s="19"/>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row>
    <row r="22">
      <c r="A22" s="433"/>
      <c r="B22" s="433"/>
      <c r="C22" s="19"/>
      <c r="D22" s="2"/>
      <c r="E22" s="2"/>
      <c r="F22" s="19"/>
      <c r="G22" s="19"/>
      <c r="H22" s="19"/>
      <c r="I22" s="19"/>
      <c r="J22" s="19"/>
      <c r="K22" s="19"/>
      <c r="L22" s="19"/>
      <c r="M22" s="19"/>
      <c r="N22" s="19"/>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row>
    <row r="23">
      <c r="A23" s="433"/>
      <c r="B23" s="433"/>
      <c r="C23" s="19"/>
      <c r="D23" s="2"/>
      <c r="E23" s="2"/>
      <c r="F23" s="19"/>
      <c r="G23" s="19"/>
      <c r="H23" s="19"/>
      <c r="I23" s="19"/>
      <c r="J23" s="19"/>
      <c r="K23" s="19"/>
      <c r="L23" s="19"/>
      <c r="M23" s="19"/>
      <c r="N23" s="19"/>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row>
    <row r="24">
      <c r="A24" s="433"/>
      <c r="B24" s="433"/>
      <c r="C24" s="19"/>
      <c r="D24" s="2"/>
      <c r="E24" s="2"/>
      <c r="F24" s="19"/>
      <c r="G24" s="19"/>
      <c r="H24" s="19"/>
      <c r="I24" s="19"/>
      <c r="J24" s="19"/>
      <c r="K24" s="19"/>
      <c r="L24" s="19"/>
      <c r="M24" s="19"/>
      <c r="N24" s="19"/>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row>
    <row r="25">
      <c r="A25" s="434"/>
      <c r="B25" s="434"/>
      <c r="C25" s="1"/>
      <c r="F25" s="1"/>
      <c r="G25" s="1"/>
      <c r="H25" s="1"/>
      <c r="I25" s="1"/>
      <c r="J25" s="1"/>
      <c r="K25" s="1"/>
      <c r="L25" s="1"/>
      <c r="M25" s="1"/>
      <c r="N25" s="1"/>
    </row>
    <row r="26">
      <c r="A26" s="434"/>
      <c r="B26" s="434"/>
      <c r="C26" s="1"/>
      <c r="F26" s="1"/>
      <c r="G26" s="1"/>
      <c r="H26" s="1"/>
      <c r="I26" s="1"/>
      <c r="J26" s="1"/>
      <c r="K26" s="1"/>
      <c r="L26" s="1"/>
      <c r="M26" s="1"/>
      <c r="N26" s="1"/>
    </row>
    <row r="27">
      <c r="A27" s="434"/>
      <c r="B27" s="434"/>
      <c r="C27" s="1"/>
      <c r="F27" s="1"/>
      <c r="G27" s="1"/>
      <c r="H27" s="1"/>
      <c r="I27" s="1"/>
      <c r="J27" s="1"/>
      <c r="K27" s="1"/>
      <c r="L27" s="1"/>
      <c r="M27" s="1"/>
      <c r="N27" s="1"/>
    </row>
    <row r="28">
      <c r="A28" s="434"/>
      <c r="B28" s="434"/>
      <c r="C28" s="1"/>
      <c r="F28" s="1"/>
      <c r="G28" s="1"/>
      <c r="H28" s="1"/>
      <c r="I28" s="1"/>
      <c r="J28" s="1"/>
      <c r="K28" s="1"/>
      <c r="L28" s="1"/>
      <c r="M28" s="1"/>
      <c r="N28" s="1"/>
    </row>
    <row r="29">
      <c r="A29" s="434"/>
      <c r="B29" s="434"/>
      <c r="C29" s="1"/>
      <c r="F29" s="1"/>
      <c r="G29" s="1"/>
      <c r="H29" s="1"/>
      <c r="I29" s="1"/>
      <c r="J29" s="1"/>
      <c r="K29" s="1"/>
      <c r="L29" s="1"/>
      <c r="M29" s="1"/>
      <c r="N29" s="1"/>
    </row>
    <row r="30">
      <c r="A30" s="434"/>
      <c r="B30" s="434"/>
      <c r="C30" s="1"/>
      <c r="F30" s="1"/>
      <c r="G30" s="1"/>
      <c r="H30" s="1"/>
      <c r="I30" s="1"/>
      <c r="J30" s="1"/>
      <c r="K30" s="1"/>
      <c r="L30" s="1"/>
      <c r="M30" s="1"/>
      <c r="N30" s="1"/>
    </row>
    <row r="31">
      <c r="A31" s="434"/>
      <c r="B31" s="434"/>
      <c r="C31" s="1"/>
      <c r="F31" s="1"/>
      <c r="G31" s="1"/>
      <c r="H31" s="1"/>
      <c r="I31" s="1"/>
      <c r="J31" s="1"/>
      <c r="K31" s="1"/>
      <c r="L31" s="1"/>
      <c r="M31" s="1"/>
      <c r="N31" s="1"/>
    </row>
    <row r="32">
      <c r="A32" s="434"/>
      <c r="B32" s="434"/>
      <c r="C32" s="1"/>
      <c r="F32" s="1"/>
      <c r="G32" s="1"/>
      <c r="H32" s="1"/>
      <c r="I32" s="1"/>
      <c r="J32" s="1"/>
      <c r="K32" s="1"/>
      <c r="L32" s="1"/>
      <c r="M32" s="1"/>
      <c r="N32" s="1"/>
    </row>
    <row r="33">
      <c r="A33" s="434"/>
      <c r="B33" s="434"/>
      <c r="C33" s="1"/>
      <c r="F33" s="1"/>
      <c r="G33" s="1"/>
      <c r="H33" s="1"/>
      <c r="I33" s="1"/>
      <c r="J33" s="1"/>
      <c r="K33" s="1"/>
      <c r="L33" s="1"/>
      <c r="M33" s="1"/>
      <c r="N33" s="1"/>
    </row>
    <row r="34">
      <c r="A34" s="434"/>
      <c r="B34" s="434"/>
      <c r="C34" s="1"/>
      <c r="F34" s="1"/>
      <c r="G34" s="1"/>
      <c r="H34" s="1"/>
      <c r="I34" s="1"/>
      <c r="J34" s="1"/>
      <c r="K34" s="1"/>
      <c r="L34" s="1"/>
      <c r="M34" s="1"/>
      <c r="N34" s="1"/>
    </row>
    <row r="35">
      <c r="A35" s="434"/>
      <c r="B35" s="434"/>
      <c r="C35" s="1"/>
      <c r="F35" s="1"/>
      <c r="G35" s="1"/>
      <c r="H35" s="1"/>
      <c r="I35" s="1"/>
      <c r="J35" s="1"/>
      <c r="K35" s="1"/>
      <c r="L35" s="1"/>
      <c r="M35" s="1"/>
      <c r="N35" s="1"/>
    </row>
    <row r="36">
      <c r="A36" s="434"/>
      <c r="B36" s="434"/>
      <c r="C36" s="1"/>
      <c r="F36" s="1"/>
      <c r="G36" s="1"/>
      <c r="H36" s="1"/>
      <c r="I36" s="1"/>
      <c r="J36" s="1"/>
      <c r="K36" s="1"/>
      <c r="L36" s="1"/>
      <c r="M36" s="1"/>
      <c r="N36" s="1"/>
    </row>
    <row r="37">
      <c r="A37" s="434"/>
      <c r="B37" s="434"/>
      <c r="C37" s="1"/>
      <c r="F37" s="1"/>
      <c r="G37" s="1"/>
      <c r="H37" s="1"/>
      <c r="I37" s="1"/>
      <c r="J37" s="1"/>
      <c r="K37" s="1"/>
      <c r="L37" s="1"/>
      <c r="M37" s="1"/>
      <c r="N37" s="1"/>
    </row>
    <row r="38">
      <c r="A38" s="434"/>
      <c r="B38" s="434"/>
      <c r="C38" s="1"/>
      <c r="F38" s="1"/>
      <c r="G38" s="1"/>
      <c r="H38" s="1"/>
      <c r="I38" s="1"/>
      <c r="J38" s="1"/>
      <c r="K38" s="1"/>
      <c r="L38" s="1"/>
      <c r="M38" s="1"/>
      <c r="N38" s="1"/>
    </row>
    <row r="39">
      <c r="A39" s="434"/>
      <c r="B39" s="434"/>
      <c r="C39" s="1"/>
      <c r="F39" s="1"/>
      <c r="G39" s="1"/>
      <c r="H39" s="1"/>
      <c r="I39" s="1"/>
      <c r="J39" s="1"/>
      <c r="K39" s="1"/>
      <c r="L39" s="1"/>
      <c r="M39" s="1"/>
      <c r="N39" s="1"/>
    </row>
    <row r="40">
      <c r="A40" s="434"/>
      <c r="B40" s="434"/>
      <c r="C40" s="1"/>
      <c r="F40" s="1"/>
      <c r="G40" s="1"/>
      <c r="H40" s="1"/>
      <c r="I40" s="1"/>
      <c r="J40" s="1"/>
      <c r="K40" s="1"/>
      <c r="L40" s="1"/>
      <c r="M40" s="1"/>
      <c r="N40" s="1"/>
    </row>
    <row r="41">
      <c r="A41" s="434"/>
      <c r="B41" s="434"/>
      <c r="C41" s="1"/>
      <c r="F41" s="1"/>
      <c r="G41" s="1"/>
      <c r="H41" s="1"/>
      <c r="I41" s="1"/>
      <c r="J41" s="1"/>
      <c r="K41" s="1"/>
      <c r="L41" s="1"/>
      <c r="M41" s="1"/>
      <c r="N41" s="1"/>
    </row>
    <row r="42">
      <c r="A42" s="434"/>
      <c r="B42" s="434"/>
      <c r="C42" s="1"/>
      <c r="F42" s="1"/>
      <c r="G42" s="1"/>
      <c r="H42" s="1"/>
      <c r="I42" s="1"/>
      <c r="J42" s="1"/>
      <c r="K42" s="1"/>
      <c r="L42" s="1"/>
      <c r="M42" s="1"/>
      <c r="N42" s="1"/>
    </row>
    <row r="43">
      <c r="A43" s="434"/>
      <c r="B43" s="434"/>
      <c r="C43" s="1"/>
      <c r="F43" s="1"/>
      <c r="G43" s="1"/>
      <c r="H43" s="1"/>
      <c r="I43" s="1"/>
      <c r="J43" s="1"/>
      <c r="K43" s="1"/>
      <c r="L43" s="1"/>
      <c r="M43" s="1"/>
      <c r="N43" s="1"/>
    </row>
    <row r="44">
      <c r="A44" s="434"/>
      <c r="B44" s="434"/>
      <c r="C44" s="1"/>
      <c r="F44" s="1"/>
      <c r="G44" s="1"/>
      <c r="H44" s="1"/>
      <c r="I44" s="1"/>
      <c r="J44" s="1"/>
      <c r="K44" s="1"/>
      <c r="L44" s="1"/>
      <c r="M44" s="1"/>
      <c r="N44" s="1"/>
    </row>
    <row r="45">
      <c r="A45" s="434"/>
      <c r="B45" s="434"/>
      <c r="C45" s="1"/>
      <c r="F45" s="1"/>
      <c r="G45" s="1"/>
      <c r="H45" s="1"/>
      <c r="I45" s="1"/>
      <c r="J45" s="1"/>
      <c r="K45" s="1"/>
      <c r="L45" s="1"/>
      <c r="M45" s="1"/>
      <c r="N45" s="1"/>
    </row>
    <row r="46">
      <c r="A46" s="434"/>
      <c r="B46" s="434"/>
      <c r="C46" s="1"/>
      <c r="F46" s="1"/>
      <c r="G46" s="1"/>
      <c r="H46" s="1"/>
      <c r="I46" s="1"/>
      <c r="J46" s="1"/>
      <c r="K46" s="1"/>
      <c r="L46" s="1"/>
      <c r="M46" s="1"/>
      <c r="N46" s="1"/>
    </row>
    <row r="47">
      <c r="A47" s="434"/>
      <c r="B47" s="434"/>
      <c r="C47" s="1"/>
      <c r="F47" s="1"/>
      <c r="G47" s="1"/>
      <c r="H47" s="1"/>
      <c r="I47" s="1"/>
      <c r="J47" s="1"/>
      <c r="K47" s="1"/>
      <c r="L47" s="1"/>
      <c r="M47" s="1"/>
      <c r="N47" s="1"/>
    </row>
    <row r="48">
      <c r="A48" s="434"/>
      <c r="B48" s="434"/>
      <c r="C48" s="1"/>
      <c r="F48" s="1"/>
      <c r="G48" s="1"/>
      <c r="H48" s="1"/>
      <c r="I48" s="1"/>
      <c r="J48" s="1"/>
      <c r="K48" s="1"/>
      <c r="L48" s="1"/>
      <c r="M48" s="1"/>
      <c r="N48" s="1"/>
    </row>
    <row r="49">
      <c r="A49" s="434"/>
      <c r="B49" s="434"/>
      <c r="C49" s="1"/>
      <c r="F49" s="1"/>
      <c r="G49" s="1"/>
      <c r="H49" s="1"/>
      <c r="I49" s="1"/>
      <c r="J49" s="1"/>
      <c r="K49" s="1"/>
      <c r="L49" s="1"/>
      <c r="M49" s="1"/>
      <c r="N49" s="1"/>
    </row>
    <row r="50">
      <c r="A50" s="434"/>
      <c r="B50" s="434"/>
      <c r="C50" s="1"/>
      <c r="F50" s="1"/>
      <c r="G50" s="1"/>
      <c r="H50" s="1"/>
      <c r="I50" s="1"/>
      <c r="J50" s="1"/>
      <c r="K50" s="1"/>
      <c r="L50" s="1"/>
      <c r="M50" s="1"/>
      <c r="N50" s="1"/>
    </row>
    <row r="51">
      <c r="A51" s="434"/>
      <c r="B51" s="434"/>
      <c r="C51" s="1"/>
      <c r="F51" s="1"/>
      <c r="G51" s="1"/>
      <c r="H51" s="1"/>
      <c r="I51" s="1"/>
      <c r="J51" s="1"/>
      <c r="K51" s="1"/>
      <c r="L51" s="1"/>
      <c r="M51" s="1"/>
      <c r="N51" s="1"/>
    </row>
    <row r="52">
      <c r="A52" s="434"/>
      <c r="B52" s="434"/>
      <c r="C52" s="1"/>
      <c r="F52" s="1"/>
      <c r="G52" s="1"/>
      <c r="H52" s="1"/>
      <c r="I52" s="1"/>
      <c r="J52" s="1"/>
      <c r="K52" s="1"/>
      <c r="L52" s="1"/>
      <c r="M52" s="1"/>
      <c r="N52" s="1"/>
    </row>
    <row r="53">
      <c r="A53" s="434"/>
      <c r="B53" s="434"/>
      <c r="C53" s="1"/>
      <c r="F53" s="1"/>
      <c r="G53" s="1"/>
      <c r="H53" s="1"/>
      <c r="I53" s="1"/>
      <c r="J53" s="1"/>
      <c r="K53" s="1"/>
      <c r="L53" s="1"/>
      <c r="M53" s="1"/>
      <c r="N53" s="1"/>
    </row>
    <row r="54">
      <c r="A54" s="434"/>
      <c r="B54" s="434"/>
      <c r="C54" s="1"/>
      <c r="F54" s="1"/>
      <c r="G54" s="1"/>
      <c r="H54" s="1"/>
      <c r="I54" s="1"/>
      <c r="J54" s="1"/>
      <c r="K54" s="1"/>
      <c r="L54" s="1"/>
      <c r="M54" s="1"/>
      <c r="N54" s="1"/>
    </row>
    <row r="55">
      <c r="A55" s="434"/>
      <c r="B55" s="434"/>
      <c r="C55" s="1"/>
      <c r="F55" s="1"/>
      <c r="G55" s="1"/>
      <c r="H55" s="1"/>
      <c r="I55" s="1"/>
      <c r="J55" s="1"/>
      <c r="K55" s="1"/>
      <c r="L55" s="1"/>
      <c r="M55" s="1"/>
      <c r="N55" s="1"/>
    </row>
    <row r="56">
      <c r="A56" s="434"/>
      <c r="B56" s="434"/>
      <c r="C56" s="1"/>
      <c r="F56" s="1"/>
      <c r="G56" s="1"/>
      <c r="H56" s="1"/>
      <c r="I56" s="1"/>
      <c r="J56" s="1"/>
      <c r="K56" s="1"/>
      <c r="L56" s="1"/>
      <c r="M56" s="1"/>
      <c r="N56" s="1"/>
    </row>
    <row r="57">
      <c r="A57" s="434"/>
      <c r="B57" s="434"/>
      <c r="C57" s="1"/>
      <c r="F57" s="1"/>
      <c r="G57" s="1"/>
      <c r="H57" s="1"/>
      <c r="I57" s="1"/>
      <c r="J57" s="1"/>
      <c r="K57" s="1"/>
      <c r="L57" s="1"/>
      <c r="M57" s="1"/>
      <c r="N57" s="1"/>
    </row>
    <row r="58">
      <c r="A58" s="434"/>
      <c r="B58" s="434"/>
      <c r="C58" s="1"/>
      <c r="F58" s="1"/>
      <c r="G58" s="1"/>
      <c r="H58" s="1"/>
      <c r="I58" s="1"/>
      <c r="J58" s="1"/>
      <c r="K58" s="1"/>
      <c r="L58" s="1"/>
      <c r="M58" s="1"/>
      <c r="N58" s="1"/>
    </row>
    <row r="59">
      <c r="A59" s="434"/>
      <c r="B59" s="434"/>
      <c r="C59" s="1"/>
      <c r="F59" s="1"/>
      <c r="G59" s="1"/>
      <c r="H59" s="1"/>
      <c r="I59" s="1"/>
      <c r="J59" s="1"/>
      <c r="K59" s="1"/>
      <c r="L59" s="1"/>
      <c r="M59" s="1"/>
      <c r="N59" s="1"/>
    </row>
    <row r="60">
      <c r="A60" s="434"/>
      <c r="B60" s="434"/>
      <c r="C60" s="1"/>
      <c r="F60" s="1"/>
      <c r="G60" s="1"/>
      <c r="H60" s="1"/>
      <c r="I60" s="1"/>
      <c r="J60" s="1"/>
      <c r="K60" s="1"/>
      <c r="L60" s="1"/>
      <c r="M60" s="1"/>
      <c r="N60" s="1"/>
    </row>
    <row r="61">
      <c r="A61" s="434"/>
      <c r="B61" s="434"/>
      <c r="C61" s="1"/>
      <c r="F61" s="1"/>
      <c r="G61" s="1"/>
      <c r="H61" s="1"/>
      <c r="I61" s="1"/>
      <c r="J61" s="1"/>
      <c r="K61" s="1"/>
      <c r="L61" s="1"/>
      <c r="M61" s="1"/>
      <c r="N61" s="1"/>
    </row>
    <row r="62">
      <c r="A62" s="434"/>
      <c r="B62" s="434"/>
      <c r="C62" s="1"/>
      <c r="F62" s="1"/>
      <c r="G62" s="1"/>
      <c r="H62" s="1"/>
      <c r="I62" s="1"/>
      <c r="J62" s="1"/>
      <c r="K62" s="1"/>
      <c r="L62" s="1"/>
      <c r="M62" s="1"/>
      <c r="N62" s="1"/>
    </row>
    <row r="63">
      <c r="A63" s="434"/>
      <c r="B63" s="434"/>
      <c r="C63" s="1"/>
      <c r="F63" s="1"/>
      <c r="G63" s="1"/>
      <c r="H63" s="1"/>
      <c r="I63" s="1"/>
      <c r="J63" s="1"/>
      <c r="K63" s="1"/>
      <c r="L63" s="1"/>
      <c r="M63" s="1"/>
      <c r="N63" s="1"/>
    </row>
    <row r="64">
      <c r="A64" s="434"/>
      <c r="B64" s="434"/>
      <c r="C64" s="1"/>
      <c r="F64" s="1"/>
      <c r="G64" s="1"/>
      <c r="H64" s="1"/>
      <c r="I64" s="1"/>
      <c r="J64" s="1"/>
      <c r="K64" s="1"/>
      <c r="L64" s="1"/>
      <c r="M64" s="1"/>
      <c r="N64" s="1"/>
    </row>
    <row r="65">
      <c r="A65" s="434"/>
      <c r="B65" s="434"/>
      <c r="C65" s="1"/>
      <c r="F65" s="1"/>
      <c r="G65" s="1"/>
      <c r="H65" s="1"/>
      <c r="I65" s="1"/>
      <c r="J65" s="1"/>
      <c r="K65" s="1"/>
      <c r="L65" s="1"/>
      <c r="M65" s="1"/>
      <c r="N65" s="1"/>
    </row>
    <row r="66">
      <c r="A66" s="434"/>
      <c r="B66" s="434"/>
      <c r="C66" s="1"/>
      <c r="F66" s="1"/>
      <c r="G66" s="1"/>
      <c r="H66" s="1"/>
      <c r="I66" s="1"/>
      <c r="J66" s="1"/>
      <c r="K66" s="1"/>
      <c r="L66" s="1"/>
      <c r="M66" s="1"/>
      <c r="N66" s="1"/>
    </row>
    <row r="67">
      <c r="A67" s="434"/>
      <c r="B67" s="434"/>
      <c r="C67" s="1"/>
      <c r="F67" s="1"/>
      <c r="G67" s="1"/>
      <c r="H67" s="1"/>
      <c r="I67" s="1"/>
      <c r="J67" s="1"/>
      <c r="K67" s="1"/>
      <c r="L67" s="1"/>
      <c r="M67" s="1"/>
      <c r="N67" s="1"/>
    </row>
    <row r="68">
      <c r="A68" s="434"/>
      <c r="B68" s="434"/>
      <c r="C68" s="1"/>
      <c r="F68" s="1"/>
      <c r="G68" s="1"/>
      <c r="H68" s="1"/>
      <c r="I68" s="1"/>
      <c r="J68" s="1"/>
      <c r="K68" s="1"/>
      <c r="L68" s="1"/>
      <c r="M68" s="1"/>
      <c r="N68" s="1"/>
    </row>
    <row r="69">
      <c r="A69" s="434"/>
      <c r="B69" s="434"/>
      <c r="C69" s="1"/>
      <c r="F69" s="1"/>
      <c r="G69" s="1"/>
      <c r="H69" s="1"/>
      <c r="I69" s="1"/>
      <c r="J69" s="1"/>
      <c r="K69" s="1"/>
      <c r="L69" s="1"/>
      <c r="M69" s="1"/>
      <c r="N69" s="1"/>
    </row>
    <row r="70">
      <c r="A70" s="434"/>
      <c r="B70" s="434"/>
      <c r="C70" s="1"/>
      <c r="F70" s="1"/>
      <c r="G70" s="1"/>
      <c r="H70" s="1"/>
      <c r="I70" s="1"/>
      <c r="J70" s="1"/>
      <c r="K70" s="1"/>
      <c r="L70" s="1"/>
      <c r="M70" s="1"/>
      <c r="N70" s="1"/>
    </row>
    <row r="71">
      <c r="A71" s="434"/>
      <c r="B71" s="434"/>
      <c r="C71" s="1"/>
      <c r="F71" s="1"/>
      <c r="G71" s="1"/>
      <c r="H71" s="1"/>
      <c r="I71" s="1"/>
      <c r="J71" s="1"/>
      <c r="K71" s="1"/>
      <c r="L71" s="1"/>
      <c r="M71" s="1"/>
      <c r="N71" s="1"/>
    </row>
    <row r="72">
      <c r="A72" s="434"/>
      <c r="B72" s="434"/>
      <c r="C72" s="1"/>
      <c r="F72" s="1"/>
      <c r="G72" s="1"/>
      <c r="H72" s="1"/>
      <c r="I72" s="1"/>
      <c r="J72" s="1"/>
      <c r="K72" s="1"/>
      <c r="L72" s="1"/>
      <c r="M72" s="1"/>
      <c r="N72" s="1"/>
    </row>
    <row r="73">
      <c r="A73" s="434"/>
      <c r="B73" s="434"/>
      <c r="C73" s="1"/>
      <c r="F73" s="1"/>
      <c r="G73" s="1"/>
      <c r="H73" s="1"/>
      <c r="I73" s="1"/>
      <c r="J73" s="1"/>
      <c r="K73" s="1"/>
      <c r="L73" s="1"/>
      <c r="M73" s="1"/>
      <c r="N73" s="1"/>
    </row>
    <row r="74">
      <c r="A74" s="434"/>
      <c r="B74" s="434"/>
      <c r="C74" s="1"/>
      <c r="F74" s="1"/>
      <c r="G74" s="1"/>
      <c r="H74" s="1"/>
      <c r="I74" s="1"/>
      <c r="J74" s="1"/>
      <c r="K74" s="1"/>
      <c r="L74" s="1"/>
      <c r="M74" s="1"/>
      <c r="N74" s="1"/>
    </row>
    <row r="75">
      <c r="A75" s="434"/>
      <c r="B75" s="434"/>
      <c r="C75" s="1"/>
      <c r="F75" s="1"/>
      <c r="G75" s="1"/>
      <c r="H75" s="1"/>
      <c r="I75" s="1"/>
      <c r="J75" s="1"/>
      <c r="K75" s="1"/>
      <c r="L75" s="1"/>
      <c r="M75" s="1"/>
      <c r="N75" s="1"/>
    </row>
    <row r="76">
      <c r="A76" s="434"/>
      <c r="B76" s="434"/>
      <c r="C76" s="1"/>
      <c r="F76" s="1"/>
      <c r="G76" s="1"/>
      <c r="H76" s="1"/>
      <c r="I76" s="1"/>
      <c r="J76" s="1"/>
      <c r="K76" s="1"/>
      <c r="L76" s="1"/>
      <c r="M76" s="1"/>
      <c r="N76" s="1"/>
    </row>
    <row r="77">
      <c r="A77" s="434"/>
      <c r="B77" s="434"/>
      <c r="C77" s="1"/>
      <c r="F77" s="1"/>
      <c r="G77" s="1"/>
      <c r="H77" s="1"/>
      <c r="I77" s="1"/>
      <c r="J77" s="1"/>
      <c r="K77" s="1"/>
      <c r="L77" s="1"/>
      <c r="M77" s="1"/>
      <c r="N77" s="1"/>
    </row>
    <row r="78">
      <c r="A78" s="434"/>
      <c r="B78" s="434"/>
      <c r="C78" s="1"/>
      <c r="F78" s="1"/>
      <c r="G78" s="1"/>
      <c r="H78" s="1"/>
      <c r="I78" s="1"/>
      <c r="J78" s="1"/>
      <c r="K78" s="1"/>
      <c r="L78" s="1"/>
      <c r="M78" s="1"/>
      <c r="N78" s="1"/>
    </row>
    <row r="79">
      <c r="A79" s="434"/>
      <c r="B79" s="434"/>
      <c r="C79" s="1"/>
      <c r="F79" s="1"/>
      <c r="G79" s="1"/>
      <c r="H79" s="1"/>
      <c r="I79" s="1"/>
      <c r="J79" s="1"/>
      <c r="K79" s="1"/>
      <c r="L79" s="1"/>
      <c r="M79" s="1"/>
      <c r="N79" s="1"/>
    </row>
    <row r="80">
      <c r="A80" s="434"/>
      <c r="B80" s="434"/>
      <c r="C80" s="1"/>
      <c r="F80" s="1"/>
      <c r="G80" s="1"/>
      <c r="H80" s="1"/>
      <c r="I80" s="1"/>
      <c r="J80" s="1"/>
      <c r="K80" s="1"/>
      <c r="L80" s="1"/>
      <c r="M80" s="1"/>
      <c r="N80" s="1"/>
    </row>
    <row r="81">
      <c r="A81" s="434"/>
      <c r="B81" s="434"/>
      <c r="C81" s="1"/>
      <c r="F81" s="1"/>
      <c r="G81" s="1"/>
      <c r="H81" s="1"/>
      <c r="I81" s="1"/>
      <c r="J81" s="1"/>
      <c r="K81" s="1"/>
      <c r="L81" s="1"/>
      <c r="M81" s="1"/>
      <c r="N81" s="1"/>
    </row>
    <row r="82">
      <c r="A82" s="434"/>
      <c r="B82" s="434"/>
      <c r="C82" s="1"/>
      <c r="F82" s="1"/>
      <c r="G82" s="1"/>
      <c r="H82" s="1"/>
      <c r="I82" s="1"/>
      <c r="J82" s="1"/>
      <c r="K82" s="1"/>
      <c r="L82" s="1"/>
      <c r="M82" s="1"/>
      <c r="N82" s="1"/>
    </row>
    <row r="83">
      <c r="A83" s="434"/>
      <c r="B83" s="434"/>
      <c r="C83" s="1"/>
      <c r="F83" s="1"/>
      <c r="G83" s="1"/>
      <c r="H83" s="1"/>
      <c r="I83" s="1"/>
      <c r="J83" s="1"/>
      <c r="K83" s="1"/>
      <c r="L83" s="1"/>
      <c r="M83" s="1"/>
      <c r="N83" s="1"/>
    </row>
    <row r="84">
      <c r="A84" s="434"/>
      <c r="B84" s="434"/>
      <c r="C84" s="1"/>
      <c r="F84" s="1"/>
      <c r="G84" s="1"/>
      <c r="H84" s="1"/>
      <c r="I84" s="1"/>
      <c r="J84" s="1"/>
      <c r="K84" s="1"/>
      <c r="L84" s="1"/>
      <c r="M84" s="1"/>
      <c r="N84" s="1"/>
    </row>
    <row r="85">
      <c r="A85" s="434"/>
      <c r="B85" s="434"/>
      <c r="C85" s="1"/>
      <c r="F85" s="1"/>
      <c r="G85" s="1"/>
      <c r="H85" s="1"/>
      <c r="I85" s="1"/>
      <c r="J85" s="1"/>
      <c r="K85" s="1"/>
      <c r="L85" s="1"/>
      <c r="M85" s="1"/>
      <c r="N85" s="1"/>
    </row>
    <row r="86">
      <c r="A86" s="434"/>
      <c r="B86" s="434"/>
      <c r="C86" s="1"/>
      <c r="F86" s="1"/>
      <c r="G86" s="1"/>
      <c r="H86" s="1"/>
      <c r="I86" s="1"/>
      <c r="J86" s="1"/>
      <c r="K86" s="1"/>
      <c r="L86" s="1"/>
      <c r="M86" s="1"/>
      <c r="N86" s="1"/>
    </row>
    <row r="87">
      <c r="A87" s="434"/>
      <c r="B87" s="434"/>
      <c r="C87" s="1"/>
      <c r="F87" s="1"/>
      <c r="G87" s="1"/>
      <c r="H87" s="1"/>
      <c r="I87" s="1"/>
      <c r="J87" s="1"/>
      <c r="K87" s="1"/>
      <c r="L87" s="1"/>
      <c r="M87" s="1"/>
      <c r="N87" s="1"/>
    </row>
    <row r="88">
      <c r="A88" s="434"/>
      <c r="B88" s="434"/>
      <c r="C88" s="1"/>
      <c r="F88" s="1"/>
      <c r="G88" s="1"/>
      <c r="H88" s="1"/>
      <c r="I88" s="1"/>
      <c r="J88" s="1"/>
      <c r="K88" s="1"/>
      <c r="L88" s="1"/>
      <c r="M88" s="1"/>
      <c r="N88" s="1"/>
    </row>
    <row r="89">
      <c r="A89" s="434"/>
      <c r="B89" s="434"/>
      <c r="C89" s="1"/>
      <c r="F89" s="1"/>
      <c r="G89" s="1"/>
      <c r="H89" s="1"/>
      <c r="I89" s="1"/>
      <c r="J89" s="1"/>
      <c r="K89" s="1"/>
      <c r="L89" s="1"/>
      <c r="M89" s="1"/>
      <c r="N89" s="1"/>
    </row>
    <row r="90">
      <c r="A90" s="434"/>
      <c r="B90" s="434"/>
      <c r="C90" s="1"/>
      <c r="F90" s="1"/>
      <c r="G90" s="1"/>
      <c r="H90" s="1"/>
      <c r="I90" s="1"/>
      <c r="J90" s="1"/>
      <c r="K90" s="1"/>
      <c r="L90" s="1"/>
      <c r="M90" s="1"/>
      <c r="N90" s="1"/>
    </row>
    <row r="91">
      <c r="A91" s="434"/>
      <c r="B91" s="434"/>
      <c r="C91" s="1"/>
      <c r="F91" s="1"/>
      <c r="G91" s="1"/>
      <c r="H91" s="1"/>
      <c r="I91" s="1"/>
      <c r="J91" s="1"/>
      <c r="K91" s="1"/>
      <c r="L91" s="1"/>
      <c r="M91" s="1"/>
      <c r="N91" s="1"/>
    </row>
    <row r="92">
      <c r="A92" s="434"/>
      <c r="B92" s="434"/>
      <c r="C92" s="1"/>
      <c r="F92" s="1"/>
      <c r="G92" s="1"/>
      <c r="H92" s="1"/>
      <c r="I92" s="1"/>
      <c r="J92" s="1"/>
      <c r="K92" s="1"/>
      <c r="L92" s="1"/>
      <c r="M92" s="1"/>
      <c r="N92" s="1"/>
    </row>
    <row r="93">
      <c r="A93" s="434"/>
      <c r="B93" s="434"/>
      <c r="C93" s="1"/>
      <c r="F93" s="1"/>
      <c r="G93" s="1"/>
      <c r="H93" s="1"/>
      <c r="I93" s="1"/>
      <c r="J93" s="1"/>
      <c r="K93" s="1"/>
      <c r="L93" s="1"/>
      <c r="M93" s="1"/>
      <c r="N93" s="1"/>
    </row>
    <row r="94">
      <c r="A94" s="434"/>
      <c r="B94" s="434"/>
      <c r="C94" s="1"/>
      <c r="F94" s="1"/>
      <c r="G94" s="1"/>
      <c r="H94" s="1"/>
      <c r="I94" s="1"/>
      <c r="J94" s="1"/>
      <c r="K94" s="1"/>
      <c r="L94" s="1"/>
      <c r="M94" s="1"/>
      <c r="N94" s="1"/>
    </row>
    <row r="95">
      <c r="A95" s="434"/>
      <c r="B95" s="434"/>
      <c r="C95" s="1"/>
      <c r="F95" s="1"/>
      <c r="G95" s="1"/>
      <c r="H95" s="1"/>
      <c r="I95" s="1"/>
      <c r="J95" s="1"/>
      <c r="K95" s="1"/>
      <c r="L95" s="1"/>
      <c r="M95" s="1"/>
      <c r="N95" s="1"/>
    </row>
    <row r="96">
      <c r="A96" s="434"/>
      <c r="B96" s="434"/>
      <c r="C96" s="1"/>
      <c r="F96" s="1"/>
      <c r="G96" s="1"/>
      <c r="H96" s="1"/>
      <c r="I96" s="1"/>
      <c r="J96" s="1"/>
      <c r="K96" s="1"/>
      <c r="L96" s="1"/>
      <c r="M96" s="1"/>
      <c r="N96" s="1"/>
    </row>
    <row r="97">
      <c r="A97" s="434"/>
      <c r="B97" s="434"/>
      <c r="C97" s="1"/>
      <c r="F97" s="1"/>
      <c r="G97" s="1"/>
      <c r="H97" s="1"/>
      <c r="I97" s="1"/>
      <c r="J97" s="1"/>
      <c r="K97" s="1"/>
      <c r="L97" s="1"/>
      <c r="M97" s="1"/>
      <c r="N97" s="1"/>
    </row>
    <row r="98">
      <c r="A98" s="434"/>
      <c r="B98" s="434"/>
      <c r="C98" s="1"/>
      <c r="F98" s="1"/>
      <c r="G98" s="1"/>
      <c r="H98" s="1"/>
      <c r="I98" s="1"/>
      <c r="J98" s="1"/>
      <c r="K98" s="1"/>
      <c r="L98" s="1"/>
      <c r="M98" s="1"/>
      <c r="N98" s="1"/>
    </row>
    <row r="99">
      <c r="A99" s="434"/>
      <c r="B99" s="434"/>
      <c r="C99" s="1"/>
      <c r="F99" s="1"/>
      <c r="G99" s="1"/>
      <c r="H99" s="1"/>
      <c r="I99" s="1"/>
      <c r="J99" s="1"/>
      <c r="K99" s="1"/>
      <c r="L99" s="1"/>
      <c r="M99" s="1"/>
      <c r="N99" s="1"/>
    </row>
    <row r="100">
      <c r="A100" s="434"/>
      <c r="B100" s="434"/>
      <c r="C100" s="1"/>
      <c r="F100" s="1"/>
      <c r="G100" s="1"/>
      <c r="H100" s="1"/>
      <c r="I100" s="1"/>
      <c r="J100" s="1"/>
      <c r="K100" s="1"/>
      <c r="L100" s="1"/>
      <c r="M100" s="1"/>
      <c r="N100" s="1"/>
    </row>
    <row r="101">
      <c r="A101" s="434"/>
      <c r="B101" s="434"/>
      <c r="C101" s="1"/>
      <c r="F101" s="1"/>
      <c r="G101" s="1"/>
      <c r="H101" s="1"/>
      <c r="I101" s="1"/>
      <c r="J101" s="1"/>
      <c r="K101" s="1"/>
      <c r="L101" s="1"/>
      <c r="M101" s="1"/>
      <c r="N101" s="1"/>
    </row>
    <row r="102">
      <c r="A102" s="434"/>
      <c r="B102" s="434"/>
      <c r="C102" s="1"/>
      <c r="F102" s="1"/>
      <c r="G102" s="1"/>
      <c r="H102" s="1"/>
      <c r="I102" s="1"/>
      <c r="J102" s="1"/>
      <c r="K102" s="1"/>
      <c r="L102" s="1"/>
      <c r="M102" s="1"/>
      <c r="N102" s="1"/>
    </row>
    <row r="103">
      <c r="A103" s="434"/>
      <c r="B103" s="434"/>
      <c r="C103" s="1"/>
      <c r="F103" s="1"/>
      <c r="G103" s="1"/>
      <c r="H103" s="1"/>
      <c r="I103" s="1"/>
      <c r="J103" s="1"/>
      <c r="K103" s="1"/>
      <c r="L103" s="1"/>
      <c r="M103" s="1"/>
      <c r="N103" s="1"/>
    </row>
    <row r="104">
      <c r="A104" s="434"/>
      <c r="B104" s="434"/>
      <c r="C104" s="1"/>
      <c r="F104" s="1"/>
      <c r="G104" s="1"/>
      <c r="H104" s="1"/>
      <c r="I104" s="1"/>
      <c r="J104" s="1"/>
      <c r="K104" s="1"/>
      <c r="L104" s="1"/>
      <c r="M104" s="1"/>
      <c r="N104" s="1"/>
    </row>
    <row r="105">
      <c r="A105" s="434"/>
      <c r="B105" s="434"/>
      <c r="C105" s="1"/>
      <c r="F105" s="1"/>
      <c r="G105" s="1"/>
      <c r="H105" s="1"/>
      <c r="I105" s="1"/>
      <c r="J105" s="1"/>
      <c r="K105" s="1"/>
      <c r="L105" s="1"/>
      <c r="M105" s="1"/>
      <c r="N105" s="1"/>
    </row>
    <row r="106">
      <c r="A106" s="434"/>
      <c r="B106" s="434"/>
      <c r="C106" s="1"/>
      <c r="F106" s="1"/>
      <c r="G106" s="1"/>
      <c r="H106" s="1"/>
      <c r="I106" s="1"/>
      <c r="J106" s="1"/>
      <c r="K106" s="1"/>
      <c r="L106" s="1"/>
      <c r="M106" s="1"/>
      <c r="N106" s="1"/>
    </row>
    <row r="107">
      <c r="A107" s="434"/>
      <c r="B107" s="434"/>
      <c r="C107" s="1"/>
      <c r="F107" s="1"/>
      <c r="G107" s="1"/>
      <c r="H107" s="1"/>
      <c r="I107" s="1"/>
      <c r="J107" s="1"/>
      <c r="K107" s="1"/>
      <c r="L107" s="1"/>
      <c r="M107" s="1"/>
      <c r="N107" s="1"/>
    </row>
    <row r="108">
      <c r="A108" s="434"/>
      <c r="B108" s="434"/>
      <c r="C108" s="1"/>
      <c r="F108" s="1"/>
      <c r="G108" s="1"/>
      <c r="H108" s="1"/>
      <c r="I108" s="1"/>
      <c r="J108" s="1"/>
      <c r="K108" s="1"/>
      <c r="L108" s="1"/>
      <c r="M108" s="1"/>
      <c r="N108" s="1"/>
    </row>
    <row r="109">
      <c r="A109" s="434"/>
      <c r="B109" s="434"/>
      <c r="C109" s="1"/>
      <c r="F109" s="1"/>
      <c r="G109" s="1"/>
      <c r="H109" s="1"/>
      <c r="I109" s="1"/>
      <c r="J109" s="1"/>
      <c r="K109" s="1"/>
      <c r="L109" s="1"/>
      <c r="M109" s="1"/>
      <c r="N109" s="1"/>
    </row>
    <row r="110">
      <c r="A110" s="434"/>
      <c r="B110" s="434"/>
      <c r="C110" s="1"/>
      <c r="F110" s="1"/>
      <c r="G110" s="1"/>
      <c r="H110" s="1"/>
      <c r="I110" s="1"/>
      <c r="J110" s="1"/>
      <c r="K110" s="1"/>
      <c r="L110" s="1"/>
      <c r="M110" s="1"/>
      <c r="N110" s="1"/>
    </row>
    <row r="111">
      <c r="A111" s="434"/>
      <c r="B111" s="434"/>
      <c r="C111" s="1"/>
      <c r="F111" s="1"/>
      <c r="G111" s="1"/>
      <c r="H111" s="1"/>
      <c r="I111" s="1"/>
      <c r="J111" s="1"/>
      <c r="K111" s="1"/>
      <c r="L111" s="1"/>
      <c r="M111" s="1"/>
      <c r="N111" s="1"/>
    </row>
    <row r="112">
      <c r="A112" s="434"/>
      <c r="B112" s="434"/>
      <c r="C112" s="1"/>
      <c r="F112" s="1"/>
      <c r="G112" s="1"/>
      <c r="H112" s="1"/>
      <c r="I112" s="1"/>
      <c r="J112" s="1"/>
      <c r="K112" s="1"/>
      <c r="L112" s="1"/>
      <c r="M112" s="1"/>
      <c r="N112" s="1"/>
    </row>
    <row r="113">
      <c r="A113" s="434"/>
      <c r="B113" s="434"/>
      <c r="C113" s="1"/>
      <c r="F113" s="1"/>
      <c r="G113" s="1"/>
      <c r="H113" s="1"/>
      <c r="I113" s="1"/>
      <c r="J113" s="1"/>
      <c r="K113" s="1"/>
      <c r="L113" s="1"/>
      <c r="M113" s="1"/>
      <c r="N113" s="1"/>
    </row>
    <row r="114">
      <c r="A114" s="434"/>
      <c r="B114" s="434"/>
      <c r="C114" s="1"/>
      <c r="F114" s="1"/>
      <c r="G114" s="1"/>
      <c r="H114" s="1"/>
      <c r="I114" s="1"/>
      <c r="J114" s="1"/>
      <c r="K114" s="1"/>
      <c r="L114" s="1"/>
      <c r="M114" s="1"/>
      <c r="N114" s="1"/>
    </row>
    <row r="115">
      <c r="A115" s="434"/>
      <c r="B115" s="434"/>
      <c r="C115" s="1"/>
      <c r="F115" s="1"/>
      <c r="G115" s="1"/>
      <c r="H115" s="1"/>
      <c r="I115" s="1"/>
      <c r="J115" s="1"/>
      <c r="K115" s="1"/>
      <c r="L115" s="1"/>
      <c r="M115" s="1"/>
      <c r="N115" s="1"/>
    </row>
    <row r="116">
      <c r="A116" s="434"/>
      <c r="B116" s="434"/>
      <c r="C116" s="1"/>
      <c r="F116" s="1"/>
      <c r="G116" s="1"/>
      <c r="H116" s="1"/>
      <c r="I116" s="1"/>
      <c r="J116" s="1"/>
      <c r="K116" s="1"/>
      <c r="L116" s="1"/>
      <c r="M116" s="1"/>
      <c r="N116" s="1"/>
    </row>
    <row r="117">
      <c r="A117" s="434"/>
      <c r="B117" s="434"/>
      <c r="C117" s="1"/>
      <c r="F117" s="1"/>
      <c r="G117" s="1"/>
      <c r="H117" s="1"/>
      <c r="I117" s="1"/>
      <c r="J117" s="1"/>
      <c r="K117" s="1"/>
      <c r="L117" s="1"/>
      <c r="M117" s="1"/>
      <c r="N117" s="1"/>
    </row>
    <row r="118">
      <c r="A118" s="434"/>
      <c r="B118" s="434"/>
      <c r="C118" s="1"/>
      <c r="F118" s="1"/>
      <c r="G118" s="1"/>
      <c r="H118" s="1"/>
      <c r="I118" s="1"/>
      <c r="J118" s="1"/>
      <c r="K118" s="1"/>
      <c r="L118" s="1"/>
      <c r="M118" s="1"/>
      <c r="N118" s="1"/>
    </row>
    <row r="119">
      <c r="A119" s="434"/>
      <c r="B119" s="434"/>
      <c r="C119" s="1"/>
      <c r="F119" s="1"/>
      <c r="G119" s="1"/>
      <c r="H119" s="1"/>
      <c r="I119" s="1"/>
      <c r="J119" s="1"/>
      <c r="K119" s="1"/>
      <c r="L119" s="1"/>
      <c r="M119" s="1"/>
      <c r="N119" s="1"/>
    </row>
    <row r="120">
      <c r="A120" s="434"/>
      <c r="B120" s="434"/>
      <c r="C120" s="1"/>
      <c r="F120" s="1"/>
      <c r="G120" s="1"/>
      <c r="H120" s="1"/>
      <c r="I120" s="1"/>
      <c r="J120" s="1"/>
      <c r="K120" s="1"/>
      <c r="L120" s="1"/>
      <c r="M120" s="1"/>
      <c r="N120" s="1"/>
    </row>
    <row r="121">
      <c r="A121" s="434"/>
      <c r="B121" s="434"/>
      <c r="C121" s="1"/>
      <c r="F121" s="1"/>
      <c r="G121" s="1"/>
      <c r="H121" s="1"/>
      <c r="I121" s="1"/>
      <c r="J121" s="1"/>
      <c r="K121" s="1"/>
      <c r="L121" s="1"/>
      <c r="M121" s="1"/>
      <c r="N121" s="1"/>
    </row>
    <row r="122">
      <c r="A122" s="434"/>
      <c r="B122" s="434"/>
      <c r="C122" s="1"/>
      <c r="F122" s="1"/>
      <c r="G122" s="1"/>
      <c r="H122" s="1"/>
      <c r="I122" s="1"/>
      <c r="J122" s="1"/>
      <c r="K122" s="1"/>
      <c r="L122" s="1"/>
      <c r="M122" s="1"/>
      <c r="N122" s="1"/>
    </row>
    <row r="123">
      <c r="A123" s="434"/>
      <c r="B123" s="434"/>
      <c r="C123" s="1"/>
      <c r="F123" s="1"/>
      <c r="G123" s="1"/>
      <c r="H123" s="1"/>
      <c r="I123" s="1"/>
      <c r="J123" s="1"/>
      <c r="K123" s="1"/>
      <c r="L123" s="1"/>
      <c r="M123" s="1"/>
      <c r="N123" s="1"/>
    </row>
    <row r="124">
      <c r="A124" s="434"/>
      <c r="B124" s="434"/>
      <c r="C124" s="1"/>
      <c r="F124" s="1"/>
      <c r="G124" s="1"/>
      <c r="H124" s="1"/>
      <c r="I124" s="1"/>
      <c r="J124" s="1"/>
      <c r="K124" s="1"/>
      <c r="L124" s="1"/>
      <c r="M124" s="1"/>
      <c r="N124" s="1"/>
    </row>
    <row r="125">
      <c r="A125" s="434"/>
      <c r="B125" s="434"/>
      <c r="C125" s="1"/>
      <c r="F125" s="1"/>
      <c r="G125" s="1"/>
      <c r="H125" s="1"/>
      <c r="I125" s="1"/>
      <c r="J125" s="1"/>
      <c r="K125" s="1"/>
      <c r="L125" s="1"/>
      <c r="M125" s="1"/>
      <c r="N125" s="1"/>
    </row>
    <row r="126">
      <c r="A126" s="434"/>
      <c r="B126" s="434"/>
      <c r="C126" s="1"/>
      <c r="F126" s="1"/>
      <c r="G126" s="1"/>
      <c r="H126" s="1"/>
      <c r="I126" s="1"/>
      <c r="J126" s="1"/>
      <c r="K126" s="1"/>
      <c r="L126" s="1"/>
      <c r="M126" s="1"/>
      <c r="N126" s="1"/>
    </row>
    <row r="127">
      <c r="A127" s="434"/>
      <c r="B127" s="434"/>
      <c r="C127" s="1"/>
      <c r="F127" s="1"/>
      <c r="G127" s="1"/>
      <c r="H127" s="1"/>
      <c r="I127" s="1"/>
      <c r="J127" s="1"/>
      <c r="K127" s="1"/>
      <c r="L127" s="1"/>
      <c r="M127" s="1"/>
      <c r="N127" s="1"/>
    </row>
    <row r="128">
      <c r="A128" s="434"/>
      <c r="B128" s="434"/>
      <c r="C128" s="1"/>
      <c r="F128" s="1"/>
      <c r="G128" s="1"/>
      <c r="H128" s="1"/>
      <c r="I128" s="1"/>
      <c r="J128" s="1"/>
      <c r="K128" s="1"/>
      <c r="L128" s="1"/>
      <c r="M128" s="1"/>
      <c r="N128" s="1"/>
    </row>
    <row r="129">
      <c r="A129" s="434"/>
      <c r="B129" s="434"/>
      <c r="C129" s="1"/>
      <c r="F129" s="1"/>
      <c r="G129" s="1"/>
      <c r="H129" s="1"/>
      <c r="I129" s="1"/>
      <c r="J129" s="1"/>
      <c r="K129" s="1"/>
      <c r="L129" s="1"/>
      <c r="M129" s="1"/>
      <c r="N129" s="1"/>
    </row>
    <row r="130">
      <c r="A130" s="434"/>
      <c r="B130" s="434"/>
      <c r="C130" s="1"/>
      <c r="F130" s="1"/>
      <c r="G130" s="1"/>
      <c r="H130" s="1"/>
      <c r="I130" s="1"/>
      <c r="J130" s="1"/>
      <c r="K130" s="1"/>
      <c r="L130" s="1"/>
      <c r="M130" s="1"/>
      <c r="N130" s="1"/>
    </row>
    <row r="131">
      <c r="A131" s="434"/>
      <c r="B131" s="434"/>
      <c r="C131" s="1"/>
      <c r="F131" s="1"/>
      <c r="G131" s="1"/>
      <c r="H131" s="1"/>
      <c r="I131" s="1"/>
      <c r="J131" s="1"/>
      <c r="K131" s="1"/>
      <c r="L131" s="1"/>
      <c r="M131" s="1"/>
      <c r="N131" s="1"/>
    </row>
    <row r="132">
      <c r="A132" s="434"/>
      <c r="B132" s="434"/>
      <c r="C132" s="1"/>
      <c r="F132" s="1"/>
      <c r="G132" s="1"/>
      <c r="H132" s="1"/>
      <c r="I132" s="1"/>
      <c r="J132" s="1"/>
      <c r="K132" s="1"/>
      <c r="L132" s="1"/>
      <c r="M132" s="1"/>
      <c r="N132" s="1"/>
    </row>
    <row r="133">
      <c r="A133" s="434"/>
      <c r="B133" s="434"/>
      <c r="C133" s="1"/>
      <c r="F133" s="1"/>
      <c r="G133" s="1"/>
      <c r="H133" s="1"/>
      <c r="I133" s="1"/>
      <c r="J133" s="1"/>
      <c r="K133" s="1"/>
      <c r="L133" s="1"/>
      <c r="M133" s="1"/>
      <c r="N133" s="1"/>
    </row>
    <row r="134">
      <c r="A134" s="434"/>
      <c r="B134" s="434"/>
      <c r="C134" s="1"/>
      <c r="F134" s="1"/>
      <c r="G134" s="1"/>
      <c r="H134" s="1"/>
      <c r="I134" s="1"/>
      <c r="J134" s="1"/>
      <c r="K134" s="1"/>
      <c r="L134" s="1"/>
      <c r="M134" s="1"/>
      <c r="N134" s="1"/>
    </row>
    <row r="135">
      <c r="A135" s="434"/>
      <c r="B135" s="434"/>
      <c r="C135" s="1"/>
      <c r="F135" s="1"/>
      <c r="G135" s="1"/>
      <c r="H135" s="1"/>
      <c r="I135" s="1"/>
      <c r="J135" s="1"/>
      <c r="K135" s="1"/>
      <c r="L135" s="1"/>
      <c r="M135" s="1"/>
      <c r="N135" s="1"/>
    </row>
    <row r="136">
      <c r="A136" s="434"/>
      <c r="B136" s="434"/>
      <c r="C136" s="1"/>
      <c r="F136" s="1"/>
      <c r="G136" s="1"/>
      <c r="H136" s="1"/>
      <c r="I136" s="1"/>
      <c r="J136" s="1"/>
      <c r="K136" s="1"/>
      <c r="L136" s="1"/>
      <c r="M136" s="1"/>
      <c r="N136" s="1"/>
    </row>
    <row r="137">
      <c r="A137" s="434"/>
      <c r="B137" s="434"/>
      <c r="C137" s="1"/>
      <c r="F137" s="1"/>
      <c r="G137" s="1"/>
      <c r="H137" s="1"/>
      <c r="I137" s="1"/>
      <c r="J137" s="1"/>
      <c r="K137" s="1"/>
      <c r="L137" s="1"/>
      <c r="M137" s="1"/>
      <c r="N137" s="1"/>
    </row>
    <row r="138">
      <c r="A138" s="434"/>
      <c r="B138" s="434"/>
      <c r="C138" s="1"/>
      <c r="F138" s="1"/>
      <c r="G138" s="1"/>
      <c r="H138" s="1"/>
      <c r="I138" s="1"/>
      <c r="J138" s="1"/>
      <c r="K138" s="1"/>
      <c r="L138" s="1"/>
      <c r="M138" s="1"/>
      <c r="N138" s="1"/>
    </row>
    <row r="139">
      <c r="A139" s="434"/>
      <c r="B139" s="434"/>
      <c r="C139" s="1"/>
      <c r="F139" s="1"/>
      <c r="G139" s="1"/>
      <c r="H139" s="1"/>
      <c r="I139" s="1"/>
      <c r="J139" s="1"/>
      <c r="K139" s="1"/>
      <c r="L139" s="1"/>
      <c r="M139" s="1"/>
      <c r="N139" s="1"/>
    </row>
    <row r="140">
      <c r="A140" s="434"/>
      <c r="B140" s="434"/>
      <c r="C140" s="1"/>
      <c r="F140" s="1"/>
      <c r="G140" s="1"/>
      <c r="H140" s="1"/>
      <c r="I140" s="1"/>
      <c r="J140" s="1"/>
      <c r="K140" s="1"/>
      <c r="L140" s="1"/>
      <c r="M140" s="1"/>
      <c r="N140" s="1"/>
    </row>
    <row r="141">
      <c r="A141" s="434"/>
      <c r="B141" s="434"/>
      <c r="C141" s="1"/>
      <c r="F141" s="1"/>
      <c r="G141" s="1"/>
      <c r="H141" s="1"/>
      <c r="I141" s="1"/>
      <c r="J141" s="1"/>
      <c r="K141" s="1"/>
      <c r="L141" s="1"/>
      <c r="M141" s="1"/>
      <c r="N141" s="1"/>
    </row>
    <row r="142">
      <c r="A142" s="434"/>
      <c r="B142" s="434"/>
      <c r="C142" s="1"/>
      <c r="F142" s="1"/>
      <c r="G142" s="1"/>
      <c r="H142" s="1"/>
      <c r="I142" s="1"/>
      <c r="J142" s="1"/>
      <c r="K142" s="1"/>
      <c r="L142" s="1"/>
      <c r="M142" s="1"/>
      <c r="N142" s="1"/>
    </row>
    <row r="143">
      <c r="A143" s="434"/>
      <c r="B143" s="434"/>
      <c r="C143" s="1"/>
      <c r="F143" s="1"/>
      <c r="G143" s="1"/>
      <c r="H143" s="1"/>
      <c r="I143" s="1"/>
      <c r="J143" s="1"/>
      <c r="K143" s="1"/>
      <c r="L143" s="1"/>
      <c r="M143" s="1"/>
      <c r="N143" s="1"/>
    </row>
    <row r="144">
      <c r="A144" s="434"/>
      <c r="B144" s="434"/>
      <c r="C144" s="1"/>
      <c r="F144" s="1"/>
      <c r="G144" s="1"/>
      <c r="H144" s="1"/>
      <c r="I144" s="1"/>
      <c r="J144" s="1"/>
      <c r="K144" s="1"/>
      <c r="L144" s="1"/>
      <c r="M144" s="1"/>
      <c r="N144" s="1"/>
    </row>
    <row r="145">
      <c r="A145" s="434"/>
      <c r="B145" s="434"/>
      <c r="C145" s="1"/>
      <c r="F145" s="1"/>
      <c r="G145" s="1"/>
      <c r="H145" s="1"/>
      <c r="I145" s="1"/>
      <c r="J145" s="1"/>
      <c r="K145" s="1"/>
      <c r="L145" s="1"/>
      <c r="M145" s="1"/>
      <c r="N145" s="1"/>
    </row>
    <row r="146">
      <c r="A146" s="434"/>
      <c r="B146" s="434"/>
      <c r="C146" s="1"/>
      <c r="F146" s="1"/>
      <c r="G146" s="1"/>
      <c r="H146" s="1"/>
      <c r="I146" s="1"/>
      <c r="J146" s="1"/>
      <c r="K146" s="1"/>
      <c r="L146" s="1"/>
      <c r="M146" s="1"/>
      <c r="N146" s="1"/>
    </row>
    <row r="147">
      <c r="A147" s="434"/>
      <c r="B147" s="434"/>
      <c r="C147" s="1"/>
      <c r="F147" s="1"/>
      <c r="G147" s="1"/>
      <c r="H147" s="1"/>
      <c r="I147" s="1"/>
      <c r="J147" s="1"/>
      <c r="K147" s="1"/>
      <c r="L147" s="1"/>
      <c r="M147" s="1"/>
      <c r="N147" s="1"/>
    </row>
    <row r="148">
      <c r="A148" s="434"/>
      <c r="B148" s="434"/>
      <c r="C148" s="1"/>
      <c r="F148" s="1"/>
      <c r="G148" s="1"/>
      <c r="H148" s="1"/>
      <c r="I148" s="1"/>
      <c r="J148" s="1"/>
      <c r="K148" s="1"/>
      <c r="L148" s="1"/>
      <c r="M148" s="1"/>
      <c r="N148" s="1"/>
    </row>
    <row r="149">
      <c r="A149" s="434"/>
      <c r="B149" s="434"/>
      <c r="C149" s="1"/>
      <c r="F149" s="1"/>
      <c r="G149" s="1"/>
      <c r="H149" s="1"/>
      <c r="I149" s="1"/>
      <c r="J149" s="1"/>
      <c r="K149" s="1"/>
      <c r="L149" s="1"/>
      <c r="M149" s="1"/>
      <c r="N149" s="1"/>
    </row>
    <row r="150">
      <c r="A150" s="434"/>
      <c r="B150" s="434"/>
      <c r="C150" s="1"/>
      <c r="F150" s="1"/>
      <c r="G150" s="1"/>
      <c r="H150" s="1"/>
      <c r="I150" s="1"/>
      <c r="J150" s="1"/>
      <c r="K150" s="1"/>
      <c r="L150" s="1"/>
      <c r="M150" s="1"/>
      <c r="N150" s="1"/>
    </row>
    <row r="151">
      <c r="A151" s="434"/>
      <c r="B151" s="434"/>
      <c r="C151" s="1"/>
      <c r="F151" s="1"/>
      <c r="G151" s="1"/>
      <c r="H151" s="1"/>
      <c r="I151" s="1"/>
      <c r="J151" s="1"/>
      <c r="K151" s="1"/>
      <c r="L151" s="1"/>
      <c r="M151" s="1"/>
      <c r="N151" s="1"/>
    </row>
    <row r="152">
      <c r="A152" s="434"/>
      <c r="B152" s="434"/>
      <c r="C152" s="1"/>
      <c r="F152" s="1"/>
      <c r="G152" s="1"/>
      <c r="H152" s="1"/>
      <c r="I152" s="1"/>
      <c r="J152" s="1"/>
      <c r="K152" s="1"/>
      <c r="L152" s="1"/>
      <c r="M152" s="1"/>
      <c r="N152" s="1"/>
    </row>
    <row r="153">
      <c r="A153" s="434"/>
      <c r="B153" s="434"/>
      <c r="C153" s="1"/>
      <c r="F153" s="1"/>
      <c r="G153" s="1"/>
      <c r="H153" s="1"/>
      <c r="I153" s="1"/>
      <c r="J153" s="1"/>
      <c r="K153" s="1"/>
      <c r="L153" s="1"/>
      <c r="M153" s="1"/>
      <c r="N153" s="1"/>
    </row>
    <row r="154">
      <c r="A154" s="434"/>
      <c r="B154" s="434"/>
      <c r="C154" s="1"/>
      <c r="F154" s="1"/>
      <c r="G154" s="1"/>
      <c r="H154" s="1"/>
      <c r="I154" s="1"/>
      <c r="J154" s="1"/>
      <c r="K154" s="1"/>
      <c r="L154" s="1"/>
      <c r="M154" s="1"/>
      <c r="N154" s="1"/>
    </row>
    <row r="155">
      <c r="A155" s="434"/>
      <c r="B155" s="434"/>
      <c r="C155" s="1"/>
      <c r="F155" s="1"/>
      <c r="G155" s="1"/>
      <c r="H155" s="1"/>
      <c r="I155" s="1"/>
      <c r="J155" s="1"/>
      <c r="K155" s="1"/>
      <c r="L155" s="1"/>
      <c r="M155" s="1"/>
      <c r="N155" s="1"/>
    </row>
    <row r="156">
      <c r="A156" s="434"/>
      <c r="B156" s="434"/>
      <c r="C156" s="1"/>
      <c r="F156" s="1"/>
      <c r="G156" s="1"/>
      <c r="H156" s="1"/>
      <c r="I156" s="1"/>
      <c r="J156" s="1"/>
      <c r="K156" s="1"/>
      <c r="L156" s="1"/>
      <c r="M156" s="1"/>
      <c r="N156" s="1"/>
    </row>
    <row r="157">
      <c r="A157" s="434"/>
      <c r="B157" s="434"/>
      <c r="C157" s="1"/>
      <c r="F157" s="1"/>
      <c r="G157" s="1"/>
      <c r="H157" s="1"/>
      <c r="I157" s="1"/>
      <c r="J157" s="1"/>
      <c r="K157" s="1"/>
      <c r="L157" s="1"/>
      <c r="M157" s="1"/>
      <c r="N157" s="1"/>
    </row>
    <row r="158">
      <c r="A158" s="434"/>
      <c r="B158" s="434"/>
      <c r="C158" s="1"/>
      <c r="F158" s="1"/>
      <c r="G158" s="1"/>
      <c r="H158" s="1"/>
      <c r="I158" s="1"/>
      <c r="J158" s="1"/>
      <c r="K158" s="1"/>
      <c r="L158" s="1"/>
      <c r="M158" s="1"/>
      <c r="N158" s="1"/>
    </row>
    <row r="159">
      <c r="A159" s="434"/>
      <c r="B159" s="434"/>
      <c r="C159" s="1"/>
      <c r="F159" s="1"/>
      <c r="G159" s="1"/>
      <c r="H159" s="1"/>
      <c r="I159" s="1"/>
      <c r="J159" s="1"/>
      <c r="K159" s="1"/>
      <c r="L159" s="1"/>
      <c r="M159" s="1"/>
      <c r="N159" s="1"/>
    </row>
    <row r="160">
      <c r="A160" s="434"/>
      <c r="B160" s="434"/>
      <c r="C160" s="1"/>
      <c r="F160" s="1"/>
      <c r="G160" s="1"/>
      <c r="H160" s="1"/>
      <c r="I160" s="1"/>
      <c r="J160" s="1"/>
      <c r="K160" s="1"/>
      <c r="L160" s="1"/>
      <c r="M160" s="1"/>
      <c r="N160" s="1"/>
    </row>
    <row r="161">
      <c r="A161" s="434"/>
      <c r="B161" s="434"/>
      <c r="C161" s="1"/>
      <c r="F161" s="1"/>
      <c r="G161" s="1"/>
      <c r="H161" s="1"/>
      <c r="I161" s="1"/>
      <c r="J161" s="1"/>
      <c r="K161" s="1"/>
      <c r="L161" s="1"/>
      <c r="M161" s="1"/>
      <c r="N161" s="1"/>
    </row>
    <row r="162">
      <c r="A162" s="434"/>
      <c r="B162" s="434"/>
      <c r="C162" s="1"/>
      <c r="F162" s="1"/>
      <c r="G162" s="1"/>
      <c r="H162" s="1"/>
      <c r="I162" s="1"/>
      <c r="J162" s="1"/>
      <c r="K162" s="1"/>
      <c r="L162" s="1"/>
      <c r="M162" s="1"/>
      <c r="N162" s="1"/>
    </row>
    <row r="163">
      <c r="A163" s="434"/>
      <c r="B163" s="434"/>
      <c r="C163" s="1"/>
      <c r="F163" s="1"/>
      <c r="G163" s="1"/>
      <c r="H163" s="1"/>
      <c r="I163" s="1"/>
      <c r="J163" s="1"/>
      <c r="K163" s="1"/>
      <c r="L163" s="1"/>
      <c r="M163" s="1"/>
      <c r="N163" s="1"/>
    </row>
    <row r="164">
      <c r="A164" s="434"/>
      <c r="B164" s="434"/>
      <c r="C164" s="1"/>
      <c r="F164" s="1"/>
      <c r="G164" s="1"/>
      <c r="H164" s="1"/>
      <c r="I164" s="1"/>
      <c r="J164" s="1"/>
      <c r="K164" s="1"/>
      <c r="L164" s="1"/>
      <c r="M164" s="1"/>
      <c r="N164" s="1"/>
    </row>
    <row r="165">
      <c r="A165" s="434"/>
      <c r="B165" s="434"/>
      <c r="C165" s="1"/>
      <c r="F165" s="1"/>
      <c r="G165" s="1"/>
      <c r="H165" s="1"/>
      <c r="I165" s="1"/>
      <c r="J165" s="1"/>
      <c r="K165" s="1"/>
      <c r="L165" s="1"/>
      <c r="M165" s="1"/>
      <c r="N165" s="1"/>
    </row>
    <row r="166">
      <c r="A166" s="434"/>
      <c r="B166" s="434"/>
      <c r="C166" s="1"/>
      <c r="F166" s="1"/>
      <c r="G166" s="1"/>
      <c r="H166" s="1"/>
      <c r="I166" s="1"/>
      <c r="J166" s="1"/>
      <c r="K166" s="1"/>
      <c r="L166" s="1"/>
      <c r="M166" s="1"/>
      <c r="N166" s="1"/>
    </row>
    <row r="167">
      <c r="A167" s="434"/>
      <c r="B167" s="434"/>
      <c r="C167" s="1"/>
      <c r="F167" s="1"/>
      <c r="G167" s="1"/>
      <c r="H167" s="1"/>
      <c r="I167" s="1"/>
      <c r="J167" s="1"/>
      <c r="K167" s="1"/>
      <c r="L167" s="1"/>
      <c r="M167" s="1"/>
      <c r="N167" s="1"/>
    </row>
    <row r="168">
      <c r="A168" s="434"/>
      <c r="B168" s="434"/>
      <c r="C168" s="1"/>
      <c r="F168" s="1"/>
      <c r="G168" s="1"/>
      <c r="H168" s="1"/>
      <c r="I168" s="1"/>
      <c r="J168" s="1"/>
      <c r="K168" s="1"/>
      <c r="L168" s="1"/>
      <c r="M168" s="1"/>
      <c r="N168" s="1"/>
    </row>
    <row r="169">
      <c r="A169" s="434"/>
      <c r="B169" s="434"/>
      <c r="C169" s="1"/>
      <c r="F169" s="1"/>
      <c r="G169" s="1"/>
      <c r="H169" s="1"/>
      <c r="I169" s="1"/>
      <c r="J169" s="1"/>
      <c r="K169" s="1"/>
      <c r="L169" s="1"/>
      <c r="M169" s="1"/>
      <c r="N169" s="1"/>
    </row>
    <row r="170">
      <c r="A170" s="434"/>
      <c r="B170" s="434"/>
      <c r="C170" s="1"/>
      <c r="F170" s="1"/>
      <c r="G170" s="1"/>
      <c r="H170" s="1"/>
      <c r="I170" s="1"/>
      <c r="J170" s="1"/>
      <c r="K170" s="1"/>
      <c r="L170" s="1"/>
      <c r="M170" s="1"/>
      <c r="N170" s="1"/>
    </row>
    <row r="171">
      <c r="A171" s="434"/>
      <c r="B171" s="434"/>
      <c r="C171" s="1"/>
      <c r="F171" s="1"/>
      <c r="G171" s="1"/>
      <c r="H171" s="1"/>
      <c r="I171" s="1"/>
      <c r="J171" s="1"/>
      <c r="K171" s="1"/>
      <c r="L171" s="1"/>
      <c r="M171" s="1"/>
      <c r="N171" s="1"/>
    </row>
    <row r="172">
      <c r="A172" s="434"/>
      <c r="B172" s="434"/>
      <c r="C172" s="1"/>
      <c r="F172" s="1"/>
      <c r="G172" s="1"/>
      <c r="H172" s="1"/>
      <c r="I172" s="1"/>
      <c r="J172" s="1"/>
      <c r="K172" s="1"/>
      <c r="L172" s="1"/>
      <c r="M172" s="1"/>
      <c r="N172" s="1"/>
    </row>
    <row r="173">
      <c r="A173" s="434"/>
      <c r="B173" s="434"/>
      <c r="C173" s="1"/>
      <c r="F173" s="1"/>
      <c r="G173" s="1"/>
      <c r="H173" s="1"/>
      <c r="I173" s="1"/>
      <c r="J173" s="1"/>
      <c r="K173" s="1"/>
      <c r="L173" s="1"/>
      <c r="M173" s="1"/>
      <c r="N173" s="1"/>
    </row>
    <row r="174">
      <c r="A174" s="434"/>
      <c r="B174" s="434"/>
      <c r="C174" s="1"/>
      <c r="F174" s="1"/>
      <c r="G174" s="1"/>
      <c r="H174" s="1"/>
      <c r="I174" s="1"/>
      <c r="J174" s="1"/>
      <c r="K174" s="1"/>
      <c r="L174" s="1"/>
      <c r="M174" s="1"/>
      <c r="N174" s="1"/>
    </row>
    <row r="175">
      <c r="A175" s="434"/>
      <c r="B175" s="434"/>
      <c r="C175" s="1"/>
      <c r="F175" s="1"/>
      <c r="G175" s="1"/>
      <c r="H175" s="1"/>
      <c r="I175" s="1"/>
      <c r="J175" s="1"/>
      <c r="K175" s="1"/>
      <c r="L175" s="1"/>
      <c r="M175" s="1"/>
      <c r="N175" s="1"/>
    </row>
    <row r="176">
      <c r="A176" s="434"/>
      <c r="B176" s="434"/>
      <c r="C176" s="1"/>
      <c r="F176" s="1"/>
      <c r="G176" s="1"/>
      <c r="H176" s="1"/>
      <c r="I176" s="1"/>
      <c r="J176" s="1"/>
      <c r="K176" s="1"/>
      <c r="L176" s="1"/>
      <c r="M176" s="1"/>
      <c r="N176" s="1"/>
    </row>
    <row r="177">
      <c r="A177" s="434"/>
      <c r="B177" s="434"/>
      <c r="C177" s="1"/>
      <c r="F177" s="1"/>
      <c r="G177" s="1"/>
      <c r="H177" s="1"/>
      <c r="I177" s="1"/>
      <c r="J177" s="1"/>
      <c r="K177" s="1"/>
      <c r="L177" s="1"/>
      <c r="M177" s="1"/>
      <c r="N177" s="1"/>
    </row>
    <row r="178">
      <c r="A178" s="434"/>
      <c r="B178" s="434"/>
      <c r="C178" s="1"/>
      <c r="F178" s="1"/>
      <c r="G178" s="1"/>
      <c r="H178" s="1"/>
      <c r="I178" s="1"/>
      <c r="J178" s="1"/>
      <c r="K178" s="1"/>
      <c r="L178" s="1"/>
      <c r="M178" s="1"/>
      <c r="N178" s="1"/>
    </row>
    <row r="179">
      <c r="A179" s="434"/>
      <c r="B179" s="434"/>
      <c r="C179" s="1"/>
      <c r="F179" s="1"/>
      <c r="G179" s="1"/>
      <c r="H179" s="1"/>
      <c r="I179" s="1"/>
      <c r="J179" s="1"/>
      <c r="K179" s="1"/>
      <c r="L179" s="1"/>
      <c r="M179" s="1"/>
      <c r="N179" s="1"/>
    </row>
    <row r="180">
      <c r="A180" s="434"/>
      <c r="B180" s="434"/>
      <c r="C180" s="1"/>
      <c r="F180" s="1"/>
      <c r="G180" s="1"/>
      <c r="H180" s="1"/>
      <c r="I180" s="1"/>
      <c r="J180" s="1"/>
      <c r="K180" s="1"/>
      <c r="L180" s="1"/>
      <c r="M180" s="1"/>
      <c r="N180" s="1"/>
    </row>
    <row r="181">
      <c r="A181" s="434"/>
      <c r="B181" s="434"/>
      <c r="C181" s="1"/>
      <c r="F181" s="1"/>
      <c r="G181" s="1"/>
      <c r="H181" s="1"/>
      <c r="I181" s="1"/>
      <c r="J181" s="1"/>
      <c r="K181" s="1"/>
      <c r="L181" s="1"/>
      <c r="M181" s="1"/>
      <c r="N181" s="1"/>
    </row>
    <row r="182">
      <c r="A182" s="434"/>
      <c r="B182" s="434"/>
      <c r="C182" s="1"/>
      <c r="F182" s="1"/>
      <c r="G182" s="1"/>
      <c r="H182" s="1"/>
      <c r="I182" s="1"/>
      <c r="J182" s="1"/>
      <c r="K182" s="1"/>
      <c r="L182" s="1"/>
      <c r="M182" s="1"/>
      <c r="N182" s="1"/>
    </row>
    <row r="183">
      <c r="A183" s="434"/>
      <c r="B183" s="434"/>
      <c r="C183" s="1"/>
      <c r="F183" s="1"/>
      <c r="G183" s="1"/>
      <c r="H183" s="1"/>
      <c r="I183" s="1"/>
      <c r="J183" s="1"/>
      <c r="K183" s="1"/>
      <c r="L183" s="1"/>
      <c r="M183" s="1"/>
      <c r="N183" s="1"/>
    </row>
    <row r="184">
      <c r="A184" s="434"/>
      <c r="B184" s="434"/>
      <c r="C184" s="1"/>
      <c r="F184" s="1"/>
      <c r="G184" s="1"/>
      <c r="H184" s="1"/>
      <c r="I184" s="1"/>
      <c r="J184" s="1"/>
      <c r="K184" s="1"/>
      <c r="L184" s="1"/>
      <c r="M184" s="1"/>
      <c r="N184" s="1"/>
    </row>
    <row r="185">
      <c r="A185" s="434"/>
      <c r="B185" s="434"/>
      <c r="C185" s="1"/>
      <c r="F185" s="1"/>
      <c r="G185" s="1"/>
      <c r="H185" s="1"/>
      <c r="I185" s="1"/>
      <c r="J185" s="1"/>
      <c r="K185" s="1"/>
      <c r="L185" s="1"/>
      <c r="M185" s="1"/>
      <c r="N185" s="1"/>
    </row>
    <row r="186">
      <c r="A186" s="434"/>
      <c r="B186" s="434"/>
      <c r="C186" s="1"/>
      <c r="F186" s="1"/>
      <c r="G186" s="1"/>
      <c r="H186" s="1"/>
      <c r="I186" s="1"/>
      <c r="J186" s="1"/>
      <c r="K186" s="1"/>
      <c r="L186" s="1"/>
      <c r="M186" s="1"/>
      <c r="N186" s="1"/>
    </row>
    <row r="187">
      <c r="A187" s="434"/>
      <c r="B187" s="434"/>
      <c r="C187" s="1"/>
      <c r="F187" s="1"/>
      <c r="G187" s="1"/>
      <c r="H187" s="1"/>
      <c r="I187" s="1"/>
      <c r="J187" s="1"/>
      <c r="K187" s="1"/>
      <c r="L187" s="1"/>
      <c r="M187" s="1"/>
      <c r="N187" s="1"/>
    </row>
    <row r="188">
      <c r="A188" s="434"/>
      <c r="B188" s="434"/>
      <c r="C188" s="1"/>
      <c r="F188" s="1"/>
      <c r="G188" s="1"/>
      <c r="H188" s="1"/>
      <c r="I188" s="1"/>
      <c r="J188" s="1"/>
      <c r="K188" s="1"/>
      <c r="L188" s="1"/>
      <c r="M188" s="1"/>
      <c r="N188" s="1"/>
    </row>
    <row r="189">
      <c r="A189" s="434"/>
      <c r="B189" s="434"/>
      <c r="C189" s="1"/>
      <c r="F189" s="1"/>
      <c r="G189" s="1"/>
      <c r="H189" s="1"/>
      <c r="I189" s="1"/>
      <c r="J189" s="1"/>
      <c r="K189" s="1"/>
      <c r="L189" s="1"/>
      <c r="M189" s="1"/>
      <c r="N189" s="1"/>
    </row>
    <row r="190">
      <c r="A190" s="434"/>
      <c r="B190" s="434"/>
      <c r="C190" s="1"/>
      <c r="F190" s="1"/>
      <c r="G190" s="1"/>
      <c r="H190" s="1"/>
      <c r="I190" s="1"/>
      <c r="J190" s="1"/>
      <c r="K190" s="1"/>
      <c r="L190" s="1"/>
      <c r="M190" s="1"/>
      <c r="N190" s="1"/>
    </row>
    <row r="191">
      <c r="A191" s="434"/>
      <c r="B191" s="434"/>
      <c r="C191" s="1"/>
      <c r="F191" s="1"/>
      <c r="G191" s="1"/>
      <c r="H191" s="1"/>
      <c r="I191" s="1"/>
      <c r="J191" s="1"/>
      <c r="K191" s="1"/>
      <c r="L191" s="1"/>
      <c r="M191" s="1"/>
      <c r="N191" s="1"/>
    </row>
    <row r="192">
      <c r="A192" s="434"/>
      <c r="B192" s="434"/>
      <c r="C192" s="1"/>
      <c r="F192" s="1"/>
      <c r="G192" s="1"/>
      <c r="H192" s="1"/>
      <c r="I192" s="1"/>
      <c r="J192" s="1"/>
      <c r="K192" s="1"/>
      <c r="L192" s="1"/>
      <c r="M192" s="1"/>
      <c r="N192" s="1"/>
    </row>
    <row r="193">
      <c r="A193" s="434"/>
      <c r="B193" s="434"/>
      <c r="C193" s="1"/>
      <c r="F193" s="1"/>
      <c r="G193" s="1"/>
      <c r="H193" s="1"/>
      <c r="I193" s="1"/>
      <c r="J193" s="1"/>
      <c r="K193" s="1"/>
      <c r="L193" s="1"/>
      <c r="M193" s="1"/>
      <c r="N193" s="1"/>
    </row>
    <row r="194">
      <c r="A194" s="434"/>
      <c r="B194" s="434"/>
      <c r="C194" s="1"/>
      <c r="F194" s="1"/>
      <c r="G194" s="1"/>
      <c r="H194" s="1"/>
      <c r="I194" s="1"/>
      <c r="J194" s="1"/>
      <c r="K194" s="1"/>
      <c r="L194" s="1"/>
      <c r="M194" s="1"/>
      <c r="N194" s="1"/>
    </row>
    <row r="195">
      <c r="A195" s="434"/>
      <c r="B195" s="434"/>
      <c r="C195" s="1"/>
      <c r="F195" s="1"/>
      <c r="G195" s="1"/>
      <c r="H195" s="1"/>
      <c r="I195" s="1"/>
      <c r="J195" s="1"/>
      <c r="K195" s="1"/>
      <c r="L195" s="1"/>
      <c r="M195" s="1"/>
      <c r="N195" s="1"/>
    </row>
    <row r="196">
      <c r="A196" s="434"/>
      <c r="B196" s="434"/>
      <c r="C196" s="1"/>
      <c r="F196" s="1"/>
      <c r="G196" s="1"/>
      <c r="H196" s="1"/>
      <c r="I196" s="1"/>
      <c r="J196" s="1"/>
      <c r="K196" s="1"/>
      <c r="L196" s="1"/>
      <c r="M196" s="1"/>
      <c r="N196" s="1"/>
    </row>
    <row r="197">
      <c r="A197" s="434"/>
      <c r="B197" s="434"/>
      <c r="C197" s="1"/>
      <c r="F197" s="1"/>
      <c r="G197" s="1"/>
      <c r="H197" s="1"/>
      <c r="I197" s="1"/>
      <c r="J197" s="1"/>
      <c r="K197" s="1"/>
      <c r="L197" s="1"/>
      <c r="M197" s="1"/>
      <c r="N197" s="1"/>
    </row>
    <row r="198">
      <c r="A198" s="434"/>
      <c r="B198" s="434"/>
      <c r="C198" s="1"/>
      <c r="F198" s="1"/>
      <c r="G198" s="1"/>
      <c r="H198" s="1"/>
      <c r="I198" s="1"/>
      <c r="J198" s="1"/>
      <c r="K198" s="1"/>
      <c r="L198" s="1"/>
      <c r="M198" s="1"/>
      <c r="N198" s="1"/>
    </row>
    <row r="199">
      <c r="A199" s="434"/>
      <c r="B199" s="434"/>
      <c r="C199" s="1"/>
      <c r="F199" s="1"/>
      <c r="G199" s="1"/>
      <c r="H199" s="1"/>
      <c r="I199" s="1"/>
      <c r="J199" s="1"/>
      <c r="K199" s="1"/>
      <c r="L199" s="1"/>
      <c r="M199" s="1"/>
      <c r="N199" s="1"/>
    </row>
    <row r="200">
      <c r="A200" s="434"/>
      <c r="B200" s="434"/>
      <c r="C200" s="1"/>
      <c r="F200" s="1"/>
      <c r="G200" s="1"/>
      <c r="H200" s="1"/>
      <c r="I200" s="1"/>
      <c r="J200" s="1"/>
      <c r="K200" s="1"/>
      <c r="L200" s="1"/>
      <c r="M200" s="1"/>
      <c r="N200" s="1"/>
    </row>
    <row r="201">
      <c r="A201" s="434"/>
      <c r="B201" s="434"/>
      <c r="C201" s="1"/>
      <c r="F201" s="1"/>
      <c r="G201" s="1"/>
      <c r="H201" s="1"/>
      <c r="I201" s="1"/>
      <c r="J201" s="1"/>
      <c r="K201" s="1"/>
      <c r="L201" s="1"/>
      <c r="M201" s="1"/>
      <c r="N201" s="1"/>
    </row>
    <row r="202">
      <c r="A202" s="434"/>
      <c r="B202" s="434"/>
      <c r="C202" s="1"/>
      <c r="F202" s="1"/>
      <c r="G202" s="1"/>
      <c r="H202" s="1"/>
      <c r="I202" s="1"/>
      <c r="J202" s="1"/>
      <c r="K202" s="1"/>
      <c r="L202" s="1"/>
      <c r="M202" s="1"/>
      <c r="N202" s="1"/>
    </row>
    <row r="203">
      <c r="A203" s="434"/>
      <c r="B203" s="434"/>
      <c r="C203" s="1"/>
      <c r="F203" s="1"/>
      <c r="G203" s="1"/>
      <c r="H203" s="1"/>
      <c r="I203" s="1"/>
      <c r="J203" s="1"/>
      <c r="K203" s="1"/>
      <c r="L203" s="1"/>
      <c r="M203" s="1"/>
      <c r="N203" s="1"/>
    </row>
    <row r="204">
      <c r="A204" s="434"/>
      <c r="B204" s="434"/>
      <c r="C204" s="1"/>
      <c r="F204" s="1"/>
      <c r="G204" s="1"/>
      <c r="H204" s="1"/>
      <c r="I204" s="1"/>
      <c r="J204" s="1"/>
      <c r="K204" s="1"/>
      <c r="L204" s="1"/>
      <c r="M204" s="1"/>
      <c r="N204" s="1"/>
    </row>
    <row r="205">
      <c r="A205" s="434"/>
      <c r="B205" s="434"/>
      <c r="C205" s="1"/>
      <c r="F205" s="1"/>
      <c r="G205" s="1"/>
      <c r="H205" s="1"/>
      <c r="I205" s="1"/>
      <c r="J205" s="1"/>
      <c r="K205" s="1"/>
      <c r="L205" s="1"/>
      <c r="M205" s="1"/>
      <c r="N205" s="1"/>
    </row>
    <row r="206">
      <c r="A206" s="434"/>
      <c r="B206" s="434"/>
      <c r="C206" s="1"/>
      <c r="F206" s="1"/>
      <c r="G206" s="1"/>
      <c r="H206" s="1"/>
      <c r="I206" s="1"/>
      <c r="J206" s="1"/>
      <c r="K206" s="1"/>
      <c r="L206" s="1"/>
      <c r="M206" s="1"/>
      <c r="N206" s="1"/>
    </row>
    <row r="207">
      <c r="A207" s="434"/>
      <c r="B207" s="434"/>
      <c r="C207" s="1"/>
      <c r="F207" s="1"/>
      <c r="G207" s="1"/>
      <c r="H207" s="1"/>
      <c r="I207" s="1"/>
      <c r="J207" s="1"/>
      <c r="K207" s="1"/>
      <c r="L207" s="1"/>
      <c r="M207" s="1"/>
      <c r="N207" s="1"/>
    </row>
    <row r="208">
      <c r="A208" s="434"/>
      <c r="B208" s="434"/>
      <c r="C208" s="1"/>
      <c r="F208" s="1"/>
      <c r="G208" s="1"/>
      <c r="H208" s="1"/>
      <c r="I208" s="1"/>
      <c r="J208" s="1"/>
      <c r="K208" s="1"/>
      <c r="L208" s="1"/>
      <c r="M208" s="1"/>
      <c r="N208" s="1"/>
    </row>
    <row r="209">
      <c r="A209" s="434"/>
      <c r="B209" s="434"/>
      <c r="C209" s="1"/>
      <c r="F209" s="1"/>
      <c r="G209" s="1"/>
      <c r="H209" s="1"/>
      <c r="I209" s="1"/>
      <c r="J209" s="1"/>
      <c r="K209" s="1"/>
      <c r="L209" s="1"/>
      <c r="M209" s="1"/>
      <c r="N209" s="1"/>
    </row>
    <row r="210">
      <c r="A210" s="434"/>
      <c r="B210" s="434"/>
      <c r="C210" s="1"/>
      <c r="F210" s="1"/>
      <c r="G210" s="1"/>
      <c r="H210" s="1"/>
      <c r="I210" s="1"/>
      <c r="J210" s="1"/>
      <c r="K210" s="1"/>
      <c r="L210" s="1"/>
      <c r="M210" s="1"/>
      <c r="N210" s="1"/>
    </row>
    <row r="211">
      <c r="A211" s="434"/>
      <c r="B211" s="434"/>
      <c r="C211" s="1"/>
      <c r="F211" s="1"/>
      <c r="G211" s="1"/>
      <c r="H211" s="1"/>
      <c r="I211" s="1"/>
      <c r="J211" s="1"/>
      <c r="K211" s="1"/>
      <c r="L211" s="1"/>
      <c r="M211" s="1"/>
      <c r="N211" s="1"/>
    </row>
    <row r="212">
      <c r="A212" s="434"/>
      <c r="B212" s="434"/>
      <c r="C212" s="1"/>
      <c r="F212" s="1"/>
      <c r="G212" s="1"/>
      <c r="H212" s="1"/>
      <c r="I212" s="1"/>
      <c r="J212" s="1"/>
      <c r="K212" s="1"/>
      <c r="L212" s="1"/>
      <c r="M212" s="1"/>
      <c r="N212" s="1"/>
    </row>
    <row r="213">
      <c r="A213" s="434"/>
      <c r="B213" s="434"/>
      <c r="C213" s="1"/>
      <c r="F213" s="1"/>
      <c r="G213" s="1"/>
      <c r="H213" s="1"/>
      <c r="I213" s="1"/>
      <c r="J213" s="1"/>
      <c r="K213" s="1"/>
      <c r="L213" s="1"/>
      <c r="M213" s="1"/>
      <c r="N213" s="1"/>
    </row>
    <row r="214">
      <c r="A214" s="434"/>
      <c r="B214" s="434"/>
      <c r="C214" s="1"/>
      <c r="F214" s="1"/>
      <c r="G214" s="1"/>
      <c r="H214" s="1"/>
      <c r="I214" s="1"/>
      <c r="J214" s="1"/>
      <c r="K214" s="1"/>
      <c r="L214" s="1"/>
      <c r="M214" s="1"/>
      <c r="N214" s="1"/>
    </row>
    <row r="215">
      <c r="A215" s="434"/>
      <c r="B215" s="434"/>
      <c r="C215" s="1"/>
      <c r="F215" s="1"/>
      <c r="G215" s="1"/>
      <c r="H215" s="1"/>
      <c r="I215" s="1"/>
      <c r="J215" s="1"/>
      <c r="K215" s="1"/>
      <c r="L215" s="1"/>
      <c r="M215" s="1"/>
      <c r="N215" s="1"/>
    </row>
    <row r="216">
      <c r="A216" s="434"/>
      <c r="B216" s="434"/>
      <c r="C216" s="1"/>
      <c r="F216" s="1"/>
      <c r="G216" s="1"/>
      <c r="H216" s="1"/>
      <c r="I216" s="1"/>
      <c r="J216" s="1"/>
      <c r="K216" s="1"/>
      <c r="L216" s="1"/>
      <c r="M216" s="1"/>
      <c r="N216" s="1"/>
    </row>
    <row r="217">
      <c r="A217" s="434"/>
      <c r="B217" s="434"/>
      <c r="C217" s="1"/>
      <c r="F217" s="1"/>
      <c r="G217" s="1"/>
      <c r="H217" s="1"/>
      <c r="I217" s="1"/>
      <c r="J217" s="1"/>
      <c r="K217" s="1"/>
      <c r="L217" s="1"/>
      <c r="M217" s="1"/>
      <c r="N217" s="1"/>
    </row>
    <row r="218">
      <c r="A218" s="434"/>
      <c r="B218" s="434"/>
      <c r="C218" s="1"/>
      <c r="F218" s="1"/>
      <c r="G218" s="1"/>
      <c r="H218" s="1"/>
      <c r="I218" s="1"/>
      <c r="J218" s="1"/>
      <c r="K218" s="1"/>
      <c r="L218" s="1"/>
      <c r="M218" s="1"/>
      <c r="N218" s="1"/>
    </row>
    <row r="219">
      <c r="A219" s="434"/>
      <c r="B219" s="434"/>
      <c r="C219" s="1"/>
      <c r="F219" s="1"/>
      <c r="G219" s="1"/>
      <c r="H219" s="1"/>
      <c r="I219" s="1"/>
      <c r="J219" s="1"/>
      <c r="K219" s="1"/>
      <c r="L219" s="1"/>
      <c r="M219" s="1"/>
      <c r="N219" s="1"/>
    </row>
    <row r="220">
      <c r="A220" s="434"/>
      <c r="B220" s="434"/>
      <c r="C220" s="1"/>
      <c r="F220" s="1"/>
      <c r="G220" s="1"/>
      <c r="H220" s="1"/>
      <c r="I220" s="1"/>
      <c r="J220" s="1"/>
      <c r="K220" s="1"/>
      <c r="L220" s="1"/>
      <c r="M220" s="1"/>
      <c r="N220" s="1"/>
    </row>
    <row r="221">
      <c r="A221" s="434"/>
      <c r="B221" s="434"/>
      <c r="C221" s="1"/>
      <c r="F221" s="1"/>
      <c r="G221" s="1"/>
      <c r="H221" s="1"/>
      <c r="I221" s="1"/>
      <c r="J221" s="1"/>
      <c r="K221" s="1"/>
      <c r="L221" s="1"/>
      <c r="M221" s="1"/>
      <c r="N221" s="1"/>
    </row>
    <row r="222">
      <c r="A222" s="434"/>
      <c r="B222" s="434"/>
      <c r="C222" s="1"/>
      <c r="F222" s="1"/>
      <c r="G222" s="1"/>
      <c r="H222" s="1"/>
      <c r="I222" s="1"/>
      <c r="J222" s="1"/>
      <c r="K222" s="1"/>
      <c r="L222" s="1"/>
      <c r="M222" s="1"/>
      <c r="N222" s="1"/>
    </row>
    <row r="223">
      <c r="A223" s="434"/>
      <c r="B223" s="434"/>
      <c r="C223" s="1"/>
      <c r="F223" s="1"/>
      <c r="G223" s="1"/>
      <c r="H223" s="1"/>
      <c r="I223" s="1"/>
      <c r="J223" s="1"/>
      <c r="K223" s="1"/>
      <c r="L223" s="1"/>
      <c r="M223" s="1"/>
      <c r="N223" s="1"/>
    </row>
    <row r="224">
      <c r="A224" s="434"/>
      <c r="B224" s="434"/>
      <c r="C224" s="1"/>
      <c r="F224" s="1"/>
      <c r="G224" s="1"/>
      <c r="H224" s="1"/>
      <c r="I224" s="1"/>
      <c r="J224" s="1"/>
      <c r="K224" s="1"/>
      <c r="L224" s="1"/>
      <c r="M224" s="1"/>
      <c r="N224" s="1"/>
    </row>
    <row r="225">
      <c r="A225" s="434"/>
      <c r="B225" s="434"/>
      <c r="C225" s="1"/>
      <c r="F225" s="1"/>
      <c r="G225" s="1"/>
      <c r="H225" s="1"/>
      <c r="I225" s="1"/>
      <c r="J225" s="1"/>
      <c r="K225" s="1"/>
      <c r="L225" s="1"/>
      <c r="M225" s="1"/>
      <c r="N225" s="1"/>
    </row>
    <row r="226">
      <c r="A226" s="434"/>
      <c r="B226" s="434"/>
      <c r="C226" s="1"/>
      <c r="F226" s="1"/>
      <c r="G226" s="1"/>
      <c r="H226" s="1"/>
      <c r="I226" s="1"/>
      <c r="J226" s="1"/>
      <c r="K226" s="1"/>
      <c r="L226" s="1"/>
      <c r="M226" s="1"/>
      <c r="N226" s="1"/>
    </row>
    <row r="227">
      <c r="A227" s="434"/>
      <c r="B227" s="434"/>
      <c r="C227" s="1"/>
      <c r="F227" s="1"/>
      <c r="G227" s="1"/>
      <c r="H227" s="1"/>
      <c r="I227" s="1"/>
      <c r="J227" s="1"/>
      <c r="K227" s="1"/>
      <c r="L227" s="1"/>
      <c r="M227" s="1"/>
      <c r="N227" s="1"/>
    </row>
    <row r="228">
      <c r="A228" s="434"/>
      <c r="B228" s="434"/>
      <c r="C228" s="1"/>
      <c r="F228" s="1"/>
      <c r="G228" s="1"/>
      <c r="H228" s="1"/>
      <c r="I228" s="1"/>
      <c r="J228" s="1"/>
      <c r="K228" s="1"/>
      <c r="L228" s="1"/>
      <c r="M228" s="1"/>
      <c r="N228" s="1"/>
    </row>
    <row r="229">
      <c r="A229" s="434"/>
      <c r="B229" s="434"/>
      <c r="C229" s="1"/>
      <c r="F229" s="1"/>
      <c r="G229" s="1"/>
      <c r="H229" s="1"/>
      <c r="I229" s="1"/>
      <c r="J229" s="1"/>
      <c r="K229" s="1"/>
      <c r="L229" s="1"/>
      <c r="M229" s="1"/>
      <c r="N229" s="1"/>
    </row>
    <row r="230">
      <c r="A230" s="434"/>
      <c r="B230" s="434"/>
      <c r="C230" s="1"/>
      <c r="F230" s="1"/>
      <c r="G230" s="1"/>
      <c r="H230" s="1"/>
      <c r="I230" s="1"/>
      <c r="J230" s="1"/>
      <c r="K230" s="1"/>
      <c r="L230" s="1"/>
      <c r="M230" s="1"/>
      <c r="N230" s="1"/>
    </row>
    <row r="231">
      <c r="A231" s="434"/>
      <c r="B231" s="434"/>
      <c r="C231" s="1"/>
      <c r="F231" s="1"/>
      <c r="G231" s="1"/>
      <c r="H231" s="1"/>
      <c r="I231" s="1"/>
      <c r="J231" s="1"/>
      <c r="K231" s="1"/>
      <c r="L231" s="1"/>
      <c r="M231" s="1"/>
      <c r="N231" s="1"/>
    </row>
    <row r="232">
      <c r="A232" s="434"/>
      <c r="B232" s="434"/>
      <c r="C232" s="1"/>
      <c r="F232" s="1"/>
      <c r="G232" s="1"/>
      <c r="H232" s="1"/>
      <c r="I232" s="1"/>
      <c r="J232" s="1"/>
      <c r="K232" s="1"/>
      <c r="L232" s="1"/>
      <c r="M232" s="1"/>
      <c r="N232" s="1"/>
    </row>
    <row r="233">
      <c r="A233" s="434"/>
      <c r="B233" s="434"/>
      <c r="C233" s="1"/>
      <c r="F233" s="1"/>
      <c r="G233" s="1"/>
      <c r="H233" s="1"/>
      <c r="I233" s="1"/>
      <c r="J233" s="1"/>
      <c r="K233" s="1"/>
      <c r="L233" s="1"/>
      <c r="M233" s="1"/>
      <c r="N233" s="1"/>
    </row>
    <row r="234">
      <c r="A234" s="434"/>
      <c r="B234" s="434"/>
      <c r="C234" s="1"/>
      <c r="F234" s="1"/>
      <c r="G234" s="1"/>
      <c r="H234" s="1"/>
      <c r="I234" s="1"/>
      <c r="J234" s="1"/>
      <c r="K234" s="1"/>
      <c r="L234" s="1"/>
      <c r="M234" s="1"/>
      <c r="N234" s="1"/>
    </row>
    <row r="235">
      <c r="A235" s="434"/>
      <c r="B235" s="434"/>
      <c r="C235" s="1"/>
      <c r="F235" s="1"/>
      <c r="G235" s="1"/>
      <c r="H235" s="1"/>
      <c r="I235" s="1"/>
      <c r="J235" s="1"/>
      <c r="K235" s="1"/>
      <c r="L235" s="1"/>
      <c r="M235" s="1"/>
      <c r="N235" s="1"/>
    </row>
    <row r="236">
      <c r="A236" s="434"/>
      <c r="B236" s="434"/>
      <c r="C236" s="1"/>
      <c r="F236" s="1"/>
      <c r="G236" s="1"/>
      <c r="H236" s="1"/>
      <c r="I236" s="1"/>
      <c r="J236" s="1"/>
      <c r="K236" s="1"/>
      <c r="L236" s="1"/>
      <c r="M236" s="1"/>
      <c r="N236" s="1"/>
    </row>
    <row r="237">
      <c r="A237" s="434"/>
      <c r="B237" s="434"/>
      <c r="C237" s="1"/>
      <c r="F237" s="1"/>
      <c r="G237" s="1"/>
      <c r="H237" s="1"/>
      <c r="I237" s="1"/>
      <c r="J237" s="1"/>
      <c r="K237" s="1"/>
      <c r="L237" s="1"/>
      <c r="M237" s="1"/>
      <c r="N237" s="1"/>
    </row>
    <row r="238">
      <c r="A238" s="434"/>
      <c r="B238" s="434"/>
      <c r="C238" s="1"/>
      <c r="F238" s="1"/>
      <c r="G238" s="1"/>
      <c r="H238" s="1"/>
      <c r="I238" s="1"/>
      <c r="J238" s="1"/>
      <c r="K238" s="1"/>
      <c r="L238" s="1"/>
      <c r="M238" s="1"/>
      <c r="N238" s="1"/>
    </row>
    <row r="239">
      <c r="A239" s="434"/>
      <c r="B239" s="434"/>
      <c r="C239" s="1"/>
      <c r="F239" s="1"/>
      <c r="G239" s="1"/>
      <c r="H239" s="1"/>
      <c r="I239" s="1"/>
      <c r="J239" s="1"/>
      <c r="K239" s="1"/>
      <c r="L239" s="1"/>
      <c r="M239" s="1"/>
      <c r="N239" s="1"/>
    </row>
    <row r="240">
      <c r="A240" s="434"/>
      <c r="B240" s="434"/>
      <c r="C240" s="1"/>
      <c r="F240" s="1"/>
      <c r="G240" s="1"/>
      <c r="H240" s="1"/>
      <c r="I240" s="1"/>
      <c r="J240" s="1"/>
      <c r="K240" s="1"/>
      <c r="L240" s="1"/>
      <c r="M240" s="1"/>
      <c r="N240" s="1"/>
    </row>
    <row r="241">
      <c r="A241" s="434"/>
      <c r="B241" s="434"/>
      <c r="C241" s="1"/>
      <c r="F241" s="1"/>
      <c r="G241" s="1"/>
      <c r="H241" s="1"/>
      <c r="I241" s="1"/>
      <c r="J241" s="1"/>
      <c r="K241" s="1"/>
      <c r="L241" s="1"/>
      <c r="M241" s="1"/>
      <c r="N241" s="1"/>
    </row>
    <row r="242">
      <c r="A242" s="434"/>
      <c r="B242" s="434"/>
      <c r="C242" s="1"/>
      <c r="F242" s="1"/>
      <c r="G242" s="1"/>
      <c r="H242" s="1"/>
      <c r="I242" s="1"/>
      <c r="J242" s="1"/>
      <c r="K242" s="1"/>
      <c r="L242" s="1"/>
      <c r="M242" s="1"/>
      <c r="N242" s="1"/>
    </row>
    <row r="243">
      <c r="A243" s="434"/>
      <c r="B243" s="434"/>
      <c r="C243" s="1"/>
      <c r="F243" s="1"/>
      <c r="G243" s="1"/>
      <c r="H243" s="1"/>
      <c r="I243" s="1"/>
      <c r="J243" s="1"/>
      <c r="K243" s="1"/>
      <c r="L243" s="1"/>
      <c r="M243" s="1"/>
      <c r="N243" s="1"/>
    </row>
    <row r="244">
      <c r="A244" s="434"/>
      <c r="B244" s="434"/>
      <c r="C244" s="1"/>
      <c r="F244" s="1"/>
      <c r="G244" s="1"/>
      <c r="H244" s="1"/>
      <c r="I244" s="1"/>
      <c r="J244" s="1"/>
      <c r="K244" s="1"/>
      <c r="L244" s="1"/>
      <c r="M244" s="1"/>
      <c r="N244" s="1"/>
    </row>
    <row r="245">
      <c r="A245" s="434"/>
      <c r="B245" s="434"/>
      <c r="C245" s="1"/>
      <c r="F245" s="1"/>
      <c r="G245" s="1"/>
      <c r="H245" s="1"/>
      <c r="I245" s="1"/>
      <c r="J245" s="1"/>
      <c r="K245" s="1"/>
      <c r="L245" s="1"/>
      <c r="M245" s="1"/>
      <c r="N245" s="1"/>
    </row>
    <row r="246">
      <c r="A246" s="434"/>
      <c r="B246" s="434"/>
      <c r="C246" s="1"/>
      <c r="F246" s="1"/>
      <c r="G246" s="1"/>
      <c r="H246" s="1"/>
      <c r="I246" s="1"/>
      <c r="J246" s="1"/>
      <c r="K246" s="1"/>
      <c r="L246" s="1"/>
      <c r="M246" s="1"/>
      <c r="N246" s="1"/>
    </row>
    <row r="247">
      <c r="A247" s="434"/>
      <c r="B247" s="434"/>
      <c r="C247" s="1"/>
      <c r="F247" s="1"/>
      <c r="G247" s="1"/>
      <c r="H247" s="1"/>
      <c r="I247" s="1"/>
      <c r="J247" s="1"/>
      <c r="K247" s="1"/>
      <c r="L247" s="1"/>
      <c r="M247" s="1"/>
      <c r="N247" s="1"/>
    </row>
    <row r="248">
      <c r="A248" s="434"/>
      <c r="B248" s="434"/>
      <c r="C248" s="1"/>
      <c r="F248" s="1"/>
      <c r="G248" s="1"/>
      <c r="H248" s="1"/>
      <c r="I248" s="1"/>
      <c r="J248" s="1"/>
      <c r="K248" s="1"/>
      <c r="L248" s="1"/>
      <c r="M248" s="1"/>
      <c r="N248" s="1"/>
    </row>
    <row r="249">
      <c r="A249" s="434"/>
      <c r="B249" s="434"/>
      <c r="C249" s="1"/>
      <c r="F249" s="1"/>
      <c r="G249" s="1"/>
      <c r="H249" s="1"/>
      <c r="I249" s="1"/>
      <c r="J249" s="1"/>
      <c r="K249" s="1"/>
      <c r="L249" s="1"/>
      <c r="M249" s="1"/>
      <c r="N249" s="1"/>
    </row>
    <row r="250">
      <c r="A250" s="434"/>
      <c r="B250" s="434"/>
      <c r="C250" s="1"/>
      <c r="F250" s="1"/>
      <c r="G250" s="1"/>
      <c r="H250" s="1"/>
      <c r="I250" s="1"/>
      <c r="J250" s="1"/>
      <c r="K250" s="1"/>
      <c r="L250" s="1"/>
      <c r="M250" s="1"/>
      <c r="N250" s="1"/>
    </row>
    <row r="251">
      <c r="A251" s="434"/>
      <c r="B251" s="434"/>
      <c r="C251" s="1"/>
      <c r="F251" s="1"/>
      <c r="G251" s="1"/>
      <c r="H251" s="1"/>
      <c r="I251" s="1"/>
      <c r="J251" s="1"/>
      <c r="K251" s="1"/>
      <c r="L251" s="1"/>
      <c r="M251" s="1"/>
      <c r="N251" s="1"/>
    </row>
    <row r="252">
      <c r="A252" s="434"/>
      <c r="B252" s="434"/>
      <c r="C252" s="1"/>
      <c r="F252" s="1"/>
      <c r="G252" s="1"/>
      <c r="H252" s="1"/>
      <c r="I252" s="1"/>
      <c r="J252" s="1"/>
      <c r="K252" s="1"/>
      <c r="L252" s="1"/>
      <c r="M252" s="1"/>
      <c r="N252" s="1"/>
    </row>
    <row r="253">
      <c r="A253" s="434"/>
      <c r="B253" s="434"/>
      <c r="C253" s="1"/>
      <c r="F253" s="1"/>
      <c r="G253" s="1"/>
      <c r="H253" s="1"/>
      <c r="I253" s="1"/>
      <c r="J253" s="1"/>
      <c r="K253" s="1"/>
      <c r="L253" s="1"/>
      <c r="M253" s="1"/>
      <c r="N253" s="1"/>
    </row>
    <row r="254">
      <c r="A254" s="434"/>
      <c r="B254" s="434"/>
      <c r="C254" s="1"/>
      <c r="F254" s="1"/>
      <c r="G254" s="1"/>
      <c r="H254" s="1"/>
      <c r="I254" s="1"/>
      <c r="J254" s="1"/>
      <c r="K254" s="1"/>
      <c r="L254" s="1"/>
      <c r="M254" s="1"/>
      <c r="N254" s="1"/>
    </row>
    <row r="255">
      <c r="A255" s="434"/>
      <c r="B255" s="434"/>
      <c r="C255" s="1"/>
      <c r="F255" s="1"/>
      <c r="G255" s="1"/>
      <c r="H255" s="1"/>
      <c r="I255" s="1"/>
      <c r="J255" s="1"/>
      <c r="K255" s="1"/>
      <c r="L255" s="1"/>
      <c r="M255" s="1"/>
      <c r="N255" s="1"/>
    </row>
    <row r="256">
      <c r="A256" s="434"/>
      <c r="B256" s="434"/>
      <c r="C256" s="1"/>
      <c r="F256" s="1"/>
      <c r="G256" s="1"/>
      <c r="H256" s="1"/>
      <c r="I256" s="1"/>
      <c r="J256" s="1"/>
      <c r="K256" s="1"/>
      <c r="L256" s="1"/>
      <c r="M256" s="1"/>
      <c r="N256" s="1"/>
    </row>
    <row r="257">
      <c r="A257" s="434"/>
      <c r="B257" s="434"/>
      <c r="C257" s="1"/>
      <c r="F257" s="1"/>
      <c r="G257" s="1"/>
      <c r="H257" s="1"/>
      <c r="I257" s="1"/>
      <c r="J257" s="1"/>
      <c r="K257" s="1"/>
      <c r="L257" s="1"/>
      <c r="M257" s="1"/>
      <c r="N257" s="1"/>
    </row>
    <row r="258">
      <c r="A258" s="434"/>
      <c r="B258" s="434"/>
      <c r="C258" s="1"/>
      <c r="F258" s="1"/>
      <c r="G258" s="1"/>
      <c r="H258" s="1"/>
      <c r="I258" s="1"/>
      <c r="J258" s="1"/>
      <c r="K258" s="1"/>
      <c r="L258" s="1"/>
      <c r="M258" s="1"/>
      <c r="N258" s="1"/>
    </row>
    <row r="259">
      <c r="A259" s="434"/>
      <c r="B259" s="434"/>
      <c r="C259" s="1"/>
      <c r="F259" s="1"/>
      <c r="G259" s="1"/>
      <c r="H259" s="1"/>
      <c r="I259" s="1"/>
      <c r="J259" s="1"/>
      <c r="K259" s="1"/>
      <c r="L259" s="1"/>
      <c r="M259" s="1"/>
      <c r="N259" s="1"/>
    </row>
    <row r="260">
      <c r="A260" s="434"/>
      <c r="B260" s="434"/>
      <c r="C260" s="1"/>
      <c r="F260" s="1"/>
      <c r="G260" s="1"/>
      <c r="H260" s="1"/>
      <c r="I260" s="1"/>
      <c r="J260" s="1"/>
      <c r="K260" s="1"/>
      <c r="L260" s="1"/>
      <c r="M260" s="1"/>
      <c r="N260" s="1"/>
    </row>
    <row r="261">
      <c r="A261" s="434"/>
      <c r="B261" s="434"/>
      <c r="C261" s="1"/>
      <c r="F261" s="1"/>
      <c r="G261" s="1"/>
      <c r="H261" s="1"/>
      <c r="I261" s="1"/>
      <c r="J261" s="1"/>
      <c r="K261" s="1"/>
      <c r="L261" s="1"/>
      <c r="M261" s="1"/>
      <c r="N261" s="1"/>
    </row>
    <row r="262">
      <c r="A262" s="434"/>
      <c r="B262" s="434"/>
      <c r="C262" s="1"/>
      <c r="F262" s="1"/>
      <c r="G262" s="1"/>
      <c r="H262" s="1"/>
      <c r="I262" s="1"/>
      <c r="J262" s="1"/>
      <c r="K262" s="1"/>
      <c r="L262" s="1"/>
      <c r="M262" s="1"/>
      <c r="N262" s="1"/>
    </row>
    <row r="263">
      <c r="A263" s="434"/>
      <c r="B263" s="434"/>
      <c r="C263" s="1"/>
      <c r="F263" s="1"/>
      <c r="G263" s="1"/>
      <c r="H263" s="1"/>
      <c r="I263" s="1"/>
      <c r="J263" s="1"/>
      <c r="K263" s="1"/>
      <c r="L263" s="1"/>
      <c r="M263" s="1"/>
      <c r="N263" s="1"/>
    </row>
    <row r="264">
      <c r="A264" s="434"/>
      <c r="B264" s="434"/>
      <c r="C264" s="1"/>
      <c r="F264" s="1"/>
      <c r="G264" s="1"/>
      <c r="H264" s="1"/>
      <c r="I264" s="1"/>
      <c r="J264" s="1"/>
      <c r="K264" s="1"/>
      <c r="L264" s="1"/>
      <c r="M264" s="1"/>
      <c r="N264" s="1"/>
    </row>
    <row r="265">
      <c r="A265" s="434"/>
      <c r="B265" s="434"/>
      <c r="C265" s="1"/>
      <c r="F265" s="1"/>
      <c r="G265" s="1"/>
      <c r="H265" s="1"/>
      <c r="I265" s="1"/>
      <c r="J265" s="1"/>
      <c r="K265" s="1"/>
      <c r="L265" s="1"/>
      <c r="M265" s="1"/>
      <c r="N265" s="1"/>
    </row>
    <row r="266">
      <c r="A266" s="434"/>
      <c r="B266" s="434"/>
      <c r="C266" s="1"/>
      <c r="F266" s="1"/>
      <c r="G266" s="1"/>
      <c r="H266" s="1"/>
      <c r="I266" s="1"/>
      <c r="J266" s="1"/>
      <c r="K266" s="1"/>
      <c r="L266" s="1"/>
      <c r="M266" s="1"/>
      <c r="N266" s="1"/>
    </row>
    <row r="267">
      <c r="A267" s="434"/>
      <c r="B267" s="434"/>
      <c r="C267" s="1"/>
      <c r="F267" s="1"/>
      <c r="G267" s="1"/>
      <c r="H267" s="1"/>
      <c r="I267" s="1"/>
      <c r="J267" s="1"/>
      <c r="K267" s="1"/>
      <c r="L267" s="1"/>
      <c r="M267" s="1"/>
      <c r="N267" s="1"/>
    </row>
    <row r="268">
      <c r="A268" s="434"/>
      <c r="B268" s="434"/>
      <c r="C268" s="1"/>
      <c r="F268" s="1"/>
      <c r="G268" s="1"/>
      <c r="H268" s="1"/>
      <c r="I268" s="1"/>
      <c r="J268" s="1"/>
      <c r="K268" s="1"/>
      <c r="L268" s="1"/>
      <c r="M268" s="1"/>
      <c r="N268" s="1"/>
    </row>
    <row r="269">
      <c r="A269" s="434"/>
      <c r="B269" s="434"/>
      <c r="C269" s="1"/>
      <c r="F269" s="1"/>
      <c r="G269" s="1"/>
      <c r="H269" s="1"/>
      <c r="I269" s="1"/>
      <c r="J269" s="1"/>
      <c r="K269" s="1"/>
      <c r="L269" s="1"/>
      <c r="M269" s="1"/>
      <c r="N269" s="1"/>
    </row>
    <row r="270">
      <c r="A270" s="434"/>
      <c r="B270" s="434"/>
      <c r="C270" s="1"/>
      <c r="F270" s="1"/>
      <c r="G270" s="1"/>
      <c r="H270" s="1"/>
      <c r="I270" s="1"/>
      <c r="J270" s="1"/>
      <c r="K270" s="1"/>
      <c r="L270" s="1"/>
      <c r="M270" s="1"/>
      <c r="N270" s="1"/>
    </row>
    <row r="271">
      <c r="A271" s="434"/>
      <c r="B271" s="434"/>
      <c r="C271" s="1"/>
      <c r="F271" s="1"/>
      <c r="G271" s="1"/>
      <c r="H271" s="1"/>
      <c r="I271" s="1"/>
      <c r="J271" s="1"/>
      <c r="K271" s="1"/>
      <c r="L271" s="1"/>
      <c r="M271" s="1"/>
      <c r="N271" s="1"/>
    </row>
    <row r="272">
      <c r="A272" s="434"/>
      <c r="B272" s="434"/>
      <c r="C272" s="1"/>
      <c r="F272" s="1"/>
      <c r="G272" s="1"/>
      <c r="H272" s="1"/>
      <c r="I272" s="1"/>
      <c r="J272" s="1"/>
      <c r="K272" s="1"/>
      <c r="L272" s="1"/>
      <c r="M272" s="1"/>
      <c r="N272" s="1"/>
    </row>
    <row r="273">
      <c r="A273" s="434"/>
      <c r="B273" s="434"/>
      <c r="C273" s="1"/>
      <c r="F273" s="1"/>
      <c r="G273" s="1"/>
      <c r="H273" s="1"/>
      <c r="I273" s="1"/>
      <c r="J273" s="1"/>
      <c r="K273" s="1"/>
      <c r="L273" s="1"/>
      <c r="M273" s="1"/>
      <c r="N273" s="1"/>
    </row>
    <row r="274">
      <c r="A274" s="434"/>
      <c r="B274" s="434"/>
      <c r="C274" s="1"/>
      <c r="F274" s="1"/>
      <c r="G274" s="1"/>
      <c r="H274" s="1"/>
      <c r="I274" s="1"/>
      <c r="J274" s="1"/>
      <c r="K274" s="1"/>
      <c r="L274" s="1"/>
      <c r="M274" s="1"/>
      <c r="N274" s="1"/>
    </row>
    <row r="275">
      <c r="A275" s="434"/>
      <c r="B275" s="434"/>
      <c r="C275" s="1"/>
      <c r="F275" s="1"/>
      <c r="G275" s="1"/>
      <c r="H275" s="1"/>
      <c r="I275" s="1"/>
      <c r="J275" s="1"/>
      <c r="K275" s="1"/>
      <c r="L275" s="1"/>
      <c r="M275" s="1"/>
      <c r="N275" s="1"/>
    </row>
    <row r="276">
      <c r="A276" s="434"/>
      <c r="B276" s="434"/>
      <c r="C276" s="1"/>
      <c r="F276" s="1"/>
      <c r="G276" s="1"/>
      <c r="H276" s="1"/>
      <c r="I276" s="1"/>
      <c r="J276" s="1"/>
      <c r="K276" s="1"/>
      <c r="L276" s="1"/>
      <c r="M276" s="1"/>
      <c r="N276" s="1"/>
    </row>
    <row r="277">
      <c r="A277" s="434"/>
      <c r="B277" s="434"/>
      <c r="C277" s="1"/>
      <c r="F277" s="1"/>
      <c r="G277" s="1"/>
      <c r="H277" s="1"/>
      <c r="I277" s="1"/>
      <c r="J277" s="1"/>
      <c r="K277" s="1"/>
      <c r="L277" s="1"/>
      <c r="M277" s="1"/>
      <c r="N277" s="1"/>
    </row>
    <row r="278">
      <c r="A278" s="434"/>
      <c r="B278" s="434"/>
      <c r="C278" s="1"/>
      <c r="F278" s="1"/>
      <c r="G278" s="1"/>
      <c r="H278" s="1"/>
      <c r="I278" s="1"/>
      <c r="J278" s="1"/>
      <c r="K278" s="1"/>
      <c r="L278" s="1"/>
      <c r="M278" s="1"/>
      <c r="N278" s="1"/>
    </row>
    <row r="279">
      <c r="A279" s="434"/>
      <c r="B279" s="434"/>
      <c r="C279" s="1"/>
      <c r="F279" s="1"/>
      <c r="G279" s="1"/>
      <c r="H279" s="1"/>
      <c r="I279" s="1"/>
      <c r="J279" s="1"/>
      <c r="K279" s="1"/>
      <c r="L279" s="1"/>
      <c r="M279" s="1"/>
      <c r="N279" s="1"/>
    </row>
    <row r="280">
      <c r="A280" s="434"/>
      <c r="B280" s="434"/>
      <c r="C280" s="1"/>
      <c r="F280" s="1"/>
      <c r="G280" s="1"/>
      <c r="H280" s="1"/>
      <c r="I280" s="1"/>
      <c r="J280" s="1"/>
      <c r="K280" s="1"/>
      <c r="L280" s="1"/>
      <c r="M280" s="1"/>
      <c r="N280" s="1"/>
    </row>
    <row r="281">
      <c r="A281" s="434"/>
      <c r="B281" s="434"/>
      <c r="C281" s="1"/>
      <c r="F281" s="1"/>
      <c r="G281" s="1"/>
      <c r="H281" s="1"/>
      <c r="I281" s="1"/>
      <c r="J281" s="1"/>
      <c r="K281" s="1"/>
      <c r="L281" s="1"/>
      <c r="M281" s="1"/>
      <c r="N281" s="1"/>
    </row>
    <row r="282">
      <c r="A282" s="434"/>
      <c r="B282" s="434"/>
      <c r="C282" s="1"/>
      <c r="F282" s="1"/>
      <c r="G282" s="1"/>
      <c r="H282" s="1"/>
      <c r="I282" s="1"/>
      <c r="J282" s="1"/>
      <c r="K282" s="1"/>
      <c r="L282" s="1"/>
      <c r="M282" s="1"/>
      <c r="N282" s="1"/>
    </row>
    <row r="283">
      <c r="A283" s="434"/>
      <c r="B283" s="434"/>
      <c r="C283" s="1"/>
      <c r="F283" s="1"/>
      <c r="G283" s="1"/>
      <c r="H283" s="1"/>
      <c r="I283" s="1"/>
      <c r="J283" s="1"/>
      <c r="K283" s="1"/>
      <c r="L283" s="1"/>
      <c r="M283" s="1"/>
      <c r="N283" s="1"/>
    </row>
    <row r="284">
      <c r="A284" s="434"/>
      <c r="B284" s="434"/>
      <c r="C284" s="1"/>
      <c r="F284" s="1"/>
      <c r="G284" s="1"/>
      <c r="H284" s="1"/>
      <c r="I284" s="1"/>
      <c r="J284" s="1"/>
      <c r="K284" s="1"/>
      <c r="L284" s="1"/>
      <c r="M284" s="1"/>
      <c r="N284" s="1"/>
    </row>
    <row r="285">
      <c r="A285" s="434"/>
      <c r="B285" s="434"/>
      <c r="C285" s="1"/>
      <c r="F285" s="1"/>
      <c r="G285" s="1"/>
      <c r="H285" s="1"/>
      <c r="I285" s="1"/>
      <c r="J285" s="1"/>
      <c r="K285" s="1"/>
      <c r="L285" s="1"/>
      <c r="M285" s="1"/>
      <c r="N285" s="1"/>
    </row>
    <row r="286">
      <c r="A286" s="434"/>
      <c r="B286" s="434"/>
      <c r="C286" s="1"/>
      <c r="F286" s="1"/>
      <c r="G286" s="1"/>
      <c r="H286" s="1"/>
      <c r="I286" s="1"/>
      <c r="J286" s="1"/>
      <c r="K286" s="1"/>
      <c r="L286" s="1"/>
      <c r="M286" s="1"/>
      <c r="N286" s="1"/>
    </row>
    <row r="287">
      <c r="A287" s="434"/>
      <c r="B287" s="434"/>
      <c r="C287" s="1"/>
      <c r="F287" s="1"/>
      <c r="G287" s="1"/>
      <c r="H287" s="1"/>
      <c r="I287" s="1"/>
      <c r="J287" s="1"/>
      <c r="K287" s="1"/>
      <c r="L287" s="1"/>
      <c r="M287" s="1"/>
      <c r="N287" s="1"/>
    </row>
    <row r="288">
      <c r="A288" s="434"/>
      <c r="B288" s="434"/>
      <c r="C288" s="1"/>
      <c r="F288" s="1"/>
      <c r="G288" s="1"/>
      <c r="H288" s="1"/>
      <c r="I288" s="1"/>
      <c r="J288" s="1"/>
      <c r="K288" s="1"/>
      <c r="L288" s="1"/>
      <c r="M288" s="1"/>
      <c r="N288" s="1"/>
    </row>
    <row r="289">
      <c r="A289" s="434"/>
      <c r="B289" s="434"/>
      <c r="C289" s="1"/>
      <c r="F289" s="1"/>
      <c r="G289" s="1"/>
      <c r="H289" s="1"/>
      <c r="I289" s="1"/>
      <c r="J289" s="1"/>
      <c r="K289" s="1"/>
      <c r="L289" s="1"/>
      <c r="M289" s="1"/>
      <c r="N289" s="1"/>
    </row>
    <row r="290">
      <c r="A290" s="434"/>
      <c r="B290" s="434"/>
      <c r="C290" s="1"/>
      <c r="F290" s="1"/>
      <c r="G290" s="1"/>
      <c r="H290" s="1"/>
      <c r="I290" s="1"/>
      <c r="J290" s="1"/>
      <c r="K290" s="1"/>
      <c r="L290" s="1"/>
      <c r="M290" s="1"/>
      <c r="N290" s="1"/>
    </row>
    <row r="291">
      <c r="A291" s="434"/>
      <c r="B291" s="434"/>
      <c r="C291" s="1"/>
      <c r="F291" s="1"/>
      <c r="G291" s="1"/>
      <c r="H291" s="1"/>
      <c r="I291" s="1"/>
      <c r="J291" s="1"/>
      <c r="K291" s="1"/>
      <c r="L291" s="1"/>
      <c r="M291" s="1"/>
      <c r="N291" s="1"/>
    </row>
    <row r="292">
      <c r="A292" s="434"/>
      <c r="B292" s="434"/>
      <c r="C292" s="1"/>
      <c r="F292" s="1"/>
      <c r="G292" s="1"/>
      <c r="H292" s="1"/>
      <c r="I292" s="1"/>
      <c r="J292" s="1"/>
      <c r="K292" s="1"/>
      <c r="L292" s="1"/>
      <c r="M292" s="1"/>
      <c r="N292" s="1"/>
    </row>
    <row r="293">
      <c r="A293" s="434"/>
      <c r="B293" s="434"/>
      <c r="C293" s="1"/>
      <c r="F293" s="1"/>
      <c r="G293" s="1"/>
      <c r="H293" s="1"/>
      <c r="I293" s="1"/>
      <c r="J293" s="1"/>
      <c r="K293" s="1"/>
      <c r="L293" s="1"/>
      <c r="M293" s="1"/>
      <c r="N293" s="1"/>
    </row>
    <row r="294">
      <c r="A294" s="434"/>
      <c r="B294" s="434"/>
      <c r="C294" s="1"/>
      <c r="F294" s="1"/>
      <c r="G294" s="1"/>
      <c r="H294" s="1"/>
      <c r="I294" s="1"/>
      <c r="J294" s="1"/>
      <c r="K294" s="1"/>
      <c r="L294" s="1"/>
      <c r="M294" s="1"/>
      <c r="N294" s="1"/>
    </row>
    <row r="295">
      <c r="A295" s="434"/>
      <c r="B295" s="434"/>
      <c r="C295" s="1"/>
      <c r="F295" s="1"/>
      <c r="G295" s="1"/>
      <c r="H295" s="1"/>
      <c r="I295" s="1"/>
      <c r="J295" s="1"/>
      <c r="K295" s="1"/>
      <c r="L295" s="1"/>
      <c r="M295" s="1"/>
      <c r="N295" s="1"/>
    </row>
    <row r="296">
      <c r="A296" s="434"/>
      <c r="B296" s="434"/>
      <c r="C296" s="1"/>
      <c r="F296" s="1"/>
      <c r="G296" s="1"/>
      <c r="H296" s="1"/>
      <c r="I296" s="1"/>
      <c r="J296" s="1"/>
      <c r="K296" s="1"/>
      <c r="L296" s="1"/>
      <c r="M296" s="1"/>
      <c r="N296" s="1"/>
    </row>
    <row r="297">
      <c r="A297" s="434"/>
      <c r="B297" s="434"/>
      <c r="C297" s="1"/>
      <c r="F297" s="1"/>
      <c r="G297" s="1"/>
      <c r="H297" s="1"/>
      <c r="I297" s="1"/>
      <c r="J297" s="1"/>
      <c r="K297" s="1"/>
      <c r="L297" s="1"/>
      <c r="M297" s="1"/>
      <c r="N297" s="1"/>
    </row>
    <row r="298">
      <c r="A298" s="434"/>
      <c r="B298" s="434"/>
      <c r="C298" s="1"/>
      <c r="F298" s="1"/>
      <c r="G298" s="1"/>
      <c r="H298" s="1"/>
      <c r="I298" s="1"/>
      <c r="J298" s="1"/>
      <c r="K298" s="1"/>
      <c r="L298" s="1"/>
      <c r="M298" s="1"/>
      <c r="N298" s="1"/>
    </row>
    <row r="299">
      <c r="A299" s="434"/>
      <c r="B299" s="434"/>
      <c r="C299" s="1"/>
      <c r="F299" s="1"/>
      <c r="G299" s="1"/>
      <c r="H299" s="1"/>
      <c r="I299" s="1"/>
      <c r="J299" s="1"/>
      <c r="K299" s="1"/>
      <c r="L299" s="1"/>
      <c r="M299" s="1"/>
      <c r="N299" s="1"/>
    </row>
    <row r="300">
      <c r="A300" s="434"/>
      <c r="B300" s="434"/>
      <c r="C300" s="1"/>
      <c r="F300" s="1"/>
      <c r="G300" s="1"/>
      <c r="H300" s="1"/>
      <c r="I300" s="1"/>
      <c r="J300" s="1"/>
      <c r="K300" s="1"/>
      <c r="L300" s="1"/>
      <c r="M300" s="1"/>
      <c r="N300" s="1"/>
    </row>
    <row r="301">
      <c r="A301" s="434"/>
      <c r="B301" s="434"/>
      <c r="C301" s="1"/>
      <c r="F301" s="1"/>
      <c r="G301" s="1"/>
      <c r="H301" s="1"/>
      <c r="I301" s="1"/>
      <c r="J301" s="1"/>
      <c r="K301" s="1"/>
      <c r="L301" s="1"/>
      <c r="M301" s="1"/>
      <c r="N301" s="1"/>
    </row>
    <row r="302">
      <c r="A302" s="434"/>
      <c r="B302" s="434"/>
      <c r="C302" s="1"/>
      <c r="F302" s="1"/>
      <c r="G302" s="1"/>
      <c r="H302" s="1"/>
      <c r="I302" s="1"/>
      <c r="J302" s="1"/>
      <c r="K302" s="1"/>
      <c r="L302" s="1"/>
      <c r="M302" s="1"/>
      <c r="N302" s="1"/>
    </row>
    <row r="303">
      <c r="A303" s="434"/>
      <c r="B303" s="434"/>
      <c r="C303" s="1"/>
      <c r="F303" s="1"/>
      <c r="G303" s="1"/>
      <c r="H303" s="1"/>
      <c r="I303" s="1"/>
      <c r="J303" s="1"/>
      <c r="K303" s="1"/>
      <c r="L303" s="1"/>
      <c r="M303" s="1"/>
      <c r="N303" s="1"/>
    </row>
    <row r="304">
      <c r="A304" s="434"/>
      <c r="B304" s="434"/>
      <c r="C304" s="1"/>
      <c r="F304" s="1"/>
      <c r="G304" s="1"/>
      <c r="H304" s="1"/>
      <c r="I304" s="1"/>
      <c r="J304" s="1"/>
      <c r="K304" s="1"/>
      <c r="L304" s="1"/>
      <c r="M304" s="1"/>
      <c r="N304" s="1"/>
    </row>
    <row r="305">
      <c r="A305" s="434"/>
      <c r="B305" s="434"/>
      <c r="C305" s="1"/>
      <c r="F305" s="1"/>
      <c r="G305" s="1"/>
      <c r="H305" s="1"/>
      <c r="I305" s="1"/>
      <c r="J305" s="1"/>
      <c r="K305" s="1"/>
      <c r="L305" s="1"/>
      <c r="M305" s="1"/>
      <c r="N305" s="1"/>
    </row>
    <row r="306">
      <c r="A306" s="434"/>
      <c r="B306" s="434"/>
      <c r="C306" s="1"/>
      <c r="F306" s="1"/>
      <c r="G306" s="1"/>
      <c r="H306" s="1"/>
      <c r="I306" s="1"/>
      <c r="J306" s="1"/>
      <c r="K306" s="1"/>
      <c r="L306" s="1"/>
      <c r="M306" s="1"/>
      <c r="N306" s="1"/>
    </row>
    <row r="307">
      <c r="A307" s="434"/>
      <c r="B307" s="434"/>
      <c r="C307" s="1"/>
      <c r="F307" s="1"/>
      <c r="G307" s="1"/>
      <c r="H307" s="1"/>
      <c r="I307" s="1"/>
      <c r="J307" s="1"/>
      <c r="K307" s="1"/>
      <c r="L307" s="1"/>
      <c r="M307" s="1"/>
      <c r="N307" s="1"/>
    </row>
    <row r="308">
      <c r="A308" s="434"/>
      <c r="B308" s="434"/>
      <c r="C308" s="1"/>
      <c r="F308" s="1"/>
      <c r="G308" s="1"/>
      <c r="H308" s="1"/>
      <c r="I308" s="1"/>
      <c r="J308" s="1"/>
      <c r="K308" s="1"/>
      <c r="L308" s="1"/>
      <c r="M308" s="1"/>
      <c r="N308" s="1"/>
    </row>
    <row r="309">
      <c r="A309" s="434"/>
      <c r="B309" s="434"/>
      <c r="C309" s="1"/>
      <c r="F309" s="1"/>
      <c r="G309" s="1"/>
      <c r="H309" s="1"/>
      <c r="I309" s="1"/>
      <c r="J309" s="1"/>
      <c r="K309" s="1"/>
      <c r="L309" s="1"/>
      <c r="M309" s="1"/>
      <c r="N309" s="1"/>
    </row>
    <row r="310">
      <c r="A310" s="434"/>
      <c r="B310" s="434"/>
      <c r="C310" s="1"/>
      <c r="F310" s="1"/>
      <c r="G310" s="1"/>
      <c r="H310" s="1"/>
      <c r="I310" s="1"/>
      <c r="J310" s="1"/>
      <c r="K310" s="1"/>
      <c r="L310" s="1"/>
      <c r="M310" s="1"/>
      <c r="N310" s="1"/>
    </row>
    <row r="311">
      <c r="A311" s="434"/>
      <c r="B311" s="434"/>
      <c r="C311" s="1"/>
      <c r="F311" s="1"/>
      <c r="G311" s="1"/>
      <c r="H311" s="1"/>
      <c r="I311" s="1"/>
      <c r="J311" s="1"/>
      <c r="K311" s="1"/>
      <c r="L311" s="1"/>
      <c r="M311" s="1"/>
      <c r="N311" s="1"/>
    </row>
    <row r="312">
      <c r="A312" s="434"/>
      <c r="B312" s="434"/>
      <c r="C312" s="1"/>
      <c r="F312" s="1"/>
      <c r="G312" s="1"/>
      <c r="H312" s="1"/>
      <c r="I312" s="1"/>
      <c r="J312" s="1"/>
      <c r="K312" s="1"/>
      <c r="L312" s="1"/>
      <c r="M312" s="1"/>
      <c r="N312" s="1"/>
    </row>
    <row r="313">
      <c r="A313" s="434"/>
      <c r="B313" s="434"/>
      <c r="C313" s="1"/>
      <c r="F313" s="1"/>
      <c r="G313" s="1"/>
      <c r="H313" s="1"/>
      <c r="I313" s="1"/>
      <c r="J313" s="1"/>
      <c r="K313" s="1"/>
      <c r="L313" s="1"/>
      <c r="M313" s="1"/>
      <c r="N313" s="1"/>
    </row>
    <row r="314">
      <c r="A314" s="434"/>
      <c r="B314" s="434"/>
      <c r="C314" s="1"/>
      <c r="F314" s="1"/>
      <c r="G314" s="1"/>
      <c r="H314" s="1"/>
      <c r="I314" s="1"/>
      <c r="J314" s="1"/>
      <c r="K314" s="1"/>
      <c r="L314" s="1"/>
      <c r="M314" s="1"/>
      <c r="N314" s="1"/>
    </row>
    <row r="315">
      <c r="A315" s="434"/>
      <c r="B315" s="434"/>
      <c r="C315" s="1"/>
      <c r="F315" s="1"/>
      <c r="G315" s="1"/>
      <c r="H315" s="1"/>
      <c r="I315" s="1"/>
      <c r="J315" s="1"/>
      <c r="K315" s="1"/>
      <c r="L315" s="1"/>
      <c r="M315" s="1"/>
      <c r="N315" s="1"/>
    </row>
    <row r="316">
      <c r="A316" s="434"/>
      <c r="B316" s="434"/>
      <c r="C316" s="1"/>
      <c r="F316" s="1"/>
      <c r="G316" s="1"/>
      <c r="H316" s="1"/>
      <c r="I316" s="1"/>
      <c r="J316" s="1"/>
      <c r="K316" s="1"/>
      <c r="L316" s="1"/>
      <c r="M316" s="1"/>
      <c r="N316" s="1"/>
    </row>
    <row r="317">
      <c r="A317" s="434"/>
      <c r="B317" s="434"/>
      <c r="C317" s="1"/>
      <c r="F317" s="1"/>
      <c r="G317" s="1"/>
      <c r="H317" s="1"/>
      <c r="I317" s="1"/>
      <c r="J317" s="1"/>
      <c r="K317" s="1"/>
      <c r="L317" s="1"/>
      <c r="M317" s="1"/>
      <c r="N317" s="1"/>
    </row>
    <row r="318">
      <c r="A318" s="434"/>
      <c r="B318" s="434"/>
      <c r="C318" s="1"/>
      <c r="F318" s="1"/>
      <c r="G318" s="1"/>
      <c r="H318" s="1"/>
      <c r="I318" s="1"/>
      <c r="J318" s="1"/>
      <c r="K318" s="1"/>
      <c r="L318" s="1"/>
      <c r="M318" s="1"/>
      <c r="N318" s="1"/>
    </row>
    <row r="319">
      <c r="A319" s="434"/>
      <c r="B319" s="434"/>
      <c r="C319" s="1"/>
      <c r="F319" s="1"/>
      <c r="G319" s="1"/>
      <c r="H319" s="1"/>
      <c r="I319" s="1"/>
      <c r="J319" s="1"/>
      <c r="K319" s="1"/>
      <c r="L319" s="1"/>
      <c r="M319" s="1"/>
      <c r="N319" s="1"/>
    </row>
    <row r="320">
      <c r="A320" s="434"/>
      <c r="B320" s="434"/>
      <c r="C320" s="1"/>
      <c r="F320" s="1"/>
      <c r="G320" s="1"/>
      <c r="H320" s="1"/>
      <c r="I320" s="1"/>
      <c r="J320" s="1"/>
      <c r="K320" s="1"/>
      <c r="L320" s="1"/>
      <c r="M320" s="1"/>
      <c r="N320" s="1"/>
    </row>
    <row r="321">
      <c r="A321" s="434"/>
      <c r="B321" s="434"/>
      <c r="C321" s="1"/>
      <c r="F321" s="1"/>
      <c r="G321" s="1"/>
      <c r="H321" s="1"/>
      <c r="I321" s="1"/>
      <c r="J321" s="1"/>
      <c r="K321" s="1"/>
      <c r="L321" s="1"/>
      <c r="M321" s="1"/>
      <c r="N321" s="1"/>
    </row>
    <row r="322">
      <c r="A322" s="434"/>
      <c r="B322" s="434"/>
      <c r="C322" s="1"/>
      <c r="F322" s="1"/>
      <c r="G322" s="1"/>
      <c r="H322" s="1"/>
      <c r="I322" s="1"/>
      <c r="J322" s="1"/>
      <c r="K322" s="1"/>
      <c r="L322" s="1"/>
      <c r="M322" s="1"/>
      <c r="N322" s="1"/>
    </row>
    <row r="323">
      <c r="A323" s="434"/>
      <c r="B323" s="434"/>
      <c r="C323" s="1"/>
      <c r="F323" s="1"/>
      <c r="G323" s="1"/>
      <c r="H323" s="1"/>
      <c r="I323" s="1"/>
      <c r="J323" s="1"/>
      <c r="K323" s="1"/>
      <c r="L323" s="1"/>
      <c r="M323" s="1"/>
      <c r="N323" s="1"/>
    </row>
    <row r="324">
      <c r="A324" s="434"/>
      <c r="B324" s="434"/>
      <c r="C324" s="1"/>
      <c r="F324" s="1"/>
      <c r="G324" s="1"/>
      <c r="H324" s="1"/>
      <c r="I324" s="1"/>
      <c r="J324" s="1"/>
      <c r="K324" s="1"/>
      <c r="L324" s="1"/>
      <c r="M324" s="1"/>
      <c r="N324" s="1"/>
    </row>
    <row r="325">
      <c r="A325" s="434"/>
      <c r="B325" s="434"/>
      <c r="C325" s="1"/>
      <c r="F325" s="1"/>
      <c r="G325" s="1"/>
      <c r="H325" s="1"/>
      <c r="I325" s="1"/>
      <c r="J325" s="1"/>
      <c r="K325" s="1"/>
      <c r="L325" s="1"/>
      <c r="M325" s="1"/>
      <c r="N325" s="1"/>
    </row>
    <row r="326">
      <c r="A326" s="434"/>
      <c r="B326" s="434"/>
      <c r="C326" s="1"/>
      <c r="F326" s="1"/>
      <c r="G326" s="1"/>
      <c r="H326" s="1"/>
      <c r="I326" s="1"/>
      <c r="J326" s="1"/>
      <c r="K326" s="1"/>
      <c r="L326" s="1"/>
      <c r="M326" s="1"/>
      <c r="N326" s="1"/>
    </row>
    <row r="327">
      <c r="A327" s="434"/>
      <c r="B327" s="434"/>
      <c r="C327" s="1"/>
      <c r="F327" s="1"/>
      <c r="G327" s="1"/>
      <c r="H327" s="1"/>
      <c r="I327" s="1"/>
      <c r="J327" s="1"/>
      <c r="K327" s="1"/>
      <c r="L327" s="1"/>
      <c r="M327" s="1"/>
      <c r="N327" s="1"/>
    </row>
    <row r="328">
      <c r="A328" s="434"/>
      <c r="B328" s="434"/>
      <c r="C328" s="1"/>
      <c r="F328" s="1"/>
      <c r="G328" s="1"/>
      <c r="H328" s="1"/>
      <c r="I328" s="1"/>
      <c r="J328" s="1"/>
      <c r="K328" s="1"/>
      <c r="L328" s="1"/>
      <c r="M328" s="1"/>
      <c r="N328" s="1"/>
    </row>
    <row r="329">
      <c r="A329" s="434"/>
      <c r="B329" s="434"/>
      <c r="C329" s="1"/>
      <c r="F329" s="1"/>
      <c r="G329" s="1"/>
      <c r="H329" s="1"/>
      <c r="I329" s="1"/>
      <c r="J329" s="1"/>
      <c r="K329" s="1"/>
      <c r="L329" s="1"/>
      <c r="M329" s="1"/>
      <c r="N329" s="1"/>
    </row>
    <row r="330">
      <c r="A330" s="434"/>
      <c r="B330" s="434"/>
      <c r="C330" s="1"/>
      <c r="F330" s="1"/>
      <c r="G330" s="1"/>
      <c r="H330" s="1"/>
      <c r="I330" s="1"/>
      <c r="J330" s="1"/>
      <c r="K330" s="1"/>
      <c r="L330" s="1"/>
      <c r="M330" s="1"/>
      <c r="N330" s="1"/>
    </row>
    <row r="331">
      <c r="A331" s="434"/>
      <c r="B331" s="434"/>
      <c r="C331" s="1"/>
      <c r="F331" s="1"/>
      <c r="G331" s="1"/>
      <c r="H331" s="1"/>
      <c r="I331" s="1"/>
      <c r="J331" s="1"/>
      <c r="K331" s="1"/>
      <c r="L331" s="1"/>
      <c r="M331" s="1"/>
      <c r="N331" s="1"/>
    </row>
    <row r="332">
      <c r="A332" s="434"/>
      <c r="B332" s="434"/>
      <c r="C332" s="1"/>
      <c r="F332" s="1"/>
      <c r="G332" s="1"/>
      <c r="H332" s="1"/>
      <c r="I332" s="1"/>
      <c r="J332" s="1"/>
      <c r="K332" s="1"/>
      <c r="L332" s="1"/>
      <c r="M332" s="1"/>
      <c r="N332" s="1"/>
    </row>
    <row r="333">
      <c r="A333" s="434"/>
      <c r="B333" s="434"/>
      <c r="C333" s="1"/>
      <c r="F333" s="1"/>
      <c r="G333" s="1"/>
      <c r="H333" s="1"/>
      <c r="I333" s="1"/>
      <c r="J333" s="1"/>
      <c r="K333" s="1"/>
      <c r="L333" s="1"/>
      <c r="M333" s="1"/>
      <c r="N333" s="1"/>
    </row>
    <row r="334">
      <c r="A334" s="434"/>
      <c r="B334" s="434"/>
      <c r="C334" s="1"/>
      <c r="F334" s="1"/>
      <c r="G334" s="1"/>
      <c r="H334" s="1"/>
      <c r="I334" s="1"/>
      <c r="J334" s="1"/>
      <c r="K334" s="1"/>
      <c r="L334" s="1"/>
      <c r="M334" s="1"/>
      <c r="N334" s="1"/>
    </row>
    <row r="335">
      <c r="A335" s="434"/>
      <c r="B335" s="434"/>
      <c r="C335" s="1"/>
      <c r="F335" s="1"/>
      <c r="G335" s="1"/>
      <c r="H335" s="1"/>
      <c r="I335" s="1"/>
      <c r="J335" s="1"/>
      <c r="K335" s="1"/>
      <c r="L335" s="1"/>
      <c r="M335" s="1"/>
      <c r="N335" s="1"/>
    </row>
    <row r="336">
      <c r="A336" s="434"/>
      <c r="B336" s="434"/>
      <c r="C336" s="1"/>
      <c r="F336" s="1"/>
      <c r="G336" s="1"/>
      <c r="H336" s="1"/>
      <c r="I336" s="1"/>
      <c r="J336" s="1"/>
      <c r="K336" s="1"/>
      <c r="L336" s="1"/>
      <c r="M336" s="1"/>
      <c r="N336" s="1"/>
    </row>
    <row r="337">
      <c r="A337" s="434"/>
      <c r="B337" s="434"/>
      <c r="C337" s="1"/>
      <c r="F337" s="1"/>
      <c r="G337" s="1"/>
      <c r="H337" s="1"/>
      <c r="I337" s="1"/>
      <c r="J337" s="1"/>
      <c r="K337" s="1"/>
      <c r="L337" s="1"/>
      <c r="M337" s="1"/>
      <c r="N337" s="1"/>
    </row>
    <row r="338">
      <c r="A338" s="434"/>
      <c r="B338" s="434"/>
      <c r="C338" s="1"/>
      <c r="F338" s="1"/>
      <c r="G338" s="1"/>
      <c r="H338" s="1"/>
      <c r="I338" s="1"/>
      <c r="J338" s="1"/>
      <c r="K338" s="1"/>
      <c r="L338" s="1"/>
      <c r="M338" s="1"/>
      <c r="N338" s="1"/>
    </row>
    <row r="339">
      <c r="A339" s="434"/>
      <c r="B339" s="434"/>
      <c r="C339" s="1"/>
      <c r="F339" s="1"/>
      <c r="G339" s="1"/>
      <c r="H339" s="1"/>
      <c r="I339" s="1"/>
      <c r="J339" s="1"/>
      <c r="K339" s="1"/>
      <c r="L339" s="1"/>
      <c r="M339" s="1"/>
      <c r="N339" s="1"/>
    </row>
    <row r="340">
      <c r="A340" s="434"/>
      <c r="B340" s="434"/>
      <c r="C340" s="1"/>
      <c r="F340" s="1"/>
      <c r="G340" s="1"/>
      <c r="H340" s="1"/>
      <c r="I340" s="1"/>
      <c r="J340" s="1"/>
      <c r="K340" s="1"/>
      <c r="L340" s="1"/>
      <c r="M340" s="1"/>
      <c r="N340" s="1"/>
    </row>
    <row r="341">
      <c r="A341" s="434"/>
      <c r="B341" s="434"/>
      <c r="C341" s="1"/>
      <c r="F341" s="1"/>
      <c r="G341" s="1"/>
      <c r="H341" s="1"/>
      <c r="I341" s="1"/>
      <c r="J341" s="1"/>
      <c r="K341" s="1"/>
      <c r="L341" s="1"/>
      <c r="M341" s="1"/>
      <c r="N341" s="1"/>
    </row>
    <row r="342">
      <c r="A342" s="434"/>
      <c r="B342" s="434"/>
      <c r="C342" s="1"/>
      <c r="F342" s="1"/>
      <c r="G342" s="1"/>
      <c r="H342" s="1"/>
      <c r="I342" s="1"/>
      <c r="J342" s="1"/>
      <c r="K342" s="1"/>
      <c r="L342" s="1"/>
      <c r="M342" s="1"/>
      <c r="N342" s="1"/>
    </row>
    <row r="343">
      <c r="A343" s="434"/>
      <c r="B343" s="434"/>
      <c r="C343" s="1"/>
      <c r="F343" s="1"/>
      <c r="G343" s="1"/>
      <c r="H343" s="1"/>
      <c r="I343" s="1"/>
      <c r="J343" s="1"/>
      <c r="K343" s="1"/>
      <c r="L343" s="1"/>
      <c r="M343" s="1"/>
      <c r="N343" s="1"/>
    </row>
    <row r="344">
      <c r="A344" s="434"/>
      <c r="B344" s="434"/>
      <c r="C344" s="1"/>
      <c r="F344" s="1"/>
      <c r="G344" s="1"/>
      <c r="H344" s="1"/>
      <c r="I344" s="1"/>
      <c r="J344" s="1"/>
      <c r="K344" s="1"/>
      <c r="L344" s="1"/>
      <c r="M344" s="1"/>
      <c r="N344" s="1"/>
    </row>
    <row r="345">
      <c r="A345" s="434"/>
      <c r="B345" s="434"/>
      <c r="C345" s="1"/>
      <c r="F345" s="1"/>
      <c r="G345" s="1"/>
      <c r="H345" s="1"/>
      <c r="I345" s="1"/>
      <c r="J345" s="1"/>
      <c r="K345" s="1"/>
      <c r="L345" s="1"/>
      <c r="M345" s="1"/>
      <c r="N345" s="1"/>
    </row>
    <row r="346">
      <c r="A346" s="434"/>
      <c r="B346" s="434"/>
      <c r="C346" s="1"/>
      <c r="F346" s="1"/>
      <c r="G346" s="1"/>
      <c r="H346" s="1"/>
      <c r="I346" s="1"/>
      <c r="J346" s="1"/>
      <c r="K346" s="1"/>
      <c r="L346" s="1"/>
      <c r="M346" s="1"/>
      <c r="N346" s="1"/>
    </row>
    <row r="347">
      <c r="A347" s="434"/>
      <c r="B347" s="434"/>
      <c r="C347" s="1"/>
      <c r="F347" s="1"/>
      <c r="G347" s="1"/>
      <c r="H347" s="1"/>
      <c r="I347" s="1"/>
      <c r="J347" s="1"/>
      <c r="K347" s="1"/>
      <c r="L347" s="1"/>
      <c r="M347" s="1"/>
      <c r="N347" s="1"/>
    </row>
    <row r="348">
      <c r="A348" s="434"/>
      <c r="B348" s="434"/>
      <c r="C348" s="1"/>
      <c r="F348" s="1"/>
      <c r="G348" s="1"/>
      <c r="H348" s="1"/>
      <c r="I348" s="1"/>
      <c r="J348" s="1"/>
      <c r="K348" s="1"/>
      <c r="L348" s="1"/>
      <c r="M348" s="1"/>
      <c r="N348" s="1"/>
    </row>
    <row r="349">
      <c r="A349" s="434"/>
      <c r="B349" s="434"/>
      <c r="C349" s="1"/>
      <c r="F349" s="1"/>
      <c r="G349" s="1"/>
      <c r="H349" s="1"/>
      <c r="I349" s="1"/>
      <c r="J349" s="1"/>
      <c r="K349" s="1"/>
      <c r="L349" s="1"/>
      <c r="M349" s="1"/>
      <c r="N349" s="1"/>
    </row>
    <row r="350">
      <c r="A350" s="434"/>
      <c r="B350" s="434"/>
      <c r="C350" s="1"/>
      <c r="F350" s="1"/>
      <c r="G350" s="1"/>
      <c r="H350" s="1"/>
      <c r="I350" s="1"/>
      <c r="J350" s="1"/>
      <c r="K350" s="1"/>
      <c r="L350" s="1"/>
      <c r="M350" s="1"/>
      <c r="N350" s="1"/>
    </row>
    <row r="351">
      <c r="A351" s="434"/>
      <c r="B351" s="434"/>
      <c r="C351" s="1"/>
      <c r="F351" s="1"/>
      <c r="G351" s="1"/>
      <c r="H351" s="1"/>
      <c r="I351" s="1"/>
      <c r="J351" s="1"/>
      <c r="K351" s="1"/>
      <c r="L351" s="1"/>
      <c r="M351" s="1"/>
      <c r="N351" s="1"/>
    </row>
    <row r="352">
      <c r="A352" s="434"/>
      <c r="B352" s="434"/>
      <c r="C352" s="1"/>
      <c r="F352" s="1"/>
      <c r="G352" s="1"/>
      <c r="H352" s="1"/>
      <c r="I352" s="1"/>
      <c r="J352" s="1"/>
      <c r="K352" s="1"/>
      <c r="L352" s="1"/>
      <c r="M352" s="1"/>
      <c r="N352" s="1"/>
    </row>
    <row r="353">
      <c r="A353" s="434"/>
      <c r="B353" s="434"/>
      <c r="C353" s="1"/>
      <c r="F353" s="1"/>
      <c r="G353" s="1"/>
      <c r="H353" s="1"/>
      <c r="I353" s="1"/>
      <c r="J353" s="1"/>
      <c r="K353" s="1"/>
      <c r="L353" s="1"/>
      <c r="M353" s="1"/>
      <c r="N353" s="1"/>
    </row>
    <row r="354">
      <c r="A354" s="434"/>
      <c r="B354" s="434"/>
      <c r="C354" s="1"/>
      <c r="F354" s="1"/>
      <c r="G354" s="1"/>
      <c r="H354" s="1"/>
      <c r="I354" s="1"/>
      <c r="J354" s="1"/>
      <c r="K354" s="1"/>
      <c r="L354" s="1"/>
      <c r="M354" s="1"/>
      <c r="N354" s="1"/>
    </row>
    <row r="355">
      <c r="A355" s="434"/>
      <c r="B355" s="434"/>
      <c r="C355" s="1"/>
      <c r="F355" s="1"/>
      <c r="G355" s="1"/>
      <c r="H355" s="1"/>
      <c r="I355" s="1"/>
      <c r="J355" s="1"/>
      <c r="K355" s="1"/>
      <c r="L355" s="1"/>
      <c r="M355" s="1"/>
      <c r="N355" s="1"/>
    </row>
    <row r="356">
      <c r="A356" s="434"/>
      <c r="B356" s="434"/>
      <c r="C356" s="1"/>
      <c r="F356" s="1"/>
      <c r="G356" s="1"/>
      <c r="H356" s="1"/>
      <c r="I356" s="1"/>
      <c r="J356" s="1"/>
      <c r="K356" s="1"/>
      <c r="L356" s="1"/>
      <c r="M356" s="1"/>
      <c r="N356" s="1"/>
    </row>
    <row r="357">
      <c r="A357" s="434"/>
      <c r="B357" s="434"/>
      <c r="C357" s="1"/>
      <c r="F357" s="1"/>
      <c r="G357" s="1"/>
      <c r="H357" s="1"/>
      <c r="I357" s="1"/>
      <c r="J357" s="1"/>
      <c r="K357" s="1"/>
      <c r="L357" s="1"/>
      <c r="M357" s="1"/>
      <c r="N357" s="1"/>
    </row>
    <row r="358">
      <c r="A358" s="434"/>
      <c r="B358" s="434"/>
      <c r="C358" s="1"/>
      <c r="F358" s="1"/>
      <c r="G358" s="1"/>
      <c r="H358" s="1"/>
      <c r="I358" s="1"/>
      <c r="J358" s="1"/>
      <c r="K358" s="1"/>
      <c r="L358" s="1"/>
      <c r="M358" s="1"/>
      <c r="N358" s="1"/>
    </row>
    <row r="359">
      <c r="A359" s="434"/>
      <c r="B359" s="434"/>
      <c r="C359" s="1"/>
      <c r="F359" s="1"/>
      <c r="G359" s="1"/>
      <c r="H359" s="1"/>
      <c r="I359" s="1"/>
      <c r="J359" s="1"/>
      <c r="K359" s="1"/>
      <c r="L359" s="1"/>
      <c r="M359" s="1"/>
      <c r="N359" s="1"/>
    </row>
    <row r="360">
      <c r="A360" s="434"/>
      <c r="B360" s="434"/>
      <c r="C360" s="1"/>
      <c r="F360" s="1"/>
      <c r="G360" s="1"/>
      <c r="H360" s="1"/>
      <c r="I360" s="1"/>
      <c r="J360" s="1"/>
      <c r="K360" s="1"/>
      <c r="L360" s="1"/>
      <c r="M360" s="1"/>
      <c r="N360" s="1"/>
    </row>
    <row r="361">
      <c r="A361" s="434"/>
      <c r="B361" s="434"/>
      <c r="C361" s="1"/>
      <c r="F361" s="1"/>
      <c r="G361" s="1"/>
      <c r="H361" s="1"/>
      <c r="I361" s="1"/>
      <c r="J361" s="1"/>
      <c r="K361" s="1"/>
      <c r="L361" s="1"/>
      <c r="M361" s="1"/>
      <c r="N361" s="1"/>
    </row>
    <row r="362">
      <c r="A362" s="434"/>
      <c r="B362" s="434"/>
      <c r="C362" s="1"/>
      <c r="F362" s="1"/>
      <c r="G362" s="1"/>
      <c r="H362" s="1"/>
      <c r="I362" s="1"/>
      <c r="J362" s="1"/>
      <c r="K362" s="1"/>
      <c r="L362" s="1"/>
      <c r="M362" s="1"/>
      <c r="N362" s="1"/>
    </row>
    <row r="363">
      <c r="A363" s="434"/>
      <c r="B363" s="434"/>
      <c r="C363" s="1"/>
      <c r="F363" s="1"/>
      <c r="G363" s="1"/>
      <c r="H363" s="1"/>
      <c r="I363" s="1"/>
      <c r="J363" s="1"/>
      <c r="K363" s="1"/>
      <c r="L363" s="1"/>
      <c r="M363" s="1"/>
      <c r="N363" s="1"/>
    </row>
    <row r="364">
      <c r="A364" s="434"/>
      <c r="B364" s="434"/>
      <c r="C364" s="1"/>
      <c r="F364" s="1"/>
      <c r="G364" s="1"/>
      <c r="H364" s="1"/>
      <c r="I364" s="1"/>
      <c r="J364" s="1"/>
      <c r="K364" s="1"/>
      <c r="L364" s="1"/>
      <c r="M364" s="1"/>
      <c r="N364" s="1"/>
    </row>
    <row r="365">
      <c r="A365" s="434"/>
      <c r="B365" s="434"/>
      <c r="C365" s="1"/>
      <c r="F365" s="1"/>
      <c r="G365" s="1"/>
      <c r="H365" s="1"/>
      <c r="I365" s="1"/>
      <c r="J365" s="1"/>
      <c r="K365" s="1"/>
      <c r="L365" s="1"/>
      <c r="M365" s="1"/>
      <c r="N365" s="1"/>
    </row>
    <row r="366">
      <c r="A366" s="434"/>
      <c r="B366" s="434"/>
      <c r="C366" s="1"/>
      <c r="F366" s="1"/>
      <c r="G366" s="1"/>
      <c r="H366" s="1"/>
      <c r="I366" s="1"/>
      <c r="J366" s="1"/>
      <c r="K366" s="1"/>
      <c r="L366" s="1"/>
      <c r="M366" s="1"/>
      <c r="N366" s="1"/>
    </row>
    <row r="367">
      <c r="A367" s="434"/>
      <c r="B367" s="434"/>
      <c r="C367" s="1"/>
      <c r="F367" s="1"/>
      <c r="G367" s="1"/>
      <c r="H367" s="1"/>
      <c r="I367" s="1"/>
      <c r="J367" s="1"/>
      <c r="K367" s="1"/>
      <c r="L367" s="1"/>
      <c r="M367" s="1"/>
      <c r="N367" s="1"/>
    </row>
    <row r="368">
      <c r="A368" s="434"/>
      <c r="B368" s="434"/>
      <c r="C368" s="1"/>
      <c r="F368" s="1"/>
      <c r="G368" s="1"/>
      <c r="H368" s="1"/>
      <c r="I368" s="1"/>
      <c r="J368" s="1"/>
      <c r="K368" s="1"/>
      <c r="L368" s="1"/>
      <c r="M368" s="1"/>
      <c r="N368" s="1"/>
    </row>
    <row r="369">
      <c r="A369" s="434"/>
      <c r="B369" s="434"/>
      <c r="C369" s="1"/>
      <c r="F369" s="1"/>
      <c r="G369" s="1"/>
      <c r="H369" s="1"/>
      <c r="I369" s="1"/>
      <c r="J369" s="1"/>
      <c r="K369" s="1"/>
      <c r="L369" s="1"/>
      <c r="M369" s="1"/>
      <c r="N369" s="1"/>
    </row>
    <row r="370">
      <c r="A370" s="434"/>
      <c r="B370" s="434"/>
      <c r="C370" s="1"/>
      <c r="F370" s="1"/>
      <c r="G370" s="1"/>
      <c r="H370" s="1"/>
      <c r="I370" s="1"/>
      <c r="J370" s="1"/>
      <c r="K370" s="1"/>
      <c r="L370" s="1"/>
      <c r="M370" s="1"/>
      <c r="N370" s="1"/>
    </row>
    <row r="371">
      <c r="A371" s="434"/>
      <c r="B371" s="434"/>
      <c r="C371" s="1"/>
      <c r="F371" s="1"/>
      <c r="G371" s="1"/>
      <c r="H371" s="1"/>
      <c r="I371" s="1"/>
      <c r="J371" s="1"/>
      <c r="K371" s="1"/>
      <c r="L371" s="1"/>
      <c r="M371" s="1"/>
      <c r="N371" s="1"/>
    </row>
    <row r="372">
      <c r="A372" s="434"/>
      <c r="B372" s="434"/>
      <c r="C372" s="1"/>
      <c r="F372" s="1"/>
      <c r="G372" s="1"/>
      <c r="H372" s="1"/>
      <c r="I372" s="1"/>
      <c r="J372" s="1"/>
      <c r="K372" s="1"/>
      <c r="L372" s="1"/>
      <c r="M372" s="1"/>
      <c r="N372" s="1"/>
    </row>
    <row r="373">
      <c r="A373" s="434"/>
      <c r="B373" s="434"/>
      <c r="C373" s="1"/>
      <c r="F373" s="1"/>
      <c r="G373" s="1"/>
      <c r="H373" s="1"/>
      <c r="I373" s="1"/>
      <c r="J373" s="1"/>
      <c r="K373" s="1"/>
      <c r="L373" s="1"/>
      <c r="M373" s="1"/>
      <c r="N373" s="1"/>
    </row>
    <row r="374">
      <c r="A374" s="434"/>
      <c r="B374" s="434"/>
      <c r="C374" s="1"/>
      <c r="F374" s="1"/>
      <c r="G374" s="1"/>
      <c r="H374" s="1"/>
      <c r="I374" s="1"/>
      <c r="J374" s="1"/>
      <c r="K374" s="1"/>
      <c r="L374" s="1"/>
      <c r="M374" s="1"/>
      <c r="N374" s="1"/>
    </row>
    <row r="375">
      <c r="A375" s="434"/>
      <c r="B375" s="434"/>
      <c r="C375" s="1"/>
      <c r="F375" s="1"/>
      <c r="G375" s="1"/>
      <c r="H375" s="1"/>
      <c r="I375" s="1"/>
      <c r="J375" s="1"/>
      <c r="K375" s="1"/>
      <c r="L375" s="1"/>
      <c r="M375" s="1"/>
      <c r="N375" s="1"/>
    </row>
    <row r="376">
      <c r="A376" s="434"/>
      <c r="B376" s="434"/>
      <c r="C376" s="1"/>
      <c r="F376" s="1"/>
      <c r="G376" s="1"/>
      <c r="H376" s="1"/>
      <c r="I376" s="1"/>
      <c r="J376" s="1"/>
      <c r="K376" s="1"/>
      <c r="L376" s="1"/>
      <c r="M376" s="1"/>
      <c r="N376" s="1"/>
    </row>
    <row r="377">
      <c r="A377" s="434"/>
      <c r="B377" s="434"/>
      <c r="C377" s="1"/>
      <c r="F377" s="1"/>
      <c r="G377" s="1"/>
      <c r="H377" s="1"/>
      <c r="I377" s="1"/>
      <c r="J377" s="1"/>
      <c r="K377" s="1"/>
      <c r="L377" s="1"/>
      <c r="M377" s="1"/>
      <c r="N377" s="1"/>
    </row>
    <row r="378">
      <c r="A378" s="434"/>
      <c r="B378" s="434"/>
      <c r="C378" s="1"/>
      <c r="F378" s="1"/>
      <c r="G378" s="1"/>
      <c r="H378" s="1"/>
      <c r="I378" s="1"/>
      <c r="J378" s="1"/>
      <c r="K378" s="1"/>
      <c r="L378" s="1"/>
      <c r="M378" s="1"/>
      <c r="N378" s="1"/>
    </row>
    <row r="379">
      <c r="A379" s="434"/>
      <c r="B379" s="434"/>
      <c r="C379" s="1"/>
      <c r="F379" s="1"/>
      <c r="G379" s="1"/>
      <c r="H379" s="1"/>
      <c r="I379" s="1"/>
      <c r="J379" s="1"/>
      <c r="K379" s="1"/>
      <c r="L379" s="1"/>
      <c r="M379" s="1"/>
      <c r="N379" s="1"/>
    </row>
    <row r="380">
      <c r="A380" s="434"/>
      <c r="B380" s="434"/>
      <c r="C380" s="1"/>
      <c r="F380" s="1"/>
      <c r="G380" s="1"/>
      <c r="H380" s="1"/>
      <c r="I380" s="1"/>
      <c r="J380" s="1"/>
      <c r="K380" s="1"/>
      <c r="L380" s="1"/>
      <c r="M380" s="1"/>
      <c r="N380" s="1"/>
    </row>
    <row r="381">
      <c r="A381" s="434"/>
      <c r="B381" s="434"/>
      <c r="C381" s="1"/>
      <c r="F381" s="1"/>
      <c r="G381" s="1"/>
      <c r="H381" s="1"/>
      <c r="I381" s="1"/>
      <c r="J381" s="1"/>
      <c r="K381" s="1"/>
      <c r="L381" s="1"/>
      <c r="M381" s="1"/>
      <c r="N381" s="1"/>
    </row>
    <row r="382">
      <c r="A382" s="434"/>
      <c r="B382" s="434"/>
      <c r="C382" s="1"/>
      <c r="F382" s="1"/>
      <c r="G382" s="1"/>
      <c r="H382" s="1"/>
      <c r="I382" s="1"/>
      <c r="J382" s="1"/>
      <c r="K382" s="1"/>
      <c r="L382" s="1"/>
      <c r="M382" s="1"/>
      <c r="N382" s="1"/>
    </row>
    <row r="383">
      <c r="A383" s="434"/>
      <c r="B383" s="434"/>
      <c r="C383" s="1"/>
      <c r="F383" s="1"/>
      <c r="G383" s="1"/>
      <c r="H383" s="1"/>
      <c r="I383" s="1"/>
      <c r="J383" s="1"/>
      <c r="K383" s="1"/>
      <c r="L383" s="1"/>
      <c r="M383" s="1"/>
      <c r="N383" s="1"/>
    </row>
    <row r="384">
      <c r="A384" s="434"/>
      <c r="B384" s="434"/>
      <c r="C384" s="1"/>
      <c r="F384" s="1"/>
      <c r="G384" s="1"/>
      <c r="H384" s="1"/>
      <c r="I384" s="1"/>
      <c r="J384" s="1"/>
      <c r="K384" s="1"/>
      <c r="L384" s="1"/>
      <c r="M384" s="1"/>
      <c r="N384" s="1"/>
    </row>
    <row r="385">
      <c r="A385" s="434"/>
      <c r="B385" s="434"/>
      <c r="C385" s="1"/>
      <c r="F385" s="1"/>
      <c r="G385" s="1"/>
      <c r="H385" s="1"/>
      <c r="I385" s="1"/>
      <c r="J385" s="1"/>
      <c r="K385" s="1"/>
      <c r="L385" s="1"/>
      <c r="M385" s="1"/>
      <c r="N385" s="1"/>
    </row>
    <row r="386">
      <c r="A386" s="434"/>
      <c r="B386" s="434"/>
      <c r="C386" s="1"/>
      <c r="F386" s="1"/>
      <c r="G386" s="1"/>
      <c r="H386" s="1"/>
      <c r="I386" s="1"/>
      <c r="J386" s="1"/>
      <c r="K386" s="1"/>
      <c r="L386" s="1"/>
      <c r="M386" s="1"/>
      <c r="N386" s="1"/>
    </row>
    <row r="387">
      <c r="A387" s="434"/>
      <c r="B387" s="434"/>
      <c r="C387" s="1"/>
      <c r="F387" s="1"/>
      <c r="G387" s="1"/>
      <c r="H387" s="1"/>
      <c r="I387" s="1"/>
      <c r="J387" s="1"/>
      <c r="K387" s="1"/>
      <c r="L387" s="1"/>
      <c r="M387" s="1"/>
      <c r="N387" s="1"/>
    </row>
    <row r="388">
      <c r="A388" s="434"/>
      <c r="B388" s="434"/>
      <c r="C388" s="1"/>
      <c r="F388" s="1"/>
      <c r="G388" s="1"/>
      <c r="H388" s="1"/>
      <c r="I388" s="1"/>
      <c r="J388" s="1"/>
      <c r="K388" s="1"/>
      <c r="L388" s="1"/>
      <c r="M388" s="1"/>
      <c r="N388" s="1"/>
    </row>
    <row r="389">
      <c r="A389" s="434"/>
      <c r="B389" s="434"/>
      <c r="C389" s="1"/>
      <c r="F389" s="1"/>
      <c r="G389" s="1"/>
      <c r="H389" s="1"/>
      <c r="I389" s="1"/>
      <c r="J389" s="1"/>
      <c r="K389" s="1"/>
      <c r="L389" s="1"/>
      <c r="M389" s="1"/>
      <c r="N389" s="1"/>
    </row>
    <row r="390">
      <c r="A390" s="434"/>
      <c r="B390" s="434"/>
      <c r="C390" s="1"/>
      <c r="F390" s="1"/>
      <c r="G390" s="1"/>
      <c r="H390" s="1"/>
      <c r="I390" s="1"/>
      <c r="J390" s="1"/>
      <c r="K390" s="1"/>
      <c r="L390" s="1"/>
      <c r="M390" s="1"/>
      <c r="N390" s="1"/>
    </row>
    <row r="391">
      <c r="A391" s="434"/>
      <c r="B391" s="434"/>
      <c r="C391" s="1"/>
      <c r="F391" s="1"/>
      <c r="G391" s="1"/>
      <c r="H391" s="1"/>
      <c r="I391" s="1"/>
      <c r="J391" s="1"/>
      <c r="K391" s="1"/>
      <c r="L391" s="1"/>
      <c r="M391" s="1"/>
      <c r="N391" s="1"/>
    </row>
    <row r="392">
      <c r="A392" s="434"/>
      <c r="B392" s="434"/>
      <c r="C392" s="1"/>
      <c r="F392" s="1"/>
      <c r="G392" s="1"/>
      <c r="H392" s="1"/>
      <c r="I392" s="1"/>
      <c r="J392" s="1"/>
      <c r="K392" s="1"/>
      <c r="L392" s="1"/>
      <c r="M392" s="1"/>
      <c r="N392" s="1"/>
    </row>
    <row r="393">
      <c r="A393" s="434"/>
      <c r="B393" s="434"/>
      <c r="C393" s="1"/>
      <c r="F393" s="1"/>
      <c r="G393" s="1"/>
      <c r="H393" s="1"/>
      <c r="I393" s="1"/>
      <c r="J393" s="1"/>
      <c r="K393" s="1"/>
      <c r="L393" s="1"/>
      <c r="M393" s="1"/>
      <c r="N393" s="1"/>
    </row>
    <row r="394">
      <c r="A394" s="434"/>
      <c r="B394" s="434"/>
      <c r="C394" s="1"/>
      <c r="F394" s="1"/>
      <c r="G394" s="1"/>
      <c r="H394" s="1"/>
      <c r="I394" s="1"/>
      <c r="J394" s="1"/>
      <c r="K394" s="1"/>
      <c r="L394" s="1"/>
      <c r="M394" s="1"/>
      <c r="N394" s="1"/>
    </row>
    <row r="395">
      <c r="A395" s="434"/>
      <c r="B395" s="434"/>
      <c r="C395" s="1"/>
      <c r="F395" s="1"/>
      <c r="G395" s="1"/>
      <c r="H395" s="1"/>
      <c r="I395" s="1"/>
      <c r="J395" s="1"/>
      <c r="K395" s="1"/>
      <c r="L395" s="1"/>
      <c r="M395" s="1"/>
      <c r="N395" s="1"/>
    </row>
    <row r="396">
      <c r="A396" s="434"/>
      <c r="B396" s="434"/>
      <c r="C396" s="1"/>
      <c r="F396" s="1"/>
      <c r="G396" s="1"/>
      <c r="H396" s="1"/>
      <c r="I396" s="1"/>
      <c r="J396" s="1"/>
      <c r="K396" s="1"/>
      <c r="L396" s="1"/>
      <c r="M396" s="1"/>
      <c r="N396" s="1"/>
    </row>
    <row r="397">
      <c r="A397" s="434"/>
      <c r="B397" s="434"/>
      <c r="C397" s="1"/>
      <c r="F397" s="1"/>
      <c r="G397" s="1"/>
      <c r="H397" s="1"/>
      <c r="I397" s="1"/>
      <c r="J397" s="1"/>
      <c r="K397" s="1"/>
      <c r="L397" s="1"/>
      <c r="M397" s="1"/>
      <c r="N397" s="1"/>
    </row>
    <row r="398">
      <c r="A398" s="434"/>
      <c r="B398" s="434"/>
      <c r="C398" s="1"/>
      <c r="F398" s="1"/>
      <c r="G398" s="1"/>
      <c r="H398" s="1"/>
      <c r="I398" s="1"/>
      <c r="J398" s="1"/>
      <c r="K398" s="1"/>
      <c r="L398" s="1"/>
      <c r="M398" s="1"/>
      <c r="N398" s="1"/>
    </row>
    <row r="399">
      <c r="A399" s="434"/>
      <c r="B399" s="434"/>
      <c r="C399" s="1"/>
      <c r="F399" s="1"/>
      <c r="G399" s="1"/>
      <c r="H399" s="1"/>
      <c r="I399" s="1"/>
      <c r="J399" s="1"/>
      <c r="K399" s="1"/>
      <c r="L399" s="1"/>
      <c r="M399" s="1"/>
      <c r="N399" s="1"/>
    </row>
    <row r="400">
      <c r="A400" s="434"/>
      <c r="B400" s="434"/>
      <c r="C400" s="1"/>
      <c r="F400" s="1"/>
      <c r="G400" s="1"/>
      <c r="H400" s="1"/>
      <c r="I400" s="1"/>
      <c r="J400" s="1"/>
      <c r="K400" s="1"/>
      <c r="L400" s="1"/>
      <c r="M400" s="1"/>
      <c r="N400" s="1"/>
    </row>
    <row r="401">
      <c r="A401" s="434"/>
      <c r="B401" s="434"/>
      <c r="C401" s="1"/>
      <c r="F401" s="1"/>
      <c r="G401" s="1"/>
      <c r="H401" s="1"/>
      <c r="I401" s="1"/>
      <c r="J401" s="1"/>
      <c r="K401" s="1"/>
      <c r="L401" s="1"/>
      <c r="M401" s="1"/>
      <c r="N401" s="1"/>
    </row>
    <row r="402">
      <c r="A402" s="434"/>
      <c r="B402" s="434"/>
      <c r="C402" s="1"/>
      <c r="F402" s="1"/>
      <c r="G402" s="1"/>
      <c r="H402" s="1"/>
      <c r="I402" s="1"/>
      <c r="J402" s="1"/>
      <c r="K402" s="1"/>
      <c r="L402" s="1"/>
      <c r="M402" s="1"/>
      <c r="N402" s="1"/>
    </row>
    <row r="403">
      <c r="A403" s="434"/>
      <c r="B403" s="434"/>
      <c r="C403" s="1"/>
      <c r="F403" s="1"/>
      <c r="G403" s="1"/>
      <c r="H403" s="1"/>
      <c r="I403" s="1"/>
      <c r="J403" s="1"/>
      <c r="K403" s="1"/>
      <c r="L403" s="1"/>
      <c r="M403" s="1"/>
      <c r="N403" s="1"/>
    </row>
    <row r="404">
      <c r="A404" s="434"/>
      <c r="B404" s="434"/>
      <c r="C404" s="1"/>
      <c r="F404" s="1"/>
      <c r="G404" s="1"/>
      <c r="H404" s="1"/>
      <c r="I404" s="1"/>
      <c r="J404" s="1"/>
      <c r="K404" s="1"/>
      <c r="L404" s="1"/>
      <c r="M404" s="1"/>
      <c r="N404" s="1"/>
    </row>
    <row r="405">
      <c r="A405" s="434"/>
      <c r="B405" s="434"/>
      <c r="C405" s="1"/>
      <c r="F405" s="1"/>
      <c r="G405" s="1"/>
      <c r="H405" s="1"/>
      <c r="I405" s="1"/>
      <c r="J405" s="1"/>
      <c r="K405" s="1"/>
      <c r="L405" s="1"/>
      <c r="M405" s="1"/>
      <c r="N405" s="1"/>
    </row>
    <row r="406">
      <c r="A406" s="434"/>
      <c r="B406" s="434"/>
      <c r="C406" s="1"/>
      <c r="F406" s="1"/>
      <c r="G406" s="1"/>
      <c r="H406" s="1"/>
      <c r="I406" s="1"/>
      <c r="J406" s="1"/>
      <c r="K406" s="1"/>
      <c r="L406" s="1"/>
      <c r="M406" s="1"/>
      <c r="N406" s="1"/>
    </row>
    <row r="407">
      <c r="A407" s="434"/>
      <c r="B407" s="434"/>
      <c r="C407" s="1"/>
      <c r="F407" s="1"/>
      <c r="G407" s="1"/>
      <c r="H407" s="1"/>
      <c r="I407" s="1"/>
      <c r="J407" s="1"/>
      <c r="K407" s="1"/>
      <c r="L407" s="1"/>
      <c r="M407" s="1"/>
      <c r="N407" s="1"/>
    </row>
    <row r="408">
      <c r="A408" s="434"/>
      <c r="B408" s="434"/>
      <c r="C408" s="1"/>
      <c r="F408" s="1"/>
      <c r="G408" s="1"/>
      <c r="H408" s="1"/>
      <c r="I408" s="1"/>
      <c r="J408" s="1"/>
      <c r="K408" s="1"/>
      <c r="L408" s="1"/>
      <c r="M408" s="1"/>
      <c r="N408" s="1"/>
    </row>
    <row r="409">
      <c r="A409" s="434"/>
      <c r="B409" s="434"/>
      <c r="C409" s="1"/>
      <c r="F409" s="1"/>
      <c r="G409" s="1"/>
      <c r="H409" s="1"/>
      <c r="I409" s="1"/>
      <c r="J409" s="1"/>
      <c r="K409" s="1"/>
      <c r="L409" s="1"/>
      <c r="M409" s="1"/>
      <c r="N409" s="1"/>
    </row>
    <row r="410">
      <c r="A410" s="434"/>
      <c r="B410" s="434"/>
      <c r="C410" s="1"/>
      <c r="F410" s="1"/>
      <c r="G410" s="1"/>
      <c r="H410" s="1"/>
      <c r="I410" s="1"/>
      <c r="J410" s="1"/>
      <c r="K410" s="1"/>
      <c r="L410" s="1"/>
      <c r="M410" s="1"/>
      <c r="N410" s="1"/>
    </row>
    <row r="411">
      <c r="A411" s="434"/>
      <c r="B411" s="434"/>
      <c r="C411" s="1"/>
      <c r="F411" s="1"/>
      <c r="G411" s="1"/>
      <c r="H411" s="1"/>
      <c r="I411" s="1"/>
      <c r="J411" s="1"/>
      <c r="K411" s="1"/>
      <c r="L411" s="1"/>
      <c r="M411" s="1"/>
      <c r="N411" s="1"/>
    </row>
    <row r="412">
      <c r="A412" s="434"/>
      <c r="B412" s="434"/>
      <c r="C412" s="1"/>
      <c r="F412" s="1"/>
      <c r="G412" s="1"/>
      <c r="H412" s="1"/>
      <c r="I412" s="1"/>
      <c r="J412" s="1"/>
      <c r="K412" s="1"/>
      <c r="L412" s="1"/>
      <c r="M412" s="1"/>
      <c r="N412" s="1"/>
    </row>
    <row r="413">
      <c r="A413" s="434"/>
      <c r="B413" s="434"/>
      <c r="C413" s="1"/>
      <c r="F413" s="1"/>
      <c r="G413" s="1"/>
      <c r="H413" s="1"/>
      <c r="I413" s="1"/>
      <c r="J413" s="1"/>
      <c r="K413" s="1"/>
      <c r="L413" s="1"/>
      <c r="M413" s="1"/>
      <c r="N413" s="1"/>
    </row>
    <row r="414">
      <c r="A414" s="434"/>
      <c r="B414" s="434"/>
      <c r="C414" s="1"/>
      <c r="F414" s="1"/>
      <c r="G414" s="1"/>
      <c r="H414" s="1"/>
      <c r="I414" s="1"/>
      <c r="J414" s="1"/>
      <c r="K414" s="1"/>
      <c r="L414" s="1"/>
      <c r="M414" s="1"/>
      <c r="N414" s="1"/>
    </row>
    <row r="415">
      <c r="A415" s="434"/>
      <c r="B415" s="434"/>
      <c r="C415" s="1"/>
      <c r="F415" s="1"/>
      <c r="G415" s="1"/>
      <c r="H415" s="1"/>
      <c r="I415" s="1"/>
      <c r="J415" s="1"/>
      <c r="K415" s="1"/>
      <c r="L415" s="1"/>
      <c r="M415" s="1"/>
      <c r="N415" s="1"/>
    </row>
    <row r="416">
      <c r="A416" s="434"/>
      <c r="B416" s="434"/>
      <c r="C416" s="1"/>
      <c r="F416" s="1"/>
      <c r="G416" s="1"/>
      <c r="H416" s="1"/>
      <c r="I416" s="1"/>
      <c r="J416" s="1"/>
      <c r="K416" s="1"/>
      <c r="L416" s="1"/>
      <c r="M416" s="1"/>
      <c r="N416" s="1"/>
    </row>
    <row r="417">
      <c r="A417" s="434"/>
      <c r="B417" s="434"/>
      <c r="C417" s="1"/>
      <c r="F417" s="1"/>
      <c r="G417" s="1"/>
      <c r="H417" s="1"/>
      <c r="I417" s="1"/>
      <c r="J417" s="1"/>
      <c r="K417" s="1"/>
      <c r="L417" s="1"/>
      <c r="M417" s="1"/>
      <c r="N417" s="1"/>
    </row>
    <row r="418">
      <c r="A418" s="434"/>
      <c r="B418" s="434"/>
      <c r="C418" s="1"/>
      <c r="F418" s="1"/>
      <c r="G418" s="1"/>
      <c r="H418" s="1"/>
      <c r="I418" s="1"/>
      <c r="J418" s="1"/>
      <c r="K418" s="1"/>
      <c r="L418" s="1"/>
      <c r="M418" s="1"/>
      <c r="N418" s="1"/>
    </row>
    <row r="419">
      <c r="A419" s="434"/>
      <c r="B419" s="434"/>
      <c r="C419" s="1"/>
      <c r="F419" s="1"/>
      <c r="G419" s="1"/>
      <c r="H419" s="1"/>
      <c r="I419" s="1"/>
      <c r="J419" s="1"/>
      <c r="K419" s="1"/>
      <c r="L419" s="1"/>
      <c r="M419" s="1"/>
      <c r="N419" s="1"/>
    </row>
    <row r="420">
      <c r="A420" s="434"/>
      <c r="B420" s="434"/>
      <c r="C420" s="1"/>
      <c r="F420" s="1"/>
      <c r="G420" s="1"/>
      <c r="H420" s="1"/>
      <c r="I420" s="1"/>
      <c r="J420" s="1"/>
      <c r="K420" s="1"/>
      <c r="L420" s="1"/>
      <c r="M420" s="1"/>
      <c r="N420" s="1"/>
    </row>
    <row r="421">
      <c r="A421" s="434"/>
      <c r="B421" s="434"/>
      <c r="C421" s="1"/>
      <c r="F421" s="1"/>
      <c r="G421" s="1"/>
      <c r="H421" s="1"/>
      <c r="I421" s="1"/>
      <c r="J421" s="1"/>
      <c r="K421" s="1"/>
      <c r="L421" s="1"/>
      <c r="M421" s="1"/>
      <c r="N421" s="1"/>
    </row>
    <row r="422">
      <c r="A422" s="434"/>
      <c r="B422" s="434"/>
      <c r="C422" s="1"/>
      <c r="F422" s="1"/>
      <c r="G422" s="1"/>
      <c r="H422" s="1"/>
      <c r="I422" s="1"/>
      <c r="J422" s="1"/>
      <c r="K422" s="1"/>
      <c r="L422" s="1"/>
      <c r="M422" s="1"/>
      <c r="N422" s="1"/>
    </row>
    <row r="423">
      <c r="A423" s="434"/>
      <c r="B423" s="434"/>
      <c r="C423" s="1"/>
      <c r="F423" s="1"/>
      <c r="G423" s="1"/>
      <c r="H423" s="1"/>
      <c r="I423" s="1"/>
      <c r="J423" s="1"/>
      <c r="K423" s="1"/>
      <c r="L423" s="1"/>
      <c r="M423" s="1"/>
      <c r="N423" s="1"/>
    </row>
    <row r="424">
      <c r="A424" s="434"/>
      <c r="B424" s="434"/>
      <c r="C424" s="1"/>
      <c r="F424" s="1"/>
      <c r="G424" s="1"/>
      <c r="H424" s="1"/>
      <c r="I424" s="1"/>
      <c r="J424" s="1"/>
      <c r="K424" s="1"/>
      <c r="L424" s="1"/>
      <c r="M424" s="1"/>
      <c r="N424" s="1"/>
    </row>
    <row r="425">
      <c r="A425" s="434"/>
      <c r="B425" s="434"/>
      <c r="C425" s="1"/>
      <c r="F425" s="1"/>
      <c r="G425" s="1"/>
      <c r="H425" s="1"/>
      <c r="I425" s="1"/>
      <c r="J425" s="1"/>
      <c r="K425" s="1"/>
      <c r="L425" s="1"/>
      <c r="M425" s="1"/>
      <c r="N425" s="1"/>
    </row>
    <row r="426">
      <c r="A426" s="434"/>
      <c r="B426" s="434"/>
      <c r="C426" s="1"/>
      <c r="F426" s="1"/>
      <c r="G426" s="1"/>
      <c r="H426" s="1"/>
      <c r="I426" s="1"/>
      <c r="J426" s="1"/>
      <c r="K426" s="1"/>
      <c r="L426" s="1"/>
      <c r="M426" s="1"/>
      <c r="N426" s="1"/>
    </row>
    <row r="427">
      <c r="A427" s="434"/>
      <c r="B427" s="434"/>
      <c r="C427" s="1"/>
      <c r="F427" s="1"/>
      <c r="G427" s="1"/>
      <c r="H427" s="1"/>
      <c r="I427" s="1"/>
      <c r="J427" s="1"/>
      <c r="K427" s="1"/>
      <c r="L427" s="1"/>
      <c r="M427" s="1"/>
      <c r="N427" s="1"/>
    </row>
    <row r="428">
      <c r="A428" s="434"/>
      <c r="B428" s="434"/>
      <c r="C428" s="1"/>
      <c r="F428" s="1"/>
      <c r="G428" s="1"/>
      <c r="H428" s="1"/>
      <c r="I428" s="1"/>
      <c r="J428" s="1"/>
      <c r="K428" s="1"/>
      <c r="L428" s="1"/>
      <c r="M428" s="1"/>
      <c r="N428" s="1"/>
    </row>
    <row r="429">
      <c r="A429" s="434"/>
      <c r="B429" s="434"/>
      <c r="C429" s="1"/>
      <c r="F429" s="1"/>
      <c r="G429" s="1"/>
      <c r="H429" s="1"/>
      <c r="I429" s="1"/>
      <c r="J429" s="1"/>
      <c r="K429" s="1"/>
      <c r="L429" s="1"/>
      <c r="M429" s="1"/>
      <c r="N429" s="1"/>
    </row>
    <row r="430">
      <c r="A430" s="434"/>
      <c r="B430" s="434"/>
      <c r="C430" s="1"/>
      <c r="F430" s="1"/>
      <c r="G430" s="1"/>
      <c r="H430" s="1"/>
      <c r="I430" s="1"/>
      <c r="J430" s="1"/>
      <c r="K430" s="1"/>
      <c r="L430" s="1"/>
      <c r="M430" s="1"/>
      <c r="N430" s="1"/>
    </row>
    <row r="431">
      <c r="A431" s="434"/>
      <c r="B431" s="434"/>
      <c r="C431" s="1"/>
      <c r="F431" s="1"/>
      <c r="G431" s="1"/>
      <c r="H431" s="1"/>
      <c r="I431" s="1"/>
      <c r="J431" s="1"/>
      <c r="K431" s="1"/>
      <c r="L431" s="1"/>
      <c r="M431" s="1"/>
      <c r="N431" s="1"/>
    </row>
    <row r="432">
      <c r="A432" s="434"/>
      <c r="B432" s="434"/>
      <c r="C432" s="1"/>
      <c r="F432" s="1"/>
      <c r="G432" s="1"/>
      <c r="H432" s="1"/>
      <c r="I432" s="1"/>
      <c r="J432" s="1"/>
      <c r="K432" s="1"/>
      <c r="L432" s="1"/>
      <c r="M432" s="1"/>
      <c r="N432" s="1"/>
    </row>
    <row r="433">
      <c r="A433" s="434"/>
      <c r="B433" s="434"/>
      <c r="C433" s="1"/>
      <c r="F433" s="1"/>
      <c r="G433" s="1"/>
      <c r="H433" s="1"/>
      <c r="I433" s="1"/>
      <c r="J433" s="1"/>
      <c r="K433" s="1"/>
      <c r="L433" s="1"/>
      <c r="M433" s="1"/>
      <c r="N433" s="1"/>
    </row>
    <row r="434">
      <c r="A434" s="434"/>
      <c r="B434" s="434"/>
      <c r="C434" s="1"/>
      <c r="F434" s="1"/>
      <c r="G434" s="1"/>
      <c r="H434" s="1"/>
      <c r="I434" s="1"/>
      <c r="J434" s="1"/>
      <c r="K434" s="1"/>
      <c r="L434" s="1"/>
      <c r="M434" s="1"/>
      <c r="N434" s="1"/>
    </row>
    <row r="435">
      <c r="A435" s="434"/>
      <c r="B435" s="434"/>
      <c r="C435" s="1"/>
      <c r="F435" s="1"/>
      <c r="G435" s="1"/>
      <c r="H435" s="1"/>
      <c r="I435" s="1"/>
      <c r="J435" s="1"/>
      <c r="K435" s="1"/>
      <c r="L435" s="1"/>
      <c r="M435" s="1"/>
      <c r="N435" s="1"/>
    </row>
    <row r="436">
      <c r="A436" s="434"/>
      <c r="B436" s="434"/>
      <c r="C436" s="1"/>
      <c r="F436" s="1"/>
      <c r="G436" s="1"/>
      <c r="H436" s="1"/>
      <c r="I436" s="1"/>
      <c r="J436" s="1"/>
      <c r="K436" s="1"/>
      <c r="L436" s="1"/>
      <c r="M436" s="1"/>
      <c r="N436" s="1"/>
    </row>
    <row r="437">
      <c r="A437" s="434"/>
      <c r="B437" s="434"/>
      <c r="C437" s="1"/>
      <c r="F437" s="1"/>
      <c r="G437" s="1"/>
      <c r="H437" s="1"/>
      <c r="I437" s="1"/>
      <c r="J437" s="1"/>
      <c r="K437" s="1"/>
      <c r="L437" s="1"/>
      <c r="M437" s="1"/>
      <c r="N437" s="1"/>
    </row>
    <row r="438">
      <c r="A438" s="434"/>
      <c r="B438" s="434"/>
      <c r="C438" s="1"/>
      <c r="F438" s="1"/>
      <c r="G438" s="1"/>
      <c r="H438" s="1"/>
      <c r="I438" s="1"/>
      <c r="J438" s="1"/>
      <c r="K438" s="1"/>
      <c r="L438" s="1"/>
      <c r="M438" s="1"/>
      <c r="N438" s="1"/>
    </row>
    <row r="439">
      <c r="A439" s="434"/>
      <c r="B439" s="434"/>
      <c r="C439" s="1"/>
      <c r="F439" s="1"/>
      <c r="G439" s="1"/>
      <c r="H439" s="1"/>
      <c r="I439" s="1"/>
      <c r="J439" s="1"/>
      <c r="K439" s="1"/>
      <c r="L439" s="1"/>
      <c r="M439" s="1"/>
      <c r="N439" s="1"/>
    </row>
    <row r="440">
      <c r="A440" s="434"/>
      <c r="B440" s="434"/>
      <c r="C440" s="1"/>
      <c r="F440" s="1"/>
      <c r="G440" s="1"/>
      <c r="H440" s="1"/>
      <c r="I440" s="1"/>
      <c r="J440" s="1"/>
      <c r="K440" s="1"/>
      <c r="L440" s="1"/>
      <c r="M440" s="1"/>
      <c r="N440" s="1"/>
    </row>
    <row r="441">
      <c r="A441" s="434"/>
      <c r="B441" s="434"/>
      <c r="C441" s="1"/>
      <c r="F441" s="1"/>
      <c r="G441" s="1"/>
      <c r="H441" s="1"/>
      <c r="I441" s="1"/>
      <c r="J441" s="1"/>
      <c r="K441" s="1"/>
      <c r="L441" s="1"/>
      <c r="M441" s="1"/>
      <c r="N441" s="1"/>
    </row>
    <row r="442">
      <c r="A442" s="434"/>
      <c r="B442" s="434"/>
      <c r="C442" s="1"/>
      <c r="F442" s="1"/>
      <c r="G442" s="1"/>
      <c r="H442" s="1"/>
      <c r="I442" s="1"/>
      <c r="J442" s="1"/>
      <c r="K442" s="1"/>
      <c r="L442" s="1"/>
      <c r="M442" s="1"/>
      <c r="N442" s="1"/>
    </row>
    <row r="443">
      <c r="A443" s="434"/>
      <c r="B443" s="434"/>
      <c r="C443" s="1"/>
      <c r="F443" s="1"/>
      <c r="G443" s="1"/>
      <c r="H443" s="1"/>
      <c r="I443" s="1"/>
      <c r="J443" s="1"/>
      <c r="K443" s="1"/>
      <c r="L443" s="1"/>
      <c r="M443" s="1"/>
      <c r="N443" s="1"/>
    </row>
    <row r="444">
      <c r="A444" s="434"/>
      <c r="B444" s="434"/>
      <c r="C444" s="1"/>
      <c r="F444" s="1"/>
      <c r="G444" s="1"/>
      <c r="H444" s="1"/>
      <c r="I444" s="1"/>
      <c r="J444" s="1"/>
      <c r="K444" s="1"/>
      <c r="L444" s="1"/>
      <c r="M444" s="1"/>
      <c r="N444" s="1"/>
    </row>
    <row r="445">
      <c r="A445" s="434"/>
      <c r="B445" s="434"/>
      <c r="C445" s="1"/>
      <c r="F445" s="1"/>
      <c r="G445" s="1"/>
      <c r="H445" s="1"/>
      <c r="I445" s="1"/>
      <c r="J445" s="1"/>
      <c r="K445" s="1"/>
      <c r="L445" s="1"/>
      <c r="M445" s="1"/>
      <c r="N445" s="1"/>
    </row>
    <row r="446">
      <c r="A446" s="434"/>
      <c r="B446" s="434"/>
      <c r="C446" s="1"/>
      <c r="F446" s="1"/>
      <c r="G446" s="1"/>
      <c r="H446" s="1"/>
      <c r="I446" s="1"/>
      <c r="J446" s="1"/>
      <c r="K446" s="1"/>
      <c r="L446" s="1"/>
      <c r="M446" s="1"/>
      <c r="N446" s="1"/>
    </row>
    <row r="447">
      <c r="A447" s="434"/>
      <c r="B447" s="434"/>
      <c r="C447" s="1"/>
      <c r="F447" s="1"/>
      <c r="G447" s="1"/>
      <c r="H447" s="1"/>
      <c r="I447" s="1"/>
      <c r="J447" s="1"/>
      <c r="K447" s="1"/>
      <c r="L447" s="1"/>
      <c r="M447" s="1"/>
      <c r="N447" s="1"/>
    </row>
    <row r="448">
      <c r="A448" s="434"/>
      <c r="B448" s="434"/>
      <c r="C448" s="1"/>
      <c r="F448" s="1"/>
      <c r="G448" s="1"/>
      <c r="H448" s="1"/>
      <c r="I448" s="1"/>
      <c r="J448" s="1"/>
      <c r="K448" s="1"/>
      <c r="L448" s="1"/>
      <c r="M448" s="1"/>
      <c r="N448" s="1"/>
    </row>
    <row r="449">
      <c r="A449" s="434"/>
      <c r="B449" s="434"/>
      <c r="C449" s="1"/>
      <c r="F449" s="1"/>
      <c r="G449" s="1"/>
      <c r="H449" s="1"/>
      <c r="I449" s="1"/>
      <c r="J449" s="1"/>
      <c r="K449" s="1"/>
      <c r="L449" s="1"/>
      <c r="M449" s="1"/>
      <c r="N449" s="1"/>
    </row>
    <row r="450">
      <c r="A450" s="434"/>
      <c r="B450" s="434"/>
      <c r="C450" s="1"/>
      <c r="F450" s="1"/>
      <c r="G450" s="1"/>
      <c r="H450" s="1"/>
      <c r="I450" s="1"/>
      <c r="J450" s="1"/>
      <c r="K450" s="1"/>
      <c r="L450" s="1"/>
      <c r="M450" s="1"/>
      <c r="N450" s="1"/>
    </row>
    <row r="451">
      <c r="A451" s="434"/>
      <c r="B451" s="434"/>
      <c r="C451" s="1"/>
      <c r="F451" s="1"/>
      <c r="G451" s="1"/>
      <c r="H451" s="1"/>
      <c r="I451" s="1"/>
      <c r="J451" s="1"/>
      <c r="K451" s="1"/>
      <c r="L451" s="1"/>
      <c r="M451" s="1"/>
      <c r="N451" s="1"/>
    </row>
    <row r="452">
      <c r="A452" s="434"/>
      <c r="B452" s="434"/>
      <c r="C452" s="1"/>
      <c r="F452" s="1"/>
      <c r="G452" s="1"/>
      <c r="H452" s="1"/>
      <c r="I452" s="1"/>
      <c r="J452" s="1"/>
      <c r="K452" s="1"/>
      <c r="L452" s="1"/>
      <c r="M452" s="1"/>
      <c r="N452" s="1"/>
    </row>
    <row r="453">
      <c r="A453" s="434"/>
      <c r="B453" s="434"/>
      <c r="C453" s="1"/>
      <c r="F453" s="1"/>
      <c r="G453" s="1"/>
      <c r="H453" s="1"/>
      <c r="I453" s="1"/>
      <c r="J453" s="1"/>
      <c r="K453" s="1"/>
      <c r="L453" s="1"/>
      <c r="M453" s="1"/>
      <c r="N453" s="1"/>
    </row>
    <row r="454">
      <c r="A454" s="434"/>
      <c r="B454" s="434"/>
      <c r="C454" s="1"/>
      <c r="F454" s="1"/>
      <c r="G454" s="1"/>
      <c r="H454" s="1"/>
      <c r="I454" s="1"/>
      <c r="J454" s="1"/>
      <c r="K454" s="1"/>
      <c r="L454" s="1"/>
      <c r="M454" s="1"/>
      <c r="N454" s="1"/>
    </row>
    <row r="455">
      <c r="A455" s="434"/>
      <c r="B455" s="434"/>
      <c r="C455" s="1"/>
      <c r="F455" s="1"/>
      <c r="G455" s="1"/>
      <c r="H455" s="1"/>
      <c r="I455" s="1"/>
      <c r="J455" s="1"/>
      <c r="K455" s="1"/>
      <c r="L455" s="1"/>
      <c r="M455" s="1"/>
      <c r="N455" s="1"/>
    </row>
    <row r="456">
      <c r="A456" s="434"/>
      <c r="B456" s="434"/>
      <c r="C456" s="1"/>
      <c r="F456" s="1"/>
      <c r="G456" s="1"/>
      <c r="H456" s="1"/>
      <c r="I456" s="1"/>
      <c r="J456" s="1"/>
      <c r="K456" s="1"/>
      <c r="L456" s="1"/>
      <c r="M456" s="1"/>
      <c r="N456" s="1"/>
    </row>
    <row r="457">
      <c r="A457" s="434"/>
      <c r="B457" s="434"/>
      <c r="C457" s="1"/>
      <c r="F457" s="1"/>
      <c r="G457" s="1"/>
      <c r="H457" s="1"/>
      <c r="I457" s="1"/>
      <c r="J457" s="1"/>
      <c r="K457" s="1"/>
      <c r="L457" s="1"/>
      <c r="M457" s="1"/>
      <c r="N457" s="1"/>
    </row>
    <row r="458">
      <c r="A458" s="434"/>
      <c r="B458" s="434"/>
      <c r="C458" s="1"/>
      <c r="F458" s="1"/>
      <c r="G458" s="1"/>
      <c r="H458" s="1"/>
      <c r="I458" s="1"/>
      <c r="J458" s="1"/>
      <c r="K458" s="1"/>
      <c r="L458" s="1"/>
      <c r="M458" s="1"/>
      <c r="N458" s="1"/>
    </row>
    <row r="459">
      <c r="A459" s="434"/>
      <c r="B459" s="434"/>
      <c r="C459" s="1"/>
      <c r="F459" s="1"/>
      <c r="G459" s="1"/>
      <c r="H459" s="1"/>
      <c r="I459" s="1"/>
      <c r="J459" s="1"/>
      <c r="K459" s="1"/>
      <c r="L459" s="1"/>
      <c r="M459" s="1"/>
      <c r="N459" s="1"/>
    </row>
    <row r="460">
      <c r="A460" s="434"/>
      <c r="B460" s="434"/>
      <c r="C460" s="1"/>
      <c r="F460" s="1"/>
      <c r="G460" s="1"/>
      <c r="H460" s="1"/>
      <c r="I460" s="1"/>
      <c r="J460" s="1"/>
      <c r="K460" s="1"/>
      <c r="L460" s="1"/>
      <c r="M460" s="1"/>
      <c r="N460" s="1"/>
    </row>
    <row r="461">
      <c r="A461" s="434"/>
      <c r="B461" s="434"/>
      <c r="C461" s="1"/>
      <c r="F461" s="1"/>
      <c r="G461" s="1"/>
      <c r="H461" s="1"/>
      <c r="I461" s="1"/>
      <c r="J461" s="1"/>
      <c r="K461" s="1"/>
      <c r="L461" s="1"/>
      <c r="M461" s="1"/>
      <c r="N461" s="1"/>
    </row>
    <row r="462">
      <c r="A462" s="434"/>
      <c r="B462" s="434"/>
      <c r="C462" s="1"/>
      <c r="F462" s="1"/>
      <c r="G462" s="1"/>
      <c r="H462" s="1"/>
      <c r="I462" s="1"/>
      <c r="J462" s="1"/>
      <c r="K462" s="1"/>
      <c r="L462" s="1"/>
      <c r="M462" s="1"/>
      <c r="N462" s="1"/>
    </row>
    <row r="463">
      <c r="A463" s="434"/>
      <c r="B463" s="434"/>
      <c r="C463" s="1"/>
      <c r="F463" s="1"/>
      <c r="G463" s="1"/>
      <c r="H463" s="1"/>
      <c r="I463" s="1"/>
      <c r="J463" s="1"/>
      <c r="K463" s="1"/>
      <c r="L463" s="1"/>
      <c r="M463" s="1"/>
      <c r="N463" s="1"/>
    </row>
    <row r="464">
      <c r="A464" s="434"/>
      <c r="B464" s="434"/>
      <c r="C464" s="1"/>
      <c r="F464" s="1"/>
      <c r="G464" s="1"/>
      <c r="H464" s="1"/>
      <c r="I464" s="1"/>
      <c r="J464" s="1"/>
      <c r="K464" s="1"/>
      <c r="L464" s="1"/>
      <c r="M464" s="1"/>
      <c r="N464" s="1"/>
    </row>
    <row r="465">
      <c r="A465" s="434"/>
      <c r="B465" s="434"/>
      <c r="C465" s="1"/>
      <c r="F465" s="1"/>
      <c r="G465" s="1"/>
      <c r="H465" s="1"/>
      <c r="I465" s="1"/>
      <c r="J465" s="1"/>
      <c r="K465" s="1"/>
      <c r="L465" s="1"/>
      <c r="M465" s="1"/>
      <c r="N465" s="1"/>
    </row>
    <row r="466">
      <c r="A466" s="434"/>
      <c r="B466" s="434"/>
      <c r="C466" s="1"/>
      <c r="F466" s="1"/>
      <c r="G466" s="1"/>
      <c r="H466" s="1"/>
      <c r="I466" s="1"/>
      <c r="J466" s="1"/>
      <c r="K466" s="1"/>
      <c r="L466" s="1"/>
      <c r="M466" s="1"/>
      <c r="N466" s="1"/>
    </row>
    <row r="467">
      <c r="A467" s="434"/>
      <c r="B467" s="434"/>
      <c r="C467" s="1"/>
      <c r="F467" s="1"/>
      <c r="G467" s="1"/>
      <c r="H467" s="1"/>
      <c r="I467" s="1"/>
      <c r="J467" s="1"/>
      <c r="K467" s="1"/>
      <c r="L467" s="1"/>
      <c r="M467" s="1"/>
      <c r="N467" s="1"/>
    </row>
    <row r="468">
      <c r="A468" s="434"/>
      <c r="B468" s="434"/>
      <c r="C468" s="1"/>
      <c r="F468" s="1"/>
      <c r="G468" s="1"/>
      <c r="H468" s="1"/>
      <c r="I468" s="1"/>
      <c r="J468" s="1"/>
      <c r="K468" s="1"/>
      <c r="L468" s="1"/>
      <c r="M468" s="1"/>
      <c r="N468" s="1"/>
    </row>
    <row r="469">
      <c r="A469" s="434"/>
      <c r="B469" s="434"/>
      <c r="C469" s="1"/>
      <c r="F469" s="1"/>
      <c r="G469" s="1"/>
      <c r="H469" s="1"/>
      <c r="I469" s="1"/>
      <c r="J469" s="1"/>
      <c r="K469" s="1"/>
      <c r="L469" s="1"/>
      <c r="M469" s="1"/>
      <c r="N469" s="1"/>
    </row>
    <row r="470">
      <c r="A470" s="434"/>
      <c r="B470" s="434"/>
      <c r="C470" s="1"/>
      <c r="F470" s="1"/>
      <c r="G470" s="1"/>
      <c r="H470" s="1"/>
      <c r="I470" s="1"/>
      <c r="J470" s="1"/>
      <c r="K470" s="1"/>
      <c r="L470" s="1"/>
      <c r="M470" s="1"/>
      <c r="N470" s="1"/>
    </row>
    <row r="471">
      <c r="A471" s="434"/>
      <c r="B471" s="434"/>
      <c r="C471" s="1"/>
      <c r="F471" s="1"/>
      <c r="G471" s="1"/>
      <c r="H471" s="1"/>
      <c r="I471" s="1"/>
      <c r="J471" s="1"/>
      <c r="K471" s="1"/>
      <c r="L471" s="1"/>
      <c r="M471" s="1"/>
      <c r="N471" s="1"/>
    </row>
    <row r="472">
      <c r="A472" s="434"/>
      <c r="B472" s="434"/>
      <c r="C472" s="1"/>
      <c r="F472" s="1"/>
      <c r="G472" s="1"/>
      <c r="H472" s="1"/>
      <c r="I472" s="1"/>
      <c r="J472" s="1"/>
      <c r="K472" s="1"/>
      <c r="L472" s="1"/>
      <c r="M472" s="1"/>
      <c r="N472" s="1"/>
    </row>
    <row r="473">
      <c r="A473" s="434"/>
      <c r="B473" s="434"/>
      <c r="C473" s="1"/>
      <c r="F473" s="1"/>
      <c r="G473" s="1"/>
      <c r="H473" s="1"/>
      <c r="I473" s="1"/>
      <c r="J473" s="1"/>
      <c r="K473" s="1"/>
      <c r="L473" s="1"/>
      <c r="M473" s="1"/>
      <c r="N473" s="1"/>
    </row>
    <row r="474">
      <c r="A474" s="434"/>
      <c r="B474" s="434"/>
      <c r="C474" s="1"/>
      <c r="F474" s="1"/>
      <c r="G474" s="1"/>
      <c r="H474" s="1"/>
      <c r="I474" s="1"/>
      <c r="J474" s="1"/>
      <c r="K474" s="1"/>
      <c r="L474" s="1"/>
      <c r="M474" s="1"/>
      <c r="N474" s="1"/>
    </row>
    <row r="475">
      <c r="A475" s="434"/>
      <c r="B475" s="434"/>
      <c r="C475" s="1"/>
      <c r="F475" s="1"/>
      <c r="G475" s="1"/>
      <c r="H475" s="1"/>
      <c r="I475" s="1"/>
      <c r="J475" s="1"/>
      <c r="K475" s="1"/>
      <c r="L475" s="1"/>
      <c r="M475" s="1"/>
      <c r="N475" s="1"/>
    </row>
    <row r="476">
      <c r="A476" s="434"/>
      <c r="B476" s="434"/>
      <c r="C476" s="1"/>
      <c r="F476" s="1"/>
      <c r="G476" s="1"/>
      <c r="H476" s="1"/>
      <c r="I476" s="1"/>
      <c r="J476" s="1"/>
      <c r="K476" s="1"/>
      <c r="L476" s="1"/>
      <c r="M476" s="1"/>
      <c r="N476" s="1"/>
    </row>
    <row r="477">
      <c r="A477" s="434"/>
      <c r="B477" s="434"/>
      <c r="C477" s="1"/>
      <c r="F477" s="1"/>
      <c r="G477" s="1"/>
      <c r="H477" s="1"/>
      <c r="I477" s="1"/>
      <c r="J477" s="1"/>
      <c r="K477" s="1"/>
      <c r="L477" s="1"/>
      <c r="M477" s="1"/>
      <c r="N477" s="1"/>
    </row>
    <row r="478">
      <c r="A478" s="434"/>
      <c r="B478" s="434"/>
      <c r="C478" s="1"/>
      <c r="F478" s="1"/>
      <c r="G478" s="1"/>
      <c r="H478" s="1"/>
      <c r="I478" s="1"/>
      <c r="J478" s="1"/>
      <c r="K478" s="1"/>
      <c r="L478" s="1"/>
      <c r="M478" s="1"/>
      <c r="N478" s="1"/>
    </row>
    <row r="479">
      <c r="A479" s="434"/>
      <c r="B479" s="434"/>
      <c r="C479" s="1"/>
      <c r="F479" s="1"/>
      <c r="G479" s="1"/>
      <c r="H479" s="1"/>
      <c r="I479" s="1"/>
      <c r="J479" s="1"/>
      <c r="K479" s="1"/>
      <c r="L479" s="1"/>
      <c r="M479" s="1"/>
      <c r="N479" s="1"/>
    </row>
    <row r="480">
      <c r="A480" s="434"/>
      <c r="B480" s="434"/>
      <c r="C480" s="1"/>
      <c r="F480" s="1"/>
      <c r="G480" s="1"/>
      <c r="H480" s="1"/>
      <c r="I480" s="1"/>
      <c r="J480" s="1"/>
      <c r="K480" s="1"/>
      <c r="L480" s="1"/>
      <c r="M480" s="1"/>
      <c r="N480" s="1"/>
    </row>
    <row r="481">
      <c r="A481" s="434"/>
      <c r="B481" s="434"/>
      <c r="C481" s="1"/>
      <c r="F481" s="1"/>
      <c r="G481" s="1"/>
      <c r="H481" s="1"/>
      <c r="I481" s="1"/>
      <c r="J481" s="1"/>
      <c r="K481" s="1"/>
      <c r="L481" s="1"/>
      <c r="M481" s="1"/>
      <c r="N481" s="1"/>
    </row>
    <row r="482">
      <c r="A482" s="434"/>
      <c r="B482" s="434"/>
      <c r="C482" s="1"/>
      <c r="F482" s="1"/>
      <c r="G482" s="1"/>
      <c r="H482" s="1"/>
      <c r="I482" s="1"/>
      <c r="J482" s="1"/>
      <c r="K482" s="1"/>
      <c r="L482" s="1"/>
      <c r="M482" s="1"/>
      <c r="N482" s="1"/>
    </row>
    <row r="483">
      <c r="A483" s="434"/>
      <c r="B483" s="434"/>
      <c r="C483" s="1"/>
      <c r="F483" s="1"/>
      <c r="G483" s="1"/>
      <c r="H483" s="1"/>
      <c r="I483" s="1"/>
      <c r="J483" s="1"/>
      <c r="K483" s="1"/>
      <c r="L483" s="1"/>
      <c r="M483" s="1"/>
      <c r="N483" s="1"/>
    </row>
    <row r="484">
      <c r="A484" s="434"/>
      <c r="B484" s="434"/>
      <c r="C484" s="1"/>
      <c r="F484" s="1"/>
      <c r="G484" s="1"/>
      <c r="H484" s="1"/>
      <c r="I484" s="1"/>
      <c r="J484" s="1"/>
      <c r="K484" s="1"/>
      <c r="L484" s="1"/>
      <c r="M484" s="1"/>
      <c r="N484" s="1"/>
    </row>
    <row r="485">
      <c r="A485" s="434"/>
      <c r="B485" s="434"/>
      <c r="C485" s="1"/>
      <c r="F485" s="1"/>
      <c r="G485" s="1"/>
      <c r="H485" s="1"/>
      <c r="I485" s="1"/>
      <c r="J485" s="1"/>
      <c r="K485" s="1"/>
      <c r="L485" s="1"/>
      <c r="M485" s="1"/>
      <c r="N485" s="1"/>
    </row>
    <row r="486">
      <c r="A486" s="434"/>
      <c r="B486" s="434"/>
      <c r="C486" s="1"/>
      <c r="F486" s="1"/>
      <c r="G486" s="1"/>
      <c r="H486" s="1"/>
      <c r="I486" s="1"/>
      <c r="J486" s="1"/>
      <c r="K486" s="1"/>
      <c r="L486" s="1"/>
      <c r="M486" s="1"/>
      <c r="N486" s="1"/>
    </row>
    <row r="487">
      <c r="A487" s="434"/>
      <c r="B487" s="434"/>
      <c r="C487" s="1"/>
      <c r="F487" s="1"/>
      <c r="G487" s="1"/>
      <c r="H487" s="1"/>
      <c r="I487" s="1"/>
      <c r="J487" s="1"/>
      <c r="K487" s="1"/>
      <c r="L487" s="1"/>
      <c r="M487" s="1"/>
      <c r="N487" s="1"/>
    </row>
    <row r="488">
      <c r="A488" s="434"/>
      <c r="B488" s="434"/>
      <c r="C488" s="1"/>
      <c r="F488" s="1"/>
      <c r="G488" s="1"/>
      <c r="H488" s="1"/>
      <c r="I488" s="1"/>
      <c r="J488" s="1"/>
      <c r="K488" s="1"/>
      <c r="L488" s="1"/>
      <c r="M488" s="1"/>
      <c r="N488" s="1"/>
    </row>
    <row r="489">
      <c r="A489" s="434"/>
      <c r="B489" s="434"/>
      <c r="C489" s="1"/>
      <c r="F489" s="1"/>
      <c r="G489" s="1"/>
      <c r="H489" s="1"/>
      <c r="I489" s="1"/>
      <c r="J489" s="1"/>
      <c r="K489" s="1"/>
      <c r="L489" s="1"/>
      <c r="M489" s="1"/>
      <c r="N489" s="1"/>
    </row>
    <row r="490">
      <c r="A490" s="434"/>
      <c r="B490" s="434"/>
      <c r="C490" s="1"/>
      <c r="F490" s="1"/>
      <c r="G490" s="1"/>
      <c r="H490" s="1"/>
      <c r="I490" s="1"/>
      <c r="J490" s="1"/>
      <c r="K490" s="1"/>
      <c r="L490" s="1"/>
      <c r="M490" s="1"/>
      <c r="N490" s="1"/>
    </row>
    <row r="491">
      <c r="A491" s="434"/>
      <c r="B491" s="434"/>
      <c r="C491" s="1"/>
      <c r="F491" s="1"/>
      <c r="G491" s="1"/>
      <c r="H491" s="1"/>
      <c r="I491" s="1"/>
      <c r="J491" s="1"/>
      <c r="K491" s="1"/>
      <c r="L491" s="1"/>
      <c r="M491" s="1"/>
      <c r="N491" s="1"/>
    </row>
    <row r="492">
      <c r="A492" s="434"/>
      <c r="B492" s="434"/>
      <c r="C492" s="1"/>
      <c r="F492" s="1"/>
      <c r="G492" s="1"/>
      <c r="H492" s="1"/>
      <c r="I492" s="1"/>
      <c r="J492" s="1"/>
      <c r="K492" s="1"/>
      <c r="L492" s="1"/>
      <c r="M492" s="1"/>
      <c r="N492" s="1"/>
    </row>
    <row r="493">
      <c r="A493" s="434"/>
      <c r="B493" s="434"/>
      <c r="C493" s="1"/>
      <c r="F493" s="1"/>
      <c r="G493" s="1"/>
      <c r="H493" s="1"/>
      <c r="I493" s="1"/>
      <c r="J493" s="1"/>
      <c r="K493" s="1"/>
      <c r="L493" s="1"/>
      <c r="M493" s="1"/>
      <c r="N493" s="1"/>
    </row>
    <row r="494">
      <c r="A494" s="434"/>
      <c r="B494" s="434"/>
      <c r="C494" s="1"/>
      <c r="F494" s="1"/>
      <c r="G494" s="1"/>
      <c r="H494" s="1"/>
      <c r="I494" s="1"/>
      <c r="J494" s="1"/>
      <c r="K494" s="1"/>
      <c r="L494" s="1"/>
      <c r="M494" s="1"/>
      <c r="N494" s="1"/>
    </row>
    <row r="495">
      <c r="A495" s="434"/>
      <c r="B495" s="434"/>
      <c r="C495" s="1"/>
      <c r="F495" s="1"/>
      <c r="G495" s="1"/>
      <c r="H495" s="1"/>
      <c r="I495" s="1"/>
      <c r="J495" s="1"/>
      <c r="K495" s="1"/>
      <c r="L495" s="1"/>
      <c r="M495" s="1"/>
      <c r="N495" s="1"/>
    </row>
    <row r="496">
      <c r="A496" s="434"/>
      <c r="B496" s="434"/>
      <c r="C496" s="1"/>
      <c r="F496" s="1"/>
      <c r="G496" s="1"/>
      <c r="H496" s="1"/>
      <c r="I496" s="1"/>
      <c r="J496" s="1"/>
      <c r="K496" s="1"/>
      <c r="L496" s="1"/>
      <c r="M496" s="1"/>
      <c r="N496" s="1"/>
    </row>
    <row r="497">
      <c r="A497" s="434"/>
      <c r="B497" s="434"/>
      <c r="C497" s="1"/>
      <c r="F497" s="1"/>
      <c r="G497" s="1"/>
      <c r="H497" s="1"/>
      <c r="I497" s="1"/>
      <c r="J497" s="1"/>
      <c r="K497" s="1"/>
      <c r="L497" s="1"/>
      <c r="M497" s="1"/>
      <c r="N497" s="1"/>
    </row>
    <row r="498">
      <c r="A498" s="434"/>
      <c r="B498" s="434"/>
      <c r="C498" s="1"/>
      <c r="F498" s="1"/>
      <c r="G498" s="1"/>
      <c r="H498" s="1"/>
      <c r="I498" s="1"/>
      <c r="J498" s="1"/>
      <c r="K498" s="1"/>
      <c r="L498" s="1"/>
      <c r="M498" s="1"/>
      <c r="N498" s="1"/>
    </row>
    <row r="499">
      <c r="A499" s="434"/>
      <c r="B499" s="434"/>
      <c r="C499" s="1"/>
      <c r="F499" s="1"/>
      <c r="G499" s="1"/>
      <c r="H499" s="1"/>
      <c r="I499" s="1"/>
      <c r="J499" s="1"/>
      <c r="K499" s="1"/>
      <c r="L499" s="1"/>
      <c r="M499" s="1"/>
      <c r="N499" s="1"/>
    </row>
    <row r="500">
      <c r="A500" s="434"/>
      <c r="B500" s="434"/>
      <c r="C500" s="1"/>
      <c r="F500" s="1"/>
      <c r="G500" s="1"/>
      <c r="H500" s="1"/>
      <c r="I500" s="1"/>
      <c r="J500" s="1"/>
      <c r="K500" s="1"/>
      <c r="L500" s="1"/>
      <c r="M500" s="1"/>
      <c r="N500" s="1"/>
    </row>
    <row r="501">
      <c r="A501" s="434"/>
      <c r="B501" s="434"/>
      <c r="C501" s="1"/>
      <c r="F501" s="1"/>
      <c r="G501" s="1"/>
      <c r="H501" s="1"/>
      <c r="I501" s="1"/>
      <c r="J501" s="1"/>
      <c r="K501" s="1"/>
      <c r="L501" s="1"/>
      <c r="M501" s="1"/>
      <c r="N501" s="1"/>
    </row>
    <row r="502">
      <c r="A502" s="434"/>
      <c r="B502" s="434"/>
      <c r="C502" s="1"/>
      <c r="F502" s="1"/>
      <c r="G502" s="1"/>
      <c r="H502" s="1"/>
      <c r="I502" s="1"/>
      <c r="J502" s="1"/>
      <c r="K502" s="1"/>
      <c r="L502" s="1"/>
      <c r="M502" s="1"/>
      <c r="N502" s="1"/>
    </row>
    <row r="503">
      <c r="A503" s="434"/>
      <c r="B503" s="434"/>
      <c r="C503" s="1"/>
      <c r="F503" s="1"/>
      <c r="G503" s="1"/>
      <c r="H503" s="1"/>
      <c r="I503" s="1"/>
      <c r="J503" s="1"/>
      <c r="K503" s="1"/>
      <c r="L503" s="1"/>
      <c r="M503" s="1"/>
      <c r="N503" s="1"/>
    </row>
    <row r="504">
      <c r="A504" s="434"/>
      <c r="B504" s="434"/>
      <c r="C504" s="1"/>
      <c r="F504" s="1"/>
      <c r="G504" s="1"/>
      <c r="H504" s="1"/>
      <c r="I504" s="1"/>
      <c r="J504" s="1"/>
      <c r="K504" s="1"/>
      <c r="L504" s="1"/>
      <c r="M504" s="1"/>
      <c r="N504" s="1"/>
    </row>
    <row r="505">
      <c r="A505" s="434"/>
      <c r="B505" s="434"/>
      <c r="C505" s="1"/>
      <c r="F505" s="1"/>
      <c r="G505" s="1"/>
      <c r="H505" s="1"/>
      <c r="I505" s="1"/>
      <c r="J505" s="1"/>
      <c r="K505" s="1"/>
      <c r="L505" s="1"/>
      <c r="M505" s="1"/>
      <c r="N505" s="1"/>
    </row>
    <row r="506">
      <c r="A506" s="434"/>
      <c r="B506" s="434"/>
      <c r="C506" s="1"/>
      <c r="F506" s="1"/>
      <c r="G506" s="1"/>
      <c r="H506" s="1"/>
      <c r="I506" s="1"/>
      <c r="J506" s="1"/>
      <c r="K506" s="1"/>
      <c r="L506" s="1"/>
      <c r="M506" s="1"/>
      <c r="N506" s="1"/>
    </row>
    <row r="507">
      <c r="A507" s="434"/>
      <c r="B507" s="434"/>
      <c r="C507" s="1"/>
      <c r="F507" s="1"/>
      <c r="G507" s="1"/>
      <c r="H507" s="1"/>
      <c r="I507" s="1"/>
      <c r="J507" s="1"/>
      <c r="K507" s="1"/>
      <c r="L507" s="1"/>
      <c r="M507" s="1"/>
      <c r="N507" s="1"/>
    </row>
    <row r="508">
      <c r="A508" s="434"/>
      <c r="B508" s="434"/>
      <c r="C508" s="1"/>
      <c r="F508" s="1"/>
      <c r="G508" s="1"/>
      <c r="H508" s="1"/>
      <c r="I508" s="1"/>
      <c r="J508" s="1"/>
      <c r="K508" s="1"/>
      <c r="L508" s="1"/>
      <c r="M508" s="1"/>
      <c r="N508" s="1"/>
    </row>
    <row r="509">
      <c r="A509" s="434"/>
      <c r="B509" s="434"/>
      <c r="C509" s="1"/>
      <c r="F509" s="1"/>
      <c r="G509" s="1"/>
      <c r="H509" s="1"/>
      <c r="I509" s="1"/>
      <c r="J509" s="1"/>
      <c r="K509" s="1"/>
      <c r="L509" s="1"/>
      <c r="M509" s="1"/>
      <c r="N509" s="1"/>
    </row>
    <row r="510">
      <c r="A510" s="434"/>
      <c r="B510" s="434"/>
      <c r="C510" s="1"/>
      <c r="F510" s="1"/>
      <c r="G510" s="1"/>
      <c r="H510" s="1"/>
      <c r="I510" s="1"/>
      <c r="J510" s="1"/>
      <c r="K510" s="1"/>
      <c r="L510" s="1"/>
      <c r="M510" s="1"/>
      <c r="N510" s="1"/>
    </row>
    <row r="511">
      <c r="A511" s="434"/>
      <c r="B511" s="434"/>
      <c r="C511" s="1"/>
      <c r="F511" s="1"/>
      <c r="G511" s="1"/>
      <c r="H511" s="1"/>
      <c r="I511" s="1"/>
      <c r="J511" s="1"/>
      <c r="K511" s="1"/>
      <c r="L511" s="1"/>
      <c r="M511" s="1"/>
      <c r="N511" s="1"/>
    </row>
    <row r="512">
      <c r="A512" s="434"/>
      <c r="B512" s="434"/>
      <c r="C512" s="1"/>
      <c r="F512" s="1"/>
      <c r="G512" s="1"/>
      <c r="H512" s="1"/>
      <c r="I512" s="1"/>
      <c r="J512" s="1"/>
      <c r="K512" s="1"/>
      <c r="L512" s="1"/>
      <c r="M512" s="1"/>
      <c r="N512" s="1"/>
    </row>
    <row r="513">
      <c r="A513" s="434"/>
      <c r="B513" s="434"/>
      <c r="C513" s="1"/>
      <c r="F513" s="1"/>
      <c r="G513" s="1"/>
      <c r="H513" s="1"/>
      <c r="I513" s="1"/>
      <c r="J513" s="1"/>
      <c r="K513" s="1"/>
      <c r="L513" s="1"/>
      <c r="M513" s="1"/>
      <c r="N513" s="1"/>
    </row>
    <row r="514">
      <c r="A514" s="434"/>
      <c r="B514" s="434"/>
      <c r="C514" s="1"/>
      <c r="F514" s="1"/>
      <c r="G514" s="1"/>
      <c r="H514" s="1"/>
      <c r="I514" s="1"/>
      <c r="J514" s="1"/>
      <c r="K514" s="1"/>
      <c r="L514" s="1"/>
      <c r="M514" s="1"/>
      <c r="N514" s="1"/>
    </row>
    <row r="515">
      <c r="A515" s="434"/>
      <c r="B515" s="434"/>
      <c r="C515" s="1"/>
      <c r="F515" s="1"/>
      <c r="G515" s="1"/>
      <c r="H515" s="1"/>
      <c r="I515" s="1"/>
      <c r="J515" s="1"/>
      <c r="K515" s="1"/>
      <c r="L515" s="1"/>
      <c r="M515" s="1"/>
      <c r="N515" s="1"/>
    </row>
    <row r="516">
      <c r="A516" s="434"/>
      <c r="B516" s="434"/>
      <c r="C516" s="1"/>
      <c r="F516" s="1"/>
      <c r="G516" s="1"/>
      <c r="H516" s="1"/>
      <c r="I516" s="1"/>
      <c r="J516" s="1"/>
      <c r="K516" s="1"/>
      <c r="L516" s="1"/>
      <c r="M516" s="1"/>
      <c r="N516" s="1"/>
    </row>
    <row r="517">
      <c r="A517" s="434"/>
      <c r="B517" s="434"/>
      <c r="C517" s="1"/>
      <c r="F517" s="1"/>
      <c r="G517" s="1"/>
      <c r="H517" s="1"/>
      <c r="I517" s="1"/>
      <c r="J517" s="1"/>
      <c r="K517" s="1"/>
      <c r="L517" s="1"/>
      <c r="M517" s="1"/>
      <c r="N517" s="1"/>
    </row>
    <row r="518">
      <c r="A518" s="434"/>
      <c r="B518" s="434"/>
      <c r="C518" s="1"/>
      <c r="F518" s="1"/>
      <c r="G518" s="1"/>
      <c r="H518" s="1"/>
      <c r="I518" s="1"/>
      <c r="J518" s="1"/>
      <c r="K518" s="1"/>
      <c r="L518" s="1"/>
      <c r="M518" s="1"/>
      <c r="N518" s="1"/>
    </row>
    <row r="519">
      <c r="A519" s="434"/>
      <c r="B519" s="434"/>
      <c r="C519" s="1"/>
      <c r="F519" s="1"/>
      <c r="G519" s="1"/>
      <c r="H519" s="1"/>
      <c r="I519" s="1"/>
      <c r="J519" s="1"/>
      <c r="K519" s="1"/>
      <c r="L519" s="1"/>
      <c r="M519" s="1"/>
      <c r="N519" s="1"/>
    </row>
    <row r="520">
      <c r="A520" s="434"/>
      <c r="B520" s="434"/>
      <c r="C520" s="1"/>
      <c r="F520" s="1"/>
      <c r="G520" s="1"/>
      <c r="H520" s="1"/>
      <c r="I520" s="1"/>
      <c r="J520" s="1"/>
      <c r="K520" s="1"/>
      <c r="L520" s="1"/>
      <c r="M520" s="1"/>
      <c r="N520" s="1"/>
    </row>
    <row r="521">
      <c r="A521" s="434"/>
      <c r="B521" s="434"/>
      <c r="C521" s="1"/>
      <c r="F521" s="1"/>
      <c r="G521" s="1"/>
      <c r="H521" s="1"/>
      <c r="I521" s="1"/>
      <c r="J521" s="1"/>
      <c r="K521" s="1"/>
      <c r="L521" s="1"/>
      <c r="M521" s="1"/>
      <c r="N521" s="1"/>
    </row>
    <row r="522">
      <c r="A522" s="434"/>
      <c r="B522" s="434"/>
      <c r="C522" s="1"/>
      <c r="F522" s="1"/>
      <c r="G522" s="1"/>
      <c r="H522" s="1"/>
      <c r="I522" s="1"/>
      <c r="J522" s="1"/>
      <c r="K522" s="1"/>
      <c r="L522" s="1"/>
      <c r="M522" s="1"/>
      <c r="N522" s="1"/>
    </row>
    <row r="523">
      <c r="A523" s="434"/>
      <c r="B523" s="434"/>
      <c r="C523" s="1"/>
      <c r="F523" s="1"/>
      <c r="G523" s="1"/>
      <c r="H523" s="1"/>
      <c r="I523" s="1"/>
      <c r="J523" s="1"/>
      <c r="K523" s="1"/>
      <c r="L523" s="1"/>
      <c r="M523" s="1"/>
      <c r="N523" s="1"/>
    </row>
    <row r="524">
      <c r="A524" s="434"/>
      <c r="B524" s="434"/>
      <c r="C524" s="1"/>
      <c r="F524" s="1"/>
      <c r="G524" s="1"/>
      <c r="H524" s="1"/>
      <c r="I524" s="1"/>
      <c r="J524" s="1"/>
      <c r="K524" s="1"/>
      <c r="L524" s="1"/>
      <c r="M524" s="1"/>
      <c r="N524" s="1"/>
    </row>
    <row r="525">
      <c r="A525" s="434"/>
      <c r="B525" s="434"/>
      <c r="C525" s="1"/>
      <c r="F525" s="1"/>
      <c r="G525" s="1"/>
      <c r="H525" s="1"/>
      <c r="I525" s="1"/>
      <c r="J525" s="1"/>
      <c r="K525" s="1"/>
      <c r="L525" s="1"/>
      <c r="M525" s="1"/>
      <c r="N525" s="1"/>
    </row>
    <row r="526">
      <c r="A526" s="434"/>
      <c r="B526" s="434"/>
      <c r="C526" s="1"/>
      <c r="F526" s="1"/>
      <c r="G526" s="1"/>
      <c r="H526" s="1"/>
      <c r="I526" s="1"/>
      <c r="J526" s="1"/>
      <c r="K526" s="1"/>
      <c r="L526" s="1"/>
      <c r="M526" s="1"/>
      <c r="N526" s="1"/>
    </row>
    <row r="527">
      <c r="A527" s="434"/>
      <c r="B527" s="434"/>
      <c r="C527" s="1"/>
      <c r="F527" s="1"/>
      <c r="G527" s="1"/>
      <c r="H527" s="1"/>
      <c r="I527" s="1"/>
      <c r="J527" s="1"/>
      <c r="K527" s="1"/>
      <c r="L527" s="1"/>
      <c r="M527" s="1"/>
      <c r="N527" s="1"/>
    </row>
    <row r="528">
      <c r="A528" s="434"/>
      <c r="B528" s="434"/>
      <c r="C528" s="1"/>
      <c r="F528" s="1"/>
      <c r="G528" s="1"/>
      <c r="H528" s="1"/>
      <c r="I528" s="1"/>
      <c r="J528" s="1"/>
      <c r="K528" s="1"/>
      <c r="L528" s="1"/>
      <c r="M528" s="1"/>
      <c r="N528" s="1"/>
    </row>
    <row r="529">
      <c r="A529" s="434"/>
      <c r="B529" s="434"/>
      <c r="C529" s="1"/>
      <c r="F529" s="1"/>
      <c r="G529" s="1"/>
      <c r="H529" s="1"/>
      <c r="I529" s="1"/>
      <c r="J529" s="1"/>
      <c r="K529" s="1"/>
      <c r="L529" s="1"/>
      <c r="M529" s="1"/>
      <c r="N529" s="1"/>
    </row>
    <row r="530">
      <c r="A530" s="434"/>
      <c r="B530" s="434"/>
      <c r="C530" s="1"/>
      <c r="F530" s="1"/>
      <c r="G530" s="1"/>
      <c r="H530" s="1"/>
      <c r="I530" s="1"/>
      <c r="J530" s="1"/>
      <c r="K530" s="1"/>
      <c r="L530" s="1"/>
      <c r="M530" s="1"/>
      <c r="N530" s="1"/>
    </row>
    <row r="531">
      <c r="A531" s="434"/>
      <c r="B531" s="434"/>
      <c r="C531" s="1"/>
      <c r="F531" s="1"/>
      <c r="G531" s="1"/>
      <c r="H531" s="1"/>
      <c r="I531" s="1"/>
      <c r="J531" s="1"/>
      <c r="K531" s="1"/>
      <c r="L531" s="1"/>
      <c r="M531" s="1"/>
      <c r="N531" s="1"/>
    </row>
    <row r="532">
      <c r="A532" s="434"/>
      <c r="B532" s="434"/>
      <c r="C532" s="1"/>
      <c r="F532" s="1"/>
      <c r="G532" s="1"/>
      <c r="H532" s="1"/>
      <c r="I532" s="1"/>
      <c r="J532" s="1"/>
      <c r="K532" s="1"/>
      <c r="L532" s="1"/>
      <c r="M532" s="1"/>
      <c r="N532" s="1"/>
    </row>
    <row r="533">
      <c r="A533" s="434"/>
      <c r="B533" s="434"/>
      <c r="C533" s="1"/>
      <c r="F533" s="1"/>
      <c r="G533" s="1"/>
      <c r="H533" s="1"/>
      <c r="I533" s="1"/>
      <c r="J533" s="1"/>
      <c r="K533" s="1"/>
      <c r="L533" s="1"/>
      <c r="M533" s="1"/>
      <c r="N533" s="1"/>
    </row>
    <row r="534">
      <c r="A534" s="434"/>
      <c r="B534" s="434"/>
      <c r="C534" s="1"/>
      <c r="F534" s="1"/>
      <c r="G534" s="1"/>
      <c r="H534" s="1"/>
      <c r="I534" s="1"/>
      <c r="J534" s="1"/>
      <c r="K534" s="1"/>
      <c r="L534" s="1"/>
      <c r="M534" s="1"/>
      <c r="N534" s="1"/>
    </row>
    <row r="535">
      <c r="A535" s="434"/>
      <c r="B535" s="434"/>
      <c r="C535" s="1"/>
      <c r="F535" s="1"/>
      <c r="G535" s="1"/>
      <c r="H535" s="1"/>
      <c r="I535" s="1"/>
      <c r="J535" s="1"/>
      <c r="K535" s="1"/>
      <c r="L535" s="1"/>
      <c r="M535" s="1"/>
      <c r="N535" s="1"/>
    </row>
    <row r="536">
      <c r="A536" s="434"/>
      <c r="B536" s="434"/>
      <c r="C536" s="1"/>
      <c r="F536" s="1"/>
      <c r="G536" s="1"/>
      <c r="H536" s="1"/>
      <c r="I536" s="1"/>
      <c r="J536" s="1"/>
      <c r="K536" s="1"/>
      <c r="L536" s="1"/>
      <c r="M536" s="1"/>
      <c r="N536" s="1"/>
    </row>
    <row r="537">
      <c r="A537" s="434"/>
      <c r="B537" s="434"/>
      <c r="C537" s="1"/>
      <c r="F537" s="1"/>
      <c r="G537" s="1"/>
      <c r="H537" s="1"/>
      <c r="I537" s="1"/>
      <c r="J537" s="1"/>
      <c r="K537" s="1"/>
      <c r="L537" s="1"/>
      <c r="M537" s="1"/>
      <c r="N537" s="1"/>
    </row>
    <row r="538">
      <c r="A538" s="434"/>
      <c r="B538" s="434"/>
      <c r="C538" s="1"/>
      <c r="F538" s="1"/>
      <c r="G538" s="1"/>
      <c r="H538" s="1"/>
      <c r="I538" s="1"/>
      <c r="J538" s="1"/>
      <c r="K538" s="1"/>
      <c r="L538" s="1"/>
      <c r="M538" s="1"/>
      <c r="N538" s="1"/>
    </row>
    <row r="539">
      <c r="A539" s="434"/>
      <c r="B539" s="434"/>
      <c r="C539" s="1"/>
      <c r="F539" s="1"/>
      <c r="G539" s="1"/>
      <c r="H539" s="1"/>
      <c r="I539" s="1"/>
      <c r="J539" s="1"/>
      <c r="K539" s="1"/>
      <c r="L539" s="1"/>
      <c r="M539" s="1"/>
      <c r="N539" s="1"/>
    </row>
    <row r="540">
      <c r="A540" s="434"/>
      <c r="B540" s="434"/>
      <c r="C540" s="1"/>
      <c r="F540" s="1"/>
      <c r="G540" s="1"/>
      <c r="H540" s="1"/>
      <c r="I540" s="1"/>
      <c r="J540" s="1"/>
      <c r="K540" s="1"/>
      <c r="L540" s="1"/>
      <c r="M540" s="1"/>
      <c r="N540" s="1"/>
    </row>
    <row r="541">
      <c r="A541" s="434"/>
      <c r="B541" s="434"/>
      <c r="C541" s="1"/>
      <c r="F541" s="1"/>
      <c r="G541" s="1"/>
      <c r="H541" s="1"/>
      <c r="I541" s="1"/>
      <c r="J541" s="1"/>
      <c r="K541" s="1"/>
      <c r="L541" s="1"/>
      <c r="M541" s="1"/>
      <c r="N541" s="1"/>
    </row>
    <row r="542">
      <c r="A542" s="434"/>
      <c r="B542" s="434"/>
      <c r="C542" s="1"/>
      <c r="F542" s="1"/>
      <c r="G542" s="1"/>
      <c r="H542" s="1"/>
      <c r="I542" s="1"/>
      <c r="J542" s="1"/>
      <c r="K542" s="1"/>
      <c r="L542" s="1"/>
      <c r="M542" s="1"/>
      <c r="N542" s="1"/>
    </row>
    <row r="543">
      <c r="A543" s="434"/>
      <c r="B543" s="434"/>
      <c r="C543" s="1"/>
      <c r="F543" s="1"/>
      <c r="G543" s="1"/>
      <c r="H543" s="1"/>
      <c r="I543" s="1"/>
      <c r="J543" s="1"/>
      <c r="K543" s="1"/>
      <c r="L543" s="1"/>
      <c r="M543" s="1"/>
      <c r="N543" s="1"/>
    </row>
    <row r="544">
      <c r="A544" s="434"/>
      <c r="B544" s="434"/>
      <c r="C544" s="1"/>
      <c r="F544" s="1"/>
      <c r="G544" s="1"/>
      <c r="H544" s="1"/>
      <c r="I544" s="1"/>
      <c r="J544" s="1"/>
      <c r="K544" s="1"/>
      <c r="L544" s="1"/>
      <c r="M544" s="1"/>
      <c r="N544" s="1"/>
    </row>
    <row r="545">
      <c r="A545" s="434"/>
      <c r="B545" s="434"/>
      <c r="C545" s="1"/>
      <c r="F545" s="1"/>
      <c r="G545" s="1"/>
      <c r="H545" s="1"/>
      <c r="I545" s="1"/>
      <c r="J545" s="1"/>
      <c r="K545" s="1"/>
      <c r="L545" s="1"/>
      <c r="M545" s="1"/>
      <c r="N545" s="1"/>
    </row>
    <row r="546">
      <c r="A546" s="434"/>
      <c r="B546" s="434"/>
      <c r="C546" s="1"/>
      <c r="F546" s="1"/>
      <c r="G546" s="1"/>
      <c r="H546" s="1"/>
      <c r="I546" s="1"/>
      <c r="J546" s="1"/>
      <c r="K546" s="1"/>
      <c r="L546" s="1"/>
      <c r="M546" s="1"/>
      <c r="N546" s="1"/>
    </row>
    <row r="547">
      <c r="A547" s="434"/>
      <c r="B547" s="434"/>
      <c r="C547" s="1"/>
      <c r="F547" s="1"/>
      <c r="G547" s="1"/>
      <c r="H547" s="1"/>
      <c r="I547" s="1"/>
      <c r="J547" s="1"/>
      <c r="K547" s="1"/>
      <c r="L547" s="1"/>
      <c r="M547" s="1"/>
      <c r="N547" s="1"/>
    </row>
    <row r="548">
      <c r="A548" s="434"/>
      <c r="B548" s="434"/>
      <c r="C548" s="1"/>
      <c r="F548" s="1"/>
      <c r="G548" s="1"/>
      <c r="H548" s="1"/>
      <c r="I548" s="1"/>
      <c r="J548" s="1"/>
      <c r="K548" s="1"/>
      <c r="L548" s="1"/>
      <c r="M548" s="1"/>
      <c r="N548" s="1"/>
    </row>
    <row r="549">
      <c r="A549" s="434"/>
      <c r="B549" s="434"/>
      <c r="C549" s="1"/>
      <c r="F549" s="1"/>
      <c r="G549" s="1"/>
      <c r="H549" s="1"/>
      <c r="I549" s="1"/>
      <c r="J549" s="1"/>
      <c r="K549" s="1"/>
      <c r="L549" s="1"/>
      <c r="M549" s="1"/>
      <c r="N549" s="1"/>
    </row>
    <row r="550">
      <c r="A550" s="434"/>
      <c r="B550" s="434"/>
      <c r="C550" s="1"/>
      <c r="F550" s="1"/>
      <c r="G550" s="1"/>
      <c r="H550" s="1"/>
      <c r="I550" s="1"/>
      <c r="J550" s="1"/>
      <c r="K550" s="1"/>
      <c r="L550" s="1"/>
      <c r="M550" s="1"/>
      <c r="N550" s="1"/>
    </row>
    <row r="551">
      <c r="A551" s="434"/>
      <c r="B551" s="434"/>
      <c r="C551" s="1"/>
      <c r="F551" s="1"/>
      <c r="G551" s="1"/>
      <c r="H551" s="1"/>
      <c r="I551" s="1"/>
      <c r="J551" s="1"/>
      <c r="K551" s="1"/>
      <c r="L551" s="1"/>
      <c r="M551" s="1"/>
      <c r="N551" s="1"/>
    </row>
    <row r="552">
      <c r="A552" s="434"/>
      <c r="B552" s="434"/>
      <c r="C552" s="1"/>
      <c r="F552" s="1"/>
      <c r="G552" s="1"/>
      <c r="H552" s="1"/>
      <c r="I552" s="1"/>
      <c r="J552" s="1"/>
      <c r="K552" s="1"/>
      <c r="L552" s="1"/>
      <c r="M552" s="1"/>
      <c r="N552" s="1"/>
    </row>
    <row r="553">
      <c r="A553" s="434"/>
      <c r="B553" s="434"/>
      <c r="C553" s="1"/>
      <c r="F553" s="1"/>
      <c r="G553" s="1"/>
      <c r="H553" s="1"/>
      <c r="I553" s="1"/>
      <c r="J553" s="1"/>
      <c r="K553" s="1"/>
      <c r="L553" s="1"/>
      <c r="M553" s="1"/>
      <c r="N553" s="1"/>
    </row>
    <row r="554">
      <c r="A554" s="434"/>
      <c r="B554" s="434"/>
      <c r="C554" s="1"/>
      <c r="F554" s="1"/>
      <c r="G554" s="1"/>
      <c r="H554" s="1"/>
      <c r="I554" s="1"/>
      <c r="J554" s="1"/>
      <c r="K554" s="1"/>
      <c r="L554" s="1"/>
      <c r="M554" s="1"/>
      <c r="N554" s="1"/>
    </row>
    <row r="555">
      <c r="A555" s="434"/>
      <c r="B555" s="434"/>
      <c r="C555" s="1"/>
      <c r="F555" s="1"/>
      <c r="G555" s="1"/>
      <c r="H555" s="1"/>
      <c r="I555" s="1"/>
      <c r="J555" s="1"/>
      <c r="K555" s="1"/>
      <c r="L555" s="1"/>
      <c r="M555" s="1"/>
      <c r="N555" s="1"/>
    </row>
    <row r="556">
      <c r="A556" s="434"/>
      <c r="B556" s="434"/>
      <c r="C556" s="1"/>
      <c r="F556" s="1"/>
      <c r="G556" s="1"/>
      <c r="H556" s="1"/>
      <c r="I556" s="1"/>
      <c r="J556" s="1"/>
      <c r="K556" s="1"/>
      <c r="L556" s="1"/>
      <c r="M556" s="1"/>
      <c r="N556" s="1"/>
    </row>
    <row r="557">
      <c r="A557" s="434"/>
      <c r="B557" s="434"/>
      <c r="C557" s="1"/>
      <c r="F557" s="1"/>
      <c r="G557" s="1"/>
      <c r="H557" s="1"/>
      <c r="I557" s="1"/>
      <c r="J557" s="1"/>
      <c r="K557" s="1"/>
      <c r="L557" s="1"/>
      <c r="M557" s="1"/>
      <c r="N557" s="1"/>
    </row>
    <row r="558">
      <c r="A558" s="434"/>
      <c r="B558" s="434"/>
      <c r="C558" s="1"/>
      <c r="F558" s="1"/>
      <c r="G558" s="1"/>
      <c r="H558" s="1"/>
      <c r="I558" s="1"/>
      <c r="J558" s="1"/>
      <c r="K558" s="1"/>
      <c r="L558" s="1"/>
      <c r="M558" s="1"/>
      <c r="N558" s="1"/>
    </row>
    <row r="559">
      <c r="A559" s="434"/>
      <c r="B559" s="434"/>
      <c r="C559" s="1"/>
      <c r="F559" s="1"/>
      <c r="G559" s="1"/>
      <c r="H559" s="1"/>
      <c r="I559" s="1"/>
      <c r="J559" s="1"/>
      <c r="K559" s="1"/>
      <c r="L559" s="1"/>
      <c r="M559" s="1"/>
      <c r="N559" s="1"/>
    </row>
    <row r="560">
      <c r="A560" s="434"/>
      <c r="B560" s="434"/>
      <c r="C560" s="1"/>
      <c r="F560" s="1"/>
      <c r="G560" s="1"/>
      <c r="H560" s="1"/>
      <c r="I560" s="1"/>
      <c r="J560" s="1"/>
      <c r="K560" s="1"/>
      <c r="L560" s="1"/>
      <c r="M560" s="1"/>
      <c r="N560" s="1"/>
    </row>
    <row r="561">
      <c r="A561" s="434"/>
      <c r="B561" s="434"/>
      <c r="C561" s="1"/>
      <c r="F561" s="1"/>
      <c r="G561" s="1"/>
      <c r="H561" s="1"/>
      <c r="I561" s="1"/>
      <c r="J561" s="1"/>
      <c r="K561" s="1"/>
      <c r="L561" s="1"/>
      <c r="M561" s="1"/>
      <c r="N561" s="1"/>
    </row>
    <row r="562">
      <c r="A562" s="434"/>
      <c r="B562" s="434"/>
      <c r="C562" s="1"/>
      <c r="F562" s="1"/>
      <c r="G562" s="1"/>
      <c r="H562" s="1"/>
      <c r="I562" s="1"/>
      <c r="J562" s="1"/>
      <c r="K562" s="1"/>
      <c r="L562" s="1"/>
      <c r="M562" s="1"/>
      <c r="N562" s="1"/>
    </row>
    <row r="563">
      <c r="A563" s="434"/>
      <c r="B563" s="434"/>
      <c r="C563" s="1"/>
      <c r="F563" s="1"/>
      <c r="G563" s="1"/>
      <c r="H563" s="1"/>
      <c r="I563" s="1"/>
      <c r="J563" s="1"/>
      <c r="K563" s="1"/>
      <c r="L563" s="1"/>
      <c r="M563" s="1"/>
      <c r="N563" s="1"/>
    </row>
    <row r="564">
      <c r="A564" s="434"/>
      <c r="B564" s="434"/>
      <c r="C564" s="1"/>
      <c r="F564" s="1"/>
      <c r="G564" s="1"/>
      <c r="H564" s="1"/>
      <c r="I564" s="1"/>
      <c r="J564" s="1"/>
      <c r="K564" s="1"/>
      <c r="L564" s="1"/>
      <c r="M564" s="1"/>
      <c r="N564" s="1"/>
    </row>
    <row r="565">
      <c r="A565" s="434"/>
      <c r="B565" s="434"/>
      <c r="C565" s="1"/>
      <c r="F565" s="1"/>
      <c r="G565" s="1"/>
      <c r="H565" s="1"/>
      <c r="I565" s="1"/>
      <c r="J565" s="1"/>
      <c r="K565" s="1"/>
      <c r="L565" s="1"/>
      <c r="M565" s="1"/>
      <c r="N565" s="1"/>
    </row>
    <row r="566">
      <c r="A566" s="434"/>
      <c r="B566" s="434"/>
      <c r="C566" s="1"/>
      <c r="F566" s="1"/>
      <c r="G566" s="1"/>
      <c r="H566" s="1"/>
      <c r="I566" s="1"/>
      <c r="J566" s="1"/>
      <c r="K566" s="1"/>
      <c r="L566" s="1"/>
      <c r="M566" s="1"/>
      <c r="N566" s="1"/>
    </row>
    <row r="567">
      <c r="A567" s="434"/>
      <c r="B567" s="434"/>
      <c r="C567" s="1"/>
      <c r="F567" s="1"/>
      <c r="G567" s="1"/>
      <c r="H567" s="1"/>
      <c r="I567" s="1"/>
      <c r="J567" s="1"/>
      <c r="K567" s="1"/>
      <c r="L567" s="1"/>
      <c r="M567" s="1"/>
      <c r="N567" s="1"/>
    </row>
    <row r="568">
      <c r="A568" s="434"/>
      <c r="B568" s="434"/>
      <c r="C568" s="1"/>
      <c r="F568" s="1"/>
      <c r="G568" s="1"/>
      <c r="H568" s="1"/>
      <c r="I568" s="1"/>
      <c r="J568" s="1"/>
      <c r="K568" s="1"/>
      <c r="L568" s="1"/>
      <c r="M568" s="1"/>
      <c r="N568" s="1"/>
    </row>
    <row r="569">
      <c r="A569" s="434"/>
      <c r="B569" s="434"/>
      <c r="C569" s="1"/>
      <c r="F569" s="1"/>
      <c r="G569" s="1"/>
      <c r="H569" s="1"/>
      <c r="I569" s="1"/>
      <c r="J569" s="1"/>
      <c r="K569" s="1"/>
      <c r="L569" s="1"/>
      <c r="M569" s="1"/>
      <c r="N569" s="1"/>
    </row>
    <row r="570">
      <c r="A570" s="434"/>
      <c r="B570" s="434"/>
      <c r="C570" s="1"/>
      <c r="F570" s="1"/>
      <c r="G570" s="1"/>
      <c r="H570" s="1"/>
      <c r="I570" s="1"/>
      <c r="J570" s="1"/>
      <c r="K570" s="1"/>
      <c r="L570" s="1"/>
      <c r="M570" s="1"/>
      <c r="N570" s="1"/>
    </row>
    <row r="571">
      <c r="A571" s="434"/>
      <c r="B571" s="434"/>
      <c r="C571" s="1"/>
      <c r="F571" s="1"/>
      <c r="G571" s="1"/>
      <c r="H571" s="1"/>
      <c r="I571" s="1"/>
      <c r="J571" s="1"/>
      <c r="K571" s="1"/>
      <c r="L571" s="1"/>
      <c r="M571" s="1"/>
      <c r="N571" s="1"/>
    </row>
    <row r="572">
      <c r="A572" s="434"/>
      <c r="B572" s="434"/>
      <c r="C572" s="1"/>
      <c r="F572" s="1"/>
      <c r="G572" s="1"/>
      <c r="H572" s="1"/>
      <c r="I572" s="1"/>
      <c r="J572" s="1"/>
      <c r="K572" s="1"/>
      <c r="L572" s="1"/>
      <c r="M572" s="1"/>
      <c r="N572" s="1"/>
    </row>
    <row r="573">
      <c r="A573" s="434"/>
      <c r="B573" s="434"/>
      <c r="C573" s="1"/>
      <c r="F573" s="1"/>
      <c r="G573" s="1"/>
      <c r="H573" s="1"/>
      <c r="I573" s="1"/>
      <c r="J573" s="1"/>
      <c r="K573" s="1"/>
      <c r="L573" s="1"/>
      <c r="M573" s="1"/>
      <c r="N573" s="1"/>
    </row>
    <row r="574">
      <c r="A574" s="434"/>
      <c r="B574" s="434"/>
      <c r="C574" s="1"/>
      <c r="F574" s="1"/>
      <c r="G574" s="1"/>
      <c r="H574" s="1"/>
      <c r="I574" s="1"/>
      <c r="J574" s="1"/>
      <c r="K574" s="1"/>
      <c r="L574" s="1"/>
      <c r="M574" s="1"/>
      <c r="N574" s="1"/>
    </row>
    <row r="575">
      <c r="A575" s="434"/>
      <c r="B575" s="434"/>
      <c r="C575" s="1"/>
      <c r="F575" s="1"/>
      <c r="G575" s="1"/>
      <c r="H575" s="1"/>
      <c r="I575" s="1"/>
      <c r="J575" s="1"/>
      <c r="K575" s="1"/>
      <c r="L575" s="1"/>
      <c r="M575" s="1"/>
      <c r="N575" s="1"/>
    </row>
    <row r="576">
      <c r="A576" s="434"/>
      <c r="B576" s="434"/>
      <c r="C576" s="1"/>
      <c r="F576" s="1"/>
      <c r="G576" s="1"/>
      <c r="H576" s="1"/>
      <c r="I576" s="1"/>
      <c r="J576" s="1"/>
      <c r="K576" s="1"/>
      <c r="L576" s="1"/>
      <c r="M576" s="1"/>
      <c r="N576" s="1"/>
    </row>
    <row r="577">
      <c r="A577" s="434"/>
      <c r="B577" s="434"/>
      <c r="C577" s="1"/>
      <c r="F577" s="1"/>
      <c r="G577" s="1"/>
      <c r="H577" s="1"/>
      <c r="I577" s="1"/>
      <c r="J577" s="1"/>
      <c r="K577" s="1"/>
      <c r="L577" s="1"/>
      <c r="M577" s="1"/>
      <c r="N577" s="1"/>
    </row>
    <row r="578">
      <c r="A578" s="434"/>
      <c r="B578" s="434"/>
      <c r="C578" s="1"/>
      <c r="F578" s="1"/>
      <c r="G578" s="1"/>
      <c r="H578" s="1"/>
      <c r="I578" s="1"/>
      <c r="J578" s="1"/>
      <c r="K578" s="1"/>
      <c r="L578" s="1"/>
      <c r="M578" s="1"/>
      <c r="N578" s="1"/>
    </row>
    <row r="579">
      <c r="A579" s="434"/>
      <c r="B579" s="434"/>
      <c r="C579" s="1"/>
      <c r="F579" s="1"/>
      <c r="G579" s="1"/>
      <c r="H579" s="1"/>
      <c r="I579" s="1"/>
      <c r="J579" s="1"/>
      <c r="K579" s="1"/>
      <c r="L579" s="1"/>
      <c r="M579" s="1"/>
      <c r="N579" s="1"/>
    </row>
    <row r="580">
      <c r="A580" s="434"/>
      <c r="B580" s="434"/>
      <c r="C580" s="1"/>
      <c r="F580" s="1"/>
      <c r="G580" s="1"/>
      <c r="H580" s="1"/>
      <c r="I580" s="1"/>
      <c r="J580" s="1"/>
      <c r="K580" s="1"/>
      <c r="L580" s="1"/>
      <c r="M580" s="1"/>
      <c r="N580" s="1"/>
    </row>
    <row r="581">
      <c r="A581" s="434"/>
      <c r="B581" s="434"/>
      <c r="C581" s="1"/>
      <c r="F581" s="1"/>
      <c r="G581" s="1"/>
      <c r="H581" s="1"/>
      <c r="I581" s="1"/>
      <c r="J581" s="1"/>
      <c r="K581" s="1"/>
      <c r="L581" s="1"/>
      <c r="M581" s="1"/>
      <c r="N581" s="1"/>
    </row>
    <row r="582">
      <c r="A582" s="434"/>
      <c r="B582" s="434"/>
      <c r="C582" s="1"/>
      <c r="F582" s="1"/>
      <c r="G582" s="1"/>
      <c r="H582" s="1"/>
      <c r="I582" s="1"/>
      <c r="J582" s="1"/>
      <c r="K582" s="1"/>
      <c r="L582" s="1"/>
      <c r="M582" s="1"/>
      <c r="N582" s="1"/>
    </row>
    <row r="583">
      <c r="A583" s="434"/>
      <c r="B583" s="434"/>
      <c r="C583" s="1"/>
      <c r="F583" s="1"/>
      <c r="G583" s="1"/>
      <c r="H583" s="1"/>
      <c r="I583" s="1"/>
      <c r="J583" s="1"/>
      <c r="K583" s="1"/>
      <c r="L583" s="1"/>
      <c r="M583" s="1"/>
      <c r="N583" s="1"/>
    </row>
    <row r="584">
      <c r="A584" s="434"/>
      <c r="B584" s="434"/>
      <c r="C584" s="1"/>
      <c r="F584" s="1"/>
      <c r="G584" s="1"/>
      <c r="H584" s="1"/>
      <c r="I584" s="1"/>
      <c r="J584" s="1"/>
      <c r="K584" s="1"/>
      <c r="L584" s="1"/>
      <c r="M584" s="1"/>
      <c r="N584" s="1"/>
    </row>
    <row r="585">
      <c r="A585" s="434"/>
      <c r="B585" s="434"/>
      <c r="C585" s="1"/>
      <c r="F585" s="1"/>
      <c r="G585" s="1"/>
      <c r="H585" s="1"/>
      <c r="I585" s="1"/>
      <c r="J585" s="1"/>
      <c r="K585" s="1"/>
      <c r="L585" s="1"/>
      <c r="M585" s="1"/>
      <c r="N585" s="1"/>
    </row>
    <row r="586">
      <c r="A586" s="434"/>
      <c r="B586" s="434"/>
      <c r="C586" s="1"/>
      <c r="F586" s="1"/>
      <c r="G586" s="1"/>
      <c r="H586" s="1"/>
      <c r="I586" s="1"/>
      <c r="J586" s="1"/>
      <c r="K586" s="1"/>
      <c r="L586" s="1"/>
      <c r="M586" s="1"/>
      <c r="N586" s="1"/>
    </row>
    <row r="587">
      <c r="A587" s="434"/>
      <c r="B587" s="434"/>
      <c r="C587" s="1"/>
      <c r="F587" s="1"/>
      <c r="G587" s="1"/>
      <c r="H587" s="1"/>
      <c r="I587" s="1"/>
      <c r="J587" s="1"/>
      <c r="K587" s="1"/>
      <c r="L587" s="1"/>
      <c r="M587" s="1"/>
      <c r="N587" s="1"/>
    </row>
    <row r="588">
      <c r="A588" s="434"/>
      <c r="B588" s="434"/>
      <c r="C588" s="1"/>
      <c r="F588" s="1"/>
      <c r="G588" s="1"/>
      <c r="H588" s="1"/>
      <c r="I588" s="1"/>
      <c r="J588" s="1"/>
      <c r="K588" s="1"/>
      <c r="L588" s="1"/>
      <c r="M588" s="1"/>
      <c r="N588" s="1"/>
    </row>
    <row r="589">
      <c r="A589" s="434"/>
      <c r="B589" s="434"/>
      <c r="C589" s="1"/>
      <c r="F589" s="1"/>
      <c r="G589" s="1"/>
      <c r="H589" s="1"/>
      <c r="I589" s="1"/>
      <c r="J589" s="1"/>
      <c r="K589" s="1"/>
      <c r="L589" s="1"/>
      <c r="M589" s="1"/>
      <c r="N589" s="1"/>
    </row>
    <row r="590">
      <c r="A590" s="434"/>
      <c r="B590" s="434"/>
      <c r="C590" s="1"/>
      <c r="F590" s="1"/>
      <c r="G590" s="1"/>
      <c r="H590" s="1"/>
      <c r="I590" s="1"/>
      <c r="J590" s="1"/>
      <c r="K590" s="1"/>
      <c r="L590" s="1"/>
      <c r="M590" s="1"/>
      <c r="N590" s="1"/>
    </row>
    <row r="591">
      <c r="A591" s="434"/>
      <c r="B591" s="434"/>
      <c r="C591" s="1"/>
      <c r="F591" s="1"/>
      <c r="G591" s="1"/>
      <c r="H591" s="1"/>
      <c r="I591" s="1"/>
      <c r="J591" s="1"/>
      <c r="K591" s="1"/>
      <c r="L591" s="1"/>
      <c r="M591" s="1"/>
      <c r="N591" s="1"/>
    </row>
    <row r="592">
      <c r="A592" s="434"/>
      <c r="B592" s="434"/>
      <c r="C592" s="1"/>
      <c r="F592" s="1"/>
      <c r="G592" s="1"/>
      <c r="H592" s="1"/>
      <c r="I592" s="1"/>
      <c r="J592" s="1"/>
      <c r="K592" s="1"/>
      <c r="L592" s="1"/>
      <c r="M592" s="1"/>
      <c r="N592" s="1"/>
    </row>
    <row r="593">
      <c r="A593" s="434"/>
      <c r="B593" s="434"/>
      <c r="C593" s="1"/>
      <c r="F593" s="1"/>
      <c r="G593" s="1"/>
      <c r="H593" s="1"/>
      <c r="I593" s="1"/>
      <c r="J593" s="1"/>
      <c r="K593" s="1"/>
      <c r="L593" s="1"/>
      <c r="M593" s="1"/>
      <c r="N593" s="1"/>
    </row>
    <row r="594">
      <c r="A594" s="434"/>
      <c r="B594" s="434"/>
      <c r="C594" s="1"/>
      <c r="F594" s="1"/>
      <c r="G594" s="1"/>
      <c r="H594" s="1"/>
      <c r="I594" s="1"/>
      <c r="J594" s="1"/>
      <c r="K594" s="1"/>
      <c r="L594" s="1"/>
      <c r="M594" s="1"/>
      <c r="N594" s="1"/>
    </row>
    <row r="595">
      <c r="A595" s="434"/>
      <c r="B595" s="434"/>
      <c r="C595" s="1"/>
      <c r="F595" s="1"/>
      <c r="G595" s="1"/>
      <c r="H595" s="1"/>
      <c r="I595" s="1"/>
      <c r="J595" s="1"/>
      <c r="K595" s="1"/>
      <c r="L595" s="1"/>
      <c r="M595" s="1"/>
      <c r="N595" s="1"/>
    </row>
    <row r="596">
      <c r="A596" s="434"/>
      <c r="B596" s="434"/>
      <c r="C596" s="1"/>
      <c r="F596" s="1"/>
      <c r="G596" s="1"/>
      <c r="H596" s="1"/>
      <c r="I596" s="1"/>
      <c r="J596" s="1"/>
      <c r="K596" s="1"/>
      <c r="L596" s="1"/>
      <c r="M596" s="1"/>
      <c r="N596" s="1"/>
    </row>
    <row r="597">
      <c r="A597" s="434"/>
      <c r="B597" s="434"/>
      <c r="C597" s="1"/>
      <c r="F597" s="1"/>
      <c r="G597" s="1"/>
      <c r="H597" s="1"/>
      <c r="I597" s="1"/>
      <c r="J597" s="1"/>
      <c r="K597" s="1"/>
      <c r="L597" s="1"/>
      <c r="M597" s="1"/>
      <c r="N597" s="1"/>
    </row>
    <row r="598">
      <c r="A598" s="434"/>
      <c r="B598" s="434"/>
      <c r="C598" s="1"/>
      <c r="F598" s="1"/>
      <c r="G598" s="1"/>
      <c r="H598" s="1"/>
      <c r="I598" s="1"/>
      <c r="J598" s="1"/>
      <c r="K598" s="1"/>
      <c r="L598" s="1"/>
      <c r="M598" s="1"/>
      <c r="N598" s="1"/>
    </row>
    <row r="599">
      <c r="A599" s="434"/>
      <c r="B599" s="434"/>
      <c r="C599" s="1"/>
      <c r="F599" s="1"/>
      <c r="G599" s="1"/>
      <c r="H599" s="1"/>
      <c r="I599" s="1"/>
      <c r="J599" s="1"/>
      <c r="K599" s="1"/>
      <c r="L599" s="1"/>
      <c r="M599" s="1"/>
      <c r="N599" s="1"/>
    </row>
    <row r="600">
      <c r="A600" s="434"/>
      <c r="B600" s="434"/>
      <c r="C600" s="1"/>
      <c r="F600" s="1"/>
      <c r="G600" s="1"/>
      <c r="H600" s="1"/>
      <c r="I600" s="1"/>
      <c r="J600" s="1"/>
      <c r="K600" s="1"/>
      <c r="L600" s="1"/>
      <c r="M600" s="1"/>
      <c r="N600" s="1"/>
    </row>
    <row r="601">
      <c r="A601" s="434"/>
      <c r="B601" s="434"/>
      <c r="C601" s="1"/>
      <c r="F601" s="1"/>
      <c r="G601" s="1"/>
      <c r="H601" s="1"/>
      <c r="I601" s="1"/>
      <c r="J601" s="1"/>
      <c r="K601" s="1"/>
      <c r="L601" s="1"/>
      <c r="M601" s="1"/>
      <c r="N601" s="1"/>
    </row>
    <row r="602">
      <c r="A602" s="434"/>
      <c r="B602" s="434"/>
      <c r="C602" s="1"/>
      <c r="F602" s="1"/>
      <c r="G602" s="1"/>
      <c r="H602" s="1"/>
      <c r="I602" s="1"/>
      <c r="J602" s="1"/>
      <c r="K602" s="1"/>
      <c r="L602" s="1"/>
      <c r="M602" s="1"/>
      <c r="N602" s="1"/>
    </row>
    <row r="603">
      <c r="A603" s="434"/>
      <c r="B603" s="434"/>
      <c r="C603" s="1"/>
      <c r="F603" s="1"/>
      <c r="G603" s="1"/>
      <c r="H603" s="1"/>
      <c r="I603" s="1"/>
      <c r="J603" s="1"/>
      <c r="K603" s="1"/>
      <c r="L603" s="1"/>
      <c r="M603" s="1"/>
      <c r="N603" s="1"/>
    </row>
    <row r="604">
      <c r="A604" s="434"/>
      <c r="B604" s="434"/>
      <c r="C604" s="1"/>
      <c r="F604" s="1"/>
      <c r="G604" s="1"/>
      <c r="H604" s="1"/>
      <c r="I604" s="1"/>
      <c r="J604" s="1"/>
      <c r="K604" s="1"/>
      <c r="L604" s="1"/>
      <c r="M604" s="1"/>
      <c r="N604" s="1"/>
    </row>
    <row r="605">
      <c r="A605" s="434"/>
      <c r="B605" s="434"/>
      <c r="C605" s="1"/>
      <c r="F605" s="1"/>
      <c r="G605" s="1"/>
      <c r="H605" s="1"/>
      <c r="I605" s="1"/>
      <c r="J605" s="1"/>
      <c r="K605" s="1"/>
      <c r="L605" s="1"/>
      <c r="M605" s="1"/>
      <c r="N605" s="1"/>
    </row>
    <row r="606">
      <c r="A606" s="434"/>
      <c r="B606" s="434"/>
      <c r="C606" s="1"/>
      <c r="F606" s="1"/>
      <c r="G606" s="1"/>
      <c r="H606" s="1"/>
      <c r="I606" s="1"/>
      <c r="J606" s="1"/>
      <c r="K606" s="1"/>
      <c r="L606" s="1"/>
      <c r="M606" s="1"/>
      <c r="N606" s="1"/>
    </row>
    <row r="607">
      <c r="A607" s="434"/>
      <c r="B607" s="434"/>
      <c r="C607" s="1"/>
      <c r="F607" s="1"/>
      <c r="G607" s="1"/>
      <c r="H607" s="1"/>
      <c r="I607" s="1"/>
      <c r="J607" s="1"/>
      <c r="K607" s="1"/>
      <c r="L607" s="1"/>
      <c r="M607" s="1"/>
      <c r="N607" s="1"/>
    </row>
    <row r="608">
      <c r="A608" s="434"/>
      <c r="B608" s="434"/>
      <c r="C608" s="1"/>
      <c r="F608" s="1"/>
      <c r="G608" s="1"/>
      <c r="H608" s="1"/>
      <c r="I608" s="1"/>
      <c r="J608" s="1"/>
      <c r="K608" s="1"/>
      <c r="L608" s="1"/>
      <c r="M608" s="1"/>
      <c r="N608" s="1"/>
    </row>
    <row r="609">
      <c r="A609" s="434"/>
      <c r="B609" s="434"/>
      <c r="C609" s="1"/>
      <c r="F609" s="1"/>
      <c r="G609" s="1"/>
      <c r="H609" s="1"/>
      <c r="I609" s="1"/>
      <c r="J609" s="1"/>
      <c r="K609" s="1"/>
      <c r="L609" s="1"/>
      <c r="M609" s="1"/>
      <c r="N609" s="1"/>
    </row>
    <row r="610">
      <c r="A610" s="434"/>
      <c r="B610" s="434"/>
      <c r="C610" s="1"/>
      <c r="F610" s="1"/>
      <c r="G610" s="1"/>
      <c r="H610" s="1"/>
      <c r="I610" s="1"/>
      <c r="J610" s="1"/>
      <c r="K610" s="1"/>
      <c r="L610" s="1"/>
      <c r="M610" s="1"/>
      <c r="N610" s="1"/>
    </row>
    <row r="611">
      <c r="A611" s="434"/>
      <c r="B611" s="434"/>
      <c r="C611" s="1"/>
      <c r="F611" s="1"/>
      <c r="G611" s="1"/>
      <c r="H611" s="1"/>
      <c r="I611" s="1"/>
      <c r="J611" s="1"/>
      <c r="K611" s="1"/>
      <c r="L611" s="1"/>
      <c r="M611" s="1"/>
      <c r="N611" s="1"/>
    </row>
    <row r="612">
      <c r="A612" s="434"/>
      <c r="B612" s="434"/>
      <c r="C612" s="1"/>
      <c r="F612" s="1"/>
      <c r="G612" s="1"/>
      <c r="H612" s="1"/>
      <c r="I612" s="1"/>
      <c r="J612" s="1"/>
      <c r="K612" s="1"/>
      <c r="L612" s="1"/>
      <c r="M612" s="1"/>
      <c r="N612" s="1"/>
    </row>
    <row r="613">
      <c r="A613" s="434"/>
      <c r="B613" s="434"/>
      <c r="C613" s="1"/>
      <c r="F613" s="1"/>
      <c r="G613" s="1"/>
      <c r="H613" s="1"/>
      <c r="I613" s="1"/>
      <c r="J613" s="1"/>
      <c r="K613" s="1"/>
      <c r="L613" s="1"/>
      <c r="M613" s="1"/>
      <c r="N613" s="1"/>
    </row>
    <row r="614">
      <c r="A614" s="434"/>
      <c r="B614" s="434"/>
      <c r="C614" s="1"/>
      <c r="F614" s="1"/>
      <c r="G614" s="1"/>
      <c r="H614" s="1"/>
      <c r="I614" s="1"/>
      <c r="J614" s="1"/>
      <c r="K614" s="1"/>
      <c r="L614" s="1"/>
      <c r="M614" s="1"/>
      <c r="N614" s="1"/>
    </row>
    <row r="615">
      <c r="A615" s="434"/>
      <c r="B615" s="434"/>
      <c r="C615" s="1"/>
      <c r="F615" s="1"/>
      <c r="G615" s="1"/>
      <c r="H615" s="1"/>
      <c r="I615" s="1"/>
      <c r="J615" s="1"/>
      <c r="K615" s="1"/>
      <c r="L615" s="1"/>
      <c r="M615" s="1"/>
      <c r="N615" s="1"/>
    </row>
    <row r="616">
      <c r="A616" s="434"/>
      <c r="B616" s="434"/>
      <c r="C616" s="1"/>
      <c r="F616" s="1"/>
      <c r="G616" s="1"/>
      <c r="H616" s="1"/>
      <c r="I616" s="1"/>
      <c r="J616" s="1"/>
      <c r="K616" s="1"/>
      <c r="L616" s="1"/>
      <c r="M616" s="1"/>
      <c r="N616" s="1"/>
    </row>
    <row r="617">
      <c r="A617" s="434"/>
      <c r="B617" s="434"/>
      <c r="C617" s="1"/>
      <c r="F617" s="1"/>
      <c r="G617" s="1"/>
      <c r="H617" s="1"/>
      <c r="I617" s="1"/>
      <c r="J617" s="1"/>
      <c r="K617" s="1"/>
      <c r="L617" s="1"/>
      <c r="M617" s="1"/>
      <c r="N617" s="1"/>
    </row>
    <row r="618">
      <c r="A618" s="434"/>
      <c r="B618" s="434"/>
      <c r="C618" s="1"/>
      <c r="F618" s="1"/>
      <c r="G618" s="1"/>
      <c r="H618" s="1"/>
      <c r="I618" s="1"/>
      <c r="J618" s="1"/>
      <c r="K618" s="1"/>
      <c r="L618" s="1"/>
      <c r="M618" s="1"/>
      <c r="N618" s="1"/>
    </row>
    <row r="619">
      <c r="A619" s="434"/>
      <c r="B619" s="434"/>
      <c r="C619" s="1"/>
      <c r="F619" s="1"/>
      <c r="G619" s="1"/>
      <c r="H619" s="1"/>
      <c r="I619" s="1"/>
      <c r="J619" s="1"/>
      <c r="K619" s="1"/>
      <c r="L619" s="1"/>
      <c r="M619" s="1"/>
      <c r="N619" s="1"/>
    </row>
    <row r="620">
      <c r="A620" s="434"/>
      <c r="B620" s="434"/>
      <c r="C620" s="1"/>
      <c r="F620" s="1"/>
      <c r="G620" s="1"/>
      <c r="H620" s="1"/>
      <c r="I620" s="1"/>
      <c r="J620" s="1"/>
      <c r="K620" s="1"/>
      <c r="L620" s="1"/>
      <c r="M620" s="1"/>
      <c r="N620" s="1"/>
    </row>
    <row r="621">
      <c r="A621" s="434"/>
      <c r="B621" s="434"/>
      <c r="C621" s="1"/>
      <c r="F621" s="1"/>
      <c r="G621" s="1"/>
      <c r="H621" s="1"/>
      <c r="I621" s="1"/>
      <c r="J621" s="1"/>
      <c r="K621" s="1"/>
      <c r="L621" s="1"/>
      <c r="M621" s="1"/>
      <c r="N621" s="1"/>
    </row>
    <row r="622">
      <c r="A622" s="434"/>
      <c r="B622" s="434"/>
      <c r="C622" s="1"/>
      <c r="F622" s="1"/>
      <c r="G622" s="1"/>
      <c r="H622" s="1"/>
      <c r="I622" s="1"/>
      <c r="J622" s="1"/>
      <c r="K622" s="1"/>
      <c r="L622" s="1"/>
      <c r="M622" s="1"/>
      <c r="N622" s="1"/>
    </row>
    <row r="623">
      <c r="A623" s="434"/>
      <c r="B623" s="434"/>
      <c r="C623" s="1"/>
      <c r="F623" s="1"/>
      <c r="G623" s="1"/>
      <c r="H623" s="1"/>
      <c r="I623" s="1"/>
      <c r="J623" s="1"/>
      <c r="K623" s="1"/>
      <c r="L623" s="1"/>
      <c r="M623" s="1"/>
      <c r="N623" s="1"/>
    </row>
    <row r="624">
      <c r="A624" s="434"/>
      <c r="B624" s="434"/>
      <c r="C624" s="1"/>
      <c r="F624" s="1"/>
      <c r="G624" s="1"/>
      <c r="H624" s="1"/>
      <c r="I624" s="1"/>
      <c r="J624" s="1"/>
      <c r="K624" s="1"/>
      <c r="L624" s="1"/>
      <c r="M624" s="1"/>
      <c r="N624" s="1"/>
    </row>
    <row r="625">
      <c r="A625" s="434"/>
      <c r="B625" s="434"/>
      <c r="C625" s="1"/>
      <c r="F625" s="1"/>
      <c r="G625" s="1"/>
      <c r="H625" s="1"/>
      <c r="I625" s="1"/>
      <c r="J625" s="1"/>
      <c r="K625" s="1"/>
      <c r="L625" s="1"/>
      <c r="M625" s="1"/>
      <c r="N625" s="1"/>
    </row>
    <row r="626">
      <c r="A626" s="434"/>
      <c r="B626" s="434"/>
      <c r="C626" s="1"/>
      <c r="F626" s="1"/>
      <c r="G626" s="1"/>
      <c r="H626" s="1"/>
      <c r="I626" s="1"/>
      <c r="J626" s="1"/>
      <c r="K626" s="1"/>
      <c r="L626" s="1"/>
      <c r="M626" s="1"/>
      <c r="N626" s="1"/>
    </row>
    <row r="627">
      <c r="A627" s="434"/>
      <c r="B627" s="434"/>
      <c r="C627" s="1"/>
      <c r="F627" s="1"/>
      <c r="G627" s="1"/>
      <c r="H627" s="1"/>
      <c r="I627" s="1"/>
      <c r="J627" s="1"/>
      <c r="K627" s="1"/>
      <c r="L627" s="1"/>
      <c r="M627" s="1"/>
      <c r="N627" s="1"/>
    </row>
    <row r="628">
      <c r="A628" s="434"/>
      <c r="B628" s="434"/>
      <c r="C628" s="1"/>
      <c r="F628" s="1"/>
      <c r="G628" s="1"/>
      <c r="H628" s="1"/>
      <c r="I628" s="1"/>
      <c r="J628" s="1"/>
      <c r="K628" s="1"/>
      <c r="L628" s="1"/>
      <c r="M628" s="1"/>
      <c r="N628" s="1"/>
    </row>
    <row r="629">
      <c r="A629" s="434"/>
      <c r="B629" s="434"/>
      <c r="C629" s="1"/>
      <c r="F629" s="1"/>
      <c r="G629" s="1"/>
      <c r="H629" s="1"/>
      <c r="I629" s="1"/>
      <c r="J629" s="1"/>
      <c r="K629" s="1"/>
      <c r="L629" s="1"/>
      <c r="M629" s="1"/>
      <c r="N629" s="1"/>
    </row>
    <row r="630">
      <c r="A630" s="434"/>
      <c r="B630" s="434"/>
      <c r="C630" s="1"/>
      <c r="F630" s="1"/>
      <c r="G630" s="1"/>
      <c r="H630" s="1"/>
      <c r="I630" s="1"/>
      <c r="J630" s="1"/>
      <c r="K630" s="1"/>
      <c r="L630" s="1"/>
      <c r="M630" s="1"/>
      <c r="N630" s="1"/>
    </row>
    <row r="631">
      <c r="A631" s="434"/>
      <c r="B631" s="434"/>
      <c r="C631" s="1"/>
      <c r="F631" s="1"/>
      <c r="G631" s="1"/>
      <c r="H631" s="1"/>
      <c r="I631" s="1"/>
      <c r="J631" s="1"/>
      <c r="K631" s="1"/>
      <c r="L631" s="1"/>
      <c r="M631" s="1"/>
      <c r="N631" s="1"/>
    </row>
    <row r="632">
      <c r="A632" s="434"/>
      <c r="B632" s="434"/>
      <c r="C632" s="1"/>
      <c r="F632" s="1"/>
      <c r="G632" s="1"/>
      <c r="H632" s="1"/>
      <c r="I632" s="1"/>
      <c r="J632" s="1"/>
      <c r="K632" s="1"/>
      <c r="L632" s="1"/>
      <c r="M632" s="1"/>
      <c r="N632" s="1"/>
    </row>
    <row r="633">
      <c r="A633" s="434"/>
      <c r="B633" s="434"/>
      <c r="C633" s="1"/>
      <c r="F633" s="1"/>
      <c r="G633" s="1"/>
      <c r="H633" s="1"/>
      <c r="I633" s="1"/>
      <c r="J633" s="1"/>
      <c r="K633" s="1"/>
      <c r="L633" s="1"/>
      <c r="M633" s="1"/>
      <c r="N633" s="1"/>
    </row>
    <row r="634">
      <c r="A634" s="434"/>
      <c r="B634" s="434"/>
      <c r="C634" s="1"/>
      <c r="F634" s="1"/>
      <c r="G634" s="1"/>
      <c r="H634" s="1"/>
      <c r="I634" s="1"/>
      <c r="J634" s="1"/>
      <c r="K634" s="1"/>
      <c r="L634" s="1"/>
      <c r="M634" s="1"/>
      <c r="N634" s="1"/>
    </row>
    <row r="635">
      <c r="A635" s="434"/>
      <c r="B635" s="434"/>
      <c r="C635" s="1"/>
      <c r="F635" s="1"/>
      <c r="G635" s="1"/>
      <c r="H635" s="1"/>
      <c r="I635" s="1"/>
      <c r="J635" s="1"/>
      <c r="K635" s="1"/>
      <c r="L635" s="1"/>
      <c r="M635" s="1"/>
      <c r="N635" s="1"/>
    </row>
    <row r="636">
      <c r="A636" s="434"/>
      <c r="B636" s="434"/>
      <c r="C636" s="1"/>
      <c r="F636" s="1"/>
      <c r="G636" s="1"/>
      <c r="H636" s="1"/>
      <c r="I636" s="1"/>
      <c r="J636" s="1"/>
      <c r="K636" s="1"/>
      <c r="L636" s="1"/>
      <c r="M636" s="1"/>
      <c r="N636" s="1"/>
    </row>
    <row r="637">
      <c r="A637" s="434"/>
      <c r="B637" s="434"/>
      <c r="C637" s="1"/>
      <c r="F637" s="1"/>
      <c r="G637" s="1"/>
      <c r="H637" s="1"/>
      <c r="I637" s="1"/>
      <c r="J637" s="1"/>
      <c r="K637" s="1"/>
      <c r="L637" s="1"/>
      <c r="M637" s="1"/>
      <c r="N637" s="1"/>
    </row>
    <row r="638">
      <c r="A638" s="434"/>
      <c r="B638" s="434"/>
      <c r="C638" s="1"/>
      <c r="F638" s="1"/>
      <c r="G638" s="1"/>
      <c r="H638" s="1"/>
      <c r="I638" s="1"/>
      <c r="J638" s="1"/>
      <c r="K638" s="1"/>
      <c r="L638" s="1"/>
      <c r="M638" s="1"/>
      <c r="N638" s="1"/>
    </row>
    <row r="639">
      <c r="A639" s="434"/>
      <c r="B639" s="434"/>
      <c r="C639" s="1"/>
      <c r="F639" s="1"/>
      <c r="G639" s="1"/>
      <c r="H639" s="1"/>
      <c r="I639" s="1"/>
      <c r="J639" s="1"/>
      <c r="K639" s="1"/>
      <c r="L639" s="1"/>
      <c r="M639" s="1"/>
      <c r="N639" s="1"/>
    </row>
    <row r="640">
      <c r="A640" s="434"/>
      <c r="B640" s="434"/>
      <c r="C640" s="1"/>
      <c r="F640" s="1"/>
      <c r="G640" s="1"/>
      <c r="H640" s="1"/>
      <c r="I640" s="1"/>
      <c r="J640" s="1"/>
      <c r="K640" s="1"/>
      <c r="L640" s="1"/>
      <c r="M640" s="1"/>
      <c r="N640" s="1"/>
    </row>
    <row r="641">
      <c r="A641" s="434"/>
      <c r="B641" s="434"/>
      <c r="C641" s="1"/>
      <c r="F641" s="1"/>
      <c r="G641" s="1"/>
      <c r="H641" s="1"/>
      <c r="I641" s="1"/>
      <c r="J641" s="1"/>
      <c r="K641" s="1"/>
      <c r="L641" s="1"/>
      <c r="M641" s="1"/>
      <c r="N641" s="1"/>
    </row>
    <row r="642">
      <c r="A642" s="434"/>
      <c r="B642" s="434"/>
      <c r="C642" s="1"/>
      <c r="F642" s="1"/>
      <c r="G642" s="1"/>
      <c r="H642" s="1"/>
      <c r="I642" s="1"/>
      <c r="J642" s="1"/>
      <c r="K642" s="1"/>
      <c r="L642" s="1"/>
      <c r="M642" s="1"/>
      <c r="N642" s="1"/>
    </row>
    <row r="643">
      <c r="A643" s="434"/>
      <c r="B643" s="434"/>
      <c r="C643" s="1"/>
      <c r="F643" s="1"/>
      <c r="G643" s="1"/>
      <c r="H643" s="1"/>
      <c r="I643" s="1"/>
      <c r="J643" s="1"/>
      <c r="K643" s="1"/>
      <c r="L643" s="1"/>
      <c r="M643" s="1"/>
      <c r="N643" s="1"/>
    </row>
    <row r="644">
      <c r="A644" s="434"/>
      <c r="B644" s="434"/>
      <c r="C644" s="1"/>
      <c r="F644" s="1"/>
      <c r="G644" s="1"/>
      <c r="H644" s="1"/>
      <c r="I644" s="1"/>
      <c r="J644" s="1"/>
      <c r="K644" s="1"/>
      <c r="L644" s="1"/>
      <c r="M644" s="1"/>
      <c r="N644" s="1"/>
    </row>
    <row r="645">
      <c r="A645" s="434"/>
      <c r="B645" s="434"/>
      <c r="C645" s="1"/>
      <c r="F645" s="1"/>
      <c r="G645" s="1"/>
      <c r="H645" s="1"/>
      <c r="I645" s="1"/>
      <c r="J645" s="1"/>
      <c r="K645" s="1"/>
      <c r="L645" s="1"/>
      <c r="M645" s="1"/>
      <c r="N645" s="1"/>
    </row>
    <row r="646">
      <c r="A646" s="434"/>
      <c r="B646" s="434"/>
      <c r="C646" s="1"/>
      <c r="F646" s="1"/>
      <c r="G646" s="1"/>
      <c r="H646" s="1"/>
      <c r="I646" s="1"/>
      <c r="J646" s="1"/>
      <c r="K646" s="1"/>
      <c r="L646" s="1"/>
      <c r="M646" s="1"/>
      <c r="N646" s="1"/>
    </row>
    <row r="647">
      <c r="A647" s="434"/>
      <c r="B647" s="434"/>
      <c r="C647" s="1"/>
      <c r="F647" s="1"/>
      <c r="G647" s="1"/>
      <c r="H647" s="1"/>
      <c r="I647" s="1"/>
      <c r="J647" s="1"/>
      <c r="K647" s="1"/>
      <c r="L647" s="1"/>
      <c r="M647" s="1"/>
      <c r="N647" s="1"/>
    </row>
    <row r="648">
      <c r="A648" s="434"/>
      <c r="B648" s="434"/>
      <c r="C648" s="1"/>
      <c r="F648" s="1"/>
      <c r="G648" s="1"/>
      <c r="H648" s="1"/>
      <c r="I648" s="1"/>
      <c r="J648" s="1"/>
      <c r="K648" s="1"/>
      <c r="L648" s="1"/>
      <c r="M648" s="1"/>
      <c r="N648" s="1"/>
    </row>
    <row r="649">
      <c r="A649" s="434"/>
      <c r="B649" s="434"/>
      <c r="C649" s="1"/>
      <c r="F649" s="1"/>
      <c r="G649" s="1"/>
      <c r="H649" s="1"/>
      <c r="I649" s="1"/>
      <c r="J649" s="1"/>
      <c r="K649" s="1"/>
      <c r="L649" s="1"/>
      <c r="M649" s="1"/>
      <c r="N649" s="1"/>
    </row>
    <row r="650">
      <c r="A650" s="434"/>
      <c r="B650" s="434"/>
      <c r="C650" s="1"/>
      <c r="F650" s="1"/>
      <c r="G650" s="1"/>
      <c r="H650" s="1"/>
      <c r="I650" s="1"/>
      <c r="J650" s="1"/>
      <c r="K650" s="1"/>
      <c r="L650" s="1"/>
      <c r="M650" s="1"/>
      <c r="N650" s="1"/>
    </row>
    <row r="651">
      <c r="A651" s="434"/>
      <c r="B651" s="434"/>
      <c r="C651" s="1"/>
      <c r="F651" s="1"/>
      <c r="G651" s="1"/>
      <c r="H651" s="1"/>
      <c r="I651" s="1"/>
      <c r="J651" s="1"/>
      <c r="K651" s="1"/>
      <c r="L651" s="1"/>
      <c r="M651" s="1"/>
      <c r="N651" s="1"/>
    </row>
    <row r="652">
      <c r="A652" s="434"/>
      <c r="B652" s="434"/>
      <c r="C652" s="1"/>
      <c r="F652" s="1"/>
      <c r="G652" s="1"/>
      <c r="H652" s="1"/>
      <c r="I652" s="1"/>
      <c r="J652" s="1"/>
      <c r="K652" s="1"/>
      <c r="L652" s="1"/>
      <c r="M652" s="1"/>
      <c r="N652" s="1"/>
    </row>
    <row r="653">
      <c r="A653" s="434"/>
      <c r="B653" s="434"/>
      <c r="C653" s="1"/>
      <c r="F653" s="1"/>
      <c r="G653" s="1"/>
      <c r="H653" s="1"/>
      <c r="I653" s="1"/>
      <c r="J653" s="1"/>
      <c r="K653" s="1"/>
      <c r="L653" s="1"/>
      <c r="M653" s="1"/>
      <c r="N653" s="1"/>
    </row>
    <row r="654">
      <c r="A654" s="434"/>
      <c r="B654" s="434"/>
      <c r="C654" s="1"/>
      <c r="F654" s="1"/>
      <c r="G654" s="1"/>
      <c r="H654" s="1"/>
      <c r="I654" s="1"/>
      <c r="J654" s="1"/>
      <c r="K654" s="1"/>
      <c r="L654" s="1"/>
      <c r="M654" s="1"/>
      <c r="N654" s="1"/>
    </row>
    <row r="655">
      <c r="A655" s="434"/>
      <c r="B655" s="434"/>
      <c r="C655" s="1"/>
      <c r="F655" s="1"/>
      <c r="G655" s="1"/>
      <c r="H655" s="1"/>
      <c r="I655" s="1"/>
      <c r="J655" s="1"/>
      <c r="K655" s="1"/>
      <c r="L655" s="1"/>
      <c r="M655" s="1"/>
      <c r="N655" s="1"/>
    </row>
    <row r="656">
      <c r="A656" s="434"/>
      <c r="B656" s="434"/>
      <c r="C656" s="1"/>
      <c r="F656" s="1"/>
      <c r="G656" s="1"/>
      <c r="H656" s="1"/>
      <c r="I656" s="1"/>
      <c r="J656" s="1"/>
      <c r="K656" s="1"/>
      <c r="L656" s="1"/>
      <c r="M656" s="1"/>
      <c r="N656" s="1"/>
    </row>
    <row r="657">
      <c r="A657" s="434"/>
      <c r="B657" s="434"/>
      <c r="C657" s="1"/>
      <c r="F657" s="1"/>
      <c r="G657" s="1"/>
      <c r="H657" s="1"/>
      <c r="I657" s="1"/>
      <c r="J657" s="1"/>
      <c r="K657" s="1"/>
      <c r="L657" s="1"/>
      <c r="M657" s="1"/>
      <c r="N657" s="1"/>
    </row>
    <row r="658">
      <c r="A658" s="434"/>
      <c r="B658" s="434"/>
      <c r="C658" s="1"/>
      <c r="F658" s="1"/>
      <c r="G658" s="1"/>
      <c r="H658" s="1"/>
      <c r="I658" s="1"/>
      <c r="J658" s="1"/>
      <c r="K658" s="1"/>
      <c r="L658" s="1"/>
      <c r="M658" s="1"/>
      <c r="N658" s="1"/>
    </row>
    <row r="659">
      <c r="A659" s="434"/>
      <c r="B659" s="434"/>
      <c r="C659" s="1"/>
      <c r="F659" s="1"/>
      <c r="G659" s="1"/>
      <c r="H659" s="1"/>
      <c r="I659" s="1"/>
      <c r="J659" s="1"/>
      <c r="K659" s="1"/>
      <c r="L659" s="1"/>
      <c r="M659" s="1"/>
      <c r="N659" s="1"/>
    </row>
    <row r="660">
      <c r="A660" s="434"/>
      <c r="B660" s="434"/>
      <c r="C660" s="1"/>
      <c r="F660" s="1"/>
      <c r="G660" s="1"/>
      <c r="H660" s="1"/>
      <c r="I660" s="1"/>
      <c r="J660" s="1"/>
      <c r="K660" s="1"/>
      <c r="L660" s="1"/>
      <c r="M660" s="1"/>
      <c r="N660" s="1"/>
    </row>
    <row r="661">
      <c r="A661" s="434"/>
      <c r="B661" s="434"/>
      <c r="C661" s="1"/>
      <c r="F661" s="1"/>
      <c r="G661" s="1"/>
      <c r="H661" s="1"/>
      <c r="I661" s="1"/>
      <c r="J661" s="1"/>
      <c r="K661" s="1"/>
      <c r="L661" s="1"/>
      <c r="M661" s="1"/>
      <c r="N661" s="1"/>
    </row>
    <row r="662">
      <c r="A662" s="434"/>
      <c r="B662" s="434"/>
      <c r="C662" s="1"/>
      <c r="F662" s="1"/>
      <c r="G662" s="1"/>
      <c r="H662" s="1"/>
      <c r="I662" s="1"/>
      <c r="J662" s="1"/>
      <c r="K662" s="1"/>
      <c r="L662" s="1"/>
      <c r="M662" s="1"/>
      <c r="N662" s="1"/>
    </row>
    <row r="663">
      <c r="A663" s="434"/>
      <c r="B663" s="434"/>
      <c r="C663" s="1"/>
      <c r="F663" s="1"/>
      <c r="G663" s="1"/>
      <c r="H663" s="1"/>
      <c r="I663" s="1"/>
      <c r="J663" s="1"/>
      <c r="K663" s="1"/>
      <c r="L663" s="1"/>
      <c r="M663" s="1"/>
      <c r="N663" s="1"/>
    </row>
    <row r="664">
      <c r="A664" s="434"/>
      <c r="B664" s="434"/>
      <c r="C664" s="1"/>
      <c r="F664" s="1"/>
      <c r="G664" s="1"/>
      <c r="H664" s="1"/>
      <c r="I664" s="1"/>
      <c r="J664" s="1"/>
      <c r="K664" s="1"/>
      <c r="L664" s="1"/>
      <c r="M664" s="1"/>
      <c r="N664" s="1"/>
    </row>
    <row r="665">
      <c r="A665" s="434"/>
      <c r="B665" s="434"/>
      <c r="C665" s="1"/>
      <c r="F665" s="1"/>
      <c r="G665" s="1"/>
      <c r="H665" s="1"/>
      <c r="I665" s="1"/>
      <c r="J665" s="1"/>
      <c r="K665" s="1"/>
      <c r="L665" s="1"/>
      <c r="M665" s="1"/>
      <c r="N665" s="1"/>
    </row>
    <row r="666">
      <c r="A666" s="434"/>
      <c r="B666" s="434"/>
      <c r="C666" s="1"/>
      <c r="F666" s="1"/>
      <c r="G666" s="1"/>
      <c r="H666" s="1"/>
      <c r="I666" s="1"/>
      <c r="J666" s="1"/>
      <c r="K666" s="1"/>
      <c r="L666" s="1"/>
      <c r="M666" s="1"/>
      <c r="N666" s="1"/>
    </row>
    <row r="667">
      <c r="A667" s="434"/>
      <c r="B667" s="434"/>
      <c r="C667" s="1"/>
      <c r="F667" s="1"/>
      <c r="G667" s="1"/>
      <c r="H667" s="1"/>
      <c r="I667" s="1"/>
      <c r="J667" s="1"/>
      <c r="K667" s="1"/>
      <c r="L667" s="1"/>
      <c r="M667" s="1"/>
      <c r="N667" s="1"/>
    </row>
    <row r="668">
      <c r="A668" s="434"/>
      <c r="B668" s="434"/>
      <c r="C668" s="1"/>
      <c r="F668" s="1"/>
      <c r="G668" s="1"/>
      <c r="H668" s="1"/>
      <c r="I668" s="1"/>
      <c r="J668" s="1"/>
      <c r="K668" s="1"/>
      <c r="L668" s="1"/>
      <c r="M668" s="1"/>
      <c r="N668" s="1"/>
    </row>
    <row r="669">
      <c r="A669" s="434"/>
      <c r="B669" s="434"/>
      <c r="C669" s="1"/>
      <c r="F669" s="1"/>
      <c r="G669" s="1"/>
      <c r="H669" s="1"/>
      <c r="I669" s="1"/>
      <c r="J669" s="1"/>
      <c r="K669" s="1"/>
      <c r="L669" s="1"/>
      <c r="M669" s="1"/>
      <c r="N669" s="1"/>
    </row>
    <row r="670">
      <c r="A670" s="434"/>
      <c r="B670" s="434"/>
      <c r="C670" s="1"/>
      <c r="F670" s="1"/>
      <c r="G670" s="1"/>
      <c r="H670" s="1"/>
      <c r="I670" s="1"/>
      <c r="J670" s="1"/>
      <c r="K670" s="1"/>
      <c r="L670" s="1"/>
      <c r="M670" s="1"/>
      <c r="N670" s="1"/>
    </row>
    <row r="671">
      <c r="A671" s="434"/>
      <c r="B671" s="434"/>
      <c r="C671" s="1"/>
      <c r="F671" s="1"/>
      <c r="G671" s="1"/>
      <c r="H671" s="1"/>
      <c r="I671" s="1"/>
      <c r="J671" s="1"/>
      <c r="K671" s="1"/>
      <c r="L671" s="1"/>
      <c r="M671" s="1"/>
      <c r="N671" s="1"/>
    </row>
    <row r="672">
      <c r="A672" s="434"/>
      <c r="B672" s="434"/>
      <c r="C672" s="1"/>
      <c r="F672" s="1"/>
      <c r="G672" s="1"/>
      <c r="H672" s="1"/>
      <c r="I672" s="1"/>
      <c r="J672" s="1"/>
      <c r="K672" s="1"/>
      <c r="L672" s="1"/>
      <c r="M672" s="1"/>
      <c r="N672" s="1"/>
    </row>
    <row r="673">
      <c r="A673" s="434"/>
      <c r="B673" s="434"/>
      <c r="C673" s="1"/>
      <c r="F673" s="1"/>
      <c r="G673" s="1"/>
      <c r="H673" s="1"/>
      <c r="I673" s="1"/>
      <c r="J673" s="1"/>
      <c r="K673" s="1"/>
      <c r="L673" s="1"/>
      <c r="M673" s="1"/>
      <c r="N673" s="1"/>
    </row>
    <row r="674">
      <c r="A674" s="434"/>
      <c r="B674" s="434"/>
      <c r="C674" s="1"/>
      <c r="F674" s="1"/>
      <c r="G674" s="1"/>
      <c r="H674" s="1"/>
      <c r="I674" s="1"/>
      <c r="J674" s="1"/>
      <c r="K674" s="1"/>
      <c r="L674" s="1"/>
      <c r="M674" s="1"/>
      <c r="N674" s="1"/>
    </row>
    <row r="675">
      <c r="A675" s="434"/>
      <c r="B675" s="434"/>
      <c r="C675" s="1"/>
      <c r="F675" s="1"/>
      <c r="G675" s="1"/>
      <c r="H675" s="1"/>
      <c r="I675" s="1"/>
      <c r="J675" s="1"/>
      <c r="K675" s="1"/>
      <c r="L675" s="1"/>
      <c r="M675" s="1"/>
      <c r="N675" s="1"/>
    </row>
    <row r="676">
      <c r="A676" s="434"/>
      <c r="B676" s="434"/>
      <c r="C676" s="1"/>
      <c r="F676" s="1"/>
      <c r="G676" s="1"/>
      <c r="H676" s="1"/>
      <c r="I676" s="1"/>
      <c r="J676" s="1"/>
      <c r="K676" s="1"/>
      <c r="L676" s="1"/>
      <c r="M676" s="1"/>
      <c r="N676" s="1"/>
    </row>
    <row r="677">
      <c r="A677" s="434"/>
      <c r="B677" s="434"/>
      <c r="C677" s="1"/>
      <c r="F677" s="1"/>
      <c r="G677" s="1"/>
      <c r="H677" s="1"/>
      <c r="I677" s="1"/>
      <c r="J677" s="1"/>
      <c r="K677" s="1"/>
      <c r="L677" s="1"/>
      <c r="M677" s="1"/>
      <c r="N677" s="1"/>
    </row>
    <row r="678">
      <c r="A678" s="434"/>
      <c r="B678" s="434"/>
      <c r="C678" s="1"/>
      <c r="F678" s="1"/>
      <c r="G678" s="1"/>
      <c r="H678" s="1"/>
      <c r="I678" s="1"/>
      <c r="J678" s="1"/>
      <c r="K678" s="1"/>
      <c r="L678" s="1"/>
      <c r="M678" s="1"/>
      <c r="N678" s="1"/>
    </row>
    <row r="679">
      <c r="A679" s="434"/>
      <c r="B679" s="434"/>
      <c r="C679" s="1"/>
      <c r="F679" s="1"/>
      <c r="G679" s="1"/>
      <c r="H679" s="1"/>
      <c r="I679" s="1"/>
      <c r="J679" s="1"/>
      <c r="K679" s="1"/>
      <c r="L679" s="1"/>
      <c r="M679" s="1"/>
      <c r="N679" s="1"/>
    </row>
    <row r="680">
      <c r="A680" s="434"/>
      <c r="B680" s="434"/>
      <c r="C680" s="1"/>
      <c r="F680" s="1"/>
      <c r="G680" s="1"/>
      <c r="H680" s="1"/>
      <c r="I680" s="1"/>
      <c r="J680" s="1"/>
      <c r="K680" s="1"/>
      <c r="L680" s="1"/>
      <c r="M680" s="1"/>
      <c r="N680" s="1"/>
    </row>
    <row r="681">
      <c r="A681" s="434"/>
      <c r="B681" s="434"/>
      <c r="C681" s="1"/>
      <c r="F681" s="1"/>
      <c r="G681" s="1"/>
      <c r="H681" s="1"/>
      <c r="I681" s="1"/>
      <c r="J681" s="1"/>
      <c r="K681" s="1"/>
      <c r="L681" s="1"/>
      <c r="M681" s="1"/>
      <c r="N681" s="1"/>
    </row>
    <row r="682">
      <c r="A682" s="434"/>
      <c r="B682" s="434"/>
      <c r="C682" s="1"/>
      <c r="F682" s="1"/>
      <c r="G682" s="1"/>
      <c r="H682" s="1"/>
      <c r="I682" s="1"/>
      <c r="J682" s="1"/>
      <c r="K682" s="1"/>
      <c r="L682" s="1"/>
      <c r="M682" s="1"/>
      <c r="N682" s="1"/>
    </row>
    <row r="683">
      <c r="A683" s="434"/>
      <c r="B683" s="434"/>
      <c r="C683" s="1"/>
      <c r="F683" s="1"/>
      <c r="G683" s="1"/>
      <c r="H683" s="1"/>
      <c r="I683" s="1"/>
      <c r="J683" s="1"/>
      <c r="K683" s="1"/>
      <c r="L683" s="1"/>
      <c r="M683" s="1"/>
      <c r="N683" s="1"/>
    </row>
    <row r="684">
      <c r="A684" s="434"/>
      <c r="B684" s="434"/>
      <c r="C684" s="1"/>
      <c r="F684" s="1"/>
      <c r="G684" s="1"/>
      <c r="H684" s="1"/>
      <c r="I684" s="1"/>
      <c r="J684" s="1"/>
      <c r="K684" s="1"/>
      <c r="L684" s="1"/>
      <c r="M684" s="1"/>
      <c r="N684" s="1"/>
    </row>
    <row r="685">
      <c r="A685" s="434"/>
      <c r="B685" s="434"/>
      <c r="C685" s="1"/>
      <c r="F685" s="1"/>
      <c r="G685" s="1"/>
      <c r="H685" s="1"/>
      <c r="I685" s="1"/>
      <c r="J685" s="1"/>
      <c r="K685" s="1"/>
      <c r="L685" s="1"/>
      <c r="M685" s="1"/>
      <c r="N685" s="1"/>
    </row>
    <row r="686">
      <c r="A686" s="434"/>
      <c r="B686" s="434"/>
      <c r="C686" s="1"/>
      <c r="F686" s="1"/>
      <c r="G686" s="1"/>
      <c r="H686" s="1"/>
      <c r="I686" s="1"/>
      <c r="J686" s="1"/>
      <c r="K686" s="1"/>
      <c r="L686" s="1"/>
      <c r="M686" s="1"/>
      <c r="N686" s="1"/>
    </row>
    <row r="687">
      <c r="A687" s="434"/>
      <c r="B687" s="434"/>
      <c r="C687" s="1"/>
      <c r="F687" s="1"/>
      <c r="G687" s="1"/>
      <c r="H687" s="1"/>
      <c r="I687" s="1"/>
      <c r="J687" s="1"/>
      <c r="K687" s="1"/>
      <c r="L687" s="1"/>
      <c r="M687" s="1"/>
      <c r="N687" s="1"/>
    </row>
    <row r="688">
      <c r="A688" s="434"/>
      <c r="B688" s="434"/>
      <c r="C688" s="1"/>
      <c r="F688" s="1"/>
      <c r="G688" s="1"/>
      <c r="H688" s="1"/>
      <c r="I688" s="1"/>
      <c r="J688" s="1"/>
      <c r="K688" s="1"/>
      <c r="L688" s="1"/>
      <c r="M688" s="1"/>
      <c r="N688" s="1"/>
    </row>
    <row r="689">
      <c r="A689" s="434"/>
      <c r="B689" s="434"/>
      <c r="C689" s="1"/>
      <c r="F689" s="1"/>
      <c r="G689" s="1"/>
      <c r="H689" s="1"/>
      <c r="I689" s="1"/>
      <c r="J689" s="1"/>
      <c r="K689" s="1"/>
      <c r="L689" s="1"/>
      <c r="M689" s="1"/>
      <c r="N689" s="1"/>
    </row>
    <row r="690">
      <c r="A690" s="434"/>
      <c r="B690" s="434"/>
      <c r="C690" s="1"/>
      <c r="F690" s="1"/>
      <c r="G690" s="1"/>
      <c r="H690" s="1"/>
      <c r="I690" s="1"/>
      <c r="J690" s="1"/>
      <c r="K690" s="1"/>
      <c r="L690" s="1"/>
      <c r="M690" s="1"/>
      <c r="N690" s="1"/>
    </row>
    <row r="691">
      <c r="A691" s="434"/>
      <c r="B691" s="434"/>
      <c r="C691" s="1"/>
      <c r="F691" s="1"/>
      <c r="G691" s="1"/>
      <c r="H691" s="1"/>
      <c r="I691" s="1"/>
      <c r="J691" s="1"/>
      <c r="K691" s="1"/>
      <c r="L691" s="1"/>
      <c r="M691" s="1"/>
      <c r="N691" s="1"/>
    </row>
    <row r="692">
      <c r="A692" s="434"/>
      <c r="B692" s="434"/>
      <c r="C692" s="1"/>
      <c r="F692" s="1"/>
      <c r="G692" s="1"/>
      <c r="H692" s="1"/>
      <c r="I692" s="1"/>
      <c r="J692" s="1"/>
      <c r="K692" s="1"/>
      <c r="L692" s="1"/>
      <c r="M692" s="1"/>
      <c r="N692" s="1"/>
    </row>
    <row r="693">
      <c r="A693" s="434"/>
      <c r="B693" s="434"/>
      <c r="C693" s="1"/>
      <c r="F693" s="1"/>
      <c r="G693" s="1"/>
      <c r="H693" s="1"/>
      <c r="I693" s="1"/>
      <c r="J693" s="1"/>
      <c r="K693" s="1"/>
      <c r="L693" s="1"/>
      <c r="M693" s="1"/>
      <c r="N693" s="1"/>
    </row>
    <row r="694">
      <c r="A694" s="434"/>
      <c r="B694" s="434"/>
      <c r="C694" s="1"/>
      <c r="F694" s="1"/>
      <c r="G694" s="1"/>
      <c r="H694" s="1"/>
      <c r="I694" s="1"/>
      <c r="J694" s="1"/>
      <c r="K694" s="1"/>
      <c r="L694" s="1"/>
      <c r="M694" s="1"/>
      <c r="N694" s="1"/>
    </row>
    <row r="695">
      <c r="A695" s="434"/>
      <c r="B695" s="434"/>
      <c r="C695" s="1"/>
      <c r="F695" s="1"/>
      <c r="G695" s="1"/>
      <c r="H695" s="1"/>
      <c r="I695" s="1"/>
      <c r="J695" s="1"/>
      <c r="K695" s="1"/>
      <c r="L695" s="1"/>
      <c r="M695" s="1"/>
      <c r="N695" s="1"/>
    </row>
    <row r="696">
      <c r="A696" s="434"/>
      <c r="B696" s="434"/>
      <c r="C696" s="1"/>
      <c r="F696" s="1"/>
      <c r="G696" s="1"/>
      <c r="H696" s="1"/>
      <c r="I696" s="1"/>
      <c r="J696" s="1"/>
      <c r="K696" s="1"/>
      <c r="L696" s="1"/>
      <c r="M696" s="1"/>
      <c r="N696" s="1"/>
    </row>
    <row r="697">
      <c r="A697" s="434"/>
      <c r="B697" s="434"/>
      <c r="C697" s="1"/>
      <c r="F697" s="1"/>
      <c r="G697" s="1"/>
      <c r="H697" s="1"/>
      <c r="I697" s="1"/>
      <c r="J697" s="1"/>
      <c r="K697" s="1"/>
      <c r="L697" s="1"/>
      <c r="M697" s="1"/>
      <c r="N697" s="1"/>
    </row>
    <row r="698">
      <c r="A698" s="434"/>
      <c r="B698" s="434"/>
      <c r="C698" s="1"/>
      <c r="F698" s="1"/>
      <c r="G698" s="1"/>
      <c r="H698" s="1"/>
      <c r="I698" s="1"/>
      <c r="J698" s="1"/>
      <c r="K698" s="1"/>
      <c r="L698" s="1"/>
      <c r="M698" s="1"/>
      <c r="N698" s="1"/>
    </row>
    <row r="699">
      <c r="A699" s="434"/>
      <c r="B699" s="434"/>
      <c r="C699" s="1"/>
      <c r="F699" s="1"/>
      <c r="G699" s="1"/>
      <c r="H699" s="1"/>
      <c r="I699" s="1"/>
      <c r="J699" s="1"/>
      <c r="K699" s="1"/>
      <c r="L699" s="1"/>
      <c r="M699" s="1"/>
      <c r="N699" s="1"/>
    </row>
    <row r="700">
      <c r="A700" s="434"/>
      <c r="B700" s="434"/>
      <c r="C700" s="1"/>
      <c r="F700" s="1"/>
      <c r="G700" s="1"/>
      <c r="H700" s="1"/>
      <c r="I700" s="1"/>
      <c r="J700" s="1"/>
      <c r="K700" s="1"/>
      <c r="L700" s="1"/>
      <c r="M700" s="1"/>
      <c r="N700" s="1"/>
    </row>
    <row r="701">
      <c r="A701" s="434"/>
      <c r="B701" s="434"/>
      <c r="C701" s="1"/>
      <c r="F701" s="1"/>
      <c r="G701" s="1"/>
      <c r="H701" s="1"/>
      <c r="I701" s="1"/>
      <c r="J701" s="1"/>
      <c r="K701" s="1"/>
      <c r="L701" s="1"/>
      <c r="M701" s="1"/>
      <c r="N701" s="1"/>
    </row>
    <row r="702">
      <c r="A702" s="434"/>
      <c r="B702" s="434"/>
      <c r="C702" s="1"/>
      <c r="F702" s="1"/>
      <c r="G702" s="1"/>
      <c r="H702" s="1"/>
      <c r="I702" s="1"/>
      <c r="J702" s="1"/>
      <c r="K702" s="1"/>
      <c r="L702" s="1"/>
      <c r="M702" s="1"/>
      <c r="N702" s="1"/>
    </row>
    <row r="703">
      <c r="A703" s="434"/>
      <c r="B703" s="434"/>
      <c r="C703" s="1"/>
      <c r="F703" s="1"/>
      <c r="G703" s="1"/>
      <c r="H703" s="1"/>
      <c r="I703" s="1"/>
      <c r="J703" s="1"/>
      <c r="K703" s="1"/>
      <c r="L703" s="1"/>
      <c r="M703" s="1"/>
      <c r="N703" s="1"/>
    </row>
    <row r="704">
      <c r="A704" s="434"/>
      <c r="B704" s="434"/>
      <c r="C704" s="1"/>
      <c r="F704" s="1"/>
      <c r="G704" s="1"/>
      <c r="H704" s="1"/>
      <c r="I704" s="1"/>
      <c r="J704" s="1"/>
      <c r="K704" s="1"/>
      <c r="L704" s="1"/>
      <c r="M704" s="1"/>
      <c r="N704" s="1"/>
    </row>
    <row r="705">
      <c r="A705" s="434"/>
      <c r="B705" s="434"/>
      <c r="C705" s="1"/>
      <c r="F705" s="1"/>
      <c r="G705" s="1"/>
      <c r="H705" s="1"/>
      <c r="I705" s="1"/>
      <c r="J705" s="1"/>
      <c r="K705" s="1"/>
      <c r="L705" s="1"/>
      <c r="M705" s="1"/>
      <c r="N705" s="1"/>
    </row>
    <row r="706">
      <c r="A706" s="434"/>
      <c r="B706" s="434"/>
      <c r="C706" s="1"/>
      <c r="F706" s="1"/>
      <c r="G706" s="1"/>
      <c r="H706" s="1"/>
      <c r="I706" s="1"/>
      <c r="J706" s="1"/>
      <c r="K706" s="1"/>
      <c r="L706" s="1"/>
      <c r="M706" s="1"/>
      <c r="N706" s="1"/>
    </row>
    <row r="707">
      <c r="A707" s="434"/>
      <c r="B707" s="434"/>
      <c r="C707" s="1"/>
      <c r="F707" s="1"/>
      <c r="G707" s="1"/>
      <c r="H707" s="1"/>
      <c r="I707" s="1"/>
      <c r="J707" s="1"/>
      <c r="K707" s="1"/>
      <c r="L707" s="1"/>
      <c r="M707" s="1"/>
      <c r="N707" s="1"/>
    </row>
    <row r="708">
      <c r="A708" s="434"/>
      <c r="B708" s="434"/>
      <c r="C708" s="1"/>
      <c r="F708" s="1"/>
      <c r="G708" s="1"/>
      <c r="H708" s="1"/>
      <c r="I708" s="1"/>
      <c r="J708" s="1"/>
      <c r="K708" s="1"/>
      <c r="L708" s="1"/>
      <c r="M708" s="1"/>
      <c r="N708" s="1"/>
    </row>
    <row r="709">
      <c r="A709" s="434"/>
      <c r="B709" s="434"/>
      <c r="C709" s="1"/>
      <c r="F709" s="1"/>
      <c r="G709" s="1"/>
      <c r="H709" s="1"/>
      <c r="I709" s="1"/>
      <c r="J709" s="1"/>
      <c r="K709" s="1"/>
      <c r="L709" s="1"/>
      <c r="M709" s="1"/>
      <c r="N709" s="1"/>
    </row>
    <row r="710">
      <c r="A710" s="434"/>
      <c r="B710" s="434"/>
      <c r="C710" s="1"/>
      <c r="F710" s="1"/>
      <c r="G710" s="1"/>
      <c r="H710" s="1"/>
      <c r="I710" s="1"/>
      <c r="J710" s="1"/>
      <c r="K710" s="1"/>
      <c r="L710" s="1"/>
      <c r="M710" s="1"/>
      <c r="N710" s="1"/>
    </row>
    <row r="711">
      <c r="A711" s="434"/>
      <c r="B711" s="434"/>
      <c r="C711" s="1"/>
      <c r="F711" s="1"/>
      <c r="G711" s="1"/>
      <c r="H711" s="1"/>
      <c r="I711" s="1"/>
      <c r="J711" s="1"/>
      <c r="K711" s="1"/>
      <c r="L711" s="1"/>
      <c r="M711" s="1"/>
      <c r="N711" s="1"/>
    </row>
    <row r="712">
      <c r="A712" s="434"/>
      <c r="B712" s="434"/>
      <c r="C712" s="1"/>
      <c r="F712" s="1"/>
      <c r="G712" s="1"/>
      <c r="H712" s="1"/>
      <c r="I712" s="1"/>
      <c r="J712" s="1"/>
      <c r="K712" s="1"/>
      <c r="L712" s="1"/>
      <c r="M712" s="1"/>
      <c r="N712" s="1"/>
    </row>
    <row r="713">
      <c r="A713" s="434"/>
      <c r="B713" s="434"/>
      <c r="C713" s="1"/>
      <c r="F713" s="1"/>
      <c r="G713" s="1"/>
      <c r="H713" s="1"/>
      <c r="I713" s="1"/>
      <c r="J713" s="1"/>
      <c r="K713" s="1"/>
      <c r="L713" s="1"/>
      <c r="M713" s="1"/>
      <c r="N713" s="1"/>
    </row>
    <row r="714">
      <c r="A714" s="434"/>
      <c r="B714" s="434"/>
      <c r="C714" s="1"/>
      <c r="F714" s="1"/>
      <c r="G714" s="1"/>
      <c r="H714" s="1"/>
      <c r="I714" s="1"/>
      <c r="J714" s="1"/>
      <c r="K714" s="1"/>
      <c r="L714" s="1"/>
      <c r="M714" s="1"/>
      <c r="N714" s="1"/>
    </row>
    <row r="715">
      <c r="A715" s="434"/>
      <c r="B715" s="434"/>
      <c r="C715" s="1"/>
      <c r="F715" s="1"/>
      <c r="G715" s="1"/>
      <c r="H715" s="1"/>
      <c r="I715" s="1"/>
      <c r="J715" s="1"/>
      <c r="K715" s="1"/>
      <c r="L715" s="1"/>
      <c r="M715" s="1"/>
      <c r="N715" s="1"/>
    </row>
    <row r="716">
      <c r="A716" s="434"/>
      <c r="B716" s="434"/>
      <c r="C716" s="1"/>
      <c r="F716" s="1"/>
      <c r="G716" s="1"/>
      <c r="H716" s="1"/>
      <c r="I716" s="1"/>
      <c r="J716" s="1"/>
      <c r="K716" s="1"/>
      <c r="L716" s="1"/>
      <c r="M716" s="1"/>
      <c r="N716" s="1"/>
    </row>
    <row r="717">
      <c r="A717" s="434"/>
      <c r="B717" s="434"/>
      <c r="C717" s="1"/>
      <c r="F717" s="1"/>
      <c r="G717" s="1"/>
      <c r="H717" s="1"/>
      <c r="I717" s="1"/>
      <c r="J717" s="1"/>
      <c r="K717" s="1"/>
      <c r="L717" s="1"/>
      <c r="M717" s="1"/>
      <c r="N717" s="1"/>
    </row>
    <row r="718">
      <c r="A718" s="434"/>
      <c r="B718" s="434"/>
      <c r="C718" s="1"/>
      <c r="F718" s="1"/>
      <c r="G718" s="1"/>
      <c r="H718" s="1"/>
      <c r="I718" s="1"/>
      <c r="J718" s="1"/>
      <c r="K718" s="1"/>
      <c r="L718" s="1"/>
      <c r="M718" s="1"/>
      <c r="N718" s="1"/>
    </row>
    <row r="719">
      <c r="A719" s="434"/>
      <c r="B719" s="434"/>
      <c r="C719" s="1"/>
      <c r="F719" s="1"/>
      <c r="G719" s="1"/>
      <c r="H719" s="1"/>
      <c r="I719" s="1"/>
      <c r="J719" s="1"/>
      <c r="K719" s="1"/>
      <c r="L719" s="1"/>
      <c r="M719" s="1"/>
      <c r="N719" s="1"/>
    </row>
    <row r="720">
      <c r="A720" s="434"/>
      <c r="B720" s="434"/>
      <c r="C720" s="1"/>
      <c r="F720" s="1"/>
      <c r="G720" s="1"/>
      <c r="H720" s="1"/>
      <c r="I720" s="1"/>
      <c r="J720" s="1"/>
      <c r="K720" s="1"/>
      <c r="L720" s="1"/>
      <c r="M720" s="1"/>
      <c r="N720" s="1"/>
    </row>
    <row r="721">
      <c r="A721" s="434"/>
      <c r="B721" s="434"/>
      <c r="C721" s="1"/>
      <c r="F721" s="1"/>
      <c r="G721" s="1"/>
      <c r="H721" s="1"/>
      <c r="I721" s="1"/>
      <c r="J721" s="1"/>
      <c r="K721" s="1"/>
      <c r="L721" s="1"/>
      <c r="M721" s="1"/>
      <c r="N721" s="1"/>
    </row>
    <row r="722">
      <c r="A722" s="434"/>
      <c r="B722" s="434"/>
      <c r="C722" s="1"/>
      <c r="F722" s="1"/>
      <c r="G722" s="1"/>
      <c r="H722" s="1"/>
      <c r="I722" s="1"/>
      <c r="J722" s="1"/>
      <c r="K722" s="1"/>
      <c r="L722" s="1"/>
      <c r="M722" s="1"/>
      <c r="N722" s="1"/>
    </row>
    <row r="723">
      <c r="A723" s="434"/>
      <c r="B723" s="434"/>
      <c r="C723" s="1"/>
      <c r="F723" s="1"/>
      <c r="G723" s="1"/>
      <c r="H723" s="1"/>
      <c r="I723" s="1"/>
      <c r="J723" s="1"/>
      <c r="K723" s="1"/>
      <c r="L723" s="1"/>
      <c r="M723" s="1"/>
      <c r="N723" s="1"/>
    </row>
    <row r="724">
      <c r="A724" s="434"/>
      <c r="B724" s="434"/>
      <c r="C724" s="1"/>
      <c r="F724" s="1"/>
      <c r="G724" s="1"/>
      <c r="H724" s="1"/>
      <c r="I724" s="1"/>
      <c r="J724" s="1"/>
      <c r="K724" s="1"/>
      <c r="L724" s="1"/>
      <c r="M724" s="1"/>
      <c r="N724" s="1"/>
    </row>
    <row r="725">
      <c r="A725" s="434"/>
      <c r="B725" s="434"/>
      <c r="C725" s="1"/>
      <c r="F725" s="1"/>
      <c r="G725" s="1"/>
      <c r="H725" s="1"/>
      <c r="I725" s="1"/>
      <c r="J725" s="1"/>
      <c r="K725" s="1"/>
      <c r="L725" s="1"/>
      <c r="M725" s="1"/>
      <c r="N725" s="1"/>
    </row>
    <row r="726">
      <c r="A726" s="434"/>
      <c r="B726" s="434"/>
      <c r="C726" s="1"/>
      <c r="F726" s="1"/>
      <c r="G726" s="1"/>
      <c r="H726" s="1"/>
      <c r="I726" s="1"/>
      <c r="J726" s="1"/>
      <c r="K726" s="1"/>
      <c r="L726" s="1"/>
      <c r="M726" s="1"/>
      <c r="N726" s="1"/>
    </row>
    <row r="727">
      <c r="A727" s="434"/>
      <c r="B727" s="434"/>
      <c r="C727" s="1"/>
      <c r="F727" s="1"/>
      <c r="G727" s="1"/>
      <c r="H727" s="1"/>
      <c r="I727" s="1"/>
      <c r="J727" s="1"/>
      <c r="K727" s="1"/>
      <c r="L727" s="1"/>
      <c r="M727" s="1"/>
      <c r="N727" s="1"/>
    </row>
    <row r="728">
      <c r="A728" s="434"/>
      <c r="B728" s="434"/>
      <c r="C728" s="1"/>
      <c r="F728" s="1"/>
      <c r="G728" s="1"/>
      <c r="H728" s="1"/>
      <c r="I728" s="1"/>
      <c r="J728" s="1"/>
      <c r="K728" s="1"/>
      <c r="L728" s="1"/>
      <c r="M728" s="1"/>
      <c r="N728" s="1"/>
    </row>
    <row r="729">
      <c r="A729" s="434"/>
      <c r="B729" s="434"/>
      <c r="C729" s="1"/>
      <c r="F729" s="1"/>
      <c r="G729" s="1"/>
      <c r="H729" s="1"/>
      <c r="I729" s="1"/>
      <c r="J729" s="1"/>
      <c r="K729" s="1"/>
      <c r="L729" s="1"/>
      <c r="M729" s="1"/>
      <c r="N729" s="1"/>
    </row>
    <row r="730">
      <c r="A730" s="434"/>
      <c r="B730" s="434"/>
      <c r="C730" s="1"/>
      <c r="F730" s="1"/>
      <c r="G730" s="1"/>
      <c r="H730" s="1"/>
      <c r="I730" s="1"/>
      <c r="J730" s="1"/>
      <c r="K730" s="1"/>
      <c r="L730" s="1"/>
      <c r="M730" s="1"/>
      <c r="N730" s="1"/>
    </row>
    <row r="731">
      <c r="A731" s="434"/>
      <c r="B731" s="434"/>
      <c r="C731" s="1"/>
      <c r="F731" s="1"/>
      <c r="G731" s="1"/>
      <c r="H731" s="1"/>
      <c r="I731" s="1"/>
      <c r="J731" s="1"/>
      <c r="K731" s="1"/>
      <c r="L731" s="1"/>
      <c r="M731" s="1"/>
      <c r="N731" s="1"/>
    </row>
    <row r="732">
      <c r="A732" s="434"/>
      <c r="B732" s="434"/>
      <c r="C732" s="1"/>
      <c r="F732" s="1"/>
      <c r="G732" s="1"/>
      <c r="H732" s="1"/>
      <c r="I732" s="1"/>
      <c r="J732" s="1"/>
      <c r="K732" s="1"/>
      <c r="L732" s="1"/>
      <c r="M732" s="1"/>
      <c r="N732" s="1"/>
    </row>
    <row r="733">
      <c r="A733" s="434"/>
      <c r="B733" s="434"/>
      <c r="C733" s="1"/>
      <c r="F733" s="1"/>
      <c r="G733" s="1"/>
      <c r="H733" s="1"/>
      <c r="I733" s="1"/>
      <c r="J733" s="1"/>
      <c r="K733" s="1"/>
      <c r="L733" s="1"/>
      <c r="M733" s="1"/>
      <c r="N733" s="1"/>
    </row>
    <row r="734">
      <c r="A734" s="434"/>
      <c r="B734" s="434"/>
      <c r="C734" s="1"/>
      <c r="F734" s="1"/>
      <c r="G734" s="1"/>
      <c r="H734" s="1"/>
      <c r="I734" s="1"/>
      <c r="J734" s="1"/>
      <c r="K734" s="1"/>
      <c r="L734" s="1"/>
      <c r="M734" s="1"/>
      <c r="N734" s="1"/>
    </row>
    <row r="735">
      <c r="A735" s="434"/>
      <c r="B735" s="434"/>
      <c r="C735" s="1"/>
      <c r="F735" s="1"/>
      <c r="G735" s="1"/>
      <c r="H735" s="1"/>
      <c r="I735" s="1"/>
      <c r="J735" s="1"/>
      <c r="K735" s="1"/>
      <c r="L735" s="1"/>
      <c r="M735" s="1"/>
      <c r="N735" s="1"/>
    </row>
    <row r="736">
      <c r="A736" s="434"/>
      <c r="B736" s="434"/>
      <c r="C736" s="1"/>
      <c r="F736" s="1"/>
      <c r="G736" s="1"/>
      <c r="H736" s="1"/>
      <c r="I736" s="1"/>
      <c r="J736" s="1"/>
      <c r="K736" s="1"/>
      <c r="L736" s="1"/>
      <c r="M736" s="1"/>
      <c r="N736" s="1"/>
    </row>
    <row r="737">
      <c r="A737" s="434"/>
      <c r="B737" s="434"/>
      <c r="C737" s="1"/>
      <c r="F737" s="1"/>
      <c r="G737" s="1"/>
      <c r="H737" s="1"/>
      <c r="I737" s="1"/>
      <c r="J737" s="1"/>
      <c r="K737" s="1"/>
      <c r="L737" s="1"/>
      <c r="M737" s="1"/>
      <c r="N737" s="1"/>
    </row>
    <row r="738">
      <c r="A738" s="434"/>
      <c r="B738" s="434"/>
      <c r="C738" s="1"/>
      <c r="F738" s="1"/>
      <c r="G738" s="1"/>
      <c r="H738" s="1"/>
      <c r="I738" s="1"/>
      <c r="J738" s="1"/>
      <c r="K738" s="1"/>
      <c r="L738" s="1"/>
      <c r="M738" s="1"/>
      <c r="N738" s="1"/>
    </row>
    <row r="739">
      <c r="A739" s="434"/>
      <c r="B739" s="434"/>
      <c r="C739" s="1"/>
      <c r="F739" s="1"/>
      <c r="G739" s="1"/>
      <c r="H739" s="1"/>
      <c r="I739" s="1"/>
      <c r="J739" s="1"/>
      <c r="K739" s="1"/>
      <c r="L739" s="1"/>
      <c r="M739" s="1"/>
      <c r="N739" s="1"/>
    </row>
    <row r="740">
      <c r="A740" s="434"/>
      <c r="B740" s="434"/>
      <c r="C740" s="1"/>
      <c r="F740" s="1"/>
      <c r="G740" s="1"/>
      <c r="H740" s="1"/>
      <c r="I740" s="1"/>
      <c r="J740" s="1"/>
      <c r="K740" s="1"/>
      <c r="L740" s="1"/>
      <c r="M740" s="1"/>
      <c r="N740" s="1"/>
    </row>
    <row r="741">
      <c r="A741" s="434"/>
      <c r="B741" s="434"/>
      <c r="C741" s="1"/>
      <c r="F741" s="1"/>
      <c r="G741" s="1"/>
      <c r="H741" s="1"/>
      <c r="I741" s="1"/>
      <c r="J741" s="1"/>
      <c r="K741" s="1"/>
      <c r="L741" s="1"/>
      <c r="M741" s="1"/>
      <c r="N741" s="1"/>
    </row>
    <row r="742">
      <c r="A742" s="434"/>
      <c r="B742" s="434"/>
      <c r="C742" s="1"/>
      <c r="F742" s="1"/>
      <c r="G742" s="1"/>
      <c r="H742" s="1"/>
      <c r="I742" s="1"/>
      <c r="J742" s="1"/>
      <c r="K742" s="1"/>
      <c r="L742" s="1"/>
      <c r="M742" s="1"/>
      <c r="N742" s="1"/>
    </row>
    <row r="743">
      <c r="A743" s="434"/>
      <c r="B743" s="434"/>
      <c r="C743" s="1"/>
      <c r="F743" s="1"/>
      <c r="G743" s="1"/>
      <c r="H743" s="1"/>
      <c r="I743" s="1"/>
      <c r="J743" s="1"/>
      <c r="K743" s="1"/>
      <c r="L743" s="1"/>
      <c r="M743" s="1"/>
      <c r="N743" s="1"/>
    </row>
    <row r="744">
      <c r="A744" s="434"/>
      <c r="B744" s="434"/>
      <c r="C744" s="1"/>
      <c r="F744" s="1"/>
      <c r="G744" s="1"/>
      <c r="H744" s="1"/>
      <c r="I744" s="1"/>
      <c r="J744" s="1"/>
      <c r="K744" s="1"/>
      <c r="L744" s="1"/>
      <c r="M744" s="1"/>
      <c r="N744" s="1"/>
    </row>
    <row r="745">
      <c r="A745" s="434"/>
      <c r="B745" s="434"/>
      <c r="C745" s="1"/>
      <c r="F745" s="1"/>
      <c r="G745" s="1"/>
      <c r="H745" s="1"/>
      <c r="I745" s="1"/>
      <c r="J745" s="1"/>
      <c r="K745" s="1"/>
      <c r="L745" s="1"/>
      <c r="M745" s="1"/>
      <c r="N745" s="1"/>
    </row>
    <row r="746">
      <c r="A746" s="434"/>
      <c r="B746" s="434"/>
      <c r="C746" s="1"/>
      <c r="F746" s="1"/>
      <c r="G746" s="1"/>
      <c r="H746" s="1"/>
      <c r="I746" s="1"/>
      <c r="J746" s="1"/>
      <c r="K746" s="1"/>
      <c r="L746" s="1"/>
      <c r="M746" s="1"/>
      <c r="N746" s="1"/>
    </row>
    <row r="747">
      <c r="A747" s="434"/>
      <c r="B747" s="434"/>
      <c r="C747" s="1"/>
      <c r="F747" s="1"/>
      <c r="G747" s="1"/>
      <c r="H747" s="1"/>
      <c r="I747" s="1"/>
      <c r="J747" s="1"/>
      <c r="K747" s="1"/>
      <c r="L747" s="1"/>
      <c r="M747" s="1"/>
      <c r="N747" s="1"/>
    </row>
    <row r="748">
      <c r="A748" s="434"/>
      <c r="B748" s="434"/>
      <c r="C748" s="1"/>
      <c r="F748" s="1"/>
      <c r="G748" s="1"/>
      <c r="H748" s="1"/>
      <c r="I748" s="1"/>
      <c r="J748" s="1"/>
      <c r="K748" s="1"/>
      <c r="L748" s="1"/>
      <c r="M748" s="1"/>
      <c r="N748" s="1"/>
    </row>
    <row r="749">
      <c r="A749" s="434"/>
      <c r="B749" s="434"/>
      <c r="C749" s="1"/>
      <c r="F749" s="1"/>
      <c r="G749" s="1"/>
      <c r="H749" s="1"/>
      <c r="I749" s="1"/>
      <c r="J749" s="1"/>
      <c r="K749" s="1"/>
      <c r="L749" s="1"/>
      <c r="M749" s="1"/>
      <c r="N749" s="1"/>
    </row>
    <row r="750">
      <c r="A750" s="434"/>
      <c r="B750" s="434"/>
      <c r="C750" s="1"/>
      <c r="F750" s="1"/>
      <c r="G750" s="1"/>
      <c r="H750" s="1"/>
      <c r="I750" s="1"/>
      <c r="J750" s="1"/>
      <c r="K750" s="1"/>
      <c r="L750" s="1"/>
      <c r="M750" s="1"/>
      <c r="N750" s="1"/>
    </row>
    <row r="751">
      <c r="A751" s="434"/>
      <c r="B751" s="434"/>
      <c r="C751" s="1"/>
      <c r="F751" s="1"/>
      <c r="G751" s="1"/>
      <c r="H751" s="1"/>
      <c r="I751" s="1"/>
      <c r="J751" s="1"/>
      <c r="K751" s="1"/>
      <c r="L751" s="1"/>
      <c r="M751" s="1"/>
      <c r="N751" s="1"/>
    </row>
    <row r="752">
      <c r="A752" s="434"/>
      <c r="B752" s="434"/>
      <c r="C752" s="1"/>
      <c r="F752" s="1"/>
      <c r="G752" s="1"/>
      <c r="H752" s="1"/>
      <c r="I752" s="1"/>
      <c r="J752" s="1"/>
      <c r="K752" s="1"/>
      <c r="L752" s="1"/>
      <c r="M752" s="1"/>
      <c r="N752" s="1"/>
    </row>
    <row r="753">
      <c r="A753" s="434"/>
      <c r="B753" s="434"/>
      <c r="C753" s="1"/>
      <c r="F753" s="1"/>
      <c r="G753" s="1"/>
      <c r="H753" s="1"/>
      <c r="I753" s="1"/>
      <c r="J753" s="1"/>
      <c r="K753" s="1"/>
      <c r="L753" s="1"/>
      <c r="M753" s="1"/>
      <c r="N753" s="1"/>
    </row>
    <row r="754">
      <c r="A754" s="434"/>
      <c r="B754" s="434"/>
      <c r="C754" s="1"/>
      <c r="F754" s="1"/>
      <c r="G754" s="1"/>
      <c r="H754" s="1"/>
      <c r="I754" s="1"/>
      <c r="J754" s="1"/>
      <c r="K754" s="1"/>
      <c r="L754" s="1"/>
      <c r="M754" s="1"/>
      <c r="N754" s="1"/>
    </row>
    <row r="755">
      <c r="A755" s="434"/>
      <c r="B755" s="434"/>
      <c r="C755" s="1"/>
      <c r="F755" s="1"/>
      <c r="G755" s="1"/>
      <c r="H755" s="1"/>
      <c r="I755" s="1"/>
      <c r="J755" s="1"/>
      <c r="K755" s="1"/>
      <c r="L755" s="1"/>
      <c r="M755" s="1"/>
      <c r="N755" s="1"/>
    </row>
    <row r="756">
      <c r="A756" s="434"/>
      <c r="B756" s="434"/>
      <c r="C756" s="1"/>
      <c r="F756" s="1"/>
      <c r="G756" s="1"/>
      <c r="H756" s="1"/>
      <c r="I756" s="1"/>
      <c r="J756" s="1"/>
      <c r="K756" s="1"/>
      <c r="L756" s="1"/>
      <c r="M756" s="1"/>
      <c r="N756" s="1"/>
    </row>
    <row r="757">
      <c r="A757" s="434"/>
      <c r="B757" s="434"/>
      <c r="C757" s="1"/>
      <c r="F757" s="1"/>
      <c r="G757" s="1"/>
      <c r="H757" s="1"/>
      <c r="I757" s="1"/>
      <c r="J757" s="1"/>
      <c r="K757" s="1"/>
      <c r="L757" s="1"/>
      <c r="M757" s="1"/>
      <c r="N757" s="1"/>
    </row>
    <row r="758">
      <c r="A758" s="434"/>
      <c r="B758" s="434"/>
      <c r="C758" s="1"/>
      <c r="F758" s="1"/>
      <c r="G758" s="1"/>
      <c r="H758" s="1"/>
      <c r="I758" s="1"/>
      <c r="J758" s="1"/>
      <c r="K758" s="1"/>
      <c r="L758" s="1"/>
      <c r="M758" s="1"/>
      <c r="N758" s="1"/>
    </row>
    <row r="759">
      <c r="A759" s="434"/>
      <c r="B759" s="434"/>
      <c r="C759" s="1"/>
      <c r="F759" s="1"/>
      <c r="G759" s="1"/>
      <c r="H759" s="1"/>
      <c r="I759" s="1"/>
      <c r="J759" s="1"/>
      <c r="K759" s="1"/>
      <c r="L759" s="1"/>
      <c r="M759" s="1"/>
      <c r="N759" s="1"/>
    </row>
    <row r="760">
      <c r="A760" s="434"/>
      <c r="B760" s="434"/>
      <c r="C760" s="1"/>
      <c r="F760" s="1"/>
      <c r="G760" s="1"/>
      <c r="H760" s="1"/>
      <c r="I760" s="1"/>
      <c r="J760" s="1"/>
      <c r="K760" s="1"/>
      <c r="L760" s="1"/>
      <c r="M760" s="1"/>
      <c r="N760" s="1"/>
    </row>
    <row r="761">
      <c r="A761" s="434"/>
      <c r="B761" s="434"/>
      <c r="C761" s="1"/>
      <c r="F761" s="1"/>
      <c r="G761" s="1"/>
      <c r="H761" s="1"/>
      <c r="I761" s="1"/>
      <c r="J761" s="1"/>
      <c r="K761" s="1"/>
      <c r="L761" s="1"/>
      <c r="M761" s="1"/>
      <c r="N761" s="1"/>
    </row>
    <row r="762">
      <c r="A762" s="434"/>
      <c r="B762" s="434"/>
      <c r="C762" s="1"/>
      <c r="F762" s="1"/>
      <c r="G762" s="1"/>
      <c r="H762" s="1"/>
      <c r="I762" s="1"/>
      <c r="J762" s="1"/>
      <c r="K762" s="1"/>
      <c r="L762" s="1"/>
      <c r="M762" s="1"/>
      <c r="N762" s="1"/>
    </row>
    <row r="763">
      <c r="A763" s="434"/>
      <c r="B763" s="434"/>
      <c r="C763" s="1"/>
      <c r="F763" s="1"/>
      <c r="G763" s="1"/>
      <c r="H763" s="1"/>
      <c r="I763" s="1"/>
      <c r="J763" s="1"/>
      <c r="K763" s="1"/>
      <c r="L763" s="1"/>
      <c r="M763" s="1"/>
      <c r="N763" s="1"/>
    </row>
    <row r="764">
      <c r="A764" s="434"/>
      <c r="B764" s="434"/>
      <c r="C764" s="1"/>
      <c r="F764" s="1"/>
      <c r="G764" s="1"/>
      <c r="H764" s="1"/>
      <c r="I764" s="1"/>
      <c r="J764" s="1"/>
      <c r="K764" s="1"/>
      <c r="L764" s="1"/>
      <c r="M764" s="1"/>
      <c r="N764" s="1"/>
    </row>
    <row r="765">
      <c r="A765" s="434"/>
      <c r="B765" s="434"/>
      <c r="C765" s="1"/>
      <c r="F765" s="1"/>
      <c r="G765" s="1"/>
      <c r="H765" s="1"/>
      <c r="I765" s="1"/>
      <c r="J765" s="1"/>
      <c r="K765" s="1"/>
      <c r="L765" s="1"/>
      <c r="M765" s="1"/>
      <c r="N765" s="1"/>
    </row>
    <row r="766">
      <c r="A766" s="434"/>
      <c r="B766" s="434"/>
      <c r="C766" s="1"/>
      <c r="F766" s="1"/>
      <c r="G766" s="1"/>
      <c r="H766" s="1"/>
      <c r="I766" s="1"/>
      <c r="J766" s="1"/>
      <c r="K766" s="1"/>
      <c r="L766" s="1"/>
      <c r="M766" s="1"/>
      <c r="N766" s="1"/>
    </row>
    <row r="767">
      <c r="A767" s="434"/>
      <c r="B767" s="434"/>
      <c r="C767" s="1"/>
      <c r="F767" s="1"/>
      <c r="G767" s="1"/>
      <c r="H767" s="1"/>
      <c r="I767" s="1"/>
      <c r="J767" s="1"/>
      <c r="K767" s="1"/>
      <c r="L767" s="1"/>
      <c r="M767" s="1"/>
      <c r="N767" s="1"/>
    </row>
    <row r="768">
      <c r="A768" s="434"/>
      <c r="B768" s="434"/>
      <c r="C768" s="1"/>
      <c r="F768" s="1"/>
      <c r="G768" s="1"/>
      <c r="H768" s="1"/>
      <c r="I768" s="1"/>
      <c r="J768" s="1"/>
      <c r="K768" s="1"/>
      <c r="L768" s="1"/>
      <c r="M768" s="1"/>
      <c r="N768" s="1"/>
    </row>
    <row r="769">
      <c r="A769" s="434"/>
      <c r="B769" s="434"/>
      <c r="C769" s="1"/>
      <c r="F769" s="1"/>
      <c r="G769" s="1"/>
      <c r="H769" s="1"/>
      <c r="I769" s="1"/>
      <c r="J769" s="1"/>
      <c r="K769" s="1"/>
      <c r="L769" s="1"/>
      <c r="M769" s="1"/>
      <c r="N769" s="1"/>
    </row>
    <row r="770">
      <c r="A770" s="434"/>
      <c r="B770" s="434"/>
      <c r="C770" s="1"/>
      <c r="F770" s="1"/>
      <c r="G770" s="1"/>
      <c r="H770" s="1"/>
      <c r="I770" s="1"/>
      <c r="J770" s="1"/>
      <c r="K770" s="1"/>
      <c r="L770" s="1"/>
      <c r="M770" s="1"/>
      <c r="N770" s="1"/>
    </row>
    <row r="771">
      <c r="A771" s="434"/>
      <c r="B771" s="434"/>
      <c r="C771" s="1"/>
      <c r="F771" s="1"/>
      <c r="G771" s="1"/>
      <c r="H771" s="1"/>
      <c r="I771" s="1"/>
      <c r="J771" s="1"/>
      <c r="K771" s="1"/>
      <c r="L771" s="1"/>
      <c r="M771" s="1"/>
      <c r="N771" s="1"/>
    </row>
    <row r="772">
      <c r="A772" s="434"/>
      <c r="B772" s="434"/>
      <c r="C772" s="1"/>
      <c r="F772" s="1"/>
      <c r="G772" s="1"/>
      <c r="H772" s="1"/>
      <c r="I772" s="1"/>
      <c r="J772" s="1"/>
      <c r="K772" s="1"/>
      <c r="L772" s="1"/>
      <c r="M772" s="1"/>
      <c r="N772" s="1"/>
    </row>
    <row r="773">
      <c r="A773" s="434"/>
      <c r="B773" s="434"/>
      <c r="C773" s="1"/>
      <c r="F773" s="1"/>
      <c r="G773" s="1"/>
      <c r="H773" s="1"/>
      <c r="I773" s="1"/>
      <c r="J773" s="1"/>
      <c r="K773" s="1"/>
      <c r="L773" s="1"/>
      <c r="M773" s="1"/>
      <c r="N773" s="1"/>
    </row>
    <row r="774">
      <c r="A774" s="434"/>
      <c r="B774" s="434"/>
      <c r="C774" s="1"/>
      <c r="F774" s="1"/>
      <c r="G774" s="1"/>
      <c r="H774" s="1"/>
      <c r="I774" s="1"/>
      <c r="J774" s="1"/>
      <c r="K774" s="1"/>
      <c r="L774" s="1"/>
      <c r="M774" s="1"/>
      <c r="N774" s="1"/>
    </row>
    <row r="775">
      <c r="A775" s="434"/>
      <c r="B775" s="434"/>
      <c r="C775" s="1"/>
      <c r="F775" s="1"/>
      <c r="G775" s="1"/>
      <c r="H775" s="1"/>
      <c r="I775" s="1"/>
      <c r="J775" s="1"/>
      <c r="K775" s="1"/>
      <c r="L775" s="1"/>
      <c r="M775" s="1"/>
      <c r="N775" s="1"/>
    </row>
    <row r="776">
      <c r="A776" s="434"/>
      <c r="B776" s="434"/>
      <c r="C776" s="1"/>
      <c r="F776" s="1"/>
      <c r="G776" s="1"/>
      <c r="H776" s="1"/>
      <c r="I776" s="1"/>
      <c r="J776" s="1"/>
      <c r="K776" s="1"/>
      <c r="L776" s="1"/>
      <c r="M776" s="1"/>
      <c r="N776" s="1"/>
    </row>
    <row r="777">
      <c r="A777" s="434"/>
      <c r="B777" s="434"/>
      <c r="C777" s="1"/>
      <c r="F777" s="1"/>
      <c r="G777" s="1"/>
      <c r="H777" s="1"/>
      <c r="I777" s="1"/>
      <c r="J777" s="1"/>
      <c r="K777" s="1"/>
      <c r="L777" s="1"/>
      <c r="M777" s="1"/>
      <c r="N777" s="1"/>
    </row>
    <row r="778">
      <c r="A778" s="434"/>
      <c r="B778" s="434"/>
      <c r="C778" s="1"/>
      <c r="F778" s="1"/>
      <c r="G778" s="1"/>
      <c r="H778" s="1"/>
      <c r="I778" s="1"/>
      <c r="J778" s="1"/>
      <c r="K778" s="1"/>
      <c r="L778" s="1"/>
      <c r="M778" s="1"/>
      <c r="N778" s="1"/>
    </row>
    <row r="779">
      <c r="A779" s="434"/>
      <c r="B779" s="434"/>
      <c r="C779" s="1"/>
      <c r="F779" s="1"/>
      <c r="G779" s="1"/>
      <c r="H779" s="1"/>
      <c r="I779" s="1"/>
      <c r="J779" s="1"/>
      <c r="K779" s="1"/>
      <c r="L779" s="1"/>
      <c r="M779" s="1"/>
      <c r="N779" s="1"/>
    </row>
    <row r="780">
      <c r="A780" s="434"/>
      <c r="B780" s="434"/>
      <c r="C780" s="1"/>
      <c r="F780" s="1"/>
      <c r="G780" s="1"/>
      <c r="H780" s="1"/>
      <c r="I780" s="1"/>
      <c r="J780" s="1"/>
      <c r="K780" s="1"/>
      <c r="L780" s="1"/>
      <c r="M780" s="1"/>
      <c r="N780" s="1"/>
    </row>
    <row r="781">
      <c r="A781" s="434"/>
      <c r="B781" s="434"/>
      <c r="C781" s="1"/>
      <c r="F781" s="1"/>
      <c r="G781" s="1"/>
      <c r="H781" s="1"/>
      <c r="I781" s="1"/>
      <c r="J781" s="1"/>
      <c r="K781" s="1"/>
      <c r="L781" s="1"/>
      <c r="M781" s="1"/>
      <c r="N781" s="1"/>
    </row>
    <row r="782">
      <c r="A782" s="434"/>
      <c r="B782" s="434"/>
      <c r="C782" s="1"/>
      <c r="F782" s="1"/>
      <c r="G782" s="1"/>
      <c r="H782" s="1"/>
      <c r="I782" s="1"/>
      <c r="J782" s="1"/>
      <c r="K782" s="1"/>
      <c r="L782" s="1"/>
      <c r="M782" s="1"/>
      <c r="N782" s="1"/>
    </row>
    <row r="783">
      <c r="A783" s="434"/>
      <c r="B783" s="434"/>
      <c r="C783" s="1"/>
      <c r="F783" s="1"/>
      <c r="G783" s="1"/>
      <c r="H783" s="1"/>
      <c r="I783" s="1"/>
      <c r="J783" s="1"/>
      <c r="K783" s="1"/>
      <c r="L783" s="1"/>
      <c r="M783" s="1"/>
      <c r="N783" s="1"/>
    </row>
    <row r="784">
      <c r="A784" s="434"/>
      <c r="B784" s="434"/>
      <c r="C784" s="1"/>
      <c r="F784" s="1"/>
      <c r="G784" s="1"/>
      <c r="H784" s="1"/>
      <c r="I784" s="1"/>
      <c r="J784" s="1"/>
      <c r="K784" s="1"/>
      <c r="L784" s="1"/>
      <c r="M784" s="1"/>
      <c r="N784" s="1"/>
    </row>
    <row r="785">
      <c r="A785" s="434"/>
      <c r="B785" s="434"/>
      <c r="C785" s="1"/>
      <c r="F785" s="1"/>
      <c r="G785" s="1"/>
      <c r="H785" s="1"/>
      <c r="I785" s="1"/>
      <c r="J785" s="1"/>
      <c r="K785" s="1"/>
      <c r="L785" s="1"/>
      <c r="M785" s="1"/>
      <c r="N785" s="1"/>
    </row>
    <row r="786">
      <c r="A786" s="434"/>
      <c r="B786" s="434"/>
      <c r="C786" s="1"/>
      <c r="F786" s="1"/>
      <c r="G786" s="1"/>
      <c r="H786" s="1"/>
      <c r="I786" s="1"/>
      <c r="J786" s="1"/>
      <c r="K786" s="1"/>
      <c r="L786" s="1"/>
      <c r="M786" s="1"/>
      <c r="N786" s="1"/>
    </row>
    <row r="787">
      <c r="A787" s="434"/>
      <c r="B787" s="434"/>
      <c r="C787" s="1"/>
      <c r="F787" s="1"/>
      <c r="G787" s="1"/>
      <c r="H787" s="1"/>
      <c r="I787" s="1"/>
      <c r="J787" s="1"/>
      <c r="K787" s="1"/>
      <c r="L787" s="1"/>
      <c r="M787" s="1"/>
      <c r="N787" s="1"/>
    </row>
    <row r="788">
      <c r="A788" s="434"/>
      <c r="B788" s="434"/>
      <c r="C788" s="1"/>
      <c r="F788" s="1"/>
      <c r="G788" s="1"/>
      <c r="H788" s="1"/>
      <c r="I788" s="1"/>
      <c r="J788" s="1"/>
      <c r="K788" s="1"/>
      <c r="L788" s="1"/>
      <c r="M788" s="1"/>
      <c r="N788" s="1"/>
    </row>
    <row r="789">
      <c r="A789" s="434"/>
      <c r="B789" s="434"/>
      <c r="C789" s="1"/>
      <c r="F789" s="1"/>
      <c r="G789" s="1"/>
      <c r="H789" s="1"/>
      <c r="I789" s="1"/>
      <c r="J789" s="1"/>
      <c r="K789" s="1"/>
      <c r="L789" s="1"/>
      <c r="M789" s="1"/>
      <c r="N789" s="1"/>
    </row>
    <row r="790">
      <c r="A790" s="434"/>
      <c r="B790" s="434"/>
      <c r="C790" s="1"/>
      <c r="F790" s="1"/>
      <c r="G790" s="1"/>
      <c r="H790" s="1"/>
      <c r="I790" s="1"/>
      <c r="J790" s="1"/>
      <c r="K790" s="1"/>
      <c r="L790" s="1"/>
      <c r="M790" s="1"/>
      <c r="N790" s="1"/>
    </row>
    <row r="791">
      <c r="A791" s="434"/>
      <c r="B791" s="434"/>
      <c r="C791" s="1"/>
      <c r="F791" s="1"/>
      <c r="G791" s="1"/>
      <c r="H791" s="1"/>
      <c r="I791" s="1"/>
      <c r="J791" s="1"/>
      <c r="K791" s="1"/>
      <c r="L791" s="1"/>
      <c r="M791" s="1"/>
      <c r="N791" s="1"/>
    </row>
    <row r="792">
      <c r="A792" s="434"/>
      <c r="B792" s="434"/>
      <c r="C792" s="1"/>
      <c r="F792" s="1"/>
      <c r="G792" s="1"/>
      <c r="H792" s="1"/>
      <c r="I792" s="1"/>
      <c r="J792" s="1"/>
      <c r="K792" s="1"/>
      <c r="L792" s="1"/>
      <c r="M792" s="1"/>
      <c r="N792" s="1"/>
    </row>
    <row r="793">
      <c r="A793" s="434"/>
      <c r="B793" s="434"/>
      <c r="C793" s="1"/>
      <c r="F793" s="1"/>
      <c r="G793" s="1"/>
      <c r="H793" s="1"/>
      <c r="I793" s="1"/>
      <c r="J793" s="1"/>
      <c r="K793" s="1"/>
      <c r="L793" s="1"/>
      <c r="M793" s="1"/>
      <c r="N793" s="1"/>
    </row>
    <row r="794">
      <c r="A794" s="434"/>
      <c r="B794" s="434"/>
      <c r="C794" s="1"/>
      <c r="F794" s="1"/>
      <c r="G794" s="1"/>
      <c r="H794" s="1"/>
      <c r="I794" s="1"/>
      <c r="J794" s="1"/>
      <c r="K794" s="1"/>
      <c r="L794" s="1"/>
      <c r="M794" s="1"/>
      <c r="N794" s="1"/>
    </row>
    <row r="795">
      <c r="A795" s="434"/>
      <c r="B795" s="434"/>
      <c r="C795" s="1"/>
      <c r="F795" s="1"/>
      <c r="G795" s="1"/>
      <c r="H795" s="1"/>
      <c r="I795" s="1"/>
      <c r="J795" s="1"/>
      <c r="K795" s="1"/>
      <c r="L795" s="1"/>
      <c r="M795" s="1"/>
      <c r="N795" s="1"/>
    </row>
    <row r="796">
      <c r="A796" s="434"/>
      <c r="B796" s="434"/>
      <c r="C796" s="1"/>
      <c r="F796" s="1"/>
      <c r="G796" s="1"/>
      <c r="H796" s="1"/>
      <c r="I796" s="1"/>
      <c r="J796" s="1"/>
      <c r="K796" s="1"/>
      <c r="L796" s="1"/>
      <c r="M796" s="1"/>
      <c r="N796" s="1"/>
    </row>
    <row r="797">
      <c r="A797" s="434"/>
      <c r="B797" s="434"/>
      <c r="C797" s="1"/>
      <c r="F797" s="1"/>
      <c r="G797" s="1"/>
      <c r="H797" s="1"/>
      <c r="I797" s="1"/>
      <c r="J797" s="1"/>
      <c r="K797" s="1"/>
      <c r="L797" s="1"/>
      <c r="M797" s="1"/>
      <c r="N797" s="1"/>
    </row>
    <row r="798">
      <c r="A798" s="434"/>
      <c r="B798" s="434"/>
      <c r="C798" s="1"/>
      <c r="F798" s="1"/>
      <c r="G798" s="1"/>
      <c r="H798" s="1"/>
      <c r="I798" s="1"/>
      <c r="J798" s="1"/>
      <c r="K798" s="1"/>
      <c r="L798" s="1"/>
      <c r="M798" s="1"/>
      <c r="N798" s="1"/>
    </row>
    <row r="799">
      <c r="A799" s="434"/>
      <c r="B799" s="434"/>
      <c r="C799" s="1"/>
      <c r="F799" s="1"/>
      <c r="G799" s="1"/>
      <c r="H799" s="1"/>
      <c r="I799" s="1"/>
      <c r="J799" s="1"/>
      <c r="K799" s="1"/>
      <c r="L799" s="1"/>
      <c r="M799" s="1"/>
      <c r="N799" s="1"/>
    </row>
    <row r="800">
      <c r="A800" s="434"/>
      <c r="B800" s="434"/>
      <c r="C800" s="1"/>
      <c r="F800" s="1"/>
      <c r="G800" s="1"/>
      <c r="H800" s="1"/>
      <c r="I800" s="1"/>
      <c r="J800" s="1"/>
      <c r="K800" s="1"/>
      <c r="L800" s="1"/>
      <c r="M800" s="1"/>
      <c r="N800" s="1"/>
    </row>
    <row r="801">
      <c r="A801" s="434"/>
      <c r="B801" s="434"/>
      <c r="C801" s="1"/>
      <c r="F801" s="1"/>
      <c r="G801" s="1"/>
      <c r="H801" s="1"/>
      <c r="I801" s="1"/>
      <c r="J801" s="1"/>
      <c r="K801" s="1"/>
      <c r="L801" s="1"/>
      <c r="M801" s="1"/>
      <c r="N801" s="1"/>
    </row>
    <row r="802">
      <c r="A802" s="434"/>
      <c r="B802" s="434"/>
      <c r="C802" s="1"/>
      <c r="F802" s="1"/>
      <c r="G802" s="1"/>
      <c r="H802" s="1"/>
      <c r="I802" s="1"/>
      <c r="J802" s="1"/>
      <c r="K802" s="1"/>
      <c r="L802" s="1"/>
      <c r="M802" s="1"/>
      <c r="N802" s="1"/>
    </row>
    <row r="803">
      <c r="A803" s="434"/>
      <c r="B803" s="434"/>
      <c r="C803" s="1"/>
      <c r="F803" s="1"/>
      <c r="G803" s="1"/>
      <c r="H803" s="1"/>
      <c r="I803" s="1"/>
      <c r="J803" s="1"/>
      <c r="K803" s="1"/>
      <c r="L803" s="1"/>
      <c r="M803" s="1"/>
      <c r="N803" s="1"/>
    </row>
    <row r="804">
      <c r="A804" s="434"/>
      <c r="B804" s="434"/>
      <c r="C804" s="1"/>
      <c r="F804" s="1"/>
      <c r="G804" s="1"/>
      <c r="H804" s="1"/>
      <c r="I804" s="1"/>
      <c r="J804" s="1"/>
      <c r="K804" s="1"/>
      <c r="L804" s="1"/>
      <c r="M804" s="1"/>
      <c r="N804" s="1"/>
    </row>
    <row r="805">
      <c r="A805" s="434"/>
      <c r="B805" s="434"/>
      <c r="C805" s="1"/>
      <c r="F805" s="1"/>
      <c r="G805" s="1"/>
      <c r="H805" s="1"/>
      <c r="I805" s="1"/>
      <c r="J805" s="1"/>
      <c r="K805" s="1"/>
      <c r="L805" s="1"/>
      <c r="M805" s="1"/>
      <c r="N805" s="1"/>
    </row>
    <row r="806">
      <c r="A806" s="434"/>
      <c r="B806" s="434"/>
      <c r="C806" s="1"/>
      <c r="F806" s="1"/>
      <c r="G806" s="1"/>
      <c r="H806" s="1"/>
      <c r="I806" s="1"/>
      <c r="J806" s="1"/>
      <c r="K806" s="1"/>
      <c r="L806" s="1"/>
      <c r="M806" s="1"/>
      <c r="N806" s="1"/>
    </row>
    <row r="807">
      <c r="A807" s="434"/>
      <c r="B807" s="434"/>
      <c r="C807" s="1"/>
      <c r="F807" s="1"/>
      <c r="G807" s="1"/>
      <c r="H807" s="1"/>
      <c r="I807" s="1"/>
      <c r="J807" s="1"/>
      <c r="K807" s="1"/>
      <c r="L807" s="1"/>
      <c r="M807" s="1"/>
      <c r="N807" s="1"/>
    </row>
    <row r="808">
      <c r="A808" s="434"/>
      <c r="B808" s="434"/>
      <c r="C808" s="1"/>
      <c r="F808" s="1"/>
      <c r="G808" s="1"/>
      <c r="H808" s="1"/>
      <c r="I808" s="1"/>
      <c r="J808" s="1"/>
      <c r="K808" s="1"/>
      <c r="L808" s="1"/>
      <c r="M808" s="1"/>
      <c r="N808" s="1"/>
    </row>
    <row r="809">
      <c r="A809" s="434"/>
      <c r="B809" s="434"/>
      <c r="C809" s="1"/>
      <c r="F809" s="1"/>
      <c r="G809" s="1"/>
      <c r="H809" s="1"/>
      <c r="I809" s="1"/>
      <c r="J809" s="1"/>
      <c r="K809" s="1"/>
      <c r="L809" s="1"/>
      <c r="M809" s="1"/>
      <c r="N809" s="1"/>
    </row>
    <row r="810">
      <c r="A810" s="434"/>
      <c r="B810" s="434"/>
      <c r="C810" s="1"/>
      <c r="F810" s="1"/>
      <c r="G810" s="1"/>
      <c r="H810" s="1"/>
      <c r="I810" s="1"/>
      <c r="J810" s="1"/>
      <c r="K810" s="1"/>
      <c r="L810" s="1"/>
      <c r="M810" s="1"/>
      <c r="N810" s="1"/>
    </row>
    <row r="811">
      <c r="A811" s="434"/>
      <c r="B811" s="434"/>
      <c r="C811" s="1"/>
      <c r="F811" s="1"/>
      <c r="G811" s="1"/>
      <c r="H811" s="1"/>
      <c r="I811" s="1"/>
      <c r="J811" s="1"/>
      <c r="K811" s="1"/>
      <c r="L811" s="1"/>
      <c r="M811" s="1"/>
      <c r="N811" s="1"/>
    </row>
    <row r="812">
      <c r="A812" s="434"/>
      <c r="B812" s="434"/>
      <c r="C812" s="1"/>
      <c r="F812" s="1"/>
      <c r="G812" s="1"/>
      <c r="H812" s="1"/>
      <c r="I812" s="1"/>
      <c r="J812" s="1"/>
      <c r="K812" s="1"/>
      <c r="L812" s="1"/>
      <c r="M812" s="1"/>
      <c r="N812" s="1"/>
    </row>
    <row r="813">
      <c r="A813" s="434"/>
      <c r="B813" s="434"/>
      <c r="C813" s="1"/>
      <c r="F813" s="1"/>
      <c r="G813" s="1"/>
      <c r="H813" s="1"/>
      <c r="I813" s="1"/>
      <c r="J813" s="1"/>
      <c r="K813" s="1"/>
      <c r="L813" s="1"/>
      <c r="M813" s="1"/>
      <c r="N813" s="1"/>
    </row>
    <row r="814">
      <c r="A814" s="434"/>
      <c r="B814" s="434"/>
      <c r="C814" s="1"/>
      <c r="F814" s="1"/>
      <c r="G814" s="1"/>
      <c r="H814" s="1"/>
      <c r="I814" s="1"/>
      <c r="J814" s="1"/>
      <c r="K814" s="1"/>
      <c r="L814" s="1"/>
      <c r="M814" s="1"/>
      <c r="N814" s="1"/>
    </row>
    <row r="815">
      <c r="A815" s="434"/>
      <c r="B815" s="434"/>
      <c r="C815" s="1"/>
      <c r="F815" s="1"/>
      <c r="G815" s="1"/>
      <c r="H815" s="1"/>
      <c r="I815" s="1"/>
      <c r="J815" s="1"/>
      <c r="K815" s="1"/>
      <c r="L815" s="1"/>
      <c r="M815" s="1"/>
      <c r="N815" s="1"/>
    </row>
    <row r="816">
      <c r="A816" s="434"/>
      <c r="B816" s="434"/>
      <c r="C816" s="1"/>
      <c r="F816" s="1"/>
      <c r="G816" s="1"/>
      <c r="H816" s="1"/>
      <c r="I816" s="1"/>
      <c r="J816" s="1"/>
      <c r="K816" s="1"/>
      <c r="L816" s="1"/>
      <c r="M816" s="1"/>
      <c r="N816" s="1"/>
    </row>
    <row r="817">
      <c r="A817" s="434"/>
      <c r="B817" s="434"/>
      <c r="C817" s="1"/>
      <c r="F817" s="1"/>
      <c r="G817" s="1"/>
      <c r="H817" s="1"/>
      <c r="I817" s="1"/>
      <c r="J817" s="1"/>
      <c r="K817" s="1"/>
      <c r="L817" s="1"/>
      <c r="M817" s="1"/>
      <c r="N817" s="1"/>
    </row>
    <row r="818">
      <c r="A818" s="434"/>
      <c r="B818" s="434"/>
      <c r="C818" s="1"/>
      <c r="F818" s="1"/>
      <c r="G818" s="1"/>
      <c r="H818" s="1"/>
      <c r="I818" s="1"/>
      <c r="J818" s="1"/>
      <c r="K818" s="1"/>
      <c r="L818" s="1"/>
      <c r="M818" s="1"/>
      <c r="N818" s="1"/>
    </row>
    <row r="819">
      <c r="A819" s="434"/>
      <c r="B819" s="434"/>
      <c r="C819" s="1"/>
      <c r="F819" s="1"/>
      <c r="G819" s="1"/>
      <c r="H819" s="1"/>
      <c r="I819" s="1"/>
      <c r="J819" s="1"/>
      <c r="K819" s="1"/>
      <c r="L819" s="1"/>
      <c r="M819" s="1"/>
      <c r="N819" s="1"/>
    </row>
    <row r="820">
      <c r="A820" s="434"/>
      <c r="B820" s="434"/>
      <c r="C820" s="1"/>
      <c r="F820" s="1"/>
      <c r="G820" s="1"/>
      <c r="H820" s="1"/>
      <c r="I820" s="1"/>
      <c r="J820" s="1"/>
      <c r="K820" s="1"/>
      <c r="L820" s="1"/>
      <c r="M820" s="1"/>
      <c r="N820" s="1"/>
    </row>
    <row r="821">
      <c r="A821" s="434"/>
      <c r="B821" s="434"/>
      <c r="C821" s="1"/>
      <c r="F821" s="1"/>
      <c r="G821" s="1"/>
      <c r="H821" s="1"/>
      <c r="I821" s="1"/>
      <c r="J821" s="1"/>
      <c r="K821" s="1"/>
      <c r="L821" s="1"/>
      <c r="M821" s="1"/>
      <c r="N821" s="1"/>
    </row>
    <row r="822">
      <c r="A822" s="434"/>
      <c r="B822" s="434"/>
      <c r="C822" s="1"/>
      <c r="F822" s="1"/>
      <c r="G822" s="1"/>
      <c r="H822" s="1"/>
      <c r="I822" s="1"/>
      <c r="J822" s="1"/>
      <c r="K822" s="1"/>
      <c r="L822" s="1"/>
      <c r="M822" s="1"/>
      <c r="N822" s="1"/>
    </row>
    <row r="823">
      <c r="A823" s="434"/>
      <c r="B823" s="434"/>
      <c r="C823" s="1"/>
      <c r="F823" s="1"/>
      <c r="G823" s="1"/>
      <c r="H823" s="1"/>
      <c r="I823" s="1"/>
      <c r="J823" s="1"/>
      <c r="K823" s="1"/>
      <c r="L823" s="1"/>
      <c r="M823" s="1"/>
      <c r="N823" s="1"/>
    </row>
    <row r="824">
      <c r="A824" s="434"/>
      <c r="B824" s="434"/>
      <c r="C824" s="1"/>
      <c r="F824" s="1"/>
      <c r="G824" s="1"/>
      <c r="H824" s="1"/>
      <c r="I824" s="1"/>
      <c r="J824" s="1"/>
      <c r="K824" s="1"/>
      <c r="L824" s="1"/>
      <c r="M824" s="1"/>
      <c r="N824" s="1"/>
    </row>
    <row r="825">
      <c r="A825" s="434"/>
      <c r="B825" s="434"/>
      <c r="C825" s="1"/>
      <c r="F825" s="1"/>
      <c r="G825" s="1"/>
      <c r="H825" s="1"/>
      <c r="I825" s="1"/>
      <c r="J825" s="1"/>
      <c r="K825" s="1"/>
      <c r="L825" s="1"/>
      <c r="M825" s="1"/>
      <c r="N825" s="1"/>
    </row>
    <row r="826">
      <c r="A826" s="434"/>
      <c r="B826" s="434"/>
      <c r="C826" s="1"/>
      <c r="F826" s="1"/>
      <c r="G826" s="1"/>
      <c r="H826" s="1"/>
      <c r="I826" s="1"/>
      <c r="J826" s="1"/>
      <c r="K826" s="1"/>
      <c r="L826" s="1"/>
      <c r="M826" s="1"/>
      <c r="N826" s="1"/>
    </row>
    <row r="827">
      <c r="A827" s="434"/>
      <c r="B827" s="434"/>
      <c r="C827" s="1"/>
      <c r="F827" s="1"/>
      <c r="G827" s="1"/>
      <c r="H827" s="1"/>
      <c r="I827" s="1"/>
      <c r="J827" s="1"/>
      <c r="K827" s="1"/>
      <c r="L827" s="1"/>
      <c r="M827" s="1"/>
      <c r="N827" s="1"/>
    </row>
    <row r="828">
      <c r="A828" s="434"/>
      <c r="B828" s="434"/>
      <c r="C828" s="1"/>
      <c r="F828" s="1"/>
      <c r="G828" s="1"/>
      <c r="H828" s="1"/>
      <c r="I828" s="1"/>
      <c r="J828" s="1"/>
      <c r="K828" s="1"/>
      <c r="L828" s="1"/>
      <c r="M828" s="1"/>
      <c r="N828" s="1"/>
    </row>
    <row r="829">
      <c r="A829" s="434"/>
      <c r="B829" s="434"/>
      <c r="C829" s="1"/>
      <c r="F829" s="1"/>
      <c r="G829" s="1"/>
      <c r="H829" s="1"/>
      <c r="I829" s="1"/>
      <c r="J829" s="1"/>
      <c r="K829" s="1"/>
      <c r="L829" s="1"/>
      <c r="M829" s="1"/>
      <c r="N829" s="1"/>
    </row>
    <row r="830">
      <c r="A830" s="434"/>
      <c r="B830" s="434"/>
      <c r="C830" s="1"/>
      <c r="F830" s="1"/>
      <c r="G830" s="1"/>
      <c r="H830" s="1"/>
      <c r="I830" s="1"/>
      <c r="J830" s="1"/>
      <c r="K830" s="1"/>
      <c r="L830" s="1"/>
      <c r="M830" s="1"/>
      <c r="N830" s="1"/>
    </row>
    <row r="831">
      <c r="A831" s="434"/>
      <c r="B831" s="434"/>
      <c r="C831" s="1"/>
      <c r="F831" s="1"/>
      <c r="G831" s="1"/>
      <c r="H831" s="1"/>
      <c r="I831" s="1"/>
      <c r="J831" s="1"/>
      <c r="K831" s="1"/>
      <c r="L831" s="1"/>
      <c r="M831" s="1"/>
      <c r="N831" s="1"/>
    </row>
    <row r="832">
      <c r="A832" s="434"/>
      <c r="B832" s="434"/>
      <c r="C832" s="1"/>
      <c r="F832" s="1"/>
      <c r="G832" s="1"/>
      <c r="H832" s="1"/>
      <c r="I832" s="1"/>
      <c r="J832" s="1"/>
      <c r="K832" s="1"/>
      <c r="L832" s="1"/>
      <c r="M832" s="1"/>
      <c r="N832" s="1"/>
    </row>
    <row r="833">
      <c r="A833" s="434"/>
      <c r="B833" s="434"/>
      <c r="C833" s="1"/>
      <c r="F833" s="1"/>
      <c r="G833" s="1"/>
      <c r="H833" s="1"/>
      <c r="I833" s="1"/>
      <c r="J833" s="1"/>
      <c r="K833" s="1"/>
      <c r="L833" s="1"/>
      <c r="M833" s="1"/>
      <c r="N833" s="1"/>
    </row>
    <row r="834">
      <c r="A834" s="434"/>
      <c r="B834" s="434"/>
      <c r="C834" s="1"/>
      <c r="F834" s="1"/>
      <c r="G834" s="1"/>
      <c r="H834" s="1"/>
      <c r="I834" s="1"/>
      <c r="J834" s="1"/>
      <c r="K834" s="1"/>
      <c r="L834" s="1"/>
      <c r="M834" s="1"/>
      <c r="N834" s="1"/>
    </row>
    <row r="835">
      <c r="A835" s="434"/>
      <c r="B835" s="434"/>
      <c r="C835" s="1"/>
      <c r="F835" s="1"/>
      <c r="G835" s="1"/>
      <c r="H835" s="1"/>
      <c r="I835" s="1"/>
      <c r="J835" s="1"/>
      <c r="K835" s="1"/>
      <c r="L835" s="1"/>
      <c r="M835" s="1"/>
      <c r="N835" s="1"/>
    </row>
    <row r="836">
      <c r="A836" s="434"/>
      <c r="B836" s="434"/>
      <c r="C836" s="1"/>
      <c r="F836" s="1"/>
      <c r="G836" s="1"/>
      <c r="H836" s="1"/>
      <c r="I836" s="1"/>
      <c r="J836" s="1"/>
      <c r="K836" s="1"/>
      <c r="L836" s="1"/>
      <c r="M836" s="1"/>
      <c r="N836" s="1"/>
    </row>
    <row r="837">
      <c r="A837" s="434"/>
      <c r="B837" s="434"/>
      <c r="C837" s="1"/>
      <c r="F837" s="1"/>
      <c r="G837" s="1"/>
      <c r="H837" s="1"/>
      <c r="I837" s="1"/>
      <c r="J837" s="1"/>
      <c r="K837" s="1"/>
      <c r="L837" s="1"/>
      <c r="M837" s="1"/>
      <c r="N837" s="1"/>
    </row>
    <row r="838">
      <c r="A838" s="434"/>
      <c r="B838" s="434"/>
      <c r="C838" s="1"/>
      <c r="F838" s="1"/>
      <c r="G838" s="1"/>
      <c r="H838" s="1"/>
      <c r="I838" s="1"/>
      <c r="J838" s="1"/>
      <c r="K838" s="1"/>
      <c r="L838" s="1"/>
      <c r="M838" s="1"/>
      <c r="N838" s="1"/>
    </row>
    <row r="839">
      <c r="A839" s="434"/>
      <c r="B839" s="434"/>
      <c r="C839" s="1"/>
      <c r="F839" s="1"/>
      <c r="G839" s="1"/>
      <c r="H839" s="1"/>
      <c r="I839" s="1"/>
      <c r="J839" s="1"/>
      <c r="K839" s="1"/>
      <c r="L839" s="1"/>
      <c r="M839" s="1"/>
      <c r="N839" s="1"/>
    </row>
    <row r="840">
      <c r="A840" s="434"/>
      <c r="B840" s="434"/>
      <c r="C840" s="1"/>
      <c r="F840" s="1"/>
      <c r="G840" s="1"/>
      <c r="H840" s="1"/>
      <c r="I840" s="1"/>
      <c r="J840" s="1"/>
      <c r="K840" s="1"/>
      <c r="L840" s="1"/>
      <c r="M840" s="1"/>
      <c r="N840" s="1"/>
    </row>
    <row r="841">
      <c r="A841" s="434"/>
      <c r="B841" s="434"/>
      <c r="C841" s="1"/>
      <c r="F841" s="1"/>
      <c r="G841" s="1"/>
      <c r="H841" s="1"/>
      <c r="I841" s="1"/>
      <c r="J841" s="1"/>
      <c r="K841" s="1"/>
      <c r="L841" s="1"/>
      <c r="M841" s="1"/>
      <c r="N841" s="1"/>
    </row>
    <row r="842">
      <c r="A842" s="434"/>
      <c r="B842" s="434"/>
      <c r="C842" s="1"/>
      <c r="F842" s="1"/>
      <c r="G842" s="1"/>
      <c r="H842" s="1"/>
      <c r="I842" s="1"/>
      <c r="J842" s="1"/>
      <c r="K842" s="1"/>
      <c r="L842" s="1"/>
      <c r="M842" s="1"/>
      <c r="N842" s="1"/>
    </row>
    <row r="843">
      <c r="A843" s="434"/>
      <c r="B843" s="434"/>
      <c r="C843" s="1"/>
      <c r="F843" s="1"/>
      <c r="G843" s="1"/>
      <c r="H843" s="1"/>
      <c r="I843" s="1"/>
      <c r="J843" s="1"/>
      <c r="K843" s="1"/>
      <c r="L843" s="1"/>
      <c r="M843" s="1"/>
      <c r="N843" s="1"/>
    </row>
    <row r="844">
      <c r="A844" s="434"/>
      <c r="B844" s="434"/>
      <c r="C844" s="1"/>
      <c r="F844" s="1"/>
      <c r="G844" s="1"/>
      <c r="H844" s="1"/>
      <c r="I844" s="1"/>
      <c r="J844" s="1"/>
      <c r="K844" s="1"/>
      <c r="L844" s="1"/>
      <c r="M844" s="1"/>
      <c r="N844" s="1"/>
    </row>
    <row r="845">
      <c r="A845" s="434"/>
      <c r="B845" s="434"/>
      <c r="C845" s="1"/>
      <c r="F845" s="1"/>
      <c r="G845" s="1"/>
      <c r="H845" s="1"/>
      <c r="I845" s="1"/>
      <c r="J845" s="1"/>
      <c r="K845" s="1"/>
      <c r="L845" s="1"/>
      <c r="M845" s="1"/>
      <c r="N845" s="1"/>
    </row>
    <row r="846">
      <c r="A846" s="434"/>
      <c r="B846" s="434"/>
      <c r="C846" s="1"/>
      <c r="F846" s="1"/>
      <c r="G846" s="1"/>
      <c r="H846" s="1"/>
      <c r="I846" s="1"/>
      <c r="J846" s="1"/>
      <c r="K846" s="1"/>
      <c r="L846" s="1"/>
      <c r="M846" s="1"/>
      <c r="N846" s="1"/>
    </row>
    <row r="847">
      <c r="A847" s="434"/>
      <c r="B847" s="434"/>
      <c r="C847" s="1"/>
      <c r="F847" s="1"/>
      <c r="G847" s="1"/>
      <c r="H847" s="1"/>
      <c r="I847" s="1"/>
      <c r="J847" s="1"/>
      <c r="K847" s="1"/>
      <c r="L847" s="1"/>
      <c r="M847" s="1"/>
      <c r="N847" s="1"/>
    </row>
    <row r="848">
      <c r="A848" s="434"/>
      <c r="B848" s="434"/>
      <c r="C848" s="1"/>
      <c r="F848" s="1"/>
      <c r="G848" s="1"/>
      <c r="H848" s="1"/>
      <c r="I848" s="1"/>
      <c r="J848" s="1"/>
      <c r="K848" s="1"/>
      <c r="L848" s="1"/>
      <c r="M848" s="1"/>
      <c r="N848" s="1"/>
    </row>
    <row r="849">
      <c r="A849" s="434"/>
      <c r="B849" s="434"/>
      <c r="C849" s="1"/>
      <c r="F849" s="1"/>
      <c r="G849" s="1"/>
      <c r="H849" s="1"/>
      <c r="I849" s="1"/>
      <c r="J849" s="1"/>
      <c r="K849" s="1"/>
      <c r="L849" s="1"/>
      <c r="M849" s="1"/>
      <c r="N849" s="1"/>
    </row>
    <row r="850">
      <c r="A850" s="434"/>
      <c r="B850" s="434"/>
      <c r="C850" s="1"/>
      <c r="F850" s="1"/>
      <c r="G850" s="1"/>
      <c r="H850" s="1"/>
      <c r="I850" s="1"/>
      <c r="J850" s="1"/>
      <c r="K850" s="1"/>
      <c r="L850" s="1"/>
      <c r="M850" s="1"/>
      <c r="N850" s="1"/>
    </row>
    <row r="851">
      <c r="A851" s="434"/>
      <c r="B851" s="434"/>
      <c r="C851" s="1"/>
      <c r="F851" s="1"/>
      <c r="G851" s="1"/>
      <c r="H851" s="1"/>
      <c r="I851" s="1"/>
      <c r="J851" s="1"/>
      <c r="K851" s="1"/>
      <c r="L851" s="1"/>
      <c r="M851" s="1"/>
      <c r="N851" s="1"/>
    </row>
    <row r="852">
      <c r="A852" s="434"/>
      <c r="B852" s="434"/>
      <c r="C852" s="1"/>
      <c r="F852" s="1"/>
      <c r="G852" s="1"/>
      <c r="H852" s="1"/>
      <c r="I852" s="1"/>
      <c r="J852" s="1"/>
      <c r="K852" s="1"/>
      <c r="L852" s="1"/>
      <c r="M852" s="1"/>
      <c r="N852" s="1"/>
    </row>
    <row r="853">
      <c r="A853" s="434"/>
      <c r="B853" s="434"/>
      <c r="C853" s="1"/>
      <c r="F853" s="1"/>
      <c r="G853" s="1"/>
      <c r="H853" s="1"/>
      <c r="I853" s="1"/>
      <c r="J853" s="1"/>
      <c r="K853" s="1"/>
      <c r="L853" s="1"/>
      <c r="M853" s="1"/>
      <c r="N853" s="1"/>
    </row>
    <row r="854">
      <c r="A854" s="434"/>
      <c r="B854" s="434"/>
      <c r="C854" s="1"/>
      <c r="F854" s="1"/>
      <c r="G854" s="1"/>
      <c r="H854" s="1"/>
      <c r="I854" s="1"/>
      <c r="J854" s="1"/>
      <c r="K854" s="1"/>
      <c r="L854" s="1"/>
      <c r="M854" s="1"/>
      <c r="N854" s="1"/>
    </row>
    <row r="855">
      <c r="A855" s="434"/>
      <c r="B855" s="434"/>
      <c r="C855" s="1"/>
      <c r="F855" s="1"/>
      <c r="G855" s="1"/>
      <c r="H855" s="1"/>
      <c r="I855" s="1"/>
      <c r="J855" s="1"/>
      <c r="K855" s="1"/>
      <c r="L855" s="1"/>
      <c r="M855" s="1"/>
      <c r="N855" s="1"/>
    </row>
    <row r="856">
      <c r="A856" s="434"/>
      <c r="B856" s="434"/>
      <c r="C856" s="1"/>
      <c r="F856" s="1"/>
      <c r="G856" s="1"/>
      <c r="H856" s="1"/>
      <c r="I856" s="1"/>
      <c r="J856" s="1"/>
      <c r="K856" s="1"/>
      <c r="L856" s="1"/>
      <c r="M856" s="1"/>
      <c r="N856" s="1"/>
    </row>
    <row r="857">
      <c r="A857" s="434"/>
      <c r="B857" s="434"/>
      <c r="C857" s="1"/>
      <c r="F857" s="1"/>
      <c r="G857" s="1"/>
      <c r="H857" s="1"/>
      <c r="I857" s="1"/>
      <c r="J857" s="1"/>
      <c r="K857" s="1"/>
      <c r="L857" s="1"/>
      <c r="M857" s="1"/>
      <c r="N857" s="1"/>
    </row>
    <row r="858">
      <c r="A858" s="434"/>
      <c r="B858" s="434"/>
      <c r="C858" s="1"/>
      <c r="F858" s="1"/>
      <c r="G858" s="1"/>
      <c r="H858" s="1"/>
      <c r="I858" s="1"/>
      <c r="J858" s="1"/>
      <c r="K858" s="1"/>
      <c r="L858" s="1"/>
      <c r="M858" s="1"/>
      <c r="N858" s="1"/>
    </row>
    <row r="859">
      <c r="A859" s="434"/>
      <c r="B859" s="434"/>
      <c r="C859" s="1"/>
      <c r="F859" s="1"/>
      <c r="G859" s="1"/>
      <c r="H859" s="1"/>
      <c r="I859" s="1"/>
      <c r="J859" s="1"/>
      <c r="K859" s="1"/>
      <c r="L859" s="1"/>
      <c r="M859" s="1"/>
      <c r="N859" s="1"/>
    </row>
    <row r="860">
      <c r="A860" s="434"/>
      <c r="B860" s="434"/>
      <c r="C860" s="1"/>
      <c r="F860" s="1"/>
      <c r="G860" s="1"/>
      <c r="H860" s="1"/>
      <c r="I860" s="1"/>
      <c r="J860" s="1"/>
      <c r="K860" s="1"/>
      <c r="L860" s="1"/>
      <c r="M860" s="1"/>
      <c r="N860" s="1"/>
    </row>
    <row r="861">
      <c r="A861" s="434"/>
      <c r="B861" s="434"/>
      <c r="C861" s="1"/>
      <c r="F861" s="1"/>
      <c r="G861" s="1"/>
      <c r="H861" s="1"/>
      <c r="I861" s="1"/>
      <c r="J861" s="1"/>
      <c r="K861" s="1"/>
      <c r="L861" s="1"/>
      <c r="M861" s="1"/>
      <c r="N861" s="1"/>
    </row>
    <row r="862">
      <c r="A862" s="434"/>
      <c r="B862" s="434"/>
      <c r="C862" s="1"/>
      <c r="F862" s="1"/>
      <c r="G862" s="1"/>
      <c r="H862" s="1"/>
      <c r="I862" s="1"/>
      <c r="J862" s="1"/>
      <c r="K862" s="1"/>
      <c r="L862" s="1"/>
      <c r="M862" s="1"/>
      <c r="N862" s="1"/>
    </row>
    <row r="863">
      <c r="A863" s="434"/>
      <c r="B863" s="434"/>
      <c r="C863" s="1"/>
      <c r="F863" s="1"/>
      <c r="G863" s="1"/>
      <c r="H863" s="1"/>
      <c r="I863" s="1"/>
      <c r="J863" s="1"/>
      <c r="K863" s="1"/>
      <c r="L863" s="1"/>
      <c r="M863" s="1"/>
      <c r="N863" s="1"/>
    </row>
    <row r="864">
      <c r="A864" s="434"/>
      <c r="B864" s="434"/>
      <c r="C864" s="1"/>
      <c r="F864" s="1"/>
      <c r="G864" s="1"/>
      <c r="H864" s="1"/>
      <c r="I864" s="1"/>
      <c r="J864" s="1"/>
      <c r="K864" s="1"/>
      <c r="L864" s="1"/>
      <c r="M864" s="1"/>
      <c r="N864" s="1"/>
    </row>
    <row r="865">
      <c r="A865" s="434"/>
      <c r="B865" s="434"/>
      <c r="C865" s="1"/>
      <c r="F865" s="1"/>
      <c r="G865" s="1"/>
      <c r="H865" s="1"/>
      <c r="I865" s="1"/>
      <c r="J865" s="1"/>
      <c r="K865" s="1"/>
      <c r="L865" s="1"/>
      <c r="M865" s="1"/>
      <c r="N865" s="1"/>
    </row>
    <row r="866">
      <c r="A866" s="434"/>
      <c r="B866" s="434"/>
      <c r="C866" s="1"/>
      <c r="F866" s="1"/>
      <c r="G866" s="1"/>
      <c r="H866" s="1"/>
      <c r="I866" s="1"/>
      <c r="J866" s="1"/>
      <c r="K866" s="1"/>
      <c r="L866" s="1"/>
      <c r="M866" s="1"/>
      <c r="N866" s="1"/>
    </row>
    <row r="867">
      <c r="A867" s="434"/>
      <c r="B867" s="434"/>
      <c r="C867" s="1"/>
      <c r="F867" s="1"/>
      <c r="G867" s="1"/>
      <c r="H867" s="1"/>
      <c r="I867" s="1"/>
      <c r="J867" s="1"/>
      <c r="K867" s="1"/>
      <c r="L867" s="1"/>
      <c r="M867" s="1"/>
      <c r="N867" s="1"/>
    </row>
    <row r="868">
      <c r="A868" s="434"/>
      <c r="B868" s="434"/>
      <c r="C868" s="1"/>
      <c r="F868" s="1"/>
      <c r="G868" s="1"/>
      <c r="H868" s="1"/>
      <c r="I868" s="1"/>
      <c r="J868" s="1"/>
      <c r="K868" s="1"/>
      <c r="L868" s="1"/>
      <c r="M868" s="1"/>
      <c r="N868" s="1"/>
    </row>
    <row r="869">
      <c r="A869" s="434"/>
      <c r="B869" s="434"/>
      <c r="C869" s="1"/>
      <c r="F869" s="1"/>
      <c r="G869" s="1"/>
      <c r="H869" s="1"/>
      <c r="I869" s="1"/>
      <c r="J869" s="1"/>
      <c r="K869" s="1"/>
      <c r="L869" s="1"/>
      <c r="M869" s="1"/>
      <c r="N869" s="1"/>
    </row>
    <row r="870">
      <c r="A870" s="434"/>
      <c r="B870" s="434"/>
      <c r="C870" s="1"/>
      <c r="F870" s="1"/>
      <c r="G870" s="1"/>
      <c r="H870" s="1"/>
      <c r="I870" s="1"/>
      <c r="J870" s="1"/>
      <c r="K870" s="1"/>
      <c r="L870" s="1"/>
      <c r="M870" s="1"/>
      <c r="N870" s="1"/>
    </row>
    <row r="871">
      <c r="A871" s="434"/>
      <c r="B871" s="434"/>
      <c r="C871" s="1"/>
      <c r="F871" s="1"/>
      <c r="G871" s="1"/>
      <c r="H871" s="1"/>
      <c r="I871" s="1"/>
      <c r="J871" s="1"/>
      <c r="K871" s="1"/>
      <c r="L871" s="1"/>
      <c r="M871" s="1"/>
      <c r="N871" s="1"/>
    </row>
    <row r="872">
      <c r="A872" s="434"/>
      <c r="B872" s="434"/>
      <c r="C872" s="1"/>
      <c r="F872" s="1"/>
      <c r="G872" s="1"/>
      <c r="H872" s="1"/>
      <c r="I872" s="1"/>
      <c r="J872" s="1"/>
      <c r="K872" s="1"/>
      <c r="L872" s="1"/>
      <c r="M872" s="1"/>
      <c r="N872" s="1"/>
    </row>
    <row r="873">
      <c r="A873" s="434"/>
      <c r="B873" s="434"/>
      <c r="C873" s="1"/>
      <c r="F873" s="1"/>
      <c r="G873" s="1"/>
      <c r="H873" s="1"/>
      <c r="I873" s="1"/>
      <c r="J873" s="1"/>
      <c r="K873" s="1"/>
      <c r="L873" s="1"/>
      <c r="M873" s="1"/>
      <c r="N873" s="1"/>
    </row>
    <row r="874">
      <c r="A874" s="434"/>
      <c r="B874" s="434"/>
      <c r="C874" s="1"/>
      <c r="F874" s="1"/>
      <c r="G874" s="1"/>
      <c r="H874" s="1"/>
      <c r="I874" s="1"/>
      <c r="J874" s="1"/>
      <c r="K874" s="1"/>
      <c r="L874" s="1"/>
      <c r="M874" s="1"/>
      <c r="N874" s="1"/>
    </row>
    <row r="875">
      <c r="A875" s="434"/>
      <c r="B875" s="434"/>
      <c r="C875" s="1"/>
      <c r="F875" s="1"/>
      <c r="G875" s="1"/>
      <c r="H875" s="1"/>
      <c r="I875" s="1"/>
      <c r="J875" s="1"/>
      <c r="K875" s="1"/>
      <c r="L875" s="1"/>
      <c r="M875" s="1"/>
      <c r="N875" s="1"/>
    </row>
    <row r="876">
      <c r="A876" s="434"/>
      <c r="B876" s="434"/>
      <c r="C876" s="1"/>
      <c r="F876" s="1"/>
      <c r="G876" s="1"/>
      <c r="H876" s="1"/>
      <c r="I876" s="1"/>
      <c r="J876" s="1"/>
      <c r="K876" s="1"/>
      <c r="L876" s="1"/>
      <c r="M876" s="1"/>
      <c r="N876" s="1"/>
    </row>
    <row r="877">
      <c r="A877" s="434"/>
      <c r="B877" s="434"/>
      <c r="C877" s="1"/>
      <c r="F877" s="1"/>
      <c r="G877" s="1"/>
      <c r="H877" s="1"/>
      <c r="I877" s="1"/>
      <c r="J877" s="1"/>
      <c r="K877" s="1"/>
      <c r="L877" s="1"/>
      <c r="M877" s="1"/>
      <c r="N877" s="1"/>
    </row>
    <row r="878">
      <c r="A878" s="434"/>
      <c r="B878" s="434"/>
      <c r="C878" s="1"/>
      <c r="F878" s="1"/>
      <c r="G878" s="1"/>
      <c r="H878" s="1"/>
      <c r="I878" s="1"/>
      <c r="J878" s="1"/>
      <c r="K878" s="1"/>
      <c r="L878" s="1"/>
      <c r="M878" s="1"/>
      <c r="N878" s="1"/>
    </row>
    <row r="879">
      <c r="A879" s="434"/>
      <c r="B879" s="434"/>
      <c r="C879" s="1"/>
      <c r="F879" s="1"/>
      <c r="G879" s="1"/>
      <c r="H879" s="1"/>
      <c r="I879" s="1"/>
      <c r="J879" s="1"/>
      <c r="K879" s="1"/>
      <c r="L879" s="1"/>
      <c r="M879" s="1"/>
      <c r="N879" s="1"/>
    </row>
    <row r="880">
      <c r="A880" s="434"/>
      <c r="B880" s="434"/>
      <c r="C880" s="1"/>
      <c r="F880" s="1"/>
      <c r="G880" s="1"/>
      <c r="H880" s="1"/>
      <c r="I880" s="1"/>
      <c r="J880" s="1"/>
      <c r="K880" s="1"/>
      <c r="L880" s="1"/>
      <c r="M880" s="1"/>
      <c r="N880" s="1"/>
    </row>
    <row r="881">
      <c r="A881" s="434"/>
      <c r="B881" s="434"/>
      <c r="C881" s="1"/>
      <c r="F881" s="1"/>
      <c r="G881" s="1"/>
      <c r="H881" s="1"/>
      <c r="I881" s="1"/>
      <c r="J881" s="1"/>
      <c r="K881" s="1"/>
      <c r="L881" s="1"/>
      <c r="M881" s="1"/>
      <c r="N881" s="1"/>
    </row>
    <row r="882">
      <c r="A882" s="434"/>
      <c r="B882" s="434"/>
      <c r="C882" s="1"/>
      <c r="F882" s="1"/>
      <c r="G882" s="1"/>
      <c r="H882" s="1"/>
      <c r="I882" s="1"/>
      <c r="J882" s="1"/>
      <c r="K882" s="1"/>
      <c r="L882" s="1"/>
      <c r="M882" s="1"/>
      <c r="N882" s="1"/>
    </row>
    <row r="883">
      <c r="A883" s="434"/>
      <c r="B883" s="434"/>
      <c r="C883" s="1"/>
      <c r="F883" s="1"/>
      <c r="G883" s="1"/>
      <c r="H883" s="1"/>
      <c r="I883" s="1"/>
      <c r="J883" s="1"/>
      <c r="K883" s="1"/>
      <c r="L883" s="1"/>
      <c r="M883" s="1"/>
      <c r="N883" s="1"/>
    </row>
    <row r="884">
      <c r="A884" s="434"/>
      <c r="B884" s="434"/>
      <c r="C884" s="1"/>
      <c r="F884" s="1"/>
      <c r="G884" s="1"/>
      <c r="H884" s="1"/>
      <c r="I884" s="1"/>
      <c r="J884" s="1"/>
      <c r="K884" s="1"/>
      <c r="L884" s="1"/>
      <c r="M884" s="1"/>
      <c r="N884" s="1"/>
    </row>
    <row r="885">
      <c r="A885" s="434"/>
      <c r="B885" s="434"/>
      <c r="C885" s="1"/>
      <c r="F885" s="1"/>
      <c r="G885" s="1"/>
      <c r="H885" s="1"/>
      <c r="I885" s="1"/>
      <c r="J885" s="1"/>
      <c r="K885" s="1"/>
      <c r="L885" s="1"/>
      <c r="M885" s="1"/>
      <c r="N885" s="1"/>
    </row>
    <row r="886">
      <c r="A886" s="434"/>
      <c r="B886" s="434"/>
      <c r="C886" s="1"/>
      <c r="F886" s="1"/>
      <c r="G886" s="1"/>
      <c r="H886" s="1"/>
      <c r="I886" s="1"/>
      <c r="J886" s="1"/>
      <c r="K886" s="1"/>
      <c r="L886" s="1"/>
      <c r="M886" s="1"/>
      <c r="N886" s="1"/>
    </row>
    <row r="887">
      <c r="A887" s="434"/>
      <c r="B887" s="434"/>
      <c r="C887" s="1"/>
      <c r="F887" s="1"/>
      <c r="G887" s="1"/>
      <c r="H887" s="1"/>
      <c r="I887" s="1"/>
      <c r="J887" s="1"/>
      <c r="K887" s="1"/>
      <c r="L887" s="1"/>
      <c r="M887" s="1"/>
      <c r="N887" s="1"/>
    </row>
    <row r="888">
      <c r="A888" s="434"/>
      <c r="B888" s="434"/>
      <c r="C888" s="1"/>
      <c r="F888" s="1"/>
      <c r="G888" s="1"/>
      <c r="H888" s="1"/>
      <c r="I888" s="1"/>
      <c r="J888" s="1"/>
      <c r="K888" s="1"/>
      <c r="L888" s="1"/>
      <c r="M888" s="1"/>
      <c r="N888" s="1"/>
    </row>
    <row r="889">
      <c r="A889" s="434"/>
      <c r="B889" s="434"/>
      <c r="C889" s="1"/>
      <c r="F889" s="1"/>
      <c r="G889" s="1"/>
      <c r="H889" s="1"/>
      <c r="I889" s="1"/>
      <c r="J889" s="1"/>
      <c r="K889" s="1"/>
      <c r="L889" s="1"/>
      <c r="M889" s="1"/>
      <c r="N889" s="1"/>
    </row>
    <row r="890">
      <c r="A890" s="434"/>
      <c r="B890" s="434"/>
      <c r="C890" s="1"/>
      <c r="F890" s="1"/>
      <c r="G890" s="1"/>
      <c r="H890" s="1"/>
      <c r="I890" s="1"/>
      <c r="J890" s="1"/>
      <c r="K890" s="1"/>
      <c r="L890" s="1"/>
      <c r="M890" s="1"/>
      <c r="N890" s="1"/>
    </row>
    <row r="891">
      <c r="A891" s="434"/>
      <c r="B891" s="434"/>
      <c r="C891" s="1"/>
      <c r="F891" s="1"/>
      <c r="G891" s="1"/>
      <c r="H891" s="1"/>
      <c r="I891" s="1"/>
      <c r="J891" s="1"/>
      <c r="K891" s="1"/>
      <c r="L891" s="1"/>
      <c r="M891" s="1"/>
      <c r="N891" s="1"/>
    </row>
    <row r="892">
      <c r="A892" s="434"/>
      <c r="B892" s="434"/>
      <c r="C892" s="1"/>
      <c r="F892" s="1"/>
      <c r="G892" s="1"/>
      <c r="H892" s="1"/>
      <c r="I892" s="1"/>
      <c r="J892" s="1"/>
      <c r="K892" s="1"/>
      <c r="L892" s="1"/>
      <c r="M892" s="1"/>
      <c r="N892" s="1"/>
    </row>
    <row r="893">
      <c r="A893" s="434"/>
      <c r="B893" s="434"/>
      <c r="C893" s="1"/>
      <c r="F893" s="1"/>
      <c r="G893" s="1"/>
      <c r="H893" s="1"/>
      <c r="I893" s="1"/>
      <c r="J893" s="1"/>
      <c r="K893" s="1"/>
      <c r="L893" s="1"/>
      <c r="M893" s="1"/>
      <c r="N893" s="1"/>
    </row>
    <row r="894">
      <c r="A894" s="434"/>
      <c r="B894" s="434"/>
      <c r="C894" s="1"/>
      <c r="F894" s="1"/>
      <c r="G894" s="1"/>
      <c r="H894" s="1"/>
      <c r="I894" s="1"/>
      <c r="J894" s="1"/>
      <c r="K894" s="1"/>
      <c r="L894" s="1"/>
      <c r="M894" s="1"/>
      <c r="N894" s="1"/>
    </row>
    <row r="895">
      <c r="A895" s="434"/>
      <c r="B895" s="434"/>
      <c r="C895" s="1"/>
      <c r="F895" s="1"/>
      <c r="G895" s="1"/>
      <c r="H895" s="1"/>
      <c r="I895" s="1"/>
      <c r="J895" s="1"/>
      <c r="K895" s="1"/>
      <c r="L895" s="1"/>
      <c r="M895" s="1"/>
      <c r="N895" s="1"/>
    </row>
    <row r="896">
      <c r="A896" s="434"/>
      <c r="B896" s="434"/>
      <c r="C896" s="1"/>
      <c r="F896" s="1"/>
      <c r="G896" s="1"/>
      <c r="H896" s="1"/>
      <c r="I896" s="1"/>
      <c r="J896" s="1"/>
      <c r="K896" s="1"/>
      <c r="L896" s="1"/>
      <c r="M896" s="1"/>
      <c r="N896" s="1"/>
    </row>
    <row r="897">
      <c r="A897" s="434"/>
      <c r="B897" s="434"/>
      <c r="C897" s="1"/>
      <c r="F897" s="1"/>
      <c r="G897" s="1"/>
      <c r="H897" s="1"/>
      <c r="I897" s="1"/>
      <c r="J897" s="1"/>
      <c r="K897" s="1"/>
      <c r="L897" s="1"/>
      <c r="M897" s="1"/>
      <c r="N897" s="1"/>
    </row>
    <row r="898">
      <c r="A898" s="434"/>
      <c r="B898" s="434"/>
      <c r="C898" s="1"/>
      <c r="F898" s="1"/>
      <c r="G898" s="1"/>
      <c r="H898" s="1"/>
      <c r="I898" s="1"/>
      <c r="J898" s="1"/>
      <c r="K898" s="1"/>
      <c r="L898" s="1"/>
      <c r="M898" s="1"/>
      <c r="N898" s="1"/>
    </row>
    <row r="899">
      <c r="A899" s="434"/>
      <c r="B899" s="434"/>
      <c r="C899" s="1"/>
      <c r="F899" s="1"/>
      <c r="G899" s="1"/>
      <c r="H899" s="1"/>
      <c r="I899" s="1"/>
      <c r="J899" s="1"/>
      <c r="K899" s="1"/>
      <c r="L899" s="1"/>
      <c r="M899" s="1"/>
      <c r="N899" s="1"/>
    </row>
    <row r="900">
      <c r="A900" s="434"/>
      <c r="B900" s="434"/>
      <c r="C900" s="1"/>
      <c r="F900" s="1"/>
      <c r="G900" s="1"/>
      <c r="H900" s="1"/>
      <c r="I900" s="1"/>
      <c r="J900" s="1"/>
      <c r="K900" s="1"/>
      <c r="L900" s="1"/>
      <c r="M900" s="1"/>
      <c r="N900" s="1"/>
    </row>
    <row r="901">
      <c r="A901" s="434"/>
      <c r="B901" s="434"/>
      <c r="C901" s="1"/>
      <c r="F901" s="1"/>
      <c r="G901" s="1"/>
      <c r="H901" s="1"/>
      <c r="I901" s="1"/>
      <c r="J901" s="1"/>
      <c r="K901" s="1"/>
      <c r="L901" s="1"/>
      <c r="M901" s="1"/>
      <c r="N901" s="1"/>
    </row>
    <row r="902">
      <c r="A902" s="434"/>
      <c r="B902" s="434"/>
      <c r="C902" s="1"/>
      <c r="F902" s="1"/>
      <c r="G902" s="1"/>
      <c r="H902" s="1"/>
      <c r="I902" s="1"/>
      <c r="J902" s="1"/>
      <c r="K902" s="1"/>
      <c r="L902" s="1"/>
      <c r="M902" s="1"/>
      <c r="N902" s="1"/>
    </row>
    <row r="903">
      <c r="A903" s="434"/>
      <c r="B903" s="434"/>
      <c r="C903" s="1"/>
      <c r="F903" s="1"/>
      <c r="G903" s="1"/>
      <c r="H903" s="1"/>
      <c r="I903" s="1"/>
      <c r="J903" s="1"/>
      <c r="K903" s="1"/>
      <c r="L903" s="1"/>
      <c r="M903" s="1"/>
      <c r="N903" s="1"/>
    </row>
    <row r="904">
      <c r="A904" s="434"/>
      <c r="B904" s="434"/>
      <c r="C904" s="1"/>
      <c r="F904" s="1"/>
      <c r="G904" s="1"/>
      <c r="H904" s="1"/>
      <c r="I904" s="1"/>
      <c r="J904" s="1"/>
      <c r="K904" s="1"/>
      <c r="L904" s="1"/>
      <c r="M904" s="1"/>
      <c r="N904" s="1"/>
    </row>
    <row r="905">
      <c r="A905" s="434"/>
      <c r="B905" s="434"/>
      <c r="C905" s="1"/>
      <c r="F905" s="1"/>
      <c r="G905" s="1"/>
      <c r="H905" s="1"/>
      <c r="I905" s="1"/>
      <c r="J905" s="1"/>
      <c r="K905" s="1"/>
      <c r="L905" s="1"/>
      <c r="M905" s="1"/>
      <c r="N905" s="1"/>
    </row>
    <row r="906">
      <c r="A906" s="434"/>
      <c r="B906" s="434"/>
      <c r="C906" s="1"/>
      <c r="F906" s="1"/>
      <c r="G906" s="1"/>
      <c r="H906" s="1"/>
      <c r="I906" s="1"/>
      <c r="J906" s="1"/>
      <c r="K906" s="1"/>
      <c r="L906" s="1"/>
      <c r="M906" s="1"/>
      <c r="N906" s="1"/>
    </row>
    <row r="907">
      <c r="A907" s="434"/>
      <c r="B907" s="434"/>
      <c r="C907" s="1"/>
      <c r="F907" s="1"/>
      <c r="G907" s="1"/>
      <c r="H907" s="1"/>
      <c r="I907" s="1"/>
      <c r="J907" s="1"/>
      <c r="K907" s="1"/>
      <c r="L907" s="1"/>
      <c r="M907" s="1"/>
      <c r="N907" s="1"/>
    </row>
    <row r="908">
      <c r="A908" s="434"/>
      <c r="B908" s="434"/>
      <c r="C908" s="1"/>
      <c r="F908" s="1"/>
      <c r="G908" s="1"/>
      <c r="H908" s="1"/>
      <c r="I908" s="1"/>
      <c r="J908" s="1"/>
      <c r="K908" s="1"/>
      <c r="L908" s="1"/>
      <c r="M908" s="1"/>
      <c r="N908" s="1"/>
    </row>
    <row r="909">
      <c r="A909" s="434"/>
      <c r="B909" s="434"/>
      <c r="C909" s="1"/>
      <c r="F909" s="1"/>
      <c r="G909" s="1"/>
      <c r="H909" s="1"/>
      <c r="I909" s="1"/>
      <c r="J909" s="1"/>
      <c r="K909" s="1"/>
      <c r="L909" s="1"/>
      <c r="M909" s="1"/>
      <c r="N909" s="1"/>
    </row>
    <row r="910">
      <c r="A910" s="434"/>
      <c r="B910" s="434"/>
      <c r="C910" s="1"/>
      <c r="F910" s="1"/>
      <c r="G910" s="1"/>
      <c r="H910" s="1"/>
      <c r="I910" s="1"/>
      <c r="J910" s="1"/>
      <c r="K910" s="1"/>
      <c r="L910" s="1"/>
      <c r="M910" s="1"/>
      <c r="N910" s="1"/>
    </row>
    <row r="911">
      <c r="A911" s="434"/>
      <c r="B911" s="434"/>
      <c r="C911" s="1"/>
      <c r="F911" s="1"/>
      <c r="G911" s="1"/>
      <c r="H911" s="1"/>
      <c r="I911" s="1"/>
      <c r="J911" s="1"/>
      <c r="K911" s="1"/>
      <c r="L911" s="1"/>
      <c r="M911" s="1"/>
      <c r="N911" s="1"/>
    </row>
    <row r="912">
      <c r="A912" s="434"/>
      <c r="B912" s="434"/>
      <c r="C912" s="1"/>
      <c r="F912" s="1"/>
      <c r="G912" s="1"/>
      <c r="H912" s="1"/>
      <c r="I912" s="1"/>
      <c r="J912" s="1"/>
      <c r="K912" s="1"/>
      <c r="L912" s="1"/>
      <c r="M912" s="1"/>
      <c r="N912" s="1"/>
    </row>
    <row r="913">
      <c r="A913" s="434"/>
      <c r="B913" s="434"/>
      <c r="C913" s="1"/>
      <c r="F913" s="1"/>
      <c r="G913" s="1"/>
      <c r="H913" s="1"/>
      <c r="I913" s="1"/>
      <c r="J913" s="1"/>
      <c r="K913" s="1"/>
      <c r="L913" s="1"/>
      <c r="M913" s="1"/>
      <c r="N913" s="1"/>
    </row>
    <row r="914">
      <c r="A914" s="434"/>
      <c r="B914" s="434"/>
      <c r="C914" s="1"/>
      <c r="F914" s="1"/>
      <c r="G914" s="1"/>
      <c r="H914" s="1"/>
      <c r="I914" s="1"/>
      <c r="J914" s="1"/>
      <c r="K914" s="1"/>
      <c r="L914" s="1"/>
      <c r="M914" s="1"/>
      <c r="N914" s="1"/>
    </row>
    <row r="915">
      <c r="A915" s="434"/>
      <c r="B915" s="434"/>
      <c r="C915" s="1"/>
      <c r="F915" s="1"/>
      <c r="G915" s="1"/>
      <c r="H915" s="1"/>
      <c r="I915" s="1"/>
      <c r="J915" s="1"/>
      <c r="K915" s="1"/>
      <c r="L915" s="1"/>
      <c r="M915" s="1"/>
      <c r="N915" s="1"/>
    </row>
    <row r="916">
      <c r="A916" s="434"/>
      <c r="B916" s="434"/>
      <c r="C916" s="1"/>
      <c r="F916" s="1"/>
      <c r="G916" s="1"/>
      <c r="H916" s="1"/>
      <c r="I916" s="1"/>
      <c r="J916" s="1"/>
      <c r="K916" s="1"/>
      <c r="L916" s="1"/>
      <c r="M916" s="1"/>
      <c r="N916" s="1"/>
    </row>
    <row r="917">
      <c r="A917" s="434"/>
      <c r="B917" s="434"/>
      <c r="C917" s="1"/>
      <c r="F917" s="1"/>
      <c r="G917" s="1"/>
      <c r="H917" s="1"/>
      <c r="I917" s="1"/>
      <c r="J917" s="1"/>
      <c r="K917" s="1"/>
      <c r="L917" s="1"/>
      <c r="M917" s="1"/>
      <c r="N917" s="1"/>
    </row>
    <row r="918">
      <c r="A918" s="434"/>
      <c r="B918" s="434"/>
      <c r="C918" s="1"/>
      <c r="F918" s="1"/>
      <c r="G918" s="1"/>
      <c r="H918" s="1"/>
      <c r="I918" s="1"/>
      <c r="J918" s="1"/>
      <c r="K918" s="1"/>
      <c r="L918" s="1"/>
      <c r="M918" s="1"/>
      <c r="N918" s="1"/>
    </row>
    <row r="919">
      <c r="A919" s="434"/>
      <c r="B919" s="434"/>
      <c r="C919" s="1"/>
      <c r="F919" s="1"/>
      <c r="G919" s="1"/>
      <c r="H919" s="1"/>
      <c r="I919" s="1"/>
      <c r="J919" s="1"/>
      <c r="K919" s="1"/>
      <c r="L919" s="1"/>
      <c r="M919" s="1"/>
      <c r="N919" s="1"/>
    </row>
    <row r="920">
      <c r="A920" s="434"/>
      <c r="B920" s="434"/>
      <c r="C920" s="1"/>
      <c r="F920" s="1"/>
      <c r="G920" s="1"/>
      <c r="H920" s="1"/>
      <c r="I920" s="1"/>
      <c r="J920" s="1"/>
      <c r="K920" s="1"/>
      <c r="L920" s="1"/>
      <c r="M920" s="1"/>
      <c r="N920" s="1"/>
    </row>
    <row r="921">
      <c r="A921" s="434"/>
      <c r="B921" s="434"/>
      <c r="C921" s="1"/>
      <c r="F921" s="1"/>
      <c r="G921" s="1"/>
      <c r="H921" s="1"/>
      <c r="I921" s="1"/>
      <c r="J921" s="1"/>
      <c r="K921" s="1"/>
      <c r="L921" s="1"/>
      <c r="M921" s="1"/>
      <c r="N921" s="1"/>
    </row>
    <row r="922">
      <c r="A922" s="434"/>
      <c r="B922" s="434"/>
      <c r="C922" s="1"/>
      <c r="F922" s="1"/>
      <c r="G922" s="1"/>
      <c r="H922" s="1"/>
      <c r="I922" s="1"/>
      <c r="J922" s="1"/>
      <c r="K922" s="1"/>
      <c r="L922" s="1"/>
      <c r="M922" s="1"/>
      <c r="N922" s="1"/>
    </row>
    <row r="923">
      <c r="A923" s="434"/>
      <c r="B923" s="434"/>
      <c r="C923" s="1"/>
      <c r="F923" s="1"/>
      <c r="G923" s="1"/>
      <c r="H923" s="1"/>
      <c r="I923" s="1"/>
      <c r="J923" s="1"/>
      <c r="K923" s="1"/>
      <c r="L923" s="1"/>
      <c r="M923" s="1"/>
      <c r="N923" s="1"/>
    </row>
    <row r="924">
      <c r="A924" s="434"/>
      <c r="B924" s="434"/>
      <c r="C924" s="1"/>
      <c r="F924" s="1"/>
      <c r="G924" s="1"/>
      <c r="H924" s="1"/>
      <c r="I924" s="1"/>
      <c r="J924" s="1"/>
      <c r="K924" s="1"/>
      <c r="L924" s="1"/>
      <c r="M924" s="1"/>
      <c r="N924" s="1"/>
    </row>
    <row r="925">
      <c r="A925" s="434"/>
      <c r="B925" s="434"/>
      <c r="C925" s="1"/>
      <c r="F925" s="1"/>
      <c r="G925" s="1"/>
      <c r="H925" s="1"/>
      <c r="I925" s="1"/>
      <c r="J925" s="1"/>
      <c r="K925" s="1"/>
      <c r="L925" s="1"/>
      <c r="M925" s="1"/>
      <c r="N925" s="1"/>
    </row>
    <row r="926">
      <c r="A926" s="434"/>
      <c r="B926" s="434"/>
      <c r="C926" s="1"/>
      <c r="F926" s="1"/>
      <c r="G926" s="1"/>
      <c r="H926" s="1"/>
      <c r="I926" s="1"/>
      <c r="J926" s="1"/>
      <c r="K926" s="1"/>
      <c r="L926" s="1"/>
      <c r="M926" s="1"/>
      <c r="N926" s="1"/>
    </row>
    <row r="927">
      <c r="A927" s="434"/>
      <c r="B927" s="434"/>
      <c r="C927" s="1"/>
      <c r="F927" s="1"/>
      <c r="G927" s="1"/>
      <c r="H927" s="1"/>
      <c r="I927" s="1"/>
      <c r="J927" s="1"/>
      <c r="K927" s="1"/>
      <c r="L927" s="1"/>
      <c r="M927" s="1"/>
      <c r="N927" s="1"/>
    </row>
    <row r="928">
      <c r="A928" s="434"/>
      <c r="B928" s="434"/>
      <c r="C928" s="1"/>
      <c r="F928" s="1"/>
      <c r="G928" s="1"/>
      <c r="H928" s="1"/>
      <c r="I928" s="1"/>
      <c r="J928" s="1"/>
      <c r="K928" s="1"/>
      <c r="L928" s="1"/>
      <c r="M928" s="1"/>
      <c r="N928" s="1"/>
    </row>
    <row r="929">
      <c r="A929" s="434"/>
      <c r="B929" s="434"/>
      <c r="C929" s="1"/>
      <c r="F929" s="1"/>
      <c r="G929" s="1"/>
      <c r="H929" s="1"/>
      <c r="I929" s="1"/>
      <c r="J929" s="1"/>
      <c r="K929" s="1"/>
      <c r="L929" s="1"/>
      <c r="M929" s="1"/>
      <c r="N929" s="1"/>
    </row>
    <row r="930">
      <c r="A930" s="434"/>
      <c r="B930" s="434"/>
      <c r="C930" s="1"/>
      <c r="F930" s="1"/>
      <c r="G930" s="1"/>
      <c r="H930" s="1"/>
      <c r="I930" s="1"/>
      <c r="J930" s="1"/>
      <c r="K930" s="1"/>
      <c r="L930" s="1"/>
      <c r="M930" s="1"/>
      <c r="N930" s="1"/>
    </row>
    <row r="931">
      <c r="A931" s="434"/>
      <c r="B931" s="434"/>
      <c r="C931" s="1"/>
      <c r="F931" s="1"/>
      <c r="G931" s="1"/>
      <c r="H931" s="1"/>
      <c r="I931" s="1"/>
      <c r="J931" s="1"/>
      <c r="K931" s="1"/>
      <c r="L931" s="1"/>
      <c r="M931" s="1"/>
      <c r="N931" s="1"/>
    </row>
    <row r="932">
      <c r="A932" s="434"/>
      <c r="B932" s="434"/>
      <c r="C932" s="1"/>
      <c r="F932" s="1"/>
      <c r="G932" s="1"/>
      <c r="H932" s="1"/>
      <c r="I932" s="1"/>
      <c r="J932" s="1"/>
      <c r="K932" s="1"/>
      <c r="L932" s="1"/>
      <c r="M932" s="1"/>
      <c r="N932" s="1"/>
    </row>
    <row r="933">
      <c r="A933" s="434"/>
      <c r="B933" s="434"/>
      <c r="C933" s="1"/>
      <c r="F933" s="1"/>
      <c r="G933" s="1"/>
      <c r="H933" s="1"/>
      <c r="I933" s="1"/>
      <c r="J933" s="1"/>
      <c r="K933" s="1"/>
      <c r="L933" s="1"/>
      <c r="M933" s="1"/>
      <c r="N933" s="1"/>
    </row>
    <row r="934">
      <c r="A934" s="434"/>
      <c r="B934" s="434"/>
      <c r="C934" s="1"/>
      <c r="F934" s="1"/>
      <c r="G934" s="1"/>
      <c r="H934" s="1"/>
      <c r="I934" s="1"/>
      <c r="J934" s="1"/>
      <c r="K934" s="1"/>
      <c r="L934" s="1"/>
      <c r="M934" s="1"/>
      <c r="N934" s="1"/>
    </row>
    <row r="935">
      <c r="A935" s="434"/>
      <c r="B935" s="434"/>
      <c r="C935" s="1"/>
      <c r="F935" s="1"/>
      <c r="G935" s="1"/>
      <c r="H935" s="1"/>
      <c r="I935" s="1"/>
      <c r="J935" s="1"/>
      <c r="K935" s="1"/>
      <c r="L935" s="1"/>
      <c r="M935" s="1"/>
      <c r="N935" s="1"/>
    </row>
    <row r="936">
      <c r="A936" s="434"/>
      <c r="B936" s="434"/>
      <c r="C936" s="1"/>
      <c r="F936" s="1"/>
      <c r="G936" s="1"/>
      <c r="H936" s="1"/>
      <c r="I936" s="1"/>
      <c r="J936" s="1"/>
      <c r="K936" s="1"/>
      <c r="L936" s="1"/>
      <c r="M936" s="1"/>
      <c r="N936" s="1"/>
    </row>
    <row r="937">
      <c r="A937" s="434"/>
      <c r="B937" s="434"/>
      <c r="C937" s="1"/>
      <c r="F937" s="1"/>
      <c r="G937" s="1"/>
      <c r="H937" s="1"/>
      <c r="I937" s="1"/>
      <c r="J937" s="1"/>
      <c r="K937" s="1"/>
      <c r="L937" s="1"/>
      <c r="M937" s="1"/>
      <c r="N937" s="1"/>
    </row>
    <row r="938">
      <c r="A938" s="434"/>
      <c r="B938" s="434"/>
      <c r="C938" s="1"/>
      <c r="F938" s="1"/>
      <c r="G938" s="1"/>
      <c r="H938" s="1"/>
      <c r="I938" s="1"/>
      <c r="J938" s="1"/>
      <c r="K938" s="1"/>
      <c r="L938" s="1"/>
      <c r="M938" s="1"/>
      <c r="N938" s="1"/>
    </row>
    <row r="939">
      <c r="A939" s="434"/>
      <c r="B939" s="434"/>
      <c r="C939" s="1"/>
      <c r="F939" s="1"/>
      <c r="G939" s="1"/>
      <c r="H939" s="1"/>
      <c r="I939" s="1"/>
      <c r="J939" s="1"/>
      <c r="K939" s="1"/>
      <c r="L939" s="1"/>
      <c r="M939" s="1"/>
      <c r="N939" s="1"/>
    </row>
    <row r="940">
      <c r="A940" s="434"/>
      <c r="B940" s="434"/>
      <c r="C940" s="1"/>
      <c r="F940" s="1"/>
      <c r="G940" s="1"/>
      <c r="H940" s="1"/>
      <c r="I940" s="1"/>
      <c r="J940" s="1"/>
      <c r="K940" s="1"/>
      <c r="L940" s="1"/>
      <c r="M940" s="1"/>
      <c r="N940" s="1"/>
    </row>
    <row r="941">
      <c r="A941" s="434"/>
      <c r="B941" s="434"/>
      <c r="C941" s="1"/>
      <c r="F941" s="1"/>
      <c r="G941" s="1"/>
      <c r="H941" s="1"/>
      <c r="I941" s="1"/>
      <c r="J941" s="1"/>
      <c r="K941" s="1"/>
      <c r="L941" s="1"/>
      <c r="M941" s="1"/>
      <c r="N941" s="1"/>
    </row>
    <row r="942">
      <c r="A942" s="434"/>
      <c r="B942" s="434"/>
      <c r="C942" s="1"/>
      <c r="F942" s="1"/>
      <c r="G942" s="1"/>
      <c r="H942" s="1"/>
      <c r="I942" s="1"/>
      <c r="J942" s="1"/>
      <c r="K942" s="1"/>
      <c r="L942" s="1"/>
      <c r="M942" s="1"/>
      <c r="N942" s="1"/>
    </row>
    <row r="943">
      <c r="A943" s="434"/>
      <c r="B943" s="434"/>
      <c r="C943" s="1"/>
      <c r="F943" s="1"/>
      <c r="G943" s="1"/>
      <c r="H943" s="1"/>
      <c r="I943" s="1"/>
      <c r="J943" s="1"/>
      <c r="K943" s="1"/>
      <c r="L943" s="1"/>
      <c r="M943" s="1"/>
      <c r="N943" s="1"/>
    </row>
    <row r="944">
      <c r="A944" s="434"/>
      <c r="B944" s="434"/>
      <c r="C944" s="1"/>
      <c r="F944" s="1"/>
      <c r="G944" s="1"/>
      <c r="H944" s="1"/>
      <c r="I944" s="1"/>
      <c r="J944" s="1"/>
      <c r="K944" s="1"/>
      <c r="L944" s="1"/>
      <c r="M944" s="1"/>
      <c r="N944" s="1"/>
    </row>
    <row r="945">
      <c r="A945" s="434"/>
      <c r="B945" s="434"/>
      <c r="C945" s="1"/>
      <c r="F945" s="1"/>
      <c r="G945" s="1"/>
      <c r="H945" s="1"/>
      <c r="I945" s="1"/>
      <c r="J945" s="1"/>
      <c r="K945" s="1"/>
      <c r="L945" s="1"/>
      <c r="M945" s="1"/>
      <c r="N945" s="1"/>
    </row>
    <row r="946">
      <c r="A946" s="434"/>
      <c r="B946" s="434"/>
      <c r="C946" s="1"/>
      <c r="F946" s="1"/>
      <c r="G946" s="1"/>
      <c r="H946" s="1"/>
      <c r="I946" s="1"/>
      <c r="J946" s="1"/>
      <c r="K946" s="1"/>
      <c r="L946" s="1"/>
      <c r="M946" s="1"/>
      <c r="N946" s="1"/>
    </row>
    <row r="947">
      <c r="A947" s="434"/>
      <c r="B947" s="434"/>
      <c r="C947" s="1"/>
      <c r="F947" s="1"/>
      <c r="G947" s="1"/>
      <c r="H947" s="1"/>
      <c r="I947" s="1"/>
      <c r="J947" s="1"/>
      <c r="K947" s="1"/>
      <c r="L947" s="1"/>
      <c r="M947" s="1"/>
      <c r="N947" s="1"/>
    </row>
    <row r="948">
      <c r="A948" s="434"/>
      <c r="B948" s="434"/>
      <c r="C948" s="1"/>
      <c r="F948" s="1"/>
      <c r="G948" s="1"/>
      <c r="H948" s="1"/>
      <c r="I948" s="1"/>
      <c r="J948" s="1"/>
      <c r="K948" s="1"/>
      <c r="L948" s="1"/>
      <c r="M948" s="1"/>
      <c r="N948" s="1"/>
    </row>
    <row r="949">
      <c r="A949" s="434"/>
      <c r="B949" s="434"/>
      <c r="C949" s="1"/>
      <c r="F949" s="1"/>
      <c r="G949" s="1"/>
      <c r="H949" s="1"/>
      <c r="I949" s="1"/>
      <c r="J949" s="1"/>
      <c r="K949" s="1"/>
      <c r="L949" s="1"/>
      <c r="M949" s="1"/>
      <c r="N949" s="1"/>
    </row>
    <row r="950">
      <c r="A950" s="434"/>
      <c r="B950" s="434"/>
      <c r="C950" s="1"/>
      <c r="F950" s="1"/>
      <c r="G950" s="1"/>
      <c r="H950" s="1"/>
      <c r="I950" s="1"/>
      <c r="J950" s="1"/>
      <c r="K950" s="1"/>
      <c r="L950" s="1"/>
      <c r="M950" s="1"/>
      <c r="N950" s="1"/>
    </row>
    <row r="951">
      <c r="A951" s="434"/>
      <c r="B951" s="434"/>
      <c r="C951" s="1"/>
      <c r="F951" s="1"/>
      <c r="G951" s="1"/>
      <c r="H951" s="1"/>
      <c r="I951" s="1"/>
      <c r="J951" s="1"/>
      <c r="K951" s="1"/>
      <c r="L951" s="1"/>
      <c r="M951" s="1"/>
      <c r="N951" s="1"/>
    </row>
    <row r="952">
      <c r="A952" s="434"/>
      <c r="B952" s="434"/>
      <c r="C952" s="1"/>
      <c r="F952" s="1"/>
      <c r="G952" s="1"/>
      <c r="H952" s="1"/>
      <c r="I952" s="1"/>
      <c r="J952" s="1"/>
      <c r="K952" s="1"/>
      <c r="L952" s="1"/>
      <c r="M952" s="1"/>
      <c r="N952" s="1"/>
    </row>
    <row r="953">
      <c r="A953" s="434"/>
      <c r="B953" s="434"/>
      <c r="C953" s="1"/>
      <c r="F953" s="1"/>
      <c r="G953" s="1"/>
      <c r="H953" s="1"/>
      <c r="I953" s="1"/>
      <c r="J953" s="1"/>
      <c r="K953" s="1"/>
      <c r="L953" s="1"/>
      <c r="M953" s="1"/>
      <c r="N953" s="1"/>
    </row>
    <row r="954">
      <c r="A954" s="434"/>
      <c r="B954" s="434"/>
      <c r="C954" s="1"/>
      <c r="F954" s="1"/>
      <c r="G954" s="1"/>
      <c r="H954" s="1"/>
      <c r="I954" s="1"/>
      <c r="J954" s="1"/>
      <c r="K954" s="1"/>
      <c r="L954" s="1"/>
      <c r="M954" s="1"/>
      <c r="N954" s="1"/>
    </row>
    <row r="955">
      <c r="A955" s="434"/>
      <c r="B955" s="434"/>
      <c r="C955" s="1"/>
      <c r="F955" s="1"/>
      <c r="G955" s="1"/>
      <c r="H955" s="1"/>
      <c r="I955" s="1"/>
      <c r="J955" s="1"/>
      <c r="K955" s="1"/>
      <c r="L955" s="1"/>
      <c r="M955" s="1"/>
      <c r="N955" s="1"/>
    </row>
    <row r="956">
      <c r="A956" s="434"/>
      <c r="B956" s="434"/>
      <c r="C956" s="1"/>
      <c r="F956" s="1"/>
      <c r="G956" s="1"/>
      <c r="H956" s="1"/>
      <c r="I956" s="1"/>
      <c r="J956" s="1"/>
      <c r="K956" s="1"/>
      <c r="L956" s="1"/>
      <c r="M956" s="1"/>
      <c r="N956" s="1"/>
    </row>
    <row r="957">
      <c r="A957" s="434"/>
      <c r="B957" s="434"/>
      <c r="C957" s="1"/>
      <c r="F957" s="1"/>
      <c r="G957" s="1"/>
      <c r="H957" s="1"/>
      <c r="I957" s="1"/>
      <c r="J957" s="1"/>
      <c r="K957" s="1"/>
      <c r="L957" s="1"/>
      <c r="M957" s="1"/>
      <c r="N957" s="1"/>
    </row>
    <row r="958">
      <c r="A958" s="434"/>
      <c r="B958" s="434"/>
      <c r="C958" s="1"/>
      <c r="F958" s="1"/>
      <c r="G958" s="1"/>
      <c r="H958" s="1"/>
      <c r="I958" s="1"/>
      <c r="J958" s="1"/>
      <c r="K958" s="1"/>
      <c r="L958" s="1"/>
      <c r="M958" s="1"/>
      <c r="N958" s="1"/>
    </row>
    <row r="959">
      <c r="A959" s="434"/>
      <c r="B959" s="434"/>
      <c r="C959" s="1"/>
      <c r="F959" s="1"/>
      <c r="G959" s="1"/>
      <c r="H959" s="1"/>
      <c r="I959" s="1"/>
      <c r="J959" s="1"/>
      <c r="K959" s="1"/>
      <c r="L959" s="1"/>
      <c r="M959" s="1"/>
      <c r="N959" s="1"/>
    </row>
    <row r="960">
      <c r="A960" s="434"/>
      <c r="B960" s="434"/>
      <c r="C960" s="1"/>
      <c r="F960" s="1"/>
      <c r="G960" s="1"/>
      <c r="H960" s="1"/>
      <c r="I960" s="1"/>
      <c r="J960" s="1"/>
      <c r="K960" s="1"/>
      <c r="L960" s="1"/>
      <c r="M960" s="1"/>
      <c r="N960" s="1"/>
    </row>
    <row r="961">
      <c r="A961" s="434"/>
      <c r="B961" s="434"/>
      <c r="C961" s="1"/>
      <c r="F961" s="1"/>
      <c r="G961" s="1"/>
      <c r="H961" s="1"/>
      <c r="I961" s="1"/>
      <c r="J961" s="1"/>
      <c r="K961" s="1"/>
      <c r="L961" s="1"/>
      <c r="M961" s="1"/>
      <c r="N961" s="1"/>
    </row>
    <row r="962">
      <c r="A962" s="434"/>
      <c r="B962" s="434"/>
      <c r="C962" s="1"/>
      <c r="F962" s="1"/>
      <c r="G962" s="1"/>
      <c r="H962" s="1"/>
      <c r="I962" s="1"/>
      <c r="J962" s="1"/>
      <c r="K962" s="1"/>
      <c r="L962" s="1"/>
      <c r="M962" s="1"/>
      <c r="N962" s="1"/>
    </row>
    <row r="963">
      <c r="A963" s="434"/>
      <c r="B963" s="434"/>
      <c r="C963" s="1"/>
      <c r="F963" s="1"/>
      <c r="G963" s="1"/>
      <c r="H963" s="1"/>
      <c r="I963" s="1"/>
      <c r="J963" s="1"/>
      <c r="K963" s="1"/>
      <c r="L963" s="1"/>
      <c r="M963" s="1"/>
      <c r="N963" s="1"/>
    </row>
    <row r="964">
      <c r="A964" s="434"/>
      <c r="B964" s="434"/>
      <c r="C964" s="1"/>
      <c r="F964" s="1"/>
      <c r="G964" s="1"/>
      <c r="H964" s="1"/>
      <c r="I964" s="1"/>
      <c r="J964" s="1"/>
      <c r="K964" s="1"/>
      <c r="L964" s="1"/>
      <c r="M964" s="1"/>
      <c r="N964" s="1"/>
    </row>
    <row r="965">
      <c r="A965" s="434"/>
      <c r="B965" s="434"/>
      <c r="C965" s="1"/>
      <c r="F965" s="1"/>
      <c r="G965" s="1"/>
      <c r="H965" s="1"/>
      <c r="I965" s="1"/>
      <c r="J965" s="1"/>
      <c r="K965" s="1"/>
      <c r="L965" s="1"/>
      <c r="M965" s="1"/>
      <c r="N965" s="1"/>
    </row>
    <row r="966">
      <c r="A966" s="434"/>
      <c r="B966" s="434"/>
      <c r="C966" s="1"/>
      <c r="F966" s="1"/>
      <c r="G966" s="1"/>
      <c r="H966" s="1"/>
      <c r="I966" s="1"/>
      <c r="J966" s="1"/>
      <c r="K966" s="1"/>
      <c r="L966" s="1"/>
      <c r="M966" s="1"/>
      <c r="N966" s="1"/>
    </row>
    <row r="967">
      <c r="A967" s="434"/>
      <c r="B967" s="434"/>
      <c r="C967" s="1"/>
      <c r="F967" s="1"/>
      <c r="G967" s="1"/>
      <c r="H967" s="1"/>
      <c r="I967" s="1"/>
      <c r="J967" s="1"/>
      <c r="K967" s="1"/>
      <c r="L967" s="1"/>
      <c r="M967" s="1"/>
      <c r="N967" s="1"/>
    </row>
    <row r="968">
      <c r="A968" s="434"/>
      <c r="B968" s="434"/>
      <c r="C968" s="1"/>
      <c r="F968" s="1"/>
      <c r="G968" s="1"/>
      <c r="H968" s="1"/>
      <c r="I968" s="1"/>
      <c r="J968" s="1"/>
      <c r="K968" s="1"/>
      <c r="L968" s="1"/>
      <c r="M968" s="1"/>
      <c r="N968" s="1"/>
    </row>
    <row r="969">
      <c r="A969" s="434"/>
      <c r="B969" s="434"/>
      <c r="C969" s="1"/>
      <c r="F969" s="1"/>
      <c r="G969" s="1"/>
      <c r="H969" s="1"/>
      <c r="I969" s="1"/>
      <c r="J969" s="1"/>
      <c r="K969" s="1"/>
      <c r="L969" s="1"/>
      <c r="M969" s="1"/>
      <c r="N969" s="1"/>
    </row>
    <row r="970">
      <c r="A970" s="434"/>
      <c r="B970" s="434"/>
      <c r="C970" s="1"/>
      <c r="F970" s="1"/>
      <c r="G970" s="1"/>
      <c r="H970" s="1"/>
      <c r="I970" s="1"/>
      <c r="J970" s="1"/>
      <c r="K970" s="1"/>
      <c r="L970" s="1"/>
      <c r="M970" s="1"/>
      <c r="N970" s="1"/>
    </row>
    <row r="971">
      <c r="A971" s="434"/>
      <c r="B971" s="434"/>
      <c r="C971" s="1"/>
      <c r="F971" s="1"/>
      <c r="G971" s="1"/>
      <c r="H971" s="1"/>
      <c r="I971" s="1"/>
      <c r="J971" s="1"/>
      <c r="K971" s="1"/>
      <c r="L971" s="1"/>
      <c r="M971" s="1"/>
      <c r="N971" s="1"/>
    </row>
    <row r="972">
      <c r="A972" s="434"/>
      <c r="B972" s="434"/>
      <c r="C972" s="1"/>
      <c r="F972" s="1"/>
      <c r="G972" s="1"/>
      <c r="H972" s="1"/>
      <c r="I972" s="1"/>
      <c r="J972" s="1"/>
      <c r="K972" s="1"/>
      <c r="L972" s="1"/>
      <c r="M972" s="1"/>
      <c r="N972" s="1"/>
    </row>
    <row r="973">
      <c r="A973" s="434"/>
      <c r="B973" s="434"/>
      <c r="C973" s="1"/>
      <c r="F973" s="1"/>
      <c r="G973" s="1"/>
      <c r="H973" s="1"/>
      <c r="I973" s="1"/>
      <c r="J973" s="1"/>
      <c r="K973" s="1"/>
      <c r="L973" s="1"/>
      <c r="M973" s="1"/>
      <c r="N973" s="1"/>
    </row>
    <row r="974">
      <c r="A974" s="434"/>
      <c r="B974" s="434"/>
      <c r="C974" s="1"/>
      <c r="F974" s="1"/>
      <c r="G974" s="1"/>
      <c r="H974" s="1"/>
      <c r="I974" s="1"/>
      <c r="J974" s="1"/>
      <c r="K974" s="1"/>
      <c r="L974" s="1"/>
      <c r="M974" s="1"/>
      <c r="N974" s="1"/>
    </row>
    <row r="975">
      <c r="A975" s="434"/>
      <c r="B975" s="434"/>
      <c r="C975" s="1"/>
      <c r="F975" s="1"/>
      <c r="G975" s="1"/>
      <c r="H975" s="1"/>
      <c r="I975" s="1"/>
      <c r="J975" s="1"/>
      <c r="K975" s="1"/>
      <c r="L975" s="1"/>
      <c r="M975" s="1"/>
      <c r="N975" s="1"/>
    </row>
    <row r="976">
      <c r="A976" s="434"/>
      <c r="B976" s="434"/>
      <c r="C976" s="1"/>
      <c r="F976" s="1"/>
      <c r="G976" s="1"/>
      <c r="H976" s="1"/>
      <c r="I976" s="1"/>
      <c r="J976" s="1"/>
      <c r="K976" s="1"/>
      <c r="L976" s="1"/>
      <c r="M976" s="1"/>
      <c r="N976" s="1"/>
    </row>
    <row r="977">
      <c r="A977" s="434"/>
      <c r="B977" s="434"/>
      <c r="C977" s="1"/>
      <c r="F977" s="1"/>
      <c r="G977" s="1"/>
      <c r="H977" s="1"/>
      <c r="I977" s="1"/>
      <c r="J977" s="1"/>
      <c r="K977" s="1"/>
      <c r="L977" s="1"/>
      <c r="M977" s="1"/>
      <c r="N977" s="1"/>
    </row>
    <row r="978">
      <c r="A978" s="434"/>
      <c r="B978" s="434"/>
      <c r="C978" s="1"/>
      <c r="F978" s="1"/>
      <c r="G978" s="1"/>
      <c r="H978" s="1"/>
      <c r="I978" s="1"/>
      <c r="J978" s="1"/>
      <c r="K978" s="1"/>
      <c r="L978" s="1"/>
      <c r="M978" s="1"/>
      <c r="N978" s="1"/>
    </row>
    <row r="979">
      <c r="A979" s="434"/>
      <c r="B979" s="434"/>
      <c r="C979" s="1"/>
      <c r="F979" s="1"/>
      <c r="G979" s="1"/>
      <c r="H979" s="1"/>
      <c r="I979" s="1"/>
      <c r="J979" s="1"/>
      <c r="K979" s="1"/>
      <c r="L979" s="1"/>
      <c r="M979" s="1"/>
      <c r="N979" s="1"/>
    </row>
    <row r="980">
      <c r="A980" s="434"/>
      <c r="B980" s="434"/>
      <c r="C980" s="1"/>
      <c r="F980" s="1"/>
      <c r="G980" s="1"/>
      <c r="H980" s="1"/>
      <c r="I980" s="1"/>
      <c r="J980" s="1"/>
      <c r="K980" s="1"/>
      <c r="L980" s="1"/>
      <c r="M980" s="1"/>
      <c r="N980" s="1"/>
    </row>
    <row r="981">
      <c r="A981" s="434"/>
      <c r="B981" s="434"/>
      <c r="C981" s="1"/>
      <c r="F981" s="1"/>
      <c r="G981" s="1"/>
      <c r="H981" s="1"/>
      <c r="I981" s="1"/>
      <c r="J981" s="1"/>
      <c r="K981" s="1"/>
      <c r="L981" s="1"/>
      <c r="M981" s="1"/>
      <c r="N981" s="1"/>
    </row>
    <row r="982">
      <c r="A982" s="434"/>
      <c r="B982" s="434"/>
      <c r="C982" s="1"/>
      <c r="F982" s="1"/>
      <c r="G982" s="1"/>
      <c r="H982" s="1"/>
      <c r="I982" s="1"/>
      <c r="J982" s="1"/>
      <c r="K982" s="1"/>
      <c r="L982" s="1"/>
      <c r="M982" s="1"/>
      <c r="N982" s="1"/>
    </row>
    <row r="983">
      <c r="A983" s="434"/>
      <c r="B983" s="434"/>
      <c r="C983" s="1"/>
      <c r="F983" s="1"/>
      <c r="G983" s="1"/>
      <c r="H983" s="1"/>
      <c r="I983" s="1"/>
      <c r="J983" s="1"/>
      <c r="K983" s="1"/>
      <c r="L983" s="1"/>
      <c r="M983" s="1"/>
      <c r="N983" s="1"/>
    </row>
    <row r="984">
      <c r="A984" s="434"/>
      <c r="B984" s="434"/>
      <c r="C984" s="1"/>
      <c r="F984" s="1"/>
      <c r="G984" s="1"/>
      <c r="H984" s="1"/>
      <c r="I984" s="1"/>
      <c r="J984" s="1"/>
      <c r="K984" s="1"/>
      <c r="L984" s="1"/>
      <c r="M984" s="1"/>
      <c r="N984" s="1"/>
    </row>
    <row r="985">
      <c r="A985" s="434"/>
      <c r="B985" s="434"/>
      <c r="C985" s="1"/>
      <c r="F985" s="1"/>
      <c r="G985" s="1"/>
      <c r="H985" s="1"/>
      <c r="I985" s="1"/>
      <c r="J985" s="1"/>
      <c r="K985" s="1"/>
      <c r="L985" s="1"/>
      <c r="M985" s="1"/>
      <c r="N985" s="1"/>
    </row>
    <row r="986">
      <c r="A986" s="434"/>
      <c r="B986" s="434"/>
      <c r="C986" s="1"/>
      <c r="F986" s="1"/>
      <c r="G986" s="1"/>
      <c r="H986" s="1"/>
      <c r="I986" s="1"/>
      <c r="J986" s="1"/>
      <c r="K986" s="1"/>
      <c r="L986" s="1"/>
      <c r="M986" s="1"/>
      <c r="N986" s="1"/>
    </row>
    <row r="987">
      <c r="A987" s="434"/>
      <c r="B987" s="434"/>
      <c r="C987" s="1"/>
      <c r="F987" s="1"/>
      <c r="G987" s="1"/>
      <c r="H987" s="1"/>
      <c r="I987" s="1"/>
      <c r="J987" s="1"/>
      <c r="K987" s="1"/>
      <c r="L987" s="1"/>
      <c r="M987" s="1"/>
      <c r="N987" s="1"/>
    </row>
    <row r="988">
      <c r="A988" s="434"/>
      <c r="B988" s="434"/>
      <c r="C988" s="1"/>
      <c r="F988" s="1"/>
      <c r="G988" s="1"/>
      <c r="H988" s="1"/>
      <c r="I988" s="1"/>
      <c r="J988" s="1"/>
      <c r="K988" s="1"/>
      <c r="L988" s="1"/>
      <c r="M988" s="1"/>
      <c r="N988" s="1"/>
    </row>
    <row r="989">
      <c r="A989" s="434"/>
      <c r="B989" s="434"/>
      <c r="C989" s="1"/>
      <c r="F989" s="1"/>
      <c r="G989" s="1"/>
      <c r="H989" s="1"/>
      <c r="I989" s="1"/>
      <c r="J989" s="1"/>
      <c r="K989" s="1"/>
      <c r="L989" s="1"/>
      <c r="M989" s="1"/>
      <c r="N989" s="1"/>
    </row>
    <row r="990">
      <c r="A990" s="434"/>
      <c r="B990" s="434"/>
      <c r="C990" s="1"/>
      <c r="F990" s="1"/>
      <c r="G990" s="1"/>
      <c r="H990" s="1"/>
      <c r="I990" s="1"/>
      <c r="J990" s="1"/>
      <c r="K990" s="1"/>
      <c r="L990" s="1"/>
      <c r="M990" s="1"/>
      <c r="N990" s="1"/>
    </row>
    <row r="991">
      <c r="A991" s="434"/>
      <c r="B991" s="434"/>
      <c r="C991" s="1"/>
      <c r="F991" s="1"/>
      <c r="G991" s="1"/>
      <c r="H991" s="1"/>
      <c r="I991" s="1"/>
      <c r="J991" s="1"/>
      <c r="K991" s="1"/>
      <c r="L991" s="1"/>
      <c r="M991" s="1"/>
      <c r="N991" s="1"/>
    </row>
    <row r="992">
      <c r="A992" s="434"/>
      <c r="B992" s="434"/>
      <c r="C992" s="1"/>
      <c r="F992" s="1"/>
      <c r="G992" s="1"/>
      <c r="H992" s="1"/>
      <c r="I992" s="1"/>
      <c r="J992" s="1"/>
      <c r="K992" s="1"/>
      <c r="L992" s="1"/>
      <c r="M992" s="1"/>
      <c r="N992" s="1"/>
    </row>
    <row r="993">
      <c r="A993" s="434"/>
      <c r="B993" s="434"/>
      <c r="C993" s="1"/>
      <c r="F993" s="1"/>
      <c r="G993" s="1"/>
      <c r="H993" s="1"/>
      <c r="I993" s="1"/>
      <c r="J993" s="1"/>
      <c r="K993" s="1"/>
      <c r="L993" s="1"/>
      <c r="M993" s="1"/>
      <c r="N993" s="1"/>
    </row>
    <row r="994">
      <c r="A994" s="434"/>
      <c r="B994" s="434"/>
      <c r="C994" s="1"/>
      <c r="F994" s="1"/>
      <c r="G994" s="1"/>
      <c r="H994" s="1"/>
      <c r="I994" s="1"/>
      <c r="J994" s="1"/>
      <c r="K994" s="1"/>
      <c r="L994" s="1"/>
      <c r="M994" s="1"/>
      <c r="N994" s="1"/>
    </row>
    <row r="995">
      <c r="A995" s="434"/>
      <c r="B995" s="434"/>
      <c r="C995" s="1"/>
      <c r="F995" s="1"/>
      <c r="G995" s="1"/>
      <c r="H995" s="1"/>
      <c r="I995" s="1"/>
      <c r="J995" s="1"/>
      <c r="K995" s="1"/>
      <c r="L995" s="1"/>
      <c r="M995" s="1"/>
      <c r="N995" s="1"/>
    </row>
    <row r="996">
      <c r="A996" s="434"/>
      <c r="B996" s="434"/>
      <c r="C996" s="1"/>
      <c r="F996" s="1"/>
      <c r="G996" s="1"/>
      <c r="H996" s="1"/>
      <c r="I996" s="1"/>
      <c r="J996" s="1"/>
      <c r="K996" s="1"/>
      <c r="L996" s="1"/>
      <c r="M996" s="1"/>
      <c r="N996" s="1"/>
    </row>
    <row r="997">
      <c r="A997" s="434"/>
      <c r="B997" s="434"/>
      <c r="C997" s="1"/>
      <c r="F997" s="1"/>
      <c r="G997" s="1"/>
      <c r="H997" s="1"/>
      <c r="I997" s="1"/>
      <c r="J997" s="1"/>
      <c r="K997" s="1"/>
      <c r="L997" s="1"/>
      <c r="M997" s="1"/>
      <c r="N997" s="1"/>
    </row>
  </sheetData>
  <conditionalFormatting sqref="D2:M19">
    <cfRule type="notContainsBlanks" dxfId="0" priority="1">
      <formula>LEN(TRIM(D2))&gt;0</formula>
    </cfRule>
  </conditionalFormatting>
  <conditionalFormatting sqref="D2:M19">
    <cfRule type="containsBlanks" dxfId="1" priority="2">
      <formula>LEN(TRIM(D2))=0</formula>
    </cfRule>
  </conditionalFormatting>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2.0" topLeftCell="C1" activePane="topRight" state="frozen"/>
      <selection activeCell="D2" sqref="D2" pane="topRight"/>
    </sheetView>
  </sheetViews>
  <sheetFormatPr customHeight="1" defaultColWidth="12.63" defaultRowHeight="15.75"/>
  <cols>
    <col customWidth="1" min="1" max="2" width="13.63"/>
    <col customWidth="1" min="3" max="3" width="6.0"/>
    <col customWidth="1" min="4" max="13" width="5.88"/>
    <col customWidth="1" min="14" max="14" width="24.5"/>
    <col customWidth="1" min="15" max="16" width="8.63"/>
    <col customWidth="1" min="17" max="17" width="8.5"/>
    <col customWidth="1" min="18" max="26" width="8.63"/>
    <col customWidth="1" min="27" max="35" width="8.5"/>
    <col customWidth="1" min="36" max="36" width="8.13"/>
  </cols>
  <sheetData>
    <row r="1" ht="56.25" customHeight="1">
      <c r="A1" s="540" t="s">
        <v>867</v>
      </c>
      <c r="B1" s="501" t="s">
        <v>923</v>
      </c>
      <c r="C1" s="502" t="s">
        <v>460</v>
      </c>
      <c r="D1" s="504" t="s">
        <v>16740</v>
      </c>
      <c r="E1" s="504" t="s">
        <v>16618</v>
      </c>
      <c r="F1" s="504" t="s">
        <v>16619</v>
      </c>
      <c r="G1" s="504" t="s">
        <v>16620</v>
      </c>
      <c r="H1" s="504" t="s">
        <v>16621</v>
      </c>
      <c r="I1" s="504" t="s">
        <v>16622</v>
      </c>
      <c r="J1" s="505" t="s">
        <v>16623</v>
      </c>
      <c r="K1" s="505" t="s">
        <v>16624</v>
      </c>
      <c r="L1" s="505" t="s">
        <v>16625</v>
      </c>
      <c r="M1" s="506" t="s">
        <v>16626</v>
      </c>
      <c r="N1" s="507" t="s">
        <v>1626</v>
      </c>
      <c r="O1" s="508" t="s">
        <v>486</v>
      </c>
      <c r="P1" s="508" t="s">
        <v>15479</v>
      </c>
      <c r="Q1" s="509" t="s">
        <v>16627</v>
      </c>
      <c r="R1" s="508" t="s">
        <v>2889</v>
      </c>
      <c r="S1" s="508" t="s">
        <v>16628</v>
      </c>
      <c r="T1" s="508" t="s">
        <v>16629</v>
      </c>
      <c r="U1" s="508" t="s">
        <v>16630</v>
      </c>
      <c r="V1" s="508" t="s">
        <v>16631</v>
      </c>
      <c r="W1" s="508" t="s">
        <v>16632</v>
      </c>
      <c r="X1" s="508" t="s">
        <v>16633</v>
      </c>
      <c r="Y1" s="508" t="s">
        <v>16548</v>
      </c>
      <c r="Z1" s="508" t="s">
        <v>16634</v>
      </c>
      <c r="AA1" s="510" t="s">
        <v>16635</v>
      </c>
      <c r="AB1" s="508" t="s">
        <v>16636</v>
      </c>
      <c r="AC1" s="508" t="s">
        <v>16637</v>
      </c>
      <c r="AD1" s="511" t="s">
        <v>16638</v>
      </c>
      <c r="AE1" s="508" t="s">
        <v>16639</v>
      </c>
      <c r="AF1" s="508" t="s">
        <v>16640</v>
      </c>
      <c r="AG1" s="508" t="s">
        <v>16641</v>
      </c>
      <c r="AH1" s="508" t="s">
        <v>16642</v>
      </c>
      <c r="AI1" s="508" t="s">
        <v>16643</v>
      </c>
      <c r="AJ1" s="508" t="s">
        <v>16644</v>
      </c>
      <c r="AK1" s="512"/>
      <c r="AL1" s="512"/>
      <c r="AM1" s="512"/>
      <c r="AN1" s="512"/>
      <c r="AO1" s="512"/>
      <c r="AP1" s="512"/>
      <c r="AQ1" s="512"/>
      <c r="AR1" s="512"/>
    </row>
    <row r="2">
      <c r="A2" s="541"/>
      <c r="B2" s="431"/>
      <c r="C2" s="516"/>
      <c r="D2" s="429"/>
      <c r="E2" s="429"/>
      <c r="F2" s="515"/>
      <c r="G2" s="161"/>
      <c r="H2" s="161"/>
      <c r="I2" s="161"/>
      <c r="J2" s="516"/>
      <c r="K2" s="516"/>
      <c r="L2" s="516"/>
      <c r="M2" s="517"/>
      <c r="N2" s="518"/>
      <c r="O2" s="518"/>
      <c r="P2" s="518"/>
      <c r="Q2" s="519">
        <v>101017.46</v>
      </c>
      <c r="R2" s="518"/>
      <c r="S2" s="518"/>
      <c r="T2" s="518"/>
      <c r="U2" s="518"/>
      <c r="V2" s="518"/>
      <c r="W2" s="518"/>
      <c r="X2" s="518"/>
      <c r="Y2" s="518"/>
      <c r="Z2" s="518"/>
      <c r="AA2" s="518"/>
      <c r="AB2" s="518"/>
      <c r="AC2" s="518"/>
      <c r="AD2" s="518"/>
      <c r="AE2" s="518"/>
      <c r="AF2" s="518"/>
      <c r="AG2" s="518"/>
      <c r="AH2" s="518"/>
      <c r="AI2" s="518"/>
      <c r="AJ2" s="518"/>
      <c r="AK2" s="60"/>
      <c r="AL2" s="60"/>
      <c r="AM2" s="60"/>
      <c r="AN2" s="60"/>
      <c r="AO2" s="60"/>
      <c r="AP2" s="60"/>
      <c r="AQ2" s="60"/>
      <c r="AR2" s="60"/>
    </row>
    <row r="3">
      <c r="A3" s="541"/>
      <c r="B3" s="431"/>
      <c r="C3" s="516"/>
      <c r="D3" s="429"/>
      <c r="E3" s="429"/>
      <c r="F3" s="515"/>
      <c r="G3" s="161"/>
      <c r="H3" s="161"/>
      <c r="I3" s="161"/>
      <c r="J3" s="516"/>
      <c r="K3" s="516"/>
      <c r="L3" s="516"/>
      <c r="M3" s="517"/>
      <c r="N3" s="518"/>
      <c r="O3" s="518"/>
      <c r="P3" s="518"/>
      <c r="Q3" s="519">
        <v>100833.1</v>
      </c>
      <c r="R3" s="518"/>
      <c r="S3" s="518"/>
      <c r="T3" s="518"/>
      <c r="U3" s="518"/>
      <c r="V3" s="518"/>
      <c r="W3" s="518"/>
      <c r="X3" s="518"/>
      <c r="Y3" s="518"/>
      <c r="Z3" s="518"/>
      <c r="AA3" s="518"/>
      <c r="AB3" s="518"/>
      <c r="AC3" s="518"/>
      <c r="AD3" s="518"/>
      <c r="AE3" s="518"/>
      <c r="AF3" s="518"/>
      <c r="AG3" s="518"/>
      <c r="AH3" s="518"/>
      <c r="AI3" s="518"/>
      <c r="AJ3" s="518"/>
      <c r="AK3" s="60"/>
      <c r="AL3" s="60"/>
      <c r="AM3" s="60"/>
      <c r="AN3" s="60"/>
      <c r="AO3" s="60"/>
      <c r="AP3" s="60"/>
      <c r="AQ3" s="60"/>
      <c r="AR3" s="60"/>
    </row>
    <row r="4">
      <c r="A4" s="541"/>
      <c r="B4" s="431"/>
      <c r="C4" s="516"/>
      <c r="D4" s="429"/>
      <c r="E4" s="429"/>
      <c r="F4" s="515"/>
      <c r="G4" s="161"/>
      <c r="H4" s="161"/>
      <c r="I4" s="161"/>
      <c r="J4" s="516"/>
      <c r="K4" s="516"/>
      <c r="L4" s="516"/>
      <c r="M4" s="517"/>
      <c r="N4" s="518"/>
      <c r="O4" s="518"/>
      <c r="P4" s="518"/>
      <c r="Q4" s="519">
        <v>110379.92</v>
      </c>
      <c r="R4" s="518"/>
      <c r="S4" s="518"/>
      <c r="T4" s="518"/>
      <c r="U4" s="518"/>
      <c r="V4" s="518"/>
      <c r="W4" s="518"/>
      <c r="X4" s="518"/>
      <c r="Y4" s="518"/>
      <c r="Z4" s="518"/>
      <c r="AA4" s="518"/>
      <c r="AB4" s="518"/>
      <c r="AC4" s="518"/>
      <c r="AD4" s="518"/>
      <c r="AE4" s="518"/>
      <c r="AF4" s="518"/>
      <c r="AG4" s="518"/>
      <c r="AH4" s="518"/>
      <c r="AI4" s="518"/>
      <c r="AJ4" s="518"/>
      <c r="AK4" s="60"/>
      <c r="AL4" s="60"/>
      <c r="AM4" s="60"/>
      <c r="AN4" s="60"/>
      <c r="AO4" s="60"/>
      <c r="AP4" s="60"/>
      <c r="AQ4" s="60"/>
      <c r="AR4" s="60"/>
    </row>
    <row r="5">
      <c r="A5" s="541"/>
      <c r="B5" s="431"/>
      <c r="C5" s="516"/>
      <c r="D5" s="429"/>
      <c r="E5" s="429"/>
      <c r="F5" s="515"/>
      <c r="G5" s="161"/>
      <c r="H5" s="161"/>
      <c r="I5" s="161"/>
      <c r="J5" s="516"/>
      <c r="K5" s="516"/>
      <c r="L5" s="516"/>
      <c r="M5" s="517"/>
      <c r="N5" s="518"/>
      <c r="O5" s="518"/>
      <c r="P5" s="518"/>
      <c r="Q5" s="519">
        <v>110112.4</v>
      </c>
      <c r="R5" s="518"/>
      <c r="S5" s="518"/>
      <c r="T5" s="518"/>
      <c r="U5" s="518"/>
      <c r="V5" s="518"/>
      <c r="W5" s="518"/>
      <c r="X5" s="518"/>
      <c r="Y5" s="518"/>
      <c r="Z5" s="518"/>
      <c r="AA5" s="518"/>
      <c r="AB5" s="518"/>
      <c r="AC5" s="518"/>
      <c r="AD5" s="518"/>
      <c r="AE5" s="518"/>
      <c r="AF5" s="518"/>
      <c r="AG5" s="518"/>
      <c r="AH5" s="518"/>
      <c r="AI5" s="518"/>
      <c r="AJ5" s="518"/>
      <c r="AK5" s="60"/>
      <c r="AL5" s="60"/>
      <c r="AM5" s="60"/>
      <c r="AN5" s="60"/>
      <c r="AO5" s="60"/>
      <c r="AP5" s="60"/>
      <c r="AQ5" s="60"/>
      <c r="AR5" s="60"/>
    </row>
    <row r="6">
      <c r="A6" s="541"/>
      <c r="B6" s="431"/>
      <c r="C6" s="516"/>
      <c r="D6" s="429"/>
      <c r="E6" s="429"/>
      <c r="F6" s="515"/>
      <c r="G6" s="161"/>
      <c r="H6" s="161"/>
      <c r="I6" s="161"/>
      <c r="J6" s="516"/>
      <c r="K6" s="516"/>
      <c r="L6" s="516"/>
      <c r="M6" s="517"/>
      <c r="N6" s="518"/>
      <c r="O6" s="518"/>
      <c r="P6" s="518"/>
      <c r="Q6" s="519">
        <v>117053.23</v>
      </c>
      <c r="R6" s="518"/>
      <c r="S6" s="518"/>
      <c r="T6" s="518"/>
      <c r="U6" s="518"/>
      <c r="V6" s="518"/>
      <c r="W6" s="518"/>
      <c r="X6" s="518"/>
      <c r="Y6" s="518"/>
      <c r="Z6" s="518"/>
      <c r="AA6" s="518"/>
      <c r="AB6" s="518"/>
      <c r="AC6" s="518"/>
      <c r="AD6" s="518"/>
      <c r="AE6" s="518"/>
      <c r="AF6" s="518"/>
      <c r="AG6" s="518"/>
      <c r="AH6" s="518"/>
      <c r="AI6" s="518"/>
      <c r="AJ6" s="518"/>
      <c r="AK6" s="60"/>
      <c r="AL6" s="60"/>
      <c r="AM6" s="60"/>
      <c r="AN6" s="60"/>
      <c r="AO6" s="60"/>
      <c r="AP6" s="60"/>
      <c r="AQ6" s="60"/>
      <c r="AR6" s="60"/>
    </row>
    <row r="7">
      <c r="A7" s="541"/>
      <c r="B7" s="431"/>
      <c r="C7" s="516"/>
      <c r="D7" s="429"/>
      <c r="E7" s="429"/>
      <c r="F7" s="515"/>
      <c r="G7" s="161"/>
      <c r="H7" s="161"/>
      <c r="I7" s="161"/>
      <c r="J7" s="516"/>
      <c r="K7" s="516"/>
      <c r="L7" s="516"/>
      <c r="M7" s="517"/>
      <c r="N7" s="518"/>
      <c r="O7" s="518"/>
      <c r="P7" s="518"/>
      <c r="Q7" s="519">
        <v>120265.12</v>
      </c>
      <c r="R7" s="518"/>
      <c r="S7" s="518"/>
      <c r="T7" s="518"/>
      <c r="U7" s="518"/>
      <c r="V7" s="518"/>
      <c r="W7" s="518"/>
      <c r="X7" s="518"/>
      <c r="Y7" s="518"/>
      <c r="Z7" s="518"/>
      <c r="AA7" s="518"/>
      <c r="AB7" s="518"/>
      <c r="AC7" s="518"/>
      <c r="AD7" s="518"/>
      <c r="AE7" s="518"/>
      <c r="AF7" s="518"/>
      <c r="AG7" s="518"/>
      <c r="AH7" s="518"/>
      <c r="AI7" s="518"/>
      <c r="AJ7" s="518"/>
      <c r="AK7" s="60"/>
      <c r="AL7" s="60"/>
      <c r="AM7" s="60"/>
      <c r="AN7" s="60"/>
      <c r="AO7" s="60"/>
      <c r="AP7" s="60"/>
      <c r="AQ7" s="60"/>
      <c r="AR7" s="60"/>
    </row>
    <row r="8">
      <c r="A8" s="541"/>
      <c r="B8" s="431"/>
      <c r="C8" s="516"/>
      <c r="D8" s="429"/>
      <c r="E8" s="429"/>
      <c r="F8" s="515"/>
      <c r="G8" s="161"/>
      <c r="H8" s="161"/>
      <c r="I8" s="161"/>
      <c r="J8" s="516"/>
      <c r="K8" s="516"/>
      <c r="L8" s="516"/>
      <c r="M8" s="517"/>
      <c r="N8" s="518"/>
      <c r="O8" s="518"/>
      <c r="P8" s="518"/>
      <c r="Q8" s="519">
        <v>144404.42</v>
      </c>
      <c r="R8" s="518"/>
      <c r="S8" s="518"/>
      <c r="T8" s="518"/>
      <c r="U8" s="518"/>
      <c r="V8" s="518"/>
      <c r="W8" s="518"/>
      <c r="X8" s="518"/>
      <c r="Y8" s="518"/>
      <c r="Z8" s="518"/>
      <c r="AA8" s="518"/>
      <c r="AB8" s="518"/>
      <c r="AC8" s="518"/>
      <c r="AD8" s="518"/>
      <c r="AE8" s="518"/>
      <c r="AF8" s="518"/>
      <c r="AG8" s="518"/>
      <c r="AH8" s="518"/>
      <c r="AI8" s="518"/>
      <c r="AJ8" s="518"/>
      <c r="AK8" s="60"/>
      <c r="AL8" s="60"/>
      <c r="AM8" s="60"/>
      <c r="AN8" s="60"/>
      <c r="AO8" s="60"/>
      <c r="AP8" s="60"/>
      <c r="AQ8" s="60"/>
      <c r="AR8" s="60"/>
    </row>
    <row r="9">
      <c r="A9" s="541"/>
      <c r="B9" s="431"/>
      <c r="C9" s="516"/>
      <c r="D9" s="429"/>
      <c r="E9" s="429"/>
      <c r="F9" s="515"/>
      <c r="G9" s="161"/>
      <c r="H9" s="161"/>
      <c r="I9" s="161"/>
      <c r="J9" s="516"/>
      <c r="K9" s="516"/>
      <c r="L9" s="516"/>
      <c r="M9" s="517"/>
      <c r="N9" s="518"/>
      <c r="O9" s="518"/>
      <c r="P9" s="518"/>
      <c r="Q9" s="519">
        <v>118957.03</v>
      </c>
      <c r="R9" s="518"/>
      <c r="S9" s="518"/>
      <c r="T9" s="518"/>
      <c r="U9" s="518"/>
      <c r="V9" s="518"/>
      <c r="W9" s="518"/>
      <c r="X9" s="518"/>
      <c r="Y9" s="518"/>
      <c r="Z9" s="518"/>
      <c r="AA9" s="518"/>
      <c r="AB9" s="518"/>
      <c r="AC9" s="518"/>
      <c r="AD9" s="518"/>
      <c r="AE9" s="518"/>
      <c r="AF9" s="518"/>
      <c r="AG9" s="518"/>
      <c r="AH9" s="518"/>
      <c r="AI9" s="518"/>
      <c r="AJ9" s="518"/>
      <c r="AK9" s="60"/>
      <c r="AL9" s="60"/>
      <c r="AM9" s="60"/>
      <c r="AN9" s="60"/>
      <c r="AO9" s="60"/>
      <c r="AP9" s="60"/>
      <c r="AQ9" s="60"/>
      <c r="AR9" s="60"/>
    </row>
    <row r="10">
      <c r="A10" s="541"/>
      <c r="B10" s="431"/>
      <c r="C10" s="516"/>
      <c r="D10" s="429"/>
      <c r="E10" s="429"/>
      <c r="F10" s="515"/>
      <c r="G10" s="161"/>
      <c r="H10" s="161"/>
      <c r="I10" s="161"/>
      <c r="J10" s="516"/>
      <c r="K10" s="516"/>
      <c r="L10" s="516"/>
      <c r="M10" s="517"/>
      <c r="N10" s="518"/>
      <c r="O10" s="518"/>
      <c r="P10" s="518"/>
      <c r="Q10" s="519"/>
      <c r="R10" s="518"/>
      <c r="S10" s="518"/>
      <c r="T10" s="518"/>
      <c r="U10" s="518"/>
      <c r="V10" s="518"/>
      <c r="W10" s="518"/>
      <c r="X10" s="518"/>
      <c r="Y10" s="518"/>
      <c r="Z10" s="518"/>
      <c r="AA10" s="518"/>
      <c r="AB10" s="518"/>
      <c r="AC10" s="518"/>
      <c r="AD10" s="518"/>
      <c r="AE10" s="518"/>
      <c r="AF10" s="518"/>
      <c r="AG10" s="518"/>
      <c r="AH10" s="518"/>
      <c r="AI10" s="518"/>
      <c r="AJ10" s="518"/>
      <c r="AK10" s="60"/>
      <c r="AL10" s="60"/>
      <c r="AM10" s="60"/>
      <c r="AN10" s="60"/>
      <c r="AO10" s="60"/>
      <c r="AP10" s="60"/>
      <c r="AQ10" s="60"/>
      <c r="AR10" s="60"/>
    </row>
    <row r="11">
      <c r="A11" s="541"/>
      <c r="B11" s="431"/>
      <c r="C11" s="516"/>
      <c r="D11" s="429"/>
      <c r="E11" s="257"/>
      <c r="F11" s="520"/>
      <c r="G11" s="161"/>
      <c r="H11" s="161"/>
      <c r="I11" s="161"/>
      <c r="J11" s="516"/>
      <c r="K11" s="516"/>
      <c r="L11" s="516"/>
      <c r="M11" s="517"/>
      <c r="N11" s="518"/>
      <c r="O11" s="518"/>
      <c r="P11" s="518"/>
      <c r="Q11" s="519"/>
      <c r="R11" s="518"/>
      <c r="S11" s="518"/>
      <c r="T11" s="518"/>
      <c r="U11" s="518"/>
      <c r="V11" s="518"/>
      <c r="W11" s="518"/>
      <c r="X11" s="518"/>
      <c r="Y11" s="518"/>
      <c r="Z11" s="518"/>
      <c r="AA11" s="518"/>
      <c r="AB11" s="518"/>
      <c r="AC11" s="518"/>
      <c r="AD11" s="518"/>
      <c r="AE11" s="518"/>
      <c r="AF11" s="518"/>
      <c r="AG11" s="518"/>
      <c r="AH11" s="518"/>
      <c r="AI11" s="518"/>
      <c r="AJ11" s="518"/>
      <c r="AK11" s="60"/>
      <c r="AL11" s="60"/>
      <c r="AM11" s="60"/>
      <c r="AN11" s="60"/>
      <c r="AO11" s="60"/>
      <c r="AP11" s="60"/>
      <c r="AQ11" s="60"/>
      <c r="AR11" s="60"/>
    </row>
    <row r="12">
      <c r="A12" s="541"/>
      <c r="B12" s="431"/>
      <c r="C12" s="516"/>
      <c r="D12" s="429"/>
      <c r="E12" s="429"/>
      <c r="F12" s="520"/>
      <c r="G12" s="161"/>
      <c r="H12" s="161"/>
      <c r="I12" s="161"/>
      <c r="J12" s="516"/>
      <c r="K12" s="516"/>
      <c r="L12" s="516"/>
      <c r="M12" s="517"/>
      <c r="N12" s="518"/>
      <c r="O12" s="518"/>
      <c r="P12" s="518"/>
      <c r="Q12" s="519"/>
      <c r="R12" s="518"/>
      <c r="S12" s="518"/>
      <c r="T12" s="518"/>
      <c r="U12" s="518"/>
      <c r="V12" s="518"/>
      <c r="W12" s="518"/>
      <c r="X12" s="518"/>
      <c r="Y12" s="518"/>
      <c r="Z12" s="518"/>
      <c r="AA12" s="518"/>
      <c r="AB12" s="518"/>
      <c r="AC12" s="518"/>
      <c r="AD12" s="518"/>
      <c r="AE12" s="518"/>
      <c r="AF12" s="518"/>
      <c r="AG12" s="518"/>
      <c r="AH12" s="518"/>
      <c r="AI12" s="518"/>
      <c r="AJ12" s="518"/>
      <c r="AK12" s="67"/>
      <c r="AL12" s="67"/>
      <c r="AM12" s="67"/>
      <c r="AN12" s="67"/>
      <c r="AO12" s="67"/>
      <c r="AP12" s="67"/>
      <c r="AQ12" s="67"/>
      <c r="AR12" s="67"/>
    </row>
    <row r="13">
      <c r="A13" s="541"/>
      <c r="B13" s="431"/>
      <c r="C13" s="516"/>
      <c r="D13" s="429"/>
      <c r="E13" s="257"/>
      <c r="F13" s="520"/>
      <c r="G13" s="161"/>
      <c r="H13" s="161"/>
      <c r="I13" s="161"/>
      <c r="J13" s="516"/>
      <c r="K13" s="516"/>
      <c r="L13" s="516"/>
      <c r="M13" s="517"/>
      <c r="N13" s="518"/>
      <c r="O13" s="518"/>
      <c r="P13" s="518"/>
      <c r="Q13" s="519"/>
      <c r="R13" s="518"/>
      <c r="S13" s="518"/>
      <c r="T13" s="518"/>
      <c r="U13" s="518"/>
      <c r="V13" s="518"/>
      <c r="W13" s="518"/>
      <c r="X13" s="518"/>
      <c r="Y13" s="518"/>
      <c r="Z13" s="518"/>
      <c r="AA13" s="518"/>
      <c r="AB13" s="518"/>
      <c r="AC13" s="518"/>
      <c r="AD13" s="518"/>
      <c r="AE13" s="518"/>
      <c r="AF13" s="518"/>
      <c r="AG13" s="518"/>
      <c r="AH13" s="518"/>
      <c r="AI13" s="518"/>
      <c r="AJ13" s="518"/>
      <c r="AK13" s="67"/>
      <c r="AL13" s="67"/>
      <c r="AM13" s="67"/>
      <c r="AN13" s="67"/>
      <c r="AO13" s="67"/>
      <c r="AP13" s="67"/>
      <c r="AQ13" s="67"/>
      <c r="AR13" s="67"/>
    </row>
    <row r="14">
      <c r="A14" s="541"/>
      <c r="B14" s="431"/>
      <c r="C14" s="516"/>
      <c r="D14" s="429"/>
      <c r="E14" s="257"/>
      <c r="F14" s="520"/>
      <c r="G14" s="161"/>
      <c r="H14" s="161"/>
      <c r="I14" s="161"/>
      <c r="J14" s="516"/>
      <c r="K14" s="516"/>
      <c r="L14" s="516"/>
      <c r="M14" s="517"/>
      <c r="N14" s="518"/>
      <c r="O14" s="518"/>
      <c r="P14" s="518"/>
      <c r="Q14" s="519"/>
      <c r="R14" s="518"/>
      <c r="S14" s="518"/>
      <c r="T14" s="518"/>
      <c r="U14" s="518"/>
      <c r="V14" s="518"/>
      <c r="W14" s="518"/>
      <c r="X14" s="518"/>
      <c r="Y14" s="518"/>
      <c r="Z14" s="518"/>
      <c r="AA14" s="518"/>
      <c r="AB14" s="518"/>
      <c r="AC14" s="518"/>
      <c r="AD14" s="518"/>
      <c r="AE14" s="518"/>
      <c r="AF14" s="518"/>
      <c r="AG14" s="518"/>
      <c r="AH14" s="518"/>
      <c r="AI14" s="518"/>
      <c r="AJ14" s="518"/>
      <c r="AK14" s="67"/>
      <c r="AL14" s="67"/>
      <c r="AM14" s="67"/>
      <c r="AN14" s="67"/>
      <c r="AO14" s="67"/>
      <c r="AP14" s="67"/>
      <c r="AQ14" s="67"/>
      <c r="AR14" s="67"/>
    </row>
    <row r="15">
      <c r="A15" s="541"/>
      <c r="B15" s="431"/>
      <c r="C15" s="516"/>
      <c r="D15" s="429"/>
      <c r="E15" s="257"/>
      <c r="F15" s="520"/>
      <c r="G15" s="161"/>
      <c r="H15" s="161"/>
      <c r="I15" s="161"/>
      <c r="J15" s="516"/>
      <c r="K15" s="516"/>
      <c r="L15" s="516"/>
      <c r="M15" s="517"/>
      <c r="N15" s="518"/>
      <c r="O15" s="518"/>
      <c r="P15" s="518"/>
      <c r="Q15" s="519"/>
      <c r="R15" s="518"/>
      <c r="S15" s="518"/>
      <c r="T15" s="518"/>
      <c r="U15" s="518"/>
      <c r="V15" s="518"/>
      <c r="W15" s="518"/>
      <c r="X15" s="518"/>
      <c r="Y15" s="518"/>
      <c r="Z15" s="518"/>
      <c r="AA15" s="518"/>
      <c r="AB15" s="518"/>
      <c r="AC15" s="518"/>
      <c r="AD15" s="518"/>
      <c r="AE15" s="518"/>
      <c r="AF15" s="518"/>
      <c r="AG15" s="518"/>
      <c r="AH15" s="518"/>
      <c r="AI15" s="518"/>
      <c r="AJ15" s="518"/>
      <c r="AK15" s="67"/>
      <c r="AL15" s="67"/>
      <c r="AM15" s="67"/>
      <c r="AN15" s="67"/>
      <c r="AO15" s="67"/>
      <c r="AP15" s="67"/>
      <c r="AQ15" s="67"/>
      <c r="AR15" s="67"/>
    </row>
    <row r="16">
      <c r="A16" s="542"/>
      <c r="B16" s="364"/>
      <c r="C16" s="521"/>
      <c r="D16" s="98"/>
      <c r="E16" s="98"/>
      <c r="F16" s="523"/>
      <c r="G16" s="20"/>
      <c r="H16" s="20"/>
      <c r="I16" s="20"/>
      <c r="J16" s="521"/>
      <c r="K16" s="521"/>
      <c r="L16" s="521"/>
      <c r="M16" s="524"/>
      <c r="N16" s="525"/>
      <c r="O16" s="525"/>
      <c r="P16" s="525"/>
      <c r="Q16" s="526"/>
      <c r="R16" s="525"/>
      <c r="S16" s="525"/>
      <c r="T16" s="525"/>
      <c r="U16" s="525"/>
      <c r="V16" s="525"/>
      <c r="W16" s="525"/>
      <c r="X16" s="525"/>
      <c r="Y16" s="525"/>
      <c r="Z16" s="525"/>
      <c r="AA16" s="525"/>
      <c r="AB16" s="525"/>
      <c r="AC16" s="525"/>
      <c r="AD16" s="525"/>
      <c r="AE16" s="525"/>
      <c r="AF16" s="525"/>
      <c r="AG16" s="525"/>
      <c r="AH16" s="525"/>
      <c r="AI16" s="525"/>
      <c r="AJ16" s="525"/>
      <c r="AK16" s="2"/>
      <c r="AL16" s="2"/>
      <c r="AM16" s="2"/>
      <c r="AN16" s="2"/>
      <c r="AO16" s="2"/>
      <c r="AP16" s="2"/>
      <c r="AQ16" s="2"/>
      <c r="AR16" s="2"/>
    </row>
    <row r="17">
      <c r="A17" s="542"/>
      <c r="B17" s="364"/>
      <c r="C17" s="521"/>
      <c r="D17" s="98"/>
      <c r="E17" s="98"/>
      <c r="F17" s="527"/>
      <c r="G17" s="20"/>
      <c r="H17" s="20"/>
      <c r="I17" s="20"/>
      <c r="J17" s="521"/>
      <c r="K17" s="521"/>
      <c r="L17" s="521"/>
      <c r="M17" s="524"/>
      <c r="N17" s="525"/>
      <c r="O17" s="525"/>
      <c r="P17" s="525"/>
      <c r="Q17" s="526"/>
      <c r="R17" s="525"/>
      <c r="S17" s="525"/>
      <c r="T17" s="525"/>
      <c r="U17" s="525"/>
      <c r="V17" s="525"/>
      <c r="W17" s="525"/>
      <c r="X17" s="525"/>
      <c r="Y17" s="525"/>
      <c r="Z17" s="525"/>
      <c r="AA17" s="525"/>
      <c r="AB17" s="525"/>
      <c r="AC17" s="525"/>
      <c r="AD17" s="525"/>
      <c r="AE17" s="525"/>
      <c r="AF17" s="525"/>
      <c r="AG17" s="525"/>
      <c r="AH17" s="525"/>
      <c r="AI17" s="525"/>
      <c r="AJ17" s="525"/>
      <c r="AK17" s="2"/>
      <c r="AL17" s="2"/>
      <c r="AM17" s="2"/>
      <c r="AN17" s="2"/>
      <c r="AO17" s="2"/>
      <c r="AP17" s="2"/>
      <c r="AQ17" s="2"/>
      <c r="AR17" s="2"/>
    </row>
    <row r="18">
      <c r="A18" s="433"/>
      <c r="B18" s="528"/>
      <c r="C18" s="529"/>
      <c r="D18" s="101"/>
      <c r="E18" s="101"/>
      <c r="F18" s="523"/>
      <c r="G18" s="21"/>
      <c r="H18" s="21"/>
      <c r="I18" s="21"/>
      <c r="J18" s="529"/>
      <c r="K18" s="529"/>
      <c r="L18" s="529"/>
      <c r="M18" s="531"/>
      <c r="N18" s="532"/>
      <c r="O18" s="532"/>
      <c r="P18" s="532"/>
      <c r="Q18" s="533"/>
      <c r="R18" s="532"/>
      <c r="S18" s="532"/>
      <c r="T18" s="532"/>
      <c r="U18" s="532"/>
      <c r="V18" s="532"/>
      <c r="W18" s="532"/>
      <c r="X18" s="532"/>
      <c r="Y18" s="532"/>
      <c r="Z18" s="532"/>
      <c r="AA18" s="532"/>
      <c r="AB18" s="532"/>
      <c r="AC18" s="532"/>
      <c r="AD18" s="532"/>
      <c r="AE18" s="532"/>
      <c r="AF18" s="532"/>
      <c r="AG18" s="532"/>
      <c r="AH18" s="532"/>
      <c r="AI18" s="532"/>
      <c r="AJ18" s="532"/>
      <c r="AK18" s="2"/>
      <c r="AL18" s="2"/>
      <c r="AM18" s="2"/>
      <c r="AN18" s="2"/>
      <c r="AO18" s="2"/>
      <c r="AP18" s="2"/>
      <c r="AQ18" s="2"/>
      <c r="AR18" s="2"/>
    </row>
    <row r="19">
      <c r="A19" s="433"/>
      <c r="B19" s="528"/>
      <c r="C19" s="529"/>
      <c r="D19" s="535"/>
      <c r="E19" s="535"/>
      <c r="F19" s="536"/>
      <c r="G19" s="537"/>
      <c r="H19" s="537"/>
      <c r="I19" s="537"/>
      <c r="J19" s="538"/>
      <c r="K19" s="538"/>
      <c r="L19" s="538"/>
      <c r="M19" s="539"/>
      <c r="N19" s="532"/>
      <c r="O19" s="532"/>
      <c r="P19" s="532"/>
      <c r="Q19" s="533"/>
      <c r="R19" s="532"/>
      <c r="S19" s="532"/>
      <c r="T19" s="532"/>
      <c r="U19" s="532"/>
      <c r="V19" s="532"/>
      <c r="W19" s="532"/>
      <c r="X19" s="532"/>
      <c r="Y19" s="532"/>
      <c r="Z19" s="532"/>
      <c r="AA19" s="532"/>
      <c r="AB19" s="532"/>
      <c r="AC19" s="532"/>
      <c r="AD19" s="532"/>
      <c r="AE19" s="532"/>
      <c r="AF19" s="532"/>
      <c r="AG19" s="532"/>
      <c r="AH19" s="532"/>
      <c r="AI19" s="532"/>
      <c r="AJ19" s="532"/>
      <c r="AK19" s="2"/>
      <c r="AL19" s="2"/>
      <c r="AM19" s="2"/>
      <c r="AN19" s="2"/>
      <c r="AO19" s="2"/>
      <c r="AP19" s="2"/>
      <c r="AQ19" s="2"/>
      <c r="AR19" s="2"/>
    </row>
    <row r="20">
      <c r="A20" s="433"/>
      <c r="B20" s="433"/>
      <c r="C20" s="19"/>
      <c r="D20" s="2"/>
      <c r="E20" s="2"/>
      <c r="F20" s="19"/>
      <c r="G20" s="19"/>
      <c r="H20" s="19"/>
      <c r="I20" s="19"/>
      <c r="J20" s="19"/>
      <c r="K20" s="19"/>
      <c r="L20" s="19"/>
      <c r="M20" s="19"/>
      <c r="N20" s="19"/>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row>
    <row r="21">
      <c r="A21" s="433"/>
      <c r="B21" s="433"/>
      <c r="C21" s="19"/>
      <c r="D21" s="2"/>
      <c r="E21" s="2"/>
      <c r="F21" s="19"/>
      <c r="G21" s="19"/>
      <c r="H21" s="19"/>
      <c r="I21" s="19"/>
      <c r="J21" s="19"/>
      <c r="K21" s="19"/>
      <c r="L21" s="19"/>
      <c r="M21" s="19"/>
      <c r="N21" s="19"/>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row>
    <row r="22">
      <c r="A22" s="433"/>
      <c r="B22" s="433"/>
      <c r="C22" s="19"/>
      <c r="D22" s="2"/>
      <c r="E22" s="2"/>
      <c r="F22" s="19"/>
      <c r="G22" s="19"/>
      <c r="H22" s="19"/>
      <c r="I22" s="19"/>
      <c r="J22" s="19"/>
      <c r="K22" s="19"/>
      <c r="L22" s="19"/>
      <c r="M22" s="19"/>
      <c r="N22" s="19"/>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row>
    <row r="23">
      <c r="A23" s="433"/>
      <c r="B23" s="433"/>
      <c r="C23" s="19"/>
      <c r="D23" s="2"/>
      <c r="E23" s="2"/>
      <c r="F23" s="19"/>
      <c r="G23" s="19"/>
      <c r="H23" s="19"/>
      <c r="I23" s="19"/>
      <c r="J23" s="19"/>
      <c r="K23" s="19"/>
      <c r="L23" s="19"/>
      <c r="M23" s="19"/>
      <c r="N23" s="19"/>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row>
    <row r="24">
      <c r="A24" s="433"/>
      <c r="B24" s="433"/>
      <c r="C24" s="19"/>
      <c r="D24" s="2"/>
      <c r="E24" s="2"/>
      <c r="F24" s="19"/>
      <c r="G24" s="19"/>
      <c r="H24" s="19"/>
      <c r="I24" s="19"/>
      <c r="J24" s="19"/>
      <c r="K24" s="19"/>
      <c r="L24" s="19"/>
      <c r="M24" s="19"/>
      <c r="N24" s="19"/>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row>
    <row r="25">
      <c r="A25" s="434"/>
      <c r="B25" s="434"/>
      <c r="C25" s="1"/>
      <c r="F25" s="1"/>
      <c r="G25" s="1"/>
      <c r="H25" s="1"/>
      <c r="I25" s="1"/>
      <c r="J25" s="1"/>
      <c r="K25" s="1"/>
      <c r="L25" s="1"/>
      <c r="M25" s="1"/>
      <c r="N25" s="1"/>
    </row>
    <row r="26">
      <c r="A26" s="434"/>
      <c r="B26" s="434"/>
      <c r="C26" s="1"/>
      <c r="F26" s="1"/>
      <c r="G26" s="1"/>
      <c r="H26" s="1"/>
      <c r="I26" s="1"/>
      <c r="J26" s="1"/>
      <c r="K26" s="1"/>
      <c r="L26" s="1"/>
      <c r="M26" s="1"/>
      <c r="N26" s="1"/>
    </row>
    <row r="27">
      <c r="A27" s="434"/>
      <c r="B27" s="434"/>
      <c r="C27" s="1"/>
      <c r="F27" s="1"/>
      <c r="G27" s="1"/>
      <c r="H27" s="1"/>
      <c r="I27" s="1"/>
      <c r="J27" s="1"/>
      <c r="K27" s="1"/>
      <c r="L27" s="1"/>
      <c r="M27" s="1"/>
      <c r="N27" s="1"/>
    </row>
    <row r="28">
      <c r="A28" s="434"/>
      <c r="B28" s="434"/>
      <c r="C28" s="1"/>
      <c r="F28" s="1"/>
      <c r="G28" s="1"/>
      <c r="H28" s="1"/>
      <c r="I28" s="1"/>
      <c r="J28" s="1"/>
      <c r="K28" s="1"/>
      <c r="L28" s="1"/>
      <c r="M28" s="1"/>
      <c r="N28" s="1"/>
    </row>
    <row r="29">
      <c r="A29" s="434"/>
      <c r="B29" s="434"/>
      <c r="C29" s="1"/>
      <c r="F29" s="1"/>
      <c r="G29" s="1"/>
      <c r="H29" s="1"/>
      <c r="I29" s="1"/>
      <c r="J29" s="1"/>
      <c r="K29" s="1"/>
      <c r="L29" s="1"/>
      <c r="M29" s="1"/>
      <c r="N29" s="1"/>
    </row>
    <row r="30">
      <c r="A30" s="434"/>
      <c r="B30" s="434"/>
      <c r="C30" s="1"/>
      <c r="F30" s="1"/>
      <c r="G30" s="1"/>
      <c r="H30" s="1"/>
      <c r="I30" s="1"/>
      <c r="J30" s="1"/>
      <c r="K30" s="1"/>
      <c r="L30" s="1"/>
      <c r="M30" s="1"/>
      <c r="N30" s="1"/>
    </row>
    <row r="31">
      <c r="A31" s="434"/>
      <c r="B31" s="434"/>
      <c r="C31" s="1"/>
      <c r="F31" s="1"/>
      <c r="G31" s="1"/>
      <c r="H31" s="1"/>
      <c r="I31" s="1"/>
      <c r="J31" s="1"/>
      <c r="K31" s="1"/>
      <c r="L31" s="1"/>
      <c r="M31" s="1"/>
      <c r="N31" s="1"/>
    </row>
    <row r="32">
      <c r="A32" s="434"/>
      <c r="B32" s="434"/>
      <c r="C32" s="1"/>
      <c r="F32" s="1"/>
      <c r="G32" s="1"/>
      <c r="H32" s="1"/>
      <c r="I32" s="1"/>
      <c r="J32" s="1"/>
      <c r="K32" s="1"/>
      <c r="L32" s="1"/>
      <c r="M32" s="1"/>
      <c r="N32" s="1"/>
    </row>
    <row r="33">
      <c r="A33" s="434"/>
      <c r="B33" s="434"/>
      <c r="C33" s="1"/>
      <c r="F33" s="1"/>
      <c r="G33" s="1"/>
      <c r="H33" s="1"/>
      <c r="I33" s="1"/>
      <c r="J33" s="1"/>
      <c r="K33" s="1"/>
      <c r="L33" s="1"/>
      <c r="M33" s="1"/>
      <c r="N33" s="1"/>
    </row>
    <row r="34">
      <c r="A34" s="434"/>
      <c r="B34" s="434"/>
      <c r="C34" s="1"/>
      <c r="F34" s="1"/>
      <c r="G34" s="1"/>
      <c r="H34" s="1"/>
      <c r="I34" s="1"/>
      <c r="J34" s="1"/>
      <c r="K34" s="1"/>
      <c r="L34" s="1"/>
      <c r="M34" s="1"/>
      <c r="N34" s="1"/>
    </row>
    <row r="35">
      <c r="A35" s="434"/>
      <c r="B35" s="434"/>
      <c r="C35" s="1"/>
      <c r="F35" s="1"/>
      <c r="G35" s="1"/>
      <c r="H35" s="1"/>
      <c r="I35" s="1"/>
      <c r="J35" s="1"/>
      <c r="K35" s="1"/>
      <c r="L35" s="1"/>
      <c r="M35" s="1"/>
      <c r="N35" s="1"/>
    </row>
    <row r="36">
      <c r="A36" s="434"/>
      <c r="B36" s="434"/>
      <c r="C36" s="1"/>
      <c r="F36" s="1"/>
      <c r="G36" s="1"/>
      <c r="H36" s="1"/>
      <c r="I36" s="1"/>
      <c r="J36" s="1"/>
      <c r="K36" s="1"/>
      <c r="L36" s="1"/>
      <c r="M36" s="1"/>
      <c r="N36" s="1"/>
    </row>
    <row r="37">
      <c r="A37" s="434"/>
      <c r="B37" s="434"/>
      <c r="C37" s="1"/>
      <c r="F37" s="1"/>
      <c r="G37" s="1"/>
      <c r="H37" s="1"/>
      <c r="I37" s="1"/>
      <c r="J37" s="1"/>
      <c r="K37" s="1"/>
      <c r="L37" s="1"/>
      <c r="M37" s="1"/>
      <c r="N37" s="1"/>
    </row>
    <row r="38">
      <c r="A38" s="434"/>
      <c r="B38" s="434"/>
      <c r="C38" s="1"/>
      <c r="F38" s="1"/>
      <c r="G38" s="1"/>
      <c r="H38" s="1"/>
      <c r="I38" s="1"/>
      <c r="J38" s="1"/>
      <c r="K38" s="1"/>
      <c r="L38" s="1"/>
      <c r="M38" s="1"/>
      <c r="N38" s="1"/>
    </row>
    <row r="39">
      <c r="A39" s="434"/>
      <c r="B39" s="434"/>
      <c r="C39" s="1"/>
      <c r="F39" s="1"/>
      <c r="G39" s="1"/>
      <c r="H39" s="1"/>
      <c r="I39" s="1"/>
      <c r="J39" s="1"/>
      <c r="K39" s="1"/>
      <c r="L39" s="1"/>
      <c r="M39" s="1"/>
      <c r="N39" s="1"/>
    </row>
    <row r="40">
      <c r="A40" s="434"/>
      <c r="B40" s="434"/>
      <c r="C40" s="1"/>
      <c r="F40" s="1"/>
      <c r="G40" s="1"/>
      <c r="H40" s="1"/>
      <c r="I40" s="1"/>
      <c r="J40" s="1"/>
      <c r="K40" s="1"/>
      <c r="L40" s="1"/>
      <c r="M40" s="1"/>
      <c r="N40" s="1"/>
    </row>
    <row r="41">
      <c r="A41" s="434"/>
      <c r="B41" s="434"/>
      <c r="C41" s="1"/>
      <c r="F41" s="1"/>
      <c r="G41" s="1"/>
      <c r="H41" s="1"/>
      <c r="I41" s="1"/>
      <c r="J41" s="1"/>
      <c r="K41" s="1"/>
      <c r="L41" s="1"/>
      <c r="M41" s="1"/>
      <c r="N41" s="1"/>
    </row>
    <row r="42">
      <c r="A42" s="434"/>
      <c r="B42" s="434"/>
      <c r="C42" s="1"/>
      <c r="F42" s="1"/>
      <c r="G42" s="1"/>
      <c r="H42" s="1"/>
      <c r="I42" s="1"/>
      <c r="J42" s="1"/>
      <c r="K42" s="1"/>
      <c r="L42" s="1"/>
      <c r="M42" s="1"/>
      <c r="N42" s="1"/>
    </row>
    <row r="43">
      <c r="A43" s="434"/>
      <c r="B43" s="434"/>
      <c r="C43" s="1"/>
      <c r="F43" s="1"/>
      <c r="G43" s="1"/>
      <c r="H43" s="1"/>
      <c r="I43" s="1"/>
      <c r="J43" s="1"/>
      <c r="K43" s="1"/>
      <c r="L43" s="1"/>
      <c r="M43" s="1"/>
      <c r="N43" s="1"/>
    </row>
    <row r="44">
      <c r="A44" s="434"/>
      <c r="B44" s="434"/>
      <c r="C44" s="1"/>
      <c r="F44" s="1"/>
      <c r="G44" s="1"/>
      <c r="H44" s="1"/>
      <c r="I44" s="1"/>
      <c r="J44" s="1"/>
      <c r="K44" s="1"/>
      <c r="L44" s="1"/>
      <c r="M44" s="1"/>
      <c r="N44" s="1"/>
    </row>
    <row r="45">
      <c r="A45" s="434"/>
      <c r="B45" s="434"/>
      <c r="C45" s="1"/>
      <c r="F45" s="1"/>
      <c r="G45" s="1"/>
      <c r="H45" s="1"/>
      <c r="I45" s="1"/>
      <c r="J45" s="1"/>
      <c r="K45" s="1"/>
      <c r="L45" s="1"/>
      <c r="M45" s="1"/>
      <c r="N45" s="1"/>
    </row>
    <row r="46">
      <c r="A46" s="434"/>
      <c r="B46" s="434"/>
      <c r="C46" s="1"/>
      <c r="F46" s="1"/>
      <c r="G46" s="1"/>
      <c r="H46" s="1"/>
      <c r="I46" s="1"/>
      <c r="J46" s="1"/>
      <c r="K46" s="1"/>
      <c r="L46" s="1"/>
      <c r="M46" s="1"/>
      <c r="N46" s="1"/>
    </row>
    <row r="47">
      <c r="A47" s="434"/>
      <c r="B47" s="434"/>
      <c r="C47" s="1"/>
      <c r="F47" s="1"/>
      <c r="G47" s="1"/>
      <c r="H47" s="1"/>
      <c r="I47" s="1"/>
      <c r="J47" s="1"/>
      <c r="K47" s="1"/>
      <c r="L47" s="1"/>
      <c r="M47" s="1"/>
      <c r="N47" s="1"/>
    </row>
    <row r="48">
      <c r="A48" s="434"/>
      <c r="B48" s="434"/>
      <c r="C48" s="1"/>
      <c r="F48" s="1"/>
      <c r="G48" s="1"/>
      <c r="H48" s="1"/>
      <c r="I48" s="1"/>
      <c r="J48" s="1"/>
      <c r="K48" s="1"/>
      <c r="L48" s="1"/>
      <c r="M48" s="1"/>
      <c r="N48" s="1"/>
    </row>
    <row r="49">
      <c r="A49" s="434"/>
      <c r="B49" s="434"/>
      <c r="C49" s="1"/>
      <c r="F49" s="1"/>
      <c r="G49" s="1"/>
      <c r="H49" s="1"/>
      <c r="I49" s="1"/>
      <c r="J49" s="1"/>
      <c r="K49" s="1"/>
      <c r="L49" s="1"/>
      <c r="M49" s="1"/>
      <c r="N49" s="1"/>
    </row>
    <row r="50">
      <c r="A50" s="434"/>
      <c r="B50" s="434"/>
      <c r="C50" s="1"/>
      <c r="F50" s="1"/>
      <c r="G50" s="1"/>
      <c r="H50" s="1"/>
      <c r="I50" s="1"/>
      <c r="J50" s="1"/>
      <c r="K50" s="1"/>
      <c r="L50" s="1"/>
      <c r="M50" s="1"/>
      <c r="N50" s="1"/>
    </row>
    <row r="51">
      <c r="A51" s="434"/>
      <c r="B51" s="434"/>
      <c r="C51" s="1"/>
      <c r="F51" s="1"/>
      <c r="G51" s="1"/>
      <c r="H51" s="1"/>
      <c r="I51" s="1"/>
      <c r="J51" s="1"/>
      <c r="K51" s="1"/>
      <c r="L51" s="1"/>
      <c r="M51" s="1"/>
      <c r="N51" s="1"/>
    </row>
    <row r="52">
      <c r="A52" s="434"/>
      <c r="B52" s="434"/>
      <c r="C52" s="1"/>
      <c r="F52" s="1"/>
      <c r="G52" s="1"/>
      <c r="H52" s="1"/>
      <c r="I52" s="1"/>
      <c r="J52" s="1"/>
      <c r="K52" s="1"/>
      <c r="L52" s="1"/>
      <c r="M52" s="1"/>
      <c r="N52" s="1"/>
    </row>
    <row r="53">
      <c r="A53" s="434"/>
      <c r="B53" s="434"/>
      <c r="C53" s="1"/>
      <c r="F53" s="1"/>
      <c r="G53" s="1"/>
      <c r="H53" s="1"/>
      <c r="I53" s="1"/>
      <c r="J53" s="1"/>
      <c r="K53" s="1"/>
      <c r="L53" s="1"/>
      <c r="M53" s="1"/>
      <c r="N53" s="1"/>
    </row>
    <row r="54">
      <c r="A54" s="434"/>
      <c r="B54" s="434"/>
      <c r="C54" s="1"/>
      <c r="F54" s="1"/>
      <c r="G54" s="1"/>
      <c r="H54" s="1"/>
      <c r="I54" s="1"/>
      <c r="J54" s="1"/>
      <c r="K54" s="1"/>
      <c r="L54" s="1"/>
      <c r="M54" s="1"/>
      <c r="N54" s="1"/>
    </row>
    <row r="55">
      <c r="A55" s="434"/>
      <c r="B55" s="434"/>
      <c r="C55" s="1"/>
      <c r="F55" s="1"/>
      <c r="G55" s="1"/>
      <c r="H55" s="1"/>
      <c r="I55" s="1"/>
      <c r="J55" s="1"/>
      <c r="K55" s="1"/>
      <c r="L55" s="1"/>
      <c r="M55" s="1"/>
      <c r="N55" s="1"/>
    </row>
    <row r="56">
      <c r="A56" s="434"/>
      <c r="B56" s="434"/>
      <c r="C56" s="1"/>
      <c r="F56" s="1"/>
      <c r="G56" s="1"/>
      <c r="H56" s="1"/>
      <c r="I56" s="1"/>
      <c r="J56" s="1"/>
      <c r="K56" s="1"/>
      <c r="L56" s="1"/>
      <c r="M56" s="1"/>
      <c r="N56" s="1"/>
    </row>
    <row r="57">
      <c r="A57" s="434"/>
      <c r="B57" s="434"/>
      <c r="C57" s="1"/>
      <c r="F57" s="1"/>
      <c r="G57" s="1"/>
      <c r="H57" s="1"/>
      <c r="I57" s="1"/>
      <c r="J57" s="1"/>
      <c r="K57" s="1"/>
      <c r="L57" s="1"/>
      <c r="M57" s="1"/>
      <c r="N57" s="1"/>
    </row>
    <row r="58">
      <c r="A58" s="434"/>
      <c r="B58" s="434"/>
      <c r="C58" s="1"/>
      <c r="F58" s="1"/>
      <c r="G58" s="1"/>
      <c r="H58" s="1"/>
      <c r="I58" s="1"/>
      <c r="J58" s="1"/>
      <c r="K58" s="1"/>
      <c r="L58" s="1"/>
      <c r="M58" s="1"/>
      <c r="N58" s="1"/>
    </row>
    <row r="59">
      <c r="A59" s="434"/>
      <c r="B59" s="434"/>
      <c r="C59" s="1"/>
      <c r="F59" s="1"/>
      <c r="G59" s="1"/>
      <c r="H59" s="1"/>
      <c r="I59" s="1"/>
      <c r="J59" s="1"/>
      <c r="K59" s="1"/>
      <c r="L59" s="1"/>
      <c r="M59" s="1"/>
      <c r="N59" s="1"/>
    </row>
    <row r="60">
      <c r="A60" s="434"/>
      <c r="B60" s="434"/>
      <c r="C60" s="1"/>
      <c r="F60" s="1"/>
      <c r="G60" s="1"/>
      <c r="H60" s="1"/>
      <c r="I60" s="1"/>
      <c r="J60" s="1"/>
      <c r="K60" s="1"/>
      <c r="L60" s="1"/>
      <c r="M60" s="1"/>
      <c r="N60" s="1"/>
    </row>
    <row r="61">
      <c r="A61" s="434"/>
      <c r="B61" s="434"/>
      <c r="C61" s="1"/>
      <c r="F61" s="1"/>
      <c r="G61" s="1"/>
      <c r="H61" s="1"/>
      <c r="I61" s="1"/>
      <c r="J61" s="1"/>
      <c r="K61" s="1"/>
      <c r="L61" s="1"/>
      <c r="M61" s="1"/>
      <c r="N61" s="1"/>
    </row>
    <row r="62">
      <c r="A62" s="434"/>
      <c r="B62" s="434"/>
      <c r="C62" s="1"/>
      <c r="F62" s="1"/>
      <c r="G62" s="1"/>
      <c r="H62" s="1"/>
      <c r="I62" s="1"/>
      <c r="J62" s="1"/>
      <c r="K62" s="1"/>
      <c r="L62" s="1"/>
      <c r="M62" s="1"/>
      <c r="N62" s="1"/>
    </row>
    <row r="63">
      <c r="A63" s="434"/>
      <c r="B63" s="434"/>
      <c r="C63" s="1"/>
      <c r="F63" s="1"/>
      <c r="G63" s="1"/>
      <c r="H63" s="1"/>
      <c r="I63" s="1"/>
      <c r="J63" s="1"/>
      <c r="K63" s="1"/>
      <c r="L63" s="1"/>
      <c r="M63" s="1"/>
      <c r="N63" s="1"/>
    </row>
    <row r="64">
      <c r="A64" s="434"/>
      <c r="B64" s="434"/>
      <c r="C64" s="1"/>
      <c r="F64" s="1"/>
      <c r="G64" s="1"/>
      <c r="H64" s="1"/>
      <c r="I64" s="1"/>
      <c r="J64" s="1"/>
      <c r="K64" s="1"/>
      <c r="L64" s="1"/>
      <c r="M64" s="1"/>
      <c r="N64" s="1"/>
    </row>
    <row r="65">
      <c r="A65" s="434"/>
      <c r="B65" s="434"/>
      <c r="C65" s="1"/>
      <c r="F65" s="1"/>
      <c r="G65" s="1"/>
      <c r="H65" s="1"/>
      <c r="I65" s="1"/>
      <c r="J65" s="1"/>
      <c r="K65" s="1"/>
      <c r="L65" s="1"/>
      <c r="M65" s="1"/>
      <c r="N65" s="1"/>
    </row>
    <row r="66">
      <c r="A66" s="434"/>
      <c r="B66" s="434"/>
      <c r="C66" s="1"/>
      <c r="F66" s="1"/>
      <c r="G66" s="1"/>
      <c r="H66" s="1"/>
      <c r="I66" s="1"/>
      <c r="J66" s="1"/>
      <c r="K66" s="1"/>
      <c r="L66" s="1"/>
      <c r="M66" s="1"/>
      <c r="N66" s="1"/>
    </row>
    <row r="67">
      <c r="A67" s="434"/>
      <c r="B67" s="434"/>
      <c r="C67" s="1"/>
      <c r="F67" s="1"/>
      <c r="G67" s="1"/>
      <c r="H67" s="1"/>
      <c r="I67" s="1"/>
      <c r="J67" s="1"/>
      <c r="K67" s="1"/>
      <c r="L67" s="1"/>
      <c r="M67" s="1"/>
      <c r="N67" s="1"/>
    </row>
    <row r="68">
      <c r="A68" s="434"/>
      <c r="B68" s="434"/>
      <c r="C68" s="1"/>
      <c r="F68" s="1"/>
      <c r="G68" s="1"/>
      <c r="H68" s="1"/>
      <c r="I68" s="1"/>
      <c r="J68" s="1"/>
      <c r="K68" s="1"/>
      <c r="L68" s="1"/>
      <c r="M68" s="1"/>
      <c r="N68" s="1"/>
    </row>
    <row r="69">
      <c r="A69" s="434"/>
      <c r="B69" s="434"/>
      <c r="C69" s="1"/>
      <c r="F69" s="1"/>
      <c r="G69" s="1"/>
      <c r="H69" s="1"/>
      <c r="I69" s="1"/>
      <c r="J69" s="1"/>
      <c r="K69" s="1"/>
      <c r="L69" s="1"/>
      <c r="M69" s="1"/>
      <c r="N69" s="1"/>
    </row>
    <row r="70">
      <c r="A70" s="434"/>
      <c r="B70" s="434"/>
      <c r="C70" s="1"/>
      <c r="F70" s="1"/>
      <c r="G70" s="1"/>
      <c r="H70" s="1"/>
      <c r="I70" s="1"/>
      <c r="J70" s="1"/>
      <c r="K70" s="1"/>
      <c r="L70" s="1"/>
      <c r="M70" s="1"/>
      <c r="N70" s="1"/>
    </row>
    <row r="71">
      <c r="A71" s="434"/>
      <c r="B71" s="434"/>
      <c r="C71" s="1"/>
      <c r="F71" s="1"/>
      <c r="G71" s="1"/>
      <c r="H71" s="1"/>
      <c r="I71" s="1"/>
      <c r="J71" s="1"/>
      <c r="K71" s="1"/>
      <c r="L71" s="1"/>
      <c r="M71" s="1"/>
      <c r="N71" s="1"/>
    </row>
    <row r="72">
      <c r="A72" s="434"/>
      <c r="B72" s="434"/>
      <c r="C72" s="1"/>
      <c r="F72" s="1"/>
      <c r="G72" s="1"/>
      <c r="H72" s="1"/>
      <c r="I72" s="1"/>
      <c r="J72" s="1"/>
      <c r="K72" s="1"/>
      <c r="L72" s="1"/>
      <c r="M72" s="1"/>
      <c r="N72" s="1"/>
    </row>
    <row r="73">
      <c r="A73" s="434"/>
      <c r="B73" s="434"/>
      <c r="C73" s="1"/>
      <c r="F73" s="1"/>
      <c r="G73" s="1"/>
      <c r="H73" s="1"/>
      <c r="I73" s="1"/>
      <c r="J73" s="1"/>
      <c r="K73" s="1"/>
      <c r="L73" s="1"/>
      <c r="M73" s="1"/>
      <c r="N73" s="1"/>
    </row>
    <row r="74">
      <c r="A74" s="434"/>
      <c r="B74" s="434"/>
      <c r="C74" s="1"/>
      <c r="F74" s="1"/>
      <c r="G74" s="1"/>
      <c r="H74" s="1"/>
      <c r="I74" s="1"/>
      <c r="J74" s="1"/>
      <c r="K74" s="1"/>
      <c r="L74" s="1"/>
      <c r="M74" s="1"/>
      <c r="N74" s="1"/>
    </row>
    <row r="75">
      <c r="A75" s="434"/>
      <c r="B75" s="434"/>
      <c r="C75" s="1"/>
      <c r="F75" s="1"/>
      <c r="G75" s="1"/>
      <c r="H75" s="1"/>
      <c r="I75" s="1"/>
      <c r="J75" s="1"/>
      <c r="K75" s="1"/>
      <c r="L75" s="1"/>
      <c r="M75" s="1"/>
      <c r="N75" s="1"/>
    </row>
    <row r="76">
      <c r="A76" s="434"/>
      <c r="B76" s="434"/>
      <c r="C76" s="1"/>
      <c r="F76" s="1"/>
      <c r="G76" s="1"/>
      <c r="H76" s="1"/>
      <c r="I76" s="1"/>
      <c r="J76" s="1"/>
      <c r="K76" s="1"/>
      <c r="L76" s="1"/>
      <c r="M76" s="1"/>
      <c r="N76" s="1"/>
    </row>
    <row r="77">
      <c r="A77" s="434"/>
      <c r="B77" s="434"/>
      <c r="C77" s="1"/>
      <c r="F77" s="1"/>
      <c r="G77" s="1"/>
      <c r="H77" s="1"/>
      <c r="I77" s="1"/>
      <c r="J77" s="1"/>
      <c r="K77" s="1"/>
      <c r="L77" s="1"/>
      <c r="M77" s="1"/>
      <c r="N77" s="1"/>
    </row>
    <row r="78">
      <c r="A78" s="434"/>
      <c r="B78" s="434"/>
      <c r="C78" s="1"/>
      <c r="F78" s="1"/>
      <c r="G78" s="1"/>
      <c r="H78" s="1"/>
      <c r="I78" s="1"/>
      <c r="J78" s="1"/>
      <c r="K78" s="1"/>
      <c r="L78" s="1"/>
      <c r="M78" s="1"/>
      <c r="N78" s="1"/>
    </row>
    <row r="79">
      <c r="A79" s="434"/>
      <c r="B79" s="434"/>
      <c r="C79" s="1"/>
      <c r="F79" s="1"/>
      <c r="G79" s="1"/>
      <c r="H79" s="1"/>
      <c r="I79" s="1"/>
      <c r="J79" s="1"/>
      <c r="K79" s="1"/>
      <c r="L79" s="1"/>
      <c r="M79" s="1"/>
      <c r="N79" s="1"/>
    </row>
    <row r="80">
      <c r="A80" s="434"/>
      <c r="B80" s="434"/>
      <c r="C80" s="1"/>
      <c r="F80" s="1"/>
      <c r="G80" s="1"/>
      <c r="H80" s="1"/>
      <c r="I80" s="1"/>
      <c r="J80" s="1"/>
      <c r="K80" s="1"/>
      <c r="L80" s="1"/>
      <c r="M80" s="1"/>
      <c r="N80" s="1"/>
    </row>
    <row r="81">
      <c r="A81" s="434"/>
      <c r="B81" s="434"/>
      <c r="C81" s="1"/>
      <c r="F81" s="1"/>
      <c r="G81" s="1"/>
      <c r="H81" s="1"/>
      <c r="I81" s="1"/>
      <c r="J81" s="1"/>
      <c r="K81" s="1"/>
      <c r="L81" s="1"/>
      <c r="M81" s="1"/>
      <c r="N81" s="1"/>
    </row>
    <row r="82">
      <c r="A82" s="434"/>
      <c r="B82" s="434"/>
      <c r="C82" s="1"/>
      <c r="F82" s="1"/>
      <c r="G82" s="1"/>
      <c r="H82" s="1"/>
      <c r="I82" s="1"/>
      <c r="J82" s="1"/>
      <c r="K82" s="1"/>
      <c r="L82" s="1"/>
      <c r="M82" s="1"/>
      <c r="N82" s="1"/>
    </row>
    <row r="83">
      <c r="A83" s="434"/>
      <c r="B83" s="434"/>
      <c r="C83" s="1"/>
      <c r="F83" s="1"/>
      <c r="G83" s="1"/>
      <c r="H83" s="1"/>
      <c r="I83" s="1"/>
      <c r="J83" s="1"/>
      <c r="K83" s="1"/>
      <c r="L83" s="1"/>
      <c r="M83" s="1"/>
      <c r="N83" s="1"/>
    </row>
    <row r="84">
      <c r="A84" s="434"/>
      <c r="B84" s="434"/>
      <c r="C84" s="1"/>
      <c r="F84" s="1"/>
      <c r="G84" s="1"/>
      <c r="H84" s="1"/>
      <c r="I84" s="1"/>
      <c r="J84" s="1"/>
      <c r="K84" s="1"/>
      <c r="L84" s="1"/>
      <c r="M84" s="1"/>
      <c r="N84" s="1"/>
    </row>
    <row r="85">
      <c r="A85" s="434"/>
      <c r="B85" s="434"/>
      <c r="C85" s="1"/>
      <c r="F85" s="1"/>
      <c r="G85" s="1"/>
      <c r="H85" s="1"/>
      <c r="I85" s="1"/>
      <c r="J85" s="1"/>
      <c r="K85" s="1"/>
      <c r="L85" s="1"/>
      <c r="M85" s="1"/>
      <c r="N85" s="1"/>
    </row>
    <row r="86">
      <c r="A86" s="434"/>
      <c r="B86" s="434"/>
      <c r="C86" s="1"/>
      <c r="F86" s="1"/>
      <c r="G86" s="1"/>
      <c r="H86" s="1"/>
      <c r="I86" s="1"/>
      <c r="J86" s="1"/>
      <c r="K86" s="1"/>
      <c r="L86" s="1"/>
      <c r="M86" s="1"/>
      <c r="N86" s="1"/>
    </row>
    <row r="87">
      <c r="A87" s="434"/>
      <c r="B87" s="434"/>
      <c r="C87" s="1"/>
      <c r="F87" s="1"/>
      <c r="G87" s="1"/>
      <c r="H87" s="1"/>
      <c r="I87" s="1"/>
      <c r="J87" s="1"/>
      <c r="K87" s="1"/>
      <c r="L87" s="1"/>
      <c r="M87" s="1"/>
      <c r="N87" s="1"/>
    </row>
    <row r="88">
      <c r="A88" s="434"/>
      <c r="B88" s="434"/>
      <c r="C88" s="1"/>
      <c r="F88" s="1"/>
      <c r="G88" s="1"/>
      <c r="H88" s="1"/>
      <c r="I88" s="1"/>
      <c r="J88" s="1"/>
      <c r="K88" s="1"/>
      <c r="L88" s="1"/>
      <c r="M88" s="1"/>
      <c r="N88" s="1"/>
    </row>
    <row r="89">
      <c r="A89" s="434"/>
      <c r="B89" s="434"/>
      <c r="C89" s="1"/>
      <c r="F89" s="1"/>
      <c r="G89" s="1"/>
      <c r="H89" s="1"/>
      <c r="I89" s="1"/>
      <c r="J89" s="1"/>
      <c r="K89" s="1"/>
      <c r="L89" s="1"/>
      <c r="M89" s="1"/>
      <c r="N89" s="1"/>
    </row>
    <row r="90">
      <c r="A90" s="434"/>
      <c r="B90" s="434"/>
      <c r="C90" s="1"/>
      <c r="F90" s="1"/>
      <c r="G90" s="1"/>
      <c r="H90" s="1"/>
      <c r="I90" s="1"/>
      <c r="J90" s="1"/>
      <c r="K90" s="1"/>
      <c r="L90" s="1"/>
      <c r="M90" s="1"/>
      <c r="N90" s="1"/>
    </row>
    <row r="91">
      <c r="A91" s="434"/>
      <c r="B91" s="434"/>
      <c r="C91" s="1"/>
      <c r="F91" s="1"/>
      <c r="G91" s="1"/>
      <c r="H91" s="1"/>
      <c r="I91" s="1"/>
      <c r="J91" s="1"/>
      <c r="K91" s="1"/>
      <c r="L91" s="1"/>
      <c r="M91" s="1"/>
      <c r="N91" s="1"/>
    </row>
    <row r="92">
      <c r="A92" s="434"/>
      <c r="B92" s="434"/>
      <c r="C92" s="1"/>
      <c r="F92" s="1"/>
      <c r="G92" s="1"/>
      <c r="H92" s="1"/>
      <c r="I92" s="1"/>
      <c r="J92" s="1"/>
      <c r="K92" s="1"/>
      <c r="L92" s="1"/>
      <c r="M92" s="1"/>
      <c r="N92" s="1"/>
    </row>
    <row r="93">
      <c r="A93" s="434"/>
      <c r="B93" s="434"/>
      <c r="C93" s="1"/>
      <c r="F93" s="1"/>
      <c r="G93" s="1"/>
      <c r="H93" s="1"/>
      <c r="I93" s="1"/>
      <c r="J93" s="1"/>
      <c r="K93" s="1"/>
      <c r="L93" s="1"/>
      <c r="M93" s="1"/>
      <c r="N93" s="1"/>
    </row>
    <row r="94">
      <c r="A94" s="434"/>
      <c r="B94" s="434"/>
      <c r="C94" s="1"/>
      <c r="F94" s="1"/>
      <c r="G94" s="1"/>
      <c r="H94" s="1"/>
      <c r="I94" s="1"/>
      <c r="J94" s="1"/>
      <c r="K94" s="1"/>
      <c r="L94" s="1"/>
      <c r="M94" s="1"/>
      <c r="N94" s="1"/>
    </row>
    <row r="95">
      <c r="A95" s="434"/>
      <c r="B95" s="434"/>
      <c r="C95" s="1"/>
      <c r="F95" s="1"/>
      <c r="G95" s="1"/>
      <c r="H95" s="1"/>
      <c r="I95" s="1"/>
      <c r="J95" s="1"/>
      <c r="K95" s="1"/>
      <c r="L95" s="1"/>
      <c r="M95" s="1"/>
      <c r="N95" s="1"/>
    </row>
    <row r="96">
      <c r="A96" s="434"/>
      <c r="B96" s="434"/>
      <c r="C96" s="1"/>
      <c r="F96" s="1"/>
      <c r="G96" s="1"/>
      <c r="H96" s="1"/>
      <c r="I96" s="1"/>
      <c r="J96" s="1"/>
      <c r="K96" s="1"/>
      <c r="L96" s="1"/>
      <c r="M96" s="1"/>
      <c r="N96" s="1"/>
    </row>
    <row r="97">
      <c r="A97" s="434"/>
      <c r="B97" s="434"/>
      <c r="C97" s="1"/>
      <c r="F97" s="1"/>
      <c r="G97" s="1"/>
      <c r="H97" s="1"/>
      <c r="I97" s="1"/>
      <c r="J97" s="1"/>
      <c r="K97" s="1"/>
      <c r="L97" s="1"/>
      <c r="M97" s="1"/>
      <c r="N97" s="1"/>
    </row>
    <row r="98">
      <c r="A98" s="434"/>
      <c r="B98" s="434"/>
      <c r="C98" s="1"/>
      <c r="F98" s="1"/>
      <c r="G98" s="1"/>
      <c r="H98" s="1"/>
      <c r="I98" s="1"/>
      <c r="J98" s="1"/>
      <c r="K98" s="1"/>
      <c r="L98" s="1"/>
      <c r="M98" s="1"/>
      <c r="N98" s="1"/>
    </row>
    <row r="99">
      <c r="A99" s="434"/>
      <c r="B99" s="434"/>
      <c r="C99" s="1"/>
      <c r="F99" s="1"/>
      <c r="G99" s="1"/>
      <c r="H99" s="1"/>
      <c r="I99" s="1"/>
      <c r="J99" s="1"/>
      <c r="K99" s="1"/>
      <c r="L99" s="1"/>
      <c r="M99" s="1"/>
      <c r="N99" s="1"/>
    </row>
    <row r="100">
      <c r="A100" s="434"/>
      <c r="B100" s="434"/>
      <c r="C100" s="1"/>
      <c r="F100" s="1"/>
      <c r="G100" s="1"/>
      <c r="H100" s="1"/>
      <c r="I100" s="1"/>
      <c r="J100" s="1"/>
      <c r="K100" s="1"/>
      <c r="L100" s="1"/>
      <c r="M100" s="1"/>
      <c r="N100" s="1"/>
    </row>
    <row r="101">
      <c r="A101" s="434"/>
      <c r="B101" s="434"/>
      <c r="C101" s="1"/>
      <c r="F101" s="1"/>
      <c r="G101" s="1"/>
      <c r="H101" s="1"/>
      <c r="I101" s="1"/>
      <c r="J101" s="1"/>
      <c r="K101" s="1"/>
      <c r="L101" s="1"/>
      <c r="M101" s="1"/>
      <c r="N101" s="1"/>
    </row>
    <row r="102">
      <c r="A102" s="434"/>
      <c r="B102" s="434"/>
      <c r="C102" s="1"/>
      <c r="F102" s="1"/>
      <c r="G102" s="1"/>
      <c r="H102" s="1"/>
      <c r="I102" s="1"/>
      <c r="J102" s="1"/>
      <c r="K102" s="1"/>
      <c r="L102" s="1"/>
      <c r="M102" s="1"/>
      <c r="N102" s="1"/>
    </row>
    <row r="103">
      <c r="A103" s="434"/>
      <c r="B103" s="434"/>
      <c r="C103" s="1"/>
      <c r="F103" s="1"/>
      <c r="G103" s="1"/>
      <c r="H103" s="1"/>
      <c r="I103" s="1"/>
      <c r="J103" s="1"/>
      <c r="K103" s="1"/>
      <c r="L103" s="1"/>
      <c r="M103" s="1"/>
      <c r="N103" s="1"/>
    </row>
    <row r="104">
      <c r="A104" s="434"/>
      <c r="B104" s="434"/>
      <c r="C104" s="1"/>
      <c r="F104" s="1"/>
      <c r="G104" s="1"/>
      <c r="H104" s="1"/>
      <c r="I104" s="1"/>
      <c r="J104" s="1"/>
      <c r="K104" s="1"/>
      <c r="L104" s="1"/>
      <c r="M104" s="1"/>
      <c r="N104" s="1"/>
    </row>
    <row r="105">
      <c r="A105" s="434"/>
      <c r="B105" s="434"/>
      <c r="C105" s="1"/>
      <c r="F105" s="1"/>
      <c r="G105" s="1"/>
      <c r="H105" s="1"/>
      <c r="I105" s="1"/>
      <c r="J105" s="1"/>
      <c r="K105" s="1"/>
      <c r="L105" s="1"/>
      <c r="M105" s="1"/>
      <c r="N105" s="1"/>
    </row>
    <row r="106">
      <c r="A106" s="434"/>
      <c r="B106" s="434"/>
      <c r="C106" s="1"/>
      <c r="F106" s="1"/>
      <c r="G106" s="1"/>
      <c r="H106" s="1"/>
      <c r="I106" s="1"/>
      <c r="J106" s="1"/>
      <c r="K106" s="1"/>
      <c r="L106" s="1"/>
      <c r="M106" s="1"/>
      <c r="N106" s="1"/>
    </row>
    <row r="107">
      <c r="A107" s="434"/>
      <c r="B107" s="434"/>
      <c r="C107" s="1"/>
      <c r="F107" s="1"/>
      <c r="G107" s="1"/>
      <c r="H107" s="1"/>
      <c r="I107" s="1"/>
      <c r="J107" s="1"/>
      <c r="K107" s="1"/>
      <c r="L107" s="1"/>
      <c r="M107" s="1"/>
      <c r="N107" s="1"/>
    </row>
    <row r="108">
      <c r="A108" s="434"/>
      <c r="B108" s="434"/>
      <c r="C108" s="1"/>
      <c r="F108" s="1"/>
      <c r="G108" s="1"/>
      <c r="H108" s="1"/>
      <c r="I108" s="1"/>
      <c r="J108" s="1"/>
      <c r="K108" s="1"/>
      <c r="L108" s="1"/>
      <c r="M108" s="1"/>
      <c r="N108" s="1"/>
    </row>
    <row r="109">
      <c r="A109" s="434"/>
      <c r="B109" s="434"/>
      <c r="C109" s="1"/>
      <c r="F109" s="1"/>
      <c r="G109" s="1"/>
      <c r="H109" s="1"/>
      <c r="I109" s="1"/>
      <c r="J109" s="1"/>
      <c r="K109" s="1"/>
      <c r="L109" s="1"/>
      <c r="M109" s="1"/>
      <c r="N109" s="1"/>
    </row>
    <row r="110">
      <c r="A110" s="434"/>
      <c r="B110" s="434"/>
      <c r="C110" s="1"/>
      <c r="F110" s="1"/>
      <c r="G110" s="1"/>
      <c r="H110" s="1"/>
      <c r="I110" s="1"/>
      <c r="J110" s="1"/>
      <c r="K110" s="1"/>
      <c r="L110" s="1"/>
      <c r="M110" s="1"/>
      <c r="N110" s="1"/>
    </row>
    <row r="111">
      <c r="A111" s="434"/>
      <c r="B111" s="434"/>
      <c r="C111" s="1"/>
      <c r="F111" s="1"/>
      <c r="G111" s="1"/>
      <c r="H111" s="1"/>
      <c r="I111" s="1"/>
      <c r="J111" s="1"/>
      <c r="K111" s="1"/>
      <c r="L111" s="1"/>
      <c r="M111" s="1"/>
      <c r="N111" s="1"/>
    </row>
    <row r="112">
      <c r="A112" s="434"/>
      <c r="B112" s="434"/>
      <c r="C112" s="1"/>
      <c r="F112" s="1"/>
      <c r="G112" s="1"/>
      <c r="H112" s="1"/>
      <c r="I112" s="1"/>
      <c r="J112" s="1"/>
      <c r="K112" s="1"/>
      <c r="L112" s="1"/>
      <c r="M112" s="1"/>
      <c r="N112" s="1"/>
    </row>
    <row r="113">
      <c r="A113" s="434"/>
      <c r="B113" s="434"/>
      <c r="C113" s="1"/>
      <c r="F113" s="1"/>
      <c r="G113" s="1"/>
      <c r="H113" s="1"/>
      <c r="I113" s="1"/>
      <c r="J113" s="1"/>
      <c r="K113" s="1"/>
      <c r="L113" s="1"/>
      <c r="M113" s="1"/>
      <c r="N113" s="1"/>
    </row>
    <row r="114">
      <c r="A114" s="434"/>
      <c r="B114" s="434"/>
      <c r="C114" s="1"/>
      <c r="F114" s="1"/>
      <c r="G114" s="1"/>
      <c r="H114" s="1"/>
      <c r="I114" s="1"/>
      <c r="J114" s="1"/>
      <c r="K114" s="1"/>
      <c r="L114" s="1"/>
      <c r="M114" s="1"/>
      <c r="N114" s="1"/>
    </row>
    <row r="115">
      <c r="A115" s="434"/>
      <c r="B115" s="434"/>
      <c r="C115" s="1"/>
      <c r="F115" s="1"/>
      <c r="G115" s="1"/>
      <c r="H115" s="1"/>
      <c r="I115" s="1"/>
      <c r="J115" s="1"/>
      <c r="K115" s="1"/>
      <c r="L115" s="1"/>
      <c r="M115" s="1"/>
      <c r="N115" s="1"/>
    </row>
    <row r="116">
      <c r="A116" s="434"/>
      <c r="B116" s="434"/>
      <c r="C116" s="1"/>
      <c r="F116" s="1"/>
      <c r="G116" s="1"/>
      <c r="H116" s="1"/>
      <c r="I116" s="1"/>
      <c r="J116" s="1"/>
      <c r="K116" s="1"/>
      <c r="L116" s="1"/>
      <c r="M116" s="1"/>
      <c r="N116" s="1"/>
    </row>
    <row r="117">
      <c r="A117" s="434"/>
      <c r="B117" s="434"/>
      <c r="C117" s="1"/>
      <c r="F117" s="1"/>
      <c r="G117" s="1"/>
      <c r="H117" s="1"/>
      <c r="I117" s="1"/>
      <c r="J117" s="1"/>
      <c r="K117" s="1"/>
      <c r="L117" s="1"/>
      <c r="M117" s="1"/>
      <c r="N117" s="1"/>
    </row>
    <row r="118">
      <c r="A118" s="434"/>
      <c r="B118" s="434"/>
      <c r="C118" s="1"/>
      <c r="F118" s="1"/>
      <c r="G118" s="1"/>
      <c r="H118" s="1"/>
      <c r="I118" s="1"/>
      <c r="J118" s="1"/>
      <c r="K118" s="1"/>
      <c r="L118" s="1"/>
      <c r="M118" s="1"/>
      <c r="N118" s="1"/>
    </row>
    <row r="119">
      <c r="A119" s="434"/>
      <c r="B119" s="434"/>
      <c r="C119" s="1"/>
      <c r="F119" s="1"/>
      <c r="G119" s="1"/>
      <c r="H119" s="1"/>
      <c r="I119" s="1"/>
      <c r="J119" s="1"/>
      <c r="K119" s="1"/>
      <c r="L119" s="1"/>
      <c r="M119" s="1"/>
      <c r="N119" s="1"/>
    </row>
    <row r="120">
      <c r="A120" s="434"/>
      <c r="B120" s="434"/>
      <c r="C120" s="1"/>
      <c r="F120" s="1"/>
      <c r="G120" s="1"/>
      <c r="H120" s="1"/>
      <c r="I120" s="1"/>
      <c r="J120" s="1"/>
      <c r="K120" s="1"/>
      <c r="L120" s="1"/>
      <c r="M120" s="1"/>
      <c r="N120" s="1"/>
    </row>
    <row r="121">
      <c r="A121" s="434"/>
      <c r="B121" s="434"/>
      <c r="C121" s="1"/>
      <c r="F121" s="1"/>
      <c r="G121" s="1"/>
      <c r="H121" s="1"/>
      <c r="I121" s="1"/>
      <c r="J121" s="1"/>
      <c r="K121" s="1"/>
      <c r="L121" s="1"/>
      <c r="M121" s="1"/>
      <c r="N121" s="1"/>
    </row>
    <row r="122">
      <c r="A122" s="434"/>
      <c r="B122" s="434"/>
      <c r="C122" s="1"/>
      <c r="F122" s="1"/>
      <c r="G122" s="1"/>
      <c r="H122" s="1"/>
      <c r="I122" s="1"/>
      <c r="J122" s="1"/>
      <c r="K122" s="1"/>
      <c r="L122" s="1"/>
      <c r="M122" s="1"/>
      <c r="N122" s="1"/>
    </row>
    <row r="123">
      <c r="A123" s="434"/>
      <c r="B123" s="434"/>
      <c r="C123" s="1"/>
      <c r="F123" s="1"/>
      <c r="G123" s="1"/>
      <c r="H123" s="1"/>
      <c r="I123" s="1"/>
      <c r="J123" s="1"/>
      <c r="K123" s="1"/>
      <c r="L123" s="1"/>
      <c r="M123" s="1"/>
      <c r="N123" s="1"/>
    </row>
    <row r="124">
      <c r="A124" s="434"/>
      <c r="B124" s="434"/>
      <c r="C124" s="1"/>
      <c r="F124" s="1"/>
      <c r="G124" s="1"/>
      <c r="H124" s="1"/>
      <c r="I124" s="1"/>
      <c r="J124" s="1"/>
      <c r="K124" s="1"/>
      <c r="L124" s="1"/>
      <c r="M124" s="1"/>
      <c r="N124" s="1"/>
    </row>
    <row r="125">
      <c r="A125" s="434"/>
      <c r="B125" s="434"/>
      <c r="C125" s="1"/>
      <c r="F125" s="1"/>
      <c r="G125" s="1"/>
      <c r="H125" s="1"/>
      <c r="I125" s="1"/>
      <c r="J125" s="1"/>
      <c r="K125" s="1"/>
      <c r="L125" s="1"/>
      <c r="M125" s="1"/>
      <c r="N125" s="1"/>
    </row>
    <row r="126">
      <c r="A126" s="434"/>
      <c r="B126" s="434"/>
      <c r="C126" s="1"/>
      <c r="F126" s="1"/>
      <c r="G126" s="1"/>
      <c r="H126" s="1"/>
      <c r="I126" s="1"/>
      <c r="J126" s="1"/>
      <c r="K126" s="1"/>
      <c r="L126" s="1"/>
      <c r="M126" s="1"/>
      <c r="N126" s="1"/>
    </row>
    <row r="127">
      <c r="A127" s="434"/>
      <c r="B127" s="434"/>
      <c r="C127" s="1"/>
      <c r="F127" s="1"/>
      <c r="G127" s="1"/>
      <c r="H127" s="1"/>
      <c r="I127" s="1"/>
      <c r="J127" s="1"/>
      <c r="K127" s="1"/>
      <c r="L127" s="1"/>
      <c r="M127" s="1"/>
      <c r="N127" s="1"/>
    </row>
    <row r="128">
      <c r="A128" s="434"/>
      <c r="B128" s="434"/>
      <c r="C128" s="1"/>
      <c r="F128" s="1"/>
      <c r="G128" s="1"/>
      <c r="H128" s="1"/>
      <c r="I128" s="1"/>
      <c r="J128" s="1"/>
      <c r="K128" s="1"/>
      <c r="L128" s="1"/>
      <c r="M128" s="1"/>
      <c r="N128" s="1"/>
    </row>
    <row r="129">
      <c r="A129" s="434"/>
      <c r="B129" s="434"/>
      <c r="C129" s="1"/>
      <c r="F129" s="1"/>
      <c r="G129" s="1"/>
      <c r="H129" s="1"/>
      <c r="I129" s="1"/>
      <c r="J129" s="1"/>
      <c r="K129" s="1"/>
      <c r="L129" s="1"/>
      <c r="M129" s="1"/>
      <c r="N129" s="1"/>
    </row>
    <row r="130">
      <c r="A130" s="434"/>
      <c r="B130" s="434"/>
      <c r="C130" s="1"/>
      <c r="F130" s="1"/>
      <c r="G130" s="1"/>
      <c r="H130" s="1"/>
      <c r="I130" s="1"/>
      <c r="J130" s="1"/>
      <c r="K130" s="1"/>
      <c r="L130" s="1"/>
      <c r="M130" s="1"/>
      <c r="N130" s="1"/>
    </row>
    <row r="131">
      <c r="A131" s="434"/>
      <c r="B131" s="434"/>
      <c r="C131" s="1"/>
      <c r="F131" s="1"/>
      <c r="G131" s="1"/>
      <c r="H131" s="1"/>
      <c r="I131" s="1"/>
      <c r="J131" s="1"/>
      <c r="K131" s="1"/>
      <c r="L131" s="1"/>
      <c r="M131" s="1"/>
      <c r="N131" s="1"/>
    </row>
    <row r="132">
      <c r="A132" s="434"/>
      <c r="B132" s="434"/>
      <c r="C132" s="1"/>
      <c r="F132" s="1"/>
      <c r="G132" s="1"/>
      <c r="H132" s="1"/>
      <c r="I132" s="1"/>
      <c r="J132" s="1"/>
      <c r="K132" s="1"/>
      <c r="L132" s="1"/>
      <c r="M132" s="1"/>
      <c r="N132" s="1"/>
    </row>
    <row r="133">
      <c r="A133" s="434"/>
      <c r="B133" s="434"/>
      <c r="C133" s="1"/>
      <c r="F133" s="1"/>
      <c r="G133" s="1"/>
      <c r="H133" s="1"/>
      <c r="I133" s="1"/>
      <c r="J133" s="1"/>
      <c r="K133" s="1"/>
      <c r="L133" s="1"/>
      <c r="M133" s="1"/>
      <c r="N133" s="1"/>
    </row>
    <row r="134">
      <c r="A134" s="434"/>
      <c r="B134" s="434"/>
      <c r="C134" s="1"/>
      <c r="F134" s="1"/>
      <c r="G134" s="1"/>
      <c r="H134" s="1"/>
      <c r="I134" s="1"/>
      <c r="J134" s="1"/>
      <c r="K134" s="1"/>
      <c r="L134" s="1"/>
      <c r="M134" s="1"/>
      <c r="N134" s="1"/>
    </row>
    <row r="135">
      <c r="A135" s="434"/>
      <c r="B135" s="434"/>
      <c r="C135" s="1"/>
      <c r="F135" s="1"/>
      <c r="G135" s="1"/>
      <c r="H135" s="1"/>
      <c r="I135" s="1"/>
      <c r="J135" s="1"/>
      <c r="K135" s="1"/>
      <c r="L135" s="1"/>
      <c r="M135" s="1"/>
      <c r="N135" s="1"/>
    </row>
    <row r="136">
      <c r="A136" s="434"/>
      <c r="B136" s="434"/>
      <c r="C136" s="1"/>
      <c r="F136" s="1"/>
      <c r="G136" s="1"/>
      <c r="H136" s="1"/>
      <c r="I136" s="1"/>
      <c r="J136" s="1"/>
      <c r="K136" s="1"/>
      <c r="L136" s="1"/>
      <c r="M136" s="1"/>
      <c r="N136" s="1"/>
    </row>
    <row r="137">
      <c r="A137" s="434"/>
      <c r="B137" s="434"/>
      <c r="C137" s="1"/>
      <c r="F137" s="1"/>
      <c r="G137" s="1"/>
      <c r="H137" s="1"/>
      <c r="I137" s="1"/>
      <c r="J137" s="1"/>
      <c r="K137" s="1"/>
      <c r="L137" s="1"/>
      <c r="M137" s="1"/>
      <c r="N137" s="1"/>
    </row>
    <row r="138">
      <c r="A138" s="434"/>
      <c r="B138" s="434"/>
      <c r="C138" s="1"/>
      <c r="F138" s="1"/>
      <c r="G138" s="1"/>
      <c r="H138" s="1"/>
      <c r="I138" s="1"/>
      <c r="J138" s="1"/>
      <c r="K138" s="1"/>
      <c r="L138" s="1"/>
      <c r="M138" s="1"/>
      <c r="N138" s="1"/>
    </row>
    <row r="139">
      <c r="A139" s="434"/>
      <c r="B139" s="434"/>
      <c r="C139" s="1"/>
      <c r="F139" s="1"/>
      <c r="G139" s="1"/>
      <c r="H139" s="1"/>
      <c r="I139" s="1"/>
      <c r="J139" s="1"/>
      <c r="K139" s="1"/>
      <c r="L139" s="1"/>
      <c r="M139" s="1"/>
      <c r="N139" s="1"/>
    </row>
    <row r="140">
      <c r="A140" s="434"/>
      <c r="B140" s="434"/>
      <c r="C140" s="1"/>
      <c r="F140" s="1"/>
      <c r="G140" s="1"/>
      <c r="H140" s="1"/>
      <c r="I140" s="1"/>
      <c r="J140" s="1"/>
      <c r="K140" s="1"/>
      <c r="L140" s="1"/>
      <c r="M140" s="1"/>
      <c r="N140" s="1"/>
    </row>
    <row r="141">
      <c r="A141" s="434"/>
      <c r="B141" s="434"/>
      <c r="C141" s="1"/>
      <c r="F141" s="1"/>
      <c r="G141" s="1"/>
      <c r="H141" s="1"/>
      <c r="I141" s="1"/>
      <c r="J141" s="1"/>
      <c r="K141" s="1"/>
      <c r="L141" s="1"/>
      <c r="M141" s="1"/>
      <c r="N141" s="1"/>
    </row>
    <row r="142">
      <c r="A142" s="434"/>
      <c r="B142" s="434"/>
      <c r="C142" s="1"/>
      <c r="F142" s="1"/>
      <c r="G142" s="1"/>
      <c r="H142" s="1"/>
      <c r="I142" s="1"/>
      <c r="J142" s="1"/>
      <c r="K142" s="1"/>
      <c r="L142" s="1"/>
      <c r="M142" s="1"/>
      <c r="N142" s="1"/>
    </row>
    <row r="143">
      <c r="A143" s="434"/>
      <c r="B143" s="434"/>
      <c r="C143" s="1"/>
      <c r="F143" s="1"/>
      <c r="G143" s="1"/>
      <c r="H143" s="1"/>
      <c r="I143" s="1"/>
      <c r="J143" s="1"/>
      <c r="K143" s="1"/>
      <c r="L143" s="1"/>
      <c r="M143" s="1"/>
      <c r="N143" s="1"/>
    </row>
    <row r="144">
      <c r="A144" s="434"/>
      <c r="B144" s="434"/>
      <c r="C144" s="1"/>
      <c r="F144" s="1"/>
      <c r="G144" s="1"/>
      <c r="H144" s="1"/>
      <c r="I144" s="1"/>
      <c r="J144" s="1"/>
      <c r="K144" s="1"/>
      <c r="L144" s="1"/>
      <c r="M144" s="1"/>
      <c r="N144" s="1"/>
    </row>
    <row r="145">
      <c r="A145" s="434"/>
      <c r="B145" s="434"/>
      <c r="C145" s="1"/>
      <c r="F145" s="1"/>
      <c r="G145" s="1"/>
      <c r="H145" s="1"/>
      <c r="I145" s="1"/>
      <c r="J145" s="1"/>
      <c r="K145" s="1"/>
      <c r="L145" s="1"/>
      <c r="M145" s="1"/>
      <c r="N145" s="1"/>
    </row>
    <row r="146">
      <c r="A146" s="434"/>
      <c r="B146" s="434"/>
      <c r="C146" s="1"/>
      <c r="F146" s="1"/>
      <c r="G146" s="1"/>
      <c r="H146" s="1"/>
      <c r="I146" s="1"/>
      <c r="J146" s="1"/>
      <c r="K146" s="1"/>
      <c r="L146" s="1"/>
      <c r="M146" s="1"/>
      <c r="N146" s="1"/>
    </row>
    <row r="147">
      <c r="A147" s="434"/>
      <c r="B147" s="434"/>
      <c r="C147" s="1"/>
      <c r="F147" s="1"/>
      <c r="G147" s="1"/>
      <c r="H147" s="1"/>
      <c r="I147" s="1"/>
      <c r="J147" s="1"/>
      <c r="K147" s="1"/>
      <c r="L147" s="1"/>
      <c r="M147" s="1"/>
      <c r="N147" s="1"/>
    </row>
    <row r="148">
      <c r="A148" s="434"/>
      <c r="B148" s="434"/>
      <c r="C148" s="1"/>
      <c r="F148" s="1"/>
      <c r="G148" s="1"/>
      <c r="H148" s="1"/>
      <c r="I148" s="1"/>
      <c r="J148" s="1"/>
      <c r="K148" s="1"/>
      <c r="L148" s="1"/>
      <c r="M148" s="1"/>
      <c r="N148" s="1"/>
    </row>
    <row r="149">
      <c r="A149" s="434"/>
      <c r="B149" s="434"/>
      <c r="C149" s="1"/>
      <c r="F149" s="1"/>
      <c r="G149" s="1"/>
      <c r="H149" s="1"/>
      <c r="I149" s="1"/>
      <c r="J149" s="1"/>
      <c r="K149" s="1"/>
      <c r="L149" s="1"/>
      <c r="M149" s="1"/>
      <c r="N149" s="1"/>
    </row>
    <row r="150">
      <c r="A150" s="434"/>
      <c r="B150" s="434"/>
      <c r="C150" s="1"/>
      <c r="F150" s="1"/>
      <c r="G150" s="1"/>
      <c r="H150" s="1"/>
      <c r="I150" s="1"/>
      <c r="J150" s="1"/>
      <c r="K150" s="1"/>
      <c r="L150" s="1"/>
      <c r="M150" s="1"/>
      <c r="N150" s="1"/>
    </row>
    <row r="151">
      <c r="A151" s="434"/>
      <c r="B151" s="434"/>
      <c r="C151" s="1"/>
      <c r="F151" s="1"/>
      <c r="G151" s="1"/>
      <c r="H151" s="1"/>
      <c r="I151" s="1"/>
      <c r="J151" s="1"/>
      <c r="K151" s="1"/>
      <c r="L151" s="1"/>
      <c r="M151" s="1"/>
      <c r="N151" s="1"/>
    </row>
    <row r="152">
      <c r="A152" s="434"/>
      <c r="B152" s="434"/>
      <c r="C152" s="1"/>
      <c r="F152" s="1"/>
      <c r="G152" s="1"/>
      <c r="H152" s="1"/>
      <c r="I152" s="1"/>
      <c r="J152" s="1"/>
      <c r="K152" s="1"/>
      <c r="L152" s="1"/>
      <c r="M152" s="1"/>
      <c r="N152" s="1"/>
    </row>
    <row r="153">
      <c r="A153" s="434"/>
      <c r="B153" s="434"/>
      <c r="C153" s="1"/>
      <c r="F153" s="1"/>
      <c r="G153" s="1"/>
      <c r="H153" s="1"/>
      <c r="I153" s="1"/>
      <c r="J153" s="1"/>
      <c r="K153" s="1"/>
      <c r="L153" s="1"/>
      <c r="M153" s="1"/>
      <c r="N153" s="1"/>
    </row>
    <row r="154">
      <c r="A154" s="434"/>
      <c r="B154" s="434"/>
      <c r="C154" s="1"/>
      <c r="F154" s="1"/>
      <c r="G154" s="1"/>
      <c r="H154" s="1"/>
      <c r="I154" s="1"/>
      <c r="J154" s="1"/>
      <c r="K154" s="1"/>
      <c r="L154" s="1"/>
      <c r="M154" s="1"/>
      <c r="N154" s="1"/>
    </row>
    <row r="155">
      <c r="A155" s="434"/>
      <c r="B155" s="434"/>
      <c r="C155" s="1"/>
      <c r="F155" s="1"/>
      <c r="G155" s="1"/>
      <c r="H155" s="1"/>
      <c r="I155" s="1"/>
      <c r="J155" s="1"/>
      <c r="K155" s="1"/>
      <c r="L155" s="1"/>
      <c r="M155" s="1"/>
      <c r="N155" s="1"/>
    </row>
    <row r="156">
      <c r="A156" s="434"/>
      <c r="B156" s="434"/>
      <c r="C156" s="1"/>
      <c r="F156" s="1"/>
      <c r="G156" s="1"/>
      <c r="H156" s="1"/>
      <c r="I156" s="1"/>
      <c r="J156" s="1"/>
      <c r="K156" s="1"/>
      <c r="L156" s="1"/>
      <c r="M156" s="1"/>
      <c r="N156" s="1"/>
    </row>
    <row r="157">
      <c r="A157" s="434"/>
      <c r="B157" s="434"/>
      <c r="C157" s="1"/>
      <c r="F157" s="1"/>
      <c r="G157" s="1"/>
      <c r="H157" s="1"/>
      <c r="I157" s="1"/>
      <c r="J157" s="1"/>
      <c r="K157" s="1"/>
      <c r="L157" s="1"/>
      <c r="M157" s="1"/>
      <c r="N157" s="1"/>
    </row>
    <row r="158">
      <c r="A158" s="434"/>
      <c r="B158" s="434"/>
      <c r="C158" s="1"/>
      <c r="F158" s="1"/>
      <c r="G158" s="1"/>
      <c r="H158" s="1"/>
      <c r="I158" s="1"/>
      <c r="J158" s="1"/>
      <c r="K158" s="1"/>
      <c r="L158" s="1"/>
      <c r="M158" s="1"/>
      <c r="N158" s="1"/>
    </row>
    <row r="159">
      <c r="A159" s="434"/>
      <c r="B159" s="434"/>
      <c r="C159" s="1"/>
      <c r="F159" s="1"/>
      <c r="G159" s="1"/>
      <c r="H159" s="1"/>
      <c r="I159" s="1"/>
      <c r="J159" s="1"/>
      <c r="K159" s="1"/>
      <c r="L159" s="1"/>
      <c r="M159" s="1"/>
      <c r="N159" s="1"/>
    </row>
    <row r="160">
      <c r="A160" s="434"/>
      <c r="B160" s="434"/>
      <c r="C160" s="1"/>
      <c r="F160" s="1"/>
      <c r="G160" s="1"/>
      <c r="H160" s="1"/>
      <c r="I160" s="1"/>
      <c r="J160" s="1"/>
      <c r="K160" s="1"/>
      <c r="L160" s="1"/>
      <c r="M160" s="1"/>
      <c r="N160" s="1"/>
    </row>
    <row r="161">
      <c r="A161" s="434"/>
      <c r="B161" s="434"/>
      <c r="C161" s="1"/>
      <c r="F161" s="1"/>
      <c r="G161" s="1"/>
      <c r="H161" s="1"/>
      <c r="I161" s="1"/>
      <c r="J161" s="1"/>
      <c r="K161" s="1"/>
      <c r="L161" s="1"/>
      <c r="M161" s="1"/>
      <c r="N161" s="1"/>
    </row>
    <row r="162">
      <c r="A162" s="434"/>
      <c r="B162" s="434"/>
      <c r="C162" s="1"/>
      <c r="F162" s="1"/>
      <c r="G162" s="1"/>
      <c r="H162" s="1"/>
      <c r="I162" s="1"/>
      <c r="J162" s="1"/>
      <c r="K162" s="1"/>
      <c r="L162" s="1"/>
      <c r="M162" s="1"/>
      <c r="N162" s="1"/>
    </row>
    <row r="163">
      <c r="A163" s="434"/>
      <c r="B163" s="434"/>
      <c r="C163" s="1"/>
      <c r="F163" s="1"/>
      <c r="G163" s="1"/>
      <c r="H163" s="1"/>
      <c r="I163" s="1"/>
      <c r="J163" s="1"/>
      <c r="K163" s="1"/>
      <c r="L163" s="1"/>
      <c r="M163" s="1"/>
      <c r="N163" s="1"/>
    </row>
    <row r="164">
      <c r="A164" s="434"/>
      <c r="B164" s="434"/>
      <c r="C164" s="1"/>
      <c r="F164" s="1"/>
      <c r="G164" s="1"/>
      <c r="H164" s="1"/>
      <c r="I164" s="1"/>
      <c r="J164" s="1"/>
      <c r="K164" s="1"/>
      <c r="L164" s="1"/>
      <c r="M164" s="1"/>
      <c r="N164" s="1"/>
    </row>
    <row r="165">
      <c r="A165" s="434"/>
      <c r="B165" s="434"/>
      <c r="C165" s="1"/>
      <c r="F165" s="1"/>
      <c r="G165" s="1"/>
      <c r="H165" s="1"/>
      <c r="I165" s="1"/>
      <c r="J165" s="1"/>
      <c r="K165" s="1"/>
      <c r="L165" s="1"/>
      <c r="M165" s="1"/>
      <c r="N165" s="1"/>
    </row>
    <row r="166">
      <c r="A166" s="434"/>
      <c r="B166" s="434"/>
      <c r="C166" s="1"/>
      <c r="F166" s="1"/>
      <c r="G166" s="1"/>
      <c r="H166" s="1"/>
      <c r="I166" s="1"/>
      <c r="J166" s="1"/>
      <c r="K166" s="1"/>
      <c r="L166" s="1"/>
      <c r="M166" s="1"/>
      <c r="N166" s="1"/>
    </row>
    <row r="167">
      <c r="A167" s="434"/>
      <c r="B167" s="434"/>
      <c r="C167" s="1"/>
      <c r="F167" s="1"/>
      <c r="G167" s="1"/>
      <c r="H167" s="1"/>
      <c r="I167" s="1"/>
      <c r="J167" s="1"/>
      <c r="K167" s="1"/>
      <c r="L167" s="1"/>
      <c r="M167" s="1"/>
      <c r="N167" s="1"/>
    </row>
    <row r="168">
      <c r="A168" s="434"/>
      <c r="B168" s="434"/>
      <c r="C168" s="1"/>
      <c r="F168" s="1"/>
      <c r="G168" s="1"/>
      <c r="H168" s="1"/>
      <c r="I168" s="1"/>
      <c r="J168" s="1"/>
      <c r="K168" s="1"/>
      <c r="L168" s="1"/>
      <c r="M168" s="1"/>
      <c r="N168" s="1"/>
    </row>
    <row r="169">
      <c r="A169" s="434"/>
      <c r="B169" s="434"/>
      <c r="C169" s="1"/>
      <c r="F169" s="1"/>
      <c r="G169" s="1"/>
      <c r="H169" s="1"/>
      <c r="I169" s="1"/>
      <c r="J169" s="1"/>
      <c r="K169" s="1"/>
      <c r="L169" s="1"/>
      <c r="M169" s="1"/>
      <c r="N169" s="1"/>
    </row>
    <row r="170">
      <c r="A170" s="434"/>
      <c r="B170" s="434"/>
      <c r="C170" s="1"/>
      <c r="F170" s="1"/>
      <c r="G170" s="1"/>
      <c r="H170" s="1"/>
      <c r="I170" s="1"/>
      <c r="J170" s="1"/>
      <c r="K170" s="1"/>
      <c r="L170" s="1"/>
      <c r="M170" s="1"/>
      <c r="N170" s="1"/>
    </row>
    <row r="171">
      <c r="A171" s="434"/>
      <c r="B171" s="434"/>
      <c r="C171" s="1"/>
      <c r="F171" s="1"/>
      <c r="G171" s="1"/>
      <c r="H171" s="1"/>
      <c r="I171" s="1"/>
      <c r="J171" s="1"/>
      <c r="K171" s="1"/>
      <c r="L171" s="1"/>
      <c r="M171" s="1"/>
      <c r="N171" s="1"/>
    </row>
    <row r="172">
      <c r="A172" s="434"/>
      <c r="B172" s="434"/>
      <c r="C172" s="1"/>
      <c r="F172" s="1"/>
      <c r="G172" s="1"/>
      <c r="H172" s="1"/>
      <c r="I172" s="1"/>
      <c r="J172" s="1"/>
      <c r="K172" s="1"/>
      <c r="L172" s="1"/>
      <c r="M172" s="1"/>
      <c r="N172" s="1"/>
    </row>
    <row r="173">
      <c r="A173" s="434"/>
      <c r="B173" s="434"/>
      <c r="C173" s="1"/>
      <c r="F173" s="1"/>
      <c r="G173" s="1"/>
      <c r="H173" s="1"/>
      <c r="I173" s="1"/>
      <c r="J173" s="1"/>
      <c r="K173" s="1"/>
      <c r="L173" s="1"/>
      <c r="M173" s="1"/>
      <c r="N173" s="1"/>
    </row>
    <row r="174">
      <c r="A174" s="434"/>
      <c r="B174" s="434"/>
      <c r="C174" s="1"/>
      <c r="F174" s="1"/>
      <c r="G174" s="1"/>
      <c r="H174" s="1"/>
      <c r="I174" s="1"/>
      <c r="J174" s="1"/>
      <c r="K174" s="1"/>
      <c r="L174" s="1"/>
      <c r="M174" s="1"/>
      <c r="N174" s="1"/>
    </row>
    <row r="175">
      <c r="A175" s="434"/>
      <c r="B175" s="434"/>
      <c r="C175" s="1"/>
      <c r="F175" s="1"/>
      <c r="G175" s="1"/>
      <c r="H175" s="1"/>
      <c r="I175" s="1"/>
      <c r="J175" s="1"/>
      <c r="K175" s="1"/>
      <c r="L175" s="1"/>
      <c r="M175" s="1"/>
      <c r="N175" s="1"/>
    </row>
    <row r="176">
      <c r="A176" s="434"/>
      <c r="B176" s="434"/>
      <c r="C176" s="1"/>
      <c r="F176" s="1"/>
      <c r="G176" s="1"/>
      <c r="H176" s="1"/>
      <c r="I176" s="1"/>
      <c r="J176" s="1"/>
      <c r="K176" s="1"/>
      <c r="L176" s="1"/>
      <c r="M176" s="1"/>
      <c r="N176" s="1"/>
    </row>
    <row r="177">
      <c r="A177" s="434"/>
      <c r="B177" s="434"/>
      <c r="C177" s="1"/>
      <c r="F177" s="1"/>
      <c r="G177" s="1"/>
      <c r="H177" s="1"/>
      <c r="I177" s="1"/>
      <c r="J177" s="1"/>
      <c r="K177" s="1"/>
      <c r="L177" s="1"/>
      <c r="M177" s="1"/>
      <c r="N177" s="1"/>
    </row>
    <row r="178">
      <c r="A178" s="434"/>
      <c r="B178" s="434"/>
      <c r="C178" s="1"/>
      <c r="F178" s="1"/>
      <c r="G178" s="1"/>
      <c r="H178" s="1"/>
      <c r="I178" s="1"/>
      <c r="J178" s="1"/>
      <c r="K178" s="1"/>
      <c r="L178" s="1"/>
      <c r="M178" s="1"/>
      <c r="N178" s="1"/>
    </row>
    <row r="179">
      <c r="A179" s="434"/>
      <c r="B179" s="434"/>
      <c r="C179" s="1"/>
      <c r="F179" s="1"/>
      <c r="G179" s="1"/>
      <c r="H179" s="1"/>
      <c r="I179" s="1"/>
      <c r="J179" s="1"/>
      <c r="K179" s="1"/>
      <c r="L179" s="1"/>
      <c r="M179" s="1"/>
      <c r="N179" s="1"/>
    </row>
    <row r="180">
      <c r="A180" s="434"/>
      <c r="B180" s="434"/>
      <c r="C180" s="1"/>
      <c r="F180" s="1"/>
      <c r="G180" s="1"/>
      <c r="H180" s="1"/>
      <c r="I180" s="1"/>
      <c r="J180" s="1"/>
      <c r="K180" s="1"/>
      <c r="L180" s="1"/>
      <c r="M180" s="1"/>
      <c r="N180" s="1"/>
    </row>
    <row r="181">
      <c r="A181" s="434"/>
      <c r="B181" s="434"/>
      <c r="C181" s="1"/>
      <c r="F181" s="1"/>
      <c r="G181" s="1"/>
      <c r="H181" s="1"/>
      <c r="I181" s="1"/>
      <c r="J181" s="1"/>
      <c r="K181" s="1"/>
      <c r="L181" s="1"/>
      <c r="M181" s="1"/>
      <c r="N181" s="1"/>
    </row>
    <row r="182">
      <c r="A182" s="434"/>
      <c r="B182" s="434"/>
      <c r="C182" s="1"/>
      <c r="F182" s="1"/>
      <c r="G182" s="1"/>
      <c r="H182" s="1"/>
      <c r="I182" s="1"/>
      <c r="J182" s="1"/>
      <c r="K182" s="1"/>
      <c r="L182" s="1"/>
      <c r="M182" s="1"/>
      <c r="N182" s="1"/>
    </row>
    <row r="183">
      <c r="A183" s="434"/>
      <c r="B183" s="434"/>
      <c r="C183" s="1"/>
      <c r="F183" s="1"/>
      <c r="G183" s="1"/>
      <c r="H183" s="1"/>
      <c r="I183" s="1"/>
      <c r="J183" s="1"/>
      <c r="K183" s="1"/>
      <c r="L183" s="1"/>
      <c r="M183" s="1"/>
      <c r="N183" s="1"/>
    </row>
    <row r="184">
      <c r="A184" s="434"/>
      <c r="B184" s="434"/>
      <c r="C184" s="1"/>
      <c r="F184" s="1"/>
      <c r="G184" s="1"/>
      <c r="H184" s="1"/>
      <c r="I184" s="1"/>
      <c r="J184" s="1"/>
      <c r="K184" s="1"/>
      <c r="L184" s="1"/>
      <c r="M184" s="1"/>
      <c r="N184" s="1"/>
    </row>
    <row r="185">
      <c r="A185" s="434"/>
      <c r="B185" s="434"/>
      <c r="C185" s="1"/>
      <c r="F185" s="1"/>
      <c r="G185" s="1"/>
      <c r="H185" s="1"/>
      <c r="I185" s="1"/>
      <c r="J185" s="1"/>
      <c r="K185" s="1"/>
      <c r="L185" s="1"/>
      <c r="M185" s="1"/>
      <c r="N185" s="1"/>
    </row>
    <row r="186">
      <c r="A186" s="434"/>
      <c r="B186" s="434"/>
      <c r="C186" s="1"/>
      <c r="F186" s="1"/>
      <c r="G186" s="1"/>
      <c r="H186" s="1"/>
      <c r="I186" s="1"/>
      <c r="J186" s="1"/>
      <c r="K186" s="1"/>
      <c r="L186" s="1"/>
      <c r="M186" s="1"/>
      <c r="N186" s="1"/>
    </row>
    <row r="187">
      <c r="A187" s="434"/>
      <c r="B187" s="434"/>
      <c r="C187" s="1"/>
      <c r="F187" s="1"/>
      <c r="G187" s="1"/>
      <c r="H187" s="1"/>
      <c r="I187" s="1"/>
      <c r="J187" s="1"/>
      <c r="K187" s="1"/>
      <c r="L187" s="1"/>
      <c r="M187" s="1"/>
      <c r="N187" s="1"/>
    </row>
    <row r="188">
      <c r="A188" s="434"/>
      <c r="B188" s="434"/>
      <c r="C188" s="1"/>
      <c r="F188" s="1"/>
      <c r="G188" s="1"/>
      <c r="H188" s="1"/>
      <c r="I188" s="1"/>
      <c r="J188" s="1"/>
      <c r="K188" s="1"/>
      <c r="L188" s="1"/>
      <c r="M188" s="1"/>
      <c r="N188" s="1"/>
    </row>
    <row r="189">
      <c r="A189" s="434"/>
      <c r="B189" s="434"/>
      <c r="C189" s="1"/>
      <c r="F189" s="1"/>
      <c r="G189" s="1"/>
      <c r="H189" s="1"/>
      <c r="I189" s="1"/>
      <c r="J189" s="1"/>
      <c r="K189" s="1"/>
      <c r="L189" s="1"/>
      <c r="M189" s="1"/>
      <c r="N189" s="1"/>
    </row>
    <row r="190">
      <c r="A190" s="434"/>
      <c r="B190" s="434"/>
      <c r="C190" s="1"/>
      <c r="F190" s="1"/>
      <c r="G190" s="1"/>
      <c r="H190" s="1"/>
      <c r="I190" s="1"/>
      <c r="J190" s="1"/>
      <c r="K190" s="1"/>
      <c r="L190" s="1"/>
      <c r="M190" s="1"/>
      <c r="N190" s="1"/>
    </row>
    <row r="191">
      <c r="A191" s="434"/>
      <c r="B191" s="434"/>
      <c r="C191" s="1"/>
      <c r="F191" s="1"/>
      <c r="G191" s="1"/>
      <c r="H191" s="1"/>
      <c r="I191" s="1"/>
      <c r="J191" s="1"/>
      <c r="K191" s="1"/>
      <c r="L191" s="1"/>
      <c r="M191" s="1"/>
      <c r="N191" s="1"/>
    </row>
    <row r="192">
      <c r="A192" s="434"/>
      <c r="B192" s="434"/>
      <c r="C192" s="1"/>
      <c r="F192" s="1"/>
      <c r="G192" s="1"/>
      <c r="H192" s="1"/>
      <c r="I192" s="1"/>
      <c r="J192" s="1"/>
      <c r="K192" s="1"/>
      <c r="L192" s="1"/>
      <c r="M192" s="1"/>
      <c r="N192" s="1"/>
    </row>
    <row r="193">
      <c r="A193" s="434"/>
      <c r="B193" s="434"/>
      <c r="C193" s="1"/>
      <c r="F193" s="1"/>
      <c r="G193" s="1"/>
      <c r="H193" s="1"/>
      <c r="I193" s="1"/>
      <c r="J193" s="1"/>
      <c r="K193" s="1"/>
      <c r="L193" s="1"/>
      <c r="M193" s="1"/>
      <c r="N193" s="1"/>
    </row>
    <row r="194">
      <c r="A194" s="434"/>
      <c r="B194" s="434"/>
      <c r="C194" s="1"/>
      <c r="F194" s="1"/>
      <c r="G194" s="1"/>
      <c r="H194" s="1"/>
      <c r="I194" s="1"/>
      <c r="J194" s="1"/>
      <c r="K194" s="1"/>
      <c r="L194" s="1"/>
      <c r="M194" s="1"/>
      <c r="N194" s="1"/>
    </row>
    <row r="195">
      <c r="A195" s="434"/>
      <c r="B195" s="434"/>
      <c r="C195" s="1"/>
      <c r="F195" s="1"/>
      <c r="G195" s="1"/>
      <c r="H195" s="1"/>
      <c r="I195" s="1"/>
      <c r="J195" s="1"/>
      <c r="K195" s="1"/>
      <c r="L195" s="1"/>
      <c r="M195" s="1"/>
      <c r="N195" s="1"/>
    </row>
    <row r="196">
      <c r="A196" s="434"/>
      <c r="B196" s="434"/>
      <c r="C196" s="1"/>
      <c r="F196" s="1"/>
      <c r="G196" s="1"/>
      <c r="H196" s="1"/>
      <c r="I196" s="1"/>
      <c r="J196" s="1"/>
      <c r="K196" s="1"/>
      <c r="L196" s="1"/>
      <c r="M196" s="1"/>
      <c r="N196" s="1"/>
    </row>
    <row r="197">
      <c r="A197" s="434"/>
      <c r="B197" s="434"/>
      <c r="C197" s="1"/>
      <c r="F197" s="1"/>
      <c r="G197" s="1"/>
      <c r="H197" s="1"/>
      <c r="I197" s="1"/>
      <c r="J197" s="1"/>
      <c r="K197" s="1"/>
      <c r="L197" s="1"/>
      <c r="M197" s="1"/>
      <c r="N197" s="1"/>
    </row>
    <row r="198">
      <c r="A198" s="434"/>
      <c r="B198" s="434"/>
      <c r="C198" s="1"/>
      <c r="F198" s="1"/>
      <c r="G198" s="1"/>
      <c r="H198" s="1"/>
      <c r="I198" s="1"/>
      <c r="J198" s="1"/>
      <c r="K198" s="1"/>
      <c r="L198" s="1"/>
      <c r="M198" s="1"/>
      <c r="N198" s="1"/>
    </row>
    <row r="199">
      <c r="A199" s="434"/>
      <c r="B199" s="434"/>
      <c r="C199" s="1"/>
      <c r="F199" s="1"/>
      <c r="G199" s="1"/>
      <c r="H199" s="1"/>
      <c r="I199" s="1"/>
      <c r="J199" s="1"/>
      <c r="K199" s="1"/>
      <c r="L199" s="1"/>
      <c r="M199" s="1"/>
      <c r="N199" s="1"/>
    </row>
    <row r="200">
      <c r="A200" s="434"/>
      <c r="B200" s="434"/>
      <c r="C200" s="1"/>
      <c r="F200" s="1"/>
      <c r="G200" s="1"/>
      <c r="H200" s="1"/>
      <c r="I200" s="1"/>
      <c r="J200" s="1"/>
      <c r="K200" s="1"/>
      <c r="L200" s="1"/>
      <c r="M200" s="1"/>
      <c r="N200" s="1"/>
    </row>
    <row r="201">
      <c r="A201" s="434"/>
      <c r="B201" s="434"/>
      <c r="C201" s="1"/>
      <c r="F201" s="1"/>
      <c r="G201" s="1"/>
      <c r="H201" s="1"/>
      <c r="I201" s="1"/>
      <c r="J201" s="1"/>
      <c r="K201" s="1"/>
      <c r="L201" s="1"/>
      <c r="M201" s="1"/>
      <c r="N201" s="1"/>
    </row>
    <row r="202">
      <c r="A202" s="434"/>
      <c r="B202" s="434"/>
      <c r="C202" s="1"/>
      <c r="F202" s="1"/>
      <c r="G202" s="1"/>
      <c r="H202" s="1"/>
      <c r="I202" s="1"/>
      <c r="J202" s="1"/>
      <c r="K202" s="1"/>
      <c r="L202" s="1"/>
      <c r="M202" s="1"/>
      <c r="N202" s="1"/>
    </row>
    <row r="203">
      <c r="A203" s="434"/>
      <c r="B203" s="434"/>
      <c r="C203" s="1"/>
      <c r="F203" s="1"/>
      <c r="G203" s="1"/>
      <c r="H203" s="1"/>
      <c r="I203" s="1"/>
      <c r="J203" s="1"/>
      <c r="K203" s="1"/>
      <c r="L203" s="1"/>
      <c r="M203" s="1"/>
      <c r="N203" s="1"/>
    </row>
    <row r="204">
      <c r="A204" s="434"/>
      <c r="B204" s="434"/>
      <c r="C204" s="1"/>
      <c r="F204" s="1"/>
      <c r="G204" s="1"/>
      <c r="H204" s="1"/>
      <c r="I204" s="1"/>
      <c r="J204" s="1"/>
      <c r="K204" s="1"/>
      <c r="L204" s="1"/>
      <c r="M204" s="1"/>
      <c r="N204" s="1"/>
    </row>
    <row r="205">
      <c r="A205" s="434"/>
      <c r="B205" s="434"/>
      <c r="C205" s="1"/>
      <c r="F205" s="1"/>
      <c r="G205" s="1"/>
      <c r="H205" s="1"/>
      <c r="I205" s="1"/>
      <c r="J205" s="1"/>
      <c r="K205" s="1"/>
      <c r="L205" s="1"/>
      <c r="M205" s="1"/>
      <c r="N205" s="1"/>
    </row>
    <row r="206">
      <c r="A206" s="434"/>
      <c r="B206" s="434"/>
      <c r="C206" s="1"/>
      <c r="F206" s="1"/>
      <c r="G206" s="1"/>
      <c r="H206" s="1"/>
      <c r="I206" s="1"/>
      <c r="J206" s="1"/>
      <c r="K206" s="1"/>
      <c r="L206" s="1"/>
      <c r="M206" s="1"/>
      <c r="N206" s="1"/>
    </row>
    <row r="207">
      <c r="A207" s="434"/>
      <c r="B207" s="434"/>
      <c r="C207" s="1"/>
      <c r="F207" s="1"/>
      <c r="G207" s="1"/>
      <c r="H207" s="1"/>
      <c r="I207" s="1"/>
      <c r="J207" s="1"/>
      <c r="K207" s="1"/>
      <c r="L207" s="1"/>
      <c r="M207" s="1"/>
      <c r="N207" s="1"/>
    </row>
    <row r="208">
      <c r="A208" s="434"/>
      <c r="B208" s="434"/>
      <c r="C208" s="1"/>
      <c r="F208" s="1"/>
      <c r="G208" s="1"/>
      <c r="H208" s="1"/>
      <c r="I208" s="1"/>
      <c r="J208" s="1"/>
      <c r="K208" s="1"/>
      <c r="L208" s="1"/>
      <c r="M208" s="1"/>
      <c r="N208" s="1"/>
    </row>
    <row r="209">
      <c r="A209" s="434"/>
      <c r="B209" s="434"/>
      <c r="C209" s="1"/>
      <c r="F209" s="1"/>
      <c r="G209" s="1"/>
      <c r="H209" s="1"/>
      <c r="I209" s="1"/>
      <c r="J209" s="1"/>
      <c r="K209" s="1"/>
      <c r="L209" s="1"/>
      <c r="M209" s="1"/>
      <c r="N209" s="1"/>
    </row>
    <row r="210">
      <c r="A210" s="434"/>
      <c r="B210" s="434"/>
      <c r="C210" s="1"/>
      <c r="F210" s="1"/>
      <c r="G210" s="1"/>
      <c r="H210" s="1"/>
      <c r="I210" s="1"/>
      <c r="J210" s="1"/>
      <c r="K210" s="1"/>
      <c r="L210" s="1"/>
      <c r="M210" s="1"/>
      <c r="N210" s="1"/>
    </row>
    <row r="211">
      <c r="A211" s="434"/>
      <c r="B211" s="434"/>
      <c r="C211" s="1"/>
      <c r="F211" s="1"/>
      <c r="G211" s="1"/>
      <c r="H211" s="1"/>
      <c r="I211" s="1"/>
      <c r="J211" s="1"/>
      <c r="K211" s="1"/>
      <c r="L211" s="1"/>
      <c r="M211" s="1"/>
      <c r="N211" s="1"/>
    </row>
    <row r="212">
      <c r="A212" s="434"/>
      <c r="B212" s="434"/>
      <c r="C212" s="1"/>
      <c r="F212" s="1"/>
      <c r="G212" s="1"/>
      <c r="H212" s="1"/>
      <c r="I212" s="1"/>
      <c r="J212" s="1"/>
      <c r="K212" s="1"/>
      <c r="L212" s="1"/>
      <c r="M212" s="1"/>
      <c r="N212" s="1"/>
    </row>
    <row r="213">
      <c r="A213" s="434"/>
      <c r="B213" s="434"/>
      <c r="C213" s="1"/>
      <c r="F213" s="1"/>
      <c r="G213" s="1"/>
      <c r="H213" s="1"/>
      <c r="I213" s="1"/>
      <c r="J213" s="1"/>
      <c r="K213" s="1"/>
      <c r="L213" s="1"/>
      <c r="M213" s="1"/>
      <c r="N213" s="1"/>
    </row>
    <row r="214">
      <c r="A214" s="434"/>
      <c r="B214" s="434"/>
      <c r="C214" s="1"/>
      <c r="F214" s="1"/>
      <c r="G214" s="1"/>
      <c r="H214" s="1"/>
      <c r="I214" s="1"/>
      <c r="J214" s="1"/>
      <c r="K214" s="1"/>
      <c r="L214" s="1"/>
      <c r="M214" s="1"/>
      <c r="N214" s="1"/>
    </row>
    <row r="215">
      <c r="A215" s="434"/>
      <c r="B215" s="434"/>
      <c r="C215" s="1"/>
      <c r="F215" s="1"/>
      <c r="G215" s="1"/>
      <c r="H215" s="1"/>
      <c r="I215" s="1"/>
      <c r="J215" s="1"/>
      <c r="K215" s="1"/>
      <c r="L215" s="1"/>
      <c r="M215" s="1"/>
      <c r="N215" s="1"/>
    </row>
    <row r="216">
      <c r="A216" s="434"/>
      <c r="B216" s="434"/>
      <c r="C216" s="1"/>
      <c r="F216" s="1"/>
      <c r="G216" s="1"/>
      <c r="H216" s="1"/>
      <c r="I216" s="1"/>
      <c r="J216" s="1"/>
      <c r="K216" s="1"/>
      <c r="L216" s="1"/>
      <c r="M216" s="1"/>
      <c r="N216" s="1"/>
    </row>
    <row r="217">
      <c r="A217" s="434"/>
      <c r="B217" s="434"/>
      <c r="C217" s="1"/>
      <c r="F217" s="1"/>
      <c r="G217" s="1"/>
      <c r="H217" s="1"/>
      <c r="I217" s="1"/>
      <c r="J217" s="1"/>
      <c r="K217" s="1"/>
      <c r="L217" s="1"/>
      <c r="M217" s="1"/>
      <c r="N217" s="1"/>
    </row>
    <row r="218">
      <c r="A218" s="434"/>
      <c r="B218" s="434"/>
      <c r="C218" s="1"/>
      <c r="F218" s="1"/>
      <c r="G218" s="1"/>
      <c r="H218" s="1"/>
      <c r="I218" s="1"/>
      <c r="J218" s="1"/>
      <c r="K218" s="1"/>
      <c r="L218" s="1"/>
      <c r="M218" s="1"/>
      <c r="N218" s="1"/>
    </row>
    <row r="219">
      <c r="A219" s="434"/>
      <c r="B219" s="434"/>
      <c r="C219" s="1"/>
      <c r="F219" s="1"/>
      <c r="G219" s="1"/>
      <c r="H219" s="1"/>
      <c r="I219" s="1"/>
      <c r="J219" s="1"/>
      <c r="K219" s="1"/>
      <c r="L219" s="1"/>
      <c r="M219" s="1"/>
      <c r="N219" s="1"/>
    </row>
    <row r="220">
      <c r="A220" s="434"/>
      <c r="B220" s="434"/>
      <c r="C220" s="1"/>
      <c r="F220" s="1"/>
      <c r="G220" s="1"/>
      <c r="H220" s="1"/>
      <c r="I220" s="1"/>
      <c r="J220" s="1"/>
      <c r="K220" s="1"/>
      <c r="L220" s="1"/>
      <c r="M220" s="1"/>
      <c r="N220" s="1"/>
    </row>
    <row r="221">
      <c r="A221" s="434"/>
      <c r="B221" s="434"/>
      <c r="C221" s="1"/>
      <c r="F221" s="1"/>
      <c r="G221" s="1"/>
      <c r="H221" s="1"/>
      <c r="I221" s="1"/>
      <c r="J221" s="1"/>
      <c r="K221" s="1"/>
      <c r="L221" s="1"/>
      <c r="M221" s="1"/>
      <c r="N221" s="1"/>
    </row>
    <row r="222">
      <c r="A222" s="434"/>
      <c r="B222" s="434"/>
      <c r="C222" s="1"/>
      <c r="F222" s="1"/>
      <c r="G222" s="1"/>
      <c r="H222" s="1"/>
      <c r="I222" s="1"/>
      <c r="J222" s="1"/>
      <c r="K222" s="1"/>
      <c r="L222" s="1"/>
      <c r="M222" s="1"/>
      <c r="N222" s="1"/>
    </row>
    <row r="223">
      <c r="A223" s="434"/>
      <c r="B223" s="434"/>
      <c r="C223" s="1"/>
      <c r="F223" s="1"/>
      <c r="G223" s="1"/>
      <c r="H223" s="1"/>
      <c r="I223" s="1"/>
      <c r="J223" s="1"/>
      <c r="K223" s="1"/>
      <c r="L223" s="1"/>
      <c r="M223" s="1"/>
      <c r="N223" s="1"/>
    </row>
    <row r="224">
      <c r="A224" s="434"/>
      <c r="B224" s="434"/>
      <c r="C224" s="1"/>
      <c r="F224" s="1"/>
      <c r="G224" s="1"/>
      <c r="H224" s="1"/>
      <c r="I224" s="1"/>
      <c r="J224" s="1"/>
      <c r="K224" s="1"/>
      <c r="L224" s="1"/>
      <c r="M224" s="1"/>
      <c r="N224" s="1"/>
    </row>
    <row r="225">
      <c r="A225" s="434"/>
      <c r="B225" s="434"/>
      <c r="C225" s="1"/>
      <c r="F225" s="1"/>
      <c r="G225" s="1"/>
      <c r="H225" s="1"/>
      <c r="I225" s="1"/>
      <c r="J225" s="1"/>
      <c r="K225" s="1"/>
      <c r="L225" s="1"/>
      <c r="M225" s="1"/>
      <c r="N225" s="1"/>
    </row>
    <row r="226">
      <c r="A226" s="434"/>
      <c r="B226" s="434"/>
      <c r="C226" s="1"/>
      <c r="F226" s="1"/>
      <c r="G226" s="1"/>
      <c r="H226" s="1"/>
      <c r="I226" s="1"/>
      <c r="J226" s="1"/>
      <c r="K226" s="1"/>
      <c r="L226" s="1"/>
      <c r="M226" s="1"/>
      <c r="N226" s="1"/>
    </row>
    <row r="227">
      <c r="A227" s="434"/>
      <c r="B227" s="434"/>
      <c r="C227" s="1"/>
      <c r="F227" s="1"/>
      <c r="G227" s="1"/>
      <c r="H227" s="1"/>
      <c r="I227" s="1"/>
      <c r="J227" s="1"/>
      <c r="K227" s="1"/>
      <c r="L227" s="1"/>
      <c r="M227" s="1"/>
      <c r="N227" s="1"/>
    </row>
    <row r="228">
      <c r="A228" s="434"/>
      <c r="B228" s="434"/>
      <c r="C228" s="1"/>
      <c r="F228" s="1"/>
      <c r="G228" s="1"/>
      <c r="H228" s="1"/>
      <c r="I228" s="1"/>
      <c r="J228" s="1"/>
      <c r="K228" s="1"/>
      <c r="L228" s="1"/>
      <c r="M228" s="1"/>
      <c r="N228" s="1"/>
    </row>
    <row r="229">
      <c r="A229" s="434"/>
      <c r="B229" s="434"/>
      <c r="C229" s="1"/>
      <c r="F229" s="1"/>
      <c r="G229" s="1"/>
      <c r="H229" s="1"/>
      <c r="I229" s="1"/>
      <c r="J229" s="1"/>
      <c r="K229" s="1"/>
      <c r="L229" s="1"/>
      <c r="M229" s="1"/>
      <c r="N229" s="1"/>
    </row>
    <row r="230">
      <c r="A230" s="434"/>
      <c r="B230" s="434"/>
      <c r="C230" s="1"/>
      <c r="F230" s="1"/>
      <c r="G230" s="1"/>
      <c r="H230" s="1"/>
      <c r="I230" s="1"/>
      <c r="J230" s="1"/>
      <c r="K230" s="1"/>
      <c r="L230" s="1"/>
      <c r="M230" s="1"/>
      <c r="N230" s="1"/>
    </row>
    <row r="231">
      <c r="A231" s="434"/>
      <c r="B231" s="434"/>
      <c r="C231" s="1"/>
      <c r="F231" s="1"/>
      <c r="G231" s="1"/>
      <c r="H231" s="1"/>
      <c r="I231" s="1"/>
      <c r="J231" s="1"/>
      <c r="K231" s="1"/>
      <c r="L231" s="1"/>
      <c r="M231" s="1"/>
      <c r="N231" s="1"/>
    </row>
    <row r="232">
      <c r="A232" s="434"/>
      <c r="B232" s="434"/>
      <c r="C232" s="1"/>
      <c r="F232" s="1"/>
      <c r="G232" s="1"/>
      <c r="H232" s="1"/>
      <c r="I232" s="1"/>
      <c r="J232" s="1"/>
      <c r="K232" s="1"/>
      <c r="L232" s="1"/>
      <c r="M232" s="1"/>
      <c r="N232" s="1"/>
    </row>
    <row r="233">
      <c r="A233" s="434"/>
      <c r="B233" s="434"/>
      <c r="C233" s="1"/>
      <c r="F233" s="1"/>
      <c r="G233" s="1"/>
      <c r="H233" s="1"/>
      <c r="I233" s="1"/>
      <c r="J233" s="1"/>
      <c r="K233" s="1"/>
      <c r="L233" s="1"/>
      <c r="M233" s="1"/>
      <c r="N233" s="1"/>
    </row>
    <row r="234">
      <c r="A234" s="434"/>
      <c r="B234" s="434"/>
      <c r="C234" s="1"/>
      <c r="F234" s="1"/>
      <c r="G234" s="1"/>
      <c r="H234" s="1"/>
      <c r="I234" s="1"/>
      <c r="J234" s="1"/>
      <c r="K234" s="1"/>
      <c r="L234" s="1"/>
      <c r="M234" s="1"/>
      <c r="N234" s="1"/>
    </row>
    <row r="235">
      <c r="A235" s="434"/>
      <c r="B235" s="434"/>
      <c r="C235" s="1"/>
      <c r="F235" s="1"/>
      <c r="G235" s="1"/>
      <c r="H235" s="1"/>
      <c r="I235" s="1"/>
      <c r="J235" s="1"/>
      <c r="K235" s="1"/>
      <c r="L235" s="1"/>
      <c r="M235" s="1"/>
      <c r="N235" s="1"/>
    </row>
    <row r="236">
      <c r="A236" s="434"/>
      <c r="B236" s="434"/>
      <c r="C236" s="1"/>
      <c r="F236" s="1"/>
      <c r="G236" s="1"/>
      <c r="H236" s="1"/>
      <c r="I236" s="1"/>
      <c r="J236" s="1"/>
      <c r="K236" s="1"/>
      <c r="L236" s="1"/>
      <c r="M236" s="1"/>
      <c r="N236" s="1"/>
    </row>
    <row r="237">
      <c r="A237" s="434"/>
      <c r="B237" s="434"/>
      <c r="C237" s="1"/>
      <c r="F237" s="1"/>
      <c r="G237" s="1"/>
      <c r="H237" s="1"/>
      <c r="I237" s="1"/>
      <c r="J237" s="1"/>
      <c r="K237" s="1"/>
      <c r="L237" s="1"/>
      <c r="M237" s="1"/>
      <c r="N237" s="1"/>
    </row>
    <row r="238">
      <c r="A238" s="434"/>
      <c r="B238" s="434"/>
      <c r="C238" s="1"/>
      <c r="F238" s="1"/>
      <c r="G238" s="1"/>
      <c r="H238" s="1"/>
      <c r="I238" s="1"/>
      <c r="J238" s="1"/>
      <c r="K238" s="1"/>
      <c r="L238" s="1"/>
      <c r="M238" s="1"/>
      <c r="N238" s="1"/>
    </row>
    <row r="239">
      <c r="A239" s="434"/>
      <c r="B239" s="434"/>
      <c r="C239" s="1"/>
      <c r="F239" s="1"/>
      <c r="G239" s="1"/>
      <c r="H239" s="1"/>
      <c r="I239" s="1"/>
      <c r="J239" s="1"/>
      <c r="K239" s="1"/>
      <c r="L239" s="1"/>
      <c r="M239" s="1"/>
      <c r="N239" s="1"/>
    </row>
    <row r="240">
      <c r="A240" s="434"/>
      <c r="B240" s="434"/>
      <c r="C240" s="1"/>
      <c r="F240" s="1"/>
      <c r="G240" s="1"/>
      <c r="H240" s="1"/>
      <c r="I240" s="1"/>
      <c r="J240" s="1"/>
      <c r="K240" s="1"/>
      <c r="L240" s="1"/>
      <c r="M240" s="1"/>
      <c r="N240" s="1"/>
    </row>
    <row r="241">
      <c r="A241" s="434"/>
      <c r="B241" s="434"/>
      <c r="C241" s="1"/>
      <c r="F241" s="1"/>
      <c r="G241" s="1"/>
      <c r="H241" s="1"/>
      <c r="I241" s="1"/>
      <c r="J241" s="1"/>
      <c r="K241" s="1"/>
      <c r="L241" s="1"/>
      <c r="M241" s="1"/>
      <c r="N241" s="1"/>
    </row>
    <row r="242">
      <c r="A242" s="434"/>
      <c r="B242" s="434"/>
      <c r="C242" s="1"/>
      <c r="F242" s="1"/>
      <c r="G242" s="1"/>
      <c r="H242" s="1"/>
      <c r="I242" s="1"/>
      <c r="J242" s="1"/>
      <c r="K242" s="1"/>
      <c r="L242" s="1"/>
      <c r="M242" s="1"/>
      <c r="N242" s="1"/>
    </row>
    <row r="243">
      <c r="A243" s="434"/>
      <c r="B243" s="434"/>
      <c r="C243" s="1"/>
      <c r="F243" s="1"/>
      <c r="G243" s="1"/>
      <c r="H243" s="1"/>
      <c r="I243" s="1"/>
      <c r="J243" s="1"/>
      <c r="K243" s="1"/>
      <c r="L243" s="1"/>
      <c r="M243" s="1"/>
      <c r="N243" s="1"/>
    </row>
    <row r="244">
      <c r="A244" s="434"/>
      <c r="B244" s="434"/>
      <c r="C244" s="1"/>
      <c r="F244" s="1"/>
      <c r="G244" s="1"/>
      <c r="H244" s="1"/>
      <c r="I244" s="1"/>
      <c r="J244" s="1"/>
      <c r="K244" s="1"/>
      <c r="L244" s="1"/>
      <c r="M244" s="1"/>
      <c r="N244" s="1"/>
    </row>
    <row r="245">
      <c r="A245" s="434"/>
      <c r="B245" s="434"/>
      <c r="C245" s="1"/>
      <c r="F245" s="1"/>
      <c r="G245" s="1"/>
      <c r="H245" s="1"/>
      <c r="I245" s="1"/>
      <c r="J245" s="1"/>
      <c r="K245" s="1"/>
      <c r="L245" s="1"/>
      <c r="M245" s="1"/>
      <c r="N245" s="1"/>
    </row>
    <row r="246">
      <c r="A246" s="434"/>
      <c r="B246" s="434"/>
      <c r="C246" s="1"/>
      <c r="F246" s="1"/>
      <c r="G246" s="1"/>
      <c r="H246" s="1"/>
      <c r="I246" s="1"/>
      <c r="J246" s="1"/>
      <c r="K246" s="1"/>
      <c r="L246" s="1"/>
      <c r="M246" s="1"/>
      <c r="N246" s="1"/>
    </row>
    <row r="247">
      <c r="A247" s="434"/>
      <c r="B247" s="434"/>
      <c r="C247" s="1"/>
      <c r="F247" s="1"/>
      <c r="G247" s="1"/>
      <c r="H247" s="1"/>
      <c r="I247" s="1"/>
      <c r="J247" s="1"/>
      <c r="K247" s="1"/>
      <c r="L247" s="1"/>
      <c r="M247" s="1"/>
      <c r="N247" s="1"/>
    </row>
    <row r="248">
      <c r="A248" s="434"/>
      <c r="B248" s="434"/>
      <c r="C248" s="1"/>
      <c r="F248" s="1"/>
      <c r="G248" s="1"/>
      <c r="H248" s="1"/>
      <c r="I248" s="1"/>
      <c r="J248" s="1"/>
      <c r="K248" s="1"/>
      <c r="L248" s="1"/>
      <c r="M248" s="1"/>
      <c r="N248" s="1"/>
    </row>
    <row r="249">
      <c r="A249" s="434"/>
      <c r="B249" s="434"/>
      <c r="C249" s="1"/>
      <c r="F249" s="1"/>
      <c r="G249" s="1"/>
      <c r="H249" s="1"/>
      <c r="I249" s="1"/>
      <c r="J249" s="1"/>
      <c r="K249" s="1"/>
      <c r="L249" s="1"/>
      <c r="M249" s="1"/>
      <c r="N249" s="1"/>
    </row>
    <row r="250">
      <c r="A250" s="434"/>
      <c r="B250" s="434"/>
      <c r="C250" s="1"/>
      <c r="F250" s="1"/>
      <c r="G250" s="1"/>
      <c r="H250" s="1"/>
      <c r="I250" s="1"/>
      <c r="J250" s="1"/>
      <c r="K250" s="1"/>
      <c r="L250" s="1"/>
      <c r="M250" s="1"/>
      <c r="N250" s="1"/>
    </row>
    <row r="251">
      <c r="A251" s="434"/>
      <c r="B251" s="434"/>
      <c r="C251" s="1"/>
      <c r="F251" s="1"/>
      <c r="G251" s="1"/>
      <c r="H251" s="1"/>
      <c r="I251" s="1"/>
      <c r="J251" s="1"/>
      <c r="K251" s="1"/>
      <c r="L251" s="1"/>
      <c r="M251" s="1"/>
      <c r="N251" s="1"/>
    </row>
    <row r="252">
      <c r="A252" s="434"/>
      <c r="B252" s="434"/>
      <c r="C252" s="1"/>
      <c r="F252" s="1"/>
      <c r="G252" s="1"/>
      <c r="H252" s="1"/>
      <c r="I252" s="1"/>
      <c r="J252" s="1"/>
      <c r="K252" s="1"/>
      <c r="L252" s="1"/>
      <c r="M252" s="1"/>
      <c r="N252" s="1"/>
    </row>
    <row r="253">
      <c r="A253" s="434"/>
      <c r="B253" s="434"/>
      <c r="C253" s="1"/>
      <c r="F253" s="1"/>
      <c r="G253" s="1"/>
      <c r="H253" s="1"/>
      <c r="I253" s="1"/>
      <c r="J253" s="1"/>
      <c r="K253" s="1"/>
      <c r="L253" s="1"/>
      <c r="M253" s="1"/>
      <c r="N253" s="1"/>
    </row>
    <row r="254">
      <c r="A254" s="434"/>
      <c r="B254" s="434"/>
      <c r="C254" s="1"/>
      <c r="F254" s="1"/>
      <c r="G254" s="1"/>
      <c r="H254" s="1"/>
      <c r="I254" s="1"/>
      <c r="J254" s="1"/>
      <c r="K254" s="1"/>
      <c r="L254" s="1"/>
      <c r="M254" s="1"/>
      <c r="N254" s="1"/>
    </row>
    <row r="255">
      <c r="A255" s="434"/>
      <c r="B255" s="434"/>
      <c r="C255" s="1"/>
      <c r="F255" s="1"/>
      <c r="G255" s="1"/>
      <c r="H255" s="1"/>
      <c r="I255" s="1"/>
      <c r="J255" s="1"/>
      <c r="K255" s="1"/>
      <c r="L255" s="1"/>
      <c r="M255" s="1"/>
      <c r="N255" s="1"/>
    </row>
    <row r="256">
      <c r="A256" s="434"/>
      <c r="B256" s="434"/>
      <c r="C256" s="1"/>
      <c r="F256" s="1"/>
      <c r="G256" s="1"/>
      <c r="H256" s="1"/>
      <c r="I256" s="1"/>
      <c r="J256" s="1"/>
      <c r="K256" s="1"/>
      <c r="L256" s="1"/>
      <c r="M256" s="1"/>
      <c r="N256" s="1"/>
    </row>
    <row r="257">
      <c r="A257" s="434"/>
      <c r="B257" s="434"/>
      <c r="C257" s="1"/>
      <c r="F257" s="1"/>
      <c r="G257" s="1"/>
      <c r="H257" s="1"/>
      <c r="I257" s="1"/>
      <c r="J257" s="1"/>
      <c r="K257" s="1"/>
      <c r="L257" s="1"/>
      <c r="M257" s="1"/>
      <c r="N257" s="1"/>
    </row>
    <row r="258">
      <c r="A258" s="434"/>
      <c r="B258" s="434"/>
      <c r="C258" s="1"/>
      <c r="F258" s="1"/>
      <c r="G258" s="1"/>
      <c r="H258" s="1"/>
      <c r="I258" s="1"/>
      <c r="J258" s="1"/>
      <c r="K258" s="1"/>
      <c r="L258" s="1"/>
      <c r="M258" s="1"/>
      <c r="N258" s="1"/>
    </row>
    <row r="259">
      <c r="A259" s="434"/>
      <c r="B259" s="434"/>
      <c r="C259" s="1"/>
      <c r="F259" s="1"/>
      <c r="G259" s="1"/>
      <c r="H259" s="1"/>
      <c r="I259" s="1"/>
      <c r="J259" s="1"/>
      <c r="K259" s="1"/>
      <c r="L259" s="1"/>
      <c r="M259" s="1"/>
      <c r="N259" s="1"/>
    </row>
    <row r="260">
      <c r="A260" s="434"/>
      <c r="B260" s="434"/>
      <c r="C260" s="1"/>
      <c r="F260" s="1"/>
      <c r="G260" s="1"/>
      <c r="H260" s="1"/>
      <c r="I260" s="1"/>
      <c r="J260" s="1"/>
      <c r="K260" s="1"/>
      <c r="L260" s="1"/>
      <c r="M260" s="1"/>
      <c r="N260" s="1"/>
    </row>
    <row r="261">
      <c r="A261" s="434"/>
      <c r="B261" s="434"/>
      <c r="C261" s="1"/>
      <c r="F261" s="1"/>
      <c r="G261" s="1"/>
      <c r="H261" s="1"/>
      <c r="I261" s="1"/>
      <c r="J261" s="1"/>
      <c r="K261" s="1"/>
      <c r="L261" s="1"/>
      <c r="M261" s="1"/>
      <c r="N261" s="1"/>
    </row>
    <row r="262">
      <c r="A262" s="434"/>
      <c r="B262" s="434"/>
      <c r="C262" s="1"/>
      <c r="F262" s="1"/>
      <c r="G262" s="1"/>
      <c r="H262" s="1"/>
      <c r="I262" s="1"/>
      <c r="J262" s="1"/>
      <c r="K262" s="1"/>
      <c r="L262" s="1"/>
      <c r="M262" s="1"/>
      <c r="N262" s="1"/>
    </row>
    <row r="263">
      <c r="A263" s="434"/>
      <c r="B263" s="434"/>
      <c r="C263" s="1"/>
      <c r="F263" s="1"/>
      <c r="G263" s="1"/>
      <c r="H263" s="1"/>
      <c r="I263" s="1"/>
      <c r="J263" s="1"/>
      <c r="K263" s="1"/>
      <c r="L263" s="1"/>
      <c r="M263" s="1"/>
      <c r="N263" s="1"/>
    </row>
    <row r="264">
      <c r="A264" s="434"/>
      <c r="B264" s="434"/>
      <c r="C264" s="1"/>
      <c r="F264" s="1"/>
      <c r="G264" s="1"/>
      <c r="H264" s="1"/>
      <c r="I264" s="1"/>
      <c r="J264" s="1"/>
      <c r="K264" s="1"/>
      <c r="L264" s="1"/>
      <c r="M264" s="1"/>
      <c r="N264" s="1"/>
    </row>
    <row r="265">
      <c r="A265" s="434"/>
      <c r="B265" s="434"/>
      <c r="C265" s="1"/>
      <c r="F265" s="1"/>
      <c r="G265" s="1"/>
      <c r="H265" s="1"/>
      <c r="I265" s="1"/>
      <c r="J265" s="1"/>
      <c r="K265" s="1"/>
      <c r="L265" s="1"/>
      <c r="M265" s="1"/>
      <c r="N265" s="1"/>
    </row>
    <row r="266">
      <c r="A266" s="434"/>
      <c r="B266" s="434"/>
      <c r="C266" s="1"/>
      <c r="F266" s="1"/>
      <c r="G266" s="1"/>
      <c r="H266" s="1"/>
      <c r="I266" s="1"/>
      <c r="J266" s="1"/>
      <c r="K266" s="1"/>
      <c r="L266" s="1"/>
      <c r="M266" s="1"/>
      <c r="N266" s="1"/>
    </row>
    <row r="267">
      <c r="A267" s="434"/>
      <c r="B267" s="434"/>
      <c r="C267" s="1"/>
      <c r="F267" s="1"/>
      <c r="G267" s="1"/>
      <c r="H267" s="1"/>
      <c r="I267" s="1"/>
      <c r="J267" s="1"/>
      <c r="K267" s="1"/>
      <c r="L267" s="1"/>
      <c r="M267" s="1"/>
      <c r="N267" s="1"/>
    </row>
    <row r="268">
      <c r="A268" s="434"/>
      <c r="B268" s="434"/>
      <c r="C268" s="1"/>
      <c r="F268" s="1"/>
      <c r="G268" s="1"/>
      <c r="H268" s="1"/>
      <c r="I268" s="1"/>
      <c r="J268" s="1"/>
      <c r="K268" s="1"/>
      <c r="L268" s="1"/>
      <c r="M268" s="1"/>
      <c r="N268" s="1"/>
    </row>
    <row r="269">
      <c r="A269" s="434"/>
      <c r="B269" s="434"/>
      <c r="C269" s="1"/>
      <c r="F269" s="1"/>
      <c r="G269" s="1"/>
      <c r="H269" s="1"/>
      <c r="I269" s="1"/>
      <c r="J269" s="1"/>
      <c r="K269" s="1"/>
      <c r="L269" s="1"/>
      <c r="M269" s="1"/>
      <c r="N269" s="1"/>
    </row>
    <row r="270">
      <c r="A270" s="434"/>
      <c r="B270" s="434"/>
      <c r="C270" s="1"/>
      <c r="F270" s="1"/>
      <c r="G270" s="1"/>
      <c r="H270" s="1"/>
      <c r="I270" s="1"/>
      <c r="J270" s="1"/>
      <c r="K270" s="1"/>
      <c r="L270" s="1"/>
      <c r="M270" s="1"/>
      <c r="N270" s="1"/>
    </row>
    <row r="271">
      <c r="A271" s="434"/>
      <c r="B271" s="434"/>
      <c r="C271" s="1"/>
      <c r="F271" s="1"/>
      <c r="G271" s="1"/>
      <c r="H271" s="1"/>
      <c r="I271" s="1"/>
      <c r="J271" s="1"/>
      <c r="K271" s="1"/>
      <c r="L271" s="1"/>
      <c r="M271" s="1"/>
      <c r="N271" s="1"/>
    </row>
    <row r="272">
      <c r="A272" s="434"/>
      <c r="B272" s="434"/>
      <c r="C272" s="1"/>
      <c r="F272" s="1"/>
      <c r="G272" s="1"/>
      <c r="H272" s="1"/>
      <c r="I272" s="1"/>
      <c r="J272" s="1"/>
      <c r="K272" s="1"/>
      <c r="L272" s="1"/>
      <c r="M272" s="1"/>
      <c r="N272" s="1"/>
    </row>
    <row r="273">
      <c r="A273" s="434"/>
      <c r="B273" s="434"/>
      <c r="C273" s="1"/>
      <c r="F273" s="1"/>
      <c r="G273" s="1"/>
      <c r="H273" s="1"/>
      <c r="I273" s="1"/>
      <c r="J273" s="1"/>
      <c r="K273" s="1"/>
      <c r="L273" s="1"/>
      <c r="M273" s="1"/>
      <c r="N273" s="1"/>
    </row>
    <row r="274">
      <c r="A274" s="434"/>
      <c r="B274" s="434"/>
      <c r="C274" s="1"/>
      <c r="F274" s="1"/>
      <c r="G274" s="1"/>
      <c r="H274" s="1"/>
      <c r="I274" s="1"/>
      <c r="J274" s="1"/>
      <c r="K274" s="1"/>
      <c r="L274" s="1"/>
      <c r="M274" s="1"/>
      <c r="N274" s="1"/>
    </row>
    <row r="275">
      <c r="A275" s="434"/>
      <c r="B275" s="434"/>
      <c r="C275" s="1"/>
      <c r="F275" s="1"/>
      <c r="G275" s="1"/>
      <c r="H275" s="1"/>
      <c r="I275" s="1"/>
      <c r="J275" s="1"/>
      <c r="K275" s="1"/>
      <c r="L275" s="1"/>
      <c r="M275" s="1"/>
      <c r="N275" s="1"/>
    </row>
    <row r="276">
      <c r="A276" s="434"/>
      <c r="B276" s="434"/>
      <c r="C276" s="1"/>
      <c r="F276" s="1"/>
      <c r="G276" s="1"/>
      <c r="H276" s="1"/>
      <c r="I276" s="1"/>
      <c r="J276" s="1"/>
      <c r="K276" s="1"/>
      <c r="L276" s="1"/>
      <c r="M276" s="1"/>
      <c r="N276" s="1"/>
    </row>
    <row r="277">
      <c r="A277" s="434"/>
      <c r="B277" s="434"/>
      <c r="C277" s="1"/>
      <c r="F277" s="1"/>
      <c r="G277" s="1"/>
      <c r="H277" s="1"/>
      <c r="I277" s="1"/>
      <c r="J277" s="1"/>
      <c r="K277" s="1"/>
      <c r="L277" s="1"/>
      <c r="M277" s="1"/>
      <c r="N277" s="1"/>
    </row>
    <row r="278">
      <c r="A278" s="434"/>
      <c r="B278" s="434"/>
      <c r="C278" s="1"/>
      <c r="F278" s="1"/>
      <c r="G278" s="1"/>
      <c r="H278" s="1"/>
      <c r="I278" s="1"/>
      <c r="J278" s="1"/>
      <c r="K278" s="1"/>
      <c r="L278" s="1"/>
      <c r="M278" s="1"/>
      <c r="N278" s="1"/>
    </row>
    <row r="279">
      <c r="A279" s="434"/>
      <c r="B279" s="434"/>
      <c r="C279" s="1"/>
      <c r="F279" s="1"/>
      <c r="G279" s="1"/>
      <c r="H279" s="1"/>
      <c r="I279" s="1"/>
      <c r="J279" s="1"/>
      <c r="K279" s="1"/>
      <c r="L279" s="1"/>
      <c r="M279" s="1"/>
      <c r="N279" s="1"/>
    </row>
    <row r="280">
      <c r="A280" s="434"/>
      <c r="B280" s="434"/>
      <c r="C280" s="1"/>
      <c r="F280" s="1"/>
      <c r="G280" s="1"/>
      <c r="H280" s="1"/>
      <c r="I280" s="1"/>
      <c r="J280" s="1"/>
      <c r="K280" s="1"/>
      <c r="L280" s="1"/>
      <c r="M280" s="1"/>
      <c r="N280" s="1"/>
    </row>
    <row r="281">
      <c r="A281" s="434"/>
      <c r="B281" s="434"/>
      <c r="C281" s="1"/>
      <c r="F281" s="1"/>
      <c r="G281" s="1"/>
      <c r="H281" s="1"/>
      <c r="I281" s="1"/>
      <c r="J281" s="1"/>
      <c r="K281" s="1"/>
      <c r="L281" s="1"/>
      <c r="M281" s="1"/>
      <c r="N281" s="1"/>
    </row>
    <row r="282">
      <c r="A282" s="434"/>
      <c r="B282" s="434"/>
      <c r="C282" s="1"/>
      <c r="F282" s="1"/>
      <c r="G282" s="1"/>
      <c r="H282" s="1"/>
      <c r="I282" s="1"/>
      <c r="J282" s="1"/>
      <c r="K282" s="1"/>
      <c r="L282" s="1"/>
      <c r="M282" s="1"/>
      <c r="N282" s="1"/>
    </row>
    <row r="283">
      <c r="A283" s="434"/>
      <c r="B283" s="434"/>
      <c r="C283" s="1"/>
      <c r="F283" s="1"/>
      <c r="G283" s="1"/>
      <c r="H283" s="1"/>
      <c r="I283" s="1"/>
      <c r="J283" s="1"/>
      <c r="K283" s="1"/>
      <c r="L283" s="1"/>
      <c r="M283" s="1"/>
      <c r="N283" s="1"/>
    </row>
    <row r="284">
      <c r="A284" s="434"/>
      <c r="B284" s="434"/>
      <c r="C284" s="1"/>
      <c r="F284" s="1"/>
      <c r="G284" s="1"/>
      <c r="H284" s="1"/>
      <c r="I284" s="1"/>
      <c r="J284" s="1"/>
      <c r="K284" s="1"/>
      <c r="L284" s="1"/>
      <c r="M284" s="1"/>
      <c r="N284" s="1"/>
    </row>
    <row r="285">
      <c r="A285" s="434"/>
      <c r="B285" s="434"/>
      <c r="C285" s="1"/>
      <c r="F285" s="1"/>
      <c r="G285" s="1"/>
      <c r="H285" s="1"/>
      <c r="I285" s="1"/>
      <c r="J285" s="1"/>
      <c r="K285" s="1"/>
      <c r="L285" s="1"/>
      <c r="M285" s="1"/>
      <c r="N285" s="1"/>
    </row>
    <row r="286">
      <c r="A286" s="434"/>
      <c r="B286" s="434"/>
      <c r="C286" s="1"/>
      <c r="F286" s="1"/>
      <c r="G286" s="1"/>
      <c r="H286" s="1"/>
      <c r="I286" s="1"/>
      <c r="J286" s="1"/>
      <c r="K286" s="1"/>
      <c r="L286" s="1"/>
      <c r="M286" s="1"/>
      <c r="N286" s="1"/>
    </row>
    <row r="287">
      <c r="A287" s="434"/>
      <c r="B287" s="434"/>
      <c r="C287" s="1"/>
      <c r="F287" s="1"/>
      <c r="G287" s="1"/>
      <c r="H287" s="1"/>
      <c r="I287" s="1"/>
      <c r="J287" s="1"/>
      <c r="K287" s="1"/>
      <c r="L287" s="1"/>
      <c r="M287" s="1"/>
      <c r="N287" s="1"/>
    </row>
    <row r="288">
      <c r="A288" s="434"/>
      <c r="B288" s="434"/>
      <c r="C288" s="1"/>
      <c r="F288" s="1"/>
      <c r="G288" s="1"/>
      <c r="H288" s="1"/>
      <c r="I288" s="1"/>
      <c r="J288" s="1"/>
      <c r="K288" s="1"/>
      <c r="L288" s="1"/>
      <c r="M288" s="1"/>
      <c r="N288" s="1"/>
    </row>
    <row r="289">
      <c r="A289" s="434"/>
      <c r="B289" s="434"/>
      <c r="C289" s="1"/>
      <c r="F289" s="1"/>
      <c r="G289" s="1"/>
      <c r="H289" s="1"/>
      <c r="I289" s="1"/>
      <c r="J289" s="1"/>
      <c r="K289" s="1"/>
      <c r="L289" s="1"/>
      <c r="M289" s="1"/>
      <c r="N289" s="1"/>
    </row>
    <row r="290">
      <c r="A290" s="434"/>
      <c r="B290" s="434"/>
      <c r="C290" s="1"/>
      <c r="F290" s="1"/>
      <c r="G290" s="1"/>
      <c r="H290" s="1"/>
      <c r="I290" s="1"/>
      <c r="J290" s="1"/>
      <c r="K290" s="1"/>
      <c r="L290" s="1"/>
      <c r="M290" s="1"/>
      <c r="N290" s="1"/>
    </row>
    <row r="291">
      <c r="A291" s="434"/>
      <c r="B291" s="434"/>
      <c r="C291" s="1"/>
      <c r="F291" s="1"/>
      <c r="G291" s="1"/>
      <c r="H291" s="1"/>
      <c r="I291" s="1"/>
      <c r="J291" s="1"/>
      <c r="K291" s="1"/>
      <c r="L291" s="1"/>
      <c r="M291" s="1"/>
      <c r="N291" s="1"/>
    </row>
    <row r="292">
      <c r="A292" s="434"/>
      <c r="B292" s="434"/>
      <c r="C292" s="1"/>
      <c r="F292" s="1"/>
      <c r="G292" s="1"/>
      <c r="H292" s="1"/>
      <c r="I292" s="1"/>
      <c r="J292" s="1"/>
      <c r="K292" s="1"/>
      <c r="L292" s="1"/>
      <c r="M292" s="1"/>
      <c r="N292" s="1"/>
    </row>
    <row r="293">
      <c r="A293" s="434"/>
      <c r="B293" s="434"/>
      <c r="C293" s="1"/>
      <c r="F293" s="1"/>
      <c r="G293" s="1"/>
      <c r="H293" s="1"/>
      <c r="I293" s="1"/>
      <c r="J293" s="1"/>
      <c r="K293" s="1"/>
      <c r="L293" s="1"/>
      <c r="M293" s="1"/>
      <c r="N293" s="1"/>
    </row>
    <row r="294">
      <c r="A294" s="434"/>
      <c r="B294" s="434"/>
      <c r="C294" s="1"/>
      <c r="F294" s="1"/>
      <c r="G294" s="1"/>
      <c r="H294" s="1"/>
      <c r="I294" s="1"/>
      <c r="J294" s="1"/>
      <c r="K294" s="1"/>
      <c r="L294" s="1"/>
      <c r="M294" s="1"/>
      <c r="N294" s="1"/>
    </row>
    <row r="295">
      <c r="A295" s="434"/>
      <c r="B295" s="434"/>
      <c r="C295" s="1"/>
      <c r="F295" s="1"/>
      <c r="G295" s="1"/>
      <c r="H295" s="1"/>
      <c r="I295" s="1"/>
      <c r="J295" s="1"/>
      <c r="K295" s="1"/>
      <c r="L295" s="1"/>
      <c r="M295" s="1"/>
      <c r="N295" s="1"/>
    </row>
    <row r="296">
      <c r="A296" s="434"/>
      <c r="B296" s="434"/>
      <c r="C296" s="1"/>
      <c r="F296" s="1"/>
      <c r="G296" s="1"/>
      <c r="H296" s="1"/>
      <c r="I296" s="1"/>
      <c r="J296" s="1"/>
      <c r="K296" s="1"/>
      <c r="L296" s="1"/>
      <c r="M296" s="1"/>
      <c r="N296" s="1"/>
    </row>
    <row r="297">
      <c r="A297" s="434"/>
      <c r="B297" s="434"/>
      <c r="C297" s="1"/>
      <c r="F297" s="1"/>
      <c r="G297" s="1"/>
      <c r="H297" s="1"/>
      <c r="I297" s="1"/>
      <c r="J297" s="1"/>
      <c r="K297" s="1"/>
      <c r="L297" s="1"/>
      <c r="M297" s="1"/>
      <c r="N297" s="1"/>
    </row>
    <row r="298">
      <c r="A298" s="434"/>
      <c r="B298" s="434"/>
      <c r="C298" s="1"/>
      <c r="F298" s="1"/>
      <c r="G298" s="1"/>
      <c r="H298" s="1"/>
      <c r="I298" s="1"/>
      <c r="J298" s="1"/>
      <c r="K298" s="1"/>
      <c r="L298" s="1"/>
      <c r="M298" s="1"/>
      <c r="N298" s="1"/>
    </row>
    <row r="299">
      <c r="A299" s="434"/>
      <c r="B299" s="434"/>
      <c r="C299" s="1"/>
      <c r="F299" s="1"/>
      <c r="G299" s="1"/>
      <c r="H299" s="1"/>
      <c r="I299" s="1"/>
      <c r="J299" s="1"/>
      <c r="K299" s="1"/>
      <c r="L299" s="1"/>
      <c r="M299" s="1"/>
      <c r="N299" s="1"/>
    </row>
    <row r="300">
      <c r="A300" s="434"/>
      <c r="B300" s="434"/>
      <c r="C300" s="1"/>
      <c r="F300" s="1"/>
      <c r="G300" s="1"/>
      <c r="H300" s="1"/>
      <c r="I300" s="1"/>
      <c r="J300" s="1"/>
      <c r="K300" s="1"/>
      <c r="L300" s="1"/>
      <c r="M300" s="1"/>
      <c r="N300" s="1"/>
    </row>
    <row r="301">
      <c r="A301" s="434"/>
      <c r="B301" s="434"/>
      <c r="C301" s="1"/>
      <c r="F301" s="1"/>
      <c r="G301" s="1"/>
      <c r="H301" s="1"/>
      <c r="I301" s="1"/>
      <c r="J301" s="1"/>
      <c r="K301" s="1"/>
      <c r="L301" s="1"/>
      <c r="M301" s="1"/>
      <c r="N301" s="1"/>
    </row>
    <row r="302">
      <c r="A302" s="434"/>
      <c r="B302" s="434"/>
      <c r="C302" s="1"/>
      <c r="F302" s="1"/>
      <c r="G302" s="1"/>
      <c r="H302" s="1"/>
      <c r="I302" s="1"/>
      <c r="J302" s="1"/>
      <c r="K302" s="1"/>
      <c r="L302" s="1"/>
      <c r="M302" s="1"/>
      <c r="N302" s="1"/>
    </row>
    <row r="303">
      <c r="A303" s="434"/>
      <c r="B303" s="434"/>
      <c r="C303" s="1"/>
      <c r="F303" s="1"/>
      <c r="G303" s="1"/>
      <c r="H303" s="1"/>
      <c r="I303" s="1"/>
      <c r="J303" s="1"/>
      <c r="K303" s="1"/>
      <c r="L303" s="1"/>
      <c r="M303" s="1"/>
      <c r="N303" s="1"/>
    </row>
    <row r="304">
      <c r="A304" s="434"/>
      <c r="B304" s="434"/>
      <c r="C304" s="1"/>
      <c r="F304" s="1"/>
      <c r="G304" s="1"/>
      <c r="H304" s="1"/>
      <c r="I304" s="1"/>
      <c r="J304" s="1"/>
      <c r="K304" s="1"/>
      <c r="L304" s="1"/>
      <c r="M304" s="1"/>
      <c r="N304" s="1"/>
    </row>
    <row r="305">
      <c r="A305" s="434"/>
      <c r="B305" s="434"/>
      <c r="C305" s="1"/>
      <c r="F305" s="1"/>
      <c r="G305" s="1"/>
      <c r="H305" s="1"/>
      <c r="I305" s="1"/>
      <c r="J305" s="1"/>
      <c r="K305" s="1"/>
      <c r="L305" s="1"/>
      <c r="M305" s="1"/>
      <c r="N305" s="1"/>
    </row>
    <row r="306">
      <c r="A306" s="434"/>
      <c r="B306" s="434"/>
      <c r="C306" s="1"/>
      <c r="F306" s="1"/>
      <c r="G306" s="1"/>
      <c r="H306" s="1"/>
      <c r="I306" s="1"/>
      <c r="J306" s="1"/>
      <c r="K306" s="1"/>
      <c r="L306" s="1"/>
      <c r="M306" s="1"/>
      <c r="N306" s="1"/>
    </row>
    <row r="307">
      <c r="A307" s="434"/>
      <c r="B307" s="434"/>
      <c r="C307" s="1"/>
      <c r="F307" s="1"/>
      <c r="G307" s="1"/>
      <c r="H307" s="1"/>
      <c r="I307" s="1"/>
      <c r="J307" s="1"/>
      <c r="K307" s="1"/>
      <c r="L307" s="1"/>
      <c r="M307" s="1"/>
      <c r="N307" s="1"/>
    </row>
    <row r="308">
      <c r="A308" s="434"/>
      <c r="B308" s="434"/>
      <c r="C308" s="1"/>
      <c r="F308" s="1"/>
      <c r="G308" s="1"/>
      <c r="H308" s="1"/>
      <c r="I308" s="1"/>
      <c r="J308" s="1"/>
      <c r="K308" s="1"/>
      <c r="L308" s="1"/>
      <c r="M308" s="1"/>
      <c r="N308" s="1"/>
    </row>
    <row r="309">
      <c r="A309" s="434"/>
      <c r="B309" s="434"/>
      <c r="C309" s="1"/>
      <c r="F309" s="1"/>
      <c r="G309" s="1"/>
      <c r="H309" s="1"/>
      <c r="I309" s="1"/>
      <c r="J309" s="1"/>
      <c r="K309" s="1"/>
      <c r="L309" s="1"/>
      <c r="M309" s="1"/>
      <c r="N309" s="1"/>
    </row>
    <row r="310">
      <c r="A310" s="434"/>
      <c r="B310" s="434"/>
      <c r="C310" s="1"/>
      <c r="F310" s="1"/>
      <c r="G310" s="1"/>
      <c r="H310" s="1"/>
      <c r="I310" s="1"/>
      <c r="J310" s="1"/>
      <c r="K310" s="1"/>
      <c r="L310" s="1"/>
      <c r="M310" s="1"/>
      <c r="N310" s="1"/>
    </row>
    <row r="311">
      <c r="A311" s="434"/>
      <c r="B311" s="434"/>
      <c r="C311" s="1"/>
      <c r="F311" s="1"/>
      <c r="G311" s="1"/>
      <c r="H311" s="1"/>
      <c r="I311" s="1"/>
      <c r="J311" s="1"/>
      <c r="K311" s="1"/>
      <c r="L311" s="1"/>
      <c r="M311" s="1"/>
      <c r="N311" s="1"/>
    </row>
    <row r="312">
      <c r="A312" s="434"/>
      <c r="B312" s="434"/>
      <c r="C312" s="1"/>
      <c r="F312" s="1"/>
      <c r="G312" s="1"/>
      <c r="H312" s="1"/>
      <c r="I312" s="1"/>
      <c r="J312" s="1"/>
      <c r="K312" s="1"/>
      <c r="L312" s="1"/>
      <c r="M312" s="1"/>
      <c r="N312" s="1"/>
    </row>
    <row r="313">
      <c r="A313" s="434"/>
      <c r="B313" s="434"/>
      <c r="C313" s="1"/>
      <c r="F313" s="1"/>
      <c r="G313" s="1"/>
      <c r="H313" s="1"/>
      <c r="I313" s="1"/>
      <c r="J313" s="1"/>
      <c r="K313" s="1"/>
      <c r="L313" s="1"/>
      <c r="M313" s="1"/>
      <c r="N313" s="1"/>
    </row>
    <row r="314">
      <c r="A314" s="434"/>
      <c r="B314" s="434"/>
      <c r="C314" s="1"/>
      <c r="F314" s="1"/>
      <c r="G314" s="1"/>
      <c r="H314" s="1"/>
      <c r="I314" s="1"/>
      <c r="J314" s="1"/>
      <c r="K314" s="1"/>
      <c r="L314" s="1"/>
      <c r="M314" s="1"/>
      <c r="N314" s="1"/>
    </row>
    <row r="315">
      <c r="A315" s="434"/>
      <c r="B315" s="434"/>
      <c r="C315" s="1"/>
      <c r="F315" s="1"/>
      <c r="G315" s="1"/>
      <c r="H315" s="1"/>
      <c r="I315" s="1"/>
      <c r="J315" s="1"/>
      <c r="K315" s="1"/>
      <c r="L315" s="1"/>
      <c r="M315" s="1"/>
      <c r="N315" s="1"/>
    </row>
    <row r="316">
      <c r="A316" s="434"/>
      <c r="B316" s="434"/>
      <c r="C316" s="1"/>
      <c r="F316" s="1"/>
      <c r="G316" s="1"/>
      <c r="H316" s="1"/>
      <c r="I316" s="1"/>
      <c r="J316" s="1"/>
      <c r="K316" s="1"/>
      <c r="L316" s="1"/>
      <c r="M316" s="1"/>
      <c r="N316" s="1"/>
    </row>
    <row r="317">
      <c r="A317" s="434"/>
      <c r="B317" s="434"/>
      <c r="C317" s="1"/>
      <c r="F317" s="1"/>
      <c r="G317" s="1"/>
      <c r="H317" s="1"/>
      <c r="I317" s="1"/>
      <c r="J317" s="1"/>
      <c r="K317" s="1"/>
      <c r="L317" s="1"/>
      <c r="M317" s="1"/>
      <c r="N317" s="1"/>
    </row>
    <row r="318">
      <c r="A318" s="434"/>
      <c r="B318" s="434"/>
      <c r="C318" s="1"/>
      <c r="F318" s="1"/>
      <c r="G318" s="1"/>
      <c r="H318" s="1"/>
      <c r="I318" s="1"/>
      <c r="J318" s="1"/>
      <c r="K318" s="1"/>
      <c r="L318" s="1"/>
      <c r="M318" s="1"/>
      <c r="N318" s="1"/>
    </row>
    <row r="319">
      <c r="A319" s="434"/>
      <c r="B319" s="434"/>
      <c r="C319" s="1"/>
      <c r="F319" s="1"/>
      <c r="G319" s="1"/>
      <c r="H319" s="1"/>
      <c r="I319" s="1"/>
      <c r="J319" s="1"/>
      <c r="K319" s="1"/>
      <c r="L319" s="1"/>
      <c r="M319" s="1"/>
      <c r="N319" s="1"/>
    </row>
    <row r="320">
      <c r="A320" s="434"/>
      <c r="B320" s="434"/>
      <c r="C320" s="1"/>
      <c r="F320" s="1"/>
      <c r="G320" s="1"/>
      <c r="H320" s="1"/>
      <c r="I320" s="1"/>
      <c r="J320" s="1"/>
      <c r="K320" s="1"/>
      <c r="L320" s="1"/>
      <c r="M320" s="1"/>
      <c r="N320" s="1"/>
    </row>
    <row r="321">
      <c r="A321" s="434"/>
      <c r="B321" s="434"/>
      <c r="C321" s="1"/>
      <c r="F321" s="1"/>
      <c r="G321" s="1"/>
      <c r="H321" s="1"/>
      <c r="I321" s="1"/>
      <c r="J321" s="1"/>
      <c r="K321" s="1"/>
      <c r="L321" s="1"/>
      <c r="M321" s="1"/>
      <c r="N321" s="1"/>
    </row>
    <row r="322">
      <c r="A322" s="434"/>
      <c r="B322" s="434"/>
      <c r="C322" s="1"/>
      <c r="F322" s="1"/>
      <c r="G322" s="1"/>
      <c r="H322" s="1"/>
      <c r="I322" s="1"/>
      <c r="J322" s="1"/>
      <c r="K322" s="1"/>
      <c r="L322" s="1"/>
      <c r="M322" s="1"/>
      <c r="N322" s="1"/>
    </row>
    <row r="323">
      <c r="A323" s="434"/>
      <c r="B323" s="434"/>
      <c r="C323" s="1"/>
      <c r="F323" s="1"/>
      <c r="G323" s="1"/>
      <c r="H323" s="1"/>
      <c r="I323" s="1"/>
      <c r="J323" s="1"/>
      <c r="K323" s="1"/>
      <c r="L323" s="1"/>
      <c r="M323" s="1"/>
      <c r="N323" s="1"/>
    </row>
    <row r="324">
      <c r="A324" s="434"/>
      <c r="B324" s="434"/>
      <c r="C324" s="1"/>
      <c r="F324" s="1"/>
      <c r="G324" s="1"/>
      <c r="H324" s="1"/>
      <c r="I324" s="1"/>
      <c r="J324" s="1"/>
      <c r="K324" s="1"/>
      <c r="L324" s="1"/>
      <c r="M324" s="1"/>
      <c r="N324" s="1"/>
    </row>
    <row r="325">
      <c r="A325" s="434"/>
      <c r="B325" s="434"/>
      <c r="C325" s="1"/>
      <c r="F325" s="1"/>
      <c r="G325" s="1"/>
      <c r="H325" s="1"/>
      <c r="I325" s="1"/>
      <c r="J325" s="1"/>
      <c r="K325" s="1"/>
      <c r="L325" s="1"/>
      <c r="M325" s="1"/>
      <c r="N325" s="1"/>
    </row>
    <row r="326">
      <c r="A326" s="434"/>
      <c r="B326" s="434"/>
      <c r="C326" s="1"/>
      <c r="F326" s="1"/>
      <c r="G326" s="1"/>
      <c r="H326" s="1"/>
      <c r="I326" s="1"/>
      <c r="J326" s="1"/>
      <c r="K326" s="1"/>
      <c r="L326" s="1"/>
      <c r="M326" s="1"/>
      <c r="N326" s="1"/>
    </row>
    <row r="327">
      <c r="A327" s="434"/>
      <c r="B327" s="434"/>
      <c r="C327" s="1"/>
      <c r="F327" s="1"/>
      <c r="G327" s="1"/>
      <c r="H327" s="1"/>
      <c r="I327" s="1"/>
      <c r="J327" s="1"/>
      <c r="K327" s="1"/>
      <c r="L327" s="1"/>
      <c r="M327" s="1"/>
      <c r="N327" s="1"/>
    </row>
    <row r="328">
      <c r="A328" s="434"/>
      <c r="B328" s="434"/>
      <c r="C328" s="1"/>
      <c r="F328" s="1"/>
      <c r="G328" s="1"/>
      <c r="H328" s="1"/>
      <c r="I328" s="1"/>
      <c r="J328" s="1"/>
      <c r="K328" s="1"/>
      <c r="L328" s="1"/>
      <c r="M328" s="1"/>
      <c r="N328" s="1"/>
    </row>
    <row r="329">
      <c r="A329" s="434"/>
      <c r="B329" s="434"/>
      <c r="C329" s="1"/>
      <c r="F329" s="1"/>
      <c r="G329" s="1"/>
      <c r="H329" s="1"/>
      <c r="I329" s="1"/>
      <c r="J329" s="1"/>
      <c r="K329" s="1"/>
      <c r="L329" s="1"/>
      <c r="M329" s="1"/>
      <c r="N329" s="1"/>
    </row>
    <row r="330">
      <c r="A330" s="434"/>
      <c r="B330" s="434"/>
      <c r="C330" s="1"/>
      <c r="F330" s="1"/>
      <c r="G330" s="1"/>
      <c r="H330" s="1"/>
      <c r="I330" s="1"/>
      <c r="J330" s="1"/>
      <c r="K330" s="1"/>
      <c r="L330" s="1"/>
      <c r="M330" s="1"/>
      <c r="N330" s="1"/>
    </row>
    <row r="331">
      <c r="A331" s="434"/>
      <c r="B331" s="434"/>
      <c r="C331" s="1"/>
      <c r="F331" s="1"/>
      <c r="G331" s="1"/>
      <c r="H331" s="1"/>
      <c r="I331" s="1"/>
      <c r="J331" s="1"/>
      <c r="K331" s="1"/>
      <c r="L331" s="1"/>
      <c r="M331" s="1"/>
      <c r="N331" s="1"/>
    </row>
    <row r="332">
      <c r="A332" s="434"/>
      <c r="B332" s="434"/>
      <c r="C332" s="1"/>
      <c r="F332" s="1"/>
      <c r="G332" s="1"/>
      <c r="H332" s="1"/>
      <c r="I332" s="1"/>
      <c r="J332" s="1"/>
      <c r="K332" s="1"/>
      <c r="L332" s="1"/>
      <c r="M332" s="1"/>
      <c r="N332" s="1"/>
    </row>
    <row r="333">
      <c r="A333" s="434"/>
      <c r="B333" s="434"/>
      <c r="C333" s="1"/>
      <c r="F333" s="1"/>
      <c r="G333" s="1"/>
      <c r="H333" s="1"/>
      <c r="I333" s="1"/>
      <c r="J333" s="1"/>
      <c r="K333" s="1"/>
      <c r="L333" s="1"/>
      <c r="M333" s="1"/>
      <c r="N333" s="1"/>
    </row>
    <row r="334">
      <c r="A334" s="434"/>
      <c r="B334" s="434"/>
      <c r="C334" s="1"/>
      <c r="F334" s="1"/>
      <c r="G334" s="1"/>
      <c r="H334" s="1"/>
      <c r="I334" s="1"/>
      <c r="J334" s="1"/>
      <c r="K334" s="1"/>
      <c r="L334" s="1"/>
      <c r="M334" s="1"/>
      <c r="N334" s="1"/>
    </row>
    <row r="335">
      <c r="A335" s="434"/>
      <c r="B335" s="434"/>
      <c r="C335" s="1"/>
      <c r="F335" s="1"/>
      <c r="G335" s="1"/>
      <c r="H335" s="1"/>
      <c r="I335" s="1"/>
      <c r="J335" s="1"/>
      <c r="K335" s="1"/>
      <c r="L335" s="1"/>
      <c r="M335" s="1"/>
      <c r="N335" s="1"/>
    </row>
    <row r="336">
      <c r="A336" s="434"/>
      <c r="B336" s="434"/>
      <c r="C336" s="1"/>
      <c r="F336" s="1"/>
      <c r="G336" s="1"/>
      <c r="H336" s="1"/>
      <c r="I336" s="1"/>
      <c r="J336" s="1"/>
      <c r="K336" s="1"/>
      <c r="L336" s="1"/>
      <c r="M336" s="1"/>
      <c r="N336" s="1"/>
    </row>
    <row r="337">
      <c r="A337" s="434"/>
      <c r="B337" s="434"/>
      <c r="C337" s="1"/>
      <c r="F337" s="1"/>
      <c r="G337" s="1"/>
      <c r="H337" s="1"/>
      <c r="I337" s="1"/>
      <c r="J337" s="1"/>
      <c r="K337" s="1"/>
      <c r="L337" s="1"/>
      <c r="M337" s="1"/>
      <c r="N337" s="1"/>
    </row>
    <row r="338">
      <c r="A338" s="434"/>
      <c r="B338" s="434"/>
      <c r="C338" s="1"/>
      <c r="F338" s="1"/>
      <c r="G338" s="1"/>
      <c r="H338" s="1"/>
      <c r="I338" s="1"/>
      <c r="J338" s="1"/>
      <c r="K338" s="1"/>
      <c r="L338" s="1"/>
      <c r="M338" s="1"/>
      <c r="N338" s="1"/>
    </row>
    <row r="339">
      <c r="A339" s="434"/>
      <c r="B339" s="434"/>
      <c r="C339" s="1"/>
      <c r="F339" s="1"/>
      <c r="G339" s="1"/>
      <c r="H339" s="1"/>
      <c r="I339" s="1"/>
      <c r="J339" s="1"/>
      <c r="K339" s="1"/>
      <c r="L339" s="1"/>
      <c r="M339" s="1"/>
      <c r="N339" s="1"/>
    </row>
    <row r="340">
      <c r="A340" s="434"/>
      <c r="B340" s="434"/>
      <c r="C340" s="1"/>
      <c r="F340" s="1"/>
      <c r="G340" s="1"/>
      <c r="H340" s="1"/>
      <c r="I340" s="1"/>
      <c r="J340" s="1"/>
      <c r="K340" s="1"/>
      <c r="L340" s="1"/>
      <c r="M340" s="1"/>
      <c r="N340" s="1"/>
    </row>
    <row r="341">
      <c r="A341" s="434"/>
      <c r="B341" s="434"/>
      <c r="C341" s="1"/>
      <c r="F341" s="1"/>
      <c r="G341" s="1"/>
      <c r="H341" s="1"/>
      <c r="I341" s="1"/>
      <c r="J341" s="1"/>
      <c r="K341" s="1"/>
      <c r="L341" s="1"/>
      <c r="M341" s="1"/>
      <c r="N341" s="1"/>
    </row>
    <row r="342">
      <c r="A342" s="434"/>
      <c r="B342" s="434"/>
      <c r="C342" s="1"/>
      <c r="F342" s="1"/>
      <c r="G342" s="1"/>
      <c r="H342" s="1"/>
      <c r="I342" s="1"/>
      <c r="J342" s="1"/>
      <c r="K342" s="1"/>
      <c r="L342" s="1"/>
      <c r="M342" s="1"/>
      <c r="N342" s="1"/>
    </row>
    <row r="343">
      <c r="A343" s="434"/>
      <c r="B343" s="434"/>
      <c r="C343" s="1"/>
      <c r="F343" s="1"/>
      <c r="G343" s="1"/>
      <c r="H343" s="1"/>
      <c r="I343" s="1"/>
      <c r="J343" s="1"/>
      <c r="K343" s="1"/>
      <c r="L343" s="1"/>
      <c r="M343" s="1"/>
      <c r="N343" s="1"/>
    </row>
    <row r="344">
      <c r="A344" s="434"/>
      <c r="B344" s="434"/>
      <c r="C344" s="1"/>
      <c r="F344" s="1"/>
      <c r="G344" s="1"/>
      <c r="H344" s="1"/>
      <c r="I344" s="1"/>
      <c r="J344" s="1"/>
      <c r="K344" s="1"/>
      <c r="L344" s="1"/>
      <c r="M344" s="1"/>
      <c r="N344" s="1"/>
    </row>
    <row r="345">
      <c r="A345" s="434"/>
      <c r="B345" s="434"/>
      <c r="C345" s="1"/>
      <c r="F345" s="1"/>
      <c r="G345" s="1"/>
      <c r="H345" s="1"/>
      <c r="I345" s="1"/>
      <c r="J345" s="1"/>
      <c r="K345" s="1"/>
      <c r="L345" s="1"/>
      <c r="M345" s="1"/>
      <c r="N345" s="1"/>
    </row>
    <row r="346">
      <c r="A346" s="434"/>
      <c r="B346" s="434"/>
      <c r="C346" s="1"/>
      <c r="F346" s="1"/>
      <c r="G346" s="1"/>
      <c r="H346" s="1"/>
      <c r="I346" s="1"/>
      <c r="J346" s="1"/>
      <c r="K346" s="1"/>
      <c r="L346" s="1"/>
      <c r="M346" s="1"/>
      <c r="N346" s="1"/>
    </row>
    <row r="347">
      <c r="A347" s="434"/>
      <c r="B347" s="434"/>
      <c r="C347" s="1"/>
      <c r="F347" s="1"/>
      <c r="G347" s="1"/>
      <c r="H347" s="1"/>
      <c r="I347" s="1"/>
      <c r="J347" s="1"/>
      <c r="K347" s="1"/>
      <c r="L347" s="1"/>
      <c r="M347" s="1"/>
      <c r="N347" s="1"/>
    </row>
    <row r="348">
      <c r="A348" s="434"/>
      <c r="B348" s="434"/>
      <c r="C348" s="1"/>
      <c r="F348" s="1"/>
      <c r="G348" s="1"/>
      <c r="H348" s="1"/>
      <c r="I348" s="1"/>
      <c r="J348" s="1"/>
      <c r="K348" s="1"/>
      <c r="L348" s="1"/>
      <c r="M348" s="1"/>
      <c r="N348" s="1"/>
    </row>
    <row r="349">
      <c r="A349" s="434"/>
      <c r="B349" s="434"/>
      <c r="C349" s="1"/>
      <c r="F349" s="1"/>
      <c r="G349" s="1"/>
      <c r="H349" s="1"/>
      <c r="I349" s="1"/>
      <c r="J349" s="1"/>
      <c r="K349" s="1"/>
      <c r="L349" s="1"/>
      <c r="M349" s="1"/>
      <c r="N349" s="1"/>
    </row>
    <row r="350">
      <c r="A350" s="434"/>
      <c r="B350" s="434"/>
      <c r="C350" s="1"/>
      <c r="F350" s="1"/>
      <c r="G350" s="1"/>
      <c r="H350" s="1"/>
      <c r="I350" s="1"/>
      <c r="J350" s="1"/>
      <c r="K350" s="1"/>
      <c r="L350" s="1"/>
      <c r="M350" s="1"/>
      <c r="N350" s="1"/>
    </row>
    <row r="351">
      <c r="A351" s="434"/>
      <c r="B351" s="434"/>
      <c r="C351" s="1"/>
      <c r="F351" s="1"/>
      <c r="G351" s="1"/>
      <c r="H351" s="1"/>
      <c r="I351" s="1"/>
      <c r="J351" s="1"/>
      <c r="K351" s="1"/>
      <c r="L351" s="1"/>
      <c r="M351" s="1"/>
      <c r="N351" s="1"/>
    </row>
    <row r="352">
      <c r="A352" s="434"/>
      <c r="B352" s="434"/>
      <c r="C352" s="1"/>
      <c r="F352" s="1"/>
      <c r="G352" s="1"/>
      <c r="H352" s="1"/>
      <c r="I352" s="1"/>
      <c r="J352" s="1"/>
      <c r="K352" s="1"/>
      <c r="L352" s="1"/>
      <c r="M352" s="1"/>
      <c r="N352" s="1"/>
    </row>
    <row r="353">
      <c r="A353" s="434"/>
      <c r="B353" s="434"/>
      <c r="C353" s="1"/>
      <c r="F353" s="1"/>
      <c r="G353" s="1"/>
      <c r="H353" s="1"/>
      <c r="I353" s="1"/>
      <c r="J353" s="1"/>
      <c r="K353" s="1"/>
      <c r="L353" s="1"/>
      <c r="M353" s="1"/>
      <c r="N353" s="1"/>
    </row>
    <row r="354">
      <c r="A354" s="434"/>
      <c r="B354" s="434"/>
      <c r="C354" s="1"/>
      <c r="F354" s="1"/>
      <c r="G354" s="1"/>
      <c r="H354" s="1"/>
      <c r="I354" s="1"/>
      <c r="J354" s="1"/>
      <c r="K354" s="1"/>
      <c r="L354" s="1"/>
      <c r="M354" s="1"/>
      <c r="N354" s="1"/>
    </row>
    <row r="355">
      <c r="A355" s="434"/>
      <c r="B355" s="434"/>
      <c r="C355" s="1"/>
      <c r="F355" s="1"/>
      <c r="G355" s="1"/>
      <c r="H355" s="1"/>
      <c r="I355" s="1"/>
      <c r="J355" s="1"/>
      <c r="K355" s="1"/>
      <c r="L355" s="1"/>
      <c r="M355" s="1"/>
      <c r="N355" s="1"/>
    </row>
    <row r="356">
      <c r="A356" s="434"/>
      <c r="B356" s="434"/>
      <c r="C356" s="1"/>
      <c r="F356" s="1"/>
      <c r="G356" s="1"/>
      <c r="H356" s="1"/>
      <c r="I356" s="1"/>
      <c r="J356" s="1"/>
      <c r="K356" s="1"/>
      <c r="L356" s="1"/>
      <c r="M356" s="1"/>
      <c r="N356" s="1"/>
    </row>
    <row r="357">
      <c r="A357" s="434"/>
      <c r="B357" s="434"/>
      <c r="C357" s="1"/>
      <c r="F357" s="1"/>
      <c r="G357" s="1"/>
      <c r="H357" s="1"/>
      <c r="I357" s="1"/>
      <c r="J357" s="1"/>
      <c r="K357" s="1"/>
      <c r="L357" s="1"/>
      <c r="M357" s="1"/>
      <c r="N357" s="1"/>
    </row>
    <row r="358">
      <c r="A358" s="434"/>
      <c r="B358" s="434"/>
      <c r="C358" s="1"/>
      <c r="F358" s="1"/>
      <c r="G358" s="1"/>
      <c r="H358" s="1"/>
      <c r="I358" s="1"/>
      <c r="J358" s="1"/>
      <c r="K358" s="1"/>
      <c r="L358" s="1"/>
      <c r="M358" s="1"/>
      <c r="N358" s="1"/>
    </row>
    <row r="359">
      <c r="A359" s="434"/>
      <c r="B359" s="434"/>
      <c r="C359" s="1"/>
      <c r="F359" s="1"/>
      <c r="G359" s="1"/>
      <c r="H359" s="1"/>
      <c r="I359" s="1"/>
      <c r="J359" s="1"/>
      <c r="K359" s="1"/>
      <c r="L359" s="1"/>
      <c r="M359" s="1"/>
      <c r="N359" s="1"/>
    </row>
    <row r="360">
      <c r="A360" s="434"/>
      <c r="B360" s="434"/>
      <c r="C360" s="1"/>
      <c r="F360" s="1"/>
      <c r="G360" s="1"/>
      <c r="H360" s="1"/>
      <c r="I360" s="1"/>
      <c r="J360" s="1"/>
      <c r="K360" s="1"/>
      <c r="L360" s="1"/>
      <c r="M360" s="1"/>
      <c r="N360" s="1"/>
    </row>
    <row r="361">
      <c r="A361" s="434"/>
      <c r="B361" s="434"/>
      <c r="C361" s="1"/>
      <c r="F361" s="1"/>
      <c r="G361" s="1"/>
      <c r="H361" s="1"/>
      <c r="I361" s="1"/>
      <c r="J361" s="1"/>
      <c r="K361" s="1"/>
      <c r="L361" s="1"/>
      <c r="M361" s="1"/>
      <c r="N361" s="1"/>
    </row>
    <row r="362">
      <c r="A362" s="434"/>
      <c r="B362" s="434"/>
      <c r="C362" s="1"/>
      <c r="F362" s="1"/>
      <c r="G362" s="1"/>
      <c r="H362" s="1"/>
      <c r="I362" s="1"/>
      <c r="J362" s="1"/>
      <c r="K362" s="1"/>
      <c r="L362" s="1"/>
      <c r="M362" s="1"/>
      <c r="N362" s="1"/>
    </row>
    <row r="363">
      <c r="A363" s="434"/>
      <c r="B363" s="434"/>
      <c r="C363" s="1"/>
      <c r="F363" s="1"/>
      <c r="G363" s="1"/>
      <c r="H363" s="1"/>
      <c r="I363" s="1"/>
      <c r="J363" s="1"/>
      <c r="K363" s="1"/>
      <c r="L363" s="1"/>
      <c r="M363" s="1"/>
      <c r="N363" s="1"/>
    </row>
    <row r="364">
      <c r="A364" s="434"/>
      <c r="B364" s="434"/>
      <c r="C364" s="1"/>
      <c r="F364" s="1"/>
      <c r="G364" s="1"/>
      <c r="H364" s="1"/>
      <c r="I364" s="1"/>
      <c r="J364" s="1"/>
      <c r="K364" s="1"/>
      <c r="L364" s="1"/>
      <c r="M364" s="1"/>
      <c r="N364" s="1"/>
    </row>
    <row r="365">
      <c r="A365" s="434"/>
      <c r="B365" s="434"/>
      <c r="C365" s="1"/>
      <c r="F365" s="1"/>
      <c r="G365" s="1"/>
      <c r="H365" s="1"/>
      <c r="I365" s="1"/>
      <c r="J365" s="1"/>
      <c r="K365" s="1"/>
      <c r="L365" s="1"/>
      <c r="M365" s="1"/>
      <c r="N365" s="1"/>
    </row>
    <row r="366">
      <c r="A366" s="434"/>
      <c r="B366" s="434"/>
      <c r="C366" s="1"/>
      <c r="F366" s="1"/>
      <c r="G366" s="1"/>
      <c r="H366" s="1"/>
      <c r="I366" s="1"/>
      <c r="J366" s="1"/>
      <c r="K366" s="1"/>
      <c r="L366" s="1"/>
      <c r="M366" s="1"/>
      <c r="N366" s="1"/>
    </row>
    <row r="367">
      <c r="A367" s="434"/>
      <c r="B367" s="434"/>
      <c r="C367" s="1"/>
      <c r="F367" s="1"/>
      <c r="G367" s="1"/>
      <c r="H367" s="1"/>
      <c r="I367" s="1"/>
      <c r="J367" s="1"/>
      <c r="K367" s="1"/>
      <c r="L367" s="1"/>
      <c r="M367" s="1"/>
      <c r="N367" s="1"/>
    </row>
    <row r="368">
      <c r="A368" s="434"/>
      <c r="B368" s="434"/>
      <c r="C368" s="1"/>
      <c r="F368" s="1"/>
      <c r="G368" s="1"/>
      <c r="H368" s="1"/>
      <c r="I368" s="1"/>
      <c r="J368" s="1"/>
      <c r="K368" s="1"/>
      <c r="L368" s="1"/>
      <c r="M368" s="1"/>
      <c r="N368" s="1"/>
    </row>
    <row r="369">
      <c r="A369" s="434"/>
      <c r="B369" s="434"/>
      <c r="C369" s="1"/>
      <c r="F369" s="1"/>
      <c r="G369" s="1"/>
      <c r="H369" s="1"/>
      <c r="I369" s="1"/>
      <c r="J369" s="1"/>
      <c r="K369" s="1"/>
      <c r="L369" s="1"/>
      <c r="M369" s="1"/>
      <c r="N369" s="1"/>
    </row>
    <row r="370">
      <c r="A370" s="434"/>
      <c r="B370" s="434"/>
      <c r="C370" s="1"/>
      <c r="F370" s="1"/>
      <c r="G370" s="1"/>
      <c r="H370" s="1"/>
      <c r="I370" s="1"/>
      <c r="J370" s="1"/>
      <c r="K370" s="1"/>
      <c r="L370" s="1"/>
      <c r="M370" s="1"/>
      <c r="N370" s="1"/>
    </row>
    <row r="371">
      <c r="A371" s="434"/>
      <c r="B371" s="434"/>
      <c r="C371" s="1"/>
      <c r="F371" s="1"/>
      <c r="G371" s="1"/>
      <c r="H371" s="1"/>
      <c r="I371" s="1"/>
      <c r="J371" s="1"/>
      <c r="K371" s="1"/>
      <c r="L371" s="1"/>
      <c r="M371" s="1"/>
      <c r="N371" s="1"/>
    </row>
    <row r="372">
      <c r="A372" s="434"/>
      <c r="B372" s="434"/>
      <c r="C372" s="1"/>
      <c r="F372" s="1"/>
      <c r="G372" s="1"/>
      <c r="H372" s="1"/>
      <c r="I372" s="1"/>
      <c r="J372" s="1"/>
      <c r="K372" s="1"/>
      <c r="L372" s="1"/>
      <c r="M372" s="1"/>
      <c r="N372" s="1"/>
    </row>
    <row r="373">
      <c r="A373" s="434"/>
      <c r="B373" s="434"/>
      <c r="C373" s="1"/>
      <c r="F373" s="1"/>
      <c r="G373" s="1"/>
      <c r="H373" s="1"/>
      <c r="I373" s="1"/>
      <c r="J373" s="1"/>
      <c r="K373" s="1"/>
      <c r="L373" s="1"/>
      <c r="M373" s="1"/>
      <c r="N373" s="1"/>
    </row>
    <row r="374">
      <c r="A374" s="434"/>
      <c r="B374" s="434"/>
      <c r="C374" s="1"/>
      <c r="F374" s="1"/>
      <c r="G374" s="1"/>
      <c r="H374" s="1"/>
      <c r="I374" s="1"/>
      <c r="J374" s="1"/>
      <c r="K374" s="1"/>
      <c r="L374" s="1"/>
      <c r="M374" s="1"/>
      <c r="N374" s="1"/>
    </row>
    <row r="375">
      <c r="A375" s="434"/>
      <c r="B375" s="434"/>
      <c r="C375" s="1"/>
      <c r="F375" s="1"/>
      <c r="G375" s="1"/>
      <c r="H375" s="1"/>
      <c r="I375" s="1"/>
      <c r="J375" s="1"/>
      <c r="K375" s="1"/>
      <c r="L375" s="1"/>
      <c r="M375" s="1"/>
      <c r="N375" s="1"/>
    </row>
    <row r="376">
      <c r="A376" s="434"/>
      <c r="B376" s="434"/>
      <c r="C376" s="1"/>
      <c r="F376" s="1"/>
      <c r="G376" s="1"/>
      <c r="H376" s="1"/>
      <c r="I376" s="1"/>
      <c r="J376" s="1"/>
      <c r="K376" s="1"/>
      <c r="L376" s="1"/>
      <c r="M376" s="1"/>
      <c r="N376" s="1"/>
    </row>
    <row r="377">
      <c r="A377" s="434"/>
      <c r="B377" s="434"/>
      <c r="C377" s="1"/>
      <c r="F377" s="1"/>
      <c r="G377" s="1"/>
      <c r="H377" s="1"/>
      <c r="I377" s="1"/>
      <c r="J377" s="1"/>
      <c r="K377" s="1"/>
      <c r="L377" s="1"/>
      <c r="M377" s="1"/>
      <c r="N377" s="1"/>
    </row>
    <row r="378">
      <c r="A378" s="434"/>
      <c r="B378" s="434"/>
      <c r="C378" s="1"/>
      <c r="F378" s="1"/>
      <c r="G378" s="1"/>
      <c r="H378" s="1"/>
      <c r="I378" s="1"/>
      <c r="J378" s="1"/>
      <c r="K378" s="1"/>
      <c r="L378" s="1"/>
      <c r="M378" s="1"/>
      <c r="N378" s="1"/>
    </row>
    <row r="379">
      <c r="A379" s="434"/>
      <c r="B379" s="434"/>
      <c r="C379" s="1"/>
      <c r="F379" s="1"/>
      <c r="G379" s="1"/>
      <c r="H379" s="1"/>
      <c r="I379" s="1"/>
      <c r="J379" s="1"/>
      <c r="K379" s="1"/>
      <c r="L379" s="1"/>
      <c r="M379" s="1"/>
      <c r="N379" s="1"/>
    </row>
    <row r="380">
      <c r="A380" s="434"/>
      <c r="B380" s="434"/>
      <c r="C380" s="1"/>
      <c r="F380" s="1"/>
      <c r="G380" s="1"/>
      <c r="H380" s="1"/>
      <c r="I380" s="1"/>
      <c r="J380" s="1"/>
      <c r="K380" s="1"/>
      <c r="L380" s="1"/>
      <c r="M380" s="1"/>
      <c r="N380" s="1"/>
    </row>
    <row r="381">
      <c r="A381" s="434"/>
      <c r="B381" s="434"/>
      <c r="C381" s="1"/>
      <c r="F381" s="1"/>
      <c r="G381" s="1"/>
      <c r="H381" s="1"/>
      <c r="I381" s="1"/>
      <c r="J381" s="1"/>
      <c r="K381" s="1"/>
      <c r="L381" s="1"/>
      <c r="M381" s="1"/>
      <c r="N381" s="1"/>
    </row>
    <row r="382">
      <c r="A382" s="434"/>
      <c r="B382" s="434"/>
      <c r="C382" s="1"/>
      <c r="F382" s="1"/>
      <c r="G382" s="1"/>
      <c r="H382" s="1"/>
      <c r="I382" s="1"/>
      <c r="J382" s="1"/>
      <c r="K382" s="1"/>
      <c r="L382" s="1"/>
      <c r="M382" s="1"/>
      <c r="N382" s="1"/>
    </row>
    <row r="383">
      <c r="A383" s="434"/>
      <c r="B383" s="434"/>
      <c r="C383" s="1"/>
      <c r="F383" s="1"/>
      <c r="G383" s="1"/>
      <c r="H383" s="1"/>
      <c r="I383" s="1"/>
      <c r="J383" s="1"/>
      <c r="K383" s="1"/>
      <c r="L383" s="1"/>
      <c r="M383" s="1"/>
      <c r="N383" s="1"/>
    </row>
    <row r="384">
      <c r="A384" s="434"/>
      <c r="B384" s="434"/>
      <c r="C384" s="1"/>
      <c r="F384" s="1"/>
      <c r="G384" s="1"/>
      <c r="H384" s="1"/>
      <c r="I384" s="1"/>
      <c r="J384" s="1"/>
      <c r="K384" s="1"/>
      <c r="L384" s="1"/>
      <c r="M384" s="1"/>
      <c r="N384" s="1"/>
    </row>
    <row r="385">
      <c r="A385" s="434"/>
      <c r="B385" s="434"/>
      <c r="C385" s="1"/>
      <c r="F385" s="1"/>
      <c r="G385" s="1"/>
      <c r="H385" s="1"/>
      <c r="I385" s="1"/>
      <c r="J385" s="1"/>
      <c r="K385" s="1"/>
      <c r="L385" s="1"/>
      <c r="M385" s="1"/>
      <c r="N385" s="1"/>
    </row>
    <row r="386">
      <c r="A386" s="434"/>
      <c r="B386" s="434"/>
      <c r="C386" s="1"/>
      <c r="F386" s="1"/>
      <c r="G386" s="1"/>
      <c r="H386" s="1"/>
      <c r="I386" s="1"/>
      <c r="J386" s="1"/>
      <c r="K386" s="1"/>
      <c r="L386" s="1"/>
      <c r="M386" s="1"/>
      <c r="N386" s="1"/>
    </row>
    <row r="387">
      <c r="A387" s="434"/>
      <c r="B387" s="434"/>
      <c r="C387" s="1"/>
      <c r="F387" s="1"/>
      <c r="G387" s="1"/>
      <c r="H387" s="1"/>
      <c r="I387" s="1"/>
      <c r="J387" s="1"/>
      <c r="K387" s="1"/>
      <c r="L387" s="1"/>
      <c r="M387" s="1"/>
      <c r="N387" s="1"/>
    </row>
    <row r="388">
      <c r="A388" s="434"/>
      <c r="B388" s="434"/>
      <c r="C388" s="1"/>
      <c r="F388" s="1"/>
      <c r="G388" s="1"/>
      <c r="H388" s="1"/>
      <c r="I388" s="1"/>
      <c r="J388" s="1"/>
      <c r="K388" s="1"/>
      <c r="L388" s="1"/>
      <c r="M388" s="1"/>
      <c r="N388" s="1"/>
    </row>
    <row r="389">
      <c r="A389" s="434"/>
      <c r="B389" s="434"/>
      <c r="C389" s="1"/>
      <c r="F389" s="1"/>
      <c r="G389" s="1"/>
      <c r="H389" s="1"/>
      <c r="I389" s="1"/>
      <c r="J389" s="1"/>
      <c r="K389" s="1"/>
      <c r="L389" s="1"/>
      <c r="M389" s="1"/>
      <c r="N389" s="1"/>
    </row>
    <row r="390">
      <c r="A390" s="434"/>
      <c r="B390" s="434"/>
      <c r="C390" s="1"/>
      <c r="F390" s="1"/>
      <c r="G390" s="1"/>
      <c r="H390" s="1"/>
      <c r="I390" s="1"/>
      <c r="J390" s="1"/>
      <c r="K390" s="1"/>
      <c r="L390" s="1"/>
      <c r="M390" s="1"/>
      <c r="N390" s="1"/>
    </row>
    <row r="391">
      <c r="A391" s="434"/>
      <c r="B391" s="434"/>
      <c r="C391" s="1"/>
      <c r="F391" s="1"/>
      <c r="G391" s="1"/>
      <c r="H391" s="1"/>
      <c r="I391" s="1"/>
      <c r="J391" s="1"/>
      <c r="K391" s="1"/>
      <c r="L391" s="1"/>
      <c r="M391" s="1"/>
      <c r="N391" s="1"/>
    </row>
    <row r="392">
      <c r="A392" s="434"/>
      <c r="B392" s="434"/>
      <c r="C392" s="1"/>
      <c r="F392" s="1"/>
      <c r="G392" s="1"/>
      <c r="H392" s="1"/>
      <c r="I392" s="1"/>
      <c r="J392" s="1"/>
      <c r="K392" s="1"/>
      <c r="L392" s="1"/>
      <c r="M392" s="1"/>
      <c r="N392" s="1"/>
    </row>
    <row r="393">
      <c r="A393" s="434"/>
      <c r="B393" s="434"/>
      <c r="C393" s="1"/>
      <c r="F393" s="1"/>
      <c r="G393" s="1"/>
      <c r="H393" s="1"/>
      <c r="I393" s="1"/>
      <c r="J393" s="1"/>
      <c r="K393" s="1"/>
      <c r="L393" s="1"/>
      <c r="M393" s="1"/>
      <c r="N393" s="1"/>
    </row>
    <row r="394">
      <c r="A394" s="434"/>
      <c r="B394" s="434"/>
      <c r="C394" s="1"/>
      <c r="F394" s="1"/>
      <c r="G394" s="1"/>
      <c r="H394" s="1"/>
      <c r="I394" s="1"/>
      <c r="J394" s="1"/>
      <c r="K394" s="1"/>
      <c r="L394" s="1"/>
      <c r="M394" s="1"/>
      <c r="N394" s="1"/>
    </row>
    <row r="395">
      <c r="A395" s="434"/>
      <c r="B395" s="434"/>
      <c r="C395" s="1"/>
      <c r="F395" s="1"/>
      <c r="G395" s="1"/>
      <c r="H395" s="1"/>
      <c r="I395" s="1"/>
      <c r="J395" s="1"/>
      <c r="K395" s="1"/>
      <c r="L395" s="1"/>
      <c r="M395" s="1"/>
      <c r="N395" s="1"/>
    </row>
    <row r="396">
      <c r="A396" s="434"/>
      <c r="B396" s="434"/>
      <c r="C396" s="1"/>
      <c r="F396" s="1"/>
      <c r="G396" s="1"/>
      <c r="H396" s="1"/>
      <c r="I396" s="1"/>
      <c r="J396" s="1"/>
      <c r="K396" s="1"/>
      <c r="L396" s="1"/>
      <c r="M396" s="1"/>
      <c r="N396" s="1"/>
    </row>
    <row r="397">
      <c r="A397" s="434"/>
      <c r="B397" s="434"/>
      <c r="C397" s="1"/>
      <c r="F397" s="1"/>
      <c r="G397" s="1"/>
      <c r="H397" s="1"/>
      <c r="I397" s="1"/>
      <c r="J397" s="1"/>
      <c r="K397" s="1"/>
      <c r="L397" s="1"/>
      <c r="M397" s="1"/>
      <c r="N397" s="1"/>
    </row>
    <row r="398">
      <c r="A398" s="434"/>
      <c r="B398" s="434"/>
      <c r="C398" s="1"/>
      <c r="F398" s="1"/>
      <c r="G398" s="1"/>
      <c r="H398" s="1"/>
      <c r="I398" s="1"/>
      <c r="J398" s="1"/>
      <c r="K398" s="1"/>
      <c r="L398" s="1"/>
      <c r="M398" s="1"/>
      <c r="N398" s="1"/>
    </row>
    <row r="399">
      <c r="A399" s="434"/>
      <c r="B399" s="434"/>
      <c r="C399" s="1"/>
      <c r="F399" s="1"/>
      <c r="G399" s="1"/>
      <c r="H399" s="1"/>
      <c r="I399" s="1"/>
      <c r="J399" s="1"/>
      <c r="K399" s="1"/>
      <c r="L399" s="1"/>
      <c r="M399" s="1"/>
      <c r="N399" s="1"/>
    </row>
    <row r="400">
      <c r="A400" s="434"/>
      <c r="B400" s="434"/>
      <c r="C400" s="1"/>
      <c r="F400" s="1"/>
      <c r="G400" s="1"/>
      <c r="H400" s="1"/>
      <c r="I400" s="1"/>
      <c r="J400" s="1"/>
      <c r="K400" s="1"/>
      <c r="L400" s="1"/>
      <c r="M400" s="1"/>
      <c r="N400" s="1"/>
    </row>
    <row r="401">
      <c r="A401" s="434"/>
      <c r="B401" s="434"/>
      <c r="C401" s="1"/>
      <c r="F401" s="1"/>
      <c r="G401" s="1"/>
      <c r="H401" s="1"/>
      <c r="I401" s="1"/>
      <c r="J401" s="1"/>
      <c r="K401" s="1"/>
      <c r="L401" s="1"/>
      <c r="M401" s="1"/>
      <c r="N401" s="1"/>
    </row>
    <row r="402">
      <c r="A402" s="434"/>
      <c r="B402" s="434"/>
      <c r="C402" s="1"/>
      <c r="F402" s="1"/>
      <c r="G402" s="1"/>
      <c r="H402" s="1"/>
      <c r="I402" s="1"/>
      <c r="J402" s="1"/>
      <c r="K402" s="1"/>
      <c r="L402" s="1"/>
      <c r="M402" s="1"/>
      <c r="N402" s="1"/>
    </row>
    <row r="403">
      <c r="A403" s="434"/>
      <c r="B403" s="434"/>
      <c r="C403" s="1"/>
      <c r="F403" s="1"/>
      <c r="G403" s="1"/>
      <c r="H403" s="1"/>
      <c r="I403" s="1"/>
      <c r="J403" s="1"/>
      <c r="K403" s="1"/>
      <c r="L403" s="1"/>
      <c r="M403" s="1"/>
      <c r="N403" s="1"/>
    </row>
    <row r="404">
      <c r="A404" s="434"/>
      <c r="B404" s="434"/>
      <c r="C404" s="1"/>
      <c r="F404" s="1"/>
      <c r="G404" s="1"/>
      <c r="H404" s="1"/>
      <c r="I404" s="1"/>
      <c r="J404" s="1"/>
      <c r="K404" s="1"/>
      <c r="L404" s="1"/>
      <c r="M404" s="1"/>
      <c r="N404" s="1"/>
    </row>
    <row r="405">
      <c r="A405" s="434"/>
      <c r="B405" s="434"/>
      <c r="C405" s="1"/>
      <c r="F405" s="1"/>
      <c r="G405" s="1"/>
      <c r="H405" s="1"/>
      <c r="I405" s="1"/>
      <c r="J405" s="1"/>
      <c r="K405" s="1"/>
      <c r="L405" s="1"/>
      <c r="M405" s="1"/>
      <c r="N405" s="1"/>
    </row>
    <row r="406">
      <c r="A406" s="434"/>
      <c r="B406" s="434"/>
      <c r="C406" s="1"/>
      <c r="F406" s="1"/>
      <c r="G406" s="1"/>
      <c r="H406" s="1"/>
      <c r="I406" s="1"/>
      <c r="J406" s="1"/>
      <c r="K406" s="1"/>
      <c r="L406" s="1"/>
      <c r="M406" s="1"/>
      <c r="N406" s="1"/>
    </row>
    <row r="407">
      <c r="A407" s="434"/>
      <c r="B407" s="434"/>
      <c r="C407" s="1"/>
      <c r="F407" s="1"/>
      <c r="G407" s="1"/>
      <c r="H407" s="1"/>
      <c r="I407" s="1"/>
      <c r="J407" s="1"/>
      <c r="K407" s="1"/>
      <c r="L407" s="1"/>
      <c r="M407" s="1"/>
      <c r="N407" s="1"/>
    </row>
    <row r="408">
      <c r="A408" s="434"/>
      <c r="B408" s="434"/>
      <c r="C408" s="1"/>
      <c r="F408" s="1"/>
      <c r="G408" s="1"/>
      <c r="H408" s="1"/>
      <c r="I408" s="1"/>
      <c r="J408" s="1"/>
      <c r="K408" s="1"/>
      <c r="L408" s="1"/>
      <c r="M408" s="1"/>
      <c r="N408" s="1"/>
    </row>
    <row r="409">
      <c r="A409" s="434"/>
      <c r="B409" s="434"/>
      <c r="C409" s="1"/>
      <c r="F409" s="1"/>
      <c r="G409" s="1"/>
      <c r="H409" s="1"/>
      <c r="I409" s="1"/>
      <c r="J409" s="1"/>
      <c r="K409" s="1"/>
      <c r="L409" s="1"/>
      <c r="M409" s="1"/>
      <c r="N409" s="1"/>
    </row>
    <row r="410">
      <c r="A410" s="434"/>
      <c r="B410" s="434"/>
      <c r="C410" s="1"/>
      <c r="F410" s="1"/>
      <c r="G410" s="1"/>
      <c r="H410" s="1"/>
      <c r="I410" s="1"/>
      <c r="J410" s="1"/>
      <c r="K410" s="1"/>
      <c r="L410" s="1"/>
      <c r="M410" s="1"/>
      <c r="N410" s="1"/>
    </row>
    <row r="411">
      <c r="A411" s="434"/>
      <c r="B411" s="434"/>
      <c r="C411" s="1"/>
      <c r="F411" s="1"/>
      <c r="G411" s="1"/>
      <c r="H411" s="1"/>
      <c r="I411" s="1"/>
      <c r="J411" s="1"/>
      <c r="K411" s="1"/>
      <c r="L411" s="1"/>
      <c r="M411" s="1"/>
      <c r="N411" s="1"/>
    </row>
    <row r="412">
      <c r="A412" s="434"/>
      <c r="B412" s="434"/>
      <c r="C412" s="1"/>
      <c r="F412" s="1"/>
      <c r="G412" s="1"/>
      <c r="H412" s="1"/>
      <c r="I412" s="1"/>
      <c r="J412" s="1"/>
      <c r="K412" s="1"/>
      <c r="L412" s="1"/>
      <c r="M412" s="1"/>
      <c r="N412" s="1"/>
    </row>
    <row r="413">
      <c r="A413" s="434"/>
      <c r="B413" s="434"/>
      <c r="C413" s="1"/>
      <c r="F413" s="1"/>
      <c r="G413" s="1"/>
      <c r="H413" s="1"/>
      <c r="I413" s="1"/>
      <c r="J413" s="1"/>
      <c r="K413" s="1"/>
      <c r="L413" s="1"/>
      <c r="M413" s="1"/>
      <c r="N413" s="1"/>
    </row>
    <row r="414">
      <c r="A414" s="434"/>
      <c r="B414" s="434"/>
      <c r="C414" s="1"/>
      <c r="F414" s="1"/>
      <c r="G414" s="1"/>
      <c r="H414" s="1"/>
      <c r="I414" s="1"/>
      <c r="J414" s="1"/>
      <c r="K414" s="1"/>
      <c r="L414" s="1"/>
      <c r="M414" s="1"/>
      <c r="N414" s="1"/>
    </row>
    <row r="415">
      <c r="A415" s="434"/>
      <c r="B415" s="434"/>
      <c r="C415" s="1"/>
      <c r="F415" s="1"/>
      <c r="G415" s="1"/>
      <c r="H415" s="1"/>
      <c r="I415" s="1"/>
      <c r="J415" s="1"/>
      <c r="K415" s="1"/>
      <c r="L415" s="1"/>
      <c r="M415" s="1"/>
      <c r="N415" s="1"/>
    </row>
    <row r="416">
      <c r="A416" s="434"/>
      <c r="B416" s="434"/>
      <c r="C416" s="1"/>
      <c r="F416" s="1"/>
      <c r="G416" s="1"/>
      <c r="H416" s="1"/>
      <c r="I416" s="1"/>
      <c r="J416" s="1"/>
      <c r="K416" s="1"/>
      <c r="L416" s="1"/>
      <c r="M416" s="1"/>
      <c r="N416" s="1"/>
    </row>
    <row r="417">
      <c r="A417" s="434"/>
      <c r="B417" s="434"/>
      <c r="C417" s="1"/>
      <c r="F417" s="1"/>
      <c r="G417" s="1"/>
      <c r="H417" s="1"/>
      <c r="I417" s="1"/>
      <c r="J417" s="1"/>
      <c r="K417" s="1"/>
      <c r="L417" s="1"/>
      <c r="M417" s="1"/>
      <c r="N417" s="1"/>
    </row>
    <row r="418">
      <c r="A418" s="434"/>
      <c r="B418" s="434"/>
      <c r="C418" s="1"/>
      <c r="F418" s="1"/>
      <c r="G418" s="1"/>
      <c r="H418" s="1"/>
      <c r="I418" s="1"/>
      <c r="J418" s="1"/>
      <c r="K418" s="1"/>
      <c r="L418" s="1"/>
      <c r="M418" s="1"/>
      <c r="N418" s="1"/>
    </row>
    <row r="419">
      <c r="A419" s="434"/>
      <c r="B419" s="434"/>
      <c r="C419" s="1"/>
      <c r="F419" s="1"/>
      <c r="G419" s="1"/>
      <c r="H419" s="1"/>
      <c r="I419" s="1"/>
      <c r="J419" s="1"/>
      <c r="K419" s="1"/>
      <c r="L419" s="1"/>
      <c r="M419" s="1"/>
      <c r="N419" s="1"/>
    </row>
    <row r="420">
      <c r="A420" s="434"/>
      <c r="B420" s="434"/>
      <c r="C420" s="1"/>
      <c r="F420" s="1"/>
      <c r="G420" s="1"/>
      <c r="H420" s="1"/>
      <c r="I420" s="1"/>
      <c r="J420" s="1"/>
      <c r="K420" s="1"/>
      <c r="L420" s="1"/>
      <c r="M420" s="1"/>
      <c r="N420" s="1"/>
    </row>
    <row r="421">
      <c r="A421" s="434"/>
      <c r="B421" s="434"/>
      <c r="C421" s="1"/>
      <c r="F421" s="1"/>
      <c r="G421" s="1"/>
      <c r="H421" s="1"/>
      <c r="I421" s="1"/>
      <c r="J421" s="1"/>
      <c r="K421" s="1"/>
      <c r="L421" s="1"/>
      <c r="M421" s="1"/>
      <c r="N421" s="1"/>
    </row>
    <row r="422">
      <c r="A422" s="434"/>
      <c r="B422" s="434"/>
      <c r="C422" s="1"/>
      <c r="F422" s="1"/>
      <c r="G422" s="1"/>
      <c r="H422" s="1"/>
      <c r="I422" s="1"/>
      <c r="J422" s="1"/>
      <c r="K422" s="1"/>
      <c r="L422" s="1"/>
      <c r="M422" s="1"/>
      <c r="N422" s="1"/>
    </row>
    <row r="423">
      <c r="A423" s="434"/>
      <c r="B423" s="434"/>
      <c r="C423" s="1"/>
      <c r="F423" s="1"/>
      <c r="G423" s="1"/>
      <c r="H423" s="1"/>
      <c r="I423" s="1"/>
      <c r="J423" s="1"/>
      <c r="K423" s="1"/>
      <c r="L423" s="1"/>
      <c r="M423" s="1"/>
      <c r="N423" s="1"/>
    </row>
    <row r="424">
      <c r="A424" s="434"/>
      <c r="B424" s="434"/>
      <c r="C424" s="1"/>
      <c r="F424" s="1"/>
      <c r="G424" s="1"/>
      <c r="H424" s="1"/>
      <c r="I424" s="1"/>
      <c r="J424" s="1"/>
      <c r="K424" s="1"/>
      <c r="L424" s="1"/>
      <c r="M424" s="1"/>
      <c r="N424" s="1"/>
    </row>
    <row r="425">
      <c r="A425" s="434"/>
      <c r="B425" s="434"/>
      <c r="C425" s="1"/>
      <c r="F425" s="1"/>
      <c r="G425" s="1"/>
      <c r="H425" s="1"/>
      <c r="I425" s="1"/>
      <c r="J425" s="1"/>
      <c r="K425" s="1"/>
      <c r="L425" s="1"/>
      <c r="M425" s="1"/>
      <c r="N425" s="1"/>
    </row>
    <row r="426">
      <c r="A426" s="434"/>
      <c r="B426" s="434"/>
      <c r="C426" s="1"/>
      <c r="F426" s="1"/>
      <c r="G426" s="1"/>
      <c r="H426" s="1"/>
      <c r="I426" s="1"/>
      <c r="J426" s="1"/>
      <c r="K426" s="1"/>
      <c r="L426" s="1"/>
      <c r="M426" s="1"/>
      <c r="N426" s="1"/>
    </row>
    <row r="427">
      <c r="A427" s="434"/>
      <c r="B427" s="434"/>
      <c r="C427" s="1"/>
      <c r="F427" s="1"/>
      <c r="G427" s="1"/>
      <c r="H427" s="1"/>
      <c r="I427" s="1"/>
      <c r="J427" s="1"/>
      <c r="K427" s="1"/>
      <c r="L427" s="1"/>
      <c r="M427" s="1"/>
      <c r="N427" s="1"/>
    </row>
    <row r="428">
      <c r="A428" s="434"/>
      <c r="B428" s="434"/>
      <c r="C428" s="1"/>
      <c r="F428" s="1"/>
      <c r="G428" s="1"/>
      <c r="H428" s="1"/>
      <c r="I428" s="1"/>
      <c r="J428" s="1"/>
      <c r="K428" s="1"/>
      <c r="L428" s="1"/>
      <c r="M428" s="1"/>
      <c r="N428" s="1"/>
    </row>
    <row r="429">
      <c r="A429" s="434"/>
      <c r="B429" s="434"/>
      <c r="C429" s="1"/>
      <c r="F429" s="1"/>
      <c r="G429" s="1"/>
      <c r="H429" s="1"/>
      <c r="I429" s="1"/>
      <c r="J429" s="1"/>
      <c r="K429" s="1"/>
      <c r="L429" s="1"/>
      <c r="M429" s="1"/>
      <c r="N429" s="1"/>
    </row>
    <row r="430">
      <c r="A430" s="434"/>
      <c r="B430" s="434"/>
      <c r="C430" s="1"/>
      <c r="F430" s="1"/>
      <c r="G430" s="1"/>
      <c r="H430" s="1"/>
      <c r="I430" s="1"/>
      <c r="J430" s="1"/>
      <c r="K430" s="1"/>
      <c r="L430" s="1"/>
      <c r="M430" s="1"/>
      <c r="N430" s="1"/>
    </row>
    <row r="431">
      <c r="A431" s="434"/>
      <c r="B431" s="434"/>
      <c r="C431" s="1"/>
      <c r="F431" s="1"/>
      <c r="G431" s="1"/>
      <c r="H431" s="1"/>
      <c r="I431" s="1"/>
      <c r="J431" s="1"/>
      <c r="K431" s="1"/>
      <c r="L431" s="1"/>
      <c r="M431" s="1"/>
      <c r="N431" s="1"/>
    </row>
    <row r="432">
      <c r="A432" s="434"/>
      <c r="B432" s="434"/>
      <c r="C432" s="1"/>
      <c r="F432" s="1"/>
      <c r="G432" s="1"/>
      <c r="H432" s="1"/>
      <c r="I432" s="1"/>
      <c r="J432" s="1"/>
      <c r="K432" s="1"/>
      <c r="L432" s="1"/>
      <c r="M432" s="1"/>
      <c r="N432" s="1"/>
    </row>
    <row r="433">
      <c r="A433" s="434"/>
      <c r="B433" s="434"/>
      <c r="C433" s="1"/>
      <c r="F433" s="1"/>
      <c r="G433" s="1"/>
      <c r="H433" s="1"/>
      <c r="I433" s="1"/>
      <c r="J433" s="1"/>
      <c r="K433" s="1"/>
      <c r="L433" s="1"/>
      <c r="M433" s="1"/>
      <c r="N433" s="1"/>
    </row>
    <row r="434">
      <c r="A434" s="434"/>
      <c r="B434" s="434"/>
      <c r="C434" s="1"/>
      <c r="F434" s="1"/>
      <c r="G434" s="1"/>
      <c r="H434" s="1"/>
      <c r="I434" s="1"/>
      <c r="J434" s="1"/>
      <c r="K434" s="1"/>
      <c r="L434" s="1"/>
      <c r="M434" s="1"/>
      <c r="N434" s="1"/>
    </row>
    <row r="435">
      <c r="A435" s="434"/>
      <c r="B435" s="434"/>
      <c r="C435" s="1"/>
      <c r="F435" s="1"/>
      <c r="G435" s="1"/>
      <c r="H435" s="1"/>
      <c r="I435" s="1"/>
      <c r="J435" s="1"/>
      <c r="K435" s="1"/>
      <c r="L435" s="1"/>
      <c r="M435" s="1"/>
      <c r="N435" s="1"/>
    </row>
    <row r="436">
      <c r="A436" s="434"/>
      <c r="B436" s="434"/>
      <c r="C436" s="1"/>
      <c r="F436" s="1"/>
      <c r="G436" s="1"/>
      <c r="H436" s="1"/>
      <c r="I436" s="1"/>
      <c r="J436" s="1"/>
      <c r="K436" s="1"/>
      <c r="L436" s="1"/>
      <c r="M436" s="1"/>
      <c r="N436" s="1"/>
    </row>
    <row r="437">
      <c r="A437" s="434"/>
      <c r="B437" s="434"/>
      <c r="C437" s="1"/>
      <c r="F437" s="1"/>
      <c r="G437" s="1"/>
      <c r="H437" s="1"/>
      <c r="I437" s="1"/>
      <c r="J437" s="1"/>
      <c r="K437" s="1"/>
      <c r="L437" s="1"/>
      <c r="M437" s="1"/>
      <c r="N437" s="1"/>
    </row>
    <row r="438">
      <c r="A438" s="434"/>
      <c r="B438" s="434"/>
      <c r="C438" s="1"/>
      <c r="F438" s="1"/>
      <c r="G438" s="1"/>
      <c r="H438" s="1"/>
      <c r="I438" s="1"/>
      <c r="J438" s="1"/>
      <c r="K438" s="1"/>
      <c r="L438" s="1"/>
      <c r="M438" s="1"/>
      <c r="N438" s="1"/>
    </row>
    <row r="439">
      <c r="A439" s="434"/>
      <c r="B439" s="434"/>
      <c r="C439" s="1"/>
      <c r="F439" s="1"/>
      <c r="G439" s="1"/>
      <c r="H439" s="1"/>
      <c r="I439" s="1"/>
      <c r="J439" s="1"/>
      <c r="K439" s="1"/>
      <c r="L439" s="1"/>
      <c r="M439" s="1"/>
      <c r="N439" s="1"/>
    </row>
    <row r="440">
      <c r="A440" s="434"/>
      <c r="B440" s="434"/>
      <c r="C440" s="1"/>
      <c r="F440" s="1"/>
      <c r="G440" s="1"/>
      <c r="H440" s="1"/>
      <c r="I440" s="1"/>
      <c r="J440" s="1"/>
      <c r="K440" s="1"/>
      <c r="L440" s="1"/>
      <c r="M440" s="1"/>
      <c r="N440" s="1"/>
    </row>
    <row r="441">
      <c r="A441" s="434"/>
      <c r="B441" s="434"/>
      <c r="C441" s="1"/>
      <c r="F441" s="1"/>
      <c r="G441" s="1"/>
      <c r="H441" s="1"/>
      <c r="I441" s="1"/>
      <c r="J441" s="1"/>
      <c r="K441" s="1"/>
      <c r="L441" s="1"/>
      <c r="M441" s="1"/>
      <c r="N441" s="1"/>
    </row>
    <row r="442">
      <c r="A442" s="434"/>
      <c r="B442" s="434"/>
      <c r="C442" s="1"/>
      <c r="F442" s="1"/>
      <c r="G442" s="1"/>
      <c r="H442" s="1"/>
      <c r="I442" s="1"/>
      <c r="J442" s="1"/>
      <c r="K442" s="1"/>
      <c r="L442" s="1"/>
      <c r="M442" s="1"/>
      <c r="N442" s="1"/>
    </row>
    <row r="443">
      <c r="A443" s="434"/>
      <c r="B443" s="434"/>
      <c r="C443" s="1"/>
      <c r="F443" s="1"/>
      <c r="G443" s="1"/>
      <c r="H443" s="1"/>
      <c r="I443" s="1"/>
      <c r="J443" s="1"/>
      <c r="K443" s="1"/>
      <c r="L443" s="1"/>
      <c r="M443" s="1"/>
      <c r="N443" s="1"/>
    </row>
    <row r="444">
      <c r="A444" s="434"/>
      <c r="B444" s="434"/>
      <c r="C444" s="1"/>
      <c r="F444" s="1"/>
      <c r="G444" s="1"/>
      <c r="H444" s="1"/>
      <c r="I444" s="1"/>
      <c r="J444" s="1"/>
      <c r="K444" s="1"/>
      <c r="L444" s="1"/>
      <c r="M444" s="1"/>
      <c r="N444" s="1"/>
    </row>
    <row r="445">
      <c r="A445" s="434"/>
      <c r="B445" s="434"/>
      <c r="C445" s="1"/>
      <c r="F445" s="1"/>
      <c r="G445" s="1"/>
      <c r="H445" s="1"/>
      <c r="I445" s="1"/>
      <c r="J445" s="1"/>
      <c r="K445" s="1"/>
      <c r="L445" s="1"/>
      <c r="M445" s="1"/>
      <c r="N445" s="1"/>
    </row>
    <row r="446">
      <c r="A446" s="434"/>
      <c r="B446" s="434"/>
      <c r="C446" s="1"/>
      <c r="F446" s="1"/>
      <c r="G446" s="1"/>
      <c r="H446" s="1"/>
      <c r="I446" s="1"/>
      <c r="J446" s="1"/>
      <c r="K446" s="1"/>
      <c r="L446" s="1"/>
      <c r="M446" s="1"/>
      <c r="N446" s="1"/>
    </row>
    <row r="447">
      <c r="A447" s="434"/>
      <c r="B447" s="434"/>
      <c r="C447" s="1"/>
      <c r="F447" s="1"/>
      <c r="G447" s="1"/>
      <c r="H447" s="1"/>
      <c r="I447" s="1"/>
      <c r="J447" s="1"/>
      <c r="K447" s="1"/>
      <c r="L447" s="1"/>
      <c r="M447" s="1"/>
      <c r="N447" s="1"/>
    </row>
    <row r="448">
      <c r="A448" s="434"/>
      <c r="B448" s="434"/>
      <c r="C448" s="1"/>
      <c r="F448" s="1"/>
      <c r="G448" s="1"/>
      <c r="H448" s="1"/>
      <c r="I448" s="1"/>
      <c r="J448" s="1"/>
      <c r="K448" s="1"/>
      <c r="L448" s="1"/>
      <c r="M448" s="1"/>
      <c r="N448" s="1"/>
    </row>
    <row r="449">
      <c r="A449" s="434"/>
      <c r="B449" s="434"/>
      <c r="C449" s="1"/>
      <c r="F449" s="1"/>
      <c r="G449" s="1"/>
      <c r="H449" s="1"/>
      <c r="I449" s="1"/>
      <c r="J449" s="1"/>
      <c r="K449" s="1"/>
      <c r="L449" s="1"/>
      <c r="M449" s="1"/>
      <c r="N449" s="1"/>
    </row>
    <row r="450">
      <c r="A450" s="434"/>
      <c r="B450" s="434"/>
      <c r="C450" s="1"/>
      <c r="F450" s="1"/>
      <c r="G450" s="1"/>
      <c r="H450" s="1"/>
      <c r="I450" s="1"/>
      <c r="J450" s="1"/>
      <c r="K450" s="1"/>
      <c r="L450" s="1"/>
      <c r="M450" s="1"/>
      <c r="N450" s="1"/>
    </row>
    <row r="451">
      <c r="A451" s="434"/>
      <c r="B451" s="434"/>
      <c r="C451" s="1"/>
      <c r="F451" s="1"/>
      <c r="G451" s="1"/>
      <c r="H451" s="1"/>
      <c r="I451" s="1"/>
      <c r="J451" s="1"/>
      <c r="K451" s="1"/>
      <c r="L451" s="1"/>
      <c r="M451" s="1"/>
      <c r="N451" s="1"/>
    </row>
    <row r="452">
      <c r="A452" s="434"/>
      <c r="B452" s="434"/>
      <c r="C452" s="1"/>
      <c r="F452" s="1"/>
      <c r="G452" s="1"/>
      <c r="H452" s="1"/>
      <c r="I452" s="1"/>
      <c r="J452" s="1"/>
      <c r="K452" s="1"/>
      <c r="L452" s="1"/>
      <c r="M452" s="1"/>
      <c r="N452" s="1"/>
    </row>
    <row r="453">
      <c r="A453" s="434"/>
      <c r="B453" s="434"/>
      <c r="C453" s="1"/>
      <c r="F453" s="1"/>
      <c r="G453" s="1"/>
      <c r="H453" s="1"/>
      <c r="I453" s="1"/>
      <c r="J453" s="1"/>
      <c r="K453" s="1"/>
      <c r="L453" s="1"/>
      <c r="M453" s="1"/>
      <c r="N453" s="1"/>
    </row>
    <row r="454">
      <c r="A454" s="434"/>
      <c r="B454" s="434"/>
      <c r="C454" s="1"/>
      <c r="F454" s="1"/>
      <c r="G454" s="1"/>
      <c r="H454" s="1"/>
      <c r="I454" s="1"/>
      <c r="J454" s="1"/>
      <c r="K454" s="1"/>
      <c r="L454" s="1"/>
      <c r="M454" s="1"/>
      <c r="N454" s="1"/>
    </row>
    <row r="455">
      <c r="A455" s="434"/>
      <c r="B455" s="434"/>
      <c r="C455" s="1"/>
      <c r="F455" s="1"/>
      <c r="G455" s="1"/>
      <c r="H455" s="1"/>
      <c r="I455" s="1"/>
      <c r="J455" s="1"/>
      <c r="K455" s="1"/>
      <c r="L455" s="1"/>
      <c r="M455" s="1"/>
      <c r="N455" s="1"/>
    </row>
    <row r="456">
      <c r="A456" s="434"/>
      <c r="B456" s="434"/>
      <c r="C456" s="1"/>
      <c r="F456" s="1"/>
      <c r="G456" s="1"/>
      <c r="H456" s="1"/>
      <c r="I456" s="1"/>
      <c r="J456" s="1"/>
      <c r="K456" s="1"/>
      <c r="L456" s="1"/>
      <c r="M456" s="1"/>
      <c r="N456" s="1"/>
    </row>
    <row r="457">
      <c r="A457" s="434"/>
      <c r="B457" s="434"/>
      <c r="C457" s="1"/>
      <c r="F457" s="1"/>
      <c r="G457" s="1"/>
      <c r="H457" s="1"/>
      <c r="I457" s="1"/>
      <c r="J457" s="1"/>
      <c r="K457" s="1"/>
      <c r="L457" s="1"/>
      <c r="M457" s="1"/>
      <c r="N457" s="1"/>
    </row>
    <row r="458">
      <c r="A458" s="434"/>
      <c r="B458" s="434"/>
      <c r="C458" s="1"/>
      <c r="F458" s="1"/>
      <c r="G458" s="1"/>
      <c r="H458" s="1"/>
      <c r="I458" s="1"/>
      <c r="J458" s="1"/>
      <c r="K458" s="1"/>
      <c r="L458" s="1"/>
      <c r="M458" s="1"/>
      <c r="N458" s="1"/>
    </row>
    <row r="459">
      <c r="A459" s="434"/>
      <c r="B459" s="434"/>
      <c r="C459" s="1"/>
      <c r="F459" s="1"/>
      <c r="G459" s="1"/>
      <c r="H459" s="1"/>
      <c r="I459" s="1"/>
      <c r="J459" s="1"/>
      <c r="K459" s="1"/>
      <c r="L459" s="1"/>
      <c r="M459" s="1"/>
      <c r="N459" s="1"/>
    </row>
    <row r="460">
      <c r="A460" s="434"/>
      <c r="B460" s="434"/>
      <c r="C460" s="1"/>
      <c r="F460" s="1"/>
      <c r="G460" s="1"/>
      <c r="H460" s="1"/>
      <c r="I460" s="1"/>
      <c r="J460" s="1"/>
      <c r="K460" s="1"/>
      <c r="L460" s="1"/>
      <c r="M460" s="1"/>
      <c r="N460" s="1"/>
    </row>
    <row r="461">
      <c r="A461" s="434"/>
      <c r="B461" s="434"/>
      <c r="C461" s="1"/>
      <c r="F461" s="1"/>
      <c r="G461" s="1"/>
      <c r="H461" s="1"/>
      <c r="I461" s="1"/>
      <c r="J461" s="1"/>
      <c r="K461" s="1"/>
      <c r="L461" s="1"/>
      <c r="M461" s="1"/>
      <c r="N461" s="1"/>
    </row>
    <row r="462">
      <c r="A462" s="434"/>
      <c r="B462" s="434"/>
      <c r="C462" s="1"/>
      <c r="F462" s="1"/>
      <c r="G462" s="1"/>
      <c r="H462" s="1"/>
      <c r="I462" s="1"/>
      <c r="J462" s="1"/>
      <c r="K462" s="1"/>
      <c r="L462" s="1"/>
      <c r="M462" s="1"/>
      <c r="N462" s="1"/>
    </row>
    <row r="463">
      <c r="A463" s="434"/>
      <c r="B463" s="434"/>
      <c r="C463" s="1"/>
      <c r="F463" s="1"/>
      <c r="G463" s="1"/>
      <c r="H463" s="1"/>
      <c r="I463" s="1"/>
      <c r="J463" s="1"/>
      <c r="K463" s="1"/>
      <c r="L463" s="1"/>
      <c r="M463" s="1"/>
      <c r="N463" s="1"/>
    </row>
    <row r="464">
      <c r="A464" s="434"/>
      <c r="B464" s="434"/>
      <c r="C464" s="1"/>
      <c r="F464" s="1"/>
      <c r="G464" s="1"/>
      <c r="H464" s="1"/>
      <c r="I464" s="1"/>
      <c r="J464" s="1"/>
      <c r="K464" s="1"/>
      <c r="L464" s="1"/>
      <c r="M464" s="1"/>
      <c r="N464" s="1"/>
    </row>
    <row r="465">
      <c r="A465" s="434"/>
      <c r="B465" s="434"/>
      <c r="C465" s="1"/>
      <c r="F465" s="1"/>
      <c r="G465" s="1"/>
      <c r="H465" s="1"/>
      <c r="I465" s="1"/>
      <c r="J465" s="1"/>
      <c r="K465" s="1"/>
      <c r="L465" s="1"/>
      <c r="M465" s="1"/>
      <c r="N465" s="1"/>
    </row>
    <row r="466">
      <c r="A466" s="434"/>
      <c r="B466" s="434"/>
      <c r="C466" s="1"/>
      <c r="F466" s="1"/>
      <c r="G466" s="1"/>
      <c r="H466" s="1"/>
      <c r="I466" s="1"/>
      <c r="J466" s="1"/>
      <c r="K466" s="1"/>
      <c r="L466" s="1"/>
      <c r="M466" s="1"/>
      <c r="N466" s="1"/>
    </row>
    <row r="467">
      <c r="A467" s="434"/>
      <c r="B467" s="434"/>
      <c r="C467" s="1"/>
      <c r="F467" s="1"/>
      <c r="G467" s="1"/>
      <c r="H467" s="1"/>
      <c r="I467" s="1"/>
      <c r="J467" s="1"/>
      <c r="K467" s="1"/>
      <c r="L467" s="1"/>
      <c r="M467" s="1"/>
      <c r="N467" s="1"/>
    </row>
    <row r="468">
      <c r="A468" s="434"/>
      <c r="B468" s="434"/>
      <c r="C468" s="1"/>
      <c r="F468" s="1"/>
      <c r="G468" s="1"/>
      <c r="H468" s="1"/>
      <c r="I468" s="1"/>
      <c r="J468" s="1"/>
      <c r="K468" s="1"/>
      <c r="L468" s="1"/>
      <c r="M468" s="1"/>
      <c r="N468" s="1"/>
    </row>
    <row r="469">
      <c r="A469" s="434"/>
      <c r="B469" s="434"/>
      <c r="C469" s="1"/>
      <c r="F469" s="1"/>
      <c r="G469" s="1"/>
      <c r="H469" s="1"/>
      <c r="I469" s="1"/>
      <c r="J469" s="1"/>
      <c r="K469" s="1"/>
      <c r="L469" s="1"/>
      <c r="M469" s="1"/>
      <c r="N469" s="1"/>
    </row>
    <row r="470">
      <c r="A470" s="434"/>
      <c r="B470" s="434"/>
      <c r="C470" s="1"/>
      <c r="F470" s="1"/>
      <c r="G470" s="1"/>
      <c r="H470" s="1"/>
      <c r="I470" s="1"/>
      <c r="J470" s="1"/>
      <c r="K470" s="1"/>
      <c r="L470" s="1"/>
      <c r="M470" s="1"/>
      <c r="N470" s="1"/>
    </row>
    <row r="471">
      <c r="A471" s="434"/>
      <c r="B471" s="434"/>
      <c r="C471" s="1"/>
      <c r="F471" s="1"/>
      <c r="G471" s="1"/>
      <c r="H471" s="1"/>
      <c r="I471" s="1"/>
      <c r="J471" s="1"/>
      <c r="K471" s="1"/>
      <c r="L471" s="1"/>
      <c r="M471" s="1"/>
      <c r="N471" s="1"/>
    </row>
    <row r="472">
      <c r="A472" s="434"/>
      <c r="B472" s="434"/>
      <c r="C472" s="1"/>
      <c r="F472" s="1"/>
      <c r="G472" s="1"/>
      <c r="H472" s="1"/>
      <c r="I472" s="1"/>
      <c r="J472" s="1"/>
      <c r="K472" s="1"/>
      <c r="L472" s="1"/>
      <c r="M472" s="1"/>
      <c r="N472" s="1"/>
    </row>
    <row r="473">
      <c r="A473" s="434"/>
      <c r="B473" s="434"/>
      <c r="C473" s="1"/>
      <c r="F473" s="1"/>
      <c r="G473" s="1"/>
      <c r="H473" s="1"/>
      <c r="I473" s="1"/>
      <c r="J473" s="1"/>
      <c r="K473" s="1"/>
      <c r="L473" s="1"/>
      <c r="M473" s="1"/>
      <c r="N473" s="1"/>
    </row>
    <row r="474">
      <c r="A474" s="434"/>
      <c r="B474" s="434"/>
      <c r="C474" s="1"/>
      <c r="F474" s="1"/>
      <c r="G474" s="1"/>
      <c r="H474" s="1"/>
      <c r="I474" s="1"/>
      <c r="J474" s="1"/>
      <c r="K474" s="1"/>
      <c r="L474" s="1"/>
      <c r="M474" s="1"/>
      <c r="N474" s="1"/>
    </row>
    <row r="475">
      <c r="A475" s="434"/>
      <c r="B475" s="434"/>
      <c r="C475" s="1"/>
      <c r="F475" s="1"/>
      <c r="G475" s="1"/>
      <c r="H475" s="1"/>
      <c r="I475" s="1"/>
      <c r="J475" s="1"/>
      <c r="K475" s="1"/>
      <c r="L475" s="1"/>
      <c r="M475" s="1"/>
      <c r="N475" s="1"/>
    </row>
    <row r="476">
      <c r="A476" s="434"/>
      <c r="B476" s="434"/>
      <c r="C476" s="1"/>
      <c r="F476" s="1"/>
      <c r="G476" s="1"/>
      <c r="H476" s="1"/>
      <c r="I476" s="1"/>
      <c r="J476" s="1"/>
      <c r="K476" s="1"/>
      <c r="L476" s="1"/>
      <c r="M476" s="1"/>
      <c r="N476" s="1"/>
    </row>
    <row r="477">
      <c r="A477" s="434"/>
      <c r="B477" s="434"/>
      <c r="C477" s="1"/>
      <c r="F477" s="1"/>
      <c r="G477" s="1"/>
      <c r="H477" s="1"/>
      <c r="I477" s="1"/>
      <c r="J477" s="1"/>
      <c r="K477" s="1"/>
      <c r="L477" s="1"/>
      <c r="M477" s="1"/>
      <c r="N477" s="1"/>
    </row>
    <row r="478">
      <c r="A478" s="434"/>
      <c r="B478" s="434"/>
      <c r="C478" s="1"/>
      <c r="F478" s="1"/>
      <c r="G478" s="1"/>
      <c r="H478" s="1"/>
      <c r="I478" s="1"/>
      <c r="J478" s="1"/>
      <c r="K478" s="1"/>
      <c r="L478" s="1"/>
      <c r="M478" s="1"/>
      <c r="N478" s="1"/>
    </row>
    <row r="479">
      <c r="A479" s="434"/>
      <c r="B479" s="434"/>
      <c r="C479" s="1"/>
      <c r="F479" s="1"/>
      <c r="G479" s="1"/>
      <c r="H479" s="1"/>
      <c r="I479" s="1"/>
      <c r="J479" s="1"/>
      <c r="K479" s="1"/>
      <c r="L479" s="1"/>
      <c r="M479" s="1"/>
      <c r="N479" s="1"/>
    </row>
    <row r="480">
      <c r="A480" s="434"/>
      <c r="B480" s="434"/>
      <c r="C480" s="1"/>
      <c r="F480" s="1"/>
      <c r="G480" s="1"/>
      <c r="H480" s="1"/>
      <c r="I480" s="1"/>
      <c r="J480" s="1"/>
      <c r="K480" s="1"/>
      <c r="L480" s="1"/>
      <c r="M480" s="1"/>
      <c r="N480" s="1"/>
    </row>
    <row r="481">
      <c r="A481" s="434"/>
      <c r="B481" s="434"/>
      <c r="C481" s="1"/>
      <c r="F481" s="1"/>
      <c r="G481" s="1"/>
      <c r="H481" s="1"/>
      <c r="I481" s="1"/>
      <c r="J481" s="1"/>
      <c r="K481" s="1"/>
      <c r="L481" s="1"/>
      <c r="M481" s="1"/>
      <c r="N481" s="1"/>
    </row>
    <row r="482">
      <c r="A482" s="434"/>
      <c r="B482" s="434"/>
      <c r="C482" s="1"/>
      <c r="F482" s="1"/>
      <c r="G482" s="1"/>
      <c r="H482" s="1"/>
      <c r="I482" s="1"/>
      <c r="J482" s="1"/>
      <c r="K482" s="1"/>
      <c r="L482" s="1"/>
      <c r="M482" s="1"/>
      <c r="N482" s="1"/>
    </row>
    <row r="483">
      <c r="A483" s="434"/>
      <c r="B483" s="434"/>
      <c r="C483" s="1"/>
      <c r="F483" s="1"/>
      <c r="G483" s="1"/>
      <c r="H483" s="1"/>
      <c r="I483" s="1"/>
      <c r="J483" s="1"/>
      <c r="K483" s="1"/>
      <c r="L483" s="1"/>
      <c r="M483" s="1"/>
      <c r="N483" s="1"/>
    </row>
    <row r="484">
      <c r="A484" s="434"/>
      <c r="B484" s="434"/>
      <c r="C484" s="1"/>
      <c r="F484" s="1"/>
      <c r="G484" s="1"/>
      <c r="H484" s="1"/>
      <c r="I484" s="1"/>
      <c r="J484" s="1"/>
      <c r="K484" s="1"/>
      <c r="L484" s="1"/>
      <c r="M484" s="1"/>
      <c r="N484" s="1"/>
    </row>
    <row r="485">
      <c r="A485" s="434"/>
      <c r="B485" s="434"/>
      <c r="C485" s="1"/>
      <c r="F485" s="1"/>
      <c r="G485" s="1"/>
      <c r="H485" s="1"/>
      <c r="I485" s="1"/>
      <c r="J485" s="1"/>
      <c r="K485" s="1"/>
      <c r="L485" s="1"/>
      <c r="M485" s="1"/>
      <c r="N485" s="1"/>
    </row>
    <row r="486">
      <c r="A486" s="434"/>
      <c r="B486" s="434"/>
      <c r="C486" s="1"/>
      <c r="F486" s="1"/>
      <c r="G486" s="1"/>
      <c r="H486" s="1"/>
      <c r="I486" s="1"/>
      <c r="J486" s="1"/>
      <c r="K486" s="1"/>
      <c r="L486" s="1"/>
      <c r="M486" s="1"/>
      <c r="N486" s="1"/>
    </row>
    <row r="487">
      <c r="A487" s="434"/>
      <c r="B487" s="434"/>
      <c r="C487" s="1"/>
      <c r="F487" s="1"/>
      <c r="G487" s="1"/>
      <c r="H487" s="1"/>
      <c r="I487" s="1"/>
      <c r="J487" s="1"/>
      <c r="K487" s="1"/>
      <c r="L487" s="1"/>
      <c r="M487" s="1"/>
      <c r="N487" s="1"/>
    </row>
    <row r="488">
      <c r="A488" s="434"/>
      <c r="B488" s="434"/>
      <c r="C488" s="1"/>
      <c r="F488" s="1"/>
      <c r="G488" s="1"/>
      <c r="H488" s="1"/>
      <c r="I488" s="1"/>
      <c r="J488" s="1"/>
      <c r="K488" s="1"/>
      <c r="L488" s="1"/>
      <c r="M488" s="1"/>
      <c r="N488" s="1"/>
    </row>
    <row r="489">
      <c r="A489" s="434"/>
      <c r="B489" s="434"/>
      <c r="C489" s="1"/>
      <c r="F489" s="1"/>
      <c r="G489" s="1"/>
      <c r="H489" s="1"/>
      <c r="I489" s="1"/>
      <c r="J489" s="1"/>
      <c r="K489" s="1"/>
      <c r="L489" s="1"/>
      <c r="M489" s="1"/>
      <c r="N489" s="1"/>
    </row>
    <row r="490">
      <c r="A490" s="434"/>
      <c r="B490" s="434"/>
      <c r="C490" s="1"/>
      <c r="F490" s="1"/>
      <c r="G490" s="1"/>
      <c r="H490" s="1"/>
      <c r="I490" s="1"/>
      <c r="J490" s="1"/>
      <c r="K490" s="1"/>
      <c r="L490" s="1"/>
      <c r="M490" s="1"/>
      <c r="N490" s="1"/>
    </row>
    <row r="491">
      <c r="A491" s="434"/>
      <c r="B491" s="434"/>
      <c r="C491" s="1"/>
      <c r="F491" s="1"/>
      <c r="G491" s="1"/>
      <c r="H491" s="1"/>
      <c r="I491" s="1"/>
      <c r="J491" s="1"/>
      <c r="K491" s="1"/>
      <c r="L491" s="1"/>
      <c r="M491" s="1"/>
      <c r="N491" s="1"/>
    </row>
    <row r="492">
      <c r="A492" s="434"/>
      <c r="B492" s="434"/>
      <c r="C492" s="1"/>
      <c r="F492" s="1"/>
      <c r="G492" s="1"/>
      <c r="H492" s="1"/>
      <c r="I492" s="1"/>
      <c r="J492" s="1"/>
      <c r="K492" s="1"/>
      <c r="L492" s="1"/>
      <c r="M492" s="1"/>
      <c r="N492" s="1"/>
    </row>
    <row r="493">
      <c r="A493" s="434"/>
      <c r="B493" s="434"/>
      <c r="C493" s="1"/>
      <c r="F493" s="1"/>
      <c r="G493" s="1"/>
      <c r="H493" s="1"/>
      <c r="I493" s="1"/>
      <c r="J493" s="1"/>
      <c r="K493" s="1"/>
      <c r="L493" s="1"/>
      <c r="M493" s="1"/>
      <c r="N493" s="1"/>
    </row>
    <row r="494">
      <c r="A494" s="434"/>
      <c r="B494" s="434"/>
      <c r="C494" s="1"/>
      <c r="F494" s="1"/>
      <c r="G494" s="1"/>
      <c r="H494" s="1"/>
      <c r="I494" s="1"/>
      <c r="J494" s="1"/>
      <c r="K494" s="1"/>
      <c r="L494" s="1"/>
      <c r="M494" s="1"/>
      <c r="N494" s="1"/>
    </row>
    <row r="495">
      <c r="A495" s="434"/>
      <c r="B495" s="434"/>
      <c r="C495" s="1"/>
      <c r="F495" s="1"/>
      <c r="G495" s="1"/>
      <c r="H495" s="1"/>
      <c r="I495" s="1"/>
      <c r="J495" s="1"/>
      <c r="K495" s="1"/>
      <c r="L495" s="1"/>
      <c r="M495" s="1"/>
      <c r="N495" s="1"/>
    </row>
    <row r="496">
      <c r="A496" s="434"/>
      <c r="B496" s="434"/>
      <c r="C496" s="1"/>
      <c r="F496" s="1"/>
      <c r="G496" s="1"/>
      <c r="H496" s="1"/>
      <c r="I496" s="1"/>
      <c r="J496" s="1"/>
      <c r="K496" s="1"/>
      <c r="L496" s="1"/>
      <c r="M496" s="1"/>
      <c r="N496" s="1"/>
    </row>
    <row r="497">
      <c r="A497" s="434"/>
      <c r="B497" s="434"/>
      <c r="C497" s="1"/>
      <c r="F497" s="1"/>
      <c r="G497" s="1"/>
      <c r="H497" s="1"/>
      <c r="I497" s="1"/>
      <c r="J497" s="1"/>
      <c r="K497" s="1"/>
      <c r="L497" s="1"/>
      <c r="M497" s="1"/>
      <c r="N497" s="1"/>
    </row>
    <row r="498">
      <c r="A498" s="434"/>
      <c r="B498" s="434"/>
      <c r="C498" s="1"/>
      <c r="F498" s="1"/>
      <c r="G498" s="1"/>
      <c r="H498" s="1"/>
      <c r="I498" s="1"/>
      <c r="J498" s="1"/>
      <c r="K498" s="1"/>
      <c r="L498" s="1"/>
      <c r="M498" s="1"/>
      <c r="N498" s="1"/>
    </row>
    <row r="499">
      <c r="A499" s="434"/>
      <c r="B499" s="434"/>
      <c r="C499" s="1"/>
      <c r="F499" s="1"/>
      <c r="G499" s="1"/>
      <c r="H499" s="1"/>
      <c r="I499" s="1"/>
      <c r="J499" s="1"/>
      <c r="K499" s="1"/>
      <c r="L499" s="1"/>
      <c r="M499" s="1"/>
      <c r="N499" s="1"/>
    </row>
    <row r="500">
      <c r="A500" s="434"/>
      <c r="B500" s="434"/>
      <c r="C500" s="1"/>
      <c r="F500" s="1"/>
      <c r="G500" s="1"/>
      <c r="H500" s="1"/>
      <c r="I500" s="1"/>
      <c r="J500" s="1"/>
      <c r="K500" s="1"/>
      <c r="L500" s="1"/>
      <c r="M500" s="1"/>
      <c r="N500" s="1"/>
    </row>
    <row r="501">
      <c r="A501" s="434"/>
      <c r="B501" s="434"/>
      <c r="C501" s="1"/>
      <c r="F501" s="1"/>
      <c r="G501" s="1"/>
      <c r="H501" s="1"/>
      <c r="I501" s="1"/>
      <c r="J501" s="1"/>
      <c r="K501" s="1"/>
      <c r="L501" s="1"/>
      <c r="M501" s="1"/>
      <c r="N501" s="1"/>
    </row>
    <row r="502">
      <c r="A502" s="434"/>
      <c r="B502" s="434"/>
      <c r="C502" s="1"/>
      <c r="F502" s="1"/>
      <c r="G502" s="1"/>
      <c r="H502" s="1"/>
      <c r="I502" s="1"/>
      <c r="J502" s="1"/>
      <c r="K502" s="1"/>
      <c r="L502" s="1"/>
      <c r="M502" s="1"/>
      <c r="N502" s="1"/>
    </row>
    <row r="503">
      <c r="A503" s="434"/>
      <c r="B503" s="434"/>
      <c r="C503" s="1"/>
      <c r="F503" s="1"/>
      <c r="G503" s="1"/>
      <c r="H503" s="1"/>
      <c r="I503" s="1"/>
      <c r="J503" s="1"/>
      <c r="K503" s="1"/>
      <c r="L503" s="1"/>
      <c r="M503" s="1"/>
      <c r="N503" s="1"/>
    </row>
    <row r="504">
      <c r="A504" s="434"/>
      <c r="B504" s="434"/>
      <c r="C504" s="1"/>
      <c r="F504" s="1"/>
      <c r="G504" s="1"/>
      <c r="H504" s="1"/>
      <c r="I504" s="1"/>
      <c r="J504" s="1"/>
      <c r="K504" s="1"/>
      <c r="L504" s="1"/>
      <c r="M504" s="1"/>
      <c r="N504" s="1"/>
    </row>
    <row r="505">
      <c r="A505" s="434"/>
      <c r="B505" s="434"/>
      <c r="C505" s="1"/>
      <c r="F505" s="1"/>
      <c r="G505" s="1"/>
      <c r="H505" s="1"/>
      <c r="I505" s="1"/>
      <c r="J505" s="1"/>
      <c r="K505" s="1"/>
      <c r="L505" s="1"/>
      <c r="M505" s="1"/>
      <c r="N505" s="1"/>
    </row>
    <row r="506">
      <c r="A506" s="434"/>
      <c r="B506" s="434"/>
      <c r="C506" s="1"/>
      <c r="F506" s="1"/>
      <c r="G506" s="1"/>
      <c r="H506" s="1"/>
      <c r="I506" s="1"/>
      <c r="J506" s="1"/>
      <c r="K506" s="1"/>
      <c r="L506" s="1"/>
      <c r="M506" s="1"/>
      <c r="N506" s="1"/>
    </row>
    <row r="507">
      <c r="A507" s="434"/>
      <c r="B507" s="434"/>
      <c r="C507" s="1"/>
      <c r="F507" s="1"/>
      <c r="G507" s="1"/>
      <c r="H507" s="1"/>
      <c r="I507" s="1"/>
      <c r="J507" s="1"/>
      <c r="K507" s="1"/>
      <c r="L507" s="1"/>
      <c r="M507" s="1"/>
      <c r="N507" s="1"/>
    </row>
    <row r="508">
      <c r="A508" s="434"/>
      <c r="B508" s="434"/>
      <c r="C508" s="1"/>
      <c r="F508" s="1"/>
      <c r="G508" s="1"/>
      <c r="H508" s="1"/>
      <c r="I508" s="1"/>
      <c r="J508" s="1"/>
      <c r="K508" s="1"/>
      <c r="L508" s="1"/>
      <c r="M508" s="1"/>
      <c r="N508" s="1"/>
    </row>
    <row r="509">
      <c r="A509" s="434"/>
      <c r="B509" s="434"/>
      <c r="C509" s="1"/>
      <c r="F509" s="1"/>
      <c r="G509" s="1"/>
      <c r="H509" s="1"/>
      <c r="I509" s="1"/>
      <c r="J509" s="1"/>
      <c r="K509" s="1"/>
      <c r="L509" s="1"/>
      <c r="M509" s="1"/>
      <c r="N509" s="1"/>
    </row>
    <row r="510">
      <c r="A510" s="434"/>
      <c r="B510" s="434"/>
      <c r="C510" s="1"/>
      <c r="F510" s="1"/>
      <c r="G510" s="1"/>
      <c r="H510" s="1"/>
      <c r="I510" s="1"/>
      <c r="J510" s="1"/>
      <c r="K510" s="1"/>
      <c r="L510" s="1"/>
      <c r="M510" s="1"/>
      <c r="N510" s="1"/>
    </row>
    <row r="511">
      <c r="A511" s="434"/>
      <c r="B511" s="434"/>
      <c r="C511" s="1"/>
      <c r="F511" s="1"/>
      <c r="G511" s="1"/>
      <c r="H511" s="1"/>
      <c r="I511" s="1"/>
      <c r="J511" s="1"/>
      <c r="K511" s="1"/>
      <c r="L511" s="1"/>
      <c r="M511" s="1"/>
      <c r="N511" s="1"/>
    </row>
    <row r="512">
      <c r="A512" s="434"/>
      <c r="B512" s="434"/>
      <c r="C512" s="1"/>
      <c r="F512" s="1"/>
      <c r="G512" s="1"/>
      <c r="H512" s="1"/>
      <c r="I512" s="1"/>
      <c r="J512" s="1"/>
      <c r="K512" s="1"/>
      <c r="L512" s="1"/>
      <c r="M512" s="1"/>
      <c r="N512" s="1"/>
    </row>
    <row r="513">
      <c r="A513" s="434"/>
      <c r="B513" s="434"/>
      <c r="C513" s="1"/>
      <c r="F513" s="1"/>
      <c r="G513" s="1"/>
      <c r="H513" s="1"/>
      <c r="I513" s="1"/>
      <c r="J513" s="1"/>
      <c r="K513" s="1"/>
      <c r="L513" s="1"/>
      <c r="M513" s="1"/>
      <c r="N513" s="1"/>
    </row>
    <row r="514">
      <c r="A514" s="434"/>
      <c r="B514" s="434"/>
      <c r="C514" s="1"/>
      <c r="F514" s="1"/>
      <c r="G514" s="1"/>
      <c r="H514" s="1"/>
      <c r="I514" s="1"/>
      <c r="J514" s="1"/>
      <c r="K514" s="1"/>
      <c r="L514" s="1"/>
      <c r="M514" s="1"/>
      <c r="N514" s="1"/>
    </row>
    <row r="515">
      <c r="A515" s="434"/>
      <c r="B515" s="434"/>
      <c r="C515" s="1"/>
      <c r="F515" s="1"/>
      <c r="G515" s="1"/>
      <c r="H515" s="1"/>
      <c r="I515" s="1"/>
      <c r="J515" s="1"/>
      <c r="K515" s="1"/>
      <c r="L515" s="1"/>
      <c r="M515" s="1"/>
      <c r="N515" s="1"/>
    </row>
    <row r="516">
      <c r="A516" s="434"/>
      <c r="B516" s="434"/>
      <c r="C516" s="1"/>
      <c r="F516" s="1"/>
      <c r="G516" s="1"/>
      <c r="H516" s="1"/>
      <c r="I516" s="1"/>
      <c r="J516" s="1"/>
      <c r="K516" s="1"/>
      <c r="L516" s="1"/>
      <c r="M516" s="1"/>
      <c r="N516" s="1"/>
    </row>
    <row r="517">
      <c r="A517" s="434"/>
      <c r="B517" s="434"/>
      <c r="C517" s="1"/>
      <c r="F517" s="1"/>
      <c r="G517" s="1"/>
      <c r="H517" s="1"/>
      <c r="I517" s="1"/>
      <c r="J517" s="1"/>
      <c r="K517" s="1"/>
      <c r="L517" s="1"/>
      <c r="M517" s="1"/>
      <c r="N517" s="1"/>
    </row>
    <row r="518">
      <c r="A518" s="434"/>
      <c r="B518" s="434"/>
      <c r="C518" s="1"/>
      <c r="F518" s="1"/>
      <c r="G518" s="1"/>
      <c r="H518" s="1"/>
      <c r="I518" s="1"/>
      <c r="J518" s="1"/>
      <c r="K518" s="1"/>
      <c r="L518" s="1"/>
      <c r="M518" s="1"/>
      <c r="N518" s="1"/>
    </row>
    <row r="519">
      <c r="A519" s="434"/>
      <c r="B519" s="434"/>
      <c r="C519" s="1"/>
      <c r="F519" s="1"/>
      <c r="G519" s="1"/>
      <c r="H519" s="1"/>
      <c r="I519" s="1"/>
      <c r="J519" s="1"/>
      <c r="K519" s="1"/>
      <c r="L519" s="1"/>
      <c r="M519" s="1"/>
      <c r="N519" s="1"/>
    </row>
    <row r="520">
      <c r="A520" s="434"/>
      <c r="B520" s="434"/>
      <c r="C520" s="1"/>
      <c r="F520" s="1"/>
      <c r="G520" s="1"/>
      <c r="H520" s="1"/>
      <c r="I520" s="1"/>
      <c r="J520" s="1"/>
      <c r="K520" s="1"/>
      <c r="L520" s="1"/>
      <c r="M520" s="1"/>
      <c r="N520" s="1"/>
    </row>
    <row r="521">
      <c r="A521" s="434"/>
      <c r="B521" s="434"/>
      <c r="C521" s="1"/>
      <c r="F521" s="1"/>
      <c r="G521" s="1"/>
      <c r="H521" s="1"/>
      <c r="I521" s="1"/>
      <c r="J521" s="1"/>
      <c r="K521" s="1"/>
      <c r="L521" s="1"/>
      <c r="M521" s="1"/>
      <c r="N521" s="1"/>
    </row>
    <row r="522">
      <c r="A522" s="434"/>
      <c r="B522" s="434"/>
      <c r="C522" s="1"/>
      <c r="F522" s="1"/>
      <c r="G522" s="1"/>
      <c r="H522" s="1"/>
      <c r="I522" s="1"/>
      <c r="J522" s="1"/>
      <c r="K522" s="1"/>
      <c r="L522" s="1"/>
      <c r="M522" s="1"/>
      <c r="N522" s="1"/>
    </row>
    <row r="523">
      <c r="A523" s="434"/>
      <c r="B523" s="434"/>
      <c r="C523" s="1"/>
      <c r="F523" s="1"/>
      <c r="G523" s="1"/>
      <c r="H523" s="1"/>
      <c r="I523" s="1"/>
      <c r="J523" s="1"/>
      <c r="K523" s="1"/>
      <c r="L523" s="1"/>
      <c r="M523" s="1"/>
      <c r="N523" s="1"/>
    </row>
    <row r="524">
      <c r="A524" s="434"/>
      <c r="B524" s="434"/>
      <c r="C524" s="1"/>
      <c r="F524" s="1"/>
      <c r="G524" s="1"/>
      <c r="H524" s="1"/>
      <c r="I524" s="1"/>
      <c r="J524" s="1"/>
      <c r="K524" s="1"/>
      <c r="L524" s="1"/>
      <c r="M524" s="1"/>
      <c r="N524" s="1"/>
    </row>
    <row r="525">
      <c r="A525" s="434"/>
      <c r="B525" s="434"/>
      <c r="C525" s="1"/>
      <c r="F525" s="1"/>
      <c r="G525" s="1"/>
      <c r="H525" s="1"/>
      <c r="I525" s="1"/>
      <c r="J525" s="1"/>
      <c r="K525" s="1"/>
      <c r="L525" s="1"/>
      <c r="M525" s="1"/>
      <c r="N525" s="1"/>
    </row>
    <row r="526">
      <c r="A526" s="434"/>
      <c r="B526" s="434"/>
      <c r="C526" s="1"/>
      <c r="F526" s="1"/>
      <c r="G526" s="1"/>
      <c r="H526" s="1"/>
      <c r="I526" s="1"/>
      <c r="J526" s="1"/>
      <c r="K526" s="1"/>
      <c r="L526" s="1"/>
      <c r="M526" s="1"/>
      <c r="N526" s="1"/>
    </row>
    <row r="527">
      <c r="A527" s="434"/>
      <c r="B527" s="434"/>
      <c r="C527" s="1"/>
      <c r="F527" s="1"/>
      <c r="G527" s="1"/>
      <c r="H527" s="1"/>
      <c r="I527" s="1"/>
      <c r="J527" s="1"/>
      <c r="K527" s="1"/>
      <c r="L527" s="1"/>
      <c r="M527" s="1"/>
      <c r="N527" s="1"/>
    </row>
    <row r="528">
      <c r="A528" s="434"/>
      <c r="B528" s="434"/>
      <c r="C528" s="1"/>
      <c r="F528" s="1"/>
      <c r="G528" s="1"/>
      <c r="H528" s="1"/>
      <c r="I528" s="1"/>
      <c r="J528" s="1"/>
      <c r="K528" s="1"/>
      <c r="L528" s="1"/>
      <c r="M528" s="1"/>
      <c r="N528" s="1"/>
    </row>
    <row r="529">
      <c r="A529" s="434"/>
      <c r="B529" s="434"/>
      <c r="C529" s="1"/>
      <c r="F529" s="1"/>
      <c r="G529" s="1"/>
      <c r="H529" s="1"/>
      <c r="I529" s="1"/>
      <c r="J529" s="1"/>
      <c r="K529" s="1"/>
      <c r="L529" s="1"/>
      <c r="M529" s="1"/>
      <c r="N529" s="1"/>
    </row>
    <row r="530">
      <c r="A530" s="434"/>
      <c r="B530" s="434"/>
      <c r="C530" s="1"/>
      <c r="F530" s="1"/>
      <c r="G530" s="1"/>
      <c r="H530" s="1"/>
      <c r="I530" s="1"/>
      <c r="J530" s="1"/>
      <c r="K530" s="1"/>
      <c r="L530" s="1"/>
      <c r="M530" s="1"/>
      <c r="N530" s="1"/>
    </row>
    <row r="531">
      <c r="A531" s="434"/>
      <c r="B531" s="434"/>
      <c r="C531" s="1"/>
      <c r="F531" s="1"/>
      <c r="G531" s="1"/>
      <c r="H531" s="1"/>
      <c r="I531" s="1"/>
      <c r="J531" s="1"/>
      <c r="K531" s="1"/>
      <c r="L531" s="1"/>
      <c r="M531" s="1"/>
      <c r="N531" s="1"/>
    </row>
    <row r="532">
      <c r="A532" s="434"/>
      <c r="B532" s="434"/>
      <c r="C532" s="1"/>
      <c r="F532" s="1"/>
      <c r="G532" s="1"/>
      <c r="H532" s="1"/>
      <c r="I532" s="1"/>
      <c r="J532" s="1"/>
      <c r="K532" s="1"/>
      <c r="L532" s="1"/>
      <c r="M532" s="1"/>
      <c r="N532" s="1"/>
    </row>
    <row r="533">
      <c r="A533" s="434"/>
      <c r="B533" s="434"/>
      <c r="C533" s="1"/>
      <c r="F533" s="1"/>
      <c r="G533" s="1"/>
      <c r="H533" s="1"/>
      <c r="I533" s="1"/>
      <c r="J533" s="1"/>
      <c r="K533" s="1"/>
      <c r="L533" s="1"/>
      <c r="M533" s="1"/>
      <c r="N533" s="1"/>
    </row>
    <row r="534">
      <c r="A534" s="434"/>
      <c r="B534" s="434"/>
      <c r="C534" s="1"/>
      <c r="F534" s="1"/>
      <c r="G534" s="1"/>
      <c r="H534" s="1"/>
      <c r="I534" s="1"/>
      <c r="J534" s="1"/>
      <c r="K534" s="1"/>
      <c r="L534" s="1"/>
      <c r="M534" s="1"/>
      <c r="N534" s="1"/>
    </row>
    <row r="535">
      <c r="A535" s="434"/>
      <c r="B535" s="434"/>
      <c r="C535" s="1"/>
      <c r="F535" s="1"/>
      <c r="G535" s="1"/>
      <c r="H535" s="1"/>
      <c r="I535" s="1"/>
      <c r="J535" s="1"/>
      <c r="K535" s="1"/>
      <c r="L535" s="1"/>
      <c r="M535" s="1"/>
      <c r="N535" s="1"/>
    </row>
    <row r="536">
      <c r="A536" s="434"/>
      <c r="B536" s="434"/>
      <c r="C536" s="1"/>
      <c r="F536" s="1"/>
      <c r="G536" s="1"/>
      <c r="H536" s="1"/>
      <c r="I536" s="1"/>
      <c r="J536" s="1"/>
      <c r="K536" s="1"/>
      <c r="L536" s="1"/>
      <c r="M536" s="1"/>
      <c r="N536" s="1"/>
    </row>
    <row r="537">
      <c r="A537" s="434"/>
      <c r="B537" s="434"/>
      <c r="C537" s="1"/>
      <c r="F537" s="1"/>
      <c r="G537" s="1"/>
      <c r="H537" s="1"/>
      <c r="I537" s="1"/>
      <c r="J537" s="1"/>
      <c r="K537" s="1"/>
      <c r="L537" s="1"/>
      <c r="M537" s="1"/>
      <c r="N537" s="1"/>
    </row>
    <row r="538">
      <c r="A538" s="434"/>
      <c r="B538" s="434"/>
      <c r="C538" s="1"/>
      <c r="F538" s="1"/>
      <c r="G538" s="1"/>
      <c r="H538" s="1"/>
      <c r="I538" s="1"/>
      <c r="J538" s="1"/>
      <c r="K538" s="1"/>
      <c r="L538" s="1"/>
      <c r="M538" s="1"/>
      <c r="N538" s="1"/>
    </row>
    <row r="539">
      <c r="A539" s="434"/>
      <c r="B539" s="434"/>
      <c r="C539" s="1"/>
      <c r="F539" s="1"/>
      <c r="G539" s="1"/>
      <c r="H539" s="1"/>
      <c r="I539" s="1"/>
      <c r="J539" s="1"/>
      <c r="K539" s="1"/>
      <c r="L539" s="1"/>
      <c r="M539" s="1"/>
      <c r="N539" s="1"/>
    </row>
    <row r="540">
      <c r="A540" s="434"/>
      <c r="B540" s="434"/>
      <c r="C540" s="1"/>
      <c r="F540" s="1"/>
      <c r="G540" s="1"/>
      <c r="H540" s="1"/>
      <c r="I540" s="1"/>
      <c r="J540" s="1"/>
      <c r="K540" s="1"/>
      <c r="L540" s="1"/>
      <c r="M540" s="1"/>
      <c r="N540" s="1"/>
    </row>
    <row r="541">
      <c r="A541" s="434"/>
      <c r="B541" s="434"/>
      <c r="C541" s="1"/>
      <c r="F541" s="1"/>
      <c r="G541" s="1"/>
      <c r="H541" s="1"/>
      <c r="I541" s="1"/>
      <c r="J541" s="1"/>
      <c r="K541" s="1"/>
      <c r="L541" s="1"/>
      <c r="M541" s="1"/>
      <c r="N541" s="1"/>
    </row>
    <row r="542">
      <c r="A542" s="434"/>
      <c r="B542" s="434"/>
      <c r="C542" s="1"/>
      <c r="F542" s="1"/>
      <c r="G542" s="1"/>
      <c r="H542" s="1"/>
      <c r="I542" s="1"/>
      <c r="J542" s="1"/>
      <c r="K542" s="1"/>
      <c r="L542" s="1"/>
      <c r="M542" s="1"/>
      <c r="N542" s="1"/>
    </row>
    <row r="543">
      <c r="A543" s="434"/>
      <c r="B543" s="434"/>
      <c r="C543" s="1"/>
      <c r="F543" s="1"/>
      <c r="G543" s="1"/>
      <c r="H543" s="1"/>
      <c r="I543" s="1"/>
      <c r="J543" s="1"/>
      <c r="K543" s="1"/>
      <c r="L543" s="1"/>
      <c r="M543" s="1"/>
      <c r="N543" s="1"/>
    </row>
    <row r="544">
      <c r="A544" s="434"/>
      <c r="B544" s="434"/>
      <c r="C544" s="1"/>
      <c r="F544" s="1"/>
      <c r="G544" s="1"/>
      <c r="H544" s="1"/>
      <c r="I544" s="1"/>
      <c r="J544" s="1"/>
      <c r="K544" s="1"/>
      <c r="L544" s="1"/>
      <c r="M544" s="1"/>
      <c r="N544" s="1"/>
    </row>
    <row r="545">
      <c r="A545" s="434"/>
      <c r="B545" s="434"/>
      <c r="C545" s="1"/>
      <c r="F545" s="1"/>
      <c r="G545" s="1"/>
      <c r="H545" s="1"/>
      <c r="I545" s="1"/>
      <c r="J545" s="1"/>
      <c r="K545" s="1"/>
      <c r="L545" s="1"/>
      <c r="M545" s="1"/>
      <c r="N545" s="1"/>
    </row>
    <row r="546">
      <c r="A546" s="434"/>
      <c r="B546" s="434"/>
      <c r="C546" s="1"/>
      <c r="F546" s="1"/>
      <c r="G546" s="1"/>
      <c r="H546" s="1"/>
      <c r="I546" s="1"/>
      <c r="J546" s="1"/>
      <c r="K546" s="1"/>
      <c r="L546" s="1"/>
      <c r="M546" s="1"/>
      <c r="N546" s="1"/>
    </row>
    <row r="547">
      <c r="A547" s="434"/>
      <c r="B547" s="434"/>
      <c r="C547" s="1"/>
      <c r="F547" s="1"/>
      <c r="G547" s="1"/>
      <c r="H547" s="1"/>
      <c r="I547" s="1"/>
      <c r="J547" s="1"/>
      <c r="K547" s="1"/>
      <c r="L547" s="1"/>
      <c r="M547" s="1"/>
      <c r="N547" s="1"/>
    </row>
    <row r="548">
      <c r="A548" s="434"/>
      <c r="B548" s="434"/>
      <c r="C548" s="1"/>
      <c r="F548" s="1"/>
      <c r="G548" s="1"/>
      <c r="H548" s="1"/>
      <c r="I548" s="1"/>
      <c r="J548" s="1"/>
      <c r="K548" s="1"/>
      <c r="L548" s="1"/>
      <c r="M548" s="1"/>
      <c r="N548" s="1"/>
    </row>
    <row r="549">
      <c r="A549" s="434"/>
      <c r="B549" s="434"/>
      <c r="C549" s="1"/>
      <c r="F549" s="1"/>
      <c r="G549" s="1"/>
      <c r="H549" s="1"/>
      <c r="I549" s="1"/>
      <c r="J549" s="1"/>
      <c r="K549" s="1"/>
      <c r="L549" s="1"/>
      <c r="M549" s="1"/>
      <c r="N549" s="1"/>
    </row>
    <row r="550">
      <c r="A550" s="434"/>
      <c r="B550" s="434"/>
      <c r="C550" s="1"/>
      <c r="F550" s="1"/>
      <c r="G550" s="1"/>
      <c r="H550" s="1"/>
      <c r="I550" s="1"/>
      <c r="J550" s="1"/>
      <c r="K550" s="1"/>
      <c r="L550" s="1"/>
      <c r="M550" s="1"/>
      <c r="N550" s="1"/>
    </row>
    <row r="551">
      <c r="A551" s="434"/>
      <c r="B551" s="434"/>
      <c r="C551" s="1"/>
      <c r="F551" s="1"/>
      <c r="G551" s="1"/>
      <c r="H551" s="1"/>
      <c r="I551" s="1"/>
      <c r="J551" s="1"/>
      <c r="K551" s="1"/>
      <c r="L551" s="1"/>
      <c r="M551" s="1"/>
      <c r="N551" s="1"/>
    </row>
    <row r="552">
      <c r="A552" s="434"/>
      <c r="B552" s="434"/>
      <c r="C552" s="1"/>
      <c r="F552" s="1"/>
      <c r="G552" s="1"/>
      <c r="H552" s="1"/>
      <c r="I552" s="1"/>
      <c r="J552" s="1"/>
      <c r="K552" s="1"/>
      <c r="L552" s="1"/>
      <c r="M552" s="1"/>
      <c r="N552" s="1"/>
    </row>
    <row r="553">
      <c r="A553" s="434"/>
      <c r="B553" s="434"/>
      <c r="C553" s="1"/>
      <c r="F553" s="1"/>
      <c r="G553" s="1"/>
      <c r="H553" s="1"/>
      <c r="I553" s="1"/>
      <c r="J553" s="1"/>
      <c r="K553" s="1"/>
      <c r="L553" s="1"/>
      <c r="M553" s="1"/>
      <c r="N553" s="1"/>
    </row>
    <row r="554">
      <c r="A554" s="434"/>
      <c r="B554" s="434"/>
      <c r="C554" s="1"/>
      <c r="F554" s="1"/>
      <c r="G554" s="1"/>
      <c r="H554" s="1"/>
      <c r="I554" s="1"/>
      <c r="J554" s="1"/>
      <c r="K554" s="1"/>
      <c r="L554" s="1"/>
      <c r="M554" s="1"/>
      <c r="N554" s="1"/>
    </row>
    <row r="555">
      <c r="A555" s="434"/>
      <c r="B555" s="434"/>
      <c r="C555" s="1"/>
      <c r="F555" s="1"/>
      <c r="G555" s="1"/>
      <c r="H555" s="1"/>
      <c r="I555" s="1"/>
      <c r="J555" s="1"/>
      <c r="K555" s="1"/>
      <c r="L555" s="1"/>
      <c r="M555" s="1"/>
      <c r="N555" s="1"/>
    </row>
    <row r="556">
      <c r="A556" s="434"/>
      <c r="B556" s="434"/>
      <c r="C556" s="1"/>
      <c r="F556" s="1"/>
      <c r="G556" s="1"/>
      <c r="H556" s="1"/>
      <c r="I556" s="1"/>
      <c r="J556" s="1"/>
      <c r="K556" s="1"/>
      <c r="L556" s="1"/>
      <c r="M556" s="1"/>
      <c r="N556" s="1"/>
    </row>
    <row r="557">
      <c r="A557" s="434"/>
      <c r="B557" s="434"/>
      <c r="C557" s="1"/>
      <c r="F557" s="1"/>
      <c r="G557" s="1"/>
      <c r="H557" s="1"/>
      <c r="I557" s="1"/>
      <c r="J557" s="1"/>
      <c r="K557" s="1"/>
      <c r="L557" s="1"/>
      <c r="M557" s="1"/>
      <c r="N557" s="1"/>
    </row>
    <row r="558">
      <c r="A558" s="434"/>
      <c r="B558" s="434"/>
      <c r="C558" s="1"/>
      <c r="F558" s="1"/>
      <c r="G558" s="1"/>
      <c r="H558" s="1"/>
      <c r="I558" s="1"/>
      <c r="J558" s="1"/>
      <c r="K558" s="1"/>
      <c r="L558" s="1"/>
      <c r="M558" s="1"/>
      <c r="N558" s="1"/>
    </row>
    <row r="559">
      <c r="A559" s="434"/>
      <c r="B559" s="434"/>
      <c r="C559" s="1"/>
      <c r="F559" s="1"/>
      <c r="G559" s="1"/>
      <c r="H559" s="1"/>
      <c r="I559" s="1"/>
      <c r="J559" s="1"/>
      <c r="K559" s="1"/>
      <c r="L559" s="1"/>
      <c r="M559" s="1"/>
      <c r="N559" s="1"/>
    </row>
    <row r="560">
      <c r="A560" s="434"/>
      <c r="B560" s="434"/>
      <c r="C560" s="1"/>
      <c r="F560" s="1"/>
      <c r="G560" s="1"/>
      <c r="H560" s="1"/>
      <c r="I560" s="1"/>
      <c r="J560" s="1"/>
      <c r="K560" s="1"/>
      <c r="L560" s="1"/>
      <c r="M560" s="1"/>
      <c r="N560" s="1"/>
    </row>
    <row r="561">
      <c r="A561" s="434"/>
      <c r="B561" s="434"/>
      <c r="C561" s="1"/>
      <c r="F561" s="1"/>
      <c r="G561" s="1"/>
      <c r="H561" s="1"/>
      <c r="I561" s="1"/>
      <c r="J561" s="1"/>
      <c r="K561" s="1"/>
      <c r="L561" s="1"/>
      <c r="M561" s="1"/>
      <c r="N561" s="1"/>
    </row>
    <row r="562">
      <c r="A562" s="434"/>
      <c r="B562" s="434"/>
      <c r="C562" s="1"/>
      <c r="F562" s="1"/>
      <c r="G562" s="1"/>
      <c r="H562" s="1"/>
      <c r="I562" s="1"/>
      <c r="J562" s="1"/>
      <c r="K562" s="1"/>
      <c r="L562" s="1"/>
      <c r="M562" s="1"/>
      <c r="N562" s="1"/>
    </row>
    <row r="563">
      <c r="A563" s="434"/>
      <c r="B563" s="434"/>
      <c r="C563" s="1"/>
      <c r="F563" s="1"/>
      <c r="G563" s="1"/>
      <c r="H563" s="1"/>
      <c r="I563" s="1"/>
      <c r="J563" s="1"/>
      <c r="K563" s="1"/>
      <c r="L563" s="1"/>
      <c r="M563" s="1"/>
      <c r="N563" s="1"/>
    </row>
    <row r="564">
      <c r="A564" s="434"/>
      <c r="B564" s="434"/>
      <c r="C564" s="1"/>
      <c r="F564" s="1"/>
      <c r="G564" s="1"/>
      <c r="H564" s="1"/>
      <c r="I564" s="1"/>
      <c r="J564" s="1"/>
      <c r="K564" s="1"/>
      <c r="L564" s="1"/>
      <c r="M564" s="1"/>
      <c r="N564" s="1"/>
    </row>
    <row r="565">
      <c r="A565" s="434"/>
      <c r="B565" s="434"/>
      <c r="C565" s="1"/>
      <c r="F565" s="1"/>
      <c r="G565" s="1"/>
      <c r="H565" s="1"/>
      <c r="I565" s="1"/>
      <c r="J565" s="1"/>
      <c r="K565" s="1"/>
      <c r="L565" s="1"/>
      <c r="M565" s="1"/>
      <c r="N565" s="1"/>
    </row>
    <row r="566">
      <c r="A566" s="434"/>
      <c r="B566" s="434"/>
      <c r="C566" s="1"/>
      <c r="F566" s="1"/>
      <c r="G566" s="1"/>
      <c r="H566" s="1"/>
      <c r="I566" s="1"/>
      <c r="J566" s="1"/>
      <c r="K566" s="1"/>
      <c r="L566" s="1"/>
      <c r="M566" s="1"/>
      <c r="N566" s="1"/>
    </row>
    <row r="567">
      <c r="A567" s="434"/>
      <c r="B567" s="434"/>
      <c r="C567" s="1"/>
      <c r="F567" s="1"/>
      <c r="G567" s="1"/>
      <c r="H567" s="1"/>
      <c r="I567" s="1"/>
      <c r="J567" s="1"/>
      <c r="K567" s="1"/>
      <c r="L567" s="1"/>
      <c r="M567" s="1"/>
      <c r="N567" s="1"/>
    </row>
    <row r="568">
      <c r="A568" s="434"/>
      <c r="B568" s="434"/>
      <c r="C568" s="1"/>
      <c r="F568" s="1"/>
      <c r="G568" s="1"/>
      <c r="H568" s="1"/>
      <c r="I568" s="1"/>
      <c r="J568" s="1"/>
      <c r="K568" s="1"/>
      <c r="L568" s="1"/>
      <c r="M568" s="1"/>
      <c r="N568" s="1"/>
    </row>
    <row r="569">
      <c r="A569" s="434"/>
      <c r="B569" s="434"/>
      <c r="C569" s="1"/>
      <c r="F569" s="1"/>
      <c r="G569" s="1"/>
      <c r="H569" s="1"/>
      <c r="I569" s="1"/>
      <c r="J569" s="1"/>
      <c r="K569" s="1"/>
      <c r="L569" s="1"/>
      <c r="M569" s="1"/>
      <c r="N569" s="1"/>
    </row>
    <row r="570">
      <c r="A570" s="434"/>
      <c r="B570" s="434"/>
      <c r="C570" s="1"/>
      <c r="F570" s="1"/>
      <c r="G570" s="1"/>
      <c r="H570" s="1"/>
      <c r="I570" s="1"/>
      <c r="J570" s="1"/>
      <c r="K570" s="1"/>
      <c r="L570" s="1"/>
      <c r="M570" s="1"/>
      <c r="N570" s="1"/>
    </row>
    <row r="571">
      <c r="A571" s="434"/>
      <c r="B571" s="434"/>
      <c r="C571" s="1"/>
      <c r="F571" s="1"/>
      <c r="G571" s="1"/>
      <c r="H571" s="1"/>
      <c r="I571" s="1"/>
      <c r="J571" s="1"/>
      <c r="K571" s="1"/>
      <c r="L571" s="1"/>
      <c r="M571" s="1"/>
      <c r="N571" s="1"/>
    </row>
    <row r="572">
      <c r="A572" s="434"/>
      <c r="B572" s="434"/>
      <c r="C572" s="1"/>
      <c r="F572" s="1"/>
      <c r="G572" s="1"/>
      <c r="H572" s="1"/>
      <c r="I572" s="1"/>
      <c r="J572" s="1"/>
      <c r="K572" s="1"/>
      <c r="L572" s="1"/>
      <c r="M572" s="1"/>
      <c r="N572" s="1"/>
    </row>
    <row r="573">
      <c r="A573" s="434"/>
      <c r="B573" s="434"/>
      <c r="C573" s="1"/>
      <c r="F573" s="1"/>
      <c r="G573" s="1"/>
      <c r="H573" s="1"/>
      <c r="I573" s="1"/>
      <c r="J573" s="1"/>
      <c r="K573" s="1"/>
      <c r="L573" s="1"/>
      <c r="M573" s="1"/>
      <c r="N573" s="1"/>
    </row>
    <row r="574">
      <c r="A574" s="434"/>
      <c r="B574" s="434"/>
      <c r="C574" s="1"/>
      <c r="F574" s="1"/>
      <c r="G574" s="1"/>
      <c r="H574" s="1"/>
      <c r="I574" s="1"/>
      <c r="J574" s="1"/>
      <c r="K574" s="1"/>
      <c r="L574" s="1"/>
      <c r="M574" s="1"/>
      <c r="N574" s="1"/>
    </row>
    <row r="575">
      <c r="A575" s="434"/>
      <c r="B575" s="434"/>
      <c r="C575" s="1"/>
      <c r="F575" s="1"/>
      <c r="G575" s="1"/>
      <c r="H575" s="1"/>
      <c r="I575" s="1"/>
      <c r="J575" s="1"/>
      <c r="K575" s="1"/>
      <c r="L575" s="1"/>
      <c r="M575" s="1"/>
      <c r="N575" s="1"/>
    </row>
    <row r="576">
      <c r="A576" s="434"/>
      <c r="B576" s="434"/>
      <c r="C576" s="1"/>
      <c r="F576" s="1"/>
      <c r="G576" s="1"/>
      <c r="H576" s="1"/>
      <c r="I576" s="1"/>
      <c r="J576" s="1"/>
      <c r="K576" s="1"/>
      <c r="L576" s="1"/>
      <c r="M576" s="1"/>
      <c r="N576" s="1"/>
    </row>
    <row r="577">
      <c r="A577" s="434"/>
      <c r="B577" s="434"/>
      <c r="C577" s="1"/>
      <c r="F577" s="1"/>
      <c r="G577" s="1"/>
      <c r="H577" s="1"/>
      <c r="I577" s="1"/>
      <c r="J577" s="1"/>
      <c r="K577" s="1"/>
      <c r="L577" s="1"/>
      <c r="M577" s="1"/>
      <c r="N577" s="1"/>
    </row>
    <row r="578">
      <c r="A578" s="434"/>
      <c r="B578" s="434"/>
      <c r="C578" s="1"/>
      <c r="F578" s="1"/>
      <c r="G578" s="1"/>
      <c r="H578" s="1"/>
      <c r="I578" s="1"/>
      <c r="J578" s="1"/>
      <c r="K578" s="1"/>
      <c r="L578" s="1"/>
      <c r="M578" s="1"/>
      <c r="N578" s="1"/>
    </row>
    <row r="579">
      <c r="A579" s="434"/>
      <c r="B579" s="434"/>
      <c r="C579" s="1"/>
      <c r="F579" s="1"/>
      <c r="G579" s="1"/>
      <c r="H579" s="1"/>
      <c r="I579" s="1"/>
      <c r="J579" s="1"/>
      <c r="K579" s="1"/>
      <c r="L579" s="1"/>
      <c r="M579" s="1"/>
      <c r="N579" s="1"/>
    </row>
    <row r="580">
      <c r="A580" s="434"/>
      <c r="B580" s="434"/>
      <c r="C580" s="1"/>
      <c r="F580" s="1"/>
      <c r="G580" s="1"/>
      <c r="H580" s="1"/>
      <c r="I580" s="1"/>
      <c r="J580" s="1"/>
      <c r="K580" s="1"/>
      <c r="L580" s="1"/>
      <c r="M580" s="1"/>
      <c r="N580" s="1"/>
    </row>
    <row r="581">
      <c r="A581" s="434"/>
      <c r="B581" s="434"/>
      <c r="C581" s="1"/>
      <c r="F581" s="1"/>
      <c r="G581" s="1"/>
      <c r="H581" s="1"/>
      <c r="I581" s="1"/>
      <c r="J581" s="1"/>
      <c r="K581" s="1"/>
      <c r="L581" s="1"/>
      <c r="M581" s="1"/>
      <c r="N581" s="1"/>
    </row>
    <row r="582">
      <c r="A582" s="434"/>
      <c r="B582" s="434"/>
      <c r="C582" s="1"/>
      <c r="F582" s="1"/>
      <c r="G582" s="1"/>
      <c r="H582" s="1"/>
      <c r="I582" s="1"/>
      <c r="J582" s="1"/>
      <c r="K582" s="1"/>
      <c r="L582" s="1"/>
      <c r="M582" s="1"/>
      <c r="N582" s="1"/>
    </row>
    <row r="583">
      <c r="A583" s="434"/>
      <c r="B583" s="434"/>
      <c r="C583" s="1"/>
      <c r="F583" s="1"/>
      <c r="G583" s="1"/>
      <c r="H583" s="1"/>
      <c r="I583" s="1"/>
      <c r="J583" s="1"/>
      <c r="K583" s="1"/>
      <c r="L583" s="1"/>
      <c r="M583" s="1"/>
      <c r="N583" s="1"/>
    </row>
    <row r="584">
      <c r="A584" s="434"/>
      <c r="B584" s="434"/>
      <c r="C584" s="1"/>
      <c r="F584" s="1"/>
      <c r="G584" s="1"/>
      <c r="H584" s="1"/>
      <c r="I584" s="1"/>
      <c r="J584" s="1"/>
      <c r="K584" s="1"/>
      <c r="L584" s="1"/>
      <c r="M584" s="1"/>
      <c r="N584" s="1"/>
    </row>
    <row r="585">
      <c r="A585" s="434"/>
      <c r="B585" s="434"/>
      <c r="C585" s="1"/>
      <c r="F585" s="1"/>
      <c r="G585" s="1"/>
      <c r="H585" s="1"/>
      <c r="I585" s="1"/>
      <c r="J585" s="1"/>
      <c r="K585" s="1"/>
      <c r="L585" s="1"/>
      <c r="M585" s="1"/>
      <c r="N585" s="1"/>
    </row>
    <row r="586">
      <c r="A586" s="434"/>
      <c r="B586" s="434"/>
      <c r="C586" s="1"/>
      <c r="F586" s="1"/>
      <c r="G586" s="1"/>
      <c r="H586" s="1"/>
      <c r="I586" s="1"/>
      <c r="J586" s="1"/>
      <c r="K586" s="1"/>
      <c r="L586" s="1"/>
      <c r="M586" s="1"/>
      <c r="N586" s="1"/>
    </row>
    <row r="587">
      <c r="A587" s="434"/>
      <c r="B587" s="434"/>
      <c r="C587" s="1"/>
      <c r="F587" s="1"/>
      <c r="G587" s="1"/>
      <c r="H587" s="1"/>
      <c r="I587" s="1"/>
      <c r="J587" s="1"/>
      <c r="K587" s="1"/>
      <c r="L587" s="1"/>
      <c r="M587" s="1"/>
      <c r="N587" s="1"/>
    </row>
    <row r="588">
      <c r="A588" s="434"/>
      <c r="B588" s="434"/>
      <c r="C588" s="1"/>
      <c r="F588" s="1"/>
      <c r="G588" s="1"/>
      <c r="H588" s="1"/>
      <c r="I588" s="1"/>
      <c r="J588" s="1"/>
      <c r="K588" s="1"/>
      <c r="L588" s="1"/>
      <c r="M588" s="1"/>
      <c r="N588" s="1"/>
    </row>
    <row r="589">
      <c r="A589" s="434"/>
      <c r="B589" s="434"/>
      <c r="C589" s="1"/>
      <c r="F589" s="1"/>
      <c r="G589" s="1"/>
      <c r="H589" s="1"/>
      <c r="I589" s="1"/>
      <c r="J589" s="1"/>
      <c r="K589" s="1"/>
      <c r="L589" s="1"/>
      <c r="M589" s="1"/>
      <c r="N589" s="1"/>
    </row>
    <row r="590">
      <c r="A590" s="434"/>
      <c r="B590" s="434"/>
      <c r="C590" s="1"/>
      <c r="F590" s="1"/>
      <c r="G590" s="1"/>
      <c r="H590" s="1"/>
      <c r="I590" s="1"/>
      <c r="J590" s="1"/>
      <c r="K590" s="1"/>
      <c r="L590" s="1"/>
      <c r="M590" s="1"/>
      <c r="N590" s="1"/>
    </row>
    <row r="591">
      <c r="A591" s="434"/>
      <c r="B591" s="434"/>
      <c r="C591" s="1"/>
      <c r="F591" s="1"/>
      <c r="G591" s="1"/>
      <c r="H591" s="1"/>
      <c r="I591" s="1"/>
      <c r="J591" s="1"/>
      <c r="K591" s="1"/>
      <c r="L591" s="1"/>
      <c r="M591" s="1"/>
      <c r="N591" s="1"/>
    </row>
    <row r="592">
      <c r="A592" s="434"/>
      <c r="B592" s="434"/>
      <c r="C592" s="1"/>
      <c r="F592" s="1"/>
      <c r="G592" s="1"/>
      <c r="H592" s="1"/>
      <c r="I592" s="1"/>
      <c r="J592" s="1"/>
      <c r="K592" s="1"/>
      <c r="L592" s="1"/>
      <c r="M592" s="1"/>
      <c r="N592" s="1"/>
    </row>
    <row r="593">
      <c r="A593" s="434"/>
      <c r="B593" s="434"/>
      <c r="C593" s="1"/>
      <c r="F593" s="1"/>
      <c r="G593" s="1"/>
      <c r="H593" s="1"/>
      <c r="I593" s="1"/>
      <c r="J593" s="1"/>
      <c r="K593" s="1"/>
      <c r="L593" s="1"/>
      <c r="M593" s="1"/>
      <c r="N593" s="1"/>
    </row>
    <row r="594">
      <c r="A594" s="434"/>
      <c r="B594" s="434"/>
      <c r="C594" s="1"/>
      <c r="F594" s="1"/>
      <c r="G594" s="1"/>
      <c r="H594" s="1"/>
      <c r="I594" s="1"/>
      <c r="J594" s="1"/>
      <c r="K594" s="1"/>
      <c r="L594" s="1"/>
      <c r="M594" s="1"/>
      <c r="N594" s="1"/>
    </row>
    <row r="595">
      <c r="A595" s="434"/>
      <c r="B595" s="434"/>
      <c r="C595" s="1"/>
      <c r="F595" s="1"/>
      <c r="G595" s="1"/>
      <c r="H595" s="1"/>
      <c r="I595" s="1"/>
      <c r="J595" s="1"/>
      <c r="K595" s="1"/>
      <c r="L595" s="1"/>
      <c r="M595" s="1"/>
      <c r="N595" s="1"/>
    </row>
    <row r="596">
      <c r="A596" s="434"/>
      <c r="B596" s="434"/>
      <c r="C596" s="1"/>
      <c r="F596" s="1"/>
      <c r="G596" s="1"/>
      <c r="H596" s="1"/>
      <c r="I596" s="1"/>
      <c r="J596" s="1"/>
      <c r="K596" s="1"/>
      <c r="L596" s="1"/>
      <c r="M596" s="1"/>
      <c r="N596" s="1"/>
    </row>
    <row r="597">
      <c r="A597" s="434"/>
      <c r="B597" s="434"/>
      <c r="C597" s="1"/>
      <c r="F597" s="1"/>
      <c r="G597" s="1"/>
      <c r="H597" s="1"/>
      <c r="I597" s="1"/>
      <c r="J597" s="1"/>
      <c r="K597" s="1"/>
      <c r="L597" s="1"/>
      <c r="M597" s="1"/>
      <c r="N597" s="1"/>
    </row>
    <row r="598">
      <c r="A598" s="434"/>
      <c r="B598" s="434"/>
      <c r="C598" s="1"/>
      <c r="F598" s="1"/>
      <c r="G598" s="1"/>
      <c r="H598" s="1"/>
      <c r="I598" s="1"/>
      <c r="J598" s="1"/>
      <c r="K598" s="1"/>
      <c r="L598" s="1"/>
      <c r="M598" s="1"/>
      <c r="N598" s="1"/>
    </row>
    <row r="599">
      <c r="A599" s="434"/>
      <c r="B599" s="434"/>
      <c r="C599" s="1"/>
      <c r="F599" s="1"/>
      <c r="G599" s="1"/>
      <c r="H599" s="1"/>
      <c r="I599" s="1"/>
      <c r="J599" s="1"/>
      <c r="K599" s="1"/>
      <c r="L599" s="1"/>
      <c r="M599" s="1"/>
      <c r="N599" s="1"/>
    </row>
    <row r="600">
      <c r="A600" s="434"/>
      <c r="B600" s="434"/>
      <c r="C600" s="1"/>
      <c r="F600" s="1"/>
      <c r="G600" s="1"/>
      <c r="H600" s="1"/>
      <c r="I600" s="1"/>
      <c r="J600" s="1"/>
      <c r="K600" s="1"/>
      <c r="L600" s="1"/>
      <c r="M600" s="1"/>
      <c r="N600" s="1"/>
    </row>
    <row r="601">
      <c r="A601" s="434"/>
      <c r="B601" s="434"/>
      <c r="C601" s="1"/>
      <c r="F601" s="1"/>
      <c r="G601" s="1"/>
      <c r="H601" s="1"/>
      <c r="I601" s="1"/>
      <c r="J601" s="1"/>
      <c r="K601" s="1"/>
      <c r="L601" s="1"/>
      <c r="M601" s="1"/>
      <c r="N601" s="1"/>
    </row>
    <row r="602">
      <c r="A602" s="434"/>
      <c r="B602" s="434"/>
      <c r="C602" s="1"/>
      <c r="F602" s="1"/>
      <c r="G602" s="1"/>
      <c r="H602" s="1"/>
      <c r="I602" s="1"/>
      <c r="J602" s="1"/>
      <c r="K602" s="1"/>
      <c r="L602" s="1"/>
      <c r="M602" s="1"/>
      <c r="N602" s="1"/>
    </row>
    <row r="603">
      <c r="A603" s="434"/>
      <c r="B603" s="434"/>
      <c r="C603" s="1"/>
      <c r="F603" s="1"/>
      <c r="G603" s="1"/>
      <c r="H603" s="1"/>
      <c r="I603" s="1"/>
      <c r="J603" s="1"/>
      <c r="K603" s="1"/>
      <c r="L603" s="1"/>
      <c r="M603" s="1"/>
      <c r="N603" s="1"/>
    </row>
    <row r="604">
      <c r="A604" s="434"/>
      <c r="B604" s="434"/>
      <c r="C604" s="1"/>
      <c r="F604" s="1"/>
      <c r="G604" s="1"/>
      <c r="H604" s="1"/>
      <c r="I604" s="1"/>
      <c r="J604" s="1"/>
      <c r="K604" s="1"/>
      <c r="L604" s="1"/>
      <c r="M604" s="1"/>
      <c r="N604" s="1"/>
    </row>
    <row r="605">
      <c r="A605" s="434"/>
      <c r="B605" s="434"/>
      <c r="C605" s="1"/>
      <c r="F605" s="1"/>
      <c r="G605" s="1"/>
      <c r="H605" s="1"/>
      <c r="I605" s="1"/>
      <c r="J605" s="1"/>
      <c r="K605" s="1"/>
      <c r="L605" s="1"/>
      <c r="M605" s="1"/>
      <c r="N605" s="1"/>
    </row>
    <row r="606">
      <c r="A606" s="434"/>
      <c r="B606" s="434"/>
      <c r="C606" s="1"/>
      <c r="F606" s="1"/>
      <c r="G606" s="1"/>
      <c r="H606" s="1"/>
      <c r="I606" s="1"/>
      <c r="J606" s="1"/>
      <c r="K606" s="1"/>
      <c r="L606" s="1"/>
      <c r="M606" s="1"/>
      <c r="N606" s="1"/>
    </row>
    <row r="607">
      <c r="A607" s="434"/>
      <c r="B607" s="434"/>
      <c r="C607" s="1"/>
      <c r="F607" s="1"/>
      <c r="G607" s="1"/>
      <c r="H607" s="1"/>
      <c r="I607" s="1"/>
      <c r="J607" s="1"/>
      <c r="K607" s="1"/>
      <c r="L607" s="1"/>
      <c r="M607" s="1"/>
      <c r="N607" s="1"/>
    </row>
    <row r="608">
      <c r="A608" s="434"/>
      <c r="B608" s="434"/>
      <c r="C608" s="1"/>
      <c r="F608" s="1"/>
      <c r="G608" s="1"/>
      <c r="H608" s="1"/>
      <c r="I608" s="1"/>
      <c r="J608" s="1"/>
      <c r="K608" s="1"/>
      <c r="L608" s="1"/>
      <c r="M608" s="1"/>
      <c r="N608" s="1"/>
    </row>
    <row r="609">
      <c r="A609" s="434"/>
      <c r="B609" s="434"/>
      <c r="C609" s="1"/>
      <c r="F609" s="1"/>
      <c r="G609" s="1"/>
      <c r="H609" s="1"/>
      <c r="I609" s="1"/>
      <c r="J609" s="1"/>
      <c r="K609" s="1"/>
      <c r="L609" s="1"/>
      <c r="M609" s="1"/>
      <c r="N609" s="1"/>
    </row>
    <row r="610">
      <c r="A610" s="434"/>
      <c r="B610" s="434"/>
      <c r="C610" s="1"/>
      <c r="F610" s="1"/>
      <c r="G610" s="1"/>
      <c r="H610" s="1"/>
      <c r="I610" s="1"/>
      <c r="J610" s="1"/>
      <c r="K610" s="1"/>
      <c r="L610" s="1"/>
      <c r="M610" s="1"/>
      <c r="N610" s="1"/>
    </row>
    <row r="611">
      <c r="A611" s="434"/>
      <c r="B611" s="434"/>
      <c r="C611" s="1"/>
      <c r="F611" s="1"/>
      <c r="G611" s="1"/>
      <c r="H611" s="1"/>
      <c r="I611" s="1"/>
      <c r="J611" s="1"/>
      <c r="K611" s="1"/>
      <c r="L611" s="1"/>
      <c r="M611" s="1"/>
      <c r="N611" s="1"/>
    </row>
    <row r="612">
      <c r="A612" s="434"/>
      <c r="B612" s="434"/>
      <c r="C612" s="1"/>
      <c r="F612" s="1"/>
      <c r="G612" s="1"/>
      <c r="H612" s="1"/>
      <c r="I612" s="1"/>
      <c r="J612" s="1"/>
      <c r="K612" s="1"/>
      <c r="L612" s="1"/>
      <c r="M612" s="1"/>
      <c r="N612" s="1"/>
    </row>
    <row r="613">
      <c r="A613" s="434"/>
      <c r="B613" s="434"/>
      <c r="C613" s="1"/>
      <c r="F613" s="1"/>
      <c r="G613" s="1"/>
      <c r="H613" s="1"/>
      <c r="I613" s="1"/>
      <c r="J613" s="1"/>
      <c r="K613" s="1"/>
      <c r="L613" s="1"/>
      <c r="M613" s="1"/>
      <c r="N613" s="1"/>
    </row>
    <row r="614">
      <c r="A614" s="434"/>
      <c r="B614" s="434"/>
      <c r="C614" s="1"/>
      <c r="F614" s="1"/>
      <c r="G614" s="1"/>
      <c r="H614" s="1"/>
      <c r="I614" s="1"/>
      <c r="J614" s="1"/>
      <c r="K614" s="1"/>
      <c r="L614" s="1"/>
      <c r="M614" s="1"/>
      <c r="N614" s="1"/>
    </row>
    <row r="615">
      <c r="A615" s="434"/>
      <c r="B615" s="434"/>
      <c r="C615" s="1"/>
      <c r="F615" s="1"/>
      <c r="G615" s="1"/>
      <c r="H615" s="1"/>
      <c r="I615" s="1"/>
      <c r="J615" s="1"/>
      <c r="K615" s="1"/>
      <c r="L615" s="1"/>
      <c r="M615" s="1"/>
      <c r="N615" s="1"/>
    </row>
    <row r="616">
      <c r="A616" s="434"/>
      <c r="B616" s="434"/>
      <c r="C616" s="1"/>
      <c r="F616" s="1"/>
      <c r="G616" s="1"/>
      <c r="H616" s="1"/>
      <c r="I616" s="1"/>
      <c r="J616" s="1"/>
      <c r="K616" s="1"/>
      <c r="L616" s="1"/>
      <c r="M616" s="1"/>
      <c r="N616" s="1"/>
    </row>
    <row r="617">
      <c r="A617" s="434"/>
      <c r="B617" s="434"/>
      <c r="C617" s="1"/>
      <c r="F617" s="1"/>
      <c r="G617" s="1"/>
      <c r="H617" s="1"/>
      <c r="I617" s="1"/>
      <c r="J617" s="1"/>
      <c r="K617" s="1"/>
      <c r="L617" s="1"/>
      <c r="M617" s="1"/>
      <c r="N617" s="1"/>
    </row>
    <row r="618">
      <c r="A618" s="434"/>
      <c r="B618" s="434"/>
      <c r="C618" s="1"/>
      <c r="F618" s="1"/>
      <c r="G618" s="1"/>
      <c r="H618" s="1"/>
      <c r="I618" s="1"/>
      <c r="J618" s="1"/>
      <c r="K618" s="1"/>
      <c r="L618" s="1"/>
      <c r="M618" s="1"/>
      <c r="N618" s="1"/>
    </row>
    <row r="619">
      <c r="A619" s="434"/>
      <c r="B619" s="434"/>
      <c r="C619" s="1"/>
      <c r="F619" s="1"/>
      <c r="G619" s="1"/>
      <c r="H619" s="1"/>
      <c r="I619" s="1"/>
      <c r="J619" s="1"/>
      <c r="K619" s="1"/>
      <c r="L619" s="1"/>
      <c r="M619" s="1"/>
      <c r="N619" s="1"/>
    </row>
    <row r="620">
      <c r="A620" s="434"/>
      <c r="B620" s="434"/>
      <c r="C620" s="1"/>
      <c r="F620" s="1"/>
      <c r="G620" s="1"/>
      <c r="H620" s="1"/>
      <c r="I620" s="1"/>
      <c r="J620" s="1"/>
      <c r="K620" s="1"/>
      <c r="L620" s="1"/>
      <c r="M620" s="1"/>
      <c r="N620" s="1"/>
    </row>
    <row r="621">
      <c r="A621" s="434"/>
      <c r="B621" s="434"/>
      <c r="C621" s="1"/>
      <c r="F621" s="1"/>
      <c r="G621" s="1"/>
      <c r="H621" s="1"/>
      <c r="I621" s="1"/>
      <c r="J621" s="1"/>
      <c r="K621" s="1"/>
      <c r="L621" s="1"/>
      <c r="M621" s="1"/>
      <c r="N621" s="1"/>
    </row>
    <row r="622">
      <c r="A622" s="434"/>
      <c r="B622" s="434"/>
      <c r="C622" s="1"/>
      <c r="F622" s="1"/>
      <c r="G622" s="1"/>
      <c r="H622" s="1"/>
      <c r="I622" s="1"/>
      <c r="J622" s="1"/>
      <c r="K622" s="1"/>
      <c r="L622" s="1"/>
      <c r="M622" s="1"/>
      <c r="N622" s="1"/>
    </row>
    <row r="623">
      <c r="A623" s="434"/>
      <c r="B623" s="434"/>
      <c r="C623" s="1"/>
      <c r="F623" s="1"/>
      <c r="G623" s="1"/>
      <c r="H623" s="1"/>
      <c r="I623" s="1"/>
      <c r="J623" s="1"/>
      <c r="K623" s="1"/>
      <c r="L623" s="1"/>
      <c r="M623" s="1"/>
      <c r="N623" s="1"/>
    </row>
    <row r="624">
      <c r="A624" s="434"/>
      <c r="B624" s="434"/>
      <c r="C624" s="1"/>
      <c r="F624" s="1"/>
      <c r="G624" s="1"/>
      <c r="H624" s="1"/>
      <c r="I624" s="1"/>
      <c r="J624" s="1"/>
      <c r="K624" s="1"/>
      <c r="L624" s="1"/>
      <c r="M624" s="1"/>
      <c r="N624" s="1"/>
    </row>
    <row r="625">
      <c r="A625" s="434"/>
      <c r="B625" s="434"/>
      <c r="C625" s="1"/>
      <c r="F625" s="1"/>
      <c r="G625" s="1"/>
      <c r="H625" s="1"/>
      <c r="I625" s="1"/>
      <c r="J625" s="1"/>
      <c r="K625" s="1"/>
      <c r="L625" s="1"/>
      <c r="M625" s="1"/>
      <c r="N625" s="1"/>
    </row>
    <row r="626">
      <c r="A626" s="434"/>
      <c r="B626" s="434"/>
      <c r="C626" s="1"/>
      <c r="F626" s="1"/>
      <c r="G626" s="1"/>
      <c r="H626" s="1"/>
      <c r="I626" s="1"/>
      <c r="J626" s="1"/>
      <c r="K626" s="1"/>
      <c r="L626" s="1"/>
      <c r="M626" s="1"/>
      <c r="N626" s="1"/>
    </row>
    <row r="627">
      <c r="A627" s="434"/>
      <c r="B627" s="434"/>
      <c r="C627" s="1"/>
      <c r="F627" s="1"/>
      <c r="G627" s="1"/>
      <c r="H627" s="1"/>
      <c r="I627" s="1"/>
      <c r="J627" s="1"/>
      <c r="K627" s="1"/>
      <c r="L627" s="1"/>
      <c r="M627" s="1"/>
      <c r="N627" s="1"/>
    </row>
    <row r="628">
      <c r="A628" s="434"/>
      <c r="B628" s="434"/>
      <c r="C628" s="1"/>
      <c r="F628" s="1"/>
      <c r="G628" s="1"/>
      <c r="H628" s="1"/>
      <c r="I628" s="1"/>
      <c r="J628" s="1"/>
      <c r="K628" s="1"/>
      <c r="L628" s="1"/>
      <c r="M628" s="1"/>
      <c r="N628" s="1"/>
    </row>
    <row r="629">
      <c r="A629" s="434"/>
      <c r="B629" s="434"/>
      <c r="C629" s="1"/>
      <c r="F629" s="1"/>
      <c r="G629" s="1"/>
      <c r="H629" s="1"/>
      <c r="I629" s="1"/>
      <c r="J629" s="1"/>
      <c r="K629" s="1"/>
      <c r="L629" s="1"/>
      <c r="M629" s="1"/>
      <c r="N629" s="1"/>
    </row>
    <row r="630">
      <c r="A630" s="434"/>
      <c r="B630" s="434"/>
      <c r="C630" s="1"/>
      <c r="F630" s="1"/>
      <c r="G630" s="1"/>
      <c r="H630" s="1"/>
      <c r="I630" s="1"/>
      <c r="J630" s="1"/>
      <c r="K630" s="1"/>
      <c r="L630" s="1"/>
      <c r="M630" s="1"/>
      <c r="N630" s="1"/>
    </row>
    <row r="631">
      <c r="A631" s="434"/>
      <c r="B631" s="434"/>
      <c r="C631" s="1"/>
      <c r="F631" s="1"/>
      <c r="G631" s="1"/>
      <c r="H631" s="1"/>
      <c r="I631" s="1"/>
      <c r="J631" s="1"/>
      <c r="K631" s="1"/>
      <c r="L631" s="1"/>
      <c r="M631" s="1"/>
      <c r="N631" s="1"/>
    </row>
    <row r="632">
      <c r="A632" s="434"/>
      <c r="B632" s="434"/>
      <c r="C632" s="1"/>
      <c r="F632" s="1"/>
      <c r="G632" s="1"/>
      <c r="H632" s="1"/>
      <c r="I632" s="1"/>
      <c r="J632" s="1"/>
      <c r="K632" s="1"/>
      <c r="L632" s="1"/>
      <c r="M632" s="1"/>
      <c r="N632" s="1"/>
    </row>
    <row r="633">
      <c r="A633" s="434"/>
      <c r="B633" s="434"/>
      <c r="C633" s="1"/>
      <c r="F633" s="1"/>
      <c r="G633" s="1"/>
      <c r="H633" s="1"/>
      <c r="I633" s="1"/>
      <c r="J633" s="1"/>
      <c r="K633" s="1"/>
      <c r="L633" s="1"/>
      <c r="M633" s="1"/>
      <c r="N633" s="1"/>
    </row>
    <row r="634">
      <c r="A634" s="434"/>
      <c r="B634" s="434"/>
      <c r="C634" s="1"/>
      <c r="F634" s="1"/>
      <c r="G634" s="1"/>
      <c r="H634" s="1"/>
      <c r="I634" s="1"/>
      <c r="J634" s="1"/>
      <c r="K634" s="1"/>
      <c r="L634" s="1"/>
      <c r="M634" s="1"/>
      <c r="N634" s="1"/>
    </row>
    <row r="635">
      <c r="A635" s="434"/>
      <c r="B635" s="434"/>
      <c r="C635" s="1"/>
      <c r="F635" s="1"/>
      <c r="G635" s="1"/>
      <c r="H635" s="1"/>
      <c r="I635" s="1"/>
      <c r="J635" s="1"/>
      <c r="K635" s="1"/>
      <c r="L635" s="1"/>
      <c r="M635" s="1"/>
      <c r="N635" s="1"/>
    </row>
    <row r="636">
      <c r="A636" s="434"/>
      <c r="B636" s="434"/>
      <c r="C636" s="1"/>
      <c r="F636" s="1"/>
      <c r="G636" s="1"/>
      <c r="H636" s="1"/>
      <c r="I636" s="1"/>
      <c r="J636" s="1"/>
      <c r="K636" s="1"/>
      <c r="L636" s="1"/>
      <c r="M636" s="1"/>
      <c r="N636" s="1"/>
    </row>
    <row r="637">
      <c r="A637" s="434"/>
      <c r="B637" s="434"/>
      <c r="C637" s="1"/>
      <c r="F637" s="1"/>
      <c r="G637" s="1"/>
      <c r="H637" s="1"/>
      <c r="I637" s="1"/>
      <c r="J637" s="1"/>
      <c r="K637" s="1"/>
      <c r="L637" s="1"/>
      <c r="M637" s="1"/>
      <c r="N637" s="1"/>
    </row>
    <row r="638">
      <c r="A638" s="434"/>
      <c r="B638" s="434"/>
      <c r="C638" s="1"/>
      <c r="F638" s="1"/>
      <c r="G638" s="1"/>
      <c r="H638" s="1"/>
      <c r="I638" s="1"/>
      <c r="J638" s="1"/>
      <c r="K638" s="1"/>
      <c r="L638" s="1"/>
      <c r="M638" s="1"/>
      <c r="N638" s="1"/>
    </row>
    <row r="639">
      <c r="A639" s="434"/>
      <c r="B639" s="434"/>
      <c r="C639" s="1"/>
      <c r="F639" s="1"/>
      <c r="G639" s="1"/>
      <c r="H639" s="1"/>
      <c r="I639" s="1"/>
      <c r="J639" s="1"/>
      <c r="K639" s="1"/>
      <c r="L639" s="1"/>
      <c r="M639" s="1"/>
      <c r="N639" s="1"/>
    </row>
    <row r="640">
      <c r="A640" s="434"/>
      <c r="B640" s="434"/>
      <c r="C640" s="1"/>
      <c r="F640" s="1"/>
      <c r="G640" s="1"/>
      <c r="H640" s="1"/>
      <c r="I640" s="1"/>
      <c r="J640" s="1"/>
      <c r="K640" s="1"/>
      <c r="L640" s="1"/>
      <c r="M640" s="1"/>
      <c r="N640" s="1"/>
    </row>
    <row r="641">
      <c r="A641" s="434"/>
      <c r="B641" s="434"/>
      <c r="C641" s="1"/>
      <c r="F641" s="1"/>
      <c r="G641" s="1"/>
      <c r="H641" s="1"/>
      <c r="I641" s="1"/>
      <c r="J641" s="1"/>
      <c r="K641" s="1"/>
      <c r="L641" s="1"/>
      <c r="M641" s="1"/>
      <c r="N641" s="1"/>
    </row>
    <row r="642">
      <c r="A642" s="434"/>
      <c r="B642" s="434"/>
      <c r="C642" s="1"/>
      <c r="F642" s="1"/>
      <c r="G642" s="1"/>
      <c r="H642" s="1"/>
      <c r="I642" s="1"/>
      <c r="J642" s="1"/>
      <c r="K642" s="1"/>
      <c r="L642" s="1"/>
      <c r="M642" s="1"/>
      <c r="N642" s="1"/>
    </row>
    <row r="643">
      <c r="A643" s="434"/>
      <c r="B643" s="434"/>
      <c r="C643" s="1"/>
      <c r="F643" s="1"/>
      <c r="G643" s="1"/>
      <c r="H643" s="1"/>
      <c r="I643" s="1"/>
      <c r="J643" s="1"/>
      <c r="K643" s="1"/>
      <c r="L643" s="1"/>
      <c r="M643" s="1"/>
      <c r="N643" s="1"/>
    </row>
    <row r="644">
      <c r="A644" s="434"/>
      <c r="B644" s="434"/>
      <c r="C644" s="1"/>
      <c r="F644" s="1"/>
      <c r="G644" s="1"/>
      <c r="H644" s="1"/>
      <c r="I644" s="1"/>
      <c r="J644" s="1"/>
      <c r="K644" s="1"/>
      <c r="L644" s="1"/>
      <c r="M644" s="1"/>
      <c r="N644" s="1"/>
    </row>
    <row r="645">
      <c r="A645" s="434"/>
      <c r="B645" s="434"/>
      <c r="C645" s="1"/>
      <c r="F645" s="1"/>
      <c r="G645" s="1"/>
      <c r="H645" s="1"/>
      <c r="I645" s="1"/>
      <c r="J645" s="1"/>
      <c r="K645" s="1"/>
      <c r="L645" s="1"/>
      <c r="M645" s="1"/>
      <c r="N645" s="1"/>
    </row>
    <row r="646">
      <c r="A646" s="434"/>
      <c r="B646" s="434"/>
      <c r="C646" s="1"/>
      <c r="F646" s="1"/>
      <c r="G646" s="1"/>
      <c r="H646" s="1"/>
      <c r="I646" s="1"/>
      <c r="J646" s="1"/>
      <c r="K646" s="1"/>
      <c r="L646" s="1"/>
      <c r="M646" s="1"/>
      <c r="N646" s="1"/>
    </row>
    <row r="647">
      <c r="A647" s="434"/>
      <c r="B647" s="434"/>
      <c r="C647" s="1"/>
      <c r="F647" s="1"/>
      <c r="G647" s="1"/>
      <c r="H647" s="1"/>
      <c r="I647" s="1"/>
      <c r="J647" s="1"/>
      <c r="K647" s="1"/>
      <c r="L647" s="1"/>
      <c r="M647" s="1"/>
      <c r="N647" s="1"/>
    </row>
    <row r="648">
      <c r="A648" s="434"/>
      <c r="B648" s="434"/>
      <c r="C648" s="1"/>
      <c r="F648" s="1"/>
      <c r="G648" s="1"/>
      <c r="H648" s="1"/>
      <c r="I648" s="1"/>
      <c r="J648" s="1"/>
      <c r="K648" s="1"/>
      <c r="L648" s="1"/>
      <c r="M648" s="1"/>
      <c r="N648" s="1"/>
    </row>
    <row r="649">
      <c r="A649" s="434"/>
      <c r="B649" s="434"/>
      <c r="C649" s="1"/>
      <c r="F649" s="1"/>
      <c r="G649" s="1"/>
      <c r="H649" s="1"/>
      <c r="I649" s="1"/>
      <c r="J649" s="1"/>
      <c r="K649" s="1"/>
      <c r="L649" s="1"/>
      <c r="M649" s="1"/>
      <c r="N649" s="1"/>
    </row>
    <row r="650">
      <c r="A650" s="434"/>
      <c r="B650" s="434"/>
      <c r="C650" s="1"/>
      <c r="F650" s="1"/>
      <c r="G650" s="1"/>
      <c r="H650" s="1"/>
      <c r="I650" s="1"/>
      <c r="J650" s="1"/>
      <c r="K650" s="1"/>
      <c r="L650" s="1"/>
      <c r="M650" s="1"/>
      <c r="N650" s="1"/>
    </row>
    <row r="651">
      <c r="A651" s="434"/>
      <c r="B651" s="434"/>
      <c r="C651" s="1"/>
      <c r="F651" s="1"/>
      <c r="G651" s="1"/>
      <c r="H651" s="1"/>
      <c r="I651" s="1"/>
      <c r="J651" s="1"/>
      <c r="K651" s="1"/>
      <c r="L651" s="1"/>
      <c r="M651" s="1"/>
      <c r="N651" s="1"/>
    </row>
    <row r="652">
      <c r="A652" s="434"/>
      <c r="B652" s="434"/>
      <c r="C652" s="1"/>
      <c r="F652" s="1"/>
      <c r="G652" s="1"/>
      <c r="H652" s="1"/>
      <c r="I652" s="1"/>
      <c r="J652" s="1"/>
      <c r="K652" s="1"/>
      <c r="L652" s="1"/>
      <c r="M652" s="1"/>
      <c r="N652" s="1"/>
    </row>
    <row r="653">
      <c r="A653" s="434"/>
      <c r="B653" s="434"/>
      <c r="C653" s="1"/>
      <c r="F653" s="1"/>
      <c r="G653" s="1"/>
      <c r="H653" s="1"/>
      <c r="I653" s="1"/>
      <c r="J653" s="1"/>
      <c r="K653" s="1"/>
      <c r="L653" s="1"/>
      <c r="M653" s="1"/>
      <c r="N653" s="1"/>
    </row>
    <row r="654">
      <c r="A654" s="434"/>
      <c r="B654" s="434"/>
      <c r="C654" s="1"/>
      <c r="F654" s="1"/>
      <c r="G654" s="1"/>
      <c r="H654" s="1"/>
      <c r="I654" s="1"/>
      <c r="J654" s="1"/>
      <c r="K654" s="1"/>
      <c r="L654" s="1"/>
      <c r="M654" s="1"/>
      <c r="N654" s="1"/>
    </row>
    <row r="655">
      <c r="A655" s="434"/>
      <c r="B655" s="434"/>
      <c r="C655" s="1"/>
      <c r="F655" s="1"/>
      <c r="G655" s="1"/>
      <c r="H655" s="1"/>
      <c r="I655" s="1"/>
      <c r="J655" s="1"/>
      <c r="K655" s="1"/>
      <c r="L655" s="1"/>
      <c r="M655" s="1"/>
      <c r="N655" s="1"/>
    </row>
    <row r="656">
      <c r="A656" s="434"/>
      <c r="B656" s="434"/>
      <c r="C656" s="1"/>
      <c r="F656" s="1"/>
      <c r="G656" s="1"/>
      <c r="H656" s="1"/>
      <c r="I656" s="1"/>
      <c r="J656" s="1"/>
      <c r="K656" s="1"/>
      <c r="L656" s="1"/>
      <c r="M656" s="1"/>
      <c r="N656" s="1"/>
    </row>
    <row r="657">
      <c r="A657" s="434"/>
      <c r="B657" s="434"/>
      <c r="C657" s="1"/>
      <c r="F657" s="1"/>
      <c r="G657" s="1"/>
      <c r="H657" s="1"/>
      <c r="I657" s="1"/>
      <c r="J657" s="1"/>
      <c r="K657" s="1"/>
      <c r="L657" s="1"/>
      <c r="M657" s="1"/>
      <c r="N657" s="1"/>
    </row>
    <row r="658">
      <c r="A658" s="434"/>
      <c r="B658" s="434"/>
      <c r="C658" s="1"/>
      <c r="F658" s="1"/>
      <c r="G658" s="1"/>
      <c r="H658" s="1"/>
      <c r="I658" s="1"/>
      <c r="J658" s="1"/>
      <c r="K658" s="1"/>
      <c r="L658" s="1"/>
      <c r="M658" s="1"/>
      <c r="N658" s="1"/>
    </row>
    <row r="659">
      <c r="A659" s="434"/>
      <c r="B659" s="434"/>
      <c r="C659" s="1"/>
      <c r="F659" s="1"/>
      <c r="G659" s="1"/>
      <c r="H659" s="1"/>
      <c r="I659" s="1"/>
      <c r="J659" s="1"/>
      <c r="K659" s="1"/>
      <c r="L659" s="1"/>
      <c r="M659" s="1"/>
      <c r="N659" s="1"/>
    </row>
    <row r="660">
      <c r="A660" s="434"/>
      <c r="B660" s="434"/>
      <c r="C660" s="1"/>
      <c r="F660" s="1"/>
      <c r="G660" s="1"/>
      <c r="H660" s="1"/>
      <c r="I660" s="1"/>
      <c r="J660" s="1"/>
      <c r="K660" s="1"/>
      <c r="L660" s="1"/>
      <c r="M660" s="1"/>
      <c r="N660" s="1"/>
    </row>
    <row r="661">
      <c r="A661" s="434"/>
      <c r="B661" s="434"/>
      <c r="C661" s="1"/>
      <c r="F661" s="1"/>
      <c r="G661" s="1"/>
      <c r="H661" s="1"/>
      <c r="I661" s="1"/>
      <c r="J661" s="1"/>
      <c r="K661" s="1"/>
      <c r="L661" s="1"/>
      <c r="M661" s="1"/>
      <c r="N661" s="1"/>
    </row>
    <row r="662">
      <c r="A662" s="434"/>
      <c r="B662" s="434"/>
      <c r="C662" s="1"/>
      <c r="F662" s="1"/>
      <c r="G662" s="1"/>
      <c r="H662" s="1"/>
      <c r="I662" s="1"/>
      <c r="J662" s="1"/>
      <c r="K662" s="1"/>
      <c r="L662" s="1"/>
      <c r="M662" s="1"/>
      <c r="N662" s="1"/>
    </row>
    <row r="663">
      <c r="A663" s="434"/>
      <c r="B663" s="434"/>
      <c r="C663" s="1"/>
      <c r="F663" s="1"/>
      <c r="G663" s="1"/>
      <c r="H663" s="1"/>
      <c r="I663" s="1"/>
      <c r="J663" s="1"/>
      <c r="K663" s="1"/>
      <c r="L663" s="1"/>
      <c r="M663" s="1"/>
      <c r="N663" s="1"/>
    </row>
    <row r="664">
      <c r="A664" s="434"/>
      <c r="B664" s="434"/>
      <c r="C664" s="1"/>
      <c r="F664" s="1"/>
      <c r="G664" s="1"/>
      <c r="H664" s="1"/>
      <c r="I664" s="1"/>
      <c r="J664" s="1"/>
      <c r="K664" s="1"/>
      <c r="L664" s="1"/>
      <c r="M664" s="1"/>
      <c r="N664" s="1"/>
    </row>
    <row r="665">
      <c r="A665" s="434"/>
      <c r="B665" s="434"/>
      <c r="C665" s="1"/>
      <c r="F665" s="1"/>
      <c r="G665" s="1"/>
      <c r="H665" s="1"/>
      <c r="I665" s="1"/>
      <c r="J665" s="1"/>
      <c r="K665" s="1"/>
      <c r="L665" s="1"/>
      <c r="M665" s="1"/>
      <c r="N665" s="1"/>
    </row>
    <row r="666">
      <c r="A666" s="434"/>
      <c r="B666" s="434"/>
      <c r="C666" s="1"/>
      <c r="F666" s="1"/>
      <c r="G666" s="1"/>
      <c r="H666" s="1"/>
      <c r="I666" s="1"/>
      <c r="J666" s="1"/>
      <c r="K666" s="1"/>
      <c r="L666" s="1"/>
      <c r="M666" s="1"/>
      <c r="N666" s="1"/>
    </row>
    <row r="667">
      <c r="A667" s="434"/>
      <c r="B667" s="434"/>
      <c r="C667" s="1"/>
      <c r="F667" s="1"/>
      <c r="G667" s="1"/>
      <c r="H667" s="1"/>
      <c r="I667" s="1"/>
      <c r="J667" s="1"/>
      <c r="K667" s="1"/>
      <c r="L667" s="1"/>
      <c r="M667" s="1"/>
      <c r="N667" s="1"/>
    </row>
    <row r="668">
      <c r="A668" s="434"/>
      <c r="B668" s="434"/>
      <c r="C668" s="1"/>
      <c r="F668" s="1"/>
      <c r="G668" s="1"/>
      <c r="H668" s="1"/>
      <c r="I668" s="1"/>
      <c r="J668" s="1"/>
      <c r="K668" s="1"/>
      <c r="L668" s="1"/>
      <c r="M668" s="1"/>
      <c r="N668" s="1"/>
    </row>
    <row r="669">
      <c r="A669" s="434"/>
      <c r="B669" s="434"/>
      <c r="C669" s="1"/>
      <c r="F669" s="1"/>
      <c r="G669" s="1"/>
      <c r="H669" s="1"/>
      <c r="I669" s="1"/>
      <c r="J669" s="1"/>
      <c r="K669" s="1"/>
      <c r="L669" s="1"/>
      <c r="M669" s="1"/>
      <c r="N669" s="1"/>
    </row>
    <row r="670">
      <c r="A670" s="434"/>
      <c r="B670" s="434"/>
      <c r="C670" s="1"/>
      <c r="F670" s="1"/>
      <c r="G670" s="1"/>
      <c r="H670" s="1"/>
      <c r="I670" s="1"/>
      <c r="J670" s="1"/>
      <c r="K670" s="1"/>
      <c r="L670" s="1"/>
      <c r="M670" s="1"/>
      <c r="N670" s="1"/>
    </row>
    <row r="671">
      <c r="A671" s="434"/>
      <c r="B671" s="434"/>
      <c r="C671" s="1"/>
      <c r="F671" s="1"/>
      <c r="G671" s="1"/>
      <c r="H671" s="1"/>
      <c r="I671" s="1"/>
      <c r="J671" s="1"/>
      <c r="K671" s="1"/>
      <c r="L671" s="1"/>
      <c r="M671" s="1"/>
      <c r="N671" s="1"/>
    </row>
    <row r="672">
      <c r="A672" s="434"/>
      <c r="B672" s="434"/>
      <c r="C672" s="1"/>
      <c r="F672" s="1"/>
      <c r="G672" s="1"/>
      <c r="H672" s="1"/>
      <c r="I672" s="1"/>
      <c r="J672" s="1"/>
      <c r="K672" s="1"/>
      <c r="L672" s="1"/>
      <c r="M672" s="1"/>
      <c r="N672" s="1"/>
    </row>
    <row r="673">
      <c r="A673" s="434"/>
      <c r="B673" s="434"/>
      <c r="C673" s="1"/>
      <c r="F673" s="1"/>
      <c r="G673" s="1"/>
      <c r="H673" s="1"/>
      <c r="I673" s="1"/>
      <c r="J673" s="1"/>
      <c r="K673" s="1"/>
      <c r="L673" s="1"/>
      <c r="M673" s="1"/>
      <c r="N673" s="1"/>
    </row>
    <row r="674">
      <c r="A674" s="434"/>
      <c r="B674" s="434"/>
      <c r="C674" s="1"/>
      <c r="F674" s="1"/>
      <c r="G674" s="1"/>
      <c r="H674" s="1"/>
      <c r="I674" s="1"/>
      <c r="J674" s="1"/>
      <c r="K674" s="1"/>
      <c r="L674" s="1"/>
      <c r="M674" s="1"/>
      <c r="N674" s="1"/>
    </row>
    <row r="675">
      <c r="A675" s="434"/>
      <c r="B675" s="434"/>
      <c r="C675" s="1"/>
      <c r="F675" s="1"/>
      <c r="G675" s="1"/>
      <c r="H675" s="1"/>
      <c r="I675" s="1"/>
      <c r="J675" s="1"/>
      <c r="K675" s="1"/>
      <c r="L675" s="1"/>
      <c r="M675" s="1"/>
      <c r="N675" s="1"/>
    </row>
    <row r="676">
      <c r="A676" s="434"/>
      <c r="B676" s="434"/>
      <c r="C676" s="1"/>
      <c r="F676" s="1"/>
      <c r="G676" s="1"/>
      <c r="H676" s="1"/>
      <c r="I676" s="1"/>
      <c r="J676" s="1"/>
      <c r="K676" s="1"/>
      <c r="L676" s="1"/>
      <c r="M676" s="1"/>
      <c r="N676" s="1"/>
    </row>
    <row r="677">
      <c r="A677" s="434"/>
      <c r="B677" s="434"/>
      <c r="C677" s="1"/>
      <c r="F677" s="1"/>
      <c r="G677" s="1"/>
      <c r="H677" s="1"/>
      <c r="I677" s="1"/>
      <c r="J677" s="1"/>
      <c r="K677" s="1"/>
      <c r="L677" s="1"/>
      <c r="M677" s="1"/>
      <c r="N677" s="1"/>
    </row>
    <row r="678">
      <c r="A678" s="434"/>
      <c r="B678" s="434"/>
      <c r="C678" s="1"/>
      <c r="F678" s="1"/>
      <c r="G678" s="1"/>
      <c r="H678" s="1"/>
      <c r="I678" s="1"/>
      <c r="J678" s="1"/>
      <c r="K678" s="1"/>
      <c r="L678" s="1"/>
      <c r="M678" s="1"/>
      <c r="N678" s="1"/>
    </row>
    <row r="679">
      <c r="A679" s="434"/>
      <c r="B679" s="434"/>
      <c r="C679" s="1"/>
      <c r="F679" s="1"/>
      <c r="G679" s="1"/>
      <c r="H679" s="1"/>
      <c r="I679" s="1"/>
      <c r="J679" s="1"/>
      <c r="K679" s="1"/>
      <c r="L679" s="1"/>
      <c r="M679" s="1"/>
      <c r="N679" s="1"/>
    </row>
    <row r="680">
      <c r="A680" s="434"/>
      <c r="B680" s="434"/>
      <c r="C680" s="1"/>
      <c r="F680" s="1"/>
      <c r="G680" s="1"/>
      <c r="H680" s="1"/>
      <c r="I680" s="1"/>
      <c r="J680" s="1"/>
      <c r="K680" s="1"/>
      <c r="L680" s="1"/>
      <c r="M680" s="1"/>
      <c r="N680" s="1"/>
    </row>
    <row r="681">
      <c r="A681" s="434"/>
      <c r="B681" s="434"/>
      <c r="C681" s="1"/>
      <c r="F681" s="1"/>
      <c r="G681" s="1"/>
      <c r="H681" s="1"/>
      <c r="I681" s="1"/>
      <c r="J681" s="1"/>
      <c r="K681" s="1"/>
      <c r="L681" s="1"/>
      <c r="M681" s="1"/>
      <c r="N681" s="1"/>
    </row>
    <row r="682">
      <c r="A682" s="434"/>
      <c r="B682" s="434"/>
      <c r="C682" s="1"/>
      <c r="F682" s="1"/>
      <c r="G682" s="1"/>
      <c r="H682" s="1"/>
      <c r="I682" s="1"/>
      <c r="J682" s="1"/>
      <c r="K682" s="1"/>
      <c r="L682" s="1"/>
      <c r="M682" s="1"/>
      <c r="N682" s="1"/>
    </row>
    <row r="683">
      <c r="A683" s="434"/>
      <c r="B683" s="434"/>
      <c r="C683" s="1"/>
      <c r="F683" s="1"/>
      <c r="G683" s="1"/>
      <c r="H683" s="1"/>
      <c r="I683" s="1"/>
      <c r="J683" s="1"/>
      <c r="K683" s="1"/>
      <c r="L683" s="1"/>
      <c r="M683" s="1"/>
      <c r="N683" s="1"/>
    </row>
    <row r="684">
      <c r="A684" s="434"/>
      <c r="B684" s="434"/>
      <c r="C684" s="1"/>
      <c r="F684" s="1"/>
      <c r="G684" s="1"/>
      <c r="H684" s="1"/>
      <c r="I684" s="1"/>
      <c r="J684" s="1"/>
      <c r="K684" s="1"/>
      <c r="L684" s="1"/>
      <c r="M684" s="1"/>
      <c r="N684" s="1"/>
    </row>
    <row r="685">
      <c r="A685" s="434"/>
      <c r="B685" s="434"/>
      <c r="C685" s="1"/>
      <c r="F685" s="1"/>
      <c r="G685" s="1"/>
      <c r="H685" s="1"/>
      <c r="I685" s="1"/>
      <c r="J685" s="1"/>
      <c r="K685" s="1"/>
      <c r="L685" s="1"/>
      <c r="M685" s="1"/>
      <c r="N685" s="1"/>
    </row>
    <row r="686">
      <c r="A686" s="434"/>
      <c r="B686" s="434"/>
      <c r="C686" s="1"/>
      <c r="F686" s="1"/>
      <c r="G686" s="1"/>
      <c r="H686" s="1"/>
      <c r="I686" s="1"/>
      <c r="J686" s="1"/>
      <c r="K686" s="1"/>
      <c r="L686" s="1"/>
      <c r="M686" s="1"/>
      <c r="N686" s="1"/>
    </row>
    <row r="687">
      <c r="A687" s="434"/>
      <c r="B687" s="434"/>
      <c r="C687" s="1"/>
      <c r="F687" s="1"/>
      <c r="G687" s="1"/>
      <c r="H687" s="1"/>
      <c r="I687" s="1"/>
      <c r="J687" s="1"/>
      <c r="K687" s="1"/>
      <c r="L687" s="1"/>
      <c r="M687" s="1"/>
      <c r="N687" s="1"/>
    </row>
    <row r="688">
      <c r="A688" s="434"/>
      <c r="B688" s="434"/>
      <c r="C688" s="1"/>
      <c r="F688" s="1"/>
      <c r="G688" s="1"/>
      <c r="H688" s="1"/>
      <c r="I688" s="1"/>
      <c r="J688" s="1"/>
      <c r="K688" s="1"/>
      <c r="L688" s="1"/>
      <c r="M688" s="1"/>
      <c r="N688" s="1"/>
    </row>
    <row r="689">
      <c r="A689" s="434"/>
      <c r="B689" s="434"/>
      <c r="C689" s="1"/>
      <c r="F689" s="1"/>
      <c r="G689" s="1"/>
      <c r="H689" s="1"/>
      <c r="I689" s="1"/>
      <c r="J689" s="1"/>
      <c r="K689" s="1"/>
      <c r="L689" s="1"/>
      <c r="M689" s="1"/>
      <c r="N689" s="1"/>
    </row>
    <row r="690">
      <c r="A690" s="434"/>
      <c r="B690" s="434"/>
      <c r="C690" s="1"/>
      <c r="F690" s="1"/>
      <c r="G690" s="1"/>
      <c r="H690" s="1"/>
      <c r="I690" s="1"/>
      <c r="J690" s="1"/>
      <c r="K690" s="1"/>
      <c r="L690" s="1"/>
      <c r="M690" s="1"/>
      <c r="N690" s="1"/>
    </row>
    <row r="691">
      <c r="A691" s="434"/>
      <c r="B691" s="434"/>
      <c r="C691" s="1"/>
      <c r="F691" s="1"/>
      <c r="G691" s="1"/>
      <c r="H691" s="1"/>
      <c r="I691" s="1"/>
      <c r="J691" s="1"/>
      <c r="K691" s="1"/>
      <c r="L691" s="1"/>
      <c r="M691" s="1"/>
      <c r="N691" s="1"/>
    </row>
    <row r="692">
      <c r="A692" s="434"/>
      <c r="B692" s="434"/>
      <c r="C692" s="1"/>
      <c r="F692" s="1"/>
      <c r="G692" s="1"/>
      <c r="H692" s="1"/>
      <c r="I692" s="1"/>
      <c r="J692" s="1"/>
      <c r="K692" s="1"/>
      <c r="L692" s="1"/>
      <c r="M692" s="1"/>
      <c r="N692" s="1"/>
    </row>
    <row r="693">
      <c r="A693" s="434"/>
      <c r="B693" s="434"/>
      <c r="C693" s="1"/>
      <c r="F693" s="1"/>
      <c r="G693" s="1"/>
      <c r="H693" s="1"/>
      <c r="I693" s="1"/>
      <c r="J693" s="1"/>
      <c r="K693" s="1"/>
      <c r="L693" s="1"/>
      <c r="M693" s="1"/>
      <c r="N693" s="1"/>
    </row>
    <row r="694">
      <c r="A694" s="434"/>
      <c r="B694" s="434"/>
      <c r="C694" s="1"/>
      <c r="F694" s="1"/>
      <c r="G694" s="1"/>
      <c r="H694" s="1"/>
      <c r="I694" s="1"/>
      <c r="J694" s="1"/>
      <c r="K694" s="1"/>
      <c r="L694" s="1"/>
      <c r="M694" s="1"/>
      <c r="N694" s="1"/>
    </row>
    <row r="695">
      <c r="A695" s="434"/>
      <c r="B695" s="434"/>
      <c r="C695" s="1"/>
      <c r="F695" s="1"/>
      <c r="G695" s="1"/>
      <c r="H695" s="1"/>
      <c r="I695" s="1"/>
      <c r="J695" s="1"/>
      <c r="K695" s="1"/>
      <c r="L695" s="1"/>
      <c r="M695" s="1"/>
      <c r="N695" s="1"/>
    </row>
    <row r="696">
      <c r="A696" s="434"/>
      <c r="B696" s="434"/>
      <c r="C696" s="1"/>
      <c r="F696" s="1"/>
      <c r="G696" s="1"/>
      <c r="H696" s="1"/>
      <c r="I696" s="1"/>
      <c r="J696" s="1"/>
      <c r="K696" s="1"/>
      <c r="L696" s="1"/>
      <c r="M696" s="1"/>
      <c r="N696" s="1"/>
    </row>
    <row r="697">
      <c r="A697" s="434"/>
      <c r="B697" s="434"/>
      <c r="C697" s="1"/>
      <c r="F697" s="1"/>
      <c r="G697" s="1"/>
      <c r="H697" s="1"/>
      <c r="I697" s="1"/>
      <c r="J697" s="1"/>
      <c r="K697" s="1"/>
      <c r="L697" s="1"/>
      <c r="M697" s="1"/>
      <c r="N697" s="1"/>
    </row>
    <row r="698">
      <c r="A698" s="434"/>
      <c r="B698" s="434"/>
      <c r="C698" s="1"/>
      <c r="F698" s="1"/>
      <c r="G698" s="1"/>
      <c r="H698" s="1"/>
      <c r="I698" s="1"/>
      <c r="J698" s="1"/>
      <c r="K698" s="1"/>
      <c r="L698" s="1"/>
      <c r="M698" s="1"/>
      <c r="N698" s="1"/>
    </row>
    <row r="699">
      <c r="A699" s="434"/>
      <c r="B699" s="434"/>
      <c r="C699" s="1"/>
      <c r="F699" s="1"/>
      <c r="G699" s="1"/>
      <c r="H699" s="1"/>
      <c r="I699" s="1"/>
      <c r="J699" s="1"/>
      <c r="K699" s="1"/>
      <c r="L699" s="1"/>
      <c r="M699" s="1"/>
      <c r="N699" s="1"/>
    </row>
    <row r="700">
      <c r="A700" s="434"/>
      <c r="B700" s="434"/>
      <c r="C700" s="1"/>
      <c r="F700" s="1"/>
      <c r="G700" s="1"/>
      <c r="H700" s="1"/>
      <c r="I700" s="1"/>
      <c r="J700" s="1"/>
      <c r="K700" s="1"/>
      <c r="L700" s="1"/>
      <c r="M700" s="1"/>
      <c r="N700" s="1"/>
    </row>
    <row r="701">
      <c r="A701" s="434"/>
      <c r="B701" s="434"/>
      <c r="C701" s="1"/>
      <c r="F701" s="1"/>
      <c r="G701" s="1"/>
      <c r="H701" s="1"/>
      <c r="I701" s="1"/>
      <c r="J701" s="1"/>
      <c r="K701" s="1"/>
      <c r="L701" s="1"/>
      <c r="M701" s="1"/>
      <c r="N701" s="1"/>
    </row>
    <row r="702">
      <c r="A702" s="434"/>
      <c r="B702" s="434"/>
      <c r="C702" s="1"/>
      <c r="F702" s="1"/>
      <c r="G702" s="1"/>
      <c r="H702" s="1"/>
      <c r="I702" s="1"/>
      <c r="J702" s="1"/>
      <c r="K702" s="1"/>
      <c r="L702" s="1"/>
      <c r="M702" s="1"/>
      <c r="N702" s="1"/>
    </row>
    <row r="703">
      <c r="A703" s="434"/>
      <c r="B703" s="434"/>
      <c r="C703" s="1"/>
      <c r="F703" s="1"/>
      <c r="G703" s="1"/>
      <c r="H703" s="1"/>
      <c r="I703" s="1"/>
      <c r="J703" s="1"/>
      <c r="K703" s="1"/>
      <c r="L703" s="1"/>
      <c r="M703" s="1"/>
      <c r="N703" s="1"/>
    </row>
    <row r="704">
      <c r="A704" s="434"/>
      <c r="B704" s="434"/>
      <c r="C704" s="1"/>
      <c r="F704" s="1"/>
      <c r="G704" s="1"/>
      <c r="H704" s="1"/>
      <c r="I704" s="1"/>
      <c r="J704" s="1"/>
      <c r="K704" s="1"/>
      <c r="L704" s="1"/>
      <c r="M704" s="1"/>
      <c r="N704" s="1"/>
    </row>
    <row r="705">
      <c r="A705" s="434"/>
      <c r="B705" s="434"/>
      <c r="C705" s="1"/>
      <c r="F705" s="1"/>
      <c r="G705" s="1"/>
      <c r="H705" s="1"/>
      <c r="I705" s="1"/>
      <c r="J705" s="1"/>
      <c r="K705" s="1"/>
      <c r="L705" s="1"/>
      <c r="M705" s="1"/>
      <c r="N705" s="1"/>
    </row>
    <row r="706">
      <c r="A706" s="434"/>
      <c r="B706" s="434"/>
      <c r="C706" s="1"/>
      <c r="F706" s="1"/>
      <c r="G706" s="1"/>
      <c r="H706" s="1"/>
      <c r="I706" s="1"/>
      <c r="J706" s="1"/>
      <c r="K706" s="1"/>
      <c r="L706" s="1"/>
      <c r="M706" s="1"/>
      <c r="N706" s="1"/>
    </row>
    <row r="707">
      <c r="A707" s="434"/>
      <c r="B707" s="434"/>
      <c r="C707" s="1"/>
      <c r="F707" s="1"/>
      <c r="G707" s="1"/>
      <c r="H707" s="1"/>
      <c r="I707" s="1"/>
      <c r="J707" s="1"/>
      <c r="K707" s="1"/>
      <c r="L707" s="1"/>
      <c r="M707" s="1"/>
      <c r="N707" s="1"/>
    </row>
    <row r="708">
      <c r="A708" s="434"/>
      <c r="B708" s="434"/>
      <c r="C708" s="1"/>
      <c r="F708" s="1"/>
      <c r="G708" s="1"/>
      <c r="H708" s="1"/>
      <c r="I708" s="1"/>
      <c r="J708" s="1"/>
      <c r="K708" s="1"/>
      <c r="L708" s="1"/>
      <c r="M708" s="1"/>
      <c r="N708" s="1"/>
    </row>
    <row r="709">
      <c r="A709" s="434"/>
      <c r="B709" s="434"/>
      <c r="C709" s="1"/>
      <c r="F709" s="1"/>
      <c r="G709" s="1"/>
      <c r="H709" s="1"/>
      <c r="I709" s="1"/>
      <c r="J709" s="1"/>
      <c r="K709" s="1"/>
      <c r="L709" s="1"/>
      <c r="M709" s="1"/>
      <c r="N709" s="1"/>
    </row>
    <row r="710">
      <c r="A710" s="434"/>
      <c r="B710" s="434"/>
      <c r="C710" s="1"/>
      <c r="F710" s="1"/>
      <c r="G710" s="1"/>
      <c r="H710" s="1"/>
      <c r="I710" s="1"/>
      <c r="J710" s="1"/>
      <c r="K710" s="1"/>
      <c r="L710" s="1"/>
      <c r="M710" s="1"/>
      <c r="N710" s="1"/>
    </row>
    <row r="711">
      <c r="A711" s="434"/>
      <c r="B711" s="434"/>
      <c r="C711" s="1"/>
      <c r="F711" s="1"/>
      <c r="G711" s="1"/>
      <c r="H711" s="1"/>
      <c r="I711" s="1"/>
      <c r="J711" s="1"/>
      <c r="K711" s="1"/>
      <c r="L711" s="1"/>
      <c r="M711" s="1"/>
      <c r="N711" s="1"/>
    </row>
    <row r="712">
      <c r="A712" s="434"/>
      <c r="B712" s="434"/>
      <c r="C712" s="1"/>
      <c r="F712" s="1"/>
      <c r="G712" s="1"/>
      <c r="H712" s="1"/>
      <c r="I712" s="1"/>
      <c r="J712" s="1"/>
      <c r="K712" s="1"/>
      <c r="L712" s="1"/>
      <c r="M712" s="1"/>
      <c r="N712" s="1"/>
    </row>
    <row r="713">
      <c r="A713" s="434"/>
      <c r="B713" s="434"/>
      <c r="C713" s="1"/>
      <c r="F713" s="1"/>
      <c r="G713" s="1"/>
      <c r="H713" s="1"/>
      <c r="I713" s="1"/>
      <c r="J713" s="1"/>
      <c r="K713" s="1"/>
      <c r="L713" s="1"/>
      <c r="M713" s="1"/>
      <c r="N713" s="1"/>
    </row>
    <row r="714">
      <c r="A714" s="434"/>
      <c r="B714" s="434"/>
      <c r="C714" s="1"/>
      <c r="F714" s="1"/>
      <c r="G714" s="1"/>
      <c r="H714" s="1"/>
      <c r="I714" s="1"/>
      <c r="J714" s="1"/>
      <c r="K714" s="1"/>
      <c r="L714" s="1"/>
      <c r="M714" s="1"/>
      <c r="N714" s="1"/>
    </row>
    <row r="715">
      <c r="A715" s="434"/>
      <c r="B715" s="434"/>
      <c r="C715" s="1"/>
      <c r="F715" s="1"/>
      <c r="G715" s="1"/>
      <c r="H715" s="1"/>
      <c r="I715" s="1"/>
      <c r="J715" s="1"/>
      <c r="K715" s="1"/>
      <c r="L715" s="1"/>
      <c r="M715" s="1"/>
      <c r="N715" s="1"/>
    </row>
    <row r="716">
      <c r="A716" s="434"/>
      <c r="B716" s="434"/>
      <c r="C716" s="1"/>
      <c r="F716" s="1"/>
      <c r="G716" s="1"/>
      <c r="H716" s="1"/>
      <c r="I716" s="1"/>
      <c r="J716" s="1"/>
      <c r="K716" s="1"/>
      <c r="L716" s="1"/>
      <c r="M716" s="1"/>
      <c r="N716" s="1"/>
    </row>
    <row r="717">
      <c r="A717" s="434"/>
      <c r="B717" s="434"/>
      <c r="C717" s="1"/>
      <c r="F717" s="1"/>
      <c r="G717" s="1"/>
      <c r="H717" s="1"/>
      <c r="I717" s="1"/>
      <c r="J717" s="1"/>
      <c r="K717" s="1"/>
      <c r="L717" s="1"/>
      <c r="M717" s="1"/>
      <c r="N717" s="1"/>
    </row>
    <row r="718">
      <c r="A718" s="434"/>
      <c r="B718" s="434"/>
      <c r="C718" s="1"/>
      <c r="F718" s="1"/>
      <c r="G718" s="1"/>
      <c r="H718" s="1"/>
      <c r="I718" s="1"/>
      <c r="J718" s="1"/>
      <c r="K718" s="1"/>
      <c r="L718" s="1"/>
      <c r="M718" s="1"/>
      <c r="N718" s="1"/>
    </row>
    <row r="719">
      <c r="A719" s="434"/>
      <c r="B719" s="434"/>
      <c r="C719" s="1"/>
      <c r="F719" s="1"/>
      <c r="G719" s="1"/>
      <c r="H719" s="1"/>
      <c r="I719" s="1"/>
      <c r="J719" s="1"/>
      <c r="K719" s="1"/>
      <c r="L719" s="1"/>
      <c r="M719" s="1"/>
      <c r="N719" s="1"/>
    </row>
    <row r="720">
      <c r="A720" s="434"/>
      <c r="B720" s="434"/>
      <c r="C720" s="1"/>
      <c r="F720" s="1"/>
      <c r="G720" s="1"/>
      <c r="H720" s="1"/>
      <c r="I720" s="1"/>
      <c r="J720" s="1"/>
      <c r="K720" s="1"/>
      <c r="L720" s="1"/>
      <c r="M720" s="1"/>
      <c r="N720" s="1"/>
    </row>
    <row r="721">
      <c r="A721" s="434"/>
      <c r="B721" s="434"/>
      <c r="C721" s="1"/>
      <c r="F721" s="1"/>
      <c r="G721" s="1"/>
      <c r="H721" s="1"/>
      <c r="I721" s="1"/>
      <c r="J721" s="1"/>
      <c r="K721" s="1"/>
      <c r="L721" s="1"/>
      <c r="M721" s="1"/>
      <c r="N721" s="1"/>
    </row>
    <row r="722">
      <c r="A722" s="434"/>
      <c r="B722" s="434"/>
      <c r="C722" s="1"/>
      <c r="F722" s="1"/>
      <c r="G722" s="1"/>
      <c r="H722" s="1"/>
      <c r="I722" s="1"/>
      <c r="J722" s="1"/>
      <c r="K722" s="1"/>
      <c r="L722" s="1"/>
      <c r="M722" s="1"/>
      <c r="N722" s="1"/>
    </row>
    <row r="723">
      <c r="A723" s="434"/>
      <c r="B723" s="434"/>
      <c r="C723" s="1"/>
      <c r="F723" s="1"/>
      <c r="G723" s="1"/>
      <c r="H723" s="1"/>
      <c r="I723" s="1"/>
      <c r="J723" s="1"/>
      <c r="K723" s="1"/>
      <c r="L723" s="1"/>
      <c r="M723" s="1"/>
      <c r="N723" s="1"/>
    </row>
    <row r="724">
      <c r="A724" s="434"/>
      <c r="B724" s="434"/>
      <c r="C724" s="1"/>
      <c r="F724" s="1"/>
      <c r="G724" s="1"/>
      <c r="H724" s="1"/>
      <c r="I724" s="1"/>
      <c r="J724" s="1"/>
      <c r="K724" s="1"/>
      <c r="L724" s="1"/>
      <c r="M724" s="1"/>
      <c r="N724" s="1"/>
    </row>
    <row r="725">
      <c r="A725" s="434"/>
      <c r="B725" s="434"/>
      <c r="C725" s="1"/>
      <c r="F725" s="1"/>
      <c r="G725" s="1"/>
      <c r="H725" s="1"/>
      <c r="I725" s="1"/>
      <c r="J725" s="1"/>
      <c r="K725" s="1"/>
      <c r="L725" s="1"/>
      <c r="M725" s="1"/>
      <c r="N725" s="1"/>
    </row>
    <row r="726">
      <c r="A726" s="434"/>
      <c r="B726" s="434"/>
      <c r="C726" s="1"/>
      <c r="F726" s="1"/>
      <c r="G726" s="1"/>
      <c r="H726" s="1"/>
      <c r="I726" s="1"/>
      <c r="J726" s="1"/>
      <c r="K726" s="1"/>
      <c r="L726" s="1"/>
      <c r="M726" s="1"/>
      <c r="N726" s="1"/>
    </row>
    <row r="727">
      <c r="A727" s="434"/>
      <c r="B727" s="434"/>
      <c r="C727" s="1"/>
      <c r="F727" s="1"/>
      <c r="G727" s="1"/>
      <c r="H727" s="1"/>
      <c r="I727" s="1"/>
      <c r="J727" s="1"/>
      <c r="K727" s="1"/>
      <c r="L727" s="1"/>
      <c r="M727" s="1"/>
      <c r="N727" s="1"/>
    </row>
    <row r="728">
      <c r="A728" s="434"/>
      <c r="B728" s="434"/>
      <c r="C728" s="1"/>
      <c r="F728" s="1"/>
      <c r="G728" s="1"/>
      <c r="H728" s="1"/>
      <c r="I728" s="1"/>
      <c r="J728" s="1"/>
      <c r="K728" s="1"/>
      <c r="L728" s="1"/>
      <c r="M728" s="1"/>
      <c r="N728" s="1"/>
    </row>
    <row r="729">
      <c r="A729" s="434"/>
      <c r="B729" s="434"/>
      <c r="C729" s="1"/>
      <c r="F729" s="1"/>
      <c r="G729" s="1"/>
      <c r="H729" s="1"/>
      <c r="I729" s="1"/>
      <c r="J729" s="1"/>
      <c r="K729" s="1"/>
      <c r="L729" s="1"/>
      <c r="M729" s="1"/>
      <c r="N729" s="1"/>
    </row>
    <row r="730">
      <c r="A730" s="434"/>
      <c r="B730" s="434"/>
      <c r="C730" s="1"/>
      <c r="F730" s="1"/>
      <c r="G730" s="1"/>
      <c r="H730" s="1"/>
      <c r="I730" s="1"/>
      <c r="J730" s="1"/>
      <c r="K730" s="1"/>
      <c r="L730" s="1"/>
      <c r="M730" s="1"/>
      <c r="N730" s="1"/>
    </row>
    <row r="731">
      <c r="A731" s="434"/>
      <c r="B731" s="434"/>
      <c r="C731" s="1"/>
      <c r="F731" s="1"/>
      <c r="G731" s="1"/>
      <c r="H731" s="1"/>
      <c r="I731" s="1"/>
      <c r="J731" s="1"/>
      <c r="K731" s="1"/>
      <c r="L731" s="1"/>
      <c r="M731" s="1"/>
      <c r="N731" s="1"/>
    </row>
    <row r="732">
      <c r="A732" s="434"/>
      <c r="B732" s="434"/>
      <c r="C732" s="1"/>
      <c r="F732" s="1"/>
      <c r="G732" s="1"/>
      <c r="H732" s="1"/>
      <c r="I732" s="1"/>
      <c r="J732" s="1"/>
      <c r="K732" s="1"/>
      <c r="L732" s="1"/>
      <c r="M732" s="1"/>
      <c r="N732" s="1"/>
    </row>
    <row r="733">
      <c r="A733" s="434"/>
      <c r="B733" s="434"/>
      <c r="C733" s="1"/>
      <c r="F733" s="1"/>
      <c r="G733" s="1"/>
      <c r="H733" s="1"/>
      <c r="I733" s="1"/>
      <c r="J733" s="1"/>
      <c r="K733" s="1"/>
      <c r="L733" s="1"/>
      <c r="M733" s="1"/>
      <c r="N733" s="1"/>
    </row>
    <row r="734">
      <c r="A734" s="434"/>
      <c r="B734" s="434"/>
      <c r="C734" s="1"/>
      <c r="F734" s="1"/>
      <c r="G734" s="1"/>
      <c r="H734" s="1"/>
      <c r="I734" s="1"/>
      <c r="J734" s="1"/>
      <c r="K734" s="1"/>
      <c r="L734" s="1"/>
      <c r="M734" s="1"/>
      <c r="N734" s="1"/>
    </row>
    <row r="735">
      <c r="A735" s="434"/>
      <c r="B735" s="434"/>
      <c r="C735" s="1"/>
      <c r="F735" s="1"/>
      <c r="G735" s="1"/>
      <c r="H735" s="1"/>
      <c r="I735" s="1"/>
      <c r="J735" s="1"/>
      <c r="K735" s="1"/>
      <c r="L735" s="1"/>
      <c r="M735" s="1"/>
      <c r="N735" s="1"/>
    </row>
    <row r="736">
      <c r="A736" s="434"/>
      <c r="B736" s="434"/>
      <c r="C736" s="1"/>
      <c r="F736" s="1"/>
      <c r="G736" s="1"/>
      <c r="H736" s="1"/>
      <c r="I736" s="1"/>
      <c r="J736" s="1"/>
      <c r="K736" s="1"/>
      <c r="L736" s="1"/>
      <c r="M736" s="1"/>
      <c r="N736" s="1"/>
    </row>
    <row r="737">
      <c r="A737" s="434"/>
      <c r="B737" s="434"/>
      <c r="C737" s="1"/>
      <c r="F737" s="1"/>
      <c r="G737" s="1"/>
      <c r="H737" s="1"/>
      <c r="I737" s="1"/>
      <c r="J737" s="1"/>
      <c r="K737" s="1"/>
      <c r="L737" s="1"/>
      <c r="M737" s="1"/>
      <c r="N737" s="1"/>
    </row>
    <row r="738">
      <c r="A738" s="434"/>
      <c r="B738" s="434"/>
      <c r="C738" s="1"/>
      <c r="F738" s="1"/>
      <c r="G738" s="1"/>
      <c r="H738" s="1"/>
      <c r="I738" s="1"/>
      <c r="J738" s="1"/>
      <c r="K738" s="1"/>
      <c r="L738" s="1"/>
      <c r="M738" s="1"/>
      <c r="N738" s="1"/>
    </row>
    <row r="739">
      <c r="A739" s="434"/>
      <c r="B739" s="434"/>
      <c r="C739" s="1"/>
      <c r="F739" s="1"/>
      <c r="G739" s="1"/>
      <c r="H739" s="1"/>
      <c r="I739" s="1"/>
      <c r="J739" s="1"/>
      <c r="K739" s="1"/>
      <c r="L739" s="1"/>
      <c r="M739" s="1"/>
      <c r="N739" s="1"/>
    </row>
    <row r="740">
      <c r="A740" s="434"/>
      <c r="B740" s="434"/>
      <c r="C740" s="1"/>
      <c r="F740" s="1"/>
      <c r="G740" s="1"/>
      <c r="H740" s="1"/>
      <c r="I740" s="1"/>
      <c r="J740" s="1"/>
      <c r="K740" s="1"/>
      <c r="L740" s="1"/>
      <c r="M740" s="1"/>
      <c r="N740" s="1"/>
    </row>
    <row r="741">
      <c r="A741" s="434"/>
      <c r="B741" s="434"/>
      <c r="C741" s="1"/>
      <c r="F741" s="1"/>
      <c r="G741" s="1"/>
      <c r="H741" s="1"/>
      <c r="I741" s="1"/>
      <c r="J741" s="1"/>
      <c r="K741" s="1"/>
      <c r="L741" s="1"/>
      <c r="M741" s="1"/>
      <c r="N741" s="1"/>
    </row>
    <row r="742">
      <c r="A742" s="434"/>
      <c r="B742" s="434"/>
      <c r="C742" s="1"/>
      <c r="F742" s="1"/>
      <c r="G742" s="1"/>
      <c r="H742" s="1"/>
      <c r="I742" s="1"/>
      <c r="J742" s="1"/>
      <c r="K742" s="1"/>
      <c r="L742" s="1"/>
      <c r="M742" s="1"/>
      <c r="N742" s="1"/>
    </row>
    <row r="743">
      <c r="A743" s="434"/>
      <c r="B743" s="434"/>
      <c r="C743" s="1"/>
      <c r="F743" s="1"/>
      <c r="G743" s="1"/>
      <c r="H743" s="1"/>
      <c r="I743" s="1"/>
      <c r="J743" s="1"/>
      <c r="K743" s="1"/>
      <c r="L743" s="1"/>
      <c r="M743" s="1"/>
      <c r="N743" s="1"/>
    </row>
    <row r="744">
      <c r="A744" s="434"/>
      <c r="B744" s="434"/>
      <c r="C744" s="1"/>
      <c r="F744" s="1"/>
      <c r="G744" s="1"/>
      <c r="H744" s="1"/>
      <c r="I744" s="1"/>
      <c r="J744" s="1"/>
      <c r="K744" s="1"/>
      <c r="L744" s="1"/>
      <c r="M744" s="1"/>
      <c r="N744" s="1"/>
    </row>
    <row r="745">
      <c r="A745" s="434"/>
      <c r="B745" s="434"/>
      <c r="C745" s="1"/>
      <c r="F745" s="1"/>
      <c r="G745" s="1"/>
      <c r="H745" s="1"/>
      <c r="I745" s="1"/>
      <c r="J745" s="1"/>
      <c r="K745" s="1"/>
      <c r="L745" s="1"/>
      <c r="M745" s="1"/>
      <c r="N745" s="1"/>
    </row>
    <row r="746">
      <c r="A746" s="434"/>
      <c r="B746" s="434"/>
      <c r="C746" s="1"/>
      <c r="F746" s="1"/>
      <c r="G746" s="1"/>
      <c r="H746" s="1"/>
      <c r="I746" s="1"/>
      <c r="J746" s="1"/>
      <c r="K746" s="1"/>
      <c r="L746" s="1"/>
      <c r="M746" s="1"/>
      <c r="N746" s="1"/>
    </row>
    <row r="747">
      <c r="A747" s="434"/>
      <c r="B747" s="434"/>
      <c r="C747" s="1"/>
      <c r="F747" s="1"/>
      <c r="G747" s="1"/>
      <c r="H747" s="1"/>
      <c r="I747" s="1"/>
      <c r="J747" s="1"/>
      <c r="K747" s="1"/>
      <c r="L747" s="1"/>
      <c r="M747" s="1"/>
      <c r="N747" s="1"/>
    </row>
    <row r="748">
      <c r="A748" s="434"/>
      <c r="B748" s="434"/>
      <c r="C748" s="1"/>
      <c r="F748" s="1"/>
      <c r="G748" s="1"/>
      <c r="H748" s="1"/>
      <c r="I748" s="1"/>
      <c r="J748" s="1"/>
      <c r="K748" s="1"/>
      <c r="L748" s="1"/>
      <c r="M748" s="1"/>
      <c r="N748" s="1"/>
    </row>
    <row r="749">
      <c r="A749" s="434"/>
      <c r="B749" s="434"/>
      <c r="C749" s="1"/>
      <c r="F749" s="1"/>
      <c r="G749" s="1"/>
      <c r="H749" s="1"/>
      <c r="I749" s="1"/>
      <c r="J749" s="1"/>
      <c r="K749" s="1"/>
      <c r="L749" s="1"/>
      <c r="M749" s="1"/>
      <c r="N749" s="1"/>
    </row>
    <row r="750">
      <c r="A750" s="434"/>
      <c r="B750" s="434"/>
      <c r="C750" s="1"/>
      <c r="F750" s="1"/>
      <c r="G750" s="1"/>
      <c r="H750" s="1"/>
      <c r="I750" s="1"/>
      <c r="J750" s="1"/>
      <c r="K750" s="1"/>
      <c r="L750" s="1"/>
      <c r="M750" s="1"/>
      <c r="N750" s="1"/>
    </row>
    <row r="751">
      <c r="A751" s="434"/>
      <c r="B751" s="434"/>
      <c r="C751" s="1"/>
      <c r="F751" s="1"/>
      <c r="G751" s="1"/>
      <c r="H751" s="1"/>
      <c r="I751" s="1"/>
      <c r="J751" s="1"/>
      <c r="K751" s="1"/>
      <c r="L751" s="1"/>
      <c r="M751" s="1"/>
      <c r="N751" s="1"/>
    </row>
    <row r="752">
      <c r="A752" s="434"/>
      <c r="B752" s="434"/>
      <c r="C752" s="1"/>
      <c r="F752" s="1"/>
      <c r="G752" s="1"/>
      <c r="H752" s="1"/>
      <c r="I752" s="1"/>
      <c r="J752" s="1"/>
      <c r="K752" s="1"/>
      <c r="L752" s="1"/>
      <c r="M752" s="1"/>
      <c r="N752" s="1"/>
    </row>
    <row r="753">
      <c r="A753" s="434"/>
      <c r="B753" s="434"/>
      <c r="C753" s="1"/>
      <c r="F753" s="1"/>
      <c r="G753" s="1"/>
      <c r="H753" s="1"/>
      <c r="I753" s="1"/>
      <c r="J753" s="1"/>
      <c r="K753" s="1"/>
      <c r="L753" s="1"/>
      <c r="M753" s="1"/>
      <c r="N753" s="1"/>
    </row>
    <row r="754">
      <c r="A754" s="434"/>
      <c r="B754" s="434"/>
      <c r="C754" s="1"/>
      <c r="F754" s="1"/>
      <c r="G754" s="1"/>
      <c r="H754" s="1"/>
      <c r="I754" s="1"/>
      <c r="J754" s="1"/>
      <c r="K754" s="1"/>
      <c r="L754" s="1"/>
      <c r="M754" s="1"/>
      <c r="N754" s="1"/>
    </row>
    <row r="755">
      <c r="A755" s="434"/>
      <c r="B755" s="434"/>
      <c r="C755" s="1"/>
      <c r="F755" s="1"/>
      <c r="G755" s="1"/>
      <c r="H755" s="1"/>
      <c r="I755" s="1"/>
      <c r="J755" s="1"/>
      <c r="K755" s="1"/>
      <c r="L755" s="1"/>
      <c r="M755" s="1"/>
      <c r="N755" s="1"/>
    </row>
    <row r="756">
      <c r="A756" s="434"/>
      <c r="B756" s="434"/>
      <c r="C756" s="1"/>
      <c r="F756" s="1"/>
      <c r="G756" s="1"/>
      <c r="H756" s="1"/>
      <c r="I756" s="1"/>
      <c r="J756" s="1"/>
      <c r="K756" s="1"/>
      <c r="L756" s="1"/>
      <c r="M756" s="1"/>
      <c r="N756" s="1"/>
    </row>
    <row r="757">
      <c r="A757" s="434"/>
      <c r="B757" s="434"/>
      <c r="C757" s="1"/>
      <c r="F757" s="1"/>
      <c r="G757" s="1"/>
      <c r="H757" s="1"/>
      <c r="I757" s="1"/>
      <c r="J757" s="1"/>
      <c r="K757" s="1"/>
      <c r="L757" s="1"/>
      <c r="M757" s="1"/>
      <c r="N757" s="1"/>
    </row>
    <row r="758">
      <c r="A758" s="434"/>
      <c r="B758" s="434"/>
      <c r="C758" s="1"/>
      <c r="F758" s="1"/>
      <c r="G758" s="1"/>
      <c r="H758" s="1"/>
      <c r="I758" s="1"/>
      <c r="J758" s="1"/>
      <c r="K758" s="1"/>
      <c r="L758" s="1"/>
      <c r="M758" s="1"/>
      <c r="N758" s="1"/>
    </row>
    <row r="759">
      <c r="A759" s="434"/>
      <c r="B759" s="434"/>
      <c r="C759" s="1"/>
      <c r="F759" s="1"/>
      <c r="G759" s="1"/>
      <c r="H759" s="1"/>
      <c r="I759" s="1"/>
      <c r="J759" s="1"/>
      <c r="K759" s="1"/>
      <c r="L759" s="1"/>
      <c r="M759" s="1"/>
      <c r="N759" s="1"/>
    </row>
    <row r="760">
      <c r="A760" s="434"/>
      <c r="B760" s="434"/>
      <c r="C760" s="1"/>
      <c r="F760" s="1"/>
      <c r="G760" s="1"/>
      <c r="H760" s="1"/>
      <c r="I760" s="1"/>
      <c r="J760" s="1"/>
      <c r="K760" s="1"/>
      <c r="L760" s="1"/>
      <c r="M760" s="1"/>
      <c r="N760" s="1"/>
    </row>
    <row r="761">
      <c r="A761" s="434"/>
      <c r="B761" s="434"/>
      <c r="C761" s="1"/>
      <c r="F761" s="1"/>
      <c r="G761" s="1"/>
      <c r="H761" s="1"/>
      <c r="I761" s="1"/>
      <c r="J761" s="1"/>
      <c r="K761" s="1"/>
      <c r="L761" s="1"/>
      <c r="M761" s="1"/>
      <c r="N761" s="1"/>
    </row>
    <row r="762">
      <c r="A762" s="434"/>
      <c r="B762" s="434"/>
      <c r="C762" s="1"/>
      <c r="F762" s="1"/>
      <c r="G762" s="1"/>
      <c r="H762" s="1"/>
      <c r="I762" s="1"/>
      <c r="J762" s="1"/>
      <c r="K762" s="1"/>
      <c r="L762" s="1"/>
      <c r="M762" s="1"/>
      <c r="N762" s="1"/>
    </row>
    <row r="763">
      <c r="A763" s="434"/>
      <c r="B763" s="434"/>
      <c r="C763" s="1"/>
      <c r="F763" s="1"/>
      <c r="G763" s="1"/>
      <c r="H763" s="1"/>
      <c r="I763" s="1"/>
      <c r="J763" s="1"/>
      <c r="K763" s="1"/>
      <c r="L763" s="1"/>
      <c r="M763" s="1"/>
      <c r="N763" s="1"/>
    </row>
    <row r="764">
      <c r="A764" s="434"/>
      <c r="B764" s="434"/>
      <c r="C764" s="1"/>
      <c r="F764" s="1"/>
      <c r="G764" s="1"/>
      <c r="H764" s="1"/>
      <c r="I764" s="1"/>
      <c r="J764" s="1"/>
      <c r="K764" s="1"/>
      <c r="L764" s="1"/>
      <c r="M764" s="1"/>
      <c r="N764" s="1"/>
    </row>
    <row r="765">
      <c r="A765" s="434"/>
      <c r="B765" s="434"/>
      <c r="C765" s="1"/>
      <c r="F765" s="1"/>
      <c r="G765" s="1"/>
      <c r="H765" s="1"/>
      <c r="I765" s="1"/>
      <c r="J765" s="1"/>
      <c r="K765" s="1"/>
      <c r="L765" s="1"/>
      <c r="M765" s="1"/>
      <c r="N765" s="1"/>
    </row>
    <row r="766">
      <c r="A766" s="434"/>
      <c r="B766" s="434"/>
      <c r="C766" s="1"/>
      <c r="F766" s="1"/>
      <c r="G766" s="1"/>
      <c r="H766" s="1"/>
      <c r="I766" s="1"/>
      <c r="J766" s="1"/>
      <c r="K766" s="1"/>
      <c r="L766" s="1"/>
      <c r="M766" s="1"/>
      <c r="N766" s="1"/>
    </row>
    <row r="767">
      <c r="A767" s="434"/>
      <c r="B767" s="434"/>
      <c r="C767" s="1"/>
      <c r="F767" s="1"/>
      <c r="G767" s="1"/>
      <c r="H767" s="1"/>
      <c r="I767" s="1"/>
      <c r="J767" s="1"/>
      <c r="K767" s="1"/>
      <c r="L767" s="1"/>
      <c r="M767" s="1"/>
      <c r="N767" s="1"/>
    </row>
    <row r="768">
      <c r="A768" s="434"/>
      <c r="B768" s="434"/>
      <c r="C768" s="1"/>
      <c r="F768" s="1"/>
      <c r="G768" s="1"/>
      <c r="H768" s="1"/>
      <c r="I768" s="1"/>
      <c r="J768" s="1"/>
      <c r="K768" s="1"/>
      <c r="L768" s="1"/>
      <c r="M768" s="1"/>
      <c r="N768" s="1"/>
    </row>
    <row r="769">
      <c r="A769" s="434"/>
      <c r="B769" s="434"/>
      <c r="C769" s="1"/>
      <c r="F769" s="1"/>
      <c r="G769" s="1"/>
      <c r="H769" s="1"/>
      <c r="I769" s="1"/>
      <c r="J769" s="1"/>
      <c r="K769" s="1"/>
      <c r="L769" s="1"/>
      <c r="M769" s="1"/>
      <c r="N769" s="1"/>
    </row>
    <row r="770">
      <c r="A770" s="434"/>
      <c r="B770" s="434"/>
      <c r="C770" s="1"/>
      <c r="F770" s="1"/>
      <c r="G770" s="1"/>
      <c r="H770" s="1"/>
      <c r="I770" s="1"/>
      <c r="J770" s="1"/>
      <c r="K770" s="1"/>
      <c r="L770" s="1"/>
      <c r="M770" s="1"/>
      <c r="N770" s="1"/>
    </row>
    <row r="771">
      <c r="A771" s="434"/>
      <c r="B771" s="434"/>
      <c r="C771" s="1"/>
      <c r="F771" s="1"/>
      <c r="G771" s="1"/>
      <c r="H771" s="1"/>
      <c r="I771" s="1"/>
      <c r="J771" s="1"/>
      <c r="K771" s="1"/>
      <c r="L771" s="1"/>
      <c r="M771" s="1"/>
      <c r="N771" s="1"/>
    </row>
    <row r="772">
      <c r="A772" s="434"/>
      <c r="B772" s="434"/>
      <c r="C772" s="1"/>
      <c r="F772" s="1"/>
      <c r="G772" s="1"/>
      <c r="H772" s="1"/>
      <c r="I772" s="1"/>
      <c r="J772" s="1"/>
      <c r="K772" s="1"/>
      <c r="L772" s="1"/>
      <c r="M772" s="1"/>
      <c r="N772" s="1"/>
    </row>
    <row r="773">
      <c r="A773" s="434"/>
      <c r="B773" s="434"/>
      <c r="C773" s="1"/>
      <c r="F773" s="1"/>
      <c r="G773" s="1"/>
      <c r="H773" s="1"/>
      <c r="I773" s="1"/>
      <c r="J773" s="1"/>
      <c r="K773" s="1"/>
      <c r="L773" s="1"/>
      <c r="M773" s="1"/>
      <c r="N773" s="1"/>
    </row>
    <row r="774">
      <c r="A774" s="434"/>
      <c r="B774" s="434"/>
      <c r="C774" s="1"/>
      <c r="F774" s="1"/>
      <c r="G774" s="1"/>
      <c r="H774" s="1"/>
      <c r="I774" s="1"/>
      <c r="J774" s="1"/>
      <c r="K774" s="1"/>
      <c r="L774" s="1"/>
      <c r="M774" s="1"/>
      <c r="N774" s="1"/>
    </row>
    <row r="775">
      <c r="A775" s="434"/>
      <c r="B775" s="434"/>
      <c r="C775" s="1"/>
      <c r="F775" s="1"/>
      <c r="G775" s="1"/>
      <c r="H775" s="1"/>
      <c r="I775" s="1"/>
      <c r="J775" s="1"/>
      <c r="K775" s="1"/>
      <c r="L775" s="1"/>
      <c r="M775" s="1"/>
      <c r="N775" s="1"/>
    </row>
    <row r="776">
      <c r="A776" s="434"/>
      <c r="B776" s="434"/>
      <c r="C776" s="1"/>
      <c r="F776" s="1"/>
      <c r="G776" s="1"/>
      <c r="H776" s="1"/>
      <c r="I776" s="1"/>
      <c r="J776" s="1"/>
      <c r="K776" s="1"/>
      <c r="L776" s="1"/>
      <c r="M776" s="1"/>
      <c r="N776" s="1"/>
    </row>
    <row r="777">
      <c r="A777" s="434"/>
      <c r="B777" s="434"/>
      <c r="C777" s="1"/>
      <c r="F777" s="1"/>
      <c r="G777" s="1"/>
      <c r="H777" s="1"/>
      <c r="I777" s="1"/>
      <c r="J777" s="1"/>
      <c r="K777" s="1"/>
      <c r="L777" s="1"/>
      <c r="M777" s="1"/>
      <c r="N777" s="1"/>
    </row>
    <row r="778">
      <c r="A778" s="434"/>
      <c r="B778" s="434"/>
      <c r="C778" s="1"/>
      <c r="F778" s="1"/>
      <c r="G778" s="1"/>
      <c r="H778" s="1"/>
      <c r="I778" s="1"/>
      <c r="J778" s="1"/>
      <c r="K778" s="1"/>
      <c r="L778" s="1"/>
      <c r="M778" s="1"/>
      <c r="N778" s="1"/>
    </row>
    <row r="779">
      <c r="A779" s="434"/>
      <c r="B779" s="434"/>
      <c r="C779" s="1"/>
      <c r="F779" s="1"/>
      <c r="G779" s="1"/>
      <c r="H779" s="1"/>
      <c r="I779" s="1"/>
      <c r="J779" s="1"/>
      <c r="K779" s="1"/>
      <c r="L779" s="1"/>
      <c r="M779" s="1"/>
      <c r="N779" s="1"/>
    </row>
    <row r="780">
      <c r="A780" s="434"/>
      <c r="B780" s="434"/>
      <c r="C780" s="1"/>
      <c r="F780" s="1"/>
      <c r="G780" s="1"/>
      <c r="H780" s="1"/>
      <c r="I780" s="1"/>
      <c r="J780" s="1"/>
      <c r="K780" s="1"/>
      <c r="L780" s="1"/>
      <c r="M780" s="1"/>
      <c r="N780" s="1"/>
    </row>
    <row r="781">
      <c r="A781" s="434"/>
      <c r="B781" s="434"/>
      <c r="C781" s="1"/>
      <c r="F781" s="1"/>
      <c r="G781" s="1"/>
      <c r="H781" s="1"/>
      <c r="I781" s="1"/>
      <c r="J781" s="1"/>
      <c r="K781" s="1"/>
      <c r="L781" s="1"/>
      <c r="M781" s="1"/>
      <c r="N781" s="1"/>
    </row>
    <row r="782">
      <c r="A782" s="434"/>
      <c r="B782" s="434"/>
      <c r="C782" s="1"/>
      <c r="F782" s="1"/>
      <c r="G782" s="1"/>
      <c r="H782" s="1"/>
      <c r="I782" s="1"/>
      <c r="J782" s="1"/>
      <c r="K782" s="1"/>
      <c r="L782" s="1"/>
      <c r="M782" s="1"/>
      <c r="N782" s="1"/>
    </row>
    <row r="783">
      <c r="A783" s="434"/>
      <c r="B783" s="434"/>
      <c r="C783" s="1"/>
      <c r="F783" s="1"/>
      <c r="G783" s="1"/>
      <c r="H783" s="1"/>
      <c r="I783" s="1"/>
      <c r="J783" s="1"/>
      <c r="K783" s="1"/>
      <c r="L783" s="1"/>
      <c r="M783" s="1"/>
      <c r="N783" s="1"/>
    </row>
    <row r="784">
      <c r="A784" s="434"/>
      <c r="B784" s="434"/>
      <c r="C784" s="1"/>
      <c r="F784" s="1"/>
      <c r="G784" s="1"/>
      <c r="H784" s="1"/>
      <c r="I784" s="1"/>
      <c r="J784" s="1"/>
      <c r="K784" s="1"/>
      <c r="L784" s="1"/>
      <c r="M784" s="1"/>
      <c r="N784" s="1"/>
    </row>
    <row r="785">
      <c r="A785" s="434"/>
      <c r="B785" s="434"/>
      <c r="C785" s="1"/>
      <c r="F785" s="1"/>
      <c r="G785" s="1"/>
      <c r="H785" s="1"/>
      <c r="I785" s="1"/>
      <c r="J785" s="1"/>
      <c r="K785" s="1"/>
      <c r="L785" s="1"/>
      <c r="M785" s="1"/>
      <c r="N785" s="1"/>
    </row>
    <row r="786">
      <c r="A786" s="434"/>
      <c r="B786" s="434"/>
      <c r="C786" s="1"/>
      <c r="F786" s="1"/>
      <c r="G786" s="1"/>
      <c r="H786" s="1"/>
      <c r="I786" s="1"/>
      <c r="J786" s="1"/>
      <c r="K786" s="1"/>
      <c r="L786" s="1"/>
      <c r="M786" s="1"/>
      <c r="N786" s="1"/>
    </row>
    <row r="787">
      <c r="A787" s="434"/>
      <c r="B787" s="434"/>
      <c r="C787" s="1"/>
      <c r="F787" s="1"/>
      <c r="G787" s="1"/>
      <c r="H787" s="1"/>
      <c r="I787" s="1"/>
      <c r="J787" s="1"/>
      <c r="K787" s="1"/>
      <c r="L787" s="1"/>
      <c r="M787" s="1"/>
      <c r="N787" s="1"/>
    </row>
    <row r="788">
      <c r="A788" s="434"/>
      <c r="B788" s="434"/>
      <c r="C788" s="1"/>
      <c r="F788" s="1"/>
      <c r="G788" s="1"/>
      <c r="H788" s="1"/>
      <c r="I788" s="1"/>
      <c r="J788" s="1"/>
      <c r="K788" s="1"/>
      <c r="L788" s="1"/>
      <c r="M788" s="1"/>
      <c r="N788" s="1"/>
    </row>
    <row r="789">
      <c r="A789" s="434"/>
      <c r="B789" s="434"/>
      <c r="C789" s="1"/>
      <c r="F789" s="1"/>
      <c r="G789" s="1"/>
      <c r="H789" s="1"/>
      <c r="I789" s="1"/>
      <c r="J789" s="1"/>
      <c r="K789" s="1"/>
      <c r="L789" s="1"/>
      <c r="M789" s="1"/>
      <c r="N789" s="1"/>
    </row>
    <row r="790">
      <c r="A790" s="434"/>
      <c r="B790" s="434"/>
      <c r="C790" s="1"/>
      <c r="F790" s="1"/>
      <c r="G790" s="1"/>
      <c r="H790" s="1"/>
      <c r="I790" s="1"/>
      <c r="J790" s="1"/>
      <c r="K790" s="1"/>
      <c r="L790" s="1"/>
      <c r="M790" s="1"/>
      <c r="N790" s="1"/>
    </row>
    <row r="791">
      <c r="A791" s="434"/>
      <c r="B791" s="434"/>
      <c r="C791" s="1"/>
      <c r="F791" s="1"/>
      <c r="G791" s="1"/>
      <c r="H791" s="1"/>
      <c r="I791" s="1"/>
      <c r="J791" s="1"/>
      <c r="K791" s="1"/>
      <c r="L791" s="1"/>
      <c r="M791" s="1"/>
      <c r="N791" s="1"/>
    </row>
    <row r="792">
      <c r="A792" s="434"/>
      <c r="B792" s="434"/>
      <c r="C792" s="1"/>
      <c r="F792" s="1"/>
      <c r="G792" s="1"/>
      <c r="H792" s="1"/>
      <c r="I792" s="1"/>
      <c r="J792" s="1"/>
      <c r="K792" s="1"/>
      <c r="L792" s="1"/>
      <c r="M792" s="1"/>
      <c r="N792" s="1"/>
    </row>
    <row r="793">
      <c r="A793" s="434"/>
      <c r="B793" s="434"/>
      <c r="C793" s="1"/>
      <c r="F793" s="1"/>
      <c r="G793" s="1"/>
      <c r="H793" s="1"/>
      <c r="I793" s="1"/>
      <c r="J793" s="1"/>
      <c r="K793" s="1"/>
      <c r="L793" s="1"/>
      <c r="M793" s="1"/>
      <c r="N793" s="1"/>
    </row>
    <row r="794">
      <c r="A794" s="434"/>
      <c r="B794" s="434"/>
      <c r="C794" s="1"/>
      <c r="F794" s="1"/>
      <c r="G794" s="1"/>
      <c r="H794" s="1"/>
      <c r="I794" s="1"/>
      <c r="J794" s="1"/>
      <c r="K794" s="1"/>
      <c r="L794" s="1"/>
      <c r="M794" s="1"/>
      <c r="N794" s="1"/>
    </row>
    <row r="795">
      <c r="A795" s="434"/>
      <c r="B795" s="434"/>
      <c r="C795" s="1"/>
      <c r="F795" s="1"/>
      <c r="G795" s="1"/>
      <c r="H795" s="1"/>
      <c r="I795" s="1"/>
      <c r="J795" s="1"/>
      <c r="K795" s="1"/>
      <c r="L795" s="1"/>
      <c r="M795" s="1"/>
      <c r="N795" s="1"/>
    </row>
    <row r="796">
      <c r="A796" s="434"/>
      <c r="B796" s="434"/>
      <c r="C796" s="1"/>
      <c r="F796" s="1"/>
      <c r="G796" s="1"/>
      <c r="H796" s="1"/>
      <c r="I796" s="1"/>
      <c r="J796" s="1"/>
      <c r="K796" s="1"/>
      <c r="L796" s="1"/>
      <c r="M796" s="1"/>
      <c r="N796" s="1"/>
    </row>
    <row r="797">
      <c r="A797" s="434"/>
      <c r="B797" s="434"/>
      <c r="C797" s="1"/>
      <c r="F797" s="1"/>
      <c r="G797" s="1"/>
      <c r="H797" s="1"/>
      <c r="I797" s="1"/>
      <c r="J797" s="1"/>
      <c r="K797" s="1"/>
      <c r="L797" s="1"/>
      <c r="M797" s="1"/>
      <c r="N797" s="1"/>
    </row>
    <row r="798">
      <c r="A798" s="434"/>
      <c r="B798" s="434"/>
      <c r="C798" s="1"/>
      <c r="F798" s="1"/>
      <c r="G798" s="1"/>
      <c r="H798" s="1"/>
      <c r="I798" s="1"/>
      <c r="J798" s="1"/>
      <c r="K798" s="1"/>
      <c r="L798" s="1"/>
      <c r="M798" s="1"/>
      <c r="N798" s="1"/>
    </row>
    <row r="799">
      <c r="A799" s="434"/>
      <c r="B799" s="434"/>
      <c r="C799" s="1"/>
      <c r="F799" s="1"/>
      <c r="G799" s="1"/>
      <c r="H799" s="1"/>
      <c r="I799" s="1"/>
      <c r="J799" s="1"/>
      <c r="K799" s="1"/>
      <c r="L799" s="1"/>
      <c r="M799" s="1"/>
      <c r="N799" s="1"/>
    </row>
    <row r="800">
      <c r="A800" s="434"/>
      <c r="B800" s="434"/>
      <c r="C800" s="1"/>
      <c r="F800" s="1"/>
      <c r="G800" s="1"/>
      <c r="H800" s="1"/>
      <c r="I800" s="1"/>
      <c r="J800" s="1"/>
      <c r="K800" s="1"/>
      <c r="L800" s="1"/>
      <c r="M800" s="1"/>
      <c r="N800" s="1"/>
    </row>
    <row r="801">
      <c r="A801" s="434"/>
      <c r="B801" s="434"/>
      <c r="C801" s="1"/>
      <c r="F801" s="1"/>
      <c r="G801" s="1"/>
      <c r="H801" s="1"/>
      <c r="I801" s="1"/>
      <c r="J801" s="1"/>
      <c r="K801" s="1"/>
      <c r="L801" s="1"/>
      <c r="M801" s="1"/>
      <c r="N801" s="1"/>
    </row>
    <row r="802">
      <c r="A802" s="434"/>
      <c r="B802" s="434"/>
      <c r="C802" s="1"/>
      <c r="F802" s="1"/>
      <c r="G802" s="1"/>
      <c r="H802" s="1"/>
      <c r="I802" s="1"/>
      <c r="J802" s="1"/>
      <c r="K802" s="1"/>
      <c r="L802" s="1"/>
      <c r="M802" s="1"/>
      <c r="N802" s="1"/>
    </row>
    <row r="803">
      <c r="A803" s="434"/>
      <c r="B803" s="434"/>
      <c r="C803" s="1"/>
      <c r="F803" s="1"/>
      <c r="G803" s="1"/>
      <c r="H803" s="1"/>
      <c r="I803" s="1"/>
      <c r="J803" s="1"/>
      <c r="K803" s="1"/>
      <c r="L803" s="1"/>
      <c r="M803" s="1"/>
      <c r="N803" s="1"/>
    </row>
    <row r="804">
      <c r="A804" s="434"/>
      <c r="B804" s="434"/>
      <c r="C804" s="1"/>
      <c r="F804" s="1"/>
      <c r="G804" s="1"/>
      <c r="H804" s="1"/>
      <c r="I804" s="1"/>
      <c r="J804" s="1"/>
      <c r="K804" s="1"/>
      <c r="L804" s="1"/>
      <c r="M804" s="1"/>
      <c r="N804" s="1"/>
    </row>
    <row r="805">
      <c r="A805" s="434"/>
      <c r="B805" s="434"/>
      <c r="C805" s="1"/>
      <c r="F805" s="1"/>
      <c r="G805" s="1"/>
      <c r="H805" s="1"/>
      <c r="I805" s="1"/>
      <c r="J805" s="1"/>
      <c r="K805" s="1"/>
      <c r="L805" s="1"/>
      <c r="M805" s="1"/>
      <c r="N805" s="1"/>
    </row>
    <row r="806">
      <c r="A806" s="434"/>
      <c r="B806" s="434"/>
      <c r="C806" s="1"/>
      <c r="F806" s="1"/>
      <c r="G806" s="1"/>
      <c r="H806" s="1"/>
      <c r="I806" s="1"/>
      <c r="J806" s="1"/>
      <c r="K806" s="1"/>
      <c r="L806" s="1"/>
      <c r="M806" s="1"/>
      <c r="N806" s="1"/>
    </row>
    <row r="807">
      <c r="A807" s="434"/>
      <c r="B807" s="434"/>
      <c r="C807" s="1"/>
      <c r="F807" s="1"/>
      <c r="G807" s="1"/>
      <c r="H807" s="1"/>
      <c r="I807" s="1"/>
      <c r="J807" s="1"/>
      <c r="K807" s="1"/>
      <c r="L807" s="1"/>
      <c r="M807" s="1"/>
      <c r="N807" s="1"/>
    </row>
    <row r="808">
      <c r="A808" s="434"/>
      <c r="B808" s="434"/>
      <c r="C808" s="1"/>
      <c r="F808" s="1"/>
      <c r="G808" s="1"/>
      <c r="H808" s="1"/>
      <c r="I808" s="1"/>
      <c r="J808" s="1"/>
      <c r="K808" s="1"/>
      <c r="L808" s="1"/>
      <c r="M808" s="1"/>
      <c r="N808" s="1"/>
    </row>
    <row r="809">
      <c r="A809" s="434"/>
      <c r="B809" s="434"/>
      <c r="C809" s="1"/>
      <c r="F809" s="1"/>
      <c r="G809" s="1"/>
      <c r="H809" s="1"/>
      <c r="I809" s="1"/>
      <c r="J809" s="1"/>
      <c r="K809" s="1"/>
      <c r="L809" s="1"/>
      <c r="M809" s="1"/>
      <c r="N809" s="1"/>
    </row>
    <row r="810">
      <c r="A810" s="434"/>
      <c r="B810" s="434"/>
      <c r="C810" s="1"/>
      <c r="F810" s="1"/>
      <c r="G810" s="1"/>
      <c r="H810" s="1"/>
      <c r="I810" s="1"/>
      <c r="J810" s="1"/>
      <c r="K810" s="1"/>
      <c r="L810" s="1"/>
      <c r="M810" s="1"/>
      <c r="N810" s="1"/>
    </row>
    <row r="811">
      <c r="A811" s="434"/>
      <c r="B811" s="434"/>
      <c r="C811" s="1"/>
      <c r="F811" s="1"/>
      <c r="G811" s="1"/>
      <c r="H811" s="1"/>
      <c r="I811" s="1"/>
      <c r="J811" s="1"/>
      <c r="K811" s="1"/>
      <c r="L811" s="1"/>
      <c r="M811" s="1"/>
      <c r="N811" s="1"/>
    </row>
    <row r="812">
      <c r="A812" s="434"/>
      <c r="B812" s="434"/>
      <c r="C812" s="1"/>
      <c r="F812" s="1"/>
      <c r="G812" s="1"/>
      <c r="H812" s="1"/>
      <c r="I812" s="1"/>
      <c r="J812" s="1"/>
      <c r="K812" s="1"/>
      <c r="L812" s="1"/>
      <c r="M812" s="1"/>
      <c r="N812" s="1"/>
    </row>
    <row r="813">
      <c r="A813" s="434"/>
      <c r="B813" s="434"/>
      <c r="C813" s="1"/>
      <c r="F813" s="1"/>
      <c r="G813" s="1"/>
      <c r="H813" s="1"/>
      <c r="I813" s="1"/>
      <c r="J813" s="1"/>
      <c r="K813" s="1"/>
      <c r="L813" s="1"/>
      <c r="M813" s="1"/>
      <c r="N813" s="1"/>
    </row>
    <row r="814">
      <c r="A814" s="434"/>
      <c r="B814" s="434"/>
      <c r="C814" s="1"/>
      <c r="F814" s="1"/>
      <c r="G814" s="1"/>
      <c r="H814" s="1"/>
      <c r="I814" s="1"/>
      <c r="J814" s="1"/>
      <c r="K814" s="1"/>
      <c r="L814" s="1"/>
      <c r="M814" s="1"/>
      <c r="N814" s="1"/>
    </row>
    <row r="815">
      <c r="A815" s="434"/>
      <c r="B815" s="434"/>
      <c r="C815" s="1"/>
      <c r="F815" s="1"/>
      <c r="G815" s="1"/>
      <c r="H815" s="1"/>
      <c r="I815" s="1"/>
      <c r="J815" s="1"/>
      <c r="K815" s="1"/>
      <c r="L815" s="1"/>
      <c r="M815" s="1"/>
      <c r="N815" s="1"/>
    </row>
    <row r="816">
      <c r="A816" s="434"/>
      <c r="B816" s="434"/>
      <c r="C816" s="1"/>
      <c r="F816" s="1"/>
      <c r="G816" s="1"/>
      <c r="H816" s="1"/>
      <c r="I816" s="1"/>
      <c r="J816" s="1"/>
      <c r="K816" s="1"/>
      <c r="L816" s="1"/>
      <c r="M816" s="1"/>
      <c r="N816" s="1"/>
    </row>
    <row r="817">
      <c r="A817" s="434"/>
      <c r="B817" s="434"/>
      <c r="C817" s="1"/>
      <c r="F817" s="1"/>
      <c r="G817" s="1"/>
      <c r="H817" s="1"/>
      <c r="I817" s="1"/>
      <c r="J817" s="1"/>
      <c r="K817" s="1"/>
      <c r="L817" s="1"/>
      <c r="M817" s="1"/>
      <c r="N817" s="1"/>
    </row>
    <row r="818">
      <c r="A818" s="434"/>
      <c r="B818" s="434"/>
      <c r="C818" s="1"/>
      <c r="F818" s="1"/>
      <c r="G818" s="1"/>
      <c r="H818" s="1"/>
      <c r="I818" s="1"/>
      <c r="J818" s="1"/>
      <c r="K818" s="1"/>
      <c r="L818" s="1"/>
      <c r="M818" s="1"/>
      <c r="N818" s="1"/>
    </row>
    <row r="819">
      <c r="A819" s="434"/>
      <c r="B819" s="434"/>
      <c r="C819" s="1"/>
      <c r="F819" s="1"/>
      <c r="G819" s="1"/>
      <c r="H819" s="1"/>
      <c r="I819" s="1"/>
      <c r="J819" s="1"/>
      <c r="K819" s="1"/>
      <c r="L819" s="1"/>
      <c r="M819" s="1"/>
      <c r="N819" s="1"/>
    </row>
    <row r="820">
      <c r="A820" s="434"/>
      <c r="B820" s="434"/>
      <c r="C820" s="1"/>
      <c r="F820" s="1"/>
      <c r="G820" s="1"/>
      <c r="H820" s="1"/>
      <c r="I820" s="1"/>
      <c r="J820" s="1"/>
      <c r="K820" s="1"/>
      <c r="L820" s="1"/>
      <c r="M820" s="1"/>
      <c r="N820" s="1"/>
    </row>
    <row r="821">
      <c r="A821" s="434"/>
      <c r="B821" s="434"/>
      <c r="C821" s="1"/>
      <c r="F821" s="1"/>
      <c r="G821" s="1"/>
      <c r="H821" s="1"/>
      <c r="I821" s="1"/>
      <c r="J821" s="1"/>
      <c r="K821" s="1"/>
      <c r="L821" s="1"/>
      <c r="M821" s="1"/>
      <c r="N821" s="1"/>
    </row>
    <row r="822">
      <c r="A822" s="434"/>
      <c r="B822" s="434"/>
      <c r="C822" s="1"/>
      <c r="F822" s="1"/>
      <c r="G822" s="1"/>
      <c r="H822" s="1"/>
      <c r="I822" s="1"/>
      <c r="J822" s="1"/>
      <c r="K822" s="1"/>
      <c r="L822" s="1"/>
      <c r="M822" s="1"/>
      <c r="N822" s="1"/>
    </row>
    <row r="823">
      <c r="A823" s="434"/>
      <c r="B823" s="434"/>
      <c r="C823" s="1"/>
      <c r="F823" s="1"/>
      <c r="G823" s="1"/>
      <c r="H823" s="1"/>
      <c r="I823" s="1"/>
      <c r="J823" s="1"/>
      <c r="K823" s="1"/>
      <c r="L823" s="1"/>
      <c r="M823" s="1"/>
      <c r="N823" s="1"/>
    </row>
    <row r="824">
      <c r="A824" s="434"/>
      <c r="B824" s="434"/>
      <c r="C824" s="1"/>
      <c r="F824" s="1"/>
      <c r="G824" s="1"/>
      <c r="H824" s="1"/>
      <c r="I824" s="1"/>
      <c r="J824" s="1"/>
      <c r="K824" s="1"/>
      <c r="L824" s="1"/>
      <c r="M824" s="1"/>
      <c r="N824" s="1"/>
    </row>
    <row r="825">
      <c r="A825" s="434"/>
      <c r="B825" s="434"/>
      <c r="C825" s="1"/>
      <c r="F825" s="1"/>
      <c r="G825" s="1"/>
      <c r="H825" s="1"/>
      <c r="I825" s="1"/>
      <c r="J825" s="1"/>
      <c r="K825" s="1"/>
      <c r="L825" s="1"/>
      <c r="M825" s="1"/>
      <c r="N825" s="1"/>
    </row>
    <row r="826">
      <c r="A826" s="434"/>
      <c r="B826" s="434"/>
      <c r="C826" s="1"/>
      <c r="F826" s="1"/>
      <c r="G826" s="1"/>
      <c r="H826" s="1"/>
      <c r="I826" s="1"/>
      <c r="J826" s="1"/>
      <c r="K826" s="1"/>
      <c r="L826" s="1"/>
      <c r="M826" s="1"/>
      <c r="N826" s="1"/>
    </row>
    <row r="827">
      <c r="A827" s="434"/>
      <c r="B827" s="434"/>
      <c r="C827" s="1"/>
      <c r="F827" s="1"/>
      <c r="G827" s="1"/>
      <c r="H827" s="1"/>
      <c r="I827" s="1"/>
      <c r="J827" s="1"/>
      <c r="K827" s="1"/>
      <c r="L827" s="1"/>
      <c r="M827" s="1"/>
      <c r="N827" s="1"/>
    </row>
    <row r="828">
      <c r="A828" s="434"/>
      <c r="B828" s="434"/>
      <c r="C828" s="1"/>
      <c r="F828" s="1"/>
      <c r="G828" s="1"/>
      <c r="H828" s="1"/>
      <c r="I828" s="1"/>
      <c r="J828" s="1"/>
      <c r="K828" s="1"/>
      <c r="L828" s="1"/>
      <c r="M828" s="1"/>
      <c r="N828" s="1"/>
    </row>
    <row r="829">
      <c r="A829" s="434"/>
      <c r="B829" s="434"/>
      <c r="C829" s="1"/>
      <c r="F829" s="1"/>
      <c r="G829" s="1"/>
      <c r="H829" s="1"/>
      <c r="I829" s="1"/>
      <c r="J829" s="1"/>
      <c r="K829" s="1"/>
      <c r="L829" s="1"/>
      <c r="M829" s="1"/>
      <c r="N829" s="1"/>
    </row>
    <row r="830">
      <c r="A830" s="434"/>
      <c r="B830" s="434"/>
      <c r="C830" s="1"/>
      <c r="F830" s="1"/>
      <c r="G830" s="1"/>
      <c r="H830" s="1"/>
      <c r="I830" s="1"/>
      <c r="J830" s="1"/>
      <c r="K830" s="1"/>
      <c r="L830" s="1"/>
      <c r="M830" s="1"/>
      <c r="N830" s="1"/>
    </row>
    <row r="831">
      <c r="A831" s="434"/>
      <c r="B831" s="434"/>
      <c r="C831" s="1"/>
      <c r="F831" s="1"/>
      <c r="G831" s="1"/>
      <c r="H831" s="1"/>
      <c r="I831" s="1"/>
      <c r="J831" s="1"/>
      <c r="K831" s="1"/>
      <c r="L831" s="1"/>
      <c r="M831" s="1"/>
      <c r="N831" s="1"/>
    </row>
    <row r="832">
      <c r="A832" s="434"/>
      <c r="B832" s="434"/>
      <c r="C832" s="1"/>
      <c r="F832" s="1"/>
      <c r="G832" s="1"/>
      <c r="H832" s="1"/>
      <c r="I832" s="1"/>
      <c r="J832" s="1"/>
      <c r="K832" s="1"/>
      <c r="L832" s="1"/>
      <c r="M832" s="1"/>
      <c r="N832" s="1"/>
    </row>
    <row r="833">
      <c r="A833" s="434"/>
      <c r="B833" s="434"/>
      <c r="C833" s="1"/>
      <c r="F833" s="1"/>
      <c r="G833" s="1"/>
      <c r="H833" s="1"/>
      <c r="I833" s="1"/>
      <c r="J833" s="1"/>
      <c r="K833" s="1"/>
      <c r="L833" s="1"/>
      <c r="M833" s="1"/>
      <c r="N833" s="1"/>
    </row>
    <row r="834">
      <c r="A834" s="434"/>
      <c r="B834" s="434"/>
      <c r="C834" s="1"/>
      <c r="F834" s="1"/>
      <c r="G834" s="1"/>
      <c r="H834" s="1"/>
      <c r="I834" s="1"/>
      <c r="J834" s="1"/>
      <c r="K834" s="1"/>
      <c r="L834" s="1"/>
      <c r="M834" s="1"/>
      <c r="N834" s="1"/>
    </row>
    <row r="835">
      <c r="A835" s="434"/>
      <c r="B835" s="434"/>
      <c r="C835" s="1"/>
      <c r="F835" s="1"/>
      <c r="G835" s="1"/>
      <c r="H835" s="1"/>
      <c r="I835" s="1"/>
      <c r="J835" s="1"/>
      <c r="K835" s="1"/>
      <c r="L835" s="1"/>
      <c r="M835" s="1"/>
      <c r="N835" s="1"/>
    </row>
    <row r="836">
      <c r="A836" s="434"/>
      <c r="B836" s="434"/>
      <c r="C836" s="1"/>
      <c r="F836" s="1"/>
      <c r="G836" s="1"/>
      <c r="H836" s="1"/>
      <c r="I836" s="1"/>
      <c r="J836" s="1"/>
      <c r="K836" s="1"/>
      <c r="L836" s="1"/>
      <c r="M836" s="1"/>
      <c r="N836" s="1"/>
    </row>
    <row r="837">
      <c r="A837" s="434"/>
      <c r="B837" s="434"/>
      <c r="C837" s="1"/>
      <c r="F837" s="1"/>
      <c r="G837" s="1"/>
      <c r="H837" s="1"/>
      <c r="I837" s="1"/>
      <c r="J837" s="1"/>
      <c r="K837" s="1"/>
      <c r="L837" s="1"/>
      <c r="M837" s="1"/>
      <c r="N837" s="1"/>
    </row>
    <row r="838">
      <c r="A838" s="434"/>
      <c r="B838" s="434"/>
      <c r="C838" s="1"/>
      <c r="F838" s="1"/>
      <c r="G838" s="1"/>
      <c r="H838" s="1"/>
      <c r="I838" s="1"/>
      <c r="J838" s="1"/>
      <c r="K838" s="1"/>
      <c r="L838" s="1"/>
      <c r="M838" s="1"/>
      <c r="N838" s="1"/>
    </row>
    <row r="839">
      <c r="A839" s="434"/>
      <c r="B839" s="434"/>
      <c r="C839" s="1"/>
      <c r="F839" s="1"/>
      <c r="G839" s="1"/>
      <c r="H839" s="1"/>
      <c r="I839" s="1"/>
      <c r="J839" s="1"/>
      <c r="K839" s="1"/>
      <c r="L839" s="1"/>
      <c r="M839" s="1"/>
      <c r="N839" s="1"/>
    </row>
    <row r="840">
      <c r="A840" s="434"/>
      <c r="B840" s="434"/>
      <c r="C840" s="1"/>
      <c r="F840" s="1"/>
      <c r="G840" s="1"/>
      <c r="H840" s="1"/>
      <c r="I840" s="1"/>
      <c r="J840" s="1"/>
      <c r="K840" s="1"/>
      <c r="L840" s="1"/>
      <c r="M840" s="1"/>
      <c r="N840" s="1"/>
    </row>
    <row r="841">
      <c r="A841" s="434"/>
      <c r="B841" s="434"/>
      <c r="C841" s="1"/>
      <c r="F841" s="1"/>
      <c r="G841" s="1"/>
      <c r="H841" s="1"/>
      <c r="I841" s="1"/>
      <c r="J841" s="1"/>
      <c r="K841" s="1"/>
      <c r="L841" s="1"/>
      <c r="M841" s="1"/>
      <c r="N841" s="1"/>
    </row>
    <row r="842">
      <c r="A842" s="434"/>
      <c r="B842" s="434"/>
      <c r="C842" s="1"/>
      <c r="F842" s="1"/>
      <c r="G842" s="1"/>
      <c r="H842" s="1"/>
      <c r="I842" s="1"/>
      <c r="J842" s="1"/>
      <c r="K842" s="1"/>
      <c r="L842" s="1"/>
      <c r="M842" s="1"/>
      <c r="N842" s="1"/>
    </row>
    <row r="843">
      <c r="A843" s="434"/>
      <c r="B843" s="434"/>
      <c r="C843" s="1"/>
      <c r="F843" s="1"/>
      <c r="G843" s="1"/>
      <c r="H843" s="1"/>
      <c r="I843" s="1"/>
      <c r="J843" s="1"/>
      <c r="K843" s="1"/>
      <c r="L843" s="1"/>
      <c r="M843" s="1"/>
      <c r="N843" s="1"/>
    </row>
    <row r="844">
      <c r="A844" s="434"/>
      <c r="B844" s="434"/>
      <c r="C844" s="1"/>
      <c r="F844" s="1"/>
      <c r="G844" s="1"/>
      <c r="H844" s="1"/>
      <c r="I844" s="1"/>
      <c r="J844" s="1"/>
      <c r="K844" s="1"/>
      <c r="L844" s="1"/>
      <c r="M844" s="1"/>
      <c r="N844" s="1"/>
    </row>
    <row r="845">
      <c r="A845" s="434"/>
      <c r="B845" s="434"/>
      <c r="C845" s="1"/>
      <c r="F845" s="1"/>
      <c r="G845" s="1"/>
      <c r="H845" s="1"/>
      <c r="I845" s="1"/>
      <c r="J845" s="1"/>
      <c r="K845" s="1"/>
      <c r="L845" s="1"/>
      <c r="M845" s="1"/>
      <c r="N845" s="1"/>
    </row>
    <row r="846">
      <c r="A846" s="434"/>
      <c r="B846" s="434"/>
      <c r="C846" s="1"/>
      <c r="F846" s="1"/>
      <c r="G846" s="1"/>
      <c r="H846" s="1"/>
      <c r="I846" s="1"/>
      <c r="J846" s="1"/>
      <c r="K846" s="1"/>
      <c r="L846" s="1"/>
      <c r="M846" s="1"/>
      <c r="N846" s="1"/>
    </row>
    <row r="847">
      <c r="A847" s="434"/>
      <c r="B847" s="434"/>
      <c r="C847" s="1"/>
      <c r="F847" s="1"/>
      <c r="G847" s="1"/>
      <c r="H847" s="1"/>
      <c r="I847" s="1"/>
      <c r="J847" s="1"/>
      <c r="K847" s="1"/>
      <c r="L847" s="1"/>
      <c r="M847" s="1"/>
      <c r="N847" s="1"/>
    </row>
    <row r="848">
      <c r="A848" s="434"/>
      <c r="B848" s="434"/>
      <c r="C848" s="1"/>
      <c r="F848" s="1"/>
      <c r="G848" s="1"/>
      <c r="H848" s="1"/>
      <c r="I848" s="1"/>
      <c r="J848" s="1"/>
      <c r="K848" s="1"/>
      <c r="L848" s="1"/>
      <c r="M848" s="1"/>
      <c r="N848" s="1"/>
    </row>
    <row r="849">
      <c r="A849" s="434"/>
      <c r="B849" s="434"/>
      <c r="C849" s="1"/>
      <c r="F849" s="1"/>
      <c r="G849" s="1"/>
      <c r="H849" s="1"/>
      <c r="I849" s="1"/>
      <c r="J849" s="1"/>
      <c r="K849" s="1"/>
      <c r="L849" s="1"/>
      <c r="M849" s="1"/>
      <c r="N849" s="1"/>
    </row>
    <row r="850">
      <c r="A850" s="434"/>
      <c r="B850" s="434"/>
      <c r="C850" s="1"/>
      <c r="F850" s="1"/>
      <c r="G850" s="1"/>
      <c r="H850" s="1"/>
      <c r="I850" s="1"/>
      <c r="J850" s="1"/>
      <c r="K850" s="1"/>
      <c r="L850" s="1"/>
      <c r="M850" s="1"/>
      <c r="N850" s="1"/>
    </row>
    <row r="851">
      <c r="A851" s="434"/>
      <c r="B851" s="434"/>
      <c r="C851" s="1"/>
      <c r="F851" s="1"/>
      <c r="G851" s="1"/>
      <c r="H851" s="1"/>
      <c r="I851" s="1"/>
      <c r="J851" s="1"/>
      <c r="K851" s="1"/>
      <c r="L851" s="1"/>
      <c r="M851" s="1"/>
      <c r="N851" s="1"/>
    </row>
    <row r="852">
      <c r="A852" s="434"/>
      <c r="B852" s="434"/>
      <c r="C852" s="1"/>
      <c r="F852" s="1"/>
      <c r="G852" s="1"/>
      <c r="H852" s="1"/>
      <c r="I852" s="1"/>
      <c r="J852" s="1"/>
      <c r="K852" s="1"/>
      <c r="L852" s="1"/>
      <c r="M852" s="1"/>
      <c r="N852" s="1"/>
    </row>
    <row r="853">
      <c r="A853" s="434"/>
      <c r="B853" s="434"/>
      <c r="C853" s="1"/>
      <c r="F853" s="1"/>
      <c r="G853" s="1"/>
      <c r="H853" s="1"/>
      <c r="I853" s="1"/>
      <c r="J853" s="1"/>
      <c r="K853" s="1"/>
      <c r="L853" s="1"/>
      <c r="M853" s="1"/>
      <c r="N853" s="1"/>
    </row>
    <row r="854">
      <c r="A854" s="434"/>
      <c r="B854" s="434"/>
      <c r="C854" s="1"/>
      <c r="F854" s="1"/>
      <c r="G854" s="1"/>
      <c r="H854" s="1"/>
      <c r="I854" s="1"/>
      <c r="J854" s="1"/>
      <c r="K854" s="1"/>
      <c r="L854" s="1"/>
      <c r="M854" s="1"/>
      <c r="N854" s="1"/>
    </row>
    <row r="855">
      <c r="A855" s="434"/>
      <c r="B855" s="434"/>
      <c r="C855" s="1"/>
      <c r="F855" s="1"/>
      <c r="G855" s="1"/>
      <c r="H855" s="1"/>
      <c r="I855" s="1"/>
      <c r="J855" s="1"/>
      <c r="K855" s="1"/>
      <c r="L855" s="1"/>
      <c r="M855" s="1"/>
      <c r="N855" s="1"/>
    </row>
    <row r="856">
      <c r="A856" s="434"/>
      <c r="B856" s="434"/>
      <c r="C856" s="1"/>
      <c r="F856" s="1"/>
      <c r="G856" s="1"/>
      <c r="H856" s="1"/>
      <c r="I856" s="1"/>
      <c r="J856" s="1"/>
      <c r="K856" s="1"/>
      <c r="L856" s="1"/>
      <c r="M856" s="1"/>
      <c r="N856" s="1"/>
    </row>
    <row r="857">
      <c r="A857" s="434"/>
      <c r="B857" s="434"/>
      <c r="C857" s="1"/>
      <c r="F857" s="1"/>
      <c r="G857" s="1"/>
      <c r="H857" s="1"/>
      <c r="I857" s="1"/>
      <c r="J857" s="1"/>
      <c r="K857" s="1"/>
      <c r="L857" s="1"/>
      <c r="M857" s="1"/>
      <c r="N857" s="1"/>
    </row>
    <row r="858">
      <c r="A858" s="434"/>
      <c r="B858" s="434"/>
      <c r="C858" s="1"/>
      <c r="F858" s="1"/>
      <c r="G858" s="1"/>
      <c r="H858" s="1"/>
      <c r="I858" s="1"/>
      <c r="J858" s="1"/>
      <c r="K858" s="1"/>
      <c r="L858" s="1"/>
      <c r="M858" s="1"/>
      <c r="N858" s="1"/>
    </row>
    <row r="859">
      <c r="A859" s="434"/>
      <c r="B859" s="434"/>
      <c r="C859" s="1"/>
      <c r="F859" s="1"/>
      <c r="G859" s="1"/>
      <c r="H859" s="1"/>
      <c r="I859" s="1"/>
      <c r="J859" s="1"/>
      <c r="K859" s="1"/>
      <c r="L859" s="1"/>
      <c r="M859" s="1"/>
      <c r="N859" s="1"/>
    </row>
    <row r="860">
      <c r="A860" s="434"/>
      <c r="B860" s="434"/>
      <c r="C860" s="1"/>
      <c r="F860" s="1"/>
      <c r="G860" s="1"/>
      <c r="H860" s="1"/>
      <c r="I860" s="1"/>
      <c r="J860" s="1"/>
      <c r="K860" s="1"/>
      <c r="L860" s="1"/>
      <c r="M860" s="1"/>
      <c r="N860" s="1"/>
    </row>
    <row r="861">
      <c r="A861" s="434"/>
      <c r="B861" s="434"/>
      <c r="C861" s="1"/>
      <c r="F861" s="1"/>
      <c r="G861" s="1"/>
      <c r="H861" s="1"/>
      <c r="I861" s="1"/>
      <c r="J861" s="1"/>
      <c r="K861" s="1"/>
      <c r="L861" s="1"/>
      <c r="M861" s="1"/>
      <c r="N861" s="1"/>
    </row>
    <row r="862">
      <c r="A862" s="434"/>
      <c r="B862" s="434"/>
      <c r="C862" s="1"/>
      <c r="F862" s="1"/>
      <c r="G862" s="1"/>
      <c r="H862" s="1"/>
      <c r="I862" s="1"/>
      <c r="J862" s="1"/>
      <c r="K862" s="1"/>
      <c r="L862" s="1"/>
      <c r="M862" s="1"/>
      <c r="N862" s="1"/>
    </row>
    <row r="863">
      <c r="A863" s="434"/>
      <c r="B863" s="434"/>
      <c r="C863" s="1"/>
      <c r="F863" s="1"/>
      <c r="G863" s="1"/>
      <c r="H863" s="1"/>
      <c r="I863" s="1"/>
      <c r="J863" s="1"/>
      <c r="K863" s="1"/>
      <c r="L863" s="1"/>
      <c r="M863" s="1"/>
      <c r="N863" s="1"/>
    </row>
    <row r="864">
      <c r="A864" s="434"/>
      <c r="B864" s="434"/>
      <c r="C864" s="1"/>
      <c r="F864" s="1"/>
      <c r="G864" s="1"/>
      <c r="H864" s="1"/>
      <c r="I864" s="1"/>
      <c r="J864" s="1"/>
      <c r="K864" s="1"/>
      <c r="L864" s="1"/>
      <c r="M864" s="1"/>
      <c r="N864" s="1"/>
    </row>
    <row r="865">
      <c r="A865" s="434"/>
      <c r="B865" s="434"/>
      <c r="C865" s="1"/>
      <c r="F865" s="1"/>
      <c r="G865" s="1"/>
      <c r="H865" s="1"/>
      <c r="I865" s="1"/>
      <c r="J865" s="1"/>
      <c r="K865" s="1"/>
      <c r="L865" s="1"/>
      <c r="M865" s="1"/>
      <c r="N865" s="1"/>
    </row>
    <row r="866">
      <c r="A866" s="434"/>
      <c r="B866" s="434"/>
      <c r="C866" s="1"/>
      <c r="F866" s="1"/>
      <c r="G866" s="1"/>
      <c r="H866" s="1"/>
      <c r="I866" s="1"/>
      <c r="J866" s="1"/>
      <c r="K866" s="1"/>
      <c r="L866" s="1"/>
      <c r="M866" s="1"/>
      <c r="N866" s="1"/>
    </row>
    <row r="867">
      <c r="A867" s="434"/>
      <c r="B867" s="434"/>
      <c r="C867" s="1"/>
      <c r="F867" s="1"/>
      <c r="G867" s="1"/>
      <c r="H867" s="1"/>
      <c r="I867" s="1"/>
      <c r="J867" s="1"/>
      <c r="K867" s="1"/>
      <c r="L867" s="1"/>
      <c r="M867" s="1"/>
      <c r="N867" s="1"/>
    </row>
    <row r="868">
      <c r="A868" s="434"/>
      <c r="B868" s="434"/>
      <c r="C868" s="1"/>
      <c r="F868" s="1"/>
      <c r="G868" s="1"/>
      <c r="H868" s="1"/>
      <c r="I868" s="1"/>
      <c r="J868" s="1"/>
      <c r="K868" s="1"/>
      <c r="L868" s="1"/>
      <c r="M868" s="1"/>
      <c r="N868" s="1"/>
    </row>
    <row r="869">
      <c r="A869" s="434"/>
      <c r="B869" s="434"/>
      <c r="C869" s="1"/>
      <c r="F869" s="1"/>
      <c r="G869" s="1"/>
      <c r="H869" s="1"/>
      <c r="I869" s="1"/>
      <c r="J869" s="1"/>
      <c r="K869" s="1"/>
      <c r="L869" s="1"/>
      <c r="M869" s="1"/>
      <c r="N869" s="1"/>
    </row>
    <row r="870">
      <c r="A870" s="434"/>
      <c r="B870" s="434"/>
      <c r="C870" s="1"/>
      <c r="F870" s="1"/>
      <c r="G870" s="1"/>
      <c r="H870" s="1"/>
      <c r="I870" s="1"/>
      <c r="J870" s="1"/>
      <c r="K870" s="1"/>
      <c r="L870" s="1"/>
      <c r="M870" s="1"/>
      <c r="N870" s="1"/>
    </row>
    <row r="871">
      <c r="A871" s="434"/>
      <c r="B871" s="434"/>
      <c r="C871" s="1"/>
      <c r="F871" s="1"/>
      <c r="G871" s="1"/>
      <c r="H871" s="1"/>
      <c r="I871" s="1"/>
      <c r="J871" s="1"/>
      <c r="K871" s="1"/>
      <c r="L871" s="1"/>
      <c r="M871" s="1"/>
      <c r="N871" s="1"/>
    </row>
    <row r="872">
      <c r="A872" s="434"/>
      <c r="B872" s="434"/>
      <c r="C872" s="1"/>
      <c r="F872" s="1"/>
      <c r="G872" s="1"/>
      <c r="H872" s="1"/>
      <c r="I872" s="1"/>
      <c r="J872" s="1"/>
      <c r="K872" s="1"/>
      <c r="L872" s="1"/>
      <c r="M872" s="1"/>
      <c r="N872" s="1"/>
    </row>
    <row r="873">
      <c r="A873" s="434"/>
      <c r="B873" s="434"/>
      <c r="C873" s="1"/>
      <c r="F873" s="1"/>
      <c r="G873" s="1"/>
      <c r="H873" s="1"/>
      <c r="I873" s="1"/>
      <c r="J873" s="1"/>
      <c r="K873" s="1"/>
      <c r="L873" s="1"/>
      <c r="M873" s="1"/>
      <c r="N873" s="1"/>
    </row>
    <row r="874">
      <c r="A874" s="434"/>
      <c r="B874" s="434"/>
      <c r="C874" s="1"/>
      <c r="F874" s="1"/>
      <c r="G874" s="1"/>
      <c r="H874" s="1"/>
      <c r="I874" s="1"/>
      <c r="J874" s="1"/>
      <c r="K874" s="1"/>
      <c r="L874" s="1"/>
      <c r="M874" s="1"/>
      <c r="N874" s="1"/>
    </row>
    <row r="875">
      <c r="A875" s="434"/>
      <c r="B875" s="434"/>
      <c r="C875" s="1"/>
      <c r="F875" s="1"/>
      <c r="G875" s="1"/>
      <c r="H875" s="1"/>
      <c r="I875" s="1"/>
      <c r="J875" s="1"/>
      <c r="K875" s="1"/>
      <c r="L875" s="1"/>
      <c r="M875" s="1"/>
      <c r="N875" s="1"/>
    </row>
    <row r="876">
      <c r="A876" s="434"/>
      <c r="B876" s="434"/>
      <c r="C876" s="1"/>
      <c r="F876" s="1"/>
      <c r="G876" s="1"/>
      <c r="H876" s="1"/>
      <c r="I876" s="1"/>
      <c r="J876" s="1"/>
      <c r="K876" s="1"/>
      <c r="L876" s="1"/>
      <c r="M876" s="1"/>
      <c r="N876" s="1"/>
    </row>
    <row r="877">
      <c r="A877" s="434"/>
      <c r="B877" s="434"/>
      <c r="C877" s="1"/>
      <c r="F877" s="1"/>
      <c r="G877" s="1"/>
      <c r="H877" s="1"/>
      <c r="I877" s="1"/>
      <c r="J877" s="1"/>
      <c r="K877" s="1"/>
      <c r="L877" s="1"/>
      <c r="M877" s="1"/>
      <c r="N877" s="1"/>
    </row>
    <row r="878">
      <c r="A878" s="434"/>
      <c r="B878" s="434"/>
      <c r="C878" s="1"/>
      <c r="F878" s="1"/>
      <c r="G878" s="1"/>
      <c r="H878" s="1"/>
      <c r="I878" s="1"/>
      <c r="J878" s="1"/>
      <c r="K878" s="1"/>
      <c r="L878" s="1"/>
      <c r="M878" s="1"/>
      <c r="N878" s="1"/>
    </row>
    <row r="879">
      <c r="A879" s="434"/>
      <c r="B879" s="434"/>
      <c r="C879" s="1"/>
      <c r="F879" s="1"/>
      <c r="G879" s="1"/>
      <c r="H879" s="1"/>
      <c r="I879" s="1"/>
      <c r="J879" s="1"/>
      <c r="K879" s="1"/>
      <c r="L879" s="1"/>
      <c r="M879" s="1"/>
      <c r="N879" s="1"/>
    </row>
    <row r="880">
      <c r="A880" s="434"/>
      <c r="B880" s="434"/>
      <c r="C880" s="1"/>
      <c r="F880" s="1"/>
      <c r="G880" s="1"/>
      <c r="H880" s="1"/>
      <c r="I880" s="1"/>
      <c r="J880" s="1"/>
      <c r="K880" s="1"/>
      <c r="L880" s="1"/>
      <c r="M880" s="1"/>
      <c r="N880" s="1"/>
    </row>
    <row r="881">
      <c r="A881" s="434"/>
      <c r="B881" s="434"/>
      <c r="C881" s="1"/>
      <c r="F881" s="1"/>
      <c r="G881" s="1"/>
      <c r="H881" s="1"/>
      <c r="I881" s="1"/>
      <c r="J881" s="1"/>
      <c r="K881" s="1"/>
      <c r="L881" s="1"/>
      <c r="M881" s="1"/>
      <c r="N881" s="1"/>
    </row>
    <row r="882">
      <c r="A882" s="434"/>
      <c r="B882" s="434"/>
      <c r="C882" s="1"/>
      <c r="F882" s="1"/>
      <c r="G882" s="1"/>
      <c r="H882" s="1"/>
      <c r="I882" s="1"/>
      <c r="J882" s="1"/>
      <c r="K882" s="1"/>
      <c r="L882" s="1"/>
      <c r="M882" s="1"/>
      <c r="N882" s="1"/>
    </row>
    <row r="883">
      <c r="A883" s="434"/>
      <c r="B883" s="434"/>
      <c r="C883" s="1"/>
      <c r="F883" s="1"/>
      <c r="G883" s="1"/>
      <c r="H883" s="1"/>
      <c r="I883" s="1"/>
      <c r="J883" s="1"/>
      <c r="K883" s="1"/>
      <c r="L883" s="1"/>
      <c r="M883" s="1"/>
      <c r="N883" s="1"/>
    </row>
    <row r="884">
      <c r="A884" s="434"/>
      <c r="B884" s="434"/>
      <c r="C884" s="1"/>
      <c r="F884" s="1"/>
      <c r="G884" s="1"/>
      <c r="H884" s="1"/>
      <c r="I884" s="1"/>
      <c r="J884" s="1"/>
      <c r="K884" s="1"/>
      <c r="L884" s="1"/>
      <c r="M884" s="1"/>
      <c r="N884" s="1"/>
    </row>
    <row r="885">
      <c r="A885" s="434"/>
      <c r="B885" s="434"/>
      <c r="C885" s="1"/>
      <c r="F885" s="1"/>
      <c r="G885" s="1"/>
      <c r="H885" s="1"/>
      <c r="I885" s="1"/>
      <c r="J885" s="1"/>
      <c r="K885" s="1"/>
      <c r="L885" s="1"/>
      <c r="M885" s="1"/>
      <c r="N885" s="1"/>
    </row>
    <row r="886">
      <c r="A886" s="434"/>
      <c r="B886" s="434"/>
      <c r="C886" s="1"/>
      <c r="F886" s="1"/>
      <c r="G886" s="1"/>
      <c r="H886" s="1"/>
      <c r="I886" s="1"/>
      <c r="J886" s="1"/>
      <c r="K886" s="1"/>
      <c r="L886" s="1"/>
      <c r="M886" s="1"/>
      <c r="N886" s="1"/>
    </row>
    <row r="887">
      <c r="A887" s="434"/>
      <c r="B887" s="434"/>
      <c r="C887" s="1"/>
      <c r="F887" s="1"/>
      <c r="G887" s="1"/>
      <c r="H887" s="1"/>
      <c r="I887" s="1"/>
      <c r="J887" s="1"/>
      <c r="K887" s="1"/>
      <c r="L887" s="1"/>
      <c r="M887" s="1"/>
      <c r="N887" s="1"/>
    </row>
    <row r="888">
      <c r="A888" s="434"/>
      <c r="B888" s="434"/>
      <c r="C888" s="1"/>
      <c r="F888" s="1"/>
      <c r="G888" s="1"/>
      <c r="H888" s="1"/>
      <c r="I888" s="1"/>
      <c r="J888" s="1"/>
      <c r="K888" s="1"/>
      <c r="L888" s="1"/>
      <c r="M888" s="1"/>
      <c r="N888" s="1"/>
    </row>
    <row r="889">
      <c r="A889" s="434"/>
      <c r="B889" s="434"/>
      <c r="C889" s="1"/>
      <c r="F889" s="1"/>
      <c r="G889" s="1"/>
      <c r="H889" s="1"/>
      <c r="I889" s="1"/>
      <c r="J889" s="1"/>
      <c r="K889" s="1"/>
      <c r="L889" s="1"/>
      <c r="M889" s="1"/>
      <c r="N889" s="1"/>
    </row>
    <row r="890">
      <c r="A890" s="434"/>
      <c r="B890" s="434"/>
      <c r="C890" s="1"/>
      <c r="F890" s="1"/>
      <c r="G890" s="1"/>
      <c r="H890" s="1"/>
      <c r="I890" s="1"/>
      <c r="J890" s="1"/>
      <c r="K890" s="1"/>
      <c r="L890" s="1"/>
      <c r="M890" s="1"/>
      <c r="N890" s="1"/>
    </row>
    <row r="891">
      <c r="A891" s="434"/>
      <c r="B891" s="434"/>
      <c r="C891" s="1"/>
      <c r="F891" s="1"/>
      <c r="G891" s="1"/>
      <c r="H891" s="1"/>
      <c r="I891" s="1"/>
      <c r="J891" s="1"/>
      <c r="K891" s="1"/>
      <c r="L891" s="1"/>
      <c r="M891" s="1"/>
      <c r="N891" s="1"/>
    </row>
    <row r="892">
      <c r="A892" s="434"/>
      <c r="B892" s="434"/>
      <c r="C892" s="1"/>
      <c r="F892" s="1"/>
      <c r="G892" s="1"/>
      <c r="H892" s="1"/>
      <c r="I892" s="1"/>
      <c r="J892" s="1"/>
      <c r="K892" s="1"/>
      <c r="L892" s="1"/>
      <c r="M892" s="1"/>
      <c r="N892" s="1"/>
    </row>
    <row r="893">
      <c r="A893" s="434"/>
      <c r="B893" s="434"/>
      <c r="C893" s="1"/>
      <c r="F893" s="1"/>
      <c r="G893" s="1"/>
      <c r="H893" s="1"/>
      <c r="I893" s="1"/>
      <c r="J893" s="1"/>
      <c r="K893" s="1"/>
      <c r="L893" s="1"/>
      <c r="M893" s="1"/>
      <c r="N893" s="1"/>
    </row>
    <row r="894">
      <c r="A894" s="434"/>
      <c r="B894" s="434"/>
      <c r="C894" s="1"/>
      <c r="F894" s="1"/>
      <c r="G894" s="1"/>
      <c r="H894" s="1"/>
      <c r="I894" s="1"/>
      <c r="J894" s="1"/>
      <c r="K894" s="1"/>
      <c r="L894" s="1"/>
      <c r="M894" s="1"/>
      <c r="N894" s="1"/>
    </row>
    <row r="895">
      <c r="A895" s="434"/>
      <c r="B895" s="434"/>
      <c r="C895" s="1"/>
      <c r="F895" s="1"/>
      <c r="G895" s="1"/>
      <c r="H895" s="1"/>
      <c r="I895" s="1"/>
      <c r="J895" s="1"/>
      <c r="K895" s="1"/>
      <c r="L895" s="1"/>
      <c r="M895" s="1"/>
      <c r="N895" s="1"/>
    </row>
    <row r="896">
      <c r="A896" s="434"/>
      <c r="B896" s="434"/>
      <c r="C896" s="1"/>
      <c r="F896" s="1"/>
      <c r="G896" s="1"/>
      <c r="H896" s="1"/>
      <c r="I896" s="1"/>
      <c r="J896" s="1"/>
      <c r="K896" s="1"/>
      <c r="L896" s="1"/>
      <c r="M896" s="1"/>
      <c r="N896" s="1"/>
    </row>
    <row r="897">
      <c r="A897" s="434"/>
      <c r="B897" s="434"/>
      <c r="C897" s="1"/>
      <c r="F897" s="1"/>
      <c r="G897" s="1"/>
      <c r="H897" s="1"/>
      <c r="I897" s="1"/>
      <c r="J897" s="1"/>
      <c r="K897" s="1"/>
      <c r="L897" s="1"/>
      <c r="M897" s="1"/>
      <c r="N897" s="1"/>
    </row>
    <row r="898">
      <c r="A898" s="434"/>
      <c r="B898" s="434"/>
      <c r="C898" s="1"/>
      <c r="F898" s="1"/>
      <c r="G898" s="1"/>
      <c r="H898" s="1"/>
      <c r="I898" s="1"/>
      <c r="J898" s="1"/>
      <c r="K898" s="1"/>
      <c r="L898" s="1"/>
      <c r="M898" s="1"/>
      <c r="N898" s="1"/>
    </row>
    <row r="899">
      <c r="A899" s="434"/>
      <c r="B899" s="434"/>
      <c r="C899" s="1"/>
      <c r="F899" s="1"/>
      <c r="G899" s="1"/>
      <c r="H899" s="1"/>
      <c r="I899" s="1"/>
      <c r="J899" s="1"/>
      <c r="K899" s="1"/>
      <c r="L899" s="1"/>
      <c r="M899" s="1"/>
      <c r="N899" s="1"/>
    </row>
    <row r="900">
      <c r="A900" s="434"/>
      <c r="B900" s="434"/>
      <c r="C900" s="1"/>
      <c r="F900" s="1"/>
      <c r="G900" s="1"/>
      <c r="H900" s="1"/>
      <c r="I900" s="1"/>
      <c r="J900" s="1"/>
      <c r="K900" s="1"/>
      <c r="L900" s="1"/>
      <c r="M900" s="1"/>
      <c r="N900" s="1"/>
    </row>
    <row r="901">
      <c r="A901" s="434"/>
      <c r="B901" s="434"/>
      <c r="C901" s="1"/>
      <c r="F901" s="1"/>
      <c r="G901" s="1"/>
      <c r="H901" s="1"/>
      <c r="I901" s="1"/>
      <c r="J901" s="1"/>
      <c r="K901" s="1"/>
      <c r="L901" s="1"/>
      <c r="M901" s="1"/>
      <c r="N901" s="1"/>
    </row>
    <row r="902">
      <c r="A902" s="434"/>
      <c r="B902" s="434"/>
      <c r="C902" s="1"/>
      <c r="F902" s="1"/>
      <c r="G902" s="1"/>
      <c r="H902" s="1"/>
      <c r="I902" s="1"/>
      <c r="J902" s="1"/>
      <c r="K902" s="1"/>
      <c r="L902" s="1"/>
      <c r="M902" s="1"/>
      <c r="N902" s="1"/>
    </row>
    <row r="903">
      <c r="A903" s="434"/>
      <c r="B903" s="434"/>
      <c r="C903" s="1"/>
      <c r="F903" s="1"/>
      <c r="G903" s="1"/>
      <c r="H903" s="1"/>
      <c r="I903" s="1"/>
      <c r="J903" s="1"/>
      <c r="K903" s="1"/>
      <c r="L903" s="1"/>
      <c r="M903" s="1"/>
      <c r="N903" s="1"/>
    </row>
    <row r="904">
      <c r="A904" s="434"/>
      <c r="B904" s="434"/>
      <c r="C904" s="1"/>
      <c r="F904" s="1"/>
      <c r="G904" s="1"/>
      <c r="H904" s="1"/>
      <c r="I904" s="1"/>
      <c r="J904" s="1"/>
      <c r="K904" s="1"/>
      <c r="L904" s="1"/>
      <c r="M904" s="1"/>
      <c r="N904" s="1"/>
    </row>
    <row r="905">
      <c r="A905" s="434"/>
      <c r="B905" s="434"/>
      <c r="C905" s="1"/>
      <c r="F905" s="1"/>
      <c r="G905" s="1"/>
      <c r="H905" s="1"/>
      <c r="I905" s="1"/>
      <c r="J905" s="1"/>
      <c r="K905" s="1"/>
      <c r="L905" s="1"/>
      <c r="M905" s="1"/>
      <c r="N905" s="1"/>
    </row>
    <row r="906">
      <c r="A906" s="434"/>
      <c r="B906" s="434"/>
      <c r="C906" s="1"/>
      <c r="F906" s="1"/>
      <c r="G906" s="1"/>
      <c r="H906" s="1"/>
      <c r="I906" s="1"/>
      <c r="J906" s="1"/>
      <c r="K906" s="1"/>
      <c r="L906" s="1"/>
      <c r="M906" s="1"/>
      <c r="N906" s="1"/>
    </row>
    <row r="907">
      <c r="A907" s="434"/>
      <c r="B907" s="434"/>
      <c r="C907" s="1"/>
      <c r="F907" s="1"/>
      <c r="G907" s="1"/>
      <c r="H907" s="1"/>
      <c r="I907" s="1"/>
      <c r="J907" s="1"/>
      <c r="K907" s="1"/>
      <c r="L907" s="1"/>
      <c r="M907" s="1"/>
      <c r="N907" s="1"/>
    </row>
    <row r="908">
      <c r="A908" s="434"/>
      <c r="B908" s="434"/>
      <c r="C908" s="1"/>
      <c r="F908" s="1"/>
      <c r="G908" s="1"/>
      <c r="H908" s="1"/>
      <c r="I908" s="1"/>
      <c r="J908" s="1"/>
      <c r="K908" s="1"/>
      <c r="L908" s="1"/>
      <c r="M908" s="1"/>
      <c r="N908" s="1"/>
    </row>
    <row r="909">
      <c r="A909" s="434"/>
      <c r="B909" s="434"/>
      <c r="C909" s="1"/>
      <c r="F909" s="1"/>
      <c r="G909" s="1"/>
      <c r="H909" s="1"/>
      <c r="I909" s="1"/>
      <c r="J909" s="1"/>
      <c r="K909" s="1"/>
      <c r="L909" s="1"/>
      <c r="M909" s="1"/>
      <c r="N909" s="1"/>
    </row>
    <row r="910">
      <c r="A910" s="434"/>
      <c r="B910" s="434"/>
      <c r="C910" s="1"/>
      <c r="F910" s="1"/>
      <c r="G910" s="1"/>
      <c r="H910" s="1"/>
      <c r="I910" s="1"/>
      <c r="J910" s="1"/>
      <c r="K910" s="1"/>
      <c r="L910" s="1"/>
      <c r="M910" s="1"/>
      <c r="N910" s="1"/>
    </row>
    <row r="911">
      <c r="A911" s="434"/>
      <c r="B911" s="434"/>
      <c r="C911" s="1"/>
      <c r="F911" s="1"/>
      <c r="G911" s="1"/>
      <c r="H911" s="1"/>
      <c r="I911" s="1"/>
      <c r="J911" s="1"/>
      <c r="K911" s="1"/>
      <c r="L911" s="1"/>
      <c r="M911" s="1"/>
      <c r="N911" s="1"/>
    </row>
    <row r="912">
      <c r="A912" s="434"/>
      <c r="B912" s="434"/>
      <c r="C912" s="1"/>
      <c r="F912" s="1"/>
      <c r="G912" s="1"/>
      <c r="H912" s="1"/>
      <c r="I912" s="1"/>
      <c r="J912" s="1"/>
      <c r="K912" s="1"/>
      <c r="L912" s="1"/>
      <c r="M912" s="1"/>
      <c r="N912" s="1"/>
    </row>
    <row r="913">
      <c r="A913" s="434"/>
      <c r="B913" s="434"/>
      <c r="C913" s="1"/>
      <c r="F913" s="1"/>
      <c r="G913" s="1"/>
      <c r="H913" s="1"/>
      <c r="I913" s="1"/>
      <c r="J913" s="1"/>
      <c r="K913" s="1"/>
      <c r="L913" s="1"/>
      <c r="M913" s="1"/>
      <c r="N913" s="1"/>
    </row>
    <row r="914">
      <c r="A914" s="434"/>
      <c r="B914" s="434"/>
      <c r="C914" s="1"/>
      <c r="F914" s="1"/>
      <c r="G914" s="1"/>
      <c r="H914" s="1"/>
      <c r="I914" s="1"/>
      <c r="J914" s="1"/>
      <c r="K914" s="1"/>
      <c r="L914" s="1"/>
      <c r="M914" s="1"/>
      <c r="N914" s="1"/>
    </row>
    <row r="915">
      <c r="A915" s="434"/>
      <c r="B915" s="434"/>
      <c r="C915" s="1"/>
      <c r="F915" s="1"/>
      <c r="G915" s="1"/>
      <c r="H915" s="1"/>
      <c r="I915" s="1"/>
      <c r="J915" s="1"/>
      <c r="K915" s="1"/>
      <c r="L915" s="1"/>
      <c r="M915" s="1"/>
      <c r="N915" s="1"/>
    </row>
    <row r="916">
      <c r="A916" s="434"/>
      <c r="B916" s="434"/>
      <c r="C916" s="1"/>
      <c r="F916" s="1"/>
      <c r="G916" s="1"/>
      <c r="H916" s="1"/>
      <c r="I916" s="1"/>
      <c r="J916" s="1"/>
      <c r="K916" s="1"/>
      <c r="L916" s="1"/>
      <c r="M916" s="1"/>
      <c r="N916" s="1"/>
    </row>
    <row r="917">
      <c r="A917" s="434"/>
      <c r="B917" s="434"/>
      <c r="C917" s="1"/>
      <c r="F917" s="1"/>
      <c r="G917" s="1"/>
      <c r="H917" s="1"/>
      <c r="I917" s="1"/>
      <c r="J917" s="1"/>
      <c r="K917" s="1"/>
      <c r="L917" s="1"/>
      <c r="M917" s="1"/>
      <c r="N917" s="1"/>
    </row>
    <row r="918">
      <c r="A918" s="434"/>
      <c r="B918" s="434"/>
      <c r="C918" s="1"/>
      <c r="F918" s="1"/>
      <c r="G918" s="1"/>
      <c r="H918" s="1"/>
      <c r="I918" s="1"/>
      <c r="J918" s="1"/>
      <c r="K918" s="1"/>
      <c r="L918" s="1"/>
      <c r="M918" s="1"/>
      <c r="N918" s="1"/>
    </row>
    <row r="919">
      <c r="A919" s="434"/>
      <c r="B919" s="434"/>
      <c r="C919" s="1"/>
      <c r="F919" s="1"/>
      <c r="G919" s="1"/>
      <c r="H919" s="1"/>
      <c r="I919" s="1"/>
      <c r="J919" s="1"/>
      <c r="K919" s="1"/>
      <c r="L919" s="1"/>
      <c r="M919" s="1"/>
      <c r="N919" s="1"/>
    </row>
    <row r="920">
      <c r="A920" s="434"/>
      <c r="B920" s="434"/>
      <c r="C920" s="1"/>
      <c r="F920" s="1"/>
      <c r="G920" s="1"/>
      <c r="H920" s="1"/>
      <c r="I920" s="1"/>
      <c r="J920" s="1"/>
      <c r="K920" s="1"/>
      <c r="L920" s="1"/>
      <c r="M920" s="1"/>
      <c r="N920" s="1"/>
    </row>
    <row r="921">
      <c r="A921" s="434"/>
      <c r="B921" s="434"/>
      <c r="C921" s="1"/>
      <c r="F921" s="1"/>
      <c r="G921" s="1"/>
      <c r="H921" s="1"/>
      <c r="I921" s="1"/>
      <c r="J921" s="1"/>
      <c r="K921" s="1"/>
      <c r="L921" s="1"/>
      <c r="M921" s="1"/>
      <c r="N921" s="1"/>
    </row>
    <row r="922">
      <c r="A922" s="434"/>
      <c r="B922" s="434"/>
      <c r="C922" s="1"/>
      <c r="F922" s="1"/>
      <c r="G922" s="1"/>
      <c r="H922" s="1"/>
      <c r="I922" s="1"/>
      <c r="J922" s="1"/>
      <c r="K922" s="1"/>
      <c r="L922" s="1"/>
      <c r="M922" s="1"/>
      <c r="N922" s="1"/>
    </row>
    <row r="923">
      <c r="A923" s="434"/>
      <c r="B923" s="434"/>
      <c r="C923" s="1"/>
      <c r="F923" s="1"/>
      <c r="G923" s="1"/>
      <c r="H923" s="1"/>
      <c r="I923" s="1"/>
      <c r="J923" s="1"/>
      <c r="K923" s="1"/>
      <c r="L923" s="1"/>
      <c r="M923" s="1"/>
      <c r="N923" s="1"/>
    </row>
    <row r="924">
      <c r="A924" s="434"/>
      <c r="B924" s="434"/>
      <c r="C924" s="1"/>
      <c r="F924" s="1"/>
      <c r="G924" s="1"/>
      <c r="H924" s="1"/>
      <c r="I924" s="1"/>
      <c r="J924" s="1"/>
      <c r="K924" s="1"/>
      <c r="L924" s="1"/>
      <c r="M924" s="1"/>
      <c r="N924" s="1"/>
    </row>
    <row r="925">
      <c r="A925" s="434"/>
      <c r="B925" s="434"/>
      <c r="C925" s="1"/>
      <c r="F925" s="1"/>
      <c r="G925" s="1"/>
      <c r="H925" s="1"/>
      <c r="I925" s="1"/>
      <c r="J925" s="1"/>
      <c r="K925" s="1"/>
      <c r="L925" s="1"/>
      <c r="M925" s="1"/>
      <c r="N925" s="1"/>
    </row>
    <row r="926">
      <c r="A926" s="434"/>
      <c r="B926" s="434"/>
      <c r="C926" s="1"/>
      <c r="F926" s="1"/>
      <c r="G926" s="1"/>
      <c r="H926" s="1"/>
      <c r="I926" s="1"/>
      <c r="J926" s="1"/>
      <c r="K926" s="1"/>
      <c r="L926" s="1"/>
      <c r="M926" s="1"/>
      <c r="N926" s="1"/>
    </row>
    <row r="927">
      <c r="A927" s="434"/>
      <c r="B927" s="434"/>
      <c r="C927" s="1"/>
      <c r="F927" s="1"/>
      <c r="G927" s="1"/>
      <c r="H927" s="1"/>
      <c r="I927" s="1"/>
      <c r="J927" s="1"/>
      <c r="K927" s="1"/>
      <c r="L927" s="1"/>
      <c r="M927" s="1"/>
      <c r="N927" s="1"/>
    </row>
    <row r="928">
      <c r="A928" s="434"/>
      <c r="B928" s="434"/>
      <c r="C928" s="1"/>
      <c r="F928" s="1"/>
      <c r="G928" s="1"/>
      <c r="H928" s="1"/>
      <c r="I928" s="1"/>
      <c r="J928" s="1"/>
      <c r="K928" s="1"/>
      <c r="L928" s="1"/>
      <c r="M928" s="1"/>
      <c r="N928" s="1"/>
    </row>
    <row r="929">
      <c r="A929" s="434"/>
      <c r="B929" s="434"/>
      <c r="C929" s="1"/>
      <c r="F929" s="1"/>
      <c r="G929" s="1"/>
      <c r="H929" s="1"/>
      <c r="I929" s="1"/>
      <c r="J929" s="1"/>
      <c r="K929" s="1"/>
      <c r="L929" s="1"/>
      <c r="M929" s="1"/>
      <c r="N929" s="1"/>
    </row>
    <row r="930">
      <c r="A930" s="434"/>
      <c r="B930" s="434"/>
      <c r="C930" s="1"/>
      <c r="F930" s="1"/>
      <c r="G930" s="1"/>
      <c r="H930" s="1"/>
      <c r="I930" s="1"/>
      <c r="J930" s="1"/>
      <c r="K930" s="1"/>
      <c r="L930" s="1"/>
      <c r="M930" s="1"/>
      <c r="N930" s="1"/>
    </row>
    <row r="931">
      <c r="A931" s="434"/>
      <c r="B931" s="434"/>
      <c r="C931" s="1"/>
      <c r="F931" s="1"/>
      <c r="G931" s="1"/>
      <c r="H931" s="1"/>
      <c r="I931" s="1"/>
      <c r="J931" s="1"/>
      <c r="K931" s="1"/>
      <c r="L931" s="1"/>
      <c r="M931" s="1"/>
      <c r="N931" s="1"/>
    </row>
    <row r="932">
      <c r="A932" s="434"/>
      <c r="B932" s="434"/>
      <c r="C932" s="1"/>
      <c r="F932" s="1"/>
      <c r="G932" s="1"/>
      <c r="H932" s="1"/>
      <c r="I932" s="1"/>
      <c r="J932" s="1"/>
      <c r="K932" s="1"/>
      <c r="L932" s="1"/>
      <c r="M932" s="1"/>
      <c r="N932" s="1"/>
    </row>
    <row r="933">
      <c r="A933" s="434"/>
      <c r="B933" s="434"/>
      <c r="C933" s="1"/>
      <c r="F933" s="1"/>
      <c r="G933" s="1"/>
      <c r="H933" s="1"/>
      <c r="I933" s="1"/>
      <c r="J933" s="1"/>
      <c r="K933" s="1"/>
      <c r="L933" s="1"/>
      <c r="M933" s="1"/>
      <c r="N933" s="1"/>
    </row>
    <row r="934">
      <c r="A934" s="434"/>
      <c r="B934" s="434"/>
      <c r="C934" s="1"/>
      <c r="F934" s="1"/>
      <c r="G934" s="1"/>
      <c r="H934" s="1"/>
      <c r="I934" s="1"/>
      <c r="J934" s="1"/>
      <c r="K934" s="1"/>
      <c r="L934" s="1"/>
      <c r="M934" s="1"/>
      <c r="N934" s="1"/>
    </row>
    <row r="935">
      <c r="A935" s="434"/>
      <c r="B935" s="434"/>
      <c r="C935" s="1"/>
      <c r="F935" s="1"/>
      <c r="G935" s="1"/>
      <c r="H935" s="1"/>
      <c r="I935" s="1"/>
      <c r="J935" s="1"/>
      <c r="K935" s="1"/>
      <c r="L935" s="1"/>
      <c r="M935" s="1"/>
      <c r="N935" s="1"/>
    </row>
    <row r="936">
      <c r="A936" s="434"/>
      <c r="B936" s="434"/>
      <c r="C936" s="1"/>
      <c r="F936" s="1"/>
      <c r="G936" s="1"/>
      <c r="H936" s="1"/>
      <c r="I936" s="1"/>
      <c r="J936" s="1"/>
      <c r="K936" s="1"/>
      <c r="L936" s="1"/>
      <c r="M936" s="1"/>
      <c r="N936" s="1"/>
    </row>
    <row r="937">
      <c r="A937" s="434"/>
      <c r="B937" s="434"/>
      <c r="C937" s="1"/>
      <c r="F937" s="1"/>
      <c r="G937" s="1"/>
      <c r="H937" s="1"/>
      <c r="I937" s="1"/>
      <c r="J937" s="1"/>
      <c r="K937" s="1"/>
      <c r="L937" s="1"/>
      <c r="M937" s="1"/>
      <c r="N937" s="1"/>
    </row>
    <row r="938">
      <c r="A938" s="434"/>
      <c r="B938" s="434"/>
      <c r="C938" s="1"/>
      <c r="F938" s="1"/>
      <c r="G938" s="1"/>
      <c r="H938" s="1"/>
      <c r="I938" s="1"/>
      <c r="J938" s="1"/>
      <c r="K938" s="1"/>
      <c r="L938" s="1"/>
      <c r="M938" s="1"/>
      <c r="N938" s="1"/>
    </row>
    <row r="939">
      <c r="A939" s="434"/>
      <c r="B939" s="434"/>
      <c r="C939" s="1"/>
      <c r="F939" s="1"/>
      <c r="G939" s="1"/>
      <c r="H939" s="1"/>
      <c r="I939" s="1"/>
      <c r="J939" s="1"/>
      <c r="K939" s="1"/>
      <c r="L939" s="1"/>
      <c r="M939" s="1"/>
      <c r="N939" s="1"/>
    </row>
    <row r="940">
      <c r="A940" s="434"/>
      <c r="B940" s="434"/>
      <c r="C940" s="1"/>
      <c r="F940" s="1"/>
      <c r="G940" s="1"/>
      <c r="H940" s="1"/>
      <c r="I940" s="1"/>
      <c r="J940" s="1"/>
      <c r="K940" s="1"/>
      <c r="L940" s="1"/>
      <c r="M940" s="1"/>
      <c r="N940" s="1"/>
    </row>
    <row r="941">
      <c r="A941" s="434"/>
      <c r="B941" s="434"/>
      <c r="C941" s="1"/>
      <c r="F941" s="1"/>
      <c r="G941" s="1"/>
      <c r="H941" s="1"/>
      <c r="I941" s="1"/>
      <c r="J941" s="1"/>
      <c r="K941" s="1"/>
      <c r="L941" s="1"/>
      <c r="M941" s="1"/>
      <c r="N941" s="1"/>
    </row>
    <row r="942">
      <c r="A942" s="434"/>
      <c r="B942" s="434"/>
      <c r="C942" s="1"/>
      <c r="F942" s="1"/>
      <c r="G942" s="1"/>
      <c r="H942" s="1"/>
      <c r="I942" s="1"/>
      <c r="J942" s="1"/>
      <c r="K942" s="1"/>
      <c r="L942" s="1"/>
      <c r="M942" s="1"/>
      <c r="N942" s="1"/>
    </row>
    <row r="943">
      <c r="A943" s="434"/>
      <c r="B943" s="434"/>
      <c r="C943" s="1"/>
      <c r="F943" s="1"/>
      <c r="G943" s="1"/>
      <c r="H943" s="1"/>
      <c r="I943" s="1"/>
      <c r="J943" s="1"/>
      <c r="K943" s="1"/>
      <c r="L943" s="1"/>
      <c r="M943" s="1"/>
      <c r="N943" s="1"/>
    </row>
    <row r="944">
      <c r="A944" s="434"/>
      <c r="B944" s="434"/>
      <c r="C944" s="1"/>
      <c r="F944" s="1"/>
      <c r="G944" s="1"/>
      <c r="H944" s="1"/>
      <c r="I944" s="1"/>
      <c r="J944" s="1"/>
      <c r="K944" s="1"/>
      <c r="L944" s="1"/>
      <c r="M944" s="1"/>
      <c r="N944" s="1"/>
    </row>
    <row r="945">
      <c r="A945" s="434"/>
      <c r="B945" s="434"/>
      <c r="C945" s="1"/>
      <c r="F945" s="1"/>
      <c r="G945" s="1"/>
      <c r="H945" s="1"/>
      <c r="I945" s="1"/>
      <c r="J945" s="1"/>
      <c r="K945" s="1"/>
      <c r="L945" s="1"/>
      <c r="M945" s="1"/>
      <c r="N945" s="1"/>
    </row>
    <row r="946">
      <c r="A946" s="434"/>
      <c r="B946" s="434"/>
      <c r="C946" s="1"/>
      <c r="F946" s="1"/>
      <c r="G946" s="1"/>
      <c r="H946" s="1"/>
      <c r="I946" s="1"/>
      <c r="J946" s="1"/>
      <c r="K946" s="1"/>
      <c r="L946" s="1"/>
      <c r="M946" s="1"/>
      <c r="N946" s="1"/>
    </row>
    <row r="947">
      <c r="A947" s="434"/>
      <c r="B947" s="434"/>
      <c r="C947" s="1"/>
      <c r="F947" s="1"/>
      <c r="G947" s="1"/>
      <c r="H947" s="1"/>
      <c r="I947" s="1"/>
      <c r="J947" s="1"/>
      <c r="K947" s="1"/>
      <c r="L947" s="1"/>
      <c r="M947" s="1"/>
      <c r="N947" s="1"/>
    </row>
    <row r="948">
      <c r="A948" s="434"/>
      <c r="B948" s="434"/>
      <c r="C948" s="1"/>
      <c r="F948" s="1"/>
      <c r="G948" s="1"/>
      <c r="H948" s="1"/>
      <c r="I948" s="1"/>
      <c r="J948" s="1"/>
      <c r="K948" s="1"/>
      <c r="L948" s="1"/>
      <c r="M948" s="1"/>
      <c r="N948" s="1"/>
    </row>
    <row r="949">
      <c r="A949" s="434"/>
      <c r="B949" s="434"/>
      <c r="C949" s="1"/>
      <c r="F949" s="1"/>
      <c r="G949" s="1"/>
      <c r="H949" s="1"/>
      <c r="I949" s="1"/>
      <c r="J949" s="1"/>
      <c r="K949" s="1"/>
      <c r="L949" s="1"/>
      <c r="M949" s="1"/>
      <c r="N949" s="1"/>
    </row>
    <row r="950">
      <c r="A950" s="434"/>
      <c r="B950" s="434"/>
      <c r="C950" s="1"/>
      <c r="F950" s="1"/>
      <c r="G950" s="1"/>
      <c r="H950" s="1"/>
      <c r="I950" s="1"/>
      <c r="J950" s="1"/>
      <c r="K950" s="1"/>
      <c r="L950" s="1"/>
      <c r="M950" s="1"/>
      <c r="N950" s="1"/>
    </row>
    <row r="951">
      <c r="A951" s="434"/>
      <c r="B951" s="434"/>
      <c r="C951" s="1"/>
      <c r="F951" s="1"/>
      <c r="G951" s="1"/>
      <c r="H951" s="1"/>
      <c r="I951" s="1"/>
      <c r="J951" s="1"/>
      <c r="K951" s="1"/>
      <c r="L951" s="1"/>
      <c r="M951" s="1"/>
      <c r="N951" s="1"/>
    </row>
    <row r="952">
      <c r="A952" s="434"/>
      <c r="B952" s="434"/>
      <c r="C952" s="1"/>
      <c r="F952" s="1"/>
      <c r="G952" s="1"/>
      <c r="H952" s="1"/>
      <c r="I952" s="1"/>
      <c r="J952" s="1"/>
      <c r="K952" s="1"/>
      <c r="L952" s="1"/>
      <c r="M952" s="1"/>
      <c r="N952" s="1"/>
    </row>
    <row r="953">
      <c r="A953" s="434"/>
      <c r="B953" s="434"/>
      <c r="C953" s="1"/>
      <c r="F953" s="1"/>
      <c r="G953" s="1"/>
      <c r="H953" s="1"/>
      <c r="I953" s="1"/>
      <c r="J953" s="1"/>
      <c r="K953" s="1"/>
      <c r="L953" s="1"/>
      <c r="M953" s="1"/>
      <c r="N953" s="1"/>
    </row>
    <row r="954">
      <c r="A954" s="434"/>
      <c r="B954" s="434"/>
      <c r="C954" s="1"/>
      <c r="F954" s="1"/>
      <c r="G954" s="1"/>
      <c r="H954" s="1"/>
      <c r="I954" s="1"/>
      <c r="J954" s="1"/>
      <c r="K954" s="1"/>
      <c r="L954" s="1"/>
      <c r="M954" s="1"/>
      <c r="N954" s="1"/>
    </row>
    <row r="955">
      <c r="A955" s="434"/>
      <c r="B955" s="434"/>
      <c r="C955" s="1"/>
      <c r="F955" s="1"/>
      <c r="G955" s="1"/>
      <c r="H955" s="1"/>
      <c r="I955" s="1"/>
      <c r="J955" s="1"/>
      <c r="K955" s="1"/>
      <c r="L955" s="1"/>
      <c r="M955" s="1"/>
      <c r="N955" s="1"/>
    </row>
    <row r="956">
      <c r="A956" s="434"/>
      <c r="B956" s="434"/>
      <c r="C956" s="1"/>
      <c r="F956" s="1"/>
      <c r="G956" s="1"/>
      <c r="H956" s="1"/>
      <c r="I956" s="1"/>
      <c r="J956" s="1"/>
      <c r="K956" s="1"/>
      <c r="L956" s="1"/>
      <c r="M956" s="1"/>
      <c r="N956" s="1"/>
    </row>
    <row r="957">
      <c r="A957" s="434"/>
      <c r="B957" s="434"/>
      <c r="C957" s="1"/>
      <c r="F957" s="1"/>
      <c r="G957" s="1"/>
      <c r="H957" s="1"/>
      <c r="I957" s="1"/>
      <c r="J957" s="1"/>
      <c r="K957" s="1"/>
      <c r="L957" s="1"/>
      <c r="M957" s="1"/>
      <c r="N957" s="1"/>
    </row>
    <row r="958">
      <c r="A958" s="434"/>
      <c r="B958" s="434"/>
      <c r="C958" s="1"/>
      <c r="F958" s="1"/>
      <c r="G958" s="1"/>
      <c r="H958" s="1"/>
      <c r="I958" s="1"/>
      <c r="J958" s="1"/>
      <c r="K958" s="1"/>
      <c r="L958" s="1"/>
      <c r="M958" s="1"/>
      <c r="N958" s="1"/>
    </row>
    <row r="959">
      <c r="A959" s="434"/>
      <c r="B959" s="434"/>
      <c r="C959" s="1"/>
      <c r="F959" s="1"/>
      <c r="G959" s="1"/>
      <c r="H959" s="1"/>
      <c r="I959" s="1"/>
      <c r="J959" s="1"/>
      <c r="K959" s="1"/>
      <c r="L959" s="1"/>
      <c r="M959" s="1"/>
      <c r="N959" s="1"/>
    </row>
    <row r="960">
      <c r="A960" s="434"/>
      <c r="B960" s="434"/>
      <c r="C960" s="1"/>
      <c r="F960" s="1"/>
      <c r="G960" s="1"/>
      <c r="H960" s="1"/>
      <c r="I960" s="1"/>
      <c r="J960" s="1"/>
      <c r="K960" s="1"/>
      <c r="L960" s="1"/>
      <c r="M960" s="1"/>
      <c r="N960" s="1"/>
    </row>
    <row r="961">
      <c r="A961" s="434"/>
      <c r="B961" s="434"/>
      <c r="C961" s="1"/>
      <c r="F961" s="1"/>
      <c r="G961" s="1"/>
      <c r="H961" s="1"/>
      <c r="I961" s="1"/>
      <c r="J961" s="1"/>
      <c r="K961" s="1"/>
      <c r="L961" s="1"/>
      <c r="M961" s="1"/>
      <c r="N961" s="1"/>
    </row>
    <row r="962">
      <c r="A962" s="434"/>
      <c r="B962" s="434"/>
      <c r="C962" s="1"/>
      <c r="F962" s="1"/>
      <c r="G962" s="1"/>
      <c r="H962" s="1"/>
      <c r="I962" s="1"/>
      <c r="J962" s="1"/>
      <c r="K962" s="1"/>
      <c r="L962" s="1"/>
      <c r="M962" s="1"/>
      <c r="N962" s="1"/>
    </row>
    <row r="963">
      <c r="A963" s="434"/>
      <c r="B963" s="434"/>
      <c r="C963" s="1"/>
      <c r="F963" s="1"/>
      <c r="G963" s="1"/>
      <c r="H963" s="1"/>
      <c r="I963" s="1"/>
      <c r="J963" s="1"/>
      <c r="K963" s="1"/>
      <c r="L963" s="1"/>
      <c r="M963" s="1"/>
      <c r="N963" s="1"/>
    </row>
    <row r="964">
      <c r="A964" s="434"/>
      <c r="B964" s="434"/>
      <c r="C964" s="1"/>
      <c r="F964" s="1"/>
      <c r="G964" s="1"/>
      <c r="H964" s="1"/>
      <c r="I964" s="1"/>
      <c r="J964" s="1"/>
      <c r="K964" s="1"/>
      <c r="L964" s="1"/>
      <c r="M964" s="1"/>
      <c r="N964" s="1"/>
    </row>
    <row r="965">
      <c r="A965" s="434"/>
      <c r="B965" s="434"/>
      <c r="C965" s="1"/>
      <c r="F965" s="1"/>
      <c r="G965" s="1"/>
      <c r="H965" s="1"/>
      <c r="I965" s="1"/>
      <c r="J965" s="1"/>
      <c r="K965" s="1"/>
      <c r="L965" s="1"/>
      <c r="M965" s="1"/>
      <c r="N965" s="1"/>
    </row>
    <row r="966">
      <c r="A966" s="434"/>
      <c r="B966" s="434"/>
      <c r="C966" s="1"/>
      <c r="F966" s="1"/>
      <c r="G966" s="1"/>
      <c r="H966" s="1"/>
      <c r="I966" s="1"/>
      <c r="J966" s="1"/>
      <c r="K966" s="1"/>
      <c r="L966" s="1"/>
      <c r="M966" s="1"/>
      <c r="N966" s="1"/>
    </row>
    <row r="967">
      <c r="A967" s="434"/>
      <c r="B967" s="434"/>
      <c r="C967" s="1"/>
      <c r="F967" s="1"/>
      <c r="G967" s="1"/>
      <c r="H967" s="1"/>
      <c r="I967" s="1"/>
      <c r="J967" s="1"/>
      <c r="K967" s="1"/>
      <c r="L967" s="1"/>
      <c r="M967" s="1"/>
      <c r="N967" s="1"/>
    </row>
    <row r="968">
      <c r="A968" s="434"/>
      <c r="B968" s="434"/>
      <c r="C968" s="1"/>
      <c r="F968" s="1"/>
      <c r="G968" s="1"/>
      <c r="H968" s="1"/>
      <c r="I968" s="1"/>
      <c r="J968" s="1"/>
      <c r="K968" s="1"/>
      <c r="L968" s="1"/>
      <c r="M968" s="1"/>
      <c r="N968" s="1"/>
    </row>
    <row r="969">
      <c r="A969" s="434"/>
      <c r="B969" s="434"/>
      <c r="C969" s="1"/>
      <c r="F969" s="1"/>
      <c r="G969" s="1"/>
      <c r="H969" s="1"/>
      <c r="I969" s="1"/>
      <c r="J969" s="1"/>
      <c r="K969" s="1"/>
      <c r="L969" s="1"/>
      <c r="M969" s="1"/>
      <c r="N969" s="1"/>
    </row>
    <row r="970">
      <c r="A970" s="434"/>
      <c r="B970" s="434"/>
      <c r="C970" s="1"/>
      <c r="F970" s="1"/>
      <c r="G970" s="1"/>
      <c r="H970" s="1"/>
      <c r="I970" s="1"/>
      <c r="J970" s="1"/>
      <c r="K970" s="1"/>
      <c r="L970" s="1"/>
      <c r="M970" s="1"/>
      <c r="N970" s="1"/>
    </row>
    <row r="971">
      <c r="A971" s="434"/>
      <c r="B971" s="434"/>
      <c r="C971" s="1"/>
      <c r="F971" s="1"/>
      <c r="G971" s="1"/>
      <c r="H971" s="1"/>
      <c r="I971" s="1"/>
      <c r="J971" s="1"/>
      <c r="K971" s="1"/>
      <c r="L971" s="1"/>
      <c r="M971" s="1"/>
      <c r="N971" s="1"/>
    </row>
    <row r="972">
      <c r="A972" s="434"/>
      <c r="B972" s="434"/>
      <c r="C972" s="1"/>
      <c r="F972" s="1"/>
      <c r="G972" s="1"/>
      <c r="H972" s="1"/>
      <c r="I972" s="1"/>
      <c r="J972" s="1"/>
      <c r="K972" s="1"/>
      <c r="L972" s="1"/>
      <c r="M972" s="1"/>
      <c r="N972" s="1"/>
    </row>
    <row r="973">
      <c r="A973" s="434"/>
      <c r="B973" s="434"/>
      <c r="C973" s="1"/>
      <c r="F973" s="1"/>
      <c r="G973" s="1"/>
      <c r="H973" s="1"/>
      <c r="I973" s="1"/>
      <c r="J973" s="1"/>
      <c r="K973" s="1"/>
      <c r="L973" s="1"/>
      <c r="M973" s="1"/>
      <c r="N973" s="1"/>
    </row>
    <row r="974">
      <c r="A974" s="434"/>
      <c r="B974" s="434"/>
      <c r="C974" s="1"/>
      <c r="F974" s="1"/>
      <c r="G974" s="1"/>
      <c r="H974" s="1"/>
      <c r="I974" s="1"/>
      <c r="J974" s="1"/>
      <c r="K974" s="1"/>
      <c r="L974" s="1"/>
      <c r="M974" s="1"/>
      <c r="N974" s="1"/>
    </row>
    <row r="975">
      <c r="A975" s="434"/>
      <c r="B975" s="434"/>
      <c r="C975" s="1"/>
      <c r="F975" s="1"/>
      <c r="G975" s="1"/>
      <c r="H975" s="1"/>
      <c r="I975" s="1"/>
      <c r="J975" s="1"/>
      <c r="K975" s="1"/>
      <c r="L975" s="1"/>
      <c r="M975" s="1"/>
      <c r="N975" s="1"/>
    </row>
    <row r="976">
      <c r="A976" s="434"/>
      <c r="B976" s="434"/>
      <c r="C976" s="1"/>
      <c r="F976" s="1"/>
      <c r="G976" s="1"/>
      <c r="H976" s="1"/>
      <c r="I976" s="1"/>
      <c r="J976" s="1"/>
      <c r="K976" s="1"/>
      <c r="L976" s="1"/>
      <c r="M976" s="1"/>
      <c r="N976" s="1"/>
    </row>
    <row r="977">
      <c r="A977" s="434"/>
      <c r="B977" s="434"/>
      <c r="C977" s="1"/>
      <c r="F977" s="1"/>
      <c r="G977" s="1"/>
      <c r="H977" s="1"/>
      <c r="I977" s="1"/>
      <c r="J977" s="1"/>
      <c r="K977" s="1"/>
      <c r="L977" s="1"/>
      <c r="M977" s="1"/>
      <c r="N977" s="1"/>
    </row>
    <row r="978">
      <c r="A978" s="434"/>
      <c r="B978" s="434"/>
      <c r="C978" s="1"/>
      <c r="F978" s="1"/>
      <c r="G978" s="1"/>
      <c r="H978" s="1"/>
      <c r="I978" s="1"/>
      <c r="J978" s="1"/>
      <c r="K978" s="1"/>
      <c r="L978" s="1"/>
      <c r="M978" s="1"/>
      <c r="N978" s="1"/>
    </row>
    <row r="979">
      <c r="A979" s="434"/>
      <c r="B979" s="434"/>
      <c r="C979" s="1"/>
      <c r="F979" s="1"/>
      <c r="G979" s="1"/>
      <c r="H979" s="1"/>
      <c r="I979" s="1"/>
      <c r="J979" s="1"/>
      <c r="K979" s="1"/>
      <c r="L979" s="1"/>
      <c r="M979" s="1"/>
      <c r="N979" s="1"/>
    </row>
    <row r="980">
      <c r="A980" s="434"/>
      <c r="B980" s="434"/>
      <c r="C980" s="1"/>
      <c r="F980" s="1"/>
      <c r="G980" s="1"/>
      <c r="H980" s="1"/>
      <c r="I980" s="1"/>
      <c r="J980" s="1"/>
      <c r="K980" s="1"/>
      <c r="L980" s="1"/>
      <c r="M980" s="1"/>
      <c r="N980" s="1"/>
    </row>
    <row r="981">
      <c r="A981" s="434"/>
      <c r="B981" s="434"/>
      <c r="C981" s="1"/>
      <c r="F981" s="1"/>
      <c r="G981" s="1"/>
      <c r="H981" s="1"/>
      <c r="I981" s="1"/>
      <c r="J981" s="1"/>
      <c r="K981" s="1"/>
      <c r="L981" s="1"/>
      <c r="M981" s="1"/>
      <c r="N981" s="1"/>
    </row>
    <row r="982">
      <c r="A982" s="434"/>
      <c r="B982" s="434"/>
      <c r="C982" s="1"/>
      <c r="F982" s="1"/>
      <c r="G982" s="1"/>
      <c r="H982" s="1"/>
      <c r="I982" s="1"/>
      <c r="J982" s="1"/>
      <c r="K982" s="1"/>
      <c r="L982" s="1"/>
      <c r="M982" s="1"/>
      <c r="N982" s="1"/>
    </row>
    <row r="983">
      <c r="A983" s="434"/>
      <c r="B983" s="434"/>
      <c r="C983" s="1"/>
      <c r="F983" s="1"/>
      <c r="G983" s="1"/>
      <c r="H983" s="1"/>
      <c r="I983" s="1"/>
      <c r="J983" s="1"/>
      <c r="K983" s="1"/>
      <c r="L983" s="1"/>
      <c r="M983" s="1"/>
      <c r="N983" s="1"/>
    </row>
    <row r="984">
      <c r="A984" s="434"/>
      <c r="B984" s="434"/>
      <c r="C984" s="1"/>
      <c r="F984" s="1"/>
      <c r="G984" s="1"/>
      <c r="H984" s="1"/>
      <c r="I984" s="1"/>
      <c r="J984" s="1"/>
      <c r="K984" s="1"/>
      <c r="L984" s="1"/>
      <c r="M984" s="1"/>
      <c r="N984" s="1"/>
    </row>
    <row r="985">
      <c r="A985" s="434"/>
      <c r="B985" s="434"/>
      <c r="C985" s="1"/>
      <c r="F985" s="1"/>
      <c r="G985" s="1"/>
      <c r="H985" s="1"/>
      <c r="I985" s="1"/>
      <c r="J985" s="1"/>
      <c r="K985" s="1"/>
      <c r="L985" s="1"/>
      <c r="M985" s="1"/>
      <c r="N985" s="1"/>
    </row>
    <row r="986">
      <c r="A986" s="434"/>
      <c r="B986" s="434"/>
      <c r="C986" s="1"/>
      <c r="F986" s="1"/>
      <c r="G986" s="1"/>
      <c r="H986" s="1"/>
      <c r="I986" s="1"/>
      <c r="J986" s="1"/>
      <c r="K986" s="1"/>
      <c r="L986" s="1"/>
      <c r="M986" s="1"/>
      <c r="N986" s="1"/>
    </row>
    <row r="987">
      <c r="A987" s="434"/>
      <c r="B987" s="434"/>
      <c r="C987" s="1"/>
      <c r="F987" s="1"/>
      <c r="G987" s="1"/>
      <c r="H987" s="1"/>
      <c r="I987" s="1"/>
      <c r="J987" s="1"/>
      <c r="K987" s="1"/>
      <c r="L987" s="1"/>
      <c r="M987" s="1"/>
      <c r="N987" s="1"/>
    </row>
    <row r="988">
      <c r="A988" s="434"/>
      <c r="B988" s="434"/>
      <c r="C988" s="1"/>
      <c r="F988" s="1"/>
      <c r="G988" s="1"/>
      <c r="H988" s="1"/>
      <c r="I988" s="1"/>
      <c r="J988" s="1"/>
      <c r="K988" s="1"/>
      <c r="L988" s="1"/>
      <c r="M988" s="1"/>
      <c r="N988" s="1"/>
    </row>
    <row r="989">
      <c r="A989" s="434"/>
      <c r="B989" s="434"/>
      <c r="C989" s="1"/>
      <c r="F989" s="1"/>
      <c r="G989" s="1"/>
      <c r="H989" s="1"/>
      <c r="I989" s="1"/>
      <c r="J989" s="1"/>
      <c r="K989" s="1"/>
      <c r="L989" s="1"/>
      <c r="M989" s="1"/>
      <c r="N989" s="1"/>
    </row>
    <row r="990">
      <c r="A990" s="434"/>
      <c r="B990" s="434"/>
      <c r="C990" s="1"/>
      <c r="F990" s="1"/>
      <c r="G990" s="1"/>
      <c r="H990" s="1"/>
      <c r="I990" s="1"/>
      <c r="J990" s="1"/>
      <c r="K990" s="1"/>
      <c r="L990" s="1"/>
      <c r="M990" s="1"/>
      <c r="N990" s="1"/>
    </row>
    <row r="991">
      <c r="A991" s="434"/>
      <c r="B991" s="434"/>
      <c r="C991" s="1"/>
      <c r="F991" s="1"/>
      <c r="G991" s="1"/>
      <c r="H991" s="1"/>
      <c r="I991" s="1"/>
      <c r="J991" s="1"/>
      <c r="K991" s="1"/>
      <c r="L991" s="1"/>
      <c r="M991" s="1"/>
      <c r="N991" s="1"/>
    </row>
    <row r="992">
      <c r="A992" s="434"/>
      <c r="B992" s="434"/>
      <c r="C992" s="1"/>
      <c r="F992" s="1"/>
      <c r="G992" s="1"/>
      <c r="H992" s="1"/>
      <c r="I992" s="1"/>
      <c r="J992" s="1"/>
      <c r="K992" s="1"/>
      <c r="L992" s="1"/>
      <c r="M992" s="1"/>
      <c r="N992" s="1"/>
    </row>
    <row r="993">
      <c r="A993" s="434"/>
      <c r="B993" s="434"/>
      <c r="C993" s="1"/>
      <c r="F993" s="1"/>
      <c r="G993" s="1"/>
      <c r="H993" s="1"/>
      <c r="I993" s="1"/>
      <c r="J993" s="1"/>
      <c r="K993" s="1"/>
      <c r="L993" s="1"/>
      <c r="M993" s="1"/>
      <c r="N993" s="1"/>
    </row>
    <row r="994">
      <c r="A994" s="434"/>
      <c r="B994" s="434"/>
      <c r="C994" s="1"/>
      <c r="F994" s="1"/>
      <c r="G994" s="1"/>
      <c r="H994" s="1"/>
      <c r="I994" s="1"/>
      <c r="J994" s="1"/>
      <c r="K994" s="1"/>
      <c r="L994" s="1"/>
      <c r="M994" s="1"/>
      <c r="N994" s="1"/>
    </row>
    <row r="995">
      <c r="A995" s="434"/>
      <c r="B995" s="434"/>
      <c r="C995" s="1"/>
      <c r="F995" s="1"/>
      <c r="G995" s="1"/>
      <c r="H995" s="1"/>
      <c r="I995" s="1"/>
      <c r="J995" s="1"/>
      <c r="K995" s="1"/>
      <c r="L995" s="1"/>
      <c r="M995" s="1"/>
      <c r="N995" s="1"/>
    </row>
    <row r="996">
      <c r="A996" s="434"/>
      <c r="B996" s="434"/>
      <c r="C996" s="1"/>
      <c r="F996" s="1"/>
      <c r="G996" s="1"/>
      <c r="H996" s="1"/>
      <c r="I996" s="1"/>
      <c r="J996" s="1"/>
      <c r="K996" s="1"/>
      <c r="L996" s="1"/>
      <c r="M996" s="1"/>
      <c r="N996" s="1"/>
    </row>
    <row r="997">
      <c r="A997" s="434"/>
      <c r="B997" s="434"/>
      <c r="C997" s="1"/>
      <c r="F997" s="1"/>
      <c r="G997" s="1"/>
      <c r="H997" s="1"/>
      <c r="I997" s="1"/>
      <c r="J997" s="1"/>
      <c r="K997" s="1"/>
      <c r="L997" s="1"/>
      <c r="M997" s="1"/>
      <c r="N997" s="1"/>
    </row>
  </sheetData>
  <conditionalFormatting sqref="D2:M19">
    <cfRule type="notContainsBlanks" dxfId="0" priority="1">
      <formula>LEN(TRIM(D2))&gt;0</formula>
    </cfRule>
  </conditionalFormatting>
  <conditionalFormatting sqref="D2:M19">
    <cfRule type="containsBlanks" dxfId="1" priority="2">
      <formula>LEN(TRIM(D2))=0</formula>
    </cfRule>
  </conditionalFormatting>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5"/>
  </cols>
  <sheetData>
    <row r="1">
      <c r="A1" s="485"/>
    </row>
    <row r="2">
      <c r="A2" s="543" t="s">
        <v>923</v>
      </c>
      <c r="B2" s="447" t="s">
        <v>16741</v>
      </c>
      <c r="C2" s="448" t="s">
        <v>101</v>
      </c>
      <c r="D2" s="448" t="s">
        <v>16742</v>
      </c>
    </row>
    <row r="3">
      <c r="A3" s="544" t="str">
        <f>'FACTURAS '!A2</f>
        <v>1. ENERO</v>
      </c>
      <c r="B3" s="545">
        <f>'FACTURAS '!P2</f>
        <v>84594.8</v>
      </c>
      <c r="C3" s="545">
        <f>'FACTURAS '!Q2</f>
        <v>16422.66</v>
      </c>
      <c r="D3" s="546">
        <f>'FACTURAS '!R2</f>
        <v>101017.46</v>
      </c>
    </row>
    <row r="4">
      <c r="A4" s="544" t="str">
        <f>'FACTURAS '!A3</f>
        <v>2. FEBRERO</v>
      </c>
      <c r="B4" s="545">
        <f>'FACTURAS '!P3</f>
        <v>68466.4</v>
      </c>
      <c r="C4" s="545">
        <f>'FACTURAS '!Q3</f>
        <v>32366.7</v>
      </c>
      <c r="D4" s="546">
        <f>'FACTURAS '!R3</f>
        <v>100833.1</v>
      </c>
    </row>
    <row r="5">
      <c r="A5" s="544" t="str">
        <f>'FACTURAS '!A4</f>
        <v>3. MARZO</v>
      </c>
      <c r="B5" s="545">
        <f>'FACTURAS '!P4</f>
        <v>73785.6</v>
      </c>
      <c r="C5" s="545">
        <f>'FACTURAS '!Q4</f>
        <v>36594.32</v>
      </c>
      <c r="D5" s="546">
        <f>'FACTURAS '!R4</f>
        <v>110379.92</v>
      </c>
    </row>
    <row r="6">
      <c r="A6" s="544" t="str">
        <f>'FACTURAS '!A5</f>
        <v>4. ABRIL</v>
      </c>
      <c r="B6" s="545">
        <f>'FACTURAS '!P5</f>
        <v>69625.4</v>
      </c>
      <c r="C6" s="545">
        <f>'FACTURAS '!Q5</f>
        <v>40487</v>
      </c>
      <c r="D6" s="546">
        <f>'FACTURAS '!R5</f>
        <v>110112.4</v>
      </c>
    </row>
    <row r="7">
      <c r="A7" s="544" t="str">
        <f>'FACTURAS '!A6</f>
        <v>5. MAYO</v>
      </c>
      <c r="B7" s="545">
        <f>'FACTURAS '!P6</f>
        <v>78848.6</v>
      </c>
      <c r="C7" s="545">
        <f>'FACTURAS '!Q6</f>
        <v>38204.63</v>
      </c>
      <c r="D7" s="546">
        <f>'FACTURAS '!R6</f>
        <v>117053.23</v>
      </c>
    </row>
    <row r="8">
      <c r="A8" s="544" t="str">
        <f>'FACTURAS '!A7</f>
        <v>6. JUNIO</v>
      </c>
      <c r="B8" s="545">
        <f>'FACTURAS '!P7</f>
        <v>72736.4</v>
      </c>
      <c r="C8" s="545">
        <f>'FACTURAS '!Q7</f>
        <v>47528.72</v>
      </c>
      <c r="D8" s="546">
        <f>'FACTURAS '!R7</f>
        <v>120265.12</v>
      </c>
    </row>
    <row r="9">
      <c r="A9" s="544" t="str">
        <f>'FACTURAS '!A8</f>
        <v>7.JULIO</v>
      </c>
      <c r="B9" s="545">
        <f>'FACTURAS '!P8</f>
        <v>81447.2</v>
      </c>
      <c r="C9" s="545">
        <f>'FACTURAS '!Q8</f>
        <v>62957.22</v>
      </c>
      <c r="D9" s="546">
        <f>'FACTURAS '!R8</f>
        <v>144404.42</v>
      </c>
    </row>
    <row r="10">
      <c r="A10" s="544" t="str">
        <f>'FACTURAS '!A9</f>
        <v>8. AGOSTO</v>
      </c>
      <c r="B10" s="545">
        <f>'FACTURAS '!P9</f>
        <v>75640</v>
      </c>
      <c r="C10" s="545">
        <f>'FACTURAS '!Q9</f>
        <v>43317.03</v>
      </c>
      <c r="D10" s="546">
        <f>'FACTURAS '!R9</f>
        <v>118957.03</v>
      </c>
    </row>
    <row r="11">
      <c r="A11" s="544" t="str">
        <f>'FACTURAS '!A10</f>
        <v>9. SETIEMBRE</v>
      </c>
      <c r="B11" s="545">
        <f>'FACTURAS '!P10</f>
        <v>81239.8</v>
      </c>
      <c r="C11" s="545">
        <f>'FACTURAS '!Q10</f>
        <v>40923.12</v>
      </c>
      <c r="D11" s="546">
        <f>'FACTURAS '!R10</f>
        <v>122162.92</v>
      </c>
    </row>
    <row r="12">
      <c r="A12" s="485"/>
    </row>
    <row r="13">
      <c r="A13" s="485"/>
    </row>
    <row r="14">
      <c r="A14" s="485"/>
    </row>
    <row r="15">
      <c r="A15" s="485"/>
    </row>
    <row r="16">
      <c r="A16" s="485"/>
    </row>
    <row r="17">
      <c r="A17" s="485"/>
    </row>
    <row r="18">
      <c r="A18" s="485"/>
    </row>
    <row r="19">
      <c r="A19" s="485"/>
    </row>
    <row r="20">
      <c r="A20" s="485"/>
    </row>
    <row r="21">
      <c r="A21" s="485"/>
    </row>
    <row r="22">
      <c r="A22" s="485"/>
    </row>
    <row r="23">
      <c r="A23" s="485"/>
    </row>
    <row r="24">
      <c r="A24" s="485"/>
    </row>
    <row r="25">
      <c r="A25" s="485"/>
    </row>
    <row r="26">
      <c r="A26" s="485"/>
    </row>
    <row r="27">
      <c r="A27" s="485"/>
    </row>
    <row r="28">
      <c r="A28" s="485"/>
    </row>
    <row r="29">
      <c r="A29" s="485"/>
    </row>
    <row r="30">
      <c r="A30" s="485"/>
    </row>
    <row r="31">
      <c r="A31" s="485"/>
    </row>
    <row r="32">
      <c r="A32" s="485"/>
    </row>
    <row r="33">
      <c r="A33" s="485"/>
    </row>
    <row r="34">
      <c r="A34" s="485"/>
    </row>
    <row r="35">
      <c r="A35" s="485"/>
    </row>
    <row r="36">
      <c r="A36" s="485"/>
    </row>
    <row r="37">
      <c r="A37" s="485"/>
    </row>
    <row r="38">
      <c r="A38" s="485"/>
    </row>
    <row r="39">
      <c r="A39" s="485"/>
    </row>
    <row r="40">
      <c r="A40" s="485"/>
    </row>
    <row r="41">
      <c r="A41" s="485"/>
    </row>
    <row r="42">
      <c r="A42" s="485"/>
    </row>
    <row r="43">
      <c r="A43" s="485"/>
    </row>
    <row r="44">
      <c r="A44" s="485"/>
    </row>
    <row r="45">
      <c r="A45" s="485"/>
    </row>
    <row r="46">
      <c r="A46" s="485"/>
    </row>
    <row r="47">
      <c r="A47" s="485"/>
    </row>
    <row r="48">
      <c r="A48" s="485"/>
    </row>
    <row r="49">
      <c r="A49" s="485"/>
    </row>
    <row r="50">
      <c r="A50" s="485"/>
    </row>
    <row r="51">
      <c r="A51" s="485"/>
    </row>
    <row r="52">
      <c r="A52" s="485"/>
    </row>
    <row r="53">
      <c r="A53" s="485"/>
    </row>
    <row r="54">
      <c r="A54" s="485"/>
    </row>
    <row r="55">
      <c r="A55" s="485"/>
    </row>
    <row r="56">
      <c r="A56" s="485"/>
    </row>
    <row r="57">
      <c r="A57" s="485"/>
    </row>
    <row r="58">
      <c r="A58" s="485"/>
    </row>
    <row r="59">
      <c r="A59" s="485"/>
    </row>
    <row r="60">
      <c r="A60" s="485"/>
    </row>
    <row r="61">
      <c r="A61" s="485"/>
    </row>
    <row r="62">
      <c r="A62" s="485"/>
    </row>
    <row r="63">
      <c r="A63" s="485"/>
    </row>
    <row r="64">
      <c r="A64" s="485"/>
    </row>
    <row r="65">
      <c r="A65" s="485"/>
    </row>
    <row r="66">
      <c r="A66" s="485"/>
    </row>
    <row r="67">
      <c r="A67" s="485"/>
    </row>
    <row r="68">
      <c r="A68" s="485"/>
    </row>
    <row r="69">
      <c r="A69" s="485"/>
    </row>
    <row r="70">
      <c r="A70" s="485"/>
    </row>
    <row r="71">
      <c r="A71" s="485"/>
    </row>
    <row r="72">
      <c r="A72" s="485"/>
    </row>
    <row r="73">
      <c r="A73" s="485"/>
    </row>
    <row r="74">
      <c r="A74" s="485"/>
    </row>
    <row r="75">
      <c r="A75" s="485"/>
    </row>
    <row r="76">
      <c r="A76" s="485"/>
    </row>
    <row r="77">
      <c r="A77" s="485"/>
    </row>
    <row r="78">
      <c r="A78" s="485"/>
    </row>
    <row r="79">
      <c r="A79" s="485"/>
    </row>
    <row r="80">
      <c r="A80" s="485"/>
    </row>
    <row r="81">
      <c r="A81" s="485"/>
    </row>
    <row r="82">
      <c r="A82" s="485"/>
    </row>
    <row r="83">
      <c r="A83" s="485"/>
    </row>
    <row r="84">
      <c r="A84" s="485"/>
    </row>
    <row r="85">
      <c r="A85" s="485"/>
    </row>
    <row r="86">
      <c r="A86" s="485"/>
    </row>
    <row r="87">
      <c r="A87" s="485"/>
    </row>
    <row r="88">
      <c r="A88" s="485"/>
    </row>
    <row r="89">
      <c r="A89" s="485"/>
    </row>
    <row r="90">
      <c r="A90" s="485"/>
    </row>
    <row r="91">
      <c r="A91" s="485"/>
    </row>
    <row r="92">
      <c r="A92" s="485"/>
    </row>
    <row r="93">
      <c r="A93" s="485"/>
    </row>
    <row r="94">
      <c r="A94" s="485"/>
    </row>
    <row r="95">
      <c r="A95" s="485"/>
    </row>
    <row r="96">
      <c r="A96" s="485"/>
    </row>
    <row r="97">
      <c r="A97" s="485"/>
    </row>
    <row r="98">
      <c r="A98" s="485"/>
    </row>
    <row r="99">
      <c r="A99" s="485"/>
    </row>
    <row r="100">
      <c r="A100" s="485"/>
    </row>
    <row r="101">
      <c r="A101" s="485"/>
    </row>
    <row r="102">
      <c r="A102" s="485"/>
    </row>
    <row r="103">
      <c r="A103" s="485"/>
    </row>
    <row r="104">
      <c r="A104" s="485"/>
    </row>
    <row r="105">
      <c r="A105" s="485"/>
    </row>
    <row r="106">
      <c r="A106" s="485"/>
    </row>
    <row r="107">
      <c r="A107" s="485"/>
    </row>
    <row r="108">
      <c r="A108" s="485"/>
    </row>
    <row r="109">
      <c r="A109" s="485"/>
    </row>
    <row r="110">
      <c r="A110" s="485"/>
    </row>
    <row r="111">
      <c r="A111" s="485"/>
    </row>
    <row r="112">
      <c r="A112" s="485"/>
    </row>
    <row r="113">
      <c r="A113" s="485"/>
    </row>
    <row r="114">
      <c r="A114" s="485"/>
    </row>
    <row r="115">
      <c r="A115" s="485"/>
    </row>
    <row r="116">
      <c r="A116" s="485"/>
    </row>
    <row r="117">
      <c r="A117" s="485"/>
    </row>
    <row r="118">
      <c r="A118" s="485"/>
    </row>
    <row r="119">
      <c r="A119" s="485"/>
    </row>
    <row r="120">
      <c r="A120" s="485"/>
    </row>
    <row r="121">
      <c r="A121" s="485"/>
    </row>
    <row r="122">
      <c r="A122" s="485"/>
    </row>
    <row r="123">
      <c r="A123" s="485"/>
    </row>
    <row r="124">
      <c r="A124" s="485"/>
    </row>
    <row r="125">
      <c r="A125" s="485"/>
    </row>
    <row r="126">
      <c r="A126" s="485"/>
    </row>
    <row r="127">
      <c r="A127" s="485"/>
    </row>
    <row r="128">
      <c r="A128" s="485"/>
    </row>
    <row r="129">
      <c r="A129" s="485"/>
    </row>
    <row r="130">
      <c r="A130" s="485"/>
    </row>
    <row r="131">
      <c r="A131" s="485"/>
    </row>
    <row r="132">
      <c r="A132" s="485"/>
    </row>
    <row r="133">
      <c r="A133" s="485"/>
    </row>
    <row r="134">
      <c r="A134" s="485"/>
    </row>
    <row r="135">
      <c r="A135" s="485"/>
    </row>
    <row r="136">
      <c r="A136" s="485"/>
    </row>
    <row r="137">
      <c r="A137" s="485"/>
    </row>
    <row r="138">
      <c r="A138" s="485"/>
    </row>
    <row r="139">
      <c r="A139" s="485"/>
    </row>
    <row r="140">
      <c r="A140" s="485"/>
    </row>
    <row r="141">
      <c r="A141" s="485"/>
    </row>
    <row r="142">
      <c r="A142" s="485"/>
    </row>
    <row r="143">
      <c r="A143" s="485"/>
    </row>
    <row r="144">
      <c r="A144" s="485"/>
    </row>
    <row r="145">
      <c r="A145" s="485"/>
    </row>
    <row r="146">
      <c r="A146" s="485"/>
    </row>
    <row r="147">
      <c r="A147" s="485"/>
    </row>
    <row r="148">
      <c r="A148" s="485"/>
    </row>
    <row r="149">
      <c r="A149" s="485"/>
    </row>
    <row r="150">
      <c r="A150" s="485"/>
    </row>
    <row r="151">
      <c r="A151" s="485"/>
    </row>
    <row r="152">
      <c r="A152" s="485"/>
    </row>
    <row r="153">
      <c r="A153" s="485"/>
    </row>
    <row r="154">
      <c r="A154" s="485"/>
    </row>
    <row r="155">
      <c r="A155" s="485"/>
    </row>
    <row r="156">
      <c r="A156" s="485"/>
    </row>
    <row r="157">
      <c r="A157" s="485"/>
    </row>
    <row r="158">
      <c r="A158" s="485"/>
    </row>
    <row r="159">
      <c r="A159" s="485"/>
    </row>
    <row r="160">
      <c r="A160" s="485"/>
    </row>
    <row r="161">
      <c r="A161" s="485"/>
    </row>
    <row r="162">
      <c r="A162" s="485"/>
    </row>
    <row r="163">
      <c r="A163" s="485"/>
    </row>
    <row r="164">
      <c r="A164" s="485"/>
    </row>
    <row r="165">
      <c r="A165" s="485"/>
    </row>
    <row r="166">
      <c r="A166" s="485"/>
    </row>
    <row r="167">
      <c r="A167" s="485"/>
    </row>
    <row r="168">
      <c r="A168" s="485"/>
    </row>
    <row r="169">
      <c r="A169" s="485"/>
    </row>
    <row r="170">
      <c r="A170" s="485"/>
    </row>
    <row r="171">
      <c r="A171" s="485"/>
    </row>
    <row r="172">
      <c r="A172" s="485"/>
    </row>
    <row r="173">
      <c r="A173" s="485"/>
    </row>
    <row r="174">
      <c r="A174" s="485"/>
    </row>
    <row r="175">
      <c r="A175" s="485"/>
    </row>
    <row r="176">
      <c r="A176" s="485"/>
    </row>
    <row r="177">
      <c r="A177" s="485"/>
    </row>
    <row r="178">
      <c r="A178" s="485"/>
    </row>
    <row r="179">
      <c r="A179" s="485"/>
    </row>
    <row r="180">
      <c r="A180" s="485"/>
    </row>
    <row r="181">
      <c r="A181" s="485"/>
    </row>
    <row r="182">
      <c r="A182" s="485"/>
    </row>
    <row r="183">
      <c r="A183" s="485"/>
    </row>
    <row r="184">
      <c r="A184" s="485"/>
    </row>
    <row r="185">
      <c r="A185" s="485"/>
    </row>
    <row r="186">
      <c r="A186" s="485"/>
    </row>
    <row r="187">
      <c r="A187" s="485"/>
    </row>
    <row r="188">
      <c r="A188" s="485"/>
    </row>
    <row r="189">
      <c r="A189" s="485"/>
    </row>
    <row r="190">
      <c r="A190" s="485"/>
    </row>
    <row r="191">
      <c r="A191" s="485"/>
    </row>
    <row r="192">
      <c r="A192" s="485"/>
    </row>
    <row r="193">
      <c r="A193" s="485"/>
    </row>
    <row r="194">
      <c r="A194" s="485"/>
    </row>
    <row r="195">
      <c r="A195" s="485"/>
    </row>
    <row r="196">
      <c r="A196" s="485"/>
    </row>
    <row r="197">
      <c r="A197" s="485"/>
    </row>
    <row r="198">
      <c r="A198" s="485"/>
    </row>
    <row r="199">
      <c r="A199" s="485"/>
    </row>
    <row r="200">
      <c r="A200" s="485"/>
    </row>
    <row r="201">
      <c r="A201" s="485"/>
    </row>
    <row r="202">
      <c r="A202" s="485"/>
    </row>
    <row r="203">
      <c r="A203" s="485"/>
    </row>
    <row r="204">
      <c r="A204" s="485"/>
    </row>
    <row r="205">
      <c r="A205" s="485"/>
    </row>
    <row r="206">
      <c r="A206" s="485"/>
    </row>
    <row r="207">
      <c r="A207" s="485"/>
    </row>
    <row r="208">
      <c r="A208" s="485"/>
    </row>
    <row r="209">
      <c r="A209" s="485"/>
    </row>
    <row r="210">
      <c r="A210" s="485"/>
    </row>
    <row r="211">
      <c r="A211" s="485"/>
    </row>
    <row r="212">
      <c r="A212" s="485"/>
    </row>
    <row r="213">
      <c r="A213" s="485"/>
    </row>
    <row r="214">
      <c r="A214" s="485"/>
    </row>
    <row r="215">
      <c r="A215" s="485"/>
    </row>
    <row r="216">
      <c r="A216" s="485"/>
    </row>
    <row r="217">
      <c r="A217" s="485"/>
    </row>
    <row r="218">
      <c r="A218" s="485"/>
    </row>
    <row r="219">
      <c r="A219" s="485"/>
    </row>
    <row r="220">
      <c r="A220" s="485"/>
    </row>
    <row r="221">
      <c r="A221" s="485"/>
    </row>
    <row r="222">
      <c r="A222" s="485"/>
    </row>
    <row r="223">
      <c r="A223" s="485"/>
    </row>
    <row r="224">
      <c r="A224" s="485"/>
    </row>
    <row r="225">
      <c r="A225" s="485"/>
    </row>
    <row r="226">
      <c r="A226" s="485"/>
    </row>
    <row r="227">
      <c r="A227" s="485"/>
    </row>
    <row r="228">
      <c r="A228" s="485"/>
    </row>
    <row r="229">
      <c r="A229" s="485"/>
    </row>
    <row r="230">
      <c r="A230" s="485"/>
    </row>
    <row r="231">
      <c r="A231" s="485"/>
    </row>
    <row r="232">
      <c r="A232" s="485"/>
    </row>
    <row r="233">
      <c r="A233" s="485"/>
    </row>
    <row r="234">
      <c r="A234" s="485"/>
    </row>
    <row r="235">
      <c r="A235" s="485"/>
    </row>
    <row r="236">
      <c r="A236" s="485"/>
    </row>
    <row r="237">
      <c r="A237" s="485"/>
    </row>
    <row r="238">
      <c r="A238" s="485"/>
    </row>
    <row r="239">
      <c r="A239" s="485"/>
    </row>
    <row r="240">
      <c r="A240" s="485"/>
    </row>
    <row r="241">
      <c r="A241" s="485"/>
    </row>
    <row r="242">
      <c r="A242" s="485"/>
    </row>
    <row r="243">
      <c r="A243" s="485"/>
    </row>
    <row r="244">
      <c r="A244" s="485"/>
    </row>
    <row r="245">
      <c r="A245" s="485"/>
    </row>
    <row r="246">
      <c r="A246" s="485"/>
    </row>
    <row r="247">
      <c r="A247" s="485"/>
    </row>
    <row r="248">
      <c r="A248" s="485"/>
    </row>
    <row r="249">
      <c r="A249" s="485"/>
    </row>
    <row r="250">
      <c r="A250" s="485"/>
    </row>
    <row r="251">
      <c r="A251" s="485"/>
    </row>
    <row r="252">
      <c r="A252" s="485"/>
    </row>
    <row r="253">
      <c r="A253" s="485"/>
    </row>
    <row r="254">
      <c r="A254" s="485"/>
    </row>
    <row r="255">
      <c r="A255" s="485"/>
    </row>
    <row r="256">
      <c r="A256" s="485"/>
    </row>
    <row r="257">
      <c r="A257" s="485"/>
    </row>
    <row r="258">
      <c r="A258" s="485"/>
    </row>
    <row r="259">
      <c r="A259" s="485"/>
    </row>
    <row r="260">
      <c r="A260" s="485"/>
    </row>
    <row r="261">
      <c r="A261" s="485"/>
    </row>
    <row r="262">
      <c r="A262" s="485"/>
    </row>
    <row r="263">
      <c r="A263" s="485"/>
    </row>
    <row r="264">
      <c r="A264" s="485"/>
    </row>
    <row r="265">
      <c r="A265" s="485"/>
    </row>
    <row r="266">
      <c r="A266" s="485"/>
    </row>
    <row r="267">
      <c r="A267" s="485"/>
    </row>
    <row r="268">
      <c r="A268" s="485"/>
    </row>
    <row r="269">
      <c r="A269" s="485"/>
    </row>
    <row r="270">
      <c r="A270" s="485"/>
    </row>
    <row r="271">
      <c r="A271" s="485"/>
    </row>
    <row r="272">
      <c r="A272" s="485"/>
    </row>
    <row r="273">
      <c r="A273" s="485"/>
    </row>
    <row r="274">
      <c r="A274" s="485"/>
    </row>
    <row r="275">
      <c r="A275" s="485"/>
    </row>
    <row r="276">
      <c r="A276" s="485"/>
    </row>
    <row r="277">
      <c r="A277" s="485"/>
    </row>
    <row r="278">
      <c r="A278" s="485"/>
    </row>
    <row r="279">
      <c r="A279" s="485"/>
    </row>
    <row r="280">
      <c r="A280" s="485"/>
    </row>
    <row r="281">
      <c r="A281" s="485"/>
    </row>
    <row r="282">
      <c r="A282" s="485"/>
    </row>
    <row r="283">
      <c r="A283" s="485"/>
    </row>
    <row r="284">
      <c r="A284" s="485"/>
    </row>
    <row r="285">
      <c r="A285" s="485"/>
    </row>
    <row r="286">
      <c r="A286" s="485"/>
    </row>
    <row r="287">
      <c r="A287" s="485"/>
    </row>
    <row r="288">
      <c r="A288" s="485"/>
    </row>
    <row r="289">
      <c r="A289" s="485"/>
    </row>
    <row r="290">
      <c r="A290" s="485"/>
    </row>
    <row r="291">
      <c r="A291" s="485"/>
    </row>
    <row r="292">
      <c r="A292" s="485"/>
    </row>
    <row r="293">
      <c r="A293" s="485"/>
    </row>
    <row r="294">
      <c r="A294" s="485"/>
    </row>
    <row r="295">
      <c r="A295" s="485"/>
    </row>
    <row r="296">
      <c r="A296" s="485"/>
    </row>
    <row r="297">
      <c r="A297" s="485"/>
    </row>
    <row r="298">
      <c r="A298" s="485"/>
    </row>
    <row r="299">
      <c r="A299" s="485"/>
    </row>
    <row r="300">
      <c r="A300" s="485"/>
    </row>
    <row r="301">
      <c r="A301" s="485"/>
    </row>
    <row r="302">
      <c r="A302" s="485"/>
    </row>
    <row r="303">
      <c r="A303" s="485"/>
    </row>
    <row r="304">
      <c r="A304" s="485"/>
    </row>
    <row r="305">
      <c r="A305" s="485"/>
    </row>
    <row r="306">
      <c r="A306" s="485"/>
    </row>
    <row r="307">
      <c r="A307" s="485"/>
    </row>
    <row r="308">
      <c r="A308" s="485"/>
    </row>
    <row r="309">
      <c r="A309" s="485"/>
    </row>
    <row r="310">
      <c r="A310" s="485"/>
    </row>
    <row r="311">
      <c r="A311" s="485"/>
    </row>
    <row r="312">
      <c r="A312" s="485"/>
    </row>
    <row r="313">
      <c r="A313" s="485"/>
    </row>
    <row r="314">
      <c r="A314" s="485"/>
    </row>
    <row r="315">
      <c r="A315" s="485"/>
    </row>
    <row r="316">
      <c r="A316" s="485"/>
    </row>
    <row r="317">
      <c r="A317" s="485"/>
    </row>
    <row r="318">
      <c r="A318" s="485"/>
    </row>
    <row r="319">
      <c r="A319" s="485"/>
    </row>
    <row r="320">
      <c r="A320" s="485"/>
    </row>
    <row r="321">
      <c r="A321" s="485"/>
    </row>
    <row r="322">
      <c r="A322" s="485"/>
    </row>
    <row r="323">
      <c r="A323" s="485"/>
    </row>
    <row r="324">
      <c r="A324" s="485"/>
    </row>
    <row r="325">
      <c r="A325" s="485"/>
    </row>
    <row r="326">
      <c r="A326" s="485"/>
    </row>
    <row r="327">
      <c r="A327" s="485"/>
    </row>
    <row r="328">
      <c r="A328" s="485"/>
    </row>
    <row r="329">
      <c r="A329" s="485"/>
    </row>
    <row r="330">
      <c r="A330" s="485"/>
    </row>
    <row r="331">
      <c r="A331" s="485"/>
    </row>
    <row r="332">
      <c r="A332" s="485"/>
    </row>
    <row r="333">
      <c r="A333" s="485"/>
    </row>
    <row r="334">
      <c r="A334" s="485"/>
    </row>
    <row r="335">
      <c r="A335" s="485"/>
    </row>
    <row r="336">
      <c r="A336" s="485"/>
    </row>
    <row r="337">
      <c r="A337" s="485"/>
    </row>
    <row r="338">
      <c r="A338" s="485"/>
    </row>
    <row r="339">
      <c r="A339" s="485"/>
    </row>
    <row r="340">
      <c r="A340" s="485"/>
    </row>
    <row r="341">
      <c r="A341" s="485"/>
    </row>
    <row r="342">
      <c r="A342" s="485"/>
    </row>
    <row r="343">
      <c r="A343" s="485"/>
    </row>
    <row r="344">
      <c r="A344" s="485"/>
    </row>
    <row r="345">
      <c r="A345" s="485"/>
    </row>
    <row r="346">
      <c r="A346" s="485"/>
    </row>
    <row r="347">
      <c r="A347" s="485"/>
    </row>
    <row r="348">
      <c r="A348" s="485"/>
    </row>
    <row r="349">
      <c r="A349" s="485"/>
    </row>
    <row r="350">
      <c r="A350" s="485"/>
    </row>
    <row r="351">
      <c r="A351" s="485"/>
    </row>
    <row r="352">
      <c r="A352" s="485"/>
    </row>
    <row r="353">
      <c r="A353" s="485"/>
    </row>
    <row r="354">
      <c r="A354" s="485"/>
    </row>
    <row r="355">
      <c r="A355" s="485"/>
    </row>
    <row r="356">
      <c r="A356" s="485"/>
    </row>
    <row r="357">
      <c r="A357" s="485"/>
    </row>
    <row r="358">
      <c r="A358" s="485"/>
    </row>
    <row r="359">
      <c r="A359" s="485"/>
    </row>
    <row r="360">
      <c r="A360" s="485"/>
    </row>
    <row r="361">
      <c r="A361" s="485"/>
    </row>
    <row r="362">
      <c r="A362" s="485"/>
    </row>
    <row r="363">
      <c r="A363" s="485"/>
    </row>
    <row r="364">
      <c r="A364" s="485"/>
    </row>
    <row r="365">
      <c r="A365" s="485"/>
    </row>
    <row r="366">
      <c r="A366" s="485"/>
    </row>
    <row r="367">
      <c r="A367" s="485"/>
    </row>
    <row r="368">
      <c r="A368" s="485"/>
    </row>
    <row r="369">
      <c r="A369" s="485"/>
    </row>
    <row r="370">
      <c r="A370" s="485"/>
    </row>
    <row r="371">
      <c r="A371" s="485"/>
    </row>
    <row r="372">
      <c r="A372" s="485"/>
    </row>
    <row r="373">
      <c r="A373" s="485"/>
    </row>
    <row r="374">
      <c r="A374" s="485"/>
    </row>
    <row r="375">
      <c r="A375" s="485"/>
    </row>
    <row r="376">
      <c r="A376" s="485"/>
    </row>
    <row r="377">
      <c r="A377" s="485"/>
    </row>
    <row r="378">
      <c r="A378" s="485"/>
    </row>
    <row r="379">
      <c r="A379" s="485"/>
    </row>
    <row r="380">
      <c r="A380" s="485"/>
    </row>
    <row r="381">
      <c r="A381" s="485"/>
    </row>
    <row r="382">
      <c r="A382" s="485"/>
    </row>
    <row r="383">
      <c r="A383" s="485"/>
    </row>
    <row r="384">
      <c r="A384" s="485"/>
    </row>
    <row r="385">
      <c r="A385" s="485"/>
    </row>
    <row r="386">
      <c r="A386" s="485"/>
    </row>
    <row r="387">
      <c r="A387" s="485"/>
    </row>
    <row r="388">
      <c r="A388" s="485"/>
    </row>
    <row r="389">
      <c r="A389" s="485"/>
    </row>
    <row r="390">
      <c r="A390" s="485"/>
    </row>
    <row r="391">
      <c r="A391" s="485"/>
    </row>
    <row r="392">
      <c r="A392" s="485"/>
    </row>
    <row r="393">
      <c r="A393" s="485"/>
    </row>
    <row r="394">
      <c r="A394" s="485"/>
    </row>
    <row r="395">
      <c r="A395" s="485"/>
    </row>
    <row r="396">
      <c r="A396" s="485"/>
    </row>
    <row r="397">
      <c r="A397" s="485"/>
    </row>
    <row r="398">
      <c r="A398" s="485"/>
    </row>
    <row r="399">
      <c r="A399" s="485"/>
    </row>
    <row r="400">
      <c r="A400" s="485"/>
    </row>
    <row r="401">
      <c r="A401" s="485"/>
    </row>
    <row r="402">
      <c r="A402" s="485"/>
    </row>
    <row r="403">
      <c r="A403" s="485"/>
    </row>
    <row r="404">
      <c r="A404" s="485"/>
    </row>
    <row r="405">
      <c r="A405" s="485"/>
    </row>
    <row r="406">
      <c r="A406" s="485"/>
    </row>
    <row r="407">
      <c r="A407" s="485"/>
    </row>
    <row r="408">
      <c r="A408" s="485"/>
    </row>
    <row r="409">
      <c r="A409" s="485"/>
    </row>
    <row r="410">
      <c r="A410" s="485"/>
    </row>
    <row r="411">
      <c r="A411" s="485"/>
    </row>
    <row r="412">
      <c r="A412" s="485"/>
    </row>
    <row r="413">
      <c r="A413" s="485"/>
    </row>
    <row r="414">
      <c r="A414" s="485"/>
    </row>
    <row r="415">
      <c r="A415" s="485"/>
    </row>
    <row r="416">
      <c r="A416" s="485"/>
    </row>
    <row r="417">
      <c r="A417" s="485"/>
    </row>
    <row r="418">
      <c r="A418" s="485"/>
    </row>
    <row r="419">
      <c r="A419" s="485"/>
    </row>
    <row r="420">
      <c r="A420" s="485"/>
    </row>
    <row r="421">
      <c r="A421" s="485"/>
    </row>
    <row r="422">
      <c r="A422" s="485"/>
    </row>
    <row r="423">
      <c r="A423" s="485"/>
    </row>
    <row r="424">
      <c r="A424" s="485"/>
    </row>
    <row r="425">
      <c r="A425" s="485"/>
    </row>
    <row r="426">
      <c r="A426" s="485"/>
    </row>
    <row r="427">
      <c r="A427" s="485"/>
    </row>
    <row r="428">
      <c r="A428" s="485"/>
    </row>
    <row r="429">
      <c r="A429" s="485"/>
    </row>
    <row r="430">
      <c r="A430" s="485"/>
    </row>
    <row r="431">
      <c r="A431" s="485"/>
    </row>
    <row r="432">
      <c r="A432" s="485"/>
    </row>
    <row r="433">
      <c r="A433" s="485"/>
    </row>
    <row r="434">
      <c r="A434" s="485"/>
    </row>
    <row r="435">
      <c r="A435" s="485"/>
    </row>
    <row r="436">
      <c r="A436" s="485"/>
    </row>
    <row r="437">
      <c r="A437" s="485"/>
    </row>
    <row r="438">
      <c r="A438" s="485"/>
    </row>
    <row r="439">
      <c r="A439" s="485"/>
    </row>
    <row r="440">
      <c r="A440" s="485"/>
    </row>
    <row r="441">
      <c r="A441" s="485"/>
    </row>
    <row r="442">
      <c r="A442" s="485"/>
    </row>
    <row r="443">
      <c r="A443" s="485"/>
    </row>
    <row r="444">
      <c r="A444" s="485"/>
    </row>
    <row r="445">
      <c r="A445" s="485"/>
    </row>
    <row r="446">
      <c r="A446" s="485"/>
    </row>
    <row r="447">
      <c r="A447" s="485"/>
    </row>
    <row r="448">
      <c r="A448" s="485"/>
    </row>
    <row r="449">
      <c r="A449" s="485"/>
    </row>
    <row r="450">
      <c r="A450" s="485"/>
    </row>
    <row r="451">
      <c r="A451" s="485"/>
    </row>
    <row r="452">
      <c r="A452" s="485"/>
    </row>
    <row r="453">
      <c r="A453" s="485"/>
    </row>
    <row r="454">
      <c r="A454" s="485"/>
    </row>
    <row r="455">
      <c r="A455" s="485"/>
    </row>
    <row r="456">
      <c r="A456" s="485"/>
    </row>
    <row r="457">
      <c r="A457" s="485"/>
    </row>
    <row r="458">
      <c r="A458" s="485"/>
    </row>
    <row r="459">
      <c r="A459" s="485"/>
    </row>
    <row r="460">
      <c r="A460" s="485"/>
    </row>
    <row r="461">
      <c r="A461" s="485"/>
    </row>
    <row r="462">
      <c r="A462" s="485"/>
    </row>
    <row r="463">
      <c r="A463" s="485"/>
    </row>
    <row r="464">
      <c r="A464" s="485"/>
    </row>
    <row r="465">
      <c r="A465" s="485"/>
    </row>
    <row r="466">
      <c r="A466" s="485"/>
    </row>
    <row r="467">
      <c r="A467" s="485"/>
    </row>
    <row r="468">
      <c r="A468" s="485"/>
    </row>
    <row r="469">
      <c r="A469" s="485"/>
    </row>
    <row r="470">
      <c r="A470" s="485"/>
    </row>
    <row r="471">
      <c r="A471" s="485"/>
    </row>
    <row r="472">
      <c r="A472" s="485"/>
    </row>
    <row r="473">
      <c r="A473" s="485"/>
    </row>
    <row r="474">
      <c r="A474" s="485"/>
    </row>
    <row r="475">
      <c r="A475" s="485"/>
    </row>
    <row r="476">
      <c r="A476" s="485"/>
    </row>
    <row r="477">
      <c r="A477" s="485"/>
    </row>
    <row r="478">
      <c r="A478" s="485"/>
    </row>
    <row r="479">
      <c r="A479" s="485"/>
    </row>
    <row r="480">
      <c r="A480" s="485"/>
    </row>
    <row r="481">
      <c r="A481" s="485"/>
    </row>
    <row r="482">
      <c r="A482" s="485"/>
    </row>
    <row r="483">
      <c r="A483" s="485"/>
    </row>
    <row r="484">
      <c r="A484" s="485"/>
    </row>
    <row r="485">
      <c r="A485" s="485"/>
    </row>
    <row r="486">
      <c r="A486" s="485"/>
    </row>
    <row r="487">
      <c r="A487" s="485"/>
    </row>
    <row r="488">
      <c r="A488" s="485"/>
    </row>
    <row r="489">
      <c r="A489" s="485"/>
    </row>
    <row r="490">
      <c r="A490" s="485"/>
    </row>
    <row r="491">
      <c r="A491" s="485"/>
    </row>
    <row r="492">
      <c r="A492" s="485"/>
    </row>
    <row r="493">
      <c r="A493" s="485"/>
    </row>
    <row r="494">
      <c r="A494" s="485"/>
    </row>
    <row r="495">
      <c r="A495" s="485"/>
    </row>
    <row r="496">
      <c r="A496" s="485"/>
    </row>
    <row r="497">
      <c r="A497" s="485"/>
    </row>
    <row r="498">
      <c r="A498" s="485"/>
    </row>
    <row r="499">
      <c r="A499" s="485"/>
    </row>
    <row r="500">
      <c r="A500" s="485"/>
    </row>
    <row r="501">
      <c r="A501" s="485"/>
    </row>
    <row r="502">
      <c r="A502" s="485"/>
    </row>
    <row r="503">
      <c r="A503" s="485"/>
    </row>
    <row r="504">
      <c r="A504" s="485"/>
    </row>
    <row r="505">
      <c r="A505" s="485"/>
    </row>
    <row r="506">
      <c r="A506" s="485"/>
    </row>
    <row r="507">
      <c r="A507" s="485"/>
    </row>
    <row r="508">
      <c r="A508" s="485"/>
    </row>
    <row r="509">
      <c r="A509" s="485"/>
    </row>
    <row r="510">
      <c r="A510" s="485"/>
    </row>
    <row r="511">
      <c r="A511" s="485"/>
    </row>
    <row r="512">
      <c r="A512" s="485"/>
    </row>
    <row r="513">
      <c r="A513" s="485"/>
    </row>
    <row r="514">
      <c r="A514" s="485"/>
    </row>
    <row r="515">
      <c r="A515" s="485"/>
    </row>
    <row r="516">
      <c r="A516" s="485"/>
    </row>
    <row r="517">
      <c r="A517" s="485"/>
    </row>
    <row r="518">
      <c r="A518" s="485"/>
    </row>
    <row r="519">
      <c r="A519" s="485"/>
    </row>
    <row r="520">
      <c r="A520" s="485"/>
    </row>
    <row r="521">
      <c r="A521" s="485"/>
    </row>
    <row r="522">
      <c r="A522" s="485"/>
    </row>
    <row r="523">
      <c r="A523" s="485"/>
    </row>
    <row r="524">
      <c r="A524" s="485"/>
    </row>
    <row r="525">
      <c r="A525" s="485"/>
    </row>
    <row r="526">
      <c r="A526" s="485"/>
    </row>
    <row r="527">
      <c r="A527" s="485"/>
    </row>
    <row r="528">
      <c r="A528" s="485"/>
    </row>
    <row r="529">
      <c r="A529" s="485"/>
    </row>
    <row r="530">
      <c r="A530" s="485"/>
    </row>
    <row r="531">
      <c r="A531" s="485"/>
    </row>
    <row r="532">
      <c r="A532" s="485"/>
    </row>
    <row r="533">
      <c r="A533" s="485"/>
    </row>
    <row r="534">
      <c r="A534" s="485"/>
    </row>
    <row r="535">
      <c r="A535" s="485"/>
    </row>
    <row r="536">
      <c r="A536" s="485"/>
    </row>
    <row r="537">
      <c r="A537" s="485"/>
    </row>
    <row r="538">
      <c r="A538" s="485"/>
    </row>
    <row r="539">
      <c r="A539" s="485"/>
    </row>
    <row r="540">
      <c r="A540" s="485"/>
    </row>
    <row r="541">
      <c r="A541" s="485"/>
    </row>
    <row r="542">
      <c r="A542" s="485"/>
    </row>
    <row r="543">
      <c r="A543" s="485"/>
    </row>
    <row r="544">
      <c r="A544" s="485"/>
    </row>
    <row r="545">
      <c r="A545" s="485"/>
    </row>
    <row r="546">
      <c r="A546" s="485"/>
    </row>
    <row r="547">
      <c r="A547" s="485"/>
    </row>
    <row r="548">
      <c r="A548" s="485"/>
    </row>
    <row r="549">
      <c r="A549" s="485"/>
    </row>
    <row r="550">
      <c r="A550" s="485"/>
    </row>
    <row r="551">
      <c r="A551" s="485"/>
    </row>
    <row r="552">
      <c r="A552" s="485"/>
    </row>
    <row r="553">
      <c r="A553" s="485"/>
    </row>
    <row r="554">
      <c r="A554" s="485"/>
    </row>
    <row r="555">
      <c r="A555" s="485"/>
    </row>
    <row r="556">
      <c r="A556" s="485"/>
    </row>
    <row r="557">
      <c r="A557" s="485"/>
    </row>
    <row r="558">
      <c r="A558" s="485"/>
    </row>
    <row r="559">
      <c r="A559" s="485"/>
    </row>
    <row r="560">
      <c r="A560" s="485"/>
    </row>
    <row r="561">
      <c r="A561" s="485"/>
    </row>
    <row r="562">
      <c r="A562" s="485"/>
    </row>
    <row r="563">
      <c r="A563" s="485"/>
    </row>
    <row r="564">
      <c r="A564" s="485"/>
    </row>
    <row r="565">
      <c r="A565" s="485"/>
    </row>
    <row r="566">
      <c r="A566" s="485"/>
    </row>
    <row r="567">
      <c r="A567" s="485"/>
    </row>
    <row r="568">
      <c r="A568" s="485"/>
    </row>
    <row r="569">
      <c r="A569" s="485"/>
    </row>
    <row r="570">
      <c r="A570" s="485"/>
    </row>
    <row r="571">
      <c r="A571" s="485"/>
    </row>
    <row r="572">
      <c r="A572" s="485"/>
    </row>
    <row r="573">
      <c r="A573" s="485"/>
    </row>
    <row r="574">
      <c r="A574" s="485"/>
    </row>
    <row r="575">
      <c r="A575" s="485"/>
    </row>
    <row r="576">
      <c r="A576" s="485"/>
    </row>
    <row r="577">
      <c r="A577" s="485"/>
    </row>
    <row r="578">
      <c r="A578" s="485"/>
    </row>
    <row r="579">
      <c r="A579" s="485"/>
    </row>
    <row r="580">
      <c r="A580" s="485"/>
    </row>
    <row r="581">
      <c r="A581" s="485"/>
    </row>
    <row r="582">
      <c r="A582" s="485"/>
    </row>
    <row r="583">
      <c r="A583" s="485"/>
    </row>
    <row r="584">
      <c r="A584" s="485"/>
    </row>
    <row r="585">
      <c r="A585" s="485"/>
    </row>
    <row r="586">
      <c r="A586" s="485"/>
    </row>
    <row r="587">
      <c r="A587" s="485"/>
    </row>
    <row r="588">
      <c r="A588" s="485"/>
    </row>
    <row r="589">
      <c r="A589" s="485"/>
    </row>
    <row r="590">
      <c r="A590" s="485"/>
    </row>
    <row r="591">
      <c r="A591" s="485"/>
    </row>
    <row r="592">
      <c r="A592" s="485"/>
    </row>
    <row r="593">
      <c r="A593" s="485"/>
    </row>
    <row r="594">
      <c r="A594" s="485"/>
    </row>
    <row r="595">
      <c r="A595" s="485"/>
    </row>
    <row r="596">
      <c r="A596" s="485"/>
    </row>
    <row r="597">
      <c r="A597" s="485"/>
    </row>
    <row r="598">
      <c r="A598" s="485"/>
    </row>
    <row r="599">
      <c r="A599" s="485"/>
    </row>
    <row r="600">
      <c r="A600" s="485"/>
    </row>
    <row r="601">
      <c r="A601" s="485"/>
    </row>
    <row r="602">
      <c r="A602" s="485"/>
    </row>
    <row r="603">
      <c r="A603" s="485"/>
    </row>
    <row r="604">
      <c r="A604" s="485"/>
    </row>
    <row r="605">
      <c r="A605" s="485"/>
    </row>
    <row r="606">
      <c r="A606" s="485"/>
    </row>
    <row r="607">
      <c r="A607" s="485"/>
    </row>
    <row r="608">
      <c r="A608" s="485"/>
    </row>
    <row r="609">
      <c r="A609" s="485"/>
    </row>
    <row r="610">
      <c r="A610" s="485"/>
    </row>
    <row r="611">
      <c r="A611" s="485"/>
    </row>
    <row r="612">
      <c r="A612" s="485"/>
    </row>
    <row r="613">
      <c r="A613" s="485"/>
    </row>
    <row r="614">
      <c r="A614" s="485"/>
    </row>
    <row r="615">
      <c r="A615" s="485"/>
    </row>
    <row r="616">
      <c r="A616" s="485"/>
    </row>
    <row r="617">
      <c r="A617" s="485"/>
    </row>
    <row r="618">
      <c r="A618" s="485"/>
    </row>
    <row r="619">
      <c r="A619" s="485"/>
    </row>
    <row r="620">
      <c r="A620" s="485"/>
    </row>
    <row r="621">
      <c r="A621" s="485"/>
    </row>
    <row r="622">
      <c r="A622" s="485"/>
    </row>
    <row r="623">
      <c r="A623" s="485"/>
    </row>
    <row r="624">
      <c r="A624" s="485"/>
    </row>
    <row r="625">
      <c r="A625" s="485"/>
    </row>
    <row r="626">
      <c r="A626" s="485"/>
    </row>
    <row r="627">
      <c r="A627" s="485"/>
    </row>
    <row r="628">
      <c r="A628" s="485"/>
    </row>
    <row r="629">
      <c r="A629" s="485"/>
    </row>
    <row r="630">
      <c r="A630" s="485"/>
    </row>
    <row r="631">
      <c r="A631" s="485"/>
    </row>
    <row r="632">
      <c r="A632" s="485"/>
    </row>
    <row r="633">
      <c r="A633" s="485"/>
    </row>
    <row r="634">
      <c r="A634" s="485"/>
    </row>
    <row r="635">
      <c r="A635" s="485"/>
    </row>
    <row r="636">
      <c r="A636" s="485"/>
    </row>
    <row r="637">
      <c r="A637" s="485"/>
    </row>
    <row r="638">
      <c r="A638" s="485"/>
    </row>
    <row r="639">
      <c r="A639" s="485"/>
    </row>
    <row r="640">
      <c r="A640" s="485"/>
    </row>
    <row r="641">
      <c r="A641" s="485"/>
    </row>
    <row r="642">
      <c r="A642" s="485"/>
    </row>
    <row r="643">
      <c r="A643" s="485"/>
    </row>
    <row r="644">
      <c r="A644" s="485"/>
    </row>
    <row r="645">
      <c r="A645" s="485"/>
    </row>
    <row r="646">
      <c r="A646" s="485"/>
    </row>
    <row r="647">
      <c r="A647" s="485"/>
    </row>
    <row r="648">
      <c r="A648" s="485"/>
    </row>
    <row r="649">
      <c r="A649" s="485"/>
    </row>
    <row r="650">
      <c r="A650" s="485"/>
    </row>
    <row r="651">
      <c r="A651" s="485"/>
    </row>
    <row r="652">
      <c r="A652" s="485"/>
    </row>
    <row r="653">
      <c r="A653" s="485"/>
    </row>
    <row r="654">
      <c r="A654" s="485"/>
    </row>
    <row r="655">
      <c r="A655" s="485"/>
    </row>
    <row r="656">
      <c r="A656" s="485"/>
    </row>
    <row r="657">
      <c r="A657" s="485"/>
    </row>
    <row r="658">
      <c r="A658" s="485"/>
    </row>
    <row r="659">
      <c r="A659" s="485"/>
    </row>
    <row r="660">
      <c r="A660" s="485"/>
    </row>
    <row r="661">
      <c r="A661" s="485"/>
    </row>
    <row r="662">
      <c r="A662" s="485"/>
    </row>
    <row r="663">
      <c r="A663" s="485"/>
    </row>
    <row r="664">
      <c r="A664" s="485"/>
    </row>
    <row r="665">
      <c r="A665" s="485"/>
    </row>
    <row r="666">
      <c r="A666" s="485"/>
    </row>
    <row r="667">
      <c r="A667" s="485"/>
    </row>
    <row r="668">
      <c r="A668" s="485"/>
    </row>
    <row r="669">
      <c r="A669" s="485"/>
    </row>
    <row r="670">
      <c r="A670" s="485"/>
    </row>
    <row r="671">
      <c r="A671" s="485"/>
    </row>
    <row r="672">
      <c r="A672" s="485"/>
    </row>
    <row r="673">
      <c r="A673" s="485"/>
    </row>
    <row r="674">
      <c r="A674" s="485"/>
    </row>
    <row r="675">
      <c r="A675" s="485"/>
    </row>
    <row r="676">
      <c r="A676" s="485"/>
    </row>
    <row r="677">
      <c r="A677" s="485"/>
    </row>
    <row r="678">
      <c r="A678" s="485"/>
    </row>
    <row r="679">
      <c r="A679" s="485"/>
    </row>
    <row r="680">
      <c r="A680" s="485"/>
    </row>
    <row r="681">
      <c r="A681" s="485"/>
    </row>
    <row r="682">
      <c r="A682" s="485"/>
    </row>
    <row r="683">
      <c r="A683" s="485"/>
    </row>
    <row r="684">
      <c r="A684" s="485"/>
    </row>
    <row r="685">
      <c r="A685" s="485"/>
    </row>
    <row r="686">
      <c r="A686" s="485"/>
    </row>
    <row r="687">
      <c r="A687" s="485"/>
    </row>
    <row r="688">
      <c r="A688" s="485"/>
    </row>
    <row r="689">
      <c r="A689" s="485"/>
    </row>
    <row r="690">
      <c r="A690" s="485"/>
    </row>
    <row r="691">
      <c r="A691" s="485"/>
    </row>
    <row r="692">
      <c r="A692" s="485"/>
    </row>
    <row r="693">
      <c r="A693" s="485"/>
    </row>
    <row r="694">
      <c r="A694" s="485"/>
    </row>
    <row r="695">
      <c r="A695" s="485"/>
    </row>
    <row r="696">
      <c r="A696" s="485"/>
    </row>
    <row r="697">
      <c r="A697" s="485"/>
    </row>
    <row r="698">
      <c r="A698" s="485"/>
    </row>
    <row r="699">
      <c r="A699" s="485"/>
    </row>
    <row r="700">
      <c r="A700" s="485"/>
    </row>
    <row r="701">
      <c r="A701" s="485"/>
    </row>
    <row r="702">
      <c r="A702" s="485"/>
    </row>
    <row r="703">
      <c r="A703" s="485"/>
    </row>
    <row r="704">
      <c r="A704" s="485"/>
    </row>
    <row r="705">
      <c r="A705" s="485"/>
    </row>
    <row r="706">
      <c r="A706" s="485"/>
    </row>
    <row r="707">
      <c r="A707" s="485"/>
    </row>
    <row r="708">
      <c r="A708" s="485"/>
    </row>
    <row r="709">
      <c r="A709" s="485"/>
    </row>
    <row r="710">
      <c r="A710" s="485"/>
    </row>
    <row r="711">
      <c r="A711" s="485"/>
    </row>
    <row r="712">
      <c r="A712" s="485"/>
    </row>
    <row r="713">
      <c r="A713" s="485"/>
    </row>
    <row r="714">
      <c r="A714" s="485"/>
    </row>
    <row r="715">
      <c r="A715" s="485"/>
    </row>
    <row r="716">
      <c r="A716" s="485"/>
    </row>
    <row r="717">
      <c r="A717" s="485"/>
    </row>
    <row r="718">
      <c r="A718" s="485"/>
    </row>
    <row r="719">
      <c r="A719" s="485"/>
    </row>
    <row r="720">
      <c r="A720" s="485"/>
    </row>
    <row r="721">
      <c r="A721" s="485"/>
    </row>
    <row r="722">
      <c r="A722" s="485"/>
    </row>
    <row r="723">
      <c r="A723" s="485"/>
    </row>
    <row r="724">
      <c r="A724" s="485"/>
    </row>
    <row r="725">
      <c r="A725" s="485"/>
    </row>
    <row r="726">
      <c r="A726" s="485"/>
    </row>
    <row r="727">
      <c r="A727" s="485"/>
    </row>
    <row r="728">
      <c r="A728" s="485"/>
    </row>
    <row r="729">
      <c r="A729" s="485"/>
    </row>
    <row r="730">
      <c r="A730" s="485"/>
    </row>
    <row r="731">
      <c r="A731" s="485"/>
    </row>
    <row r="732">
      <c r="A732" s="485"/>
    </row>
    <row r="733">
      <c r="A733" s="485"/>
    </row>
    <row r="734">
      <c r="A734" s="485"/>
    </row>
    <row r="735">
      <c r="A735" s="485"/>
    </row>
    <row r="736">
      <c r="A736" s="485"/>
    </row>
    <row r="737">
      <c r="A737" s="485"/>
    </row>
    <row r="738">
      <c r="A738" s="485"/>
    </row>
    <row r="739">
      <c r="A739" s="485"/>
    </row>
    <row r="740">
      <c r="A740" s="485"/>
    </row>
    <row r="741">
      <c r="A741" s="485"/>
    </row>
    <row r="742">
      <c r="A742" s="485"/>
    </row>
    <row r="743">
      <c r="A743" s="485"/>
    </row>
    <row r="744">
      <c r="A744" s="485"/>
    </row>
    <row r="745">
      <c r="A745" s="485"/>
    </row>
    <row r="746">
      <c r="A746" s="485"/>
    </row>
    <row r="747">
      <c r="A747" s="485"/>
    </row>
    <row r="748">
      <c r="A748" s="485"/>
    </row>
    <row r="749">
      <c r="A749" s="485"/>
    </row>
    <row r="750">
      <c r="A750" s="485"/>
    </row>
    <row r="751">
      <c r="A751" s="485"/>
    </row>
    <row r="752">
      <c r="A752" s="485"/>
    </row>
    <row r="753">
      <c r="A753" s="485"/>
    </row>
    <row r="754">
      <c r="A754" s="485"/>
    </row>
    <row r="755">
      <c r="A755" s="485"/>
    </row>
    <row r="756">
      <c r="A756" s="485"/>
    </row>
    <row r="757">
      <c r="A757" s="485"/>
    </row>
    <row r="758">
      <c r="A758" s="485"/>
    </row>
    <row r="759">
      <c r="A759" s="485"/>
    </row>
    <row r="760">
      <c r="A760" s="485"/>
    </row>
    <row r="761">
      <c r="A761" s="485"/>
    </row>
    <row r="762">
      <c r="A762" s="485"/>
    </row>
    <row r="763">
      <c r="A763" s="485"/>
    </row>
    <row r="764">
      <c r="A764" s="485"/>
    </row>
    <row r="765">
      <c r="A765" s="485"/>
    </row>
    <row r="766">
      <c r="A766" s="485"/>
    </row>
    <row r="767">
      <c r="A767" s="485"/>
    </row>
    <row r="768">
      <c r="A768" s="485"/>
    </row>
    <row r="769">
      <c r="A769" s="485"/>
    </row>
    <row r="770">
      <c r="A770" s="485"/>
    </row>
    <row r="771">
      <c r="A771" s="485"/>
    </row>
    <row r="772">
      <c r="A772" s="485"/>
    </row>
    <row r="773">
      <c r="A773" s="485"/>
    </row>
    <row r="774">
      <c r="A774" s="485"/>
    </row>
    <row r="775">
      <c r="A775" s="485"/>
    </row>
    <row r="776">
      <c r="A776" s="485"/>
    </row>
    <row r="777">
      <c r="A777" s="485"/>
    </row>
    <row r="778">
      <c r="A778" s="485"/>
    </row>
    <row r="779">
      <c r="A779" s="485"/>
    </row>
    <row r="780">
      <c r="A780" s="485"/>
    </row>
    <row r="781">
      <c r="A781" s="485"/>
    </row>
    <row r="782">
      <c r="A782" s="485"/>
    </row>
    <row r="783">
      <c r="A783" s="485"/>
    </row>
    <row r="784">
      <c r="A784" s="485"/>
    </row>
    <row r="785">
      <c r="A785" s="485"/>
    </row>
    <row r="786">
      <c r="A786" s="485"/>
    </row>
    <row r="787">
      <c r="A787" s="485"/>
    </row>
    <row r="788">
      <c r="A788" s="485"/>
    </row>
    <row r="789">
      <c r="A789" s="485"/>
    </row>
    <row r="790">
      <c r="A790" s="485"/>
    </row>
    <row r="791">
      <c r="A791" s="485"/>
    </row>
    <row r="792">
      <c r="A792" s="485"/>
    </row>
    <row r="793">
      <c r="A793" s="485"/>
    </row>
    <row r="794">
      <c r="A794" s="485"/>
    </row>
    <row r="795">
      <c r="A795" s="485"/>
    </row>
    <row r="796">
      <c r="A796" s="485"/>
    </row>
    <row r="797">
      <c r="A797" s="485"/>
    </row>
    <row r="798">
      <c r="A798" s="485"/>
    </row>
    <row r="799">
      <c r="A799" s="485"/>
    </row>
    <row r="800">
      <c r="A800" s="485"/>
    </row>
    <row r="801">
      <c r="A801" s="485"/>
    </row>
    <row r="802">
      <c r="A802" s="485"/>
    </row>
    <row r="803">
      <c r="A803" s="485"/>
    </row>
    <row r="804">
      <c r="A804" s="485"/>
    </row>
    <row r="805">
      <c r="A805" s="485"/>
    </row>
    <row r="806">
      <c r="A806" s="485"/>
    </row>
    <row r="807">
      <c r="A807" s="485"/>
    </row>
    <row r="808">
      <c r="A808" s="485"/>
    </row>
    <row r="809">
      <c r="A809" s="485"/>
    </row>
    <row r="810">
      <c r="A810" s="485"/>
    </row>
    <row r="811">
      <c r="A811" s="485"/>
    </row>
    <row r="812">
      <c r="A812" s="485"/>
    </row>
    <row r="813">
      <c r="A813" s="485"/>
    </row>
    <row r="814">
      <c r="A814" s="485"/>
    </row>
    <row r="815">
      <c r="A815" s="485"/>
    </row>
    <row r="816">
      <c r="A816" s="485"/>
    </row>
    <row r="817">
      <c r="A817" s="485"/>
    </row>
    <row r="818">
      <c r="A818" s="485"/>
    </row>
    <row r="819">
      <c r="A819" s="485"/>
    </row>
    <row r="820">
      <c r="A820" s="485"/>
    </row>
    <row r="821">
      <c r="A821" s="485"/>
    </row>
    <row r="822">
      <c r="A822" s="485"/>
    </row>
    <row r="823">
      <c r="A823" s="485"/>
    </row>
    <row r="824">
      <c r="A824" s="485"/>
    </row>
    <row r="825">
      <c r="A825" s="485"/>
    </row>
    <row r="826">
      <c r="A826" s="485"/>
    </row>
    <row r="827">
      <c r="A827" s="485"/>
    </row>
    <row r="828">
      <c r="A828" s="485"/>
    </row>
    <row r="829">
      <c r="A829" s="485"/>
    </row>
    <row r="830">
      <c r="A830" s="485"/>
    </row>
    <row r="831">
      <c r="A831" s="485"/>
    </row>
    <row r="832">
      <c r="A832" s="485"/>
    </row>
    <row r="833">
      <c r="A833" s="485"/>
    </row>
    <row r="834">
      <c r="A834" s="485"/>
    </row>
    <row r="835">
      <c r="A835" s="485"/>
    </row>
    <row r="836">
      <c r="A836" s="485"/>
    </row>
    <row r="837">
      <c r="A837" s="485"/>
    </row>
    <row r="838">
      <c r="A838" s="485"/>
    </row>
    <row r="839">
      <c r="A839" s="485"/>
    </row>
    <row r="840">
      <c r="A840" s="485"/>
    </row>
    <row r="841">
      <c r="A841" s="485"/>
    </row>
    <row r="842">
      <c r="A842" s="485"/>
    </row>
    <row r="843">
      <c r="A843" s="485"/>
    </row>
    <row r="844">
      <c r="A844" s="485"/>
    </row>
    <row r="845">
      <c r="A845" s="485"/>
    </row>
    <row r="846">
      <c r="A846" s="485"/>
    </row>
    <row r="847">
      <c r="A847" s="485"/>
    </row>
    <row r="848">
      <c r="A848" s="485"/>
    </row>
    <row r="849">
      <c r="A849" s="485"/>
    </row>
    <row r="850">
      <c r="A850" s="485"/>
    </row>
    <row r="851">
      <c r="A851" s="485"/>
    </row>
    <row r="852">
      <c r="A852" s="485"/>
    </row>
    <row r="853">
      <c r="A853" s="485"/>
    </row>
    <row r="854">
      <c r="A854" s="485"/>
    </row>
    <row r="855">
      <c r="A855" s="485"/>
    </row>
    <row r="856">
      <c r="A856" s="485"/>
    </row>
    <row r="857">
      <c r="A857" s="485"/>
    </row>
    <row r="858">
      <c r="A858" s="485"/>
    </row>
    <row r="859">
      <c r="A859" s="485"/>
    </row>
    <row r="860">
      <c r="A860" s="485"/>
    </row>
    <row r="861">
      <c r="A861" s="485"/>
    </row>
    <row r="862">
      <c r="A862" s="485"/>
    </row>
    <row r="863">
      <c r="A863" s="485"/>
    </row>
    <row r="864">
      <c r="A864" s="485"/>
    </row>
    <row r="865">
      <c r="A865" s="485"/>
    </row>
    <row r="866">
      <c r="A866" s="485"/>
    </row>
    <row r="867">
      <c r="A867" s="485"/>
    </row>
    <row r="868">
      <c r="A868" s="485"/>
    </row>
    <row r="869">
      <c r="A869" s="485"/>
    </row>
    <row r="870">
      <c r="A870" s="485"/>
    </row>
    <row r="871">
      <c r="A871" s="485"/>
    </row>
    <row r="872">
      <c r="A872" s="485"/>
    </row>
    <row r="873">
      <c r="A873" s="485"/>
    </row>
    <row r="874">
      <c r="A874" s="485"/>
    </row>
    <row r="875">
      <c r="A875" s="485"/>
    </row>
    <row r="876">
      <c r="A876" s="485"/>
    </row>
    <row r="877">
      <c r="A877" s="485"/>
    </row>
    <row r="878">
      <c r="A878" s="485"/>
    </row>
    <row r="879">
      <c r="A879" s="485"/>
    </row>
    <row r="880">
      <c r="A880" s="485"/>
    </row>
    <row r="881">
      <c r="A881" s="485"/>
    </row>
    <row r="882">
      <c r="A882" s="485"/>
    </row>
    <row r="883">
      <c r="A883" s="485"/>
    </row>
    <row r="884">
      <c r="A884" s="485"/>
    </row>
    <row r="885">
      <c r="A885" s="485"/>
    </row>
    <row r="886">
      <c r="A886" s="485"/>
    </row>
    <row r="887">
      <c r="A887" s="485"/>
    </row>
    <row r="888">
      <c r="A888" s="485"/>
    </row>
    <row r="889">
      <c r="A889" s="485"/>
    </row>
    <row r="890">
      <c r="A890" s="485"/>
    </row>
    <row r="891">
      <c r="A891" s="485"/>
    </row>
    <row r="892">
      <c r="A892" s="485"/>
    </row>
    <row r="893">
      <c r="A893" s="485"/>
    </row>
    <row r="894">
      <c r="A894" s="485"/>
    </row>
    <row r="895">
      <c r="A895" s="485"/>
    </row>
    <row r="896">
      <c r="A896" s="485"/>
    </row>
    <row r="897">
      <c r="A897" s="485"/>
    </row>
    <row r="898">
      <c r="A898" s="485"/>
    </row>
    <row r="899">
      <c r="A899" s="485"/>
    </row>
    <row r="900">
      <c r="A900" s="485"/>
    </row>
    <row r="901">
      <c r="A901" s="485"/>
    </row>
    <row r="902">
      <c r="A902" s="485"/>
    </row>
    <row r="903">
      <c r="A903" s="485"/>
    </row>
    <row r="904">
      <c r="A904" s="485"/>
    </row>
    <row r="905">
      <c r="A905" s="485"/>
    </row>
    <row r="906">
      <c r="A906" s="485"/>
    </row>
    <row r="907">
      <c r="A907" s="485"/>
    </row>
    <row r="908">
      <c r="A908" s="485"/>
    </row>
    <row r="909">
      <c r="A909" s="485"/>
    </row>
    <row r="910">
      <c r="A910" s="485"/>
    </row>
    <row r="911">
      <c r="A911" s="485"/>
    </row>
    <row r="912">
      <c r="A912" s="485"/>
    </row>
    <row r="913">
      <c r="A913" s="485"/>
    </row>
    <row r="914">
      <c r="A914" s="485"/>
    </row>
    <row r="915">
      <c r="A915" s="485"/>
    </row>
    <row r="916">
      <c r="A916" s="485"/>
    </row>
    <row r="917">
      <c r="A917" s="485"/>
    </row>
    <row r="918">
      <c r="A918" s="485"/>
    </row>
    <row r="919">
      <c r="A919" s="485"/>
    </row>
    <row r="920">
      <c r="A920" s="485"/>
    </row>
    <row r="921">
      <c r="A921" s="485"/>
    </row>
    <row r="922">
      <c r="A922" s="485"/>
    </row>
    <row r="923">
      <c r="A923" s="485"/>
    </row>
    <row r="924">
      <c r="A924" s="485"/>
    </row>
    <row r="925">
      <c r="A925" s="485"/>
    </row>
    <row r="926">
      <c r="A926" s="485"/>
    </row>
    <row r="927">
      <c r="A927" s="485"/>
    </row>
    <row r="928">
      <c r="A928" s="485"/>
    </row>
    <row r="929">
      <c r="A929" s="485"/>
    </row>
    <row r="930">
      <c r="A930" s="485"/>
    </row>
    <row r="931">
      <c r="A931" s="485"/>
    </row>
    <row r="932">
      <c r="A932" s="485"/>
    </row>
    <row r="933">
      <c r="A933" s="485"/>
    </row>
    <row r="934">
      <c r="A934" s="485"/>
    </row>
    <row r="935">
      <c r="A935" s="485"/>
    </row>
    <row r="936">
      <c r="A936" s="485"/>
    </row>
    <row r="937">
      <c r="A937" s="485"/>
    </row>
    <row r="938">
      <c r="A938" s="485"/>
    </row>
    <row r="939">
      <c r="A939" s="485"/>
    </row>
    <row r="940">
      <c r="A940" s="485"/>
    </row>
    <row r="941">
      <c r="A941" s="485"/>
    </row>
    <row r="942">
      <c r="A942" s="485"/>
    </row>
    <row r="943">
      <c r="A943" s="485"/>
    </row>
    <row r="944">
      <c r="A944" s="485"/>
    </row>
    <row r="945">
      <c r="A945" s="485"/>
    </row>
    <row r="946">
      <c r="A946" s="485"/>
    </row>
    <row r="947">
      <c r="A947" s="485"/>
    </row>
    <row r="948">
      <c r="A948" s="485"/>
    </row>
    <row r="949">
      <c r="A949" s="485"/>
    </row>
    <row r="950">
      <c r="A950" s="485"/>
    </row>
    <row r="951">
      <c r="A951" s="485"/>
    </row>
    <row r="952">
      <c r="A952" s="485"/>
    </row>
    <row r="953">
      <c r="A953" s="485"/>
    </row>
    <row r="954">
      <c r="A954" s="485"/>
    </row>
    <row r="955">
      <c r="A955" s="485"/>
    </row>
    <row r="956">
      <c r="A956" s="485"/>
    </row>
    <row r="957">
      <c r="A957" s="485"/>
    </row>
    <row r="958">
      <c r="A958" s="485"/>
    </row>
    <row r="959">
      <c r="A959" s="485"/>
    </row>
    <row r="960">
      <c r="A960" s="485"/>
    </row>
    <row r="961">
      <c r="A961" s="485"/>
    </row>
    <row r="962">
      <c r="A962" s="485"/>
    </row>
    <row r="963">
      <c r="A963" s="485"/>
    </row>
    <row r="964">
      <c r="A964" s="485"/>
    </row>
    <row r="965">
      <c r="A965" s="485"/>
    </row>
    <row r="966">
      <c r="A966" s="485"/>
    </row>
    <row r="967">
      <c r="A967" s="485"/>
    </row>
    <row r="968">
      <c r="A968" s="485"/>
    </row>
    <row r="969">
      <c r="A969" s="485"/>
    </row>
    <row r="970">
      <c r="A970" s="485"/>
    </row>
    <row r="971">
      <c r="A971" s="485"/>
    </row>
    <row r="972">
      <c r="A972" s="485"/>
    </row>
    <row r="973">
      <c r="A973" s="485"/>
    </row>
    <row r="974">
      <c r="A974" s="485"/>
    </row>
    <row r="975">
      <c r="A975" s="485"/>
    </row>
    <row r="976">
      <c r="A976" s="485"/>
    </row>
    <row r="977">
      <c r="A977" s="485"/>
    </row>
    <row r="978">
      <c r="A978" s="485"/>
    </row>
    <row r="979">
      <c r="A979" s="485"/>
    </row>
    <row r="980">
      <c r="A980" s="485"/>
    </row>
    <row r="981">
      <c r="A981" s="485"/>
    </row>
    <row r="982">
      <c r="A982" s="485"/>
    </row>
    <row r="983">
      <c r="A983" s="485"/>
    </row>
    <row r="984">
      <c r="A984" s="485"/>
    </row>
    <row r="985">
      <c r="A985" s="485"/>
    </row>
    <row r="986">
      <c r="A986" s="485"/>
    </row>
    <row r="987">
      <c r="A987" s="485"/>
    </row>
    <row r="988">
      <c r="A988" s="485"/>
    </row>
    <row r="989">
      <c r="A989" s="485"/>
    </row>
    <row r="990">
      <c r="A990" s="485"/>
    </row>
    <row r="991">
      <c r="A991" s="485"/>
    </row>
    <row r="992">
      <c r="A992" s="485"/>
    </row>
    <row r="993">
      <c r="A993" s="485"/>
    </row>
    <row r="994">
      <c r="A994" s="485"/>
    </row>
    <row r="995">
      <c r="A995" s="485"/>
    </row>
    <row r="996">
      <c r="A996" s="485"/>
    </row>
    <row r="997">
      <c r="A997" s="485"/>
    </row>
    <row r="998">
      <c r="A998" s="485"/>
    </row>
    <row r="999">
      <c r="A999" s="485"/>
    </row>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0.0"/>
    <col customWidth="1" min="2" max="2" width="22.5"/>
    <col customWidth="1" min="3" max="3" width="42.88"/>
  </cols>
  <sheetData>
    <row r="1">
      <c r="A1" s="476" t="s">
        <v>16743</v>
      </c>
      <c r="B1" s="476" t="s">
        <v>0</v>
      </c>
      <c r="C1" s="476" t="s">
        <v>5</v>
      </c>
    </row>
    <row r="2">
      <c r="A2" s="452"/>
      <c r="B2" s="452"/>
      <c r="C2" s="452"/>
    </row>
    <row r="3">
      <c r="A3" s="452"/>
      <c r="B3" s="452"/>
      <c r="C3" s="452"/>
    </row>
    <row r="4">
      <c r="A4" s="452" t="s">
        <v>16744</v>
      </c>
      <c r="B4" s="452" t="s">
        <v>486</v>
      </c>
      <c r="C4" s="452" t="s">
        <v>16745</v>
      </c>
    </row>
    <row r="5">
      <c r="A5" s="452" t="s">
        <v>16746</v>
      </c>
      <c r="B5" s="452" t="s">
        <v>101</v>
      </c>
      <c r="C5" s="452" t="s">
        <v>16747</v>
      </c>
    </row>
    <row r="6">
      <c r="A6" s="452" t="s">
        <v>16748</v>
      </c>
      <c r="B6" s="452" t="s">
        <v>16749</v>
      </c>
      <c r="C6" s="452" t="s">
        <v>16750</v>
      </c>
    </row>
    <row r="7">
      <c r="A7" s="452" t="s">
        <v>16751</v>
      </c>
      <c r="B7" s="452" t="s">
        <v>16752</v>
      </c>
      <c r="C7" s="452" t="s">
        <v>16753</v>
      </c>
    </row>
    <row r="8">
      <c r="A8" s="452" t="s">
        <v>16754</v>
      </c>
      <c r="B8" s="452" t="s">
        <v>16755</v>
      </c>
      <c r="C8" s="452" t="s">
        <v>16756</v>
      </c>
    </row>
    <row r="9">
      <c r="A9" s="452" t="s">
        <v>16757</v>
      </c>
      <c r="B9" s="452" t="s">
        <v>16758</v>
      </c>
      <c r="C9" s="452" t="s">
        <v>16759</v>
      </c>
    </row>
    <row r="10">
      <c r="A10" s="452" t="s">
        <v>16760</v>
      </c>
      <c r="B10" s="452" t="s">
        <v>16761</v>
      </c>
      <c r="C10" s="452" t="s">
        <v>16762</v>
      </c>
    </row>
    <row r="11">
      <c r="A11" s="452" t="s">
        <v>16763</v>
      </c>
      <c r="B11" s="452" t="s">
        <v>16764</v>
      </c>
      <c r="C11" s="452" t="s">
        <v>16765</v>
      </c>
    </row>
    <row r="12">
      <c r="A12" s="452"/>
      <c r="B12" s="452"/>
      <c r="C12" s="452"/>
    </row>
    <row r="13">
      <c r="A13" s="452"/>
      <c r="B13" s="452"/>
      <c r="C13" s="452"/>
    </row>
    <row r="14">
      <c r="A14" s="452"/>
      <c r="B14" s="452"/>
      <c r="C14" s="452"/>
    </row>
  </sheetData>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0.0"/>
    <col customWidth="1" min="2" max="2" width="12.63"/>
    <col customWidth="1" min="3" max="3" width="28.63"/>
    <col customWidth="1" min="4" max="4" width="25.38"/>
    <col customWidth="1" min="5" max="5" width="17.63"/>
  </cols>
  <sheetData>
    <row r="1">
      <c r="A1" s="476" t="s">
        <v>16766</v>
      </c>
      <c r="B1" s="476" t="s">
        <v>16767</v>
      </c>
      <c r="C1" s="476" t="s">
        <v>16768</v>
      </c>
      <c r="D1" s="476" t="s">
        <v>16769</v>
      </c>
      <c r="E1" s="76" t="s">
        <v>16770</v>
      </c>
    </row>
    <row r="2">
      <c r="A2" s="452" t="s">
        <v>16771</v>
      </c>
      <c r="B2" s="452" t="s">
        <v>16772</v>
      </c>
      <c r="C2" s="452" t="s">
        <v>16773</v>
      </c>
      <c r="D2" s="452" t="s">
        <v>16774</v>
      </c>
      <c r="E2" s="497" t="s">
        <v>16775</v>
      </c>
    </row>
    <row r="3">
      <c r="A3" s="452" t="s">
        <v>16776</v>
      </c>
      <c r="B3" s="452" t="s">
        <v>16744</v>
      </c>
      <c r="C3" s="452" t="s">
        <v>16777</v>
      </c>
      <c r="D3" s="452" t="s">
        <v>486</v>
      </c>
      <c r="E3" s="497" t="s">
        <v>16778</v>
      </c>
    </row>
    <row r="4" ht="15.0" customHeight="1">
      <c r="A4" s="452" t="s">
        <v>16779</v>
      </c>
      <c r="B4" s="452" t="s">
        <v>16748</v>
      </c>
      <c r="C4" s="452" t="s">
        <v>16749</v>
      </c>
      <c r="D4" s="452" t="s">
        <v>16780</v>
      </c>
      <c r="E4" s="497" t="s">
        <v>16781</v>
      </c>
    </row>
    <row r="5">
      <c r="A5" s="37" t="s">
        <v>16782</v>
      </c>
      <c r="B5" s="37" t="s">
        <v>16748</v>
      </c>
      <c r="C5" s="37" t="s">
        <v>16783</v>
      </c>
      <c r="D5" s="37" t="s">
        <v>16784</v>
      </c>
      <c r="E5" s="36" t="s">
        <v>16785</v>
      </c>
    </row>
    <row r="6">
      <c r="A6" s="37"/>
      <c r="B6" s="37"/>
      <c r="C6" s="37"/>
      <c r="D6" s="37"/>
      <c r="E6" s="36"/>
      <c r="F6" s="31"/>
      <c r="G6" s="31"/>
      <c r="H6" s="31"/>
      <c r="I6" s="31"/>
      <c r="J6" s="31"/>
      <c r="K6" s="31"/>
      <c r="L6" s="31"/>
      <c r="M6" s="31"/>
      <c r="N6" s="31"/>
      <c r="O6" s="31"/>
      <c r="P6" s="31"/>
      <c r="Q6" s="31"/>
      <c r="R6" s="31"/>
      <c r="S6" s="31"/>
      <c r="T6" s="31"/>
      <c r="U6" s="31"/>
      <c r="V6" s="31"/>
      <c r="W6" s="31"/>
      <c r="X6" s="31"/>
      <c r="Y6" s="31"/>
      <c r="Z6" s="31"/>
    </row>
    <row r="7">
      <c r="A7" s="96" t="s">
        <v>16786</v>
      </c>
      <c r="B7" s="96" t="s">
        <v>16748</v>
      </c>
      <c r="C7" s="96" t="s">
        <v>16787</v>
      </c>
      <c r="D7" s="96" t="s">
        <v>16787</v>
      </c>
      <c r="E7" s="98" t="s">
        <v>16788</v>
      </c>
    </row>
    <row r="8">
      <c r="A8" s="452" t="s">
        <v>16789</v>
      </c>
      <c r="B8" s="452" t="s">
        <v>16744</v>
      </c>
      <c r="C8" s="452" t="s">
        <v>16790</v>
      </c>
      <c r="D8" s="452" t="s">
        <v>16791</v>
      </c>
      <c r="E8" s="497" t="s">
        <v>16792</v>
      </c>
    </row>
    <row r="9">
      <c r="A9" s="452" t="s">
        <v>16793</v>
      </c>
      <c r="B9" s="452" t="s">
        <v>16746</v>
      </c>
      <c r="C9" s="452" t="s">
        <v>16777</v>
      </c>
      <c r="D9" s="452" t="s">
        <v>101</v>
      </c>
      <c r="E9" s="497" t="s">
        <v>16794</v>
      </c>
    </row>
    <row r="10">
      <c r="A10" s="452" t="s">
        <v>16795</v>
      </c>
      <c r="B10" s="452" t="s">
        <v>16746</v>
      </c>
      <c r="C10" s="452" t="s">
        <v>16796</v>
      </c>
      <c r="D10" s="452" t="s">
        <v>16797</v>
      </c>
      <c r="E10" s="497" t="s">
        <v>16798</v>
      </c>
    </row>
    <row r="11">
      <c r="A11" s="452" t="s">
        <v>16799</v>
      </c>
      <c r="B11" s="452" t="s">
        <v>16760</v>
      </c>
      <c r="C11" s="452" t="s">
        <v>16800</v>
      </c>
      <c r="D11" s="452" t="s">
        <v>16801</v>
      </c>
      <c r="E11" s="497" t="s">
        <v>16802</v>
      </c>
    </row>
    <row r="12">
      <c r="A12" s="452" t="s">
        <v>16803</v>
      </c>
      <c r="B12" s="452" t="s">
        <v>16754</v>
      </c>
      <c r="C12" s="452" t="s">
        <v>16546</v>
      </c>
      <c r="D12" s="452" t="s">
        <v>16546</v>
      </c>
      <c r="E12" s="497" t="s">
        <v>16804</v>
      </c>
    </row>
    <row r="13">
      <c r="A13" s="452" t="s">
        <v>16805</v>
      </c>
      <c r="B13" s="452" t="s">
        <v>16751</v>
      </c>
      <c r="C13" s="452" t="s">
        <v>16752</v>
      </c>
      <c r="D13" s="452" t="s">
        <v>16752</v>
      </c>
      <c r="E13" s="497" t="s">
        <v>16806</v>
      </c>
    </row>
    <row r="14">
      <c r="A14" s="452" t="s">
        <v>16807</v>
      </c>
      <c r="B14" s="452" t="s">
        <v>16751</v>
      </c>
      <c r="C14" s="452" t="s">
        <v>16808</v>
      </c>
      <c r="D14" s="452" t="s">
        <v>16808</v>
      </c>
      <c r="E14" s="497" t="s">
        <v>16809</v>
      </c>
    </row>
    <row r="15">
      <c r="A15" s="452" t="s">
        <v>16810</v>
      </c>
      <c r="B15" s="452" t="s">
        <v>16772</v>
      </c>
      <c r="C15" s="452" t="s">
        <v>16811</v>
      </c>
      <c r="D15" s="452" t="s">
        <v>16811</v>
      </c>
      <c r="E15" s="497" t="s">
        <v>16812</v>
      </c>
    </row>
    <row r="16">
      <c r="A16" s="452" t="s">
        <v>16813</v>
      </c>
      <c r="B16" s="452" t="s">
        <v>16772</v>
      </c>
      <c r="C16" s="452" t="s">
        <v>16814</v>
      </c>
      <c r="D16" s="452" t="s">
        <v>16814</v>
      </c>
      <c r="E16" s="497" t="s">
        <v>16815</v>
      </c>
    </row>
    <row r="17">
      <c r="A17" s="452" t="s">
        <v>16816</v>
      </c>
      <c r="B17" s="452" t="s">
        <v>16754</v>
      </c>
      <c r="C17" s="452" t="s">
        <v>15174</v>
      </c>
      <c r="D17" s="452" t="s">
        <v>15174</v>
      </c>
      <c r="E17" s="497" t="s">
        <v>16817</v>
      </c>
    </row>
    <row r="18">
      <c r="A18" s="452" t="s">
        <v>16818</v>
      </c>
      <c r="B18" s="452" t="s">
        <v>16760</v>
      </c>
      <c r="C18" s="452" t="s">
        <v>16819</v>
      </c>
      <c r="D18" s="452" t="s">
        <v>16820</v>
      </c>
      <c r="E18" s="497" t="s">
        <v>16821</v>
      </c>
    </row>
    <row r="19">
      <c r="A19" s="452" t="s">
        <v>16822</v>
      </c>
      <c r="B19" s="452" t="s">
        <v>16744</v>
      </c>
      <c r="C19" s="452" t="s">
        <v>16823</v>
      </c>
      <c r="D19" s="452" t="s">
        <v>16823</v>
      </c>
      <c r="E19" s="497" t="s">
        <v>16824</v>
      </c>
    </row>
    <row r="20">
      <c r="A20" s="547" t="s">
        <v>16825</v>
      </c>
      <c r="B20" s="547" t="s">
        <v>16746</v>
      </c>
      <c r="C20" s="547" t="s">
        <v>16826</v>
      </c>
      <c r="D20" s="547" t="s">
        <v>16827</v>
      </c>
      <c r="E20" s="548" t="s">
        <v>16828</v>
      </c>
    </row>
    <row r="21">
      <c r="A21" s="452" t="s">
        <v>16829</v>
      </c>
      <c r="B21" s="452" t="s">
        <v>16746</v>
      </c>
      <c r="C21" s="452" t="s">
        <v>16830</v>
      </c>
      <c r="D21" s="452" t="s">
        <v>16830</v>
      </c>
      <c r="E21" s="497" t="s">
        <v>16831</v>
      </c>
    </row>
    <row r="22">
      <c r="A22" s="369" t="s">
        <v>16832</v>
      </c>
      <c r="B22" s="369" t="s">
        <v>16748</v>
      </c>
      <c r="C22" s="369" t="s">
        <v>16833</v>
      </c>
      <c r="D22" s="369" t="s">
        <v>16764</v>
      </c>
      <c r="E22" s="20" t="s">
        <v>16834</v>
      </c>
    </row>
    <row r="23">
      <c r="A23" s="369" t="s">
        <v>16835</v>
      </c>
      <c r="B23" s="369" t="s">
        <v>16748</v>
      </c>
      <c r="C23" s="369" t="s">
        <v>16836</v>
      </c>
      <c r="D23" s="369" t="s">
        <v>16836</v>
      </c>
      <c r="E23" s="20" t="s">
        <v>16837</v>
      </c>
    </row>
    <row r="24">
      <c r="A24" s="369" t="s">
        <v>16838</v>
      </c>
      <c r="B24" s="369" t="s">
        <v>16748</v>
      </c>
      <c r="C24" s="369" t="s">
        <v>16839</v>
      </c>
      <c r="D24" s="369" t="s">
        <v>16839</v>
      </c>
      <c r="E24" s="20" t="s">
        <v>16840</v>
      </c>
    </row>
    <row r="25">
      <c r="A25" s="369" t="s">
        <v>16841</v>
      </c>
      <c r="B25" s="452" t="s">
        <v>16754</v>
      </c>
      <c r="C25" s="369" t="s">
        <v>16842</v>
      </c>
      <c r="D25" s="369" t="s">
        <v>16842</v>
      </c>
      <c r="E25" s="20" t="s">
        <v>16843</v>
      </c>
    </row>
    <row r="26">
      <c r="A26" s="369" t="s">
        <v>16844</v>
      </c>
      <c r="B26" s="369" t="s">
        <v>16744</v>
      </c>
      <c r="C26" s="369" t="s">
        <v>16845</v>
      </c>
      <c r="D26" s="369" t="s">
        <v>16845</v>
      </c>
      <c r="E26" s="20" t="s">
        <v>16846</v>
      </c>
    </row>
    <row r="27">
      <c r="A27" s="369"/>
      <c r="B27" s="369"/>
      <c r="C27" s="369"/>
      <c r="D27" s="369"/>
      <c r="E27" s="20"/>
    </row>
    <row r="28">
      <c r="A28" s="369" t="s">
        <v>16847</v>
      </c>
      <c r="B28" s="369" t="s">
        <v>16763</v>
      </c>
      <c r="C28" s="369" t="s">
        <v>16848</v>
      </c>
      <c r="D28" s="369" t="s">
        <v>16849</v>
      </c>
      <c r="E28" s="20" t="s">
        <v>16850</v>
      </c>
    </row>
    <row r="29">
      <c r="A29" s="369" t="s">
        <v>16851</v>
      </c>
      <c r="B29" s="369" t="s">
        <v>16763</v>
      </c>
      <c r="C29" s="369" t="s">
        <v>16852</v>
      </c>
      <c r="D29" s="369" t="s">
        <v>16836</v>
      </c>
      <c r="E29" s="20" t="s">
        <v>16853</v>
      </c>
    </row>
    <row r="30">
      <c r="A30" s="369" t="s">
        <v>16854</v>
      </c>
      <c r="B30" s="369" t="s">
        <v>16763</v>
      </c>
      <c r="C30" s="369" t="s">
        <v>16855</v>
      </c>
      <c r="D30" s="369" t="s">
        <v>16856</v>
      </c>
      <c r="E30" s="20" t="s">
        <v>16857</v>
      </c>
    </row>
    <row r="31">
      <c r="A31" s="369" t="s">
        <v>16858</v>
      </c>
      <c r="B31" s="369" t="s">
        <v>16763</v>
      </c>
      <c r="C31" s="369" t="s">
        <v>16859</v>
      </c>
      <c r="D31" s="369" t="s">
        <v>16860</v>
      </c>
      <c r="E31" s="20" t="s">
        <v>16861</v>
      </c>
    </row>
    <row r="32">
      <c r="A32" s="369" t="s">
        <v>16862</v>
      </c>
      <c r="B32" s="369" t="s">
        <v>16763</v>
      </c>
      <c r="C32" s="369" t="s">
        <v>16863</v>
      </c>
      <c r="D32" s="369" t="s">
        <v>16864</v>
      </c>
      <c r="E32" s="20" t="s">
        <v>16865</v>
      </c>
    </row>
    <row r="33">
      <c r="A33" s="369" t="s">
        <v>16866</v>
      </c>
      <c r="B33" s="369" t="s">
        <v>16763</v>
      </c>
      <c r="C33" s="369" t="s">
        <v>16867</v>
      </c>
      <c r="D33" s="369" t="s">
        <v>16868</v>
      </c>
      <c r="E33" s="20" t="s">
        <v>16869</v>
      </c>
    </row>
    <row r="34">
      <c r="A34" s="37" t="s">
        <v>16870</v>
      </c>
      <c r="B34" s="37" t="s">
        <v>16746</v>
      </c>
      <c r="C34" s="37" t="s">
        <v>16871</v>
      </c>
      <c r="D34" s="37" t="s">
        <v>16871</v>
      </c>
      <c r="E34" s="36" t="s">
        <v>16872</v>
      </c>
    </row>
    <row r="35">
      <c r="A35" s="37" t="s">
        <v>16873</v>
      </c>
      <c r="B35" s="37" t="s">
        <v>16757</v>
      </c>
      <c r="C35" s="37" t="s">
        <v>16874</v>
      </c>
      <c r="D35" s="37" t="s">
        <v>16875</v>
      </c>
      <c r="E35" s="36" t="s">
        <v>16876</v>
      </c>
    </row>
    <row r="36">
      <c r="A36" s="549" t="s">
        <v>16877</v>
      </c>
      <c r="B36" s="37" t="s">
        <v>16757</v>
      </c>
      <c r="C36" s="37" t="s">
        <v>16878</v>
      </c>
      <c r="D36" s="37" t="s">
        <v>16879</v>
      </c>
      <c r="E36" s="36" t="s">
        <v>16880</v>
      </c>
    </row>
    <row r="37">
      <c r="A37" s="37" t="s">
        <v>16881</v>
      </c>
      <c r="B37" s="37" t="s">
        <v>16757</v>
      </c>
      <c r="C37" s="37" t="s">
        <v>16882</v>
      </c>
      <c r="D37" s="37" t="s">
        <v>16883</v>
      </c>
      <c r="E37" s="36" t="s">
        <v>16884</v>
      </c>
    </row>
    <row r="38">
      <c r="A38" s="37" t="s">
        <v>16885</v>
      </c>
      <c r="B38" s="37" t="s">
        <v>16757</v>
      </c>
      <c r="C38" s="37" t="s">
        <v>16886</v>
      </c>
      <c r="D38" s="37" t="s">
        <v>16887</v>
      </c>
      <c r="E38" s="36" t="s">
        <v>16888</v>
      </c>
    </row>
    <row r="39">
      <c r="A39" s="37" t="s">
        <v>16889</v>
      </c>
      <c r="B39" s="37" t="s">
        <v>16751</v>
      </c>
      <c r="C39" s="37" t="s">
        <v>16890</v>
      </c>
      <c r="D39" s="37" t="s">
        <v>16890</v>
      </c>
      <c r="E39" s="36" t="s">
        <v>16891</v>
      </c>
    </row>
    <row r="40">
      <c r="A40" s="37" t="s">
        <v>16892</v>
      </c>
      <c r="B40" s="37" t="s">
        <v>16751</v>
      </c>
      <c r="C40" s="37" t="s">
        <v>16893</v>
      </c>
      <c r="D40" s="37" t="s">
        <v>16894</v>
      </c>
      <c r="E40" s="36" t="s">
        <v>16895</v>
      </c>
    </row>
    <row r="41">
      <c r="A41" s="37" t="s">
        <v>16896</v>
      </c>
      <c r="B41" s="37" t="s">
        <v>16757</v>
      </c>
      <c r="C41" s="37" t="s">
        <v>16897</v>
      </c>
      <c r="D41" s="37" t="s">
        <v>16898</v>
      </c>
      <c r="E41" s="36" t="s">
        <v>16899</v>
      </c>
    </row>
    <row r="42">
      <c r="A42" s="96" t="s">
        <v>16900</v>
      </c>
      <c r="B42" s="96" t="s">
        <v>16754</v>
      </c>
      <c r="C42" s="96" t="s">
        <v>16901</v>
      </c>
      <c r="D42" s="96" t="s">
        <v>16901</v>
      </c>
      <c r="E42" s="98" t="s">
        <v>16902</v>
      </c>
    </row>
    <row r="43">
      <c r="A43" s="96" t="s">
        <v>16903</v>
      </c>
      <c r="B43" s="96" t="s">
        <v>16744</v>
      </c>
      <c r="C43" s="96" t="s">
        <v>16904</v>
      </c>
      <c r="D43" s="96" t="s">
        <v>16904</v>
      </c>
      <c r="E43" s="98" t="s">
        <v>16905</v>
      </c>
    </row>
    <row r="44">
      <c r="A44" s="96" t="s">
        <v>16906</v>
      </c>
      <c r="B44" s="96" t="s">
        <v>16746</v>
      </c>
      <c r="C44" s="96" t="s">
        <v>16907</v>
      </c>
      <c r="D44" s="96" t="s">
        <v>16907</v>
      </c>
      <c r="E44" s="98" t="s">
        <v>16908</v>
      </c>
    </row>
    <row r="45">
      <c r="A45" s="47"/>
      <c r="B45" s="47"/>
      <c r="C45" s="47"/>
      <c r="D45" s="47"/>
      <c r="E45" s="101"/>
    </row>
    <row r="46">
      <c r="A46" s="47"/>
      <c r="B46" s="47"/>
      <c r="C46" s="47"/>
      <c r="D46" s="47"/>
      <c r="E46" s="101"/>
    </row>
    <row r="47">
      <c r="E47" s="2"/>
    </row>
    <row r="48">
      <c r="E48" s="2"/>
    </row>
    <row r="49">
      <c r="E49" s="2"/>
    </row>
    <row r="50">
      <c r="E50" s="2"/>
    </row>
    <row r="51">
      <c r="E51" s="2"/>
    </row>
    <row r="52">
      <c r="E52" s="2"/>
    </row>
    <row r="53">
      <c r="E53" s="2"/>
    </row>
    <row r="54">
      <c r="E54" s="2"/>
    </row>
    <row r="55">
      <c r="E55" s="2"/>
    </row>
    <row r="56">
      <c r="E56" s="2"/>
    </row>
    <row r="57">
      <c r="E57" s="2"/>
    </row>
    <row r="58">
      <c r="E58" s="2"/>
    </row>
    <row r="59">
      <c r="E59" s="2"/>
    </row>
    <row r="60">
      <c r="E60" s="2"/>
    </row>
    <row r="61">
      <c r="E61" s="2"/>
    </row>
    <row r="62">
      <c r="E62" s="2"/>
    </row>
    <row r="63">
      <c r="E63" s="2"/>
    </row>
    <row r="64">
      <c r="E64" s="2"/>
    </row>
    <row r="65">
      <c r="E65" s="2"/>
    </row>
    <row r="66">
      <c r="E66" s="2"/>
    </row>
    <row r="67">
      <c r="E67" s="2"/>
    </row>
    <row r="68">
      <c r="E68" s="2"/>
    </row>
    <row r="69">
      <c r="E69" s="2"/>
    </row>
    <row r="70">
      <c r="E70" s="2"/>
    </row>
    <row r="71">
      <c r="E71" s="2"/>
    </row>
    <row r="72">
      <c r="E72" s="2"/>
    </row>
    <row r="73">
      <c r="E73" s="2"/>
    </row>
    <row r="74">
      <c r="E74" s="2"/>
    </row>
    <row r="75">
      <c r="E75" s="2"/>
    </row>
    <row r="76">
      <c r="E76" s="2"/>
    </row>
    <row r="77">
      <c r="E77" s="2"/>
    </row>
    <row r="78">
      <c r="E78" s="2"/>
    </row>
    <row r="79">
      <c r="E79" s="2"/>
    </row>
    <row r="80">
      <c r="E80" s="2"/>
    </row>
    <row r="81">
      <c r="E81" s="2"/>
    </row>
    <row r="82">
      <c r="E82" s="2"/>
    </row>
    <row r="83">
      <c r="E83" s="2"/>
    </row>
    <row r="84">
      <c r="E84" s="2"/>
    </row>
    <row r="85">
      <c r="E85" s="2"/>
    </row>
    <row r="86">
      <c r="E86" s="2"/>
    </row>
    <row r="87">
      <c r="E87" s="2"/>
    </row>
    <row r="88">
      <c r="E88" s="2"/>
    </row>
    <row r="89">
      <c r="E89" s="2"/>
    </row>
    <row r="90">
      <c r="E90" s="2"/>
    </row>
    <row r="91">
      <c r="E91" s="2"/>
    </row>
    <row r="92">
      <c r="E92" s="2"/>
    </row>
    <row r="93">
      <c r="E93" s="2"/>
    </row>
    <row r="94">
      <c r="E94" s="2"/>
    </row>
    <row r="95">
      <c r="E95" s="2"/>
    </row>
    <row r="96">
      <c r="E96" s="2"/>
    </row>
    <row r="97">
      <c r="E97" s="2"/>
    </row>
    <row r="98">
      <c r="E98" s="2"/>
    </row>
    <row r="99">
      <c r="E99" s="2"/>
    </row>
    <row r="100">
      <c r="E100" s="2"/>
    </row>
    <row r="101">
      <c r="E101" s="2"/>
    </row>
    <row r="102">
      <c r="E102" s="2"/>
    </row>
    <row r="103">
      <c r="E103" s="2"/>
    </row>
    <row r="104">
      <c r="E104" s="2"/>
    </row>
    <row r="105">
      <c r="E105" s="2"/>
    </row>
    <row r="106">
      <c r="E106" s="2"/>
    </row>
    <row r="107">
      <c r="E107" s="2"/>
    </row>
    <row r="108">
      <c r="E108" s="2"/>
    </row>
    <row r="109">
      <c r="E109" s="2"/>
    </row>
    <row r="110">
      <c r="E110" s="2"/>
    </row>
    <row r="111">
      <c r="E111" s="2"/>
    </row>
    <row r="112">
      <c r="E112" s="2"/>
    </row>
    <row r="113">
      <c r="E113" s="2"/>
    </row>
    <row r="114">
      <c r="E114" s="2"/>
    </row>
    <row r="115">
      <c r="E115" s="2"/>
    </row>
    <row r="116">
      <c r="E116" s="2"/>
    </row>
    <row r="117">
      <c r="E117" s="2"/>
    </row>
    <row r="118">
      <c r="E118" s="2"/>
    </row>
    <row r="119">
      <c r="E119" s="2"/>
    </row>
    <row r="120">
      <c r="E120" s="2"/>
    </row>
    <row r="121">
      <c r="E121" s="2"/>
    </row>
    <row r="122">
      <c r="E122" s="2"/>
    </row>
    <row r="123">
      <c r="E123" s="2"/>
    </row>
    <row r="124">
      <c r="E124" s="2"/>
    </row>
    <row r="125">
      <c r="E125" s="2"/>
    </row>
    <row r="126">
      <c r="E126" s="2"/>
    </row>
    <row r="127">
      <c r="E127" s="2"/>
    </row>
    <row r="128">
      <c r="E128" s="2"/>
    </row>
    <row r="129">
      <c r="E129" s="2"/>
    </row>
    <row r="130">
      <c r="E130" s="2"/>
    </row>
    <row r="131">
      <c r="E131" s="2"/>
    </row>
    <row r="132">
      <c r="E132" s="2"/>
    </row>
    <row r="133">
      <c r="E133" s="2"/>
    </row>
    <row r="134">
      <c r="E134" s="2"/>
    </row>
    <row r="135">
      <c r="E135" s="2"/>
    </row>
    <row r="136">
      <c r="E136" s="2"/>
    </row>
    <row r="137">
      <c r="E137" s="2"/>
    </row>
    <row r="138">
      <c r="E138" s="2"/>
    </row>
    <row r="139">
      <c r="E139" s="2"/>
    </row>
    <row r="140">
      <c r="E140" s="2"/>
    </row>
    <row r="141">
      <c r="E141" s="2"/>
    </row>
    <row r="142">
      <c r="E142" s="2"/>
    </row>
    <row r="143">
      <c r="E143" s="2"/>
    </row>
    <row r="144">
      <c r="E144" s="2"/>
    </row>
    <row r="145">
      <c r="E145" s="2"/>
    </row>
    <row r="146">
      <c r="E146" s="2"/>
    </row>
    <row r="147">
      <c r="E147" s="2"/>
    </row>
    <row r="148">
      <c r="E148" s="2"/>
    </row>
    <row r="149">
      <c r="E149" s="2"/>
    </row>
    <row r="150">
      <c r="E150" s="2"/>
    </row>
    <row r="151">
      <c r="E151" s="2"/>
    </row>
    <row r="152">
      <c r="E152" s="2"/>
    </row>
    <row r="153">
      <c r="E153" s="2"/>
    </row>
    <row r="154">
      <c r="E154" s="2"/>
    </row>
    <row r="155">
      <c r="E155" s="2"/>
    </row>
    <row r="156">
      <c r="E156" s="2"/>
    </row>
    <row r="157">
      <c r="E157" s="2"/>
    </row>
    <row r="158">
      <c r="E158" s="2"/>
    </row>
    <row r="159">
      <c r="E159" s="2"/>
    </row>
    <row r="160">
      <c r="E160" s="2"/>
    </row>
    <row r="161">
      <c r="E161" s="2"/>
    </row>
    <row r="162">
      <c r="E162" s="2"/>
    </row>
    <row r="163">
      <c r="E163" s="2"/>
    </row>
    <row r="164">
      <c r="E164" s="2"/>
    </row>
    <row r="165">
      <c r="E165" s="2"/>
    </row>
    <row r="166">
      <c r="E166" s="2"/>
    </row>
    <row r="167">
      <c r="E167" s="2"/>
    </row>
    <row r="168">
      <c r="E168" s="2"/>
    </row>
    <row r="169">
      <c r="E169" s="2"/>
    </row>
    <row r="170">
      <c r="E170" s="2"/>
    </row>
    <row r="171">
      <c r="E171" s="2"/>
    </row>
    <row r="172">
      <c r="E172" s="2"/>
    </row>
    <row r="173">
      <c r="E173" s="2"/>
    </row>
    <row r="174">
      <c r="E174" s="2"/>
    </row>
    <row r="175">
      <c r="E175" s="2"/>
    </row>
    <row r="176">
      <c r="E176" s="2"/>
    </row>
    <row r="177">
      <c r="E177" s="2"/>
    </row>
    <row r="178">
      <c r="E178" s="2"/>
    </row>
    <row r="179">
      <c r="E179" s="2"/>
    </row>
    <row r="180">
      <c r="E180" s="2"/>
    </row>
    <row r="181">
      <c r="E181" s="2"/>
    </row>
    <row r="182">
      <c r="E182" s="2"/>
    </row>
    <row r="183">
      <c r="E183" s="2"/>
    </row>
    <row r="184">
      <c r="E184" s="2"/>
    </row>
    <row r="185">
      <c r="E185" s="2"/>
    </row>
    <row r="186">
      <c r="E186" s="2"/>
    </row>
    <row r="187">
      <c r="E187" s="2"/>
    </row>
    <row r="188">
      <c r="E188" s="2"/>
    </row>
    <row r="189">
      <c r="E189" s="2"/>
    </row>
    <row r="190">
      <c r="E190" s="2"/>
    </row>
    <row r="191">
      <c r="E191" s="2"/>
    </row>
    <row r="192">
      <c r="E192" s="2"/>
    </row>
    <row r="193">
      <c r="E193" s="2"/>
    </row>
    <row r="194">
      <c r="E194" s="2"/>
    </row>
    <row r="195">
      <c r="E195" s="2"/>
    </row>
    <row r="196">
      <c r="E196" s="2"/>
    </row>
    <row r="197">
      <c r="E197" s="2"/>
    </row>
    <row r="198">
      <c r="E198" s="2"/>
    </row>
    <row r="199">
      <c r="E199" s="2"/>
    </row>
    <row r="200">
      <c r="E200" s="2"/>
    </row>
    <row r="201">
      <c r="E201" s="2"/>
    </row>
    <row r="202">
      <c r="E202" s="2"/>
    </row>
    <row r="203">
      <c r="E203" s="2"/>
    </row>
    <row r="204">
      <c r="E204" s="2"/>
    </row>
    <row r="205">
      <c r="E205" s="2"/>
    </row>
    <row r="206">
      <c r="E206" s="2"/>
    </row>
    <row r="207">
      <c r="E207" s="2"/>
    </row>
    <row r="208">
      <c r="E208" s="2"/>
    </row>
    <row r="209">
      <c r="E209" s="2"/>
    </row>
    <row r="210">
      <c r="E210" s="2"/>
    </row>
    <row r="211">
      <c r="E211" s="2"/>
    </row>
    <row r="212">
      <c r="E212" s="2"/>
    </row>
    <row r="213">
      <c r="E213" s="2"/>
    </row>
    <row r="214">
      <c r="E214" s="2"/>
    </row>
    <row r="215">
      <c r="E215" s="2"/>
    </row>
    <row r="216">
      <c r="E216" s="2"/>
    </row>
    <row r="217">
      <c r="E217" s="2"/>
    </row>
    <row r="218">
      <c r="E218" s="2"/>
    </row>
    <row r="219">
      <c r="E219" s="2"/>
    </row>
    <row r="220">
      <c r="E220" s="2"/>
    </row>
    <row r="221">
      <c r="E221" s="2"/>
    </row>
    <row r="222">
      <c r="E222" s="2"/>
    </row>
    <row r="223">
      <c r="E223" s="2"/>
    </row>
    <row r="224">
      <c r="E224" s="2"/>
    </row>
    <row r="225">
      <c r="E225" s="2"/>
    </row>
    <row r="226">
      <c r="E226" s="2"/>
    </row>
    <row r="227">
      <c r="E227" s="2"/>
    </row>
    <row r="228">
      <c r="E228" s="2"/>
    </row>
    <row r="229">
      <c r="E229" s="2"/>
    </row>
    <row r="230">
      <c r="E230" s="2"/>
    </row>
    <row r="231">
      <c r="E231" s="2"/>
    </row>
    <row r="232">
      <c r="E232" s="2"/>
    </row>
    <row r="233">
      <c r="E233" s="2"/>
    </row>
    <row r="234">
      <c r="E234" s="2"/>
    </row>
    <row r="235">
      <c r="E235" s="2"/>
    </row>
    <row r="236">
      <c r="E236" s="2"/>
    </row>
    <row r="237">
      <c r="E237" s="2"/>
    </row>
    <row r="238">
      <c r="E238" s="2"/>
    </row>
    <row r="239">
      <c r="E239" s="2"/>
    </row>
    <row r="240">
      <c r="E240" s="2"/>
    </row>
    <row r="241">
      <c r="E241" s="2"/>
    </row>
    <row r="242">
      <c r="E242" s="2"/>
    </row>
    <row r="243">
      <c r="E243" s="2"/>
    </row>
    <row r="244">
      <c r="E244" s="2"/>
    </row>
    <row r="245">
      <c r="E245" s="2"/>
    </row>
    <row r="246">
      <c r="E246" s="2"/>
    </row>
    <row r="247">
      <c r="E247" s="2"/>
    </row>
    <row r="248">
      <c r="E248" s="2"/>
    </row>
    <row r="249">
      <c r="E249" s="2"/>
    </row>
    <row r="250">
      <c r="E250" s="2"/>
    </row>
    <row r="251">
      <c r="E251" s="2"/>
    </row>
    <row r="252">
      <c r="E252" s="2"/>
    </row>
    <row r="253">
      <c r="E253" s="2"/>
    </row>
    <row r="254">
      <c r="E254" s="2"/>
    </row>
    <row r="255">
      <c r="E255" s="2"/>
    </row>
    <row r="256">
      <c r="E256" s="2"/>
    </row>
    <row r="257">
      <c r="E257" s="2"/>
    </row>
    <row r="258">
      <c r="E258" s="2"/>
    </row>
    <row r="259">
      <c r="E259" s="2"/>
    </row>
    <row r="260">
      <c r="E260" s="2"/>
    </row>
    <row r="261">
      <c r="E261" s="2"/>
    </row>
    <row r="262">
      <c r="E262" s="2"/>
    </row>
    <row r="263">
      <c r="E263" s="2"/>
    </row>
    <row r="264">
      <c r="E264" s="2"/>
    </row>
    <row r="265">
      <c r="E265" s="2"/>
    </row>
    <row r="266">
      <c r="E266" s="2"/>
    </row>
    <row r="267">
      <c r="E267" s="2"/>
    </row>
    <row r="268">
      <c r="E268" s="2"/>
    </row>
    <row r="269">
      <c r="E269" s="2"/>
    </row>
    <row r="270">
      <c r="E270" s="2"/>
    </row>
    <row r="271">
      <c r="E271" s="2"/>
    </row>
    <row r="272">
      <c r="E272" s="2"/>
    </row>
    <row r="273">
      <c r="E273" s="2"/>
    </row>
    <row r="274">
      <c r="E274" s="2"/>
    </row>
    <row r="275">
      <c r="E275" s="2"/>
    </row>
    <row r="276">
      <c r="E276" s="2"/>
    </row>
    <row r="277">
      <c r="E277" s="2"/>
    </row>
    <row r="278">
      <c r="E278" s="2"/>
    </row>
    <row r="279">
      <c r="E279" s="2"/>
    </row>
    <row r="280">
      <c r="E280" s="2"/>
    </row>
    <row r="281">
      <c r="E281" s="2"/>
    </row>
    <row r="282">
      <c r="E282" s="2"/>
    </row>
    <row r="283">
      <c r="E283" s="2"/>
    </row>
    <row r="284">
      <c r="E284" s="2"/>
    </row>
    <row r="285">
      <c r="E285" s="2"/>
    </row>
    <row r="286">
      <c r="E286" s="2"/>
    </row>
    <row r="287">
      <c r="E287" s="2"/>
    </row>
    <row r="288">
      <c r="E288" s="2"/>
    </row>
    <row r="289">
      <c r="E289" s="2"/>
    </row>
    <row r="290">
      <c r="E290" s="2"/>
    </row>
    <row r="291">
      <c r="E291" s="2"/>
    </row>
    <row r="292">
      <c r="E292" s="2"/>
    </row>
    <row r="293">
      <c r="E293" s="2"/>
    </row>
    <row r="294">
      <c r="E294" s="2"/>
    </row>
    <row r="295">
      <c r="E295" s="2"/>
    </row>
    <row r="296">
      <c r="E296" s="2"/>
    </row>
    <row r="297">
      <c r="E297" s="2"/>
    </row>
    <row r="298">
      <c r="E298" s="2"/>
    </row>
    <row r="299">
      <c r="E299" s="2"/>
    </row>
    <row r="300">
      <c r="E300" s="2"/>
    </row>
    <row r="301">
      <c r="E301" s="2"/>
    </row>
    <row r="302">
      <c r="E302" s="2"/>
    </row>
    <row r="303">
      <c r="E303" s="2"/>
    </row>
    <row r="304">
      <c r="E304" s="2"/>
    </row>
    <row r="305">
      <c r="E305" s="2"/>
    </row>
    <row r="306">
      <c r="E306" s="2"/>
    </row>
    <row r="307">
      <c r="E307" s="2"/>
    </row>
    <row r="308">
      <c r="E308" s="2"/>
    </row>
    <row r="309">
      <c r="E309" s="2"/>
    </row>
    <row r="310">
      <c r="E310" s="2"/>
    </row>
    <row r="311">
      <c r="E311" s="2"/>
    </row>
    <row r="312">
      <c r="E312" s="2"/>
    </row>
    <row r="313">
      <c r="E313" s="2"/>
    </row>
    <row r="314">
      <c r="E314" s="2"/>
    </row>
    <row r="315">
      <c r="E315" s="2"/>
    </row>
    <row r="316">
      <c r="E316" s="2"/>
    </row>
    <row r="317">
      <c r="E317" s="2"/>
    </row>
    <row r="318">
      <c r="E318" s="2"/>
    </row>
    <row r="319">
      <c r="E319" s="2"/>
    </row>
    <row r="320">
      <c r="E320" s="2"/>
    </row>
    <row r="321">
      <c r="E321" s="2"/>
    </row>
    <row r="322">
      <c r="E322" s="2"/>
    </row>
    <row r="323">
      <c r="E323" s="2"/>
    </row>
    <row r="324">
      <c r="E324" s="2"/>
    </row>
    <row r="325">
      <c r="E325" s="2"/>
    </row>
    <row r="326">
      <c r="E326" s="2"/>
    </row>
    <row r="327">
      <c r="E327" s="2"/>
    </row>
    <row r="328">
      <c r="E328" s="2"/>
    </row>
    <row r="329">
      <c r="E329" s="2"/>
    </row>
    <row r="330">
      <c r="E330" s="2"/>
    </row>
    <row r="331">
      <c r="E331" s="2"/>
    </row>
    <row r="332">
      <c r="E332" s="2"/>
    </row>
    <row r="333">
      <c r="E333" s="2"/>
    </row>
    <row r="334">
      <c r="E334" s="2"/>
    </row>
    <row r="335">
      <c r="E335" s="2"/>
    </row>
    <row r="336">
      <c r="E336" s="2"/>
    </row>
    <row r="337">
      <c r="E337" s="2"/>
    </row>
    <row r="338">
      <c r="E338" s="2"/>
    </row>
    <row r="339">
      <c r="E339" s="2"/>
    </row>
    <row r="340">
      <c r="E340" s="2"/>
    </row>
    <row r="341">
      <c r="E341" s="2"/>
    </row>
    <row r="342">
      <c r="E342" s="2"/>
    </row>
    <row r="343">
      <c r="E343" s="2"/>
    </row>
    <row r="344">
      <c r="E344" s="2"/>
    </row>
    <row r="345">
      <c r="E345" s="2"/>
    </row>
    <row r="346">
      <c r="E346" s="2"/>
    </row>
    <row r="347">
      <c r="E347" s="2"/>
    </row>
    <row r="348">
      <c r="E348" s="2"/>
    </row>
    <row r="349">
      <c r="E349" s="2"/>
    </row>
    <row r="350">
      <c r="E350" s="2"/>
    </row>
    <row r="351">
      <c r="E351" s="2"/>
    </row>
    <row r="352">
      <c r="E352" s="2"/>
    </row>
    <row r="353">
      <c r="E353" s="2"/>
    </row>
    <row r="354">
      <c r="E354" s="2"/>
    </row>
    <row r="355">
      <c r="E355" s="2"/>
    </row>
    <row r="356">
      <c r="E356" s="2"/>
    </row>
    <row r="357">
      <c r="E357" s="2"/>
    </row>
    <row r="358">
      <c r="E358" s="2"/>
    </row>
    <row r="359">
      <c r="E359" s="2"/>
    </row>
    <row r="360">
      <c r="E360" s="2"/>
    </row>
    <row r="361">
      <c r="E361" s="2"/>
    </row>
    <row r="362">
      <c r="E362" s="2"/>
    </row>
    <row r="363">
      <c r="E363" s="2"/>
    </row>
    <row r="364">
      <c r="E364" s="2"/>
    </row>
    <row r="365">
      <c r="E365" s="2"/>
    </row>
    <row r="366">
      <c r="E366" s="2"/>
    </row>
    <row r="367">
      <c r="E367" s="2"/>
    </row>
    <row r="368">
      <c r="E368" s="2"/>
    </row>
    <row r="369">
      <c r="E369" s="2"/>
    </row>
    <row r="370">
      <c r="E370" s="2"/>
    </row>
    <row r="371">
      <c r="E371" s="2"/>
    </row>
    <row r="372">
      <c r="E372" s="2"/>
    </row>
    <row r="373">
      <c r="E373" s="2"/>
    </row>
    <row r="374">
      <c r="E374" s="2"/>
    </row>
    <row r="375">
      <c r="E375" s="2"/>
    </row>
    <row r="376">
      <c r="E376" s="2"/>
    </row>
    <row r="377">
      <c r="E377" s="2"/>
    </row>
    <row r="378">
      <c r="E378" s="2"/>
    </row>
    <row r="379">
      <c r="E379" s="2"/>
    </row>
    <row r="380">
      <c r="E380" s="2"/>
    </row>
    <row r="381">
      <c r="E381" s="2"/>
    </row>
    <row r="382">
      <c r="E382" s="2"/>
    </row>
    <row r="383">
      <c r="E383" s="2"/>
    </row>
    <row r="384">
      <c r="E384" s="2"/>
    </row>
    <row r="385">
      <c r="E385" s="2"/>
    </row>
    <row r="386">
      <c r="E386" s="2"/>
    </row>
    <row r="387">
      <c r="E387" s="2"/>
    </row>
    <row r="388">
      <c r="E388" s="2"/>
    </row>
    <row r="389">
      <c r="E389" s="2"/>
    </row>
    <row r="390">
      <c r="E390" s="2"/>
    </row>
    <row r="391">
      <c r="E391" s="2"/>
    </row>
    <row r="392">
      <c r="E392" s="2"/>
    </row>
    <row r="393">
      <c r="E393" s="2"/>
    </row>
    <row r="394">
      <c r="E394" s="2"/>
    </row>
    <row r="395">
      <c r="E395" s="2"/>
    </row>
    <row r="396">
      <c r="E396" s="2"/>
    </row>
    <row r="397">
      <c r="E397" s="2"/>
    </row>
    <row r="398">
      <c r="E398" s="2"/>
    </row>
    <row r="399">
      <c r="E399" s="2"/>
    </row>
    <row r="400">
      <c r="E400" s="2"/>
    </row>
    <row r="401">
      <c r="E401" s="2"/>
    </row>
    <row r="402">
      <c r="E402" s="2"/>
    </row>
    <row r="403">
      <c r="E403" s="2"/>
    </row>
    <row r="404">
      <c r="E404" s="2"/>
    </row>
    <row r="405">
      <c r="E405" s="2"/>
    </row>
    <row r="406">
      <c r="E406" s="2"/>
    </row>
    <row r="407">
      <c r="E407" s="2"/>
    </row>
    <row r="408">
      <c r="E408" s="2"/>
    </row>
    <row r="409">
      <c r="E409" s="2"/>
    </row>
    <row r="410">
      <c r="E410" s="2"/>
    </row>
    <row r="411">
      <c r="E411" s="2"/>
    </row>
    <row r="412">
      <c r="E412" s="2"/>
    </row>
    <row r="413">
      <c r="E413" s="2"/>
    </row>
    <row r="414">
      <c r="E414" s="2"/>
    </row>
    <row r="415">
      <c r="E415" s="2"/>
    </row>
    <row r="416">
      <c r="E416" s="2"/>
    </row>
    <row r="417">
      <c r="E417" s="2"/>
    </row>
    <row r="418">
      <c r="E418" s="2"/>
    </row>
    <row r="419">
      <c r="E419" s="2"/>
    </row>
    <row r="420">
      <c r="E420" s="2"/>
    </row>
    <row r="421">
      <c r="E421" s="2"/>
    </row>
    <row r="422">
      <c r="E422" s="2"/>
    </row>
    <row r="423">
      <c r="E423" s="2"/>
    </row>
    <row r="424">
      <c r="E424" s="2"/>
    </row>
    <row r="425">
      <c r="E425" s="2"/>
    </row>
    <row r="426">
      <c r="E426" s="2"/>
    </row>
    <row r="427">
      <c r="E427" s="2"/>
    </row>
    <row r="428">
      <c r="E428" s="2"/>
    </row>
    <row r="429">
      <c r="E429" s="2"/>
    </row>
    <row r="430">
      <c r="E430" s="2"/>
    </row>
    <row r="431">
      <c r="E431" s="2"/>
    </row>
    <row r="432">
      <c r="E432" s="2"/>
    </row>
    <row r="433">
      <c r="E433" s="2"/>
    </row>
    <row r="434">
      <c r="E434" s="2"/>
    </row>
    <row r="435">
      <c r="E435" s="2"/>
    </row>
    <row r="436">
      <c r="E436" s="2"/>
    </row>
    <row r="437">
      <c r="E437" s="2"/>
    </row>
    <row r="438">
      <c r="E438" s="2"/>
    </row>
    <row r="439">
      <c r="E439" s="2"/>
    </row>
    <row r="440">
      <c r="E440" s="2"/>
    </row>
    <row r="441">
      <c r="E441" s="2"/>
    </row>
    <row r="442">
      <c r="E442" s="2"/>
    </row>
    <row r="443">
      <c r="E443" s="2"/>
    </row>
    <row r="444">
      <c r="E444" s="2"/>
    </row>
    <row r="445">
      <c r="E445" s="2"/>
    </row>
    <row r="446">
      <c r="E446" s="2"/>
    </row>
    <row r="447">
      <c r="E447" s="2"/>
    </row>
    <row r="448">
      <c r="E448" s="2"/>
    </row>
    <row r="449">
      <c r="E449" s="2"/>
    </row>
    <row r="450">
      <c r="E450" s="2"/>
    </row>
    <row r="451">
      <c r="E451" s="2"/>
    </row>
    <row r="452">
      <c r="E452" s="2"/>
    </row>
    <row r="453">
      <c r="E453" s="2"/>
    </row>
    <row r="454">
      <c r="E454" s="2"/>
    </row>
    <row r="455">
      <c r="E455" s="2"/>
    </row>
    <row r="456">
      <c r="E456" s="2"/>
    </row>
    <row r="457">
      <c r="E457" s="2"/>
    </row>
    <row r="458">
      <c r="E458" s="2"/>
    </row>
    <row r="459">
      <c r="E459" s="2"/>
    </row>
    <row r="460">
      <c r="E460" s="2"/>
    </row>
    <row r="461">
      <c r="E461" s="2"/>
    </row>
    <row r="462">
      <c r="E462" s="2"/>
    </row>
    <row r="463">
      <c r="E463" s="2"/>
    </row>
    <row r="464">
      <c r="E464" s="2"/>
    </row>
    <row r="465">
      <c r="E465" s="2"/>
    </row>
    <row r="466">
      <c r="E466" s="2"/>
    </row>
    <row r="467">
      <c r="E467" s="2"/>
    </row>
    <row r="468">
      <c r="E468" s="2"/>
    </row>
    <row r="469">
      <c r="E469" s="2"/>
    </row>
    <row r="470">
      <c r="E470" s="2"/>
    </row>
    <row r="471">
      <c r="E471" s="2"/>
    </row>
    <row r="472">
      <c r="E472" s="2"/>
    </row>
    <row r="473">
      <c r="E473" s="2"/>
    </row>
    <row r="474">
      <c r="E474" s="2"/>
    </row>
    <row r="475">
      <c r="E475" s="2"/>
    </row>
    <row r="476">
      <c r="E476" s="2"/>
    </row>
    <row r="477">
      <c r="E477" s="2"/>
    </row>
    <row r="478">
      <c r="E478" s="2"/>
    </row>
    <row r="479">
      <c r="E479" s="2"/>
    </row>
    <row r="480">
      <c r="E480" s="2"/>
    </row>
    <row r="481">
      <c r="E481" s="2"/>
    </row>
    <row r="482">
      <c r="E482" s="2"/>
    </row>
    <row r="483">
      <c r="E483" s="2"/>
    </row>
    <row r="484">
      <c r="E484" s="2"/>
    </row>
    <row r="485">
      <c r="E485" s="2"/>
    </row>
    <row r="486">
      <c r="E486" s="2"/>
    </row>
    <row r="487">
      <c r="E487" s="2"/>
    </row>
    <row r="488">
      <c r="E488" s="2"/>
    </row>
    <row r="489">
      <c r="E489" s="2"/>
    </row>
    <row r="490">
      <c r="E490" s="2"/>
    </row>
    <row r="491">
      <c r="E491" s="2"/>
    </row>
    <row r="492">
      <c r="E492" s="2"/>
    </row>
    <row r="493">
      <c r="E493" s="2"/>
    </row>
    <row r="494">
      <c r="E494" s="2"/>
    </row>
    <row r="495">
      <c r="E495" s="2"/>
    </row>
    <row r="496">
      <c r="E496" s="2"/>
    </row>
    <row r="497">
      <c r="E497" s="2"/>
    </row>
    <row r="498">
      <c r="E498" s="2"/>
    </row>
    <row r="499">
      <c r="E499" s="2"/>
    </row>
    <row r="500">
      <c r="E500" s="2"/>
    </row>
    <row r="501">
      <c r="E501" s="2"/>
    </row>
    <row r="502">
      <c r="E502" s="2"/>
    </row>
    <row r="503">
      <c r="E503" s="2"/>
    </row>
    <row r="504">
      <c r="E504" s="2"/>
    </row>
    <row r="505">
      <c r="E505" s="2"/>
    </row>
    <row r="506">
      <c r="E506" s="2"/>
    </row>
    <row r="507">
      <c r="E507" s="2"/>
    </row>
    <row r="508">
      <c r="E508" s="2"/>
    </row>
    <row r="509">
      <c r="E509" s="2"/>
    </row>
    <row r="510">
      <c r="E510" s="2"/>
    </row>
    <row r="511">
      <c r="E511" s="2"/>
    </row>
    <row r="512">
      <c r="E512" s="2"/>
    </row>
    <row r="513">
      <c r="E513" s="2"/>
    </row>
    <row r="514">
      <c r="E514" s="2"/>
    </row>
    <row r="515">
      <c r="E515" s="2"/>
    </row>
    <row r="516">
      <c r="E516" s="2"/>
    </row>
    <row r="517">
      <c r="E517" s="2"/>
    </row>
    <row r="518">
      <c r="E518" s="2"/>
    </row>
    <row r="519">
      <c r="E519" s="2"/>
    </row>
    <row r="520">
      <c r="E520" s="2"/>
    </row>
    <row r="521">
      <c r="E521" s="2"/>
    </row>
    <row r="522">
      <c r="E522" s="2"/>
    </row>
    <row r="523">
      <c r="E523" s="2"/>
    </row>
    <row r="524">
      <c r="E524" s="2"/>
    </row>
    <row r="525">
      <c r="E525" s="2"/>
    </row>
    <row r="526">
      <c r="E526" s="2"/>
    </row>
    <row r="527">
      <c r="E527" s="2"/>
    </row>
    <row r="528">
      <c r="E528" s="2"/>
    </row>
    <row r="529">
      <c r="E529" s="2"/>
    </row>
    <row r="530">
      <c r="E530" s="2"/>
    </row>
    <row r="531">
      <c r="E531" s="2"/>
    </row>
    <row r="532">
      <c r="E532" s="2"/>
    </row>
    <row r="533">
      <c r="E533" s="2"/>
    </row>
    <row r="534">
      <c r="E534" s="2"/>
    </row>
    <row r="535">
      <c r="E535" s="2"/>
    </row>
    <row r="536">
      <c r="E536" s="2"/>
    </row>
    <row r="537">
      <c r="E537" s="2"/>
    </row>
    <row r="538">
      <c r="E538" s="2"/>
    </row>
    <row r="539">
      <c r="E539" s="2"/>
    </row>
    <row r="540">
      <c r="E540" s="2"/>
    </row>
    <row r="541">
      <c r="E541" s="2"/>
    </row>
    <row r="542">
      <c r="E542" s="2"/>
    </row>
    <row r="543">
      <c r="E543" s="2"/>
    </row>
    <row r="544">
      <c r="E544" s="2"/>
    </row>
    <row r="545">
      <c r="E545" s="2"/>
    </row>
    <row r="546">
      <c r="E546" s="2"/>
    </row>
    <row r="547">
      <c r="E547" s="2"/>
    </row>
    <row r="548">
      <c r="E548" s="2"/>
    </row>
    <row r="549">
      <c r="E549" s="2"/>
    </row>
    <row r="550">
      <c r="E550" s="2"/>
    </row>
    <row r="551">
      <c r="E551" s="2"/>
    </row>
    <row r="552">
      <c r="E552" s="2"/>
    </row>
    <row r="553">
      <c r="E553" s="2"/>
    </row>
    <row r="554">
      <c r="E554" s="2"/>
    </row>
    <row r="555">
      <c r="E555" s="2"/>
    </row>
    <row r="556">
      <c r="E556" s="2"/>
    </row>
    <row r="557">
      <c r="E557" s="2"/>
    </row>
    <row r="558">
      <c r="E558" s="2"/>
    </row>
    <row r="559">
      <c r="E559" s="2"/>
    </row>
    <row r="560">
      <c r="E560" s="2"/>
    </row>
    <row r="561">
      <c r="E561" s="2"/>
    </row>
    <row r="562">
      <c r="E562" s="2"/>
    </row>
    <row r="563">
      <c r="E563" s="2"/>
    </row>
    <row r="564">
      <c r="E564" s="2"/>
    </row>
    <row r="565">
      <c r="E565" s="2"/>
    </row>
    <row r="566">
      <c r="E566" s="2"/>
    </row>
    <row r="567">
      <c r="E567" s="2"/>
    </row>
    <row r="568">
      <c r="E568" s="2"/>
    </row>
    <row r="569">
      <c r="E569" s="2"/>
    </row>
    <row r="570">
      <c r="E570" s="2"/>
    </row>
    <row r="571">
      <c r="E571" s="2"/>
    </row>
    <row r="572">
      <c r="E572" s="2"/>
    </row>
    <row r="573">
      <c r="E573" s="2"/>
    </row>
    <row r="574">
      <c r="E574" s="2"/>
    </row>
    <row r="575">
      <c r="E575" s="2"/>
    </row>
    <row r="576">
      <c r="E576" s="2"/>
    </row>
    <row r="577">
      <c r="E577" s="2"/>
    </row>
    <row r="578">
      <c r="E578" s="2"/>
    </row>
    <row r="579">
      <c r="E579" s="2"/>
    </row>
    <row r="580">
      <c r="E580" s="2"/>
    </row>
    <row r="581">
      <c r="E581" s="2"/>
    </row>
    <row r="582">
      <c r="E582" s="2"/>
    </row>
    <row r="583">
      <c r="E583" s="2"/>
    </row>
    <row r="584">
      <c r="E584" s="2"/>
    </row>
    <row r="585">
      <c r="E585" s="2"/>
    </row>
    <row r="586">
      <c r="E586" s="2"/>
    </row>
    <row r="587">
      <c r="E587" s="2"/>
    </row>
    <row r="588">
      <c r="E588" s="2"/>
    </row>
    <row r="589">
      <c r="E589" s="2"/>
    </row>
    <row r="590">
      <c r="E590" s="2"/>
    </row>
    <row r="591">
      <c r="E591" s="2"/>
    </row>
    <row r="592">
      <c r="E592" s="2"/>
    </row>
    <row r="593">
      <c r="E593" s="2"/>
    </row>
    <row r="594">
      <c r="E594" s="2"/>
    </row>
    <row r="595">
      <c r="E595" s="2"/>
    </row>
    <row r="596">
      <c r="E596" s="2"/>
    </row>
    <row r="597">
      <c r="E597" s="2"/>
    </row>
    <row r="598">
      <c r="E598" s="2"/>
    </row>
    <row r="599">
      <c r="E599" s="2"/>
    </row>
    <row r="600">
      <c r="E600" s="2"/>
    </row>
    <row r="601">
      <c r="E601" s="2"/>
    </row>
    <row r="602">
      <c r="E602" s="2"/>
    </row>
    <row r="603">
      <c r="E603" s="2"/>
    </row>
    <row r="604">
      <c r="E604" s="2"/>
    </row>
    <row r="605">
      <c r="E605" s="2"/>
    </row>
    <row r="606">
      <c r="E606" s="2"/>
    </row>
    <row r="607">
      <c r="E607" s="2"/>
    </row>
    <row r="608">
      <c r="E608" s="2"/>
    </row>
    <row r="609">
      <c r="E609" s="2"/>
    </row>
    <row r="610">
      <c r="E610" s="2"/>
    </row>
    <row r="611">
      <c r="E611" s="2"/>
    </row>
    <row r="612">
      <c r="E612" s="2"/>
    </row>
    <row r="613">
      <c r="E613" s="2"/>
    </row>
    <row r="614">
      <c r="E614" s="2"/>
    </row>
    <row r="615">
      <c r="E615" s="2"/>
    </row>
    <row r="616">
      <c r="E616" s="2"/>
    </row>
    <row r="617">
      <c r="E617" s="2"/>
    </row>
    <row r="618">
      <c r="E618" s="2"/>
    </row>
    <row r="619">
      <c r="E619" s="2"/>
    </row>
    <row r="620">
      <c r="E620" s="2"/>
    </row>
    <row r="621">
      <c r="E621" s="2"/>
    </row>
    <row r="622">
      <c r="E622" s="2"/>
    </row>
    <row r="623">
      <c r="E623" s="2"/>
    </row>
    <row r="624">
      <c r="E624" s="2"/>
    </row>
    <row r="625">
      <c r="E625" s="2"/>
    </row>
    <row r="626">
      <c r="E626" s="2"/>
    </row>
    <row r="627">
      <c r="E627" s="2"/>
    </row>
    <row r="628">
      <c r="E628" s="2"/>
    </row>
    <row r="629">
      <c r="E629" s="2"/>
    </row>
    <row r="630">
      <c r="E630" s="2"/>
    </row>
    <row r="631">
      <c r="E631" s="2"/>
    </row>
    <row r="632">
      <c r="E632" s="2"/>
    </row>
    <row r="633">
      <c r="E633" s="2"/>
    </row>
    <row r="634">
      <c r="E634" s="2"/>
    </row>
    <row r="635">
      <c r="E635" s="2"/>
    </row>
    <row r="636">
      <c r="E636" s="2"/>
    </row>
    <row r="637">
      <c r="E637" s="2"/>
    </row>
    <row r="638">
      <c r="E638" s="2"/>
    </row>
    <row r="639">
      <c r="E639" s="2"/>
    </row>
    <row r="640">
      <c r="E640" s="2"/>
    </row>
    <row r="641">
      <c r="E641" s="2"/>
    </row>
    <row r="642">
      <c r="E642" s="2"/>
    </row>
    <row r="643">
      <c r="E643" s="2"/>
    </row>
    <row r="644">
      <c r="E644" s="2"/>
    </row>
    <row r="645">
      <c r="E645" s="2"/>
    </row>
    <row r="646">
      <c r="E646" s="2"/>
    </row>
    <row r="647">
      <c r="E647" s="2"/>
    </row>
    <row r="648">
      <c r="E648" s="2"/>
    </row>
    <row r="649">
      <c r="E649" s="2"/>
    </row>
    <row r="650">
      <c r="E650" s="2"/>
    </row>
    <row r="651">
      <c r="E651" s="2"/>
    </row>
    <row r="652">
      <c r="E652" s="2"/>
    </row>
    <row r="653">
      <c r="E653" s="2"/>
    </row>
    <row r="654">
      <c r="E654" s="2"/>
    </row>
    <row r="655">
      <c r="E655" s="2"/>
    </row>
    <row r="656">
      <c r="E656" s="2"/>
    </row>
    <row r="657">
      <c r="E657" s="2"/>
    </row>
    <row r="658">
      <c r="E658" s="2"/>
    </row>
    <row r="659">
      <c r="E659" s="2"/>
    </row>
    <row r="660">
      <c r="E660" s="2"/>
    </row>
    <row r="661">
      <c r="E661" s="2"/>
    </row>
    <row r="662">
      <c r="E662" s="2"/>
    </row>
    <row r="663">
      <c r="E663" s="2"/>
    </row>
    <row r="664">
      <c r="E664" s="2"/>
    </row>
    <row r="665">
      <c r="E665" s="2"/>
    </row>
    <row r="666">
      <c r="E666" s="2"/>
    </row>
    <row r="667">
      <c r="E667" s="2"/>
    </row>
    <row r="668">
      <c r="E668" s="2"/>
    </row>
    <row r="669">
      <c r="E669" s="2"/>
    </row>
    <row r="670">
      <c r="E670" s="2"/>
    </row>
    <row r="671">
      <c r="E671" s="2"/>
    </row>
    <row r="672">
      <c r="E672" s="2"/>
    </row>
    <row r="673">
      <c r="E673" s="2"/>
    </row>
    <row r="674">
      <c r="E674" s="2"/>
    </row>
    <row r="675">
      <c r="E675" s="2"/>
    </row>
    <row r="676">
      <c r="E676" s="2"/>
    </row>
    <row r="677">
      <c r="E677" s="2"/>
    </row>
    <row r="678">
      <c r="E678" s="2"/>
    </row>
    <row r="679">
      <c r="E679" s="2"/>
    </row>
    <row r="680">
      <c r="E680" s="2"/>
    </row>
    <row r="681">
      <c r="E681" s="2"/>
    </row>
    <row r="682">
      <c r="E682" s="2"/>
    </row>
    <row r="683">
      <c r="E683" s="2"/>
    </row>
    <row r="684">
      <c r="E684" s="2"/>
    </row>
    <row r="685">
      <c r="E685" s="2"/>
    </row>
    <row r="686">
      <c r="E686" s="2"/>
    </row>
    <row r="687">
      <c r="E687" s="2"/>
    </row>
    <row r="688">
      <c r="E688" s="2"/>
    </row>
    <row r="689">
      <c r="E689" s="2"/>
    </row>
    <row r="690">
      <c r="E690" s="2"/>
    </row>
    <row r="691">
      <c r="E691" s="2"/>
    </row>
    <row r="692">
      <c r="E692" s="2"/>
    </row>
    <row r="693">
      <c r="E693" s="2"/>
    </row>
    <row r="694">
      <c r="E694" s="2"/>
    </row>
    <row r="695">
      <c r="E695" s="2"/>
    </row>
    <row r="696">
      <c r="E696" s="2"/>
    </row>
    <row r="697">
      <c r="E697" s="2"/>
    </row>
    <row r="698">
      <c r="E698" s="2"/>
    </row>
    <row r="699">
      <c r="E699" s="2"/>
    </row>
    <row r="700">
      <c r="E700" s="2"/>
    </row>
    <row r="701">
      <c r="E701" s="2"/>
    </row>
    <row r="702">
      <c r="E702" s="2"/>
    </row>
    <row r="703">
      <c r="E703" s="2"/>
    </row>
    <row r="704">
      <c r="E704" s="2"/>
    </row>
    <row r="705">
      <c r="E705" s="2"/>
    </row>
    <row r="706">
      <c r="E706" s="2"/>
    </row>
    <row r="707">
      <c r="E707" s="2"/>
    </row>
    <row r="708">
      <c r="E708" s="2"/>
    </row>
    <row r="709">
      <c r="E709" s="2"/>
    </row>
    <row r="710">
      <c r="E710" s="2"/>
    </row>
    <row r="711">
      <c r="E711" s="2"/>
    </row>
    <row r="712">
      <c r="E712" s="2"/>
    </row>
    <row r="713">
      <c r="E713" s="2"/>
    </row>
    <row r="714">
      <c r="E714" s="2"/>
    </row>
    <row r="715">
      <c r="E715" s="2"/>
    </row>
    <row r="716">
      <c r="E716" s="2"/>
    </row>
    <row r="717">
      <c r="E717" s="2"/>
    </row>
    <row r="718">
      <c r="E718" s="2"/>
    </row>
    <row r="719">
      <c r="E719" s="2"/>
    </row>
    <row r="720">
      <c r="E720" s="2"/>
    </row>
    <row r="721">
      <c r="E721" s="2"/>
    </row>
    <row r="722">
      <c r="E722" s="2"/>
    </row>
    <row r="723">
      <c r="E723" s="2"/>
    </row>
    <row r="724">
      <c r="E724" s="2"/>
    </row>
    <row r="725">
      <c r="E725" s="2"/>
    </row>
    <row r="726">
      <c r="E726" s="2"/>
    </row>
    <row r="727">
      <c r="E727" s="2"/>
    </row>
    <row r="728">
      <c r="E728" s="2"/>
    </row>
    <row r="729">
      <c r="E729" s="2"/>
    </row>
    <row r="730">
      <c r="E730" s="2"/>
    </row>
    <row r="731">
      <c r="E731" s="2"/>
    </row>
    <row r="732">
      <c r="E732" s="2"/>
    </row>
    <row r="733">
      <c r="E733" s="2"/>
    </row>
    <row r="734">
      <c r="E734" s="2"/>
    </row>
    <row r="735">
      <c r="E735" s="2"/>
    </row>
    <row r="736">
      <c r="E736" s="2"/>
    </row>
    <row r="737">
      <c r="E737" s="2"/>
    </row>
    <row r="738">
      <c r="E738" s="2"/>
    </row>
    <row r="739">
      <c r="E739" s="2"/>
    </row>
    <row r="740">
      <c r="E740" s="2"/>
    </row>
    <row r="741">
      <c r="E741" s="2"/>
    </row>
    <row r="742">
      <c r="E742" s="2"/>
    </row>
    <row r="743">
      <c r="E743" s="2"/>
    </row>
    <row r="744">
      <c r="E744" s="2"/>
    </row>
    <row r="745">
      <c r="E745" s="2"/>
    </row>
    <row r="746">
      <c r="E746" s="2"/>
    </row>
    <row r="747">
      <c r="E747" s="2"/>
    </row>
    <row r="748">
      <c r="E748" s="2"/>
    </row>
    <row r="749">
      <c r="E749" s="2"/>
    </row>
    <row r="750">
      <c r="E750" s="2"/>
    </row>
    <row r="751">
      <c r="E751" s="2"/>
    </row>
    <row r="752">
      <c r="E752" s="2"/>
    </row>
    <row r="753">
      <c r="E753" s="2"/>
    </row>
    <row r="754">
      <c r="E754" s="2"/>
    </row>
    <row r="755">
      <c r="E755" s="2"/>
    </row>
    <row r="756">
      <c r="E756" s="2"/>
    </row>
    <row r="757">
      <c r="E757" s="2"/>
    </row>
    <row r="758">
      <c r="E758" s="2"/>
    </row>
    <row r="759">
      <c r="E759" s="2"/>
    </row>
    <row r="760">
      <c r="E760" s="2"/>
    </row>
    <row r="761">
      <c r="E761" s="2"/>
    </row>
    <row r="762">
      <c r="E762" s="2"/>
    </row>
    <row r="763">
      <c r="E763" s="2"/>
    </row>
    <row r="764">
      <c r="E764" s="2"/>
    </row>
    <row r="765">
      <c r="E765" s="2"/>
    </row>
    <row r="766">
      <c r="E766" s="2"/>
    </row>
    <row r="767">
      <c r="E767" s="2"/>
    </row>
    <row r="768">
      <c r="E768" s="2"/>
    </row>
    <row r="769">
      <c r="E769" s="2"/>
    </row>
    <row r="770">
      <c r="E770" s="2"/>
    </row>
    <row r="771">
      <c r="E771" s="2"/>
    </row>
    <row r="772">
      <c r="E772" s="2"/>
    </row>
    <row r="773">
      <c r="E773" s="2"/>
    </row>
    <row r="774">
      <c r="E774" s="2"/>
    </row>
    <row r="775">
      <c r="E775" s="2"/>
    </row>
    <row r="776">
      <c r="E776" s="2"/>
    </row>
    <row r="777">
      <c r="E777" s="2"/>
    </row>
    <row r="778">
      <c r="E778" s="2"/>
    </row>
    <row r="779">
      <c r="E779" s="2"/>
    </row>
    <row r="780">
      <c r="E780" s="2"/>
    </row>
    <row r="781">
      <c r="E781" s="2"/>
    </row>
    <row r="782">
      <c r="E782" s="2"/>
    </row>
    <row r="783">
      <c r="E783" s="2"/>
    </row>
    <row r="784">
      <c r="E784" s="2"/>
    </row>
    <row r="785">
      <c r="E785" s="2"/>
    </row>
    <row r="786">
      <c r="E786" s="2"/>
    </row>
    <row r="787">
      <c r="E787" s="2"/>
    </row>
    <row r="788">
      <c r="E788" s="2"/>
    </row>
    <row r="789">
      <c r="E789" s="2"/>
    </row>
    <row r="790">
      <c r="E790" s="2"/>
    </row>
    <row r="791">
      <c r="E791" s="2"/>
    </row>
    <row r="792">
      <c r="E792" s="2"/>
    </row>
    <row r="793">
      <c r="E793" s="2"/>
    </row>
    <row r="794">
      <c r="E794" s="2"/>
    </row>
    <row r="795">
      <c r="E795" s="2"/>
    </row>
    <row r="796">
      <c r="E796" s="2"/>
    </row>
    <row r="797">
      <c r="E797" s="2"/>
    </row>
    <row r="798">
      <c r="E798" s="2"/>
    </row>
    <row r="799">
      <c r="E799" s="2"/>
    </row>
    <row r="800">
      <c r="E800" s="2"/>
    </row>
    <row r="801">
      <c r="E801" s="2"/>
    </row>
    <row r="802">
      <c r="E802" s="2"/>
    </row>
    <row r="803">
      <c r="E803" s="2"/>
    </row>
    <row r="804">
      <c r="E804" s="2"/>
    </row>
    <row r="805">
      <c r="E805" s="2"/>
    </row>
    <row r="806">
      <c r="E806" s="2"/>
    </row>
    <row r="807">
      <c r="E807" s="2"/>
    </row>
    <row r="808">
      <c r="E808" s="2"/>
    </row>
    <row r="809">
      <c r="E809" s="2"/>
    </row>
    <row r="810">
      <c r="E810" s="2"/>
    </row>
    <row r="811">
      <c r="E811" s="2"/>
    </row>
    <row r="812">
      <c r="E812" s="2"/>
    </row>
    <row r="813">
      <c r="E813" s="2"/>
    </row>
    <row r="814">
      <c r="E814" s="2"/>
    </row>
    <row r="815">
      <c r="E815" s="2"/>
    </row>
    <row r="816">
      <c r="E816" s="2"/>
    </row>
    <row r="817">
      <c r="E817" s="2"/>
    </row>
    <row r="818">
      <c r="E818" s="2"/>
    </row>
    <row r="819">
      <c r="E819" s="2"/>
    </row>
    <row r="820">
      <c r="E820" s="2"/>
    </row>
    <row r="821">
      <c r="E821" s="2"/>
    </row>
    <row r="822">
      <c r="E822" s="2"/>
    </row>
    <row r="823">
      <c r="E823" s="2"/>
    </row>
    <row r="824">
      <c r="E824" s="2"/>
    </row>
    <row r="825">
      <c r="E825" s="2"/>
    </row>
    <row r="826">
      <c r="E826" s="2"/>
    </row>
    <row r="827">
      <c r="E827" s="2"/>
    </row>
    <row r="828">
      <c r="E828" s="2"/>
    </row>
    <row r="829">
      <c r="E829" s="2"/>
    </row>
    <row r="830">
      <c r="E830" s="2"/>
    </row>
    <row r="831">
      <c r="E831" s="2"/>
    </row>
    <row r="832">
      <c r="E832" s="2"/>
    </row>
    <row r="833">
      <c r="E833" s="2"/>
    </row>
    <row r="834">
      <c r="E834" s="2"/>
    </row>
    <row r="835">
      <c r="E835" s="2"/>
    </row>
    <row r="836">
      <c r="E836" s="2"/>
    </row>
    <row r="837">
      <c r="E837" s="2"/>
    </row>
    <row r="838">
      <c r="E838" s="2"/>
    </row>
    <row r="839">
      <c r="E839" s="2"/>
    </row>
    <row r="840">
      <c r="E840" s="2"/>
    </row>
    <row r="841">
      <c r="E841" s="2"/>
    </row>
    <row r="842">
      <c r="E842" s="2"/>
    </row>
    <row r="843">
      <c r="E843" s="2"/>
    </row>
    <row r="844">
      <c r="E844" s="2"/>
    </row>
    <row r="845">
      <c r="E845" s="2"/>
    </row>
    <row r="846">
      <c r="E846" s="2"/>
    </row>
    <row r="847">
      <c r="E847" s="2"/>
    </row>
    <row r="848">
      <c r="E848" s="2"/>
    </row>
    <row r="849">
      <c r="E849" s="2"/>
    </row>
    <row r="850">
      <c r="E850" s="2"/>
    </row>
    <row r="851">
      <c r="E851" s="2"/>
    </row>
    <row r="852">
      <c r="E852" s="2"/>
    </row>
    <row r="853">
      <c r="E853" s="2"/>
    </row>
    <row r="854">
      <c r="E854" s="2"/>
    </row>
    <row r="855">
      <c r="E855" s="2"/>
    </row>
    <row r="856">
      <c r="E856" s="2"/>
    </row>
    <row r="857">
      <c r="E857" s="2"/>
    </row>
    <row r="858">
      <c r="E858" s="2"/>
    </row>
    <row r="859">
      <c r="E859" s="2"/>
    </row>
    <row r="860">
      <c r="E860" s="2"/>
    </row>
    <row r="861">
      <c r="E861" s="2"/>
    </row>
    <row r="862">
      <c r="E862" s="2"/>
    </row>
    <row r="863">
      <c r="E863" s="2"/>
    </row>
    <row r="864">
      <c r="E864" s="2"/>
    </row>
    <row r="865">
      <c r="E865" s="2"/>
    </row>
    <row r="866">
      <c r="E866" s="2"/>
    </row>
    <row r="867">
      <c r="E867" s="2"/>
    </row>
    <row r="868">
      <c r="E868" s="2"/>
    </row>
    <row r="869">
      <c r="E869" s="2"/>
    </row>
    <row r="870">
      <c r="E870" s="2"/>
    </row>
    <row r="871">
      <c r="E871" s="2"/>
    </row>
    <row r="872">
      <c r="E872" s="2"/>
    </row>
    <row r="873">
      <c r="E873" s="2"/>
    </row>
    <row r="874">
      <c r="E874" s="2"/>
    </row>
    <row r="875">
      <c r="E875" s="2"/>
    </row>
    <row r="876">
      <c r="E876" s="2"/>
    </row>
    <row r="877">
      <c r="E877" s="2"/>
    </row>
    <row r="878">
      <c r="E878" s="2"/>
    </row>
    <row r="879">
      <c r="E879" s="2"/>
    </row>
    <row r="880">
      <c r="E880" s="2"/>
    </row>
    <row r="881">
      <c r="E881" s="2"/>
    </row>
    <row r="882">
      <c r="E882" s="2"/>
    </row>
    <row r="883">
      <c r="E883" s="2"/>
    </row>
    <row r="884">
      <c r="E884" s="2"/>
    </row>
    <row r="885">
      <c r="E885" s="2"/>
    </row>
    <row r="886">
      <c r="E886" s="2"/>
    </row>
    <row r="887">
      <c r="E887" s="2"/>
    </row>
    <row r="888">
      <c r="E888" s="2"/>
    </row>
    <row r="889">
      <c r="E889" s="2"/>
    </row>
    <row r="890">
      <c r="E890" s="2"/>
    </row>
    <row r="891">
      <c r="E891" s="2"/>
    </row>
    <row r="892">
      <c r="E892" s="2"/>
    </row>
    <row r="893">
      <c r="E893" s="2"/>
    </row>
    <row r="894">
      <c r="E894" s="2"/>
    </row>
    <row r="895">
      <c r="E895" s="2"/>
    </row>
    <row r="896">
      <c r="E896" s="2"/>
    </row>
    <row r="897">
      <c r="E897" s="2"/>
    </row>
    <row r="898">
      <c r="E898" s="2"/>
    </row>
    <row r="899">
      <c r="E899" s="2"/>
    </row>
    <row r="900">
      <c r="E900" s="2"/>
    </row>
    <row r="901">
      <c r="E901" s="2"/>
    </row>
    <row r="902">
      <c r="E902" s="2"/>
    </row>
    <row r="903">
      <c r="E903" s="2"/>
    </row>
    <row r="904">
      <c r="E904" s="2"/>
    </row>
    <row r="905">
      <c r="E905" s="2"/>
    </row>
    <row r="906">
      <c r="E906" s="2"/>
    </row>
    <row r="907">
      <c r="E907" s="2"/>
    </row>
    <row r="908">
      <c r="E908" s="2"/>
    </row>
    <row r="909">
      <c r="E909" s="2"/>
    </row>
    <row r="910">
      <c r="E910" s="2"/>
    </row>
    <row r="911">
      <c r="E911" s="2"/>
    </row>
    <row r="912">
      <c r="E912" s="2"/>
    </row>
    <row r="913">
      <c r="E913" s="2"/>
    </row>
    <row r="914">
      <c r="E914" s="2"/>
    </row>
    <row r="915">
      <c r="E915" s="2"/>
    </row>
    <row r="916">
      <c r="E916" s="2"/>
    </row>
    <row r="917">
      <c r="E917" s="2"/>
    </row>
    <row r="918">
      <c r="E918" s="2"/>
    </row>
    <row r="919">
      <c r="E919" s="2"/>
    </row>
    <row r="920">
      <c r="E920" s="2"/>
    </row>
    <row r="921">
      <c r="E921" s="2"/>
    </row>
    <row r="922">
      <c r="E922" s="2"/>
    </row>
    <row r="923">
      <c r="E923" s="2"/>
    </row>
    <row r="924">
      <c r="E924" s="2"/>
    </row>
    <row r="925">
      <c r="E925" s="2"/>
    </row>
    <row r="926">
      <c r="E926" s="2"/>
    </row>
    <row r="927">
      <c r="E927" s="2"/>
    </row>
    <row r="928">
      <c r="E928" s="2"/>
    </row>
    <row r="929">
      <c r="E929" s="2"/>
    </row>
    <row r="930">
      <c r="E930" s="2"/>
    </row>
    <row r="931">
      <c r="E931" s="2"/>
    </row>
    <row r="932">
      <c r="E932" s="2"/>
    </row>
    <row r="933">
      <c r="E933" s="2"/>
    </row>
    <row r="934">
      <c r="E934" s="2"/>
    </row>
    <row r="935">
      <c r="E935" s="2"/>
    </row>
    <row r="936">
      <c r="E936" s="2"/>
    </row>
    <row r="937">
      <c r="E937" s="2"/>
    </row>
    <row r="938">
      <c r="E938" s="2"/>
    </row>
    <row r="939">
      <c r="E939" s="2"/>
    </row>
    <row r="940">
      <c r="E940" s="2"/>
    </row>
    <row r="941">
      <c r="E941" s="2"/>
    </row>
    <row r="942">
      <c r="E942" s="2"/>
    </row>
    <row r="943">
      <c r="E943" s="2"/>
    </row>
    <row r="944">
      <c r="E944" s="2"/>
    </row>
    <row r="945">
      <c r="E945" s="2"/>
    </row>
    <row r="946">
      <c r="E946" s="2"/>
    </row>
    <row r="947">
      <c r="E947" s="2"/>
    </row>
    <row r="948">
      <c r="E948" s="2"/>
    </row>
    <row r="949">
      <c r="E949" s="2"/>
    </row>
    <row r="950">
      <c r="E950" s="2"/>
    </row>
    <row r="951">
      <c r="E951" s="2"/>
    </row>
    <row r="952">
      <c r="E952" s="2"/>
    </row>
    <row r="953">
      <c r="E953" s="2"/>
    </row>
    <row r="954">
      <c r="E954" s="2"/>
    </row>
    <row r="955">
      <c r="E955" s="2"/>
    </row>
    <row r="956">
      <c r="E956" s="2"/>
    </row>
    <row r="957">
      <c r="E957" s="2"/>
    </row>
    <row r="958">
      <c r="E958" s="2"/>
    </row>
    <row r="959">
      <c r="E959" s="2"/>
    </row>
    <row r="960">
      <c r="E960" s="2"/>
    </row>
    <row r="961">
      <c r="E961" s="2"/>
    </row>
    <row r="962">
      <c r="E962" s="2"/>
    </row>
    <row r="963">
      <c r="E963" s="2"/>
    </row>
    <row r="964">
      <c r="E964" s="2"/>
    </row>
    <row r="965">
      <c r="E965" s="2"/>
    </row>
    <row r="966">
      <c r="E966" s="2"/>
    </row>
    <row r="967">
      <c r="E967" s="2"/>
    </row>
    <row r="968">
      <c r="E968" s="2"/>
    </row>
    <row r="969">
      <c r="E969" s="2"/>
    </row>
    <row r="970">
      <c r="E970" s="2"/>
    </row>
    <row r="971">
      <c r="E971" s="2"/>
    </row>
    <row r="972">
      <c r="E972" s="2"/>
    </row>
    <row r="973">
      <c r="E973" s="2"/>
    </row>
    <row r="974">
      <c r="E974" s="2"/>
    </row>
    <row r="975">
      <c r="E975" s="2"/>
    </row>
    <row r="976">
      <c r="E976" s="2"/>
    </row>
    <row r="977">
      <c r="E977" s="2"/>
    </row>
    <row r="978">
      <c r="E978" s="2"/>
    </row>
    <row r="979">
      <c r="E979" s="2"/>
    </row>
    <row r="980">
      <c r="E980" s="2"/>
    </row>
    <row r="981">
      <c r="E981" s="2"/>
    </row>
    <row r="982">
      <c r="E982" s="2"/>
    </row>
    <row r="983">
      <c r="E983" s="2"/>
    </row>
    <row r="984">
      <c r="E984" s="2"/>
    </row>
    <row r="985">
      <c r="E985" s="2"/>
    </row>
    <row r="986">
      <c r="E986" s="2"/>
    </row>
    <row r="987">
      <c r="E987" s="2"/>
    </row>
    <row r="988">
      <c r="E988" s="2"/>
    </row>
    <row r="989">
      <c r="E989" s="2"/>
    </row>
    <row r="990">
      <c r="E990" s="2"/>
    </row>
    <row r="991">
      <c r="E991" s="2"/>
    </row>
    <row r="992">
      <c r="E992" s="2"/>
    </row>
    <row r="993">
      <c r="E993" s="2"/>
    </row>
    <row r="994">
      <c r="E994" s="2"/>
    </row>
    <row r="995">
      <c r="E995" s="2"/>
    </row>
  </sheetData>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0.0"/>
    <col customWidth="1" min="2" max="2" width="22.5"/>
    <col customWidth="1" min="3" max="3" width="25.88"/>
    <col customWidth="1" min="4" max="4" width="42.88"/>
  </cols>
  <sheetData>
    <row r="1">
      <c r="A1" s="476" t="s">
        <v>16743</v>
      </c>
      <c r="B1" s="476" t="s">
        <v>0</v>
      </c>
      <c r="C1" s="476" t="s">
        <v>16909</v>
      </c>
      <c r="D1" s="476" t="s">
        <v>5</v>
      </c>
    </row>
    <row r="2">
      <c r="A2" s="452" t="s">
        <v>16910</v>
      </c>
      <c r="B2" s="452" t="s">
        <v>16773</v>
      </c>
      <c r="C2" s="452" t="s">
        <v>16774</v>
      </c>
      <c r="D2" s="452" t="s">
        <v>16911</v>
      </c>
    </row>
    <row r="3">
      <c r="A3" s="452" t="s">
        <v>16912</v>
      </c>
      <c r="B3" s="452" t="s">
        <v>16913</v>
      </c>
      <c r="C3" s="452" t="s">
        <v>16913</v>
      </c>
      <c r="D3" s="452" t="s">
        <v>16914</v>
      </c>
    </row>
    <row r="4">
      <c r="A4" s="452" t="s">
        <v>16915</v>
      </c>
      <c r="B4" s="452" t="s">
        <v>16916</v>
      </c>
      <c r="C4" s="452" t="s">
        <v>16814</v>
      </c>
      <c r="D4" s="452" t="s">
        <v>16917</v>
      </c>
    </row>
    <row r="5">
      <c r="A5" s="452" t="s">
        <v>16918</v>
      </c>
      <c r="B5" s="452" t="s">
        <v>16919</v>
      </c>
      <c r="C5" s="452" t="s">
        <v>16920</v>
      </c>
      <c r="D5" s="452" t="s">
        <v>16921</v>
      </c>
    </row>
    <row r="6">
      <c r="A6" s="452" t="s">
        <v>16922</v>
      </c>
      <c r="B6" s="452" t="s">
        <v>16923</v>
      </c>
      <c r="C6" s="452" t="s">
        <v>16924</v>
      </c>
      <c r="D6" s="452" t="s">
        <v>16925</v>
      </c>
    </row>
    <row r="7">
      <c r="A7" s="452" t="s">
        <v>16926</v>
      </c>
      <c r="B7" s="452" t="s">
        <v>16927</v>
      </c>
      <c r="C7" s="452" t="s">
        <v>16928</v>
      </c>
      <c r="D7" s="452" t="s">
        <v>16929</v>
      </c>
    </row>
    <row r="8">
      <c r="A8" s="452" t="s">
        <v>16930</v>
      </c>
      <c r="B8" s="452" t="s">
        <v>16931</v>
      </c>
      <c r="C8" s="452" t="s">
        <v>16931</v>
      </c>
      <c r="D8" s="452" t="s">
        <v>16932</v>
      </c>
    </row>
    <row r="9">
      <c r="A9" s="452" t="s">
        <v>16933</v>
      </c>
      <c r="B9" s="452" t="s">
        <v>16934</v>
      </c>
      <c r="C9" s="452" t="s">
        <v>16935</v>
      </c>
      <c r="D9" s="452" t="s">
        <v>16936</v>
      </c>
    </row>
    <row r="10">
      <c r="A10" s="452" t="s">
        <v>16937</v>
      </c>
      <c r="B10" s="452" t="s">
        <v>16938</v>
      </c>
      <c r="C10" s="452" t="s">
        <v>16938</v>
      </c>
      <c r="D10" s="452" t="s">
        <v>16939</v>
      </c>
    </row>
    <row r="11">
      <c r="A11" s="452"/>
      <c r="B11" s="452"/>
      <c r="C11" s="452"/>
      <c r="D11" s="452"/>
    </row>
    <row r="12">
      <c r="A12" s="452"/>
      <c r="B12" s="452"/>
      <c r="C12" s="452"/>
      <c r="D12" s="452"/>
    </row>
    <row r="13">
      <c r="A13" s="452"/>
      <c r="B13" s="452"/>
      <c r="C13" s="452"/>
      <c r="D13" s="452"/>
    </row>
    <row r="14">
      <c r="A14" s="452"/>
      <c r="B14" s="452"/>
      <c r="C14" s="452"/>
      <c r="D14" s="452"/>
    </row>
  </sheetData>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6.38"/>
    <col customWidth="1" min="2" max="2" width="27.38"/>
    <col customWidth="1" min="3" max="5" width="22.88"/>
    <col customWidth="1" min="6" max="6" width="19.75"/>
    <col customWidth="1" min="7" max="7" width="18.25"/>
    <col customWidth="1" min="8" max="8" width="45.38"/>
  </cols>
  <sheetData>
    <row r="1">
      <c r="A1" s="476" t="s">
        <v>867</v>
      </c>
      <c r="B1" s="476" t="s">
        <v>1024</v>
      </c>
      <c r="C1" s="476" t="s">
        <v>2</v>
      </c>
      <c r="D1" s="476" t="s">
        <v>1023</v>
      </c>
      <c r="E1" s="476" t="s">
        <v>2679</v>
      </c>
      <c r="F1" s="476" t="s">
        <v>16940</v>
      </c>
      <c r="G1" s="76" t="s">
        <v>16941</v>
      </c>
      <c r="H1" s="76" t="s">
        <v>15435</v>
      </c>
    </row>
    <row r="2">
      <c r="A2" s="452" t="s">
        <v>16942</v>
      </c>
      <c r="B2" s="452" t="s">
        <v>16943</v>
      </c>
      <c r="C2" s="452" t="s">
        <v>16944</v>
      </c>
      <c r="D2" s="452" t="s">
        <v>1028</v>
      </c>
      <c r="E2" s="452" t="s">
        <v>44</v>
      </c>
      <c r="F2" s="477">
        <v>45779.0</v>
      </c>
      <c r="G2" s="550"/>
      <c r="H2" s="497"/>
    </row>
    <row r="3">
      <c r="A3" s="452" t="s">
        <v>16945</v>
      </c>
      <c r="B3" s="452" t="s">
        <v>16946</v>
      </c>
      <c r="C3" s="452" t="s">
        <v>16947</v>
      </c>
      <c r="D3" s="452" t="s">
        <v>1037</v>
      </c>
      <c r="E3" s="452" t="s">
        <v>93</v>
      </c>
      <c r="F3" s="477">
        <v>45779.0</v>
      </c>
      <c r="G3" s="550">
        <v>45803.0</v>
      </c>
      <c r="H3" s="497" t="s">
        <v>16948</v>
      </c>
    </row>
    <row r="4">
      <c r="A4" s="452" t="s">
        <v>16949</v>
      </c>
      <c r="B4" s="452" t="s">
        <v>16950</v>
      </c>
      <c r="C4" s="452" t="s">
        <v>16947</v>
      </c>
      <c r="D4" s="452" t="s">
        <v>1037</v>
      </c>
      <c r="E4" s="452" t="s">
        <v>93</v>
      </c>
      <c r="F4" s="477">
        <v>45779.0</v>
      </c>
      <c r="G4" s="550">
        <v>45787.0</v>
      </c>
      <c r="H4" s="497" t="s">
        <v>16951</v>
      </c>
    </row>
    <row r="5">
      <c r="A5" s="452" t="s">
        <v>16952</v>
      </c>
      <c r="B5" s="452" t="s">
        <v>16953</v>
      </c>
      <c r="C5" s="452" t="s">
        <v>16947</v>
      </c>
      <c r="D5" s="452" t="s">
        <v>1028</v>
      </c>
      <c r="E5" s="452" t="s">
        <v>93</v>
      </c>
      <c r="F5" s="477">
        <v>45779.0</v>
      </c>
      <c r="G5" s="550">
        <v>38477.0</v>
      </c>
      <c r="H5" s="497" t="s">
        <v>16954</v>
      </c>
    </row>
    <row r="6">
      <c r="A6" s="452" t="s">
        <v>16955</v>
      </c>
      <c r="B6" s="452" t="s">
        <v>16956</v>
      </c>
      <c r="C6" s="452" t="s">
        <v>16947</v>
      </c>
      <c r="D6" s="452" t="s">
        <v>1028</v>
      </c>
      <c r="E6" s="452" t="s">
        <v>93</v>
      </c>
      <c r="F6" s="477">
        <v>45779.0</v>
      </c>
      <c r="G6" s="550">
        <v>45792.0</v>
      </c>
      <c r="H6" s="497" t="s">
        <v>16957</v>
      </c>
    </row>
    <row r="7">
      <c r="A7" s="452" t="s">
        <v>16958</v>
      </c>
      <c r="B7" s="452" t="s">
        <v>16959</v>
      </c>
      <c r="C7" s="452" t="s">
        <v>16947</v>
      </c>
      <c r="D7" s="452" t="s">
        <v>1037</v>
      </c>
      <c r="E7" s="452" t="s">
        <v>93</v>
      </c>
      <c r="F7" s="477">
        <v>45779.0</v>
      </c>
      <c r="G7" s="550">
        <v>45802.0</v>
      </c>
      <c r="H7" s="497"/>
    </row>
    <row r="8">
      <c r="A8" s="452" t="s">
        <v>16960</v>
      </c>
      <c r="B8" s="452" t="s">
        <v>16961</v>
      </c>
      <c r="C8" s="452" t="s">
        <v>16947</v>
      </c>
      <c r="D8" s="452" t="s">
        <v>1028</v>
      </c>
      <c r="E8" s="452" t="s">
        <v>93</v>
      </c>
      <c r="F8" s="477">
        <v>45779.0</v>
      </c>
      <c r="G8" s="550">
        <v>45782.0</v>
      </c>
      <c r="H8" s="497"/>
    </row>
    <row r="9">
      <c r="A9" s="452" t="s">
        <v>16962</v>
      </c>
      <c r="B9" s="452" t="s">
        <v>16963</v>
      </c>
      <c r="C9" s="452" t="s">
        <v>16947</v>
      </c>
      <c r="D9" s="452" t="s">
        <v>1037</v>
      </c>
      <c r="E9" s="452" t="s">
        <v>79</v>
      </c>
      <c r="F9" s="477">
        <v>45779.0</v>
      </c>
      <c r="G9" s="550">
        <v>45790.0</v>
      </c>
      <c r="H9" s="497"/>
    </row>
    <row r="10">
      <c r="A10" s="452" t="s">
        <v>16964</v>
      </c>
      <c r="B10" s="452" t="s">
        <v>16965</v>
      </c>
      <c r="C10" s="452" t="s">
        <v>16947</v>
      </c>
      <c r="D10" s="452" t="s">
        <v>1037</v>
      </c>
      <c r="E10" s="452" t="s">
        <v>79</v>
      </c>
      <c r="F10" s="477">
        <v>45779.0</v>
      </c>
      <c r="G10" s="497"/>
      <c r="H10" s="497" t="s">
        <v>16966</v>
      </c>
    </row>
    <row r="11">
      <c r="A11" s="452" t="s">
        <v>16967</v>
      </c>
      <c r="B11" s="452" t="s">
        <v>16950</v>
      </c>
      <c r="C11" s="452" t="s">
        <v>16947</v>
      </c>
      <c r="D11" s="452" t="s">
        <v>1037</v>
      </c>
      <c r="E11" s="452" t="s">
        <v>79</v>
      </c>
      <c r="F11" s="477">
        <v>45779.0</v>
      </c>
      <c r="G11" s="497"/>
      <c r="H11" s="497" t="s">
        <v>16968</v>
      </c>
    </row>
    <row r="12">
      <c r="A12" s="452" t="s">
        <v>16969</v>
      </c>
      <c r="B12" s="452" t="s">
        <v>16970</v>
      </c>
      <c r="C12" s="452" t="s">
        <v>16947</v>
      </c>
      <c r="D12" s="452" t="s">
        <v>1028</v>
      </c>
      <c r="E12" s="452" t="s">
        <v>79</v>
      </c>
      <c r="F12" s="477">
        <v>45779.0</v>
      </c>
      <c r="G12" s="497"/>
      <c r="H12" s="497" t="s">
        <v>16968</v>
      </c>
    </row>
    <row r="13">
      <c r="A13" s="452" t="s">
        <v>16971</v>
      </c>
      <c r="B13" s="452" t="s">
        <v>16972</v>
      </c>
      <c r="C13" s="452" t="s">
        <v>16947</v>
      </c>
      <c r="D13" s="452" t="s">
        <v>1037</v>
      </c>
      <c r="E13" s="452" t="s">
        <v>79</v>
      </c>
      <c r="F13" s="477">
        <v>45779.0</v>
      </c>
      <c r="G13" s="550">
        <v>45778.0</v>
      </c>
      <c r="H13" s="497" t="s">
        <v>16973</v>
      </c>
    </row>
    <row r="14">
      <c r="A14" s="452" t="s">
        <v>16974</v>
      </c>
      <c r="B14" s="452" t="s">
        <v>16975</v>
      </c>
      <c r="C14" s="452" t="s">
        <v>16947</v>
      </c>
      <c r="D14" s="452" t="s">
        <v>1028</v>
      </c>
      <c r="E14" s="452" t="s">
        <v>1241</v>
      </c>
      <c r="F14" s="477">
        <v>45779.0</v>
      </c>
      <c r="G14" s="497"/>
      <c r="H14" s="497" t="s">
        <v>16976</v>
      </c>
    </row>
    <row r="15">
      <c r="A15" s="452" t="s">
        <v>16977</v>
      </c>
      <c r="B15" s="452" t="s">
        <v>16978</v>
      </c>
      <c r="C15" s="452" t="s">
        <v>1837</v>
      </c>
      <c r="D15" s="452" t="s">
        <v>1028</v>
      </c>
      <c r="E15" s="452" t="s">
        <v>1241</v>
      </c>
      <c r="F15" s="477">
        <v>45779.0</v>
      </c>
      <c r="G15" s="497"/>
      <c r="H15" s="497"/>
    </row>
    <row r="16">
      <c r="A16" s="452" t="s">
        <v>16979</v>
      </c>
      <c r="B16" s="452" t="s">
        <v>16980</v>
      </c>
      <c r="C16" s="452" t="s">
        <v>16947</v>
      </c>
      <c r="D16" s="452" t="s">
        <v>1028</v>
      </c>
      <c r="E16" s="452" t="s">
        <v>1241</v>
      </c>
      <c r="F16" s="477">
        <v>45779.0</v>
      </c>
      <c r="G16" s="497"/>
      <c r="H16" s="497"/>
    </row>
    <row r="17">
      <c r="A17" s="452" t="s">
        <v>16981</v>
      </c>
      <c r="B17" s="452" t="s">
        <v>16982</v>
      </c>
      <c r="C17" s="452" t="s">
        <v>16947</v>
      </c>
      <c r="D17" s="452" t="s">
        <v>1127</v>
      </c>
      <c r="E17" s="452" t="s">
        <v>79</v>
      </c>
      <c r="F17" s="477">
        <v>45780.0</v>
      </c>
      <c r="G17" s="550">
        <v>45782.0</v>
      </c>
      <c r="H17" s="497" t="s">
        <v>16983</v>
      </c>
    </row>
    <row r="18">
      <c r="A18" s="452" t="s">
        <v>16984</v>
      </c>
      <c r="B18" s="452" t="s">
        <v>16985</v>
      </c>
      <c r="C18" s="452" t="s">
        <v>16947</v>
      </c>
      <c r="D18" s="452" t="s">
        <v>1037</v>
      </c>
      <c r="E18" s="452" t="s">
        <v>55</v>
      </c>
      <c r="F18" s="477">
        <v>45782.0</v>
      </c>
      <c r="G18" s="550"/>
      <c r="H18" s="497" t="s">
        <v>16986</v>
      </c>
    </row>
    <row r="19">
      <c r="A19" s="452" t="s">
        <v>16987</v>
      </c>
      <c r="B19" s="452" t="s">
        <v>16988</v>
      </c>
      <c r="C19" s="452" t="s">
        <v>16947</v>
      </c>
      <c r="D19" s="452" t="s">
        <v>1037</v>
      </c>
      <c r="E19" s="452" t="s">
        <v>79</v>
      </c>
      <c r="F19" s="477">
        <v>45782.0</v>
      </c>
      <c r="G19" s="550">
        <v>45787.0</v>
      </c>
      <c r="H19" s="497" t="s">
        <v>16989</v>
      </c>
    </row>
    <row r="20">
      <c r="A20" s="402" t="s">
        <v>16990</v>
      </c>
      <c r="B20" s="402" t="s">
        <v>16991</v>
      </c>
      <c r="C20" s="402" t="s">
        <v>16947</v>
      </c>
      <c r="D20" s="402" t="s">
        <v>1037</v>
      </c>
      <c r="E20" s="402" t="s">
        <v>79</v>
      </c>
      <c r="F20" s="481">
        <v>45782.0</v>
      </c>
      <c r="G20" s="551">
        <v>45787.0</v>
      </c>
      <c r="H20" s="498" t="s">
        <v>16992</v>
      </c>
    </row>
    <row r="21">
      <c r="A21" s="402" t="s">
        <v>16993</v>
      </c>
      <c r="B21" s="402" t="s">
        <v>16994</v>
      </c>
      <c r="C21" s="402" t="s">
        <v>16947</v>
      </c>
      <c r="D21" s="402" t="s">
        <v>1037</v>
      </c>
      <c r="E21" s="402" t="s">
        <v>93</v>
      </c>
      <c r="F21" s="481">
        <v>45782.0</v>
      </c>
      <c r="G21" s="551">
        <v>45796.0</v>
      </c>
      <c r="H21" s="498" t="s">
        <v>16995</v>
      </c>
    </row>
    <row r="22">
      <c r="A22" s="402" t="s">
        <v>16996</v>
      </c>
      <c r="B22" s="402" t="s">
        <v>16997</v>
      </c>
      <c r="C22" s="402" t="s">
        <v>16947</v>
      </c>
      <c r="D22" s="402" t="s">
        <v>1028</v>
      </c>
      <c r="E22" s="402" t="s">
        <v>93</v>
      </c>
      <c r="F22" s="481">
        <v>45782.0</v>
      </c>
      <c r="G22" s="551">
        <v>45796.0</v>
      </c>
      <c r="H22" s="498" t="s">
        <v>16998</v>
      </c>
    </row>
    <row r="23">
      <c r="A23" s="402"/>
      <c r="B23" s="402"/>
      <c r="D23" s="402"/>
      <c r="E23" s="402"/>
      <c r="F23" s="481"/>
      <c r="G23" s="551"/>
      <c r="H23" s="498"/>
    </row>
    <row r="24">
      <c r="A24" s="402" t="s">
        <v>16999</v>
      </c>
      <c r="B24" s="402" t="s">
        <v>17000</v>
      </c>
      <c r="C24" s="402" t="s">
        <v>16947</v>
      </c>
      <c r="D24" s="402" t="s">
        <v>1028</v>
      </c>
      <c r="E24" s="402" t="s">
        <v>1241</v>
      </c>
      <c r="F24" s="481">
        <v>45782.0</v>
      </c>
      <c r="G24" s="551">
        <v>45786.0</v>
      </c>
      <c r="H24" s="498" t="s">
        <v>17001</v>
      </c>
    </row>
    <row r="25">
      <c r="A25" s="402" t="s">
        <v>17002</v>
      </c>
      <c r="B25" s="402" t="s">
        <v>17003</v>
      </c>
      <c r="C25" s="402" t="s">
        <v>16947</v>
      </c>
      <c r="D25" s="402" t="s">
        <v>1028</v>
      </c>
      <c r="E25" s="402" t="s">
        <v>55</v>
      </c>
      <c r="F25" s="481">
        <v>45782.0</v>
      </c>
      <c r="G25" s="551">
        <v>45782.0</v>
      </c>
      <c r="H25" s="498" t="s">
        <v>17004</v>
      </c>
    </row>
    <row r="26">
      <c r="A26" s="402" t="s">
        <v>17005</v>
      </c>
      <c r="B26" s="402" t="s">
        <v>17006</v>
      </c>
      <c r="C26" s="402" t="s">
        <v>16947</v>
      </c>
      <c r="D26" s="402" t="s">
        <v>1127</v>
      </c>
      <c r="E26" s="402" t="s">
        <v>55</v>
      </c>
      <c r="F26" s="481">
        <v>45782.0</v>
      </c>
      <c r="G26" s="551">
        <v>45782.0</v>
      </c>
      <c r="H26" s="2"/>
    </row>
    <row r="27">
      <c r="A27" s="402" t="s">
        <v>17007</v>
      </c>
      <c r="B27" s="402" t="s">
        <v>17008</v>
      </c>
      <c r="C27" s="402" t="s">
        <v>16947</v>
      </c>
      <c r="D27" s="402" t="s">
        <v>1127</v>
      </c>
      <c r="E27" s="402" t="s">
        <v>79</v>
      </c>
      <c r="F27" s="481">
        <v>45782.0</v>
      </c>
      <c r="G27" s="551">
        <v>45793.0</v>
      </c>
      <c r="H27" s="498" t="s">
        <v>17009</v>
      </c>
    </row>
    <row r="28">
      <c r="A28" s="402" t="s">
        <v>17010</v>
      </c>
      <c r="B28" s="402" t="s">
        <v>17011</v>
      </c>
      <c r="C28" s="402" t="s">
        <v>16947</v>
      </c>
      <c r="D28" s="402" t="s">
        <v>1028</v>
      </c>
      <c r="E28" s="402" t="s">
        <v>44</v>
      </c>
      <c r="F28" s="481">
        <v>45782.0</v>
      </c>
      <c r="G28" s="551">
        <v>45783.0</v>
      </c>
      <c r="H28" s="498" t="s">
        <v>17012</v>
      </c>
    </row>
    <row r="29">
      <c r="A29" s="402" t="s">
        <v>17013</v>
      </c>
      <c r="B29" s="402" t="s">
        <v>17014</v>
      </c>
      <c r="C29" s="402" t="s">
        <v>16944</v>
      </c>
      <c r="D29" s="402" t="s">
        <v>1037</v>
      </c>
      <c r="E29" s="402" t="s">
        <v>1241</v>
      </c>
      <c r="F29" s="481">
        <v>45782.0</v>
      </c>
      <c r="G29" s="551">
        <v>45786.0</v>
      </c>
      <c r="H29" s="498" t="s">
        <v>17015</v>
      </c>
    </row>
    <row r="30">
      <c r="A30" s="484" t="s">
        <v>17016</v>
      </c>
      <c r="B30" s="402" t="s">
        <v>17017</v>
      </c>
      <c r="C30" s="402" t="s">
        <v>16947</v>
      </c>
      <c r="D30" s="402" t="s">
        <v>1127</v>
      </c>
      <c r="E30" s="402" t="s">
        <v>30</v>
      </c>
      <c r="F30" s="481">
        <v>45782.0</v>
      </c>
      <c r="G30" s="551">
        <v>45784.0</v>
      </c>
      <c r="H30" s="498" t="s">
        <v>17018</v>
      </c>
    </row>
    <row r="31">
      <c r="A31" s="402" t="s">
        <v>17019</v>
      </c>
      <c r="B31" s="402" t="s">
        <v>17020</v>
      </c>
      <c r="C31" s="402" t="s">
        <v>16947</v>
      </c>
      <c r="D31" s="402" t="s">
        <v>1127</v>
      </c>
      <c r="E31" s="402" t="s">
        <v>44</v>
      </c>
      <c r="F31" s="481">
        <v>45782.0</v>
      </c>
      <c r="G31" s="551">
        <v>45783.0</v>
      </c>
      <c r="H31" s="498" t="s">
        <v>17021</v>
      </c>
    </row>
    <row r="32">
      <c r="A32" s="402" t="s">
        <v>17022</v>
      </c>
      <c r="B32" s="402" t="s">
        <v>17023</v>
      </c>
      <c r="C32" s="402" t="s">
        <v>16944</v>
      </c>
      <c r="D32" s="402" t="s">
        <v>1028</v>
      </c>
      <c r="E32" s="402" t="s">
        <v>44</v>
      </c>
      <c r="F32" s="481">
        <v>45782.0</v>
      </c>
      <c r="G32" s="551">
        <v>45793.0</v>
      </c>
      <c r="H32" s="498" t="s">
        <v>17024</v>
      </c>
    </row>
    <row r="33">
      <c r="A33" s="402" t="s">
        <v>17025</v>
      </c>
      <c r="B33" s="402" t="s">
        <v>17026</v>
      </c>
      <c r="C33" s="402" t="s">
        <v>16947</v>
      </c>
      <c r="D33" s="402" t="s">
        <v>1028</v>
      </c>
      <c r="E33" s="402" t="s">
        <v>44</v>
      </c>
      <c r="F33" s="481">
        <v>45782.0</v>
      </c>
      <c r="G33" s="551">
        <v>45784.0</v>
      </c>
      <c r="H33" s="498" t="s">
        <v>17027</v>
      </c>
    </row>
    <row r="34">
      <c r="A34" s="402" t="s">
        <v>17028</v>
      </c>
      <c r="B34" s="402" t="s">
        <v>17029</v>
      </c>
      <c r="C34" s="402" t="s">
        <v>16947</v>
      </c>
      <c r="E34" s="402" t="s">
        <v>55</v>
      </c>
      <c r="F34" s="481">
        <v>45782.0</v>
      </c>
      <c r="G34" s="551">
        <v>45784.0</v>
      </c>
      <c r="H34" s="498" t="s">
        <v>17030</v>
      </c>
    </row>
    <row r="35">
      <c r="A35" s="402" t="s">
        <v>17031</v>
      </c>
      <c r="B35" s="402" t="s">
        <v>17032</v>
      </c>
      <c r="C35" s="402" t="s">
        <v>16947</v>
      </c>
      <c r="D35" s="402" t="s">
        <v>1028</v>
      </c>
      <c r="E35" s="402" t="s">
        <v>44</v>
      </c>
      <c r="F35" s="481">
        <v>45782.0</v>
      </c>
      <c r="G35" s="551">
        <v>45786.0</v>
      </c>
      <c r="H35" s="498" t="s">
        <v>17033</v>
      </c>
    </row>
    <row r="36">
      <c r="A36" s="402" t="s">
        <v>17034</v>
      </c>
      <c r="B36" s="402" t="s">
        <v>17035</v>
      </c>
      <c r="D36" s="402" t="s">
        <v>1028</v>
      </c>
      <c r="E36" s="402" t="s">
        <v>44</v>
      </c>
      <c r="F36" s="481">
        <v>45782.0</v>
      </c>
      <c r="G36" s="551">
        <v>45784.0</v>
      </c>
      <c r="H36" s="498" t="s">
        <v>17036</v>
      </c>
    </row>
    <row r="37">
      <c r="A37" s="402" t="s">
        <v>17037</v>
      </c>
      <c r="B37" s="402" t="s">
        <v>17038</v>
      </c>
      <c r="C37" s="402" t="s">
        <v>16947</v>
      </c>
      <c r="D37" s="402" t="s">
        <v>1127</v>
      </c>
      <c r="E37" s="402" t="s">
        <v>1241</v>
      </c>
      <c r="F37" s="481">
        <v>45783.0</v>
      </c>
      <c r="G37" s="551">
        <v>45792.0</v>
      </c>
      <c r="H37" s="498" t="s">
        <v>17039</v>
      </c>
    </row>
    <row r="38">
      <c r="A38" s="402" t="s">
        <v>17040</v>
      </c>
      <c r="B38" s="402" t="s">
        <v>17041</v>
      </c>
      <c r="C38" s="402" t="s">
        <v>16947</v>
      </c>
      <c r="D38" s="402" t="s">
        <v>1037</v>
      </c>
      <c r="E38" s="402" t="s">
        <v>93</v>
      </c>
      <c r="F38" s="481">
        <v>45784.0</v>
      </c>
      <c r="G38" s="551">
        <v>45785.0</v>
      </c>
      <c r="H38" s="498" t="s">
        <v>17042</v>
      </c>
    </row>
    <row r="39">
      <c r="A39" s="402" t="s">
        <v>17043</v>
      </c>
      <c r="B39" s="402" t="s">
        <v>17044</v>
      </c>
      <c r="C39" s="402" t="s">
        <v>16947</v>
      </c>
      <c r="D39" s="402" t="s">
        <v>1037</v>
      </c>
      <c r="E39" s="402" t="s">
        <v>1241</v>
      </c>
      <c r="F39" s="481">
        <v>45786.0</v>
      </c>
      <c r="G39" s="551">
        <v>45786.0</v>
      </c>
      <c r="H39" s="498" t="s">
        <v>17045</v>
      </c>
    </row>
    <row r="40">
      <c r="A40" s="402" t="s">
        <v>17046</v>
      </c>
      <c r="B40" s="402" t="s">
        <v>17047</v>
      </c>
      <c r="D40" s="402" t="s">
        <v>1037</v>
      </c>
      <c r="E40" s="402" t="s">
        <v>44</v>
      </c>
      <c r="F40" s="481">
        <v>45786.0</v>
      </c>
      <c r="G40" s="551">
        <v>45786.0</v>
      </c>
      <c r="H40" s="498" t="s">
        <v>17048</v>
      </c>
    </row>
    <row r="41">
      <c r="A41" s="402" t="s">
        <v>17049</v>
      </c>
      <c r="B41" s="402" t="s">
        <v>17050</v>
      </c>
      <c r="C41" s="402"/>
      <c r="D41" s="402" t="s">
        <v>1127</v>
      </c>
      <c r="E41" s="402" t="s">
        <v>30</v>
      </c>
      <c r="F41" s="481">
        <v>45786.0</v>
      </c>
      <c r="G41" s="551">
        <v>45810.0</v>
      </c>
      <c r="H41" s="498" t="s">
        <v>17051</v>
      </c>
    </row>
    <row r="42">
      <c r="A42" s="402" t="s">
        <v>17052</v>
      </c>
      <c r="B42" s="402" t="s">
        <v>17053</v>
      </c>
      <c r="C42" s="402" t="s">
        <v>16947</v>
      </c>
      <c r="D42" s="402" t="s">
        <v>1037</v>
      </c>
      <c r="E42" s="402" t="s">
        <v>93</v>
      </c>
      <c r="F42" s="481">
        <v>45786.0</v>
      </c>
      <c r="G42" s="551">
        <v>45787.0</v>
      </c>
      <c r="H42" s="498" t="s">
        <v>17054</v>
      </c>
    </row>
    <row r="43">
      <c r="A43" s="402" t="s">
        <v>17055</v>
      </c>
      <c r="B43" s="402" t="s">
        <v>17056</v>
      </c>
      <c r="D43" s="402" t="s">
        <v>1028</v>
      </c>
      <c r="E43" s="402" t="s">
        <v>79</v>
      </c>
      <c r="F43" s="481">
        <v>45786.0</v>
      </c>
      <c r="G43" s="551">
        <v>45786.0</v>
      </c>
      <c r="H43" s="498" t="s">
        <v>17057</v>
      </c>
    </row>
    <row r="44">
      <c r="A44" s="402" t="s">
        <v>17058</v>
      </c>
      <c r="B44" s="402" t="s">
        <v>17059</v>
      </c>
      <c r="C44" s="402" t="s">
        <v>16947</v>
      </c>
      <c r="D44" s="402" t="s">
        <v>1028</v>
      </c>
      <c r="E44" s="402" t="s">
        <v>1241</v>
      </c>
      <c r="F44" s="481">
        <v>45786.0</v>
      </c>
      <c r="G44" s="551">
        <v>45791.0</v>
      </c>
      <c r="H44" s="498" t="s">
        <v>17060</v>
      </c>
    </row>
    <row r="45">
      <c r="A45" s="402" t="s">
        <v>17061</v>
      </c>
      <c r="B45" s="402" t="s">
        <v>17062</v>
      </c>
      <c r="C45" s="402" t="s">
        <v>16947</v>
      </c>
      <c r="D45" s="402" t="s">
        <v>1037</v>
      </c>
      <c r="E45" s="402" t="s">
        <v>44</v>
      </c>
      <c r="F45" s="481">
        <v>45786.0</v>
      </c>
      <c r="G45" s="551">
        <v>45789.0</v>
      </c>
      <c r="H45" s="498" t="s">
        <v>17063</v>
      </c>
    </row>
    <row r="46">
      <c r="A46" s="402" t="s">
        <v>17064</v>
      </c>
      <c r="B46" s="402" t="s">
        <v>17065</v>
      </c>
      <c r="C46" s="402" t="s">
        <v>16947</v>
      </c>
      <c r="D46" s="402" t="s">
        <v>1037</v>
      </c>
      <c r="E46" s="402" t="s">
        <v>44</v>
      </c>
      <c r="F46" s="481">
        <v>45786.0</v>
      </c>
      <c r="G46" s="551">
        <v>45789.0</v>
      </c>
      <c r="H46" s="498" t="s">
        <v>17066</v>
      </c>
    </row>
    <row r="47">
      <c r="A47" s="402" t="s">
        <v>17067</v>
      </c>
      <c r="B47" s="402" t="s">
        <v>17068</v>
      </c>
      <c r="C47" s="402" t="s">
        <v>16944</v>
      </c>
      <c r="D47" s="402" t="s">
        <v>1037</v>
      </c>
      <c r="E47" s="402" t="s">
        <v>1241</v>
      </c>
      <c r="F47" s="481">
        <v>45788.0</v>
      </c>
      <c r="G47" s="551">
        <v>45790.0</v>
      </c>
      <c r="H47" s="498" t="s">
        <v>17069</v>
      </c>
    </row>
    <row r="48">
      <c r="A48" s="402" t="s">
        <v>17070</v>
      </c>
      <c r="B48" s="402" t="s">
        <v>17071</v>
      </c>
      <c r="C48" s="402" t="s">
        <v>16947</v>
      </c>
      <c r="D48" s="402" t="s">
        <v>1028</v>
      </c>
      <c r="E48" s="402" t="s">
        <v>1241</v>
      </c>
      <c r="F48" s="481">
        <v>45789.0</v>
      </c>
      <c r="G48" s="551">
        <v>45789.0</v>
      </c>
      <c r="H48" s="498" t="s">
        <v>17072</v>
      </c>
    </row>
    <row r="49">
      <c r="A49" s="402" t="s">
        <v>17073</v>
      </c>
      <c r="B49" s="402" t="s">
        <v>17074</v>
      </c>
      <c r="C49" s="402" t="s">
        <v>16947</v>
      </c>
      <c r="D49" s="402" t="s">
        <v>1037</v>
      </c>
      <c r="E49" s="402" t="s">
        <v>1241</v>
      </c>
      <c r="F49" s="481">
        <v>45789.0</v>
      </c>
      <c r="G49" s="551">
        <v>45790.0</v>
      </c>
      <c r="H49" s="498" t="s">
        <v>17075</v>
      </c>
    </row>
    <row r="50">
      <c r="A50" s="402" t="s">
        <v>17076</v>
      </c>
      <c r="B50" s="402" t="s">
        <v>17077</v>
      </c>
      <c r="C50" s="402" t="s">
        <v>16947</v>
      </c>
      <c r="D50" s="402" t="s">
        <v>1037</v>
      </c>
      <c r="E50" s="402" t="s">
        <v>79</v>
      </c>
      <c r="F50" s="481">
        <v>45789.0</v>
      </c>
      <c r="G50" s="551">
        <v>45789.0</v>
      </c>
      <c r="H50" s="498" t="s">
        <v>17078</v>
      </c>
    </row>
    <row r="51">
      <c r="A51" s="402" t="s">
        <v>17079</v>
      </c>
      <c r="B51" s="402" t="s">
        <v>17080</v>
      </c>
      <c r="C51" s="402" t="s">
        <v>16947</v>
      </c>
      <c r="D51" s="402" t="s">
        <v>1037</v>
      </c>
      <c r="E51" s="402" t="s">
        <v>93</v>
      </c>
      <c r="F51" s="481">
        <v>45791.0</v>
      </c>
      <c r="G51" s="551">
        <v>45804.0</v>
      </c>
      <c r="H51" s="498" t="s">
        <v>17081</v>
      </c>
    </row>
    <row r="52">
      <c r="A52" s="402" t="s">
        <v>17082</v>
      </c>
      <c r="B52" s="402" t="s">
        <v>17083</v>
      </c>
      <c r="C52" s="402" t="s">
        <v>16947</v>
      </c>
      <c r="D52" s="402" t="s">
        <v>1028</v>
      </c>
      <c r="E52" s="402" t="s">
        <v>93</v>
      </c>
      <c r="F52" s="481">
        <v>45796.0</v>
      </c>
      <c r="G52" s="551">
        <v>45796.0</v>
      </c>
      <c r="H52" s="498" t="s">
        <v>17084</v>
      </c>
    </row>
    <row r="53">
      <c r="A53" s="402" t="s">
        <v>17085</v>
      </c>
      <c r="B53" s="402" t="s">
        <v>17086</v>
      </c>
      <c r="C53" s="402" t="s">
        <v>16947</v>
      </c>
      <c r="D53" s="402" t="s">
        <v>1028</v>
      </c>
      <c r="E53" s="402" t="s">
        <v>79</v>
      </c>
      <c r="F53" s="481">
        <v>45796.0</v>
      </c>
      <c r="G53" s="551">
        <v>45796.0</v>
      </c>
      <c r="H53" s="498" t="s">
        <v>17087</v>
      </c>
    </row>
    <row r="54">
      <c r="A54" s="402" t="s">
        <v>17088</v>
      </c>
      <c r="B54" s="402" t="s">
        <v>17089</v>
      </c>
      <c r="C54" s="402" t="s">
        <v>16947</v>
      </c>
      <c r="D54" s="402" t="s">
        <v>1037</v>
      </c>
      <c r="E54" s="402" t="s">
        <v>44</v>
      </c>
      <c r="F54" s="481">
        <v>45796.0</v>
      </c>
      <c r="G54" s="551">
        <v>45797.0</v>
      </c>
      <c r="H54" s="498" t="s">
        <v>17090</v>
      </c>
    </row>
    <row r="55">
      <c r="A55" s="402" t="s">
        <v>17091</v>
      </c>
      <c r="B55" s="402" t="s">
        <v>17092</v>
      </c>
      <c r="C55" s="402" t="s">
        <v>16947</v>
      </c>
      <c r="D55" s="402" t="s">
        <v>1028</v>
      </c>
      <c r="E55" s="402" t="s">
        <v>93</v>
      </c>
      <c r="F55" s="481">
        <v>45796.0</v>
      </c>
      <c r="G55" s="551">
        <v>45804.0</v>
      </c>
      <c r="H55" s="498" t="s">
        <v>17093</v>
      </c>
    </row>
    <row r="56">
      <c r="A56" s="402" t="s">
        <v>17094</v>
      </c>
      <c r="B56" s="402" t="s">
        <v>17092</v>
      </c>
      <c r="C56" s="402" t="s">
        <v>16947</v>
      </c>
      <c r="D56" s="402" t="s">
        <v>1037</v>
      </c>
      <c r="E56" s="402" t="s">
        <v>79</v>
      </c>
      <c r="F56" s="481">
        <v>45796.0</v>
      </c>
      <c r="G56" s="551">
        <v>45811.0</v>
      </c>
      <c r="H56" s="498" t="s">
        <v>17093</v>
      </c>
    </row>
    <row r="57">
      <c r="A57" s="402" t="s">
        <v>17095</v>
      </c>
      <c r="B57" s="402" t="s">
        <v>17096</v>
      </c>
      <c r="C57" s="402" t="s">
        <v>16947</v>
      </c>
      <c r="D57" s="402" t="s">
        <v>1037</v>
      </c>
      <c r="E57" s="402" t="s">
        <v>55</v>
      </c>
      <c r="F57" s="481">
        <v>45800.0</v>
      </c>
      <c r="G57" s="551">
        <v>45801.0</v>
      </c>
      <c r="H57" s="498" t="s">
        <v>17097</v>
      </c>
    </row>
    <row r="58">
      <c r="A58" s="402" t="s">
        <v>17098</v>
      </c>
      <c r="B58" s="402" t="s">
        <v>17099</v>
      </c>
      <c r="C58" s="402" t="s">
        <v>16947</v>
      </c>
      <c r="D58" s="402" t="s">
        <v>1028</v>
      </c>
      <c r="E58" s="402" t="s">
        <v>93</v>
      </c>
      <c r="F58" s="481">
        <v>45800.0</v>
      </c>
      <c r="G58" s="551">
        <v>45805.0</v>
      </c>
      <c r="H58" s="498" t="s">
        <v>17100</v>
      </c>
    </row>
    <row r="59">
      <c r="A59" s="402" t="s">
        <v>17101</v>
      </c>
      <c r="B59" s="402" t="s">
        <v>17102</v>
      </c>
      <c r="C59" s="402" t="s">
        <v>16947</v>
      </c>
      <c r="D59" s="402" t="s">
        <v>1037</v>
      </c>
      <c r="E59" s="402" t="s">
        <v>1241</v>
      </c>
      <c r="F59" s="481">
        <v>45804.0</v>
      </c>
      <c r="G59" s="551">
        <v>45804.0</v>
      </c>
      <c r="H59" s="498" t="s">
        <v>17103</v>
      </c>
    </row>
    <row r="60">
      <c r="A60" s="402" t="s">
        <v>17104</v>
      </c>
      <c r="B60" s="402" t="s">
        <v>17105</v>
      </c>
      <c r="C60" s="402" t="s">
        <v>16947</v>
      </c>
      <c r="D60" s="402" t="s">
        <v>1028</v>
      </c>
      <c r="E60" s="402" t="s">
        <v>1241</v>
      </c>
      <c r="F60" s="481">
        <v>45804.0</v>
      </c>
      <c r="G60" s="551">
        <v>45804.0</v>
      </c>
      <c r="H60" s="498" t="s">
        <v>17106</v>
      </c>
    </row>
    <row r="61">
      <c r="A61" s="402" t="s">
        <v>17107</v>
      </c>
      <c r="B61" s="402" t="s">
        <v>17108</v>
      </c>
      <c r="C61" s="402" t="s">
        <v>16944</v>
      </c>
      <c r="D61" s="402" t="s">
        <v>1037</v>
      </c>
      <c r="E61" s="402" t="s">
        <v>93</v>
      </c>
      <c r="F61" s="481">
        <v>45804.0</v>
      </c>
      <c r="G61" s="551">
        <v>45804.0</v>
      </c>
      <c r="H61" s="498" t="s">
        <v>17109</v>
      </c>
    </row>
    <row r="62">
      <c r="A62" s="402" t="s">
        <v>17110</v>
      </c>
      <c r="B62" s="402" t="s">
        <v>17111</v>
      </c>
      <c r="C62" s="402" t="s">
        <v>16947</v>
      </c>
      <c r="D62" s="402" t="s">
        <v>1037</v>
      </c>
      <c r="E62" s="402" t="s">
        <v>93</v>
      </c>
      <c r="F62" s="481">
        <v>45804.0</v>
      </c>
      <c r="G62" s="551">
        <v>45805.0</v>
      </c>
      <c r="H62" s="498" t="s">
        <v>17112</v>
      </c>
    </row>
    <row r="63">
      <c r="A63" s="402" t="s">
        <v>17113</v>
      </c>
      <c r="B63" s="402" t="s">
        <v>17114</v>
      </c>
      <c r="C63" s="402" t="s">
        <v>16944</v>
      </c>
      <c r="D63" s="402" t="s">
        <v>1028</v>
      </c>
      <c r="E63" s="402" t="s">
        <v>93</v>
      </c>
      <c r="F63" s="481">
        <v>45804.0</v>
      </c>
      <c r="G63" s="551">
        <v>45805.0</v>
      </c>
      <c r="H63" s="498" t="s">
        <v>17115</v>
      </c>
    </row>
    <row r="64">
      <c r="A64" s="402" t="s">
        <v>17116</v>
      </c>
      <c r="B64" s="402" t="s">
        <v>17117</v>
      </c>
      <c r="C64" s="402" t="s">
        <v>16947</v>
      </c>
      <c r="D64" s="402" t="s">
        <v>1127</v>
      </c>
      <c r="E64" s="402" t="s">
        <v>30</v>
      </c>
      <c r="F64" s="481">
        <v>45804.0</v>
      </c>
      <c r="G64" s="551">
        <v>45810.0</v>
      </c>
      <c r="H64" s="498" t="s">
        <v>17118</v>
      </c>
    </row>
    <row r="65">
      <c r="A65" s="402" t="s">
        <v>17119</v>
      </c>
      <c r="B65" s="402" t="s">
        <v>17120</v>
      </c>
      <c r="C65" s="402" t="s">
        <v>16947</v>
      </c>
      <c r="D65" s="402" t="s">
        <v>1127</v>
      </c>
      <c r="E65" s="402" t="s">
        <v>30</v>
      </c>
      <c r="F65" s="481">
        <v>45804.0</v>
      </c>
      <c r="G65" s="551">
        <v>45810.0</v>
      </c>
      <c r="H65" s="498" t="s">
        <v>17121</v>
      </c>
    </row>
    <row r="66">
      <c r="A66" s="484" t="s">
        <v>17122</v>
      </c>
      <c r="B66" s="402" t="s">
        <v>17123</v>
      </c>
      <c r="C66" s="402" t="s">
        <v>16947</v>
      </c>
      <c r="D66" s="402" t="s">
        <v>1127</v>
      </c>
      <c r="E66" s="402" t="s">
        <v>30</v>
      </c>
      <c r="F66" s="481">
        <v>45804.0</v>
      </c>
      <c r="G66" s="551">
        <v>45810.0</v>
      </c>
      <c r="H66" s="498" t="s">
        <v>17124</v>
      </c>
    </row>
    <row r="67">
      <c r="A67" s="402" t="s">
        <v>17125</v>
      </c>
      <c r="B67" s="402" t="s">
        <v>17126</v>
      </c>
      <c r="C67" s="402" t="s">
        <v>16947</v>
      </c>
      <c r="D67" s="402" t="s">
        <v>1037</v>
      </c>
      <c r="E67" s="402" t="s">
        <v>79</v>
      </c>
      <c r="F67" s="481">
        <v>45804.0</v>
      </c>
      <c r="G67" s="551">
        <v>45808.0</v>
      </c>
      <c r="H67" s="498" t="s">
        <v>17127</v>
      </c>
    </row>
    <row r="68">
      <c r="A68" s="402" t="s">
        <v>17128</v>
      </c>
      <c r="B68" s="402" t="s">
        <v>17129</v>
      </c>
      <c r="C68" s="402" t="s">
        <v>16947</v>
      </c>
      <c r="D68" s="402" t="s">
        <v>1037</v>
      </c>
      <c r="E68" s="402" t="s">
        <v>79</v>
      </c>
      <c r="F68" s="481">
        <v>45804.0</v>
      </c>
      <c r="G68" s="551">
        <v>45807.0</v>
      </c>
      <c r="H68" s="498" t="s">
        <v>17130</v>
      </c>
    </row>
    <row r="69">
      <c r="A69" s="484" t="s">
        <v>17131</v>
      </c>
      <c r="B69" s="402" t="s">
        <v>17132</v>
      </c>
      <c r="C69" s="402" t="s">
        <v>16947</v>
      </c>
      <c r="D69" s="402" t="s">
        <v>1037</v>
      </c>
      <c r="E69" s="402" t="s">
        <v>79</v>
      </c>
      <c r="F69" s="481">
        <v>45804.0</v>
      </c>
      <c r="G69" s="551">
        <v>45808.0</v>
      </c>
      <c r="H69" s="498" t="s">
        <v>17133</v>
      </c>
    </row>
    <row r="70">
      <c r="A70" s="402" t="s">
        <v>17134</v>
      </c>
      <c r="B70" s="402" t="s">
        <v>17135</v>
      </c>
      <c r="C70" s="402" t="s">
        <v>16947</v>
      </c>
      <c r="D70" s="402" t="s">
        <v>1028</v>
      </c>
      <c r="E70" s="402" t="s">
        <v>55</v>
      </c>
      <c r="F70" s="481">
        <v>45804.0</v>
      </c>
      <c r="G70" s="551">
        <v>45808.0</v>
      </c>
      <c r="H70" s="498" t="s">
        <v>17136</v>
      </c>
    </row>
    <row r="71">
      <c r="A71" s="402" t="s">
        <v>17137</v>
      </c>
      <c r="B71" s="402" t="s">
        <v>17138</v>
      </c>
      <c r="C71" s="402" t="s">
        <v>16947</v>
      </c>
      <c r="D71" s="402" t="s">
        <v>1037</v>
      </c>
      <c r="E71" s="402" t="s">
        <v>1241</v>
      </c>
      <c r="F71" s="481">
        <v>45804.0</v>
      </c>
      <c r="G71" s="551">
        <v>45805.0</v>
      </c>
      <c r="H71" s="498" t="s">
        <v>17139</v>
      </c>
    </row>
    <row r="72">
      <c r="A72" s="402" t="s">
        <v>17140</v>
      </c>
      <c r="B72" s="402" t="s">
        <v>17141</v>
      </c>
      <c r="C72" s="402" t="s">
        <v>16947</v>
      </c>
      <c r="D72" s="402" t="s">
        <v>1037</v>
      </c>
      <c r="E72" s="402" t="s">
        <v>1241</v>
      </c>
      <c r="F72" s="481">
        <v>45804.0</v>
      </c>
      <c r="G72" s="551">
        <v>45806.0</v>
      </c>
      <c r="H72" s="498" t="s">
        <v>17142</v>
      </c>
    </row>
    <row r="73">
      <c r="A73" s="402" t="s">
        <v>17143</v>
      </c>
      <c r="B73" s="402" t="s">
        <v>17144</v>
      </c>
      <c r="C73" s="402" t="s">
        <v>16947</v>
      </c>
      <c r="D73" s="402" t="s">
        <v>1037</v>
      </c>
      <c r="E73" s="402" t="s">
        <v>1241</v>
      </c>
      <c r="F73" s="481">
        <v>45804.0</v>
      </c>
      <c r="G73" s="551">
        <v>45804.0</v>
      </c>
      <c r="H73" s="498" t="s">
        <v>17145</v>
      </c>
    </row>
    <row r="74">
      <c r="A74" s="402" t="s">
        <v>17146</v>
      </c>
      <c r="B74" s="402" t="s">
        <v>17147</v>
      </c>
      <c r="C74" s="402" t="s">
        <v>16947</v>
      </c>
      <c r="D74" s="402" t="s">
        <v>1037</v>
      </c>
      <c r="E74" s="402" t="s">
        <v>1241</v>
      </c>
      <c r="F74" s="481">
        <v>45804.0</v>
      </c>
      <c r="G74" s="551">
        <v>45804.0</v>
      </c>
      <c r="H74" s="498" t="s">
        <v>17148</v>
      </c>
    </row>
    <row r="75">
      <c r="A75" s="402" t="s">
        <v>17149</v>
      </c>
      <c r="B75" s="402" t="s">
        <v>17150</v>
      </c>
      <c r="C75" s="402" t="s">
        <v>16947</v>
      </c>
      <c r="D75" s="402" t="s">
        <v>1037</v>
      </c>
      <c r="E75" s="402" t="s">
        <v>1241</v>
      </c>
      <c r="F75" s="481">
        <v>45804.0</v>
      </c>
      <c r="G75" s="551">
        <v>45805.0</v>
      </c>
      <c r="H75" s="498" t="s">
        <v>17151</v>
      </c>
    </row>
    <row r="76">
      <c r="A76" s="402" t="s">
        <v>17152</v>
      </c>
      <c r="B76" s="402" t="s">
        <v>17153</v>
      </c>
      <c r="C76" s="402" t="s">
        <v>16947</v>
      </c>
      <c r="D76" s="402" t="s">
        <v>1037</v>
      </c>
      <c r="E76" s="402" t="s">
        <v>1241</v>
      </c>
      <c r="F76" s="481">
        <v>45804.0</v>
      </c>
      <c r="G76" s="551">
        <v>45805.0</v>
      </c>
      <c r="H76" s="498" t="s">
        <v>17154</v>
      </c>
    </row>
    <row r="77">
      <c r="A77" s="402" t="s">
        <v>17155</v>
      </c>
      <c r="B77" s="402" t="s">
        <v>17153</v>
      </c>
      <c r="C77" s="402" t="s">
        <v>16947</v>
      </c>
      <c r="D77" s="402" t="s">
        <v>1037</v>
      </c>
      <c r="E77" s="402" t="s">
        <v>93</v>
      </c>
      <c r="F77" s="481">
        <v>45804.0</v>
      </c>
      <c r="G77" s="551">
        <v>45805.0</v>
      </c>
      <c r="H77" s="498" t="s">
        <v>17156</v>
      </c>
    </row>
    <row r="78">
      <c r="A78" s="402" t="s">
        <v>17157</v>
      </c>
      <c r="B78" s="402" t="s">
        <v>17158</v>
      </c>
      <c r="C78" s="402" t="s">
        <v>16947</v>
      </c>
      <c r="D78" s="402" t="s">
        <v>1037</v>
      </c>
      <c r="E78" s="402" t="s">
        <v>1241</v>
      </c>
      <c r="F78" s="481">
        <v>45804.0</v>
      </c>
      <c r="G78" s="551">
        <v>45805.0</v>
      </c>
      <c r="H78" s="498" t="s">
        <v>17159</v>
      </c>
    </row>
    <row r="79">
      <c r="A79" s="402" t="s">
        <v>17160</v>
      </c>
      <c r="B79" s="402" t="s">
        <v>17161</v>
      </c>
      <c r="C79" s="402" t="s">
        <v>16944</v>
      </c>
      <c r="D79" s="402" t="s">
        <v>1037</v>
      </c>
      <c r="E79" s="402" t="s">
        <v>1241</v>
      </c>
      <c r="F79" s="481">
        <v>45804.0</v>
      </c>
      <c r="G79" s="551">
        <v>45805.0</v>
      </c>
      <c r="H79" s="498" t="s">
        <v>17162</v>
      </c>
    </row>
    <row r="80">
      <c r="A80" s="402" t="s">
        <v>17163</v>
      </c>
      <c r="B80" s="402" t="s">
        <v>17164</v>
      </c>
      <c r="C80" s="402" t="s">
        <v>16947</v>
      </c>
      <c r="D80" s="402" t="s">
        <v>1037</v>
      </c>
      <c r="E80" s="402" t="s">
        <v>93</v>
      </c>
      <c r="F80" s="481">
        <v>45804.0</v>
      </c>
      <c r="G80" s="551">
        <v>45805.0</v>
      </c>
      <c r="H80" s="498" t="s">
        <v>17165</v>
      </c>
    </row>
    <row r="81">
      <c r="A81" s="402" t="s">
        <v>17166</v>
      </c>
      <c r="B81" s="402" t="s">
        <v>17167</v>
      </c>
      <c r="C81" s="402"/>
      <c r="D81" s="402" t="s">
        <v>1037</v>
      </c>
      <c r="E81" s="402" t="s">
        <v>1241</v>
      </c>
      <c r="F81" s="481">
        <v>45805.0</v>
      </c>
      <c r="G81" s="551"/>
      <c r="H81" s="498" t="s">
        <v>17168</v>
      </c>
    </row>
    <row r="82">
      <c r="A82" s="402" t="s">
        <v>17169</v>
      </c>
      <c r="B82" s="402" t="s">
        <v>17170</v>
      </c>
      <c r="C82" s="402" t="s">
        <v>16947</v>
      </c>
      <c r="D82" s="402" t="s">
        <v>1037</v>
      </c>
      <c r="E82" s="402" t="s">
        <v>93</v>
      </c>
      <c r="F82" s="481">
        <v>45805.0</v>
      </c>
      <c r="G82" s="551">
        <v>45808.0</v>
      </c>
      <c r="H82" s="498" t="s">
        <v>17171</v>
      </c>
    </row>
    <row r="83">
      <c r="A83" s="402" t="s">
        <v>17172</v>
      </c>
      <c r="B83" s="402" t="s">
        <v>17173</v>
      </c>
      <c r="C83" s="402" t="s">
        <v>16947</v>
      </c>
      <c r="D83" s="402" t="s">
        <v>1127</v>
      </c>
      <c r="E83" s="402" t="s">
        <v>30</v>
      </c>
      <c r="F83" s="481">
        <v>45806.0</v>
      </c>
      <c r="G83" s="551">
        <v>45810.0</v>
      </c>
      <c r="H83" s="498" t="s">
        <v>17174</v>
      </c>
    </row>
    <row r="84">
      <c r="A84" s="402" t="s">
        <v>17175</v>
      </c>
      <c r="B84" s="402" t="s">
        <v>17176</v>
      </c>
      <c r="C84" s="402" t="s">
        <v>16947</v>
      </c>
      <c r="E84" s="402" t="s">
        <v>1241</v>
      </c>
      <c r="F84" s="481">
        <v>45807.0</v>
      </c>
      <c r="G84" s="2"/>
      <c r="H84" s="2"/>
    </row>
    <row r="85">
      <c r="A85" s="402" t="s">
        <v>17177</v>
      </c>
      <c r="B85" s="402" t="s">
        <v>17178</v>
      </c>
      <c r="C85" s="402" t="s">
        <v>16947</v>
      </c>
      <c r="D85" s="402" t="s">
        <v>1037</v>
      </c>
      <c r="E85" s="402" t="s">
        <v>93</v>
      </c>
      <c r="F85" s="481">
        <v>45807.0</v>
      </c>
      <c r="G85" s="551">
        <v>45808.0</v>
      </c>
      <c r="H85" s="498" t="s">
        <v>17179</v>
      </c>
    </row>
    <row r="86">
      <c r="A86" s="402" t="s">
        <v>17180</v>
      </c>
      <c r="B86" s="402" t="s">
        <v>17181</v>
      </c>
      <c r="C86" s="402" t="s">
        <v>16947</v>
      </c>
      <c r="D86" s="402" t="s">
        <v>1037</v>
      </c>
      <c r="E86" s="402" t="s">
        <v>93</v>
      </c>
      <c r="F86" s="481">
        <v>45807.0</v>
      </c>
      <c r="G86" s="551">
        <v>45808.0</v>
      </c>
      <c r="H86" s="498" t="s">
        <v>17182</v>
      </c>
    </row>
    <row r="87">
      <c r="A87" s="402" t="s">
        <v>17183</v>
      </c>
      <c r="B87" s="402" t="s">
        <v>17184</v>
      </c>
      <c r="C87" s="402" t="s">
        <v>16947</v>
      </c>
      <c r="D87" s="402" t="s">
        <v>1037</v>
      </c>
      <c r="E87" s="402" t="s">
        <v>93</v>
      </c>
      <c r="F87" s="481">
        <v>45807.0</v>
      </c>
      <c r="G87" s="551">
        <v>45817.0</v>
      </c>
      <c r="H87" s="498" t="s">
        <v>17185</v>
      </c>
    </row>
    <row r="88">
      <c r="A88" s="402" t="s">
        <v>17186</v>
      </c>
      <c r="B88" s="402" t="s">
        <v>17187</v>
      </c>
      <c r="C88" s="402" t="s">
        <v>16944</v>
      </c>
      <c r="D88" s="402" t="s">
        <v>1028</v>
      </c>
      <c r="E88" s="402" t="s">
        <v>93</v>
      </c>
      <c r="F88" s="481">
        <v>45807.0</v>
      </c>
      <c r="G88" s="551">
        <v>45810.0</v>
      </c>
      <c r="H88" s="498" t="s">
        <v>17188</v>
      </c>
    </row>
    <row r="89">
      <c r="A89" s="402" t="s">
        <v>17189</v>
      </c>
      <c r="B89" s="402" t="s">
        <v>3648</v>
      </c>
      <c r="E89" s="402" t="s">
        <v>1241</v>
      </c>
      <c r="F89" s="481">
        <v>45807.0</v>
      </c>
      <c r="G89" s="2"/>
      <c r="H89" s="498" t="s">
        <v>17190</v>
      </c>
    </row>
    <row r="90">
      <c r="A90" s="402" t="s">
        <v>17191</v>
      </c>
      <c r="B90" s="402" t="s">
        <v>17138</v>
      </c>
      <c r="C90" s="402" t="s">
        <v>16947</v>
      </c>
      <c r="D90" s="402" t="s">
        <v>1037</v>
      </c>
      <c r="E90" s="402" t="s">
        <v>1241</v>
      </c>
      <c r="F90" s="481">
        <v>45807.0</v>
      </c>
      <c r="G90" s="2"/>
      <c r="H90" s="498" t="s">
        <v>17192</v>
      </c>
    </row>
    <row r="91">
      <c r="A91" s="402" t="s">
        <v>17193</v>
      </c>
      <c r="B91" s="402" t="s">
        <v>17194</v>
      </c>
      <c r="C91" s="402" t="s">
        <v>16947</v>
      </c>
      <c r="D91" s="402" t="s">
        <v>1037</v>
      </c>
      <c r="E91" s="402" t="s">
        <v>1241</v>
      </c>
      <c r="F91" s="481">
        <v>45811.0</v>
      </c>
      <c r="G91" s="551">
        <v>45812.0</v>
      </c>
      <c r="H91" s="498" t="s">
        <v>17195</v>
      </c>
    </row>
    <row r="92">
      <c r="A92" s="402" t="s">
        <v>17196</v>
      </c>
      <c r="B92" s="402" t="s">
        <v>17194</v>
      </c>
      <c r="C92" s="402" t="s">
        <v>16947</v>
      </c>
      <c r="E92" s="402" t="s">
        <v>79</v>
      </c>
      <c r="F92" s="481">
        <v>45811.0</v>
      </c>
      <c r="G92" s="551">
        <v>45812.0</v>
      </c>
      <c r="H92" s="498" t="s">
        <v>17197</v>
      </c>
    </row>
    <row r="93">
      <c r="A93" s="402" t="s">
        <v>17198</v>
      </c>
      <c r="B93" s="402" t="s">
        <v>17199</v>
      </c>
      <c r="C93" s="402" t="s">
        <v>16947</v>
      </c>
      <c r="D93" s="402" t="s">
        <v>1037</v>
      </c>
      <c r="E93" s="402" t="s">
        <v>79</v>
      </c>
      <c r="F93" s="481">
        <v>45811.0</v>
      </c>
      <c r="G93" s="551">
        <v>45812.0</v>
      </c>
      <c r="H93" s="498" t="s">
        <v>17200</v>
      </c>
    </row>
    <row r="94">
      <c r="A94" s="402" t="s">
        <v>17201</v>
      </c>
      <c r="B94" s="402" t="s">
        <v>17202</v>
      </c>
      <c r="C94" s="402" t="s">
        <v>16947</v>
      </c>
      <c r="D94" s="402" t="s">
        <v>1037</v>
      </c>
      <c r="E94" s="402" t="s">
        <v>1241</v>
      </c>
      <c r="F94" s="481">
        <v>45817.0</v>
      </c>
      <c r="G94" s="2"/>
      <c r="H94" s="498" t="s">
        <v>17203</v>
      </c>
    </row>
    <row r="95">
      <c r="A95" s="402" t="s">
        <v>17204</v>
      </c>
      <c r="B95" s="402" t="s">
        <v>17205</v>
      </c>
      <c r="C95" s="402" t="s">
        <v>16947</v>
      </c>
      <c r="D95" s="402" t="s">
        <v>1037</v>
      </c>
      <c r="E95" s="402" t="s">
        <v>1241</v>
      </c>
      <c r="F95" s="481">
        <v>45817.0</v>
      </c>
      <c r="G95" s="2"/>
      <c r="H95" s="2"/>
    </row>
    <row r="96">
      <c r="A96" s="402" t="s">
        <v>17206</v>
      </c>
      <c r="B96" s="402" t="s">
        <v>17207</v>
      </c>
      <c r="C96" s="402" t="s">
        <v>16947</v>
      </c>
      <c r="D96" s="402" t="s">
        <v>1037</v>
      </c>
      <c r="E96" s="402" t="s">
        <v>1241</v>
      </c>
      <c r="F96" s="481">
        <v>45817.0</v>
      </c>
      <c r="G96" s="2"/>
      <c r="H96" s="2"/>
    </row>
    <row r="97">
      <c r="A97" s="402" t="s">
        <v>17208</v>
      </c>
      <c r="B97" s="402" t="s">
        <v>17209</v>
      </c>
      <c r="C97" s="402" t="s">
        <v>16947</v>
      </c>
      <c r="D97" s="402" t="s">
        <v>1037</v>
      </c>
      <c r="E97" s="402" t="s">
        <v>1241</v>
      </c>
      <c r="F97" s="481">
        <v>45817.0</v>
      </c>
      <c r="G97" s="2"/>
      <c r="H97" s="498" t="s">
        <v>17210</v>
      </c>
    </row>
    <row r="98">
      <c r="A98" s="402" t="s">
        <v>17211</v>
      </c>
      <c r="B98" s="402" t="s">
        <v>17212</v>
      </c>
      <c r="C98" s="402" t="s">
        <v>1837</v>
      </c>
      <c r="D98" s="402" t="s">
        <v>1037</v>
      </c>
      <c r="E98" s="402" t="s">
        <v>93</v>
      </c>
      <c r="F98" s="481">
        <v>45818.0</v>
      </c>
      <c r="G98" s="551">
        <v>45818.0</v>
      </c>
      <c r="H98" s="498" t="s">
        <v>17213</v>
      </c>
    </row>
    <row r="99">
      <c r="A99" s="402" t="s">
        <v>17214</v>
      </c>
      <c r="B99" s="402" t="s">
        <v>17215</v>
      </c>
      <c r="C99" s="402" t="s">
        <v>1837</v>
      </c>
      <c r="D99" s="402" t="s">
        <v>1037</v>
      </c>
      <c r="E99" s="402" t="s">
        <v>1241</v>
      </c>
      <c r="F99" s="481">
        <v>45818.0</v>
      </c>
      <c r="G99" s="551">
        <v>45820.0</v>
      </c>
      <c r="H99" s="498" t="s">
        <v>17216</v>
      </c>
    </row>
    <row r="100">
      <c r="A100" s="402" t="s">
        <v>17217</v>
      </c>
      <c r="B100" s="402" t="s">
        <v>17218</v>
      </c>
      <c r="C100" s="402" t="s">
        <v>16944</v>
      </c>
      <c r="D100" s="402" t="s">
        <v>1037</v>
      </c>
      <c r="E100" s="402" t="s">
        <v>1241</v>
      </c>
      <c r="F100" s="481">
        <v>45818.0</v>
      </c>
      <c r="G100" s="551">
        <v>45820.0</v>
      </c>
      <c r="H100" s="498" t="s">
        <v>17219</v>
      </c>
    </row>
    <row r="101">
      <c r="A101" s="402" t="s">
        <v>17220</v>
      </c>
      <c r="B101" s="402" t="s">
        <v>17221</v>
      </c>
      <c r="C101" s="402" t="s">
        <v>16944</v>
      </c>
      <c r="D101" s="402" t="s">
        <v>1037</v>
      </c>
      <c r="E101" s="402" t="s">
        <v>1241</v>
      </c>
      <c r="F101" s="481">
        <v>45818.0</v>
      </c>
      <c r="G101" s="551">
        <v>45822.0</v>
      </c>
      <c r="H101" s="498" t="s">
        <v>17222</v>
      </c>
    </row>
    <row r="102">
      <c r="A102" s="402" t="s">
        <v>17223</v>
      </c>
      <c r="B102" s="402" t="s">
        <v>17224</v>
      </c>
      <c r="C102" s="402" t="s">
        <v>1837</v>
      </c>
      <c r="D102" s="402" t="s">
        <v>1037</v>
      </c>
      <c r="E102" s="402" t="s">
        <v>1241</v>
      </c>
      <c r="F102" s="481">
        <v>45827.0</v>
      </c>
      <c r="G102" s="551">
        <v>45830.0</v>
      </c>
      <c r="H102" s="498" t="s">
        <v>17225</v>
      </c>
    </row>
    <row r="103">
      <c r="A103" s="402" t="s">
        <v>17226</v>
      </c>
      <c r="B103" s="402" t="s">
        <v>17227</v>
      </c>
      <c r="C103" s="402" t="s">
        <v>1837</v>
      </c>
      <c r="D103" s="402" t="s">
        <v>1028</v>
      </c>
      <c r="E103" s="402" t="s">
        <v>1241</v>
      </c>
      <c r="F103" s="481">
        <v>45827.0</v>
      </c>
      <c r="G103" s="551">
        <v>45831.0</v>
      </c>
      <c r="H103" s="498" t="s">
        <v>17228</v>
      </c>
    </row>
    <row r="104">
      <c r="A104" s="484" t="s">
        <v>17229</v>
      </c>
      <c r="B104" s="402" t="s">
        <v>17230</v>
      </c>
      <c r="C104" s="402" t="s">
        <v>1837</v>
      </c>
      <c r="D104" s="402" t="s">
        <v>1037</v>
      </c>
      <c r="E104" s="402" t="s">
        <v>44</v>
      </c>
      <c r="F104" s="481">
        <v>45835.0</v>
      </c>
      <c r="G104" s="551">
        <v>45835.0</v>
      </c>
      <c r="H104" s="498" t="s">
        <v>17231</v>
      </c>
    </row>
    <row r="105">
      <c r="A105" s="402" t="s">
        <v>17232</v>
      </c>
      <c r="B105" s="402" t="s">
        <v>17233</v>
      </c>
      <c r="C105" s="402" t="s">
        <v>1837</v>
      </c>
      <c r="D105" s="402" t="s">
        <v>1037</v>
      </c>
      <c r="E105" s="402" t="s">
        <v>1241</v>
      </c>
      <c r="F105" s="481">
        <v>45840.0</v>
      </c>
      <c r="G105" s="2"/>
      <c r="H105" s="498" t="s">
        <v>17203</v>
      </c>
    </row>
    <row r="106">
      <c r="A106" s="402" t="s">
        <v>17234</v>
      </c>
      <c r="B106" s="402" t="s">
        <v>17235</v>
      </c>
      <c r="C106" s="402" t="s">
        <v>1837</v>
      </c>
      <c r="D106" s="402" t="s">
        <v>1037</v>
      </c>
      <c r="E106" s="402" t="s">
        <v>93</v>
      </c>
      <c r="F106" s="481">
        <v>45846.0</v>
      </c>
      <c r="G106" s="551">
        <v>45846.0</v>
      </c>
      <c r="H106" s="498" t="s">
        <v>17236</v>
      </c>
    </row>
    <row r="107">
      <c r="A107" s="402" t="s">
        <v>17237</v>
      </c>
      <c r="B107" s="402" t="s">
        <v>17238</v>
      </c>
      <c r="C107" s="402" t="s">
        <v>1837</v>
      </c>
      <c r="D107" s="402" t="s">
        <v>1037</v>
      </c>
      <c r="E107" s="402" t="s">
        <v>1241</v>
      </c>
      <c r="F107" s="481">
        <v>45878.0</v>
      </c>
      <c r="G107" s="2"/>
      <c r="H107" s="498" t="s">
        <v>17203</v>
      </c>
    </row>
    <row r="108">
      <c r="A108" s="402" t="s">
        <v>17239</v>
      </c>
      <c r="B108" s="402" t="s">
        <v>17240</v>
      </c>
      <c r="C108" s="402" t="s">
        <v>16947</v>
      </c>
      <c r="D108" s="402" t="s">
        <v>1037</v>
      </c>
      <c r="E108" s="402" t="s">
        <v>55</v>
      </c>
      <c r="F108" s="481">
        <v>45883.0</v>
      </c>
      <c r="G108" s="2"/>
      <c r="H108" s="498" t="s">
        <v>17241</v>
      </c>
    </row>
    <row r="109">
      <c r="A109" s="402" t="s">
        <v>17242</v>
      </c>
      <c r="B109" s="402" t="s">
        <v>17243</v>
      </c>
      <c r="C109" s="402" t="s">
        <v>1837</v>
      </c>
      <c r="D109" s="402" t="s">
        <v>1037</v>
      </c>
      <c r="E109" s="402" t="s">
        <v>1241</v>
      </c>
      <c r="F109" s="481">
        <v>45883.0</v>
      </c>
      <c r="G109" s="2"/>
      <c r="H109" s="2"/>
    </row>
    <row r="110">
      <c r="G110" s="2"/>
      <c r="H110" s="2"/>
    </row>
    <row r="111">
      <c r="G111" s="2"/>
      <c r="H111" s="2"/>
    </row>
    <row r="112">
      <c r="G112" s="2"/>
      <c r="H112" s="2"/>
    </row>
    <row r="113">
      <c r="G113" s="2"/>
      <c r="H113" s="2"/>
    </row>
    <row r="114">
      <c r="G114" s="2"/>
      <c r="H114" s="2"/>
    </row>
    <row r="115">
      <c r="G115" s="2"/>
      <c r="H115" s="2"/>
    </row>
    <row r="116">
      <c r="G116" s="2"/>
      <c r="H116" s="2"/>
    </row>
    <row r="117">
      <c r="G117" s="2"/>
      <c r="H117" s="2"/>
    </row>
    <row r="118">
      <c r="G118" s="2"/>
      <c r="H118" s="2"/>
    </row>
    <row r="119">
      <c r="G119" s="2"/>
      <c r="H119" s="2"/>
    </row>
    <row r="120">
      <c r="G120" s="2"/>
      <c r="H120" s="2"/>
    </row>
    <row r="121">
      <c r="G121" s="2"/>
      <c r="H121" s="2"/>
    </row>
    <row r="122">
      <c r="G122" s="2"/>
      <c r="H122" s="2"/>
    </row>
    <row r="123">
      <c r="G123" s="2"/>
      <c r="H123" s="2"/>
    </row>
    <row r="124">
      <c r="G124" s="2"/>
      <c r="H124" s="2"/>
    </row>
    <row r="125">
      <c r="G125" s="2"/>
      <c r="H125" s="2"/>
    </row>
    <row r="126">
      <c r="G126" s="2"/>
      <c r="H126" s="2"/>
    </row>
    <row r="127">
      <c r="G127" s="2"/>
      <c r="H127" s="2"/>
    </row>
    <row r="128">
      <c r="G128" s="2"/>
      <c r="H128" s="2"/>
    </row>
    <row r="129">
      <c r="G129" s="2"/>
      <c r="H129" s="2"/>
    </row>
    <row r="130">
      <c r="G130" s="2"/>
      <c r="H130" s="2"/>
    </row>
    <row r="131">
      <c r="G131" s="2"/>
      <c r="H131" s="2"/>
    </row>
    <row r="132">
      <c r="G132" s="2"/>
      <c r="H132" s="2"/>
    </row>
    <row r="133">
      <c r="G133" s="2"/>
      <c r="H133" s="2"/>
    </row>
    <row r="134">
      <c r="G134" s="2"/>
      <c r="H134" s="2"/>
    </row>
    <row r="135">
      <c r="G135" s="2"/>
      <c r="H135" s="2"/>
    </row>
    <row r="136">
      <c r="G136" s="2"/>
      <c r="H136" s="2"/>
    </row>
    <row r="137">
      <c r="G137" s="2"/>
      <c r="H137" s="2"/>
    </row>
    <row r="138">
      <c r="G138" s="2"/>
      <c r="H138" s="2"/>
    </row>
    <row r="139">
      <c r="G139" s="2"/>
      <c r="H139" s="2"/>
    </row>
    <row r="140">
      <c r="G140" s="2"/>
      <c r="H140" s="2"/>
    </row>
    <row r="141">
      <c r="G141" s="2"/>
      <c r="H141" s="2"/>
    </row>
    <row r="142">
      <c r="G142" s="2"/>
      <c r="H142" s="2"/>
    </row>
    <row r="143">
      <c r="G143" s="2"/>
      <c r="H143" s="2"/>
    </row>
    <row r="144">
      <c r="G144" s="2"/>
      <c r="H144" s="2"/>
    </row>
    <row r="145">
      <c r="G145" s="2"/>
      <c r="H145" s="2"/>
    </row>
    <row r="146">
      <c r="G146" s="2"/>
      <c r="H146" s="2"/>
    </row>
    <row r="147">
      <c r="G147" s="2"/>
      <c r="H147" s="2"/>
    </row>
    <row r="148">
      <c r="G148" s="2"/>
      <c r="H148" s="2"/>
    </row>
    <row r="149">
      <c r="G149" s="2"/>
      <c r="H149" s="2"/>
    </row>
    <row r="150">
      <c r="G150" s="2"/>
      <c r="H150" s="2"/>
    </row>
    <row r="151">
      <c r="G151" s="2"/>
      <c r="H151" s="2"/>
    </row>
    <row r="152">
      <c r="G152" s="2"/>
      <c r="H152" s="2"/>
    </row>
    <row r="153">
      <c r="G153" s="2"/>
      <c r="H153" s="2"/>
    </row>
    <row r="154">
      <c r="G154" s="2"/>
      <c r="H154" s="2"/>
    </row>
    <row r="155">
      <c r="G155" s="2"/>
      <c r="H155" s="2"/>
    </row>
    <row r="156">
      <c r="G156" s="2"/>
      <c r="H156" s="2"/>
    </row>
    <row r="157">
      <c r="G157" s="2"/>
      <c r="H157" s="2"/>
    </row>
    <row r="158">
      <c r="G158" s="2"/>
      <c r="H158" s="2"/>
    </row>
    <row r="159">
      <c r="G159" s="2"/>
      <c r="H159" s="2"/>
    </row>
    <row r="160">
      <c r="G160" s="2"/>
      <c r="H160" s="2"/>
    </row>
    <row r="161">
      <c r="G161" s="2"/>
      <c r="H161" s="2"/>
    </row>
    <row r="162">
      <c r="G162" s="2"/>
      <c r="H162" s="2"/>
    </row>
    <row r="163">
      <c r="G163" s="2"/>
      <c r="H163" s="2"/>
    </row>
    <row r="164">
      <c r="G164" s="2"/>
      <c r="H164" s="2"/>
    </row>
    <row r="165">
      <c r="G165" s="2"/>
      <c r="H165" s="2"/>
    </row>
    <row r="166">
      <c r="G166" s="2"/>
      <c r="H166" s="2"/>
    </row>
    <row r="167">
      <c r="G167" s="2"/>
      <c r="H167" s="2"/>
    </row>
    <row r="168">
      <c r="G168" s="2"/>
      <c r="H168" s="2"/>
    </row>
    <row r="169">
      <c r="G169" s="2"/>
      <c r="H169" s="2"/>
    </row>
    <row r="170">
      <c r="G170" s="2"/>
      <c r="H170" s="2"/>
    </row>
    <row r="171">
      <c r="G171" s="2"/>
      <c r="H171" s="2"/>
    </row>
    <row r="172">
      <c r="G172" s="2"/>
      <c r="H172" s="2"/>
    </row>
    <row r="173">
      <c r="G173" s="2"/>
      <c r="H173" s="2"/>
    </row>
    <row r="174">
      <c r="G174" s="2"/>
      <c r="H174" s="2"/>
    </row>
    <row r="175">
      <c r="G175" s="2"/>
      <c r="H175" s="2"/>
    </row>
    <row r="176">
      <c r="G176" s="2"/>
      <c r="H176" s="2"/>
    </row>
    <row r="177">
      <c r="G177" s="2"/>
      <c r="H177" s="2"/>
    </row>
    <row r="178">
      <c r="G178" s="2"/>
      <c r="H178" s="2"/>
    </row>
    <row r="179">
      <c r="G179" s="2"/>
      <c r="H179" s="2"/>
    </row>
    <row r="180">
      <c r="G180" s="2"/>
      <c r="H180" s="2"/>
    </row>
    <row r="181">
      <c r="G181" s="2"/>
      <c r="H181" s="2"/>
    </row>
    <row r="182">
      <c r="G182" s="2"/>
      <c r="H182" s="2"/>
    </row>
    <row r="183">
      <c r="G183" s="2"/>
      <c r="H183" s="2"/>
    </row>
    <row r="184">
      <c r="G184" s="2"/>
      <c r="H184" s="2"/>
    </row>
    <row r="185">
      <c r="G185" s="2"/>
      <c r="H185" s="2"/>
    </row>
    <row r="186">
      <c r="G186" s="2"/>
      <c r="H186" s="2"/>
    </row>
    <row r="187">
      <c r="G187" s="2"/>
      <c r="H187" s="2"/>
    </row>
    <row r="188">
      <c r="G188" s="2"/>
      <c r="H188" s="2"/>
    </row>
    <row r="189">
      <c r="G189" s="2"/>
      <c r="H189" s="2"/>
    </row>
    <row r="190">
      <c r="G190" s="2"/>
      <c r="H190" s="2"/>
    </row>
    <row r="191">
      <c r="G191" s="2"/>
      <c r="H191" s="2"/>
    </row>
    <row r="192">
      <c r="G192" s="2"/>
      <c r="H192" s="2"/>
    </row>
    <row r="193">
      <c r="G193" s="2"/>
      <c r="H193" s="2"/>
    </row>
    <row r="194">
      <c r="G194" s="2"/>
      <c r="H194" s="2"/>
    </row>
    <row r="195">
      <c r="G195" s="2"/>
      <c r="H195" s="2"/>
    </row>
    <row r="196">
      <c r="G196" s="2"/>
      <c r="H196" s="2"/>
    </row>
    <row r="197">
      <c r="G197" s="2"/>
      <c r="H197" s="2"/>
    </row>
    <row r="198">
      <c r="G198" s="2"/>
      <c r="H198" s="2"/>
    </row>
    <row r="199">
      <c r="G199" s="2"/>
      <c r="H199" s="2"/>
    </row>
    <row r="200">
      <c r="G200" s="2"/>
      <c r="H200" s="2"/>
    </row>
    <row r="201">
      <c r="G201" s="2"/>
      <c r="H201" s="2"/>
    </row>
    <row r="202">
      <c r="G202" s="2"/>
      <c r="H202" s="2"/>
    </row>
    <row r="203">
      <c r="G203" s="2"/>
      <c r="H203" s="2"/>
    </row>
    <row r="204">
      <c r="G204" s="2"/>
      <c r="H204" s="2"/>
    </row>
    <row r="205">
      <c r="G205" s="2"/>
      <c r="H205" s="2"/>
    </row>
    <row r="206">
      <c r="G206" s="2"/>
      <c r="H206" s="2"/>
    </row>
    <row r="207">
      <c r="G207" s="2"/>
      <c r="H207" s="2"/>
    </row>
    <row r="208">
      <c r="G208" s="2"/>
      <c r="H208" s="2"/>
    </row>
    <row r="209">
      <c r="G209" s="2"/>
      <c r="H209" s="2"/>
    </row>
    <row r="210">
      <c r="G210" s="2"/>
      <c r="H210" s="2"/>
    </row>
    <row r="211">
      <c r="G211" s="2"/>
      <c r="H211" s="2"/>
    </row>
    <row r="212">
      <c r="G212" s="2"/>
      <c r="H212" s="2"/>
    </row>
    <row r="213">
      <c r="G213" s="2"/>
      <c r="H213" s="2"/>
    </row>
    <row r="214">
      <c r="G214" s="2"/>
      <c r="H214" s="2"/>
    </row>
    <row r="215">
      <c r="G215" s="2"/>
      <c r="H215" s="2"/>
    </row>
    <row r="216">
      <c r="G216" s="2"/>
      <c r="H216" s="2"/>
    </row>
    <row r="217">
      <c r="G217" s="2"/>
      <c r="H217" s="2"/>
    </row>
    <row r="218">
      <c r="G218" s="2"/>
      <c r="H218" s="2"/>
    </row>
    <row r="219">
      <c r="G219" s="2"/>
      <c r="H219" s="2"/>
    </row>
    <row r="220">
      <c r="G220" s="2"/>
      <c r="H220" s="2"/>
    </row>
    <row r="221">
      <c r="G221" s="2"/>
      <c r="H221" s="2"/>
    </row>
    <row r="222">
      <c r="G222" s="2"/>
      <c r="H222" s="2"/>
    </row>
    <row r="223">
      <c r="G223" s="2"/>
      <c r="H223" s="2"/>
    </row>
    <row r="224">
      <c r="G224" s="2"/>
      <c r="H224" s="2"/>
    </row>
    <row r="225">
      <c r="G225" s="2"/>
      <c r="H225" s="2"/>
    </row>
    <row r="226">
      <c r="G226" s="2"/>
      <c r="H226" s="2"/>
    </row>
    <row r="227">
      <c r="G227" s="2"/>
      <c r="H227" s="2"/>
    </row>
    <row r="228">
      <c r="G228" s="2"/>
      <c r="H228" s="2"/>
    </row>
    <row r="229">
      <c r="G229" s="2"/>
      <c r="H229" s="2"/>
    </row>
    <row r="230">
      <c r="G230" s="2"/>
      <c r="H230" s="2"/>
    </row>
    <row r="231">
      <c r="G231" s="2"/>
      <c r="H231" s="2"/>
    </row>
    <row r="232">
      <c r="G232" s="2"/>
      <c r="H232" s="2"/>
    </row>
    <row r="233">
      <c r="G233" s="2"/>
      <c r="H233" s="2"/>
    </row>
    <row r="234">
      <c r="G234" s="2"/>
      <c r="H234" s="2"/>
    </row>
    <row r="235">
      <c r="G235" s="2"/>
      <c r="H235" s="2"/>
    </row>
    <row r="236">
      <c r="G236" s="2"/>
      <c r="H236" s="2"/>
    </row>
    <row r="237">
      <c r="G237" s="2"/>
      <c r="H237" s="2"/>
    </row>
    <row r="238">
      <c r="G238" s="2"/>
      <c r="H238" s="2"/>
    </row>
    <row r="239">
      <c r="G239" s="2"/>
      <c r="H239" s="2"/>
    </row>
    <row r="240">
      <c r="G240" s="2"/>
      <c r="H240" s="2"/>
    </row>
    <row r="241">
      <c r="G241" s="2"/>
      <c r="H241" s="2"/>
    </row>
    <row r="242">
      <c r="G242" s="2"/>
      <c r="H242" s="2"/>
    </row>
    <row r="243">
      <c r="G243" s="2"/>
      <c r="H243" s="2"/>
    </row>
    <row r="244">
      <c r="G244" s="2"/>
      <c r="H244" s="2"/>
    </row>
    <row r="245">
      <c r="G245" s="2"/>
      <c r="H245" s="2"/>
    </row>
    <row r="246">
      <c r="G246" s="2"/>
      <c r="H246" s="2"/>
    </row>
    <row r="247">
      <c r="G247" s="2"/>
      <c r="H247" s="2"/>
    </row>
    <row r="248">
      <c r="G248" s="2"/>
      <c r="H248" s="2"/>
    </row>
    <row r="249">
      <c r="G249" s="2"/>
      <c r="H249" s="2"/>
    </row>
    <row r="250">
      <c r="G250" s="2"/>
      <c r="H250" s="2"/>
    </row>
    <row r="251">
      <c r="G251" s="2"/>
      <c r="H251" s="2"/>
    </row>
    <row r="252">
      <c r="G252" s="2"/>
      <c r="H252" s="2"/>
    </row>
    <row r="253">
      <c r="G253" s="2"/>
      <c r="H253" s="2"/>
    </row>
    <row r="254">
      <c r="G254" s="2"/>
      <c r="H254" s="2"/>
    </row>
    <row r="255">
      <c r="G255" s="2"/>
      <c r="H255" s="2"/>
    </row>
    <row r="256">
      <c r="G256" s="2"/>
      <c r="H256" s="2"/>
    </row>
    <row r="257">
      <c r="G257" s="2"/>
      <c r="H257" s="2"/>
    </row>
    <row r="258">
      <c r="G258" s="2"/>
      <c r="H258" s="2"/>
    </row>
    <row r="259">
      <c r="G259" s="2"/>
      <c r="H259" s="2"/>
    </row>
    <row r="260">
      <c r="G260" s="2"/>
      <c r="H260" s="2"/>
    </row>
    <row r="261">
      <c r="G261" s="2"/>
      <c r="H261" s="2"/>
    </row>
    <row r="262">
      <c r="G262" s="2"/>
      <c r="H262" s="2"/>
    </row>
    <row r="263">
      <c r="G263" s="2"/>
      <c r="H263" s="2"/>
    </row>
    <row r="264">
      <c r="G264" s="2"/>
      <c r="H264" s="2"/>
    </row>
    <row r="265">
      <c r="G265" s="2"/>
      <c r="H265" s="2"/>
    </row>
    <row r="266">
      <c r="G266" s="2"/>
      <c r="H266" s="2"/>
    </row>
    <row r="267">
      <c r="G267" s="2"/>
      <c r="H267" s="2"/>
    </row>
    <row r="268">
      <c r="G268" s="2"/>
      <c r="H268" s="2"/>
    </row>
    <row r="269">
      <c r="G269" s="2"/>
      <c r="H269" s="2"/>
    </row>
    <row r="270">
      <c r="G270" s="2"/>
      <c r="H270" s="2"/>
    </row>
    <row r="271">
      <c r="G271" s="2"/>
      <c r="H271" s="2"/>
    </row>
    <row r="272">
      <c r="G272" s="2"/>
      <c r="H272" s="2"/>
    </row>
    <row r="273">
      <c r="G273" s="2"/>
      <c r="H273" s="2"/>
    </row>
    <row r="274">
      <c r="G274" s="2"/>
      <c r="H274" s="2"/>
    </row>
    <row r="275">
      <c r="G275" s="2"/>
      <c r="H275" s="2"/>
    </row>
    <row r="276">
      <c r="G276" s="2"/>
      <c r="H276" s="2"/>
    </row>
    <row r="277">
      <c r="G277" s="2"/>
      <c r="H277" s="2"/>
    </row>
    <row r="278">
      <c r="G278" s="2"/>
      <c r="H278" s="2"/>
    </row>
    <row r="279">
      <c r="G279" s="2"/>
      <c r="H279" s="2"/>
    </row>
    <row r="280">
      <c r="G280" s="2"/>
      <c r="H280" s="2"/>
    </row>
    <row r="281">
      <c r="G281" s="2"/>
      <c r="H281" s="2"/>
    </row>
    <row r="282">
      <c r="G282" s="2"/>
      <c r="H282" s="2"/>
    </row>
    <row r="283">
      <c r="G283" s="2"/>
      <c r="H283" s="2"/>
    </row>
    <row r="284">
      <c r="G284" s="2"/>
      <c r="H284" s="2"/>
    </row>
    <row r="285">
      <c r="G285" s="2"/>
      <c r="H285" s="2"/>
    </row>
    <row r="286">
      <c r="G286" s="2"/>
      <c r="H286" s="2"/>
    </row>
    <row r="287">
      <c r="G287" s="2"/>
      <c r="H287" s="2"/>
    </row>
    <row r="288">
      <c r="G288" s="2"/>
      <c r="H288" s="2"/>
    </row>
    <row r="289">
      <c r="G289" s="2"/>
      <c r="H289" s="2"/>
    </row>
    <row r="290">
      <c r="G290" s="2"/>
      <c r="H290" s="2"/>
    </row>
    <row r="291">
      <c r="G291" s="2"/>
      <c r="H291" s="2"/>
    </row>
    <row r="292">
      <c r="G292" s="2"/>
      <c r="H292" s="2"/>
    </row>
    <row r="293">
      <c r="G293" s="2"/>
      <c r="H293" s="2"/>
    </row>
    <row r="294">
      <c r="G294" s="2"/>
      <c r="H294" s="2"/>
    </row>
    <row r="295">
      <c r="G295" s="2"/>
      <c r="H295" s="2"/>
    </row>
    <row r="296">
      <c r="G296" s="2"/>
      <c r="H296" s="2"/>
    </row>
    <row r="297">
      <c r="G297" s="2"/>
      <c r="H297" s="2"/>
    </row>
    <row r="298">
      <c r="G298" s="2"/>
      <c r="H298" s="2"/>
    </row>
    <row r="299">
      <c r="G299" s="2"/>
      <c r="H299" s="2"/>
    </row>
    <row r="300">
      <c r="G300" s="2"/>
      <c r="H300" s="2"/>
    </row>
    <row r="301">
      <c r="G301" s="2"/>
      <c r="H301" s="2"/>
    </row>
    <row r="302">
      <c r="G302" s="2"/>
      <c r="H302" s="2"/>
    </row>
    <row r="303">
      <c r="G303" s="2"/>
      <c r="H303" s="2"/>
    </row>
    <row r="304">
      <c r="G304" s="2"/>
      <c r="H304" s="2"/>
    </row>
    <row r="305">
      <c r="G305" s="2"/>
      <c r="H305" s="2"/>
    </row>
    <row r="306">
      <c r="G306" s="2"/>
      <c r="H306" s="2"/>
    </row>
    <row r="307">
      <c r="G307" s="2"/>
      <c r="H307" s="2"/>
    </row>
    <row r="308">
      <c r="G308" s="2"/>
      <c r="H308" s="2"/>
    </row>
    <row r="309">
      <c r="G309" s="2"/>
      <c r="H309" s="2"/>
    </row>
    <row r="310">
      <c r="G310" s="2"/>
      <c r="H310" s="2"/>
    </row>
    <row r="311">
      <c r="G311" s="2"/>
      <c r="H311" s="2"/>
    </row>
    <row r="312">
      <c r="G312" s="2"/>
      <c r="H312" s="2"/>
    </row>
    <row r="313">
      <c r="G313" s="2"/>
      <c r="H313" s="2"/>
    </row>
    <row r="314">
      <c r="G314" s="2"/>
      <c r="H314" s="2"/>
    </row>
    <row r="315">
      <c r="G315" s="2"/>
      <c r="H315" s="2"/>
    </row>
    <row r="316">
      <c r="G316" s="2"/>
      <c r="H316" s="2"/>
    </row>
    <row r="317">
      <c r="G317" s="2"/>
      <c r="H317" s="2"/>
    </row>
    <row r="318">
      <c r="G318" s="2"/>
      <c r="H318" s="2"/>
    </row>
    <row r="319">
      <c r="G319" s="2"/>
      <c r="H319" s="2"/>
    </row>
    <row r="320">
      <c r="G320" s="2"/>
      <c r="H320" s="2"/>
    </row>
    <row r="321">
      <c r="G321" s="2"/>
      <c r="H321" s="2"/>
    </row>
    <row r="322">
      <c r="G322" s="2"/>
      <c r="H322" s="2"/>
    </row>
    <row r="323">
      <c r="G323" s="2"/>
      <c r="H323" s="2"/>
    </row>
    <row r="324">
      <c r="G324" s="2"/>
      <c r="H324" s="2"/>
    </row>
    <row r="325">
      <c r="G325" s="2"/>
      <c r="H325" s="2"/>
    </row>
    <row r="326">
      <c r="G326" s="2"/>
      <c r="H326" s="2"/>
    </row>
    <row r="327">
      <c r="G327" s="2"/>
      <c r="H327" s="2"/>
    </row>
    <row r="328">
      <c r="G328" s="2"/>
      <c r="H328" s="2"/>
    </row>
    <row r="329">
      <c r="G329" s="2"/>
      <c r="H329" s="2"/>
    </row>
    <row r="330">
      <c r="G330" s="2"/>
      <c r="H330" s="2"/>
    </row>
    <row r="331">
      <c r="G331" s="2"/>
      <c r="H331" s="2"/>
    </row>
    <row r="332">
      <c r="G332" s="2"/>
      <c r="H332" s="2"/>
    </row>
    <row r="333">
      <c r="G333" s="2"/>
      <c r="H333" s="2"/>
    </row>
    <row r="334">
      <c r="G334" s="2"/>
      <c r="H334" s="2"/>
    </row>
    <row r="335">
      <c r="G335" s="2"/>
      <c r="H335" s="2"/>
    </row>
    <row r="336">
      <c r="G336" s="2"/>
      <c r="H336" s="2"/>
    </row>
    <row r="337">
      <c r="G337" s="2"/>
      <c r="H337" s="2"/>
    </row>
    <row r="338">
      <c r="G338" s="2"/>
      <c r="H338" s="2"/>
    </row>
    <row r="339">
      <c r="G339" s="2"/>
      <c r="H339" s="2"/>
    </row>
    <row r="340">
      <c r="G340" s="2"/>
      <c r="H340" s="2"/>
    </row>
    <row r="341">
      <c r="G341" s="2"/>
      <c r="H341" s="2"/>
    </row>
    <row r="342">
      <c r="G342" s="2"/>
      <c r="H342" s="2"/>
    </row>
    <row r="343">
      <c r="G343" s="2"/>
      <c r="H343" s="2"/>
    </row>
    <row r="344">
      <c r="G344" s="2"/>
      <c r="H344" s="2"/>
    </row>
    <row r="345">
      <c r="G345" s="2"/>
      <c r="H345" s="2"/>
    </row>
    <row r="346">
      <c r="G346" s="2"/>
      <c r="H346" s="2"/>
    </row>
    <row r="347">
      <c r="G347" s="2"/>
      <c r="H347" s="2"/>
    </row>
    <row r="348">
      <c r="G348" s="2"/>
      <c r="H348" s="2"/>
    </row>
    <row r="349">
      <c r="G349" s="2"/>
      <c r="H349" s="2"/>
    </row>
    <row r="350">
      <c r="G350" s="2"/>
      <c r="H350" s="2"/>
    </row>
    <row r="351">
      <c r="G351" s="2"/>
      <c r="H351" s="2"/>
    </row>
    <row r="352">
      <c r="G352" s="2"/>
      <c r="H352" s="2"/>
    </row>
    <row r="353">
      <c r="G353" s="2"/>
      <c r="H353" s="2"/>
    </row>
    <row r="354">
      <c r="G354" s="2"/>
      <c r="H354" s="2"/>
    </row>
    <row r="355">
      <c r="G355" s="2"/>
      <c r="H355" s="2"/>
    </row>
    <row r="356">
      <c r="G356" s="2"/>
      <c r="H356" s="2"/>
    </row>
    <row r="357">
      <c r="G357" s="2"/>
      <c r="H357" s="2"/>
    </row>
    <row r="358">
      <c r="G358" s="2"/>
      <c r="H358" s="2"/>
    </row>
    <row r="359">
      <c r="G359" s="2"/>
      <c r="H359" s="2"/>
    </row>
    <row r="360">
      <c r="G360" s="2"/>
      <c r="H360" s="2"/>
    </row>
    <row r="361">
      <c r="G361" s="2"/>
      <c r="H361" s="2"/>
    </row>
    <row r="362">
      <c r="G362" s="2"/>
      <c r="H362" s="2"/>
    </row>
    <row r="363">
      <c r="G363" s="2"/>
      <c r="H363" s="2"/>
    </row>
    <row r="364">
      <c r="G364" s="2"/>
      <c r="H364" s="2"/>
    </row>
    <row r="365">
      <c r="G365" s="2"/>
      <c r="H365" s="2"/>
    </row>
    <row r="366">
      <c r="G366" s="2"/>
      <c r="H366" s="2"/>
    </row>
    <row r="367">
      <c r="G367" s="2"/>
      <c r="H367" s="2"/>
    </row>
    <row r="368">
      <c r="G368" s="2"/>
      <c r="H368" s="2"/>
    </row>
    <row r="369">
      <c r="G369" s="2"/>
      <c r="H369" s="2"/>
    </row>
    <row r="370">
      <c r="G370" s="2"/>
      <c r="H370" s="2"/>
    </row>
    <row r="371">
      <c r="G371" s="2"/>
      <c r="H371" s="2"/>
    </row>
    <row r="372">
      <c r="G372" s="2"/>
      <c r="H372" s="2"/>
    </row>
    <row r="373">
      <c r="G373" s="2"/>
      <c r="H373" s="2"/>
    </row>
    <row r="374">
      <c r="G374" s="2"/>
      <c r="H374" s="2"/>
    </row>
    <row r="375">
      <c r="G375" s="2"/>
      <c r="H375" s="2"/>
    </row>
    <row r="376">
      <c r="G376" s="2"/>
      <c r="H376" s="2"/>
    </row>
    <row r="377">
      <c r="G377" s="2"/>
      <c r="H377" s="2"/>
    </row>
    <row r="378">
      <c r="G378" s="2"/>
      <c r="H378" s="2"/>
    </row>
    <row r="379">
      <c r="G379" s="2"/>
      <c r="H379" s="2"/>
    </row>
    <row r="380">
      <c r="G380" s="2"/>
      <c r="H380" s="2"/>
    </row>
    <row r="381">
      <c r="G381" s="2"/>
      <c r="H381" s="2"/>
    </row>
    <row r="382">
      <c r="G382" s="2"/>
      <c r="H382" s="2"/>
    </row>
    <row r="383">
      <c r="G383" s="2"/>
      <c r="H383" s="2"/>
    </row>
    <row r="384">
      <c r="G384" s="2"/>
      <c r="H384" s="2"/>
    </row>
    <row r="385">
      <c r="G385" s="2"/>
      <c r="H385" s="2"/>
    </row>
    <row r="386">
      <c r="G386" s="2"/>
      <c r="H386" s="2"/>
    </row>
    <row r="387">
      <c r="G387" s="2"/>
      <c r="H387" s="2"/>
    </row>
    <row r="388">
      <c r="G388" s="2"/>
      <c r="H388" s="2"/>
    </row>
    <row r="389">
      <c r="G389" s="2"/>
      <c r="H389" s="2"/>
    </row>
    <row r="390">
      <c r="G390" s="2"/>
      <c r="H390" s="2"/>
    </row>
    <row r="391">
      <c r="G391" s="2"/>
      <c r="H391" s="2"/>
    </row>
    <row r="392">
      <c r="G392" s="2"/>
      <c r="H392" s="2"/>
    </row>
    <row r="393">
      <c r="G393" s="2"/>
      <c r="H393" s="2"/>
    </row>
    <row r="394">
      <c r="G394" s="2"/>
      <c r="H394" s="2"/>
    </row>
    <row r="395">
      <c r="G395" s="2"/>
      <c r="H395" s="2"/>
    </row>
    <row r="396">
      <c r="G396" s="2"/>
      <c r="H396" s="2"/>
    </row>
    <row r="397">
      <c r="G397" s="2"/>
      <c r="H397" s="2"/>
    </row>
    <row r="398">
      <c r="G398" s="2"/>
      <c r="H398" s="2"/>
    </row>
    <row r="399">
      <c r="G399" s="2"/>
      <c r="H399" s="2"/>
    </row>
    <row r="400">
      <c r="G400" s="2"/>
      <c r="H400" s="2"/>
    </row>
    <row r="401">
      <c r="G401" s="2"/>
      <c r="H401" s="2"/>
    </row>
    <row r="402">
      <c r="G402" s="2"/>
      <c r="H402" s="2"/>
    </row>
    <row r="403">
      <c r="G403" s="2"/>
      <c r="H403" s="2"/>
    </row>
    <row r="404">
      <c r="G404" s="2"/>
      <c r="H404" s="2"/>
    </row>
    <row r="405">
      <c r="G405" s="2"/>
      <c r="H405" s="2"/>
    </row>
    <row r="406">
      <c r="G406" s="2"/>
      <c r="H406" s="2"/>
    </row>
    <row r="407">
      <c r="G407" s="2"/>
      <c r="H407" s="2"/>
    </row>
    <row r="408">
      <c r="G408" s="2"/>
      <c r="H408" s="2"/>
    </row>
    <row r="409">
      <c r="G409" s="2"/>
      <c r="H409" s="2"/>
    </row>
    <row r="410">
      <c r="G410" s="2"/>
      <c r="H410" s="2"/>
    </row>
    <row r="411">
      <c r="G411" s="2"/>
      <c r="H411" s="2"/>
    </row>
    <row r="412">
      <c r="G412" s="2"/>
      <c r="H412" s="2"/>
    </row>
    <row r="413">
      <c r="G413" s="2"/>
      <c r="H413" s="2"/>
    </row>
    <row r="414">
      <c r="G414" s="2"/>
      <c r="H414" s="2"/>
    </row>
    <row r="415">
      <c r="G415" s="2"/>
      <c r="H415" s="2"/>
    </row>
    <row r="416">
      <c r="G416" s="2"/>
      <c r="H416" s="2"/>
    </row>
    <row r="417">
      <c r="G417" s="2"/>
      <c r="H417" s="2"/>
    </row>
    <row r="418">
      <c r="G418" s="2"/>
      <c r="H418" s="2"/>
    </row>
    <row r="419">
      <c r="G419" s="2"/>
      <c r="H419" s="2"/>
    </row>
    <row r="420">
      <c r="G420" s="2"/>
      <c r="H420" s="2"/>
    </row>
    <row r="421">
      <c r="G421" s="2"/>
      <c r="H421" s="2"/>
    </row>
    <row r="422">
      <c r="G422" s="2"/>
      <c r="H422" s="2"/>
    </row>
    <row r="423">
      <c r="G423" s="2"/>
      <c r="H423" s="2"/>
    </row>
    <row r="424">
      <c r="G424" s="2"/>
      <c r="H424" s="2"/>
    </row>
    <row r="425">
      <c r="G425" s="2"/>
      <c r="H425" s="2"/>
    </row>
    <row r="426">
      <c r="G426" s="2"/>
      <c r="H426" s="2"/>
    </row>
    <row r="427">
      <c r="G427" s="2"/>
      <c r="H427" s="2"/>
    </row>
    <row r="428">
      <c r="G428" s="2"/>
      <c r="H428" s="2"/>
    </row>
    <row r="429">
      <c r="G429" s="2"/>
      <c r="H429" s="2"/>
    </row>
    <row r="430">
      <c r="G430" s="2"/>
      <c r="H430" s="2"/>
    </row>
    <row r="431">
      <c r="G431" s="2"/>
      <c r="H431" s="2"/>
    </row>
    <row r="432">
      <c r="G432" s="2"/>
      <c r="H432" s="2"/>
    </row>
    <row r="433">
      <c r="G433" s="2"/>
      <c r="H433" s="2"/>
    </row>
    <row r="434">
      <c r="G434" s="2"/>
      <c r="H434" s="2"/>
    </row>
    <row r="435">
      <c r="G435" s="2"/>
      <c r="H435" s="2"/>
    </row>
    <row r="436">
      <c r="G436" s="2"/>
      <c r="H436" s="2"/>
    </row>
    <row r="437">
      <c r="G437" s="2"/>
      <c r="H437" s="2"/>
    </row>
    <row r="438">
      <c r="G438" s="2"/>
      <c r="H438" s="2"/>
    </row>
    <row r="439">
      <c r="G439" s="2"/>
      <c r="H439" s="2"/>
    </row>
    <row r="440">
      <c r="G440" s="2"/>
      <c r="H440" s="2"/>
    </row>
    <row r="441">
      <c r="G441" s="2"/>
      <c r="H441" s="2"/>
    </row>
    <row r="442">
      <c r="G442" s="2"/>
      <c r="H442" s="2"/>
    </row>
    <row r="443">
      <c r="G443" s="2"/>
      <c r="H443" s="2"/>
    </row>
    <row r="444">
      <c r="G444" s="2"/>
      <c r="H444" s="2"/>
    </row>
    <row r="445">
      <c r="G445" s="2"/>
      <c r="H445" s="2"/>
    </row>
    <row r="446">
      <c r="G446" s="2"/>
      <c r="H446" s="2"/>
    </row>
    <row r="447">
      <c r="G447" s="2"/>
      <c r="H447" s="2"/>
    </row>
    <row r="448">
      <c r="G448" s="2"/>
      <c r="H448" s="2"/>
    </row>
    <row r="449">
      <c r="G449" s="2"/>
      <c r="H449" s="2"/>
    </row>
    <row r="450">
      <c r="G450" s="2"/>
      <c r="H450" s="2"/>
    </row>
    <row r="451">
      <c r="G451" s="2"/>
      <c r="H451" s="2"/>
    </row>
    <row r="452">
      <c r="G452" s="2"/>
      <c r="H452" s="2"/>
    </row>
    <row r="453">
      <c r="G453" s="2"/>
      <c r="H453" s="2"/>
    </row>
    <row r="454">
      <c r="G454" s="2"/>
      <c r="H454" s="2"/>
    </row>
    <row r="455">
      <c r="G455" s="2"/>
      <c r="H455" s="2"/>
    </row>
    <row r="456">
      <c r="G456" s="2"/>
      <c r="H456" s="2"/>
    </row>
    <row r="457">
      <c r="G457" s="2"/>
      <c r="H457" s="2"/>
    </row>
    <row r="458">
      <c r="G458" s="2"/>
      <c r="H458" s="2"/>
    </row>
    <row r="459">
      <c r="G459" s="2"/>
      <c r="H459" s="2"/>
    </row>
    <row r="460">
      <c r="G460" s="2"/>
      <c r="H460" s="2"/>
    </row>
    <row r="461">
      <c r="G461" s="2"/>
      <c r="H461" s="2"/>
    </row>
    <row r="462">
      <c r="G462" s="2"/>
      <c r="H462" s="2"/>
    </row>
    <row r="463">
      <c r="G463" s="2"/>
      <c r="H463" s="2"/>
    </row>
    <row r="464">
      <c r="G464" s="2"/>
      <c r="H464" s="2"/>
    </row>
    <row r="465">
      <c r="G465" s="2"/>
      <c r="H465" s="2"/>
    </row>
    <row r="466">
      <c r="G466" s="2"/>
      <c r="H466" s="2"/>
    </row>
    <row r="467">
      <c r="G467" s="2"/>
      <c r="H467" s="2"/>
    </row>
    <row r="468">
      <c r="G468" s="2"/>
      <c r="H468" s="2"/>
    </row>
    <row r="469">
      <c r="G469" s="2"/>
      <c r="H469" s="2"/>
    </row>
    <row r="470">
      <c r="G470" s="2"/>
      <c r="H470" s="2"/>
    </row>
    <row r="471">
      <c r="G471" s="2"/>
      <c r="H471" s="2"/>
    </row>
    <row r="472">
      <c r="G472" s="2"/>
      <c r="H472" s="2"/>
    </row>
    <row r="473">
      <c r="G473" s="2"/>
      <c r="H473" s="2"/>
    </row>
    <row r="474">
      <c r="G474" s="2"/>
      <c r="H474" s="2"/>
    </row>
    <row r="475">
      <c r="G475" s="2"/>
      <c r="H475" s="2"/>
    </row>
    <row r="476">
      <c r="G476" s="2"/>
      <c r="H476" s="2"/>
    </row>
    <row r="477">
      <c r="G477" s="2"/>
      <c r="H477" s="2"/>
    </row>
    <row r="478">
      <c r="G478" s="2"/>
      <c r="H478" s="2"/>
    </row>
    <row r="479">
      <c r="G479" s="2"/>
      <c r="H479" s="2"/>
    </row>
    <row r="480">
      <c r="G480" s="2"/>
      <c r="H480" s="2"/>
    </row>
    <row r="481">
      <c r="G481" s="2"/>
      <c r="H481" s="2"/>
    </row>
    <row r="482">
      <c r="G482" s="2"/>
      <c r="H482" s="2"/>
    </row>
    <row r="483">
      <c r="G483" s="2"/>
      <c r="H483" s="2"/>
    </row>
    <row r="484">
      <c r="G484" s="2"/>
      <c r="H484" s="2"/>
    </row>
    <row r="485">
      <c r="G485" s="2"/>
      <c r="H485" s="2"/>
    </row>
    <row r="486">
      <c r="G486" s="2"/>
      <c r="H486" s="2"/>
    </row>
    <row r="487">
      <c r="G487" s="2"/>
      <c r="H487" s="2"/>
    </row>
    <row r="488">
      <c r="G488" s="2"/>
      <c r="H488" s="2"/>
    </row>
    <row r="489">
      <c r="G489" s="2"/>
      <c r="H489" s="2"/>
    </row>
    <row r="490">
      <c r="G490" s="2"/>
      <c r="H490" s="2"/>
    </row>
    <row r="491">
      <c r="G491" s="2"/>
      <c r="H491" s="2"/>
    </row>
    <row r="492">
      <c r="G492" s="2"/>
      <c r="H492" s="2"/>
    </row>
    <row r="493">
      <c r="G493" s="2"/>
      <c r="H493" s="2"/>
    </row>
    <row r="494">
      <c r="G494" s="2"/>
      <c r="H494" s="2"/>
    </row>
    <row r="495">
      <c r="G495" s="2"/>
      <c r="H495" s="2"/>
    </row>
    <row r="496">
      <c r="G496" s="2"/>
      <c r="H496" s="2"/>
    </row>
    <row r="497">
      <c r="G497" s="2"/>
      <c r="H497" s="2"/>
    </row>
    <row r="498">
      <c r="G498" s="2"/>
      <c r="H498" s="2"/>
    </row>
    <row r="499">
      <c r="G499" s="2"/>
      <c r="H499" s="2"/>
    </row>
    <row r="500">
      <c r="G500" s="2"/>
      <c r="H500" s="2"/>
    </row>
    <row r="501">
      <c r="G501" s="2"/>
      <c r="H501" s="2"/>
    </row>
    <row r="502">
      <c r="G502" s="2"/>
      <c r="H502" s="2"/>
    </row>
    <row r="503">
      <c r="G503" s="2"/>
      <c r="H503" s="2"/>
    </row>
    <row r="504">
      <c r="G504" s="2"/>
      <c r="H504" s="2"/>
    </row>
    <row r="505">
      <c r="G505" s="2"/>
      <c r="H505" s="2"/>
    </row>
    <row r="506">
      <c r="G506" s="2"/>
      <c r="H506" s="2"/>
    </row>
    <row r="507">
      <c r="G507" s="2"/>
      <c r="H507" s="2"/>
    </row>
    <row r="508">
      <c r="G508" s="2"/>
      <c r="H508" s="2"/>
    </row>
    <row r="509">
      <c r="G509" s="2"/>
      <c r="H509" s="2"/>
    </row>
    <row r="510">
      <c r="G510" s="2"/>
      <c r="H510" s="2"/>
    </row>
    <row r="511">
      <c r="G511" s="2"/>
      <c r="H511" s="2"/>
    </row>
    <row r="512">
      <c r="G512" s="2"/>
      <c r="H512" s="2"/>
    </row>
    <row r="513">
      <c r="G513" s="2"/>
      <c r="H513" s="2"/>
    </row>
    <row r="514">
      <c r="G514" s="2"/>
      <c r="H514" s="2"/>
    </row>
    <row r="515">
      <c r="G515" s="2"/>
      <c r="H515" s="2"/>
    </row>
    <row r="516">
      <c r="G516" s="2"/>
      <c r="H516" s="2"/>
    </row>
    <row r="517">
      <c r="G517" s="2"/>
      <c r="H517" s="2"/>
    </row>
    <row r="518">
      <c r="G518" s="2"/>
      <c r="H518" s="2"/>
    </row>
    <row r="519">
      <c r="G519" s="2"/>
      <c r="H519" s="2"/>
    </row>
    <row r="520">
      <c r="G520" s="2"/>
      <c r="H520" s="2"/>
    </row>
    <row r="521">
      <c r="G521" s="2"/>
      <c r="H521" s="2"/>
    </row>
    <row r="522">
      <c r="G522" s="2"/>
      <c r="H522" s="2"/>
    </row>
    <row r="523">
      <c r="G523" s="2"/>
      <c r="H523" s="2"/>
    </row>
    <row r="524">
      <c r="G524" s="2"/>
      <c r="H524" s="2"/>
    </row>
    <row r="525">
      <c r="G525" s="2"/>
      <c r="H525" s="2"/>
    </row>
    <row r="526">
      <c r="G526" s="2"/>
      <c r="H526" s="2"/>
    </row>
    <row r="527">
      <c r="G527" s="2"/>
      <c r="H527" s="2"/>
    </row>
    <row r="528">
      <c r="G528" s="2"/>
      <c r="H528" s="2"/>
    </row>
    <row r="529">
      <c r="G529" s="2"/>
      <c r="H529" s="2"/>
    </row>
    <row r="530">
      <c r="G530" s="2"/>
      <c r="H530" s="2"/>
    </row>
    <row r="531">
      <c r="G531" s="2"/>
      <c r="H531" s="2"/>
    </row>
    <row r="532">
      <c r="G532" s="2"/>
      <c r="H532" s="2"/>
    </row>
    <row r="533">
      <c r="G533" s="2"/>
      <c r="H533" s="2"/>
    </row>
    <row r="534">
      <c r="G534" s="2"/>
      <c r="H534" s="2"/>
    </row>
    <row r="535">
      <c r="G535" s="2"/>
      <c r="H535" s="2"/>
    </row>
    <row r="536">
      <c r="G536" s="2"/>
      <c r="H536" s="2"/>
    </row>
    <row r="537">
      <c r="G537" s="2"/>
      <c r="H537" s="2"/>
    </row>
    <row r="538">
      <c r="G538" s="2"/>
      <c r="H538" s="2"/>
    </row>
    <row r="539">
      <c r="G539" s="2"/>
      <c r="H539" s="2"/>
    </row>
    <row r="540">
      <c r="G540" s="2"/>
      <c r="H540" s="2"/>
    </row>
    <row r="541">
      <c r="G541" s="2"/>
      <c r="H541" s="2"/>
    </row>
    <row r="542">
      <c r="G542" s="2"/>
      <c r="H542" s="2"/>
    </row>
    <row r="543">
      <c r="G543" s="2"/>
      <c r="H543" s="2"/>
    </row>
    <row r="544">
      <c r="G544" s="2"/>
      <c r="H544" s="2"/>
    </row>
    <row r="545">
      <c r="G545" s="2"/>
      <c r="H545" s="2"/>
    </row>
    <row r="546">
      <c r="G546" s="2"/>
      <c r="H546" s="2"/>
    </row>
    <row r="547">
      <c r="G547" s="2"/>
      <c r="H547" s="2"/>
    </row>
    <row r="548">
      <c r="G548" s="2"/>
      <c r="H548" s="2"/>
    </row>
    <row r="549">
      <c r="G549" s="2"/>
      <c r="H549" s="2"/>
    </row>
    <row r="550">
      <c r="G550" s="2"/>
      <c r="H550" s="2"/>
    </row>
    <row r="551">
      <c r="G551" s="2"/>
      <c r="H551" s="2"/>
    </row>
    <row r="552">
      <c r="G552" s="2"/>
      <c r="H552" s="2"/>
    </row>
    <row r="553">
      <c r="G553" s="2"/>
      <c r="H553" s="2"/>
    </row>
    <row r="554">
      <c r="G554" s="2"/>
      <c r="H554" s="2"/>
    </row>
    <row r="555">
      <c r="G555" s="2"/>
      <c r="H555" s="2"/>
    </row>
    <row r="556">
      <c r="G556" s="2"/>
      <c r="H556" s="2"/>
    </row>
    <row r="557">
      <c r="G557" s="2"/>
      <c r="H557" s="2"/>
    </row>
    <row r="558">
      <c r="G558" s="2"/>
      <c r="H558" s="2"/>
    </row>
    <row r="559">
      <c r="G559" s="2"/>
      <c r="H559" s="2"/>
    </row>
    <row r="560">
      <c r="G560" s="2"/>
      <c r="H560" s="2"/>
    </row>
    <row r="561">
      <c r="G561" s="2"/>
      <c r="H561" s="2"/>
    </row>
    <row r="562">
      <c r="G562" s="2"/>
      <c r="H562" s="2"/>
    </row>
    <row r="563">
      <c r="G563" s="2"/>
      <c r="H563" s="2"/>
    </row>
    <row r="564">
      <c r="G564" s="2"/>
      <c r="H564" s="2"/>
    </row>
    <row r="565">
      <c r="G565" s="2"/>
      <c r="H565" s="2"/>
    </row>
    <row r="566">
      <c r="G566" s="2"/>
      <c r="H566" s="2"/>
    </row>
    <row r="567">
      <c r="G567" s="2"/>
      <c r="H567" s="2"/>
    </row>
    <row r="568">
      <c r="G568" s="2"/>
      <c r="H568" s="2"/>
    </row>
    <row r="569">
      <c r="G569" s="2"/>
      <c r="H569" s="2"/>
    </row>
    <row r="570">
      <c r="G570" s="2"/>
      <c r="H570" s="2"/>
    </row>
    <row r="571">
      <c r="G571" s="2"/>
      <c r="H571" s="2"/>
    </row>
    <row r="572">
      <c r="G572" s="2"/>
      <c r="H572" s="2"/>
    </row>
    <row r="573">
      <c r="G573" s="2"/>
      <c r="H573" s="2"/>
    </row>
    <row r="574">
      <c r="G574" s="2"/>
      <c r="H574" s="2"/>
    </row>
    <row r="575">
      <c r="G575" s="2"/>
      <c r="H575" s="2"/>
    </row>
    <row r="576">
      <c r="G576" s="2"/>
      <c r="H576" s="2"/>
    </row>
    <row r="577">
      <c r="G577" s="2"/>
      <c r="H577" s="2"/>
    </row>
    <row r="578">
      <c r="G578" s="2"/>
      <c r="H578" s="2"/>
    </row>
    <row r="579">
      <c r="G579" s="2"/>
      <c r="H579" s="2"/>
    </row>
    <row r="580">
      <c r="G580" s="2"/>
      <c r="H580" s="2"/>
    </row>
    <row r="581">
      <c r="G581" s="2"/>
      <c r="H581" s="2"/>
    </row>
    <row r="582">
      <c r="G582" s="2"/>
      <c r="H582" s="2"/>
    </row>
    <row r="583">
      <c r="G583" s="2"/>
      <c r="H583" s="2"/>
    </row>
    <row r="584">
      <c r="G584" s="2"/>
      <c r="H584" s="2"/>
    </row>
    <row r="585">
      <c r="G585" s="2"/>
      <c r="H585" s="2"/>
    </row>
    <row r="586">
      <c r="G586" s="2"/>
      <c r="H586" s="2"/>
    </row>
    <row r="587">
      <c r="G587" s="2"/>
      <c r="H587" s="2"/>
    </row>
    <row r="588">
      <c r="G588" s="2"/>
      <c r="H588" s="2"/>
    </row>
    <row r="589">
      <c r="G589" s="2"/>
      <c r="H589" s="2"/>
    </row>
    <row r="590">
      <c r="G590" s="2"/>
      <c r="H590" s="2"/>
    </row>
    <row r="591">
      <c r="G591" s="2"/>
      <c r="H591" s="2"/>
    </row>
    <row r="592">
      <c r="G592" s="2"/>
      <c r="H592" s="2"/>
    </row>
    <row r="593">
      <c r="G593" s="2"/>
      <c r="H593" s="2"/>
    </row>
    <row r="594">
      <c r="G594" s="2"/>
      <c r="H594" s="2"/>
    </row>
    <row r="595">
      <c r="G595" s="2"/>
      <c r="H595" s="2"/>
    </row>
    <row r="596">
      <c r="G596" s="2"/>
      <c r="H596" s="2"/>
    </row>
    <row r="597">
      <c r="G597" s="2"/>
      <c r="H597" s="2"/>
    </row>
    <row r="598">
      <c r="G598" s="2"/>
      <c r="H598" s="2"/>
    </row>
    <row r="599">
      <c r="G599" s="2"/>
      <c r="H599" s="2"/>
    </row>
    <row r="600">
      <c r="G600" s="2"/>
      <c r="H600" s="2"/>
    </row>
    <row r="601">
      <c r="G601" s="2"/>
      <c r="H601" s="2"/>
    </row>
    <row r="602">
      <c r="G602" s="2"/>
      <c r="H602" s="2"/>
    </row>
    <row r="603">
      <c r="G603" s="2"/>
      <c r="H603" s="2"/>
    </row>
    <row r="604">
      <c r="G604" s="2"/>
      <c r="H604" s="2"/>
    </row>
    <row r="605">
      <c r="G605" s="2"/>
      <c r="H605" s="2"/>
    </row>
    <row r="606">
      <c r="G606" s="2"/>
      <c r="H606" s="2"/>
    </row>
    <row r="607">
      <c r="G607" s="2"/>
      <c r="H607" s="2"/>
    </row>
    <row r="608">
      <c r="G608" s="2"/>
      <c r="H608" s="2"/>
    </row>
    <row r="609">
      <c r="G609" s="2"/>
      <c r="H609" s="2"/>
    </row>
    <row r="610">
      <c r="G610" s="2"/>
      <c r="H610" s="2"/>
    </row>
    <row r="611">
      <c r="G611" s="2"/>
      <c r="H611" s="2"/>
    </row>
    <row r="612">
      <c r="G612" s="2"/>
      <c r="H612" s="2"/>
    </row>
    <row r="613">
      <c r="G613" s="2"/>
      <c r="H613" s="2"/>
    </row>
    <row r="614">
      <c r="G614" s="2"/>
      <c r="H614" s="2"/>
    </row>
    <row r="615">
      <c r="G615" s="2"/>
      <c r="H615" s="2"/>
    </row>
    <row r="616">
      <c r="G616" s="2"/>
      <c r="H616" s="2"/>
    </row>
    <row r="617">
      <c r="G617" s="2"/>
      <c r="H617" s="2"/>
    </row>
    <row r="618">
      <c r="G618" s="2"/>
      <c r="H618" s="2"/>
    </row>
    <row r="619">
      <c r="G619" s="2"/>
      <c r="H619" s="2"/>
    </row>
    <row r="620">
      <c r="G620" s="2"/>
      <c r="H620" s="2"/>
    </row>
    <row r="621">
      <c r="G621" s="2"/>
      <c r="H621" s="2"/>
    </row>
    <row r="622">
      <c r="G622" s="2"/>
      <c r="H622" s="2"/>
    </row>
    <row r="623">
      <c r="G623" s="2"/>
      <c r="H623" s="2"/>
    </row>
    <row r="624">
      <c r="G624" s="2"/>
      <c r="H624" s="2"/>
    </row>
    <row r="625">
      <c r="G625" s="2"/>
      <c r="H625" s="2"/>
    </row>
    <row r="626">
      <c r="G626" s="2"/>
      <c r="H626" s="2"/>
    </row>
    <row r="627">
      <c r="G627" s="2"/>
      <c r="H627" s="2"/>
    </row>
    <row r="628">
      <c r="G628" s="2"/>
      <c r="H628" s="2"/>
    </row>
    <row r="629">
      <c r="G629" s="2"/>
      <c r="H629" s="2"/>
    </row>
    <row r="630">
      <c r="G630" s="2"/>
      <c r="H630" s="2"/>
    </row>
    <row r="631">
      <c r="G631" s="2"/>
      <c r="H631" s="2"/>
    </row>
    <row r="632">
      <c r="G632" s="2"/>
      <c r="H632" s="2"/>
    </row>
    <row r="633">
      <c r="G633" s="2"/>
      <c r="H633" s="2"/>
    </row>
    <row r="634">
      <c r="G634" s="2"/>
      <c r="H634" s="2"/>
    </row>
    <row r="635">
      <c r="G635" s="2"/>
      <c r="H635" s="2"/>
    </row>
    <row r="636">
      <c r="G636" s="2"/>
      <c r="H636" s="2"/>
    </row>
    <row r="637">
      <c r="G637" s="2"/>
      <c r="H637" s="2"/>
    </row>
    <row r="638">
      <c r="G638" s="2"/>
      <c r="H638" s="2"/>
    </row>
    <row r="639">
      <c r="G639" s="2"/>
      <c r="H639" s="2"/>
    </row>
    <row r="640">
      <c r="G640" s="2"/>
      <c r="H640" s="2"/>
    </row>
    <row r="641">
      <c r="G641" s="2"/>
      <c r="H641" s="2"/>
    </row>
    <row r="642">
      <c r="G642" s="2"/>
      <c r="H642" s="2"/>
    </row>
    <row r="643">
      <c r="G643" s="2"/>
      <c r="H643" s="2"/>
    </row>
    <row r="644">
      <c r="G644" s="2"/>
      <c r="H644" s="2"/>
    </row>
    <row r="645">
      <c r="G645" s="2"/>
      <c r="H645" s="2"/>
    </row>
    <row r="646">
      <c r="G646" s="2"/>
      <c r="H646" s="2"/>
    </row>
    <row r="647">
      <c r="G647" s="2"/>
      <c r="H647" s="2"/>
    </row>
    <row r="648">
      <c r="G648" s="2"/>
      <c r="H648" s="2"/>
    </row>
    <row r="649">
      <c r="G649" s="2"/>
      <c r="H649" s="2"/>
    </row>
    <row r="650">
      <c r="G650" s="2"/>
      <c r="H650" s="2"/>
    </row>
    <row r="651">
      <c r="G651" s="2"/>
      <c r="H651" s="2"/>
    </row>
    <row r="652">
      <c r="G652" s="2"/>
      <c r="H652" s="2"/>
    </row>
    <row r="653">
      <c r="G653" s="2"/>
      <c r="H653" s="2"/>
    </row>
    <row r="654">
      <c r="G654" s="2"/>
      <c r="H654" s="2"/>
    </row>
    <row r="655">
      <c r="G655" s="2"/>
      <c r="H655" s="2"/>
    </row>
    <row r="656">
      <c r="G656" s="2"/>
      <c r="H656" s="2"/>
    </row>
    <row r="657">
      <c r="G657" s="2"/>
      <c r="H657" s="2"/>
    </row>
    <row r="658">
      <c r="G658" s="2"/>
      <c r="H658" s="2"/>
    </row>
    <row r="659">
      <c r="G659" s="2"/>
      <c r="H659" s="2"/>
    </row>
    <row r="660">
      <c r="G660" s="2"/>
      <c r="H660" s="2"/>
    </row>
    <row r="661">
      <c r="G661" s="2"/>
      <c r="H661" s="2"/>
    </row>
    <row r="662">
      <c r="G662" s="2"/>
      <c r="H662" s="2"/>
    </row>
    <row r="663">
      <c r="G663" s="2"/>
      <c r="H663" s="2"/>
    </row>
    <row r="664">
      <c r="G664" s="2"/>
      <c r="H664" s="2"/>
    </row>
    <row r="665">
      <c r="G665" s="2"/>
      <c r="H665" s="2"/>
    </row>
    <row r="666">
      <c r="G666" s="2"/>
      <c r="H666" s="2"/>
    </row>
    <row r="667">
      <c r="G667" s="2"/>
      <c r="H667" s="2"/>
    </row>
    <row r="668">
      <c r="G668" s="2"/>
      <c r="H668" s="2"/>
    </row>
    <row r="669">
      <c r="G669" s="2"/>
      <c r="H669" s="2"/>
    </row>
    <row r="670">
      <c r="G670" s="2"/>
      <c r="H670" s="2"/>
    </row>
    <row r="671">
      <c r="G671" s="2"/>
      <c r="H671" s="2"/>
    </row>
    <row r="672">
      <c r="G672" s="2"/>
      <c r="H672" s="2"/>
    </row>
    <row r="673">
      <c r="G673" s="2"/>
      <c r="H673" s="2"/>
    </row>
    <row r="674">
      <c r="G674" s="2"/>
      <c r="H674" s="2"/>
    </row>
    <row r="675">
      <c r="G675" s="2"/>
      <c r="H675" s="2"/>
    </row>
    <row r="676">
      <c r="G676" s="2"/>
      <c r="H676" s="2"/>
    </row>
    <row r="677">
      <c r="G677" s="2"/>
      <c r="H677" s="2"/>
    </row>
    <row r="678">
      <c r="G678" s="2"/>
      <c r="H678" s="2"/>
    </row>
    <row r="679">
      <c r="G679" s="2"/>
      <c r="H679" s="2"/>
    </row>
    <row r="680">
      <c r="G680" s="2"/>
      <c r="H680" s="2"/>
    </row>
    <row r="681">
      <c r="G681" s="2"/>
      <c r="H681" s="2"/>
    </row>
    <row r="682">
      <c r="G682" s="2"/>
      <c r="H682" s="2"/>
    </row>
    <row r="683">
      <c r="G683" s="2"/>
      <c r="H683" s="2"/>
    </row>
    <row r="684">
      <c r="G684" s="2"/>
      <c r="H684" s="2"/>
    </row>
    <row r="685">
      <c r="G685" s="2"/>
      <c r="H685" s="2"/>
    </row>
    <row r="686">
      <c r="G686" s="2"/>
      <c r="H686" s="2"/>
    </row>
    <row r="687">
      <c r="G687" s="2"/>
      <c r="H687" s="2"/>
    </row>
    <row r="688">
      <c r="G688" s="2"/>
      <c r="H688" s="2"/>
    </row>
    <row r="689">
      <c r="G689" s="2"/>
      <c r="H689" s="2"/>
    </row>
    <row r="690">
      <c r="G690" s="2"/>
      <c r="H690" s="2"/>
    </row>
    <row r="691">
      <c r="G691" s="2"/>
      <c r="H691" s="2"/>
    </row>
    <row r="692">
      <c r="G692" s="2"/>
      <c r="H692" s="2"/>
    </row>
    <row r="693">
      <c r="G693" s="2"/>
      <c r="H693" s="2"/>
    </row>
    <row r="694">
      <c r="G694" s="2"/>
      <c r="H694" s="2"/>
    </row>
    <row r="695">
      <c r="G695" s="2"/>
      <c r="H695" s="2"/>
    </row>
    <row r="696">
      <c r="G696" s="2"/>
      <c r="H696" s="2"/>
    </row>
    <row r="697">
      <c r="G697" s="2"/>
      <c r="H697" s="2"/>
    </row>
    <row r="698">
      <c r="G698" s="2"/>
      <c r="H698" s="2"/>
    </row>
    <row r="699">
      <c r="G699" s="2"/>
      <c r="H699" s="2"/>
    </row>
    <row r="700">
      <c r="G700" s="2"/>
      <c r="H700" s="2"/>
    </row>
    <row r="701">
      <c r="G701" s="2"/>
      <c r="H701" s="2"/>
    </row>
    <row r="702">
      <c r="G702" s="2"/>
      <c r="H702" s="2"/>
    </row>
    <row r="703">
      <c r="G703" s="2"/>
      <c r="H703" s="2"/>
    </row>
    <row r="704">
      <c r="G704" s="2"/>
      <c r="H704" s="2"/>
    </row>
    <row r="705">
      <c r="G705" s="2"/>
      <c r="H705" s="2"/>
    </row>
    <row r="706">
      <c r="G706" s="2"/>
      <c r="H706" s="2"/>
    </row>
    <row r="707">
      <c r="G707" s="2"/>
      <c r="H707" s="2"/>
    </row>
    <row r="708">
      <c r="G708" s="2"/>
      <c r="H708" s="2"/>
    </row>
    <row r="709">
      <c r="G709" s="2"/>
      <c r="H709" s="2"/>
    </row>
    <row r="710">
      <c r="G710" s="2"/>
      <c r="H710" s="2"/>
    </row>
    <row r="711">
      <c r="G711" s="2"/>
      <c r="H711" s="2"/>
    </row>
    <row r="712">
      <c r="G712" s="2"/>
      <c r="H712" s="2"/>
    </row>
    <row r="713">
      <c r="G713" s="2"/>
      <c r="H713" s="2"/>
    </row>
    <row r="714">
      <c r="G714" s="2"/>
      <c r="H714" s="2"/>
    </row>
    <row r="715">
      <c r="G715" s="2"/>
      <c r="H715" s="2"/>
    </row>
    <row r="716">
      <c r="G716" s="2"/>
      <c r="H716" s="2"/>
    </row>
    <row r="717">
      <c r="G717" s="2"/>
      <c r="H717" s="2"/>
    </row>
    <row r="718">
      <c r="G718" s="2"/>
      <c r="H718" s="2"/>
    </row>
    <row r="719">
      <c r="G719" s="2"/>
      <c r="H719" s="2"/>
    </row>
    <row r="720">
      <c r="G720" s="2"/>
      <c r="H720" s="2"/>
    </row>
    <row r="721">
      <c r="G721" s="2"/>
      <c r="H721" s="2"/>
    </row>
    <row r="722">
      <c r="G722" s="2"/>
      <c r="H722" s="2"/>
    </row>
    <row r="723">
      <c r="G723" s="2"/>
      <c r="H723" s="2"/>
    </row>
    <row r="724">
      <c r="G724" s="2"/>
      <c r="H724" s="2"/>
    </row>
    <row r="725">
      <c r="G725" s="2"/>
      <c r="H725" s="2"/>
    </row>
    <row r="726">
      <c r="G726" s="2"/>
      <c r="H726" s="2"/>
    </row>
    <row r="727">
      <c r="G727" s="2"/>
      <c r="H727" s="2"/>
    </row>
    <row r="728">
      <c r="G728" s="2"/>
      <c r="H728" s="2"/>
    </row>
    <row r="729">
      <c r="G729" s="2"/>
      <c r="H729" s="2"/>
    </row>
    <row r="730">
      <c r="G730" s="2"/>
      <c r="H730" s="2"/>
    </row>
    <row r="731">
      <c r="G731" s="2"/>
      <c r="H731" s="2"/>
    </row>
    <row r="732">
      <c r="G732" s="2"/>
      <c r="H732" s="2"/>
    </row>
    <row r="733">
      <c r="G733" s="2"/>
      <c r="H733" s="2"/>
    </row>
    <row r="734">
      <c r="G734" s="2"/>
      <c r="H734" s="2"/>
    </row>
    <row r="735">
      <c r="G735" s="2"/>
      <c r="H735" s="2"/>
    </row>
    <row r="736">
      <c r="G736" s="2"/>
      <c r="H736" s="2"/>
    </row>
    <row r="737">
      <c r="G737" s="2"/>
      <c r="H737" s="2"/>
    </row>
    <row r="738">
      <c r="G738" s="2"/>
      <c r="H738" s="2"/>
    </row>
    <row r="739">
      <c r="G739" s="2"/>
      <c r="H739" s="2"/>
    </row>
    <row r="740">
      <c r="G740" s="2"/>
      <c r="H740" s="2"/>
    </row>
    <row r="741">
      <c r="G741" s="2"/>
      <c r="H741" s="2"/>
    </row>
    <row r="742">
      <c r="G742" s="2"/>
      <c r="H742" s="2"/>
    </row>
    <row r="743">
      <c r="G743" s="2"/>
      <c r="H743" s="2"/>
    </row>
    <row r="744">
      <c r="G744" s="2"/>
      <c r="H744" s="2"/>
    </row>
    <row r="745">
      <c r="G745" s="2"/>
      <c r="H745" s="2"/>
    </row>
    <row r="746">
      <c r="G746" s="2"/>
      <c r="H746" s="2"/>
    </row>
    <row r="747">
      <c r="G747" s="2"/>
      <c r="H747" s="2"/>
    </row>
    <row r="748">
      <c r="G748" s="2"/>
      <c r="H748" s="2"/>
    </row>
    <row r="749">
      <c r="G749" s="2"/>
      <c r="H749" s="2"/>
    </row>
    <row r="750">
      <c r="G750" s="2"/>
      <c r="H750" s="2"/>
    </row>
    <row r="751">
      <c r="G751" s="2"/>
      <c r="H751" s="2"/>
    </row>
    <row r="752">
      <c r="G752" s="2"/>
      <c r="H752" s="2"/>
    </row>
    <row r="753">
      <c r="G753" s="2"/>
      <c r="H753" s="2"/>
    </row>
    <row r="754">
      <c r="G754" s="2"/>
      <c r="H754" s="2"/>
    </row>
    <row r="755">
      <c r="G755" s="2"/>
      <c r="H755" s="2"/>
    </row>
    <row r="756">
      <c r="G756" s="2"/>
      <c r="H756" s="2"/>
    </row>
    <row r="757">
      <c r="G757" s="2"/>
      <c r="H757" s="2"/>
    </row>
    <row r="758">
      <c r="G758" s="2"/>
      <c r="H758" s="2"/>
    </row>
    <row r="759">
      <c r="G759" s="2"/>
      <c r="H759" s="2"/>
    </row>
    <row r="760">
      <c r="G760" s="2"/>
      <c r="H760" s="2"/>
    </row>
    <row r="761">
      <c r="G761" s="2"/>
      <c r="H761" s="2"/>
    </row>
    <row r="762">
      <c r="G762" s="2"/>
      <c r="H762" s="2"/>
    </row>
    <row r="763">
      <c r="G763" s="2"/>
      <c r="H763" s="2"/>
    </row>
    <row r="764">
      <c r="G764" s="2"/>
      <c r="H764" s="2"/>
    </row>
    <row r="765">
      <c r="G765" s="2"/>
      <c r="H765" s="2"/>
    </row>
    <row r="766">
      <c r="G766" s="2"/>
      <c r="H766" s="2"/>
    </row>
    <row r="767">
      <c r="G767" s="2"/>
      <c r="H767" s="2"/>
    </row>
    <row r="768">
      <c r="G768" s="2"/>
      <c r="H768" s="2"/>
    </row>
    <row r="769">
      <c r="G769" s="2"/>
      <c r="H769" s="2"/>
    </row>
    <row r="770">
      <c r="G770" s="2"/>
      <c r="H770" s="2"/>
    </row>
    <row r="771">
      <c r="G771" s="2"/>
      <c r="H771" s="2"/>
    </row>
    <row r="772">
      <c r="G772" s="2"/>
      <c r="H772" s="2"/>
    </row>
    <row r="773">
      <c r="G773" s="2"/>
      <c r="H773" s="2"/>
    </row>
    <row r="774">
      <c r="G774" s="2"/>
      <c r="H774" s="2"/>
    </row>
    <row r="775">
      <c r="G775" s="2"/>
      <c r="H775" s="2"/>
    </row>
    <row r="776">
      <c r="G776" s="2"/>
      <c r="H776" s="2"/>
    </row>
    <row r="777">
      <c r="G777" s="2"/>
      <c r="H777" s="2"/>
    </row>
    <row r="778">
      <c r="G778" s="2"/>
      <c r="H778" s="2"/>
    </row>
    <row r="779">
      <c r="G779" s="2"/>
      <c r="H779" s="2"/>
    </row>
    <row r="780">
      <c r="G780" s="2"/>
      <c r="H780" s="2"/>
    </row>
    <row r="781">
      <c r="G781" s="2"/>
      <c r="H781" s="2"/>
    </row>
    <row r="782">
      <c r="G782" s="2"/>
      <c r="H782" s="2"/>
    </row>
    <row r="783">
      <c r="G783" s="2"/>
      <c r="H783" s="2"/>
    </row>
    <row r="784">
      <c r="G784" s="2"/>
      <c r="H784" s="2"/>
    </row>
    <row r="785">
      <c r="G785" s="2"/>
      <c r="H785" s="2"/>
    </row>
    <row r="786">
      <c r="G786" s="2"/>
      <c r="H786" s="2"/>
    </row>
    <row r="787">
      <c r="G787" s="2"/>
      <c r="H787" s="2"/>
    </row>
    <row r="788">
      <c r="G788" s="2"/>
      <c r="H788" s="2"/>
    </row>
    <row r="789">
      <c r="G789" s="2"/>
      <c r="H789" s="2"/>
    </row>
    <row r="790">
      <c r="G790" s="2"/>
      <c r="H790" s="2"/>
    </row>
    <row r="791">
      <c r="G791" s="2"/>
      <c r="H791" s="2"/>
    </row>
    <row r="792">
      <c r="G792" s="2"/>
      <c r="H792" s="2"/>
    </row>
    <row r="793">
      <c r="G793" s="2"/>
      <c r="H793" s="2"/>
    </row>
    <row r="794">
      <c r="G794" s="2"/>
      <c r="H794" s="2"/>
    </row>
    <row r="795">
      <c r="G795" s="2"/>
      <c r="H795" s="2"/>
    </row>
    <row r="796">
      <c r="G796" s="2"/>
      <c r="H796" s="2"/>
    </row>
    <row r="797">
      <c r="G797" s="2"/>
      <c r="H797" s="2"/>
    </row>
    <row r="798">
      <c r="G798" s="2"/>
      <c r="H798" s="2"/>
    </row>
    <row r="799">
      <c r="G799" s="2"/>
      <c r="H799" s="2"/>
    </row>
    <row r="800">
      <c r="G800" s="2"/>
      <c r="H800" s="2"/>
    </row>
    <row r="801">
      <c r="G801" s="2"/>
      <c r="H801" s="2"/>
    </row>
    <row r="802">
      <c r="G802" s="2"/>
      <c r="H802" s="2"/>
    </row>
    <row r="803">
      <c r="G803" s="2"/>
      <c r="H803" s="2"/>
    </row>
    <row r="804">
      <c r="G804" s="2"/>
      <c r="H804" s="2"/>
    </row>
    <row r="805">
      <c r="G805" s="2"/>
      <c r="H805" s="2"/>
    </row>
    <row r="806">
      <c r="G806" s="2"/>
      <c r="H806" s="2"/>
    </row>
    <row r="807">
      <c r="G807" s="2"/>
      <c r="H807" s="2"/>
    </row>
    <row r="808">
      <c r="G808" s="2"/>
      <c r="H808" s="2"/>
    </row>
    <row r="809">
      <c r="G809" s="2"/>
      <c r="H809" s="2"/>
    </row>
    <row r="810">
      <c r="G810" s="2"/>
      <c r="H810" s="2"/>
    </row>
    <row r="811">
      <c r="G811" s="2"/>
      <c r="H811" s="2"/>
    </row>
    <row r="812">
      <c r="G812" s="2"/>
      <c r="H812" s="2"/>
    </row>
    <row r="813">
      <c r="G813" s="2"/>
      <c r="H813" s="2"/>
    </row>
    <row r="814">
      <c r="G814" s="2"/>
      <c r="H814" s="2"/>
    </row>
    <row r="815">
      <c r="G815" s="2"/>
      <c r="H815" s="2"/>
    </row>
    <row r="816">
      <c r="G816" s="2"/>
      <c r="H816" s="2"/>
    </row>
    <row r="817">
      <c r="G817" s="2"/>
      <c r="H817" s="2"/>
    </row>
    <row r="818">
      <c r="G818" s="2"/>
      <c r="H818" s="2"/>
    </row>
    <row r="819">
      <c r="G819" s="2"/>
      <c r="H819" s="2"/>
    </row>
    <row r="820">
      <c r="G820" s="2"/>
      <c r="H820" s="2"/>
    </row>
    <row r="821">
      <c r="G821" s="2"/>
      <c r="H821" s="2"/>
    </row>
    <row r="822">
      <c r="G822" s="2"/>
      <c r="H822" s="2"/>
    </row>
    <row r="823">
      <c r="G823" s="2"/>
      <c r="H823" s="2"/>
    </row>
    <row r="824">
      <c r="G824" s="2"/>
      <c r="H824" s="2"/>
    </row>
    <row r="825">
      <c r="G825" s="2"/>
      <c r="H825" s="2"/>
    </row>
    <row r="826">
      <c r="G826" s="2"/>
      <c r="H826" s="2"/>
    </row>
    <row r="827">
      <c r="G827" s="2"/>
      <c r="H827" s="2"/>
    </row>
    <row r="828">
      <c r="G828" s="2"/>
      <c r="H828" s="2"/>
    </row>
    <row r="829">
      <c r="G829" s="2"/>
      <c r="H829" s="2"/>
    </row>
    <row r="830">
      <c r="G830" s="2"/>
      <c r="H830" s="2"/>
    </row>
    <row r="831">
      <c r="G831" s="2"/>
      <c r="H831" s="2"/>
    </row>
    <row r="832">
      <c r="G832" s="2"/>
      <c r="H832" s="2"/>
    </row>
    <row r="833">
      <c r="G833" s="2"/>
      <c r="H833" s="2"/>
    </row>
    <row r="834">
      <c r="G834" s="2"/>
      <c r="H834" s="2"/>
    </row>
    <row r="835">
      <c r="G835" s="2"/>
      <c r="H835" s="2"/>
    </row>
    <row r="836">
      <c r="G836" s="2"/>
      <c r="H836" s="2"/>
    </row>
    <row r="837">
      <c r="G837" s="2"/>
      <c r="H837" s="2"/>
    </row>
    <row r="838">
      <c r="G838" s="2"/>
      <c r="H838" s="2"/>
    </row>
    <row r="839">
      <c r="G839" s="2"/>
      <c r="H839" s="2"/>
    </row>
    <row r="840">
      <c r="G840" s="2"/>
      <c r="H840" s="2"/>
    </row>
    <row r="841">
      <c r="G841" s="2"/>
      <c r="H841" s="2"/>
    </row>
    <row r="842">
      <c r="G842" s="2"/>
      <c r="H842" s="2"/>
    </row>
    <row r="843">
      <c r="G843" s="2"/>
      <c r="H843" s="2"/>
    </row>
    <row r="844">
      <c r="G844" s="2"/>
      <c r="H844" s="2"/>
    </row>
    <row r="845">
      <c r="G845" s="2"/>
      <c r="H845" s="2"/>
    </row>
    <row r="846">
      <c r="G846" s="2"/>
      <c r="H846" s="2"/>
    </row>
    <row r="847">
      <c r="G847" s="2"/>
      <c r="H847" s="2"/>
    </row>
    <row r="848">
      <c r="G848" s="2"/>
      <c r="H848" s="2"/>
    </row>
    <row r="849">
      <c r="G849" s="2"/>
      <c r="H849" s="2"/>
    </row>
    <row r="850">
      <c r="G850" s="2"/>
      <c r="H850" s="2"/>
    </row>
    <row r="851">
      <c r="G851" s="2"/>
      <c r="H851" s="2"/>
    </row>
    <row r="852">
      <c r="G852" s="2"/>
      <c r="H852" s="2"/>
    </row>
    <row r="853">
      <c r="G853" s="2"/>
      <c r="H853" s="2"/>
    </row>
    <row r="854">
      <c r="G854" s="2"/>
      <c r="H854" s="2"/>
    </row>
    <row r="855">
      <c r="G855" s="2"/>
      <c r="H855" s="2"/>
    </row>
    <row r="856">
      <c r="G856" s="2"/>
      <c r="H856" s="2"/>
    </row>
    <row r="857">
      <c r="G857" s="2"/>
      <c r="H857" s="2"/>
    </row>
    <row r="858">
      <c r="G858" s="2"/>
      <c r="H858" s="2"/>
    </row>
    <row r="859">
      <c r="G859" s="2"/>
      <c r="H859" s="2"/>
    </row>
    <row r="860">
      <c r="G860" s="2"/>
      <c r="H860" s="2"/>
    </row>
    <row r="861">
      <c r="G861" s="2"/>
      <c r="H861" s="2"/>
    </row>
    <row r="862">
      <c r="G862" s="2"/>
      <c r="H862" s="2"/>
    </row>
    <row r="863">
      <c r="G863" s="2"/>
      <c r="H863" s="2"/>
    </row>
    <row r="864">
      <c r="G864" s="2"/>
      <c r="H864" s="2"/>
    </row>
    <row r="865">
      <c r="G865" s="2"/>
      <c r="H865" s="2"/>
    </row>
    <row r="866">
      <c r="G866" s="2"/>
      <c r="H866" s="2"/>
    </row>
    <row r="867">
      <c r="G867" s="2"/>
      <c r="H867" s="2"/>
    </row>
    <row r="868">
      <c r="G868" s="2"/>
      <c r="H868" s="2"/>
    </row>
    <row r="869">
      <c r="G869" s="2"/>
      <c r="H869" s="2"/>
    </row>
    <row r="870">
      <c r="G870" s="2"/>
      <c r="H870" s="2"/>
    </row>
    <row r="871">
      <c r="G871" s="2"/>
      <c r="H871" s="2"/>
    </row>
    <row r="872">
      <c r="G872" s="2"/>
      <c r="H872" s="2"/>
    </row>
    <row r="873">
      <c r="G873" s="2"/>
      <c r="H873" s="2"/>
    </row>
    <row r="874">
      <c r="G874" s="2"/>
      <c r="H874" s="2"/>
    </row>
    <row r="875">
      <c r="G875" s="2"/>
      <c r="H875" s="2"/>
    </row>
    <row r="876">
      <c r="G876" s="2"/>
      <c r="H876" s="2"/>
    </row>
    <row r="877">
      <c r="G877" s="2"/>
      <c r="H877" s="2"/>
    </row>
    <row r="878">
      <c r="G878" s="2"/>
      <c r="H878" s="2"/>
    </row>
    <row r="879">
      <c r="G879" s="2"/>
      <c r="H879" s="2"/>
    </row>
    <row r="880">
      <c r="G880" s="2"/>
      <c r="H880" s="2"/>
    </row>
    <row r="881">
      <c r="G881" s="2"/>
      <c r="H881" s="2"/>
    </row>
    <row r="882">
      <c r="G882" s="2"/>
      <c r="H882" s="2"/>
    </row>
    <row r="883">
      <c r="G883" s="2"/>
      <c r="H883" s="2"/>
    </row>
    <row r="884">
      <c r="G884" s="2"/>
      <c r="H884" s="2"/>
    </row>
    <row r="885">
      <c r="G885" s="2"/>
      <c r="H885" s="2"/>
    </row>
    <row r="886">
      <c r="G886" s="2"/>
      <c r="H886" s="2"/>
    </row>
    <row r="887">
      <c r="G887" s="2"/>
      <c r="H887" s="2"/>
    </row>
    <row r="888">
      <c r="G888" s="2"/>
      <c r="H888" s="2"/>
    </row>
    <row r="889">
      <c r="G889" s="2"/>
      <c r="H889" s="2"/>
    </row>
    <row r="890">
      <c r="G890" s="2"/>
      <c r="H890" s="2"/>
    </row>
    <row r="891">
      <c r="G891" s="2"/>
      <c r="H891" s="2"/>
    </row>
    <row r="892">
      <c r="G892" s="2"/>
      <c r="H892" s="2"/>
    </row>
    <row r="893">
      <c r="G893" s="2"/>
      <c r="H893" s="2"/>
    </row>
    <row r="894">
      <c r="G894" s="2"/>
      <c r="H894" s="2"/>
    </row>
    <row r="895">
      <c r="G895" s="2"/>
      <c r="H895" s="2"/>
    </row>
    <row r="896">
      <c r="G896" s="2"/>
      <c r="H896" s="2"/>
    </row>
    <row r="897">
      <c r="G897" s="2"/>
      <c r="H897" s="2"/>
    </row>
    <row r="898">
      <c r="G898" s="2"/>
      <c r="H898" s="2"/>
    </row>
    <row r="899">
      <c r="G899" s="2"/>
      <c r="H899" s="2"/>
    </row>
    <row r="900">
      <c r="G900" s="2"/>
      <c r="H900" s="2"/>
    </row>
    <row r="901">
      <c r="G901" s="2"/>
      <c r="H901" s="2"/>
    </row>
    <row r="902">
      <c r="G902" s="2"/>
      <c r="H902" s="2"/>
    </row>
    <row r="903">
      <c r="G903" s="2"/>
      <c r="H903" s="2"/>
    </row>
    <row r="904">
      <c r="G904" s="2"/>
      <c r="H904" s="2"/>
    </row>
    <row r="905">
      <c r="G905" s="2"/>
      <c r="H905" s="2"/>
    </row>
    <row r="906">
      <c r="G906" s="2"/>
      <c r="H906" s="2"/>
    </row>
    <row r="907">
      <c r="G907" s="2"/>
      <c r="H907" s="2"/>
    </row>
    <row r="908">
      <c r="G908" s="2"/>
      <c r="H908" s="2"/>
    </row>
    <row r="909">
      <c r="G909" s="2"/>
      <c r="H909" s="2"/>
    </row>
    <row r="910">
      <c r="G910" s="2"/>
      <c r="H910" s="2"/>
    </row>
    <row r="911">
      <c r="G911" s="2"/>
      <c r="H911" s="2"/>
    </row>
    <row r="912">
      <c r="G912" s="2"/>
      <c r="H912" s="2"/>
    </row>
    <row r="913">
      <c r="G913" s="2"/>
      <c r="H913" s="2"/>
    </row>
    <row r="914">
      <c r="G914" s="2"/>
      <c r="H914" s="2"/>
    </row>
    <row r="915">
      <c r="G915" s="2"/>
      <c r="H915" s="2"/>
    </row>
    <row r="916">
      <c r="G916" s="2"/>
      <c r="H916" s="2"/>
    </row>
    <row r="917">
      <c r="G917" s="2"/>
      <c r="H917" s="2"/>
    </row>
    <row r="918">
      <c r="G918" s="2"/>
      <c r="H918" s="2"/>
    </row>
    <row r="919">
      <c r="G919" s="2"/>
      <c r="H919" s="2"/>
    </row>
    <row r="920">
      <c r="G920" s="2"/>
      <c r="H920" s="2"/>
    </row>
    <row r="921">
      <c r="G921" s="2"/>
      <c r="H921" s="2"/>
    </row>
    <row r="922">
      <c r="G922" s="2"/>
      <c r="H922" s="2"/>
    </row>
    <row r="923">
      <c r="G923" s="2"/>
      <c r="H923" s="2"/>
    </row>
    <row r="924">
      <c r="G924" s="2"/>
      <c r="H924" s="2"/>
    </row>
    <row r="925">
      <c r="G925" s="2"/>
      <c r="H925" s="2"/>
    </row>
    <row r="926">
      <c r="G926" s="2"/>
      <c r="H926" s="2"/>
    </row>
    <row r="927">
      <c r="G927" s="2"/>
      <c r="H927" s="2"/>
    </row>
    <row r="928">
      <c r="G928" s="2"/>
      <c r="H928" s="2"/>
    </row>
    <row r="929">
      <c r="G929" s="2"/>
      <c r="H929" s="2"/>
    </row>
    <row r="930">
      <c r="G930" s="2"/>
      <c r="H930" s="2"/>
    </row>
    <row r="931">
      <c r="G931" s="2"/>
      <c r="H931" s="2"/>
    </row>
    <row r="932">
      <c r="G932" s="2"/>
      <c r="H932" s="2"/>
    </row>
    <row r="933">
      <c r="G933" s="2"/>
      <c r="H933" s="2"/>
    </row>
    <row r="934">
      <c r="G934" s="2"/>
      <c r="H934" s="2"/>
    </row>
    <row r="935">
      <c r="G935" s="2"/>
      <c r="H935" s="2"/>
    </row>
    <row r="936">
      <c r="G936" s="2"/>
      <c r="H936" s="2"/>
    </row>
    <row r="937">
      <c r="G937" s="2"/>
      <c r="H937" s="2"/>
    </row>
    <row r="938">
      <c r="G938" s="2"/>
      <c r="H938" s="2"/>
    </row>
    <row r="939">
      <c r="G939" s="2"/>
      <c r="H939" s="2"/>
    </row>
    <row r="940">
      <c r="G940" s="2"/>
      <c r="H940" s="2"/>
    </row>
    <row r="941">
      <c r="G941" s="2"/>
      <c r="H941" s="2"/>
    </row>
    <row r="942">
      <c r="G942" s="2"/>
      <c r="H942" s="2"/>
    </row>
    <row r="943">
      <c r="G943" s="2"/>
      <c r="H943" s="2"/>
    </row>
    <row r="944">
      <c r="G944" s="2"/>
      <c r="H944" s="2"/>
    </row>
    <row r="945">
      <c r="G945" s="2"/>
      <c r="H945" s="2"/>
    </row>
    <row r="946">
      <c r="G946" s="2"/>
      <c r="H946" s="2"/>
    </row>
    <row r="947">
      <c r="G947" s="2"/>
      <c r="H947" s="2"/>
    </row>
    <row r="948">
      <c r="G948" s="2"/>
      <c r="H948" s="2"/>
    </row>
    <row r="949">
      <c r="G949" s="2"/>
      <c r="H949" s="2"/>
    </row>
    <row r="950">
      <c r="G950" s="2"/>
      <c r="H950" s="2"/>
    </row>
    <row r="951">
      <c r="G951" s="2"/>
      <c r="H951" s="2"/>
    </row>
    <row r="952">
      <c r="G952" s="2"/>
      <c r="H952" s="2"/>
    </row>
    <row r="953">
      <c r="G953" s="2"/>
      <c r="H953" s="2"/>
    </row>
    <row r="954">
      <c r="G954" s="2"/>
      <c r="H954" s="2"/>
    </row>
    <row r="955">
      <c r="G955" s="2"/>
      <c r="H955" s="2"/>
    </row>
    <row r="956">
      <c r="G956" s="2"/>
      <c r="H956" s="2"/>
    </row>
    <row r="957">
      <c r="G957" s="2"/>
      <c r="H957" s="2"/>
    </row>
    <row r="958">
      <c r="G958" s="2"/>
      <c r="H958" s="2"/>
    </row>
    <row r="959">
      <c r="G959" s="2"/>
      <c r="H959" s="2"/>
    </row>
    <row r="960">
      <c r="G960" s="2"/>
      <c r="H960" s="2"/>
    </row>
    <row r="961">
      <c r="G961" s="2"/>
      <c r="H961" s="2"/>
    </row>
    <row r="962">
      <c r="G962" s="2"/>
      <c r="H962" s="2"/>
    </row>
    <row r="963">
      <c r="G963" s="2"/>
      <c r="H963" s="2"/>
    </row>
    <row r="964">
      <c r="G964" s="2"/>
      <c r="H964" s="2"/>
    </row>
    <row r="965">
      <c r="G965" s="2"/>
      <c r="H965" s="2"/>
    </row>
    <row r="966">
      <c r="G966" s="2"/>
      <c r="H966" s="2"/>
    </row>
    <row r="967">
      <c r="G967" s="2"/>
      <c r="H967" s="2"/>
    </row>
    <row r="968">
      <c r="G968" s="2"/>
      <c r="H968" s="2"/>
    </row>
    <row r="969">
      <c r="G969" s="2"/>
      <c r="H969" s="2"/>
    </row>
    <row r="970">
      <c r="G970" s="2"/>
      <c r="H970" s="2"/>
    </row>
    <row r="971">
      <c r="G971" s="2"/>
      <c r="H971" s="2"/>
    </row>
    <row r="972">
      <c r="G972" s="2"/>
      <c r="H972" s="2"/>
    </row>
    <row r="973">
      <c r="G973" s="2"/>
      <c r="H973" s="2"/>
    </row>
    <row r="974">
      <c r="G974" s="2"/>
      <c r="H974" s="2"/>
    </row>
    <row r="975">
      <c r="G975" s="2"/>
      <c r="H975" s="2"/>
    </row>
    <row r="976">
      <c r="G976" s="2"/>
      <c r="H976" s="2"/>
    </row>
    <row r="977">
      <c r="G977" s="2"/>
      <c r="H977" s="2"/>
    </row>
    <row r="978">
      <c r="G978" s="2"/>
      <c r="H978" s="2"/>
    </row>
    <row r="979">
      <c r="G979" s="2"/>
      <c r="H979" s="2"/>
    </row>
    <row r="980">
      <c r="G980" s="2"/>
      <c r="H980" s="2"/>
    </row>
    <row r="981">
      <c r="G981" s="2"/>
      <c r="H981" s="2"/>
    </row>
    <row r="982">
      <c r="G982" s="2"/>
      <c r="H982" s="2"/>
    </row>
    <row r="983">
      <c r="G983" s="2"/>
      <c r="H983" s="2"/>
    </row>
    <row r="984">
      <c r="G984" s="2"/>
      <c r="H984" s="2"/>
    </row>
    <row r="985">
      <c r="G985" s="2"/>
      <c r="H985" s="2"/>
    </row>
    <row r="986">
      <c r="G986" s="2"/>
      <c r="H986" s="2"/>
    </row>
    <row r="987">
      <c r="G987" s="2"/>
      <c r="H987" s="2"/>
    </row>
    <row r="988">
      <c r="G988" s="2"/>
      <c r="H988" s="2"/>
    </row>
    <row r="989">
      <c r="G989" s="2"/>
      <c r="H989" s="2"/>
    </row>
    <row r="990">
      <c r="G990" s="2"/>
      <c r="H990" s="2"/>
    </row>
    <row r="991">
      <c r="G991" s="2"/>
      <c r="H991" s="2"/>
    </row>
    <row r="992">
      <c r="G992" s="2"/>
      <c r="H992" s="2"/>
    </row>
    <row r="993">
      <c r="G993" s="2"/>
      <c r="H993" s="2"/>
    </row>
    <row r="994">
      <c r="G994" s="2"/>
      <c r="H994" s="2"/>
    </row>
    <row r="995">
      <c r="G995" s="2"/>
      <c r="H995" s="2"/>
    </row>
    <row r="996">
      <c r="G996" s="2"/>
      <c r="H996" s="2"/>
    </row>
    <row r="997">
      <c r="G997" s="2"/>
      <c r="H997" s="2"/>
    </row>
    <row r="998">
      <c r="G998" s="2"/>
      <c r="H998" s="2"/>
    </row>
    <row r="999">
      <c r="G999" s="2"/>
      <c r="H999" s="2"/>
    </row>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63"/>
    <col customWidth="1" min="2" max="2" width="8.63"/>
    <col customWidth="1" min="3" max="3" width="22.88"/>
    <col customWidth="1" min="4" max="4" width="25.38"/>
    <col customWidth="1" min="5" max="5" width="15.75"/>
  </cols>
  <sheetData>
    <row r="1">
      <c r="A1" s="476" t="s">
        <v>867</v>
      </c>
      <c r="B1" s="476" t="s">
        <v>1606</v>
      </c>
      <c r="C1" s="476" t="s">
        <v>0</v>
      </c>
      <c r="D1" s="476" t="s">
        <v>15435</v>
      </c>
      <c r="E1" s="76" t="s">
        <v>1322</v>
      </c>
    </row>
    <row r="2">
      <c r="A2" s="452" t="s">
        <v>17244</v>
      </c>
      <c r="B2" s="452" t="s">
        <v>17245</v>
      </c>
      <c r="C2" s="452" t="s">
        <v>17246</v>
      </c>
      <c r="D2" s="452" t="s">
        <v>17247</v>
      </c>
      <c r="E2" s="550"/>
    </row>
    <row r="3">
      <c r="A3" s="452" t="s">
        <v>17248</v>
      </c>
      <c r="B3" s="452" t="s">
        <v>17249</v>
      </c>
      <c r="C3" s="452" t="s">
        <v>17250</v>
      </c>
      <c r="D3" s="452" t="s">
        <v>17251</v>
      </c>
      <c r="E3" s="497"/>
    </row>
    <row r="4">
      <c r="A4" s="452" t="s">
        <v>17252</v>
      </c>
      <c r="B4" s="452" t="s">
        <v>17253</v>
      </c>
      <c r="C4" s="452" t="s">
        <v>17254</v>
      </c>
      <c r="D4" s="452" t="s">
        <v>17255</v>
      </c>
      <c r="E4" s="497"/>
    </row>
    <row r="5">
      <c r="A5" s="452" t="s">
        <v>17256</v>
      </c>
      <c r="B5" s="452" t="s">
        <v>17257</v>
      </c>
      <c r="C5" s="452" t="s">
        <v>17258</v>
      </c>
      <c r="D5" s="452" t="s">
        <v>17259</v>
      </c>
      <c r="E5" s="497"/>
    </row>
    <row r="6">
      <c r="A6" s="452" t="s">
        <v>17260</v>
      </c>
      <c r="B6" s="452" t="s">
        <v>17261</v>
      </c>
      <c r="C6" s="452" t="s">
        <v>17262</v>
      </c>
      <c r="D6" s="452" t="s">
        <v>17263</v>
      </c>
      <c r="E6" s="497"/>
    </row>
    <row r="7">
      <c r="A7" s="452" t="s">
        <v>17264</v>
      </c>
      <c r="B7" s="452" t="s">
        <v>17265</v>
      </c>
      <c r="C7" s="452" t="s">
        <v>17266</v>
      </c>
      <c r="D7" s="452" t="s">
        <v>17267</v>
      </c>
      <c r="E7" s="497"/>
    </row>
    <row r="8">
      <c r="A8" s="452" t="s">
        <v>17268</v>
      </c>
      <c r="B8" s="452" t="s">
        <v>17269</v>
      </c>
      <c r="C8" s="452" t="s">
        <v>17270</v>
      </c>
      <c r="D8" s="452" t="s">
        <v>17271</v>
      </c>
      <c r="E8" s="497"/>
    </row>
    <row r="9">
      <c r="A9" s="452" t="s">
        <v>17272</v>
      </c>
      <c r="B9" s="452" t="s">
        <v>17273</v>
      </c>
      <c r="C9" s="452" t="s">
        <v>17274</v>
      </c>
      <c r="D9" s="452" t="s">
        <v>17275</v>
      </c>
      <c r="E9" s="550">
        <v>45359.0</v>
      </c>
    </row>
    <row r="10">
      <c r="A10" s="452" t="s">
        <v>17276</v>
      </c>
      <c r="B10" s="452" t="s">
        <v>17277</v>
      </c>
      <c r="C10" s="452" t="s">
        <v>17278</v>
      </c>
      <c r="D10" s="452" t="s">
        <v>17279</v>
      </c>
      <c r="E10" s="550">
        <v>45909.0</v>
      </c>
    </row>
    <row r="11">
      <c r="A11" s="452" t="s">
        <v>17280</v>
      </c>
      <c r="B11" s="452" t="s">
        <v>17281</v>
      </c>
      <c r="C11" s="452" t="s">
        <v>17282</v>
      </c>
      <c r="D11" s="452" t="s">
        <v>17283</v>
      </c>
      <c r="E11" s="552">
        <v>45958.0</v>
      </c>
    </row>
    <row r="12">
      <c r="A12" s="452" t="s">
        <v>17284</v>
      </c>
      <c r="B12" s="452" t="s">
        <v>17285</v>
      </c>
      <c r="C12" s="452" t="s">
        <v>17286</v>
      </c>
      <c r="D12" s="452" t="s">
        <v>17287</v>
      </c>
      <c r="E12" s="552">
        <v>45958.0</v>
      </c>
    </row>
    <row r="13">
      <c r="A13" s="452" t="s">
        <v>17288</v>
      </c>
      <c r="B13" s="452" t="s">
        <v>17289</v>
      </c>
      <c r="C13" s="452" t="s">
        <v>17290</v>
      </c>
      <c r="D13" s="452" t="s">
        <v>17291</v>
      </c>
      <c r="E13" s="552">
        <v>45959.0</v>
      </c>
    </row>
    <row r="14">
      <c r="A14" s="452" t="s">
        <v>17292</v>
      </c>
      <c r="B14" s="452"/>
      <c r="C14" s="452" t="s">
        <v>17293</v>
      </c>
      <c r="D14" s="452" t="s">
        <v>17294</v>
      </c>
      <c r="E14" s="552">
        <v>45957.0</v>
      </c>
    </row>
    <row r="15">
      <c r="A15" s="452" t="s">
        <v>17295</v>
      </c>
      <c r="B15" s="452" t="s">
        <v>17296</v>
      </c>
      <c r="C15" s="452" t="s">
        <v>17297</v>
      </c>
      <c r="D15" s="452" t="s">
        <v>17298</v>
      </c>
      <c r="E15" s="552">
        <v>45958.0</v>
      </c>
    </row>
    <row r="16">
      <c r="A16" s="452"/>
      <c r="B16" s="452"/>
      <c r="C16" s="452"/>
      <c r="D16" s="452"/>
      <c r="E16" s="497"/>
    </row>
    <row r="17">
      <c r="A17" s="452"/>
      <c r="B17" s="452"/>
      <c r="C17" s="452"/>
      <c r="D17" s="452"/>
      <c r="E17" s="497"/>
    </row>
    <row r="18">
      <c r="A18" s="452"/>
      <c r="B18" s="452"/>
      <c r="C18" s="452"/>
      <c r="D18" s="452"/>
      <c r="E18" s="497"/>
    </row>
    <row r="19">
      <c r="A19" s="452"/>
      <c r="B19" s="452"/>
      <c r="C19" s="452"/>
      <c r="D19" s="452"/>
      <c r="E19" s="497"/>
    </row>
    <row r="20">
      <c r="E20" s="2"/>
    </row>
    <row r="21">
      <c r="E21" s="2"/>
    </row>
    <row r="22">
      <c r="E22" s="2"/>
    </row>
    <row r="23">
      <c r="E23" s="2"/>
    </row>
    <row r="24">
      <c r="E24" s="2"/>
    </row>
    <row r="25">
      <c r="E25" s="2"/>
    </row>
    <row r="26">
      <c r="E26" s="2"/>
    </row>
    <row r="27">
      <c r="E27" s="2"/>
    </row>
    <row r="28">
      <c r="E28" s="2"/>
    </row>
    <row r="29">
      <c r="E29" s="2"/>
    </row>
    <row r="30">
      <c r="E30" s="2"/>
    </row>
    <row r="31">
      <c r="E31" s="2"/>
    </row>
    <row r="32">
      <c r="E32" s="2"/>
    </row>
    <row r="33">
      <c r="E33" s="2"/>
    </row>
    <row r="34">
      <c r="E34" s="2"/>
    </row>
    <row r="35">
      <c r="E35" s="2"/>
    </row>
    <row r="36">
      <c r="E36" s="2"/>
    </row>
    <row r="37">
      <c r="E37" s="2"/>
    </row>
    <row r="38">
      <c r="E38" s="2"/>
    </row>
    <row r="39">
      <c r="E39" s="2"/>
    </row>
    <row r="40">
      <c r="E40" s="2"/>
    </row>
    <row r="41">
      <c r="E41" s="2"/>
    </row>
    <row r="42">
      <c r="E42" s="2"/>
    </row>
    <row r="43">
      <c r="E43" s="2"/>
    </row>
    <row r="44">
      <c r="E44" s="2"/>
    </row>
    <row r="45">
      <c r="E45" s="2"/>
    </row>
    <row r="46">
      <c r="E46" s="2"/>
    </row>
    <row r="47">
      <c r="E47" s="2"/>
    </row>
    <row r="48">
      <c r="E48" s="2"/>
    </row>
    <row r="49">
      <c r="E49" s="2"/>
    </row>
    <row r="50">
      <c r="E50" s="2"/>
    </row>
    <row r="51">
      <c r="E51" s="2"/>
    </row>
    <row r="52">
      <c r="E52" s="2"/>
    </row>
    <row r="53">
      <c r="E53" s="2"/>
    </row>
    <row r="54">
      <c r="E54" s="2"/>
    </row>
    <row r="55">
      <c r="E55" s="2"/>
    </row>
    <row r="56">
      <c r="E56" s="2"/>
    </row>
    <row r="57">
      <c r="E57" s="2"/>
    </row>
    <row r="58">
      <c r="E58" s="2"/>
    </row>
    <row r="59">
      <c r="E59" s="2"/>
    </row>
    <row r="60">
      <c r="E60" s="2"/>
    </row>
    <row r="61">
      <c r="E61" s="2"/>
    </row>
    <row r="62">
      <c r="E62" s="2"/>
    </row>
    <row r="63">
      <c r="E63" s="2"/>
    </row>
    <row r="64">
      <c r="E64" s="2"/>
    </row>
    <row r="65">
      <c r="E65" s="2"/>
    </row>
    <row r="66">
      <c r="E66" s="2"/>
    </row>
    <row r="67">
      <c r="E67" s="2"/>
    </row>
    <row r="68">
      <c r="E68" s="2"/>
    </row>
    <row r="69">
      <c r="E69" s="2"/>
    </row>
    <row r="70">
      <c r="E70" s="2"/>
    </row>
    <row r="71">
      <c r="E71" s="2"/>
    </row>
    <row r="72">
      <c r="E72" s="2"/>
    </row>
    <row r="73">
      <c r="E73" s="2"/>
    </row>
    <row r="74">
      <c r="E74" s="2"/>
    </row>
    <row r="75">
      <c r="E75" s="2"/>
    </row>
    <row r="76">
      <c r="E76" s="2"/>
    </row>
    <row r="77">
      <c r="E77" s="2"/>
    </row>
    <row r="78">
      <c r="E78" s="2"/>
    </row>
    <row r="79">
      <c r="E79" s="2"/>
    </row>
    <row r="80">
      <c r="E80" s="2"/>
    </row>
    <row r="81">
      <c r="E81" s="2"/>
    </row>
    <row r="82">
      <c r="E82" s="2"/>
    </row>
    <row r="83">
      <c r="E83" s="2"/>
    </row>
    <row r="84">
      <c r="E84" s="2"/>
    </row>
    <row r="85">
      <c r="E85" s="2"/>
    </row>
    <row r="86">
      <c r="E86" s="2"/>
    </row>
    <row r="87">
      <c r="E87" s="2"/>
    </row>
    <row r="88">
      <c r="E88" s="2"/>
    </row>
    <row r="89">
      <c r="E89" s="2"/>
    </row>
    <row r="90">
      <c r="E90" s="2"/>
    </row>
    <row r="91">
      <c r="E91" s="2"/>
    </row>
    <row r="92">
      <c r="E92" s="2"/>
    </row>
    <row r="93">
      <c r="E93" s="2"/>
    </row>
    <row r="94">
      <c r="E94" s="2"/>
    </row>
    <row r="95">
      <c r="E95" s="2"/>
    </row>
    <row r="96">
      <c r="E96" s="2"/>
    </row>
    <row r="97">
      <c r="E97" s="2"/>
    </row>
    <row r="98">
      <c r="E98" s="2"/>
    </row>
    <row r="99">
      <c r="E99" s="2"/>
    </row>
    <row r="100">
      <c r="E100" s="2"/>
    </row>
    <row r="101">
      <c r="E101" s="2"/>
    </row>
    <row r="102">
      <c r="E102" s="2"/>
    </row>
    <row r="103">
      <c r="E103" s="2"/>
    </row>
    <row r="104">
      <c r="E104" s="2"/>
    </row>
    <row r="105">
      <c r="E105" s="2"/>
    </row>
    <row r="106">
      <c r="E106" s="2"/>
    </row>
    <row r="107">
      <c r="E107" s="2"/>
    </row>
    <row r="108">
      <c r="E108" s="2"/>
    </row>
    <row r="109">
      <c r="E109" s="2"/>
    </row>
    <row r="110">
      <c r="E110" s="2"/>
    </row>
    <row r="111">
      <c r="E111" s="2"/>
    </row>
    <row r="112">
      <c r="E112" s="2"/>
    </row>
    <row r="113">
      <c r="E113" s="2"/>
    </row>
    <row r="114">
      <c r="E114" s="2"/>
    </row>
    <row r="115">
      <c r="E115" s="2"/>
    </row>
    <row r="116">
      <c r="E116" s="2"/>
    </row>
    <row r="117">
      <c r="E117" s="2"/>
    </row>
    <row r="118">
      <c r="E118" s="2"/>
    </row>
    <row r="119">
      <c r="E119" s="2"/>
    </row>
    <row r="120">
      <c r="E120" s="2"/>
    </row>
    <row r="121">
      <c r="E121" s="2"/>
    </row>
    <row r="122">
      <c r="E122" s="2"/>
    </row>
    <row r="123">
      <c r="E123" s="2"/>
    </row>
    <row r="124">
      <c r="E124" s="2"/>
    </row>
    <row r="125">
      <c r="E125" s="2"/>
    </row>
    <row r="126">
      <c r="E126" s="2"/>
    </row>
    <row r="127">
      <c r="E127" s="2"/>
    </row>
    <row r="128">
      <c r="E128" s="2"/>
    </row>
    <row r="129">
      <c r="E129" s="2"/>
    </row>
    <row r="130">
      <c r="E130" s="2"/>
    </row>
    <row r="131">
      <c r="E131" s="2"/>
    </row>
    <row r="132">
      <c r="E132" s="2"/>
    </row>
    <row r="133">
      <c r="E133" s="2"/>
    </row>
    <row r="134">
      <c r="E134" s="2"/>
    </row>
    <row r="135">
      <c r="E135" s="2"/>
    </row>
    <row r="136">
      <c r="E136" s="2"/>
    </row>
    <row r="137">
      <c r="E137" s="2"/>
    </row>
    <row r="138">
      <c r="E138" s="2"/>
    </row>
    <row r="139">
      <c r="E139" s="2"/>
    </row>
    <row r="140">
      <c r="E140" s="2"/>
    </row>
    <row r="141">
      <c r="E141" s="2"/>
    </row>
    <row r="142">
      <c r="E142" s="2"/>
    </row>
    <row r="143">
      <c r="E143" s="2"/>
    </row>
    <row r="144">
      <c r="E144" s="2"/>
    </row>
    <row r="145">
      <c r="E145" s="2"/>
    </row>
    <row r="146">
      <c r="E146" s="2"/>
    </row>
    <row r="147">
      <c r="E147" s="2"/>
    </row>
    <row r="148">
      <c r="E148" s="2"/>
    </row>
    <row r="149">
      <c r="E149" s="2"/>
    </row>
    <row r="150">
      <c r="E150" s="2"/>
    </row>
    <row r="151">
      <c r="E151" s="2"/>
    </row>
    <row r="152">
      <c r="E152" s="2"/>
    </row>
    <row r="153">
      <c r="E153" s="2"/>
    </row>
    <row r="154">
      <c r="E154" s="2"/>
    </row>
    <row r="155">
      <c r="E155" s="2"/>
    </row>
    <row r="156">
      <c r="E156" s="2"/>
    </row>
    <row r="157">
      <c r="E157" s="2"/>
    </row>
    <row r="158">
      <c r="E158" s="2"/>
    </row>
    <row r="159">
      <c r="E159" s="2"/>
    </row>
    <row r="160">
      <c r="E160" s="2"/>
    </row>
    <row r="161">
      <c r="E161" s="2"/>
    </row>
    <row r="162">
      <c r="E162" s="2"/>
    </row>
    <row r="163">
      <c r="E163" s="2"/>
    </row>
    <row r="164">
      <c r="E164" s="2"/>
    </row>
    <row r="165">
      <c r="E165" s="2"/>
    </row>
    <row r="166">
      <c r="E166" s="2"/>
    </row>
    <row r="167">
      <c r="E167" s="2"/>
    </row>
    <row r="168">
      <c r="E168" s="2"/>
    </row>
    <row r="169">
      <c r="E169" s="2"/>
    </row>
    <row r="170">
      <c r="E170" s="2"/>
    </row>
    <row r="171">
      <c r="E171" s="2"/>
    </row>
    <row r="172">
      <c r="E172" s="2"/>
    </row>
    <row r="173">
      <c r="E173" s="2"/>
    </row>
    <row r="174">
      <c r="E174" s="2"/>
    </row>
    <row r="175">
      <c r="E175" s="2"/>
    </row>
    <row r="176">
      <c r="E176" s="2"/>
    </row>
    <row r="177">
      <c r="E177" s="2"/>
    </row>
    <row r="178">
      <c r="E178" s="2"/>
    </row>
    <row r="179">
      <c r="E179" s="2"/>
    </row>
    <row r="180">
      <c r="E180" s="2"/>
    </row>
    <row r="181">
      <c r="E181" s="2"/>
    </row>
    <row r="182">
      <c r="E182" s="2"/>
    </row>
    <row r="183">
      <c r="E183" s="2"/>
    </row>
    <row r="184">
      <c r="E184" s="2"/>
    </row>
    <row r="185">
      <c r="E185" s="2"/>
    </row>
    <row r="186">
      <c r="E186" s="2"/>
    </row>
    <row r="187">
      <c r="E187" s="2"/>
    </row>
    <row r="188">
      <c r="E188" s="2"/>
    </row>
    <row r="189">
      <c r="E189" s="2"/>
    </row>
    <row r="190">
      <c r="E190" s="2"/>
    </row>
    <row r="191">
      <c r="E191" s="2"/>
    </row>
    <row r="192">
      <c r="E192" s="2"/>
    </row>
    <row r="193">
      <c r="E193" s="2"/>
    </row>
    <row r="194">
      <c r="E194" s="2"/>
    </row>
    <row r="195">
      <c r="E195" s="2"/>
    </row>
    <row r="196">
      <c r="E196" s="2"/>
    </row>
    <row r="197">
      <c r="E197" s="2"/>
    </row>
    <row r="198">
      <c r="E198" s="2"/>
    </row>
    <row r="199">
      <c r="E199" s="2"/>
    </row>
    <row r="200">
      <c r="E200" s="2"/>
    </row>
    <row r="201">
      <c r="E201" s="2"/>
    </row>
    <row r="202">
      <c r="E202" s="2"/>
    </row>
    <row r="203">
      <c r="E203" s="2"/>
    </row>
    <row r="204">
      <c r="E204" s="2"/>
    </row>
    <row r="205">
      <c r="E205" s="2"/>
    </row>
    <row r="206">
      <c r="E206" s="2"/>
    </row>
    <row r="207">
      <c r="E207" s="2"/>
    </row>
    <row r="208">
      <c r="E208" s="2"/>
    </row>
    <row r="209">
      <c r="E209" s="2"/>
    </row>
    <row r="210">
      <c r="E210" s="2"/>
    </row>
    <row r="211">
      <c r="E211" s="2"/>
    </row>
    <row r="212">
      <c r="E212" s="2"/>
    </row>
    <row r="213">
      <c r="E213" s="2"/>
    </row>
    <row r="214">
      <c r="E214" s="2"/>
    </row>
    <row r="215">
      <c r="E215" s="2"/>
    </row>
    <row r="216">
      <c r="E216" s="2"/>
    </row>
    <row r="217">
      <c r="E217" s="2"/>
    </row>
    <row r="218">
      <c r="E218" s="2"/>
    </row>
    <row r="219">
      <c r="E219" s="2"/>
    </row>
    <row r="220">
      <c r="E220" s="2"/>
    </row>
    <row r="221">
      <c r="E221" s="2"/>
    </row>
    <row r="222">
      <c r="E222" s="2"/>
    </row>
    <row r="223">
      <c r="E223" s="2"/>
    </row>
    <row r="224">
      <c r="E224" s="2"/>
    </row>
    <row r="225">
      <c r="E225" s="2"/>
    </row>
    <row r="226">
      <c r="E226" s="2"/>
    </row>
    <row r="227">
      <c r="E227" s="2"/>
    </row>
    <row r="228">
      <c r="E228" s="2"/>
    </row>
    <row r="229">
      <c r="E229" s="2"/>
    </row>
    <row r="230">
      <c r="E230" s="2"/>
    </row>
    <row r="231">
      <c r="E231" s="2"/>
    </row>
    <row r="232">
      <c r="E232" s="2"/>
    </row>
    <row r="233">
      <c r="E233" s="2"/>
    </row>
    <row r="234">
      <c r="E234" s="2"/>
    </row>
    <row r="235">
      <c r="E235" s="2"/>
    </row>
    <row r="236">
      <c r="E236" s="2"/>
    </row>
    <row r="237">
      <c r="E237" s="2"/>
    </row>
    <row r="238">
      <c r="E238" s="2"/>
    </row>
    <row r="239">
      <c r="E239" s="2"/>
    </row>
    <row r="240">
      <c r="E240" s="2"/>
    </row>
    <row r="241">
      <c r="E241" s="2"/>
    </row>
    <row r="242">
      <c r="E242" s="2"/>
    </row>
    <row r="243">
      <c r="E243" s="2"/>
    </row>
    <row r="244">
      <c r="E244" s="2"/>
    </row>
    <row r="245">
      <c r="E245" s="2"/>
    </row>
    <row r="246">
      <c r="E246" s="2"/>
    </row>
    <row r="247">
      <c r="E247" s="2"/>
    </row>
    <row r="248">
      <c r="E248" s="2"/>
    </row>
    <row r="249">
      <c r="E249" s="2"/>
    </row>
    <row r="250">
      <c r="E250" s="2"/>
    </row>
    <row r="251">
      <c r="E251" s="2"/>
    </row>
    <row r="252">
      <c r="E252" s="2"/>
    </row>
    <row r="253">
      <c r="E253" s="2"/>
    </row>
    <row r="254">
      <c r="E254" s="2"/>
    </row>
    <row r="255">
      <c r="E255" s="2"/>
    </row>
    <row r="256">
      <c r="E256" s="2"/>
    </row>
    <row r="257">
      <c r="E257" s="2"/>
    </row>
    <row r="258">
      <c r="E258" s="2"/>
    </row>
    <row r="259">
      <c r="E259" s="2"/>
    </row>
    <row r="260">
      <c r="E260" s="2"/>
    </row>
    <row r="261">
      <c r="E261" s="2"/>
    </row>
    <row r="262">
      <c r="E262" s="2"/>
    </row>
    <row r="263">
      <c r="E263" s="2"/>
    </row>
    <row r="264">
      <c r="E264" s="2"/>
    </row>
    <row r="265">
      <c r="E265" s="2"/>
    </row>
    <row r="266">
      <c r="E266" s="2"/>
    </row>
    <row r="267">
      <c r="E267" s="2"/>
    </row>
    <row r="268">
      <c r="E268" s="2"/>
    </row>
    <row r="269">
      <c r="E269" s="2"/>
    </row>
    <row r="270">
      <c r="E270" s="2"/>
    </row>
    <row r="271">
      <c r="E271" s="2"/>
    </row>
    <row r="272">
      <c r="E272" s="2"/>
    </row>
    <row r="273">
      <c r="E273" s="2"/>
    </row>
    <row r="274">
      <c r="E274" s="2"/>
    </row>
    <row r="275">
      <c r="E275" s="2"/>
    </row>
    <row r="276">
      <c r="E276" s="2"/>
    </row>
    <row r="277">
      <c r="E277" s="2"/>
    </row>
    <row r="278">
      <c r="E278" s="2"/>
    </row>
    <row r="279">
      <c r="E279" s="2"/>
    </row>
    <row r="280">
      <c r="E280" s="2"/>
    </row>
    <row r="281">
      <c r="E281" s="2"/>
    </row>
    <row r="282">
      <c r="E282" s="2"/>
    </row>
    <row r="283">
      <c r="E283" s="2"/>
    </row>
    <row r="284">
      <c r="E284" s="2"/>
    </row>
    <row r="285">
      <c r="E285" s="2"/>
    </row>
    <row r="286">
      <c r="E286" s="2"/>
    </row>
    <row r="287">
      <c r="E287" s="2"/>
    </row>
    <row r="288">
      <c r="E288" s="2"/>
    </row>
    <row r="289">
      <c r="E289" s="2"/>
    </row>
    <row r="290">
      <c r="E290" s="2"/>
    </row>
    <row r="291">
      <c r="E291" s="2"/>
    </row>
    <row r="292">
      <c r="E292" s="2"/>
    </row>
    <row r="293">
      <c r="E293" s="2"/>
    </row>
    <row r="294">
      <c r="E294" s="2"/>
    </row>
    <row r="295">
      <c r="E295" s="2"/>
    </row>
    <row r="296">
      <c r="E296" s="2"/>
    </row>
    <row r="297">
      <c r="E297" s="2"/>
    </row>
    <row r="298">
      <c r="E298" s="2"/>
    </row>
    <row r="299">
      <c r="E299" s="2"/>
    </row>
    <row r="300">
      <c r="E300" s="2"/>
    </row>
    <row r="301">
      <c r="E301" s="2"/>
    </row>
    <row r="302">
      <c r="E302" s="2"/>
    </row>
    <row r="303">
      <c r="E303" s="2"/>
    </row>
    <row r="304">
      <c r="E304" s="2"/>
    </row>
    <row r="305">
      <c r="E305" s="2"/>
    </row>
    <row r="306">
      <c r="E306" s="2"/>
    </row>
    <row r="307">
      <c r="E307" s="2"/>
    </row>
    <row r="308">
      <c r="E308" s="2"/>
    </row>
    <row r="309">
      <c r="E309" s="2"/>
    </row>
    <row r="310">
      <c r="E310" s="2"/>
    </row>
    <row r="311">
      <c r="E311" s="2"/>
    </row>
    <row r="312">
      <c r="E312" s="2"/>
    </row>
    <row r="313">
      <c r="E313" s="2"/>
    </row>
    <row r="314">
      <c r="E314" s="2"/>
    </row>
    <row r="315">
      <c r="E315" s="2"/>
    </row>
    <row r="316">
      <c r="E316" s="2"/>
    </row>
    <row r="317">
      <c r="E317" s="2"/>
    </row>
    <row r="318">
      <c r="E318" s="2"/>
    </row>
    <row r="319">
      <c r="E319" s="2"/>
    </row>
    <row r="320">
      <c r="E320" s="2"/>
    </row>
    <row r="321">
      <c r="E321" s="2"/>
    </row>
    <row r="322">
      <c r="E322" s="2"/>
    </row>
    <row r="323">
      <c r="E323" s="2"/>
    </row>
    <row r="324">
      <c r="E324" s="2"/>
    </row>
    <row r="325">
      <c r="E325" s="2"/>
    </row>
    <row r="326">
      <c r="E326" s="2"/>
    </row>
    <row r="327">
      <c r="E327" s="2"/>
    </row>
    <row r="328">
      <c r="E328" s="2"/>
    </row>
    <row r="329">
      <c r="E329" s="2"/>
    </row>
    <row r="330">
      <c r="E330" s="2"/>
    </row>
    <row r="331">
      <c r="E331" s="2"/>
    </row>
    <row r="332">
      <c r="E332" s="2"/>
    </row>
    <row r="333">
      <c r="E333" s="2"/>
    </row>
    <row r="334">
      <c r="E334" s="2"/>
    </row>
    <row r="335">
      <c r="E335" s="2"/>
    </row>
    <row r="336">
      <c r="E336" s="2"/>
    </row>
    <row r="337">
      <c r="E337" s="2"/>
    </row>
    <row r="338">
      <c r="E338" s="2"/>
    </row>
    <row r="339">
      <c r="E339" s="2"/>
    </row>
    <row r="340">
      <c r="E340" s="2"/>
    </row>
    <row r="341">
      <c r="E341" s="2"/>
    </row>
    <row r="342">
      <c r="E342" s="2"/>
    </row>
    <row r="343">
      <c r="E343" s="2"/>
    </row>
    <row r="344">
      <c r="E344" s="2"/>
    </row>
    <row r="345">
      <c r="E345" s="2"/>
    </row>
    <row r="346">
      <c r="E346" s="2"/>
    </row>
    <row r="347">
      <c r="E347" s="2"/>
    </row>
    <row r="348">
      <c r="E348" s="2"/>
    </row>
    <row r="349">
      <c r="E349" s="2"/>
    </row>
    <row r="350">
      <c r="E350" s="2"/>
    </row>
    <row r="351">
      <c r="E351" s="2"/>
    </row>
    <row r="352">
      <c r="E352" s="2"/>
    </row>
    <row r="353">
      <c r="E353" s="2"/>
    </row>
    <row r="354">
      <c r="E354" s="2"/>
    </row>
    <row r="355">
      <c r="E355" s="2"/>
    </row>
    <row r="356">
      <c r="E356" s="2"/>
    </row>
    <row r="357">
      <c r="E357" s="2"/>
    </row>
    <row r="358">
      <c r="E358" s="2"/>
    </row>
    <row r="359">
      <c r="E359" s="2"/>
    </row>
    <row r="360">
      <c r="E360" s="2"/>
    </row>
    <row r="361">
      <c r="E361" s="2"/>
    </row>
    <row r="362">
      <c r="E362" s="2"/>
    </row>
    <row r="363">
      <c r="E363" s="2"/>
    </row>
    <row r="364">
      <c r="E364" s="2"/>
    </row>
    <row r="365">
      <c r="E365" s="2"/>
    </row>
    <row r="366">
      <c r="E366" s="2"/>
    </row>
    <row r="367">
      <c r="E367" s="2"/>
    </row>
    <row r="368">
      <c r="E368" s="2"/>
    </row>
    <row r="369">
      <c r="E369" s="2"/>
    </row>
    <row r="370">
      <c r="E370" s="2"/>
    </row>
    <row r="371">
      <c r="E371" s="2"/>
    </row>
    <row r="372">
      <c r="E372" s="2"/>
    </row>
    <row r="373">
      <c r="E373" s="2"/>
    </row>
    <row r="374">
      <c r="E374" s="2"/>
    </row>
    <row r="375">
      <c r="E375" s="2"/>
    </row>
    <row r="376">
      <c r="E376" s="2"/>
    </row>
    <row r="377">
      <c r="E377" s="2"/>
    </row>
    <row r="378">
      <c r="E378" s="2"/>
    </row>
    <row r="379">
      <c r="E379" s="2"/>
    </row>
    <row r="380">
      <c r="E380" s="2"/>
    </row>
    <row r="381">
      <c r="E381" s="2"/>
    </row>
    <row r="382">
      <c r="E382" s="2"/>
    </row>
    <row r="383">
      <c r="E383" s="2"/>
    </row>
    <row r="384">
      <c r="E384" s="2"/>
    </row>
    <row r="385">
      <c r="E385" s="2"/>
    </row>
    <row r="386">
      <c r="E386" s="2"/>
    </row>
    <row r="387">
      <c r="E387" s="2"/>
    </row>
    <row r="388">
      <c r="E388" s="2"/>
    </row>
    <row r="389">
      <c r="E389" s="2"/>
    </row>
    <row r="390">
      <c r="E390" s="2"/>
    </row>
    <row r="391">
      <c r="E391" s="2"/>
    </row>
    <row r="392">
      <c r="E392" s="2"/>
    </row>
    <row r="393">
      <c r="E393" s="2"/>
    </row>
    <row r="394">
      <c r="E394" s="2"/>
    </row>
    <row r="395">
      <c r="E395" s="2"/>
    </row>
    <row r="396">
      <c r="E396" s="2"/>
    </row>
    <row r="397">
      <c r="E397" s="2"/>
    </row>
    <row r="398">
      <c r="E398" s="2"/>
    </row>
    <row r="399">
      <c r="E399" s="2"/>
    </row>
    <row r="400">
      <c r="E400" s="2"/>
    </row>
    <row r="401">
      <c r="E401" s="2"/>
    </row>
    <row r="402">
      <c r="E402" s="2"/>
    </row>
    <row r="403">
      <c r="E403" s="2"/>
    </row>
    <row r="404">
      <c r="E404" s="2"/>
    </row>
    <row r="405">
      <c r="E405" s="2"/>
    </row>
    <row r="406">
      <c r="E406" s="2"/>
    </row>
    <row r="407">
      <c r="E407" s="2"/>
    </row>
    <row r="408">
      <c r="E408" s="2"/>
    </row>
    <row r="409">
      <c r="E409" s="2"/>
    </row>
    <row r="410">
      <c r="E410" s="2"/>
    </row>
    <row r="411">
      <c r="E411" s="2"/>
    </row>
    <row r="412">
      <c r="E412" s="2"/>
    </row>
    <row r="413">
      <c r="E413" s="2"/>
    </row>
    <row r="414">
      <c r="E414" s="2"/>
    </row>
    <row r="415">
      <c r="E415" s="2"/>
    </row>
    <row r="416">
      <c r="E416" s="2"/>
    </row>
    <row r="417">
      <c r="E417" s="2"/>
    </row>
    <row r="418">
      <c r="E418" s="2"/>
    </row>
    <row r="419">
      <c r="E419" s="2"/>
    </row>
    <row r="420">
      <c r="E420" s="2"/>
    </row>
    <row r="421">
      <c r="E421" s="2"/>
    </row>
    <row r="422">
      <c r="E422" s="2"/>
    </row>
    <row r="423">
      <c r="E423" s="2"/>
    </row>
    <row r="424">
      <c r="E424" s="2"/>
    </row>
    <row r="425">
      <c r="E425" s="2"/>
    </row>
    <row r="426">
      <c r="E426" s="2"/>
    </row>
    <row r="427">
      <c r="E427" s="2"/>
    </row>
    <row r="428">
      <c r="E428" s="2"/>
    </row>
    <row r="429">
      <c r="E429" s="2"/>
    </row>
    <row r="430">
      <c r="E430" s="2"/>
    </row>
    <row r="431">
      <c r="E431" s="2"/>
    </row>
    <row r="432">
      <c r="E432" s="2"/>
    </row>
    <row r="433">
      <c r="E433" s="2"/>
    </row>
    <row r="434">
      <c r="E434" s="2"/>
    </row>
    <row r="435">
      <c r="E435" s="2"/>
    </row>
    <row r="436">
      <c r="E436" s="2"/>
    </row>
    <row r="437">
      <c r="E437" s="2"/>
    </row>
    <row r="438">
      <c r="E438" s="2"/>
    </row>
    <row r="439">
      <c r="E439" s="2"/>
    </row>
    <row r="440">
      <c r="E440" s="2"/>
    </row>
    <row r="441">
      <c r="E441" s="2"/>
    </row>
    <row r="442">
      <c r="E442" s="2"/>
    </row>
    <row r="443">
      <c r="E443" s="2"/>
    </row>
    <row r="444">
      <c r="E444" s="2"/>
    </row>
    <row r="445">
      <c r="E445" s="2"/>
    </row>
    <row r="446">
      <c r="E446" s="2"/>
    </row>
    <row r="447">
      <c r="E447" s="2"/>
    </row>
    <row r="448">
      <c r="E448" s="2"/>
    </row>
    <row r="449">
      <c r="E449" s="2"/>
    </row>
    <row r="450">
      <c r="E450" s="2"/>
    </row>
    <row r="451">
      <c r="E451" s="2"/>
    </row>
    <row r="452">
      <c r="E452" s="2"/>
    </row>
    <row r="453">
      <c r="E453" s="2"/>
    </row>
    <row r="454">
      <c r="E454" s="2"/>
    </row>
    <row r="455">
      <c r="E455" s="2"/>
    </row>
    <row r="456">
      <c r="E456" s="2"/>
    </row>
    <row r="457">
      <c r="E457" s="2"/>
    </row>
    <row r="458">
      <c r="E458" s="2"/>
    </row>
    <row r="459">
      <c r="E459" s="2"/>
    </row>
    <row r="460">
      <c r="E460" s="2"/>
    </row>
    <row r="461">
      <c r="E461" s="2"/>
    </row>
    <row r="462">
      <c r="E462" s="2"/>
    </row>
    <row r="463">
      <c r="E463" s="2"/>
    </row>
    <row r="464">
      <c r="E464" s="2"/>
    </row>
    <row r="465">
      <c r="E465" s="2"/>
    </row>
    <row r="466">
      <c r="E466" s="2"/>
    </row>
    <row r="467">
      <c r="E467" s="2"/>
    </row>
    <row r="468">
      <c r="E468" s="2"/>
    </row>
    <row r="469">
      <c r="E469" s="2"/>
    </row>
    <row r="470">
      <c r="E470" s="2"/>
    </row>
    <row r="471">
      <c r="E471" s="2"/>
    </row>
    <row r="472">
      <c r="E472" s="2"/>
    </row>
    <row r="473">
      <c r="E473" s="2"/>
    </row>
    <row r="474">
      <c r="E474" s="2"/>
    </row>
    <row r="475">
      <c r="E475" s="2"/>
    </row>
    <row r="476">
      <c r="E476" s="2"/>
    </row>
    <row r="477">
      <c r="E477" s="2"/>
    </row>
    <row r="478">
      <c r="E478" s="2"/>
    </row>
    <row r="479">
      <c r="E479" s="2"/>
    </row>
    <row r="480">
      <c r="E480" s="2"/>
    </row>
    <row r="481">
      <c r="E481" s="2"/>
    </row>
    <row r="482">
      <c r="E482" s="2"/>
    </row>
    <row r="483">
      <c r="E483" s="2"/>
    </row>
    <row r="484">
      <c r="E484" s="2"/>
    </row>
    <row r="485">
      <c r="E485" s="2"/>
    </row>
    <row r="486">
      <c r="E486" s="2"/>
    </row>
    <row r="487">
      <c r="E487" s="2"/>
    </row>
    <row r="488">
      <c r="E488" s="2"/>
    </row>
    <row r="489">
      <c r="E489" s="2"/>
    </row>
    <row r="490">
      <c r="E490" s="2"/>
    </row>
    <row r="491">
      <c r="E491" s="2"/>
    </row>
    <row r="492">
      <c r="E492" s="2"/>
    </row>
    <row r="493">
      <c r="E493" s="2"/>
    </row>
    <row r="494">
      <c r="E494" s="2"/>
    </row>
    <row r="495">
      <c r="E495" s="2"/>
    </row>
    <row r="496">
      <c r="E496" s="2"/>
    </row>
    <row r="497">
      <c r="E497" s="2"/>
    </row>
    <row r="498">
      <c r="E498" s="2"/>
    </row>
    <row r="499">
      <c r="E499" s="2"/>
    </row>
    <row r="500">
      <c r="E500" s="2"/>
    </row>
    <row r="501">
      <c r="E501" s="2"/>
    </row>
    <row r="502">
      <c r="E502" s="2"/>
    </row>
    <row r="503">
      <c r="E503" s="2"/>
    </row>
    <row r="504">
      <c r="E504" s="2"/>
    </row>
    <row r="505">
      <c r="E505" s="2"/>
    </row>
    <row r="506">
      <c r="E506" s="2"/>
    </row>
    <row r="507">
      <c r="E507" s="2"/>
    </row>
    <row r="508">
      <c r="E508" s="2"/>
    </row>
    <row r="509">
      <c r="E509" s="2"/>
    </row>
    <row r="510">
      <c r="E510" s="2"/>
    </row>
    <row r="511">
      <c r="E511" s="2"/>
    </row>
    <row r="512">
      <c r="E512" s="2"/>
    </row>
    <row r="513">
      <c r="E513" s="2"/>
    </row>
    <row r="514">
      <c r="E514" s="2"/>
    </row>
    <row r="515">
      <c r="E515" s="2"/>
    </row>
    <row r="516">
      <c r="E516" s="2"/>
    </row>
    <row r="517">
      <c r="E517" s="2"/>
    </row>
    <row r="518">
      <c r="E518" s="2"/>
    </row>
    <row r="519">
      <c r="E519" s="2"/>
    </row>
    <row r="520">
      <c r="E520" s="2"/>
    </row>
    <row r="521">
      <c r="E521" s="2"/>
    </row>
    <row r="522">
      <c r="E522" s="2"/>
    </row>
    <row r="523">
      <c r="E523" s="2"/>
    </row>
    <row r="524">
      <c r="E524" s="2"/>
    </row>
    <row r="525">
      <c r="E525" s="2"/>
    </row>
    <row r="526">
      <c r="E526" s="2"/>
    </row>
    <row r="527">
      <c r="E527" s="2"/>
    </row>
    <row r="528">
      <c r="E528" s="2"/>
    </row>
    <row r="529">
      <c r="E529" s="2"/>
    </row>
    <row r="530">
      <c r="E530" s="2"/>
    </row>
    <row r="531">
      <c r="E531" s="2"/>
    </row>
    <row r="532">
      <c r="E532" s="2"/>
    </row>
    <row r="533">
      <c r="E533" s="2"/>
    </row>
    <row r="534">
      <c r="E534" s="2"/>
    </row>
    <row r="535">
      <c r="E535" s="2"/>
    </row>
    <row r="536">
      <c r="E536" s="2"/>
    </row>
    <row r="537">
      <c r="E537" s="2"/>
    </row>
    <row r="538">
      <c r="E538" s="2"/>
    </row>
    <row r="539">
      <c r="E539" s="2"/>
    </row>
    <row r="540">
      <c r="E540" s="2"/>
    </row>
    <row r="541">
      <c r="E541" s="2"/>
    </row>
    <row r="542">
      <c r="E542" s="2"/>
    </row>
    <row r="543">
      <c r="E543" s="2"/>
    </row>
    <row r="544">
      <c r="E544" s="2"/>
    </row>
    <row r="545">
      <c r="E545" s="2"/>
    </row>
    <row r="546">
      <c r="E546" s="2"/>
    </row>
    <row r="547">
      <c r="E547" s="2"/>
    </row>
    <row r="548">
      <c r="E548" s="2"/>
    </row>
    <row r="549">
      <c r="E549" s="2"/>
    </row>
    <row r="550">
      <c r="E550" s="2"/>
    </row>
    <row r="551">
      <c r="E551" s="2"/>
    </row>
    <row r="552">
      <c r="E552" s="2"/>
    </row>
    <row r="553">
      <c r="E553" s="2"/>
    </row>
    <row r="554">
      <c r="E554" s="2"/>
    </row>
    <row r="555">
      <c r="E555" s="2"/>
    </row>
    <row r="556">
      <c r="E556" s="2"/>
    </row>
    <row r="557">
      <c r="E557" s="2"/>
    </row>
    <row r="558">
      <c r="E558" s="2"/>
    </row>
    <row r="559">
      <c r="E559" s="2"/>
    </row>
    <row r="560">
      <c r="E560" s="2"/>
    </row>
    <row r="561">
      <c r="E561" s="2"/>
    </row>
    <row r="562">
      <c r="E562" s="2"/>
    </row>
    <row r="563">
      <c r="E563" s="2"/>
    </row>
    <row r="564">
      <c r="E564" s="2"/>
    </row>
    <row r="565">
      <c r="E565" s="2"/>
    </row>
    <row r="566">
      <c r="E566" s="2"/>
    </row>
    <row r="567">
      <c r="E567" s="2"/>
    </row>
    <row r="568">
      <c r="E568" s="2"/>
    </row>
    <row r="569">
      <c r="E569" s="2"/>
    </row>
    <row r="570">
      <c r="E570" s="2"/>
    </row>
    <row r="571">
      <c r="E571" s="2"/>
    </row>
    <row r="572">
      <c r="E572" s="2"/>
    </row>
    <row r="573">
      <c r="E573" s="2"/>
    </row>
    <row r="574">
      <c r="E574" s="2"/>
    </row>
    <row r="575">
      <c r="E575" s="2"/>
    </row>
    <row r="576">
      <c r="E576" s="2"/>
    </row>
    <row r="577">
      <c r="E577" s="2"/>
    </row>
    <row r="578">
      <c r="E578" s="2"/>
    </row>
    <row r="579">
      <c r="E579" s="2"/>
    </row>
    <row r="580">
      <c r="E580" s="2"/>
    </row>
    <row r="581">
      <c r="E581" s="2"/>
    </row>
    <row r="582">
      <c r="E582" s="2"/>
    </row>
    <row r="583">
      <c r="E583" s="2"/>
    </row>
    <row r="584">
      <c r="E584" s="2"/>
    </row>
    <row r="585">
      <c r="E585" s="2"/>
    </row>
    <row r="586">
      <c r="E586" s="2"/>
    </row>
    <row r="587">
      <c r="E587" s="2"/>
    </row>
    <row r="588">
      <c r="E588" s="2"/>
    </row>
    <row r="589">
      <c r="E589" s="2"/>
    </row>
    <row r="590">
      <c r="E590" s="2"/>
    </row>
    <row r="591">
      <c r="E591" s="2"/>
    </row>
    <row r="592">
      <c r="E592" s="2"/>
    </row>
    <row r="593">
      <c r="E593" s="2"/>
    </row>
    <row r="594">
      <c r="E594" s="2"/>
    </row>
    <row r="595">
      <c r="E595" s="2"/>
    </row>
    <row r="596">
      <c r="E596" s="2"/>
    </row>
    <row r="597">
      <c r="E597" s="2"/>
    </row>
    <row r="598">
      <c r="E598" s="2"/>
    </row>
    <row r="599">
      <c r="E599" s="2"/>
    </row>
    <row r="600">
      <c r="E600" s="2"/>
    </row>
    <row r="601">
      <c r="E601" s="2"/>
    </row>
    <row r="602">
      <c r="E602" s="2"/>
    </row>
    <row r="603">
      <c r="E603" s="2"/>
    </row>
    <row r="604">
      <c r="E604" s="2"/>
    </row>
    <row r="605">
      <c r="E605" s="2"/>
    </row>
    <row r="606">
      <c r="E606" s="2"/>
    </row>
    <row r="607">
      <c r="E607" s="2"/>
    </row>
    <row r="608">
      <c r="E608" s="2"/>
    </row>
    <row r="609">
      <c r="E609" s="2"/>
    </row>
    <row r="610">
      <c r="E610" s="2"/>
    </row>
    <row r="611">
      <c r="E611" s="2"/>
    </row>
    <row r="612">
      <c r="E612" s="2"/>
    </row>
    <row r="613">
      <c r="E613" s="2"/>
    </row>
    <row r="614">
      <c r="E614" s="2"/>
    </row>
    <row r="615">
      <c r="E615" s="2"/>
    </row>
    <row r="616">
      <c r="E616" s="2"/>
    </row>
    <row r="617">
      <c r="E617" s="2"/>
    </row>
    <row r="618">
      <c r="E618" s="2"/>
    </row>
    <row r="619">
      <c r="E619" s="2"/>
    </row>
    <row r="620">
      <c r="E620" s="2"/>
    </row>
    <row r="621">
      <c r="E621" s="2"/>
    </row>
    <row r="622">
      <c r="E622" s="2"/>
    </row>
    <row r="623">
      <c r="E623" s="2"/>
    </row>
    <row r="624">
      <c r="E624" s="2"/>
    </row>
    <row r="625">
      <c r="E625" s="2"/>
    </row>
    <row r="626">
      <c r="E626" s="2"/>
    </row>
    <row r="627">
      <c r="E627" s="2"/>
    </row>
    <row r="628">
      <c r="E628" s="2"/>
    </row>
    <row r="629">
      <c r="E629" s="2"/>
    </row>
    <row r="630">
      <c r="E630" s="2"/>
    </row>
    <row r="631">
      <c r="E631" s="2"/>
    </row>
    <row r="632">
      <c r="E632" s="2"/>
    </row>
    <row r="633">
      <c r="E633" s="2"/>
    </row>
    <row r="634">
      <c r="E634" s="2"/>
    </row>
    <row r="635">
      <c r="E635" s="2"/>
    </row>
    <row r="636">
      <c r="E636" s="2"/>
    </row>
    <row r="637">
      <c r="E637" s="2"/>
    </row>
    <row r="638">
      <c r="E638" s="2"/>
    </row>
    <row r="639">
      <c r="E639" s="2"/>
    </row>
    <row r="640">
      <c r="E640" s="2"/>
    </row>
    <row r="641">
      <c r="E641" s="2"/>
    </row>
    <row r="642">
      <c r="E642" s="2"/>
    </row>
    <row r="643">
      <c r="E643" s="2"/>
    </row>
    <row r="644">
      <c r="E644" s="2"/>
    </row>
    <row r="645">
      <c r="E645" s="2"/>
    </row>
    <row r="646">
      <c r="E646" s="2"/>
    </row>
    <row r="647">
      <c r="E647" s="2"/>
    </row>
    <row r="648">
      <c r="E648" s="2"/>
    </row>
    <row r="649">
      <c r="E649" s="2"/>
    </row>
    <row r="650">
      <c r="E650" s="2"/>
    </row>
    <row r="651">
      <c r="E651" s="2"/>
    </row>
    <row r="652">
      <c r="E652" s="2"/>
    </row>
    <row r="653">
      <c r="E653" s="2"/>
    </row>
    <row r="654">
      <c r="E654" s="2"/>
    </row>
    <row r="655">
      <c r="E655" s="2"/>
    </row>
    <row r="656">
      <c r="E656" s="2"/>
    </row>
    <row r="657">
      <c r="E657" s="2"/>
    </row>
    <row r="658">
      <c r="E658" s="2"/>
    </row>
    <row r="659">
      <c r="E659" s="2"/>
    </row>
    <row r="660">
      <c r="E660" s="2"/>
    </row>
    <row r="661">
      <c r="E661" s="2"/>
    </row>
    <row r="662">
      <c r="E662" s="2"/>
    </row>
    <row r="663">
      <c r="E663" s="2"/>
    </row>
    <row r="664">
      <c r="E664" s="2"/>
    </row>
    <row r="665">
      <c r="E665" s="2"/>
    </row>
    <row r="666">
      <c r="E666" s="2"/>
    </row>
    <row r="667">
      <c r="E667" s="2"/>
    </row>
    <row r="668">
      <c r="E668" s="2"/>
    </row>
    <row r="669">
      <c r="E669" s="2"/>
    </row>
    <row r="670">
      <c r="E670" s="2"/>
    </row>
    <row r="671">
      <c r="E671" s="2"/>
    </row>
    <row r="672">
      <c r="E672" s="2"/>
    </row>
    <row r="673">
      <c r="E673" s="2"/>
    </row>
    <row r="674">
      <c r="E674" s="2"/>
    </row>
    <row r="675">
      <c r="E675" s="2"/>
    </row>
    <row r="676">
      <c r="E676" s="2"/>
    </row>
    <row r="677">
      <c r="E677" s="2"/>
    </row>
    <row r="678">
      <c r="E678" s="2"/>
    </row>
    <row r="679">
      <c r="E679" s="2"/>
    </row>
    <row r="680">
      <c r="E680" s="2"/>
    </row>
    <row r="681">
      <c r="E681" s="2"/>
    </row>
    <row r="682">
      <c r="E682" s="2"/>
    </row>
    <row r="683">
      <c r="E683" s="2"/>
    </row>
    <row r="684">
      <c r="E684" s="2"/>
    </row>
    <row r="685">
      <c r="E685" s="2"/>
    </row>
    <row r="686">
      <c r="E686" s="2"/>
    </row>
    <row r="687">
      <c r="E687" s="2"/>
    </row>
    <row r="688">
      <c r="E688" s="2"/>
    </row>
    <row r="689">
      <c r="E689" s="2"/>
    </row>
    <row r="690">
      <c r="E690" s="2"/>
    </row>
    <row r="691">
      <c r="E691" s="2"/>
    </row>
    <row r="692">
      <c r="E692" s="2"/>
    </row>
    <row r="693">
      <c r="E693" s="2"/>
    </row>
    <row r="694">
      <c r="E694" s="2"/>
    </row>
    <row r="695">
      <c r="E695" s="2"/>
    </row>
    <row r="696">
      <c r="E696" s="2"/>
    </row>
    <row r="697">
      <c r="E697" s="2"/>
    </row>
    <row r="698">
      <c r="E698" s="2"/>
    </row>
    <row r="699">
      <c r="E699" s="2"/>
    </row>
    <row r="700">
      <c r="E700" s="2"/>
    </row>
    <row r="701">
      <c r="E701" s="2"/>
    </row>
    <row r="702">
      <c r="E702" s="2"/>
    </row>
    <row r="703">
      <c r="E703" s="2"/>
    </row>
    <row r="704">
      <c r="E704" s="2"/>
    </row>
    <row r="705">
      <c r="E705" s="2"/>
    </row>
    <row r="706">
      <c r="E706" s="2"/>
    </row>
    <row r="707">
      <c r="E707" s="2"/>
    </row>
    <row r="708">
      <c r="E708" s="2"/>
    </row>
    <row r="709">
      <c r="E709" s="2"/>
    </row>
    <row r="710">
      <c r="E710" s="2"/>
    </row>
    <row r="711">
      <c r="E711" s="2"/>
    </row>
    <row r="712">
      <c r="E712" s="2"/>
    </row>
    <row r="713">
      <c r="E713" s="2"/>
    </row>
    <row r="714">
      <c r="E714" s="2"/>
    </row>
    <row r="715">
      <c r="E715" s="2"/>
    </row>
    <row r="716">
      <c r="E716" s="2"/>
    </row>
    <row r="717">
      <c r="E717" s="2"/>
    </row>
    <row r="718">
      <c r="E718" s="2"/>
    </row>
    <row r="719">
      <c r="E719" s="2"/>
    </row>
    <row r="720">
      <c r="E720" s="2"/>
    </row>
    <row r="721">
      <c r="E721" s="2"/>
    </row>
    <row r="722">
      <c r="E722" s="2"/>
    </row>
    <row r="723">
      <c r="E723" s="2"/>
    </row>
    <row r="724">
      <c r="E724" s="2"/>
    </row>
    <row r="725">
      <c r="E725" s="2"/>
    </row>
    <row r="726">
      <c r="E726" s="2"/>
    </row>
    <row r="727">
      <c r="E727" s="2"/>
    </row>
    <row r="728">
      <c r="E728" s="2"/>
    </row>
    <row r="729">
      <c r="E729" s="2"/>
    </row>
    <row r="730">
      <c r="E730" s="2"/>
    </row>
    <row r="731">
      <c r="E731" s="2"/>
    </row>
    <row r="732">
      <c r="E732" s="2"/>
    </row>
    <row r="733">
      <c r="E733" s="2"/>
    </row>
    <row r="734">
      <c r="E734" s="2"/>
    </row>
    <row r="735">
      <c r="E735" s="2"/>
    </row>
    <row r="736">
      <c r="E736" s="2"/>
    </row>
    <row r="737">
      <c r="E737" s="2"/>
    </row>
    <row r="738">
      <c r="E738" s="2"/>
    </row>
    <row r="739">
      <c r="E739" s="2"/>
    </row>
    <row r="740">
      <c r="E740" s="2"/>
    </row>
    <row r="741">
      <c r="E741" s="2"/>
    </row>
    <row r="742">
      <c r="E742" s="2"/>
    </row>
    <row r="743">
      <c r="E743" s="2"/>
    </row>
    <row r="744">
      <c r="E744" s="2"/>
    </row>
    <row r="745">
      <c r="E745" s="2"/>
    </row>
    <row r="746">
      <c r="E746" s="2"/>
    </row>
    <row r="747">
      <c r="E747" s="2"/>
    </row>
    <row r="748">
      <c r="E748" s="2"/>
    </row>
    <row r="749">
      <c r="E749" s="2"/>
    </row>
    <row r="750">
      <c r="E750" s="2"/>
    </row>
    <row r="751">
      <c r="E751" s="2"/>
    </row>
    <row r="752">
      <c r="E752" s="2"/>
    </row>
    <row r="753">
      <c r="E753" s="2"/>
    </row>
    <row r="754">
      <c r="E754" s="2"/>
    </row>
    <row r="755">
      <c r="E755" s="2"/>
    </row>
    <row r="756">
      <c r="E756" s="2"/>
    </row>
    <row r="757">
      <c r="E757" s="2"/>
    </row>
    <row r="758">
      <c r="E758" s="2"/>
    </row>
    <row r="759">
      <c r="E759" s="2"/>
    </row>
    <row r="760">
      <c r="E760" s="2"/>
    </row>
    <row r="761">
      <c r="E761" s="2"/>
    </row>
    <row r="762">
      <c r="E762" s="2"/>
    </row>
    <row r="763">
      <c r="E763" s="2"/>
    </row>
    <row r="764">
      <c r="E764" s="2"/>
    </row>
    <row r="765">
      <c r="E765" s="2"/>
    </row>
    <row r="766">
      <c r="E766" s="2"/>
    </row>
    <row r="767">
      <c r="E767" s="2"/>
    </row>
    <row r="768">
      <c r="E768" s="2"/>
    </row>
    <row r="769">
      <c r="E769" s="2"/>
    </row>
    <row r="770">
      <c r="E770" s="2"/>
    </row>
    <row r="771">
      <c r="E771" s="2"/>
    </row>
    <row r="772">
      <c r="E772" s="2"/>
    </row>
    <row r="773">
      <c r="E773" s="2"/>
    </row>
    <row r="774">
      <c r="E774" s="2"/>
    </row>
    <row r="775">
      <c r="E775" s="2"/>
    </row>
    <row r="776">
      <c r="E776" s="2"/>
    </row>
    <row r="777">
      <c r="E777" s="2"/>
    </row>
    <row r="778">
      <c r="E778" s="2"/>
    </row>
    <row r="779">
      <c r="E779" s="2"/>
    </row>
    <row r="780">
      <c r="E780" s="2"/>
    </row>
    <row r="781">
      <c r="E781" s="2"/>
    </row>
    <row r="782">
      <c r="E782" s="2"/>
    </row>
    <row r="783">
      <c r="E783" s="2"/>
    </row>
    <row r="784">
      <c r="E784" s="2"/>
    </row>
    <row r="785">
      <c r="E785" s="2"/>
    </row>
    <row r="786">
      <c r="E786" s="2"/>
    </row>
    <row r="787">
      <c r="E787" s="2"/>
    </row>
    <row r="788">
      <c r="E788" s="2"/>
    </row>
    <row r="789">
      <c r="E789" s="2"/>
    </row>
    <row r="790">
      <c r="E790" s="2"/>
    </row>
    <row r="791">
      <c r="E791" s="2"/>
    </row>
    <row r="792">
      <c r="E792" s="2"/>
    </row>
    <row r="793">
      <c r="E793" s="2"/>
    </row>
    <row r="794">
      <c r="E794" s="2"/>
    </row>
    <row r="795">
      <c r="E795" s="2"/>
    </row>
    <row r="796">
      <c r="E796" s="2"/>
    </row>
    <row r="797">
      <c r="E797" s="2"/>
    </row>
    <row r="798">
      <c r="E798" s="2"/>
    </row>
    <row r="799">
      <c r="E799" s="2"/>
    </row>
    <row r="800">
      <c r="E800" s="2"/>
    </row>
    <row r="801">
      <c r="E801" s="2"/>
    </row>
    <row r="802">
      <c r="E802" s="2"/>
    </row>
    <row r="803">
      <c r="E803" s="2"/>
    </row>
    <row r="804">
      <c r="E804" s="2"/>
    </row>
    <row r="805">
      <c r="E805" s="2"/>
    </row>
    <row r="806">
      <c r="E806" s="2"/>
    </row>
    <row r="807">
      <c r="E807" s="2"/>
    </row>
    <row r="808">
      <c r="E808" s="2"/>
    </row>
    <row r="809">
      <c r="E809" s="2"/>
    </row>
    <row r="810">
      <c r="E810" s="2"/>
    </row>
    <row r="811">
      <c r="E811" s="2"/>
    </row>
    <row r="812">
      <c r="E812" s="2"/>
    </row>
    <row r="813">
      <c r="E813" s="2"/>
    </row>
    <row r="814">
      <c r="E814" s="2"/>
    </row>
    <row r="815">
      <c r="E815" s="2"/>
    </row>
    <row r="816">
      <c r="E816" s="2"/>
    </row>
    <row r="817">
      <c r="E817" s="2"/>
    </row>
    <row r="818">
      <c r="E818" s="2"/>
    </row>
    <row r="819">
      <c r="E819" s="2"/>
    </row>
    <row r="820">
      <c r="E820" s="2"/>
    </row>
    <row r="821">
      <c r="E821" s="2"/>
    </row>
    <row r="822">
      <c r="E822" s="2"/>
    </row>
    <row r="823">
      <c r="E823" s="2"/>
    </row>
    <row r="824">
      <c r="E824" s="2"/>
    </row>
    <row r="825">
      <c r="E825" s="2"/>
    </row>
    <row r="826">
      <c r="E826" s="2"/>
    </row>
    <row r="827">
      <c r="E827" s="2"/>
    </row>
    <row r="828">
      <c r="E828" s="2"/>
    </row>
    <row r="829">
      <c r="E829" s="2"/>
    </row>
    <row r="830">
      <c r="E830" s="2"/>
    </row>
    <row r="831">
      <c r="E831" s="2"/>
    </row>
    <row r="832">
      <c r="E832" s="2"/>
    </row>
    <row r="833">
      <c r="E833" s="2"/>
    </row>
    <row r="834">
      <c r="E834" s="2"/>
    </row>
    <row r="835">
      <c r="E835" s="2"/>
    </row>
    <row r="836">
      <c r="E836" s="2"/>
    </row>
    <row r="837">
      <c r="E837" s="2"/>
    </row>
    <row r="838">
      <c r="E838" s="2"/>
    </row>
    <row r="839">
      <c r="E839" s="2"/>
    </row>
    <row r="840">
      <c r="E840" s="2"/>
    </row>
    <row r="841">
      <c r="E841" s="2"/>
    </row>
    <row r="842">
      <c r="E842" s="2"/>
    </row>
    <row r="843">
      <c r="E843" s="2"/>
    </row>
    <row r="844">
      <c r="E844" s="2"/>
    </row>
    <row r="845">
      <c r="E845" s="2"/>
    </row>
    <row r="846">
      <c r="E846" s="2"/>
    </row>
    <row r="847">
      <c r="E847" s="2"/>
    </row>
    <row r="848">
      <c r="E848" s="2"/>
    </row>
    <row r="849">
      <c r="E849" s="2"/>
    </row>
    <row r="850">
      <c r="E850" s="2"/>
    </row>
    <row r="851">
      <c r="E851" s="2"/>
    </row>
    <row r="852">
      <c r="E852" s="2"/>
    </row>
    <row r="853">
      <c r="E853" s="2"/>
    </row>
    <row r="854">
      <c r="E854" s="2"/>
    </row>
    <row r="855">
      <c r="E855" s="2"/>
    </row>
    <row r="856">
      <c r="E856" s="2"/>
    </row>
    <row r="857">
      <c r="E857" s="2"/>
    </row>
    <row r="858">
      <c r="E858" s="2"/>
    </row>
    <row r="859">
      <c r="E859" s="2"/>
    </row>
    <row r="860">
      <c r="E860" s="2"/>
    </row>
    <row r="861">
      <c r="E861" s="2"/>
    </row>
    <row r="862">
      <c r="E862" s="2"/>
    </row>
    <row r="863">
      <c r="E863" s="2"/>
    </row>
    <row r="864">
      <c r="E864" s="2"/>
    </row>
    <row r="865">
      <c r="E865" s="2"/>
    </row>
    <row r="866">
      <c r="E866" s="2"/>
    </row>
    <row r="867">
      <c r="E867" s="2"/>
    </row>
    <row r="868">
      <c r="E868" s="2"/>
    </row>
    <row r="869">
      <c r="E869" s="2"/>
    </row>
    <row r="870">
      <c r="E870" s="2"/>
    </row>
    <row r="871">
      <c r="E871" s="2"/>
    </row>
    <row r="872">
      <c r="E872" s="2"/>
    </row>
    <row r="873">
      <c r="E873" s="2"/>
    </row>
    <row r="874">
      <c r="E874" s="2"/>
    </row>
    <row r="875">
      <c r="E875" s="2"/>
    </row>
    <row r="876">
      <c r="E876" s="2"/>
    </row>
    <row r="877">
      <c r="E877" s="2"/>
    </row>
    <row r="878">
      <c r="E878" s="2"/>
    </row>
    <row r="879">
      <c r="E879" s="2"/>
    </row>
    <row r="880">
      <c r="E880" s="2"/>
    </row>
    <row r="881">
      <c r="E881" s="2"/>
    </row>
    <row r="882">
      <c r="E882" s="2"/>
    </row>
    <row r="883">
      <c r="E883" s="2"/>
    </row>
    <row r="884">
      <c r="E884" s="2"/>
    </row>
    <row r="885">
      <c r="E885" s="2"/>
    </row>
    <row r="886">
      <c r="E886" s="2"/>
    </row>
    <row r="887">
      <c r="E887" s="2"/>
    </row>
    <row r="888">
      <c r="E888" s="2"/>
    </row>
    <row r="889">
      <c r="E889" s="2"/>
    </row>
    <row r="890">
      <c r="E890" s="2"/>
    </row>
    <row r="891">
      <c r="E891" s="2"/>
    </row>
    <row r="892">
      <c r="E892" s="2"/>
    </row>
    <row r="893">
      <c r="E893" s="2"/>
    </row>
    <row r="894">
      <c r="E894" s="2"/>
    </row>
    <row r="895">
      <c r="E895" s="2"/>
    </row>
    <row r="896">
      <c r="E896" s="2"/>
    </row>
    <row r="897">
      <c r="E897" s="2"/>
    </row>
    <row r="898">
      <c r="E898" s="2"/>
    </row>
    <row r="899">
      <c r="E899" s="2"/>
    </row>
    <row r="900">
      <c r="E900" s="2"/>
    </row>
    <row r="901">
      <c r="E901" s="2"/>
    </row>
    <row r="902">
      <c r="E902" s="2"/>
    </row>
    <row r="903">
      <c r="E903" s="2"/>
    </row>
    <row r="904">
      <c r="E904" s="2"/>
    </row>
    <row r="905">
      <c r="E905" s="2"/>
    </row>
    <row r="906">
      <c r="E906" s="2"/>
    </row>
    <row r="907">
      <c r="E907" s="2"/>
    </row>
    <row r="908">
      <c r="E908" s="2"/>
    </row>
    <row r="909">
      <c r="E909" s="2"/>
    </row>
    <row r="910">
      <c r="E910" s="2"/>
    </row>
    <row r="911">
      <c r="E911" s="2"/>
    </row>
    <row r="912">
      <c r="E912" s="2"/>
    </row>
    <row r="913">
      <c r="E913" s="2"/>
    </row>
    <row r="914">
      <c r="E914" s="2"/>
    </row>
    <row r="915">
      <c r="E915" s="2"/>
    </row>
    <row r="916">
      <c r="E916" s="2"/>
    </row>
    <row r="917">
      <c r="E917" s="2"/>
    </row>
    <row r="918">
      <c r="E918" s="2"/>
    </row>
    <row r="919">
      <c r="E919" s="2"/>
    </row>
    <row r="920">
      <c r="E920" s="2"/>
    </row>
    <row r="921">
      <c r="E921" s="2"/>
    </row>
    <row r="922">
      <c r="E922" s="2"/>
    </row>
    <row r="923">
      <c r="E923" s="2"/>
    </row>
    <row r="924">
      <c r="E924" s="2"/>
    </row>
    <row r="925">
      <c r="E925" s="2"/>
    </row>
    <row r="926">
      <c r="E926" s="2"/>
    </row>
    <row r="927">
      <c r="E927" s="2"/>
    </row>
    <row r="928">
      <c r="E928" s="2"/>
    </row>
    <row r="929">
      <c r="E929" s="2"/>
    </row>
    <row r="930">
      <c r="E930" s="2"/>
    </row>
    <row r="931">
      <c r="E931" s="2"/>
    </row>
    <row r="932">
      <c r="E932" s="2"/>
    </row>
    <row r="933">
      <c r="E933" s="2"/>
    </row>
    <row r="934">
      <c r="E934" s="2"/>
    </row>
    <row r="935">
      <c r="E935" s="2"/>
    </row>
    <row r="936">
      <c r="E936" s="2"/>
    </row>
    <row r="937">
      <c r="E937" s="2"/>
    </row>
    <row r="938">
      <c r="E938" s="2"/>
    </row>
    <row r="939">
      <c r="E939" s="2"/>
    </row>
    <row r="940">
      <c r="E940" s="2"/>
    </row>
    <row r="941">
      <c r="E941" s="2"/>
    </row>
    <row r="942">
      <c r="E942" s="2"/>
    </row>
    <row r="943">
      <c r="E943" s="2"/>
    </row>
    <row r="944">
      <c r="E944" s="2"/>
    </row>
    <row r="945">
      <c r="E945" s="2"/>
    </row>
    <row r="946">
      <c r="E946" s="2"/>
    </row>
    <row r="947">
      <c r="E947" s="2"/>
    </row>
    <row r="948">
      <c r="E948" s="2"/>
    </row>
    <row r="949">
      <c r="E949" s="2"/>
    </row>
    <row r="950">
      <c r="E950" s="2"/>
    </row>
    <row r="951">
      <c r="E951" s="2"/>
    </row>
    <row r="952">
      <c r="E952" s="2"/>
    </row>
    <row r="953">
      <c r="E953" s="2"/>
    </row>
    <row r="954">
      <c r="E954" s="2"/>
    </row>
    <row r="955">
      <c r="E955" s="2"/>
    </row>
    <row r="956">
      <c r="E956" s="2"/>
    </row>
    <row r="957">
      <c r="E957" s="2"/>
    </row>
    <row r="958">
      <c r="E958" s="2"/>
    </row>
    <row r="959">
      <c r="E959" s="2"/>
    </row>
    <row r="960">
      <c r="E960" s="2"/>
    </row>
    <row r="961">
      <c r="E961" s="2"/>
    </row>
    <row r="962">
      <c r="E962" s="2"/>
    </row>
    <row r="963">
      <c r="E963" s="2"/>
    </row>
    <row r="964">
      <c r="E964" s="2"/>
    </row>
    <row r="965">
      <c r="E965" s="2"/>
    </row>
    <row r="966">
      <c r="E966" s="2"/>
    </row>
    <row r="967">
      <c r="E967" s="2"/>
    </row>
    <row r="968">
      <c r="E968" s="2"/>
    </row>
    <row r="969">
      <c r="E969" s="2"/>
    </row>
    <row r="970">
      <c r="E970" s="2"/>
    </row>
    <row r="971">
      <c r="E971" s="2"/>
    </row>
    <row r="972">
      <c r="E972" s="2"/>
    </row>
    <row r="973">
      <c r="E973" s="2"/>
    </row>
    <row r="974">
      <c r="E974" s="2"/>
    </row>
    <row r="975">
      <c r="E975" s="2"/>
    </row>
    <row r="976">
      <c r="E976" s="2"/>
    </row>
    <row r="977">
      <c r="E977" s="2"/>
    </row>
    <row r="978">
      <c r="E978" s="2"/>
    </row>
    <row r="979">
      <c r="E979" s="2"/>
    </row>
    <row r="980">
      <c r="E980" s="2"/>
    </row>
    <row r="981">
      <c r="E981" s="2"/>
    </row>
    <row r="982">
      <c r="E982" s="2"/>
    </row>
    <row r="983">
      <c r="E983" s="2"/>
    </row>
    <row r="984">
      <c r="E984" s="2"/>
    </row>
    <row r="985">
      <c r="E985" s="2"/>
    </row>
    <row r="986">
      <c r="E986" s="2"/>
    </row>
    <row r="987">
      <c r="E987" s="2"/>
    </row>
    <row r="988">
      <c r="E988" s="2"/>
    </row>
    <row r="989">
      <c r="E989" s="2"/>
    </row>
    <row r="990">
      <c r="E990" s="2"/>
    </row>
    <row r="991">
      <c r="E991" s="2"/>
    </row>
    <row r="992">
      <c r="E992" s="2"/>
    </row>
    <row r="993">
      <c r="E993" s="2"/>
    </row>
    <row r="994">
      <c r="E994" s="2"/>
    </row>
    <row r="995">
      <c r="E995" s="2"/>
    </row>
    <row r="996">
      <c r="E996" s="2"/>
    </row>
    <row r="997">
      <c r="E997" s="2"/>
    </row>
    <row r="998">
      <c r="E998" s="2"/>
    </row>
    <row r="999">
      <c r="E999" s="2"/>
    </row>
  </sheetData>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hidden="1" min="1" max="1" width="17.38"/>
    <col customWidth="1" min="2" max="3" width="14.88"/>
    <col customWidth="1" min="4" max="4" width="15.75"/>
    <col customWidth="1" min="5" max="5" width="15.0"/>
    <col customWidth="1" min="6" max="6" width="28.75"/>
    <col customWidth="1" min="7" max="7" width="14.25"/>
    <col customWidth="1" min="8" max="8" width="54.88"/>
    <col customWidth="1" min="9" max="9" width="12.38"/>
    <col customWidth="1" min="10" max="10" width="40.75"/>
    <col customWidth="1" min="11" max="12" width="7.38"/>
  </cols>
  <sheetData>
    <row r="1">
      <c r="A1" s="476" t="s">
        <v>867</v>
      </c>
      <c r="B1" s="476" t="s">
        <v>464</v>
      </c>
      <c r="C1" s="476" t="s">
        <v>455</v>
      </c>
      <c r="D1" s="476" t="s">
        <v>734</v>
      </c>
      <c r="E1" s="478" t="s">
        <v>923</v>
      </c>
      <c r="F1" s="476" t="s">
        <v>461</v>
      </c>
      <c r="G1" s="476" t="s">
        <v>17299</v>
      </c>
      <c r="H1" s="553" t="s">
        <v>17300</v>
      </c>
      <c r="I1" s="476" t="s">
        <v>17301</v>
      </c>
      <c r="J1" s="553" t="s">
        <v>6214</v>
      </c>
      <c r="K1" s="76" t="s">
        <v>17302</v>
      </c>
      <c r="L1" s="76" t="s">
        <v>757</v>
      </c>
    </row>
    <row r="2">
      <c r="A2" s="369" t="s">
        <v>17303</v>
      </c>
      <c r="B2" s="452" t="s">
        <v>478</v>
      </c>
      <c r="C2" s="369" t="s">
        <v>472</v>
      </c>
      <c r="D2" s="410">
        <v>45687.0</v>
      </c>
      <c r="E2" s="366" t="s">
        <v>965</v>
      </c>
      <c r="F2" s="369" t="s">
        <v>17304</v>
      </c>
      <c r="G2" s="372"/>
      <c r="H2" s="527" t="s">
        <v>17305</v>
      </c>
      <c r="I2" s="410"/>
      <c r="J2" s="527" t="s">
        <v>17306</v>
      </c>
      <c r="K2" s="554"/>
      <c r="L2" s="20"/>
    </row>
    <row r="3">
      <c r="A3" s="369" t="s">
        <v>17307</v>
      </c>
      <c r="B3" s="369" t="s">
        <v>568</v>
      </c>
      <c r="C3" s="369" t="s">
        <v>563</v>
      </c>
      <c r="D3" s="410">
        <v>45682.0</v>
      </c>
      <c r="E3" s="366" t="s">
        <v>965</v>
      </c>
      <c r="F3" s="369" t="s">
        <v>17304</v>
      </c>
      <c r="G3" s="372"/>
      <c r="H3" s="527" t="s">
        <v>17308</v>
      </c>
      <c r="I3" s="410"/>
      <c r="J3" s="555"/>
      <c r="K3" s="554"/>
      <c r="L3" s="20"/>
    </row>
    <row r="4">
      <c r="A4" s="369" t="s">
        <v>17309</v>
      </c>
      <c r="B4" s="452" t="s">
        <v>471</v>
      </c>
      <c r="C4" s="369" t="s">
        <v>465</v>
      </c>
      <c r="D4" s="411">
        <v>45640.0</v>
      </c>
      <c r="E4" s="366" t="s">
        <v>965</v>
      </c>
      <c r="F4" s="369" t="s">
        <v>17304</v>
      </c>
      <c r="G4" s="372"/>
      <c r="H4" s="527" t="s">
        <v>17310</v>
      </c>
      <c r="I4" s="410"/>
      <c r="J4" s="555"/>
      <c r="K4" s="554"/>
      <c r="L4" s="20"/>
    </row>
    <row r="5">
      <c r="A5" s="369" t="s">
        <v>17311</v>
      </c>
      <c r="B5" s="452" t="s">
        <v>471</v>
      </c>
      <c r="C5" s="369" t="s">
        <v>465</v>
      </c>
      <c r="D5" s="411">
        <v>45619.0</v>
      </c>
      <c r="E5" s="366" t="s">
        <v>965</v>
      </c>
      <c r="F5" s="369" t="s">
        <v>17304</v>
      </c>
      <c r="G5" s="372"/>
      <c r="H5" s="527" t="s">
        <v>17312</v>
      </c>
      <c r="I5" s="410"/>
      <c r="J5" s="555"/>
      <c r="K5" s="554"/>
      <c r="L5" s="20"/>
    </row>
    <row r="6">
      <c r="A6" s="369" t="s">
        <v>17313</v>
      </c>
      <c r="B6" s="369" t="s">
        <v>487</v>
      </c>
      <c r="C6" s="369" t="s">
        <v>479</v>
      </c>
      <c r="D6" s="372"/>
      <c r="E6" s="366" t="s">
        <v>965</v>
      </c>
      <c r="F6" s="369" t="s">
        <v>17304</v>
      </c>
      <c r="G6" s="372"/>
      <c r="H6" s="527" t="s">
        <v>17314</v>
      </c>
      <c r="I6" s="410"/>
      <c r="J6" s="555"/>
      <c r="K6" s="554"/>
      <c r="L6" s="20"/>
    </row>
    <row r="7">
      <c r="A7" s="369" t="s">
        <v>17315</v>
      </c>
      <c r="B7" s="369" t="s">
        <v>493</v>
      </c>
      <c r="C7" s="369" t="s">
        <v>488</v>
      </c>
      <c r="D7" s="410">
        <v>45711.0</v>
      </c>
      <c r="E7" s="366" t="s">
        <v>7521</v>
      </c>
      <c r="F7" s="369" t="s">
        <v>17304</v>
      </c>
      <c r="G7" s="372"/>
      <c r="H7" s="527" t="s">
        <v>17316</v>
      </c>
      <c r="I7" s="410"/>
      <c r="J7" s="555"/>
      <c r="K7" s="20" t="s">
        <v>17317</v>
      </c>
      <c r="L7" s="20" t="s">
        <v>17318</v>
      </c>
    </row>
    <row r="8">
      <c r="A8" s="452" t="s">
        <v>17319</v>
      </c>
      <c r="B8" s="452" t="s">
        <v>534</v>
      </c>
      <c r="C8" s="452" t="s">
        <v>528</v>
      </c>
      <c r="D8" s="477">
        <v>45706.0</v>
      </c>
      <c r="E8" s="366" t="s">
        <v>7521</v>
      </c>
      <c r="F8" s="452" t="s">
        <v>16836</v>
      </c>
      <c r="G8" s="452" t="s">
        <v>1031</v>
      </c>
      <c r="H8" s="556" t="s">
        <v>17320</v>
      </c>
      <c r="I8" s="452">
        <v>58461.0</v>
      </c>
      <c r="J8" s="556"/>
      <c r="K8" s="497" t="s">
        <v>17321</v>
      </c>
      <c r="L8" s="497"/>
    </row>
    <row r="9">
      <c r="A9" s="369" t="s">
        <v>17322</v>
      </c>
      <c r="B9" s="369" t="s">
        <v>606</v>
      </c>
      <c r="C9" s="369" t="s">
        <v>600</v>
      </c>
      <c r="D9" s="410">
        <v>45742.0</v>
      </c>
      <c r="E9" s="366" t="s">
        <v>943</v>
      </c>
      <c r="F9" s="369" t="s">
        <v>16836</v>
      </c>
      <c r="G9" s="369" t="s">
        <v>17323</v>
      </c>
      <c r="H9" s="527" t="s">
        <v>17324</v>
      </c>
      <c r="I9" s="410"/>
      <c r="J9" s="555"/>
      <c r="K9" s="554"/>
      <c r="L9" s="20"/>
    </row>
    <row r="10">
      <c r="A10" s="452" t="s">
        <v>17325</v>
      </c>
      <c r="B10" s="369" t="s">
        <v>631</v>
      </c>
      <c r="C10" s="452" t="s">
        <v>626</v>
      </c>
      <c r="D10" s="477">
        <v>45777.0</v>
      </c>
      <c r="E10" s="479" t="s">
        <v>953</v>
      </c>
      <c r="F10" s="452" t="s">
        <v>16836</v>
      </c>
      <c r="G10" s="452" t="s">
        <v>17323</v>
      </c>
      <c r="H10" s="556" t="s">
        <v>17320</v>
      </c>
      <c r="I10" s="452">
        <v>79005.0</v>
      </c>
      <c r="J10" s="557"/>
      <c r="K10" s="497" t="s">
        <v>17326</v>
      </c>
      <c r="L10" s="497" t="s">
        <v>17327</v>
      </c>
    </row>
    <row r="11">
      <c r="A11" s="369" t="s">
        <v>17328</v>
      </c>
      <c r="B11" s="452" t="s">
        <v>513</v>
      </c>
      <c r="C11" s="369" t="s">
        <v>507</v>
      </c>
      <c r="D11" s="410">
        <v>45759.0</v>
      </c>
      <c r="E11" s="479" t="s">
        <v>953</v>
      </c>
      <c r="F11" s="369" t="s">
        <v>17304</v>
      </c>
      <c r="G11" s="372"/>
      <c r="H11" s="527" t="s">
        <v>17329</v>
      </c>
      <c r="I11" s="410"/>
      <c r="J11" s="527" t="s">
        <v>17330</v>
      </c>
      <c r="K11" s="554"/>
      <c r="L11" s="20"/>
    </row>
    <row r="12">
      <c r="A12" s="369" t="s">
        <v>17331</v>
      </c>
      <c r="B12" s="369" t="s">
        <v>493</v>
      </c>
      <c r="C12" s="369" t="s">
        <v>488</v>
      </c>
      <c r="D12" s="410">
        <v>45807.0</v>
      </c>
      <c r="E12" s="366" t="s">
        <v>973</v>
      </c>
      <c r="F12" s="369" t="s">
        <v>16836</v>
      </c>
      <c r="G12" s="372"/>
      <c r="H12" s="527" t="s">
        <v>17332</v>
      </c>
      <c r="I12" s="410"/>
      <c r="J12" s="555"/>
      <c r="K12" s="554"/>
      <c r="L12" s="20"/>
    </row>
    <row r="13">
      <c r="A13" s="452" t="s">
        <v>17333</v>
      </c>
      <c r="B13" s="452" t="s">
        <v>471</v>
      </c>
      <c r="C13" s="452" t="s">
        <v>465</v>
      </c>
      <c r="D13" s="477">
        <v>45798.0</v>
      </c>
      <c r="E13" s="366" t="s">
        <v>973</v>
      </c>
      <c r="F13" s="452" t="s">
        <v>17334</v>
      </c>
      <c r="G13" s="452" t="s">
        <v>17323</v>
      </c>
      <c r="H13" s="556" t="s">
        <v>17335</v>
      </c>
      <c r="I13" s="452"/>
      <c r="J13" s="556" t="s">
        <v>17336</v>
      </c>
      <c r="K13" s="497" t="s">
        <v>17337</v>
      </c>
      <c r="L13" s="497" t="s">
        <v>17338</v>
      </c>
    </row>
    <row r="14">
      <c r="A14" s="452" t="s">
        <v>17339</v>
      </c>
      <c r="B14" s="452" t="s">
        <v>651</v>
      </c>
      <c r="C14" s="452" t="s">
        <v>472</v>
      </c>
      <c r="D14" s="477">
        <v>45796.0</v>
      </c>
      <c r="E14" s="366" t="s">
        <v>973</v>
      </c>
      <c r="F14" s="452" t="s">
        <v>16836</v>
      </c>
      <c r="G14" s="452" t="s">
        <v>17323</v>
      </c>
      <c r="H14" s="556" t="s">
        <v>17340</v>
      </c>
      <c r="I14" s="452">
        <v>252732.0</v>
      </c>
      <c r="J14" s="556" t="s">
        <v>17341</v>
      </c>
      <c r="K14" s="497" t="s">
        <v>17342</v>
      </c>
      <c r="L14" s="497" t="s">
        <v>17343</v>
      </c>
    </row>
    <row r="15">
      <c r="A15" s="452" t="s">
        <v>17344</v>
      </c>
      <c r="B15" s="452" t="s">
        <v>471</v>
      </c>
      <c r="C15" s="452" t="s">
        <v>465</v>
      </c>
      <c r="D15" s="477">
        <v>45794.0</v>
      </c>
      <c r="E15" s="366" t="s">
        <v>973</v>
      </c>
      <c r="F15" s="452" t="s">
        <v>16836</v>
      </c>
      <c r="G15" s="452" t="s">
        <v>17345</v>
      </c>
      <c r="H15" s="556" t="s">
        <v>17346</v>
      </c>
      <c r="I15" s="452">
        <v>494309.0</v>
      </c>
      <c r="J15" s="556" t="s">
        <v>17347</v>
      </c>
      <c r="K15" s="497" t="s">
        <v>17348</v>
      </c>
      <c r="L15" s="497" t="s">
        <v>17349</v>
      </c>
    </row>
    <row r="16">
      <c r="A16" s="452" t="s">
        <v>17350</v>
      </c>
      <c r="B16" s="452" t="s">
        <v>599</v>
      </c>
      <c r="C16" s="452" t="s">
        <v>593</v>
      </c>
      <c r="D16" s="477">
        <v>45794.0</v>
      </c>
      <c r="E16" s="366" t="s">
        <v>973</v>
      </c>
      <c r="F16" s="452" t="s">
        <v>16836</v>
      </c>
      <c r="G16" s="452" t="s">
        <v>686</v>
      </c>
      <c r="H16" s="556" t="s">
        <v>17351</v>
      </c>
      <c r="I16" s="452">
        <v>195000.0</v>
      </c>
      <c r="J16" s="556" t="s">
        <v>17352</v>
      </c>
      <c r="K16" s="497"/>
      <c r="L16" s="497"/>
    </row>
    <row r="17">
      <c r="A17" s="452" t="s">
        <v>17353</v>
      </c>
      <c r="B17" s="369" t="s">
        <v>575</v>
      </c>
      <c r="C17" s="452" t="s">
        <v>569</v>
      </c>
      <c r="D17" s="477">
        <v>45794.0</v>
      </c>
      <c r="E17" s="366" t="s">
        <v>973</v>
      </c>
      <c r="F17" s="452" t="s">
        <v>16836</v>
      </c>
      <c r="G17" s="452" t="s">
        <v>17323</v>
      </c>
      <c r="H17" s="556" t="s">
        <v>17320</v>
      </c>
      <c r="I17" s="452">
        <v>334739.0</v>
      </c>
      <c r="J17" s="556" t="s">
        <v>17354</v>
      </c>
      <c r="K17" s="497" t="s">
        <v>17355</v>
      </c>
      <c r="L17" s="497"/>
    </row>
    <row r="18">
      <c r="A18" s="452" t="s">
        <v>17356</v>
      </c>
      <c r="B18" s="452" t="s">
        <v>554</v>
      </c>
      <c r="C18" s="452" t="s">
        <v>549</v>
      </c>
      <c r="D18" s="477">
        <v>45793.0</v>
      </c>
      <c r="E18" s="366" t="s">
        <v>973</v>
      </c>
      <c r="F18" s="452" t="s">
        <v>16836</v>
      </c>
      <c r="G18" s="452" t="s">
        <v>17323</v>
      </c>
      <c r="H18" s="556" t="s">
        <v>17320</v>
      </c>
      <c r="I18" s="452">
        <v>140949.0</v>
      </c>
      <c r="J18" s="556" t="s">
        <v>17357</v>
      </c>
      <c r="K18" s="497" t="s">
        <v>17358</v>
      </c>
      <c r="L18" s="497" t="s">
        <v>17359</v>
      </c>
    </row>
    <row r="19">
      <c r="A19" s="452" t="s">
        <v>17360</v>
      </c>
      <c r="B19" s="452" t="s">
        <v>541</v>
      </c>
      <c r="C19" s="452" t="s">
        <v>535</v>
      </c>
      <c r="D19" s="477">
        <v>45791.0</v>
      </c>
      <c r="E19" s="366" t="s">
        <v>973</v>
      </c>
      <c r="F19" s="452" t="s">
        <v>16836</v>
      </c>
      <c r="G19" s="452" t="s">
        <v>17323</v>
      </c>
      <c r="H19" s="556" t="s">
        <v>17361</v>
      </c>
      <c r="I19" s="452">
        <v>86198.0</v>
      </c>
      <c r="J19" s="556" t="s">
        <v>17357</v>
      </c>
      <c r="K19" s="497" t="s">
        <v>17362</v>
      </c>
      <c r="L19" s="497" t="s">
        <v>17363</v>
      </c>
    </row>
    <row r="20">
      <c r="A20" s="452" t="s">
        <v>17364</v>
      </c>
      <c r="B20" s="452" t="s">
        <v>651</v>
      </c>
      <c r="C20" s="452" t="s">
        <v>648</v>
      </c>
      <c r="D20" s="477">
        <v>45789.0</v>
      </c>
      <c r="E20" s="366" t="s">
        <v>973</v>
      </c>
      <c r="F20" s="452" t="s">
        <v>16836</v>
      </c>
      <c r="G20" s="452" t="s">
        <v>17323</v>
      </c>
      <c r="H20" s="556" t="s">
        <v>17365</v>
      </c>
      <c r="I20" s="452">
        <v>574713.0</v>
      </c>
      <c r="J20" s="556" t="s">
        <v>17366</v>
      </c>
      <c r="K20" s="497" t="s">
        <v>17367</v>
      </c>
      <c r="L20" s="497"/>
    </row>
    <row r="21">
      <c r="A21" s="452" t="s">
        <v>17368</v>
      </c>
      <c r="B21" s="452" t="s">
        <v>478</v>
      </c>
      <c r="C21" s="452" t="s">
        <v>472</v>
      </c>
      <c r="D21" s="477">
        <v>45789.0</v>
      </c>
      <c r="E21" s="366" t="s">
        <v>973</v>
      </c>
      <c r="F21" s="452" t="s">
        <v>16836</v>
      </c>
      <c r="G21" s="452" t="s">
        <v>17323</v>
      </c>
      <c r="H21" s="556" t="s">
        <v>17369</v>
      </c>
      <c r="I21" s="452">
        <v>250907.0</v>
      </c>
      <c r="J21" s="557"/>
      <c r="K21" s="497" t="s">
        <v>17370</v>
      </c>
      <c r="L21" s="497"/>
    </row>
    <row r="22">
      <c r="A22" s="452" t="s">
        <v>17371</v>
      </c>
      <c r="B22" s="369" t="s">
        <v>527</v>
      </c>
      <c r="C22" s="452" t="s">
        <v>521</v>
      </c>
      <c r="D22" s="477">
        <v>45789.0</v>
      </c>
      <c r="E22" s="366" t="s">
        <v>973</v>
      </c>
      <c r="F22" s="452" t="s">
        <v>16836</v>
      </c>
      <c r="G22" s="452" t="s">
        <v>17323</v>
      </c>
      <c r="H22" s="556" t="s">
        <v>17320</v>
      </c>
      <c r="I22" s="452">
        <v>264800.0</v>
      </c>
      <c r="J22" s="557"/>
      <c r="K22" s="497" t="s">
        <v>17372</v>
      </c>
      <c r="L22" s="497" t="s">
        <v>17373</v>
      </c>
    </row>
    <row r="23">
      <c r="A23" s="452" t="s">
        <v>17374</v>
      </c>
      <c r="B23" s="452" t="s">
        <v>513</v>
      </c>
      <c r="C23" s="452" t="s">
        <v>507</v>
      </c>
      <c r="D23" s="477">
        <v>45787.0</v>
      </c>
      <c r="E23" s="366" t="s">
        <v>973</v>
      </c>
      <c r="F23" s="452" t="s">
        <v>17304</v>
      </c>
      <c r="G23" s="452" t="s">
        <v>1055</v>
      </c>
      <c r="H23" s="556" t="s">
        <v>17375</v>
      </c>
      <c r="I23" s="452">
        <v>0.0</v>
      </c>
      <c r="J23" s="556"/>
      <c r="K23" s="497"/>
      <c r="L23" s="497"/>
    </row>
    <row r="24">
      <c r="A24" s="452" t="s">
        <v>17376</v>
      </c>
      <c r="B24" s="452" t="s">
        <v>499</v>
      </c>
      <c r="C24" s="452" t="s">
        <v>494</v>
      </c>
      <c r="D24" s="477">
        <v>45787.0</v>
      </c>
      <c r="E24" s="366" t="s">
        <v>973</v>
      </c>
      <c r="F24" s="452" t="s">
        <v>17304</v>
      </c>
      <c r="G24" s="452" t="s">
        <v>1055</v>
      </c>
      <c r="H24" s="556" t="s">
        <v>17377</v>
      </c>
      <c r="I24" s="452">
        <v>0.0</v>
      </c>
      <c r="J24" s="557"/>
      <c r="K24" s="550"/>
      <c r="L24" s="497"/>
    </row>
    <row r="25">
      <c r="A25" s="452" t="s">
        <v>17378</v>
      </c>
      <c r="B25" s="452" t="s">
        <v>520</v>
      </c>
      <c r="C25" s="452" t="s">
        <v>514</v>
      </c>
      <c r="D25" s="477">
        <v>45787.0</v>
      </c>
      <c r="E25" s="366" t="s">
        <v>973</v>
      </c>
      <c r="F25" s="452" t="s">
        <v>17304</v>
      </c>
      <c r="G25" s="452" t="s">
        <v>1055</v>
      </c>
      <c r="H25" s="556" t="s">
        <v>17379</v>
      </c>
      <c r="I25" s="452">
        <v>0.0</v>
      </c>
      <c r="J25" s="556" t="s">
        <v>17380</v>
      </c>
      <c r="K25" s="550"/>
      <c r="L25" s="497"/>
    </row>
    <row r="26">
      <c r="A26" s="452" t="s">
        <v>17381</v>
      </c>
      <c r="B26" s="369" t="s">
        <v>606</v>
      </c>
      <c r="C26" s="452" t="s">
        <v>600</v>
      </c>
      <c r="D26" s="477">
        <v>45787.0</v>
      </c>
      <c r="E26" s="366" t="s">
        <v>973</v>
      </c>
      <c r="F26" s="452" t="s">
        <v>16836</v>
      </c>
      <c r="G26" s="452" t="s">
        <v>17323</v>
      </c>
      <c r="H26" s="556" t="s">
        <v>17320</v>
      </c>
      <c r="I26" s="452">
        <v>246073.0</v>
      </c>
      <c r="J26" s="556" t="s">
        <v>17382</v>
      </c>
      <c r="K26" s="497" t="s">
        <v>17383</v>
      </c>
      <c r="L26" s="497"/>
    </row>
    <row r="27">
      <c r="A27" s="369" t="s">
        <v>17384</v>
      </c>
      <c r="B27" s="369" t="s">
        <v>568</v>
      </c>
      <c r="C27" s="369" t="s">
        <v>563</v>
      </c>
      <c r="D27" s="410">
        <v>45787.0</v>
      </c>
      <c r="E27" s="366" t="s">
        <v>973</v>
      </c>
      <c r="F27" s="452" t="s">
        <v>16836</v>
      </c>
      <c r="G27" s="372"/>
      <c r="H27" s="527" t="s">
        <v>17385</v>
      </c>
      <c r="I27" s="410"/>
      <c r="J27" s="527" t="s">
        <v>17386</v>
      </c>
      <c r="K27" s="554"/>
      <c r="L27" s="20"/>
    </row>
    <row r="28">
      <c r="A28" s="452" t="s">
        <v>17387</v>
      </c>
      <c r="B28" s="369" t="s">
        <v>606</v>
      </c>
      <c r="C28" s="452" t="s">
        <v>600</v>
      </c>
      <c r="D28" s="477">
        <v>45780.0</v>
      </c>
      <c r="E28" s="366" t="s">
        <v>973</v>
      </c>
      <c r="F28" s="452" t="s">
        <v>17304</v>
      </c>
      <c r="G28" s="452" t="s">
        <v>17323</v>
      </c>
      <c r="H28" s="556" t="s">
        <v>17388</v>
      </c>
      <c r="I28" s="452">
        <v>0.0</v>
      </c>
      <c r="J28" s="556" t="s">
        <v>17389</v>
      </c>
      <c r="K28" s="497" t="s">
        <v>17390</v>
      </c>
      <c r="L28" s="497" t="s">
        <v>17391</v>
      </c>
    </row>
    <row r="29">
      <c r="A29" s="369" t="s">
        <v>17392</v>
      </c>
      <c r="B29" s="369" t="s">
        <v>493</v>
      </c>
      <c r="C29" s="369" t="s">
        <v>488</v>
      </c>
      <c r="D29" s="410">
        <v>45832.0</v>
      </c>
      <c r="E29" s="366" t="s">
        <v>974</v>
      </c>
      <c r="F29" s="369" t="s">
        <v>17304</v>
      </c>
      <c r="G29" s="369" t="s">
        <v>17323</v>
      </c>
      <c r="H29" s="527" t="s">
        <v>17393</v>
      </c>
      <c r="I29" s="372"/>
      <c r="J29" s="523"/>
      <c r="K29" s="20" t="s">
        <v>17394</v>
      </c>
      <c r="L29" s="21"/>
    </row>
    <row r="30">
      <c r="A30" s="369" t="s">
        <v>17395</v>
      </c>
      <c r="B30" s="452" t="s">
        <v>651</v>
      </c>
      <c r="C30" s="369" t="s">
        <v>648</v>
      </c>
      <c r="D30" s="410">
        <v>45831.0</v>
      </c>
      <c r="E30" s="366" t="s">
        <v>974</v>
      </c>
      <c r="F30" s="369" t="s">
        <v>17334</v>
      </c>
      <c r="G30" s="369" t="s">
        <v>17323</v>
      </c>
      <c r="H30" s="527" t="s">
        <v>17396</v>
      </c>
      <c r="I30" s="410"/>
      <c r="J30" s="527" t="s">
        <v>17397</v>
      </c>
      <c r="K30" s="20" t="s">
        <v>17398</v>
      </c>
      <c r="L30" s="20"/>
    </row>
    <row r="31">
      <c r="A31" s="369" t="s">
        <v>17399</v>
      </c>
      <c r="B31" s="452" t="s">
        <v>651</v>
      </c>
      <c r="C31" s="369" t="s">
        <v>648</v>
      </c>
      <c r="D31" s="410">
        <v>45830.0</v>
      </c>
      <c r="E31" s="366" t="s">
        <v>974</v>
      </c>
      <c r="F31" s="369" t="s">
        <v>17304</v>
      </c>
      <c r="G31" s="369" t="s">
        <v>17323</v>
      </c>
      <c r="H31" s="527" t="s">
        <v>17400</v>
      </c>
      <c r="I31" s="410"/>
      <c r="J31" s="555"/>
      <c r="K31" s="20" t="s">
        <v>17401</v>
      </c>
      <c r="L31" s="20" t="s">
        <v>17402</v>
      </c>
    </row>
    <row r="32">
      <c r="A32" s="369" t="s">
        <v>17403</v>
      </c>
      <c r="B32" s="452" t="s">
        <v>651</v>
      </c>
      <c r="C32" s="369" t="s">
        <v>648</v>
      </c>
      <c r="D32" s="410">
        <v>45830.0</v>
      </c>
      <c r="E32" s="366" t="s">
        <v>974</v>
      </c>
      <c r="F32" s="369" t="s">
        <v>17304</v>
      </c>
      <c r="G32" s="369" t="s">
        <v>17323</v>
      </c>
      <c r="H32" s="527" t="s">
        <v>17404</v>
      </c>
      <c r="I32" s="410"/>
      <c r="J32" s="527" t="s">
        <v>17405</v>
      </c>
      <c r="K32" s="20" t="s">
        <v>17406</v>
      </c>
      <c r="L32" s="20" t="s">
        <v>17407</v>
      </c>
    </row>
    <row r="33">
      <c r="A33" s="369" t="s">
        <v>17408</v>
      </c>
      <c r="B33" s="452" t="s">
        <v>471</v>
      </c>
      <c r="C33" s="369" t="s">
        <v>465</v>
      </c>
      <c r="D33" s="410">
        <v>45829.0</v>
      </c>
      <c r="E33" s="366" t="s">
        <v>974</v>
      </c>
      <c r="F33" s="369" t="s">
        <v>17304</v>
      </c>
      <c r="G33" s="369" t="s">
        <v>17323</v>
      </c>
      <c r="H33" s="527" t="s">
        <v>17409</v>
      </c>
      <c r="I33" s="410"/>
      <c r="J33" s="555"/>
      <c r="K33" s="20" t="s">
        <v>17410</v>
      </c>
      <c r="L33" s="20"/>
    </row>
    <row r="34">
      <c r="A34" s="369" t="s">
        <v>17411</v>
      </c>
      <c r="B34" s="452" t="s">
        <v>471</v>
      </c>
      <c r="C34" s="369" t="s">
        <v>465</v>
      </c>
      <c r="D34" s="410">
        <v>45829.0</v>
      </c>
      <c r="E34" s="366" t="s">
        <v>974</v>
      </c>
      <c r="F34" s="369" t="s">
        <v>17304</v>
      </c>
      <c r="G34" s="369" t="s">
        <v>17323</v>
      </c>
      <c r="H34" s="527" t="s">
        <v>17412</v>
      </c>
      <c r="I34" s="410"/>
      <c r="J34" s="555"/>
      <c r="K34" s="20" t="s">
        <v>17413</v>
      </c>
      <c r="L34" s="20"/>
    </row>
    <row r="35">
      <c r="A35" s="369" t="s">
        <v>17414</v>
      </c>
      <c r="B35" s="452" t="s">
        <v>478</v>
      </c>
      <c r="C35" s="369" t="s">
        <v>472</v>
      </c>
      <c r="D35" s="410">
        <v>45829.0</v>
      </c>
      <c r="E35" s="366" t="s">
        <v>974</v>
      </c>
      <c r="F35" s="369" t="s">
        <v>17304</v>
      </c>
      <c r="G35" s="369" t="s">
        <v>17323</v>
      </c>
      <c r="H35" s="527" t="s">
        <v>17415</v>
      </c>
      <c r="I35" s="369">
        <v>0.0</v>
      </c>
      <c r="J35" s="527" t="s">
        <v>17416</v>
      </c>
      <c r="K35" s="20" t="s">
        <v>17417</v>
      </c>
      <c r="L35" s="20" t="s">
        <v>17418</v>
      </c>
    </row>
    <row r="36">
      <c r="A36" s="369" t="s">
        <v>17419</v>
      </c>
      <c r="B36" s="369" t="s">
        <v>625</v>
      </c>
      <c r="C36" s="369" t="s">
        <v>620</v>
      </c>
      <c r="D36" s="410">
        <v>45829.0</v>
      </c>
      <c r="E36" s="366" t="s">
        <v>974</v>
      </c>
      <c r="F36" s="369" t="s">
        <v>17304</v>
      </c>
      <c r="G36" s="369" t="s">
        <v>17323</v>
      </c>
      <c r="H36" s="527" t="s">
        <v>17420</v>
      </c>
      <c r="I36" s="369">
        <v>220000.0</v>
      </c>
      <c r="J36" s="555"/>
      <c r="K36" s="554"/>
      <c r="L36" s="20"/>
    </row>
    <row r="37">
      <c r="A37" s="369" t="s">
        <v>17421</v>
      </c>
      <c r="B37" s="369" t="s">
        <v>631</v>
      </c>
      <c r="C37" s="369" t="s">
        <v>626</v>
      </c>
      <c r="D37" s="410">
        <v>45827.0</v>
      </c>
      <c r="E37" s="366" t="s">
        <v>974</v>
      </c>
      <c r="F37" s="369" t="s">
        <v>17304</v>
      </c>
      <c r="G37" s="369" t="s">
        <v>17323</v>
      </c>
      <c r="H37" s="527" t="s">
        <v>17422</v>
      </c>
      <c r="I37" s="410"/>
      <c r="J37" s="555"/>
      <c r="K37" s="554"/>
      <c r="L37" s="20"/>
    </row>
    <row r="38">
      <c r="A38" s="369" t="s">
        <v>17423</v>
      </c>
      <c r="B38" s="369" t="s">
        <v>548</v>
      </c>
      <c r="C38" s="369" t="s">
        <v>542</v>
      </c>
      <c r="D38" s="410">
        <v>45822.0</v>
      </c>
      <c r="E38" s="366" t="s">
        <v>974</v>
      </c>
      <c r="F38" s="369" t="s">
        <v>16836</v>
      </c>
      <c r="G38" s="369" t="s">
        <v>17323</v>
      </c>
      <c r="H38" s="527" t="s">
        <v>17424</v>
      </c>
      <c r="I38" s="369">
        <v>134594.0</v>
      </c>
      <c r="J38" s="555"/>
      <c r="K38" s="20" t="s">
        <v>17425</v>
      </c>
      <c r="L38" s="20" t="s">
        <v>17426</v>
      </c>
    </row>
    <row r="39">
      <c r="A39" s="369" t="s">
        <v>17427</v>
      </c>
      <c r="B39" s="369" t="s">
        <v>606</v>
      </c>
      <c r="C39" s="369" t="s">
        <v>600</v>
      </c>
      <c r="D39" s="410">
        <v>45821.0</v>
      </c>
      <c r="E39" s="366" t="s">
        <v>974</v>
      </c>
      <c r="F39" s="369" t="s">
        <v>16836</v>
      </c>
      <c r="G39" s="369" t="s">
        <v>17323</v>
      </c>
      <c r="H39" s="527" t="s">
        <v>17428</v>
      </c>
      <c r="I39" s="410"/>
      <c r="J39" s="555"/>
      <c r="K39" s="20" t="s">
        <v>17429</v>
      </c>
      <c r="L39" s="20" t="s">
        <v>17430</v>
      </c>
    </row>
    <row r="40">
      <c r="A40" s="369" t="s">
        <v>17431</v>
      </c>
      <c r="B40" s="452" t="s">
        <v>471</v>
      </c>
      <c r="C40" s="369" t="s">
        <v>465</v>
      </c>
      <c r="D40" s="410">
        <v>45819.0</v>
      </c>
      <c r="E40" s="366" t="s">
        <v>974</v>
      </c>
      <c r="F40" s="369" t="s">
        <v>17334</v>
      </c>
      <c r="G40" s="369" t="s">
        <v>1055</v>
      </c>
      <c r="H40" s="527" t="s">
        <v>17432</v>
      </c>
      <c r="I40" s="410"/>
      <c r="J40" s="527" t="s">
        <v>17433</v>
      </c>
      <c r="K40" s="20" t="s">
        <v>17434</v>
      </c>
      <c r="L40" s="20"/>
    </row>
    <row r="41">
      <c r="A41" s="369" t="s">
        <v>17435</v>
      </c>
      <c r="B41" s="369" t="s">
        <v>568</v>
      </c>
      <c r="C41" s="369" t="s">
        <v>563</v>
      </c>
      <c r="D41" s="410">
        <v>45816.0</v>
      </c>
      <c r="E41" s="366" t="s">
        <v>974</v>
      </c>
      <c r="F41" s="369" t="s">
        <v>17304</v>
      </c>
      <c r="G41" s="369" t="s">
        <v>17323</v>
      </c>
      <c r="H41" s="527" t="s">
        <v>17436</v>
      </c>
      <c r="I41" s="369">
        <v>345936.0</v>
      </c>
      <c r="J41" s="555"/>
      <c r="K41" s="20" t="s">
        <v>17437</v>
      </c>
      <c r="L41" s="20" t="s">
        <v>17438</v>
      </c>
    </row>
    <row r="42">
      <c r="A42" s="369" t="s">
        <v>17439</v>
      </c>
      <c r="B42" s="369" t="s">
        <v>606</v>
      </c>
      <c r="C42" s="369" t="s">
        <v>600</v>
      </c>
      <c r="D42" s="410">
        <v>45816.0</v>
      </c>
      <c r="E42" s="366" t="s">
        <v>974</v>
      </c>
      <c r="F42" s="369" t="s">
        <v>17304</v>
      </c>
      <c r="G42" s="369" t="s">
        <v>17323</v>
      </c>
      <c r="H42" s="527" t="s">
        <v>17440</v>
      </c>
      <c r="I42" s="410"/>
      <c r="J42" s="527" t="s">
        <v>17441</v>
      </c>
      <c r="K42" s="20" t="s">
        <v>17442</v>
      </c>
      <c r="L42" s="20" t="s">
        <v>17443</v>
      </c>
    </row>
    <row r="43">
      <c r="A43" s="369" t="s">
        <v>17444</v>
      </c>
      <c r="B43" s="369" t="s">
        <v>631</v>
      </c>
      <c r="C43" s="369" t="s">
        <v>626</v>
      </c>
      <c r="D43" s="410">
        <v>45815.0</v>
      </c>
      <c r="E43" s="366" t="s">
        <v>974</v>
      </c>
      <c r="F43" s="369" t="s">
        <v>16836</v>
      </c>
      <c r="G43" s="369" t="s">
        <v>17323</v>
      </c>
      <c r="H43" s="527" t="s">
        <v>17320</v>
      </c>
      <c r="I43" s="369">
        <v>98184.0</v>
      </c>
      <c r="J43" s="527" t="s">
        <v>17445</v>
      </c>
      <c r="K43" s="20" t="s">
        <v>17446</v>
      </c>
      <c r="L43" s="20" t="s">
        <v>17447</v>
      </c>
    </row>
    <row r="44">
      <c r="A44" s="369" t="s">
        <v>17448</v>
      </c>
      <c r="B44" s="369" t="s">
        <v>506</v>
      </c>
      <c r="C44" s="369" t="s">
        <v>500</v>
      </c>
      <c r="D44" s="410">
        <v>45815.0</v>
      </c>
      <c r="E44" s="366" t="s">
        <v>974</v>
      </c>
      <c r="F44" s="369" t="s">
        <v>17304</v>
      </c>
      <c r="G44" s="369" t="s">
        <v>17323</v>
      </c>
      <c r="H44" s="527" t="s">
        <v>17449</v>
      </c>
      <c r="I44" s="369">
        <v>0.0</v>
      </c>
      <c r="J44" s="555"/>
      <c r="K44" s="20" t="s">
        <v>17450</v>
      </c>
      <c r="L44" s="20" t="s">
        <v>17451</v>
      </c>
    </row>
    <row r="45">
      <c r="A45" s="369" t="s">
        <v>17452</v>
      </c>
      <c r="B45" s="369" t="s">
        <v>599</v>
      </c>
      <c r="C45" s="369" t="s">
        <v>593</v>
      </c>
      <c r="D45" s="410">
        <v>45815.0</v>
      </c>
      <c r="E45" s="366" t="s">
        <v>974</v>
      </c>
      <c r="F45" s="369" t="s">
        <v>16836</v>
      </c>
      <c r="G45" s="372"/>
      <c r="H45" s="527" t="s">
        <v>17453</v>
      </c>
      <c r="I45" s="369">
        <v>189000.0</v>
      </c>
      <c r="J45" s="527" t="s">
        <v>17454</v>
      </c>
      <c r="K45" s="554"/>
      <c r="L45" s="20"/>
    </row>
    <row r="46">
      <c r="A46" s="369" t="s">
        <v>17455</v>
      </c>
      <c r="B46" s="369" t="s">
        <v>575</v>
      </c>
      <c r="C46" s="369" t="s">
        <v>569</v>
      </c>
      <c r="D46" s="410">
        <v>45813.0</v>
      </c>
      <c r="E46" s="366" t="s">
        <v>974</v>
      </c>
      <c r="F46" s="369" t="s">
        <v>16836</v>
      </c>
      <c r="G46" s="369" t="s">
        <v>17323</v>
      </c>
      <c r="H46" s="527" t="s">
        <v>17456</v>
      </c>
      <c r="I46" s="369">
        <v>340542.0</v>
      </c>
      <c r="J46" s="555"/>
      <c r="K46" s="554"/>
      <c r="L46" s="20"/>
    </row>
    <row r="47">
      <c r="A47" s="369" t="s">
        <v>17457</v>
      </c>
      <c r="B47" s="369" t="s">
        <v>548</v>
      </c>
      <c r="C47" s="369" t="s">
        <v>542</v>
      </c>
      <c r="D47" s="410">
        <v>45812.0</v>
      </c>
      <c r="E47" s="366" t="s">
        <v>974</v>
      </c>
      <c r="F47" s="369" t="s">
        <v>16836</v>
      </c>
      <c r="G47" s="369" t="s">
        <v>17323</v>
      </c>
      <c r="H47" s="527" t="s">
        <v>17340</v>
      </c>
      <c r="I47" s="369">
        <v>132809.0</v>
      </c>
      <c r="J47" s="555"/>
      <c r="K47" s="20" t="s">
        <v>17458</v>
      </c>
      <c r="L47" s="20" t="s">
        <v>17459</v>
      </c>
    </row>
    <row r="48">
      <c r="A48" s="369" t="s">
        <v>17460</v>
      </c>
      <c r="B48" s="369" t="s">
        <v>506</v>
      </c>
      <c r="C48" s="369" t="s">
        <v>500</v>
      </c>
      <c r="D48" s="410">
        <v>45812.0</v>
      </c>
      <c r="E48" s="366" t="s">
        <v>974</v>
      </c>
      <c r="F48" s="369" t="s">
        <v>16836</v>
      </c>
      <c r="G48" s="369" t="s">
        <v>17323</v>
      </c>
      <c r="H48" s="527" t="s">
        <v>17340</v>
      </c>
      <c r="I48" s="369">
        <v>304880.0</v>
      </c>
      <c r="J48" s="555"/>
      <c r="K48" s="20" t="s">
        <v>17461</v>
      </c>
      <c r="L48" s="20"/>
    </row>
    <row r="49">
      <c r="A49" s="369" t="s">
        <v>17462</v>
      </c>
      <c r="B49" s="369" t="s">
        <v>487</v>
      </c>
      <c r="C49" s="369" t="s">
        <v>479</v>
      </c>
      <c r="D49" s="410">
        <v>45811.0</v>
      </c>
      <c r="E49" s="366" t="s">
        <v>974</v>
      </c>
      <c r="F49" s="369" t="s">
        <v>17304</v>
      </c>
      <c r="G49" s="369" t="s">
        <v>1026</v>
      </c>
      <c r="H49" s="527" t="s">
        <v>17463</v>
      </c>
      <c r="I49" s="410"/>
      <c r="J49" s="555"/>
      <c r="K49" s="20" t="s">
        <v>17464</v>
      </c>
      <c r="L49" s="20"/>
    </row>
    <row r="50">
      <c r="A50" s="369" t="s">
        <v>17465</v>
      </c>
      <c r="B50" s="452" t="s">
        <v>651</v>
      </c>
      <c r="C50" s="369" t="s">
        <v>648</v>
      </c>
      <c r="D50" s="410">
        <v>45811.0</v>
      </c>
      <c r="E50" s="366" t="s">
        <v>974</v>
      </c>
      <c r="F50" s="369" t="s">
        <v>17304</v>
      </c>
      <c r="G50" s="369" t="s">
        <v>1055</v>
      </c>
      <c r="H50" s="527" t="s">
        <v>17463</v>
      </c>
      <c r="I50" s="410"/>
      <c r="J50" s="555"/>
      <c r="K50" s="20" t="s">
        <v>17466</v>
      </c>
      <c r="L50" s="20"/>
    </row>
    <row r="51">
      <c r="A51" s="452" t="s">
        <v>17467</v>
      </c>
      <c r="B51" s="369" t="s">
        <v>625</v>
      </c>
      <c r="C51" s="452" t="s">
        <v>620</v>
      </c>
      <c r="D51" s="477">
        <v>45810.0</v>
      </c>
      <c r="E51" s="366" t="s">
        <v>974</v>
      </c>
      <c r="F51" s="452" t="s">
        <v>16836</v>
      </c>
      <c r="G51" s="452" t="s">
        <v>17323</v>
      </c>
      <c r="H51" s="556" t="s">
        <v>17320</v>
      </c>
      <c r="I51" s="452">
        <v>222102.0</v>
      </c>
      <c r="J51" s="556" t="s">
        <v>17468</v>
      </c>
      <c r="K51" s="550"/>
      <c r="L51" s="497"/>
    </row>
    <row r="52">
      <c r="A52" s="369" t="s">
        <v>17469</v>
      </c>
      <c r="B52" s="369" t="s">
        <v>575</v>
      </c>
      <c r="C52" s="369" t="s">
        <v>569</v>
      </c>
      <c r="D52" s="410">
        <v>45850.0</v>
      </c>
      <c r="E52" s="366" t="s">
        <v>984</v>
      </c>
      <c r="F52" s="369" t="s">
        <v>17304</v>
      </c>
      <c r="G52" s="369" t="s">
        <v>17323</v>
      </c>
      <c r="H52" s="527" t="s">
        <v>17470</v>
      </c>
      <c r="I52" s="369">
        <v>351703.0</v>
      </c>
      <c r="J52" s="523"/>
      <c r="K52" s="20" t="s">
        <v>17471</v>
      </c>
      <c r="L52" s="21"/>
    </row>
    <row r="53">
      <c r="A53" s="369" t="s">
        <v>17472</v>
      </c>
      <c r="B53" s="369" t="s">
        <v>534</v>
      </c>
      <c r="C53" s="369" t="s">
        <v>528</v>
      </c>
      <c r="D53" s="410">
        <v>45843.0</v>
      </c>
      <c r="E53" s="366" t="s">
        <v>984</v>
      </c>
      <c r="F53" s="369" t="s">
        <v>16836</v>
      </c>
      <c r="G53" s="369" t="s">
        <v>1031</v>
      </c>
      <c r="H53" s="527" t="s">
        <v>17320</v>
      </c>
      <c r="I53" s="369">
        <v>88156.0</v>
      </c>
      <c r="J53" s="527" t="s">
        <v>17473</v>
      </c>
      <c r="K53" s="20" t="s">
        <v>17474</v>
      </c>
      <c r="L53" s="20" t="s">
        <v>17475</v>
      </c>
    </row>
    <row r="54">
      <c r="A54" s="369" t="s">
        <v>17476</v>
      </c>
      <c r="B54" s="369" t="s">
        <v>625</v>
      </c>
      <c r="C54" s="369" t="s">
        <v>620</v>
      </c>
      <c r="D54" s="410">
        <v>45843.0</v>
      </c>
      <c r="E54" s="366" t="s">
        <v>984</v>
      </c>
      <c r="F54" s="369" t="s">
        <v>17304</v>
      </c>
      <c r="G54" s="369" t="s">
        <v>17323</v>
      </c>
      <c r="H54" s="527" t="s">
        <v>17477</v>
      </c>
      <c r="I54" s="369">
        <v>236574.0</v>
      </c>
      <c r="J54" s="523"/>
      <c r="K54" s="20" t="s">
        <v>17478</v>
      </c>
      <c r="L54" s="20" t="s">
        <v>17479</v>
      </c>
    </row>
    <row r="55">
      <c r="A55" s="369" t="s">
        <v>17480</v>
      </c>
      <c r="B55" s="369" t="s">
        <v>548</v>
      </c>
      <c r="C55" s="369" t="s">
        <v>542</v>
      </c>
      <c r="D55" s="410">
        <v>45843.0</v>
      </c>
      <c r="E55" s="366" t="s">
        <v>984</v>
      </c>
      <c r="F55" s="369" t="s">
        <v>16836</v>
      </c>
      <c r="G55" s="369" t="s">
        <v>17323</v>
      </c>
      <c r="H55" s="527" t="s">
        <v>17481</v>
      </c>
      <c r="I55" s="369">
        <v>142126.0</v>
      </c>
      <c r="J55" s="523"/>
      <c r="K55" s="20" t="s">
        <v>17482</v>
      </c>
      <c r="L55" s="20" t="s">
        <v>17483</v>
      </c>
    </row>
    <row r="56">
      <c r="A56" s="369" t="s">
        <v>17484</v>
      </c>
      <c r="B56" s="369" t="s">
        <v>513</v>
      </c>
      <c r="C56" s="369" t="s">
        <v>507</v>
      </c>
      <c r="D56" s="410">
        <v>45843.0</v>
      </c>
      <c r="E56" s="366" t="s">
        <v>984</v>
      </c>
      <c r="F56" s="369" t="s">
        <v>17304</v>
      </c>
      <c r="G56" s="369" t="s">
        <v>17323</v>
      </c>
      <c r="H56" s="527" t="s">
        <v>17485</v>
      </c>
      <c r="I56" s="372"/>
      <c r="J56" s="527" t="s">
        <v>17486</v>
      </c>
      <c r="K56" s="20" t="s">
        <v>17487</v>
      </c>
      <c r="L56" s="20" t="s">
        <v>17488</v>
      </c>
    </row>
    <row r="57">
      <c r="A57" s="369" t="s">
        <v>17489</v>
      </c>
      <c r="B57" s="369" t="s">
        <v>471</v>
      </c>
      <c r="C57" s="369" t="s">
        <v>465</v>
      </c>
      <c r="D57" s="410">
        <v>45855.0</v>
      </c>
      <c r="E57" s="366" t="s">
        <v>984</v>
      </c>
      <c r="F57" s="369" t="s">
        <v>16836</v>
      </c>
      <c r="G57" s="369" t="s">
        <v>17323</v>
      </c>
      <c r="H57" s="527" t="s">
        <v>17490</v>
      </c>
      <c r="I57" s="369">
        <v>507139.0</v>
      </c>
      <c r="J57" s="523"/>
      <c r="K57" s="20" t="s">
        <v>17491</v>
      </c>
      <c r="L57" s="21"/>
    </row>
    <row r="58">
      <c r="A58" s="369" t="s">
        <v>17492</v>
      </c>
      <c r="B58" s="369" t="s">
        <v>513</v>
      </c>
      <c r="C58" s="369" t="s">
        <v>507</v>
      </c>
      <c r="D58" s="410">
        <v>45858.0</v>
      </c>
      <c r="E58" s="366" t="s">
        <v>984</v>
      </c>
      <c r="F58" s="369" t="s">
        <v>16836</v>
      </c>
      <c r="G58" s="369" t="s">
        <v>17323</v>
      </c>
      <c r="H58" s="527" t="s">
        <v>17493</v>
      </c>
      <c r="I58" s="369">
        <v>296098.0</v>
      </c>
      <c r="J58" s="523"/>
      <c r="K58" s="20" t="s">
        <v>17494</v>
      </c>
      <c r="L58" s="20" t="s">
        <v>17495</v>
      </c>
    </row>
    <row r="59">
      <c r="A59" s="369" t="s">
        <v>17496</v>
      </c>
      <c r="B59" s="369" t="s">
        <v>625</v>
      </c>
      <c r="C59" s="452" t="s">
        <v>620</v>
      </c>
      <c r="D59" s="410">
        <v>45848.0</v>
      </c>
      <c r="E59" s="366" t="s">
        <v>984</v>
      </c>
      <c r="F59" s="369" t="s">
        <v>16836</v>
      </c>
      <c r="G59" s="369" t="s">
        <v>17323</v>
      </c>
      <c r="H59" s="527" t="s">
        <v>17497</v>
      </c>
      <c r="I59" s="369">
        <v>243795.0</v>
      </c>
      <c r="J59" s="523"/>
      <c r="K59" s="20" t="s">
        <v>17498</v>
      </c>
      <c r="L59" s="21"/>
    </row>
    <row r="60">
      <c r="A60" s="369" t="s">
        <v>17499</v>
      </c>
      <c r="B60" s="369" t="s">
        <v>527</v>
      </c>
      <c r="C60" s="452" t="s">
        <v>521</v>
      </c>
      <c r="D60" s="410">
        <v>45857.0</v>
      </c>
      <c r="E60" s="366" t="s">
        <v>984</v>
      </c>
      <c r="F60" s="369" t="s">
        <v>16836</v>
      </c>
      <c r="G60" s="369" t="s">
        <v>17323</v>
      </c>
      <c r="H60" s="527" t="s">
        <v>17500</v>
      </c>
      <c r="I60" s="369">
        <v>284208.0</v>
      </c>
      <c r="J60" s="527" t="s">
        <v>17501</v>
      </c>
      <c r="K60" s="21"/>
      <c r="L60" s="21"/>
    </row>
    <row r="61">
      <c r="A61" s="96" t="s">
        <v>17502</v>
      </c>
      <c r="B61" s="96" t="s">
        <v>631</v>
      </c>
      <c r="C61" s="96" t="s">
        <v>626</v>
      </c>
      <c r="D61" s="97">
        <v>45859.0</v>
      </c>
      <c r="E61" s="366" t="s">
        <v>984</v>
      </c>
      <c r="F61" s="96" t="s">
        <v>16836</v>
      </c>
      <c r="G61" s="96" t="s">
        <v>17323</v>
      </c>
      <c r="H61" s="527" t="s">
        <v>17503</v>
      </c>
      <c r="I61" s="96">
        <v>120651.0</v>
      </c>
      <c r="J61" s="523"/>
      <c r="K61" s="96" t="s">
        <v>17504</v>
      </c>
      <c r="L61" s="47"/>
    </row>
    <row r="62">
      <c r="A62" s="96" t="s">
        <v>17505</v>
      </c>
      <c r="B62" s="96" t="s">
        <v>471</v>
      </c>
      <c r="C62" s="96" t="s">
        <v>465</v>
      </c>
      <c r="D62" s="97">
        <v>45863.0</v>
      </c>
      <c r="E62" s="366" t="s">
        <v>984</v>
      </c>
      <c r="F62" s="96" t="s">
        <v>17304</v>
      </c>
      <c r="G62" s="96" t="s">
        <v>17323</v>
      </c>
      <c r="H62" s="527" t="s">
        <v>17506</v>
      </c>
      <c r="I62" s="47"/>
      <c r="J62" s="527" t="s">
        <v>17507</v>
      </c>
      <c r="K62" s="47"/>
      <c r="L62" s="47"/>
    </row>
    <row r="63">
      <c r="A63" s="96" t="s">
        <v>17508</v>
      </c>
      <c r="B63" s="96" t="s">
        <v>599</v>
      </c>
      <c r="C63" s="96" t="s">
        <v>593</v>
      </c>
      <c r="D63" s="97">
        <v>45866.0</v>
      </c>
      <c r="E63" s="366" t="s">
        <v>984</v>
      </c>
      <c r="F63" s="96" t="s">
        <v>17304</v>
      </c>
      <c r="G63" s="96" t="s">
        <v>17323</v>
      </c>
      <c r="H63" s="527" t="s">
        <v>17509</v>
      </c>
      <c r="I63" s="96">
        <v>208080.0</v>
      </c>
      <c r="J63" s="527" t="s">
        <v>17510</v>
      </c>
      <c r="K63" s="47"/>
      <c r="L63" s="47"/>
    </row>
    <row r="64">
      <c r="A64" s="96" t="s">
        <v>17511</v>
      </c>
      <c r="B64" s="96" t="s">
        <v>471</v>
      </c>
      <c r="C64" s="96" t="s">
        <v>465</v>
      </c>
      <c r="D64" s="97">
        <v>45866.0</v>
      </c>
      <c r="E64" s="317" t="s">
        <v>984</v>
      </c>
      <c r="F64" s="96" t="s">
        <v>16836</v>
      </c>
      <c r="G64" s="96" t="s">
        <v>17323</v>
      </c>
      <c r="H64" s="527" t="s">
        <v>17512</v>
      </c>
      <c r="I64" s="96">
        <v>540000.0</v>
      </c>
      <c r="J64" s="527" t="s">
        <v>17513</v>
      </c>
      <c r="K64" s="47"/>
      <c r="L64" s="47"/>
    </row>
    <row r="65">
      <c r="A65" s="96" t="s">
        <v>17514</v>
      </c>
      <c r="B65" s="96" t="s">
        <v>513</v>
      </c>
      <c r="C65" s="96" t="s">
        <v>507</v>
      </c>
      <c r="D65" s="97">
        <v>45867.0</v>
      </c>
      <c r="E65" s="317" t="s">
        <v>984</v>
      </c>
      <c r="F65" s="96" t="s">
        <v>16836</v>
      </c>
      <c r="G65" s="96" t="s">
        <v>17323</v>
      </c>
      <c r="H65" s="527" t="s">
        <v>17515</v>
      </c>
      <c r="I65" s="96">
        <v>298593.0</v>
      </c>
      <c r="J65" s="523"/>
      <c r="K65" s="96" t="s">
        <v>17516</v>
      </c>
      <c r="L65" s="47"/>
    </row>
    <row r="66">
      <c r="A66" s="96" t="s">
        <v>17517</v>
      </c>
      <c r="B66" s="96" t="s">
        <v>599</v>
      </c>
      <c r="C66" s="96" t="s">
        <v>593</v>
      </c>
      <c r="D66" s="97">
        <v>45873.0</v>
      </c>
      <c r="E66" s="317" t="s">
        <v>1000</v>
      </c>
      <c r="F66" s="96" t="s">
        <v>16836</v>
      </c>
      <c r="G66" s="96" t="s">
        <v>17323</v>
      </c>
      <c r="H66" s="527" t="s">
        <v>17518</v>
      </c>
      <c r="I66" s="96">
        <v>210104.0</v>
      </c>
      <c r="J66" s="523"/>
      <c r="K66" s="96" t="s">
        <v>17519</v>
      </c>
      <c r="L66" s="96" t="s">
        <v>17520</v>
      </c>
    </row>
    <row r="67">
      <c r="A67" s="96" t="s">
        <v>17521</v>
      </c>
      <c r="B67" s="96" t="s">
        <v>651</v>
      </c>
      <c r="C67" s="96" t="s">
        <v>648</v>
      </c>
      <c r="D67" s="97">
        <v>45875.0</v>
      </c>
      <c r="E67" s="317" t="s">
        <v>1000</v>
      </c>
      <c r="F67" s="96" t="s">
        <v>16836</v>
      </c>
      <c r="G67" s="96" t="s">
        <v>17323</v>
      </c>
      <c r="H67" s="527" t="s">
        <v>17522</v>
      </c>
      <c r="I67" s="47"/>
      <c r="J67" s="523"/>
      <c r="K67" s="47"/>
      <c r="L67" s="47"/>
    </row>
    <row r="68">
      <c r="A68" s="369" t="s">
        <v>17523</v>
      </c>
      <c r="B68" s="369" t="s">
        <v>643</v>
      </c>
      <c r="C68" s="369" t="s">
        <v>639</v>
      </c>
      <c r="D68" s="410">
        <v>45876.0</v>
      </c>
      <c r="E68" s="366" t="s">
        <v>1000</v>
      </c>
      <c r="F68" s="369" t="s">
        <v>16836</v>
      </c>
      <c r="G68" s="369" t="s">
        <v>17323</v>
      </c>
      <c r="H68" s="527" t="s">
        <v>17524</v>
      </c>
      <c r="I68" s="369">
        <v>84387.0</v>
      </c>
      <c r="J68" s="523"/>
      <c r="K68" s="20" t="s">
        <v>17525</v>
      </c>
      <c r="L68" s="21"/>
    </row>
    <row r="69">
      <c r="A69" s="369" t="s">
        <v>17526</v>
      </c>
      <c r="B69" s="369" t="s">
        <v>592</v>
      </c>
      <c r="C69" s="369" t="s">
        <v>588</v>
      </c>
      <c r="D69" s="410">
        <v>45876.0</v>
      </c>
      <c r="E69" s="366" t="s">
        <v>1000</v>
      </c>
      <c r="F69" s="369" t="s">
        <v>16836</v>
      </c>
      <c r="G69" s="369" t="s">
        <v>17323</v>
      </c>
      <c r="H69" s="527" t="s">
        <v>17527</v>
      </c>
      <c r="I69" s="369">
        <v>121003.0</v>
      </c>
      <c r="J69" s="523"/>
      <c r="K69" s="20" t="s">
        <v>17528</v>
      </c>
      <c r="L69" s="21"/>
    </row>
    <row r="70">
      <c r="A70" s="369" t="s">
        <v>17529</v>
      </c>
      <c r="B70" s="369" t="s">
        <v>631</v>
      </c>
      <c r="C70" s="369" t="s">
        <v>626</v>
      </c>
      <c r="D70" s="410">
        <v>45878.0</v>
      </c>
      <c r="E70" s="366" t="s">
        <v>1000</v>
      </c>
      <c r="F70" s="369" t="s">
        <v>16836</v>
      </c>
      <c r="G70" s="369" t="s">
        <v>17323</v>
      </c>
      <c r="H70" s="527" t="s">
        <v>17530</v>
      </c>
      <c r="I70" s="372"/>
      <c r="J70" s="523"/>
      <c r="K70" s="21"/>
      <c r="L70" s="21"/>
    </row>
    <row r="71">
      <c r="A71" s="369" t="s">
        <v>17531</v>
      </c>
      <c r="B71" s="369" t="s">
        <v>631</v>
      </c>
      <c r="C71" s="369" t="s">
        <v>626</v>
      </c>
      <c r="D71" s="410">
        <v>45878.0</v>
      </c>
      <c r="E71" s="366" t="s">
        <v>1000</v>
      </c>
      <c r="F71" s="369" t="s">
        <v>16836</v>
      </c>
      <c r="G71" s="369" t="s">
        <v>17323</v>
      </c>
      <c r="H71" s="527" t="s">
        <v>17532</v>
      </c>
      <c r="I71" s="369">
        <v>131790.0</v>
      </c>
      <c r="J71" s="523"/>
      <c r="K71" s="20" t="s">
        <v>17533</v>
      </c>
      <c r="L71" s="20" t="s">
        <v>17534</v>
      </c>
    </row>
    <row r="72">
      <c r="A72" s="369" t="s">
        <v>17535</v>
      </c>
      <c r="B72" s="369" t="s">
        <v>606</v>
      </c>
      <c r="C72" s="369" t="s">
        <v>600</v>
      </c>
      <c r="D72" s="410">
        <v>45852.0</v>
      </c>
      <c r="E72" s="366" t="s">
        <v>984</v>
      </c>
      <c r="F72" s="369" t="s">
        <v>16836</v>
      </c>
      <c r="G72" s="369" t="s">
        <v>17323</v>
      </c>
      <c r="H72" s="527" t="s">
        <v>17536</v>
      </c>
      <c r="I72" s="369">
        <v>278000.0</v>
      </c>
      <c r="J72" s="523"/>
      <c r="K72" s="20" t="s">
        <v>17537</v>
      </c>
      <c r="L72" s="20" t="s">
        <v>17538</v>
      </c>
    </row>
    <row r="73">
      <c r="A73" s="369" t="s">
        <v>17539</v>
      </c>
      <c r="B73" s="369" t="s">
        <v>625</v>
      </c>
      <c r="C73" s="369" t="s">
        <v>620</v>
      </c>
      <c r="D73" s="410">
        <v>45852.0</v>
      </c>
      <c r="E73" s="366" t="s">
        <v>984</v>
      </c>
      <c r="F73" s="369" t="s">
        <v>16836</v>
      </c>
      <c r="G73" s="369" t="s">
        <v>17323</v>
      </c>
      <c r="H73" s="527" t="s">
        <v>17540</v>
      </c>
      <c r="I73" s="369">
        <v>242157.0</v>
      </c>
      <c r="J73" s="523"/>
      <c r="K73" s="20" t="s">
        <v>17541</v>
      </c>
      <c r="L73" s="21"/>
    </row>
    <row r="74">
      <c r="A74" s="369" t="s">
        <v>17542</v>
      </c>
      <c r="B74" s="369" t="s">
        <v>548</v>
      </c>
      <c r="C74" s="369" t="s">
        <v>542</v>
      </c>
      <c r="D74" s="410">
        <v>45864.0</v>
      </c>
      <c r="E74" s="366" t="s">
        <v>984</v>
      </c>
      <c r="F74" s="369" t="s">
        <v>16836</v>
      </c>
      <c r="G74" s="369" t="s">
        <v>17323</v>
      </c>
      <c r="H74" s="527" t="s">
        <v>17543</v>
      </c>
      <c r="I74" s="369">
        <v>151200.0</v>
      </c>
      <c r="J74" s="523"/>
      <c r="K74" s="20" t="s">
        <v>17544</v>
      </c>
      <c r="L74" s="21"/>
    </row>
    <row r="75">
      <c r="A75" s="369" t="s">
        <v>17545</v>
      </c>
      <c r="B75" s="369" t="s">
        <v>554</v>
      </c>
      <c r="C75" s="369" t="s">
        <v>549</v>
      </c>
      <c r="D75" s="410">
        <v>45879.0</v>
      </c>
      <c r="E75" s="366" t="s">
        <v>1000</v>
      </c>
      <c r="F75" s="369" t="s">
        <v>16836</v>
      </c>
      <c r="G75" s="369" t="s">
        <v>17323</v>
      </c>
      <c r="H75" s="527" t="s">
        <v>17546</v>
      </c>
      <c r="I75" s="369">
        <v>174217.0</v>
      </c>
      <c r="J75" s="527" t="s">
        <v>17547</v>
      </c>
      <c r="K75" s="20" t="s">
        <v>17548</v>
      </c>
      <c r="L75" s="21"/>
    </row>
    <row r="76">
      <c r="A76" s="369" t="s">
        <v>17549</v>
      </c>
      <c r="B76" s="369" t="s">
        <v>471</v>
      </c>
      <c r="C76" s="369" t="s">
        <v>465</v>
      </c>
      <c r="D76" s="410">
        <v>45879.0</v>
      </c>
      <c r="E76" s="366" t="s">
        <v>1000</v>
      </c>
      <c r="F76" s="369" t="s">
        <v>16836</v>
      </c>
      <c r="G76" s="369" t="s">
        <v>17323</v>
      </c>
      <c r="H76" s="527" t="s">
        <v>17320</v>
      </c>
      <c r="I76" s="369">
        <v>516010.0</v>
      </c>
      <c r="J76" s="523"/>
      <c r="K76" s="20" t="s">
        <v>17550</v>
      </c>
      <c r="L76" s="21"/>
    </row>
    <row r="77">
      <c r="A77" s="369" t="s">
        <v>17551</v>
      </c>
      <c r="B77" s="369" t="s">
        <v>493</v>
      </c>
      <c r="C77" s="369" t="s">
        <v>488</v>
      </c>
      <c r="D77" s="410">
        <v>45855.0</v>
      </c>
      <c r="E77" s="366" t="s">
        <v>984</v>
      </c>
      <c r="F77" s="369" t="s">
        <v>16836</v>
      </c>
      <c r="G77" s="369" t="s">
        <v>17323</v>
      </c>
      <c r="H77" s="527" t="s">
        <v>17552</v>
      </c>
      <c r="I77" s="369">
        <v>428800.0</v>
      </c>
      <c r="J77" s="523"/>
      <c r="K77" s="21"/>
      <c r="L77" s="21"/>
    </row>
    <row r="78">
      <c r="A78" s="369" t="s">
        <v>17553</v>
      </c>
      <c r="B78" s="369" t="s">
        <v>568</v>
      </c>
      <c r="C78" s="369" t="s">
        <v>563</v>
      </c>
      <c r="D78" s="410">
        <v>45865.0</v>
      </c>
      <c r="E78" s="366" t="s">
        <v>984</v>
      </c>
      <c r="F78" s="369" t="s">
        <v>16836</v>
      </c>
      <c r="G78" s="369" t="s">
        <v>17323</v>
      </c>
      <c r="H78" s="527" t="s">
        <v>17554</v>
      </c>
      <c r="I78" s="369">
        <v>353280.0</v>
      </c>
      <c r="J78" s="523"/>
      <c r="K78" s="20" t="s">
        <v>17555</v>
      </c>
      <c r="L78" s="21"/>
    </row>
    <row r="79">
      <c r="A79" s="369" t="s">
        <v>17556</v>
      </c>
      <c r="B79" s="369" t="s">
        <v>587</v>
      </c>
      <c r="C79" s="369" t="s">
        <v>583</v>
      </c>
      <c r="D79" s="410">
        <v>45871.0</v>
      </c>
      <c r="E79" s="366" t="s">
        <v>1000</v>
      </c>
      <c r="F79" s="369" t="s">
        <v>16836</v>
      </c>
      <c r="G79" s="369" t="s">
        <v>17323</v>
      </c>
      <c r="H79" s="527" t="s">
        <v>17557</v>
      </c>
      <c r="I79" s="369">
        <v>119073.0</v>
      </c>
      <c r="J79" s="523"/>
      <c r="K79" s="20" t="s">
        <v>17558</v>
      </c>
      <c r="L79" s="21"/>
    </row>
    <row r="80">
      <c r="A80" s="369" t="s">
        <v>17559</v>
      </c>
      <c r="B80" s="369" t="s">
        <v>513</v>
      </c>
      <c r="C80" s="369" t="s">
        <v>507</v>
      </c>
      <c r="D80" s="410">
        <v>45875.0</v>
      </c>
      <c r="E80" s="366" t="s">
        <v>1000</v>
      </c>
      <c r="F80" s="369" t="s">
        <v>17334</v>
      </c>
      <c r="G80" s="369" t="s">
        <v>1055</v>
      </c>
      <c r="H80" s="527" t="s">
        <v>17560</v>
      </c>
      <c r="I80" s="372"/>
      <c r="J80" s="523"/>
      <c r="K80" s="20" t="s">
        <v>17561</v>
      </c>
      <c r="L80" s="20" t="s">
        <v>17562</v>
      </c>
    </row>
    <row r="81">
      <c r="A81" s="369" t="s">
        <v>17563</v>
      </c>
      <c r="B81" s="369" t="s">
        <v>587</v>
      </c>
      <c r="C81" s="369" t="s">
        <v>583</v>
      </c>
      <c r="D81" s="410">
        <v>45875.0</v>
      </c>
      <c r="E81" s="366" t="s">
        <v>1000</v>
      </c>
      <c r="F81" s="369" t="s">
        <v>16836</v>
      </c>
      <c r="G81" s="369" t="s">
        <v>1055</v>
      </c>
      <c r="H81" s="527" t="s">
        <v>17564</v>
      </c>
      <c r="I81" s="372"/>
      <c r="J81" s="523"/>
      <c r="K81" s="21"/>
      <c r="L81" s="21"/>
    </row>
    <row r="82">
      <c r="A82" s="369" t="s">
        <v>17565</v>
      </c>
      <c r="B82" s="369" t="s">
        <v>651</v>
      </c>
      <c r="C82" s="369" t="s">
        <v>648</v>
      </c>
      <c r="D82" s="410">
        <v>45878.0</v>
      </c>
      <c r="E82" s="366" t="s">
        <v>1000</v>
      </c>
      <c r="F82" s="369" t="s">
        <v>17304</v>
      </c>
      <c r="G82" s="369" t="s">
        <v>1055</v>
      </c>
      <c r="H82" s="527" t="s">
        <v>17530</v>
      </c>
      <c r="I82" s="372"/>
      <c r="J82" s="523"/>
      <c r="K82" s="21"/>
      <c r="L82" s="21"/>
    </row>
    <row r="83">
      <c r="A83" s="369" t="s">
        <v>17566</v>
      </c>
      <c r="B83" s="369" t="s">
        <v>487</v>
      </c>
      <c r="C83" s="369" t="s">
        <v>479</v>
      </c>
      <c r="D83" s="410">
        <v>45878.0</v>
      </c>
      <c r="E83" s="366" t="s">
        <v>1000</v>
      </c>
      <c r="F83" s="369" t="s">
        <v>17304</v>
      </c>
      <c r="G83" s="369" t="s">
        <v>1055</v>
      </c>
      <c r="H83" s="527" t="s">
        <v>17530</v>
      </c>
      <c r="I83" s="372"/>
      <c r="J83" s="523"/>
      <c r="K83" s="21"/>
      <c r="L83" s="21"/>
    </row>
    <row r="84">
      <c r="A84" s="369" t="s">
        <v>17567</v>
      </c>
      <c r="B84" s="369" t="s">
        <v>520</v>
      </c>
      <c r="C84" s="369" t="s">
        <v>514</v>
      </c>
      <c r="D84" s="410">
        <v>45880.0</v>
      </c>
      <c r="E84" s="366" t="s">
        <v>1000</v>
      </c>
      <c r="F84" s="369" t="s">
        <v>17304</v>
      </c>
      <c r="G84" s="369" t="s">
        <v>1055</v>
      </c>
      <c r="H84" s="527" t="s">
        <v>17530</v>
      </c>
      <c r="I84" s="372"/>
      <c r="J84" s="523"/>
      <c r="K84" s="20" t="s">
        <v>17568</v>
      </c>
      <c r="L84" s="21"/>
    </row>
    <row r="85">
      <c r="A85" s="369" t="s">
        <v>17569</v>
      </c>
      <c r="B85" s="369" t="s">
        <v>548</v>
      </c>
      <c r="C85" s="369" t="s">
        <v>542</v>
      </c>
      <c r="D85" s="410">
        <v>45881.0</v>
      </c>
      <c r="E85" s="366" t="s">
        <v>1000</v>
      </c>
      <c r="F85" s="369" t="s">
        <v>16836</v>
      </c>
      <c r="G85" s="369" t="s">
        <v>17570</v>
      </c>
      <c r="H85" s="527" t="s">
        <v>17571</v>
      </c>
      <c r="I85" s="369">
        <v>156215.0</v>
      </c>
      <c r="J85" s="523"/>
      <c r="K85" s="20" t="s">
        <v>17572</v>
      </c>
      <c r="L85" s="20" t="s">
        <v>17573</v>
      </c>
    </row>
    <row r="86">
      <c r="A86" s="369" t="s">
        <v>17574</v>
      </c>
      <c r="B86" s="369" t="s">
        <v>548</v>
      </c>
      <c r="C86" s="369" t="s">
        <v>542</v>
      </c>
      <c r="D86" s="410">
        <v>45881.0</v>
      </c>
      <c r="E86" s="366" t="s">
        <v>1000</v>
      </c>
      <c r="F86" s="369" t="s">
        <v>16836</v>
      </c>
      <c r="G86" s="369" t="s">
        <v>17323</v>
      </c>
      <c r="H86" s="527" t="s">
        <v>17575</v>
      </c>
      <c r="I86" s="369">
        <v>156215.0</v>
      </c>
      <c r="J86" s="527" t="s">
        <v>17576</v>
      </c>
      <c r="K86" s="20" t="s">
        <v>17577</v>
      </c>
      <c r="L86" s="20" t="s">
        <v>17578</v>
      </c>
    </row>
    <row r="87">
      <c r="A87" s="369" t="s">
        <v>17579</v>
      </c>
      <c r="B87" s="369" t="s">
        <v>554</v>
      </c>
      <c r="C87" s="369" t="s">
        <v>549</v>
      </c>
      <c r="D87" s="410">
        <v>45881.0</v>
      </c>
      <c r="E87" s="366" t="s">
        <v>1000</v>
      </c>
      <c r="F87" s="369" t="s">
        <v>17304</v>
      </c>
      <c r="G87" s="369" t="s">
        <v>17323</v>
      </c>
      <c r="H87" s="527" t="s">
        <v>17580</v>
      </c>
      <c r="I87" s="369">
        <v>175000.0</v>
      </c>
      <c r="J87" s="523"/>
      <c r="K87" s="20" t="s">
        <v>17581</v>
      </c>
      <c r="L87" s="20" t="s">
        <v>17582</v>
      </c>
    </row>
    <row r="88">
      <c r="A88" s="369" t="s">
        <v>17583</v>
      </c>
      <c r="B88" s="369" t="s">
        <v>520</v>
      </c>
      <c r="C88" s="369" t="s">
        <v>514</v>
      </c>
      <c r="D88" s="410">
        <v>45882.0</v>
      </c>
      <c r="E88" s="366" t="s">
        <v>1000</v>
      </c>
      <c r="F88" s="369" t="s">
        <v>16836</v>
      </c>
      <c r="G88" s="369" t="s">
        <v>1055</v>
      </c>
      <c r="H88" s="527" t="s">
        <v>17584</v>
      </c>
      <c r="I88" s="369">
        <v>378378.0</v>
      </c>
      <c r="J88" s="523"/>
      <c r="K88" s="20" t="s">
        <v>17585</v>
      </c>
      <c r="L88" s="20" t="s">
        <v>17586</v>
      </c>
    </row>
    <row r="89">
      <c r="A89" s="369" t="s">
        <v>17587</v>
      </c>
      <c r="B89" s="369" t="s">
        <v>625</v>
      </c>
      <c r="C89" s="369" t="s">
        <v>620</v>
      </c>
      <c r="D89" s="410">
        <v>45884.0</v>
      </c>
      <c r="E89" s="366" t="s">
        <v>1000</v>
      </c>
      <c r="F89" s="452" t="s">
        <v>16836</v>
      </c>
      <c r="G89" s="369" t="s">
        <v>17323</v>
      </c>
      <c r="H89" s="523"/>
      <c r="I89" s="369">
        <v>254045.0</v>
      </c>
      <c r="J89" s="527" t="s">
        <v>17588</v>
      </c>
      <c r="K89" s="20" t="s">
        <v>17589</v>
      </c>
      <c r="L89" s="20" t="s">
        <v>17590</v>
      </c>
    </row>
    <row r="90">
      <c r="A90" s="369" t="s">
        <v>17591</v>
      </c>
      <c r="B90" s="369" t="s">
        <v>487</v>
      </c>
      <c r="C90" s="369" t="s">
        <v>479</v>
      </c>
      <c r="D90" s="410">
        <v>45888.0</v>
      </c>
      <c r="E90" s="366" t="s">
        <v>1000</v>
      </c>
      <c r="F90" s="452" t="s">
        <v>16836</v>
      </c>
      <c r="G90" s="369" t="s">
        <v>17323</v>
      </c>
      <c r="H90" s="527" t="s">
        <v>17592</v>
      </c>
      <c r="I90" s="369">
        <v>387686.0</v>
      </c>
      <c r="J90" s="523"/>
      <c r="K90" s="20" t="s">
        <v>17593</v>
      </c>
      <c r="L90" s="21"/>
    </row>
    <row r="91">
      <c r="A91" s="369" t="s">
        <v>17594</v>
      </c>
      <c r="B91" s="369" t="s">
        <v>587</v>
      </c>
      <c r="C91" s="369" t="s">
        <v>583</v>
      </c>
      <c r="D91" s="410">
        <v>45890.0</v>
      </c>
      <c r="E91" s="366" t="s">
        <v>1000</v>
      </c>
      <c r="F91" s="369" t="s">
        <v>16836</v>
      </c>
      <c r="G91" s="369" t="s">
        <v>1055</v>
      </c>
      <c r="H91" s="527" t="s">
        <v>17595</v>
      </c>
      <c r="I91" s="372"/>
      <c r="J91" s="523"/>
      <c r="K91" s="21"/>
      <c r="L91" s="21"/>
    </row>
    <row r="92">
      <c r="A92" s="369" t="s">
        <v>17596</v>
      </c>
      <c r="B92" s="369" t="s">
        <v>520</v>
      </c>
      <c r="C92" s="369" t="s">
        <v>514</v>
      </c>
      <c r="D92" s="410">
        <v>45878.0</v>
      </c>
      <c r="E92" s="366" t="s">
        <v>1000</v>
      </c>
      <c r="F92" s="369" t="s">
        <v>16836</v>
      </c>
      <c r="G92" s="369" t="s">
        <v>1055</v>
      </c>
      <c r="H92" s="527" t="s">
        <v>17530</v>
      </c>
      <c r="I92" s="372"/>
      <c r="J92" s="523"/>
      <c r="K92" s="21"/>
      <c r="L92" s="21"/>
    </row>
    <row r="93">
      <c r="A93" s="369" t="s">
        <v>17597</v>
      </c>
      <c r="B93" s="369" t="s">
        <v>487</v>
      </c>
      <c r="C93" s="369" t="s">
        <v>479</v>
      </c>
      <c r="D93" s="410">
        <v>45889.0</v>
      </c>
      <c r="E93" s="366" t="s">
        <v>1000</v>
      </c>
      <c r="F93" s="369" t="s">
        <v>17304</v>
      </c>
      <c r="G93" s="369" t="s">
        <v>1055</v>
      </c>
      <c r="H93" s="527" t="s">
        <v>17530</v>
      </c>
      <c r="I93" s="372"/>
      <c r="J93" s="523"/>
      <c r="K93" s="21"/>
      <c r="L93" s="21"/>
    </row>
    <row r="94">
      <c r="A94" s="369" t="s">
        <v>17598</v>
      </c>
      <c r="B94" s="369" t="s">
        <v>568</v>
      </c>
      <c r="C94" s="369" t="s">
        <v>563</v>
      </c>
      <c r="D94" s="410">
        <v>45889.0</v>
      </c>
      <c r="E94" s="366" t="s">
        <v>1000</v>
      </c>
      <c r="F94" s="369" t="s">
        <v>16836</v>
      </c>
      <c r="G94" s="369" t="s">
        <v>17323</v>
      </c>
      <c r="H94" s="527" t="s">
        <v>17599</v>
      </c>
      <c r="I94" s="372"/>
      <c r="J94" s="523"/>
      <c r="K94" s="21"/>
      <c r="L94" s="21"/>
    </row>
    <row r="95">
      <c r="A95" s="369" t="s">
        <v>17600</v>
      </c>
      <c r="B95" s="369" t="s">
        <v>582</v>
      </c>
      <c r="C95" s="369" t="s">
        <v>576</v>
      </c>
      <c r="D95" s="410">
        <v>45894.0</v>
      </c>
      <c r="E95" s="366" t="s">
        <v>1000</v>
      </c>
      <c r="F95" s="369" t="s">
        <v>16836</v>
      </c>
      <c r="G95" s="369" t="s">
        <v>1055</v>
      </c>
      <c r="H95" s="527" t="s">
        <v>17601</v>
      </c>
      <c r="I95" s="372"/>
      <c r="J95" s="523"/>
      <c r="K95" s="21"/>
      <c r="L95" s="21"/>
    </row>
    <row r="96">
      <c r="A96" s="369" t="s">
        <v>17602</v>
      </c>
      <c r="B96" s="369" t="s">
        <v>506</v>
      </c>
      <c r="C96" s="369" t="s">
        <v>500</v>
      </c>
      <c r="D96" s="410">
        <v>45894.0</v>
      </c>
      <c r="E96" s="366" t="s">
        <v>1000</v>
      </c>
      <c r="F96" s="369" t="s">
        <v>17304</v>
      </c>
      <c r="G96" s="369" t="s">
        <v>1055</v>
      </c>
      <c r="H96" s="527" t="s">
        <v>17603</v>
      </c>
      <c r="I96" s="372"/>
      <c r="J96" s="523"/>
      <c r="K96" s="20" t="s">
        <v>17604</v>
      </c>
      <c r="L96" s="21"/>
    </row>
    <row r="97">
      <c r="A97" s="369" t="s">
        <v>17605</v>
      </c>
      <c r="B97" s="369" t="s">
        <v>625</v>
      </c>
      <c r="C97" s="369" t="s">
        <v>620</v>
      </c>
      <c r="D97" s="410">
        <v>45894.0</v>
      </c>
      <c r="E97" s="366" t="s">
        <v>1000</v>
      </c>
      <c r="F97" s="369" t="s">
        <v>17304</v>
      </c>
      <c r="G97" s="369" t="s">
        <v>17606</v>
      </c>
      <c r="H97" s="527" t="s">
        <v>17607</v>
      </c>
      <c r="I97" s="369">
        <v>256779.0</v>
      </c>
      <c r="J97" s="523"/>
      <c r="K97" s="21"/>
      <c r="L97" s="21"/>
    </row>
    <row r="98">
      <c r="A98" s="369" t="s">
        <v>17608</v>
      </c>
      <c r="B98" s="369" t="s">
        <v>606</v>
      </c>
      <c r="C98" s="369" t="s">
        <v>600</v>
      </c>
      <c r="D98" s="410">
        <v>45891.0</v>
      </c>
      <c r="E98" s="366" t="s">
        <v>1000</v>
      </c>
      <c r="F98" s="369" t="s">
        <v>16836</v>
      </c>
      <c r="G98" s="369" t="s">
        <v>17323</v>
      </c>
      <c r="H98" s="527" t="s">
        <v>17609</v>
      </c>
      <c r="I98" s="369">
        <v>294062.0</v>
      </c>
      <c r="J98" s="523"/>
      <c r="K98" s="21"/>
      <c r="L98" s="21"/>
    </row>
    <row r="99">
      <c r="A99" s="369" t="s">
        <v>17610</v>
      </c>
      <c r="B99" s="369" t="s">
        <v>643</v>
      </c>
      <c r="C99" s="369" t="s">
        <v>639</v>
      </c>
      <c r="D99" s="410">
        <v>45890.0</v>
      </c>
      <c r="E99" s="366" t="s">
        <v>1000</v>
      </c>
      <c r="F99" s="369" t="s">
        <v>17304</v>
      </c>
      <c r="G99" s="369" t="s">
        <v>17611</v>
      </c>
      <c r="H99" s="527" t="s">
        <v>17612</v>
      </c>
      <c r="I99" s="372"/>
      <c r="J99" s="523"/>
      <c r="K99" s="21"/>
      <c r="L99" s="21"/>
    </row>
    <row r="100">
      <c r="A100" s="369" t="s">
        <v>17613</v>
      </c>
      <c r="B100" s="369" t="s">
        <v>599</v>
      </c>
      <c r="C100" s="369" t="s">
        <v>593</v>
      </c>
      <c r="D100" s="410">
        <v>45888.0</v>
      </c>
      <c r="E100" s="366" t="s">
        <v>1000</v>
      </c>
      <c r="F100" s="369" t="s">
        <v>17304</v>
      </c>
      <c r="G100" s="369" t="s">
        <v>374</v>
      </c>
      <c r="H100" s="527" t="s">
        <v>17607</v>
      </c>
      <c r="I100" s="369">
        <v>1.0</v>
      </c>
      <c r="J100" s="523"/>
      <c r="K100" s="20" t="s">
        <v>17614</v>
      </c>
      <c r="L100" s="21"/>
    </row>
    <row r="101">
      <c r="A101" s="369" t="s">
        <v>17615</v>
      </c>
      <c r="B101" s="369" t="s">
        <v>592</v>
      </c>
      <c r="C101" s="369" t="s">
        <v>588</v>
      </c>
      <c r="D101" s="410">
        <v>45911.0</v>
      </c>
      <c r="E101" s="366" t="s">
        <v>2682</v>
      </c>
      <c r="F101" s="369" t="s">
        <v>16836</v>
      </c>
      <c r="G101" s="369" t="s">
        <v>356</v>
      </c>
      <c r="H101" s="527" t="s">
        <v>17616</v>
      </c>
      <c r="I101" s="369">
        <v>127460.0</v>
      </c>
      <c r="J101" s="523"/>
      <c r="K101" s="20" t="s">
        <v>17617</v>
      </c>
      <c r="L101" s="21"/>
    </row>
    <row r="102">
      <c r="A102" s="369" t="s">
        <v>17618</v>
      </c>
      <c r="B102" s="369" t="s">
        <v>493</v>
      </c>
      <c r="C102" s="369" t="s">
        <v>488</v>
      </c>
      <c r="D102" s="410">
        <v>45911.0</v>
      </c>
      <c r="E102" s="366" t="s">
        <v>2682</v>
      </c>
      <c r="F102" s="369" t="s">
        <v>16836</v>
      </c>
      <c r="G102" s="369" t="s">
        <v>335</v>
      </c>
      <c r="H102" s="527" t="s">
        <v>17619</v>
      </c>
      <c r="I102" s="369">
        <v>435678.0</v>
      </c>
      <c r="J102" s="523"/>
      <c r="K102" s="20" t="s">
        <v>17620</v>
      </c>
      <c r="L102" s="20" t="s">
        <v>17621</v>
      </c>
    </row>
    <row r="103">
      <c r="A103" s="369" t="s">
        <v>17622</v>
      </c>
      <c r="B103" s="369" t="s">
        <v>651</v>
      </c>
      <c r="C103" s="369" t="s">
        <v>648</v>
      </c>
      <c r="D103" s="410">
        <v>45911.0</v>
      </c>
      <c r="E103" s="366" t="s">
        <v>2682</v>
      </c>
      <c r="F103" s="369" t="s">
        <v>16836</v>
      </c>
      <c r="G103" s="369" t="s">
        <v>1055</v>
      </c>
      <c r="H103" s="527" t="s">
        <v>17623</v>
      </c>
      <c r="I103" s="369">
        <v>589032.0</v>
      </c>
      <c r="J103" s="523"/>
      <c r="K103" s="20" t="s">
        <v>17624</v>
      </c>
      <c r="L103" s="20" t="s">
        <v>17625</v>
      </c>
    </row>
    <row r="104">
      <c r="A104" s="369" t="s">
        <v>17626</v>
      </c>
      <c r="B104" s="369" t="s">
        <v>643</v>
      </c>
      <c r="C104" s="369" t="s">
        <v>639</v>
      </c>
      <c r="D104" s="410">
        <v>45922.0</v>
      </c>
      <c r="E104" s="366" t="s">
        <v>2682</v>
      </c>
      <c r="F104" s="369" t="s">
        <v>17304</v>
      </c>
      <c r="G104" s="369" t="s">
        <v>17323</v>
      </c>
      <c r="H104" s="527" t="s">
        <v>17627</v>
      </c>
      <c r="I104" s="369">
        <v>101888.0</v>
      </c>
      <c r="J104" s="527" t="s">
        <v>17628</v>
      </c>
      <c r="K104" s="20" t="s">
        <v>17629</v>
      </c>
      <c r="L104" s="20" t="s">
        <v>17630</v>
      </c>
    </row>
    <row r="105">
      <c r="A105" s="369" t="s">
        <v>17631</v>
      </c>
      <c r="B105" s="369" t="s">
        <v>541</v>
      </c>
      <c r="C105" s="369" t="s">
        <v>535</v>
      </c>
      <c r="D105" s="410">
        <v>45912.0</v>
      </c>
      <c r="E105" s="366" t="s">
        <v>2682</v>
      </c>
      <c r="F105" s="369" t="s">
        <v>17304</v>
      </c>
      <c r="G105" s="369" t="s">
        <v>17323</v>
      </c>
      <c r="H105" s="527" t="s">
        <v>17632</v>
      </c>
      <c r="I105" s="369">
        <v>92084.0</v>
      </c>
      <c r="J105" s="527" t="s">
        <v>17633</v>
      </c>
      <c r="K105" s="20" t="s">
        <v>17634</v>
      </c>
      <c r="L105" s="21"/>
    </row>
    <row r="106">
      <c r="A106" s="369" t="s">
        <v>17635</v>
      </c>
      <c r="B106" s="369" t="s">
        <v>599</v>
      </c>
      <c r="C106" s="369" t="s">
        <v>593</v>
      </c>
      <c r="D106" s="410">
        <v>45923.0</v>
      </c>
      <c r="E106" s="366" t="s">
        <v>2682</v>
      </c>
      <c r="F106" s="369" t="s">
        <v>17304</v>
      </c>
      <c r="G106" s="369" t="s">
        <v>17323</v>
      </c>
      <c r="H106" s="527" t="s">
        <v>17636</v>
      </c>
      <c r="I106" s="369">
        <v>223384.0</v>
      </c>
      <c r="J106" s="527" t="s">
        <v>17637</v>
      </c>
      <c r="K106" s="20" t="s">
        <v>17638</v>
      </c>
      <c r="L106" s="20" t="s">
        <v>17639</v>
      </c>
    </row>
    <row r="107">
      <c r="A107" s="369" t="s">
        <v>17640</v>
      </c>
      <c r="B107" s="369" t="s">
        <v>534</v>
      </c>
      <c r="C107" s="369" t="s">
        <v>528</v>
      </c>
      <c r="D107" s="411">
        <v>45943.0</v>
      </c>
      <c r="E107" s="366" t="s">
        <v>17641</v>
      </c>
      <c r="F107" s="369" t="s">
        <v>17304</v>
      </c>
      <c r="G107" s="369" t="s">
        <v>17323</v>
      </c>
      <c r="H107" s="527" t="s">
        <v>17642</v>
      </c>
      <c r="I107" s="369">
        <v>100000.0</v>
      </c>
      <c r="J107" s="527" t="s">
        <v>17637</v>
      </c>
      <c r="K107" s="20" t="s">
        <v>17643</v>
      </c>
      <c r="L107" s="21"/>
    </row>
    <row r="108">
      <c r="A108" s="369" t="s">
        <v>17644</v>
      </c>
      <c r="B108" s="369" t="s">
        <v>606</v>
      </c>
      <c r="C108" s="369" t="s">
        <v>600</v>
      </c>
      <c r="D108" s="411">
        <v>45954.0</v>
      </c>
      <c r="E108" s="366" t="s">
        <v>17641</v>
      </c>
      <c r="F108" s="369" t="s">
        <v>17304</v>
      </c>
      <c r="G108" s="369" t="s">
        <v>17323</v>
      </c>
      <c r="H108" s="527" t="s">
        <v>17645</v>
      </c>
      <c r="I108" s="369">
        <v>80000.0</v>
      </c>
      <c r="J108" s="527" t="s">
        <v>17646</v>
      </c>
      <c r="K108" s="20" t="s">
        <v>17647</v>
      </c>
      <c r="L108" s="21"/>
    </row>
    <row r="109">
      <c r="A109" s="369" t="s">
        <v>17648</v>
      </c>
      <c r="B109" s="369" t="s">
        <v>606</v>
      </c>
      <c r="C109" s="369" t="s">
        <v>600</v>
      </c>
      <c r="D109" s="411">
        <v>45960.0</v>
      </c>
      <c r="E109" s="366" t="s">
        <v>17641</v>
      </c>
      <c r="F109" s="369" t="s">
        <v>17304</v>
      </c>
      <c r="G109" s="369" t="s">
        <v>17649</v>
      </c>
      <c r="H109" s="527" t="s">
        <v>17650</v>
      </c>
      <c r="I109" s="369">
        <v>315700.0</v>
      </c>
      <c r="J109" s="527" t="s">
        <v>17651</v>
      </c>
      <c r="K109" s="20" t="s">
        <v>17652</v>
      </c>
      <c r="L109" s="21"/>
    </row>
    <row r="110">
      <c r="A110" s="369" t="s">
        <v>17653</v>
      </c>
      <c r="B110" s="369" t="s">
        <v>606</v>
      </c>
      <c r="C110" s="369" t="s">
        <v>600</v>
      </c>
      <c r="D110" s="411">
        <v>45960.0</v>
      </c>
      <c r="E110" s="366" t="s">
        <v>17641</v>
      </c>
      <c r="F110" s="369" t="s">
        <v>17304</v>
      </c>
      <c r="G110" s="369" t="s">
        <v>17649</v>
      </c>
      <c r="H110" s="527" t="s">
        <v>17654</v>
      </c>
      <c r="I110" s="369">
        <v>1.0</v>
      </c>
      <c r="J110" s="527" t="s">
        <v>17655</v>
      </c>
      <c r="K110" s="20" t="s">
        <v>17656</v>
      </c>
      <c r="L110" s="21"/>
    </row>
    <row r="111">
      <c r="A111" s="369" t="s">
        <v>17657</v>
      </c>
      <c r="B111" s="369" t="s">
        <v>471</v>
      </c>
      <c r="C111" s="369" t="s">
        <v>465</v>
      </c>
      <c r="D111" s="372"/>
      <c r="E111" s="366" t="s">
        <v>3153</v>
      </c>
      <c r="F111" s="369" t="s">
        <v>17334</v>
      </c>
      <c r="G111" s="369" t="s">
        <v>1026</v>
      </c>
      <c r="H111" s="527" t="s">
        <v>17658</v>
      </c>
      <c r="I111" s="369">
        <v>532350.0</v>
      </c>
      <c r="J111" s="527" t="s">
        <v>17659</v>
      </c>
      <c r="K111" s="20" t="s">
        <v>17660</v>
      </c>
      <c r="L111" s="21"/>
    </row>
    <row r="112">
      <c r="A112" s="369" t="s">
        <v>17661</v>
      </c>
      <c r="B112" s="369" t="s">
        <v>554</v>
      </c>
      <c r="C112" s="369" t="s">
        <v>549</v>
      </c>
      <c r="D112" s="410">
        <v>45996.0</v>
      </c>
      <c r="E112" s="366" t="s">
        <v>3384</v>
      </c>
      <c r="F112" s="369" t="s">
        <v>16836</v>
      </c>
      <c r="G112" s="369" t="s">
        <v>17323</v>
      </c>
      <c r="H112" s="527" t="s">
        <v>17453</v>
      </c>
      <c r="I112" s="369">
        <v>208085.0</v>
      </c>
      <c r="J112" s="523"/>
      <c r="K112" s="21"/>
      <c r="L112" s="21"/>
    </row>
    <row r="113">
      <c r="A113" s="369" t="s">
        <v>17662</v>
      </c>
      <c r="B113" s="369" t="s">
        <v>527</v>
      </c>
      <c r="C113" s="369" t="s">
        <v>521</v>
      </c>
      <c r="D113" s="411">
        <v>46003.0</v>
      </c>
      <c r="E113" s="366" t="s">
        <v>3384</v>
      </c>
      <c r="F113" s="369" t="s">
        <v>17304</v>
      </c>
      <c r="G113" s="369" t="s">
        <v>17323</v>
      </c>
      <c r="H113" s="527" t="s">
        <v>17663</v>
      </c>
      <c r="I113" s="369">
        <v>332598.0</v>
      </c>
      <c r="J113" s="523"/>
      <c r="K113" s="21"/>
      <c r="L113" s="21"/>
    </row>
    <row r="114">
      <c r="A114" s="372"/>
      <c r="B114" s="372"/>
      <c r="C114" s="372"/>
      <c r="D114" s="372"/>
      <c r="E114" s="374"/>
      <c r="F114" s="372"/>
      <c r="G114" s="372"/>
      <c r="H114" s="523"/>
      <c r="I114" s="372"/>
      <c r="J114" s="523"/>
      <c r="K114" s="21"/>
      <c r="L114" s="21"/>
    </row>
    <row r="115">
      <c r="A115" s="372"/>
      <c r="B115" s="372"/>
      <c r="C115" s="372"/>
      <c r="D115" s="372"/>
      <c r="E115" s="374"/>
      <c r="F115" s="372"/>
      <c r="G115" s="372"/>
      <c r="H115" s="523"/>
      <c r="I115" s="372"/>
      <c r="J115" s="523"/>
      <c r="K115" s="21"/>
      <c r="L115" s="21"/>
    </row>
    <row r="116">
      <c r="A116" s="372"/>
      <c r="B116" s="372"/>
      <c r="C116" s="372"/>
      <c r="D116" s="372"/>
      <c r="E116" s="374"/>
      <c r="F116" s="372"/>
      <c r="G116" s="372"/>
      <c r="H116" s="523"/>
      <c r="I116" s="372"/>
      <c r="J116" s="523"/>
      <c r="K116" s="21"/>
      <c r="L116" s="21"/>
    </row>
    <row r="117">
      <c r="A117" s="372"/>
      <c r="B117" s="372"/>
      <c r="C117" s="372"/>
      <c r="D117" s="372"/>
      <c r="E117" s="374"/>
      <c r="F117" s="372"/>
      <c r="G117" s="372"/>
      <c r="H117" s="523"/>
      <c r="I117" s="372"/>
      <c r="J117" s="523"/>
      <c r="K117" s="21"/>
      <c r="L117" s="21"/>
    </row>
    <row r="118">
      <c r="A118" s="372"/>
      <c r="B118" s="372"/>
      <c r="C118" s="372"/>
      <c r="D118" s="372"/>
      <c r="E118" s="374"/>
      <c r="F118" s="372"/>
      <c r="G118" s="372"/>
      <c r="H118" s="523"/>
      <c r="I118" s="372"/>
      <c r="J118" s="523"/>
      <c r="K118" s="21"/>
      <c r="L118" s="21"/>
    </row>
    <row r="119">
      <c r="A119" s="372"/>
      <c r="B119" s="372"/>
      <c r="C119" s="372"/>
      <c r="D119" s="372"/>
      <c r="E119" s="374"/>
      <c r="F119" s="372"/>
      <c r="G119" s="372"/>
      <c r="H119" s="523"/>
      <c r="I119" s="372"/>
      <c r="J119" s="523"/>
      <c r="K119" s="21"/>
      <c r="L119" s="21"/>
    </row>
    <row r="120">
      <c r="A120" s="372"/>
      <c r="B120" s="372"/>
      <c r="C120" s="372"/>
      <c r="D120" s="372"/>
      <c r="E120" s="374"/>
      <c r="F120" s="372"/>
      <c r="G120" s="372"/>
      <c r="H120" s="523"/>
      <c r="I120" s="372"/>
      <c r="J120" s="523"/>
      <c r="K120" s="21"/>
      <c r="L120" s="21"/>
    </row>
    <row r="121">
      <c r="A121" s="372"/>
      <c r="B121" s="372"/>
      <c r="C121" s="372"/>
      <c r="D121" s="372"/>
      <c r="E121" s="374"/>
      <c r="F121" s="372"/>
      <c r="G121" s="372"/>
      <c r="H121" s="523"/>
      <c r="I121" s="372"/>
      <c r="J121" s="523"/>
      <c r="K121" s="21"/>
      <c r="L121" s="21"/>
    </row>
    <row r="122">
      <c r="A122" s="372"/>
      <c r="B122" s="372"/>
      <c r="C122" s="372"/>
      <c r="D122" s="372"/>
      <c r="E122" s="374"/>
      <c r="F122" s="372"/>
      <c r="G122" s="372"/>
      <c r="H122" s="523"/>
      <c r="I122" s="372"/>
      <c r="J122" s="523"/>
      <c r="K122" s="21"/>
      <c r="L122" s="21"/>
    </row>
    <row r="123">
      <c r="A123" s="372"/>
      <c r="B123" s="372"/>
      <c r="C123" s="372"/>
      <c r="D123" s="372"/>
      <c r="E123" s="374"/>
      <c r="F123" s="372"/>
      <c r="G123" s="372"/>
      <c r="H123" s="523"/>
      <c r="I123" s="372"/>
      <c r="J123" s="523"/>
      <c r="K123" s="21"/>
      <c r="L123" s="21"/>
    </row>
    <row r="124">
      <c r="A124" s="372"/>
      <c r="B124" s="372"/>
      <c r="C124" s="372"/>
      <c r="D124" s="372"/>
      <c r="E124" s="374"/>
      <c r="F124" s="372"/>
      <c r="G124" s="372"/>
      <c r="H124" s="523"/>
      <c r="I124" s="372"/>
      <c r="J124" s="523"/>
      <c r="K124" s="21"/>
      <c r="L124" s="21"/>
    </row>
    <row r="125">
      <c r="A125" s="372"/>
      <c r="B125" s="372"/>
      <c r="C125" s="372"/>
      <c r="D125" s="372"/>
      <c r="E125" s="374"/>
      <c r="F125" s="372"/>
      <c r="G125" s="372"/>
      <c r="H125" s="523"/>
      <c r="I125" s="372"/>
      <c r="J125" s="523"/>
      <c r="K125" s="21"/>
      <c r="L125" s="21"/>
    </row>
    <row r="126">
      <c r="A126" s="372"/>
      <c r="B126" s="372"/>
      <c r="C126" s="372"/>
      <c r="D126" s="372"/>
      <c r="E126" s="374"/>
      <c r="F126" s="372"/>
      <c r="G126" s="372"/>
      <c r="H126" s="523"/>
      <c r="I126" s="372"/>
      <c r="J126" s="523"/>
      <c r="K126" s="21"/>
      <c r="L126" s="21"/>
    </row>
    <row r="127">
      <c r="A127" s="372"/>
      <c r="B127" s="372"/>
      <c r="C127" s="372"/>
      <c r="D127" s="372"/>
      <c r="E127" s="374"/>
      <c r="F127" s="372"/>
      <c r="G127" s="372"/>
      <c r="H127" s="523"/>
      <c r="I127" s="372"/>
      <c r="J127" s="523"/>
      <c r="K127" s="21"/>
      <c r="L127" s="21"/>
    </row>
    <row r="128">
      <c r="A128" s="372"/>
      <c r="B128" s="372"/>
      <c r="C128" s="372"/>
      <c r="D128" s="372"/>
      <c r="E128" s="374"/>
      <c r="F128" s="372"/>
      <c r="G128" s="372"/>
      <c r="H128" s="523"/>
      <c r="I128" s="372"/>
      <c r="J128" s="523"/>
      <c r="K128" s="21"/>
      <c r="L128" s="21"/>
    </row>
    <row r="129">
      <c r="A129" s="372"/>
      <c r="B129" s="372"/>
      <c r="C129" s="372"/>
      <c r="D129" s="372"/>
      <c r="E129" s="374"/>
      <c r="F129" s="372"/>
      <c r="G129" s="372"/>
      <c r="H129" s="523"/>
      <c r="I129" s="372"/>
      <c r="J129" s="523"/>
      <c r="K129" s="21"/>
      <c r="L129" s="21"/>
    </row>
    <row r="130">
      <c r="E130" s="485"/>
      <c r="H130" s="558"/>
      <c r="J130" s="558"/>
      <c r="K130" s="2"/>
      <c r="L130" s="2"/>
    </row>
    <row r="131">
      <c r="E131" s="485"/>
      <c r="H131" s="558"/>
      <c r="J131" s="558"/>
      <c r="K131" s="2"/>
      <c r="L131" s="2"/>
    </row>
    <row r="132">
      <c r="E132" s="485"/>
      <c r="H132" s="558"/>
      <c r="J132" s="558"/>
      <c r="K132" s="2"/>
      <c r="L132" s="2"/>
    </row>
    <row r="133">
      <c r="E133" s="485"/>
      <c r="H133" s="558"/>
      <c r="J133" s="558"/>
      <c r="K133" s="2"/>
      <c r="L133" s="2"/>
    </row>
    <row r="134">
      <c r="E134" s="485"/>
      <c r="H134" s="558"/>
      <c r="J134" s="558"/>
      <c r="K134" s="2"/>
      <c r="L134" s="2"/>
    </row>
    <row r="135">
      <c r="E135" s="485"/>
      <c r="H135" s="558"/>
      <c r="J135" s="558"/>
      <c r="K135" s="2"/>
      <c r="L135" s="2"/>
    </row>
    <row r="136">
      <c r="E136" s="485"/>
      <c r="H136" s="558"/>
      <c r="J136" s="558"/>
      <c r="K136" s="2"/>
      <c r="L136" s="2"/>
    </row>
    <row r="137">
      <c r="E137" s="485"/>
      <c r="H137" s="558"/>
      <c r="J137" s="558"/>
      <c r="K137" s="2"/>
      <c r="L137" s="2"/>
    </row>
    <row r="138">
      <c r="E138" s="485"/>
      <c r="H138" s="558"/>
      <c r="J138" s="558"/>
      <c r="K138" s="2"/>
      <c r="L138" s="2"/>
    </row>
    <row r="139">
      <c r="E139" s="485"/>
      <c r="H139" s="558"/>
      <c r="J139" s="558"/>
      <c r="K139" s="2"/>
      <c r="L139" s="2"/>
    </row>
    <row r="140">
      <c r="E140" s="485"/>
      <c r="H140" s="558"/>
      <c r="J140" s="558"/>
      <c r="K140" s="2"/>
      <c r="L140" s="2"/>
    </row>
    <row r="141">
      <c r="E141" s="485"/>
      <c r="H141" s="558"/>
      <c r="J141" s="558"/>
      <c r="K141" s="2"/>
      <c r="L141" s="2"/>
    </row>
    <row r="142">
      <c r="E142" s="485"/>
      <c r="H142" s="558"/>
      <c r="J142" s="558"/>
      <c r="K142" s="2"/>
      <c r="L142" s="2"/>
    </row>
    <row r="143">
      <c r="E143" s="485"/>
      <c r="H143" s="558"/>
      <c r="J143" s="558"/>
      <c r="K143" s="2"/>
      <c r="L143" s="2"/>
    </row>
    <row r="144">
      <c r="E144" s="485"/>
      <c r="H144" s="558"/>
      <c r="J144" s="558"/>
      <c r="K144" s="2"/>
      <c r="L144" s="2"/>
    </row>
    <row r="145">
      <c r="E145" s="485"/>
      <c r="H145" s="558"/>
      <c r="J145" s="558"/>
      <c r="K145" s="2"/>
      <c r="L145" s="2"/>
    </row>
    <row r="146">
      <c r="E146" s="485"/>
      <c r="H146" s="558"/>
      <c r="J146" s="558"/>
      <c r="K146" s="2"/>
      <c r="L146" s="2"/>
    </row>
    <row r="147">
      <c r="E147" s="485"/>
      <c r="H147" s="558"/>
      <c r="J147" s="558"/>
      <c r="K147" s="2"/>
      <c r="L147" s="2"/>
    </row>
    <row r="148">
      <c r="E148" s="485"/>
      <c r="H148" s="558"/>
      <c r="J148" s="558"/>
      <c r="K148" s="2"/>
      <c r="L148" s="2"/>
    </row>
    <row r="149">
      <c r="E149" s="485"/>
      <c r="H149" s="558"/>
      <c r="J149" s="558"/>
      <c r="K149" s="2"/>
      <c r="L149" s="2"/>
    </row>
    <row r="150">
      <c r="E150" s="485"/>
      <c r="H150" s="558"/>
      <c r="J150" s="558"/>
      <c r="K150" s="2"/>
      <c r="L150" s="2"/>
    </row>
    <row r="151">
      <c r="E151" s="485"/>
      <c r="H151" s="558"/>
      <c r="J151" s="558"/>
      <c r="K151" s="2"/>
      <c r="L151" s="2"/>
    </row>
    <row r="152">
      <c r="E152" s="485"/>
      <c r="H152" s="558"/>
      <c r="J152" s="558"/>
      <c r="K152" s="2"/>
      <c r="L152" s="2"/>
    </row>
    <row r="153">
      <c r="E153" s="485"/>
      <c r="H153" s="558"/>
      <c r="J153" s="558"/>
      <c r="K153" s="2"/>
      <c r="L153" s="2"/>
    </row>
    <row r="154">
      <c r="E154" s="485"/>
      <c r="H154" s="558"/>
      <c r="J154" s="558"/>
      <c r="K154" s="2"/>
      <c r="L154" s="2"/>
    </row>
    <row r="155">
      <c r="E155" s="485"/>
      <c r="H155" s="558"/>
      <c r="J155" s="558"/>
      <c r="K155" s="2"/>
      <c r="L155" s="2"/>
    </row>
    <row r="156">
      <c r="E156" s="485"/>
      <c r="H156" s="558"/>
      <c r="J156" s="558"/>
      <c r="K156" s="2"/>
      <c r="L156" s="2"/>
    </row>
    <row r="157">
      <c r="E157" s="485"/>
      <c r="H157" s="558"/>
      <c r="J157" s="558"/>
      <c r="K157" s="2"/>
      <c r="L157" s="2"/>
    </row>
    <row r="158">
      <c r="E158" s="485"/>
      <c r="H158" s="558"/>
      <c r="J158" s="558"/>
      <c r="K158" s="2"/>
      <c r="L158" s="2"/>
    </row>
    <row r="159">
      <c r="E159" s="485"/>
      <c r="H159" s="558"/>
      <c r="J159" s="558"/>
      <c r="K159" s="2"/>
      <c r="L159" s="2"/>
    </row>
    <row r="160">
      <c r="E160" s="485"/>
      <c r="H160" s="558"/>
      <c r="J160" s="558"/>
      <c r="K160" s="2"/>
      <c r="L160" s="2"/>
    </row>
    <row r="161">
      <c r="E161" s="485"/>
      <c r="H161" s="558"/>
      <c r="J161" s="558"/>
      <c r="K161" s="2"/>
      <c r="L161" s="2"/>
    </row>
    <row r="162">
      <c r="E162" s="485"/>
      <c r="H162" s="558"/>
      <c r="J162" s="558"/>
      <c r="K162" s="2"/>
      <c r="L162" s="2"/>
    </row>
    <row r="163">
      <c r="E163" s="485"/>
      <c r="H163" s="558"/>
      <c r="J163" s="558"/>
      <c r="K163" s="2"/>
      <c r="L163" s="2"/>
    </row>
    <row r="164">
      <c r="E164" s="485"/>
      <c r="H164" s="558"/>
      <c r="J164" s="558"/>
      <c r="K164" s="2"/>
      <c r="L164" s="2"/>
    </row>
    <row r="165">
      <c r="E165" s="485"/>
      <c r="H165" s="558"/>
      <c r="J165" s="558"/>
      <c r="K165" s="2"/>
      <c r="L165" s="2"/>
    </row>
    <row r="166">
      <c r="E166" s="485"/>
      <c r="H166" s="558"/>
      <c r="J166" s="558"/>
      <c r="K166" s="2"/>
      <c r="L166" s="2"/>
    </row>
    <row r="167">
      <c r="E167" s="485"/>
      <c r="H167" s="558"/>
      <c r="J167" s="558"/>
      <c r="K167" s="2"/>
      <c r="L167" s="2"/>
    </row>
    <row r="168">
      <c r="E168" s="485"/>
      <c r="H168" s="558"/>
      <c r="J168" s="558"/>
      <c r="K168" s="2"/>
      <c r="L168" s="2"/>
    </row>
    <row r="169">
      <c r="E169" s="485"/>
      <c r="H169" s="558"/>
      <c r="J169" s="558"/>
      <c r="K169" s="2"/>
      <c r="L169" s="2"/>
    </row>
    <row r="170">
      <c r="E170" s="485"/>
      <c r="H170" s="558"/>
      <c r="J170" s="558"/>
      <c r="K170" s="2"/>
      <c r="L170" s="2"/>
    </row>
    <row r="171">
      <c r="E171" s="485"/>
      <c r="H171" s="558"/>
      <c r="J171" s="558"/>
      <c r="K171" s="2"/>
      <c r="L171" s="2"/>
    </row>
    <row r="172">
      <c r="E172" s="485"/>
      <c r="H172" s="558"/>
      <c r="J172" s="558"/>
      <c r="K172" s="2"/>
      <c r="L172" s="2"/>
    </row>
    <row r="173">
      <c r="E173" s="485"/>
      <c r="H173" s="558"/>
      <c r="J173" s="558"/>
      <c r="K173" s="2"/>
      <c r="L173" s="2"/>
    </row>
    <row r="174">
      <c r="E174" s="485"/>
      <c r="H174" s="558"/>
      <c r="J174" s="558"/>
      <c r="K174" s="2"/>
      <c r="L174" s="2"/>
    </row>
    <row r="175">
      <c r="E175" s="485"/>
      <c r="H175" s="558"/>
      <c r="J175" s="558"/>
      <c r="K175" s="2"/>
      <c r="L175" s="2"/>
    </row>
    <row r="176">
      <c r="E176" s="485"/>
      <c r="H176" s="558"/>
      <c r="J176" s="558"/>
      <c r="K176" s="2"/>
      <c r="L176" s="2"/>
    </row>
    <row r="177">
      <c r="E177" s="485"/>
      <c r="H177" s="558"/>
      <c r="J177" s="558"/>
      <c r="K177" s="2"/>
      <c r="L177" s="2"/>
    </row>
    <row r="178">
      <c r="E178" s="485"/>
      <c r="H178" s="558"/>
      <c r="J178" s="558"/>
      <c r="K178" s="2"/>
      <c r="L178" s="2"/>
    </row>
    <row r="179">
      <c r="E179" s="485"/>
      <c r="H179" s="558"/>
      <c r="J179" s="558"/>
      <c r="K179" s="2"/>
      <c r="L179" s="2"/>
    </row>
    <row r="180">
      <c r="E180" s="485"/>
      <c r="H180" s="558"/>
      <c r="J180" s="558"/>
      <c r="K180" s="2"/>
      <c r="L180" s="2"/>
    </row>
    <row r="181">
      <c r="E181" s="485"/>
      <c r="H181" s="558"/>
      <c r="J181" s="558"/>
      <c r="K181" s="2"/>
      <c r="L181" s="2"/>
    </row>
    <row r="182">
      <c r="E182" s="485"/>
      <c r="H182" s="558"/>
      <c r="J182" s="558"/>
      <c r="K182" s="2"/>
      <c r="L182" s="2"/>
    </row>
    <row r="183">
      <c r="E183" s="485"/>
      <c r="H183" s="558"/>
      <c r="J183" s="558"/>
      <c r="K183" s="2"/>
      <c r="L183" s="2"/>
    </row>
    <row r="184">
      <c r="E184" s="485"/>
      <c r="H184" s="558"/>
      <c r="J184" s="558"/>
      <c r="K184" s="2"/>
      <c r="L184" s="2"/>
    </row>
    <row r="185">
      <c r="E185" s="485"/>
      <c r="H185" s="558"/>
      <c r="J185" s="558"/>
      <c r="K185" s="2"/>
      <c r="L185" s="2"/>
    </row>
    <row r="186">
      <c r="E186" s="485"/>
      <c r="H186" s="558"/>
      <c r="J186" s="558"/>
      <c r="K186" s="2"/>
      <c r="L186" s="2"/>
    </row>
    <row r="187">
      <c r="E187" s="485"/>
      <c r="H187" s="558"/>
      <c r="J187" s="558"/>
      <c r="K187" s="2"/>
      <c r="L187" s="2"/>
    </row>
    <row r="188">
      <c r="E188" s="485"/>
      <c r="H188" s="558"/>
      <c r="J188" s="558"/>
      <c r="K188" s="2"/>
      <c r="L188" s="2"/>
    </row>
    <row r="189">
      <c r="E189" s="485"/>
      <c r="H189" s="558"/>
      <c r="J189" s="558"/>
      <c r="K189" s="2"/>
      <c r="L189" s="2"/>
    </row>
    <row r="190">
      <c r="E190" s="485"/>
      <c r="H190" s="558"/>
      <c r="J190" s="558"/>
      <c r="K190" s="2"/>
      <c r="L190" s="2"/>
    </row>
    <row r="191">
      <c r="E191" s="485"/>
      <c r="H191" s="558"/>
      <c r="J191" s="558"/>
      <c r="K191" s="2"/>
      <c r="L191" s="2"/>
    </row>
    <row r="192">
      <c r="E192" s="485"/>
      <c r="H192" s="558"/>
      <c r="J192" s="558"/>
      <c r="K192" s="2"/>
      <c r="L192" s="2"/>
    </row>
    <row r="193">
      <c r="E193" s="485"/>
      <c r="H193" s="558"/>
      <c r="J193" s="558"/>
      <c r="K193" s="2"/>
      <c r="L193" s="2"/>
    </row>
    <row r="194">
      <c r="E194" s="485"/>
      <c r="H194" s="558"/>
      <c r="J194" s="558"/>
      <c r="K194" s="2"/>
      <c r="L194" s="2"/>
    </row>
    <row r="195">
      <c r="E195" s="485"/>
      <c r="H195" s="558"/>
      <c r="J195" s="558"/>
      <c r="K195" s="2"/>
      <c r="L195" s="2"/>
    </row>
    <row r="196">
      <c r="E196" s="485"/>
      <c r="H196" s="558"/>
      <c r="J196" s="558"/>
      <c r="K196" s="2"/>
      <c r="L196" s="2"/>
    </row>
    <row r="197">
      <c r="E197" s="485"/>
      <c r="H197" s="558"/>
      <c r="J197" s="558"/>
      <c r="K197" s="2"/>
      <c r="L197" s="2"/>
    </row>
    <row r="198">
      <c r="E198" s="485"/>
      <c r="H198" s="558"/>
      <c r="J198" s="558"/>
      <c r="K198" s="2"/>
      <c r="L198" s="2"/>
    </row>
    <row r="199">
      <c r="E199" s="485"/>
      <c r="H199" s="558"/>
      <c r="J199" s="558"/>
      <c r="K199" s="2"/>
      <c r="L199" s="2"/>
    </row>
    <row r="200">
      <c r="E200" s="485"/>
      <c r="H200" s="558"/>
      <c r="J200" s="558"/>
      <c r="K200" s="2"/>
      <c r="L200" s="2"/>
    </row>
    <row r="201">
      <c r="E201" s="485"/>
      <c r="H201" s="558"/>
      <c r="J201" s="558"/>
      <c r="K201" s="2"/>
      <c r="L201" s="2"/>
    </row>
    <row r="202">
      <c r="E202" s="485"/>
      <c r="H202" s="558"/>
      <c r="J202" s="558"/>
      <c r="K202" s="2"/>
      <c r="L202" s="2"/>
    </row>
    <row r="203">
      <c r="E203" s="485"/>
      <c r="H203" s="558"/>
      <c r="J203" s="558"/>
      <c r="K203" s="2"/>
      <c r="L203" s="2"/>
    </row>
    <row r="204">
      <c r="E204" s="485"/>
      <c r="H204" s="558"/>
      <c r="J204" s="558"/>
      <c r="K204" s="2"/>
      <c r="L204" s="2"/>
    </row>
    <row r="205">
      <c r="E205" s="485"/>
      <c r="H205" s="558"/>
      <c r="J205" s="558"/>
      <c r="K205" s="2"/>
      <c r="L205" s="2"/>
    </row>
    <row r="206">
      <c r="E206" s="485"/>
      <c r="H206" s="558"/>
      <c r="J206" s="558"/>
      <c r="K206" s="2"/>
      <c r="L206" s="2"/>
    </row>
    <row r="207">
      <c r="E207" s="485"/>
      <c r="H207" s="558"/>
      <c r="J207" s="558"/>
      <c r="K207" s="2"/>
      <c r="L207" s="2"/>
    </row>
    <row r="208">
      <c r="E208" s="485"/>
      <c r="H208" s="558"/>
      <c r="J208" s="558"/>
      <c r="K208" s="2"/>
      <c r="L208" s="2"/>
    </row>
    <row r="209">
      <c r="E209" s="485"/>
      <c r="H209" s="558"/>
      <c r="J209" s="558"/>
      <c r="K209" s="2"/>
      <c r="L209" s="2"/>
    </row>
    <row r="210">
      <c r="E210" s="485"/>
      <c r="H210" s="558"/>
      <c r="J210" s="558"/>
      <c r="K210" s="2"/>
      <c r="L210" s="2"/>
    </row>
    <row r="211">
      <c r="E211" s="485"/>
      <c r="H211" s="558"/>
      <c r="J211" s="558"/>
      <c r="K211" s="2"/>
      <c r="L211" s="2"/>
    </row>
    <row r="212">
      <c r="E212" s="485"/>
      <c r="H212" s="558"/>
      <c r="J212" s="558"/>
      <c r="K212" s="2"/>
      <c r="L212" s="2"/>
    </row>
    <row r="213">
      <c r="E213" s="485"/>
      <c r="H213" s="558"/>
      <c r="J213" s="558"/>
      <c r="K213" s="2"/>
      <c r="L213" s="2"/>
    </row>
    <row r="214">
      <c r="E214" s="485"/>
      <c r="H214" s="558"/>
      <c r="J214" s="558"/>
      <c r="K214" s="2"/>
      <c r="L214" s="2"/>
    </row>
    <row r="215">
      <c r="E215" s="485"/>
      <c r="H215" s="558"/>
      <c r="J215" s="558"/>
      <c r="K215" s="2"/>
      <c r="L215" s="2"/>
    </row>
    <row r="216">
      <c r="E216" s="485"/>
      <c r="H216" s="558"/>
      <c r="J216" s="558"/>
      <c r="K216" s="2"/>
      <c r="L216" s="2"/>
    </row>
    <row r="217">
      <c r="E217" s="485"/>
      <c r="H217" s="558"/>
      <c r="J217" s="558"/>
      <c r="K217" s="2"/>
      <c r="L217" s="2"/>
    </row>
    <row r="218">
      <c r="E218" s="485"/>
      <c r="H218" s="558"/>
      <c r="J218" s="558"/>
      <c r="K218" s="2"/>
      <c r="L218" s="2"/>
    </row>
    <row r="219">
      <c r="E219" s="485"/>
      <c r="H219" s="558"/>
      <c r="J219" s="558"/>
      <c r="K219" s="2"/>
      <c r="L219" s="2"/>
    </row>
    <row r="220">
      <c r="E220" s="485"/>
      <c r="H220" s="558"/>
      <c r="J220" s="558"/>
      <c r="K220" s="2"/>
      <c r="L220" s="2"/>
    </row>
    <row r="221">
      <c r="E221" s="485"/>
      <c r="H221" s="558"/>
      <c r="J221" s="558"/>
      <c r="K221" s="2"/>
      <c r="L221" s="2"/>
    </row>
    <row r="222">
      <c r="E222" s="485"/>
      <c r="H222" s="558"/>
      <c r="J222" s="558"/>
      <c r="K222" s="2"/>
      <c r="L222" s="2"/>
    </row>
    <row r="223">
      <c r="E223" s="485"/>
      <c r="H223" s="558"/>
      <c r="J223" s="558"/>
      <c r="K223" s="2"/>
      <c r="L223" s="2"/>
    </row>
    <row r="224">
      <c r="E224" s="485"/>
      <c r="H224" s="558"/>
      <c r="J224" s="558"/>
      <c r="K224" s="2"/>
      <c r="L224" s="2"/>
    </row>
    <row r="225">
      <c r="E225" s="485"/>
      <c r="H225" s="558"/>
      <c r="J225" s="558"/>
      <c r="K225" s="2"/>
      <c r="L225" s="2"/>
    </row>
    <row r="226">
      <c r="E226" s="485"/>
      <c r="H226" s="558"/>
      <c r="J226" s="558"/>
      <c r="K226" s="2"/>
      <c r="L226" s="2"/>
    </row>
    <row r="227">
      <c r="E227" s="485"/>
      <c r="H227" s="558"/>
      <c r="J227" s="558"/>
      <c r="K227" s="2"/>
      <c r="L227" s="2"/>
    </row>
    <row r="228">
      <c r="E228" s="485"/>
      <c r="H228" s="558"/>
      <c r="J228" s="558"/>
      <c r="K228" s="2"/>
      <c r="L228" s="2"/>
    </row>
    <row r="229">
      <c r="E229" s="485"/>
      <c r="H229" s="558"/>
      <c r="J229" s="558"/>
      <c r="K229" s="2"/>
      <c r="L229" s="2"/>
    </row>
    <row r="230">
      <c r="E230" s="485"/>
      <c r="H230" s="558"/>
      <c r="J230" s="558"/>
      <c r="K230" s="2"/>
      <c r="L230" s="2"/>
    </row>
    <row r="231">
      <c r="E231" s="485"/>
      <c r="H231" s="558"/>
      <c r="J231" s="558"/>
      <c r="K231" s="2"/>
      <c r="L231" s="2"/>
    </row>
    <row r="232">
      <c r="E232" s="485"/>
      <c r="H232" s="558"/>
      <c r="J232" s="558"/>
      <c r="K232" s="2"/>
      <c r="L232" s="2"/>
    </row>
    <row r="233">
      <c r="E233" s="485"/>
      <c r="H233" s="558"/>
      <c r="J233" s="558"/>
      <c r="K233" s="2"/>
      <c r="L233" s="2"/>
    </row>
    <row r="234">
      <c r="E234" s="485"/>
      <c r="H234" s="558"/>
      <c r="J234" s="558"/>
      <c r="K234" s="2"/>
      <c r="L234" s="2"/>
    </row>
    <row r="235">
      <c r="E235" s="485"/>
      <c r="H235" s="558"/>
      <c r="J235" s="558"/>
      <c r="K235" s="2"/>
      <c r="L235" s="2"/>
    </row>
    <row r="236">
      <c r="E236" s="485"/>
      <c r="H236" s="558"/>
      <c r="J236" s="558"/>
      <c r="K236" s="2"/>
      <c r="L236" s="2"/>
    </row>
    <row r="237">
      <c r="E237" s="485"/>
      <c r="H237" s="558"/>
      <c r="J237" s="558"/>
      <c r="K237" s="2"/>
      <c r="L237" s="2"/>
    </row>
    <row r="238">
      <c r="E238" s="485"/>
      <c r="H238" s="558"/>
      <c r="J238" s="558"/>
      <c r="K238" s="2"/>
      <c r="L238" s="2"/>
    </row>
    <row r="239">
      <c r="E239" s="485"/>
      <c r="H239" s="558"/>
      <c r="J239" s="558"/>
      <c r="K239" s="2"/>
      <c r="L239" s="2"/>
    </row>
    <row r="240">
      <c r="E240" s="485"/>
      <c r="H240" s="558"/>
      <c r="J240" s="558"/>
      <c r="K240" s="2"/>
      <c r="L240" s="2"/>
    </row>
    <row r="241">
      <c r="E241" s="485"/>
      <c r="H241" s="558"/>
      <c r="J241" s="558"/>
      <c r="K241" s="2"/>
      <c r="L241" s="2"/>
    </row>
    <row r="242">
      <c r="E242" s="485"/>
      <c r="H242" s="558"/>
      <c r="J242" s="558"/>
      <c r="K242" s="2"/>
      <c r="L242" s="2"/>
    </row>
    <row r="243">
      <c r="E243" s="485"/>
      <c r="H243" s="558"/>
      <c r="J243" s="558"/>
      <c r="K243" s="2"/>
      <c r="L243" s="2"/>
    </row>
    <row r="244">
      <c r="E244" s="485"/>
      <c r="H244" s="558"/>
      <c r="J244" s="558"/>
      <c r="K244" s="2"/>
      <c r="L244" s="2"/>
    </row>
    <row r="245">
      <c r="E245" s="485"/>
      <c r="H245" s="558"/>
      <c r="J245" s="558"/>
      <c r="K245" s="2"/>
      <c r="L245" s="2"/>
    </row>
    <row r="246">
      <c r="E246" s="485"/>
      <c r="H246" s="558"/>
      <c r="J246" s="558"/>
      <c r="K246" s="2"/>
      <c r="L246" s="2"/>
    </row>
    <row r="247">
      <c r="E247" s="485"/>
      <c r="H247" s="558"/>
      <c r="J247" s="558"/>
      <c r="K247" s="2"/>
      <c r="L247" s="2"/>
    </row>
    <row r="248">
      <c r="E248" s="485"/>
      <c r="H248" s="558"/>
      <c r="J248" s="558"/>
      <c r="K248" s="2"/>
      <c r="L248" s="2"/>
    </row>
    <row r="249">
      <c r="E249" s="485"/>
      <c r="H249" s="558"/>
      <c r="J249" s="558"/>
      <c r="K249" s="2"/>
      <c r="L249" s="2"/>
    </row>
    <row r="250">
      <c r="E250" s="485"/>
      <c r="H250" s="558"/>
      <c r="J250" s="558"/>
      <c r="K250" s="2"/>
      <c r="L250" s="2"/>
    </row>
    <row r="251">
      <c r="E251" s="485"/>
      <c r="H251" s="558"/>
      <c r="J251" s="558"/>
      <c r="K251" s="2"/>
      <c r="L251" s="2"/>
    </row>
    <row r="252">
      <c r="E252" s="485"/>
      <c r="H252" s="558"/>
      <c r="J252" s="558"/>
      <c r="K252" s="2"/>
      <c r="L252" s="2"/>
    </row>
    <row r="253">
      <c r="E253" s="485"/>
      <c r="H253" s="558"/>
      <c r="J253" s="558"/>
      <c r="K253" s="2"/>
      <c r="L253" s="2"/>
    </row>
    <row r="254">
      <c r="E254" s="485"/>
      <c r="H254" s="558"/>
      <c r="J254" s="558"/>
      <c r="K254" s="2"/>
      <c r="L254" s="2"/>
    </row>
    <row r="255">
      <c r="E255" s="485"/>
      <c r="H255" s="558"/>
      <c r="J255" s="558"/>
      <c r="K255" s="2"/>
      <c r="L255" s="2"/>
    </row>
    <row r="256">
      <c r="E256" s="485"/>
      <c r="H256" s="558"/>
      <c r="J256" s="558"/>
      <c r="K256" s="2"/>
      <c r="L256" s="2"/>
    </row>
    <row r="257">
      <c r="E257" s="485"/>
      <c r="H257" s="558"/>
      <c r="J257" s="558"/>
      <c r="K257" s="2"/>
      <c r="L257" s="2"/>
    </row>
    <row r="258">
      <c r="E258" s="485"/>
      <c r="H258" s="558"/>
      <c r="J258" s="558"/>
      <c r="K258" s="2"/>
      <c r="L258" s="2"/>
    </row>
    <row r="259">
      <c r="E259" s="485"/>
      <c r="H259" s="558"/>
      <c r="J259" s="558"/>
      <c r="K259" s="2"/>
      <c r="L259" s="2"/>
    </row>
    <row r="260">
      <c r="E260" s="485"/>
      <c r="H260" s="558"/>
      <c r="J260" s="558"/>
      <c r="K260" s="2"/>
      <c r="L260" s="2"/>
    </row>
    <row r="261">
      <c r="E261" s="485"/>
      <c r="H261" s="558"/>
      <c r="J261" s="558"/>
      <c r="K261" s="2"/>
      <c r="L261" s="2"/>
    </row>
    <row r="262">
      <c r="E262" s="485"/>
      <c r="H262" s="558"/>
      <c r="J262" s="558"/>
      <c r="K262" s="2"/>
      <c r="L262" s="2"/>
    </row>
    <row r="263">
      <c r="E263" s="485"/>
      <c r="H263" s="558"/>
      <c r="J263" s="558"/>
      <c r="K263" s="2"/>
      <c r="L263" s="2"/>
    </row>
    <row r="264">
      <c r="E264" s="485"/>
      <c r="H264" s="558"/>
      <c r="J264" s="558"/>
      <c r="K264" s="2"/>
      <c r="L264" s="2"/>
    </row>
    <row r="265">
      <c r="E265" s="485"/>
      <c r="H265" s="558"/>
      <c r="J265" s="558"/>
      <c r="K265" s="2"/>
      <c r="L265" s="2"/>
    </row>
    <row r="266">
      <c r="E266" s="485"/>
      <c r="H266" s="558"/>
      <c r="J266" s="558"/>
      <c r="K266" s="2"/>
      <c r="L266" s="2"/>
    </row>
    <row r="267">
      <c r="E267" s="485"/>
      <c r="H267" s="558"/>
      <c r="J267" s="558"/>
      <c r="K267" s="2"/>
      <c r="L267" s="2"/>
    </row>
    <row r="268">
      <c r="E268" s="485"/>
      <c r="H268" s="558"/>
      <c r="J268" s="558"/>
      <c r="K268" s="2"/>
      <c r="L268" s="2"/>
    </row>
    <row r="269">
      <c r="E269" s="485"/>
      <c r="H269" s="558"/>
      <c r="J269" s="558"/>
      <c r="K269" s="2"/>
      <c r="L269" s="2"/>
    </row>
    <row r="270">
      <c r="E270" s="485"/>
      <c r="H270" s="558"/>
      <c r="J270" s="558"/>
      <c r="K270" s="2"/>
      <c r="L270" s="2"/>
    </row>
    <row r="271">
      <c r="E271" s="485"/>
      <c r="H271" s="558"/>
      <c r="J271" s="558"/>
      <c r="K271" s="2"/>
      <c r="L271" s="2"/>
    </row>
    <row r="272">
      <c r="E272" s="485"/>
      <c r="H272" s="558"/>
      <c r="J272" s="558"/>
      <c r="K272" s="2"/>
      <c r="L272" s="2"/>
    </row>
    <row r="273">
      <c r="E273" s="485"/>
      <c r="H273" s="558"/>
      <c r="J273" s="558"/>
      <c r="K273" s="2"/>
      <c r="L273" s="2"/>
    </row>
    <row r="274">
      <c r="E274" s="485"/>
      <c r="H274" s="558"/>
      <c r="J274" s="558"/>
      <c r="K274" s="2"/>
      <c r="L274" s="2"/>
    </row>
    <row r="275">
      <c r="E275" s="485"/>
      <c r="H275" s="558"/>
      <c r="J275" s="558"/>
      <c r="K275" s="2"/>
      <c r="L275" s="2"/>
    </row>
    <row r="276">
      <c r="E276" s="485"/>
      <c r="H276" s="558"/>
      <c r="J276" s="558"/>
      <c r="K276" s="2"/>
      <c r="L276" s="2"/>
    </row>
    <row r="277">
      <c r="E277" s="485"/>
      <c r="H277" s="558"/>
      <c r="J277" s="558"/>
      <c r="K277" s="2"/>
      <c r="L277" s="2"/>
    </row>
    <row r="278">
      <c r="E278" s="485"/>
      <c r="H278" s="558"/>
      <c r="J278" s="558"/>
      <c r="K278" s="2"/>
      <c r="L278" s="2"/>
    </row>
    <row r="279">
      <c r="E279" s="485"/>
      <c r="H279" s="558"/>
      <c r="J279" s="558"/>
      <c r="K279" s="2"/>
      <c r="L279" s="2"/>
    </row>
    <row r="280">
      <c r="E280" s="485"/>
      <c r="H280" s="558"/>
      <c r="J280" s="558"/>
      <c r="K280" s="2"/>
      <c r="L280" s="2"/>
    </row>
    <row r="281">
      <c r="E281" s="485"/>
      <c r="H281" s="558"/>
      <c r="J281" s="558"/>
      <c r="K281" s="2"/>
      <c r="L281" s="2"/>
    </row>
    <row r="282">
      <c r="E282" s="485"/>
      <c r="H282" s="558"/>
      <c r="J282" s="558"/>
      <c r="K282" s="2"/>
      <c r="L282" s="2"/>
    </row>
    <row r="283">
      <c r="E283" s="485"/>
      <c r="H283" s="558"/>
      <c r="J283" s="558"/>
      <c r="K283" s="2"/>
      <c r="L283" s="2"/>
    </row>
    <row r="284">
      <c r="E284" s="485"/>
      <c r="H284" s="558"/>
      <c r="J284" s="558"/>
      <c r="K284" s="2"/>
      <c r="L284" s="2"/>
    </row>
    <row r="285">
      <c r="E285" s="485"/>
      <c r="H285" s="558"/>
      <c r="J285" s="558"/>
      <c r="K285" s="2"/>
      <c r="L285" s="2"/>
    </row>
    <row r="286">
      <c r="E286" s="485"/>
      <c r="H286" s="558"/>
      <c r="J286" s="558"/>
      <c r="K286" s="2"/>
      <c r="L286" s="2"/>
    </row>
    <row r="287">
      <c r="E287" s="485"/>
      <c r="H287" s="558"/>
      <c r="J287" s="558"/>
      <c r="K287" s="2"/>
      <c r="L287" s="2"/>
    </row>
    <row r="288">
      <c r="E288" s="485"/>
      <c r="H288" s="558"/>
      <c r="J288" s="558"/>
      <c r="K288" s="2"/>
      <c r="L288" s="2"/>
    </row>
    <row r="289">
      <c r="E289" s="485"/>
      <c r="H289" s="558"/>
      <c r="J289" s="558"/>
      <c r="K289" s="2"/>
      <c r="L289" s="2"/>
    </row>
    <row r="290">
      <c r="E290" s="485"/>
      <c r="H290" s="558"/>
      <c r="J290" s="558"/>
      <c r="K290" s="2"/>
      <c r="L290" s="2"/>
    </row>
    <row r="291">
      <c r="E291" s="485"/>
      <c r="H291" s="558"/>
      <c r="J291" s="558"/>
      <c r="K291" s="2"/>
      <c r="L291" s="2"/>
    </row>
    <row r="292">
      <c r="E292" s="485"/>
      <c r="H292" s="558"/>
      <c r="J292" s="558"/>
      <c r="K292" s="2"/>
      <c r="L292" s="2"/>
    </row>
    <row r="293">
      <c r="E293" s="485"/>
      <c r="H293" s="558"/>
      <c r="J293" s="558"/>
      <c r="K293" s="2"/>
      <c r="L293" s="2"/>
    </row>
    <row r="294">
      <c r="E294" s="485"/>
      <c r="H294" s="558"/>
      <c r="J294" s="558"/>
      <c r="K294" s="2"/>
      <c r="L294" s="2"/>
    </row>
    <row r="295">
      <c r="E295" s="485"/>
      <c r="H295" s="558"/>
      <c r="J295" s="558"/>
      <c r="K295" s="2"/>
      <c r="L295" s="2"/>
    </row>
    <row r="296">
      <c r="E296" s="485"/>
      <c r="H296" s="558"/>
      <c r="J296" s="558"/>
      <c r="K296" s="2"/>
      <c r="L296" s="2"/>
    </row>
    <row r="297">
      <c r="E297" s="485"/>
      <c r="H297" s="558"/>
      <c r="J297" s="558"/>
      <c r="K297" s="2"/>
      <c r="L297" s="2"/>
    </row>
    <row r="298">
      <c r="E298" s="485"/>
      <c r="H298" s="558"/>
      <c r="J298" s="558"/>
      <c r="K298" s="2"/>
      <c r="L298" s="2"/>
    </row>
    <row r="299">
      <c r="E299" s="485"/>
      <c r="H299" s="558"/>
      <c r="J299" s="558"/>
      <c r="K299" s="2"/>
      <c r="L299" s="2"/>
    </row>
    <row r="300">
      <c r="E300" s="485"/>
      <c r="H300" s="558"/>
      <c r="J300" s="558"/>
      <c r="K300" s="2"/>
      <c r="L300" s="2"/>
    </row>
    <row r="301">
      <c r="E301" s="485"/>
      <c r="H301" s="558"/>
      <c r="J301" s="558"/>
      <c r="K301" s="2"/>
      <c r="L301" s="2"/>
    </row>
    <row r="302">
      <c r="E302" s="485"/>
      <c r="H302" s="558"/>
      <c r="J302" s="558"/>
      <c r="K302" s="2"/>
      <c r="L302" s="2"/>
    </row>
    <row r="303">
      <c r="E303" s="485"/>
      <c r="H303" s="558"/>
      <c r="J303" s="558"/>
      <c r="K303" s="2"/>
      <c r="L303" s="2"/>
    </row>
    <row r="304">
      <c r="E304" s="485"/>
      <c r="H304" s="558"/>
      <c r="J304" s="558"/>
      <c r="K304" s="2"/>
      <c r="L304" s="2"/>
    </row>
    <row r="305">
      <c r="E305" s="485"/>
      <c r="H305" s="558"/>
      <c r="J305" s="558"/>
      <c r="K305" s="2"/>
      <c r="L305" s="2"/>
    </row>
    <row r="306">
      <c r="E306" s="485"/>
      <c r="H306" s="558"/>
      <c r="J306" s="558"/>
      <c r="K306" s="2"/>
      <c r="L306" s="2"/>
    </row>
    <row r="307">
      <c r="E307" s="485"/>
      <c r="H307" s="558"/>
      <c r="J307" s="558"/>
      <c r="K307" s="2"/>
      <c r="L307" s="2"/>
    </row>
    <row r="308">
      <c r="E308" s="485"/>
      <c r="H308" s="558"/>
      <c r="J308" s="558"/>
      <c r="K308" s="2"/>
      <c r="L308" s="2"/>
    </row>
    <row r="309">
      <c r="E309" s="485"/>
      <c r="H309" s="558"/>
      <c r="J309" s="558"/>
      <c r="K309" s="2"/>
      <c r="L309" s="2"/>
    </row>
    <row r="310">
      <c r="E310" s="485"/>
      <c r="H310" s="558"/>
      <c r="J310" s="558"/>
      <c r="K310" s="2"/>
      <c r="L310" s="2"/>
    </row>
    <row r="311">
      <c r="E311" s="485"/>
      <c r="H311" s="558"/>
      <c r="J311" s="558"/>
      <c r="K311" s="2"/>
      <c r="L311" s="2"/>
    </row>
    <row r="312">
      <c r="E312" s="485"/>
      <c r="H312" s="558"/>
      <c r="J312" s="558"/>
      <c r="K312" s="2"/>
      <c r="L312" s="2"/>
    </row>
    <row r="313">
      <c r="E313" s="485"/>
      <c r="H313" s="558"/>
      <c r="J313" s="558"/>
      <c r="K313" s="2"/>
      <c r="L313" s="2"/>
    </row>
    <row r="314">
      <c r="E314" s="485"/>
      <c r="H314" s="558"/>
      <c r="J314" s="558"/>
      <c r="K314" s="2"/>
      <c r="L314" s="2"/>
    </row>
    <row r="315">
      <c r="E315" s="485"/>
      <c r="H315" s="558"/>
      <c r="J315" s="558"/>
      <c r="K315" s="2"/>
      <c r="L315" s="2"/>
    </row>
    <row r="316">
      <c r="E316" s="485"/>
      <c r="H316" s="558"/>
      <c r="J316" s="558"/>
      <c r="K316" s="2"/>
      <c r="L316" s="2"/>
    </row>
    <row r="317">
      <c r="E317" s="485"/>
      <c r="H317" s="558"/>
      <c r="J317" s="558"/>
      <c r="K317" s="2"/>
      <c r="L317" s="2"/>
    </row>
    <row r="318">
      <c r="E318" s="485"/>
      <c r="H318" s="558"/>
      <c r="J318" s="558"/>
      <c r="K318" s="2"/>
      <c r="L318" s="2"/>
    </row>
    <row r="319">
      <c r="E319" s="485"/>
      <c r="H319" s="558"/>
      <c r="J319" s="558"/>
      <c r="K319" s="2"/>
      <c r="L319" s="2"/>
    </row>
    <row r="320">
      <c r="E320" s="485"/>
      <c r="H320" s="558"/>
      <c r="J320" s="558"/>
      <c r="K320" s="2"/>
      <c r="L320" s="2"/>
    </row>
    <row r="321">
      <c r="E321" s="485"/>
      <c r="H321" s="558"/>
      <c r="J321" s="558"/>
      <c r="K321" s="2"/>
      <c r="L321" s="2"/>
    </row>
    <row r="322">
      <c r="E322" s="485"/>
      <c r="H322" s="558"/>
      <c r="J322" s="558"/>
      <c r="K322" s="2"/>
      <c r="L322" s="2"/>
    </row>
    <row r="323">
      <c r="E323" s="485"/>
      <c r="H323" s="558"/>
      <c r="J323" s="558"/>
      <c r="K323" s="2"/>
      <c r="L323" s="2"/>
    </row>
    <row r="324">
      <c r="E324" s="485"/>
      <c r="H324" s="558"/>
      <c r="J324" s="558"/>
      <c r="K324" s="2"/>
      <c r="L324" s="2"/>
    </row>
    <row r="325">
      <c r="E325" s="485"/>
      <c r="H325" s="558"/>
      <c r="J325" s="558"/>
      <c r="K325" s="2"/>
      <c r="L325" s="2"/>
    </row>
    <row r="326">
      <c r="E326" s="485"/>
      <c r="H326" s="558"/>
      <c r="J326" s="558"/>
      <c r="K326" s="2"/>
      <c r="L326" s="2"/>
    </row>
    <row r="327">
      <c r="E327" s="485"/>
      <c r="H327" s="558"/>
      <c r="J327" s="558"/>
      <c r="K327" s="2"/>
      <c r="L327" s="2"/>
    </row>
    <row r="328">
      <c r="E328" s="485"/>
      <c r="H328" s="558"/>
      <c r="J328" s="558"/>
      <c r="K328" s="2"/>
      <c r="L328" s="2"/>
    </row>
    <row r="329">
      <c r="E329" s="485"/>
      <c r="H329" s="558"/>
      <c r="J329" s="558"/>
      <c r="K329" s="2"/>
      <c r="L329" s="2"/>
    </row>
    <row r="330">
      <c r="E330" s="485"/>
      <c r="H330" s="558"/>
      <c r="J330" s="558"/>
      <c r="K330" s="2"/>
      <c r="L330" s="2"/>
    </row>
    <row r="331">
      <c r="E331" s="485"/>
      <c r="H331" s="558"/>
      <c r="J331" s="558"/>
      <c r="K331" s="2"/>
      <c r="L331" s="2"/>
    </row>
    <row r="332">
      <c r="E332" s="485"/>
      <c r="H332" s="558"/>
      <c r="J332" s="558"/>
      <c r="K332" s="2"/>
      <c r="L332" s="2"/>
    </row>
    <row r="333">
      <c r="E333" s="485"/>
      <c r="H333" s="558"/>
      <c r="J333" s="558"/>
      <c r="K333" s="2"/>
      <c r="L333" s="2"/>
    </row>
    <row r="334">
      <c r="E334" s="485"/>
      <c r="H334" s="558"/>
      <c r="J334" s="558"/>
      <c r="K334" s="2"/>
      <c r="L334" s="2"/>
    </row>
    <row r="335">
      <c r="E335" s="485"/>
      <c r="H335" s="558"/>
      <c r="J335" s="558"/>
      <c r="K335" s="2"/>
      <c r="L335" s="2"/>
    </row>
    <row r="336">
      <c r="E336" s="485"/>
      <c r="H336" s="558"/>
      <c r="J336" s="558"/>
      <c r="K336" s="2"/>
      <c r="L336" s="2"/>
    </row>
    <row r="337">
      <c r="E337" s="485"/>
      <c r="H337" s="558"/>
      <c r="J337" s="558"/>
      <c r="K337" s="2"/>
      <c r="L337" s="2"/>
    </row>
    <row r="338">
      <c r="E338" s="485"/>
      <c r="H338" s="558"/>
      <c r="J338" s="558"/>
      <c r="K338" s="2"/>
      <c r="L338" s="2"/>
    </row>
    <row r="339">
      <c r="E339" s="485"/>
      <c r="H339" s="558"/>
      <c r="J339" s="558"/>
      <c r="K339" s="2"/>
      <c r="L339" s="2"/>
    </row>
    <row r="340">
      <c r="E340" s="485"/>
      <c r="H340" s="558"/>
      <c r="J340" s="558"/>
      <c r="K340" s="2"/>
      <c r="L340" s="2"/>
    </row>
    <row r="341">
      <c r="E341" s="485"/>
      <c r="H341" s="558"/>
      <c r="J341" s="558"/>
      <c r="K341" s="2"/>
      <c r="L341" s="2"/>
    </row>
    <row r="342">
      <c r="E342" s="485"/>
      <c r="H342" s="558"/>
      <c r="J342" s="558"/>
      <c r="K342" s="2"/>
      <c r="L342" s="2"/>
    </row>
    <row r="343">
      <c r="E343" s="485"/>
      <c r="H343" s="558"/>
      <c r="J343" s="558"/>
      <c r="K343" s="2"/>
      <c r="L343" s="2"/>
    </row>
    <row r="344">
      <c r="E344" s="485"/>
      <c r="H344" s="558"/>
      <c r="J344" s="558"/>
      <c r="K344" s="2"/>
      <c r="L344" s="2"/>
    </row>
    <row r="345">
      <c r="E345" s="485"/>
      <c r="H345" s="558"/>
      <c r="J345" s="558"/>
      <c r="K345" s="2"/>
      <c r="L345" s="2"/>
    </row>
    <row r="346">
      <c r="E346" s="485"/>
      <c r="H346" s="558"/>
      <c r="J346" s="558"/>
      <c r="K346" s="2"/>
      <c r="L346" s="2"/>
    </row>
    <row r="347">
      <c r="E347" s="485"/>
      <c r="H347" s="558"/>
      <c r="J347" s="558"/>
      <c r="K347" s="2"/>
      <c r="L347" s="2"/>
    </row>
    <row r="348">
      <c r="E348" s="485"/>
      <c r="H348" s="558"/>
      <c r="J348" s="558"/>
      <c r="K348" s="2"/>
      <c r="L348" s="2"/>
    </row>
    <row r="349">
      <c r="E349" s="485"/>
      <c r="H349" s="558"/>
      <c r="J349" s="558"/>
      <c r="K349" s="2"/>
      <c r="L349" s="2"/>
    </row>
    <row r="350">
      <c r="E350" s="485"/>
      <c r="H350" s="558"/>
      <c r="J350" s="558"/>
      <c r="K350" s="2"/>
      <c r="L350" s="2"/>
    </row>
    <row r="351">
      <c r="E351" s="485"/>
      <c r="H351" s="558"/>
      <c r="J351" s="558"/>
      <c r="K351" s="2"/>
      <c r="L351" s="2"/>
    </row>
    <row r="352">
      <c r="E352" s="485"/>
      <c r="H352" s="558"/>
      <c r="J352" s="558"/>
      <c r="K352" s="2"/>
      <c r="L352" s="2"/>
    </row>
    <row r="353">
      <c r="E353" s="485"/>
      <c r="H353" s="558"/>
      <c r="J353" s="558"/>
      <c r="K353" s="2"/>
      <c r="L353" s="2"/>
    </row>
    <row r="354">
      <c r="E354" s="485"/>
      <c r="H354" s="558"/>
      <c r="J354" s="558"/>
      <c r="K354" s="2"/>
      <c r="L354" s="2"/>
    </row>
    <row r="355">
      <c r="E355" s="485"/>
      <c r="H355" s="558"/>
      <c r="J355" s="558"/>
      <c r="K355" s="2"/>
      <c r="L355" s="2"/>
    </row>
    <row r="356">
      <c r="E356" s="485"/>
      <c r="H356" s="558"/>
      <c r="J356" s="558"/>
      <c r="K356" s="2"/>
      <c r="L356" s="2"/>
    </row>
    <row r="357">
      <c r="E357" s="485"/>
      <c r="H357" s="558"/>
      <c r="J357" s="558"/>
      <c r="K357" s="2"/>
      <c r="L357" s="2"/>
    </row>
    <row r="358">
      <c r="E358" s="485"/>
      <c r="H358" s="558"/>
      <c r="J358" s="558"/>
      <c r="K358" s="2"/>
      <c r="L358" s="2"/>
    </row>
    <row r="359">
      <c r="E359" s="485"/>
      <c r="H359" s="558"/>
      <c r="J359" s="558"/>
      <c r="K359" s="2"/>
      <c r="L359" s="2"/>
    </row>
    <row r="360">
      <c r="E360" s="485"/>
      <c r="H360" s="558"/>
      <c r="J360" s="558"/>
      <c r="K360" s="2"/>
      <c r="L360" s="2"/>
    </row>
    <row r="361">
      <c r="E361" s="485"/>
      <c r="H361" s="558"/>
      <c r="J361" s="558"/>
      <c r="K361" s="2"/>
      <c r="L361" s="2"/>
    </row>
    <row r="362">
      <c r="E362" s="485"/>
      <c r="H362" s="558"/>
      <c r="J362" s="558"/>
      <c r="K362" s="2"/>
      <c r="L362" s="2"/>
    </row>
    <row r="363">
      <c r="E363" s="485"/>
      <c r="H363" s="558"/>
      <c r="J363" s="558"/>
      <c r="K363" s="2"/>
      <c r="L363" s="2"/>
    </row>
    <row r="364">
      <c r="E364" s="485"/>
      <c r="H364" s="558"/>
      <c r="J364" s="558"/>
      <c r="K364" s="2"/>
      <c r="L364" s="2"/>
    </row>
    <row r="365">
      <c r="E365" s="485"/>
      <c r="H365" s="558"/>
      <c r="J365" s="558"/>
      <c r="K365" s="2"/>
      <c r="L365" s="2"/>
    </row>
    <row r="366">
      <c r="E366" s="485"/>
      <c r="H366" s="558"/>
      <c r="J366" s="558"/>
      <c r="K366" s="2"/>
      <c r="L366" s="2"/>
    </row>
    <row r="367">
      <c r="E367" s="485"/>
      <c r="H367" s="558"/>
      <c r="J367" s="558"/>
      <c r="K367" s="2"/>
      <c r="L367" s="2"/>
    </row>
    <row r="368">
      <c r="E368" s="485"/>
      <c r="H368" s="558"/>
      <c r="J368" s="558"/>
      <c r="K368" s="2"/>
      <c r="L368" s="2"/>
    </row>
    <row r="369">
      <c r="E369" s="485"/>
      <c r="H369" s="558"/>
      <c r="J369" s="558"/>
      <c r="K369" s="2"/>
      <c r="L369" s="2"/>
    </row>
    <row r="370">
      <c r="E370" s="485"/>
      <c r="H370" s="558"/>
      <c r="J370" s="558"/>
      <c r="K370" s="2"/>
      <c r="L370" s="2"/>
    </row>
    <row r="371">
      <c r="E371" s="485"/>
      <c r="H371" s="558"/>
      <c r="J371" s="558"/>
      <c r="K371" s="2"/>
      <c r="L371" s="2"/>
    </row>
    <row r="372">
      <c r="E372" s="485"/>
      <c r="H372" s="558"/>
      <c r="J372" s="558"/>
      <c r="K372" s="2"/>
      <c r="L372" s="2"/>
    </row>
    <row r="373">
      <c r="E373" s="485"/>
      <c r="H373" s="558"/>
      <c r="J373" s="558"/>
      <c r="K373" s="2"/>
      <c r="L373" s="2"/>
    </row>
    <row r="374">
      <c r="E374" s="485"/>
      <c r="H374" s="558"/>
      <c r="J374" s="558"/>
      <c r="K374" s="2"/>
      <c r="L374" s="2"/>
    </row>
    <row r="375">
      <c r="E375" s="485"/>
      <c r="H375" s="558"/>
      <c r="J375" s="558"/>
      <c r="K375" s="2"/>
      <c r="L375" s="2"/>
    </row>
    <row r="376">
      <c r="E376" s="485"/>
      <c r="H376" s="558"/>
      <c r="J376" s="558"/>
      <c r="K376" s="2"/>
      <c r="L376" s="2"/>
    </row>
    <row r="377">
      <c r="E377" s="485"/>
      <c r="H377" s="558"/>
      <c r="J377" s="558"/>
      <c r="K377" s="2"/>
      <c r="L377" s="2"/>
    </row>
    <row r="378">
      <c r="E378" s="485"/>
      <c r="H378" s="558"/>
      <c r="J378" s="558"/>
      <c r="K378" s="2"/>
      <c r="L378" s="2"/>
    </row>
    <row r="379">
      <c r="E379" s="485"/>
      <c r="H379" s="558"/>
      <c r="J379" s="558"/>
      <c r="K379" s="2"/>
      <c r="L379" s="2"/>
    </row>
    <row r="380">
      <c r="E380" s="485"/>
      <c r="H380" s="558"/>
      <c r="J380" s="558"/>
      <c r="K380" s="2"/>
      <c r="L380" s="2"/>
    </row>
    <row r="381">
      <c r="E381" s="485"/>
      <c r="H381" s="558"/>
      <c r="J381" s="558"/>
      <c r="K381" s="2"/>
      <c r="L381" s="2"/>
    </row>
    <row r="382">
      <c r="E382" s="485"/>
      <c r="H382" s="558"/>
      <c r="J382" s="558"/>
      <c r="K382" s="2"/>
      <c r="L382" s="2"/>
    </row>
    <row r="383">
      <c r="E383" s="485"/>
      <c r="H383" s="558"/>
      <c r="J383" s="558"/>
      <c r="K383" s="2"/>
      <c r="L383" s="2"/>
    </row>
    <row r="384">
      <c r="E384" s="485"/>
      <c r="H384" s="558"/>
      <c r="J384" s="558"/>
      <c r="K384" s="2"/>
      <c r="L384" s="2"/>
    </row>
    <row r="385">
      <c r="E385" s="485"/>
      <c r="H385" s="558"/>
      <c r="J385" s="558"/>
      <c r="K385" s="2"/>
      <c r="L385" s="2"/>
    </row>
    <row r="386">
      <c r="E386" s="485"/>
      <c r="H386" s="558"/>
      <c r="J386" s="558"/>
      <c r="K386" s="2"/>
      <c r="L386" s="2"/>
    </row>
    <row r="387">
      <c r="E387" s="485"/>
      <c r="H387" s="558"/>
      <c r="J387" s="558"/>
      <c r="K387" s="2"/>
      <c r="L387" s="2"/>
    </row>
    <row r="388">
      <c r="E388" s="485"/>
      <c r="H388" s="558"/>
      <c r="J388" s="558"/>
      <c r="K388" s="2"/>
      <c r="L388" s="2"/>
    </row>
    <row r="389">
      <c r="E389" s="485"/>
      <c r="H389" s="558"/>
      <c r="J389" s="558"/>
      <c r="K389" s="2"/>
      <c r="L389" s="2"/>
    </row>
    <row r="390">
      <c r="E390" s="485"/>
      <c r="H390" s="558"/>
      <c r="J390" s="558"/>
      <c r="K390" s="2"/>
      <c r="L390" s="2"/>
    </row>
    <row r="391">
      <c r="E391" s="485"/>
      <c r="H391" s="558"/>
      <c r="J391" s="558"/>
      <c r="K391" s="2"/>
      <c r="L391" s="2"/>
    </row>
    <row r="392">
      <c r="E392" s="485"/>
      <c r="H392" s="558"/>
      <c r="J392" s="558"/>
      <c r="K392" s="2"/>
      <c r="L392" s="2"/>
    </row>
    <row r="393">
      <c r="E393" s="485"/>
      <c r="H393" s="558"/>
      <c r="J393" s="558"/>
      <c r="K393" s="2"/>
      <c r="L393" s="2"/>
    </row>
    <row r="394">
      <c r="E394" s="485"/>
      <c r="H394" s="558"/>
      <c r="J394" s="558"/>
      <c r="K394" s="2"/>
      <c r="L394" s="2"/>
    </row>
    <row r="395">
      <c r="E395" s="485"/>
      <c r="H395" s="558"/>
      <c r="J395" s="558"/>
      <c r="K395" s="2"/>
      <c r="L395" s="2"/>
    </row>
    <row r="396">
      <c r="E396" s="485"/>
      <c r="H396" s="558"/>
      <c r="J396" s="558"/>
      <c r="K396" s="2"/>
      <c r="L396" s="2"/>
    </row>
    <row r="397">
      <c r="E397" s="485"/>
      <c r="H397" s="558"/>
      <c r="J397" s="558"/>
      <c r="K397" s="2"/>
      <c r="L397" s="2"/>
    </row>
    <row r="398">
      <c r="E398" s="485"/>
      <c r="H398" s="558"/>
      <c r="J398" s="558"/>
      <c r="K398" s="2"/>
      <c r="L398" s="2"/>
    </row>
    <row r="399">
      <c r="E399" s="485"/>
      <c r="H399" s="558"/>
      <c r="J399" s="558"/>
      <c r="K399" s="2"/>
      <c r="L399" s="2"/>
    </row>
    <row r="400">
      <c r="E400" s="485"/>
      <c r="H400" s="558"/>
      <c r="J400" s="558"/>
      <c r="K400" s="2"/>
      <c r="L400" s="2"/>
    </row>
    <row r="401">
      <c r="E401" s="485"/>
      <c r="H401" s="558"/>
      <c r="J401" s="558"/>
      <c r="K401" s="2"/>
      <c r="L401" s="2"/>
    </row>
    <row r="402">
      <c r="E402" s="485"/>
      <c r="H402" s="558"/>
      <c r="J402" s="558"/>
      <c r="K402" s="2"/>
      <c r="L402" s="2"/>
    </row>
    <row r="403">
      <c r="E403" s="485"/>
      <c r="H403" s="558"/>
      <c r="J403" s="558"/>
      <c r="K403" s="2"/>
      <c r="L403" s="2"/>
    </row>
    <row r="404">
      <c r="E404" s="485"/>
      <c r="H404" s="558"/>
      <c r="J404" s="558"/>
      <c r="K404" s="2"/>
      <c r="L404" s="2"/>
    </row>
    <row r="405">
      <c r="E405" s="485"/>
      <c r="H405" s="558"/>
      <c r="J405" s="558"/>
      <c r="K405" s="2"/>
      <c r="L405" s="2"/>
    </row>
    <row r="406">
      <c r="E406" s="485"/>
      <c r="H406" s="558"/>
      <c r="J406" s="558"/>
      <c r="K406" s="2"/>
      <c r="L406" s="2"/>
    </row>
    <row r="407">
      <c r="E407" s="485"/>
      <c r="H407" s="558"/>
      <c r="J407" s="558"/>
      <c r="K407" s="2"/>
      <c r="L407" s="2"/>
    </row>
    <row r="408">
      <c r="E408" s="485"/>
      <c r="H408" s="558"/>
      <c r="J408" s="558"/>
      <c r="K408" s="2"/>
      <c r="L408" s="2"/>
    </row>
    <row r="409">
      <c r="E409" s="485"/>
      <c r="H409" s="558"/>
      <c r="J409" s="558"/>
      <c r="K409" s="2"/>
      <c r="L409" s="2"/>
    </row>
    <row r="410">
      <c r="E410" s="485"/>
      <c r="H410" s="558"/>
      <c r="J410" s="558"/>
      <c r="K410" s="2"/>
      <c r="L410" s="2"/>
    </row>
    <row r="411">
      <c r="E411" s="485"/>
      <c r="H411" s="558"/>
      <c r="J411" s="558"/>
      <c r="K411" s="2"/>
      <c r="L411" s="2"/>
    </row>
    <row r="412">
      <c r="E412" s="485"/>
      <c r="H412" s="558"/>
      <c r="J412" s="558"/>
      <c r="K412" s="2"/>
      <c r="L412" s="2"/>
    </row>
    <row r="413">
      <c r="E413" s="485"/>
      <c r="H413" s="558"/>
      <c r="J413" s="558"/>
      <c r="K413" s="2"/>
      <c r="L413" s="2"/>
    </row>
    <row r="414">
      <c r="E414" s="485"/>
      <c r="H414" s="558"/>
      <c r="J414" s="558"/>
      <c r="K414" s="2"/>
      <c r="L414" s="2"/>
    </row>
    <row r="415">
      <c r="E415" s="485"/>
      <c r="H415" s="558"/>
      <c r="J415" s="558"/>
      <c r="K415" s="2"/>
      <c r="L415" s="2"/>
    </row>
    <row r="416">
      <c r="E416" s="485"/>
      <c r="H416" s="558"/>
      <c r="J416" s="558"/>
      <c r="K416" s="2"/>
      <c r="L416" s="2"/>
    </row>
    <row r="417">
      <c r="E417" s="485"/>
      <c r="H417" s="558"/>
      <c r="J417" s="558"/>
      <c r="K417" s="2"/>
      <c r="L417" s="2"/>
    </row>
    <row r="418">
      <c r="E418" s="485"/>
      <c r="H418" s="558"/>
      <c r="J418" s="558"/>
      <c r="K418" s="2"/>
      <c r="L418" s="2"/>
    </row>
    <row r="419">
      <c r="E419" s="485"/>
      <c r="H419" s="558"/>
      <c r="J419" s="558"/>
      <c r="K419" s="2"/>
      <c r="L419" s="2"/>
    </row>
    <row r="420">
      <c r="E420" s="485"/>
      <c r="H420" s="558"/>
      <c r="J420" s="558"/>
      <c r="K420" s="2"/>
      <c r="L420" s="2"/>
    </row>
    <row r="421">
      <c r="E421" s="485"/>
      <c r="H421" s="558"/>
      <c r="J421" s="558"/>
      <c r="K421" s="2"/>
      <c r="L421" s="2"/>
    </row>
    <row r="422">
      <c r="E422" s="485"/>
      <c r="H422" s="558"/>
      <c r="J422" s="558"/>
      <c r="K422" s="2"/>
      <c r="L422" s="2"/>
    </row>
    <row r="423">
      <c r="E423" s="485"/>
      <c r="H423" s="558"/>
      <c r="J423" s="558"/>
      <c r="K423" s="2"/>
      <c r="L423" s="2"/>
    </row>
    <row r="424">
      <c r="E424" s="485"/>
      <c r="H424" s="558"/>
      <c r="J424" s="558"/>
      <c r="K424" s="2"/>
      <c r="L424" s="2"/>
    </row>
    <row r="425">
      <c r="E425" s="485"/>
      <c r="H425" s="558"/>
      <c r="J425" s="558"/>
      <c r="K425" s="2"/>
      <c r="L425" s="2"/>
    </row>
    <row r="426">
      <c r="E426" s="485"/>
      <c r="H426" s="558"/>
      <c r="J426" s="558"/>
      <c r="K426" s="2"/>
      <c r="L426" s="2"/>
    </row>
    <row r="427">
      <c r="E427" s="485"/>
      <c r="H427" s="558"/>
      <c r="J427" s="558"/>
      <c r="K427" s="2"/>
      <c r="L427" s="2"/>
    </row>
    <row r="428">
      <c r="E428" s="485"/>
      <c r="H428" s="558"/>
      <c r="J428" s="558"/>
      <c r="K428" s="2"/>
      <c r="L428" s="2"/>
    </row>
    <row r="429">
      <c r="E429" s="485"/>
      <c r="H429" s="558"/>
      <c r="J429" s="558"/>
      <c r="K429" s="2"/>
      <c r="L429" s="2"/>
    </row>
    <row r="430">
      <c r="E430" s="485"/>
      <c r="H430" s="558"/>
      <c r="J430" s="558"/>
      <c r="K430" s="2"/>
      <c r="L430" s="2"/>
    </row>
    <row r="431">
      <c r="E431" s="485"/>
      <c r="H431" s="558"/>
      <c r="J431" s="558"/>
      <c r="K431" s="2"/>
      <c r="L431" s="2"/>
    </row>
    <row r="432">
      <c r="E432" s="485"/>
      <c r="H432" s="558"/>
      <c r="J432" s="558"/>
      <c r="K432" s="2"/>
      <c r="L432" s="2"/>
    </row>
    <row r="433">
      <c r="E433" s="485"/>
      <c r="H433" s="558"/>
      <c r="J433" s="558"/>
      <c r="K433" s="2"/>
      <c r="L433" s="2"/>
    </row>
    <row r="434">
      <c r="E434" s="485"/>
      <c r="H434" s="558"/>
      <c r="J434" s="558"/>
      <c r="K434" s="2"/>
      <c r="L434" s="2"/>
    </row>
    <row r="435">
      <c r="E435" s="485"/>
      <c r="H435" s="558"/>
      <c r="J435" s="558"/>
      <c r="K435" s="2"/>
      <c r="L435" s="2"/>
    </row>
    <row r="436">
      <c r="E436" s="485"/>
      <c r="H436" s="558"/>
      <c r="J436" s="558"/>
      <c r="K436" s="2"/>
      <c r="L436" s="2"/>
    </row>
    <row r="437">
      <c r="E437" s="485"/>
      <c r="H437" s="558"/>
      <c r="J437" s="558"/>
      <c r="K437" s="2"/>
      <c r="L437" s="2"/>
    </row>
    <row r="438">
      <c r="E438" s="485"/>
      <c r="H438" s="558"/>
      <c r="J438" s="558"/>
      <c r="K438" s="2"/>
      <c r="L438" s="2"/>
    </row>
    <row r="439">
      <c r="E439" s="485"/>
      <c r="H439" s="558"/>
      <c r="J439" s="558"/>
      <c r="K439" s="2"/>
      <c r="L439" s="2"/>
    </row>
    <row r="440">
      <c r="E440" s="485"/>
      <c r="H440" s="558"/>
      <c r="J440" s="558"/>
      <c r="K440" s="2"/>
      <c r="L440" s="2"/>
    </row>
    <row r="441">
      <c r="E441" s="485"/>
      <c r="H441" s="558"/>
      <c r="J441" s="558"/>
      <c r="K441" s="2"/>
      <c r="L441" s="2"/>
    </row>
    <row r="442">
      <c r="E442" s="485"/>
      <c r="H442" s="558"/>
      <c r="J442" s="558"/>
      <c r="K442" s="2"/>
      <c r="L442" s="2"/>
    </row>
    <row r="443">
      <c r="E443" s="485"/>
      <c r="H443" s="558"/>
      <c r="J443" s="558"/>
      <c r="K443" s="2"/>
      <c r="L443" s="2"/>
    </row>
    <row r="444">
      <c r="E444" s="485"/>
      <c r="H444" s="558"/>
      <c r="J444" s="558"/>
      <c r="K444" s="2"/>
      <c r="L444" s="2"/>
    </row>
    <row r="445">
      <c r="E445" s="485"/>
      <c r="H445" s="558"/>
      <c r="J445" s="558"/>
      <c r="K445" s="2"/>
      <c r="L445" s="2"/>
    </row>
    <row r="446">
      <c r="E446" s="485"/>
      <c r="H446" s="558"/>
      <c r="J446" s="558"/>
      <c r="K446" s="2"/>
      <c r="L446" s="2"/>
    </row>
    <row r="447">
      <c r="E447" s="485"/>
      <c r="H447" s="558"/>
      <c r="J447" s="558"/>
      <c r="K447" s="2"/>
      <c r="L447" s="2"/>
    </row>
    <row r="448">
      <c r="E448" s="485"/>
      <c r="H448" s="558"/>
      <c r="J448" s="558"/>
      <c r="K448" s="2"/>
      <c r="L448" s="2"/>
    </row>
    <row r="449">
      <c r="E449" s="485"/>
      <c r="H449" s="558"/>
      <c r="J449" s="558"/>
      <c r="K449" s="2"/>
      <c r="L449" s="2"/>
    </row>
    <row r="450">
      <c r="E450" s="485"/>
      <c r="H450" s="558"/>
      <c r="J450" s="558"/>
      <c r="K450" s="2"/>
      <c r="L450" s="2"/>
    </row>
    <row r="451">
      <c r="E451" s="485"/>
      <c r="H451" s="558"/>
      <c r="J451" s="558"/>
      <c r="K451" s="2"/>
      <c r="L451" s="2"/>
    </row>
    <row r="452">
      <c r="E452" s="485"/>
      <c r="H452" s="558"/>
      <c r="J452" s="558"/>
      <c r="K452" s="2"/>
      <c r="L452" s="2"/>
    </row>
    <row r="453">
      <c r="E453" s="485"/>
      <c r="H453" s="558"/>
      <c r="J453" s="558"/>
      <c r="K453" s="2"/>
      <c r="L453" s="2"/>
    </row>
    <row r="454">
      <c r="E454" s="485"/>
      <c r="H454" s="558"/>
      <c r="J454" s="558"/>
      <c r="K454" s="2"/>
      <c r="L454" s="2"/>
    </row>
    <row r="455">
      <c r="E455" s="485"/>
      <c r="H455" s="558"/>
      <c r="J455" s="558"/>
      <c r="K455" s="2"/>
      <c r="L455" s="2"/>
    </row>
    <row r="456">
      <c r="E456" s="485"/>
      <c r="H456" s="558"/>
      <c r="J456" s="558"/>
      <c r="K456" s="2"/>
      <c r="L456" s="2"/>
    </row>
    <row r="457">
      <c r="E457" s="485"/>
      <c r="H457" s="558"/>
      <c r="J457" s="558"/>
      <c r="K457" s="2"/>
      <c r="L457" s="2"/>
    </row>
    <row r="458">
      <c r="E458" s="485"/>
      <c r="H458" s="558"/>
      <c r="J458" s="558"/>
      <c r="K458" s="2"/>
      <c r="L458" s="2"/>
    </row>
    <row r="459">
      <c r="E459" s="485"/>
      <c r="H459" s="558"/>
      <c r="J459" s="558"/>
      <c r="K459" s="2"/>
      <c r="L459" s="2"/>
    </row>
    <row r="460">
      <c r="E460" s="485"/>
      <c r="H460" s="558"/>
      <c r="J460" s="558"/>
      <c r="K460" s="2"/>
      <c r="L460" s="2"/>
    </row>
    <row r="461">
      <c r="E461" s="485"/>
      <c r="H461" s="558"/>
      <c r="J461" s="558"/>
      <c r="K461" s="2"/>
      <c r="L461" s="2"/>
    </row>
    <row r="462">
      <c r="E462" s="485"/>
      <c r="H462" s="558"/>
      <c r="J462" s="558"/>
      <c r="K462" s="2"/>
      <c r="L462" s="2"/>
    </row>
    <row r="463">
      <c r="E463" s="485"/>
      <c r="H463" s="558"/>
      <c r="J463" s="558"/>
      <c r="K463" s="2"/>
      <c r="L463" s="2"/>
    </row>
    <row r="464">
      <c r="E464" s="485"/>
      <c r="H464" s="558"/>
      <c r="J464" s="558"/>
      <c r="K464" s="2"/>
      <c r="L464" s="2"/>
    </row>
    <row r="465">
      <c r="E465" s="485"/>
      <c r="H465" s="558"/>
      <c r="J465" s="558"/>
      <c r="K465" s="2"/>
      <c r="L465" s="2"/>
    </row>
    <row r="466">
      <c r="E466" s="485"/>
      <c r="H466" s="558"/>
      <c r="J466" s="558"/>
      <c r="K466" s="2"/>
      <c r="L466" s="2"/>
    </row>
    <row r="467">
      <c r="E467" s="485"/>
      <c r="H467" s="558"/>
      <c r="J467" s="558"/>
      <c r="K467" s="2"/>
      <c r="L467" s="2"/>
    </row>
    <row r="468">
      <c r="E468" s="485"/>
      <c r="H468" s="558"/>
      <c r="J468" s="558"/>
      <c r="K468" s="2"/>
      <c r="L468" s="2"/>
    </row>
    <row r="469">
      <c r="E469" s="485"/>
      <c r="H469" s="558"/>
      <c r="J469" s="558"/>
      <c r="K469" s="2"/>
      <c r="L469" s="2"/>
    </row>
    <row r="470">
      <c r="E470" s="485"/>
      <c r="H470" s="558"/>
      <c r="J470" s="558"/>
      <c r="K470" s="2"/>
      <c r="L470" s="2"/>
    </row>
    <row r="471">
      <c r="E471" s="485"/>
      <c r="H471" s="558"/>
      <c r="J471" s="558"/>
      <c r="K471" s="2"/>
      <c r="L471" s="2"/>
    </row>
    <row r="472">
      <c r="E472" s="485"/>
      <c r="H472" s="558"/>
      <c r="J472" s="558"/>
      <c r="K472" s="2"/>
      <c r="L472" s="2"/>
    </row>
    <row r="473">
      <c r="E473" s="485"/>
      <c r="H473" s="558"/>
      <c r="J473" s="558"/>
      <c r="K473" s="2"/>
      <c r="L473" s="2"/>
    </row>
    <row r="474">
      <c r="E474" s="485"/>
      <c r="H474" s="558"/>
      <c r="J474" s="558"/>
      <c r="K474" s="2"/>
      <c r="L474" s="2"/>
    </row>
    <row r="475">
      <c r="E475" s="485"/>
      <c r="H475" s="558"/>
      <c r="J475" s="558"/>
      <c r="K475" s="2"/>
      <c r="L475" s="2"/>
    </row>
    <row r="476">
      <c r="E476" s="485"/>
      <c r="H476" s="558"/>
      <c r="J476" s="558"/>
      <c r="K476" s="2"/>
      <c r="L476" s="2"/>
    </row>
    <row r="477">
      <c r="E477" s="485"/>
      <c r="H477" s="558"/>
      <c r="J477" s="558"/>
      <c r="K477" s="2"/>
      <c r="L477" s="2"/>
    </row>
    <row r="478">
      <c r="E478" s="485"/>
      <c r="H478" s="558"/>
      <c r="J478" s="558"/>
      <c r="K478" s="2"/>
      <c r="L478" s="2"/>
    </row>
    <row r="479">
      <c r="E479" s="485"/>
      <c r="H479" s="558"/>
      <c r="J479" s="558"/>
      <c r="K479" s="2"/>
      <c r="L479" s="2"/>
    </row>
    <row r="480">
      <c r="E480" s="485"/>
      <c r="H480" s="558"/>
      <c r="J480" s="558"/>
      <c r="K480" s="2"/>
      <c r="L480" s="2"/>
    </row>
    <row r="481">
      <c r="E481" s="485"/>
      <c r="H481" s="558"/>
      <c r="J481" s="558"/>
      <c r="K481" s="2"/>
      <c r="L481" s="2"/>
    </row>
    <row r="482">
      <c r="E482" s="485"/>
      <c r="H482" s="558"/>
      <c r="J482" s="558"/>
      <c r="K482" s="2"/>
      <c r="L482" s="2"/>
    </row>
    <row r="483">
      <c r="E483" s="485"/>
      <c r="H483" s="558"/>
      <c r="J483" s="558"/>
      <c r="K483" s="2"/>
      <c r="L483" s="2"/>
    </row>
    <row r="484">
      <c r="E484" s="485"/>
      <c r="H484" s="558"/>
      <c r="J484" s="558"/>
      <c r="K484" s="2"/>
      <c r="L484" s="2"/>
    </row>
    <row r="485">
      <c r="E485" s="485"/>
      <c r="H485" s="558"/>
      <c r="J485" s="558"/>
      <c r="K485" s="2"/>
      <c r="L485" s="2"/>
    </row>
    <row r="486">
      <c r="E486" s="485"/>
      <c r="H486" s="558"/>
      <c r="J486" s="558"/>
      <c r="K486" s="2"/>
      <c r="L486" s="2"/>
    </row>
    <row r="487">
      <c r="E487" s="485"/>
      <c r="H487" s="558"/>
      <c r="J487" s="558"/>
      <c r="K487" s="2"/>
      <c r="L487" s="2"/>
    </row>
    <row r="488">
      <c r="E488" s="485"/>
      <c r="H488" s="558"/>
      <c r="J488" s="558"/>
      <c r="K488" s="2"/>
      <c r="L488" s="2"/>
    </row>
    <row r="489">
      <c r="E489" s="485"/>
      <c r="H489" s="558"/>
      <c r="J489" s="558"/>
      <c r="K489" s="2"/>
      <c r="L489" s="2"/>
    </row>
    <row r="490">
      <c r="E490" s="485"/>
      <c r="H490" s="558"/>
      <c r="J490" s="558"/>
      <c r="K490" s="2"/>
      <c r="L490" s="2"/>
    </row>
    <row r="491">
      <c r="E491" s="485"/>
      <c r="H491" s="558"/>
      <c r="J491" s="558"/>
      <c r="K491" s="2"/>
      <c r="L491" s="2"/>
    </row>
    <row r="492">
      <c r="E492" s="485"/>
      <c r="H492" s="558"/>
      <c r="J492" s="558"/>
      <c r="K492" s="2"/>
      <c r="L492" s="2"/>
    </row>
    <row r="493">
      <c r="E493" s="485"/>
      <c r="H493" s="558"/>
      <c r="J493" s="558"/>
      <c r="K493" s="2"/>
      <c r="L493" s="2"/>
    </row>
    <row r="494">
      <c r="E494" s="485"/>
      <c r="H494" s="558"/>
      <c r="J494" s="558"/>
      <c r="K494" s="2"/>
      <c r="L494" s="2"/>
    </row>
    <row r="495">
      <c r="E495" s="485"/>
      <c r="H495" s="558"/>
      <c r="J495" s="558"/>
      <c r="K495" s="2"/>
      <c r="L495" s="2"/>
    </row>
    <row r="496">
      <c r="E496" s="485"/>
      <c r="H496" s="558"/>
      <c r="J496" s="558"/>
      <c r="K496" s="2"/>
      <c r="L496" s="2"/>
    </row>
    <row r="497">
      <c r="E497" s="485"/>
      <c r="H497" s="558"/>
      <c r="J497" s="558"/>
      <c r="K497" s="2"/>
      <c r="L497" s="2"/>
    </row>
    <row r="498">
      <c r="E498" s="485"/>
      <c r="H498" s="558"/>
      <c r="J498" s="558"/>
      <c r="K498" s="2"/>
      <c r="L498" s="2"/>
    </row>
    <row r="499">
      <c r="E499" s="485"/>
      <c r="H499" s="558"/>
      <c r="J499" s="558"/>
      <c r="K499" s="2"/>
      <c r="L499" s="2"/>
    </row>
    <row r="500">
      <c r="E500" s="485"/>
      <c r="H500" s="558"/>
      <c r="J500" s="558"/>
      <c r="K500" s="2"/>
      <c r="L500" s="2"/>
    </row>
    <row r="501">
      <c r="E501" s="485"/>
      <c r="H501" s="558"/>
      <c r="J501" s="558"/>
      <c r="K501" s="2"/>
      <c r="L501" s="2"/>
    </row>
    <row r="502">
      <c r="E502" s="485"/>
      <c r="H502" s="558"/>
      <c r="J502" s="558"/>
      <c r="K502" s="2"/>
      <c r="L502" s="2"/>
    </row>
    <row r="503">
      <c r="E503" s="485"/>
      <c r="H503" s="558"/>
      <c r="J503" s="558"/>
      <c r="K503" s="2"/>
      <c r="L503" s="2"/>
    </row>
    <row r="504">
      <c r="E504" s="485"/>
      <c r="H504" s="558"/>
      <c r="J504" s="558"/>
      <c r="K504" s="2"/>
      <c r="L504" s="2"/>
    </row>
    <row r="505">
      <c r="E505" s="485"/>
      <c r="H505" s="558"/>
      <c r="J505" s="558"/>
      <c r="K505" s="2"/>
      <c r="L505" s="2"/>
    </row>
    <row r="506">
      <c r="E506" s="485"/>
      <c r="H506" s="558"/>
      <c r="J506" s="558"/>
      <c r="K506" s="2"/>
      <c r="L506" s="2"/>
    </row>
    <row r="507">
      <c r="E507" s="485"/>
      <c r="H507" s="558"/>
      <c r="J507" s="558"/>
      <c r="K507" s="2"/>
      <c r="L507" s="2"/>
    </row>
    <row r="508">
      <c r="E508" s="485"/>
      <c r="H508" s="558"/>
      <c r="J508" s="558"/>
      <c r="K508" s="2"/>
      <c r="L508" s="2"/>
    </row>
    <row r="509">
      <c r="E509" s="485"/>
      <c r="H509" s="558"/>
      <c r="J509" s="558"/>
      <c r="K509" s="2"/>
      <c r="L509" s="2"/>
    </row>
    <row r="510">
      <c r="E510" s="485"/>
      <c r="H510" s="558"/>
      <c r="J510" s="558"/>
      <c r="K510" s="2"/>
      <c r="L510" s="2"/>
    </row>
    <row r="511">
      <c r="E511" s="485"/>
      <c r="H511" s="558"/>
      <c r="J511" s="558"/>
      <c r="K511" s="2"/>
      <c r="L511" s="2"/>
    </row>
    <row r="512">
      <c r="E512" s="485"/>
      <c r="H512" s="558"/>
      <c r="J512" s="558"/>
      <c r="K512" s="2"/>
      <c r="L512" s="2"/>
    </row>
    <row r="513">
      <c r="E513" s="485"/>
      <c r="H513" s="558"/>
      <c r="J513" s="558"/>
      <c r="K513" s="2"/>
      <c r="L513" s="2"/>
    </row>
    <row r="514">
      <c r="E514" s="485"/>
      <c r="H514" s="558"/>
      <c r="J514" s="558"/>
      <c r="K514" s="2"/>
      <c r="L514" s="2"/>
    </row>
    <row r="515">
      <c r="E515" s="485"/>
      <c r="H515" s="558"/>
      <c r="J515" s="558"/>
      <c r="K515" s="2"/>
      <c r="L515" s="2"/>
    </row>
    <row r="516">
      <c r="E516" s="485"/>
      <c r="H516" s="558"/>
      <c r="J516" s="558"/>
      <c r="K516" s="2"/>
      <c r="L516" s="2"/>
    </row>
    <row r="517">
      <c r="E517" s="485"/>
      <c r="H517" s="558"/>
      <c r="J517" s="558"/>
      <c r="K517" s="2"/>
      <c r="L517" s="2"/>
    </row>
    <row r="518">
      <c r="E518" s="485"/>
      <c r="H518" s="558"/>
      <c r="J518" s="558"/>
      <c r="K518" s="2"/>
      <c r="L518" s="2"/>
    </row>
    <row r="519">
      <c r="E519" s="485"/>
      <c r="H519" s="558"/>
      <c r="J519" s="558"/>
      <c r="K519" s="2"/>
      <c r="L519" s="2"/>
    </row>
    <row r="520">
      <c r="E520" s="485"/>
      <c r="H520" s="558"/>
      <c r="J520" s="558"/>
      <c r="K520" s="2"/>
      <c r="L520" s="2"/>
    </row>
    <row r="521">
      <c r="E521" s="485"/>
      <c r="H521" s="558"/>
      <c r="J521" s="558"/>
      <c r="K521" s="2"/>
      <c r="L521" s="2"/>
    </row>
    <row r="522">
      <c r="E522" s="485"/>
      <c r="H522" s="558"/>
      <c r="J522" s="558"/>
      <c r="K522" s="2"/>
      <c r="L522" s="2"/>
    </row>
    <row r="523">
      <c r="E523" s="485"/>
      <c r="H523" s="558"/>
      <c r="J523" s="558"/>
      <c r="K523" s="2"/>
      <c r="L523" s="2"/>
    </row>
    <row r="524">
      <c r="E524" s="485"/>
      <c r="H524" s="558"/>
      <c r="J524" s="558"/>
      <c r="K524" s="2"/>
      <c r="L524" s="2"/>
    </row>
    <row r="525">
      <c r="E525" s="485"/>
      <c r="H525" s="558"/>
      <c r="J525" s="558"/>
      <c r="K525" s="2"/>
      <c r="L525" s="2"/>
    </row>
    <row r="526">
      <c r="E526" s="485"/>
      <c r="H526" s="558"/>
      <c r="J526" s="558"/>
      <c r="K526" s="2"/>
      <c r="L526" s="2"/>
    </row>
    <row r="527">
      <c r="E527" s="485"/>
      <c r="H527" s="558"/>
      <c r="J527" s="558"/>
      <c r="K527" s="2"/>
      <c r="L527" s="2"/>
    </row>
    <row r="528">
      <c r="E528" s="485"/>
      <c r="H528" s="558"/>
      <c r="J528" s="558"/>
      <c r="K528" s="2"/>
      <c r="L528" s="2"/>
    </row>
    <row r="529">
      <c r="E529" s="485"/>
      <c r="H529" s="558"/>
      <c r="J529" s="558"/>
      <c r="K529" s="2"/>
      <c r="L529" s="2"/>
    </row>
    <row r="530">
      <c r="E530" s="485"/>
      <c r="H530" s="558"/>
      <c r="J530" s="558"/>
      <c r="K530" s="2"/>
      <c r="L530" s="2"/>
    </row>
    <row r="531">
      <c r="E531" s="485"/>
      <c r="H531" s="558"/>
      <c r="J531" s="558"/>
      <c r="K531" s="2"/>
      <c r="L531" s="2"/>
    </row>
    <row r="532">
      <c r="E532" s="485"/>
      <c r="H532" s="558"/>
      <c r="J532" s="558"/>
      <c r="K532" s="2"/>
      <c r="L532" s="2"/>
    </row>
    <row r="533">
      <c r="E533" s="485"/>
      <c r="H533" s="558"/>
      <c r="J533" s="558"/>
      <c r="K533" s="2"/>
      <c r="L533" s="2"/>
    </row>
    <row r="534">
      <c r="E534" s="485"/>
      <c r="H534" s="558"/>
      <c r="J534" s="558"/>
      <c r="K534" s="2"/>
      <c r="L534" s="2"/>
    </row>
    <row r="535">
      <c r="E535" s="485"/>
      <c r="H535" s="558"/>
      <c r="J535" s="558"/>
      <c r="K535" s="2"/>
      <c r="L535" s="2"/>
    </row>
    <row r="536">
      <c r="E536" s="485"/>
      <c r="H536" s="558"/>
      <c r="J536" s="558"/>
      <c r="K536" s="2"/>
      <c r="L536" s="2"/>
    </row>
    <row r="537">
      <c r="E537" s="485"/>
      <c r="H537" s="558"/>
      <c r="J537" s="558"/>
      <c r="K537" s="2"/>
      <c r="L537" s="2"/>
    </row>
    <row r="538">
      <c r="E538" s="485"/>
      <c r="H538" s="558"/>
      <c r="J538" s="558"/>
      <c r="K538" s="2"/>
      <c r="L538" s="2"/>
    </row>
    <row r="539">
      <c r="E539" s="485"/>
      <c r="H539" s="558"/>
      <c r="J539" s="558"/>
      <c r="K539" s="2"/>
      <c r="L539" s="2"/>
    </row>
    <row r="540">
      <c r="E540" s="485"/>
      <c r="H540" s="558"/>
      <c r="J540" s="558"/>
      <c r="K540" s="2"/>
      <c r="L540" s="2"/>
    </row>
    <row r="541">
      <c r="E541" s="485"/>
      <c r="H541" s="558"/>
      <c r="J541" s="558"/>
      <c r="K541" s="2"/>
      <c r="L541" s="2"/>
    </row>
    <row r="542">
      <c r="E542" s="485"/>
      <c r="H542" s="558"/>
      <c r="J542" s="558"/>
      <c r="K542" s="2"/>
      <c r="L542" s="2"/>
    </row>
    <row r="543">
      <c r="E543" s="485"/>
      <c r="H543" s="558"/>
      <c r="J543" s="558"/>
      <c r="K543" s="2"/>
      <c r="L543" s="2"/>
    </row>
    <row r="544">
      <c r="E544" s="485"/>
      <c r="H544" s="558"/>
      <c r="J544" s="558"/>
      <c r="K544" s="2"/>
      <c r="L544" s="2"/>
    </row>
    <row r="545">
      <c r="E545" s="485"/>
      <c r="H545" s="558"/>
      <c r="J545" s="558"/>
      <c r="K545" s="2"/>
      <c r="L545" s="2"/>
    </row>
    <row r="546">
      <c r="E546" s="485"/>
      <c r="H546" s="558"/>
      <c r="J546" s="558"/>
      <c r="K546" s="2"/>
      <c r="L546" s="2"/>
    </row>
    <row r="547">
      <c r="E547" s="485"/>
      <c r="H547" s="558"/>
      <c r="J547" s="558"/>
      <c r="K547" s="2"/>
      <c r="L547" s="2"/>
    </row>
    <row r="548">
      <c r="E548" s="485"/>
      <c r="H548" s="558"/>
      <c r="J548" s="558"/>
      <c r="K548" s="2"/>
      <c r="L548" s="2"/>
    </row>
    <row r="549">
      <c r="E549" s="485"/>
      <c r="H549" s="558"/>
      <c r="J549" s="558"/>
      <c r="K549" s="2"/>
      <c r="L549" s="2"/>
    </row>
    <row r="550">
      <c r="E550" s="485"/>
      <c r="H550" s="558"/>
      <c r="J550" s="558"/>
      <c r="K550" s="2"/>
      <c r="L550" s="2"/>
    </row>
    <row r="551">
      <c r="E551" s="485"/>
      <c r="H551" s="558"/>
      <c r="J551" s="558"/>
      <c r="K551" s="2"/>
      <c r="L551" s="2"/>
    </row>
    <row r="552">
      <c r="E552" s="485"/>
      <c r="H552" s="558"/>
      <c r="J552" s="558"/>
      <c r="K552" s="2"/>
      <c r="L552" s="2"/>
    </row>
    <row r="553">
      <c r="E553" s="485"/>
      <c r="H553" s="558"/>
      <c r="J553" s="558"/>
      <c r="K553" s="2"/>
      <c r="L553" s="2"/>
    </row>
    <row r="554">
      <c r="E554" s="485"/>
      <c r="H554" s="558"/>
      <c r="J554" s="558"/>
      <c r="K554" s="2"/>
      <c r="L554" s="2"/>
    </row>
    <row r="555">
      <c r="E555" s="485"/>
      <c r="H555" s="558"/>
      <c r="J555" s="558"/>
      <c r="K555" s="2"/>
      <c r="L555" s="2"/>
    </row>
    <row r="556">
      <c r="E556" s="485"/>
      <c r="H556" s="558"/>
      <c r="J556" s="558"/>
      <c r="K556" s="2"/>
      <c r="L556" s="2"/>
    </row>
    <row r="557">
      <c r="E557" s="485"/>
      <c r="H557" s="558"/>
      <c r="J557" s="558"/>
      <c r="K557" s="2"/>
      <c r="L557" s="2"/>
    </row>
    <row r="558">
      <c r="E558" s="485"/>
      <c r="H558" s="558"/>
      <c r="J558" s="558"/>
      <c r="K558" s="2"/>
      <c r="L558" s="2"/>
    </row>
    <row r="559">
      <c r="E559" s="485"/>
      <c r="H559" s="558"/>
      <c r="J559" s="558"/>
      <c r="K559" s="2"/>
      <c r="L559" s="2"/>
    </row>
    <row r="560">
      <c r="E560" s="485"/>
      <c r="H560" s="558"/>
      <c r="J560" s="558"/>
      <c r="K560" s="2"/>
      <c r="L560" s="2"/>
    </row>
    <row r="561">
      <c r="E561" s="485"/>
      <c r="H561" s="558"/>
      <c r="J561" s="558"/>
      <c r="K561" s="2"/>
      <c r="L561" s="2"/>
    </row>
    <row r="562">
      <c r="E562" s="485"/>
      <c r="H562" s="558"/>
      <c r="J562" s="558"/>
      <c r="K562" s="2"/>
      <c r="L562" s="2"/>
    </row>
    <row r="563">
      <c r="E563" s="485"/>
      <c r="H563" s="558"/>
      <c r="J563" s="558"/>
      <c r="K563" s="2"/>
      <c r="L563" s="2"/>
    </row>
    <row r="564">
      <c r="E564" s="485"/>
      <c r="H564" s="558"/>
      <c r="J564" s="558"/>
      <c r="K564" s="2"/>
      <c r="L564" s="2"/>
    </row>
    <row r="565">
      <c r="E565" s="485"/>
      <c r="H565" s="558"/>
      <c r="J565" s="558"/>
      <c r="K565" s="2"/>
      <c r="L565" s="2"/>
    </row>
    <row r="566">
      <c r="E566" s="485"/>
      <c r="H566" s="558"/>
      <c r="J566" s="558"/>
      <c r="K566" s="2"/>
      <c r="L566" s="2"/>
    </row>
    <row r="567">
      <c r="E567" s="485"/>
      <c r="H567" s="558"/>
      <c r="J567" s="558"/>
      <c r="K567" s="2"/>
      <c r="L567" s="2"/>
    </row>
    <row r="568">
      <c r="E568" s="485"/>
      <c r="H568" s="558"/>
      <c r="J568" s="558"/>
      <c r="K568" s="2"/>
      <c r="L568" s="2"/>
    </row>
    <row r="569">
      <c r="E569" s="485"/>
      <c r="H569" s="558"/>
      <c r="J569" s="558"/>
      <c r="K569" s="2"/>
      <c r="L569" s="2"/>
    </row>
    <row r="570">
      <c r="E570" s="485"/>
      <c r="H570" s="558"/>
      <c r="J570" s="558"/>
      <c r="K570" s="2"/>
      <c r="L570" s="2"/>
    </row>
    <row r="571">
      <c r="E571" s="485"/>
      <c r="H571" s="558"/>
      <c r="J571" s="558"/>
      <c r="K571" s="2"/>
      <c r="L571" s="2"/>
    </row>
    <row r="572">
      <c r="E572" s="485"/>
      <c r="H572" s="558"/>
      <c r="J572" s="558"/>
      <c r="K572" s="2"/>
      <c r="L572" s="2"/>
    </row>
    <row r="573">
      <c r="E573" s="485"/>
      <c r="H573" s="558"/>
      <c r="J573" s="558"/>
      <c r="K573" s="2"/>
      <c r="L573" s="2"/>
    </row>
    <row r="574">
      <c r="E574" s="485"/>
      <c r="H574" s="558"/>
      <c r="J574" s="558"/>
      <c r="K574" s="2"/>
      <c r="L574" s="2"/>
    </row>
    <row r="575">
      <c r="E575" s="485"/>
      <c r="H575" s="558"/>
      <c r="J575" s="558"/>
      <c r="K575" s="2"/>
      <c r="L575" s="2"/>
    </row>
    <row r="576">
      <c r="E576" s="485"/>
      <c r="H576" s="558"/>
      <c r="J576" s="558"/>
      <c r="K576" s="2"/>
      <c r="L576" s="2"/>
    </row>
    <row r="577">
      <c r="E577" s="485"/>
      <c r="H577" s="558"/>
      <c r="J577" s="558"/>
      <c r="K577" s="2"/>
      <c r="L577" s="2"/>
    </row>
    <row r="578">
      <c r="E578" s="485"/>
      <c r="H578" s="558"/>
      <c r="J578" s="558"/>
      <c r="K578" s="2"/>
      <c r="L578" s="2"/>
    </row>
    <row r="579">
      <c r="E579" s="485"/>
      <c r="H579" s="558"/>
      <c r="J579" s="558"/>
      <c r="K579" s="2"/>
      <c r="L579" s="2"/>
    </row>
    <row r="580">
      <c r="E580" s="485"/>
      <c r="H580" s="558"/>
      <c r="J580" s="558"/>
      <c r="K580" s="2"/>
      <c r="L580" s="2"/>
    </row>
    <row r="581">
      <c r="E581" s="485"/>
      <c r="H581" s="558"/>
      <c r="J581" s="558"/>
      <c r="K581" s="2"/>
      <c r="L581" s="2"/>
    </row>
    <row r="582">
      <c r="E582" s="485"/>
      <c r="H582" s="558"/>
      <c r="J582" s="558"/>
      <c r="K582" s="2"/>
      <c r="L582" s="2"/>
    </row>
    <row r="583">
      <c r="E583" s="485"/>
      <c r="H583" s="558"/>
      <c r="J583" s="558"/>
      <c r="K583" s="2"/>
      <c r="L583" s="2"/>
    </row>
    <row r="584">
      <c r="E584" s="485"/>
      <c r="H584" s="558"/>
      <c r="J584" s="558"/>
      <c r="K584" s="2"/>
      <c r="L584" s="2"/>
    </row>
    <row r="585">
      <c r="E585" s="485"/>
      <c r="H585" s="558"/>
      <c r="J585" s="558"/>
      <c r="K585" s="2"/>
      <c r="L585" s="2"/>
    </row>
    <row r="586">
      <c r="E586" s="485"/>
      <c r="H586" s="558"/>
      <c r="J586" s="558"/>
      <c r="K586" s="2"/>
      <c r="L586" s="2"/>
    </row>
    <row r="587">
      <c r="E587" s="485"/>
      <c r="H587" s="558"/>
      <c r="J587" s="558"/>
      <c r="K587" s="2"/>
      <c r="L587" s="2"/>
    </row>
    <row r="588">
      <c r="E588" s="485"/>
      <c r="H588" s="558"/>
      <c r="J588" s="558"/>
      <c r="K588" s="2"/>
      <c r="L588" s="2"/>
    </row>
    <row r="589">
      <c r="E589" s="485"/>
      <c r="H589" s="558"/>
      <c r="J589" s="558"/>
      <c r="K589" s="2"/>
      <c r="L589" s="2"/>
    </row>
    <row r="590">
      <c r="E590" s="485"/>
      <c r="H590" s="558"/>
      <c r="J590" s="558"/>
      <c r="K590" s="2"/>
      <c r="L590" s="2"/>
    </row>
    <row r="591">
      <c r="E591" s="485"/>
      <c r="H591" s="558"/>
      <c r="J591" s="558"/>
      <c r="K591" s="2"/>
      <c r="L591" s="2"/>
    </row>
    <row r="592">
      <c r="E592" s="485"/>
      <c r="H592" s="558"/>
      <c r="J592" s="558"/>
      <c r="K592" s="2"/>
      <c r="L592" s="2"/>
    </row>
    <row r="593">
      <c r="E593" s="485"/>
      <c r="H593" s="558"/>
      <c r="J593" s="558"/>
      <c r="K593" s="2"/>
      <c r="L593" s="2"/>
    </row>
    <row r="594">
      <c r="E594" s="485"/>
      <c r="H594" s="558"/>
      <c r="J594" s="558"/>
      <c r="K594" s="2"/>
      <c r="L594" s="2"/>
    </row>
    <row r="595">
      <c r="E595" s="485"/>
      <c r="H595" s="558"/>
      <c r="J595" s="558"/>
      <c r="K595" s="2"/>
      <c r="L595" s="2"/>
    </row>
    <row r="596">
      <c r="E596" s="485"/>
      <c r="H596" s="558"/>
      <c r="J596" s="558"/>
      <c r="K596" s="2"/>
      <c r="L596" s="2"/>
    </row>
    <row r="597">
      <c r="E597" s="485"/>
      <c r="H597" s="558"/>
      <c r="J597" s="558"/>
      <c r="K597" s="2"/>
      <c r="L597" s="2"/>
    </row>
    <row r="598">
      <c r="E598" s="485"/>
      <c r="H598" s="558"/>
      <c r="J598" s="558"/>
      <c r="K598" s="2"/>
      <c r="L598" s="2"/>
    </row>
    <row r="599">
      <c r="E599" s="485"/>
      <c r="H599" s="558"/>
      <c r="J599" s="558"/>
      <c r="K599" s="2"/>
      <c r="L599" s="2"/>
    </row>
    <row r="600">
      <c r="E600" s="485"/>
      <c r="H600" s="558"/>
      <c r="J600" s="558"/>
      <c r="K600" s="2"/>
      <c r="L600" s="2"/>
    </row>
    <row r="601">
      <c r="E601" s="485"/>
      <c r="H601" s="558"/>
      <c r="J601" s="558"/>
      <c r="K601" s="2"/>
      <c r="L601" s="2"/>
    </row>
    <row r="602">
      <c r="E602" s="485"/>
      <c r="H602" s="558"/>
      <c r="J602" s="558"/>
      <c r="K602" s="2"/>
      <c r="L602" s="2"/>
    </row>
    <row r="603">
      <c r="E603" s="485"/>
      <c r="H603" s="558"/>
      <c r="J603" s="558"/>
      <c r="K603" s="2"/>
      <c r="L603" s="2"/>
    </row>
    <row r="604">
      <c r="E604" s="485"/>
      <c r="H604" s="558"/>
      <c r="J604" s="558"/>
      <c r="K604" s="2"/>
      <c r="L604" s="2"/>
    </row>
    <row r="605">
      <c r="E605" s="485"/>
      <c r="H605" s="558"/>
      <c r="J605" s="558"/>
      <c r="K605" s="2"/>
      <c r="L605" s="2"/>
    </row>
    <row r="606">
      <c r="E606" s="485"/>
      <c r="H606" s="558"/>
      <c r="J606" s="558"/>
      <c r="K606" s="2"/>
      <c r="L606" s="2"/>
    </row>
    <row r="607">
      <c r="E607" s="485"/>
      <c r="H607" s="558"/>
      <c r="J607" s="558"/>
      <c r="K607" s="2"/>
      <c r="L607" s="2"/>
    </row>
    <row r="608">
      <c r="E608" s="485"/>
      <c r="H608" s="558"/>
      <c r="J608" s="558"/>
      <c r="K608" s="2"/>
      <c r="L608" s="2"/>
    </row>
    <row r="609">
      <c r="E609" s="485"/>
      <c r="H609" s="558"/>
      <c r="J609" s="558"/>
      <c r="K609" s="2"/>
      <c r="L609" s="2"/>
    </row>
    <row r="610">
      <c r="E610" s="485"/>
      <c r="H610" s="558"/>
      <c r="J610" s="558"/>
      <c r="K610" s="2"/>
      <c r="L610" s="2"/>
    </row>
    <row r="611">
      <c r="E611" s="485"/>
      <c r="H611" s="558"/>
      <c r="J611" s="558"/>
      <c r="K611" s="2"/>
      <c r="L611" s="2"/>
    </row>
    <row r="612">
      <c r="E612" s="485"/>
      <c r="H612" s="558"/>
      <c r="J612" s="558"/>
      <c r="K612" s="2"/>
      <c r="L612" s="2"/>
    </row>
    <row r="613">
      <c r="E613" s="485"/>
      <c r="H613" s="558"/>
      <c r="J613" s="558"/>
      <c r="K613" s="2"/>
      <c r="L613" s="2"/>
    </row>
    <row r="614">
      <c r="E614" s="485"/>
      <c r="H614" s="558"/>
      <c r="J614" s="558"/>
      <c r="K614" s="2"/>
      <c r="L614" s="2"/>
    </row>
    <row r="615">
      <c r="E615" s="485"/>
      <c r="H615" s="558"/>
      <c r="J615" s="558"/>
      <c r="K615" s="2"/>
      <c r="L615" s="2"/>
    </row>
    <row r="616">
      <c r="E616" s="485"/>
      <c r="H616" s="558"/>
      <c r="J616" s="558"/>
      <c r="K616" s="2"/>
      <c r="L616" s="2"/>
    </row>
    <row r="617">
      <c r="E617" s="485"/>
      <c r="H617" s="558"/>
      <c r="J617" s="558"/>
      <c r="K617" s="2"/>
      <c r="L617" s="2"/>
    </row>
    <row r="618">
      <c r="E618" s="485"/>
      <c r="H618" s="558"/>
      <c r="J618" s="558"/>
      <c r="K618" s="2"/>
      <c r="L618" s="2"/>
    </row>
    <row r="619">
      <c r="E619" s="485"/>
      <c r="H619" s="558"/>
      <c r="J619" s="558"/>
      <c r="K619" s="2"/>
      <c r="L619" s="2"/>
    </row>
    <row r="620">
      <c r="E620" s="485"/>
      <c r="H620" s="558"/>
      <c r="J620" s="558"/>
      <c r="K620" s="2"/>
      <c r="L620" s="2"/>
    </row>
    <row r="621">
      <c r="E621" s="485"/>
      <c r="H621" s="558"/>
      <c r="J621" s="558"/>
      <c r="K621" s="2"/>
      <c r="L621" s="2"/>
    </row>
    <row r="622">
      <c r="E622" s="485"/>
      <c r="H622" s="558"/>
      <c r="J622" s="558"/>
      <c r="K622" s="2"/>
      <c r="L622" s="2"/>
    </row>
    <row r="623">
      <c r="E623" s="485"/>
      <c r="H623" s="558"/>
      <c r="J623" s="558"/>
      <c r="K623" s="2"/>
      <c r="L623" s="2"/>
    </row>
    <row r="624">
      <c r="E624" s="485"/>
      <c r="H624" s="558"/>
      <c r="J624" s="558"/>
      <c r="K624" s="2"/>
      <c r="L624" s="2"/>
    </row>
    <row r="625">
      <c r="E625" s="485"/>
      <c r="H625" s="558"/>
      <c r="J625" s="558"/>
      <c r="K625" s="2"/>
      <c r="L625" s="2"/>
    </row>
    <row r="626">
      <c r="E626" s="485"/>
      <c r="H626" s="558"/>
      <c r="J626" s="558"/>
      <c r="K626" s="2"/>
      <c r="L626" s="2"/>
    </row>
    <row r="627">
      <c r="E627" s="485"/>
      <c r="H627" s="558"/>
      <c r="J627" s="558"/>
      <c r="K627" s="2"/>
      <c r="L627" s="2"/>
    </row>
    <row r="628">
      <c r="E628" s="485"/>
      <c r="H628" s="558"/>
      <c r="J628" s="558"/>
      <c r="K628" s="2"/>
      <c r="L628" s="2"/>
    </row>
    <row r="629">
      <c r="E629" s="485"/>
      <c r="H629" s="558"/>
      <c r="J629" s="558"/>
      <c r="K629" s="2"/>
      <c r="L629" s="2"/>
    </row>
    <row r="630">
      <c r="E630" s="485"/>
      <c r="H630" s="558"/>
      <c r="J630" s="558"/>
      <c r="K630" s="2"/>
      <c r="L630" s="2"/>
    </row>
    <row r="631">
      <c r="E631" s="485"/>
      <c r="H631" s="558"/>
      <c r="J631" s="558"/>
      <c r="K631" s="2"/>
      <c r="L631" s="2"/>
    </row>
    <row r="632">
      <c r="E632" s="485"/>
      <c r="H632" s="558"/>
      <c r="J632" s="558"/>
      <c r="K632" s="2"/>
      <c r="L632" s="2"/>
    </row>
    <row r="633">
      <c r="E633" s="485"/>
      <c r="H633" s="558"/>
      <c r="J633" s="558"/>
      <c r="K633" s="2"/>
      <c r="L633" s="2"/>
    </row>
    <row r="634">
      <c r="E634" s="485"/>
      <c r="H634" s="558"/>
      <c r="J634" s="558"/>
      <c r="K634" s="2"/>
      <c r="L634" s="2"/>
    </row>
    <row r="635">
      <c r="E635" s="485"/>
      <c r="H635" s="558"/>
      <c r="J635" s="558"/>
      <c r="K635" s="2"/>
      <c r="L635" s="2"/>
    </row>
    <row r="636">
      <c r="E636" s="485"/>
      <c r="H636" s="558"/>
      <c r="J636" s="558"/>
      <c r="K636" s="2"/>
      <c r="L636" s="2"/>
    </row>
    <row r="637">
      <c r="E637" s="485"/>
      <c r="H637" s="558"/>
      <c r="J637" s="558"/>
      <c r="K637" s="2"/>
      <c r="L637" s="2"/>
    </row>
    <row r="638">
      <c r="E638" s="485"/>
      <c r="H638" s="558"/>
      <c r="J638" s="558"/>
      <c r="K638" s="2"/>
      <c r="L638" s="2"/>
    </row>
    <row r="639">
      <c r="E639" s="485"/>
      <c r="H639" s="558"/>
      <c r="J639" s="558"/>
      <c r="K639" s="2"/>
      <c r="L639" s="2"/>
    </row>
    <row r="640">
      <c r="E640" s="485"/>
      <c r="H640" s="558"/>
      <c r="J640" s="558"/>
      <c r="K640" s="2"/>
      <c r="L640" s="2"/>
    </row>
    <row r="641">
      <c r="E641" s="485"/>
      <c r="H641" s="558"/>
      <c r="J641" s="558"/>
      <c r="K641" s="2"/>
      <c r="L641" s="2"/>
    </row>
    <row r="642">
      <c r="E642" s="485"/>
      <c r="H642" s="558"/>
      <c r="J642" s="558"/>
      <c r="K642" s="2"/>
      <c r="L642" s="2"/>
    </row>
    <row r="643">
      <c r="E643" s="485"/>
      <c r="H643" s="558"/>
      <c r="J643" s="558"/>
      <c r="K643" s="2"/>
      <c r="L643" s="2"/>
    </row>
    <row r="644">
      <c r="E644" s="485"/>
      <c r="H644" s="558"/>
      <c r="J644" s="558"/>
      <c r="K644" s="2"/>
      <c r="L644" s="2"/>
    </row>
    <row r="645">
      <c r="E645" s="485"/>
      <c r="H645" s="558"/>
      <c r="J645" s="558"/>
      <c r="K645" s="2"/>
      <c r="L645" s="2"/>
    </row>
    <row r="646">
      <c r="E646" s="485"/>
      <c r="H646" s="558"/>
      <c r="J646" s="558"/>
      <c r="K646" s="2"/>
      <c r="L646" s="2"/>
    </row>
    <row r="647">
      <c r="E647" s="485"/>
      <c r="H647" s="558"/>
      <c r="J647" s="558"/>
      <c r="K647" s="2"/>
      <c r="L647" s="2"/>
    </row>
    <row r="648">
      <c r="E648" s="485"/>
      <c r="H648" s="558"/>
      <c r="J648" s="558"/>
      <c r="K648" s="2"/>
      <c r="L648" s="2"/>
    </row>
    <row r="649">
      <c r="E649" s="485"/>
      <c r="H649" s="558"/>
      <c r="J649" s="558"/>
      <c r="K649" s="2"/>
      <c r="L649" s="2"/>
    </row>
    <row r="650">
      <c r="E650" s="485"/>
      <c r="H650" s="558"/>
      <c r="J650" s="558"/>
      <c r="K650" s="2"/>
      <c r="L650" s="2"/>
    </row>
    <row r="651">
      <c r="E651" s="485"/>
      <c r="H651" s="558"/>
      <c r="J651" s="558"/>
      <c r="K651" s="2"/>
      <c r="L651" s="2"/>
    </row>
    <row r="652">
      <c r="E652" s="485"/>
      <c r="H652" s="558"/>
      <c r="J652" s="558"/>
      <c r="K652" s="2"/>
      <c r="L652" s="2"/>
    </row>
    <row r="653">
      <c r="E653" s="485"/>
      <c r="H653" s="558"/>
      <c r="J653" s="558"/>
      <c r="K653" s="2"/>
      <c r="L653" s="2"/>
    </row>
    <row r="654">
      <c r="E654" s="485"/>
      <c r="H654" s="558"/>
      <c r="J654" s="558"/>
      <c r="K654" s="2"/>
      <c r="L654" s="2"/>
    </row>
    <row r="655">
      <c r="E655" s="485"/>
      <c r="H655" s="558"/>
      <c r="J655" s="558"/>
      <c r="K655" s="2"/>
      <c r="L655" s="2"/>
    </row>
    <row r="656">
      <c r="E656" s="485"/>
      <c r="H656" s="558"/>
      <c r="J656" s="558"/>
      <c r="K656" s="2"/>
      <c r="L656" s="2"/>
    </row>
    <row r="657">
      <c r="E657" s="485"/>
      <c r="H657" s="558"/>
      <c r="J657" s="558"/>
      <c r="K657" s="2"/>
      <c r="L657" s="2"/>
    </row>
    <row r="658">
      <c r="E658" s="485"/>
      <c r="H658" s="558"/>
      <c r="J658" s="558"/>
      <c r="K658" s="2"/>
      <c r="L658" s="2"/>
    </row>
    <row r="659">
      <c r="E659" s="485"/>
      <c r="H659" s="558"/>
      <c r="J659" s="558"/>
      <c r="K659" s="2"/>
      <c r="L659" s="2"/>
    </row>
    <row r="660">
      <c r="E660" s="485"/>
      <c r="H660" s="558"/>
      <c r="J660" s="558"/>
      <c r="K660" s="2"/>
      <c r="L660" s="2"/>
    </row>
    <row r="661">
      <c r="E661" s="485"/>
      <c r="H661" s="558"/>
      <c r="J661" s="558"/>
      <c r="K661" s="2"/>
      <c r="L661" s="2"/>
    </row>
    <row r="662">
      <c r="E662" s="485"/>
      <c r="H662" s="558"/>
      <c r="J662" s="558"/>
      <c r="K662" s="2"/>
      <c r="L662" s="2"/>
    </row>
    <row r="663">
      <c r="E663" s="485"/>
      <c r="H663" s="558"/>
      <c r="J663" s="558"/>
      <c r="K663" s="2"/>
      <c r="L663" s="2"/>
    </row>
    <row r="664">
      <c r="E664" s="485"/>
      <c r="H664" s="558"/>
      <c r="J664" s="558"/>
      <c r="K664" s="2"/>
      <c r="L664" s="2"/>
    </row>
    <row r="665">
      <c r="E665" s="485"/>
      <c r="H665" s="558"/>
      <c r="J665" s="558"/>
      <c r="K665" s="2"/>
      <c r="L665" s="2"/>
    </row>
    <row r="666">
      <c r="E666" s="485"/>
      <c r="H666" s="558"/>
      <c r="J666" s="558"/>
      <c r="K666" s="2"/>
      <c r="L666" s="2"/>
    </row>
    <row r="667">
      <c r="E667" s="485"/>
      <c r="H667" s="558"/>
      <c r="J667" s="558"/>
      <c r="K667" s="2"/>
      <c r="L667" s="2"/>
    </row>
    <row r="668">
      <c r="E668" s="485"/>
      <c r="H668" s="558"/>
      <c r="J668" s="558"/>
      <c r="K668" s="2"/>
      <c r="L668" s="2"/>
    </row>
    <row r="669">
      <c r="E669" s="485"/>
      <c r="H669" s="558"/>
      <c r="J669" s="558"/>
      <c r="K669" s="2"/>
      <c r="L669" s="2"/>
    </row>
    <row r="670">
      <c r="E670" s="485"/>
      <c r="H670" s="558"/>
      <c r="J670" s="558"/>
      <c r="K670" s="2"/>
      <c r="L670" s="2"/>
    </row>
    <row r="671">
      <c r="E671" s="485"/>
      <c r="H671" s="558"/>
      <c r="J671" s="558"/>
      <c r="K671" s="2"/>
      <c r="L671" s="2"/>
    </row>
    <row r="672">
      <c r="E672" s="485"/>
      <c r="H672" s="558"/>
      <c r="J672" s="558"/>
      <c r="K672" s="2"/>
      <c r="L672" s="2"/>
    </row>
    <row r="673">
      <c r="E673" s="485"/>
      <c r="H673" s="558"/>
      <c r="J673" s="558"/>
      <c r="K673" s="2"/>
      <c r="L673" s="2"/>
    </row>
    <row r="674">
      <c r="E674" s="485"/>
      <c r="H674" s="558"/>
      <c r="J674" s="558"/>
      <c r="K674" s="2"/>
      <c r="L674" s="2"/>
    </row>
    <row r="675">
      <c r="E675" s="485"/>
      <c r="H675" s="558"/>
      <c r="J675" s="558"/>
      <c r="K675" s="2"/>
      <c r="L675" s="2"/>
    </row>
    <row r="676">
      <c r="E676" s="485"/>
      <c r="H676" s="558"/>
      <c r="J676" s="558"/>
      <c r="K676" s="2"/>
      <c r="L676" s="2"/>
    </row>
    <row r="677">
      <c r="E677" s="485"/>
      <c r="H677" s="558"/>
      <c r="J677" s="558"/>
      <c r="K677" s="2"/>
      <c r="L677" s="2"/>
    </row>
    <row r="678">
      <c r="E678" s="485"/>
      <c r="H678" s="558"/>
      <c r="J678" s="558"/>
      <c r="K678" s="2"/>
      <c r="L678" s="2"/>
    </row>
    <row r="679">
      <c r="E679" s="485"/>
      <c r="H679" s="558"/>
      <c r="J679" s="558"/>
      <c r="K679" s="2"/>
      <c r="L679" s="2"/>
    </row>
    <row r="680">
      <c r="E680" s="485"/>
      <c r="H680" s="558"/>
      <c r="J680" s="558"/>
      <c r="K680" s="2"/>
      <c r="L680" s="2"/>
    </row>
    <row r="681">
      <c r="E681" s="485"/>
      <c r="H681" s="558"/>
      <c r="J681" s="558"/>
      <c r="K681" s="2"/>
      <c r="L681" s="2"/>
    </row>
    <row r="682">
      <c r="E682" s="485"/>
      <c r="H682" s="558"/>
      <c r="J682" s="558"/>
      <c r="K682" s="2"/>
      <c r="L682" s="2"/>
    </row>
    <row r="683">
      <c r="E683" s="485"/>
      <c r="H683" s="558"/>
      <c r="J683" s="558"/>
      <c r="K683" s="2"/>
      <c r="L683" s="2"/>
    </row>
    <row r="684">
      <c r="E684" s="485"/>
      <c r="H684" s="558"/>
      <c r="J684" s="558"/>
      <c r="K684" s="2"/>
      <c r="L684" s="2"/>
    </row>
    <row r="685">
      <c r="E685" s="485"/>
      <c r="H685" s="558"/>
      <c r="J685" s="558"/>
      <c r="K685" s="2"/>
      <c r="L685" s="2"/>
    </row>
    <row r="686">
      <c r="E686" s="485"/>
      <c r="H686" s="558"/>
      <c r="J686" s="558"/>
      <c r="K686" s="2"/>
      <c r="L686" s="2"/>
    </row>
    <row r="687">
      <c r="E687" s="485"/>
      <c r="H687" s="558"/>
      <c r="J687" s="558"/>
      <c r="K687" s="2"/>
      <c r="L687" s="2"/>
    </row>
    <row r="688">
      <c r="E688" s="485"/>
      <c r="H688" s="558"/>
      <c r="J688" s="558"/>
      <c r="K688" s="2"/>
      <c r="L688" s="2"/>
    </row>
    <row r="689">
      <c r="E689" s="485"/>
      <c r="H689" s="558"/>
      <c r="J689" s="558"/>
      <c r="K689" s="2"/>
      <c r="L689" s="2"/>
    </row>
    <row r="690">
      <c r="E690" s="485"/>
      <c r="H690" s="558"/>
      <c r="J690" s="558"/>
      <c r="K690" s="2"/>
      <c r="L690" s="2"/>
    </row>
    <row r="691">
      <c r="E691" s="485"/>
      <c r="H691" s="558"/>
      <c r="J691" s="558"/>
      <c r="K691" s="2"/>
      <c r="L691" s="2"/>
    </row>
    <row r="692">
      <c r="E692" s="485"/>
      <c r="H692" s="558"/>
      <c r="J692" s="558"/>
      <c r="K692" s="2"/>
      <c r="L692" s="2"/>
    </row>
    <row r="693">
      <c r="E693" s="485"/>
      <c r="H693" s="558"/>
      <c r="J693" s="558"/>
      <c r="K693" s="2"/>
      <c r="L693" s="2"/>
    </row>
    <row r="694">
      <c r="E694" s="485"/>
      <c r="H694" s="558"/>
      <c r="J694" s="558"/>
      <c r="K694" s="2"/>
      <c r="L694" s="2"/>
    </row>
    <row r="695">
      <c r="E695" s="485"/>
      <c r="H695" s="558"/>
      <c r="J695" s="558"/>
      <c r="K695" s="2"/>
      <c r="L695" s="2"/>
    </row>
    <row r="696">
      <c r="E696" s="485"/>
      <c r="H696" s="558"/>
      <c r="J696" s="558"/>
      <c r="K696" s="2"/>
      <c r="L696" s="2"/>
    </row>
    <row r="697">
      <c r="E697" s="485"/>
      <c r="H697" s="558"/>
      <c r="J697" s="558"/>
      <c r="K697" s="2"/>
      <c r="L697" s="2"/>
    </row>
    <row r="698">
      <c r="E698" s="485"/>
      <c r="H698" s="558"/>
      <c r="J698" s="558"/>
      <c r="K698" s="2"/>
      <c r="L698" s="2"/>
    </row>
    <row r="699">
      <c r="E699" s="485"/>
      <c r="H699" s="558"/>
      <c r="J699" s="558"/>
      <c r="K699" s="2"/>
      <c r="L699" s="2"/>
    </row>
    <row r="700">
      <c r="E700" s="485"/>
      <c r="H700" s="558"/>
      <c r="J700" s="558"/>
      <c r="K700" s="2"/>
      <c r="L700" s="2"/>
    </row>
    <row r="701">
      <c r="E701" s="485"/>
      <c r="H701" s="558"/>
      <c r="J701" s="558"/>
      <c r="K701" s="2"/>
      <c r="L701" s="2"/>
    </row>
    <row r="702">
      <c r="E702" s="485"/>
      <c r="H702" s="558"/>
      <c r="J702" s="558"/>
      <c r="K702" s="2"/>
      <c r="L702" s="2"/>
    </row>
    <row r="703">
      <c r="E703" s="485"/>
      <c r="H703" s="558"/>
      <c r="J703" s="558"/>
      <c r="K703" s="2"/>
      <c r="L703" s="2"/>
    </row>
    <row r="704">
      <c r="E704" s="485"/>
      <c r="H704" s="558"/>
      <c r="J704" s="558"/>
      <c r="K704" s="2"/>
      <c r="L704" s="2"/>
    </row>
    <row r="705">
      <c r="E705" s="485"/>
      <c r="H705" s="558"/>
      <c r="J705" s="558"/>
      <c r="K705" s="2"/>
      <c r="L705" s="2"/>
    </row>
    <row r="706">
      <c r="E706" s="485"/>
      <c r="H706" s="558"/>
      <c r="J706" s="558"/>
      <c r="K706" s="2"/>
      <c r="L706" s="2"/>
    </row>
    <row r="707">
      <c r="E707" s="485"/>
      <c r="H707" s="558"/>
      <c r="J707" s="558"/>
      <c r="K707" s="2"/>
      <c r="L707" s="2"/>
    </row>
    <row r="708">
      <c r="E708" s="485"/>
      <c r="H708" s="558"/>
      <c r="J708" s="558"/>
      <c r="K708" s="2"/>
      <c r="L708" s="2"/>
    </row>
    <row r="709">
      <c r="E709" s="485"/>
      <c r="H709" s="558"/>
      <c r="J709" s="558"/>
      <c r="K709" s="2"/>
      <c r="L709" s="2"/>
    </row>
    <row r="710">
      <c r="E710" s="485"/>
      <c r="H710" s="558"/>
      <c r="J710" s="558"/>
      <c r="K710" s="2"/>
      <c r="L710" s="2"/>
    </row>
    <row r="711">
      <c r="E711" s="485"/>
      <c r="H711" s="558"/>
      <c r="J711" s="558"/>
      <c r="K711" s="2"/>
      <c r="L711" s="2"/>
    </row>
    <row r="712">
      <c r="E712" s="485"/>
      <c r="H712" s="558"/>
      <c r="J712" s="558"/>
      <c r="K712" s="2"/>
      <c r="L712" s="2"/>
    </row>
    <row r="713">
      <c r="E713" s="485"/>
      <c r="H713" s="558"/>
      <c r="J713" s="558"/>
      <c r="K713" s="2"/>
      <c r="L713" s="2"/>
    </row>
    <row r="714">
      <c r="E714" s="485"/>
      <c r="H714" s="558"/>
      <c r="J714" s="558"/>
      <c r="K714" s="2"/>
      <c r="L714" s="2"/>
    </row>
    <row r="715">
      <c r="E715" s="485"/>
      <c r="H715" s="558"/>
      <c r="J715" s="558"/>
      <c r="K715" s="2"/>
      <c r="L715" s="2"/>
    </row>
    <row r="716">
      <c r="E716" s="485"/>
      <c r="H716" s="558"/>
      <c r="J716" s="558"/>
      <c r="K716" s="2"/>
      <c r="L716" s="2"/>
    </row>
    <row r="717">
      <c r="E717" s="485"/>
      <c r="H717" s="558"/>
      <c r="J717" s="558"/>
      <c r="K717" s="2"/>
      <c r="L717" s="2"/>
    </row>
    <row r="718">
      <c r="E718" s="485"/>
      <c r="H718" s="558"/>
      <c r="J718" s="558"/>
      <c r="K718" s="2"/>
      <c r="L718" s="2"/>
    </row>
    <row r="719">
      <c r="E719" s="485"/>
      <c r="H719" s="558"/>
      <c r="J719" s="558"/>
      <c r="K719" s="2"/>
      <c r="L719" s="2"/>
    </row>
    <row r="720">
      <c r="E720" s="485"/>
      <c r="H720" s="558"/>
      <c r="J720" s="558"/>
      <c r="K720" s="2"/>
      <c r="L720" s="2"/>
    </row>
    <row r="721">
      <c r="E721" s="485"/>
      <c r="H721" s="558"/>
      <c r="J721" s="558"/>
      <c r="K721" s="2"/>
      <c r="L721" s="2"/>
    </row>
    <row r="722">
      <c r="E722" s="485"/>
      <c r="H722" s="558"/>
      <c r="J722" s="558"/>
      <c r="K722" s="2"/>
      <c r="L722" s="2"/>
    </row>
    <row r="723">
      <c r="E723" s="485"/>
      <c r="H723" s="558"/>
      <c r="J723" s="558"/>
      <c r="K723" s="2"/>
      <c r="L723" s="2"/>
    </row>
    <row r="724">
      <c r="E724" s="485"/>
      <c r="H724" s="558"/>
      <c r="J724" s="558"/>
      <c r="K724" s="2"/>
      <c r="L724" s="2"/>
    </row>
    <row r="725">
      <c r="E725" s="485"/>
      <c r="H725" s="558"/>
      <c r="J725" s="558"/>
      <c r="K725" s="2"/>
      <c r="L725" s="2"/>
    </row>
    <row r="726">
      <c r="E726" s="485"/>
      <c r="H726" s="558"/>
      <c r="J726" s="558"/>
      <c r="K726" s="2"/>
      <c r="L726" s="2"/>
    </row>
    <row r="727">
      <c r="E727" s="485"/>
      <c r="H727" s="558"/>
      <c r="J727" s="558"/>
      <c r="K727" s="2"/>
      <c r="L727" s="2"/>
    </row>
    <row r="728">
      <c r="E728" s="485"/>
      <c r="H728" s="558"/>
      <c r="J728" s="558"/>
      <c r="K728" s="2"/>
      <c r="L728" s="2"/>
    </row>
    <row r="729">
      <c r="E729" s="485"/>
      <c r="H729" s="558"/>
      <c r="J729" s="558"/>
      <c r="K729" s="2"/>
      <c r="L729" s="2"/>
    </row>
    <row r="730">
      <c r="E730" s="485"/>
      <c r="H730" s="558"/>
      <c r="J730" s="558"/>
      <c r="K730" s="2"/>
      <c r="L730" s="2"/>
    </row>
    <row r="731">
      <c r="E731" s="485"/>
      <c r="H731" s="558"/>
      <c r="J731" s="558"/>
      <c r="K731" s="2"/>
      <c r="L731" s="2"/>
    </row>
    <row r="732">
      <c r="E732" s="485"/>
      <c r="H732" s="558"/>
      <c r="J732" s="558"/>
      <c r="K732" s="2"/>
      <c r="L732" s="2"/>
    </row>
    <row r="733">
      <c r="E733" s="485"/>
      <c r="H733" s="558"/>
      <c r="J733" s="558"/>
      <c r="K733" s="2"/>
      <c r="L733" s="2"/>
    </row>
    <row r="734">
      <c r="E734" s="485"/>
      <c r="H734" s="558"/>
      <c r="J734" s="558"/>
      <c r="K734" s="2"/>
      <c r="L734" s="2"/>
    </row>
    <row r="735">
      <c r="E735" s="485"/>
      <c r="H735" s="558"/>
      <c r="J735" s="558"/>
      <c r="K735" s="2"/>
      <c r="L735" s="2"/>
    </row>
    <row r="736">
      <c r="E736" s="485"/>
      <c r="H736" s="558"/>
      <c r="J736" s="558"/>
      <c r="K736" s="2"/>
      <c r="L736" s="2"/>
    </row>
    <row r="737">
      <c r="E737" s="485"/>
      <c r="H737" s="558"/>
      <c r="J737" s="558"/>
      <c r="K737" s="2"/>
      <c r="L737" s="2"/>
    </row>
    <row r="738">
      <c r="E738" s="485"/>
      <c r="H738" s="558"/>
      <c r="J738" s="558"/>
      <c r="K738" s="2"/>
      <c r="L738" s="2"/>
    </row>
    <row r="739">
      <c r="E739" s="485"/>
      <c r="H739" s="558"/>
      <c r="J739" s="558"/>
      <c r="K739" s="2"/>
      <c r="L739" s="2"/>
    </row>
    <row r="740">
      <c r="E740" s="485"/>
      <c r="H740" s="558"/>
      <c r="J740" s="558"/>
      <c r="K740" s="2"/>
      <c r="L740" s="2"/>
    </row>
    <row r="741">
      <c r="E741" s="485"/>
      <c r="H741" s="558"/>
      <c r="J741" s="558"/>
      <c r="K741" s="2"/>
      <c r="L741" s="2"/>
    </row>
    <row r="742">
      <c r="E742" s="485"/>
      <c r="H742" s="558"/>
      <c r="J742" s="558"/>
      <c r="K742" s="2"/>
      <c r="L742" s="2"/>
    </row>
    <row r="743">
      <c r="E743" s="485"/>
      <c r="H743" s="558"/>
      <c r="J743" s="558"/>
      <c r="K743" s="2"/>
      <c r="L743" s="2"/>
    </row>
    <row r="744">
      <c r="E744" s="485"/>
      <c r="H744" s="558"/>
      <c r="J744" s="558"/>
      <c r="K744" s="2"/>
      <c r="L744" s="2"/>
    </row>
    <row r="745">
      <c r="E745" s="485"/>
      <c r="H745" s="558"/>
      <c r="J745" s="558"/>
      <c r="K745" s="2"/>
      <c r="L745" s="2"/>
    </row>
    <row r="746">
      <c r="E746" s="485"/>
      <c r="H746" s="558"/>
      <c r="J746" s="558"/>
      <c r="K746" s="2"/>
      <c r="L746" s="2"/>
    </row>
    <row r="747">
      <c r="E747" s="485"/>
      <c r="H747" s="558"/>
      <c r="J747" s="558"/>
      <c r="K747" s="2"/>
      <c r="L747" s="2"/>
    </row>
    <row r="748">
      <c r="E748" s="485"/>
      <c r="H748" s="558"/>
      <c r="J748" s="558"/>
      <c r="K748" s="2"/>
      <c r="L748" s="2"/>
    </row>
    <row r="749">
      <c r="E749" s="485"/>
      <c r="H749" s="558"/>
      <c r="J749" s="558"/>
      <c r="K749" s="2"/>
      <c r="L749" s="2"/>
    </row>
    <row r="750">
      <c r="E750" s="485"/>
      <c r="H750" s="558"/>
      <c r="J750" s="558"/>
      <c r="K750" s="2"/>
      <c r="L750" s="2"/>
    </row>
    <row r="751">
      <c r="E751" s="485"/>
      <c r="H751" s="558"/>
      <c r="J751" s="558"/>
      <c r="K751" s="2"/>
      <c r="L751" s="2"/>
    </row>
    <row r="752">
      <c r="E752" s="485"/>
      <c r="H752" s="558"/>
      <c r="J752" s="558"/>
      <c r="K752" s="2"/>
      <c r="L752" s="2"/>
    </row>
    <row r="753">
      <c r="E753" s="485"/>
      <c r="H753" s="558"/>
      <c r="J753" s="558"/>
      <c r="K753" s="2"/>
      <c r="L753" s="2"/>
    </row>
    <row r="754">
      <c r="E754" s="485"/>
      <c r="H754" s="558"/>
      <c r="J754" s="558"/>
      <c r="K754" s="2"/>
      <c r="L754" s="2"/>
    </row>
    <row r="755">
      <c r="E755" s="485"/>
      <c r="H755" s="558"/>
      <c r="J755" s="558"/>
      <c r="K755" s="2"/>
      <c r="L755" s="2"/>
    </row>
    <row r="756">
      <c r="E756" s="485"/>
      <c r="H756" s="558"/>
      <c r="J756" s="558"/>
      <c r="K756" s="2"/>
      <c r="L756" s="2"/>
    </row>
    <row r="757">
      <c r="E757" s="485"/>
      <c r="H757" s="558"/>
      <c r="J757" s="558"/>
      <c r="K757" s="2"/>
      <c r="L757" s="2"/>
    </row>
    <row r="758">
      <c r="E758" s="485"/>
      <c r="H758" s="558"/>
      <c r="J758" s="558"/>
      <c r="K758" s="2"/>
      <c r="L758" s="2"/>
    </row>
    <row r="759">
      <c r="E759" s="485"/>
      <c r="H759" s="558"/>
      <c r="J759" s="558"/>
      <c r="K759" s="2"/>
      <c r="L759" s="2"/>
    </row>
    <row r="760">
      <c r="E760" s="485"/>
      <c r="H760" s="558"/>
      <c r="J760" s="558"/>
      <c r="K760" s="2"/>
      <c r="L760" s="2"/>
    </row>
    <row r="761">
      <c r="E761" s="485"/>
      <c r="H761" s="558"/>
      <c r="J761" s="558"/>
      <c r="K761" s="2"/>
      <c r="L761" s="2"/>
    </row>
    <row r="762">
      <c r="E762" s="485"/>
      <c r="H762" s="558"/>
      <c r="J762" s="558"/>
      <c r="K762" s="2"/>
      <c r="L762" s="2"/>
    </row>
    <row r="763">
      <c r="E763" s="485"/>
      <c r="H763" s="558"/>
      <c r="J763" s="558"/>
      <c r="K763" s="2"/>
      <c r="L763" s="2"/>
    </row>
    <row r="764">
      <c r="E764" s="485"/>
      <c r="H764" s="558"/>
      <c r="J764" s="558"/>
      <c r="K764" s="2"/>
      <c r="L764" s="2"/>
    </row>
    <row r="765">
      <c r="E765" s="485"/>
      <c r="H765" s="558"/>
      <c r="J765" s="558"/>
      <c r="K765" s="2"/>
      <c r="L765" s="2"/>
    </row>
    <row r="766">
      <c r="E766" s="485"/>
      <c r="H766" s="558"/>
      <c r="J766" s="558"/>
      <c r="K766" s="2"/>
      <c r="L766" s="2"/>
    </row>
    <row r="767">
      <c r="E767" s="485"/>
      <c r="H767" s="558"/>
      <c r="J767" s="558"/>
      <c r="K767" s="2"/>
      <c r="L767" s="2"/>
    </row>
    <row r="768">
      <c r="E768" s="485"/>
      <c r="H768" s="558"/>
      <c r="J768" s="558"/>
      <c r="K768" s="2"/>
      <c r="L768" s="2"/>
    </row>
    <row r="769">
      <c r="E769" s="485"/>
      <c r="H769" s="558"/>
      <c r="J769" s="558"/>
      <c r="K769" s="2"/>
      <c r="L769" s="2"/>
    </row>
    <row r="770">
      <c r="E770" s="485"/>
      <c r="H770" s="558"/>
      <c r="J770" s="558"/>
      <c r="K770" s="2"/>
      <c r="L770" s="2"/>
    </row>
    <row r="771">
      <c r="E771" s="485"/>
      <c r="H771" s="558"/>
      <c r="J771" s="558"/>
      <c r="K771" s="2"/>
      <c r="L771" s="2"/>
    </row>
    <row r="772">
      <c r="E772" s="485"/>
      <c r="H772" s="558"/>
      <c r="J772" s="558"/>
      <c r="K772" s="2"/>
      <c r="L772" s="2"/>
    </row>
    <row r="773">
      <c r="E773" s="485"/>
      <c r="H773" s="558"/>
      <c r="J773" s="558"/>
      <c r="K773" s="2"/>
      <c r="L773" s="2"/>
    </row>
    <row r="774">
      <c r="E774" s="485"/>
      <c r="H774" s="558"/>
      <c r="J774" s="558"/>
      <c r="K774" s="2"/>
      <c r="L774" s="2"/>
    </row>
    <row r="775">
      <c r="E775" s="485"/>
      <c r="H775" s="558"/>
      <c r="J775" s="558"/>
      <c r="K775" s="2"/>
      <c r="L775" s="2"/>
    </row>
    <row r="776">
      <c r="E776" s="485"/>
      <c r="H776" s="558"/>
      <c r="J776" s="558"/>
      <c r="K776" s="2"/>
      <c r="L776" s="2"/>
    </row>
    <row r="777">
      <c r="E777" s="485"/>
      <c r="H777" s="558"/>
      <c r="J777" s="558"/>
      <c r="K777" s="2"/>
      <c r="L777" s="2"/>
    </row>
    <row r="778">
      <c r="E778" s="485"/>
      <c r="H778" s="558"/>
      <c r="J778" s="558"/>
      <c r="K778" s="2"/>
      <c r="L778" s="2"/>
    </row>
    <row r="779">
      <c r="E779" s="485"/>
      <c r="H779" s="558"/>
      <c r="J779" s="558"/>
      <c r="K779" s="2"/>
      <c r="L779" s="2"/>
    </row>
    <row r="780">
      <c r="E780" s="485"/>
      <c r="H780" s="558"/>
      <c r="J780" s="558"/>
      <c r="K780" s="2"/>
      <c r="L780" s="2"/>
    </row>
    <row r="781">
      <c r="E781" s="485"/>
      <c r="H781" s="558"/>
      <c r="J781" s="558"/>
      <c r="K781" s="2"/>
      <c r="L781" s="2"/>
    </row>
    <row r="782">
      <c r="E782" s="485"/>
      <c r="H782" s="558"/>
      <c r="J782" s="558"/>
      <c r="K782" s="2"/>
      <c r="L782" s="2"/>
    </row>
    <row r="783">
      <c r="E783" s="485"/>
      <c r="H783" s="558"/>
      <c r="J783" s="558"/>
      <c r="K783" s="2"/>
      <c r="L783" s="2"/>
    </row>
    <row r="784">
      <c r="E784" s="485"/>
      <c r="H784" s="558"/>
      <c r="J784" s="558"/>
      <c r="K784" s="2"/>
      <c r="L784" s="2"/>
    </row>
    <row r="785">
      <c r="E785" s="485"/>
      <c r="H785" s="558"/>
      <c r="J785" s="558"/>
      <c r="K785" s="2"/>
      <c r="L785" s="2"/>
    </row>
    <row r="786">
      <c r="E786" s="485"/>
      <c r="H786" s="558"/>
      <c r="J786" s="558"/>
      <c r="K786" s="2"/>
      <c r="L786" s="2"/>
    </row>
    <row r="787">
      <c r="E787" s="485"/>
      <c r="H787" s="558"/>
      <c r="J787" s="558"/>
      <c r="K787" s="2"/>
      <c r="L787" s="2"/>
    </row>
    <row r="788">
      <c r="E788" s="485"/>
      <c r="H788" s="558"/>
      <c r="J788" s="558"/>
      <c r="K788" s="2"/>
      <c r="L788" s="2"/>
    </row>
    <row r="789">
      <c r="E789" s="485"/>
      <c r="H789" s="558"/>
      <c r="J789" s="558"/>
      <c r="K789" s="2"/>
      <c r="L789" s="2"/>
    </row>
    <row r="790">
      <c r="E790" s="485"/>
      <c r="H790" s="558"/>
      <c r="J790" s="558"/>
      <c r="K790" s="2"/>
      <c r="L790" s="2"/>
    </row>
    <row r="791">
      <c r="E791" s="485"/>
      <c r="H791" s="558"/>
      <c r="J791" s="558"/>
      <c r="K791" s="2"/>
      <c r="L791" s="2"/>
    </row>
    <row r="792">
      <c r="E792" s="485"/>
      <c r="H792" s="558"/>
      <c r="J792" s="558"/>
      <c r="K792" s="2"/>
      <c r="L792" s="2"/>
    </row>
    <row r="793">
      <c r="E793" s="485"/>
      <c r="H793" s="558"/>
      <c r="J793" s="558"/>
      <c r="K793" s="2"/>
      <c r="L793" s="2"/>
    </row>
    <row r="794">
      <c r="E794" s="485"/>
      <c r="H794" s="558"/>
      <c r="J794" s="558"/>
      <c r="K794" s="2"/>
      <c r="L794" s="2"/>
    </row>
    <row r="795">
      <c r="E795" s="485"/>
      <c r="H795" s="558"/>
      <c r="J795" s="558"/>
      <c r="K795" s="2"/>
      <c r="L795" s="2"/>
    </row>
    <row r="796">
      <c r="E796" s="485"/>
      <c r="H796" s="558"/>
      <c r="J796" s="558"/>
      <c r="K796" s="2"/>
      <c r="L796" s="2"/>
    </row>
    <row r="797">
      <c r="E797" s="485"/>
      <c r="H797" s="558"/>
      <c r="J797" s="558"/>
      <c r="K797" s="2"/>
      <c r="L797" s="2"/>
    </row>
    <row r="798">
      <c r="E798" s="485"/>
      <c r="H798" s="558"/>
      <c r="J798" s="558"/>
      <c r="K798" s="2"/>
      <c r="L798" s="2"/>
    </row>
    <row r="799">
      <c r="E799" s="485"/>
      <c r="H799" s="558"/>
      <c r="J799" s="558"/>
      <c r="K799" s="2"/>
      <c r="L799" s="2"/>
    </row>
    <row r="800">
      <c r="E800" s="485"/>
      <c r="H800" s="558"/>
      <c r="J800" s="558"/>
      <c r="K800" s="2"/>
      <c r="L800" s="2"/>
    </row>
    <row r="801">
      <c r="E801" s="485"/>
      <c r="H801" s="558"/>
      <c r="J801" s="558"/>
      <c r="K801" s="2"/>
      <c r="L801" s="2"/>
    </row>
    <row r="802">
      <c r="E802" s="485"/>
      <c r="H802" s="558"/>
      <c r="J802" s="558"/>
      <c r="K802" s="2"/>
      <c r="L802" s="2"/>
    </row>
    <row r="803">
      <c r="E803" s="485"/>
      <c r="H803" s="558"/>
      <c r="J803" s="558"/>
      <c r="K803" s="2"/>
      <c r="L803" s="2"/>
    </row>
    <row r="804">
      <c r="E804" s="485"/>
      <c r="H804" s="558"/>
      <c r="J804" s="558"/>
      <c r="K804" s="2"/>
      <c r="L804" s="2"/>
    </row>
    <row r="805">
      <c r="E805" s="485"/>
      <c r="H805" s="558"/>
      <c r="J805" s="558"/>
      <c r="K805" s="2"/>
      <c r="L805" s="2"/>
    </row>
    <row r="806">
      <c r="E806" s="485"/>
      <c r="H806" s="558"/>
      <c r="J806" s="558"/>
      <c r="K806" s="2"/>
      <c r="L806" s="2"/>
    </row>
    <row r="807">
      <c r="E807" s="485"/>
      <c r="H807" s="558"/>
      <c r="J807" s="558"/>
      <c r="K807" s="2"/>
      <c r="L807" s="2"/>
    </row>
    <row r="808">
      <c r="E808" s="485"/>
      <c r="H808" s="558"/>
      <c r="J808" s="558"/>
      <c r="K808" s="2"/>
      <c r="L808" s="2"/>
    </row>
    <row r="809">
      <c r="E809" s="485"/>
      <c r="H809" s="558"/>
      <c r="J809" s="558"/>
      <c r="K809" s="2"/>
      <c r="L809" s="2"/>
    </row>
    <row r="810">
      <c r="E810" s="485"/>
      <c r="H810" s="558"/>
      <c r="J810" s="558"/>
      <c r="K810" s="2"/>
      <c r="L810" s="2"/>
    </row>
    <row r="811">
      <c r="E811" s="485"/>
      <c r="H811" s="558"/>
      <c r="J811" s="558"/>
      <c r="K811" s="2"/>
      <c r="L811" s="2"/>
    </row>
    <row r="812">
      <c r="E812" s="485"/>
      <c r="H812" s="558"/>
      <c r="J812" s="558"/>
      <c r="K812" s="2"/>
      <c r="L812" s="2"/>
    </row>
    <row r="813">
      <c r="E813" s="485"/>
      <c r="H813" s="558"/>
      <c r="J813" s="558"/>
      <c r="K813" s="2"/>
      <c r="L813" s="2"/>
    </row>
    <row r="814">
      <c r="E814" s="485"/>
      <c r="H814" s="558"/>
      <c r="J814" s="558"/>
      <c r="K814" s="2"/>
      <c r="L814" s="2"/>
    </row>
    <row r="815">
      <c r="E815" s="485"/>
      <c r="H815" s="558"/>
      <c r="J815" s="558"/>
      <c r="K815" s="2"/>
      <c r="L815" s="2"/>
    </row>
    <row r="816">
      <c r="E816" s="485"/>
      <c r="H816" s="558"/>
      <c r="J816" s="558"/>
      <c r="K816" s="2"/>
      <c r="L816" s="2"/>
    </row>
    <row r="817">
      <c r="E817" s="485"/>
      <c r="H817" s="558"/>
      <c r="J817" s="558"/>
      <c r="K817" s="2"/>
      <c r="L817" s="2"/>
    </row>
    <row r="818">
      <c r="E818" s="485"/>
      <c r="H818" s="558"/>
      <c r="J818" s="558"/>
      <c r="K818" s="2"/>
      <c r="L818" s="2"/>
    </row>
    <row r="819">
      <c r="E819" s="485"/>
      <c r="H819" s="558"/>
      <c r="J819" s="558"/>
      <c r="K819" s="2"/>
      <c r="L819" s="2"/>
    </row>
    <row r="820">
      <c r="E820" s="485"/>
      <c r="H820" s="558"/>
      <c r="J820" s="558"/>
      <c r="K820" s="2"/>
      <c r="L820" s="2"/>
    </row>
    <row r="821">
      <c r="E821" s="485"/>
      <c r="H821" s="558"/>
      <c r="J821" s="558"/>
      <c r="K821" s="2"/>
      <c r="L821" s="2"/>
    </row>
    <row r="822">
      <c r="E822" s="485"/>
      <c r="H822" s="558"/>
      <c r="J822" s="558"/>
      <c r="K822" s="2"/>
      <c r="L822" s="2"/>
    </row>
    <row r="823">
      <c r="E823" s="485"/>
      <c r="H823" s="558"/>
      <c r="J823" s="558"/>
      <c r="K823" s="2"/>
      <c r="L823" s="2"/>
    </row>
    <row r="824">
      <c r="E824" s="485"/>
      <c r="H824" s="558"/>
      <c r="J824" s="558"/>
      <c r="K824" s="2"/>
      <c r="L824" s="2"/>
    </row>
    <row r="825">
      <c r="E825" s="485"/>
      <c r="H825" s="558"/>
      <c r="J825" s="558"/>
      <c r="K825" s="2"/>
      <c r="L825" s="2"/>
    </row>
    <row r="826">
      <c r="E826" s="485"/>
      <c r="H826" s="558"/>
      <c r="J826" s="558"/>
      <c r="K826" s="2"/>
      <c r="L826" s="2"/>
    </row>
    <row r="827">
      <c r="E827" s="485"/>
      <c r="H827" s="558"/>
      <c r="J827" s="558"/>
      <c r="K827" s="2"/>
      <c r="L827" s="2"/>
    </row>
    <row r="828">
      <c r="E828" s="485"/>
      <c r="H828" s="558"/>
      <c r="J828" s="558"/>
      <c r="K828" s="2"/>
      <c r="L828" s="2"/>
    </row>
    <row r="829">
      <c r="E829" s="485"/>
      <c r="H829" s="558"/>
      <c r="J829" s="558"/>
      <c r="K829" s="2"/>
      <c r="L829" s="2"/>
    </row>
    <row r="830">
      <c r="E830" s="485"/>
      <c r="H830" s="558"/>
      <c r="J830" s="558"/>
      <c r="K830" s="2"/>
      <c r="L830" s="2"/>
    </row>
    <row r="831">
      <c r="E831" s="485"/>
      <c r="H831" s="558"/>
      <c r="J831" s="558"/>
      <c r="K831" s="2"/>
      <c r="L831" s="2"/>
    </row>
    <row r="832">
      <c r="E832" s="485"/>
      <c r="H832" s="558"/>
      <c r="J832" s="558"/>
      <c r="K832" s="2"/>
      <c r="L832" s="2"/>
    </row>
    <row r="833">
      <c r="E833" s="485"/>
      <c r="H833" s="558"/>
      <c r="J833" s="558"/>
      <c r="K833" s="2"/>
      <c r="L833" s="2"/>
    </row>
    <row r="834">
      <c r="E834" s="485"/>
      <c r="H834" s="558"/>
      <c r="J834" s="558"/>
      <c r="K834" s="2"/>
      <c r="L834" s="2"/>
    </row>
    <row r="835">
      <c r="E835" s="485"/>
      <c r="H835" s="558"/>
      <c r="J835" s="558"/>
      <c r="K835" s="2"/>
      <c r="L835" s="2"/>
    </row>
    <row r="836">
      <c r="E836" s="485"/>
      <c r="H836" s="558"/>
      <c r="J836" s="558"/>
      <c r="K836" s="2"/>
      <c r="L836" s="2"/>
    </row>
    <row r="837">
      <c r="E837" s="485"/>
      <c r="H837" s="558"/>
      <c r="J837" s="558"/>
      <c r="K837" s="2"/>
      <c r="L837" s="2"/>
    </row>
    <row r="838">
      <c r="E838" s="485"/>
      <c r="H838" s="558"/>
      <c r="J838" s="558"/>
      <c r="K838" s="2"/>
      <c r="L838" s="2"/>
    </row>
    <row r="839">
      <c r="E839" s="485"/>
      <c r="H839" s="558"/>
      <c r="J839" s="558"/>
      <c r="K839" s="2"/>
      <c r="L839" s="2"/>
    </row>
    <row r="840">
      <c r="E840" s="485"/>
      <c r="H840" s="558"/>
      <c r="J840" s="558"/>
      <c r="K840" s="2"/>
      <c r="L840" s="2"/>
    </row>
    <row r="841">
      <c r="E841" s="485"/>
      <c r="H841" s="558"/>
      <c r="J841" s="558"/>
      <c r="K841" s="2"/>
      <c r="L841" s="2"/>
    </row>
    <row r="842">
      <c r="E842" s="485"/>
      <c r="H842" s="558"/>
      <c r="J842" s="558"/>
      <c r="K842" s="2"/>
      <c r="L842" s="2"/>
    </row>
    <row r="843">
      <c r="E843" s="485"/>
      <c r="H843" s="558"/>
      <c r="J843" s="558"/>
      <c r="K843" s="2"/>
      <c r="L843" s="2"/>
    </row>
    <row r="844">
      <c r="E844" s="485"/>
      <c r="H844" s="558"/>
      <c r="J844" s="558"/>
      <c r="K844" s="2"/>
      <c r="L844" s="2"/>
    </row>
    <row r="845">
      <c r="E845" s="485"/>
      <c r="H845" s="558"/>
      <c r="J845" s="558"/>
      <c r="K845" s="2"/>
      <c r="L845" s="2"/>
    </row>
    <row r="846">
      <c r="E846" s="485"/>
      <c r="H846" s="558"/>
      <c r="J846" s="558"/>
      <c r="K846" s="2"/>
      <c r="L846" s="2"/>
    </row>
    <row r="847">
      <c r="E847" s="485"/>
      <c r="H847" s="558"/>
      <c r="J847" s="558"/>
      <c r="K847" s="2"/>
      <c r="L847" s="2"/>
    </row>
    <row r="848">
      <c r="E848" s="485"/>
      <c r="H848" s="558"/>
      <c r="J848" s="558"/>
      <c r="K848" s="2"/>
      <c r="L848" s="2"/>
    </row>
    <row r="849">
      <c r="E849" s="485"/>
      <c r="H849" s="558"/>
      <c r="J849" s="558"/>
      <c r="K849" s="2"/>
      <c r="L849" s="2"/>
    </row>
    <row r="850">
      <c r="E850" s="485"/>
      <c r="H850" s="558"/>
      <c r="J850" s="558"/>
      <c r="K850" s="2"/>
      <c r="L850" s="2"/>
    </row>
    <row r="851">
      <c r="E851" s="485"/>
      <c r="H851" s="558"/>
      <c r="J851" s="558"/>
      <c r="K851" s="2"/>
      <c r="L851" s="2"/>
    </row>
    <row r="852">
      <c r="E852" s="485"/>
      <c r="H852" s="558"/>
      <c r="J852" s="558"/>
      <c r="K852" s="2"/>
      <c r="L852" s="2"/>
    </row>
    <row r="853">
      <c r="E853" s="485"/>
      <c r="H853" s="558"/>
      <c r="J853" s="558"/>
      <c r="K853" s="2"/>
      <c r="L853" s="2"/>
    </row>
    <row r="854">
      <c r="E854" s="485"/>
      <c r="H854" s="558"/>
      <c r="J854" s="558"/>
      <c r="K854" s="2"/>
      <c r="L854" s="2"/>
    </row>
    <row r="855">
      <c r="E855" s="485"/>
      <c r="H855" s="558"/>
      <c r="J855" s="558"/>
      <c r="K855" s="2"/>
      <c r="L855" s="2"/>
    </row>
    <row r="856">
      <c r="E856" s="485"/>
      <c r="H856" s="558"/>
      <c r="J856" s="558"/>
      <c r="K856" s="2"/>
      <c r="L856" s="2"/>
    </row>
    <row r="857">
      <c r="E857" s="485"/>
      <c r="H857" s="558"/>
      <c r="J857" s="558"/>
      <c r="K857" s="2"/>
      <c r="L857" s="2"/>
    </row>
    <row r="858">
      <c r="E858" s="485"/>
      <c r="H858" s="558"/>
      <c r="J858" s="558"/>
      <c r="K858" s="2"/>
      <c r="L858" s="2"/>
    </row>
    <row r="859">
      <c r="E859" s="485"/>
      <c r="H859" s="558"/>
      <c r="J859" s="558"/>
      <c r="K859" s="2"/>
      <c r="L859" s="2"/>
    </row>
    <row r="860">
      <c r="E860" s="485"/>
      <c r="H860" s="558"/>
      <c r="J860" s="558"/>
      <c r="K860" s="2"/>
      <c r="L860" s="2"/>
    </row>
    <row r="861">
      <c r="E861" s="485"/>
      <c r="H861" s="558"/>
      <c r="J861" s="558"/>
      <c r="K861" s="2"/>
      <c r="L861" s="2"/>
    </row>
    <row r="862">
      <c r="E862" s="485"/>
      <c r="H862" s="558"/>
      <c r="J862" s="558"/>
      <c r="K862" s="2"/>
      <c r="L862" s="2"/>
    </row>
    <row r="863">
      <c r="E863" s="485"/>
      <c r="H863" s="558"/>
      <c r="J863" s="558"/>
      <c r="K863" s="2"/>
      <c r="L863" s="2"/>
    </row>
    <row r="864">
      <c r="E864" s="485"/>
      <c r="H864" s="558"/>
      <c r="J864" s="558"/>
      <c r="K864" s="2"/>
      <c r="L864" s="2"/>
    </row>
    <row r="865">
      <c r="E865" s="485"/>
      <c r="H865" s="558"/>
      <c r="J865" s="558"/>
      <c r="K865" s="2"/>
      <c r="L865" s="2"/>
    </row>
    <row r="866">
      <c r="E866" s="485"/>
      <c r="H866" s="558"/>
      <c r="J866" s="558"/>
      <c r="K866" s="2"/>
      <c r="L866" s="2"/>
    </row>
    <row r="867">
      <c r="E867" s="485"/>
      <c r="H867" s="558"/>
      <c r="J867" s="558"/>
      <c r="K867" s="2"/>
      <c r="L867" s="2"/>
    </row>
    <row r="868">
      <c r="E868" s="485"/>
      <c r="H868" s="558"/>
      <c r="J868" s="558"/>
      <c r="K868" s="2"/>
      <c r="L868" s="2"/>
    </row>
    <row r="869">
      <c r="E869" s="485"/>
      <c r="H869" s="558"/>
      <c r="J869" s="558"/>
      <c r="K869" s="2"/>
      <c r="L869" s="2"/>
    </row>
    <row r="870">
      <c r="E870" s="485"/>
      <c r="H870" s="558"/>
      <c r="J870" s="558"/>
      <c r="K870" s="2"/>
      <c r="L870" s="2"/>
    </row>
    <row r="871">
      <c r="E871" s="485"/>
      <c r="H871" s="558"/>
      <c r="J871" s="558"/>
      <c r="K871" s="2"/>
      <c r="L871" s="2"/>
    </row>
    <row r="872">
      <c r="E872" s="485"/>
      <c r="H872" s="558"/>
      <c r="J872" s="558"/>
      <c r="K872" s="2"/>
      <c r="L872" s="2"/>
    </row>
    <row r="873">
      <c r="E873" s="485"/>
      <c r="H873" s="558"/>
      <c r="J873" s="558"/>
      <c r="K873" s="2"/>
      <c r="L873" s="2"/>
    </row>
    <row r="874">
      <c r="E874" s="485"/>
      <c r="H874" s="558"/>
      <c r="J874" s="558"/>
      <c r="K874" s="2"/>
      <c r="L874" s="2"/>
    </row>
    <row r="875">
      <c r="E875" s="485"/>
      <c r="H875" s="558"/>
      <c r="J875" s="558"/>
      <c r="K875" s="2"/>
      <c r="L875" s="2"/>
    </row>
    <row r="876">
      <c r="E876" s="485"/>
      <c r="H876" s="558"/>
      <c r="J876" s="558"/>
      <c r="K876" s="2"/>
      <c r="L876" s="2"/>
    </row>
    <row r="877">
      <c r="E877" s="485"/>
      <c r="H877" s="558"/>
      <c r="J877" s="558"/>
      <c r="K877" s="2"/>
      <c r="L877" s="2"/>
    </row>
    <row r="878">
      <c r="E878" s="485"/>
      <c r="H878" s="558"/>
      <c r="J878" s="558"/>
      <c r="K878" s="2"/>
      <c r="L878" s="2"/>
    </row>
    <row r="879">
      <c r="E879" s="485"/>
      <c r="H879" s="558"/>
      <c r="J879" s="558"/>
      <c r="K879" s="2"/>
      <c r="L879" s="2"/>
    </row>
    <row r="880">
      <c r="E880" s="485"/>
      <c r="H880" s="558"/>
      <c r="J880" s="558"/>
      <c r="K880" s="2"/>
      <c r="L880" s="2"/>
    </row>
    <row r="881">
      <c r="E881" s="485"/>
      <c r="H881" s="558"/>
      <c r="J881" s="558"/>
      <c r="K881" s="2"/>
      <c r="L881" s="2"/>
    </row>
    <row r="882">
      <c r="E882" s="485"/>
      <c r="H882" s="558"/>
      <c r="J882" s="558"/>
      <c r="K882" s="2"/>
      <c r="L882" s="2"/>
    </row>
    <row r="883">
      <c r="E883" s="485"/>
      <c r="H883" s="558"/>
      <c r="J883" s="558"/>
      <c r="K883" s="2"/>
      <c r="L883" s="2"/>
    </row>
    <row r="884">
      <c r="E884" s="485"/>
      <c r="H884" s="558"/>
      <c r="J884" s="558"/>
      <c r="K884" s="2"/>
      <c r="L884" s="2"/>
    </row>
    <row r="885">
      <c r="E885" s="485"/>
      <c r="H885" s="558"/>
      <c r="J885" s="558"/>
      <c r="K885" s="2"/>
      <c r="L885" s="2"/>
    </row>
    <row r="886">
      <c r="E886" s="485"/>
      <c r="H886" s="558"/>
      <c r="J886" s="558"/>
      <c r="K886" s="2"/>
      <c r="L886" s="2"/>
    </row>
    <row r="887">
      <c r="E887" s="485"/>
      <c r="H887" s="558"/>
      <c r="J887" s="558"/>
      <c r="K887" s="2"/>
      <c r="L887" s="2"/>
    </row>
    <row r="888">
      <c r="E888" s="485"/>
      <c r="H888" s="558"/>
      <c r="J888" s="558"/>
      <c r="K888" s="2"/>
      <c r="L888" s="2"/>
    </row>
    <row r="889">
      <c r="E889" s="485"/>
      <c r="H889" s="558"/>
      <c r="J889" s="558"/>
      <c r="K889" s="2"/>
      <c r="L889" s="2"/>
    </row>
    <row r="890">
      <c r="E890" s="485"/>
      <c r="H890" s="558"/>
      <c r="J890" s="558"/>
      <c r="K890" s="2"/>
      <c r="L890" s="2"/>
    </row>
    <row r="891">
      <c r="E891" s="485"/>
      <c r="H891" s="558"/>
      <c r="J891" s="558"/>
      <c r="K891" s="2"/>
      <c r="L891" s="2"/>
    </row>
    <row r="892">
      <c r="E892" s="485"/>
      <c r="H892" s="558"/>
      <c r="J892" s="558"/>
      <c r="K892" s="2"/>
      <c r="L892" s="2"/>
    </row>
    <row r="893">
      <c r="E893" s="485"/>
      <c r="H893" s="558"/>
      <c r="J893" s="558"/>
      <c r="K893" s="2"/>
      <c r="L893" s="2"/>
    </row>
    <row r="894">
      <c r="E894" s="485"/>
      <c r="H894" s="558"/>
      <c r="J894" s="558"/>
      <c r="K894" s="2"/>
      <c r="L894" s="2"/>
    </row>
    <row r="895">
      <c r="E895" s="485"/>
      <c r="H895" s="558"/>
      <c r="J895" s="558"/>
      <c r="K895" s="2"/>
      <c r="L895" s="2"/>
    </row>
    <row r="896">
      <c r="E896" s="485"/>
      <c r="H896" s="558"/>
      <c r="J896" s="558"/>
      <c r="K896" s="2"/>
      <c r="L896" s="2"/>
    </row>
    <row r="897">
      <c r="E897" s="485"/>
      <c r="H897" s="558"/>
      <c r="J897" s="558"/>
      <c r="K897" s="2"/>
      <c r="L897" s="2"/>
    </row>
    <row r="898">
      <c r="E898" s="485"/>
      <c r="H898" s="558"/>
      <c r="J898" s="558"/>
      <c r="K898" s="2"/>
      <c r="L898" s="2"/>
    </row>
    <row r="899">
      <c r="E899" s="485"/>
      <c r="H899" s="558"/>
      <c r="J899" s="558"/>
      <c r="K899" s="2"/>
      <c r="L899" s="2"/>
    </row>
    <row r="900">
      <c r="E900" s="485"/>
      <c r="H900" s="558"/>
      <c r="J900" s="558"/>
      <c r="K900" s="2"/>
      <c r="L900" s="2"/>
    </row>
    <row r="901">
      <c r="E901" s="485"/>
      <c r="H901" s="558"/>
      <c r="J901" s="558"/>
      <c r="K901" s="2"/>
      <c r="L901" s="2"/>
    </row>
    <row r="902">
      <c r="E902" s="485"/>
      <c r="H902" s="558"/>
      <c r="J902" s="558"/>
      <c r="K902" s="2"/>
      <c r="L902" s="2"/>
    </row>
    <row r="903">
      <c r="E903" s="485"/>
      <c r="H903" s="558"/>
      <c r="J903" s="558"/>
      <c r="K903" s="2"/>
      <c r="L903" s="2"/>
    </row>
    <row r="904">
      <c r="E904" s="485"/>
      <c r="H904" s="558"/>
      <c r="J904" s="558"/>
      <c r="K904" s="2"/>
      <c r="L904" s="2"/>
    </row>
    <row r="905">
      <c r="E905" s="485"/>
      <c r="H905" s="558"/>
      <c r="J905" s="558"/>
      <c r="K905" s="2"/>
      <c r="L905" s="2"/>
    </row>
    <row r="906">
      <c r="E906" s="485"/>
      <c r="H906" s="558"/>
      <c r="J906" s="558"/>
      <c r="K906" s="2"/>
      <c r="L906" s="2"/>
    </row>
    <row r="907">
      <c r="E907" s="485"/>
      <c r="H907" s="558"/>
      <c r="J907" s="558"/>
      <c r="K907" s="2"/>
      <c r="L907" s="2"/>
    </row>
    <row r="908">
      <c r="E908" s="485"/>
      <c r="H908" s="558"/>
      <c r="J908" s="558"/>
      <c r="K908" s="2"/>
      <c r="L908" s="2"/>
    </row>
    <row r="909">
      <c r="E909" s="485"/>
      <c r="H909" s="558"/>
      <c r="J909" s="558"/>
      <c r="K909" s="2"/>
      <c r="L909" s="2"/>
    </row>
    <row r="910">
      <c r="E910" s="485"/>
      <c r="H910" s="558"/>
      <c r="J910" s="558"/>
      <c r="K910" s="2"/>
      <c r="L910" s="2"/>
    </row>
    <row r="911">
      <c r="E911" s="485"/>
      <c r="H911" s="558"/>
      <c r="J911" s="558"/>
      <c r="K911" s="2"/>
      <c r="L911" s="2"/>
    </row>
    <row r="912">
      <c r="E912" s="485"/>
      <c r="H912" s="558"/>
      <c r="J912" s="558"/>
      <c r="K912" s="2"/>
      <c r="L912" s="2"/>
    </row>
    <row r="913">
      <c r="E913" s="485"/>
      <c r="H913" s="558"/>
      <c r="J913" s="558"/>
      <c r="K913" s="2"/>
      <c r="L913" s="2"/>
    </row>
    <row r="914">
      <c r="E914" s="485"/>
      <c r="H914" s="558"/>
      <c r="J914" s="558"/>
      <c r="K914" s="2"/>
      <c r="L914" s="2"/>
    </row>
    <row r="915">
      <c r="E915" s="485"/>
      <c r="H915" s="558"/>
      <c r="J915" s="558"/>
      <c r="K915" s="2"/>
      <c r="L915" s="2"/>
    </row>
    <row r="916">
      <c r="E916" s="485"/>
      <c r="H916" s="558"/>
      <c r="J916" s="558"/>
      <c r="K916" s="2"/>
      <c r="L916" s="2"/>
    </row>
    <row r="917">
      <c r="E917" s="485"/>
      <c r="H917" s="558"/>
      <c r="J917" s="558"/>
      <c r="K917" s="2"/>
      <c r="L917" s="2"/>
    </row>
    <row r="918">
      <c r="E918" s="485"/>
      <c r="H918" s="558"/>
      <c r="J918" s="558"/>
      <c r="K918" s="2"/>
      <c r="L918" s="2"/>
    </row>
    <row r="919">
      <c r="E919" s="485"/>
      <c r="H919" s="558"/>
      <c r="J919" s="558"/>
      <c r="K919" s="2"/>
      <c r="L919" s="2"/>
    </row>
    <row r="920">
      <c r="E920" s="485"/>
      <c r="H920" s="558"/>
      <c r="J920" s="558"/>
      <c r="K920" s="2"/>
      <c r="L920" s="2"/>
    </row>
    <row r="921">
      <c r="E921" s="485"/>
      <c r="H921" s="558"/>
      <c r="J921" s="558"/>
      <c r="K921" s="2"/>
      <c r="L921" s="2"/>
    </row>
    <row r="922">
      <c r="E922" s="485"/>
      <c r="H922" s="558"/>
      <c r="J922" s="558"/>
      <c r="K922" s="2"/>
      <c r="L922" s="2"/>
    </row>
    <row r="923">
      <c r="E923" s="485"/>
      <c r="H923" s="558"/>
      <c r="J923" s="558"/>
      <c r="K923" s="2"/>
      <c r="L923" s="2"/>
    </row>
    <row r="924">
      <c r="E924" s="485"/>
      <c r="H924" s="558"/>
      <c r="J924" s="558"/>
      <c r="K924" s="2"/>
      <c r="L924" s="2"/>
    </row>
    <row r="925">
      <c r="E925" s="485"/>
      <c r="H925" s="558"/>
      <c r="J925" s="558"/>
      <c r="K925" s="2"/>
      <c r="L925" s="2"/>
    </row>
    <row r="926">
      <c r="E926" s="485"/>
      <c r="H926" s="558"/>
      <c r="J926" s="558"/>
      <c r="K926" s="2"/>
      <c r="L926" s="2"/>
    </row>
    <row r="927">
      <c r="E927" s="485"/>
      <c r="H927" s="558"/>
      <c r="J927" s="558"/>
      <c r="K927" s="2"/>
      <c r="L927" s="2"/>
    </row>
    <row r="928">
      <c r="E928" s="485"/>
      <c r="H928" s="558"/>
      <c r="J928" s="558"/>
      <c r="K928" s="2"/>
      <c r="L928" s="2"/>
    </row>
    <row r="929">
      <c r="E929" s="485"/>
      <c r="H929" s="558"/>
      <c r="J929" s="558"/>
      <c r="K929" s="2"/>
      <c r="L929" s="2"/>
    </row>
    <row r="930">
      <c r="E930" s="485"/>
      <c r="H930" s="558"/>
      <c r="J930" s="558"/>
      <c r="K930" s="2"/>
      <c r="L930" s="2"/>
    </row>
    <row r="931">
      <c r="E931" s="485"/>
      <c r="H931" s="558"/>
      <c r="J931" s="558"/>
      <c r="K931" s="2"/>
      <c r="L931" s="2"/>
    </row>
    <row r="932">
      <c r="E932" s="485"/>
      <c r="H932" s="558"/>
      <c r="J932" s="558"/>
      <c r="K932" s="2"/>
      <c r="L932" s="2"/>
    </row>
    <row r="933">
      <c r="E933" s="485"/>
      <c r="H933" s="558"/>
      <c r="J933" s="558"/>
      <c r="K933" s="2"/>
      <c r="L933" s="2"/>
    </row>
    <row r="934">
      <c r="E934" s="485"/>
      <c r="H934" s="558"/>
      <c r="J934" s="558"/>
      <c r="K934" s="2"/>
      <c r="L934" s="2"/>
    </row>
    <row r="935">
      <c r="E935" s="485"/>
      <c r="H935" s="558"/>
      <c r="J935" s="558"/>
      <c r="K935" s="2"/>
      <c r="L935" s="2"/>
    </row>
    <row r="936">
      <c r="E936" s="485"/>
      <c r="H936" s="558"/>
      <c r="J936" s="558"/>
      <c r="K936" s="2"/>
      <c r="L936" s="2"/>
    </row>
    <row r="937">
      <c r="E937" s="485"/>
      <c r="H937" s="558"/>
      <c r="J937" s="558"/>
      <c r="K937" s="2"/>
      <c r="L937" s="2"/>
    </row>
    <row r="938">
      <c r="E938" s="485"/>
      <c r="H938" s="558"/>
      <c r="J938" s="558"/>
      <c r="K938" s="2"/>
      <c r="L938" s="2"/>
    </row>
    <row r="939">
      <c r="E939" s="485"/>
      <c r="H939" s="558"/>
      <c r="J939" s="558"/>
      <c r="K939" s="2"/>
      <c r="L939" s="2"/>
    </row>
    <row r="940">
      <c r="E940" s="485"/>
      <c r="H940" s="558"/>
      <c r="J940" s="558"/>
      <c r="K940" s="2"/>
      <c r="L940" s="2"/>
    </row>
    <row r="941">
      <c r="E941" s="485"/>
      <c r="H941" s="558"/>
      <c r="J941" s="558"/>
      <c r="K941" s="2"/>
      <c r="L941" s="2"/>
    </row>
    <row r="942">
      <c r="E942" s="485"/>
      <c r="H942" s="558"/>
      <c r="J942" s="558"/>
      <c r="K942" s="2"/>
      <c r="L942" s="2"/>
    </row>
    <row r="943">
      <c r="E943" s="485"/>
      <c r="H943" s="558"/>
      <c r="J943" s="558"/>
      <c r="K943" s="2"/>
      <c r="L943" s="2"/>
    </row>
    <row r="944">
      <c r="E944" s="485"/>
      <c r="H944" s="558"/>
      <c r="J944" s="558"/>
      <c r="K944" s="2"/>
      <c r="L944" s="2"/>
    </row>
    <row r="945">
      <c r="E945" s="485"/>
      <c r="H945" s="558"/>
      <c r="J945" s="558"/>
      <c r="K945" s="2"/>
      <c r="L945" s="2"/>
    </row>
    <row r="946">
      <c r="E946" s="485"/>
      <c r="H946" s="558"/>
      <c r="J946" s="558"/>
      <c r="K946" s="2"/>
      <c r="L946" s="2"/>
    </row>
    <row r="947">
      <c r="E947" s="485"/>
      <c r="H947" s="558"/>
      <c r="J947" s="558"/>
      <c r="K947" s="2"/>
      <c r="L947" s="2"/>
    </row>
    <row r="948">
      <c r="E948" s="485"/>
      <c r="H948" s="558"/>
      <c r="J948" s="558"/>
      <c r="K948" s="2"/>
      <c r="L948" s="2"/>
    </row>
    <row r="949">
      <c r="E949" s="485"/>
      <c r="H949" s="558"/>
      <c r="J949" s="558"/>
      <c r="K949" s="2"/>
      <c r="L949" s="2"/>
    </row>
    <row r="950">
      <c r="E950" s="485"/>
      <c r="H950" s="558"/>
      <c r="J950" s="558"/>
      <c r="K950" s="2"/>
      <c r="L950" s="2"/>
    </row>
    <row r="951">
      <c r="E951" s="485"/>
      <c r="H951" s="558"/>
      <c r="J951" s="558"/>
      <c r="K951" s="2"/>
      <c r="L951" s="2"/>
    </row>
    <row r="952">
      <c r="E952" s="485"/>
      <c r="H952" s="558"/>
      <c r="J952" s="558"/>
      <c r="K952" s="2"/>
      <c r="L952" s="2"/>
    </row>
    <row r="953">
      <c r="E953" s="485"/>
      <c r="H953" s="558"/>
      <c r="J953" s="558"/>
      <c r="K953" s="2"/>
      <c r="L953" s="2"/>
    </row>
    <row r="954">
      <c r="E954" s="485"/>
      <c r="H954" s="558"/>
      <c r="J954" s="558"/>
      <c r="K954" s="2"/>
      <c r="L954" s="2"/>
    </row>
    <row r="955">
      <c r="E955" s="485"/>
      <c r="H955" s="558"/>
      <c r="J955" s="558"/>
      <c r="K955" s="2"/>
      <c r="L955" s="2"/>
    </row>
    <row r="956">
      <c r="E956" s="485"/>
      <c r="H956" s="558"/>
      <c r="J956" s="558"/>
      <c r="K956" s="2"/>
      <c r="L956" s="2"/>
    </row>
    <row r="957">
      <c r="E957" s="485"/>
      <c r="H957" s="558"/>
      <c r="J957" s="558"/>
      <c r="K957" s="2"/>
      <c r="L957" s="2"/>
    </row>
    <row r="958">
      <c r="E958" s="485"/>
      <c r="H958" s="558"/>
      <c r="J958" s="558"/>
      <c r="K958" s="2"/>
      <c r="L958" s="2"/>
    </row>
    <row r="959">
      <c r="E959" s="485"/>
      <c r="H959" s="558"/>
      <c r="J959" s="558"/>
      <c r="K959" s="2"/>
      <c r="L959" s="2"/>
    </row>
    <row r="960">
      <c r="E960" s="485"/>
      <c r="H960" s="558"/>
      <c r="J960" s="558"/>
      <c r="K960" s="2"/>
      <c r="L960" s="2"/>
    </row>
    <row r="961">
      <c r="E961" s="485"/>
      <c r="H961" s="558"/>
      <c r="J961" s="558"/>
      <c r="K961" s="2"/>
      <c r="L961" s="2"/>
    </row>
    <row r="962">
      <c r="E962" s="485"/>
      <c r="H962" s="558"/>
      <c r="J962" s="558"/>
      <c r="K962" s="2"/>
      <c r="L962" s="2"/>
    </row>
    <row r="963">
      <c r="E963" s="485"/>
      <c r="H963" s="558"/>
      <c r="J963" s="558"/>
      <c r="K963" s="2"/>
      <c r="L963" s="2"/>
    </row>
    <row r="964">
      <c r="E964" s="485"/>
      <c r="H964" s="558"/>
      <c r="J964" s="558"/>
      <c r="K964" s="2"/>
      <c r="L964" s="2"/>
    </row>
    <row r="965">
      <c r="E965" s="485"/>
      <c r="H965" s="558"/>
      <c r="J965" s="558"/>
      <c r="K965" s="2"/>
      <c r="L965" s="2"/>
    </row>
    <row r="966">
      <c r="E966" s="485"/>
      <c r="H966" s="558"/>
      <c r="J966" s="558"/>
      <c r="K966" s="2"/>
      <c r="L966" s="2"/>
    </row>
    <row r="967">
      <c r="E967" s="485"/>
      <c r="H967" s="558"/>
      <c r="J967" s="558"/>
      <c r="K967" s="2"/>
      <c r="L967" s="2"/>
    </row>
    <row r="968">
      <c r="E968" s="485"/>
      <c r="H968" s="558"/>
      <c r="J968" s="558"/>
      <c r="K968" s="2"/>
      <c r="L968" s="2"/>
    </row>
    <row r="969">
      <c r="E969" s="485"/>
      <c r="H969" s="558"/>
      <c r="J969" s="558"/>
      <c r="K969" s="2"/>
      <c r="L969" s="2"/>
    </row>
    <row r="970">
      <c r="E970" s="485"/>
      <c r="H970" s="558"/>
      <c r="J970" s="558"/>
      <c r="K970" s="2"/>
      <c r="L970" s="2"/>
    </row>
    <row r="971">
      <c r="E971" s="485"/>
      <c r="H971" s="558"/>
      <c r="J971" s="558"/>
      <c r="K971" s="2"/>
      <c r="L971" s="2"/>
    </row>
    <row r="972">
      <c r="E972" s="485"/>
      <c r="H972" s="558"/>
      <c r="J972" s="558"/>
      <c r="K972" s="2"/>
      <c r="L972" s="2"/>
    </row>
    <row r="973">
      <c r="E973" s="485"/>
      <c r="H973" s="558"/>
      <c r="J973" s="558"/>
      <c r="K973" s="2"/>
      <c r="L973" s="2"/>
    </row>
    <row r="974">
      <c r="E974" s="485"/>
      <c r="H974" s="558"/>
      <c r="J974" s="558"/>
      <c r="K974" s="2"/>
      <c r="L974" s="2"/>
    </row>
    <row r="975">
      <c r="E975" s="485"/>
      <c r="H975" s="558"/>
      <c r="J975" s="558"/>
      <c r="K975" s="2"/>
      <c r="L975" s="2"/>
    </row>
    <row r="976">
      <c r="E976" s="485"/>
      <c r="H976" s="558"/>
      <c r="J976" s="558"/>
      <c r="K976" s="2"/>
      <c r="L976" s="2"/>
    </row>
    <row r="977">
      <c r="E977" s="485"/>
      <c r="H977" s="558"/>
      <c r="J977" s="558"/>
      <c r="K977" s="2"/>
      <c r="L977" s="2"/>
    </row>
    <row r="978">
      <c r="E978" s="485"/>
      <c r="H978" s="558"/>
      <c r="J978" s="558"/>
      <c r="K978" s="2"/>
      <c r="L978" s="2"/>
    </row>
    <row r="979">
      <c r="E979" s="485"/>
      <c r="H979" s="558"/>
      <c r="J979" s="558"/>
      <c r="K979" s="2"/>
      <c r="L979" s="2"/>
    </row>
    <row r="980">
      <c r="E980" s="485"/>
      <c r="H980" s="558"/>
      <c r="J980" s="558"/>
      <c r="K980" s="2"/>
      <c r="L980" s="2"/>
    </row>
    <row r="981">
      <c r="E981" s="485"/>
      <c r="H981" s="558"/>
      <c r="J981" s="558"/>
      <c r="K981" s="2"/>
      <c r="L981" s="2"/>
    </row>
    <row r="982">
      <c r="E982" s="485"/>
      <c r="H982" s="558"/>
      <c r="J982" s="558"/>
      <c r="K982" s="2"/>
      <c r="L982" s="2"/>
    </row>
    <row r="983">
      <c r="E983" s="485"/>
      <c r="H983" s="558"/>
      <c r="J983" s="558"/>
      <c r="K983" s="2"/>
      <c r="L983" s="2"/>
    </row>
    <row r="984">
      <c r="E984" s="485"/>
      <c r="H984" s="558"/>
      <c r="J984" s="558"/>
      <c r="K984" s="2"/>
      <c r="L984" s="2"/>
    </row>
    <row r="985">
      <c r="E985" s="485"/>
      <c r="H985" s="558"/>
      <c r="J985" s="558"/>
      <c r="K985" s="2"/>
      <c r="L985" s="2"/>
    </row>
    <row r="986">
      <c r="E986" s="485"/>
      <c r="H986" s="558"/>
      <c r="J986" s="558"/>
      <c r="K986" s="2"/>
      <c r="L986" s="2"/>
    </row>
    <row r="987">
      <c r="E987" s="485"/>
      <c r="H987" s="558"/>
      <c r="J987" s="558"/>
      <c r="K987" s="2"/>
      <c r="L987" s="2"/>
    </row>
    <row r="988">
      <c r="E988" s="485"/>
      <c r="H988" s="558"/>
      <c r="J988" s="558"/>
      <c r="K988" s="2"/>
      <c r="L988" s="2"/>
    </row>
    <row r="989">
      <c r="E989" s="485"/>
      <c r="H989" s="558"/>
      <c r="J989" s="558"/>
      <c r="K989" s="2"/>
      <c r="L989" s="2"/>
    </row>
    <row r="990">
      <c r="E990" s="485"/>
      <c r="H990" s="558"/>
      <c r="J990" s="558"/>
      <c r="K990" s="2"/>
      <c r="L990" s="2"/>
    </row>
    <row r="991">
      <c r="E991" s="485"/>
      <c r="H991" s="558"/>
      <c r="J991" s="558"/>
      <c r="K991" s="2"/>
      <c r="L991" s="2"/>
    </row>
    <row r="992">
      <c r="E992" s="485"/>
      <c r="H992" s="558"/>
      <c r="J992" s="558"/>
      <c r="K992" s="2"/>
      <c r="L992" s="2"/>
    </row>
    <row r="993">
      <c r="E993" s="485"/>
      <c r="H993" s="558"/>
      <c r="J993" s="558"/>
      <c r="K993" s="2"/>
      <c r="L993" s="2"/>
    </row>
    <row r="994">
      <c r="E994" s="485"/>
      <c r="H994" s="558"/>
      <c r="J994" s="558"/>
      <c r="K994" s="2"/>
      <c r="L994" s="2"/>
    </row>
    <row r="995">
      <c r="E995" s="485"/>
      <c r="H995" s="558"/>
      <c r="J995" s="558"/>
      <c r="K995" s="2"/>
      <c r="L995" s="2"/>
    </row>
    <row r="996">
      <c r="E996" s="485"/>
      <c r="H996" s="558"/>
      <c r="J996" s="558"/>
      <c r="K996" s="2"/>
      <c r="L996" s="2"/>
    </row>
    <row r="997">
      <c r="E997" s="485"/>
      <c r="H997" s="558"/>
      <c r="J997" s="558"/>
      <c r="K997" s="2"/>
      <c r="L997" s="2"/>
    </row>
    <row r="998">
      <c r="E998" s="485"/>
      <c r="H998" s="558"/>
      <c r="J998" s="558"/>
      <c r="K998" s="2"/>
      <c r="L998" s="2"/>
    </row>
    <row r="999">
      <c r="E999" s="485"/>
      <c r="H999" s="558"/>
      <c r="J999" s="558"/>
      <c r="K999" s="2"/>
      <c r="L999" s="2"/>
    </row>
  </sheetData>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hidden="1" min="1" max="1" width="6.38"/>
    <col customWidth="1" min="2" max="2" width="12.88"/>
    <col customWidth="1" hidden="1" min="3" max="3" width="13.63"/>
    <col customWidth="1" min="4" max="4" width="13.63"/>
    <col customWidth="1" min="5" max="5" width="13.13"/>
    <col customWidth="1" min="6" max="6" width="10.63"/>
    <col customWidth="1" min="7" max="7" width="22.88"/>
    <col customWidth="1" min="8" max="8" width="18.25"/>
    <col customWidth="1" min="9" max="20" width="5.5"/>
    <col customWidth="1" min="21" max="21" width="30.25"/>
  </cols>
  <sheetData>
    <row r="1">
      <c r="A1" s="476" t="s">
        <v>867</v>
      </c>
      <c r="B1" s="476" t="s">
        <v>461</v>
      </c>
      <c r="C1" s="476" t="s">
        <v>2</v>
      </c>
      <c r="D1" s="476" t="s">
        <v>1607</v>
      </c>
      <c r="E1" s="476" t="s">
        <v>1625</v>
      </c>
      <c r="F1" s="75" t="s">
        <v>17664</v>
      </c>
      <c r="G1" s="476" t="s">
        <v>2651</v>
      </c>
      <c r="H1" s="476" t="s">
        <v>17665</v>
      </c>
      <c r="I1" s="476" t="s">
        <v>1614</v>
      </c>
      <c r="J1" s="76" t="s">
        <v>1615</v>
      </c>
      <c r="K1" s="76" t="s">
        <v>1616</v>
      </c>
      <c r="L1" s="76" t="s">
        <v>1617</v>
      </c>
      <c r="M1" s="76" t="s">
        <v>1618</v>
      </c>
      <c r="N1" s="76" t="s">
        <v>1619</v>
      </c>
      <c r="O1" s="76" t="s">
        <v>1620</v>
      </c>
      <c r="P1" s="76" t="s">
        <v>1621</v>
      </c>
      <c r="Q1" s="76" t="s">
        <v>1622</v>
      </c>
      <c r="R1" s="76" t="s">
        <v>1623</v>
      </c>
      <c r="S1" s="76" t="s">
        <v>1624</v>
      </c>
      <c r="T1" s="76" t="s">
        <v>1613</v>
      </c>
      <c r="U1" s="76" t="s">
        <v>17666</v>
      </c>
    </row>
    <row r="2">
      <c r="A2" s="452" t="s">
        <v>17667</v>
      </c>
      <c r="B2" s="452" t="s">
        <v>17668</v>
      </c>
      <c r="C2" s="452" t="s">
        <v>15177</v>
      </c>
      <c r="D2" s="545">
        <v>30000.0</v>
      </c>
      <c r="E2" s="545">
        <v>30000.0</v>
      </c>
      <c r="F2" s="545">
        <v>850.0</v>
      </c>
      <c r="G2" s="452" t="s">
        <v>17669</v>
      </c>
      <c r="H2" s="452" t="s">
        <v>17670</v>
      </c>
      <c r="I2" s="452">
        <v>0.0</v>
      </c>
      <c r="J2" s="497">
        <v>0.0</v>
      </c>
      <c r="K2" s="497">
        <v>0.0</v>
      </c>
      <c r="L2" s="497">
        <v>0.0</v>
      </c>
      <c r="M2" s="497">
        <v>0.0</v>
      </c>
      <c r="N2" s="559">
        <v>-850.0</v>
      </c>
      <c r="O2" s="550"/>
      <c r="P2" s="550"/>
      <c r="Q2" s="497"/>
      <c r="R2" s="497"/>
      <c r="S2" s="497"/>
      <c r="T2" s="497"/>
      <c r="U2" s="497"/>
    </row>
    <row r="3">
      <c r="A3" s="452" t="s">
        <v>17671</v>
      </c>
      <c r="B3" s="452" t="s">
        <v>17668</v>
      </c>
      <c r="C3" s="452" t="s">
        <v>1837</v>
      </c>
      <c r="D3" s="545">
        <v>6000.0</v>
      </c>
      <c r="E3" s="545">
        <v>6000.0</v>
      </c>
      <c r="F3" s="545"/>
      <c r="G3" s="452" t="s">
        <v>17672</v>
      </c>
      <c r="H3" s="452" t="s">
        <v>17673</v>
      </c>
      <c r="I3" s="452">
        <v>0.0</v>
      </c>
      <c r="J3" s="497">
        <v>0.0</v>
      </c>
      <c r="K3" s="497">
        <v>-1000.0</v>
      </c>
      <c r="L3" s="497">
        <v>-2000.0</v>
      </c>
      <c r="M3" s="497">
        <v>0.0</v>
      </c>
      <c r="N3" s="559">
        <v>-1000.0</v>
      </c>
      <c r="O3" s="497"/>
      <c r="P3" s="497"/>
      <c r="Q3" s="497"/>
      <c r="R3" s="497"/>
      <c r="S3" s="497"/>
      <c r="T3" s="497"/>
      <c r="U3" s="497"/>
    </row>
    <row r="4">
      <c r="A4" s="452" t="s">
        <v>17674</v>
      </c>
      <c r="B4" s="452" t="s">
        <v>17668</v>
      </c>
      <c r="C4" s="452" t="s">
        <v>1837</v>
      </c>
      <c r="D4" s="545">
        <v>4000.0</v>
      </c>
      <c r="E4" s="545">
        <v>4000.0</v>
      </c>
      <c r="F4" s="560"/>
      <c r="G4" s="452" t="s">
        <v>17675</v>
      </c>
      <c r="H4" s="452" t="s">
        <v>17676</v>
      </c>
      <c r="I4" s="452">
        <v>0.0</v>
      </c>
      <c r="J4" s="497">
        <v>0.0</v>
      </c>
      <c r="K4" s="497">
        <v>0.0</v>
      </c>
      <c r="L4" s="497">
        <v>0.0</v>
      </c>
      <c r="M4" s="497">
        <v>0.0</v>
      </c>
      <c r="N4" s="559">
        <v>-240.0</v>
      </c>
      <c r="O4" s="550"/>
      <c r="P4" s="550"/>
      <c r="Q4" s="550"/>
      <c r="R4" s="497"/>
      <c r="S4" s="497"/>
      <c r="T4" s="497"/>
      <c r="U4" s="497"/>
    </row>
    <row r="5">
      <c r="A5" s="452" t="s">
        <v>17677</v>
      </c>
      <c r="B5" s="452" t="s">
        <v>17668</v>
      </c>
      <c r="C5" s="452" t="s">
        <v>1837</v>
      </c>
      <c r="D5" s="545">
        <v>2500.0</v>
      </c>
      <c r="E5" s="545">
        <v>2500.0</v>
      </c>
      <c r="F5" s="545">
        <v>100.0</v>
      </c>
      <c r="G5" s="452" t="s">
        <v>17678</v>
      </c>
      <c r="H5" s="452" t="s">
        <v>17679</v>
      </c>
      <c r="I5" s="452">
        <v>0.0</v>
      </c>
      <c r="J5" s="497">
        <v>0.0</v>
      </c>
      <c r="K5" s="497">
        <v>0.0</v>
      </c>
      <c r="L5" s="497">
        <v>0.0</v>
      </c>
      <c r="M5" s="497">
        <v>0.0</v>
      </c>
      <c r="N5" s="559">
        <v>-100.0</v>
      </c>
      <c r="O5" s="550"/>
      <c r="P5" s="550"/>
      <c r="Q5" s="550"/>
      <c r="R5" s="497"/>
      <c r="S5" s="497"/>
      <c r="T5" s="497"/>
      <c r="U5" s="497"/>
    </row>
    <row r="6">
      <c r="A6" s="452" t="s">
        <v>17680</v>
      </c>
      <c r="B6" s="452" t="s">
        <v>17668</v>
      </c>
      <c r="C6" s="452" t="s">
        <v>1837</v>
      </c>
      <c r="D6" s="545">
        <v>1500.0</v>
      </c>
      <c r="E6" s="545">
        <v>1500.0</v>
      </c>
      <c r="F6" s="560"/>
      <c r="G6" s="452" t="s">
        <v>17681</v>
      </c>
      <c r="H6" s="452" t="s">
        <v>17682</v>
      </c>
      <c r="I6" s="452">
        <v>0.0</v>
      </c>
      <c r="J6" s="497">
        <v>0.0</v>
      </c>
      <c r="K6" s="497">
        <v>0.0</v>
      </c>
      <c r="L6" s="497">
        <v>0.0</v>
      </c>
      <c r="M6" s="497">
        <v>0.0</v>
      </c>
      <c r="N6" s="559">
        <v>-500.0</v>
      </c>
      <c r="O6" s="550"/>
      <c r="P6" s="550"/>
      <c r="Q6" s="550"/>
      <c r="R6" s="497"/>
      <c r="S6" s="497"/>
      <c r="T6" s="497"/>
      <c r="U6" s="497"/>
    </row>
    <row r="7">
      <c r="A7" s="452" t="s">
        <v>17683</v>
      </c>
      <c r="B7" s="452" t="s">
        <v>17668</v>
      </c>
      <c r="C7" s="452" t="s">
        <v>1837</v>
      </c>
      <c r="D7" s="545">
        <v>1500.0</v>
      </c>
      <c r="E7" s="545">
        <v>1500.0</v>
      </c>
      <c r="F7" s="560"/>
      <c r="G7" s="452" t="s">
        <v>17684</v>
      </c>
      <c r="H7" s="452" t="s">
        <v>17685</v>
      </c>
      <c r="I7" s="452">
        <v>0.0</v>
      </c>
      <c r="J7" s="497">
        <v>0.0</v>
      </c>
      <c r="K7" s="497">
        <v>0.0</v>
      </c>
      <c r="L7" s="497">
        <v>0.0</v>
      </c>
      <c r="M7" s="497">
        <v>0.0</v>
      </c>
      <c r="N7" s="559">
        <v>-500.0</v>
      </c>
      <c r="O7" s="550"/>
      <c r="P7" s="550"/>
      <c r="Q7" s="550"/>
      <c r="R7" s="497"/>
      <c r="S7" s="497"/>
      <c r="T7" s="497"/>
      <c r="U7" s="497"/>
    </row>
    <row r="8">
      <c r="A8" s="452" t="s">
        <v>17686</v>
      </c>
      <c r="B8" s="452" t="s">
        <v>17668</v>
      </c>
      <c r="C8" s="452" t="s">
        <v>1837</v>
      </c>
      <c r="D8" s="545">
        <v>1000.0</v>
      </c>
      <c r="E8" s="545">
        <v>1000.0</v>
      </c>
      <c r="F8" s="560"/>
      <c r="G8" s="452" t="s">
        <v>17687</v>
      </c>
      <c r="H8" s="452" t="s">
        <v>17688</v>
      </c>
      <c r="I8" s="452">
        <v>0.0</v>
      </c>
      <c r="J8" s="497">
        <v>0.0</v>
      </c>
      <c r="K8" s="497">
        <v>0.0</v>
      </c>
      <c r="L8" s="497">
        <v>0.0</v>
      </c>
      <c r="M8" s="497">
        <v>0.0</v>
      </c>
      <c r="N8" s="559">
        <v>-1000.0</v>
      </c>
      <c r="O8" s="550"/>
      <c r="P8" s="550"/>
      <c r="Q8" s="550"/>
      <c r="R8" s="497"/>
      <c r="S8" s="497"/>
      <c r="T8" s="497"/>
      <c r="U8" s="497"/>
    </row>
    <row r="9">
      <c r="A9" s="452" t="s">
        <v>17689</v>
      </c>
      <c r="B9" s="452" t="s">
        <v>17690</v>
      </c>
      <c r="C9" s="452" t="s">
        <v>15177</v>
      </c>
      <c r="D9" s="545">
        <v>10000.0</v>
      </c>
      <c r="E9" s="561">
        <v>6000.0</v>
      </c>
      <c r="F9" s="545">
        <v>380.0</v>
      </c>
      <c r="G9" s="452" t="s">
        <v>17691</v>
      </c>
      <c r="H9" s="452" t="s">
        <v>17692</v>
      </c>
      <c r="I9" s="452">
        <v>-380.0</v>
      </c>
      <c r="J9" s="497">
        <v>-380.0</v>
      </c>
      <c r="K9" s="497">
        <v>-380.0</v>
      </c>
      <c r="L9" s="497">
        <v>-380.0</v>
      </c>
      <c r="M9" s="497">
        <v>-380.0</v>
      </c>
      <c r="N9" s="559">
        <v>-380.0</v>
      </c>
      <c r="O9" s="497"/>
      <c r="P9" s="497"/>
      <c r="Q9" s="497"/>
      <c r="R9" s="497"/>
      <c r="S9" s="497"/>
      <c r="T9" s="497"/>
      <c r="U9" s="497"/>
    </row>
    <row r="10">
      <c r="A10" s="452" t="s">
        <v>17693</v>
      </c>
      <c r="B10" s="452" t="s">
        <v>17690</v>
      </c>
      <c r="C10" s="452" t="s">
        <v>15177</v>
      </c>
      <c r="D10" s="545">
        <v>5000.0</v>
      </c>
      <c r="E10" s="545">
        <v>0.0</v>
      </c>
      <c r="F10" s="545">
        <v>300.0</v>
      </c>
      <c r="G10" s="452" t="s">
        <v>17692</v>
      </c>
      <c r="H10" s="452" t="s">
        <v>17692</v>
      </c>
      <c r="I10" s="452">
        <v>-300.0</v>
      </c>
      <c r="J10" s="497">
        <v>-300.0</v>
      </c>
      <c r="K10" s="497">
        <v>-300.0</v>
      </c>
      <c r="L10" s="497">
        <v>-300.0</v>
      </c>
      <c r="M10" s="497">
        <v>-300.0</v>
      </c>
      <c r="N10" s="559">
        <v>-300.0</v>
      </c>
      <c r="O10" s="497"/>
      <c r="P10" s="497"/>
      <c r="Q10" s="497"/>
      <c r="R10" s="497"/>
      <c r="S10" s="497"/>
      <c r="T10" s="497"/>
      <c r="U10" s="497"/>
    </row>
    <row r="11">
      <c r="A11" s="452" t="s">
        <v>17694</v>
      </c>
      <c r="B11" s="452" t="s">
        <v>17690</v>
      </c>
      <c r="C11" s="452" t="s">
        <v>15177</v>
      </c>
      <c r="D11" s="545">
        <v>40000.0</v>
      </c>
      <c r="E11" s="545">
        <v>0.0</v>
      </c>
      <c r="F11" s="545">
        <v>700.0</v>
      </c>
      <c r="G11" s="452" t="s">
        <v>17691</v>
      </c>
      <c r="H11" s="452" t="s">
        <v>17695</v>
      </c>
      <c r="I11" s="452">
        <v>-700.0</v>
      </c>
      <c r="J11" s="497">
        <v>-700.0</v>
      </c>
      <c r="K11" s="497">
        <v>-700.0</v>
      </c>
      <c r="L11" s="497">
        <v>-700.0</v>
      </c>
      <c r="M11" s="497">
        <v>-700.0</v>
      </c>
      <c r="N11" s="559">
        <v>-700.0</v>
      </c>
      <c r="O11" s="550"/>
      <c r="P11" s="550"/>
      <c r="Q11" s="497"/>
      <c r="R11" s="497"/>
      <c r="S11" s="497"/>
      <c r="T11" s="497"/>
      <c r="U11" s="497"/>
    </row>
    <row r="12">
      <c r="A12" s="453" t="s">
        <v>17696</v>
      </c>
      <c r="B12" s="452" t="s">
        <v>17690</v>
      </c>
      <c r="C12" s="452" t="s">
        <v>15177</v>
      </c>
      <c r="D12" s="545">
        <v>10000.0</v>
      </c>
      <c r="E12" s="545">
        <v>0.0</v>
      </c>
      <c r="F12" s="545">
        <v>200.0</v>
      </c>
      <c r="G12" s="452" t="s">
        <v>17697</v>
      </c>
      <c r="H12" s="452" t="s">
        <v>17695</v>
      </c>
      <c r="I12" s="452">
        <v>-200.0</v>
      </c>
      <c r="J12" s="497">
        <v>-200.0</v>
      </c>
      <c r="K12" s="497">
        <v>-200.0</v>
      </c>
      <c r="L12" s="497">
        <v>-200.0</v>
      </c>
      <c r="M12" s="497">
        <v>-200.0</v>
      </c>
      <c r="N12" s="559">
        <v>-200.0</v>
      </c>
      <c r="O12" s="497"/>
      <c r="P12" s="497"/>
      <c r="Q12" s="497"/>
      <c r="R12" s="497"/>
      <c r="S12" s="497"/>
      <c r="T12" s="497"/>
      <c r="U12" s="497"/>
    </row>
    <row r="13">
      <c r="A13" s="453" t="s">
        <v>17698</v>
      </c>
      <c r="B13" s="452" t="s">
        <v>16761</v>
      </c>
      <c r="C13" s="452" t="s">
        <v>15177</v>
      </c>
      <c r="D13" s="545">
        <v>30000.0</v>
      </c>
      <c r="E13" s="545">
        <v>25000.0</v>
      </c>
      <c r="F13" s="545"/>
      <c r="G13" s="452" t="s">
        <v>17699</v>
      </c>
      <c r="H13" s="452"/>
      <c r="I13" s="452">
        <v>0.0</v>
      </c>
      <c r="J13" s="497">
        <v>-1000.0</v>
      </c>
      <c r="K13" s="497">
        <v>0.0</v>
      </c>
      <c r="L13" s="497">
        <v>-4000.0</v>
      </c>
      <c r="M13" s="497">
        <v>0.0</v>
      </c>
      <c r="N13" s="559">
        <v>-4000.0</v>
      </c>
      <c r="O13" s="550"/>
      <c r="P13" s="550"/>
      <c r="Q13" s="550"/>
      <c r="R13" s="497"/>
      <c r="S13" s="497"/>
      <c r="T13" s="497"/>
      <c r="U13" s="497"/>
    </row>
    <row r="14">
      <c r="A14" s="452" t="s">
        <v>17700</v>
      </c>
      <c r="B14" s="452" t="s">
        <v>16761</v>
      </c>
      <c r="C14" s="452" t="s">
        <v>1837</v>
      </c>
      <c r="D14" s="545">
        <v>12000.0</v>
      </c>
      <c r="E14" s="545">
        <v>12000.0</v>
      </c>
      <c r="F14" s="545">
        <v>0.0</v>
      </c>
      <c r="G14" s="452" t="s">
        <v>17701</v>
      </c>
      <c r="H14" s="452" t="s">
        <v>17702</v>
      </c>
      <c r="I14" s="452">
        <v>0.0</v>
      </c>
      <c r="J14" s="497">
        <v>0.0</v>
      </c>
      <c r="K14" s="497">
        <v>0.0</v>
      </c>
      <c r="L14" s="497">
        <v>0.0</v>
      </c>
      <c r="M14" s="497">
        <v>0.0</v>
      </c>
      <c r="N14" s="497">
        <v>-1000.0</v>
      </c>
      <c r="O14" s="497"/>
      <c r="P14" s="497"/>
      <c r="Q14" s="497"/>
      <c r="R14" s="497"/>
      <c r="S14" s="497"/>
      <c r="T14" s="497"/>
      <c r="U14" s="497"/>
    </row>
    <row r="15">
      <c r="A15" s="452" t="s">
        <v>17703</v>
      </c>
      <c r="B15" s="452" t="s">
        <v>16761</v>
      </c>
      <c r="C15" s="452" t="s">
        <v>15177</v>
      </c>
      <c r="D15" s="545">
        <v>14500.0</v>
      </c>
      <c r="E15" s="545">
        <v>11500.0</v>
      </c>
      <c r="F15" s="545">
        <v>750.0</v>
      </c>
      <c r="G15" s="452" t="s">
        <v>17704</v>
      </c>
      <c r="H15" s="452" t="s">
        <v>17705</v>
      </c>
      <c r="I15" s="452">
        <v>-750.0</v>
      </c>
      <c r="J15" s="497">
        <v>-750.0</v>
      </c>
      <c r="K15" s="497">
        <v>-750.0</v>
      </c>
      <c r="L15" s="497">
        <v>-750.0</v>
      </c>
      <c r="M15" s="497">
        <v>-750.0</v>
      </c>
      <c r="N15" s="497">
        <v>-750.0</v>
      </c>
      <c r="O15" s="497"/>
      <c r="P15" s="497"/>
      <c r="Q15" s="497"/>
      <c r="R15" s="497"/>
      <c r="S15" s="497"/>
      <c r="T15" s="497"/>
      <c r="U15" s="497"/>
    </row>
    <row r="16">
      <c r="A16" s="452" t="s">
        <v>17706</v>
      </c>
      <c r="B16" s="452" t="s">
        <v>16761</v>
      </c>
      <c r="C16" s="452" t="s">
        <v>1837</v>
      </c>
      <c r="D16" s="545">
        <v>8000.0</v>
      </c>
      <c r="E16" s="545">
        <v>8000.0</v>
      </c>
      <c r="F16" s="545">
        <v>0.0</v>
      </c>
      <c r="G16" s="452" t="s">
        <v>17707</v>
      </c>
      <c r="H16" s="452"/>
      <c r="I16" s="452">
        <v>0.0</v>
      </c>
      <c r="J16" s="497">
        <v>0.0</v>
      </c>
      <c r="K16" s="497">
        <v>0.0</v>
      </c>
      <c r="L16" s="497">
        <v>0.0</v>
      </c>
      <c r="M16" s="497">
        <v>0.0</v>
      </c>
      <c r="N16" s="497">
        <v>-2000.0</v>
      </c>
      <c r="O16" s="497"/>
      <c r="P16" s="497"/>
      <c r="Q16" s="497"/>
      <c r="R16" s="497"/>
      <c r="S16" s="497"/>
      <c r="T16" s="497"/>
      <c r="U16" s="497"/>
    </row>
    <row r="17">
      <c r="A17" s="452" t="s">
        <v>17708</v>
      </c>
      <c r="B17" s="452" t="s">
        <v>16761</v>
      </c>
      <c r="C17" s="452" t="s">
        <v>1837</v>
      </c>
      <c r="D17" s="545">
        <v>5000.0</v>
      </c>
      <c r="E17" s="545">
        <v>5000.0</v>
      </c>
      <c r="F17" s="560"/>
      <c r="G17" s="452" t="s">
        <v>17709</v>
      </c>
      <c r="H17" s="452" t="s">
        <v>17710</v>
      </c>
      <c r="I17" s="452">
        <v>0.0</v>
      </c>
      <c r="J17" s="497">
        <v>0.0</v>
      </c>
      <c r="K17" s="497">
        <v>0.0</v>
      </c>
      <c r="L17" s="497">
        <v>0.0</v>
      </c>
      <c r="M17" s="497">
        <v>0.0</v>
      </c>
      <c r="N17" s="497">
        <v>0.0</v>
      </c>
      <c r="O17" s="550"/>
      <c r="P17" s="550"/>
      <c r="Q17" s="550"/>
      <c r="R17" s="497"/>
      <c r="S17" s="497"/>
      <c r="T17" s="497"/>
      <c r="U17" s="497"/>
    </row>
    <row r="18">
      <c r="A18" s="452" t="s">
        <v>17711</v>
      </c>
      <c r="B18" s="452" t="s">
        <v>16761</v>
      </c>
      <c r="C18" s="452" t="s">
        <v>1634</v>
      </c>
      <c r="D18" s="545">
        <v>12000.0</v>
      </c>
      <c r="E18" s="545">
        <v>0.0</v>
      </c>
      <c r="F18" s="545">
        <v>1500.0</v>
      </c>
      <c r="G18" s="452" t="s">
        <v>17712</v>
      </c>
      <c r="H18" s="452" t="s">
        <v>17702</v>
      </c>
      <c r="I18" s="452">
        <v>-7500.0</v>
      </c>
      <c r="J18" s="497">
        <v>-1500.0</v>
      </c>
      <c r="K18" s="497">
        <v>-1500.0</v>
      </c>
      <c r="L18" s="497">
        <v>-1500.0</v>
      </c>
      <c r="M18" s="497">
        <v>0.0</v>
      </c>
      <c r="N18" s="497">
        <v>0.0</v>
      </c>
      <c r="O18" s="550"/>
      <c r="P18" s="550"/>
      <c r="Q18" s="550"/>
      <c r="R18" s="497"/>
      <c r="S18" s="497"/>
      <c r="T18" s="497"/>
      <c r="U18" s="497"/>
    </row>
    <row r="19">
      <c r="A19" s="452" t="s">
        <v>17713</v>
      </c>
      <c r="B19" s="452" t="s">
        <v>16761</v>
      </c>
      <c r="C19" s="452" t="s">
        <v>1634</v>
      </c>
      <c r="D19" s="545">
        <v>12000.0</v>
      </c>
      <c r="E19" s="545">
        <v>0.0</v>
      </c>
      <c r="F19" s="545">
        <v>1000.0</v>
      </c>
      <c r="G19" s="452" t="s">
        <v>17714</v>
      </c>
      <c r="H19" s="452" t="s">
        <v>17702</v>
      </c>
      <c r="I19" s="452">
        <v>-7500.0</v>
      </c>
      <c r="J19" s="497">
        <v>-1500.0</v>
      </c>
      <c r="K19" s="497">
        <v>-1500.0</v>
      </c>
      <c r="L19" s="497">
        <v>-1500.0</v>
      </c>
      <c r="M19" s="497">
        <v>0.0</v>
      </c>
      <c r="N19" s="497">
        <v>0.0</v>
      </c>
      <c r="O19" s="497"/>
      <c r="P19" s="497"/>
      <c r="Q19" s="550"/>
      <c r="R19" s="497"/>
      <c r="S19" s="497"/>
      <c r="T19" s="497"/>
      <c r="U19" s="497"/>
    </row>
    <row r="20">
      <c r="A20" s="452" t="s">
        <v>17715</v>
      </c>
      <c r="B20" s="452" t="s">
        <v>16761</v>
      </c>
      <c r="C20" s="452" t="s">
        <v>1634</v>
      </c>
      <c r="D20" s="545">
        <v>6000.0</v>
      </c>
      <c r="E20" s="545">
        <v>0.0</v>
      </c>
      <c r="F20" s="545">
        <v>1000.0</v>
      </c>
      <c r="G20" s="452" t="s">
        <v>17716</v>
      </c>
      <c r="H20" s="452" t="s">
        <v>17702</v>
      </c>
      <c r="I20" s="452">
        <v>-3000.0</v>
      </c>
      <c r="J20" s="497">
        <v>-1000.0</v>
      </c>
      <c r="K20" s="497">
        <v>-1000.0</v>
      </c>
      <c r="L20" s="497">
        <v>-1000.0</v>
      </c>
      <c r="M20" s="497">
        <v>0.0</v>
      </c>
      <c r="N20" s="497">
        <v>0.0</v>
      </c>
      <c r="O20" s="550"/>
      <c r="P20" s="550"/>
      <c r="Q20" s="497"/>
      <c r="R20" s="497"/>
      <c r="S20" s="497"/>
      <c r="T20" s="497"/>
      <c r="U20" s="497"/>
    </row>
    <row r="21">
      <c r="A21" s="452" t="s">
        <v>17717</v>
      </c>
      <c r="B21" s="452" t="s">
        <v>16761</v>
      </c>
      <c r="C21" s="452" t="s">
        <v>1634</v>
      </c>
      <c r="D21" s="545">
        <v>8000.0</v>
      </c>
      <c r="E21" s="545">
        <v>0.0</v>
      </c>
      <c r="F21" s="545"/>
      <c r="G21" s="452" t="s">
        <v>17718</v>
      </c>
      <c r="H21" s="452" t="s">
        <v>17702</v>
      </c>
      <c r="I21" s="452">
        <v>0.0</v>
      </c>
      <c r="J21" s="497">
        <v>-4450.0</v>
      </c>
      <c r="K21" s="497">
        <v>0.0</v>
      </c>
      <c r="L21" s="497">
        <v>0.0</v>
      </c>
      <c r="M21" s="497">
        <v>0.0</v>
      </c>
      <c r="N21" s="497">
        <v>0.0</v>
      </c>
      <c r="O21" s="550"/>
      <c r="P21" s="550"/>
      <c r="Q21" s="550"/>
      <c r="R21" s="497"/>
      <c r="S21" s="497"/>
      <c r="T21" s="497"/>
      <c r="U21" s="497"/>
    </row>
    <row r="22">
      <c r="A22" s="452" t="s">
        <v>17719</v>
      </c>
      <c r="B22" s="452" t="s">
        <v>16761</v>
      </c>
      <c r="C22" s="452" t="s">
        <v>1634</v>
      </c>
      <c r="D22" s="545">
        <v>2200.0</v>
      </c>
      <c r="E22" s="545">
        <v>0.0</v>
      </c>
      <c r="F22" s="545">
        <v>0.0</v>
      </c>
      <c r="G22" s="452" t="s">
        <v>17720</v>
      </c>
      <c r="H22" s="452" t="s">
        <v>17705</v>
      </c>
      <c r="I22" s="452">
        <v>0.0</v>
      </c>
      <c r="J22" s="497">
        <v>0.0</v>
      </c>
      <c r="K22" s="497">
        <v>-2200.0</v>
      </c>
      <c r="L22" s="497">
        <v>0.0</v>
      </c>
      <c r="M22" s="497">
        <v>0.0</v>
      </c>
      <c r="N22" s="497">
        <v>0.0</v>
      </c>
      <c r="O22" s="497"/>
      <c r="P22" s="497"/>
      <c r="Q22" s="497"/>
      <c r="R22" s="497"/>
      <c r="S22" s="497"/>
      <c r="T22" s="497"/>
      <c r="U22" s="497"/>
    </row>
    <row r="23">
      <c r="A23" s="452" t="s">
        <v>17721</v>
      </c>
      <c r="B23" s="452" t="s">
        <v>16761</v>
      </c>
      <c r="C23" s="452" t="s">
        <v>1634</v>
      </c>
      <c r="D23" s="545">
        <v>6000.0</v>
      </c>
      <c r="E23" s="545">
        <v>0.0</v>
      </c>
      <c r="F23" s="545">
        <v>0.0</v>
      </c>
      <c r="G23" s="452" t="s">
        <v>17722</v>
      </c>
      <c r="H23" s="452" t="s">
        <v>17702</v>
      </c>
      <c r="I23" s="452">
        <v>0.0</v>
      </c>
      <c r="J23" s="497">
        <v>0.0</v>
      </c>
      <c r="K23" s="497">
        <v>0.0</v>
      </c>
      <c r="L23" s="497">
        <v>0.0</v>
      </c>
      <c r="M23" s="497">
        <v>0.0</v>
      </c>
      <c r="N23" s="497">
        <v>0.0</v>
      </c>
      <c r="O23" s="497"/>
      <c r="P23" s="497"/>
      <c r="Q23" s="497"/>
      <c r="R23" s="497"/>
      <c r="S23" s="497"/>
      <c r="T23" s="497"/>
      <c r="U23" s="497"/>
    </row>
    <row r="24">
      <c r="A24" s="452" t="s">
        <v>17723</v>
      </c>
      <c r="B24" s="452" t="s">
        <v>16761</v>
      </c>
      <c r="C24" s="452" t="s">
        <v>1634</v>
      </c>
      <c r="D24" s="545">
        <v>2800.0</v>
      </c>
      <c r="E24" s="545">
        <v>0.0</v>
      </c>
      <c r="F24" s="545">
        <v>0.0</v>
      </c>
      <c r="G24" s="452" t="s">
        <v>17724</v>
      </c>
      <c r="H24" s="452"/>
      <c r="I24" s="452">
        <v>-2800.0</v>
      </c>
      <c r="J24" s="497">
        <v>0.0</v>
      </c>
      <c r="K24" s="497">
        <v>0.0</v>
      </c>
      <c r="L24" s="497">
        <v>0.0</v>
      </c>
      <c r="M24" s="497">
        <v>0.0</v>
      </c>
      <c r="N24" s="497">
        <v>0.0</v>
      </c>
      <c r="O24" s="550"/>
      <c r="P24" s="550"/>
      <c r="Q24" s="550"/>
      <c r="R24" s="497"/>
      <c r="S24" s="497"/>
      <c r="T24" s="497"/>
      <c r="U24" s="497"/>
    </row>
    <row r="25">
      <c r="A25" s="452" t="s">
        <v>17725</v>
      </c>
      <c r="B25" s="452" t="s">
        <v>16761</v>
      </c>
      <c r="C25" s="452" t="s">
        <v>1634</v>
      </c>
      <c r="D25" s="545">
        <v>9300.0</v>
      </c>
      <c r="E25" s="545">
        <v>0.0</v>
      </c>
      <c r="F25" s="545">
        <v>0.0</v>
      </c>
      <c r="G25" s="452" t="s">
        <v>17726</v>
      </c>
      <c r="H25" s="452" t="s">
        <v>17705</v>
      </c>
      <c r="I25" s="452">
        <v>-9300.0</v>
      </c>
      <c r="J25" s="497">
        <v>0.0</v>
      </c>
      <c r="K25" s="497">
        <v>0.0</v>
      </c>
      <c r="L25" s="497">
        <v>0.0</v>
      </c>
      <c r="M25" s="497">
        <v>0.0</v>
      </c>
      <c r="N25" s="497">
        <v>0.0</v>
      </c>
      <c r="O25" s="550"/>
      <c r="P25" s="550"/>
      <c r="Q25" s="550"/>
      <c r="R25" s="497"/>
      <c r="S25" s="497"/>
      <c r="T25" s="497"/>
      <c r="U25" s="497"/>
    </row>
    <row r="26">
      <c r="A26" s="452" t="s">
        <v>17727</v>
      </c>
      <c r="B26" s="452" t="s">
        <v>16934</v>
      </c>
      <c r="C26" s="452" t="s">
        <v>1837</v>
      </c>
      <c r="D26" s="545">
        <v>18000.0</v>
      </c>
      <c r="E26" s="545">
        <v>18000.0</v>
      </c>
      <c r="F26" s="545">
        <v>750.0</v>
      </c>
      <c r="G26" s="452" t="s">
        <v>17728</v>
      </c>
      <c r="H26" s="452" t="s">
        <v>17729</v>
      </c>
      <c r="I26" s="477"/>
      <c r="J26" s="550"/>
      <c r="K26" s="550"/>
      <c r="L26" s="550"/>
      <c r="M26" s="550"/>
      <c r="N26" s="550"/>
      <c r="O26" s="550"/>
      <c r="P26" s="550"/>
      <c r="Q26" s="550"/>
      <c r="R26" s="562"/>
      <c r="S26" s="562"/>
      <c r="T26" s="562"/>
      <c r="U26" s="497" t="s">
        <v>17730</v>
      </c>
    </row>
    <row r="27">
      <c r="A27" s="456"/>
      <c r="B27" s="456"/>
      <c r="C27" s="456"/>
      <c r="D27" s="560"/>
      <c r="E27" s="560"/>
      <c r="F27" s="560"/>
      <c r="G27" s="456"/>
      <c r="H27" s="456"/>
      <c r="I27" s="477"/>
      <c r="J27" s="550"/>
      <c r="K27" s="550"/>
      <c r="L27" s="550"/>
      <c r="M27" s="550"/>
      <c r="N27" s="550"/>
      <c r="O27" s="550"/>
      <c r="P27" s="550"/>
      <c r="Q27" s="550"/>
      <c r="R27" s="497"/>
      <c r="S27" s="497"/>
      <c r="T27" s="497"/>
      <c r="U27" s="497"/>
    </row>
    <row r="28">
      <c r="A28" s="456"/>
      <c r="B28" s="456"/>
      <c r="C28" s="456"/>
      <c r="D28" s="560"/>
      <c r="E28" s="560"/>
      <c r="F28" s="560"/>
      <c r="G28" s="456"/>
      <c r="H28" s="456"/>
      <c r="I28" s="477"/>
      <c r="J28" s="550"/>
      <c r="K28" s="550"/>
      <c r="L28" s="550"/>
      <c r="M28" s="550"/>
      <c r="N28" s="550"/>
      <c r="O28" s="550"/>
      <c r="P28" s="550"/>
      <c r="Q28" s="550"/>
      <c r="R28" s="497"/>
      <c r="S28" s="497"/>
      <c r="T28" s="497"/>
      <c r="U28" s="497"/>
    </row>
    <row r="29">
      <c r="A29" s="456"/>
      <c r="B29" s="456"/>
      <c r="C29" s="456"/>
      <c r="D29" s="560"/>
      <c r="E29" s="560"/>
      <c r="F29" s="560"/>
      <c r="G29" s="456"/>
      <c r="H29" s="456"/>
      <c r="I29" s="477"/>
      <c r="J29" s="550"/>
      <c r="K29" s="550"/>
      <c r="L29" s="550"/>
      <c r="M29" s="550"/>
      <c r="N29" s="550"/>
      <c r="O29" s="550"/>
      <c r="P29" s="550"/>
      <c r="Q29" s="550"/>
      <c r="R29" s="497"/>
      <c r="S29" s="497"/>
      <c r="T29" s="497"/>
      <c r="U29" s="497"/>
    </row>
    <row r="30">
      <c r="A30" s="456"/>
      <c r="B30" s="456"/>
      <c r="C30" s="456"/>
      <c r="D30" s="560"/>
      <c r="E30" s="560"/>
      <c r="F30" s="560"/>
      <c r="G30" s="456"/>
      <c r="H30" s="456"/>
      <c r="I30" s="477"/>
      <c r="J30" s="550"/>
      <c r="K30" s="550"/>
      <c r="L30" s="550"/>
      <c r="M30" s="550"/>
      <c r="N30" s="550"/>
      <c r="O30" s="550"/>
      <c r="P30" s="550"/>
      <c r="Q30" s="550"/>
      <c r="R30" s="497"/>
      <c r="S30" s="497"/>
      <c r="T30" s="497"/>
      <c r="U30" s="497"/>
    </row>
    <row r="31">
      <c r="A31" s="456"/>
      <c r="B31" s="456"/>
      <c r="C31" s="456"/>
      <c r="D31" s="560"/>
      <c r="E31" s="560"/>
      <c r="F31" s="560"/>
      <c r="G31" s="456"/>
      <c r="H31" s="456"/>
      <c r="I31" s="477"/>
      <c r="J31" s="550"/>
      <c r="K31" s="550"/>
      <c r="L31" s="550"/>
      <c r="M31" s="550"/>
      <c r="N31" s="550"/>
      <c r="O31" s="550"/>
      <c r="P31" s="550"/>
      <c r="Q31" s="550"/>
      <c r="R31" s="497"/>
      <c r="S31" s="497"/>
      <c r="T31" s="497"/>
      <c r="U31" s="497"/>
    </row>
    <row r="32">
      <c r="A32" s="456"/>
      <c r="B32" s="456"/>
      <c r="C32" s="456"/>
      <c r="D32" s="560"/>
      <c r="E32" s="560"/>
      <c r="F32" s="560"/>
      <c r="G32" s="456"/>
      <c r="H32" s="456"/>
      <c r="I32" s="477"/>
      <c r="J32" s="550"/>
      <c r="K32" s="550"/>
      <c r="L32" s="550"/>
      <c r="M32" s="550"/>
      <c r="N32" s="550"/>
      <c r="O32" s="550"/>
      <c r="P32" s="550"/>
      <c r="Q32" s="550"/>
      <c r="R32" s="497"/>
      <c r="S32" s="497"/>
      <c r="T32" s="497"/>
      <c r="U32" s="497"/>
    </row>
    <row r="33">
      <c r="A33" s="456"/>
      <c r="B33" s="456"/>
      <c r="C33" s="456"/>
      <c r="D33" s="560"/>
      <c r="E33" s="560"/>
      <c r="F33" s="560"/>
      <c r="G33" s="456"/>
      <c r="H33" s="456"/>
      <c r="I33" s="477"/>
      <c r="J33" s="550"/>
      <c r="K33" s="550"/>
      <c r="L33" s="550"/>
      <c r="M33" s="550"/>
      <c r="N33" s="550"/>
      <c r="O33" s="550"/>
      <c r="P33" s="550"/>
      <c r="Q33" s="550"/>
      <c r="R33" s="497"/>
      <c r="S33" s="497"/>
      <c r="T33" s="497"/>
      <c r="U33" s="497"/>
    </row>
    <row r="34">
      <c r="A34" s="456"/>
      <c r="B34" s="456"/>
      <c r="C34" s="456"/>
      <c r="D34" s="560"/>
      <c r="E34" s="560"/>
      <c r="F34" s="560"/>
      <c r="G34" s="456"/>
      <c r="H34" s="456"/>
      <c r="I34" s="477"/>
      <c r="J34" s="550"/>
      <c r="K34" s="550"/>
      <c r="L34" s="550"/>
      <c r="M34" s="550"/>
      <c r="N34" s="550"/>
      <c r="O34" s="550"/>
      <c r="P34" s="550"/>
      <c r="Q34" s="550"/>
      <c r="R34" s="497"/>
      <c r="S34" s="497"/>
      <c r="T34" s="497"/>
      <c r="U34" s="497"/>
    </row>
    <row r="35">
      <c r="A35" s="456"/>
      <c r="B35" s="456"/>
      <c r="C35" s="456"/>
      <c r="D35" s="560"/>
      <c r="E35" s="560"/>
      <c r="F35" s="560"/>
      <c r="G35" s="456"/>
      <c r="H35" s="456"/>
      <c r="I35" s="477"/>
      <c r="J35" s="550"/>
      <c r="K35" s="550"/>
      <c r="L35" s="550"/>
      <c r="M35" s="550"/>
      <c r="N35" s="550"/>
      <c r="O35" s="550"/>
      <c r="P35" s="550"/>
      <c r="Q35" s="550"/>
      <c r="R35" s="497"/>
      <c r="S35" s="497"/>
      <c r="T35" s="497"/>
      <c r="U35" s="497"/>
    </row>
    <row r="36">
      <c r="A36" s="456"/>
      <c r="B36" s="456"/>
      <c r="C36" s="456"/>
      <c r="D36" s="560"/>
      <c r="E36" s="560"/>
      <c r="F36" s="560"/>
      <c r="G36" s="456"/>
      <c r="H36" s="456"/>
      <c r="I36" s="477"/>
      <c r="J36" s="550"/>
      <c r="K36" s="550"/>
      <c r="L36" s="550"/>
      <c r="M36" s="550"/>
      <c r="N36" s="550"/>
      <c r="O36" s="550"/>
      <c r="P36" s="550"/>
      <c r="Q36" s="550"/>
      <c r="R36" s="497"/>
      <c r="S36" s="497"/>
      <c r="T36" s="497"/>
      <c r="U36" s="497"/>
    </row>
    <row r="37">
      <c r="A37" s="456"/>
      <c r="B37" s="456"/>
      <c r="C37" s="456"/>
      <c r="D37" s="560"/>
      <c r="E37" s="560"/>
      <c r="F37" s="560"/>
      <c r="G37" s="456"/>
      <c r="H37" s="456"/>
      <c r="I37" s="477"/>
      <c r="J37" s="550"/>
      <c r="K37" s="550"/>
      <c r="L37" s="550"/>
      <c r="M37" s="550"/>
      <c r="N37" s="550"/>
      <c r="O37" s="550"/>
      <c r="P37" s="550"/>
      <c r="Q37" s="550"/>
      <c r="R37" s="497"/>
      <c r="S37" s="497"/>
      <c r="T37" s="497"/>
      <c r="U37" s="497"/>
    </row>
    <row r="38">
      <c r="A38" s="456"/>
      <c r="B38" s="456"/>
      <c r="C38" s="456"/>
      <c r="D38" s="560"/>
      <c r="E38" s="560"/>
      <c r="F38" s="560"/>
      <c r="G38" s="456"/>
      <c r="H38" s="456"/>
      <c r="I38" s="477"/>
      <c r="J38" s="550"/>
      <c r="K38" s="550"/>
      <c r="L38" s="550"/>
      <c r="M38" s="550"/>
      <c r="N38" s="550"/>
      <c r="O38" s="550"/>
      <c r="P38" s="550"/>
      <c r="Q38" s="550"/>
      <c r="R38" s="497"/>
      <c r="S38" s="497"/>
      <c r="T38" s="497"/>
      <c r="U38" s="497"/>
    </row>
    <row r="39">
      <c r="A39" s="456"/>
      <c r="B39" s="456"/>
      <c r="C39" s="456"/>
      <c r="D39" s="560"/>
      <c r="E39" s="560"/>
      <c r="F39" s="560"/>
      <c r="G39" s="456"/>
      <c r="H39" s="456"/>
      <c r="I39" s="477"/>
      <c r="J39" s="550"/>
      <c r="K39" s="550"/>
      <c r="L39" s="550"/>
      <c r="M39" s="550"/>
      <c r="N39" s="550"/>
      <c r="O39" s="550"/>
      <c r="P39" s="550"/>
      <c r="Q39" s="550"/>
      <c r="R39" s="497"/>
      <c r="S39" s="497"/>
      <c r="T39" s="497"/>
      <c r="U39" s="497"/>
    </row>
    <row r="40">
      <c r="A40" s="456"/>
      <c r="B40" s="456"/>
      <c r="C40" s="456"/>
      <c r="D40" s="560"/>
      <c r="E40" s="560"/>
      <c r="F40" s="560"/>
      <c r="G40" s="456"/>
      <c r="H40" s="456"/>
      <c r="I40" s="477"/>
      <c r="J40" s="550"/>
      <c r="K40" s="550"/>
      <c r="L40" s="550"/>
      <c r="M40" s="550"/>
      <c r="N40" s="550"/>
      <c r="O40" s="550"/>
      <c r="P40" s="550"/>
      <c r="Q40" s="550"/>
      <c r="R40" s="497"/>
      <c r="S40" s="497"/>
      <c r="T40" s="497"/>
      <c r="U40" s="497"/>
    </row>
    <row r="41">
      <c r="A41" s="456"/>
      <c r="B41" s="456"/>
      <c r="C41" s="456"/>
      <c r="D41" s="560"/>
      <c r="E41" s="560"/>
      <c r="F41" s="560"/>
      <c r="G41" s="456"/>
      <c r="H41" s="456"/>
      <c r="I41" s="477"/>
      <c r="J41" s="550"/>
      <c r="K41" s="550"/>
      <c r="L41" s="550"/>
      <c r="M41" s="550"/>
      <c r="N41" s="550"/>
      <c r="O41" s="550"/>
      <c r="P41" s="550"/>
      <c r="Q41" s="550"/>
      <c r="R41" s="497"/>
      <c r="S41" s="497"/>
      <c r="T41" s="497"/>
      <c r="U41" s="497"/>
    </row>
    <row r="42">
      <c r="A42" s="456"/>
      <c r="B42" s="456"/>
      <c r="C42" s="456"/>
      <c r="D42" s="560"/>
      <c r="E42" s="560"/>
      <c r="F42" s="560"/>
      <c r="G42" s="456"/>
      <c r="H42" s="456"/>
      <c r="I42" s="477"/>
      <c r="J42" s="550"/>
      <c r="K42" s="550"/>
      <c r="L42" s="550"/>
      <c r="M42" s="550"/>
      <c r="N42" s="550"/>
      <c r="O42" s="550"/>
      <c r="P42" s="550"/>
      <c r="Q42" s="550"/>
      <c r="R42" s="497"/>
      <c r="S42" s="497"/>
      <c r="T42" s="497"/>
      <c r="U42" s="497"/>
    </row>
    <row r="43">
      <c r="A43" s="456"/>
      <c r="B43" s="456"/>
      <c r="C43" s="456"/>
      <c r="D43" s="560"/>
      <c r="E43" s="560"/>
      <c r="F43" s="560"/>
      <c r="G43" s="456"/>
      <c r="H43" s="456"/>
      <c r="I43" s="477"/>
      <c r="J43" s="550"/>
      <c r="K43" s="550"/>
      <c r="L43" s="550"/>
      <c r="M43" s="550"/>
      <c r="N43" s="550"/>
      <c r="O43" s="550"/>
      <c r="P43" s="550"/>
      <c r="Q43" s="550"/>
      <c r="R43" s="497"/>
      <c r="S43" s="497"/>
      <c r="T43" s="497"/>
      <c r="U43" s="497"/>
    </row>
    <row r="44">
      <c r="A44" s="456"/>
      <c r="B44" s="456"/>
      <c r="C44" s="456"/>
      <c r="D44" s="560"/>
      <c r="E44" s="560"/>
      <c r="F44" s="560"/>
      <c r="G44" s="456"/>
      <c r="H44" s="456"/>
      <c r="I44" s="477"/>
      <c r="J44" s="550"/>
      <c r="K44" s="550"/>
      <c r="L44" s="550"/>
      <c r="M44" s="550"/>
      <c r="N44" s="550"/>
      <c r="O44" s="550"/>
      <c r="P44" s="550"/>
      <c r="Q44" s="550"/>
      <c r="R44" s="497"/>
      <c r="S44" s="497"/>
      <c r="T44" s="497"/>
      <c r="U44" s="497"/>
    </row>
    <row r="45">
      <c r="A45" s="456"/>
      <c r="B45" s="456"/>
      <c r="C45" s="456"/>
      <c r="D45" s="560"/>
      <c r="E45" s="560"/>
      <c r="F45" s="560"/>
      <c r="G45" s="456"/>
      <c r="H45" s="456"/>
      <c r="I45" s="477"/>
      <c r="J45" s="550"/>
      <c r="K45" s="550"/>
      <c r="L45" s="550"/>
      <c r="M45" s="550"/>
      <c r="N45" s="550"/>
      <c r="O45" s="550"/>
      <c r="P45" s="550"/>
      <c r="Q45" s="550"/>
      <c r="R45" s="497"/>
      <c r="S45" s="497"/>
      <c r="T45" s="497"/>
      <c r="U45" s="497"/>
    </row>
    <row r="46">
      <c r="A46" s="456"/>
      <c r="B46" s="456"/>
      <c r="C46" s="456"/>
      <c r="D46" s="560"/>
      <c r="E46" s="560"/>
      <c r="F46" s="560"/>
      <c r="G46" s="456"/>
      <c r="H46" s="456"/>
      <c r="I46" s="477"/>
      <c r="J46" s="550"/>
      <c r="K46" s="550"/>
      <c r="L46" s="550"/>
      <c r="M46" s="550"/>
      <c r="N46" s="550"/>
      <c r="O46" s="550"/>
      <c r="P46" s="550"/>
      <c r="Q46" s="550"/>
      <c r="R46" s="497"/>
      <c r="S46" s="497"/>
      <c r="T46" s="497"/>
      <c r="U46" s="497"/>
    </row>
    <row r="47">
      <c r="A47" s="456"/>
      <c r="B47" s="456"/>
      <c r="C47" s="456"/>
      <c r="D47" s="560"/>
      <c r="E47" s="560"/>
      <c r="F47" s="560"/>
      <c r="G47" s="456"/>
      <c r="H47" s="456"/>
      <c r="I47" s="477"/>
      <c r="J47" s="550"/>
      <c r="K47" s="550"/>
      <c r="L47" s="550"/>
      <c r="M47" s="550"/>
      <c r="N47" s="550"/>
      <c r="O47" s="550"/>
      <c r="P47" s="550"/>
      <c r="Q47" s="550"/>
      <c r="R47" s="497"/>
      <c r="S47" s="497"/>
      <c r="T47" s="497"/>
      <c r="U47" s="497"/>
    </row>
    <row r="48">
      <c r="A48" s="456"/>
      <c r="B48" s="456"/>
      <c r="C48" s="456"/>
      <c r="D48" s="560"/>
      <c r="E48" s="560"/>
      <c r="F48" s="560"/>
      <c r="G48" s="456"/>
      <c r="H48" s="456"/>
      <c r="I48" s="477"/>
      <c r="J48" s="550"/>
      <c r="K48" s="550"/>
      <c r="L48" s="550"/>
      <c r="M48" s="550"/>
      <c r="N48" s="550"/>
      <c r="O48" s="550"/>
      <c r="P48" s="550"/>
      <c r="Q48" s="550"/>
      <c r="R48" s="497"/>
      <c r="S48" s="497"/>
      <c r="T48" s="497"/>
      <c r="U48" s="497"/>
    </row>
    <row r="49">
      <c r="A49" s="456"/>
      <c r="B49" s="456"/>
      <c r="C49" s="456"/>
      <c r="D49" s="560"/>
      <c r="E49" s="560"/>
      <c r="F49" s="560"/>
      <c r="G49" s="456"/>
      <c r="H49" s="456"/>
      <c r="I49" s="477"/>
      <c r="J49" s="550"/>
      <c r="K49" s="550"/>
      <c r="L49" s="550"/>
      <c r="M49" s="550"/>
      <c r="N49" s="550"/>
      <c r="O49" s="550"/>
      <c r="P49" s="550"/>
      <c r="Q49" s="550"/>
      <c r="R49" s="497"/>
      <c r="S49" s="497"/>
      <c r="T49" s="497"/>
      <c r="U49" s="497"/>
    </row>
    <row r="50">
      <c r="A50" s="456"/>
      <c r="B50" s="456"/>
      <c r="C50" s="456"/>
      <c r="D50" s="560"/>
      <c r="E50" s="560"/>
      <c r="F50" s="560"/>
      <c r="G50" s="456"/>
      <c r="H50" s="456"/>
      <c r="I50" s="477"/>
      <c r="J50" s="550"/>
      <c r="K50" s="550"/>
      <c r="L50" s="550"/>
      <c r="M50" s="550"/>
      <c r="N50" s="550"/>
      <c r="O50" s="550"/>
      <c r="P50" s="550"/>
      <c r="Q50" s="550"/>
      <c r="R50" s="497"/>
      <c r="S50" s="497"/>
      <c r="T50" s="497"/>
      <c r="U50" s="497"/>
    </row>
    <row r="51">
      <c r="J51" s="2"/>
      <c r="K51" s="2"/>
      <c r="L51" s="2"/>
      <c r="M51" s="2"/>
      <c r="N51" s="2"/>
      <c r="O51" s="2"/>
      <c r="P51" s="2"/>
      <c r="Q51" s="2"/>
      <c r="R51" s="2"/>
      <c r="S51" s="2"/>
      <c r="T51" s="2"/>
      <c r="U51" s="2"/>
    </row>
    <row r="52">
      <c r="J52" s="2"/>
      <c r="K52" s="2"/>
      <c r="L52" s="2"/>
      <c r="M52" s="2"/>
      <c r="N52" s="2"/>
      <c r="O52" s="2"/>
      <c r="P52" s="2"/>
      <c r="Q52" s="2"/>
      <c r="R52" s="2"/>
      <c r="S52" s="2"/>
      <c r="T52" s="2"/>
      <c r="U52" s="2"/>
    </row>
    <row r="53">
      <c r="J53" s="2"/>
      <c r="K53" s="2"/>
      <c r="L53" s="2"/>
      <c r="M53" s="2"/>
      <c r="N53" s="2"/>
      <c r="O53" s="2"/>
      <c r="P53" s="2"/>
      <c r="Q53" s="2"/>
      <c r="R53" s="2"/>
      <c r="S53" s="2"/>
      <c r="T53" s="2"/>
      <c r="U53" s="2"/>
    </row>
    <row r="54">
      <c r="J54" s="2"/>
      <c r="K54" s="2"/>
      <c r="L54" s="2"/>
      <c r="M54" s="2"/>
      <c r="N54" s="2"/>
      <c r="O54" s="2"/>
      <c r="P54" s="2"/>
      <c r="Q54" s="2"/>
      <c r="R54" s="2"/>
      <c r="S54" s="2"/>
      <c r="T54" s="2"/>
      <c r="U54" s="2"/>
    </row>
    <row r="55">
      <c r="J55" s="2"/>
      <c r="K55" s="2"/>
      <c r="L55" s="2"/>
      <c r="M55" s="2"/>
      <c r="N55" s="2"/>
      <c r="O55" s="2"/>
      <c r="P55" s="2"/>
      <c r="Q55" s="2"/>
      <c r="R55" s="2"/>
      <c r="S55" s="2"/>
      <c r="T55" s="2"/>
      <c r="U55" s="2"/>
    </row>
    <row r="56">
      <c r="J56" s="2"/>
      <c r="K56" s="2"/>
      <c r="L56" s="2"/>
      <c r="M56" s="2"/>
      <c r="N56" s="2"/>
      <c r="O56" s="2"/>
      <c r="P56" s="2"/>
      <c r="Q56" s="2"/>
      <c r="R56" s="2"/>
      <c r="S56" s="2"/>
      <c r="T56" s="2"/>
      <c r="U56" s="2"/>
    </row>
    <row r="57">
      <c r="J57" s="2"/>
      <c r="K57" s="2"/>
      <c r="L57" s="2"/>
      <c r="M57" s="2"/>
      <c r="N57" s="2"/>
      <c r="O57" s="2"/>
      <c r="P57" s="2"/>
      <c r="Q57" s="2"/>
      <c r="R57" s="2"/>
      <c r="S57" s="2"/>
      <c r="T57" s="2"/>
      <c r="U57" s="2"/>
    </row>
    <row r="58">
      <c r="J58" s="2"/>
      <c r="K58" s="2"/>
      <c r="L58" s="2"/>
      <c r="M58" s="2"/>
      <c r="N58" s="2"/>
      <c r="O58" s="2"/>
      <c r="P58" s="2"/>
      <c r="Q58" s="2"/>
      <c r="R58" s="2"/>
      <c r="S58" s="2"/>
      <c r="T58" s="2"/>
      <c r="U58" s="2"/>
    </row>
    <row r="59">
      <c r="J59" s="2"/>
      <c r="K59" s="2"/>
      <c r="L59" s="2"/>
      <c r="M59" s="2"/>
      <c r="N59" s="2"/>
      <c r="O59" s="2"/>
      <c r="P59" s="2"/>
      <c r="Q59" s="2"/>
      <c r="R59" s="2"/>
      <c r="S59" s="2"/>
      <c r="T59" s="2"/>
      <c r="U59" s="2"/>
    </row>
    <row r="60">
      <c r="J60" s="2"/>
      <c r="K60" s="2"/>
      <c r="L60" s="2"/>
      <c r="M60" s="2"/>
      <c r="N60" s="2"/>
      <c r="O60" s="2"/>
      <c r="P60" s="2"/>
      <c r="Q60" s="2"/>
      <c r="R60" s="2"/>
      <c r="S60" s="2"/>
      <c r="T60" s="2"/>
      <c r="U60" s="2"/>
    </row>
    <row r="61">
      <c r="J61" s="2"/>
      <c r="K61" s="2"/>
      <c r="L61" s="2"/>
      <c r="M61" s="2"/>
      <c r="N61" s="2"/>
      <c r="O61" s="2"/>
      <c r="P61" s="2"/>
      <c r="Q61" s="2"/>
      <c r="R61" s="2"/>
      <c r="S61" s="2"/>
      <c r="T61" s="2"/>
      <c r="U61" s="2"/>
    </row>
    <row r="62">
      <c r="J62" s="2"/>
      <c r="K62" s="2"/>
      <c r="L62" s="2"/>
      <c r="M62" s="2"/>
      <c r="N62" s="2"/>
      <c r="O62" s="2"/>
      <c r="P62" s="2"/>
      <c r="Q62" s="2"/>
      <c r="R62" s="2"/>
      <c r="S62" s="2"/>
      <c r="T62" s="2"/>
      <c r="U62" s="2"/>
    </row>
    <row r="63">
      <c r="J63" s="2"/>
      <c r="K63" s="2"/>
      <c r="L63" s="2"/>
      <c r="M63" s="2"/>
      <c r="N63" s="2"/>
      <c r="O63" s="2"/>
      <c r="P63" s="2"/>
      <c r="Q63" s="2"/>
      <c r="R63" s="2"/>
      <c r="S63" s="2"/>
      <c r="T63" s="2"/>
      <c r="U63" s="2"/>
    </row>
    <row r="64">
      <c r="J64" s="2"/>
      <c r="K64" s="2"/>
      <c r="L64" s="2"/>
      <c r="M64" s="2"/>
      <c r="N64" s="2"/>
      <c r="O64" s="2"/>
      <c r="P64" s="2"/>
      <c r="Q64" s="2"/>
      <c r="R64" s="2"/>
      <c r="S64" s="2"/>
      <c r="T64" s="2"/>
      <c r="U64" s="2"/>
    </row>
    <row r="65">
      <c r="J65" s="2"/>
      <c r="K65" s="2"/>
      <c r="L65" s="2"/>
      <c r="M65" s="2"/>
      <c r="N65" s="2"/>
      <c r="O65" s="2"/>
      <c r="P65" s="2"/>
      <c r="Q65" s="2"/>
      <c r="R65" s="2"/>
      <c r="S65" s="2"/>
      <c r="T65" s="2"/>
      <c r="U65" s="2"/>
    </row>
    <row r="66">
      <c r="J66" s="2"/>
      <c r="K66" s="2"/>
      <c r="L66" s="2"/>
      <c r="M66" s="2"/>
      <c r="N66" s="2"/>
      <c r="O66" s="2"/>
      <c r="P66" s="2"/>
      <c r="Q66" s="2"/>
      <c r="R66" s="2"/>
      <c r="S66" s="2"/>
      <c r="T66" s="2"/>
      <c r="U66" s="2"/>
    </row>
    <row r="67">
      <c r="J67" s="2"/>
      <c r="K67" s="2"/>
      <c r="L67" s="2"/>
      <c r="M67" s="2"/>
      <c r="N67" s="2"/>
      <c r="O67" s="2"/>
      <c r="P67" s="2"/>
      <c r="Q67" s="2"/>
      <c r="R67" s="2"/>
      <c r="S67" s="2"/>
      <c r="T67" s="2"/>
      <c r="U67" s="2"/>
    </row>
    <row r="68">
      <c r="J68" s="2"/>
      <c r="K68" s="2"/>
      <c r="L68" s="2"/>
      <c r="M68" s="2"/>
      <c r="N68" s="2"/>
      <c r="O68" s="2"/>
      <c r="P68" s="2"/>
      <c r="Q68" s="2"/>
      <c r="R68" s="2"/>
      <c r="S68" s="2"/>
      <c r="T68" s="2"/>
      <c r="U68" s="2"/>
    </row>
    <row r="69">
      <c r="J69" s="2"/>
      <c r="K69" s="2"/>
      <c r="L69" s="2"/>
      <c r="M69" s="2"/>
      <c r="N69" s="2"/>
      <c r="O69" s="2"/>
      <c r="P69" s="2"/>
      <c r="Q69" s="2"/>
      <c r="R69" s="2"/>
      <c r="S69" s="2"/>
      <c r="T69" s="2"/>
      <c r="U69" s="2"/>
    </row>
    <row r="70">
      <c r="J70" s="2"/>
      <c r="K70" s="2"/>
      <c r="L70" s="2"/>
      <c r="M70" s="2"/>
      <c r="N70" s="2"/>
      <c r="O70" s="2"/>
      <c r="P70" s="2"/>
      <c r="Q70" s="2"/>
      <c r="R70" s="2"/>
      <c r="S70" s="2"/>
      <c r="T70" s="2"/>
      <c r="U70" s="2"/>
    </row>
    <row r="71">
      <c r="J71" s="2"/>
      <c r="K71" s="2"/>
      <c r="L71" s="2"/>
      <c r="M71" s="2"/>
      <c r="N71" s="2"/>
      <c r="O71" s="2"/>
      <c r="P71" s="2"/>
      <c r="Q71" s="2"/>
      <c r="R71" s="2"/>
      <c r="S71" s="2"/>
      <c r="T71" s="2"/>
      <c r="U71" s="2"/>
    </row>
    <row r="72">
      <c r="J72" s="2"/>
      <c r="K72" s="2"/>
      <c r="L72" s="2"/>
      <c r="M72" s="2"/>
      <c r="N72" s="2"/>
      <c r="O72" s="2"/>
      <c r="P72" s="2"/>
      <c r="Q72" s="2"/>
      <c r="R72" s="2"/>
      <c r="S72" s="2"/>
      <c r="T72" s="2"/>
      <c r="U72" s="2"/>
    </row>
    <row r="73">
      <c r="J73" s="2"/>
      <c r="K73" s="2"/>
      <c r="L73" s="2"/>
      <c r="M73" s="2"/>
      <c r="N73" s="2"/>
      <c r="O73" s="2"/>
      <c r="P73" s="2"/>
      <c r="Q73" s="2"/>
      <c r="R73" s="2"/>
      <c r="S73" s="2"/>
      <c r="T73" s="2"/>
      <c r="U73" s="2"/>
    </row>
    <row r="74">
      <c r="J74" s="2"/>
      <c r="K74" s="2"/>
      <c r="L74" s="2"/>
      <c r="M74" s="2"/>
      <c r="N74" s="2"/>
      <c r="O74" s="2"/>
      <c r="P74" s="2"/>
      <c r="Q74" s="2"/>
      <c r="R74" s="2"/>
      <c r="S74" s="2"/>
      <c r="T74" s="2"/>
      <c r="U74" s="2"/>
    </row>
    <row r="75">
      <c r="J75" s="2"/>
      <c r="K75" s="2"/>
      <c r="L75" s="2"/>
      <c r="M75" s="2"/>
      <c r="N75" s="2"/>
      <c r="O75" s="2"/>
      <c r="P75" s="2"/>
      <c r="Q75" s="2"/>
      <c r="R75" s="2"/>
      <c r="S75" s="2"/>
      <c r="T75" s="2"/>
      <c r="U75" s="2"/>
    </row>
    <row r="76">
      <c r="J76" s="2"/>
      <c r="K76" s="2"/>
      <c r="L76" s="2"/>
      <c r="M76" s="2"/>
      <c r="N76" s="2"/>
      <c r="O76" s="2"/>
      <c r="P76" s="2"/>
      <c r="Q76" s="2"/>
      <c r="R76" s="2"/>
      <c r="S76" s="2"/>
      <c r="T76" s="2"/>
      <c r="U76" s="2"/>
    </row>
    <row r="77">
      <c r="J77" s="2"/>
      <c r="K77" s="2"/>
      <c r="L77" s="2"/>
      <c r="M77" s="2"/>
      <c r="N77" s="2"/>
      <c r="O77" s="2"/>
      <c r="P77" s="2"/>
      <c r="Q77" s="2"/>
      <c r="R77" s="2"/>
      <c r="S77" s="2"/>
      <c r="T77" s="2"/>
      <c r="U77" s="2"/>
    </row>
    <row r="78">
      <c r="J78" s="2"/>
      <c r="K78" s="2"/>
      <c r="L78" s="2"/>
      <c r="M78" s="2"/>
      <c r="N78" s="2"/>
      <c r="O78" s="2"/>
      <c r="P78" s="2"/>
      <c r="Q78" s="2"/>
      <c r="R78" s="2"/>
      <c r="S78" s="2"/>
      <c r="T78" s="2"/>
      <c r="U78" s="2"/>
    </row>
    <row r="79">
      <c r="J79" s="2"/>
      <c r="K79" s="2"/>
      <c r="L79" s="2"/>
      <c r="M79" s="2"/>
      <c r="N79" s="2"/>
      <c r="O79" s="2"/>
      <c r="P79" s="2"/>
      <c r="Q79" s="2"/>
      <c r="R79" s="2"/>
      <c r="S79" s="2"/>
      <c r="T79" s="2"/>
      <c r="U79" s="2"/>
    </row>
    <row r="80">
      <c r="J80" s="2"/>
      <c r="K80" s="2"/>
      <c r="L80" s="2"/>
      <c r="M80" s="2"/>
      <c r="N80" s="2"/>
      <c r="O80" s="2"/>
      <c r="P80" s="2"/>
      <c r="Q80" s="2"/>
      <c r="R80" s="2"/>
      <c r="S80" s="2"/>
      <c r="T80" s="2"/>
      <c r="U80" s="2"/>
    </row>
    <row r="81">
      <c r="J81" s="2"/>
      <c r="K81" s="2"/>
      <c r="L81" s="2"/>
      <c r="M81" s="2"/>
      <c r="N81" s="2"/>
      <c r="O81" s="2"/>
      <c r="P81" s="2"/>
      <c r="Q81" s="2"/>
      <c r="R81" s="2"/>
      <c r="S81" s="2"/>
      <c r="T81" s="2"/>
      <c r="U81" s="2"/>
    </row>
    <row r="82">
      <c r="J82" s="2"/>
      <c r="K82" s="2"/>
      <c r="L82" s="2"/>
      <c r="M82" s="2"/>
      <c r="N82" s="2"/>
      <c r="O82" s="2"/>
      <c r="P82" s="2"/>
      <c r="Q82" s="2"/>
      <c r="R82" s="2"/>
      <c r="S82" s="2"/>
      <c r="T82" s="2"/>
      <c r="U82" s="2"/>
    </row>
    <row r="83">
      <c r="J83" s="2"/>
      <c r="K83" s="2"/>
      <c r="L83" s="2"/>
      <c r="M83" s="2"/>
      <c r="N83" s="2"/>
      <c r="O83" s="2"/>
      <c r="P83" s="2"/>
      <c r="Q83" s="2"/>
      <c r="R83" s="2"/>
      <c r="S83" s="2"/>
      <c r="T83" s="2"/>
      <c r="U83" s="2"/>
    </row>
    <row r="84">
      <c r="J84" s="2"/>
      <c r="K84" s="2"/>
      <c r="L84" s="2"/>
      <c r="M84" s="2"/>
      <c r="N84" s="2"/>
      <c r="O84" s="2"/>
      <c r="P84" s="2"/>
      <c r="Q84" s="2"/>
      <c r="R84" s="2"/>
      <c r="S84" s="2"/>
      <c r="T84" s="2"/>
      <c r="U84" s="2"/>
    </row>
    <row r="85">
      <c r="J85" s="2"/>
      <c r="K85" s="2"/>
      <c r="L85" s="2"/>
      <c r="M85" s="2"/>
      <c r="N85" s="2"/>
      <c r="O85" s="2"/>
      <c r="P85" s="2"/>
      <c r="Q85" s="2"/>
      <c r="R85" s="2"/>
      <c r="S85" s="2"/>
      <c r="T85" s="2"/>
      <c r="U85" s="2"/>
    </row>
    <row r="86">
      <c r="J86" s="2"/>
      <c r="K86" s="2"/>
      <c r="L86" s="2"/>
      <c r="M86" s="2"/>
      <c r="N86" s="2"/>
      <c r="O86" s="2"/>
      <c r="P86" s="2"/>
      <c r="Q86" s="2"/>
      <c r="R86" s="2"/>
      <c r="S86" s="2"/>
      <c r="T86" s="2"/>
      <c r="U86" s="2"/>
    </row>
    <row r="87">
      <c r="J87" s="2"/>
      <c r="K87" s="2"/>
      <c r="L87" s="2"/>
      <c r="M87" s="2"/>
      <c r="N87" s="2"/>
      <c r="O87" s="2"/>
      <c r="P87" s="2"/>
      <c r="Q87" s="2"/>
      <c r="R87" s="2"/>
      <c r="S87" s="2"/>
      <c r="T87" s="2"/>
      <c r="U87" s="2"/>
    </row>
    <row r="88">
      <c r="J88" s="2"/>
      <c r="K88" s="2"/>
      <c r="L88" s="2"/>
      <c r="M88" s="2"/>
      <c r="N88" s="2"/>
      <c r="O88" s="2"/>
      <c r="P88" s="2"/>
      <c r="Q88" s="2"/>
      <c r="R88" s="2"/>
      <c r="S88" s="2"/>
      <c r="T88" s="2"/>
      <c r="U88" s="2"/>
    </row>
    <row r="89">
      <c r="J89" s="2"/>
      <c r="K89" s="2"/>
      <c r="L89" s="2"/>
      <c r="M89" s="2"/>
      <c r="N89" s="2"/>
      <c r="O89" s="2"/>
      <c r="P89" s="2"/>
      <c r="Q89" s="2"/>
      <c r="R89" s="2"/>
      <c r="S89" s="2"/>
      <c r="T89" s="2"/>
      <c r="U89" s="2"/>
    </row>
    <row r="90">
      <c r="J90" s="2"/>
      <c r="K90" s="2"/>
      <c r="L90" s="2"/>
      <c r="M90" s="2"/>
      <c r="N90" s="2"/>
      <c r="O90" s="2"/>
      <c r="P90" s="2"/>
      <c r="Q90" s="2"/>
      <c r="R90" s="2"/>
      <c r="S90" s="2"/>
      <c r="T90" s="2"/>
      <c r="U90" s="2"/>
    </row>
    <row r="91">
      <c r="J91" s="2"/>
      <c r="K91" s="2"/>
      <c r="L91" s="2"/>
      <c r="M91" s="2"/>
      <c r="N91" s="2"/>
      <c r="O91" s="2"/>
      <c r="P91" s="2"/>
      <c r="Q91" s="2"/>
      <c r="R91" s="2"/>
      <c r="S91" s="2"/>
      <c r="T91" s="2"/>
      <c r="U91" s="2"/>
    </row>
    <row r="92">
      <c r="J92" s="2"/>
      <c r="K92" s="2"/>
      <c r="L92" s="2"/>
      <c r="M92" s="2"/>
      <c r="N92" s="2"/>
      <c r="O92" s="2"/>
      <c r="P92" s="2"/>
      <c r="Q92" s="2"/>
      <c r="R92" s="2"/>
      <c r="S92" s="2"/>
      <c r="T92" s="2"/>
      <c r="U92" s="2"/>
    </row>
    <row r="93">
      <c r="J93" s="2"/>
      <c r="K93" s="2"/>
      <c r="L93" s="2"/>
      <c r="M93" s="2"/>
      <c r="N93" s="2"/>
      <c r="O93" s="2"/>
      <c r="P93" s="2"/>
      <c r="Q93" s="2"/>
      <c r="R93" s="2"/>
      <c r="S93" s="2"/>
      <c r="T93" s="2"/>
      <c r="U93" s="2"/>
    </row>
    <row r="94">
      <c r="J94" s="2"/>
      <c r="K94" s="2"/>
      <c r="L94" s="2"/>
      <c r="M94" s="2"/>
      <c r="N94" s="2"/>
      <c r="O94" s="2"/>
      <c r="P94" s="2"/>
      <c r="Q94" s="2"/>
      <c r="R94" s="2"/>
      <c r="S94" s="2"/>
      <c r="T94" s="2"/>
      <c r="U94" s="2"/>
    </row>
    <row r="95">
      <c r="J95" s="2"/>
      <c r="K95" s="2"/>
      <c r="L95" s="2"/>
      <c r="M95" s="2"/>
      <c r="N95" s="2"/>
      <c r="O95" s="2"/>
      <c r="P95" s="2"/>
      <c r="Q95" s="2"/>
      <c r="R95" s="2"/>
      <c r="S95" s="2"/>
      <c r="T95" s="2"/>
      <c r="U95" s="2"/>
    </row>
    <row r="96">
      <c r="J96" s="2"/>
      <c r="K96" s="2"/>
      <c r="L96" s="2"/>
      <c r="M96" s="2"/>
      <c r="N96" s="2"/>
      <c r="O96" s="2"/>
      <c r="P96" s="2"/>
      <c r="Q96" s="2"/>
      <c r="R96" s="2"/>
      <c r="S96" s="2"/>
      <c r="T96" s="2"/>
      <c r="U96" s="2"/>
    </row>
    <row r="97">
      <c r="J97" s="2"/>
      <c r="K97" s="2"/>
      <c r="L97" s="2"/>
      <c r="M97" s="2"/>
      <c r="N97" s="2"/>
      <c r="O97" s="2"/>
      <c r="P97" s="2"/>
      <c r="Q97" s="2"/>
      <c r="R97" s="2"/>
      <c r="S97" s="2"/>
      <c r="T97" s="2"/>
      <c r="U97" s="2"/>
    </row>
    <row r="98">
      <c r="J98" s="2"/>
      <c r="K98" s="2"/>
      <c r="L98" s="2"/>
      <c r="M98" s="2"/>
      <c r="N98" s="2"/>
      <c r="O98" s="2"/>
      <c r="P98" s="2"/>
      <c r="Q98" s="2"/>
      <c r="R98" s="2"/>
      <c r="S98" s="2"/>
      <c r="T98" s="2"/>
      <c r="U98" s="2"/>
    </row>
    <row r="99">
      <c r="J99" s="2"/>
      <c r="K99" s="2"/>
      <c r="L99" s="2"/>
      <c r="M99" s="2"/>
      <c r="N99" s="2"/>
      <c r="O99" s="2"/>
      <c r="P99" s="2"/>
      <c r="Q99" s="2"/>
      <c r="R99" s="2"/>
      <c r="S99" s="2"/>
      <c r="T99" s="2"/>
      <c r="U99" s="2"/>
    </row>
    <row r="100">
      <c r="J100" s="2"/>
      <c r="K100" s="2"/>
      <c r="L100" s="2"/>
      <c r="M100" s="2"/>
      <c r="N100" s="2"/>
      <c r="O100" s="2"/>
      <c r="P100" s="2"/>
      <c r="Q100" s="2"/>
      <c r="R100" s="2"/>
      <c r="S100" s="2"/>
      <c r="T100" s="2"/>
      <c r="U100" s="2"/>
    </row>
    <row r="101">
      <c r="J101" s="2"/>
      <c r="K101" s="2"/>
      <c r="L101" s="2"/>
      <c r="M101" s="2"/>
      <c r="N101" s="2"/>
      <c r="O101" s="2"/>
      <c r="P101" s="2"/>
      <c r="Q101" s="2"/>
      <c r="R101" s="2"/>
      <c r="S101" s="2"/>
      <c r="T101" s="2"/>
      <c r="U101" s="2"/>
    </row>
    <row r="102">
      <c r="J102" s="2"/>
      <c r="K102" s="2"/>
      <c r="L102" s="2"/>
      <c r="M102" s="2"/>
      <c r="N102" s="2"/>
      <c r="O102" s="2"/>
      <c r="P102" s="2"/>
      <c r="Q102" s="2"/>
      <c r="R102" s="2"/>
      <c r="S102" s="2"/>
      <c r="T102" s="2"/>
      <c r="U102" s="2"/>
    </row>
    <row r="103">
      <c r="J103" s="2"/>
      <c r="K103" s="2"/>
      <c r="L103" s="2"/>
      <c r="M103" s="2"/>
      <c r="N103" s="2"/>
      <c r="O103" s="2"/>
      <c r="P103" s="2"/>
      <c r="Q103" s="2"/>
      <c r="R103" s="2"/>
      <c r="S103" s="2"/>
      <c r="T103" s="2"/>
      <c r="U103" s="2"/>
    </row>
    <row r="104">
      <c r="J104" s="2"/>
      <c r="K104" s="2"/>
      <c r="L104" s="2"/>
      <c r="M104" s="2"/>
      <c r="N104" s="2"/>
      <c r="O104" s="2"/>
      <c r="P104" s="2"/>
      <c r="Q104" s="2"/>
      <c r="R104" s="2"/>
      <c r="S104" s="2"/>
      <c r="T104" s="2"/>
      <c r="U104" s="2"/>
    </row>
    <row r="105">
      <c r="J105" s="2"/>
      <c r="K105" s="2"/>
      <c r="L105" s="2"/>
      <c r="M105" s="2"/>
      <c r="N105" s="2"/>
      <c r="O105" s="2"/>
      <c r="P105" s="2"/>
      <c r="Q105" s="2"/>
      <c r="R105" s="2"/>
      <c r="S105" s="2"/>
      <c r="T105" s="2"/>
      <c r="U105" s="2"/>
    </row>
    <row r="106">
      <c r="J106" s="2"/>
      <c r="K106" s="2"/>
      <c r="L106" s="2"/>
      <c r="M106" s="2"/>
      <c r="N106" s="2"/>
      <c r="O106" s="2"/>
      <c r="P106" s="2"/>
      <c r="Q106" s="2"/>
      <c r="R106" s="2"/>
      <c r="S106" s="2"/>
      <c r="T106" s="2"/>
      <c r="U106" s="2"/>
    </row>
    <row r="107">
      <c r="J107" s="2"/>
      <c r="K107" s="2"/>
      <c r="L107" s="2"/>
      <c r="M107" s="2"/>
      <c r="N107" s="2"/>
      <c r="O107" s="2"/>
      <c r="P107" s="2"/>
      <c r="Q107" s="2"/>
      <c r="R107" s="2"/>
      <c r="S107" s="2"/>
      <c r="T107" s="2"/>
      <c r="U107" s="2"/>
    </row>
    <row r="108">
      <c r="J108" s="2"/>
      <c r="K108" s="2"/>
      <c r="L108" s="2"/>
      <c r="M108" s="2"/>
      <c r="N108" s="2"/>
      <c r="O108" s="2"/>
      <c r="P108" s="2"/>
      <c r="Q108" s="2"/>
      <c r="R108" s="2"/>
      <c r="S108" s="2"/>
      <c r="T108" s="2"/>
      <c r="U108" s="2"/>
    </row>
    <row r="109">
      <c r="J109" s="2"/>
      <c r="K109" s="2"/>
      <c r="L109" s="2"/>
      <c r="M109" s="2"/>
      <c r="N109" s="2"/>
      <c r="O109" s="2"/>
      <c r="P109" s="2"/>
      <c r="Q109" s="2"/>
      <c r="R109" s="2"/>
      <c r="S109" s="2"/>
      <c r="T109" s="2"/>
      <c r="U109" s="2"/>
    </row>
    <row r="110">
      <c r="J110" s="2"/>
      <c r="K110" s="2"/>
      <c r="L110" s="2"/>
      <c r="M110" s="2"/>
      <c r="N110" s="2"/>
      <c r="O110" s="2"/>
      <c r="P110" s="2"/>
      <c r="Q110" s="2"/>
      <c r="R110" s="2"/>
      <c r="S110" s="2"/>
      <c r="T110" s="2"/>
      <c r="U110" s="2"/>
    </row>
    <row r="111">
      <c r="J111" s="2"/>
      <c r="K111" s="2"/>
      <c r="L111" s="2"/>
      <c r="M111" s="2"/>
      <c r="N111" s="2"/>
      <c r="O111" s="2"/>
      <c r="P111" s="2"/>
      <c r="Q111" s="2"/>
      <c r="R111" s="2"/>
      <c r="S111" s="2"/>
      <c r="T111" s="2"/>
      <c r="U111" s="2"/>
    </row>
    <row r="112">
      <c r="J112" s="2"/>
      <c r="K112" s="2"/>
      <c r="L112" s="2"/>
      <c r="M112" s="2"/>
      <c r="N112" s="2"/>
      <c r="O112" s="2"/>
      <c r="P112" s="2"/>
      <c r="Q112" s="2"/>
      <c r="R112" s="2"/>
      <c r="S112" s="2"/>
      <c r="T112" s="2"/>
      <c r="U112" s="2"/>
    </row>
    <row r="113">
      <c r="J113" s="2"/>
      <c r="K113" s="2"/>
      <c r="L113" s="2"/>
      <c r="M113" s="2"/>
      <c r="N113" s="2"/>
      <c r="O113" s="2"/>
      <c r="P113" s="2"/>
      <c r="Q113" s="2"/>
      <c r="R113" s="2"/>
      <c r="S113" s="2"/>
      <c r="T113" s="2"/>
      <c r="U113" s="2"/>
    </row>
    <row r="114">
      <c r="J114" s="2"/>
      <c r="K114" s="2"/>
      <c r="L114" s="2"/>
      <c r="M114" s="2"/>
      <c r="N114" s="2"/>
      <c r="O114" s="2"/>
      <c r="P114" s="2"/>
      <c r="Q114" s="2"/>
      <c r="R114" s="2"/>
      <c r="S114" s="2"/>
      <c r="T114" s="2"/>
      <c r="U114" s="2"/>
    </row>
    <row r="115">
      <c r="J115" s="2"/>
      <c r="K115" s="2"/>
      <c r="L115" s="2"/>
      <c r="M115" s="2"/>
      <c r="N115" s="2"/>
      <c r="O115" s="2"/>
      <c r="P115" s="2"/>
      <c r="Q115" s="2"/>
      <c r="R115" s="2"/>
      <c r="S115" s="2"/>
      <c r="T115" s="2"/>
      <c r="U115" s="2"/>
    </row>
    <row r="116">
      <c r="J116" s="2"/>
      <c r="K116" s="2"/>
      <c r="L116" s="2"/>
      <c r="M116" s="2"/>
      <c r="N116" s="2"/>
      <c r="O116" s="2"/>
      <c r="P116" s="2"/>
      <c r="Q116" s="2"/>
      <c r="R116" s="2"/>
      <c r="S116" s="2"/>
      <c r="T116" s="2"/>
      <c r="U116" s="2"/>
    </row>
    <row r="117">
      <c r="J117" s="2"/>
      <c r="K117" s="2"/>
      <c r="L117" s="2"/>
      <c r="M117" s="2"/>
      <c r="N117" s="2"/>
      <c r="O117" s="2"/>
      <c r="P117" s="2"/>
      <c r="Q117" s="2"/>
      <c r="R117" s="2"/>
      <c r="S117" s="2"/>
      <c r="T117" s="2"/>
      <c r="U117" s="2"/>
    </row>
    <row r="118">
      <c r="J118" s="2"/>
      <c r="K118" s="2"/>
      <c r="L118" s="2"/>
      <c r="M118" s="2"/>
      <c r="N118" s="2"/>
      <c r="O118" s="2"/>
      <c r="P118" s="2"/>
      <c r="Q118" s="2"/>
      <c r="R118" s="2"/>
      <c r="S118" s="2"/>
      <c r="T118" s="2"/>
      <c r="U118" s="2"/>
    </row>
    <row r="119">
      <c r="J119" s="2"/>
      <c r="K119" s="2"/>
      <c r="L119" s="2"/>
      <c r="M119" s="2"/>
      <c r="N119" s="2"/>
      <c r="O119" s="2"/>
      <c r="P119" s="2"/>
      <c r="Q119" s="2"/>
      <c r="R119" s="2"/>
      <c r="S119" s="2"/>
      <c r="T119" s="2"/>
      <c r="U119" s="2"/>
    </row>
    <row r="120">
      <c r="J120" s="2"/>
      <c r="K120" s="2"/>
      <c r="L120" s="2"/>
      <c r="M120" s="2"/>
      <c r="N120" s="2"/>
      <c r="O120" s="2"/>
      <c r="P120" s="2"/>
      <c r="Q120" s="2"/>
      <c r="R120" s="2"/>
      <c r="S120" s="2"/>
      <c r="T120" s="2"/>
      <c r="U120" s="2"/>
    </row>
    <row r="121">
      <c r="J121" s="2"/>
      <c r="K121" s="2"/>
      <c r="L121" s="2"/>
      <c r="M121" s="2"/>
      <c r="N121" s="2"/>
      <c r="O121" s="2"/>
      <c r="P121" s="2"/>
      <c r="Q121" s="2"/>
      <c r="R121" s="2"/>
      <c r="S121" s="2"/>
      <c r="T121" s="2"/>
      <c r="U121" s="2"/>
    </row>
    <row r="122">
      <c r="J122" s="2"/>
      <c r="K122" s="2"/>
      <c r="L122" s="2"/>
      <c r="M122" s="2"/>
      <c r="N122" s="2"/>
      <c r="O122" s="2"/>
      <c r="P122" s="2"/>
      <c r="Q122" s="2"/>
      <c r="R122" s="2"/>
      <c r="S122" s="2"/>
      <c r="T122" s="2"/>
      <c r="U122" s="2"/>
    </row>
    <row r="123">
      <c r="J123" s="2"/>
      <c r="K123" s="2"/>
      <c r="L123" s="2"/>
      <c r="M123" s="2"/>
      <c r="N123" s="2"/>
      <c r="O123" s="2"/>
      <c r="P123" s="2"/>
      <c r="Q123" s="2"/>
      <c r="R123" s="2"/>
      <c r="S123" s="2"/>
      <c r="T123" s="2"/>
      <c r="U123" s="2"/>
    </row>
    <row r="124">
      <c r="J124" s="2"/>
      <c r="K124" s="2"/>
      <c r="L124" s="2"/>
      <c r="M124" s="2"/>
      <c r="N124" s="2"/>
      <c r="O124" s="2"/>
      <c r="P124" s="2"/>
      <c r="Q124" s="2"/>
      <c r="R124" s="2"/>
      <c r="S124" s="2"/>
      <c r="T124" s="2"/>
      <c r="U124" s="2"/>
    </row>
    <row r="125">
      <c r="J125" s="2"/>
      <c r="K125" s="2"/>
      <c r="L125" s="2"/>
      <c r="M125" s="2"/>
      <c r="N125" s="2"/>
      <c r="O125" s="2"/>
      <c r="P125" s="2"/>
      <c r="Q125" s="2"/>
      <c r="R125" s="2"/>
      <c r="S125" s="2"/>
      <c r="T125" s="2"/>
      <c r="U125" s="2"/>
    </row>
    <row r="126">
      <c r="J126" s="2"/>
      <c r="K126" s="2"/>
      <c r="L126" s="2"/>
      <c r="M126" s="2"/>
      <c r="N126" s="2"/>
      <c r="O126" s="2"/>
      <c r="P126" s="2"/>
      <c r="Q126" s="2"/>
      <c r="R126" s="2"/>
      <c r="S126" s="2"/>
      <c r="T126" s="2"/>
      <c r="U126" s="2"/>
    </row>
    <row r="127">
      <c r="J127" s="2"/>
      <c r="K127" s="2"/>
      <c r="L127" s="2"/>
      <c r="M127" s="2"/>
      <c r="N127" s="2"/>
      <c r="O127" s="2"/>
      <c r="P127" s="2"/>
      <c r="Q127" s="2"/>
      <c r="R127" s="2"/>
      <c r="S127" s="2"/>
      <c r="T127" s="2"/>
      <c r="U127" s="2"/>
    </row>
    <row r="128">
      <c r="J128" s="2"/>
      <c r="K128" s="2"/>
      <c r="L128" s="2"/>
      <c r="M128" s="2"/>
      <c r="N128" s="2"/>
      <c r="O128" s="2"/>
      <c r="P128" s="2"/>
      <c r="Q128" s="2"/>
      <c r="R128" s="2"/>
      <c r="S128" s="2"/>
      <c r="T128" s="2"/>
      <c r="U128" s="2"/>
    </row>
    <row r="129">
      <c r="J129" s="2"/>
      <c r="K129" s="2"/>
      <c r="L129" s="2"/>
      <c r="M129" s="2"/>
      <c r="N129" s="2"/>
      <c r="O129" s="2"/>
      <c r="P129" s="2"/>
      <c r="Q129" s="2"/>
      <c r="R129" s="2"/>
      <c r="S129" s="2"/>
      <c r="T129" s="2"/>
      <c r="U129" s="2"/>
    </row>
    <row r="130">
      <c r="J130" s="2"/>
      <c r="K130" s="2"/>
      <c r="L130" s="2"/>
      <c r="M130" s="2"/>
      <c r="N130" s="2"/>
      <c r="O130" s="2"/>
      <c r="P130" s="2"/>
      <c r="Q130" s="2"/>
      <c r="R130" s="2"/>
      <c r="S130" s="2"/>
      <c r="T130" s="2"/>
      <c r="U130" s="2"/>
    </row>
    <row r="131">
      <c r="J131" s="2"/>
      <c r="K131" s="2"/>
      <c r="L131" s="2"/>
      <c r="M131" s="2"/>
      <c r="N131" s="2"/>
      <c r="O131" s="2"/>
      <c r="P131" s="2"/>
      <c r="Q131" s="2"/>
      <c r="R131" s="2"/>
      <c r="S131" s="2"/>
      <c r="T131" s="2"/>
      <c r="U131" s="2"/>
    </row>
    <row r="132">
      <c r="J132" s="2"/>
      <c r="K132" s="2"/>
      <c r="L132" s="2"/>
      <c r="M132" s="2"/>
      <c r="N132" s="2"/>
      <c r="O132" s="2"/>
      <c r="P132" s="2"/>
      <c r="Q132" s="2"/>
      <c r="R132" s="2"/>
      <c r="S132" s="2"/>
      <c r="T132" s="2"/>
      <c r="U132" s="2"/>
    </row>
    <row r="133">
      <c r="J133" s="2"/>
      <c r="K133" s="2"/>
      <c r="L133" s="2"/>
      <c r="M133" s="2"/>
      <c r="N133" s="2"/>
      <c r="O133" s="2"/>
      <c r="P133" s="2"/>
      <c r="Q133" s="2"/>
      <c r="R133" s="2"/>
      <c r="S133" s="2"/>
      <c r="T133" s="2"/>
      <c r="U133" s="2"/>
    </row>
    <row r="134">
      <c r="J134" s="2"/>
      <c r="K134" s="2"/>
      <c r="L134" s="2"/>
      <c r="M134" s="2"/>
      <c r="N134" s="2"/>
      <c r="O134" s="2"/>
      <c r="P134" s="2"/>
      <c r="Q134" s="2"/>
      <c r="R134" s="2"/>
      <c r="S134" s="2"/>
      <c r="T134" s="2"/>
      <c r="U134" s="2"/>
    </row>
    <row r="135">
      <c r="J135" s="2"/>
      <c r="K135" s="2"/>
      <c r="L135" s="2"/>
      <c r="M135" s="2"/>
      <c r="N135" s="2"/>
      <c r="O135" s="2"/>
      <c r="P135" s="2"/>
      <c r="Q135" s="2"/>
      <c r="R135" s="2"/>
      <c r="S135" s="2"/>
      <c r="T135" s="2"/>
      <c r="U135" s="2"/>
    </row>
    <row r="136">
      <c r="J136" s="2"/>
      <c r="K136" s="2"/>
      <c r="L136" s="2"/>
      <c r="M136" s="2"/>
      <c r="N136" s="2"/>
      <c r="O136" s="2"/>
      <c r="P136" s="2"/>
      <c r="Q136" s="2"/>
      <c r="R136" s="2"/>
      <c r="S136" s="2"/>
      <c r="T136" s="2"/>
      <c r="U136" s="2"/>
    </row>
    <row r="137">
      <c r="J137" s="2"/>
      <c r="K137" s="2"/>
      <c r="L137" s="2"/>
      <c r="M137" s="2"/>
      <c r="N137" s="2"/>
      <c r="O137" s="2"/>
      <c r="P137" s="2"/>
      <c r="Q137" s="2"/>
      <c r="R137" s="2"/>
      <c r="S137" s="2"/>
      <c r="T137" s="2"/>
      <c r="U137" s="2"/>
    </row>
    <row r="138">
      <c r="J138" s="2"/>
      <c r="K138" s="2"/>
      <c r="L138" s="2"/>
      <c r="M138" s="2"/>
      <c r="N138" s="2"/>
      <c r="O138" s="2"/>
      <c r="P138" s="2"/>
      <c r="Q138" s="2"/>
      <c r="R138" s="2"/>
      <c r="S138" s="2"/>
      <c r="T138" s="2"/>
      <c r="U138" s="2"/>
    </row>
    <row r="139">
      <c r="J139" s="2"/>
      <c r="K139" s="2"/>
      <c r="L139" s="2"/>
      <c r="M139" s="2"/>
      <c r="N139" s="2"/>
      <c r="O139" s="2"/>
      <c r="P139" s="2"/>
      <c r="Q139" s="2"/>
      <c r="R139" s="2"/>
      <c r="S139" s="2"/>
      <c r="T139" s="2"/>
      <c r="U139" s="2"/>
    </row>
    <row r="140">
      <c r="J140" s="2"/>
      <c r="K140" s="2"/>
      <c r="L140" s="2"/>
      <c r="M140" s="2"/>
      <c r="N140" s="2"/>
      <c r="O140" s="2"/>
      <c r="P140" s="2"/>
      <c r="Q140" s="2"/>
      <c r="R140" s="2"/>
      <c r="S140" s="2"/>
      <c r="T140" s="2"/>
      <c r="U140" s="2"/>
    </row>
    <row r="141">
      <c r="J141" s="2"/>
      <c r="K141" s="2"/>
      <c r="L141" s="2"/>
      <c r="M141" s="2"/>
      <c r="N141" s="2"/>
      <c r="O141" s="2"/>
      <c r="P141" s="2"/>
      <c r="Q141" s="2"/>
      <c r="R141" s="2"/>
      <c r="S141" s="2"/>
      <c r="T141" s="2"/>
      <c r="U141" s="2"/>
    </row>
    <row r="142">
      <c r="J142" s="2"/>
      <c r="K142" s="2"/>
      <c r="L142" s="2"/>
      <c r="M142" s="2"/>
      <c r="N142" s="2"/>
      <c r="O142" s="2"/>
      <c r="P142" s="2"/>
      <c r="Q142" s="2"/>
      <c r="R142" s="2"/>
      <c r="S142" s="2"/>
      <c r="T142" s="2"/>
      <c r="U142" s="2"/>
    </row>
    <row r="143">
      <c r="J143" s="2"/>
      <c r="K143" s="2"/>
      <c r="L143" s="2"/>
      <c r="M143" s="2"/>
      <c r="N143" s="2"/>
      <c r="O143" s="2"/>
      <c r="P143" s="2"/>
      <c r="Q143" s="2"/>
      <c r="R143" s="2"/>
      <c r="S143" s="2"/>
      <c r="T143" s="2"/>
      <c r="U143" s="2"/>
    </row>
    <row r="144">
      <c r="J144" s="2"/>
      <c r="K144" s="2"/>
      <c r="L144" s="2"/>
      <c r="M144" s="2"/>
      <c r="N144" s="2"/>
      <c r="O144" s="2"/>
      <c r="P144" s="2"/>
      <c r="Q144" s="2"/>
      <c r="R144" s="2"/>
      <c r="S144" s="2"/>
      <c r="T144" s="2"/>
      <c r="U144" s="2"/>
    </row>
    <row r="145">
      <c r="J145" s="2"/>
      <c r="K145" s="2"/>
      <c r="L145" s="2"/>
      <c r="M145" s="2"/>
      <c r="N145" s="2"/>
      <c r="O145" s="2"/>
      <c r="P145" s="2"/>
      <c r="Q145" s="2"/>
      <c r="R145" s="2"/>
      <c r="S145" s="2"/>
      <c r="T145" s="2"/>
      <c r="U145" s="2"/>
    </row>
    <row r="146">
      <c r="J146" s="2"/>
      <c r="K146" s="2"/>
      <c r="L146" s="2"/>
      <c r="M146" s="2"/>
      <c r="N146" s="2"/>
      <c r="O146" s="2"/>
      <c r="P146" s="2"/>
      <c r="Q146" s="2"/>
      <c r="R146" s="2"/>
      <c r="S146" s="2"/>
      <c r="T146" s="2"/>
      <c r="U146" s="2"/>
    </row>
    <row r="147">
      <c r="J147" s="2"/>
      <c r="K147" s="2"/>
      <c r="L147" s="2"/>
      <c r="M147" s="2"/>
      <c r="N147" s="2"/>
      <c r="O147" s="2"/>
      <c r="P147" s="2"/>
      <c r="Q147" s="2"/>
      <c r="R147" s="2"/>
      <c r="S147" s="2"/>
      <c r="T147" s="2"/>
      <c r="U147" s="2"/>
    </row>
    <row r="148">
      <c r="J148" s="2"/>
      <c r="K148" s="2"/>
      <c r="L148" s="2"/>
      <c r="M148" s="2"/>
      <c r="N148" s="2"/>
      <c r="O148" s="2"/>
      <c r="P148" s="2"/>
      <c r="Q148" s="2"/>
      <c r="R148" s="2"/>
      <c r="S148" s="2"/>
      <c r="T148" s="2"/>
      <c r="U148" s="2"/>
    </row>
    <row r="149">
      <c r="J149" s="2"/>
      <c r="K149" s="2"/>
      <c r="L149" s="2"/>
      <c r="M149" s="2"/>
      <c r="N149" s="2"/>
      <c r="O149" s="2"/>
      <c r="P149" s="2"/>
      <c r="Q149" s="2"/>
      <c r="R149" s="2"/>
      <c r="S149" s="2"/>
      <c r="T149" s="2"/>
      <c r="U149" s="2"/>
    </row>
    <row r="150">
      <c r="J150" s="2"/>
      <c r="K150" s="2"/>
      <c r="L150" s="2"/>
      <c r="M150" s="2"/>
      <c r="N150" s="2"/>
      <c r="O150" s="2"/>
      <c r="P150" s="2"/>
      <c r="Q150" s="2"/>
      <c r="R150" s="2"/>
      <c r="S150" s="2"/>
      <c r="T150" s="2"/>
      <c r="U150" s="2"/>
    </row>
    <row r="151">
      <c r="J151" s="2"/>
      <c r="K151" s="2"/>
      <c r="L151" s="2"/>
      <c r="M151" s="2"/>
      <c r="N151" s="2"/>
      <c r="O151" s="2"/>
      <c r="P151" s="2"/>
      <c r="Q151" s="2"/>
      <c r="R151" s="2"/>
      <c r="S151" s="2"/>
      <c r="T151" s="2"/>
      <c r="U151" s="2"/>
    </row>
    <row r="152">
      <c r="J152" s="2"/>
      <c r="K152" s="2"/>
      <c r="L152" s="2"/>
      <c r="M152" s="2"/>
      <c r="N152" s="2"/>
      <c r="O152" s="2"/>
      <c r="P152" s="2"/>
      <c r="Q152" s="2"/>
      <c r="R152" s="2"/>
      <c r="S152" s="2"/>
      <c r="T152" s="2"/>
      <c r="U152" s="2"/>
    </row>
    <row r="153">
      <c r="J153" s="2"/>
      <c r="K153" s="2"/>
      <c r="L153" s="2"/>
      <c r="M153" s="2"/>
      <c r="N153" s="2"/>
      <c r="O153" s="2"/>
      <c r="P153" s="2"/>
      <c r="Q153" s="2"/>
      <c r="R153" s="2"/>
      <c r="S153" s="2"/>
      <c r="T153" s="2"/>
      <c r="U153" s="2"/>
    </row>
    <row r="154">
      <c r="J154" s="2"/>
      <c r="K154" s="2"/>
      <c r="L154" s="2"/>
      <c r="M154" s="2"/>
      <c r="N154" s="2"/>
      <c r="O154" s="2"/>
      <c r="P154" s="2"/>
      <c r="Q154" s="2"/>
      <c r="R154" s="2"/>
      <c r="S154" s="2"/>
      <c r="T154" s="2"/>
      <c r="U154" s="2"/>
    </row>
    <row r="155">
      <c r="J155" s="2"/>
      <c r="K155" s="2"/>
      <c r="L155" s="2"/>
      <c r="M155" s="2"/>
      <c r="N155" s="2"/>
      <c r="O155" s="2"/>
      <c r="P155" s="2"/>
      <c r="Q155" s="2"/>
      <c r="R155" s="2"/>
      <c r="S155" s="2"/>
      <c r="T155" s="2"/>
      <c r="U155" s="2"/>
    </row>
    <row r="156">
      <c r="J156" s="2"/>
      <c r="K156" s="2"/>
      <c r="L156" s="2"/>
      <c r="M156" s="2"/>
      <c r="N156" s="2"/>
      <c r="O156" s="2"/>
      <c r="P156" s="2"/>
      <c r="Q156" s="2"/>
      <c r="R156" s="2"/>
      <c r="S156" s="2"/>
      <c r="T156" s="2"/>
      <c r="U156" s="2"/>
    </row>
    <row r="157">
      <c r="J157" s="2"/>
      <c r="K157" s="2"/>
      <c r="L157" s="2"/>
      <c r="M157" s="2"/>
      <c r="N157" s="2"/>
      <c r="O157" s="2"/>
      <c r="P157" s="2"/>
      <c r="Q157" s="2"/>
      <c r="R157" s="2"/>
      <c r="S157" s="2"/>
      <c r="T157" s="2"/>
      <c r="U157" s="2"/>
    </row>
    <row r="158">
      <c r="J158" s="2"/>
      <c r="K158" s="2"/>
      <c r="L158" s="2"/>
      <c r="M158" s="2"/>
      <c r="N158" s="2"/>
      <c r="O158" s="2"/>
      <c r="P158" s="2"/>
      <c r="Q158" s="2"/>
      <c r="R158" s="2"/>
      <c r="S158" s="2"/>
      <c r="T158" s="2"/>
      <c r="U158" s="2"/>
    </row>
    <row r="159">
      <c r="J159" s="2"/>
      <c r="K159" s="2"/>
      <c r="L159" s="2"/>
      <c r="M159" s="2"/>
      <c r="N159" s="2"/>
      <c r="O159" s="2"/>
      <c r="P159" s="2"/>
      <c r="Q159" s="2"/>
      <c r="R159" s="2"/>
      <c r="S159" s="2"/>
      <c r="T159" s="2"/>
      <c r="U159" s="2"/>
    </row>
    <row r="160">
      <c r="J160" s="2"/>
      <c r="K160" s="2"/>
      <c r="L160" s="2"/>
      <c r="M160" s="2"/>
      <c r="N160" s="2"/>
      <c r="O160" s="2"/>
      <c r="P160" s="2"/>
      <c r="Q160" s="2"/>
      <c r="R160" s="2"/>
      <c r="S160" s="2"/>
      <c r="T160" s="2"/>
      <c r="U160" s="2"/>
    </row>
    <row r="161">
      <c r="J161" s="2"/>
      <c r="K161" s="2"/>
      <c r="L161" s="2"/>
      <c r="M161" s="2"/>
      <c r="N161" s="2"/>
      <c r="O161" s="2"/>
      <c r="P161" s="2"/>
      <c r="Q161" s="2"/>
      <c r="R161" s="2"/>
      <c r="S161" s="2"/>
      <c r="T161" s="2"/>
      <c r="U161" s="2"/>
    </row>
    <row r="162">
      <c r="J162" s="2"/>
      <c r="K162" s="2"/>
      <c r="L162" s="2"/>
      <c r="M162" s="2"/>
      <c r="N162" s="2"/>
      <c r="O162" s="2"/>
      <c r="P162" s="2"/>
      <c r="Q162" s="2"/>
      <c r="R162" s="2"/>
      <c r="S162" s="2"/>
      <c r="T162" s="2"/>
      <c r="U162" s="2"/>
    </row>
    <row r="163">
      <c r="J163" s="2"/>
      <c r="K163" s="2"/>
      <c r="L163" s="2"/>
      <c r="M163" s="2"/>
      <c r="N163" s="2"/>
      <c r="O163" s="2"/>
      <c r="P163" s="2"/>
      <c r="Q163" s="2"/>
      <c r="R163" s="2"/>
      <c r="S163" s="2"/>
      <c r="T163" s="2"/>
      <c r="U163" s="2"/>
    </row>
    <row r="164">
      <c r="J164" s="2"/>
      <c r="K164" s="2"/>
      <c r="L164" s="2"/>
      <c r="M164" s="2"/>
      <c r="N164" s="2"/>
      <c r="O164" s="2"/>
      <c r="P164" s="2"/>
      <c r="Q164" s="2"/>
      <c r="R164" s="2"/>
      <c r="S164" s="2"/>
      <c r="T164" s="2"/>
      <c r="U164" s="2"/>
    </row>
    <row r="165">
      <c r="J165" s="2"/>
      <c r="K165" s="2"/>
      <c r="L165" s="2"/>
      <c r="M165" s="2"/>
      <c r="N165" s="2"/>
      <c r="O165" s="2"/>
      <c r="P165" s="2"/>
      <c r="Q165" s="2"/>
      <c r="R165" s="2"/>
      <c r="S165" s="2"/>
      <c r="T165" s="2"/>
      <c r="U165" s="2"/>
    </row>
    <row r="166">
      <c r="J166" s="2"/>
      <c r="K166" s="2"/>
      <c r="L166" s="2"/>
      <c r="M166" s="2"/>
      <c r="N166" s="2"/>
      <c r="O166" s="2"/>
      <c r="P166" s="2"/>
      <c r="Q166" s="2"/>
      <c r="R166" s="2"/>
      <c r="S166" s="2"/>
      <c r="T166" s="2"/>
      <c r="U166" s="2"/>
    </row>
    <row r="167">
      <c r="J167" s="2"/>
      <c r="K167" s="2"/>
      <c r="L167" s="2"/>
      <c r="M167" s="2"/>
      <c r="N167" s="2"/>
      <c r="O167" s="2"/>
      <c r="P167" s="2"/>
      <c r="Q167" s="2"/>
      <c r="R167" s="2"/>
      <c r="S167" s="2"/>
      <c r="T167" s="2"/>
      <c r="U167" s="2"/>
    </row>
    <row r="168">
      <c r="J168" s="2"/>
      <c r="K168" s="2"/>
      <c r="L168" s="2"/>
      <c r="M168" s="2"/>
      <c r="N168" s="2"/>
      <c r="O168" s="2"/>
      <c r="P168" s="2"/>
      <c r="Q168" s="2"/>
      <c r="R168" s="2"/>
      <c r="S168" s="2"/>
      <c r="T168" s="2"/>
      <c r="U168" s="2"/>
    </row>
    <row r="169">
      <c r="J169" s="2"/>
      <c r="K169" s="2"/>
      <c r="L169" s="2"/>
      <c r="M169" s="2"/>
      <c r="N169" s="2"/>
      <c r="O169" s="2"/>
      <c r="P169" s="2"/>
      <c r="Q169" s="2"/>
      <c r="R169" s="2"/>
      <c r="S169" s="2"/>
      <c r="T169" s="2"/>
      <c r="U169" s="2"/>
    </row>
    <row r="170">
      <c r="J170" s="2"/>
      <c r="K170" s="2"/>
      <c r="L170" s="2"/>
      <c r="M170" s="2"/>
      <c r="N170" s="2"/>
      <c r="O170" s="2"/>
      <c r="P170" s="2"/>
      <c r="Q170" s="2"/>
      <c r="R170" s="2"/>
      <c r="S170" s="2"/>
      <c r="T170" s="2"/>
      <c r="U170" s="2"/>
    </row>
    <row r="171">
      <c r="J171" s="2"/>
      <c r="K171" s="2"/>
      <c r="L171" s="2"/>
      <c r="M171" s="2"/>
      <c r="N171" s="2"/>
      <c r="O171" s="2"/>
      <c r="P171" s="2"/>
      <c r="Q171" s="2"/>
      <c r="R171" s="2"/>
      <c r="S171" s="2"/>
      <c r="T171" s="2"/>
      <c r="U171" s="2"/>
    </row>
    <row r="172">
      <c r="J172" s="2"/>
      <c r="K172" s="2"/>
      <c r="L172" s="2"/>
      <c r="M172" s="2"/>
      <c r="N172" s="2"/>
      <c r="O172" s="2"/>
      <c r="P172" s="2"/>
      <c r="Q172" s="2"/>
      <c r="R172" s="2"/>
      <c r="S172" s="2"/>
      <c r="T172" s="2"/>
      <c r="U172" s="2"/>
    </row>
    <row r="173">
      <c r="J173" s="2"/>
      <c r="K173" s="2"/>
      <c r="L173" s="2"/>
      <c r="M173" s="2"/>
      <c r="N173" s="2"/>
      <c r="O173" s="2"/>
      <c r="P173" s="2"/>
      <c r="Q173" s="2"/>
      <c r="R173" s="2"/>
      <c r="S173" s="2"/>
      <c r="T173" s="2"/>
      <c r="U173" s="2"/>
    </row>
    <row r="174">
      <c r="J174" s="2"/>
      <c r="K174" s="2"/>
      <c r="L174" s="2"/>
      <c r="M174" s="2"/>
      <c r="N174" s="2"/>
      <c r="O174" s="2"/>
      <c r="P174" s="2"/>
      <c r="Q174" s="2"/>
      <c r="R174" s="2"/>
      <c r="S174" s="2"/>
      <c r="T174" s="2"/>
      <c r="U174" s="2"/>
    </row>
    <row r="175">
      <c r="J175" s="2"/>
      <c r="K175" s="2"/>
      <c r="L175" s="2"/>
      <c r="M175" s="2"/>
      <c r="N175" s="2"/>
      <c r="O175" s="2"/>
      <c r="P175" s="2"/>
      <c r="Q175" s="2"/>
      <c r="R175" s="2"/>
      <c r="S175" s="2"/>
      <c r="T175" s="2"/>
      <c r="U175" s="2"/>
    </row>
    <row r="176">
      <c r="J176" s="2"/>
      <c r="K176" s="2"/>
      <c r="L176" s="2"/>
      <c r="M176" s="2"/>
      <c r="N176" s="2"/>
      <c r="O176" s="2"/>
      <c r="P176" s="2"/>
      <c r="Q176" s="2"/>
      <c r="R176" s="2"/>
      <c r="S176" s="2"/>
      <c r="T176" s="2"/>
      <c r="U176" s="2"/>
    </row>
    <row r="177">
      <c r="J177" s="2"/>
      <c r="K177" s="2"/>
      <c r="L177" s="2"/>
      <c r="M177" s="2"/>
      <c r="N177" s="2"/>
      <c r="O177" s="2"/>
      <c r="P177" s="2"/>
      <c r="Q177" s="2"/>
      <c r="R177" s="2"/>
      <c r="S177" s="2"/>
      <c r="T177" s="2"/>
      <c r="U177" s="2"/>
    </row>
    <row r="178">
      <c r="J178" s="2"/>
      <c r="K178" s="2"/>
      <c r="L178" s="2"/>
      <c r="M178" s="2"/>
      <c r="N178" s="2"/>
      <c r="O178" s="2"/>
      <c r="P178" s="2"/>
      <c r="Q178" s="2"/>
      <c r="R178" s="2"/>
      <c r="S178" s="2"/>
      <c r="T178" s="2"/>
      <c r="U178" s="2"/>
    </row>
    <row r="179">
      <c r="J179" s="2"/>
      <c r="K179" s="2"/>
      <c r="L179" s="2"/>
      <c r="M179" s="2"/>
      <c r="N179" s="2"/>
      <c r="O179" s="2"/>
      <c r="P179" s="2"/>
      <c r="Q179" s="2"/>
      <c r="R179" s="2"/>
      <c r="S179" s="2"/>
      <c r="T179" s="2"/>
      <c r="U179" s="2"/>
    </row>
    <row r="180">
      <c r="J180" s="2"/>
      <c r="K180" s="2"/>
      <c r="L180" s="2"/>
      <c r="M180" s="2"/>
      <c r="N180" s="2"/>
      <c r="O180" s="2"/>
      <c r="P180" s="2"/>
      <c r="Q180" s="2"/>
      <c r="R180" s="2"/>
      <c r="S180" s="2"/>
      <c r="T180" s="2"/>
      <c r="U180" s="2"/>
    </row>
    <row r="181">
      <c r="J181" s="2"/>
      <c r="K181" s="2"/>
      <c r="L181" s="2"/>
      <c r="M181" s="2"/>
      <c r="N181" s="2"/>
      <c r="O181" s="2"/>
      <c r="P181" s="2"/>
      <c r="Q181" s="2"/>
      <c r="R181" s="2"/>
      <c r="S181" s="2"/>
      <c r="T181" s="2"/>
      <c r="U181" s="2"/>
    </row>
    <row r="182">
      <c r="J182" s="2"/>
      <c r="K182" s="2"/>
      <c r="L182" s="2"/>
      <c r="M182" s="2"/>
      <c r="N182" s="2"/>
      <c r="O182" s="2"/>
      <c r="P182" s="2"/>
      <c r="Q182" s="2"/>
      <c r="R182" s="2"/>
      <c r="S182" s="2"/>
      <c r="T182" s="2"/>
      <c r="U182" s="2"/>
    </row>
    <row r="183">
      <c r="J183" s="2"/>
      <c r="K183" s="2"/>
      <c r="L183" s="2"/>
      <c r="M183" s="2"/>
      <c r="N183" s="2"/>
      <c r="O183" s="2"/>
      <c r="P183" s="2"/>
      <c r="Q183" s="2"/>
      <c r="R183" s="2"/>
      <c r="S183" s="2"/>
      <c r="T183" s="2"/>
      <c r="U183" s="2"/>
    </row>
    <row r="184">
      <c r="J184" s="2"/>
      <c r="K184" s="2"/>
      <c r="L184" s="2"/>
      <c r="M184" s="2"/>
      <c r="N184" s="2"/>
      <c r="O184" s="2"/>
      <c r="P184" s="2"/>
      <c r="Q184" s="2"/>
      <c r="R184" s="2"/>
      <c r="S184" s="2"/>
      <c r="T184" s="2"/>
      <c r="U184" s="2"/>
    </row>
    <row r="185">
      <c r="J185" s="2"/>
      <c r="K185" s="2"/>
      <c r="L185" s="2"/>
      <c r="M185" s="2"/>
      <c r="N185" s="2"/>
      <c r="O185" s="2"/>
      <c r="P185" s="2"/>
      <c r="Q185" s="2"/>
      <c r="R185" s="2"/>
      <c r="S185" s="2"/>
      <c r="T185" s="2"/>
      <c r="U185" s="2"/>
    </row>
    <row r="186">
      <c r="J186" s="2"/>
      <c r="K186" s="2"/>
      <c r="L186" s="2"/>
      <c r="M186" s="2"/>
      <c r="N186" s="2"/>
      <c r="O186" s="2"/>
      <c r="P186" s="2"/>
      <c r="Q186" s="2"/>
      <c r="R186" s="2"/>
      <c r="S186" s="2"/>
      <c r="T186" s="2"/>
      <c r="U186" s="2"/>
    </row>
    <row r="187">
      <c r="J187" s="2"/>
      <c r="K187" s="2"/>
      <c r="L187" s="2"/>
      <c r="M187" s="2"/>
      <c r="N187" s="2"/>
      <c r="O187" s="2"/>
      <c r="P187" s="2"/>
      <c r="Q187" s="2"/>
      <c r="R187" s="2"/>
      <c r="S187" s="2"/>
      <c r="T187" s="2"/>
      <c r="U187" s="2"/>
    </row>
    <row r="188">
      <c r="J188" s="2"/>
      <c r="K188" s="2"/>
      <c r="L188" s="2"/>
      <c r="M188" s="2"/>
      <c r="N188" s="2"/>
      <c r="O188" s="2"/>
      <c r="P188" s="2"/>
      <c r="Q188" s="2"/>
      <c r="R188" s="2"/>
      <c r="S188" s="2"/>
      <c r="T188" s="2"/>
      <c r="U188" s="2"/>
    </row>
    <row r="189">
      <c r="J189" s="2"/>
      <c r="K189" s="2"/>
      <c r="L189" s="2"/>
      <c r="M189" s="2"/>
      <c r="N189" s="2"/>
      <c r="O189" s="2"/>
      <c r="P189" s="2"/>
      <c r="Q189" s="2"/>
      <c r="R189" s="2"/>
      <c r="S189" s="2"/>
      <c r="T189" s="2"/>
      <c r="U189" s="2"/>
    </row>
    <row r="190">
      <c r="J190" s="2"/>
      <c r="K190" s="2"/>
      <c r="L190" s="2"/>
      <c r="M190" s="2"/>
      <c r="N190" s="2"/>
      <c r="O190" s="2"/>
      <c r="P190" s="2"/>
      <c r="Q190" s="2"/>
      <c r="R190" s="2"/>
      <c r="S190" s="2"/>
      <c r="T190" s="2"/>
      <c r="U190" s="2"/>
    </row>
    <row r="191">
      <c r="J191" s="2"/>
      <c r="K191" s="2"/>
      <c r="L191" s="2"/>
      <c r="M191" s="2"/>
      <c r="N191" s="2"/>
      <c r="O191" s="2"/>
      <c r="P191" s="2"/>
      <c r="Q191" s="2"/>
      <c r="R191" s="2"/>
      <c r="S191" s="2"/>
      <c r="T191" s="2"/>
      <c r="U191" s="2"/>
    </row>
    <row r="192">
      <c r="J192" s="2"/>
      <c r="K192" s="2"/>
      <c r="L192" s="2"/>
      <c r="M192" s="2"/>
      <c r="N192" s="2"/>
      <c r="O192" s="2"/>
      <c r="P192" s="2"/>
      <c r="Q192" s="2"/>
      <c r="R192" s="2"/>
      <c r="S192" s="2"/>
      <c r="T192" s="2"/>
      <c r="U192" s="2"/>
    </row>
    <row r="193">
      <c r="J193" s="2"/>
      <c r="K193" s="2"/>
      <c r="L193" s="2"/>
      <c r="M193" s="2"/>
      <c r="N193" s="2"/>
      <c r="O193" s="2"/>
      <c r="P193" s="2"/>
      <c r="Q193" s="2"/>
      <c r="R193" s="2"/>
      <c r="S193" s="2"/>
      <c r="T193" s="2"/>
      <c r="U193" s="2"/>
    </row>
    <row r="194">
      <c r="J194" s="2"/>
      <c r="K194" s="2"/>
      <c r="L194" s="2"/>
      <c r="M194" s="2"/>
      <c r="N194" s="2"/>
      <c r="O194" s="2"/>
      <c r="P194" s="2"/>
      <c r="Q194" s="2"/>
      <c r="R194" s="2"/>
      <c r="S194" s="2"/>
      <c r="T194" s="2"/>
      <c r="U194" s="2"/>
    </row>
    <row r="195">
      <c r="J195" s="2"/>
      <c r="K195" s="2"/>
      <c r="L195" s="2"/>
      <c r="M195" s="2"/>
      <c r="N195" s="2"/>
      <c r="O195" s="2"/>
      <c r="P195" s="2"/>
      <c r="Q195" s="2"/>
      <c r="R195" s="2"/>
      <c r="S195" s="2"/>
      <c r="T195" s="2"/>
      <c r="U195" s="2"/>
    </row>
    <row r="196">
      <c r="J196" s="2"/>
      <c r="K196" s="2"/>
      <c r="L196" s="2"/>
      <c r="M196" s="2"/>
      <c r="N196" s="2"/>
      <c r="O196" s="2"/>
      <c r="P196" s="2"/>
      <c r="Q196" s="2"/>
      <c r="R196" s="2"/>
      <c r="S196" s="2"/>
      <c r="T196" s="2"/>
      <c r="U196" s="2"/>
    </row>
    <row r="197">
      <c r="J197" s="2"/>
      <c r="K197" s="2"/>
      <c r="L197" s="2"/>
      <c r="M197" s="2"/>
      <c r="N197" s="2"/>
      <c r="O197" s="2"/>
      <c r="P197" s="2"/>
      <c r="Q197" s="2"/>
      <c r="R197" s="2"/>
      <c r="S197" s="2"/>
      <c r="T197" s="2"/>
      <c r="U197" s="2"/>
    </row>
    <row r="198">
      <c r="J198" s="2"/>
      <c r="K198" s="2"/>
      <c r="L198" s="2"/>
      <c r="M198" s="2"/>
      <c r="N198" s="2"/>
      <c r="O198" s="2"/>
      <c r="P198" s="2"/>
      <c r="Q198" s="2"/>
      <c r="R198" s="2"/>
      <c r="S198" s="2"/>
      <c r="T198" s="2"/>
      <c r="U198" s="2"/>
    </row>
    <row r="199">
      <c r="J199" s="2"/>
      <c r="K199" s="2"/>
      <c r="L199" s="2"/>
      <c r="M199" s="2"/>
      <c r="N199" s="2"/>
      <c r="O199" s="2"/>
      <c r="P199" s="2"/>
      <c r="Q199" s="2"/>
      <c r="R199" s="2"/>
      <c r="S199" s="2"/>
      <c r="T199" s="2"/>
      <c r="U199" s="2"/>
    </row>
    <row r="200">
      <c r="J200" s="2"/>
      <c r="K200" s="2"/>
      <c r="L200" s="2"/>
      <c r="M200" s="2"/>
      <c r="N200" s="2"/>
      <c r="O200" s="2"/>
      <c r="P200" s="2"/>
      <c r="Q200" s="2"/>
      <c r="R200" s="2"/>
      <c r="S200" s="2"/>
      <c r="T200" s="2"/>
      <c r="U200" s="2"/>
    </row>
    <row r="201">
      <c r="J201" s="2"/>
      <c r="K201" s="2"/>
      <c r="L201" s="2"/>
      <c r="M201" s="2"/>
      <c r="N201" s="2"/>
      <c r="O201" s="2"/>
      <c r="P201" s="2"/>
      <c r="Q201" s="2"/>
      <c r="R201" s="2"/>
      <c r="S201" s="2"/>
      <c r="T201" s="2"/>
      <c r="U201" s="2"/>
    </row>
    <row r="202">
      <c r="J202" s="2"/>
      <c r="K202" s="2"/>
      <c r="L202" s="2"/>
      <c r="M202" s="2"/>
      <c r="N202" s="2"/>
      <c r="O202" s="2"/>
      <c r="P202" s="2"/>
      <c r="Q202" s="2"/>
      <c r="R202" s="2"/>
      <c r="S202" s="2"/>
      <c r="T202" s="2"/>
      <c r="U202" s="2"/>
    </row>
    <row r="203">
      <c r="J203" s="2"/>
      <c r="K203" s="2"/>
      <c r="L203" s="2"/>
      <c r="M203" s="2"/>
      <c r="N203" s="2"/>
      <c r="O203" s="2"/>
      <c r="P203" s="2"/>
      <c r="Q203" s="2"/>
      <c r="R203" s="2"/>
      <c r="S203" s="2"/>
      <c r="T203" s="2"/>
      <c r="U203" s="2"/>
    </row>
    <row r="204">
      <c r="J204" s="2"/>
      <c r="K204" s="2"/>
      <c r="L204" s="2"/>
      <c r="M204" s="2"/>
      <c r="N204" s="2"/>
      <c r="O204" s="2"/>
      <c r="P204" s="2"/>
      <c r="Q204" s="2"/>
      <c r="R204" s="2"/>
      <c r="S204" s="2"/>
      <c r="T204" s="2"/>
      <c r="U204" s="2"/>
    </row>
    <row r="205">
      <c r="J205" s="2"/>
      <c r="K205" s="2"/>
      <c r="L205" s="2"/>
      <c r="M205" s="2"/>
      <c r="N205" s="2"/>
      <c r="O205" s="2"/>
      <c r="P205" s="2"/>
      <c r="Q205" s="2"/>
      <c r="R205" s="2"/>
      <c r="S205" s="2"/>
      <c r="T205" s="2"/>
      <c r="U205" s="2"/>
    </row>
    <row r="206">
      <c r="J206" s="2"/>
      <c r="K206" s="2"/>
      <c r="L206" s="2"/>
      <c r="M206" s="2"/>
      <c r="N206" s="2"/>
      <c r="O206" s="2"/>
      <c r="P206" s="2"/>
      <c r="Q206" s="2"/>
      <c r="R206" s="2"/>
      <c r="S206" s="2"/>
      <c r="T206" s="2"/>
      <c r="U206" s="2"/>
    </row>
    <row r="207">
      <c r="J207" s="2"/>
      <c r="K207" s="2"/>
      <c r="L207" s="2"/>
      <c r="M207" s="2"/>
      <c r="N207" s="2"/>
      <c r="O207" s="2"/>
      <c r="P207" s="2"/>
      <c r="Q207" s="2"/>
      <c r="R207" s="2"/>
      <c r="S207" s="2"/>
      <c r="T207" s="2"/>
      <c r="U207" s="2"/>
    </row>
    <row r="208">
      <c r="J208" s="2"/>
      <c r="K208" s="2"/>
      <c r="L208" s="2"/>
      <c r="M208" s="2"/>
      <c r="N208" s="2"/>
      <c r="O208" s="2"/>
      <c r="P208" s="2"/>
      <c r="Q208" s="2"/>
      <c r="R208" s="2"/>
      <c r="S208" s="2"/>
      <c r="T208" s="2"/>
      <c r="U208" s="2"/>
    </row>
    <row r="209">
      <c r="J209" s="2"/>
      <c r="K209" s="2"/>
      <c r="L209" s="2"/>
      <c r="M209" s="2"/>
      <c r="N209" s="2"/>
      <c r="O209" s="2"/>
      <c r="P209" s="2"/>
      <c r="Q209" s="2"/>
      <c r="R209" s="2"/>
      <c r="S209" s="2"/>
      <c r="T209" s="2"/>
      <c r="U209" s="2"/>
    </row>
    <row r="210">
      <c r="J210" s="2"/>
      <c r="K210" s="2"/>
      <c r="L210" s="2"/>
      <c r="M210" s="2"/>
      <c r="N210" s="2"/>
      <c r="O210" s="2"/>
      <c r="P210" s="2"/>
      <c r="Q210" s="2"/>
      <c r="R210" s="2"/>
      <c r="S210" s="2"/>
      <c r="T210" s="2"/>
      <c r="U210" s="2"/>
    </row>
    <row r="211">
      <c r="J211" s="2"/>
      <c r="K211" s="2"/>
      <c r="L211" s="2"/>
      <c r="M211" s="2"/>
      <c r="N211" s="2"/>
      <c r="O211" s="2"/>
      <c r="P211" s="2"/>
      <c r="Q211" s="2"/>
      <c r="R211" s="2"/>
      <c r="S211" s="2"/>
      <c r="T211" s="2"/>
      <c r="U211" s="2"/>
    </row>
    <row r="212">
      <c r="J212" s="2"/>
      <c r="K212" s="2"/>
      <c r="L212" s="2"/>
      <c r="M212" s="2"/>
      <c r="N212" s="2"/>
      <c r="O212" s="2"/>
      <c r="P212" s="2"/>
      <c r="Q212" s="2"/>
      <c r="R212" s="2"/>
      <c r="S212" s="2"/>
      <c r="T212" s="2"/>
      <c r="U212" s="2"/>
    </row>
    <row r="213">
      <c r="J213" s="2"/>
      <c r="K213" s="2"/>
      <c r="L213" s="2"/>
      <c r="M213" s="2"/>
      <c r="N213" s="2"/>
      <c r="O213" s="2"/>
      <c r="P213" s="2"/>
      <c r="Q213" s="2"/>
      <c r="R213" s="2"/>
      <c r="S213" s="2"/>
      <c r="T213" s="2"/>
      <c r="U213" s="2"/>
    </row>
    <row r="214">
      <c r="J214" s="2"/>
      <c r="K214" s="2"/>
      <c r="L214" s="2"/>
      <c r="M214" s="2"/>
      <c r="N214" s="2"/>
      <c r="O214" s="2"/>
      <c r="P214" s="2"/>
      <c r="Q214" s="2"/>
      <c r="R214" s="2"/>
      <c r="S214" s="2"/>
      <c r="T214" s="2"/>
      <c r="U214" s="2"/>
    </row>
    <row r="215">
      <c r="J215" s="2"/>
      <c r="K215" s="2"/>
      <c r="L215" s="2"/>
      <c r="M215" s="2"/>
      <c r="N215" s="2"/>
      <c r="O215" s="2"/>
      <c r="P215" s="2"/>
      <c r="Q215" s="2"/>
      <c r="R215" s="2"/>
      <c r="S215" s="2"/>
      <c r="T215" s="2"/>
      <c r="U215" s="2"/>
    </row>
    <row r="216">
      <c r="J216" s="2"/>
      <c r="K216" s="2"/>
      <c r="L216" s="2"/>
      <c r="M216" s="2"/>
      <c r="N216" s="2"/>
      <c r="O216" s="2"/>
      <c r="P216" s="2"/>
      <c r="Q216" s="2"/>
      <c r="R216" s="2"/>
      <c r="S216" s="2"/>
      <c r="T216" s="2"/>
      <c r="U216" s="2"/>
    </row>
    <row r="217">
      <c r="J217" s="2"/>
      <c r="K217" s="2"/>
      <c r="L217" s="2"/>
      <c r="M217" s="2"/>
      <c r="N217" s="2"/>
      <c r="O217" s="2"/>
      <c r="P217" s="2"/>
      <c r="Q217" s="2"/>
      <c r="R217" s="2"/>
      <c r="S217" s="2"/>
      <c r="T217" s="2"/>
      <c r="U217" s="2"/>
    </row>
    <row r="218">
      <c r="J218" s="2"/>
      <c r="K218" s="2"/>
      <c r="L218" s="2"/>
      <c r="M218" s="2"/>
      <c r="N218" s="2"/>
      <c r="O218" s="2"/>
      <c r="P218" s="2"/>
      <c r="Q218" s="2"/>
      <c r="R218" s="2"/>
      <c r="S218" s="2"/>
      <c r="T218" s="2"/>
      <c r="U218" s="2"/>
    </row>
    <row r="219">
      <c r="J219" s="2"/>
      <c r="K219" s="2"/>
      <c r="L219" s="2"/>
      <c r="M219" s="2"/>
      <c r="N219" s="2"/>
      <c r="O219" s="2"/>
      <c r="P219" s="2"/>
      <c r="Q219" s="2"/>
      <c r="R219" s="2"/>
      <c r="S219" s="2"/>
      <c r="T219" s="2"/>
      <c r="U219" s="2"/>
    </row>
    <row r="220">
      <c r="J220" s="2"/>
      <c r="K220" s="2"/>
      <c r="L220" s="2"/>
      <c r="M220" s="2"/>
      <c r="N220" s="2"/>
      <c r="O220" s="2"/>
      <c r="P220" s="2"/>
      <c r="Q220" s="2"/>
      <c r="R220" s="2"/>
      <c r="S220" s="2"/>
      <c r="T220" s="2"/>
      <c r="U220" s="2"/>
    </row>
    <row r="221">
      <c r="J221" s="2"/>
      <c r="K221" s="2"/>
      <c r="L221" s="2"/>
      <c r="M221" s="2"/>
      <c r="N221" s="2"/>
      <c r="O221" s="2"/>
      <c r="P221" s="2"/>
      <c r="Q221" s="2"/>
      <c r="R221" s="2"/>
      <c r="S221" s="2"/>
      <c r="T221" s="2"/>
      <c r="U221" s="2"/>
    </row>
    <row r="222">
      <c r="J222" s="2"/>
      <c r="K222" s="2"/>
      <c r="L222" s="2"/>
      <c r="M222" s="2"/>
      <c r="N222" s="2"/>
      <c r="O222" s="2"/>
      <c r="P222" s="2"/>
      <c r="Q222" s="2"/>
      <c r="R222" s="2"/>
      <c r="S222" s="2"/>
      <c r="T222" s="2"/>
      <c r="U222" s="2"/>
    </row>
    <row r="223">
      <c r="J223" s="2"/>
      <c r="K223" s="2"/>
      <c r="L223" s="2"/>
      <c r="M223" s="2"/>
      <c r="N223" s="2"/>
      <c r="O223" s="2"/>
      <c r="P223" s="2"/>
      <c r="Q223" s="2"/>
      <c r="R223" s="2"/>
      <c r="S223" s="2"/>
      <c r="T223" s="2"/>
      <c r="U223" s="2"/>
    </row>
    <row r="224">
      <c r="J224" s="2"/>
      <c r="K224" s="2"/>
      <c r="L224" s="2"/>
      <c r="M224" s="2"/>
      <c r="N224" s="2"/>
      <c r="O224" s="2"/>
      <c r="P224" s="2"/>
      <c r="Q224" s="2"/>
      <c r="R224" s="2"/>
      <c r="S224" s="2"/>
      <c r="T224" s="2"/>
      <c r="U224" s="2"/>
    </row>
    <row r="225">
      <c r="J225" s="2"/>
      <c r="K225" s="2"/>
      <c r="L225" s="2"/>
      <c r="M225" s="2"/>
      <c r="N225" s="2"/>
      <c r="O225" s="2"/>
      <c r="P225" s="2"/>
      <c r="Q225" s="2"/>
      <c r="R225" s="2"/>
      <c r="S225" s="2"/>
      <c r="T225" s="2"/>
      <c r="U225" s="2"/>
    </row>
    <row r="226">
      <c r="J226" s="2"/>
      <c r="K226" s="2"/>
      <c r="L226" s="2"/>
      <c r="M226" s="2"/>
      <c r="N226" s="2"/>
      <c r="O226" s="2"/>
      <c r="P226" s="2"/>
      <c r="Q226" s="2"/>
      <c r="R226" s="2"/>
      <c r="S226" s="2"/>
      <c r="T226" s="2"/>
      <c r="U226" s="2"/>
    </row>
    <row r="227">
      <c r="J227" s="2"/>
      <c r="K227" s="2"/>
      <c r="L227" s="2"/>
      <c r="M227" s="2"/>
      <c r="N227" s="2"/>
      <c r="O227" s="2"/>
      <c r="P227" s="2"/>
      <c r="Q227" s="2"/>
      <c r="R227" s="2"/>
      <c r="S227" s="2"/>
      <c r="T227" s="2"/>
      <c r="U227" s="2"/>
    </row>
    <row r="228">
      <c r="J228" s="2"/>
      <c r="K228" s="2"/>
      <c r="L228" s="2"/>
      <c r="M228" s="2"/>
      <c r="N228" s="2"/>
      <c r="O228" s="2"/>
      <c r="P228" s="2"/>
      <c r="Q228" s="2"/>
      <c r="R228" s="2"/>
      <c r="S228" s="2"/>
      <c r="T228" s="2"/>
      <c r="U228" s="2"/>
    </row>
    <row r="229">
      <c r="J229" s="2"/>
      <c r="K229" s="2"/>
      <c r="L229" s="2"/>
      <c r="M229" s="2"/>
      <c r="N229" s="2"/>
      <c r="O229" s="2"/>
      <c r="P229" s="2"/>
      <c r="Q229" s="2"/>
      <c r="R229" s="2"/>
      <c r="S229" s="2"/>
      <c r="T229" s="2"/>
      <c r="U229" s="2"/>
    </row>
    <row r="230">
      <c r="J230" s="2"/>
      <c r="K230" s="2"/>
      <c r="L230" s="2"/>
      <c r="M230" s="2"/>
      <c r="N230" s="2"/>
      <c r="O230" s="2"/>
      <c r="P230" s="2"/>
      <c r="Q230" s="2"/>
      <c r="R230" s="2"/>
      <c r="S230" s="2"/>
      <c r="T230" s="2"/>
      <c r="U230" s="2"/>
    </row>
    <row r="231">
      <c r="J231" s="2"/>
      <c r="K231" s="2"/>
      <c r="L231" s="2"/>
      <c r="M231" s="2"/>
      <c r="N231" s="2"/>
      <c r="O231" s="2"/>
      <c r="P231" s="2"/>
      <c r="Q231" s="2"/>
      <c r="R231" s="2"/>
      <c r="S231" s="2"/>
      <c r="T231" s="2"/>
      <c r="U231" s="2"/>
    </row>
    <row r="232">
      <c r="J232" s="2"/>
      <c r="K232" s="2"/>
      <c r="L232" s="2"/>
      <c r="M232" s="2"/>
      <c r="N232" s="2"/>
      <c r="O232" s="2"/>
      <c r="P232" s="2"/>
      <c r="Q232" s="2"/>
      <c r="R232" s="2"/>
      <c r="S232" s="2"/>
      <c r="T232" s="2"/>
      <c r="U232" s="2"/>
    </row>
    <row r="233">
      <c r="J233" s="2"/>
      <c r="K233" s="2"/>
      <c r="L233" s="2"/>
      <c r="M233" s="2"/>
      <c r="N233" s="2"/>
      <c r="O233" s="2"/>
      <c r="P233" s="2"/>
      <c r="Q233" s="2"/>
      <c r="R233" s="2"/>
      <c r="S233" s="2"/>
      <c r="T233" s="2"/>
      <c r="U233" s="2"/>
    </row>
    <row r="234">
      <c r="J234" s="2"/>
      <c r="K234" s="2"/>
      <c r="L234" s="2"/>
      <c r="M234" s="2"/>
      <c r="N234" s="2"/>
      <c r="O234" s="2"/>
      <c r="P234" s="2"/>
      <c r="Q234" s="2"/>
      <c r="R234" s="2"/>
      <c r="S234" s="2"/>
      <c r="T234" s="2"/>
      <c r="U234" s="2"/>
    </row>
    <row r="235">
      <c r="J235" s="2"/>
      <c r="K235" s="2"/>
      <c r="L235" s="2"/>
      <c r="M235" s="2"/>
      <c r="N235" s="2"/>
      <c r="O235" s="2"/>
      <c r="P235" s="2"/>
      <c r="Q235" s="2"/>
      <c r="R235" s="2"/>
      <c r="S235" s="2"/>
      <c r="T235" s="2"/>
      <c r="U235" s="2"/>
    </row>
    <row r="236">
      <c r="J236" s="2"/>
      <c r="K236" s="2"/>
      <c r="L236" s="2"/>
      <c r="M236" s="2"/>
      <c r="N236" s="2"/>
      <c r="O236" s="2"/>
      <c r="P236" s="2"/>
      <c r="Q236" s="2"/>
      <c r="R236" s="2"/>
      <c r="S236" s="2"/>
      <c r="T236" s="2"/>
      <c r="U236" s="2"/>
    </row>
    <row r="237">
      <c r="J237" s="2"/>
      <c r="K237" s="2"/>
      <c r="L237" s="2"/>
      <c r="M237" s="2"/>
      <c r="N237" s="2"/>
      <c r="O237" s="2"/>
      <c r="P237" s="2"/>
      <c r="Q237" s="2"/>
      <c r="R237" s="2"/>
      <c r="S237" s="2"/>
      <c r="T237" s="2"/>
      <c r="U237" s="2"/>
    </row>
    <row r="238">
      <c r="J238" s="2"/>
      <c r="K238" s="2"/>
      <c r="L238" s="2"/>
      <c r="M238" s="2"/>
      <c r="N238" s="2"/>
      <c r="O238" s="2"/>
      <c r="P238" s="2"/>
      <c r="Q238" s="2"/>
      <c r="R238" s="2"/>
      <c r="S238" s="2"/>
      <c r="T238" s="2"/>
      <c r="U238" s="2"/>
    </row>
    <row r="239">
      <c r="J239" s="2"/>
      <c r="K239" s="2"/>
      <c r="L239" s="2"/>
      <c r="M239" s="2"/>
      <c r="N239" s="2"/>
      <c r="O239" s="2"/>
      <c r="P239" s="2"/>
      <c r="Q239" s="2"/>
      <c r="R239" s="2"/>
      <c r="S239" s="2"/>
      <c r="T239" s="2"/>
      <c r="U239" s="2"/>
    </row>
    <row r="240">
      <c r="J240" s="2"/>
      <c r="K240" s="2"/>
      <c r="L240" s="2"/>
      <c r="M240" s="2"/>
      <c r="N240" s="2"/>
      <c r="O240" s="2"/>
      <c r="P240" s="2"/>
      <c r="Q240" s="2"/>
      <c r="R240" s="2"/>
      <c r="S240" s="2"/>
      <c r="T240" s="2"/>
      <c r="U240" s="2"/>
    </row>
    <row r="241">
      <c r="J241" s="2"/>
      <c r="K241" s="2"/>
      <c r="L241" s="2"/>
      <c r="M241" s="2"/>
      <c r="N241" s="2"/>
      <c r="O241" s="2"/>
      <c r="P241" s="2"/>
      <c r="Q241" s="2"/>
      <c r="R241" s="2"/>
      <c r="S241" s="2"/>
      <c r="T241" s="2"/>
      <c r="U241" s="2"/>
    </row>
    <row r="242">
      <c r="J242" s="2"/>
      <c r="K242" s="2"/>
      <c r="L242" s="2"/>
      <c r="M242" s="2"/>
      <c r="N242" s="2"/>
      <c r="O242" s="2"/>
      <c r="P242" s="2"/>
      <c r="Q242" s="2"/>
      <c r="R242" s="2"/>
      <c r="S242" s="2"/>
      <c r="T242" s="2"/>
      <c r="U242" s="2"/>
    </row>
    <row r="243">
      <c r="J243" s="2"/>
      <c r="K243" s="2"/>
      <c r="L243" s="2"/>
      <c r="M243" s="2"/>
      <c r="N243" s="2"/>
      <c r="O243" s="2"/>
      <c r="P243" s="2"/>
      <c r="Q243" s="2"/>
      <c r="R243" s="2"/>
      <c r="S243" s="2"/>
      <c r="T243" s="2"/>
      <c r="U243" s="2"/>
    </row>
    <row r="244">
      <c r="J244" s="2"/>
      <c r="K244" s="2"/>
      <c r="L244" s="2"/>
      <c r="M244" s="2"/>
      <c r="N244" s="2"/>
      <c r="O244" s="2"/>
      <c r="P244" s="2"/>
      <c r="Q244" s="2"/>
      <c r="R244" s="2"/>
      <c r="S244" s="2"/>
      <c r="T244" s="2"/>
      <c r="U244" s="2"/>
    </row>
    <row r="245">
      <c r="J245" s="2"/>
      <c r="K245" s="2"/>
      <c r="L245" s="2"/>
      <c r="M245" s="2"/>
      <c r="N245" s="2"/>
      <c r="O245" s="2"/>
      <c r="P245" s="2"/>
      <c r="Q245" s="2"/>
      <c r="R245" s="2"/>
      <c r="S245" s="2"/>
      <c r="T245" s="2"/>
      <c r="U245" s="2"/>
    </row>
    <row r="246">
      <c r="J246" s="2"/>
      <c r="K246" s="2"/>
      <c r="L246" s="2"/>
      <c r="M246" s="2"/>
      <c r="N246" s="2"/>
      <c r="O246" s="2"/>
      <c r="P246" s="2"/>
      <c r="Q246" s="2"/>
      <c r="R246" s="2"/>
      <c r="S246" s="2"/>
      <c r="T246" s="2"/>
      <c r="U246" s="2"/>
    </row>
    <row r="247">
      <c r="J247" s="2"/>
      <c r="K247" s="2"/>
      <c r="L247" s="2"/>
      <c r="M247" s="2"/>
      <c r="N247" s="2"/>
      <c r="O247" s="2"/>
      <c r="P247" s="2"/>
      <c r="Q247" s="2"/>
      <c r="R247" s="2"/>
      <c r="S247" s="2"/>
      <c r="T247" s="2"/>
      <c r="U247" s="2"/>
    </row>
    <row r="248">
      <c r="J248" s="2"/>
      <c r="K248" s="2"/>
      <c r="L248" s="2"/>
      <c r="M248" s="2"/>
      <c r="N248" s="2"/>
      <c r="O248" s="2"/>
      <c r="P248" s="2"/>
      <c r="Q248" s="2"/>
      <c r="R248" s="2"/>
      <c r="S248" s="2"/>
      <c r="T248" s="2"/>
      <c r="U248" s="2"/>
    </row>
    <row r="249">
      <c r="J249" s="2"/>
      <c r="K249" s="2"/>
      <c r="L249" s="2"/>
      <c r="M249" s="2"/>
      <c r="N249" s="2"/>
      <c r="O249" s="2"/>
      <c r="P249" s="2"/>
      <c r="Q249" s="2"/>
      <c r="R249" s="2"/>
      <c r="S249" s="2"/>
      <c r="T249" s="2"/>
      <c r="U249" s="2"/>
    </row>
    <row r="250">
      <c r="J250" s="2"/>
      <c r="K250" s="2"/>
      <c r="L250" s="2"/>
      <c r="M250" s="2"/>
      <c r="N250" s="2"/>
      <c r="O250" s="2"/>
      <c r="P250" s="2"/>
      <c r="Q250" s="2"/>
      <c r="R250" s="2"/>
      <c r="S250" s="2"/>
      <c r="T250" s="2"/>
      <c r="U250" s="2"/>
    </row>
    <row r="251">
      <c r="J251" s="2"/>
      <c r="K251" s="2"/>
      <c r="L251" s="2"/>
      <c r="M251" s="2"/>
      <c r="N251" s="2"/>
      <c r="O251" s="2"/>
      <c r="P251" s="2"/>
      <c r="Q251" s="2"/>
      <c r="R251" s="2"/>
      <c r="S251" s="2"/>
      <c r="T251" s="2"/>
      <c r="U251" s="2"/>
    </row>
    <row r="252">
      <c r="J252" s="2"/>
      <c r="K252" s="2"/>
      <c r="L252" s="2"/>
      <c r="M252" s="2"/>
      <c r="N252" s="2"/>
      <c r="O252" s="2"/>
      <c r="P252" s="2"/>
      <c r="Q252" s="2"/>
      <c r="R252" s="2"/>
      <c r="S252" s="2"/>
      <c r="T252" s="2"/>
      <c r="U252" s="2"/>
    </row>
    <row r="253">
      <c r="J253" s="2"/>
      <c r="K253" s="2"/>
      <c r="L253" s="2"/>
      <c r="M253" s="2"/>
      <c r="N253" s="2"/>
      <c r="O253" s="2"/>
      <c r="P253" s="2"/>
      <c r="Q253" s="2"/>
      <c r="R253" s="2"/>
      <c r="S253" s="2"/>
      <c r="T253" s="2"/>
      <c r="U253" s="2"/>
    </row>
    <row r="254">
      <c r="J254" s="2"/>
      <c r="K254" s="2"/>
      <c r="L254" s="2"/>
      <c r="M254" s="2"/>
      <c r="N254" s="2"/>
      <c r="O254" s="2"/>
      <c r="P254" s="2"/>
      <c r="Q254" s="2"/>
      <c r="R254" s="2"/>
      <c r="S254" s="2"/>
      <c r="T254" s="2"/>
      <c r="U254" s="2"/>
    </row>
    <row r="255">
      <c r="J255" s="2"/>
      <c r="K255" s="2"/>
      <c r="L255" s="2"/>
      <c r="M255" s="2"/>
      <c r="N255" s="2"/>
      <c r="O255" s="2"/>
      <c r="P255" s="2"/>
      <c r="Q255" s="2"/>
      <c r="R255" s="2"/>
      <c r="S255" s="2"/>
      <c r="T255" s="2"/>
      <c r="U255" s="2"/>
    </row>
    <row r="256">
      <c r="J256" s="2"/>
      <c r="K256" s="2"/>
      <c r="L256" s="2"/>
      <c r="M256" s="2"/>
      <c r="N256" s="2"/>
      <c r="O256" s="2"/>
      <c r="P256" s="2"/>
      <c r="Q256" s="2"/>
      <c r="R256" s="2"/>
      <c r="S256" s="2"/>
      <c r="T256" s="2"/>
      <c r="U256" s="2"/>
    </row>
    <row r="257">
      <c r="J257" s="2"/>
      <c r="K257" s="2"/>
      <c r="L257" s="2"/>
      <c r="M257" s="2"/>
      <c r="N257" s="2"/>
      <c r="O257" s="2"/>
      <c r="P257" s="2"/>
      <c r="Q257" s="2"/>
      <c r="R257" s="2"/>
      <c r="S257" s="2"/>
      <c r="T257" s="2"/>
      <c r="U257" s="2"/>
    </row>
    <row r="258">
      <c r="J258" s="2"/>
      <c r="K258" s="2"/>
      <c r="L258" s="2"/>
      <c r="M258" s="2"/>
      <c r="N258" s="2"/>
      <c r="O258" s="2"/>
      <c r="P258" s="2"/>
      <c r="Q258" s="2"/>
      <c r="R258" s="2"/>
      <c r="S258" s="2"/>
      <c r="T258" s="2"/>
      <c r="U258" s="2"/>
    </row>
    <row r="259">
      <c r="J259" s="2"/>
      <c r="K259" s="2"/>
      <c r="L259" s="2"/>
      <c r="M259" s="2"/>
      <c r="N259" s="2"/>
      <c r="O259" s="2"/>
      <c r="P259" s="2"/>
      <c r="Q259" s="2"/>
      <c r="R259" s="2"/>
      <c r="S259" s="2"/>
      <c r="T259" s="2"/>
      <c r="U259" s="2"/>
    </row>
    <row r="260">
      <c r="J260" s="2"/>
      <c r="K260" s="2"/>
      <c r="L260" s="2"/>
      <c r="M260" s="2"/>
      <c r="N260" s="2"/>
      <c r="O260" s="2"/>
      <c r="P260" s="2"/>
      <c r="Q260" s="2"/>
      <c r="R260" s="2"/>
      <c r="S260" s="2"/>
      <c r="T260" s="2"/>
      <c r="U260" s="2"/>
    </row>
    <row r="261">
      <c r="J261" s="2"/>
      <c r="K261" s="2"/>
      <c r="L261" s="2"/>
      <c r="M261" s="2"/>
      <c r="N261" s="2"/>
      <c r="O261" s="2"/>
      <c r="P261" s="2"/>
      <c r="Q261" s="2"/>
      <c r="R261" s="2"/>
      <c r="S261" s="2"/>
      <c r="T261" s="2"/>
      <c r="U261" s="2"/>
    </row>
    <row r="262">
      <c r="J262" s="2"/>
      <c r="K262" s="2"/>
      <c r="L262" s="2"/>
      <c r="M262" s="2"/>
      <c r="N262" s="2"/>
      <c r="O262" s="2"/>
      <c r="P262" s="2"/>
      <c r="Q262" s="2"/>
      <c r="R262" s="2"/>
      <c r="S262" s="2"/>
      <c r="T262" s="2"/>
      <c r="U262" s="2"/>
    </row>
    <row r="263">
      <c r="J263" s="2"/>
      <c r="K263" s="2"/>
      <c r="L263" s="2"/>
      <c r="M263" s="2"/>
      <c r="N263" s="2"/>
      <c r="O263" s="2"/>
      <c r="P263" s="2"/>
      <c r="Q263" s="2"/>
      <c r="R263" s="2"/>
      <c r="S263" s="2"/>
      <c r="T263" s="2"/>
      <c r="U263" s="2"/>
    </row>
    <row r="264">
      <c r="J264" s="2"/>
      <c r="K264" s="2"/>
      <c r="L264" s="2"/>
      <c r="M264" s="2"/>
      <c r="N264" s="2"/>
      <c r="O264" s="2"/>
      <c r="P264" s="2"/>
      <c r="Q264" s="2"/>
      <c r="R264" s="2"/>
      <c r="S264" s="2"/>
      <c r="T264" s="2"/>
      <c r="U264" s="2"/>
    </row>
    <row r="265">
      <c r="J265" s="2"/>
      <c r="K265" s="2"/>
      <c r="L265" s="2"/>
      <c r="M265" s="2"/>
      <c r="N265" s="2"/>
      <c r="O265" s="2"/>
      <c r="P265" s="2"/>
      <c r="Q265" s="2"/>
      <c r="R265" s="2"/>
      <c r="S265" s="2"/>
      <c r="T265" s="2"/>
      <c r="U265" s="2"/>
    </row>
    <row r="266">
      <c r="J266" s="2"/>
      <c r="K266" s="2"/>
      <c r="L266" s="2"/>
      <c r="M266" s="2"/>
      <c r="N266" s="2"/>
      <c r="O266" s="2"/>
      <c r="P266" s="2"/>
      <c r="Q266" s="2"/>
      <c r="R266" s="2"/>
      <c r="S266" s="2"/>
      <c r="T266" s="2"/>
      <c r="U266" s="2"/>
    </row>
    <row r="267">
      <c r="J267" s="2"/>
      <c r="K267" s="2"/>
      <c r="L267" s="2"/>
      <c r="M267" s="2"/>
      <c r="N267" s="2"/>
      <c r="O267" s="2"/>
      <c r="P267" s="2"/>
      <c r="Q267" s="2"/>
      <c r="R267" s="2"/>
      <c r="S267" s="2"/>
      <c r="T267" s="2"/>
      <c r="U267" s="2"/>
    </row>
    <row r="268">
      <c r="J268" s="2"/>
      <c r="K268" s="2"/>
      <c r="L268" s="2"/>
      <c r="M268" s="2"/>
      <c r="N268" s="2"/>
      <c r="O268" s="2"/>
      <c r="P268" s="2"/>
      <c r="Q268" s="2"/>
      <c r="R268" s="2"/>
      <c r="S268" s="2"/>
      <c r="T268" s="2"/>
      <c r="U268" s="2"/>
    </row>
    <row r="269">
      <c r="J269" s="2"/>
      <c r="K269" s="2"/>
      <c r="L269" s="2"/>
      <c r="M269" s="2"/>
      <c r="N269" s="2"/>
      <c r="O269" s="2"/>
      <c r="P269" s="2"/>
      <c r="Q269" s="2"/>
      <c r="R269" s="2"/>
      <c r="S269" s="2"/>
      <c r="T269" s="2"/>
      <c r="U269" s="2"/>
    </row>
    <row r="270">
      <c r="J270" s="2"/>
      <c r="K270" s="2"/>
      <c r="L270" s="2"/>
      <c r="M270" s="2"/>
      <c r="N270" s="2"/>
      <c r="O270" s="2"/>
      <c r="P270" s="2"/>
      <c r="Q270" s="2"/>
      <c r="R270" s="2"/>
      <c r="S270" s="2"/>
      <c r="T270" s="2"/>
      <c r="U270" s="2"/>
    </row>
    <row r="271">
      <c r="J271" s="2"/>
      <c r="K271" s="2"/>
      <c r="L271" s="2"/>
      <c r="M271" s="2"/>
      <c r="N271" s="2"/>
      <c r="O271" s="2"/>
      <c r="P271" s="2"/>
      <c r="Q271" s="2"/>
      <c r="R271" s="2"/>
      <c r="S271" s="2"/>
      <c r="T271" s="2"/>
      <c r="U271" s="2"/>
    </row>
    <row r="272">
      <c r="J272" s="2"/>
      <c r="K272" s="2"/>
      <c r="L272" s="2"/>
      <c r="M272" s="2"/>
      <c r="N272" s="2"/>
      <c r="O272" s="2"/>
      <c r="P272" s="2"/>
      <c r="Q272" s="2"/>
      <c r="R272" s="2"/>
      <c r="S272" s="2"/>
      <c r="T272" s="2"/>
      <c r="U272" s="2"/>
    </row>
    <row r="273">
      <c r="J273" s="2"/>
      <c r="K273" s="2"/>
      <c r="L273" s="2"/>
      <c r="M273" s="2"/>
      <c r="N273" s="2"/>
      <c r="O273" s="2"/>
      <c r="P273" s="2"/>
      <c r="Q273" s="2"/>
      <c r="R273" s="2"/>
      <c r="S273" s="2"/>
      <c r="T273" s="2"/>
      <c r="U273" s="2"/>
    </row>
    <row r="274">
      <c r="J274" s="2"/>
      <c r="K274" s="2"/>
      <c r="L274" s="2"/>
      <c r="M274" s="2"/>
      <c r="N274" s="2"/>
      <c r="O274" s="2"/>
      <c r="P274" s="2"/>
      <c r="Q274" s="2"/>
      <c r="R274" s="2"/>
      <c r="S274" s="2"/>
      <c r="T274" s="2"/>
      <c r="U274" s="2"/>
    </row>
    <row r="275">
      <c r="J275" s="2"/>
      <c r="K275" s="2"/>
      <c r="L275" s="2"/>
      <c r="M275" s="2"/>
      <c r="N275" s="2"/>
      <c r="O275" s="2"/>
      <c r="P275" s="2"/>
      <c r="Q275" s="2"/>
      <c r="R275" s="2"/>
      <c r="S275" s="2"/>
      <c r="T275" s="2"/>
      <c r="U275" s="2"/>
    </row>
    <row r="276">
      <c r="J276" s="2"/>
      <c r="K276" s="2"/>
      <c r="L276" s="2"/>
      <c r="M276" s="2"/>
      <c r="N276" s="2"/>
      <c r="O276" s="2"/>
      <c r="P276" s="2"/>
      <c r="Q276" s="2"/>
      <c r="R276" s="2"/>
      <c r="S276" s="2"/>
      <c r="T276" s="2"/>
      <c r="U276" s="2"/>
    </row>
    <row r="277">
      <c r="J277" s="2"/>
      <c r="K277" s="2"/>
      <c r="L277" s="2"/>
      <c r="M277" s="2"/>
      <c r="N277" s="2"/>
      <c r="O277" s="2"/>
      <c r="P277" s="2"/>
      <c r="Q277" s="2"/>
      <c r="R277" s="2"/>
      <c r="S277" s="2"/>
      <c r="T277" s="2"/>
      <c r="U277" s="2"/>
    </row>
    <row r="278">
      <c r="J278" s="2"/>
      <c r="K278" s="2"/>
      <c r="L278" s="2"/>
      <c r="M278" s="2"/>
      <c r="N278" s="2"/>
      <c r="O278" s="2"/>
      <c r="P278" s="2"/>
      <c r="Q278" s="2"/>
      <c r="R278" s="2"/>
      <c r="S278" s="2"/>
      <c r="T278" s="2"/>
      <c r="U278" s="2"/>
    </row>
    <row r="279">
      <c r="J279" s="2"/>
      <c r="K279" s="2"/>
      <c r="L279" s="2"/>
      <c r="M279" s="2"/>
      <c r="N279" s="2"/>
      <c r="O279" s="2"/>
      <c r="P279" s="2"/>
      <c r="Q279" s="2"/>
      <c r="R279" s="2"/>
      <c r="S279" s="2"/>
      <c r="T279" s="2"/>
      <c r="U279" s="2"/>
    </row>
    <row r="280">
      <c r="J280" s="2"/>
      <c r="K280" s="2"/>
      <c r="L280" s="2"/>
      <c r="M280" s="2"/>
      <c r="N280" s="2"/>
      <c r="O280" s="2"/>
      <c r="P280" s="2"/>
      <c r="Q280" s="2"/>
      <c r="R280" s="2"/>
      <c r="S280" s="2"/>
      <c r="T280" s="2"/>
      <c r="U280" s="2"/>
    </row>
    <row r="281">
      <c r="J281" s="2"/>
      <c r="K281" s="2"/>
      <c r="L281" s="2"/>
      <c r="M281" s="2"/>
      <c r="N281" s="2"/>
      <c r="O281" s="2"/>
      <c r="P281" s="2"/>
      <c r="Q281" s="2"/>
      <c r="R281" s="2"/>
      <c r="S281" s="2"/>
      <c r="T281" s="2"/>
      <c r="U281" s="2"/>
    </row>
    <row r="282">
      <c r="J282" s="2"/>
      <c r="K282" s="2"/>
      <c r="L282" s="2"/>
      <c r="M282" s="2"/>
      <c r="N282" s="2"/>
      <c r="O282" s="2"/>
      <c r="P282" s="2"/>
      <c r="Q282" s="2"/>
      <c r="R282" s="2"/>
      <c r="S282" s="2"/>
      <c r="T282" s="2"/>
      <c r="U282" s="2"/>
    </row>
    <row r="283">
      <c r="J283" s="2"/>
      <c r="K283" s="2"/>
      <c r="L283" s="2"/>
      <c r="M283" s="2"/>
      <c r="N283" s="2"/>
      <c r="O283" s="2"/>
      <c r="P283" s="2"/>
      <c r="Q283" s="2"/>
      <c r="R283" s="2"/>
      <c r="S283" s="2"/>
      <c r="T283" s="2"/>
      <c r="U283" s="2"/>
    </row>
    <row r="284">
      <c r="J284" s="2"/>
      <c r="K284" s="2"/>
      <c r="L284" s="2"/>
      <c r="M284" s="2"/>
      <c r="N284" s="2"/>
      <c r="O284" s="2"/>
      <c r="P284" s="2"/>
      <c r="Q284" s="2"/>
      <c r="R284" s="2"/>
      <c r="S284" s="2"/>
      <c r="T284" s="2"/>
      <c r="U284" s="2"/>
    </row>
    <row r="285">
      <c r="J285" s="2"/>
      <c r="K285" s="2"/>
      <c r="L285" s="2"/>
      <c r="M285" s="2"/>
      <c r="N285" s="2"/>
      <c r="O285" s="2"/>
      <c r="P285" s="2"/>
      <c r="Q285" s="2"/>
      <c r="R285" s="2"/>
      <c r="S285" s="2"/>
      <c r="T285" s="2"/>
      <c r="U285" s="2"/>
    </row>
    <row r="286">
      <c r="J286" s="2"/>
      <c r="K286" s="2"/>
      <c r="L286" s="2"/>
      <c r="M286" s="2"/>
      <c r="N286" s="2"/>
      <c r="O286" s="2"/>
      <c r="P286" s="2"/>
      <c r="Q286" s="2"/>
      <c r="R286" s="2"/>
      <c r="S286" s="2"/>
      <c r="T286" s="2"/>
      <c r="U286" s="2"/>
    </row>
    <row r="287">
      <c r="J287" s="2"/>
      <c r="K287" s="2"/>
      <c r="L287" s="2"/>
      <c r="M287" s="2"/>
      <c r="N287" s="2"/>
      <c r="O287" s="2"/>
      <c r="P287" s="2"/>
      <c r="Q287" s="2"/>
      <c r="R287" s="2"/>
      <c r="S287" s="2"/>
      <c r="T287" s="2"/>
      <c r="U287" s="2"/>
    </row>
    <row r="288">
      <c r="J288" s="2"/>
      <c r="K288" s="2"/>
      <c r="L288" s="2"/>
      <c r="M288" s="2"/>
      <c r="N288" s="2"/>
      <c r="O288" s="2"/>
      <c r="P288" s="2"/>
      <c r="Q288" s="2"/>
      <c r="R288" s="2"/>
      <c r="S288" s="2"/>
      <c r="T288" s="2"/>
      <c r="U288" s="2"/>
    </row>
    <row r="289">
      <c r="J289" s="2"/>
      <c r="K289" s="2"/>
      <c r="L289" s="2"/>
      <c r="M289" s="2"/>
      <c r="N289" s="2"/>
      <c r="O289" s="2"/>
      <c r="P289" s="2"/>
      <c r="Q289" s="2"/>
      <c r="R289" s="2"/>
      <c r="S289" s="2"/>
      <c r="T289" s="2"/>
      <c r="U289" s="2"/>
    </row>
    <row r="290">
      <c r="J290" s="2"/>
      <c r="K290" s="2"/>
      <c r="L290" s="2"/>
      <c r="M290" s="2"/>
      <c r="N290" s="2"/>
      <c r="O290" s="2"/>
      <c r="P290" s="2"/>
      <c r="Q290" s="2"/>
      <c r="R290" s="2"/>
      <c r="S290" s="2"/>
      <c r="T290" s="2"/>
      <c r="U290" s="2"/>
    </row>
    <row r="291">
      <c r="J291" s="2"/>
      <c r="K291" s="2"/>
      <c r="L291" s="2"/>
      <c r="M291" s="2"/>
      <c r="N291" s="2"/>
      <c r="O291" s="2"/>
      <c r="P291" s="2"/>
      <c r="Q291" s="2"/>
      <c r="R291" s="2"/>
      <c r="S291" s="2"/>
      <c r="T291" s="2"/>
      <c r="U291" s="2"/>
    </row>
    <row r="292">
      <c r="J292" s="2"/>
      <c r="K292" s="2"/>
      <c r="L292" s="2"/>
      <c r="M292" s="2"/>
      <c r="N292" s="2"/>
      <c r="O292" s="2"/>
      <c r="P292" s="2"/>
      <c r="Q292" s="2"/>
      <c r="R292" s="2"/>
      <c r="S292" s="2"/>
      <c r="T292" s="2"/>
      <c r="U292" s="2"/>
    </row>
    <row r="293">
      <c r="J293" s="2"/>
      <c r="K293" s="2"/>
      <c r="L293" s="2"/>
      <c r="M293" s="2"/>
      <c r="N293" s="2"/>
      <c r="O293" s="2"/>
      <c r="P293" s="2"/>
      <c r="Q293" s="2"/>
      <c r="R293" s="2"/>
      <c r="S293" s="2"/>
      <c r="T293" s="2"/>
      <c r="U293" s="2"/>
    </row>
    <row r="294">
      <c r="J294" s="2"/>
      <c r="K294" s="2"/>
      <c r="L294" s="2"/>
      <c r="M294" s="2"/>
      <c r="N294" s="2"/>
      <c r="O294" s="2"/>
      <c r="P294" s="2"/>
      <c r="Q294" s="2"/>
      <c r="R294" s="2"/>
      <c r="S294" s="2"/>
      <c r="T294" s="2"/>
      <c r="U294" s="2"/>
    </row>
    <row r="295">
      <c r="J295" s="2"/>
      <c r="K295" s="2"/>
      <c r="L295" s="2"/>
      <c r="M295" s="2"/>
      <c r="N295" s="2"/>
      <c r="O295" s="2"/>
      <c r="P295" s="2"/>
      <c r="Q295" s="2"/>
      <c r="R295" s="2"/>
      <c r="S295" s="2"/>
      <c r="T295" s="2"/>
      <c r="U295" s="2"/>
    </row>
    <row r="296">
      <c r="J296" s="2"/>
      <c r="K296" s="2"/>
      <c r="L296" s="2"/>
      <c r="M296" s="2"/>
      <c r="N296" s="2"/>
      <c r="O296" s="2"/>
      <c r="P296" s="2"/>
      <c r="Q296" s="2"/>
      <c r="R296" s="2"/>
      <c r="S296" s="2"/>
      <c r="T296" s="2"/>
      <c r="U296" s="2"/>
    </row>
    <row r="297">
      <c r="J297" s="2"/>
      <c r="K297" s="2"/>
      <c r="L297" s="2"/>
      <c r="M297" s="2"/>
      <c r="N297" s="2"/>
      <c r="O297" s="2"/>
      <c r="P297" s="2"/>
      <c r="Q297" s="2"/>
      <c r="R297" s="2"/>
      <c r="S297" s="2"/>
      <c r="T297" s="2"/>
      <c r="U297" s="2"/>
    </row>
    <row r="298">
      <c r="J298" s="2"/>
      <c r="K298" s="2"/>
      <c r="L298" s="2"/>
      <c r="M298" s="2"/>
      <c r="N298" s="2"/>
      <c r="O298" s="2"/>
      <c r="P298" s="2"/>
      <c r="Q298" s="2"/>
      <c r="R298" s="2"/>
      <c r="S298" s="2"/>
      <c r="T298" s="2"/>
      <c r="U298" s="2"/>
    </row>
    <row r="299">
      <c r="J299" s="2"/>
      <c r="K299" s="2"/>
      <c r="L299" s="2"/>
      <c r="M299" s="2"/>
      <c r="N299" s="2"/>
      <c r="O299" s="2"/>
      <c r="P299" s="2"/>
      <c r="Q299" s="2"/>
      <c r="R299" s="2"/>
      <c r="S299" s="2"/>
      <c r="T299" s="2"/>
      <c r="U299" s="2"/>
    </row>
    <row r="300">
      <c r="J300" s="2"/>
      <c r="K300" s="2"/>
      <c r="L300" s="2"/>
      <c r="M300" s="2"/>
      <c r="N300" s="2"/>
      <c r="O300" s="2"/>
      <c r="P300" s="2"/>
      <c r="Q300" s="2"/>
      <c r="R300" s="2"/>
      <c r="S300" s="2"/>
      <c r="T300" s="2"/>
      <c r="U300" s="2"/>
    </row>
    <row r="301">
      <c r="J301" s="2"/>
      <c r="K301" s="2"/>
      <c r="L301" s="2"/>
      <c r="M301" s="2"/>
      <c r="N301" s="2"/>
      <c r="O301" s="2"/>
      <c r="P301" s="2"/>
      <c r="Q301" s="2"/>
      <c r="R301" s="2"/>
      <c r="S301" s="2"/>
      <c r="T301" s="2"/>
      <c r="U301" s="2"/>
    </row>
    <row r="302">
      <c r="J302" s="2"/>
      <c r="K302" s="2"/>
      <c r="L302" s="2"/>
      <c r="M302" s="2"/>
      <c r="N302" s="2"/>
      <c r="O302" s="2"/>
      <c r="P302" s="2"/>
      <c r="Q302" s="2"/>
      <c r="R302" s="2"/>
      <c r="S302" s="2"/>
      <c r="T302" s="2"/>
      <c r="U302" s="2"/>
    </row>
    <row r="303">
      <c r="J303" s="2"/>
      <c r="K303" s="2"/>
      <c r="L303" s="2"/>
      <c r="M303" s="2"/>
      <c r="N303" s="2"/>
      <c r="O303" s="2"/>
      <c r="P303" s="2"/>
      <c r="Q303" s="2"/>
      <c r="R303" s="2"/>
      <c r="S303" s="2"/>
      <c r="T303" s="2"/>
      <c r="U303" s="2"/>
    </row>
    <row r="304">
      <c r="J304" s="2"/>
      <c r="K304" s="2"/>
      <c r="L304" s="2"/>
      <c r="M304" s="2"/>
      <c r="N304" s="2"/>
      <c r="O304" s="2"/>
      <c r="P304" s="2"/>
      <c r="Q304" s="2"/>
      <c r="R304" s="2"/>
      <c r="S304" s="2"/>
      <c r="T304" s="2"/>
      <c r="U304" s="2"/>
    </row>
    <row r="305">
      <c r="J305" s="2"/>
      <c r="K305" s="2"/>
      <c r="L305" s="2"/>
      <c r="M305" s="2"/>
      <c r="N305" s="2"/>
      <c r="O305" s="2"/>
      <c r="P305" s="2"/>
      <c r="Q305" s="2"/>
      <c r="R305" s="2"/>
      <c r="S305" s="2"/>
      <c r="T305" s="2"/>
      <c r="U305" s="2"/>
    </row>
    <row r="306">
      <c r="J306" s="2"/>
      <c r="K306" s="2"/>
      <c r="L306" s="2"/>
      <c r="M306" s="2"/>
      <c r="N306" s="2"/>
      <c r="O306" s="2"/>
      <c r="P306" s="2"/>
      <c r="Q306" s="2"/>
      <c r="R306" s="2"/>
      <c r="S306" s="2"/>
      <c r="T306" s="2"/>
      <c r="U306" s="2"/>
    </row>
    <row r="307">
      <c r="J307" s="2"/>
      <c r="K307" s="2"/>
      <c r="L307" s="2"/>
      <c r="M307" s="2"/>
      <c r="N307" s="2"/>
      <c r="O307" s="2"/>
      <c r="P307" s="2"/>
      <c r="Q307" s="2"/>
      <c r="R307" s="2"/>
      <c r="S307" s="2"/>
      <c r="T307" s="2"/>
      <c r="U307" s="2"/>
    </row>
    <row r="308">
      <c r="J308" s="2"/>
      <c r="K308" s="2"/>
      <c r="L308" s="2"/>
      <c r="M308" s="2"/>
      <c r="N308" s="2"/>
      <c r="O308" s="2"/>
      <c r="P308" s="2"/>
      <c r="Q308" s="2"/>
      <c r="R308" s="2"/>
      <c r="S308" s="2"/>
      <c r="T308" s="2"/>
      <c r="U308" s="2"/>
    </row>
    <row r="309">
      <c r="J309" s="2"/>
      <c r="K309" s="2"/>
      <c r="L309" s="2"/>
      <c r="M309" s="2"/>
      <c r="N309" s="2"/>
      <c r="O309" s="2"/>
      <c r="P309" s="2"/>
      <c r="Q309" s="2"/>
      <c r="R309" s="2"/>
      <c r="S309" s="2"/>
      <c r="T309" s="2"/>
      <c r="U309" s="2"/>
    </row>
    <row r="310">
      <c r="J310" s="2"/>
      <c r="K310" s="2"/>
      <c r="L310" s="2"/>
      <c r="M310" s="2"/>
      <c r="N310" s="2"/>
      <c r="O310" s="2"/>
      <c r="P310" s="2"/>
      <c r="Q310" s="2"/>
      <c r="R310" s="2"/>
      <c r="S310" s="2"/>
      <c r="T310" s="2"/>
      <c r="U310" s="2"/>
    </row>
    <row r="311">
      <c r="J311" s="2"/>
      <c r="K311" s="2"/>
      <c r="L311" s="2"/>
      <c r="M311" s="2"/>
      <c r="N311" s="2"/>
      <c r="O311" s="2"/>
      <c r="P311" s="2"/>
      <c r="Q311" s="2"/>
      <c r="R311" s="2"/>
      <c r="S311" s="2"/>
      <c r="T311" s="2"/>
      <c r="U311" s="2"/>
    </row>
    <row r="312">
      <c r="J312" s="2"/>
      <c r="K312" s="2"/>
      <c r="L312" s="2"/>
      <c r="M312" s="2"/>
      <c r="N312" s="2"/>
      <c r="O312" s="2"/>
      <c r="P312" s="2"/>
      <c r="Q312" s="2"/>
      <c r="R312" s="2"/>
      <c r="S312" s="2"/>
      <c r="T312" s="2"/>
      <c r="U312" s="2"/>
    </row>
    <row r="313">
      <c r="J313" s="2"/>
      <c r="K313" s="2"/>
      <c r="L313" s="2"/>
      <c r="M313" s="2"/>
      <c r="N313" s="2"/>
      <c r="O313" s="2"/>
      <c r="P313" s="2"/>
      <c r="Q313" s="2"/>
      <c r="R313" s="2"/>
      <c r="S313" s="2"/>
      <c r="T313" s="2"/>
      <c r="U313" s="2"/>
    </row>
    <row r="314">
      <c r="J314" s="2"/>
      <c r="K314" s="2"/>
      <c r="L314" s="2"/>
      <c r="M314" s="2"/>
      <c r="N314" s="2"/>
      <c r="O314" s="2"/>
      <c r="P314" s="2"/>
      <c r="Q314" s="2"/>
      <c r="R314" s="2"/>
      <c r="S314" s="2"/>
      <c r="T314" s="2"/>
      <c r="U314" s="2"/>
    </row>
    <row r="315">
      <c r="J315" s="2"/>
      <c r="K315" s="2"/>
      <c r="L315" s="2"/>
      <c r="M315" s="2"/>
      <c r="N315" s="2"/>
      <c r="O315" s="2"/>
      <c r="P315" s="2"/>
      <c r="Q315" s="2"/>
      <c r="R315" s="2"/>
      <c r="S315" s="2"/>
      <c r="T315" s="2"/>
      <c r="U315" s="2"/>
    </row>
    <row r="316">
      <c r="J316" s="2"/>
      <c r="K316" s="2"/>
      <c r="L316" s="2"/>
      <c r="M316" s="2"/>
      <c r="N316" s="2"/>
      <c r="O316" s="2"/>
      <c r="P316" s="2"/>
      <c r="Q316" s="2"/>
      <c r="R316" s="2"/>
      <c r="S316" s="2"/>
      <c r="T316" s="2"/>
      <c r="U316" s="2"/>
    </row>
    <row r="317">
      <c r="J317" s="2"/>
      <c r="K317" s="2"/>
      <c r="L317" s="2"/>
      <c r="M317" s="2"/>
      <c r="N317" s="2"/>
      <c r="O317" s="2"/>
      <c r="P317" s="2"/>
      <c r="Q317" s="2"/>
      <c r="R317" s="2"/>
      <c r="S317" s="2"/>
      <c r="T317" s="2"/>
      <c r="U317" s="2"/>
    </row>
    <row r="318">
      <c r="J318" s="2"/>
      <c r="K318" s="2"/>
      <c r="L318" s="2"/>
      <c r="M318" s="2"/>
      <c r="N318" s="2"/>
      <c r="O318" s="2"/>
      <c r="P318" s="2"/>
      <c r="Q318" s="2"/>
      <c r="R318" s="2"/>
      <c r="S318" s="2"/>
      <c r="T318" s="2"/>
      <c r="U318" s="2"/>
    </row>
    <row r="319">
      <c r="J319" s="2"/>
      <c r="K319" s="2"/>
      <c r="L319" s="2"/>
      <c r="M319" s="2"/>
      <c r="N319" s="2"/>
      <c r="O319" s="2"/>
      <c r="P319" s="2"/>
      <c r="Q319" s="2"/>
      <c r="R319" s="2"/>
      <c r="S319" s="2"/>
      <c r="T319" s="2"/>
      <c r="U319" s="2"/>
    </row>
    <row r="320">
      <c r="J320" s="2"/>
      <c r="K320" s="2"/>
      <c r="L320" s="2"/>
      <c r="M320" s="2"/>
      <c r="N320" s="2"/>
      <c r="O320" s="2"/>
      <c r="P320" s="2"/>
      <c r="Q320" s="2"/>
      <c r="R320" s="2"/>
      <c r="S320" s="2"/>
      <c r="T320" s="2"/>
      <c r="U320" s="2"/>
    </row>
    <row r="321">
      <c r="J321" s="2"/>
      <c r="K321" s="2"/>
      <c r="L321" s="2"/>
      <c r="M321" s="2"/>
      <c r="N321" s="2"/>
      <c r="O321" s="2"/>
      <c r="P321" s="2"/>
      <c r="Q321" s="2"/>
      <c r="R321" s="2"/>
      <c r="S321" s="2"/>
      <c r="T321" s="2"/>
      <c r="U321" s="2"/>
    </row>
    <row r="322">
      <c r="J322" s="2"/>
      <c r="K322" s="2"/>
      <c r="L322" s="2"/>
      <c r="M322" s="2"/>
      <c r="N322" s="2"/>
      <c r="O322" s="2"/>
      <c r="P322" s="2"/>
      <c r="Q322" s="2"/>
      <c r="R322" s="2"/>
      <c r="S322" s="2"/>
      <c r="T322" s="2"/>
      <c r="U322" s="2"/>
    </row>
    <row r="323">
      <c r="J323" s="2"/>
      <c r="K323" s="2"/>
      <c r="L323" s="2"/>
      <c r="M323" s="2"/>
      <c r="N323" s="2"/>
      <c r="O323" s="2"/>
      <c r="P323" s="2"/>
      <c r="Q323" s="2"/>
      <c r="R323" s="2"/>
      <c r="S323" s="2"/>
      <c r="T323" s="2"/>
      <c r="U323" s="2"/>
    </row>
    <row r="324">
      <c r="J324" s="2"/>
      <c r="K324" s="2"/>
      <c r="L324" s="2"/>
      <c r="M324" s="2"/>
      <c r="N324" s="2"/>
      <c r="O324" s="2"/>
      <c r="P324" s="2"/>
      <c r="Q324" s="2"/>
      <c r="R324" s="2"/>
      <c r="S324" s="2"/>
      <c r="T324" s="2"/>
      <c r="U324" s="2"/>
    </row>
    <row r="325">
      <c r="J325" s="2"/>
      <c r="K325" s="2"/>
      <c r="L325" s="2"/>
      <c r="M325" s="2"/>
      <c r="N325" s="2"/>
      <c r="O325" s="2"/>
      <c r="P325" s="2"/>
      <c r="Q325" s="2"/>
      <c r="R325" s="2"/>
      <c r="S325" s="2"/>
      <c r="T325" s="2"/>
      <c r="U325" s="2"/>
    </row>
    <row r="326">
      <c r="J326" s="2"/>
      <c r="K326" s="2"/>
      <c r="L326" s="2"/>
      <c r="M326" s="2"/>
      <c r="N326" s="2"/>
      <c r="O326" s="2"/>
      <c r="P326" s="2"/>
      <c r="Q326" s="2"/>
      <c r="R326" s="2"/>
      <c r="S326" s="2"/>
      <c r="T326" s="2"/>
      <c r="U326" s="2"/>
    </row>
    <row r="327">
      <c r="J327" s="2"/>
      <c r="K327" s="2"/>
      <c r="L327" s="2"/>
      <c r="M327" s="2"/>
      <c r="N327" s="2"/>
      <c r="O327" s="2"/>
      <c r="P327" s="2"/>
      <c r="Q327" s="2"/>
      <c r="R327" s="2"/>
      <c r="S327" s="2"/>
      <c r="T327" s="2"/>
      <c r="U327" s="2"/>
    </row>
    <row r="328">
      <c r="J328" s="2"/>
      <c r="K328" s="2"/>
      <c r="L328" s="2"/>
      <c r="M328" s="2"/>
      <c r="N328" s="2"/>
      <c r="O328" s="2"/>
      <c r="P328" s="2"/>
      <c r="Q328" s="2"/>
      <c r="R328" s="2"/>
      <c r="S328" s="2"/>
      <c r="T328" s="2"/>
      <c r="U328" s="2"/>
    </row>
    <row r="329">
      <c r="J329" s="2"/>
      <c r="K329" s="2"/>
      <c r="L329" s="2"/>
      <c r="M329" s="2"/>
      <c r="N329" s="2"/>
      <c r="O329" s="2"/>
      <c r="P329" s="2"/>
      <c r="Q329" s="2"/>
      <c r="R329" s="2"/>
      <c r="S329" s="2"/>
      <c r="T329" s="2"/>
      <c r="U329" s="2"/>
    </row>
    <row r="330">
      <c r="J330" s="2"/>
      <c r="K330" s="2"/>
      <c r="L330" s="2"/>
      <c r="M330" s="2"/>
      <c r="N330" s="2"/>
      <c r="O330" s="2"/>
      <c r="P330" s="2"/>
      <c r="Q330" s="2"/>
      <c r="R330" s="2"/>
      <c r="S330" s="2"/>
      <c r="T330" s="2"/>
      <c r="U330" s="2"/>
    </row>
    <row r="331">
      <c r="J331" s="2"/>
      <c r="K331" s="2"/>
      <c r="L331" s="2"/>
      <c r="M331" s="2"/>
      <c r="N331" s="2"/>
      <c r="O331" s="2"/>
      <c r="P331" s="2"/>
      <c r="Q331" s="2"/>
      <c r="R331" s="2"/>
      <c r="S331" s="2"/>
      <c r="T331" s="2"/>
      <c r="U331" s="2"/>
    </row>
    <row r="332">
      <c r="J332" s="2"/>
      <c r="K332" s="2"/>
      <c r="L332" s="2"/>
      <c r="M332" s="2"/>
      <c r="N332" s="2"/>
      <c r="O332" s="2"/>
      <c r="P332" s="2"/>
      <c r="Q332" s="2"/>
      <c r="R332" s="2"/>
      <c r="S332" s="2"/>
      <c r="T332" s="2"/>
      <c r="U332" s="2"/>
    </row>
    <row r="333">
      <c r="J333" s="2"/>
      <c r="K333" s="2"/>
      <c r="L333" s="2"/>
      <c r="M333" s="2"/>
      <c r="N333" s="2"/>
      <c r="O333" s="2"/>
      <c r="P333" s="2"/>
      <c r="Q333" s="2"/>
      <c r="R333" s="2"/>
      <c r="S333" s="2"/>
      <c r="T333" s="2"/>
      <c r="U333" s="2"/>
    </row>
    <row r="334">
      <c r="J334" s="2"/>
      <c r="K334" s="2"/>
      <c r="L334" s="2"/>
      <c r="M334" s="2"/>
      <c r="N334" s="2"/>
      <c r="O334" s="2"/>
      <c r="P334" s="2"/>
      <c r="Q334" s="2"/>
      <c r="R334" s="2"/>
      <c r="S334" s="2"/>
      <c r="T334" s="2"/>
      <c r="U334" s="2"/>
    </row>
    <row r="335">
      <c r="J335" s="2"/>
      <c r="K335" s="2"/>
      <c r="L335" s="2"/>
      <c r="M335" s="2"/>
      <c r="N335" s="2"/>
      <c r="O335" s="2"/>
      <c r="P335" s="2"/>
      <c r="Q335" s="2"/>
      <c r="R335" s="2"/>
      <c r="S335" s="2"/>
      <c r="T335" s="2"/>
      <c r="U335" s="2"/>
    </row>
    <row r="336">
      <c r="J336" s="2"/>
      <c r="K336" s="2"/>
      <c r="L336" s="2"/>
      <c r="M336" s="2"/>
      <c r="N336" s="2"/>
      <c r="O336" s="2"/>
      <c r="P336" s="2"/>
      <c r="Q336" s="2"/>
      <c r="R336" s="2"/>
      <c r="S336" s="2"/>
      <c r="T336" s="2"/>
      <c r="U336" s="2"/>
    </row>
    <row r="337">
      <c r="J337" s="2"/>
      <c r="K337" s="2"/>
      <c r="L337" s="2"/>
      <c r="M337" s="2"/>
      <c r="N337" s="2"/>
      <c r="O337" s="2"/>
      <c r="P337" s="2"/>
      <c r="Q337" s="2"/>
      <c r="R337" s="2"/>
      <c r="S337" s="2"/>
      <c r="T337" s="2"/>
      <c r="U337" s="2"/>
    </row>
    <row r="338">
      <c r="J338" s="2"/>
      <c r="K338" s="2"/>
      <c r="L338" s="2"/>
      <c r="M338" s="2"/>
      <c r="N338" s="2"/>
      <c r="O338" s="2"/>
      <c r="P338" s="2"/>
      <c r="Q338" s="2"/>
      <c r="R338" s="2"/>
      <c r="S338" s="2"/>
      <c r="T338" s="2"/>
      <c r="U338" s="2"/>
    </row>
    <row r="339">
      <c r="J339" s="2"/>
      <c r="K339" s="2"/>
      <c r="L339" s="2"/>
      <c r="M339" s="2"/>
      <c r="N339" s="2"/>
      <c r="O339" s="2"/>
      <c r="P339" s="2"/>
      <c r="Q339" s="2"/>
      <c r="R339" s="2"/>
      <c r="S339" s="2"/>
      <c r="T339" s="2"/>
      <c r="U339" s="2"/>
    </row>
    <row r="340">
      <c r="J340" s="2"/>
      <c r="K340" s="2"/>
      <c r="L340" s="2"/>
      <c r="M340" s="2"/>
      <c r="N340" s="2"/>
      <c r="O340" s="2"/>
      <c r="P340" s="2"/>
      <c r="Q340" s="2"/>
      <c r="R340" s="2"/>
      <c r="S340" s="2"/>
      <c r="T340" s="2"/>
      <c r="U340" s="2"/>
    </row>
    <row r="341">
      <c r="J341" s="2"/>
      <c r="K341" s="2"/>
      <c r="L341" s="2"/>
      <c r="M341" s="2"/>
      <c r="N341" s="2"/>
      <c r="O341" s="2"/>
      <c r="P341" s="2"/>
      <c r="Q341" s="2"/>
      <c r="R341" s="2"/>
      <c r="S341" s="2"/>
      <c r="T341" s="2"/>
      <c r="U341" s="2"/>
    </row>
    <row r="342">
      <c r="J342" s="2"/>
      <c r="K342" s="2"/>
      <c r="L342" s="2"/>
      <c r="M342" s="2"/>
      <c r="N342" s="2"/>
      <c r="O342" s="2"/>
      <c r="P342" s="2"/>
      <c r="Q342" s="2"/>
      <c r="R342" s="2"/>
      <c r="S342" s="2"/>
      <c r="T342" s="2"/>
      <c r="U342" s="2"/>
    </row>
    <row r="343">
      <c r="J343" s="2"/>
      <c r="K343" s="2"/>
      <c r="L343" s="2"/>
      <c r="M343" s="2"/>
      <c r="N343" s="2"/>
      <c r="O343" s="2"/>
      <c r="P343" s="2"/>
      <c r="Q343" s="2"/>
      <c r="R343" s="2"/>
      <c r="S343" s="2"/>
      <c r="T343" s="2"/>
      <c r="U343" s="2"/>
    </row>
    <row r="344">
      <c r="J344" s="2"/>
      <c r="K344" s="2"/>
      <c r="L344" s="2"/>
      <c r="M344" s="2"/>
      <c r="N344" s="2"/>
      <c r="O344" s="2"/>
      <c r="P344" s="2"/>
      <c r="Q344" s="2"/>
      <c r="R344" s="2"/>
      <c r="S344" s="2"/>
      <c r="T344" s="2"/>
      <c r="U344" s="2"/>
    </row>
    <row r="345">
      <c r="J345" s="2"/>
      <c r="K345" s="2"/>
      <c r="L345" s="2"/>
      <c r="M345" s="2"/>
      <c r="N345" s="2"/>
      <c r="O345" s="2"/>
      <c r="P345" s="2"/>
      <c r="Q345" s="2"/>
      <c r="R345" s="2"/>
      <c r="S345" s="2"/>
      <c r="T345" s="2"/>
      <c r="U345" s="2"/>
    </row>
    <row r="346">
      <c r="J346" s="2"/>
      <c r="K346" s="2"/>
      <c r="L346" s="2"/>
      <c r="M346" s="2"/>
      <c r="N346" s="2"/>
      <c r="O346" s="2"/>
      <c r="P346" s="2"/>
      <c r="Q346" s="2"/>
      <c r="R346" s="2"/>
      <c r="S346" s="2"/>
      <c r="T346" s="2"/>
      <c r="U346" s="2"/>
    </row>
    <row r="347">
      <c r="J347" s="2"/>
      <c r="K347" s="2"/>
      <c r="L347" s="2"/>
      <c r="M347" s="2"/>
      <c r="N347" s="2"/>
      <c r="O347" s="2"/>
      <c r="P347" s="2"/>
      <c r="Q347" s="2"/>
      <c r="R347" s="2"/>
      <c r="S347" s="2"/>
      <c r="T347" s="2"/>
      <c r="U347" s="2"/>
    </row>
    <row r="348">
      <c r="J348" s="2"/>
      <c r="K348" s="2"/>
      <c r="L348" s="2"/>
      <c r="M348" s="2"/>
      <c r="N348" s="2"/>
      <c r="O348" s="2"/>
      <c r="P348" s="2"/>
      <c r="Q348" s="2"/>
      <c r="R348" s="2"/>
      <c r="S348" s="2"/>
      <c r="T348" s="2"/>
      <c r="U348" s="2"/>
    </row>
    <row r="349">
      <c r="J349" s="2"/>
      <c r="K349" s="2"/>
      <c r="L349" s="2"/>
      <c r="M349" s="2"/>
      <c r="N349" s="2"/>
      <c r="O349" s="2"/>
      <c r="P349" s="2"/>
      <c r="Q349" s="2"/>
      <c r="R349" s="2"/>
      <c r="S349" s="2"/>
      <c r="T349" s="2"/>
      <c r="U349" s="2"/>
    </row>
    <row r="350">
      <c r="J350" s="2"/>
      <c r="K350" s="2"/>
      <c r="L350" s="2"/>
      <c r="M350" s="2"/>
      <c r="N350" s="2"/>
      <c r="O350" s="2"/>
      <c r="P350" s="2"/>
      <c r="Q350" s="2"/>
      <c r="R350" s="2"/>
      <c r="S350" s="2"/>
      <c r="T350" s="2"/>
      <c r="U350" s="2"/>
    </row>
    <row r="351">
      <c r="J351" s="2"/>
      <c r="K351" s="2"/>
      <c r="L351" s="2"/>
      <c r="M351" s="2"/>
      <c r="N351" s="2"/>
      <c r="O351" s="2"/>
      <c r="P351" s="2"/>
      <c r="Q351" s="2"/>
      <c r="R351" s="2"/>
      <c r="S351" s="2"/>
      <c r="T351" s="2"/>
      <c r="U351" s="2"/>
    </row>
    <row r="352">
      <c r="J352" s="2"/>
      <c r="K352" s="2"/>
      <c r="L352" s="2"/>
      <c r="M352" s="2"/>
      <c r="N352" s="2"/>
      <c r="O352" s="2"/>
      <c r="P352" s="2"/>
      <c r="Q352" s="2"/>
      <c r="R352" s="2"/>
      <c r="S352" s="2"/>
      <c r="T352" s="2"/>
      <c r="U352" s="2"/>
    </row>
    <row r="353">
      <c r="J353" s="2"/>
      <c r="K353" s="2"/>
      <c r="L353" s="2"/>
      <c r="M353" s="2"/>
      <c r="N353" s="2"/>
      <c r="O353" s="2"/>
      <c r="P353" s="2"/>
      <c r="Q353" s="2"/>
      <c r="R353" s="2"/>
      <c r="S353" s="2"/>
      <c r="T353" s="2"/>
      <c r="U353" s="2"/>
    </row>
    <row r="354">
      <c r="J354" s="2"/>
      <c r="K354" s="2"/>
      <c r="L354" s="2"/>
      <c r="M354" s="2"/>
      <c r="N354" s="2"/>
      <c r="O354" s="2"/>
      <c r="P354" s="2"/>
      <c r="Q354" s="2"/>
      <c r="R354" s="2"/>
      <c r="S354" s="2"/>
      <c r="T354" s="2"/>
      <c r="U354" s="2"/>
    </row>
    <row r="355">
      <c r="J355" s="2"/>
      <c r="K355" s="2"/>
      <c r="L355" s="2"/>
      <c r="M355" s="2"/>
      <c r="N355" s="2"/>
      <c r="O355" s="2"/>
      <c r="P355" s="2"/>
      <c r="Q355" s="2"/>
      <c r="R355" s="2"/>
      <c r="S355" s="2"/>
      <c r="T355" s="2"/>
      <c r="U355" s="2"/>
    </row>
    <row r="356">
      <c r="J356" s="2"/>
      <c r="K356" s="2"/>
      <c r="L356" s="2"/>
      <c r="M356" s="2"/>
      <c r="N356" s="2"/>
      <c r="O356" s="2"/>
      <c r="P356" s="2"/>
      <c r="Q356" s="2"/>
      <c r="R356" s="2"/>
      <c r="S356" s="2"/>
      <c r="T356" s="2"/>
      <c r="U356" s="2"/>
    </row>
    <row r="357">
      <c r="J357" s="2"/>
      <c r="K357" s="2"/>
      <c r="L357" s="2"/>
      <c r="M357" s="2"/>
      <c r="N357" s="2"/>
      <c r="O357" s="2"/>
      <c r="P357" s="2"/>
      <c r="Q357" s="2"/>
      <c r="R357" s="2"/>
      <c r="S357" s="2"/>
      <c r="T357" s="2"/>
      <c r="U357" s="2"/>
    </row>
    <row r="358">
      <c r="J358" s="2"/>
      <c r="K358" s="2"/>
      <c r="L358" s="2"/>
      <c r="M358" s="2"/>
      <c r="N358" s="2"/>
      <c r="O358" s="2"/>
      <c r="P358" s="2"/>
      <c r="Q358" s="2"/>
      <c r="R358" s="2"/>
      <c r="S358" s="2"/>
      <c r="T358" s="2"/>
      <c r="U358" s="2"/>
    </row>
    <row r="359">
      <c r="J359" s="2"/>
      <c r="K359" s="2"/>
      <c r="L359" s="2"/>
      <c r="M359" s="2"/>
      <c r="N359" s="2"/>
      <c r="O359" s="2"/>
      <c r="P359" s="2"/>
      <c r="Q359" s="2"/>
      <c r="R359" s="2"/>
      <c r="S359" s="2"/>
      <c r="T359" s="2"/>
      <c r="U359" s="2"/>
    </row>
    <row r="360">
      <c r="J360" s="2"/>
      <c r="K360" s="2"/>
      <c r="L360" s="2"/>
      <c r="M360" s="2"/>
      <c r="N360" s="2"/>
      <c r="O360" s="2"/>
      <c r="P360" s="2"/>
      <c r="Q360" s="2"/>
      <c r="R360" s="2"/>
      <c r="S360" s="2"/>
      <c r="T360" s="2"/>
      <c r="U360" s="2"/>
    </row>
    <row r="361">
      <c r="J361" s="2"/>
      <c r="K361" s="2"/>
      <c r="L361" s="2"/>
      <c r="M361" s="2"/>
      <c r="N361" s="2"/>
      <c r="O361" s="2"/>
      <c r="P361" s="2"/>
      <c r="Q361" s="2"/>
      <c r="R361" s="2"/>
      <c r="S361" s="2"/>
      <c r="T361" s="2"/>
      <c r="U361" s="2"/>
    </row>
    <row r="362">
      <c r="J362" s="2"/>
      <c r="K362" s="2"/>
      <c r="L362" s="2"/>
      <c r="M362" s="2"/>
      <c r="N362" s="2"/>
      <c r="O362" s="2"/>
      <c r="P362" s="2"/>
      <c r="Q362" s="2"/>
      <c r="R362" s="2"/>
      <c r="S362" s="2"/>
      <c r="T362" s="2"/>
      <c r="U362" s="2"/>
    </row>
    <row r="363">
      <c r="J363" s="2"/>
      <c r="K363" s="2"/>
      <c r="L363" s="2"/>
      <c r="M363" s="2"/>
      <c r="N363" s="2"/>
      <c r="O363" s="2"/>
      <c r="P363" s="2"/>
      <c r="Q363" s="2"/>
      <c r="R363" s="2"/>
      <c r="S363" s="2"/>
      <c r="T363" s="2"/>
      <c r="U363" s="2"/>
    </row>
    <row r="364">
      <c r="J364" s="2"/>
      <c r="K364" s="2"/>
      <c r="L364" s="2"/>
      <c r="M364" s="2"/>
      <c r="N364" s="2"/>
      <c r="O364" s="2"/>
      <c r="P364" s="2"/>
      <c r="Q364" s="2"/>
      <c r="R364" s="2"/>
      <c r="S364" s="2"/>
      <c r="T364" s="2"/>
      <c r="U364" s="2"/>
    </row>
    <row r="365">
      <c r="J365" s="2"/>
      <c r="K365" s="2"/>
      <c r="L365" s="2"/>
      <c r="M365" s="2"/>
      <c r="N365" s="2"/>
      <c r="O365" s="2"/>
      <c r="P365" s="2"/>
      <c r="Q365" s="2"/>
      <c r="R365" s="2"/>
      <c r="S365" s="2"/>
      <c r="T365" s="2"/>
      <c r="U365" s="2"/>
    </row>
    <row r="366">
      <c r="J366" s="2"/>
      <c r="K366" s="2"/>
      <c r="L366" s="2"/>
      <c r="M366" s="2"/>
      <c r="N366" s="2"/>
      <c r="O366" s="2"/>
      <c r="P366" s="2"/>
      <c r="Q366" s="2"/>
      <c r="R366" s="2"/>
      <c r="S366" s="2"/>
      <c r="T366" s="2"/>
      <c r="U366" s="2"/>
    </row>
    <row r="367">
      <c r="J367" s="2"/>
      <c r="K367" s="2"/>
      <c r="L367" s="2"/>
      <c r="M367" s="2"/>
      <c r="N367" s="2"/>
      <c r="O367" s="2"/>
      <c r="P367" s="2"/>
      <c r="Q367" s="2"/>
      <c r="R367" s="2"/>
      <c r="S367" s="2"/>
      <c r="T367" s="2"/>
      <c r="U367" s="2"/>
    </row>
    <row r="368">
      <c r="J368" s="2"/>
      <c r="K368" s="2"/>
      <c r="L368" s="2"/>
      <c r="M368" s="2"/>
      <c r="N368" s="2"/>
      <c r="O368" s="2"/>
      <c r="P368" s="2"/>
      <c r="Q368" s="2"/>
      <c r="R368" s="2"/>
      <c r="S368" s="2"/>
      <c r="T368" s="2"/>
      <c r="U368" s="2"/>
    </row>
    <row r="369">
      <c r="J369" s="2"/>
      <c r="K369" s="2"/>
      <c r="L369" s="2"/>
      <c r="M369" s="2"/>
      <c r="N369" s="2"/>
      <c r="O369" s="2"/>
      <c r="P369" s="2"/>
      <c r="Q369" s="2"/>
      <c r="R369" s="2"/>
      <c r="S369" s="2"/>
      <c r="T369" s="2"/>
      <c r="U369" s="2"/>
    </row>
    <row r="370">
      <c r="J370" s="2"/>
      <c r="K370" s="2"/>
      <c r="L370" s="2"/>
      <c r="M370" s="2"/>
      <c r="N370" s="2"/>
      <c r="O370" s="2"/>
      <c r="P370" s="2"/>
      <c r="Q370" s="2"/>
      <c r="R370" s="2"/>
      <c r="S370" s="2"/>
      <c r="T370" s="2"/>
      <c r="U370" s="2"/>
    </row>
    <row r="371">
      <c r="J371" s="2"/>
      <c r="K371" s="2"/>
      <c r="L371" s="2"/>
      <c r="M371" s="2"/>
      <c r="N371" s="2"/>
      <c r="O371" s="2"/>
      <c r="P371" s="2"/>
      <c r="Q371" s="2"/>
      <c r="R371" s="2"/>
      <c r="S371" s="2"/>
      <c r="T371" s="2"/>
      <c r="U371" s="2"/>
    </row>
    <row r="372">
      <c r="J372" s="2"/>
      <c r="K372" s="2"/>
      <c r="L372" s="2"/>
      <c r="M372" s="2"/>
      <c r="N372" s="2"/>
      <c r="O372" s="2"/>
      <c r="P372" s="2"/>
      <c r="Q372" s="2"/>
      <c r="R372" s="2"/>
      <c r="S372" s="2"/>
      <c r="T372" s="2"/>
      <c r="U372" s="2"/>
    </row>
    <row r="373">
      <c r="J373" s="2"/>
      <c r="K373" s="2"/>
      <c r="L373" s="2"/>
      <c r="M373" s="2"/>
      <c r="N373" s="2"/>
      <c r="O373" s="2"/>
      <c r="P373" s="2"/>
      <c r="Q373" s="2"/>
      <c r="R373" s="2"/>
      <c r="S373" s="2"/>
      <c r="T373" s="2"/>
      <c r="U373" s="2"/>
    </row>
    <row r="374">
      <c r="J374" s="2"/>
      <c r="K374" s="2"/>
      <c r="L374" s="2"/>
      <c r="M374" s="2"/>
      <c r="N374" s="2"/>
      <c r="O374" s="2"/>
      <c r="P374" s="2"/>
      <c r="Q374" s="2"/>
      <c r="R374" s="2"/>
      <c r="S374" s="2"/>
      <c r="T374" s="2"/>
      <c r="U374" s="2"/>
    </row>
    <row r="375">
      <c r="J375" s="2"/>
      <c r="K375" s="2"/>
      <c r="L375" s="2"/>
      <c r="M375" s="2"/>
      <c r="N375" s="2"/>
      <c r="O375" s="2"/>
      <c r="P375" s="2"/>
      <c r="Q375" s="2"/>
      <c r="R375" s="2"/>
      <c r="S375" s="2"/>
      <c r="T375" s="2"/>
      <c r="U375" s="2"/>
    </row>
    <row r="376">
      <c r="J376" s="2"/>
      <c r="K376" s="2"/>
      <c r="L376" s="2"/>
      <c r="M376" s="2"/>
      <c r="N376" s="2"/>
      <c r="O376" s="2"/>
      <c r="P376" s="2"/>
      <c r="Q376" s="2"/>
      <c r="R376" s="2"/>
      <c r="S376" s="2"/>
      <c r="T376" s="2"/>
      <c r="U376" s="2"/>
    </row>
    <row r="377">
      <c r="J377" s="2"/>
      <c r="K377" s="2"/>
      <c r="L377" s="2"/>
      <c r="M377" s="2"/>
      <c r="N377" s="2"/>
      <c r="O377" s="2"/>
      <c r="P377" s="2"/>
      <c r="Q377" s="2"/>
      <c r="R377" s="2"/>
      <c r="S377" s="2"/>
      <c r="T377" s="2"/>
      <c r="U377" s="2"/>
    </row>
    <row r="378">
      <c r="J378" s="2"/>
      <c r="K378" s="2"/>
      <c r="L378" s="2"/>
      <c r="M378" s="2"/>
      <c r="N378" s="2"/>
      <c r="O378" s="2"/>
      <c r="P378" s="2"/>
      <c r="Q378" s="2"/>
      <c r="R378" s="2"/>
      <c r="S378" s="2"/>
      <c r="T378" s="2"/>
      <c r="U378" s="2"/>
    </row>
    <row r="379">
      <c r="J379" s="2"/>
      <c r="K379" s="2"/>
      <c r="L379" s="2"/>
      <c r="M379" s="2"/>
      <c r="N379" s="2"/>
      <c r="O379" s="2"/>
      <c r="P379" s="2"/>
      <c r="Q379" s="2"/>
      <c r="R379" s="2"/>
      <c r="S379" s="2"/>
      <c r="T379" s="2"/>
      <c r="U379" s="2"/>
    </row>
    <row r="380">
      <c r="J380" s="2"/>
      <c r="K380" s="2"/>
      <c r="L380" s="2"/>
      <c r="M380" s="2"/>
      <c r="N380" s="2"/>
      <c r="O380" s="2"/>
      <c r="P380" s="2"/>
      <c r="Q380" s="2"/>
      <c r="R380" s="2"/>
      <c r="S380" s="2"/>
      <c r="T380" s="2"/>
      <c r="U380" s="2"/>
    </row>
    <row r="381">
      <c r="J381" s="2"/>
      <c r="K381" s="2"/>
      <c r="L381" s="2"/>
      <c r="M381" s="2"/>
      <c r="N381" s="2"/>
      <c r="O381" s="2"/>
      <c r="P381" s="2"/>
      <c r="Q381" s="2"/>
      <c r="R381" s="2"/>
      <c r="S381" s="2"/>
      <c r="T381" s="2"/>
      <c r="U381" s="2"/>
    </row>
    <row r="382">
      <c r="J382" s="2"/>
      <c r="K382" s="2"/>
      <c r="L382" s="2"/>
      <c r="M382" s="2"/>
      <c r="N382" s="2"/>
      <c r="O382" s="2"/>
      <c r="P382" s="2"/>
      <c r="Q382" s="2"/>
      <c r="R382" s="2"/>
      <c r="S382" s="2"/>
      <c r="T382" s="2"/>
      <c r="U382" s="2"/>
    </row>
    <row r="383">
      <c r="J383" s="2"/>
      <c r="K383" s="2"/>
      <c r="L383" s="2"/>
      <c r="M383" s="2"/>
      <c r="N383" s="2"/>
      <c r="O383" s="2"/>
      <c r="P383" s="2"/>
      <c r="Q383" s="2"/>
      <c r="R383" s="2"/>
      <c r="S383" s="2"/>
      <c r="T383" s="2"/>
      <c r="U383" s="2"/>
    </row>
    <row r="384">
      <c r="J384" s="2"/>
      <c r="K384" s="2"/>
      <c r="L384" s="2"/>
      <c r="M384" s="2"/>
      <c r="N384" s="2"/>
      <c r="O384" s="2"/>
      <c r="P384" s="2"/>
      <c r="Q384" s="2"/>
      <c r="R384" s="2"/>
      <c r="S384" s="2"/>
      <c r="T384" s="2"/>
      <c r="U384" s="2"/>
    </row>
    <row r="385">
      <c r="J385" s="2"/>
      <c r="K385" s="2"/>
      <c r="L385" s="2"/>
      <c r="M385" s="2"/>
      <c r="N385" s="2"/>
      <c r="O385" s="2"/>
      <c r="P385" s="2"/>
      <c r="Q385" s="2"/>
      <c r="R385" s="2"/>
      <c r="S385" s="2"/>
      <c r="T385" s="2"/>
      <c r="U385" s="2"/>
    </row>
    <row r="386">
      <c r="J386" s="2"/>
      <c r="K386" s="2"/>
      <c r="L386" s="2"/>
      <c r="M386" s="2"/>
      <c r="N386" s="2"/>
      <c r="O386" s="2"/>
      <c r="P386" s="2"/>
      <c r="Q386" s="2"/>
      <c r="R386" s="2"/>
      <c r="S386" s="2"/>
      <c r="T386" s="2"/>
      <c r="U386" s="2"/>
    </row>
    <row r="387">
      <c r="J387" s="2"/>
      <c r="K387" s="2"/>
      <c r="L387" s="2"/>
      <c r="M387" s="2"/>
      <c r="N387" s="2"/>
      <c r="O387" s="2"/>
      <c r="P387" s="2"/>
      <c r="Q387" s="2"/>
      <c r="R387" s="2"/>
      <c r="S387" s="2"/>
      <c r="T387" s="2"/>
      <c r="U387" s="2"/>
    </row>
    <row r="388">
      <c r="J388" s="2"/>
      <c r="K388" s="2"/>
      <c r="L388" s="2"/>
      <c r="M388" s="2"/>
      <c r="N388" s="2"/>
      <c r="O388" s="2"/>
      <c r="P388" s="2"/>
      <c r="Q388" s="2"/>
      <c r="R388" s="2"/>
      <c r="S388" s="2"/>
      <c r="T388" s="2"/>
      <c r="U388" s="2"/>
    </row>
    <row r="389">
      <c r="J389" s="2"/>
      <c r="K389" s="2"/>
      <c r="L389" s="2"/>
      <c r="M389" s="2"/>
      <c r="N389" s="2"/>
      <c r="O389" s="2"/>
      <c r="P389" s="2"/>
      <c r="Q389" s="2"/>
      <c r="R389" s="2"/>
      <c r="S389" s="2"/>
      <c r="T389" s="2"/>
      <c r="U389" s="2"/>
    </row>
    <row r="390">
      <c r="J390" s="2"/>
      <c r="K390" s="2"/>
      <c r="L390" s="2"/>
      <c r="M390" s="2"/>
      <c r="N390" s="2"/>
      <c r="O390" s="2"/>
      <c r="P390" s="2"/>
      <c r="Q390" s="2"/>
      <c r="R390" s="2"/>
      <c r="S390" s="2"/>
      <c r="T390" s="2"/>
      <c r="U390" s="2"/>
    </row>
    <row r="391">
      <c r="J391" s="2"/>
      <c r="K391" s="2"/>
      <c r="L391" s="2"/>
      <c r="M391" s="2"/>
      <c r="N391" s="2"/>
      <c r="O391" s="2"/>
      <c r="P391" s="2"/>
      <c r="Q391" s="2"/>
      <c r="R391" s="2"/>
      <c r="S391" s="2"/>
      <c r="T391" s="2"/>
      <c r="U391" s="2"/>
    </row>
    <row r="392">
      <c r="J392" s="2"/>
      <c r="K392" s="2"/>
      <c r="L392" s="2"/>
      <c r="M392" s="2"/>
      <c r="N392" s="2"/>
      <c r="O392" s="2"/>
      <c r="P392" s="2"/>
      <c r="Q392" s="2"/>
      <c r="R392" s="2"/>
      <c r="S392" s="2"/>
      <c r="T392" s="2"/>
      <c r="U392" s="2"/>
    </row>
    <row r="393">
      <c r="J393" s="2"/>
      <c r="K393" s="2"/>
      <c r="L393" s="2"/>
      <c r="M393" s="2"/>
      <c r="N393" s="2"/>
      <c r="O393" s="2"/>
      <c r="P393" s="2"/>
      <c r="Q393" s="2"/>
      <c r="R393" s="2"/>
      <c r="S393" s="2"/>
      <c r="T393" s="2"/>
      <c r="U393" s="2"/>
    </row>
    <row r="394">
      <c r="J394" s="2"/>
      <c r="K394" s="2"/>
      <c r="L394" s="2"/>
      <c r="M394" s="2"/>
      <c r="N394" s="2"/>
      <c r="O394" s="2"/>
      <c r="P394" s="2"/>
      <c r="Q394" s="2"/>
      <c r="R394" s="2"/>
      <c r="S394" s="2"/>
      <c r="T394" s="2"/>
      <c r="U394" s="2"/>
    </row>
    <row r="395">
      <c r="J395" s="2"/>
      <c r="K395" s="2"/>
      <c r="L395" s="2"/>
      <c r="M395" s="2"/>
      <c r="N395" s="2"/>
      <c r="O395" s="2"/>
      <c r="P395" s="2"/>
      <c r="Q395" s="2"/>
      <c r="R395" s="2"/>
      <c r="S395" s="2"/>
      <c r="T395" s="2"/>
      <c r="U395" s="2"/>
    </row>
    <row r="396">
      <c r="J396" s="2"/>
      <c r="K396" s="2"/>
      <c r="L396" s="2"/>
      <c r="M396" s="2"/>
      <c r="N396" s="2"/>
      <c r="O396" s="2"/>
      <c r="P396" s="2"/>
      <c r="Q396" s="2"/>
      <c r="R396" s="2"/>
      <c r="S396" s="2"/>
      <c r="T396" s="2"/>
      <c r="U396" s="2"/>
    </row>
    <row r="397">
      <c r="J397" s="2"/>
      <c r="K397" s="2"/>
      <c r="L397" s="2"/>
      <c r="M397" s="2"/>
      <c r="N397" s="2"/>
      <c r="O397" s="2"/>
      <c r="P397" s="2"/>
      <c r="Q397" s="2"/>
      <c r="R397" s="2"/>
      <c r="S397" s="2"/>
      <c r="T397" s="2"/>
      <c r="U397" s="2"/>
    </row>
    <row r="398">
      <c r="J398" s="2"/>
      <c r="K398" s="2"/>
      <c r="L398" s="2"/>
      <c r="M398" s="2"/>
      <c r="N398" s="2"/>
      <c r="O398" s="2"/>
      <c r="P398" s="2"/>
      <c r="Q398" s="2"/>
      <c r="R398" s="2"/>
      <c r="S398" s="2"/>
      <c r="T398" s="2"/>
      <c r="U398" s="2"/>
    </row>
    <row r="399">
      <c r="J399" s="2"/>
      <c r="K399" s="2"/>
      <c r="L399" s="2"/>
      <c r="M399" s="2"/>
      <c r="N399" s="2"/>
      <c r="O399" s="2"/>
      <c r="P399" s="2"/>
      <c r="Q399" s="2"/>
      <c r="R399" s="2"/>
      <c r="S399" s="2"/>
      <c r="T399" s="2"/>
      <c r="U399" s="2"/>
    </row>
    <row r="400">
      <c r="J400" s="2"/>
      <c r="K400" s="2"/>
      <c r="L400" s="2"/>
      <c r="M400" s="2"/>
      <c r="N400" s="2"/>
      <c r="O400" s="2"/>
      <c r="P400" s="2"/>
      <c r="Q400" s="2"/>
      <c r="R400" s="2"/>
      <c r="S400" s="2"/>
      <c r="T400" s="2"/>
      <c r="U400" s="2"/>
    </row>
    <row r="401">
      <c r="J401" s="2"/>
      <c r="K401" s="2"/>
      <c r="L401" s="2"/>
      <c r="M401" s="2"/>
      <c r="N401" s="2"/>
      <c r="O401" s="2"/>
      <c r="P401" s="2"/>
      <c r="Q401" s="2"/>
      <c r="R401" s="2"/>
      <c r="S401" s="2"/>
      <c r="T401" s="2"/>
      <c r="U401" s="2"/>
    </row>
    <row r="402">
      <c r="J402" s="2"/>
      <c r="K402" s="2"/>
      <c r="L402" s="2"/>
      <c r="M402" s="2"/>
      <c r="N402" s="2"/>
      <c r="O402" s="2"/>
      <c r="P402" s="2"/>
      <c r="Q402" s="2"/>
      <c r="R402" s="2"/>
      <c r="S402" s="2"/>
      <c r="T402" s="2"/>
      <c r="U402" s="2"/>
    </row>
    <row r="403">
      <c r="J403" s="2"/>
      <c r="K403" s="2"/>
      <c r="L403" s="2"/>
      <c r="M403" s="2"/>
      <c r="N403" s="2"/>
      <c r="O403" s="2"/>
      <c r="P403" s="2"/>
      <c r="Q403" s="2"/>
      <c r="R403" s="2"/>
      <c r="S403" s="2"/>
      <c r="T403" s="2"/>
      <c r="U403" s="2"/>
    </row>
    <row r="404">
      <c r="J404" s="2"/>
      <c r="K404" s="2"/>
      <c r="L404" s="2"/>
      <c r="M404" s="2"/>
      <c r="N404" s="2"/>
      <c r="O404" s="2"/>
      <c r="P404" s="2"/>
      <c r="Q404" s="2"/>
      <c r="R404" s="2"/>
      <c r="S404" s="2"/>
      <c r="T404" s="2"/>
      <c r="U404" s="2"/>
    </row>
    <row r="405">
      <c r="J405" s="2"/>
      <c r="K405" s="2"/>
      <c r="L405" s="2"/>
      <c r="M405" s="2"/>
      <c r="N405" s="2"/>
      <c r="O405" s="2"/>
      <c r="P405" s="2"/>
      <c r="Q405" s="2"/>
      <c r="R405" s="2"/>
      <c r="S405" s="2"/>
      <c r="T405" s="2"/>
      <c r="U405" s="2"/>
    </row>
    <row r="406">
      <c r="J406" s="2"/>
      <c r="K406" s="2"/>
      <c r="L406" s="2"/>
      <c r="M406" s="2"/>
      <c r="N406" s="2"/>
      <c r="O406" s="2"/>
      <c r="P406" s="2"/>
      <c r="Q406" s="2"/>
      <c r="R406" s="2"/>
      <c r="S406" s="2"/>
      <c r="T406" s="2"/>
      <c r="U406" s="2"/>
    </row>
    <row r="407">
      <c r="J407" s="2"/>
      <c r="K407" s="2"/>
      <c r="L407" s="2"/>
      <c r="M407" s="2"/>
      <c r="N407" s="2"/>
      <c r="O407" s="2"/>
      <c r="P407" s="2"/>
      <c r="Q407" s="2"/>
      <c r="R407" s="2"/>
      <c r="S407" s="2"/>
      <c r="T407" s="2"/>
      <c r="U407" s="2"/>
    </row>
    <row r="408">
      <c r="J408" s="2"/>
      <c r="K408" s="2"/>
      <c r="L408" s="2"/>
      <c r="M408" s="2"/>
      <c r="N408" s="2"/>
      <c r="O408" s="2"/>
      <c r="P408" s="2"/>
      <c r="Q408" s="2"/>
      <c r="R408" s="2"/>
      <c r="S408" s="2"/>
      <c r="T408" s="2"/>
      <c r="U408" s="2"/>
    </row>
    <row r="409">
      <c r="J409" s="2"/>
      <c r="K409" s="2"/>
      <c r="L409" s="2"/>
      <c r="M409" s="2"/>
      <c r="N409" s="2"/>
      <c r="O409" s="2"/>
      <c r="P409" s="2"/>
      <c r="Q409" s="2"/>
      <c r="R409" s="2"/>
      <c r="S409" s="2"/>
      <c r="T409" s="2"/>
      <c r="U409" s="2"/>
    </row>
    <row r="410">
      <c r="J410" s="2"/>
      <c r="K410" s="2"/>
      <c r="L410" s="2"/>
      <c r="M410" s="2"/>
      <c r="N410" s="2"/>
      <c r="O410" s="2"/>
      <c r="P410" s="2"/>
      <c r="Q410" s="2"/>
      <c r="R410" s="2"/>
      <c r="S410" s="2"/>
      <c r="T410" s="2"/>
      <c r="U410" s="2"/>
    </row>
    <row r="411">
      <c r="J411" s="2"/>
      <c r="K411" s="2"/>
      <c r="L411" s="2"/>
      <c r="M411" s="2"/>
      <c r="N411" s="2"/>
      <c r="O411" s="2"/>
      <c r="P411" s="2"/>
      <c r="Q411" s="2"/>
      <c r="R411" s="2"/>
      <c r="S411" s="2"/>
      <c r="T411" s="2"/>
      <c r="U411" s="2"/>
    </row>
    <row r="412">
      <c r="J412" s="2"/>
      <c r="K412" s="2"/>
      <c r="L412" s="2"/>
      <c r="M412" s="2"/>
      <c r="N412" s="2"/>
      <c r="O412" s="2"/>
      <c r="P412" s="2"/>
      <c r="Q412" s="2"/>
      <c r="R412" s="2"/>
      <c r="S412" s="2"/>
      <c r="T412" s="2"/>
      <c r="U412" s="2"/>
    </row>
    <row r="413">
      <c r="J413" s="2"/>
      <c r="K413" s="2"/>
      <c r="L413" s="2"/>
      <c r="M413" s="2"/>
      <c r="N413" s="2"/>
      <c r="O413" s="2"/>
      <c r="P413" s="2"/>
      <c r="Q413" s="2"/>
      <c r="R413" s="2"/>
      <c r="S413" s="2"/>
      <c r="T413" s="2"/>
      <c r="U413" s="2"/>
    </row>
    <row r="414">
      <c r="J414" s="2"/>
      <c r="K414" s="2"/>
      <c r="L414" s="2"/>
      <c r="M414" s="2"/>
      <c r="N414" s="2"/>
      <c r="O414" s="2"/>
      <c r="P414" s="2"/>
      <c r="Q414" s="2"/>
      <c r="R414" s="2"/>
      <c r="S414" s="2"/>
      <c r="T414" s="2"/>
      <c r="U414" s="2"/>
    </row>
    <row r="415">
      <c r="J415" s="2"/>
      <c r="K415" s="2"/>
      <c r="L415" s="2"/>
      <c r="M415" s="2"/>
      <c r="N415" s="2"/>
      <c r="O415" s="2"/>
      <c r="P415" s="2"/>
      <c r="Q415" s="2"/>
      <c r="R415" s="2"/>
      <c r="S415" s="2"/>
      <c r="T415" s="2"/>
      <c r="U415" s="2"/>
    </row>
    <row r="416">
      <c r="J416" s="2"/>
      <c r="K416" s="2"/>
      <c r="L416" s="2"/>
      <c r="M416" s="2"/>
      <c r="N416" s="2"/>
      <c r="O416" s="2"/>
      <c r="P416" s="2"/>
      <c r="Q416" s="2"/>
      <c r="R416" s="2"/>
      <c r="S416" s="2"/>
      <c r="T416" s="2"/>
      <c r="U416" s="2"/>
    </row>
    <row r="417">
      <c r="J417" s="2"/>
      <c r="K417" s="2"/>
      <c r="L417" s="2"/>
      <c r="M417" s="2"/>
      <c r="N417" s="2"/>
      <c r="O417" s="2"/>
      <c r="P417" s="2"/>
      <c r="Q417" s="2"/>
      <c r="R417" s="2"/>
      <c r="S417" s="2"/>
      <c r="T417" s="2"/>
      <c r="U417" s="2"/>
    </row>
    <row r="418">
      <c r="J418" s="2"/>
      <c r="K418" s="2"/>
      <c r="L418" s="2"/>
      <c r="M418" s="2"/>
      <c r="N418" s="2"/>
      <c r="O418" s="2"/>
      <c r="P418" s="2"/>
      <c r="Q418" s="2"/>
      <c r="R418" s="2"/>
      <c r="S418" s="2"/>
      <c r="T418" s="2"/>
      <c r="U418" s="2"/>
    </row>
    <row r="419">
      <c r="J419" s="2"/>
      <c r="K419" s="2"/>
      <c r="L419" s="2"/>
      <c r="M419" s="2"/>
      <c r="N419" s="2"/>
      <c r="O419" s="2"/>
      <c r="P419" s="2"/>
      <c r="Q419" s="2"/>
      <c r="R419" s="2"/>
      <c r="S419" s="2"/>
      <c r="T419" s="2"/>
      <c r="U419" s="2"/>
    </row>
    <row r="420">
      <c r="J420" s="2"/>
      <c r="K420" s="2"/>
      <c r="L420" s="2"/>
      <c r="M420" s="2"/>
      <c r="N420" s="2"/>
      <c r="O420" s="2"/>
      <c r="P420" s="2"/>
      <c r="Q420" s="2"/>
      <c r="R420" s="2"/>
      <c r="S420" s="2"/>
      <c r="T420" s="2"/>
      <c r="U420" s="2"/>
    </row>
    <row r="421">
      <c r="J421" s="2"/>
      <c r="K421" s="2"/>
      <c r="L421" s="2"/>
      <c r="M421" s="2"/>
      <c r="N421" s="2"/>
      <c r="O421" s="2"/>
      <c r="P421" s="2"/>
      <c r="Q421" s="2"/>
      <c r="R421" s="2"/>
      <c r="S421" s="2"/>
      <c r="T421" s="2"/>
      <c r="U421" s="2"/>
    </row>
    <row r="422">
      <c r="J422" s="2"/>
      <c r="K422" s="2"/>
      <c r="L422" s="2"/>
      <c r="M422" s="2"/>
      <c r="N422" s="2"/>
      <c r="O422" s="2"/>
      <c r="P422" s="2"/>
      <c r="Q422" s="2"/>
      <c r="R422" s="2"/>
      <c r="S422" s="2"/>
      <c r="T422" s="2"/>
      <c r="U422" s="2"/>
    </row>
    <row r="423">
      <c r="J423" s="2"/>
      <c r="K423" s="2"/>
      <c r="L423" s="2"/>
      <c r="M423" s="2"/>
      <c r="N423" s="2"/>
      <c r="O423" s="2"/>
      <c r="P423" s="2"/>
      <c r="Q423" s="2"/>
      <c r="R423" s="2"/>
      <c r="S423" s="2"/>
      <c r="T423" s="2"/>
      <c r="U423" s="2"/>
    </row>
    <row r="424">
      <c r="J424" s="2"/>
      <c r="K424" s="2"/>
      <c r="L424" s="2"/>
      <c r="M424" s="2"/>
      <c r="N424" s="2"/>
      <c r="O424" s="2"/>
      <c r="P424" s="2"/>
      <c r="Q424" s="2"/>
      <c r="R424" s="2"/>
      <c r="S424" s="2"/>
      <c r="T424" s="2"/>
      <c r="U424" s="2"/>
    </row>
    <row r="425">
      <c r="J425" s="2"/>
      <c r="K425" s="2"/>
      <c r="L425" s="2"/>
      <c r="M425" s="2"/>
      <c r="N425" s="2"/>
      <c r="O425" s="2"/>
      <c r="P425" s="2"/>
      <c r="Q425" s="2"/>
      <c r="R425" s="2"/>
      <c r="S425" s="2"/>
      <c r="T425" s="2"/>
      <c r="U425" s="2"/>
    </row>
    <row r="426">
      <c r="J426" s="2"/>
      <c r="K426" s="2"/>
      <c r="L426" s="2"/>
      <c r="M426" s="2"/>
      <c r="N426" s="2"/>
      <c r="O426" s="2"/>
      <c r="P426" s="2"/>
      <c r="Q426" s="2"/>
      <c r="R426" s="2"/>
      <c r="S426" s="2"/>
      <c r="T426" s="2"/>
      <c r="U426" s="2"/>
    </row>
    <row r="427">
      <c r="J427" s="2"/>
      <c r="K427" s="2"/>
      <c r="L427" s="2"/>
      <c r="M427" s="2"/>
      <c r="N427" s="2"/>
      <c r="O427" s="2"/>
      <c r="P427" s="2"/>
      <c r="Q427" s="2"/>
      <c r="R427" s="2"/>
      <c r="S427" s="2"/>
      <c r="T427" s="2"/>
      <c r="U427" s="2"/>
    </row>
    <row r="428">
      <c r="J428" s="2"/>
      <c r="K428" s="2"/>
      <c r="L428" s="2"/>
      <c r="M428" s="2"/>
      <c r="N428" s="2"/>
      <c r="O428" s="2"/>
      <c r="P428" s="2"/>
      <c r="Q428" s="2"/>
      <c r="R428" s="2"/>
      <c r="S428" s="2"/>
      <c r="T428" s="2"/>
      <c r="U428" s="2"/>
    </row>
    <row r="429">
      <c r="J429" s="2"/>
      <c r="K429" s="2"/>
      <c r="L429" s="2"/>
      <c r="M429" s="2"/>
      <c r="N429" s="2"/>
      <c r="O429" s="2"/>
      <c r="P429" s="2"/>
      <c r="Q429" s="2"/>
      <c r="R429" s="2"/>
      <c r="S429" s="2"/>
      <c r="T429" s="2"/>
      <c r="U429" s="2"/>
    </row>
    <row r="430">
      <c r="J430" s="2"/>
      <c r="K430" s="2"/>
      <c r="L430" s="2"/>
      <c r="M430" s="2"/>
      <c r="N430" s="2"/>
      <c r="O430" s="2"/>
      <c r="P430" s="2"/>
      <c r="Q430" s="2"/>
      <c r="R430" s="2"/>
      <c r="S430" s="2"/>
      <c r="T430" s="2"/>
      <c r="U430" s="2"/>
    </row>
    <row r="431">
      <c r="J431" s="2"/>
      <c r="K431" s="2"/>
      <c r="L431" s="2"/>
      <c r="M431" s="2"/>
      <c r="N431" s="2"/>
      <c r="O431" s="2"/>
      <c r="P431" s="2"/>
      <c r="Q431" s="2"/>
      <c r="R431" s="2"/>
      <c r="S431" s="2"/>
      <c r="T431" s="2"/>
      <c r="U431" s="2"/>
    </row>
    <row r="432">
      <c r="J432" s="2"/>
      <c r="K432" s="2"/>
      <c r="L432" s="2"/>
      <c r="M432" s="2"/>
      <c r="N432" s="2"/>
      <c r="O432" s="2"/>
      <c r="P432" s="2"/>
      <c r="Q432" s="2"/>
      <c r="R432" s="2"/>
      <c r="S432" s="2"/>
      <c r="T432" s="2"/>
      <c r="U432" s="2"/>
    </row>
    <row r="433">
      <c r="J433" s="2"/>
      <c r="K433" s="2"/>
      <c r="L433" s="2"/>
      <c r="M433" s="2"/>
      <c r="N433" s="2"/>
      <c r="O433" s="2"/>
      <c r="P433" s="2"/>
      <c r="Q433" s="2"/>
      <c r="R433" s="2"/>
      <c r="S433" s="2"/>
      <c r="T433" s="2"/>
      <c r="U433" s="2"/>
    </row>
    <row r="434">
      <c r="J434" s="2"/>
      <c r="K434" s="2"/>
      <c r="L434" s="2"/>
      <c r="M434" s="2"/>
      <c r="N434" s="2"/>
      <c r="O434" s="2"/>
      <c r="P434" s="2"/>
      <c r="Q434" s="2"/>
      <c r="R434" s="2"/>
      <c r="S434" s="2"/>
      <c r="T434" s="2"/>
      <c r="U434" s="2"/>
    </row>
    <row r="435">
      <c r="J435" s="2"/>
      <c r="K435" s="2"/>
      <c r="L435" s="2"/>
      <c r="M435" s="2"/>
      <c r="N435" s="2"/>
      <c r="O435" s="2"/>
      <c r="P435" s="2"/>
      <c r="Q435" s="2"/>
      <c r="R435" s="2"/>
      <c r="S435" s="2"/>
      <c r="T435" s="2"/>
      <c r="U435" s="2"/>
    </row>
    <row r="436">
      <c r="J436" s="2"/>
      <c r="K436" s="2"/>
      <c r="L436" s="2"/>
      <c r="M436" s="2"/>
      <c r="N436" s="2"/>
      <c r="O436" s="2"/>
      <c r="P436" s="2"/>
      <c r="Q436" s="2"/>
      <c r="R436" s="2"/>
      <c r="S436" s="2"/>
      <c r="T436" s="2"/>
      <c r="U436" s="2"/>
    </row>
    <row r="437">
      <c r="J437" s="2"/>
      <c r="K437" s="2"/>
      <c r="L437" s="2"/>
      <c r="M437" s="2"/>
      <c r="N437" s="2"/>
      <c r="O437" s="2"/>
      <c r="P437" s="2"/>
      <c r="Q437" s="2"/>
      <c r="R437" s="2"/>
      <c r="S437" s="2"/>
      <c r="T437" s="2"/>
      <c r="U437" s="2"/>
    </row>
    <row r="438">
      <c r="J438" s="2"/>
      <c r="K438" s="2"/>
      <c r="L438" s="2"/>
      <c r="M438" s="2"/>
      <c r="N438" s="2"/>
      <c r="O438" s="2"/>
      <c r="P438" s="2"/>
      <c r="Q438" s="2"/>
      <c r="R438" s="2"/>
      <c r="S438" s="2"/>
      <c r="T438" s="2"/>
      <c r="U438" s="2"/>
    </row>
    <row r="439">
      <c r="J439" s="2"/>
      <c r="K439" s="2"/>
      <c r="L439" s="2"/>
      <c r="M439" s="2"/>
      <c r="N439" s="2"/>
      <c r="O439" s="2"/>
      <c r="P439" s="2"/>
      <c r="Q439" s="2"/>
      <c r="R439" s="2"/>
      <c r="S439" s="2"/>
      <c r="T439" s="2"/>
      <c r="U439" s="2"/>
    </row>
    <row r="440">
      <c r="J440" s="2"/>
      <c r="K440" s="2"/>
      <c r="L440" s="2"/>
      <c r="M440" s="2"/>
      <c r="N440" s="2"/>
      <c r="O440" s="2"/>
      <c r="P440" s="2"/>
      <c r="Q440" s="2"/>
      <c r="R440" s="2"/>
      <c r="S440" s="2"/>
      <c r="T440" s="2"/>
      <c r="U440" s="2"/>
    </row>
    <row r="441">
      <c r="J441" s="2"/>
      <c r="K441" s="2"/>
      <c r="L441" s="2"/>
      <c r="M441" s="2"/>
      <c r="N441" s="2"/>
      <c r="O441" s="2"/>
      <c r="P441" s="2"/>
      <c r="Q441" s="2"/>
      <c r="R441" s="2"/>
      <c r="S441" s="2"/>
      <c r="T441" s="2"/>
      <c r="U441" s="2"/>
    </row>
    <row r="442">
      <c r="J442" s="2"/>
      <c r="K442" s="2"/>
      <c r="L442" s="2"/>
      <c r="M442" s="2"/>
      <c r="N442" s="2"/>
      <c r="O442" s="2"/>
      <c r="P442" s="2"/>
      <c r="Q442" s="2"/>
      <c r="R442" s="2"/>
      <c r="S442" s="2"/>
      <c r="T442" s="2"/>
      <c r="U442" s="2"/>
    </row>
    <row r="443">
      <c r="J443" s="2"/>
      <c r="K443" s="2"/>
      <c r="L443" s="2"/>
      <c r="M443" s="2"/>
      <c r="N443" s="2"/>
      <c r="O443" s="2"/>
      <c r="P443" s="2"/>
      <c r="Q443" s="2"/>
      <c r="R443" s="2"/>
      <c r="S443" s="2"/>
      <c r="T443" s="2"/>
      <c r="U443" s="2"/>
    </row>
    <row r="444">
      <c r="J444" s="2"/>
      <c r="K444" s="2"/>
      <c r="L444" s="2"/>
      <c r="M444" s="2"/>
      <c r="N444" s="2"/>
      <c r="O444" s="2"/>
      <c r="P444" s="2"/>
      <c r="Q444" s="2"/>
      <c r="R444" s="2"/>
      <c r="S444" s="2"/>
      <c r="T444" s="2"/>
      <c r="U444" s="2"/>
    </row>
    <row r="445">
      <c r="J445" s="2"/>
      <c r="K445" s="2"/>
      <c r="L445" s="2"/>
      <c r="M445" s="2"/>
      <c r="N445" s="2"/>
      <c r="O445" s="2"/>
      <c r="P445" s="2"/>
      <c r="Q445" s="2"/>
      <c r="R445" s="2"/>
      <c r="S445" s="2"/>
      <c r="T445" s="2"/>
      <c r="U445" s="2"/>
    </row>
    <row r="446">
      <c r="J446" s="2"/>
      <c r="K446" s="2"/>
      <c r="L446" s="2"/>
      <c r="M446" s="2"/>
      <c r="N446" s="2"/>
      <c r="O446" s="2"/>
      <c r="P446" s="2"/>
      <c r="Q446" s="2"/>
      <c r="R446" s="2"/>
      <c r="S446" s="2"/>
      <c r="T446" s="2"/>
      <c r="U446" s="2"/>
    </row>
    <row r="447">
      <c r="J447" s="2"/>
      <c r="K447" s="2"/>
      <c r="L447" s="2"/>
      <c r="M447" s="2"/>
      <c r="N447" s="2"/>
      <c r="O447" s="2"/>
      <c r="P447" s="2"/>
      <c r="Q447" s="2"/>
      <c r="R447" s="2"/>
      <c r="S447" s="2"/>
      <c r="T447" s="2"/>
      <c r="U447" s="2"/>
    </row>
    <row r="448">
      <c r="J448" s="2"/>
      <c r="K448" s="2"/>
      <c r="L448" s="2"/>
      <c r="M448" s="2"/>
      <c r="N448" s="2"/>
      <c r="O448" s="2"/>
      <c r="P448" s="2"/>
      <c r="Q448" s="2"/>
      <c r="R448" s="2"/>
      <c r="S448" s="2"/>
      <c r="T448" s="2"/>
      <c r="U448" s="2"/>
    </row>
    <row r="449">
      <c r="J449" s="2"/>
      <c r="K449" s="2"/>
      <c r="L449" s="2"/>
      <c r="M449" s="2"/>
      <c r="N449" s="2"/>
      <c r="O449" s="2"/>
      <c r="P449" s="2"/>
      <c r="Q449" s="2"/>
      <c r="R449" s="2"/>
      <c r="S449" s="2"/>
      <c r="T449" s="2"/>
      <c r="U449" s="2"/>
    </row>
    <row r="450">
      <c r="J450" s="2"/>
      <c r="K450" s="2"/>
      <c r="L450" s="2"/>
      <c r="M450" s="2"/>
      <c r="N450" s="2"/>
      <c r="O450" s="2"/>
      <c r="P450" s="2"/>
      <c r="Q450" s="2"/>
      <c r="R450" s="2"/>
      <c r="S450" s="2"/>
      <c r="T450" s="2"/>
      <c r="U450" s="2"/>
    </row>
    <row r="451">
      <c r="J451" s="2"/>
      <c r="K451" s="2"/>
      <c r="L451" s="2"/>
      <c r="M451" s="2"/>
      <c r="N451" s="2"/>
      <c r="O451" s="2"/>
      <c r="P451" s="2"/>
      <c r="Q451" s="2"/>
      <c r="R451" s="2"/>
      <c r="S451" s="2"/>
      <c r="T451" s="2"/>
      <c r="U451" s="2"/>
    </row>
    <row r="452">
      <c r="J452" s="2"/>
      <c r="K452" s="2"/>
      <c r="L452" s="2"/>
      <c r="M452" s="2"/>
      <c r="N452" s="2"/>
      <c r="O452" s="2"/>
      <c r="P452" s="2"/>
      <c r="Q452" s="2"/>
      <c r="R452" s="2"/>
      <c r="S452" s="2"/>
      <c r="T452" s="2"/>
      <c r="U452" s="2"/>
    </row>
    <row r="453">
      <c r="J453" s="2"/>
      <c r="K453" s="2"/>
      <c r="L453" s="2"/>
      <c r="M453" s="2"/>
      <c r="N453" s="2"/>
      <c r="O453" s="2"/>
      <c r="P453" s="2"/>
      <c r="Q453" s="2"/>
      <c r="R453" s="2"/>
      <c r="S453" s="2"/>
      <c r="T453" s="2"/>
      <c r="U453" s="2"/>
    </row>
    <row r="454">
      <c r="J454" s="2"/>
      <c r="K454" s="2"/>
      <c r="L454" s="2"/>
      <c r="M454" s="2"/>
      <c r="N454" s="2"/>
      <c r="O454" s="2"/>
      <c r="P454" s="2"/>
      <c r="Q454" s="2"/>
      <c r="R454" s="2"/>
      <c r="S454" s="2"/>
      <c r="T454" s="2"/>
      <c r="U454" s="2"/>
    </row>
    <row r="455">
      <c r="J455" s="2"/>
      <c r="K455" s="2"/>
      <c r="L455" s="2"/>
      <c r="M455" s="2"/>
      <c r="N455" s="2"/>
      <c r="O455" s="2"/>
      <c r="P455" s="2"/>
      <c r="Q455" s="2"/>
      <c r="R455" s="2"/>
      <c r="S455" s="2"/>
      <c r="T455" s="2"/>
      <c r="U455" s="2"/>
    </row>
    <row r="456">
      <c r="J456" s="2"/>
      <c r="K456" s="2"/>
      <c r="L456" s="2"/>
      <c r="M456" s="2"/>
      <c r="N456" s="2"/>
      <c r="O456" s="2"/>
      <c r="P456" s="2"/>
      <c r="Q456" s="2"/>
      <c r="R456" s="2"/>
      <c r="S456" s="2"/>
      <c r="T456" s="2"/>
      <c r="U456" s="2"/>
    </row>
    <row r="457">
      <c r="J457" s="2"/>
      <c r="K457" s="2"/>
      <c r="L457" s="2"/>
      <c r="M457" s="2"/>
      <c r="N457" s="2"/>
      <c r="O457" s="2"/>
      <c r="P457" s="2"/>
      <c r="Q457" s="2"/>
      <c r="R457" s="2"/>
      <c r="S457" s="2"/>
      <c r="T457" s="2"/>
      <c r="U457" s="2"/>
    </row>
    <row r="458">
      <c r="J458" s="2"/>
      <c r="K458" s="2"/>
      <c r="L458" s="2"/>
      <c r="M458" s="2"/>
      <c r="N458" s="2"/>
      <c r="O458" s="2"/>
      <c r="P458" s="2"/>
      <c r="Q458" s="2"/>
      <c r="R458" s="2"/>
      <c r="S458" s="2"/>
      <c r="T458" s="2"/>
      <c r="U458" s="2"/>
    </row>
    <row r="459">
      <c r="J459" s="2"/>
      <c r="K459" s="2"/>
      <c r="L459" s="2"/>
      <c r="M459" s="2"/>
      <c r="N459" s="2"/>
      <c r="O459" s="2"/>
      <c r="P459" s="2"/>
      <c r="Q459" s="2"/>
      <c r="R459" s="2"/>
      <c r="S459" s="2"/>
      <c r="T459" s="2"/>
      <c r="U459" s="2"/>
    </row>
    <row r="460">
      <c r="J460" s="2"/>
      <c r="K460" s="2"/>
      <c r="L460" s="2"/>
      <c r="M460" s="2"/>
      <c r="N460" s="2"/>
      <c r="O460" s="2"/>
      <c r="P460" s="2"/>
      <c r="Q460" s="2"/>
      <c r="R460" s="2"/>
      <c r="S460" s="2"/>
      <c r="T460" s="2"/>
      <c r="U460" s="2"/>
    </row>
    <row r="461">
      <c r="J461" s="2"/>
      <c r="K461" s="2"/>
      <c r="L461" s="2"/>
      <c r="M461" s="2"/>
      <c r="N461" s="2"/>
      <c r="O461" s="2"/>
      <c r="P461" s="2"/>
      <c r="Q461" s="2"/>
      <c r="R461" s="2"/>
      <c r="S461" s="2"/>
      <c r="T461" s="2"/>
      <c r="U461" s="2"/>
    </row>
    <row r="462">
      <c r="J462" s="2"/>
      <c r="K462" s="2"/>
      <c r="L462" s="2"/>
      <c r="M462" s="2"/>
      <c r="N462" s="2"/>
      <c r="O462" s="2"/>
      <c r="P462" s="2"/>
      <c r="Q462" s="2"/>
      <c r="R462" s="2"/>
      <c r="S462" s="2"/>
      <c r="T462" s="2"/>
      <c r="U462" s="2"/>
    </row>
    <row r="463">
      <c r="J463" s="2"/>
      <c r="K463" s="2"/>
      <c r="L463" s="2"/>
      <c r="M463" s="2"/>
      <c r="N463" s="2"/>
      <c r="O463" s="2"/>
      <c r="P463" s="2"/>
      <c r="Q463" s="2"/>
      <c r="R463" s="2"/>
      <c r="S463" s="2"/>
      <c r="T463" s="2"/>
      <c r="U463" s="2"/>
    </row>
    <row r="464">
      <c r="J464" s="2"/>
      <c r="K464" s="2"/>
      <c r="L464" s="2"/>
      <c r="M464" s="2"/>
      <c r="N464" s="2"/>
      <c r="O464" s="2"/>
      <c r="P464" s="2"/>
      <c r="Q464" s="2"/>
      <c r="R464" s="2"/>
      <c r="S464" s="2"/>
      <c r="T464" s="2"/>
      <c r="U464" s="2"/>
    </row>
    <row r="465">
      <c r="J465" s="2"/>
      <c r="K465" s="2"/>
      <c r="L465" s="2"/>
      <c r="M465" s="2"/>
      <c r="N465" s="2"/>
      <c r="O465" s="2"/>
      <c r="P465" s="2"/>
      <c r="Q465" s="2"/>
      <c r="R465" s="2"/>
      <c r="S465" s="2"/>
      <c r="T465" s="2"/>
      <c r="U465" s="2"/>
    </row>
    <row r="466">
      <c r="J466" s="2"/>
      <c r="K466" s="2"/>
      <c r="L466" s="2"/>
      <c r="M466" s="2"/>
      <c r="N466" s="2"/>
      <c r="O466" s="2"/>
      <c r="P466" s="2"/>
      <c r="Q466" s="2"/>
      <c r="R466" s="2"/>
      <c r="S466" s="2"/>
      <c r="T466" s="2"/>
      <c r="U466" s="2"/>
    </row>
    <row r="467">
      <c r="J467" s="2"/>
      <c r="K467" s="2"/>
      <c r="L467" s="2"/>
      <c r="M467" s="2"/>
      <c r="N467" s="2"/>
      <c r="O467" s="2"/>
      <c r="P467" s="2"/>
      <c r="Q467" s="2"/>
      <c r="R467" s="2"/>
      <c r="S467" s="2"/>
      <c r="T467" s="2"/>
      <c r="U467" s="2"/>
    </row>
    <row r="468">
      <c r="J468" s="2"/>
      <c r="K468" s="2"/>
      <c r="L468" s="2"/>
      <c r="M468" s="2"/>
      <c r="N468" s="2"/>
      <c r="O468" s="2"/>
      <c r="P468" s="2"/>
      <c r="Q468" s="2"/>
      <c r="R468" s="2"/>
      <c r="S468" s="2"/>
      <c r="T468" s="2"/>
      <c r="U468" s="2"/>
    </row>
    <row r="469">
      <c r="J469" s="2"/>
      <c r="K469" s="2"/>
      <c r="L469" s="2"/>
      <c r="M469" s="2"/>
      <c r="N469" s="2"/>
      <c r="O469" s="2"/>
      <c r="P469" s="2"/>
      <c r="Q469" s="2"/>
      <c r="R469" s="2"/>
      <c r="S469" s="2"/>
      <c r="T469" s="2"/>
      <c r="U469" s="2"/>
    </row>
    <row r="470">
      <c r="J470" s="2"/>
      <c r="K470" s="2"/>
      <c r="L470" s="2"/>
      <c r="M470" s="2"/>
      <c r="N470" s="2"/>
      <c r="O470" s="2"/>
      <c r="P470" s="2"/>
      <c r="Q470" s="2"/>
      <c r="R470" s="2"/>
      <c r="S470" s="2"/>
      <c r="T470" s="2"/>
      <c r="U470" s="2"/>
    </row>
    <row r="471">
      <c r="J471" s="2"/>
      <c r="K471" s="2"/>
      <c r="L471" s="2"/>
      <c r="M471" s="2"/>
      <c r="N471" s="2"/>
      <c r="O471" s="2"/>
      <c r="P471" s="2"/>
      <c r="Q471" s="2"/>
      <c r="R471" s="2"/>
      <c r="S471" s="2"/>
      <c r="T471" s="2"/>
      <c r="U471" s="2"/>
    </row>
    <row r="472">
      <c r="J472" s="2"/>
      <c r="K472" s="2"/>
      <c r="L472" s="2"/>
      <c r="M472" s="2"/>
      <c r="N472" s="2"/>
      <c r="O472" s="2"/>
      <c r="P472" s="2"/>
      <c r="Q472" s="2"/>
      <c r="R472" s="2"/>
      <c r="S472" s="2"/>
      <c r="T472" s="2"/>
      <c r="U472" s="2"/>
    </row>
    <row r="473">
      <c r="J473" s="2"/>
      <c r="K473" s="2"/>
      <c r="L473" s="2"/>
      <c r="M473" s="2"/>
      <c r="N473" s="2"/>
      <c r="O473" s="2"/>
      <c r="P473" s="2"/>
      <c r="Q473" s="2"/>
      <c r="R473" s="2"/>
      <c r="S473" s="2"/>
      <c r="T473" s="2"/>
      <c r="U473" s="2"/>
    </row>
    <row r="474">
      <c r="J474" s="2"/>
      <c r="K474" s="2"/>
      <c r="L474" s="2"/>
      <c r="M474" s="2"/>
      <c r="N474" s="2"/>
      <c r="O474" s="2"/>
      <c r="P474" s="2"/>
      <c r="Q474" s="2"/>
      <c r="R474" s="2"/>
      <c r="S474" s="2"/>
      <c r="T474" s="2"/>
      <c r="U474" s="2"/>
    </row>
    <row r="475">
      <c r="J475" s="2"/>
      <c r="K475" s="2"/>
      <c r="L475" s="2"/>
      <c r="M475" s="2"/>
      <c r="N475" s="2"/>
      <c r="O475" s="2"/>
      <c r="P475" s="2"/>
      <c r="Q475" s="2"/>
      <c r="R475" s="2"/>
      <c r="S475" s="2"/>
      <c r="T475" s="2"/>
      <c r="U475" s="2"/>
    </row>
    <row r="476">
      <c r="J476" s="2"/>
      <c r="K476" s="2"/>
      <c r="L476" s="2"/>
      <c r="M476" s="2"/>
      <c r="N476" s="2"/>
      <c r="O476" s="2"/>
      <c r="P476" s="2"/>
      <c r="Q476" s="2"/>
      <c r="R476" s="2"/>
      <c r="S476" s="2"/>
      <c r="T476" s="2"/>
      <c r="U476" s="2"/>
    </row>
    <row r="477">
      <c r="J477" s="2"/>
      <c r="K477" s="2"/>
      <c r="L477" s="2"/>
      <c r="M477" s="2"/>
      <c r="N477" s="2"/>
      <c r="O477" s="2"/>
      <c r="P477" s="2"/>
      <c r="Q477" s="2"/>
      <c r="R477" s="2"/>
      <c r="S477" s="2"/>
      <c r="T477" s="2"/>
      <c r="U477" s="2"/>
    </row>
    <row r="478">
      <c r="J478" s="2"/>
      <c r="K478" s="2"/>
      <c r="L478" s="2"/>
      <c r="M478" s="2"/>
      <c r="N478" s="2"/>
      <c r="O478" s="2"/>
      <c r="P478" s="2"/>
      <c r="Q478" s="2"/>
      <c r="R478" s="2"/>
      <c r="S478" s="2"/>
      <c r="T478" s="2"/>
      <c r="U478" s="2"/>
    </row>
    <row r="479">
      <c r="J479" s="2"/>
      <c r="K479" s="2"/>
      <c r="L479" s="2"/>
      <c r="M479" s="2"/>
      <c r="N479" s="2"/>
      <c r="O479" s="2"/>
      <c r="P479" s="2"/>
      <c r="Q479" s="2"/>
      <c r="R479" s="2"/>
      <c r="S479" s="2"/>
      <c r="T479" s="2"/>
      <c r="U479" s="2"/>
    </row>
    <row r="480">
      <c r="J480" s="2"/>
      <c r="K480" s="2"/>
      <c r="L480" s="2"/>
      <c r="M480" s="2"/>
      <c r="N480" s="2"/>
      <c r="O480" s="2"/>
      <c r="P480" s="2"/>
      <c r="Q480" s="2"/>
      <c r="R480" s="2"/>
      <c r="S480" s="2"/>
      <c r="T480" s="2"/>
      <c r="U480" s="2"/>
    </row>
    <row r="481">
      <c r="J481" s="2"/>
      <c r="K481" s="2"/>
      <c r="L481" s="2"/>
      <c r="M481" s="2"/>
      <c r="N481" s="2"/>
      <c r="O481" s="2"/>
      <c r="P481" s="2"/>
      <c r="Q481" s="2"/>
      <c r="R481" s="2"/>
      <c r="S481" s="2"/>
      <c r="T481" s="2"/>
      <c r="U481" s="2"/>
    </row>
    <row r="482">
      <c r="J482" s="2"/>
      <c r="K482" s="2"/>
      <c r="L482" s="2"/>
      <c r="M482" s="2"/>
      <c r="N482" s="2"/>
      <c r="O482" s="2"/>
      <c r="P482" s="2"/>
      <c r="Q482" s="2"/>
      <c r="R482" s="2"/>
      <c r="S482" s="2"/>
      <c r="T482" s="2"/>
      <c r="U482" s="2"/>
    </row>
    <row r="483">
      <c r="J483" s="2"/>
      <c r="K483" s="2"/>
      <c r="L483" s="2"/>
      <c r="M483" s="2"/>
      <c r="N483" s="2"/>
      <c r="O483" s="2"/>
      <c r="P483" s="2"/>
      <c r="Q483" s="2"/>
      <c r="R483" s="2"/>
      <c r="S483" s="2"/>
      <c r="T483" s="2"/>
      <c r="U483" s="2"/>
    </row>
    <row r="484">
      <c r="J484" s="2"/>
      <c r="K484" s="2"/>
      <c r="L484" s="2"/>
      <c r="M484" s="2"/>
      <c r="N484" s="2"/>
      <c r="O484" s="2"/>
      <c r="P484" s="2"/>
      <c r="Q484" s="2"/>
      <c r="R484" s="2"/>
      <c r="S484" s="2"/>
      <c r="T484" s="2"/>
      <c r="U484" s="2"/>
    </row>
    <row r="485">
      <c r="J485" s="2"/>
      <c r="K485" s="2"/>
      <c r="L485" s="2"/>
      <c r="M485" s="2"/>
      <c r="N485" s="2"/>
      <c r="O485" s="2"/>
      <c r="P485" s="2"/>
      <c r="Q485" s="2"/>
      <c r="R485" s="2"/>
      <c r="S485" s="2"/>
      <c r="T485" s="2"/>
      <c r="U485" s="2"/>
    </row>
    <row r="486">
      <c r="J486" s="2"/>
      <c r="K486" s="2"/>
      <c r="L486" s="2"/>
      <c r="M486" s="2"/>
      <c r="N486" s="2"/>
      <c r="O486" s="2"/>
      <c r="P486" s="2"/>
      <c r="Q486" s="2"/>
      <c r="R486" s="2"/>
      <c r="S486" s="2"/>
      <c r="T486" s="2"/>
      <c r="U486" s="2"/>
    </row>
    <row r="487">
      <c r="J487" s="2"/>
      <c r="K487" s="2"/>
      <c r="L487" s="2"/>
      <c r="M487" s="2"/>
      <c r="N487" s="2"/>
      <c r="O487" s="2"/>
      <c r="P487" s="2"/>
      <c r="Q487" s="2"/>
      <c r="R487" s="2"/>
      <c r="S487" s="2"/>
      <c r="T487" s="2"/>
      <c r="U487" s="2"/>
    </row>
    <row r="488">
      <c r="J488" s="2"/>
      <c r="K488" s="2"/>
      <c r="L488" s="2"/>
      <c r="M488" s="2"/>
      <c r="N488" s="2"/>
      <c r="O488" s="2"/>
      <c r="P488" s="2"/>
      <c r="Q488" s="2"/>
      <c r="R488" s="2"/>
      <c r="S488" s="2"/>
      <c r="T488" s="2"/>
      <c r="U488" s="2"/>
    </row>
    <row r="489">
      <c r="J489" s="2"/>
      <c r="K489" s="2"/>
      <c r="L489" s="2"/>
      <c r="M489" s="2"/>
      <c r="N489" s="2"/>
      <c r="O489" s="2"/>
      <c r="P489" s="2"/>
      <c r="Q489" s="2"/>
      <c r="R489" s="2"/>
      <c r="S489" s="2"/>
      <c r="T489" s="2"/>
      <c r="U489" s="2"/>
    </row>
    <row r="490">
      <c r="J490" s="2"/>
      <c r="K490" s="2"/>
      <c r="L490" s="2"/>
      <c r="M490" s="2"/>
      <c r="N490" s="2"/>
      <c r="O490" s="2"/>
      <c r="P490" s="2"/>
      <c r="Q490" s="2"/>
      <c r="R490" s="2"/>
      <c r="S490" s="2"/>
      <c r="T490" s="2"/>
      <c r="U490" s="2"/>
    </row>
    <row r="491">
      <c r="J491" s="2"/>
      <c r="K491" s="2"/>
      <c r="L491" s="2"/>
      <c r="M491" s="2"/>
      <c r="N491" s="2"/>
      <c r="O491" s="2"/>
      <c r="P491" s="2"/>
      <c r="Q491" s="2"/>
      <c r="R491" s="2"/>
      <c r="S491" s="2"/>
      <c r="T491" s="2"/>
      <c r="U491" s="2"/>
    </row>
    <row r="492">
      <c r="J492" s="2"/>
      <c r="K492" s="2"/>
      <c r="L492" s="2"/>
      <c r="M492" s="2"/>
      <c r="N492" s="2"/>
      <c r="O492" s="2"/>
      <c r="P492" s="2"/>
      <c r="Q492" s="2"/>
      <c r="R492" s="2"/>
      <c r="S492" s="2"/>
      <c r="T492" s="2"/>
      <c r="U492" s="2"/>
    </row>
    <row r="493">
      <c r="J493" s="2"/>
      <c r="K493" s="2"/>
      <c r="L493" s="2"/>
      <c r="M493" s="2"/>
      <c r="N493" s="2"/>
      <c r="O493" s="2"/>
      <c r="P493" s="2"/>
      <c r="Q493" s="2"/>
      <c r="R493" s="2"/>
      <c r="S493" s="2"/>
      <c r="T493" s="2"/>
      <c r="U493" s="2"/>
    </row>
    <row r="494">
      <c r="J494" s="2"/>
      <c r="K494" s="2"/>
      <c r="L494" s="2"/>
      <c r="M494" s="2"/>
      <c r="N494" s="2"/>
      <c r="O494" s="2"/>
      <c r="P494" s="2"/>
      <c r="Q494" s="2"/>
      <c r="R494" s="2"/>
      <c r="S494" s="2"/>
      <c r="T494" s="2"/>
      <c r="U494" s="2"/>
    </row>
    <row r="495">
      <c r="J495" s="2"/>
      <c r="K495" s="2"/>
      <c r="L495" s="2"/>
      <c r="M495" s="2"/>
      <c r="N495" s="2"/>
      <c r="O495" s="2"/>
      <c r="P495" s="2"/>
      <c r="Q495" s="2"/>
      <c r="R495" s="2"/>
      <c r="S495" s="2"/>
      <c r="T495" s="2"/>
      <c r="U495" s="2"/>
    </row>
    <row r="496">
      <c r="J496" s="2"/>
      <c r="K496" s="2"/>
      <c r="L496" s="2"/>
      <c r="M496" s="2"/>
      <c r="N496" s="2"/>
      <c r="O496" s="2"/>
      <c r="P496" s="2"/>
      <c r="Q496" s="2"/>
      <c r="R496" s="2"/>
      <c r="S496" s="2"/>
      <c r="T496" s="2"/>
      <c r="U496" s="2"/>
    </row>
    <row r="497">
      <c r="J497" s="2"/>
      <c r="K497" s="2"/>
      <c r="L497" s="2"/>
      <c r="M497" s="2"/>
      <c r="N497" s="2"/>
      <c r="O497" s="2"/>
      <c r="P497" s="2"/>
      <c r="Q497" s="2"/>
      <c r="R497" s="2"/>
      <c r="S497" s="2"/>
      <c r="T497" s="2"/>
      <c r="U497" s="2"/>
    </row>
    <row r="498">
      <c r="J498" s="2"/>
      <c r="K498" s="2"/>
      <c r="L498" s="2"/>
      <c r="M498" s="2"/>
      <c r="N498" s="2"/>
      <c r="O498" s="2"/>
      <c r="P498" s="2"/>
      <c r="Q498" s="2"/>
      <c r="R498" s="2"/>
      <c r="S498" s="2"/>
      <c r="T498" s="2"/>
      <c r="U498" s="2"/>
    </row>
    <row r="499">
      <c r="J499" s="2"/>
      <c r="K499" s="2"/>
      <c r="L499" s="2"/>
      <c r="M499" s="2"/>
      <c r="N499" s="2"/>
      <c r="O499" s="2"/>
      <c r="P499" s="2"/>
      <c r="Q499" s="2"/>
      <c r="R499" s="2"/>
      <c r="S499" s="2"/>
      <c r="T499" s="2"/>
      <c r="U499" s="2"/>
    </row>
    <row r="500">
      <c r="J500" s="2"/>
      <c r="K500" s="2"/>
      <c r="L500" s="2"/>
      <c r="M500" s="2"/>
      <c r="N500" s="2"/>
      <c r="O500" s="2"/>
      <c r="P500" s="2"/>
      <c r="Q500" s="2"/>
      <c r="R500" s="2"/>
      <c r="S500" s="2"/>
      <c r="T500" s="2"/>
      <c r="U500" s="2"/>
    </row>
    <row r="501">
      <c r="J501" s="2"/>
      <c r="K501" s="2"/>
      <c r="L501" s="2"/>
      <c r="M501" s="2"/>
      <c r="N501" s="2"/>
      <c r="O501" s="2"/>
      <c r="P501" s="2"/>
      <c r="Q501" s="2"/>
      <c r="R501" s="2"/>
      <c r="S501" s="2"/>
      <c r="T501" s="2"/>
      <c r="U501" s="2"/>
    </row>
    <row r="502">
      <c r="J502" s="2"/>
      <c r="K502" s="2"/>
      <c r="L502" s="2"/>
      <c r="M502" s="2"/>
      <c r="N502" s="2"/>
      <c r="O502" s="2"/>
      <c r="P502" s="2"/>
      <c r="Q502" s="2"/>
      <c r="R502" s="2"/>
      <c r="S502" s="2"/>
      <c r="T502" s="2"/>
      <c r="U502" s="2"/>
    </row>
    <row r="503">
      <c r="J503" s="2"/>
      <c r="K503" s="2"/>
      <c r="L503" s="2"/>
      <c r="M503" s="2"/>
      <c r="N503" s="2"/>
      <c r="O503" s="2"/>
      <c r="P503" s="2"/>
      <c r="Q503" s="2"/>
      <c r="R503" s="2"/>
      <c r="S503" s="2"/>
      <c r="T503" s="2"/>
      <c r="U503" s="2"/>
    </row>
    <row r="504">
      <c r="J504" s="2"/>
      <c r="K504" s="2"/>
      <c r="L504" s="2"/>
      <c r="M504" s="2"/>
      <c r="N504" s="2"/>
      <c r="O504" s="2"/>
      <c r="P504" s="2"/>
      <c r="Q504" s="2"/>
      <c r="R504" s="2"/>
      <c r="S504" s="2"/>
      <c r="T504" s="2"/>
      <c r="U504" s="2"/>
    </row>
    <row r="505">
      <c r="J505" s="2"/>
      <c r="K505" s="2"/>
      <c r="L505" s="2"/>
      <c r="M505" s="2"/>
      <c r="N505" s="2"/>
      <c r="O505" s="2"/>
      <c r="P505" s="2"/>
      <c r="Q505" s="2"/>
      <c r="R505" s="2"/>
      <c r="S505" s="2"/>
      <c r="T505" s="2"/>
      <c r="U505" s="2"/>
    </row>
    <row r="506">
      <c r="J506" s="2"/>
      <c r="K506" s="2"/>
      <c r="L506" s="2"/>
      <c r="M506" s="2"/>
      <c r="N506" s="2"/>
      <c r="O506" s="2"/>
      <c r="P506" s="2"/>
      <c r="Q506" s="2"/>
      <c r="R506" s="2"/>
      <c r="S506" s="2"/>
      <c r="T506" s="2"/>
      <c r="U506" s="2"/>
    </row>
    <row r="507">
      <c r="J507" s="2"/>
      <c r="K507" s="2"/>
      <c r="L507" s="2"/>
      <c r="M507" s="2"/>
      <c r="N507" s="2"/>
      <c r="O507" s="2"/>
      <c r="P507" s="2"/>
      <c r="Q507" s="2"/>
      <c r="R507" s="2"/>
      <c r="S507" s="2"/>
      <c r="T507" s="2"/>
      <c r="U507" s="2"/>
    </row>
    <row r="508">
      <c r="J508" s="2"/>
      <c r="K508" s="2"/>
      <c r="L508" s="2"/>
      <c r="M508" s="2"/>
      <c r="N508" s="2"/>
      <c r="O508" s="2"/>
      <c r="P508" s="2"/>
      <c r="Q508" s="2"/>
      <c r="R508" s="2"/>
      <c r="S508" s="2"/>
      <c r="T508" s="2"/>
      <c r="U508" s="2"/>
    </row>
    <row r="509">
      <c r="J509" s="2"/>
      <c r="K509" s="2"/>
      <c r="L509" s="2"/>
      <c r="M509" s="2"/>
      <c r="N509" s="2"/>
      <c r="O509" s="2"/>
      <c r="P509" s="2"/>
      <c r="Q509" s="2"/>
      <c r="R509" s="2"/>
      <c r="S509" s="2"/>
      <c r="T509" s="2"/>
      <c r="U509" s="2"/>
    </row>
    <row r="510">
      <c r="J510" s="2"/>
      <c r="K510" s="2"/>
      <c r="L510" s="2"/>
      <c r="M510" s="2"/>
      <c r="N510" s="2"/>
      <c r="O510" s="2"/>
      <c r="P510" s="2"/>
      <c r="Q510" s="2"/>
      <c r="R510" s="2"/>
      <c r="S510" s="2"/>
      <c r="T510" s="2"/>
      <c r="U510" s="2"/>
    </row>
    <row r="511">
      <c r="J511" s="2"/>
      <c r="K511" s="2"/>
      <c r="L511" s="2"/>
      <c r="M511" s="2"/>
      <c r="N511" s="2"/>
      <c r="O511" s="2"/>
      <c r="P511" s="2"/>
      <c r="Q511" s="2"/>
      <c r="R511" s="2"/>
      <c r="S511" s="2"/>
      <c r="T511" s="2"/>
      <c r="U511" s="2"/>
    </row>
    <row r="512">
      <c r="J512" s="2"/>
      <c r="K512" s="2"/>
      <c r="L512" s="2"/>
      <c r="M512" s="2"/>
      <c r="N512" s="2"/>
      <c r="O512" s="2"/>
      <c r="P512" s="2"/>
      <c r="Q512" s="2"/>
      <c r="R512" s="2"/>
      <c r="S512" s="2"/>
      <c r="T512" s="2"/>
      <c r="U512" s="2"/>
    </row>
    <row r="513">
      <c r="J513" s="2"/>
      <c r="K513" s="2"/>
      <c r="L513" s="2"/>
      <c r="M513" s="2"/>
      <c r="N513" s="2"/>
      <c r="O513" s="2"/>
      <c r="P513" s="2"/>
      <c r="Q513" s="2"/>
      <c r="R513" s="2"/>
      <c r="S513" s="2"/>
      <c r="T513" s="2"/>
      <c r="U513" s="2"/>
    </row>
    <row r="514">
      <c r="J514" s="2"/>
      <c r="K514" s="2"/>
      <c r="L514" s="2"/>
      <c r="M514" s="2"/>
      <c r="N514" s="2"/>
      <c r="O514" s="2"/>
      <c r="P514" s="2"/>
      <c r="Q514" s="2"/>
      <c r="R514" s="2"/>
      <c r="S514" s="2"/>
      <c r="T514" s="2"/>
      <c r="U514" s="2"/>
    </row>
    <row r="515">
      <c r="J515" s="2"/>
      <c r="K515" s="2"/>
      <c r="L515" s="2"/>
      <c r="M515" s="2"/>
      <c r="N515" s="2"/>
      <c r="O515" s="2"/>
      <c r="P515" s="2"/>
      <c r="Q515" s="2"/>
      <c r="R515" s="2"/>
      <c r="S515" s="2"/>
      <c r="T515" s="2"/>
      <c r="U515" s="2"/>
    </row>
    <row r="516">
      <c r="J516" s="2"/>
      <c r="K516" s="2"/>
      <c r="L516" s="2"/>
      <c r="M516" s="2"/>
      <c r="N516" s="2"/>
      <c r="O516" s="2"/>
      <c r="P516" s="2"/>
      <c r="Q516" s="2"/>
      <c r="R516" s="2"/>
      <c r="S516" s="2"/>
      <c r="T516" s="2"/>
      <c r="U516" s="2"/>
    </row>
    <row r="517">
      <c r="J517" s="2"/>
      <c r="K517" s="2"/>
      <c r="L517" s="2"/>
      <c r="M517" s="2"/>
      <c r="N517" s="2"/>
      <c r="O517" s="2"/>
      <c r="P517" s="2"/>
      <c r="Q517" s="2"/>
      <c r="R517" s="2"/>
      <c r="S517" s="2"/>
      <c r="T517" s="2"/>
      <c r="U517" s="2"/>
    </row>
    <row r="518">
      <c r="J518" s="2"/>
      <c r="K518" s="2"/>
      <c r="L518" s="2"/>
      <c r="M518" s="2"/>
      <c r="N518" s="2"/>
      <c r="O518" s="2"/>
      <c r="P518" s="2"/>
      <c r="Q518" s="2"/>
      <c r="R518" s="2"/>
      <c r="S518" s="2"/>
      <c r="T518" s="2"/>
      <c r="U518" s="2"/>
    </row>
    <row r="519">
      <c r="J519" s="2"/>
      <c r="K519" s="2"/>
      <c r="L519" s="2"/>
      <c r="M519" s="2"/>
      <c r="N519" s="2"/>
      <c r="O519" s="2"/>
      <c r="P519" s="2"/>
      <c r="Q519" s="2"/>
      <c r="R519" s="2"/>
      <c r="S519" s="2"/>
      <c r="T519" s="2"/>
      <c r="U519" s="2"/>
    </row>
    <row r="520">
      <c r="J520" s="2"/>
      <c r="K520" s="2"/>
      <c r="L520" s="2"/>
      <c r="M520" s="2"/>
      <c r="N520" s="2"/>
      <c r="O520" s="2"/>
      <c r="P520" s="2"/>
      <c r="Q520" s="2"/>
      <c r="R520" s="2"/>
      <c r="S520" s="2"/>
      <c r="T520" s="2"/>
      <c r="U520" s="2"/>
    </row>
    <row r="521">
      <c r="J521" s="2"/>
      <c r="K521" s="2"/>
      <c r="L521" s="2"/>
      <c r="M521" s="2"/>
      <c r="N521" s="2"/>
      <c r="O521" s="2"/>
      <c r="P521" s="2"/>
      <c r="Q521" s="2"/>
      <c r="R521" s="2"/>
      <c r="S521" s="2"/>
      <c r="T521" s="2"/>
      <c r="U521" s="2"/>
    </row>
    <row r="522">
      <c r="J522" s="2"/>
      <c r="K522" s="2"/>
      <c r="L522" s="2"/>
      <c r="M522" s="2"/>
      <c r="N522" s="2"/>
      <c r="O522" s="2"/>
      <c r="P522" s="2"/>
      <c r="Q522" s="2"/>
      <c r="R522" s="2"/>
      <c r="S522" s="2"/>
      <c r="T522" s="2"/>
      <c r="U522" s="2"/>
    </row>
    <row r="523">
      <c r="J523" s="2"/>
      <c r="K523" s="2"/>
      <c r="L523" s="2"/>
      <c r="M523" s="2"/>
      <c r="N523" s="2"/>
      <c r="O523" s="2"/>
      <c r="P523" s="2"/>
      <c r="Q523" s="2"/>
      <c r="R523" s="2"/>
      <c r="S523" s="2"/>
      <c r="T523" s="2"/>
      <c r="U523" s="2"/>
    </row>
    <row r="524">
      <c r="J524" s="2"/>
      <c r="K524" s="2"/>
      <c r="L524" s="2"/>
      <c r="M524" s="2"/>
      <c r="N524" s="2"/>
      <c r="O524" s="2"/>
      <c r="P524" s="2"/>
      <c r="Q524" s="2"/>
      <c r="R524" s="2"/>
      <c r="S524" s="2"/>
      <c r="T524" s="2"/>
      <c r="U524" s="2"/>
    </row>
    <row r="525">
      <c r="J525" s="2"/>
      <c r="K525" s="2"/>
      <c r="L525" s="2"/>
      <c r="M525" s="2"/>
      <c r="N525" s="2"/>
      <c r="O525" s="2"/>
      <c r="P525" s="2"/>
      <c r="Q525" s="2"/>
      <c r="R525" s="2"/>
      <c r="S525" s="2"/>
      <c r="T525" s="2"/>
      <c r="U525" s="2"/>
    </row>
    <row r="526">
      <c r="J526" s="2"/>
      <c r="K526" s="2"/>
      <c r="L526" s="2"/>
      <c r="M526" s="2"/>
      <c r="N526" s="2"/>
      <c r="O526" s="2"/>
      <c r="P526" s="2"/>
      <c r="Q526" s="2"/>
      <c r="R526" s="2"/>
      <c r="S526" s="2"/>
      <c r="T526" s="2"/>
      <c r="U526" s="2"/>
    </row>
    <row r="527">
      <c r="J527" s="2"/>
      <c r="K527" s="2"/>
      <c r="L527" s="2"/>
      <c r="M527" s="2"/>
      <c r="N527" s="2"/>
      <c r="O527" s="2"/>
      <c r="P527" s="2"/>
      <c r="Q527" s="2"/>
      <c r="R527" s="2"/>
      <c r="S527" s="2"/>
      <c r="T527" s="2"/>
      <c r="U527" s="2"/>
    </row>
    <row r="528">
      <c r="J528" s="2"/>
      <c r="K528" s="2"/>
      <c r="L528" s="2"/>
      <c r="M528" s="2"/>
      <c r="N528" s="2"/>
      <c r="O528" s="2"/>
      <c r="P528" s="2"/>
      <c r="Q528" s="2"/>
      <c r="R528" s="2"/>
      <c r="S528" s="2"/>
      <c r="T528" s="2"/>
      <c r="U528" s="2"/>
    </row>
    <row r="529">
      <c r="J529" s="2"/>
      <c r="K529" s="2"/>
      <c r="L529" s="2"/>
      <c r="M529" s="2"/>
      <c r="N529" s="2"/>
      <c r="O529" s="2"/>
      <c r="P529" s="2"/>
      <c r="Q529" s="2"/>
      <c r="R529" s="2"/>
      <c r="S529" s="2"/>
      <c r="T529" s="2"/>
      <c r="U529" s="2"/>
    </row>
    <row r="530">
      <c r="J530" s="2"/>
      <c r="K530" s="2"/>
      <c r="L530" s="2"/>
      <c r="M530" s="2"/>
      <c r="N530" s="2"/>
      <c r="O530" s="2"/>
      <c r="P530" s="2"/>
      <c r="Q530" s="2"/>
      <c r="R530" s="2"/>
      <c r="S530" s="2"/>
      <c r="T530" s="2"/>
      <c r="U530" s="2"/>
    </row>
    <row r="531">
      <c r="J531" s="2"/>
      <c r="K531" s="2"/>
      <c r="L531" s="2"/>
      <c r="M531" s="2"/>
      <c r="N531" s="2"/>
      <c r="O531" s="2"/>
      <c r="P531" s="2"/>
      <c r="Q531" s="2"/>
      <c r="R531" s="2"/>
      <c r="S531" s="2"/>
      <c r="T531" s="2"/>
      <c r="U531" s="2"/>
    </row>
    <row r="532">
      <c r="J532" s="2"/>
      <c r="K532" s="2"/>
      <c r="L532" s="2"/>
      <c r="M532" s="2"/>
      <c r="N532" s="2"/>
      <c r="O532" s="2"/>
      <c r="P532" s="2"/>
      <c r="Q532" s="2"/>
      <c r="R532" s="2"/>
      <c r="S532" s="2"/>
      <c r="T532" s="2"/>
      <c r="U532" s="2"/>
    </row>
    <row r="533">
      <c r="J533" s="2"/>
      <c r="K533" s="2"/>
      <c r="L533" s="2"/>
      <c r="M533" s="2"/>
      <c r="N533" s="2"/>
      <c r="O533" s="2"/>
      <c r="P533" s="2"/>
      <c r="Q533" s="2"/>
      <c r="R533" s="2"/>
      <c r="S533" s="2"/>
      <c r="T533" s="2"/>
      <c r="U533" s="2"/>
    </row>
    <row r="534">
      <c r="J534" s="2"/>
      <c r="K534" s="2"/>
      <c r="L534" s="2"/>
      <c r="M534" s="2"/>
      <c r="N534" s="2"/>
      <c r="O534" s="2"/>
      <c r="P534" s="2"/>
      <c r="Q534" s="2"/>
      <c r="R534" s="2"/>
      <c r="S534" s="2"/>
      <c r="T534" s="2"/>
      <c r="U534" s="2"/>
    </row>
    <row r="535">
      <c r="J535" s="2"/>
      <c r="K535" s="2"/>
      <c r="L535" s="2"/>
      <c r="M535" s="2"/>
      <c r="N535" s="2"/>
      <c r="O535" s="2"/>
      <c r="P535" s="2"/>
      <c r="Q535" s="2"/>
      <c r="R535" s="2"/>
      <c r="S535" s="2"/>
      <c r="T535" s="2"/>
      <c r="U535" s="2"/>
    </row>
    <row r="536">
      <c r="J536" s="2"/>
      <c r="K536" s="2"/>
      <c r="L536" s="2"/>
      <c r="M536" s="2"/>
      <c r="N536" s="2"/>
      <c r="O536" s="2"/>
      <c r="P536" s="2"/>
      <c r="Q536" s="2"/>
      <c r="R536" s="2"/>
      <c r="S536" s="2"/>
      <c r="T536" s="2"/>
      <c r="U536" s="2"/>
    </row>
    <row r="537">
      <c r="J537" s="2"/>
      <c r="K537" s="2"/>
      <c r="L537" s="2"/>
      <c r="M537" s="2"/>
      <c r="N537" s="2"/>
      <c r="O537" s="2"/>
      <c r="P537" s="2"/>
      <c r="Q537" s="2"/>
      <c r="R537" s="2"/>
      <c r="S537" s="2"/>
      <c r="T537" s="2"/>
      <c r="U537" s="2"/>
    </row>
    <row r="538">
      <c r="J538" s="2"/>
      <c r="K538" s="2"/>
      <c r="L538" s="2"/>
      <c r="M538" s="2"/>
      <c r="N538" s="2"/>
      <c r="O538" s="2"/>
      <c r="P538" s="2"/>
      <c r="Q538" s="2"/>
      <c r="R538" s="2"/>
      <c r="S538" s="2"/>
      <c r="T538" s="2"/>
      <c r="U538" s="2"/>
    </row>
    <row r="539">
      <c r="J539" s="2"/>
      <c r="K539" s="2"/>
      <c r="L539" s="2"/>
      <c r="M539" s="2"/>
      <c r="N539" s="2"/>
      <c r="O539" s="2"/>
      <c r="P539" s="2"/>
      <c r="Q539" s="2"/>
      <c r="R539" s="2"/>
      <c r="S539" s="2"/>
      <c r="T539" s="2"/>
      <c r="U539" s="2"/>
    </row>
    <row r="540">
      <c r="J540" s="2"/>
      <c r="K540" s="2"/>
      <c r="L540" s="2"/>
      <c r="M540" s="2"/>
      <c r="N540" s="2"/>
      <c r="O540" s="2"/>
      <c r="P540" s="2"/>
      <c r="Q540" s="2"/>
      <c r="R540" s="2"/>
      <c r="S540" s="2"/>
      <c r="T540" s="2"/>
      <c r="U540" s="2"/>
    </row>
    <row r="541">
      <c r="J541" s="2"/>
      <c r="K541" s="2"/>
      <c r="L541" s="2"/>
      <c r="M541" s="2"/>
      <c r="N541" s="2"/>
      <c r="O541" s="2"/>
      <c r="P541" s="2"/>
      <c r="Q541" s="2"/>
      <c r="R541" s="2"/>
      <c r="S541" s="2"/>
      <c r="T541" s="2"/>
      <c r="U541" s="2"/>
    </row>
    <row r="542">
      <c r="J542" s="2"/>
      <c r="K542" s="2"/>
      <c r="L542" s="2"/>
      <c r="M542" s="2"/>
      <c r="N542" s="2"/>
      <c r="O542" s="2"/>
      <c r="P542" s="2"/>
      <c r="Q542" s="2"/>
      <c r="R542" s="2"/>
      <c r="S542" s="2"/>
      <c r="T542" s="2"/>
      <c r="U542" s="2"/>
    </row>
    <row r="543">
      <c r="J543" s="2"/>
      <c r="K543" s="2"/>
      <c r="L543" s="2"/>
      <c r="M543" s="2"/>
      <c r="N543" s="2"/>
      <c r="O543" s="2"/>
      <c r="P543" s="2"/>
      <c r="Q543" s="2"/>
      <c r="R543" s="2"/>
      <c r="S543" s="2"/>
      <c r="T543" s="2"/>
      <c r="U543" s="2"/>
    </row>
    <row r="544">
      <c r="J544" s="2"/>
      <c r="K544" s="2"/>
      <c r="L544" s="2"/>
      <c r="M544" s="2"/>
      <c r="N544" s="2"/>
      <c r="O544" s="2"/>
      <c r="P544" s="2"/>
      <c r="Q544" s="2"/>
      <c r="R544" s="2"/>
      <c r="S544" s="2"/>
      <c r="T544" s="2"/>
      <c r="U544" s="2"/>
    </row>
    <row r="545">
      <c r="J545" s="2"/>
      <c r="K545" s="2"/>
      <c r="L545" s="2"/>
      <c r="M545" s="2"/>
      <c r="N545" s="2"/>
      <c r="O545" s="2"/>
      <c r="P545" s="2"/>
      <c r="Q545" s="2"/>
      <c r="R545" s="2"/>
      <c r="S545" s="2"/>
      <c r="T545" s="2"/>
      <c r="U545" s="2"/>
    </row>
    <row r="546">
      <c r="J546" s="2"/>
      <c r="K546" s="2"/>
      <c r="L546" s="2"/>
      <c r="M546" s="2"/>
      <c r="N546" s="2"/>
      <c r="O546" s="2"/>
      <c r="P546" s="2"/>
      <c r="Q546" s="2"/>
      <c r="R546" s="2"/>
      <c r="S546" s="2"/>
      <c r="T546" s="2"/>
      <c r="U546" s="2"/>
    </row>
    <row r="547">
      <c r="J547" s="2"/>
      <c r="K547" s="2"/>
      <c r="L547" s="2"/>
      <c r="M547" s="2"/>
      <c r="N547" s="2"/>
      <c r="O547" s="2"/>
      <c r="P547" s="2"/>
      <c r="Q547" s="2"/>
      <c r="R547" s="2"/>
      <c r="S547" s="2"/>
      <c r="T547" s="2"/>
      <c r="U547" s="2"/>
    </row>
    <row r="548">
      <c r="J548" s="2"/>
      <c r="K548" s="2"/>
      <c r="L548" s="2"/>
      <c r="M548" s="2"/>
      <c r="N548" s="2"/>
      <c r="O548" s="2"/>
      <c r="P548" s="2"/>
      <c r="Q548" s="2"/>
      <c r="R548" s="2"/>
      <c r="S548" s="2"/>
      <c r="T548" s="2"/>
      <c r="U548" s="2"/>
    </row>
    <row r="549">
      <c r="J549" s="2"/>
      <c r="K549" s="2"/>
      <c r="L549" s="2"/>
      <c r="M549" s="2"/>
      <c r="N549" s="2"/>
      <c r="O549" s="2"/>
      <c r="P549" s="2"/>
      <c r="Q549" s="2"/>
      <c r="R549" s="2"/>
      <c r="S549" s="2"/>
      <c r="T549" s="2"/>
      <c r="U549" s="2"/>
    </row>
    <row r="550">
      <c r="J550" s="2"/>
      <c r="K550" s="2"/>
      <c r="L550" s="2"/>
      <c r="M550" s="2"/>
      <c r="N550" s="2"/>
      <c r="O550" s="2"/>
      <c r="P550" s="2"/>
      <c r="Q550" s="2"/>
      <c r="R550" s="2"/>
      <c r="S550" s="2"/>
      <c r="T550" s="2"/>
      <c r="U550" s="2"/>
    </row>
    <row r="551">
      <c r="J551" s="2"/>
      <c r="K551" s="2"/>
      <c r="L551" s="2"/>
      <c r="M551" s="2"/>
      <c r="N551" s="2"/>
      <c r="O551" s="2"/>
      <c r="P551" s="2"/>
      <c r="Q551" s="2"/>
      <c r="R551" s="2"/>
      <c r="S551" s="2"/>
      <c r="T551" s="2"/>
      <c r="U551" s="2"/>
    </row>
    <row r="552">
      <c r="J552" s="2"/>
      <c r="K552" s="2"/>
      <c r="L552" s="2"/>
      <c r="M552" s="2"/>
      <c r="N552" s="2"/>
      <c r="O552" s="2"/>
      <c r="P552" s="2"/>
      <c r="Q552" s="2"/>
      <c r="R552" s="2"/>
      <c r="S552" s="2"/>
      <c r="T552" s="2"/>
      <c r="U552" s="2"/>
    </row>
    <row r="553">
      <c r="J553" s="2"/>
      <c r="K553" s="2"/>
      <c r="L553" s="2"/>
      <c r="M553" s="2"/>
      <c r="N553" s="2"/>
      <c r="O553" s="2"/>
      <c r="P553" s="2"/>
      <c r="Q553" s="2"/>
      <c r="R553" s="2"/>
      <c r="S553" s="2"/>
      <c r="T553" s="2"/>
      <c r="U553" s="2"/>
    </row>
    <row r="554">
      <c r="J554" s="2"/>
      <c r="K554" s="2"/>
      <c r="L554" s="2"/>
      <c r="M554" s="2"/>
      <c r="N554" s="2"/>
      <c r="O554" s="2"/>
      <c r="P554" s="2"/>
      <c r="Q554" s="2"/>
      <c r="R554" s="2"/>
      <c r="S554" s="2"/>
      <c r="T554" s="2"/>
      <c r="U554" s="2"/>
    </row>
    <row r="555">
      <c r="J555" s="2"/>
      <c r="K555" s="2"/>
      <c r="L555" s="2"/>
      <c r="M555" s="2"/>
      <c r="N555" s="2"/>
      <c r="O555" s="2"/>
      <c r="P555" s="2"/>
      <c r="Q555" s="2"/>
      <c r="R555" s="2"/>
      <c r="S555" s="2"/>
      <c r="T555" s="2"/>
      <c r="U555" s="2"/>
    </row>
    <row r="556">
      <c r="J556" s="2"/>
      <c r="K556" s="2"/>
      <c r="L556" s="2"/>
      <c r="M556" s="2"/>
      <c r="N556" s="2"/>
      <c r="O556" s="2"/>
      <c r="P556" s="2"/>
      <c r="Q556" s="2"/>
      <c r="R556" s="2"/>
      <c r="S556" s="2"/>
      <c r="T556" s="2"/>
      <c r="U556" s="2"/>
    </row>
    <row r="557">
      <c r="J557" s="2"/>
      <c r="K557" s="2"/>
      <c r="L557" s="2"/>
      <c r="M557" s="2"/>
      <c r="N557" s="2"/>
      <c r="O557" s="2"/>
      <c r="P557" s="2"/>
      <c r="Q557" s="2"/>
      <c r="R557" s="2"/>
      <c r="S557" s="2"/>
      <c r="T557" s="2"/>
      <c r="U557" s="2"/>
    </row>
    <row r="558">
      <c r="J558" s="2"/>
      <c r="K558" s="2"/>
      <c r="L558" s="2"/>
      <c r="M558" s="2"/>
      <c r="N558" s="2"/>
      <c r="O558" s="2"/>
      <c r="P558" s="2"/>
      <c r="Q558" s="2"/>
      <c r="R558" s="2"/>
      <c r="S558" s="2"/>
      <c r="T558" s="2"/>
      <c r="U558" s="2"/>
    </row>
    <row r="559">
      <c r="J559" s="2"/>
      <c r="K559" s="2"/>
      <c r="L559" s="2"/>
      <c r="M559" s="2"/>
      <c r="N559" s="2"/>
      <c r="O559" s="2"/>
      <c r="P559" s="2"/>
      <c r="Q559" s="2"/>
      <c r="R559" s="2"/>
      <c r="S559" s="2"/>
      <c r="T559" s="2"/>
      <c r="U559" s="2"/>
    </row>
    <row r="560">
      <c r="J560" s="2"/>
      <c r="K560" s="2"/>
      <c r="L560" s="2"/>
      <c r="M560" s="2"/>
      <c r="N560" s="2"/>
      <c r="O560" s="2"/>
      <c r="P560" s="2"/>
      <c r="Q560" s="2"/>
      <c r="R560" s="2"/>
      <c r="S560" s="2"/>
      <c r="T560" s="2"/>
      <c r="U560" s="2"/>
    </row>
    <row r="561">
      <c r="J561" s="2"/>
      <c r="K561" s="2"/>
      <c r="L561" s="2"/>
      <c r="M561" s="2"/>
      <c r="N561" s="2"/>
      <c r="O561" s="2"/>
      <c r="P561" s="2"/>
      <c r="Q561" s="2"/>
      <c r="R561" s="2"/>
      <c r="S561" s="2"/>
      <c r="T561" s="2"/>
      <c r="U561" s="2"/>
    </row>
    <row r="562">
      <c r="J562" s="2"/>
      <c r="K562" s="2"/>
      <c r="L562" s="2"/>
      <c r="M562" s="2"/>
      <c r="N562" s="2"/>
      <c r="O562" s="2"/>
      <c r="P562" s="2"/>
      <c r="Q562" s="2"/>
      <c r="R562" s="2"/>
      <c r="S562" s="2"/>
      <c r="T562" s="2"/>
      <c r="U562" s="2"/>
    </row>
    <row r="563">
      <c r="J563" s="2"/>
      <c r="K563" s="2"/>
      <c r="L563" s="2"/>
      <c r="M563" s="2"/>
      <c r="N563" s="2"/>
      <c r="O563" s="2"/>
      <c r="P563" s="2"/>
      <c r="Q563" s="2"/>
      <c r="R563" s="2"/>
      <c r="S563" s="2"/>
      <c r="T563" s="2"/>
      <c r="U563" s="2"/>
    </row>
    <row r="564">
      <c r="J564" s="2"/>
      <c r="K564" s="2"/>
      <c r="L564" s="2"/>
      <c r="M564" s="2"/>
      <c r="N564" s="2"/>
      <c r="O564" s="2"/>
      <c r="P564" s="2"/>
      <c r="Q564" s="2"/>
      <c r="R564" s="2"/>
      <c r="S564" s="2"/>
      <c r="T564" s="2"/>
      <c r="U564" s="2"/>
    </row>
    <row r="565">
      <c r="J565" s="2"/>
      <c r="K565" s="2"/>
      <c r="L565" s="2"/>
      <c r="M565" s="2"/>
      <c r="N565" s="2"/>
      <c r="O565" s="2"/>
      <c r="P565" s="2"/>
      <c r="Q565" s="2"/>
      <c r="R565" s="2"/>
      <c r="S565" s="2"/>
      <c r="T565" s="2"/>
      <c r="U565" s="2"/>
    </row>
    <row r="566">
      <c r="J566" s="2"/>
      <c r="K566" s="2"/>
      <c r="L566" s="2"/>
      <c r="M566" s="2"/>
      <c r="N566" s="2"/>
      <c r="O566" s="2"/>
      <c r="P566" s="2"/>
      <c r="Q566" s="2"/>
      <c r="R566" s="2"/>
      <c r="S566" s="2"/>
      <c r="T566" s="2"/>
      <c r="U566" s="2"/>
    </row>
    <row r="567">
      <c r="J567" s="2"/>
      <c r="K567" s="2"/>
      <c r="L567" s="2"/>
      <c r="M567" s="2"/>
      <c r="N567" s="2"/>
      <c r="O567" s="2"/>
      <c r="P567" s="2"/>
      <c r="Q567" s="2"/>
      <c r="R567" s="2"/>
      <c r="S567" s="2"/>
      <c r="T567" s="2"/>
      <c r="U567" s="2"/>
    </row>
    <row r="568">
      <c r="J568" s="2"/>
      <c r="K568" s="2"/>
      <c r="L568" s="2"/>
      <c r="M568" s="2"/>
      <c r="N568" s="2"/>
      <c r="O568" s="2"/>
      <c r="P568" s="2"/>
      <c r="Q568" s="2"/>
      <c r="R568" s="2"/>
      <c r="S568" s="2"/>
      <c r="T568" s="2"/>
      <c r="U568" s="2"/>
    </row>
    <row r="569">
      <c r="J569" s="2"/>
      <c r="K569" s="2"/>
      <c r="L569" s="2"/>
      <c r="M569" s="2"/>
      <c r="N569" s="2"/>
      <c r="O569" s="2"/>
      <c r="P569" s="2"/>
      <c r="Q569" s="2"/>
      <c r="R569" s="2"/>
      <c r="S569" s="2"/>
      <c r="T569" s="2"/>
      <c r="U569" s="2"/>
    </row>
    <row r="570">
      <c r="J570" s="2"/>
      <c r="K570" s="2"/>
      <c r="L570" s="2"/>
      <c r="M570" s="2"/>
      <c r="N570" s="2"/>
      <c r="O570" s="2"/>
      <c r="P570" s="2"/>
      <c r="Q570" s="2"/>
      <c r="R570" s="2"/>
      <c r="S570" s="2"/>
      <c r="T570" s="2"/>
      <c r="U570" s="2"/>
    </row>
    <row r="571">
      <c r="J571" s="2"/>
      <c r="K571" s="2"/>
      <c r="L571" s="2"/>
      <c r="M571" s="2"/>
      <c r="N571" s="2"/>
      <c r="O571" s="2"/>
      <c r="P571" s="2"/>
      <c r="Q571" s="2"/>
      <c r="R571" s="2"/>
      <c r="S571" s="2"/>
      <c r="T571" s="2"/>
      <c r="U571" s="2"/>
    </row>
    <row r="572">
      <c r="J572" s="2"/>
      <c r="K572" s="2"/>
      <c r="L572" s="2"/>
      <c r="M572" s="2"/>
      <c r="N572" s="2"/>
      <c r="O572" s="2"/>
      <c r="P572" s="2"/>
      <c r="Q572" s="2"/>
      <c r="R572" s="2"/>
      <c r="S572" s="2"/>
      <c r="T572" s="2"/>
      <c r="U572" s="2"/>
    </row>
    <row r="573">
      <c r="J573" s="2"/>
      <c r="K573" s="2"/>
      <c r="L573" s="2"/>
      <c r="M573" s="2"/>
      <c r="N573" s="2"/>
      <c r="O573" s="2"/>
      <c r="P573" s="2"/>
      <c r="Q573" s="2"/>
      <c r="R573" s="2"/>
      <c r="S573" s="2"/>
      <c r="T573" s="2"/>
      <c r="U573" s="2"/>
    </row>
    <row r="574">
      <c r="J574" s="2"/>
      <c r="K574" s="2"/>
      <c r="L574" s="2"/>
      <c r="M574" s="2"/>
      <c r="N574" s="2"/>
      <c r="O574" s="2"/>
      <c r="P574" s="2"/>
      <c r="Q574" s="2"/>
      <c r="R574" s="2"/>
      <c r="S574" s="2"/>
      <c r="T574" s="2"/>
      <c r="U574" s="2"/>
    </row>
    <row r="575">
      <c r="J575" s="2"/>
      <c r="K575" s="2"/>
      <c r="L575" s="2"/>
      <c r="M575" s="2"/>
      <c r="N575" s="2"/>
      <c r="O575" s="2"/>
      <c r="P575" s="2"/>
      <c r="Q575" s="2"/>
      <c r="R575" s="2"/>
      <c r="S575" s="2"/>
      <c r="T575" s="2"/>
      <c r="U575" s="2"/>
    </row>
    <row r="576">
      <c r="J576" s="2"/>
      <c r="K576" s="2"/>
      <c r="L576" s="2"/>
      <c r="M576" s="2"/>
      <c r="N576" s="2"/>
      <c r="O576" s="2"/>
      <c r="P576" s="2"/>
      <c r="Q576" s="2"/>
      <c r="R576" s="2"/>
      <c r="S576" s="2"/>
      <c r="T576" s="2"/>
      <c r="U576" s="2"/>
    </row>
    <row r="577">
      <c r="J577" s="2"/>
      <c r="K577" s="2"/>
      <c r="L577" s="2"/>
      <c r="M577" s="2"/>
      <c r="N577" s="2"/>
      <c r="O577" s="2"/>
      <c r="P577" s="2"/>
      <c r="Q577" s="2"/>
      <c r="R577" s="2"/>
      <c r="S577" s="2"/>
      <c r="T577" s="2"/>
      <c r="U577" s="2"/>
    </row>
    <row r="578">
      <c r="J578" s="2"/>
      <c r="K578" s="2"/>
      <c r="L578" s="2"/>
      <c r="M578" s="2"/>
      <c r="N578" s="2"/>
      <c r="O578" s="2"/>
      <c r="P578" s="2"/>
      <c r="Q578" s="2"/>
      <c r="R578" s="2"/>
      <c r="S578" s="2"/>
      <c r="T578" s="2"/>
      <c r="U578" s="2"/>
    </row>
    <row r="579">
      <c r="J579" s="2"/>
      <c r="K579" s="2"/>
      <c r="L579" s="2"/>
      <c r="M579" s="2"/>
      <c r="N579" s="2"/>
      <c r="O579" s="2"/>
      <c r="P579" s="2"/>
      <c r="Q579" s="2"/>
      <c r="R579" s="2"/>
      <c r="S579" s="2"/>
      <c r="T579" s="2"/>
      <c r="U579" s="2"/>
    </row>
    <row r="580">
      <c r="J580" s="2"/>
      <c r="K580" s="2"/>
      <c r="L580" s="2"/>
      <c r="M580" s="2"/>
      <c r="N580" s="2"/>
      <c r="O580" s="2"/>
      <c r="P580" s="2"/>
      <c r="Q580" s="2"/>
      <c r="R580" s="2"/>
      <c r="S580" s="2"/>
      <c r="T580" s="2"/>
      <c r="U580" s="2"/>
    </row>
    <row r="581">
      <c r="J581" s="2"/>
      <c r="K581" s="2"/>
      <c r="L581" s="2"/>
      <c r="M581" s="2"/>
      <c r="N581" s="2"/>
      <c r="O581" s="2"/>
      <c r="P581" s="2"/>
      <c r="Q581" s="2"/>
      <c r="R581" s="2"/>
      <c r="S581" s="2"/>
      <c r="T581" s="2"/>
      <c r="U581" s="2"/>
    </row>
    <row r="582">
      <c r="J582" s="2"/>
      <c r="K582" s="2"/>
      <c r="L582" s="2"/>
      <c r="M582" s="2"/>
      <c r="N582" s="2"/>
      <c r="O582" s="2"/>
      <c r="P582" s="2"/>
      <c r="Q582" s="2"/>
      <c r="R582" s="2"/>
      <c r="S582" s="2"/>
      <c r="T582" s="2"/>
      <c r="U582" s="2"/>
    </row>
    <row r="583">
      <c r="J583" s="2"/>
      <c r="K583" s="2"/>
      <c r="L583" s="2"/>
      <c r="M583" s="2"/>
      <c r="N583" s="2"/>
      <c r="O583" s="2"/>
      <c r="P583" s="2"/>
      <c r="Q583" s="2"/>
      <c r="R583" s="2"/>
      <c r="S583" s="2"/>
      <c r="T583" s="2"/>
      <c r="U583" s="2"/>
    </row>
    <row r="584">
      <c r="J584" s="2"/>
      <c r="K584" s="2"/>
      <c r="L584" s="2"/>
      <c r="M584" s="2"/>
      <c r="N584" s="2"/>
      <c r="O584" s="2"/>
      <c r="P584" s="2"/>
      <c r="Q584" s="2"/>
      <c r="R584" s="2"/>
      <c r="S584" s="2"/>
      <c r="T584" s="2"/>
      <c r="U584" s="2"/>
    </row>
    <row r="585">
      <c r="J585" s="2"/>
      <c r="K585" s="2"/>
      <c r="L585" s="2"/>
      <c r="M585" s="2"/>
      <c r="N585" s="2"/>
      <c r="O585" s="2"/>
      <c r="P585" s="2"/>
      <c r="Q585" s="2"/>
      <c r="R585" s="2"/>
      <c r="S585" s="2"/>
      <c r="T585" s="2"/>
      <c r="U585" s="2"/>
    </row>
    <row r="586">
      <c r="J586" s="2"/>
      <c r="K586" s="2"/>
      <c r="L586" s="2"/>
      <c r="M586" s="2"/>
      <c r="N586" s="2"/>
      <c r="O586" s="2"/>
      <c r="P586" s="2"/>
      <c r="Q586" s="2"/>
      <c r="R586" s="2"/>
      <c r="S586" s="2"/>
      <c r="T586" s="2"/>
      <c r="U586" s="2"/>
    </row>
    <row r="587">
      <c r="J587" s="2"/>
      <c r="K587" s="2"/>
      <c r="L587" s="2"/>
      <c r="M587" s="2"/>
      <c r="N587" s="2"/>
      <c r="O587" s="2"/>
      <c r="P587" s="2"/>
      <c r="Q587" s="2"/>
      <c r="R587" s="2"/>
      <c r="S587" s="2"/>
      <c r="T587" s="2"/>
      <c r="U587" s="2"/>
    </row>
    <row r="588">
      <c r="J588" s="2"/>
      <c r="K588" s="2"/>
      <c r="L588" s="2"/>
      <c r="M588" s="2"/>
      <c r="N588" s="2"/>
      <c r="O588" s="2"/>
      <c r="P588" s="2"/>
      <c r="Q588" s="2"/>
      <c r="R588" s="2"/>
      <c r="S588" s="2"/>
      <c r="T588" s="2"/>
      <c r="U588" s="2"/>
    </row>
    <row r="589">
      <c r="J589" s="2"/>
      <c r="K589" s="2"/>
      <c r="L589" s="2"/>
      <c r="M589" s="2"/>
      <c r="N589" s="2"/>
      <c r="O589" s="2"/>
      <c r="P589" s="2"/>
      <c r="Q589" s="2"/>
      <c r="R589" s="2"/>
      <c r="S589" s="2"/>
      <c r="T589" s="2"/>
      <c r="U589" s="2"/>
    </row>
    <row r="590">
      <c r="J590" s="2"/>
      <c r="K590" s="2"/>
      <c r="L590" s="2"/>
      <c r="M590" s="2"/>
      <c r="N590" s="2"/>
      <c r="O590" s="2"/>
      <c r="P590" s="2"/>
      <c r="Q590" s="2"/>
      <c r="R590" s="2"/>
      <c r="S590" s="2"/>
      <c r="T590" s="2"/>
      <c r="U590" s="2"/>
    </row>
    <row r="591">
      <c r="J591" s="2"/>
      <c r="K591" s="2"/>
      <c r="L591" s="2"/>
      <c r="M591" s="2"/>
      <c r="N591" s="2"/>
      <c r="O591" s="2"/>
      <c r="P591" s="2"/>
      <c r="Q591" s="2"/>
      <c r="R591" s="2"/>
      <c r="S591" s="2"/>
      <c r="T591" s="2"/>
      <c r="U591" s="2"/>
    </row>
    <row r="592">
      <c r="J592" s="2"/>
      <c r="K592" s="2"/>
      <c r="L592" s="2"/>
      <c r="M592" s="2"/>
      <c r="N592" s="2"/>
      <c r="O592" s="2"/>
      <c r="P592" s="2"/>
      <c r="Q592" s="2"/>
      <c r="R592" s="2"/>
      <c r="S592" s="2"/>
      <c r="T592" s="2"/>
      <c r="U592" s="2"/>
    </row>
    <row r="593">
      <c r="J593" s="2"/>
      <c r="K593" s="2"/>
      <c r="L593" s="2"/>
      <c r="M593" s="2"/>
      <c r="N593" s="2"/>
      <c r="O593" s="2"/>
      <c r="P593" s="2"/>
      <c r="Q593" s="2"/>
      <c r="R593" s="2"/>
      <c r="S593" s="2"/>
      <c r="T593" s="2"/>
      <c r="U593" s="2"/>
    </row>
    <row r="594">
      <c r="J594" s="2"/>
      <c r="K594" s="2"/>
      <c r="L594" s="2"/>
      <c r="M594" s="2"/>
      <c r="N594" s="2"/>
      <c r="O594" s="2"/>
      <c r="P594" s="2"/>
      <c r="Q594" s="2"/>
      <c r="R594" s="2"/>
      <c r="S594" s="2"/>
      <c r="T594" s="2"/>
      <c r="U594" s="2"/>
    </row>
    <row r="595">
      <c r="J595" s="2"/>
      <c r="K595" s="2"/>
      <c r="L595" s="2"/>
      <c r="M595" s="2"/>
      <c r="N595" s="2"/>
      <c r="O595" s="2"/>
      <c r="P595" s="2"/>
      <c r="Q595" s="2"/>
      <c r="R595" s="2"/>
      <c r="S595" s="2"/>
      <c r="T595" s="2"/>
      <c r="U595" s="2"/>
    </row>
    <row r="596">
      <c r="J596" s="2"/>
      <c r="K596" s="2"/>
      <c r="L596" s="2"/>
      <c r="M596" s="2"/>
      <c r="N596" s="2"/>
      <c r="O596" s="2"/>
      <c r="P596" s="2"/>
      <c r="Q596" s="2"/>
      <c r="R596" s="2"/>
      <c r="S596" s="2"/>
      <c r="T596" s="2"/>
      <c r="U596" s="2"/>
    </row>
    <row r="597">
      <c r="J597" s="2"/>
      <c r="K597" s="2"/>
      <c r="L597" s="2"/>
      <c r="M597" s="2"/>
      <c r="N597" s="2"/>
      <c r="O597" s="2"/>
      <c r="P597" s="2"/>
      <c r="Q597" s="2"/>
      <c r="R597" s="2"/>
      <c r="S597" s="2"/>
      <c r="T597" s="2"/>
      <c r="U597" s="2"/>
    </row>
    <row r="598">
      <c r="J598" s="2"/>
      <c r="K598" s="2"/>
      <c r="L598" s="2"/>
      <c r="M598" s="2"/>
      <c r="N598" s="2"/>
      <c r="O598" s="2"/>
      <c r="P598" s="2"/>
      <c r="Q598" s="2"/>
      <c r="R598" s="2"/>
      <c r="S598" s="2"/>
      <c r="T598" s="2"/>
      <c r="U598" s="2"/>
    </row>
    <row r="599">
      <c r="J599" s="2"/>
      <c r="K599" s="2"/>
      <c r="L599" s="2"/>
      <c r="M599" s="2"/>
      <c r="N599" s="2"/>
      <c r="O599" s="2"/>
      <c r="P599" s="2"/>
      <c r="Q599" s="2"/>
      <c r="R599" s="2"/>
      <c r="S599" s="2"/>
      <c r="T599" s="2"/>
      <c r="U599" s="2"/>
    </row>
    <row r="600">
      <c r="J600" s="2"/>
      <c r="K600" s="2"/>
      <c r="L600" s="2"/>
      <c r="M600" s="2"/>
      <c r="N600" s="2"/>
      <c r="O600" s="2"/>
      <c r="P600" s="2"/>
      <c r="Q600" s="2"/>
      <c r="R600" s="2"/>
      <c r="S600" s="2"/>
      <c r="T600" s="2"/>
      <c r="U600" s="2"/>
    </row>
    <row r="601">
      <c r="J601" s="2"/>
      <c r="K601" s="2"/>
      <c r="L601" s="2"/>
      <c r="M601" s="2"/>
      <c r="N601" s="2"/>
      <c r="O601" s="2"/>
      <c r="P601" s="2"/>
      <c r="Q601" s="2"/>
      <c r="R601" s="2"/>
      <c r="S601" s="2"/>
      <c r="T601" s="2"/>
      <c r="U601" s="2"/>
    </row>
    <row r="602">
      <c r="J602" s="2"/>
      <c r="K602" s="2"/>
      <c r="L602" s="2"/>
      <c r="M602" s="2"/>
      <c r="N602" s="2"/>
      <c r="O602" s="2"/>
      <c r="P602" s="2"/>
      <c r="Q602" s="2"/>
      <c r="R602" s="2"/>
      <c r="S602" s="2"/>
      <c r="T602" s="2"/>
      <c r="U602" s="2"/>
    </row>
    <row r="603">
      <c r="J603" s="2"/>
      <c r="K603" s="2"/>
      <c r="L603" s="2"/>
      <c r="M603" s="2"/>
      <c r="N603" s="2"/>
      <c r="O603" s="2"/>
      <c r="P603" s="2"/>
      <c r="Q603" s="2"/>
      <c r="R603" s="2"/>
      <c r="S603" s="2"/>
      <c r="T603" s="2"/>
      <c r="U603" s="2"/>
    </row>
    <row r="604">
      <c r="J604" s="2"/>
      <c r="K604" s="2"/>
      <c r="L604" s="2"/>
      <c r="M604" s="2"/>
      <c r="N604" s="2"/>
      <c r="O604" s="2"/>
      <c r="P604" s="2"/>
      <c r="Q604" s="2"/>
      <c r="R604" s="2"/>
      <c r="S604" s="2"/>
      <c r="T604" s="2"/>
      <c r="U604" s="2"/>
    </row>
    <row r="605">
      <c r="J605" s="2"/>
      <c r="K605" s="2"/>
      <c r="L605" s="2"/>
      <c r="M605" s="2"/>
      <c r="N605" s="2"/>
      <c r="O605" s="2"/>
      <c r="P605" s="2"/>
      <c r="Q605" s="2"/>
      <c r="R605" s="2"/>
      <c r="S605" s="2"/>
      <c r="T605" s="2"/>
      <c r="U605" s="2"/>
    </row>
    <row r="606">
      <c r="J606" s="2"/>
      <c r="K606" s="2"/>
      <c r="L606" s="2"/>
      <c r="M606" s="2"/>
      <c r="N606" s="2"/>
      <c r="O606" s="2"/>
      <c r="P606" s="2"/>
      <c r="Q606" s="2"/>
      <c r="R606" s="2"/>
      <c r="S606" s="2"/>
      <c r="T606" s="2"/>
      <c r="U606" s="2"/>
    </row>
    <row r="607">
      <c r="J607" s="2"/>
      <c r="K607" s="2"/>
      <c r="L607" s="2"/>
      <c r="M607" s="2"/>
      <c r="N607" s="2"/>
      <c r="O607" s="2"/>
      <c r="P607" s="2"/>
      <c r="Q607" s="2"/>
      <c r="R607" s="2"/>
      <c r="S607" s="2"/>
      <c r="T607" s="2"/>
      <c r="U607" s="2"/>
    </row>
    <row r="608">
      <c r="J608" s="2"/>
      <c r="K608" s="2"/>
      <c r="L608" s="2"/>
      <c r="M608" s="2"/>
      <c r="N608" s="2"/>
      <c r="O608" s="2"/>
      <c r="P608" s="2"/>
      <c r="Q608" s="2"/>
      <c r="R608" s="2"/>
      <c r="S608" s="2"/>
      <c r="T608" s="2"/>
      <c r="U608" s="2"/>
    </row>
    <row r="609">
      <c r="J609" s="2"/>
      <c r="K609" s="2"/>
      <c r="L609" s="2"/>
      <c r="M609" s="2"/>
      <c r="N609" s="2"/>
      <c r="O609" s="2"/>
      <c r="P609" s="2"/>
      <c r="Q609" s="2"/>
      <c r="R609" s="2"/>
      <c r="S609" s="2"/>
      <c r="T609" s="2"/>
      <c r="U609" s="2"/>
    </row>
    <row r="610">
      <c r="J610" s="2"/>
      <c r="K610" s="2"/>
      <c r="L610" s="2"/>
      <c r="M610" s="2"/>
      <c r="N610" s="2"/>
      <c r="O610" s="2"/>
      <c r="P610" s="2"/>
      <c r="Q610" s="2"/>
      <c r="R610" s="2"/>
      <c r="S610" s="2"/>
      <c r="T610" s="2"/>
      <c r="U610" s="2"/>
    </row>
    <row r="611">
      <c r="J611" s="2"/>
      <c r="K611" s="2"/>
      <c r="L611" s="2"/>
      <c r="M611" s="2"/>
      <c r="N611" s="2"/>
      <c r="O611" s="2"/>
      <c r="P611" s="2"/>
      <c r="Q611" s="2"/>
      <c r="R611" s="2"/>
      <c r="S611" s="2"/>
      <c r="T611" s="2"/>
      <c r="U611" s="2"/>
    </row>
    <row r="612">
      <c r="J612" s="2"/>
      <c r="K612" s="2"/>
      <c r="L612" s="2"/>
      <c r="M612" s="2"/>
      <c r="N612" s="2"/>
      <c r="O612" s="2"/>
      <c r="P612" s="2"/>
      <c r="Q612" s="2"/>
      <c r="R612" s="2"/>
      <c r="S612" s="2"/>
      <c r="T612" s="2"/>
      <c r="U612" s="2"/>
    </row>
    <row r="613">
      <c r="J613" s="2"/>
      <c r="K613" s="2"/>
      <c r="L613" s="2"/>
      <c r="M613" s="2"/>
      <c r="N613" s="2"/>
      <c r="O613" s="2"/>
      <c r="P613" s="2"/>
      <c r="Q613" s="2"/>
      <c r="R613" s="2"/>
      <c r="S613" s="2"/>
      <c r="T613" s="2"/>
      <c r="U613" s="2"/>
    </row>
    <row r="614">
      <c r="J614" s="2"/>
      <c r="K614" s="2"/>
      <c r="L614" s="2"/>
      <c r="M614" s="2"/>
      <c r="N614" s="2"/>
      <c r="O614" s="2"/>
      <c r="P614" s="2"/>
      <c r="Q614" s="2"/>
      <c r="R614" s="2"/>
      <c r="S614" s="2"/>
      <c r="T614" s="2"/>
      <c r="U614" s="2"/>
    </row>
    <row r="615">
      <c r="J615" s="2"/>
      <c r="K615" s="2"/>
      <c r="L615" s="2"/>
      <c r="M615" s="2"/>
      <c r="N615" s="2"/>
      <c r="O615" s="2"/>
      <c r="P615" s="2"/>
      <c r="Q615" s="2"/>
      <c r="R615" s="2"/>
      <c r="S615" s="2"/>
      <c r="T615" s="2"/>
      <c r="U615" s="2"/>
    </row>
    <row r="616">
      <c r="J616" s="2"/>
      <c r="K616" s="2"/>
      <c r="L616" s="2"/>
      <c r="M616" s="2"/>
      <c r="N616" s="2"/>
      <c r="O616" s="2"/>
      <c r="P616" s="2"/>
      <c r="Q616" s="2"/>
      <c r="R616" s="2"/>
      <c r="S616" s="2"/>
      <c r="T616" s="2"/>
      <c r="U616" s="2"/>
    </row>
    <row r="617">
      <c r="J617" s="2"/>
      <c r="K617" s="2"/>
      <c r="L617" s="2"/>
      <c r="M617" s="2"/>
      <c r="N617" s="2"/>
      <c r="O617" s="2"/>
      <c r="P617" s="2"/>
      <c r="Q617" s="2"/>
      <c r="R617" s="2"/>
      <c r="S617" s="2"/>
      <c r="T617" s="2"/>
      <c r="U617" s="2"/>
    </row>
    <row r="618">
      <c r="J618" s="2"/>
      <c r="K618" s="2"/>
      <c r="L618" s="2"/>
      <c r="M618" s="2"/>
      <c r="N618" s="2"/>
      <c r="O618" s="2"/>
      <c r="P618" s="2"/>
      <c r="Q618" s="2"/>
      <c r="R618" s="2"/>
      <c r="S618" s="2"/>
      <c r="T618" s="2"/>
      <c r="U618" s="2"/>
    </row>
    <row r="619">
      <c r="J619" s="2"/>
      <c r="K619" s="2"/>
      <c r="L619" s="2"/>
      <c r="M619" s="2"/>
      <c r="N619" s="2"/>
      <c r="O619" s="2"/>
      <c r="P619" s="2"/>
      <c r="Q619" s="2"/>
      <c r="R619" s="2"/>
      <c r="S619" s="2"/>
      <c r="T619" s="2"/>
      <c r="U619" s="2"/>
    </row>
    <row r="620">
      <c r="J620" s="2"/>
      <c r="K620" s="2"/>
      <c r="L620" s="2"/>
      <c r="M620" s="2"/>
      <c r="N620" s="2"/>
      <c r="O620" s="2"/>
      <c r="P620" s="2"/>
      <c r="Q620" s="2"/>
      <c r="R620" s="2"/>
      <c r="S620" s="2"/>
      <c r="T620" s="2"/>
      <c r="U620" s="2"/>
    </row>
    <row r="621">
      <c r="J621" s="2"/>
      <c r="K621" s="2"/>
      <c r="L621" s="2"/>
      <c r="M621" s="2"/>
      <c r="N621" s="2"/>
      <c r="O621" s="2"/>
      <c r="P621" s="2"/>
      <c r="Q621" s="2"/>
      <c r="R621" s="2"/>
      <c r="S621" s="2"/>
      <c r="T621" s="2"/>
      <c r="U621" s="2"/>
    </row>
    <row r="622">
      <c r="J622" s="2"/>
      <c r="K622" s="2"/>
      <c r="L622" s="2"/>
      <c r="M622" s="2"/>
      <c r="N622" s="2"/>
      <c r="O622" s="2"/>
      <c r="P622" s="2"/>
      <c r="Q622" s="2"/>
      <c r="R622" s="2"/>
      <c r="S622" s="2"/>
      <c r="T622" s="2"/>
      <c r="U622" s="2"/>
    </row>
    <row r="623">
      <c r="J623" s="2"/>
      <c r="K623" s="2"/>
      <c r="L623" s="2"/>
      <c r="M623" s="2"/>
      <c r="N623" s="2"/>
      <c r="O623" s="2"/>
      <c r="P623" s="2"/>
      <c r="Q623" s="2"/>
      <c r="R623" s="2"/>
      <c r="S623" s="2"/>
      <c r="T623" s="2"/>
      <c r="U623" s="2"/>
    </row>
    <row r="624">
      <c r="J624" s="2"/>
      <c r="K624" s="2"/>
      <c r="L624" s="2"/>
      <c r="M624" s="2"/>
      <c r="N624" s="2"/>
      <c r="O624" s="2"/>
      <c r="P624" s="2"/>
      <c r="Q624" s="2"/>
      <c r="R624" s="2"/>
      <c r="S624" s="2"/>
      <c r="T624" s="2"/>
      <c r="U624" s="2"/>
    </row>
    <row r="625">
      <c r="J625" s="2"/>
      <c r="K625" s="2"/>
      <c r="L625" s="2"/>
      <c r="M625" s="2"/>
      <c r="N625" s="2"/>
      <c r="O625" s="2"/>
      <c r="P625" s="2"/>
      <c r="Q625" s="2"/>
      <c r="R625" s="2"/>
      <c r="S625" s="2"/>
      <c r="T625" s="2"/>
      <c r="U625" s="2"/>
    </row>
    <row r="626">
      <c r="J626" s="2"/>
      <c r="K626" s="2"/>
      <c r="L626" s="2"/>
      <c r="M626" s="2"/>
      <c r="N626" s="2"/>
      <c r="O626" s="2"/>
      <c r="P626" s="2"/>
      <c r="Q626" s="2"/>
      <c r="R626" s="2"/>
      <c r="S626" s="2"/>
      <c r="T626" s="2"/>
      <c r="U626" s="2"/>
    </row>
    <row r="627">
      <c r="J627" s="2"/>
      <c r="K627" s="2"/>
      <c r="L627" s="2"/>
      <c r="M627" s="2"/>
      <c r="N627" s="2"/>
      <c r="O627" s="2"/>
      <c r="P627" s="2"/>
      <c r="Q627" s="2"/>
      <c r="R627" s="2"/>
      <c r="S627" s="2"/>
      <c r="T627" s="2"/>
      <c r="U627" s="2"/>
    </row>
    <row r="628">
      <c r="J628" s="2"/>
      <c r="K628" s="2"/>
      <c r="L628" s="2"/>
      <c r="M628" s="2"/>
      <c r="N628" s="2"/>
      <c r="O628" s="2"/>
      <c r="P628" s="2"/>
      <c r="Q628" s="2"/>
      <c r="R628" s="2"/>
      <c r="S628" s="2"/>
      <c r="T628" s="2"/>
      <c r="U628" s="2"/>
    </row>
    <row r="629">
      <c r="J629" s="2"/>
      <c r="K629" s="2"/>
      <c r="L629" s="2"/>
      <c r="M629" s="2"/>
      <c r="N629" s="2"/>
      <c r="O629" s="2"/>
      <c r="P629" s="2"/>
      <c r="Q629" s="2"/>
      <c r="R629" s="2"/>
      <c r="S629" s="2"/>
      <c r="T629" s="2"/>
      <c r="U629" s="2"/>
    </row>
    <row r="630">
      <c r="J630" s="2"/>
      <c r="K630" s="2"/>
      <c r="L630" s="2"/>
      <c r="M630" s="2"/>
      <c r="N630" s="2"/>
      <c r="O630" s="2"/>
      <c r="P630" s="2"/>
      <c r="Q630" s="2"/>
      <c r="R630" s="2"/>
      <c r="S630" s="2"/>
      <c r="T630" s="2"/>
      <c r="U630" s="2"/>
    </row>
    <row r="631">
      <c r="J631" s="2"/>
      <c r="K631" s="2"/>
      <c r="L631" s="2"/>
      <c r="M631" s="2"/>
      <c r="N631" s="2"/>
      <c r="O631" s="2"/>
      <c r="P631" s="2"/>
      <c r="Q631" s="2"/>
      <c r="R631" s="2"/>
      <c r="S631" s="2"/>
      <c r="T631" s="2"/>
      <c r="U631" s="2"/>
    </row>
    <row r="632">
      <c r="J632" s="2"/>
      <c r="K632" s="2"/>
      <c r="L632" s="2"/>
      <c r="M632" s="2"/>
      <c r="N632" s="2"/>
      <c r="O632" s="2"/>
      <c r="P632" s="2"/>
      <c r="Q632" s="2"/>
      <c r="R632" s="2"/>
      <c r="S632" s="2"/>
      <c r="T632" s="2"/>
      <c r="U632" s="2"/>
    </row>
    <row r="633">
      <c r="J633" s="2"/>
      <c r="K633" s="2"/>
      <c r="L633" s="2"/>
      <c r="M633" s="2"/>
      <c r="N633" s="2"/>
      <c r="O633" s="2"/>
      <c r="P633" s="2"/>
      <c r="Q633" s="2"/>
      <c r="R633" s="2"/>
      <c r="S633" s="2"/>
      <c r="T633" s="2"/>
      <c r="U633" s="2"/>
    </row>
    <row r="634">
      <c r="J634" s="2"/>
      <c r="K634" s="2"/>
      <c r="L634" s="2"/>
      <c r="M634" s="2"/>
      <c r="N634" s="2"/>
      <c r="O634" s="2"/>
      <c r="P634" s="2"/>
      <c r="Q634" s="2"/>
      <c r="R634" s="2"/>
      <c r="S634" s="2"/>
      <c r="T634" s="2"/>
      <c r="U634" s="2"/>
    </row>
    <row r="635">
      <c r="J635" s="2"/>
      <c r="K635" s="2"/>
      <c r="L635" s="2"/>
      <c r="M635" s="2"/>
      <c r="N635" s="2"/>
      <c r="O635" s="2"/>
      <c r="P635" s="2"/>
      <c r="Q635" s="2"/>
      <c r="R635" s="2"/>
      <c r="S635" s="2"/>
      <c r="T635" s="2"/>
      <c r="U635" s="2"/>
    </row>
    <row r="636">
      <c r="J636" s="2"/>
      <c r="K636" s="2"/>
      <c r="L636" s="2"/>
      <c r="M636" s="2"/>
      <c r="N636" s="2"/>
      <c r="O636" s="2"/>
      <c r="P636" s="2"/>
      <c r="Q636" s="2"/>
      <c r="R636" s="2"/>
      <c r="S636" s="2"/>
      <c r="T636" s="2"/>
      <c r="U636" s="2"/>
    </row>
    <row r="637">
      <c r="J637" s="2"/>
      <c r="K637" s="2"/>
      <c r="L637" s="2"/>
      <c r="M637" s="2"/>
      <c r="N637" s="2"/>
      <c r="O637" s="2"/>
      <c r="P637" s="2"/>
      <c r="Q637" s="2"/>
      <c r="R637" s="2"/>
      <c r="S637" s="2"/>
      <c r="T637" s="2"/>
      <c r="U637" s="2"/>
    </row>
    <row r="638">
      <c r="J638" s="2"/>
      <c r="K638" s="2"/>
      <c r="L638" s="2"/>
      <c r="M638" s="2"/>
      <c r="N638" s="2"/>
      <c r="O638" s="2"/>
      <c r="P638" s="2"/>
      <c r="Q638" s="2"/>
      <c r="R638" s="2"/>
      <c r="S638" s="2"/>
      <c r="T638" s="2"/>
      <c r="U638" s="2"/>
    </row>
    <row r="639">
      <c r="J639" s="2"/>
      <c r="K639" s="2"/>
      <c r="L639" s="2"/>
      <c r="M639" s="2"/>
      <c r="N639" s="2"/>
      <c r="O639" s="2"/>
      <c r="P639" s="2"/>
      <c r="Q639" s="2"/>
      <c r="R639" s="2"/>
      <c r="S639" s="2"/>
      <c r="T639" s="2"/>
      <c r="U639" s="2"/>
    </row>
    <row r="640">
      <c r="J640" s="2"/>
      <c r="K640" s="2"/>
      <c r="L640" s="2"/>
      <c r="M640" s="2"/>
      <c r="N640" s="2"/>
      <c r="O640" s="2"/>
      <c r="P640" s="2"/>
      <c r="Q640" s="2"/>
      <c r="R640" s="2"/>
      <c r="S640" s="2"/>
      <c r="T640" s="2"/>
      <c r="U640" s="2"/>
    </row>
    <row r="641">
      <c r="J641" s="2"/>
      <c r="K641" s="2"/>
      <c r="L641" s="2"/>
      <c r="M641" s="2"/>
      <c r="N641" s="2"/>
      <c r="O641" s="2"/>
      <c r="P641" s="2"/>
      <c r="Q641" s="2"/>
      <c r="R641" s="2"/>
      <c r="S641" s="2"/>
      <c r="T641" s="2"/>
      <c r="U641" s="2"/>
    </row>
    <row r="642">
      <c r="J642" s="2"/>
      <c r="K642" s="2"/>
      <c r="L642" s="2"/>
      <c r="M642" s="2"/>
      <c r="N642" s="2"/>
      <c r="O642" s="2"/>
      <c r="P642" s="2"/>
      <c r="Q642" s="2"/>
      <c r="R642" s="2"/>
      <c r="S642" s="2"/>
      <c r="T642" s="2"/>
      <c r="U642" s="2"/>
    </row>
    <row r="643">
      <c r="J643" s="2"/>
      <c r="K643" s="2"/>
      <c r="L643" s="2"/>
      <c r="M643" s="2"/>
      <c r="N643" s="2"/>
      <c r="O643" s="2"/>
      <c r="P643" s="2"/>
      <c r="Q643" s="2"/>
      <c r="R643" s="2"/>
      <c r="S643" s="2"/>
      <c r="T643" s="2"/>
      <c r="U643" s="2"/>
    </row>
    <row r="644">
      <c r="J644" s="2"/>
      <c r="K644" s="2"/>
      <c r="L644" s="2"/>
      <c r="M644" s="2"/>
      <c r="N644" s="2"/>
      <c r="O644" s="2"/>
      <c r="P644" s="2"/>
      <c r="Q644" s="2"/>
      <c r="R644" s="2"/>
      <c r="S644" s="2"/>
      <c r="T644" s="2"/>
      <c r="U644" s="2"/>
    </row>
    <row r="645">
      <c r="J645" s="2"/>
      <c r="K645" s="2"/>
      <c r="L645" s="2"/>
      <c r="M645" s="2"/>
      <c r="N645" s="2"/>
      <c r="O645" s="2"/>
      <c r="P645" s="2"/>
      <c r="Q645" s="2"/>
      <c r="R645" s="2"/>
      <c r="S645" s="2"/>
      <c r="T645" s="2"/>
      <c r="U645" s="2"/>
    </row>
    <row r="646">
      <c r="J646" s="2"/>
      <c r="K646" s="2"/>
      <c r="L646" s="2"/>
      <c r="M646" s="2"/>
      <c r="N646" s="2"/>
      <c r="O646" s="2"/>
      <c r="P646" s="2"/>
      <c r="Q646" s="2"/>
      <c r="R646" s="2"/>
      <c r="S646" s="2"/>
      <c r="T646" s="2"/>
      <c r="U646" s="2"/>
    </row>
    <row r="647">
      <c r="J647" s="2"/>
      <c r="K647" s="2"/>
      <c r="L647" s="2"/>
      <c r="M647" s="2"/>
      <c r="N647" s="2"/>
      <c r="O647" s="2"/>
      <c r="P647" s="2"/>
      <c r="Q647" s="2"/>
      <c r="R647" s="2"/>
      <c r="S647" s="2"/>
      <c r="T647" s="2"/>
      <c r="U647" s="2"/>
    </row>
    <row r="648">
      <c r="J648" s="2"/>
      <c r="K648" s="2"/>
      <c r="L648" s="2"/>
      <c r="M648" s="2"/>
      <c r="N648" s="2"/>
      <c r="O648" s="2"/>
      <c r="P648" s="2"/>
      <c r="Q648" s="2"/>
      <c r="R648" s="2"/>
      <c r="S648" s="2"/>
      <c r="T648" s="2"/>
      <c r="U648" s="2"/>
    </row>
    <row r="649">
      <c r="J649" s="2"/>
      <c r="K649" s="2"/>
      <c r="L649" s="2"/>
      <c r="M649" s="2"/>
      <c r="N649" s="2"/>
      <c r="O649" s="2"/>
      <c r="P649" s="2"/>
      <c r="Q649" s="2"/>
      <c r="R649" s="2"/>
      <c r="S649" s="2"/>
      <c r="T649" s="2"/>
      <c r="U649" s="2"/>
    </row>
    <row r="650">
      <c r="J650" s="2"/>
      <c r="K650" s="2"/>
      <c r="L650" s="2"/>
      <c r="M650" s="2"/>
      <c r="N650" s="2"/>
      <c r="O650" s="2"/>
      <c r="P650" s="2"/>
      <c r="Q650" s="2"/>
      <c r="R650" s="2"/>
      <c r="S650" s="2"/>
      <c r="T650" s="2"/>
      <c r="U650" s="2"/>
    </row>
    <row r="651">
      <c r="J651" s="2"/>
      <c r="K651" s="2"/>
      <c r="L651" s="2"/>
      <c r="M651" s="2"/>
      <c r="N651" s="2"/>
      <c r="O651" s="2"/>
      <c r="P651" s="2"/>
      <c r="Q651" s="2"/>
      <c r="R651" s="2"/>
      <c r="S651" s="2"/>
      <c r="T651" s="2"/>
      <c r="U651" s="2"/>
    </row>
    <row r="652">
      <c r="J652" s="2"/>
      <c r="K652" s="2"/>
      <c r="L652" s="2"/>
      <c r="M652" s="2"/>
      <c r="N652" s="2"/>
      <c r="O652" s="2"/>
      <c r="P652" s="2"/>
      <c r="Q652" s="2"/>
      <c r="R652" s="2"/>
      <c r="S652" s="2"/>
      <c r="T652" s="2"/>
      <c r="U652" s="2"/>
    </row>
    <row r="653">
      <c r="J653" s="2"/>
      <c r="K653" s="2"/>
      <c r="L653" s="2"/>
      <c r="M653" s="2"/>
      <c r="N653" s="2"/>
      <c r="O653" s="2"/>
      <c r="P653" s="2"/>
      <c r="Q653" s="2"/>
      <c r="R653" s="2"/>
      <c r="S653" s="2"/>
      <c r="T653" s="2"/>
      <c r="U653" s="2"/>
    </row>
    <row r="654">
      <c r="J654" s="2"/>
      <c r="K654" s="2"/>
      <c r="L654" s="2"/>
      <c r="M654" s="2"/>
      <c r="N654" s="2"/>
      <c r="O654" s="2"/>
      <c r="P654" s="2"/>
      <c r="Q654" s="2"/>
      <c r="R654" s="2"/>
      <c r="S654" s="2"/>
      <c r="T654" s="2"/>
      <c r="U654" s="2"/>
    </row>
    <row r="655">
      <c r="J655" s="2"/>
      <c r="K655" s="2"/>
      <c r="L655" s="2"/>
      <c r="M655" s="2"/>
      <c r="N655" s="2"/>
      <c r="O655" s="2"/>
      <c r="P655" s="2"/>
      <c r="Q655" s="2"/>
      <c r="R655" s="2"/>
      <c r="S655" s="2"/>
      <c r="T655" s="2"/>
      <c r="U655" s="2"/>
    </row>
    <row r="656">
      <c r="J656" s="2"/>
      <c r="K656" s="2"/>
      <c r="L656" s="2"/>
      <c r="M656" s="2"/>
      <c r="N656" s="2"/>
      <c r="O656" s="2"/>
      <c r="P656" s="2"/>
      <c r="Q656" s="2"/>
      <c r="R656" s="2"/>
      <c r="S656" s="2"/>
      <c r="T656" s="2"/>
      <c r="U656" s="2"/>
    </row>
    <row r="657">
      <c r="J657" s="2"/>
      <c r="K657" s="2"/>
      <c r="L657" s="2"/>
      <c r="M657" s="2"/>
      <c r="N657" s="2"/>
      <c r="O657" s="2"/>
      <c r="P657" s="2"/>
      <c r="Q657" s="2"/>
      <c r="R657" s="2"/>
      <c r="S657" s="2"/>
      <c r="T657" s="2"/>
      <c r="U657" s="2"/>
    </row>
    <row r="658">
      <c r="J658" s="2"/>
      <c r="K658" s="2"/>
      <c r="L658" s="2"/>
      <c r="M658" s="2"/>
      <c r="N658" s="2"/>
      <c r="O658" s="2"/>
      <c r="P658" s="2"/>
      <c r="Q658" s="2"/>
      <c r="R658" s="2"/>
      <c r="S658" s="2"/>
      <c r="T658" s="2"/>
      <c r="U658" s="2"/>
    </row>
    <row r="659">
      <c r="J659" s="2"/>
      <c r="K659" s="2"/>
      <c r="L659" s="2"/>
      <c r="M659" s="2"/>
      <c r="N659" s="2"/>
      <c r="O659" s="2"/>
      <c r="P659" s="2"/>
      <c r="Q659" s="2"/>
      <c r="R659" s="2"/>
      <c r="S659" s="2"/>
      <c r="T659" s="2"/>
      <c r="U659" s="2"/>
    </row>
    <row r="660">
      <c r="J660" s="2"/>
      <c r="K660" s="2"/>
      <c r="L660" s="2"/>
      <c r="M660" s="2"/>
      <c r="N660" s="2"/>
      <c r="O660" s="2"/>
      <c r="P660" s="2"/>
      <c r="Q660" s="2"/>
      <c r="R660" s="2"/>
      <c r="S660" s="2"/>
      <c r="T660" s="2"/>
      <c r="U660" s="2"/>
    </row>
    <row r="661">
      <c r="J661" s="2"/>
      <c r="K661" s="2"/>
      <c r="L661" s="2"/>
      <c r="M661" s="2"/>
      <c r="N661" s="2"/>
      <c r="O661" s="2"/>
      <c r="P661" s="2"/>
      <c r="Q661" s="2"/>
      <c r="R661" s="2"/>
      <c r="S661" s="2"/>
      <c r="T661" s="2"/>
      <c r="U661" s="2"/>
    </row>
    <row r="662">
      <c r="J662" s="2"/>
      <c r="K662" s="2"/>
      <c r="L662" s="2"/>
      <c r="M662" s="2"/>
      <c r="N662" s="2"/>
      <c r="O662" s="2"/>
      <c r="P662" s="2"/>
      <c r="Q662" s="2"/>
      <c r="R662" s="2"/>
      <c r="S662" s="2"/>
      <c r="T662" s="2"/>
      <c r="U662" s="2"/>
    </row>
    <row r="663">
      <c r="J663" s="2"/>
      <c r="K663" s="2"/>
      <c r="L663" s="2"/>
      <c r="M663" s="2"/>
      <c r="N663" s="2"/>
      <c r="O663" s="2"/>
      <c r="P663" s="2"/>
      <c r="Q663" s="2"/>
      <c r="R663" s="2"/>
      <c r="S663" s="2"/>
      <c r="T663" s="2"/>
      <c r="U663" s="2"/>
    </row>
    <row r="664">
      <c r="J664" s="2"/>
      <c r="K664" s="2"/>
      <c r="L664" s="2"/>
      <c r="M664" s="2"/>
      <c r="N664" s="2"/>
      <c r="O664" s="2"/>
      <c r="P664" s="2"/>
      <c r="Q664" s="2"/>
      <c r="R664" s="2"/>
      <c r="S664" s="2"/>
      <c r="T664" s="2"/>
      <c r="U664" s="2"/>
    </row>
    <row r="665">
      <c r="J665" s="2"/>
      <c r="K665" s="2"/>
      <c r="L665" s="2"/>
      <c r="M665" s="2"/>
      <c r="N665" s="2"/>
      <c r="O665" s="2"/>
      <c r="P665" s="2"/>
      <c r="Q665" s="2"/>
      <c r="R665" s="2"/>
      <c r="S665" s="2"/>
      <c r="T665" s="2"/>
      <c r="U665" s="2"/>
    </row>
    <row r="666">
      <c r="J666" s="2"/>
      <c r="K666" s="2"/>
      <c r="L666" s="2"/>
      <c r="M666" s="2"/>
      <c r="N666" s="2"/>
      <c r="O666" s="2"/>
      <c r="P666" s="2"/>
      <c r="Q666" s="2"/>
      <c r="R666" s="2"/>
      <c r="S666" s="2"/>
      <c r="T666" s="2"/>
      <c r="U666" s="2"/>
    </row>
    <row r="667">
      <c r="J667" s="2"/>
      <c r="K667" s="2"/>
      <c r="L667" s="2"/>
      <c r="M667" s="2"/>
      <c r="N667" s="2"/>
      <c r="O667" s="2"/>
      <c r="P667" s="2"/>
      <c r="Q667" s="2"/>
      <c r="R667" s="2"/>
      <c r="S667" s="2"/>
      <c r="T667" s="2"/>
      <c r="U667" s="2"/>
    </row>
    <row r="668">
      <c r="J668" s="2"/>
      <c r="K668" s="2"/>
      <c r="L668" s="2"/>
      <c r="M668" s="2"/>
      <c r="N668" s="2"/>
      <c r="O668" s="2"/>
      <c r="P668" s="2"/>
      <c r="Q668" s="2"/>
      <c r="R668" s="2"/>
      <c r="S668" s="2"/>
      <c r="T668" s="2"/>
      <c r="U668" s="2"/>
    </row>
    <row r="669">
      <c r="J669" s="2"/>
      <c r="K669" s="2"/>
      <c r="L669" s="2"/>
      <c r="M669" s="2"/>
      <c r="N669" s="2"/>
      <c r="O669" s="2"/>
      <c r="P669" s="2"/>
      <c r="Q669" s="2"/>
      <c r="R669" s="2"/>
      <c r="S669" s="2"/>
      <c r="T669" s="2"/>
      <c r="U669" s="2"/>
    </row>
    <row r="670">
      <c r="J670" s="2"/>
      <c r="K670" s="2"/>
      <c r="L670" s="2"/>
      <c r="M670" s="2"/>
      <c r="N670" s="2"/>
      <c r="O670" s="2"/>
      <c r="P670" s="2"/>
      <c r="Q670" s="2"/>
      <c r="R670" s="2"/>
      <c r="S670" s="2"/>
      <c r="T670" s="2"/>
      <c r="U670" s="2"/>
    </row>
    <row r="671">
      <c r="J671" s="2"/>
      <c r="K671" s="2"/>
      <c r="L671" s="2"/>
      <c r="M671" s="2"/>
      <c r="N671" s="2"/>
      <c r="O671" s="2"/>
      <c r="P671" s="2"/>
      <c r="Q671" s="2"/>
      <c r="R671" s="2"/>
      <c r="S671" s="2"/>
      <c r="T671" s="2"/>
      <c r="U671" s="2"/>
    </row>
    <row r="672">
      <c r="J672" s="2"/>
      <c r="K672" s="2"/>
      <c r="L672" s="2"/>
      <c r="M672" s="2"/>
      <c r="N672" s="2"/>
      <c r="O672" s="2"/>
      <c r="P672" s="2"/>
      <c r="Q672" s="2"/>
      <c r="R672" s="2"/>
      <c r="S672" s="2"/>
      <c r="T672" s="2"/>
      <c r="U672" s="2"/>
    </row>
    <row r="673">
      <c r="J673" s="2"/>
      <c r="K673" s="2"/>
      <c r="L673" s="2"/>
      <c r="M673" s="2"/>
      <c r="N673" s="2"/>
      <c r="O673" s="2"/>
      <c r="P673" s="2"/>
      <c r="Q673" s="2"/>
      <c r="R673" s="2"/>
      <c r="S673" s="2"/>
      <c r="T673" s="2"/>
      <c r="U673" s="2"/>
    </row>
    <row r="674">
      <c r="J674" s="2"/>
      <c r="K674" s="2"/>
      <c r="L674" s="2"/>
      <c r="M674" s="2"/>
      <c r="N674" s="2"/>
      <c r="O674" s="2"/>
      <c r="P674" s="2"/>
      <c r="Q674" s="2"/>
      <c r="R674" s="2"/>
      <c r="S674" s="2"/>
      <c r="T674" s="2"/>
      <c r="U674" s="2"/>
    </row>
    <row r="675">
      <c r="J675" s="2"/>
      <c r="K675" s="2"/>
      <c r="L675" s="2"/>
      <c r="M675" s="2"/>
      <c r="N675" s="2"/>
      <c r="O675" s="2"/>
      <c r="P675" s="2"/>
      <c r="Q675" s="2"/>
      <c r="R675" s="2"/>
      <c r="S675" s="2"/>
      <c r="T675" s="2"/>
      <c r="U675" s="2"/>
    </row>
    <row r="676">
      <c r="J676" s="2"/>
      <c r="K676" s="2"/>
      <c r="L676" s="2"/>
      <c r="M676" s="2"/>
      <c r="N676" s="2"/>
      <c r="O676" s="2"/>
      <c r="P676" s="2"/>
      <c r="Q676" s="2"/>
      <c r="R676" s="2"/>
      <c r="S676" s="2"/>
      <c r="T676" s="2"/>
      <c r="U676" s="2"/>
    </row>
    <row r="677">
      <c r="J677" s="2"/>
      <c r="K677" s="2"/>
      <c r="L677" s="2"/>
      <c r="M677" s="2"/>
      <c r="N677" s="2"/>
      <c r="O677" s="2"/>
      <c r="P677" s="2"/>
      <c r="Q677" s="2"/>
      <c r="R677" s="2"/>
      <c r="S677" s="2"/>
      <c r="T677" s="2"/>
      <c r="U677" s="2"/>
    </row>
    <row r="678">
      <c r="J678" s="2"/>
      <c r="K678" s="2"/>
      <c r="L678" s="2"/>
      <c r="M678" s="2"/>
      <c r="N678" s="2"/>
      <c r="O678" s="2"/>
      <c r="P678" s="2"/>
      <c r="Q678" s="2"/>
      <c r="R678" s="2"/>
      <c r="S678" s="2"/>
      <c r="T678" s="2"/>
      <c r="U678" s="2"/>
    </row>
    <row r="679">
      <c r="J679" s="2"/>
      <c r="K679" s="2"/>
      <c r="L679" s="2"/>
      <c r="M679" s="2"/>
      <c r="N679" s="2"/>
      <c r="O679" s="2"/>
      <c r="P679" s="2"/>
      <c r="Q679" s="2"/>
      <c r="R679" s="2"/>
      <c r="S679" s="2"/>
      <c r="T679" s="2"/>
      <c r="U679" s="2"/>
    </row>
    <row r="680">
      <c r="J680" s="2"/>
      <c r="K680" s="2"/>
      <c r="L680" s="2"/>
      <c r="M680" s="2"/>
      <c r="N680" s="2"/>
      <c r="O680" s="2"/>
      <c r="P680" s="2"/>
      <c r="Q680" s="2"/>
      <c r="R680" s="2"/>
      <c r="S680" s="2"/>
      <c r="T680" s="2"/>
      <c r="U680" s="2"/>
    </row>
    <row r="681">
      <c r="J681" s="2"/>
      <c r="K681" s="2"/>
      <c r="L681" s="2"/>
      <c r="M681" s="2"/>
      <c r="N681" s="2"/>
      <c r="O681" s="2"/>
      <c r="P681" s="2"/>
      <c r="Q681" s="2"/>
      <c r="R681" s="2"/>
      <c r="S681" s="2"/>
      <c r="T681" s="2"/>
      <c r="U681" s="2"/>
    </row>
    <row r="682">
      <c r="J682" s="2"/>
      <c r="K682" s="2"/>
      <c r="L682" s="2"/>
      <c r="M682" s="2"/>
      <c r="N682" s="2"/>
      <c r="O682" s="2"/>
      <c r="P682" s="2"/>
      <c r="Q682" s="2"/>
      <c r="R682" s="2"/>
      <c r="S682" s="2"/>
      <c r="T682" s="2"/>
      <c r="U682" s="2"/>
    </row>
    <row r="683">
      <c r="J683" s="2"/>
      <c r="K683" s="2"/>
      <c r="L683" s="2"/>
      <c r="M683" s="2"/>
      <c r="N683" s="2"/>
      <c r="O683" s="2"/>
      <c r="P683" s="2"/>
      <c r="Q683" s="2"/>
      <c r="R683" s="2"/>
      <c r="S683" s="2"/>
      <c r="T683" s="2"/>
      <c r="U683" s="2"/>
    </row>
    <row r="684">
      <c r="J684" s="2"/>
      <c r="K684" s="2"/>
      <c r="L684" s="2"/>
      <c r="M684" s="2"/>
      <c r="N684" s="2"/>
      <c r="O684" s="2"/>
      <c r="P684" s="2"/>
      <c r="Q684" s="2"/>
      <c r="R684" s="2"/>
      <c r="S684" s="2"/>
      <c r="T684" s="2"/>
      <c r="U684" s="2"/>
    </row>
    <row r="685">
      <c r="J685" s="2"/>
      <c r="K685" s="2"/>
      <c r="L685" s="2"/>
      <c r="M685" s="2"/>
      <c r="N685" s="2"/>
      <c r="O685" s="2"/>
      <c r="P685" s="2"/>
      <c r="Q685" s="2"/>
      <c r="R685" s="2"/>
      <c r="S685" s="2"/>
      <c r="T685" s="2"/>
      <c r="U685" s="2"/>
    </row>
    <row r="686">
      <c r="J686" s="2"/>
      <c r="K686" s="2"/>
      <c r="L686" s="2"/>
      <c r="M686" s="2"/>
      <c r="N686" s="2"/>
      <c r="O686" s="2"/>
      <c r="P686" s="2"/>
      <c r="Q686" s="2"/>
      <c r="R686" s="2"/>
      <c r="S686" s="2"/>
      <c r="T686" s="2"/>
      <c r="U686" s="2"/>
    </row>
    <row r="687">
      <c r="J687" s="2"/>
      <c r="K687" s="2"/>
      <c r="L687" s="2"/>
      <c r="M687" s="2"/>
      <c r="N687" s="2"/>
      <c r="O687" s="2"/>
      <c r="P687" s="2"/>
      <c r="Q687" s="2"/>
      <c r="R687" s="2"/>
      <c r="S687" s="2"/>
      <c r="T687" s="2"/>
      <c r="U687" s="2"/>
    </row>
    <row r="688">
      <c r="J688" s="2"/>
      <c r="K688" s="2"/>
      <c r="L688" s="2"/>
      <c r="M688" s="2"/>
      <c r="N688" s="2"/>
      <c r="O688" s="2"/>
      <c r="P688" s="2"/>
      <c r="Q688" s="2"/>
      <c r="R688" s="2"/>
      <c r="S688" s="2"/>
      <c r="T688" s="2"/>
      <c r="U688" s="2"/>
    </row>
    <row r="689">
      <c r="J689" s="2"/>
      <c r="K689" s="2"/>
      <c r="L689" s="2"/>
      <c r="M689" s="2"/>
      <c r="N689" s="2"/>
      <c r="O689" s="2"/>
      <c r="P689" s="2"/>
      <c r="Q689" s="2"/>
      <c r="R689" s="2"/>
      <c r="S689" s="2"/>
      <c r="T689" s="2"/>
      <c r="U689" s="2"/>
    </row>
    <row r="690">
      <c r="J690" s="2"/>
      <c r="K690" s="2"/>
      <c r="L690" s="2"/>
      <c r="M690" s="2"/>
      <c r="N690" s="2"/>
      <c r="O690" s="2"/>
      <c r="P690" s="2"/>
      <c r="Q690" s="2"/>
      <c r="R690" s="2"/>
      <c r="S690" s="2"/>
      <c r="T690" s="2"/>
      <c r="U690" s="2"/>
    </row>
    <row r="691">
      <c r="J691" s="2"/>
      <c r="K691" s="2"/>
      <c r="L691" s="2"/>
      <c r="M691" s="2"/>
      <c r="N691" s="2"/>
      <c r="O691" s="2"/>
      <c r="P691" s="2"/>
      <c r="Q691" s="2"/>
      <c r="R691" s="2"/>
      <c r="S691" s="2"/>
      <c r="T691" s="2"/>
      <c r="U691" s="2"/>
    </row>
    <row r="692">
      <c r="J692" s="2"/>
      <c r="K692" s="2"/>
      <c r="L692" s="2"/>
      <c r="M692" s="2"/>
      <c r="N692" s="2"/>
      <c r="O692" s="2"/>
      <c r="P692" s="2"/>
      <c r="Q692" s="2"/>
      <c r="R692" s="2"/>
      <c r="S692" s="2"/>
      <c r="T692" s="2"/>
      <c r="U692" s="2"/>
    </row>
    <row r="693">
      <c r="J693" s="2"/>
      <c r="K693" s="2"/>
      <c r="L693" s="2"/>
      <c r="M693" s="2"/>
      <c r="N693" s="2"/>
      <c r="O693" s="2"/>
      <c r="P693" s="2"/>
      <c r="Q693" s="2"/>
      <c r="R693" s="2"/>
      <c r="S693" s="2"/>
      <c r="T693" s="2"/>
      <c r="U693" s="2"/>
    </row>
    <row r="694">
      <c r="J694" s="2"/>
      <c r="K694" s="2"/>
      <c r="L694" s="2"/>
      <c r="M694" s="2"/>
      <c r="N694" s="2"/>
      <c r="O694" s="2"/>
      <c r="P694" s="2"/>
      <c r="Q694" s="2"/>
      <c r="R694" s="2"/>
      <c r="S694" s="2"/>
      <c r="T694" s="2"/>
      <c r="U694" s="2"/>
    </row>
    <row r="695">
      <c r="J695" s="2"/>
      <c r="K695" s="2"/>
      <c r="L695" s="2"/>
      <c r="M695" s="2"/>
      <c r="N695" s="2"/>
      <c r="O695" s="2"/>
      <c r="P695" s="2"/>
      <c r="Q695" s="2"/>
      <c r="R695" s="2"/>
      <c r="S695" s="2"/>
      <c r="T695" s="2"/>
      <c r="U695" s="2"/>
    </row>
    <row r="696">
      <c r="J696" s="2"/>
      <c r="K696" s="2"/>
      <c r="L696" s="2"/>
      <c r="M696" s="2"/>
      <c r="N696" s="2"/>
      <c r="O696" s="2"/>
      <c r="P696" s="2"/>
      <c r="Q696" s="2"/>
      <c r="R696" s="2"/>
      <c r="S696" s="2"/>
      <c r="T696" s="2"/>
      <c r="U696" s="2"/>
    </row>
    <row r="697">
      <c r="J697" s="2"/>
      <c r="K697" s="2"/>
      <c r="L697" s="2"/>
      <c r="M697" s="2"/>
      <c r="N697" s="2"/>
      <c r="O697" s="2"/>
      <c r="P697" s="2"/>
      <c r="Q697" s="2"/>
      <c r="R697" s="2"/>
      <c r="S697" s="2"/>
      <c r="T697" s="2"/>
      <c r="U697" s="2"/>
    </row>
    <row r="698">
      <c r="J698" s="2"/>
      <c r="K698" s="2"/>
      <c r="L698" s="2"/>
      <c r="M698" s="2"/>
      <c r="N698" s="2"/>
      <c r="O698" s="2"/>
      <c r="P698" s="2"/>
      <c r="Q698" s="2"/>
      <c r="R698" s="2"/>
      <c r="S698" s="2"/>
      <c r="T698" s="2"/>
      <c r="U698" s="2"/>
    </row>
    <row r="699">
      <c r="J699" s="2"/>
      <c r="K699" s="2"/>
      <c r="L699" s="2"/>
      <c r="M699" s="2"/>
      <c r="N699" s="2"/>
      <c r="O699" s="2"/>
      <c r="P699" s="2"/>
      <c r="Q699" s="2"/>
      <c r="R699" s="2"/>
      <c r="S699" s="2"/>
      <c r="T699" s="2"/>
      <c r="U699" s="2"/>
    </row>
    <row r="700">
      <c r="J700" s="2"/>
      <c r="K700" s="2"/>
      <c r="L700" s="2"/>
      <c r="M700" s="2"/>
      <c r="N700" s="2"/>
      <c r="O700" s="2"/>
      <c r="P700" s="2"/>
      <c r="Q700" s="2"/>
      <c r="R700" s="2"/>
      <c r="S700" s="2"/>
      <c r="T700" s="2"/>
      <c r="U700" s="2"/>
    </row>
    <row r="701">
      <c r="J701" s="2"/>
      <c r="K701" s="2"/>
      <c r="L701" s="2"/>
      <c r="M701" s="2"/>
      <c r="N701" s="2"/>
      <c r="O701" s="2"/>
      <c r="P701" s="2"/>
      <c r="Q701" s="2"/>
      <c r="R701" s="2"/>
      <c r="S701" s="2"/>
      <c r="T701" s="2"/>
      <c r="U701" s="2"/>
    </row>
    <row r="702">
      <c r="J702" s="2"/>
      <c r="K702" s="2"/>
      <c r="L702" s="2"/>
      <c r="M702" s="2"/>
      <c r="N702" s="2"/>
      <c r="O702" s="2"/>
      <c r="P702" s="2"/>
      <c r="Q702" s="2"/>
      <c r="R702" s="2"/>
      <c r="S702" s="2"/>
      <c r="T702" s="2"/>
      <c r="U702" s="2"/>
    </row>
    <row r="703">
      <c r="J703" s="2"/>
      <c r="K703" s="2"/>
      <c r="L703" s="2"/>
      <c r="M703" s="2"/>
      <c r="N703" s="2"/>
      <c r="O703" s="2"/>
      <c r="P703" s="2"/>
      <c r="Q703" s="2"/>
      <c r="R703" s="2"/>
      <c r="S703" s="2"/>
      <c r="T703" s="2"/>
      <c r="U703" s="2"/>
    </row>
    <row r="704">
      <c r="J704" s="2"/>
      <c r="K704" s="2"/>
      <c r="L704" s="2"/>
      <c r="M704" s="2"/>
      <c r="N704" s="2"/>
      <c r="O704" s="2"/>
      <c r="P704" s="2"/>
      <c r="Q704" s="2"/>
      <c r="R704" s="2"/>
      <c r="S704" s="2"/>
      <c r="T704" s="2"/>
      <c r="U704" s="2"/>
    </row>
    <row r="705">
      <c r="J705" s="2"/>
      <c r="K705" s="2"/>
      <c r="L705" s="2"/>
      <c r="M705" s="2"/>
      <c r="N705" s="2"/>
      <c r="O705" s="2"/>
      <c r="P705" s="2"/>
      <c r="Q705" s="2"/>
      <c r="R705" s="2"/>
      <c r="S705" s="2"/>
      <c r="T705" s="2"/>
      <c r="U705" s="2"/>
    </row>
    <row r="706">
      <c r="J706" s="2"/>
      <c r="K706" s="2"/>
      <c r="L706" s="2"/>
      <c r="M706" s="2"/>
      <c r="N706" s="2"/>
      <c r="O706" s="2"/>
      <c r="P706" s="2"/>
      <c r="Q706" s="2"/>
      <c r="R706" s="2"/>
      <c r="S706" s="2"/>
      <c r="T706" s="2"/>
      <c r="U706" s="2"/>
    </row>
    <row r="707">
      <c r="J707" s="2"/>
      <c r="K707" s="2"/>
      <c r="L707" s="2"/>
      <c r="M707" s="2"/>
      <c r="N707" s="2"/>
      <c r="O707" s="2"/>
      <c r="P707" s="2"/>
      <c r="Q707" s="2"/>
      <c r="R707" s="2"/>
      <c r="S707" s="2"/>
      <c r="T707" s="2"/>
      <c r="U707" s="2"/>
    </row>
    <row r="708">
      <c r="J708" s="2"/>
      <c r="K708" s="2"/>
      <c r="L708" s="2"/>
      <c r="M708" s="2"/>
      <c r="N708" s="2"/>
      <c r="O708" s="2"/>
      <c r="P708" s="2"/>
      <c r="Q708" s="2"/>
      <c r="R708" s="2"/>
      <c r="S708" s="2"/>
      <c r="T708" s="2"/>
      <c r="U708" s="2"/>
    </row>
    <row r="709">
      <c r="J709" s="2"/>
      <c r="K709" s="2"/>
      <c r="L709" s="2"/>
      <c r="M709" s="2"/>
      <c r="N709" s="2"/>
      <c r="O709" s="2"/>
      <c r="P709" s="2"/>
      <c r="Q709" s="2"/>
      <c r="R709" s="2"/>
      <c r="S709" s="2"/>
      <c r="T709" s="2"/>
      <c r="U709" s="2"/>
    </row>
    <row r="710">
      <c r="J710" s="2"/>
      <c r="K710" s="2"/>
      <c r="L710" s="2"/>
      <c r="M710" s="2"/>
      <c r="N710" s="2"/>
      <c r="O710" s="2"/>
      <c r="P710" s="2"/>
      <c r="Q710" s="2"/>
      <c r="R710" s="2"/>
      <c r="S710" s="2"/>
      <c r="T710" s="2"/>
      <c r="U710" s="2"/>
    </row>
    <row r="711">
      <c r="J711" s="2"/>
      <c r="K711" s="2"/>
      <c r="L711" s="2"/>
      <c r="M711" s="2"/>
      <c r="N711" s="2"/>
      <c r="O711" s="2"/>
      <c r="P711" s="2"/>
      <c r="Q711" s="2"/>
      <c r="R711" s="2"/>
      <c r="S711" s="2"/>
      <c r="T711" s="2"/>
      <c r="U711" s="2"/>
    </row>
    <row r="712">
      <c r="J712" s="2"/>
      <c r="K712" s="2"/>
      <c r="L712" s="2"/>
      <c r="M712" s="2"/>
      <c r="N712" s="2"/>
      <c r="O712" s="2"/>
      <c r="P712" s="2"/>
      <c r="Q712" s="2"/>
      <c r="R712" s="2"/>
      <c r="S712" s="2"/>
      <c r="T712" s="2"/>
      <c r="U712" s="2"/>
    </row>
    <row r="713">
      <c r="J713" s="2"/>
      <c r="K713" s="2"/>
      <c r="L713" s="2"/>
      <c r="M713" s="2"/>
      <c r="N713" s="2"/>
      <c r="O713" s="2"/>
      <c r="P713" s="2"/>
      <c r="Q713" s="2"/>
      <c r="R713" s="2"/>
      <c r="S713" s="2"/>
      <c r="T713" s="2"/>
      <c r="U713" s="2"/>
    </row>
    <row r="714">
      <c r="J714" s="2"/>
      <c r="K714" s="2"/>
      <c r="L714" s="2"/>
      <c r="M714" s="2"/>
      <c r="N714" s="2"/>
      <c r="O714" s="2"/>
      <c r="P714" s="2"/>
      <c r="Q714" s="2"/>
      <c r="R714" s="2"/>
      <c r="S714" s="2"/>
      <c r="T714" s="2"/>
      <c r="U714" s="2"/>
    </row>
    <row r="715">
      <c r="J715" s="2"/>
      <c r="K715" s="2"/>
      <c r="L715" s="2"/>
      <c r="M715" s="2"/>
      <c r="N715" s="2"/>
      <c r="O715" s="2"/>
      <c r="P715" s="2"/>
      <c r="Q715" s="2"/>
      <c r="R715" s="2"/>
      <c r="S715" s="2"/>
      <c r="T715" s="2"/>
      <c r="U715" s="2"/>
    </row>
    <row r="716">
      <c r="J716" s="2"/>
      <c r="K716" s="2"/>
      <c r="L716" s="2"/>
      <c r="M716" s="2"/>
      <c r="N716" s="2"/>
      <c r="O716" s="2"/>
      <c r="P716" s="2"/>
      <c r="Q716" s="2"/>
      <c r="R716" s="2"/>
      <c r="S716" s="2"/>
      <c r="T716" s="2"/>
      <c r="U716" s="2"/>
    </row>
    <row r="717">
      <c r="J717" s="2"/>
      <c r="K717" s="2"/>
      <c r="L717" s="2"/>
      <c r="M717" s="2"/>
      <c r="N717" s="2"/>
      <c r="O717" s="2"/>
      <c r="P717" s="2"/>
      <c r="Q717" s="2"/>
      <c r="R717" s="2"/>
      <c r="S717" s="2"/>
      <c r="T717" s="2"/>
      <c r="U717" s="2"/>
    </row>
    <row r="718">
      <c r="J718" s="2"/>
      <c r="K718" s="2"/>
      <c r="L718" s="2"/>
      <c r="M718" s="2"/>
      <c r="N718" s="2"/>
      <c r="O718" s="2"/>
      <c r="P718" s="2"/>
      <c r="Q718" s="2"/>
      <c r="R718" s="2"/>
      <c r="S718" s="2"/>
      <c r="T718" s="2"/>
      <c r="U718" s="2"/>
    </row>
    <row r="719">
      <c r="J719" s="2"/>
      <c r="K719" s="2"/>
      <c r="L719" s="2"/>
      <c r="M719" s="2"/>
      <c r="N719" s="2"/>
      <c r="O719" s="2"/>
      <c r="P719" s="2"/>
      <c r="Q719" s="2"/>
      <c r="R719" s="2"/>
      <c r="S719" s="2"/>
      <c r="T719" s="2"/>
      <c r="U719" s="2"/>
    </row>
    <row r="720">
      <c r="J720" s="2"/>
      <c r="K720" s="2"/>
      <c r="L720" s="2"/>
      <c r="M720" s="2"/>
      <c r="N720" s="2"/>
      <c r="O720" s="2"/>
      <c r="P720" s="2"/>
      <c r="Q720" s="2"/>
      <c r="R720" s="2"/>
      <c r="S720" s="2"/>
      <c r="T720" s="2"/>
      <c r="U720" s="2"/>
    </row>
    <row r="721">
      <c r="J721" s="2"/>
      <c r="K721" s="2"/>
      <c r="L721" s="2"/>
      <c r="M721" s="2"/>
      <c r="N721" s="2"/>
      <c r="O721" s="2"/>
      <c r="P721" s="2"/>
      <c r="Q721" s="2"/>
      <c r="R721" s="2"/>
      <c r="S721" s="2"/>
      <c r="T721" s="2"/>
      <c r="U721" s="2"/>
    </row>
    <row r="722">
      <c r="J722" s="2"/>
      <c r="K722" s="2"/>
      <c r="L722" s="2"/>
      <c r="M722" s="2"/>
      <c r="N722" s="2"/>
      <c r="O722" s="2"/>
      <c r="P722" s="2"/>
      <c r="Q722" s="2"/>
      <c r="R722" s="2"/>
      <c r="S722" s="2"/>
      <c r="T722" s="2"/>
      <c r="U722" s="2"/>
    </row>
    <row r="723">
      <c r="J723" s="2"/>
      <c r="K723" s="2"/>
      <c r="L723" s="2"/>
      <c r="M723" s="2"/>
      <c r="N723" s="2"/>
      <c r="O723" s="2"/>
      <c r="P723" s="2"/>
      <c r="Q723" s="2"/>
      <c r="R723" s="2"/>
      <c r="S723" s="2"/>
      <c r="T723" s="2"/>
      <c r="U723" s="2"/>
    </row>
    <row r="724">
      <c r="J724" s="2"/>
      <c r="K724" s="2"/>
      <c r="L724" s="2"/>
      <c r="M724" s="2"/>
      <c r="N724" s="2"/>
      <c r="O724" s="2"/>
      <c r="P724" s="2"/>
      <c r="Q724" s="2"/>
      <c r="R724" s="2"/>
      <c r="S724" s="2"/>
      <c r="T724" s="2"/>
      <c r="U724" s="2"/>
    </row>
    <row r="725">
      <c r="J725" s="2"/>
      <c r="K725" s="2"/>
      <c r="L725" s="2"/>
      <c r="M725" s="2"/>
      <c r="N725" s="2"/>
      <c r="O725" s="2"/>
      <c r="P725" s="2"/>
      <c r="Q725" s="2"/>
      <c r="R725" s="2"/>
      <c r="S725" s="2"/>
      <c r="T725" s="2"/>
      <c r="U725" s="2"/>
    </row>
    <row r="726">
      <c r="J726" s="2"/>
      <c r="K726" s="2"/>
      <c r="L726" s="2"/>
      <c r="M726" s="2"/>
      <c r="N726" s="2"/>
      <c r="O726" s="2"/>
      <c r="P726" s="2"/>
      <c r="Q726" s="2"/>
      <c r="R726" s="2"/>
      <c r="S726" s="2"/>
      <c r="T726" s="2"/>
      <c r="U726" s="2"/>
    </row>
    <row r="727">
      <c r="J727" s="2"/>
      <c r="K727" s="2"/>
      <c r="L727" s="2"/>
      <c r="M727" s="2"/>
      <c r="N727" s="2"/>
      <c r="O727" s="2"/>
      <c r="P727" s="2"/>
      <c r="Q727" s="2"/>
      <c r="R727" s="2"/>
      <c r="S727" s="2"/>
      <c r="T727" s="2"/>
      <c r="U727" s="2"/>
    </row>
    <row r="728">
      <c r="J728" s="2"/>
      <c r="K728" s="2"/>
      <c r="L728" s="2"/>
      <c r="M728" s="2"/>
      <c r="N728" s="2"/>
      <c r="O728" s="2"/>
      <c r="P728" s="2"/>
      <c r="Q728" s="2"/>
      <c r="R728" s="2"/>
      <c r="S728" s="2"/>
      <c r="T728" s="2"/>
      <c r="U728" s="2"/>
    </row>
    <row r="729">
      <c r="J729" s="2"/>
      <c r="K729" s="2"/>
      <c r="L729" s="2"/>
      <c r="M729" s="2"/>
      <c r="N729" s="2"/>
      <c r="O729" s="2"/>
      <c r="P729" s="2"/>
      <c r="Q729" s="2"/>
      <c r="R729" s="2"/>
      <c r="S729" s="2"/>
      <c r="T729" s="2"/>
      <c r="U729" s="2"/>
    </row>
    <row r="730">
      <c r="J730" s="2"/>
      <c r="K730" s="2"/>
      <c r="L730" s="2"/>
      <c r="M730" s="2"/>
      <c r="N730" s="2"/>
      <c r="O730" s="2"/>
      <c r="P730" s="2"/>
      <c r="Q730" s="2"/>
      <c r="R730" s="2"/>
      <c r="S730" s="2"/>
      <c r="T730" s="2"/>
      <c r="U730" s="2"/>
    </row>
    <row r="731">
      <c r="J731" s="2"/>
      <c r="K731" s="2"/>
      <c r="L731" s="2"/>
      <c r="M731" s="2"/>
      <c r="N731" s="2"/>
      <c r="O731" s="2"/>
      <c r="P731" s="2"/>
      <c r="Q731" s="2"/>
      <c r="R731" s="2"/>
      <c r="S731" s="2"/>
      <c r="T731" s="2"/>
      <c r="U731" s="2"/>
    </row>
    <row r="732">
      <c r="J732" s="2"/>
      <c r="K732" s="2"/>
      <c r="L732" s="2"/>
      <c r="M732" s="2"/>
      <c r="N732" s="2"/>
      <c r="O732" s="2"/>
      <c r="P732" s="2"/>
      <c r="Q732" s="2"/>
      <c r="R732" s="2"/>
      <c r="S732" s="2"/>
      <c r="T732" s="2"/>
      <c r="U732" s="2"/>
    </row>
    <row r="733">
      <c r="J733" s="2"/>
      <c r="K733" s="2"/>
      <c r="L733" s="2"/>
      <c r="M733" s="2"/>
      <c r="N733" s="2"/>
      <c r="O733" s="2"/>
      <c r="P733" s="2"/>
      <c r="Q733" s="2"/>
      <c r="R733" s="2"/>
      <c r="S733" s="2"/>
      <c r="T733" s="2"/>
      <c r="U733" s="2"/>
    </row>
    <row r="734">
      <c r="J734" s="2"/>
      <c r="K734" s="2"/>
      <c r="L734" s="2"/>
      <c r="M734" s="2"/>
      <c r="N734" s="2"/>
      <c r="O734" s="2"/>
      <c r="P734" s="2"/>
      <c r="Q734" s="2"/>
      <c r="R734" s="2"/>
      <c r="S734" s="2"/>
      <c r="T734" s="2"/>
      <c r="U734" s="2"/>
    </row>
    <row r="735">
      <c r="J735" s="2"/>
      <c r="K735" s="2"/>
      <c r="L735" s="2"/>
      <c r="M735" s="2"/>
      <c r="N735" s="2"/>
      <c r="O735" s="2"/>
      <c r="P735" s="2"/>
      <c r="Q735" s="2"/>
      <c r="R735" s="2"/>
      <c r="S735" s="2"/>
      <c r="T735" s="2"/>
      <c r="U735" s="2"/>
    </row>
    <row r="736">
      <c r="J736" s="2"/>
      <c r="K736" s="2"/>
      <c r="L736" s="2"/>
      <c r="M736" s="2"/>
      <c r="N736" s="2"/>
      <c r="O736" s="2"/>
      <c r="P736" s="2"/>
      <c r="Q736" s="2"/>
      <c r="R736" s="2"/>
      <c r="S736" s="2"/>
      <c r="T736" s="2"/>
      <c r="U736" s="2"/>
    </row>
    <row r="737">
      <c r="J737" s="2"/>
      <c r="K737" s="2"/>
      <c r="L737" s="2"/>
      <c r="M737" s="2"/>
      <c r="N737" s="2"/>
      <c r="O737" s="2"/>
      <c r="P737" s="2"/>
      <c r="Q737" s="2"/>
      <c r="R737" s="2"/>
      <c r="S737" s="2"/>
      <c r="T737" s="2"/>
      <c r="U737" s="2"/>
    </row>
    <row r="738">
      <c r="J738" s="2"/>
      <c r="K738" s="2"/>
      <c r="L738" s="2"/>
      <c r="M738" s="2"/>
      <c r="N738" s="2"/>
      <c r="O738" s="2"/>
      <c r="P738" s="2"/>
      <c r="Q738" s="2"/>
      <c r="R738" s="2"/>
      <c r="S738" s="2"/>
      <c r="T738" s="2"/>
      <c r="U738" s="2"/>
    </row>
    <row r="739">
      <c r="J739" s="2"/>
      <c r="K739" s="2"/>
      <c r="L739" s="2"/>
      <c r="M739" s="2"/>
      <c r="N739" s="2"/>
      <c r="O739" s="2"/>
      <c r="P739" s="2"/>
      <c r="Q739" s="2"/>
      <c r="R739" s="2"/>
      <c r="S739" s="2"/>
      <c r="T739" s="2"/>
      <c r="U739" s="2"/>
    </row>
    <row r="740">
      <c r="J740" s="2"/>
      <c r="K740" s="2"/>
      <c r="L740" s="2"/>
      <c r="M740" s="2"/>
      <c r="N740" s="2"/>
      <c r="O740" s="2"/>
      <c r="P740" s="2"/>
      <c r="Q740" s="2"/>
      <c r="R740" s="2"/>
      <c r="S740" s="2"/>
      <c r="T740" s="2"/>
      <c r="U740" s="2"/>
    </row>
    <row r="741">
      <c r="J741" s="2"/>
      <c r="K741" s="2"/>
      <c r="L741" s="2"/>
      <c r="M741" s="2"/>
      <c r="N741" s="2"/>
      <c r="O741" s="2"/>
      <c r="P741" s="2"/>
      <c r="Q741" s="2"/>
      <c r="R741" s="2"/>
      <c r="S741" s="2"/>
      <c r="T741" s="2"/>
      <c r="U741" s="2"/>
    </row>
    <row r="742">
      <c r="J742" s="2"/>
      <c r="K742" s="2"/>
      <c r="L742" s="2"/>
      <c r="M742" s="2"/>
      <c r="N742" s="2"/>
      <c r="O742" s="2"/>
      <c r="P742" s="2"/>
      <c r="Q742" s="2"/>
      <c r="R742" s="2"/>
      <c r="S742" s="2"/>
      <c r="T742" s="2"/>
      <c r="U742" s="2"/>
    </row>
    <row r="743">
      <c r="J743" s="2"/>
      <c r="K743" s="2"/>
      <c r="L743" s="2"/>
      <c r="M743" s="2"/>
      <c r="N743" s="2"/>
      <c r="O743" s="2"/>
      <c r="P743" s="2"/>
      <c r="Q743" s="2"/>
      <c r="R743" s="2"/>
      <c r="S743" s="2"/>
      <c r="T743" s="2"/>
      <c r="U743" s="2"/>
    </row>
    <row r="744">
      <c r="J744" s="2"/>
      <c r="K744" s="2"/>
      <c r="L744" s="2"/>
      <c r="M744" s="2"/>
      <c r="N744" s="2"/>
      <c r="O744" s="2"/>
      <c r="P744" s="2"/>
      <c r="Q744" s="2"/>
      <c r="R744" s="2"/>
      <c r="S744" s="2"/>
      <c r="T744" s="2"/>
      <c r="U744" s="2"/>
    </row>
    <row r="745">
      <c r="J745" s="2"/>
      <c r="K745" s="2"/>
      <c r="L745" s="2"/>
      <c r="M745" s="2"/>
      <c r="N745" s="2"/>
      <c r="O745" s="2"/>
      <c r="P745" s="2"/>
      <c r="Q745" s="2"/>
      <c r="R745" s="2"/>
      <c r="S745" s="2"/>
      <c r="T745" s="2"/>
      <c r="U745" s="2"/>
    </row>
    <row r="746">
      <c r="J746" s="2"/>
      <c r="K746" s="2"/>
      <c r="L746" s="2"/>
      <c r="M746" s="2"/>
      <c r="N746" s="2"/>
      <c r="O746" s="2"/>
      <c r="P746" s="2"/>
      <c r="Q746" s="2"/>
      <c r="R746" s="2"/>
      <c r="S746" s="2"/>
      <c r="T746" s="2"/>
      <c r="U746" s="2"/>
    </row>
    <row r="747">
      <c r="J747" s="2"/>
      <c r="K747" s="2"/>
      <c r="L747" s="2"/>
      <c r="M747" s="2"/>
      <c r="N747" s="2"/>
      <c r="O747" s="2"/>
      <c r="P747" s="2"/>
      <c r="Q747" s="2"/>
      <c r="R747" s="2"/>
      <c r="S747" s="2"/>
      <c r="T747" s="2"/>
      <c r="U747" s="2"/>
    </row>
    <row r="748">
      <c r="J748" s="2"/>
      <c r="K748" s="2"/>
      <c r="L748" s="2"/>
      <c r="M748" s="2"/>
      <c r="N748" s="2"/>
      <c r="O748" s="2"/>
      <c r="P748" s="2"/>
      <c r="Q748" s="2"/>
      <c r="R748" s="2"/>
      <c r="S748" s="2"/>
      <c r="T748" s="2"/>
      <c r="U748" s="2"/>
    </row>
    <row r="749">
      <c r="J749" s="2"/>
      <c r="K749" s="2"/>
      <c r="L749" s="2"/>
      <c r="M749" s="2"/>
      <c r="N749" s="2"/>
      <c r="O749" s="2"/>
      <c r="P749" s="2"/>
      <c r="Q749" s="2"/>
      <c r="R749" s="2"/>
      <c r="S749" s="2"/>
      <c r="T749" s="2"/>
      <c r="U749" s="2"/>
    </row>
    <row r="750">
      <c r="J750" s="2"/>
      <c r="K750" s="2"/>
      <c r="L750" s="2"/>
      <c r="M750" s="2"/>
      <c r="N750" s="2"/>
      <c r="O750" s="2"/>
      <c r="P750" s="2"/>
      <c r="Q750" s="2"/>
      <c r="R750" s="2"/>
      <c r="S750" s="2"/>
      <c r="T750" s="2"/>
      <c r="U750" s="2"/>
    </row>
    <row r="751">
      <c r="J751" s="2"/>
      <c r="K751" s="2"/>
      <c r="L751" s="2"/>
      <c r="M751" s="2"/>
      <c r="N751" s="2"/>
      <c r="O751" s="2"/>
      <c r="P751" s="2"/>
      <c r="Q751" s="2"/>
      <c r="R751" s="2"/>
      <c r="S751" s="2"/>
      <c r="T751" s="2"/>
      <c r="U751" s="2"/>
    </row>
    <row r="752">
      <c r="J752" s="2"/>
      <c r="K752" s="2"/>
      <c r="L752" s="2"/>
      <c r="M752" s="2"/>
      <c r="N752" s="2"/>
      <c r="O752" s="2"/>
      <c r="P752" s="2"/>
      <c r="Q752" s="2"/>
      <c r="R752" s="2"/>
      <c r="S752" s="2"/>
      <c r="T752" s="2"/>
      <c r="U752" s="2"/>
    </row>
    <row r="753">
      <c r="J753" s="2"/>
      <c r="K753" s="2"/>
      <c r="L753" s="2"/>
      <c r="M753" s="2"/>
      <c r="N753" s="2"/>
      <c r="O753" s="2"/>
      <c r="P753" s="2"/>
      <c r="Q753" s="2"/>
      <c r="R753" s="2"/>
      <c r="S753" s="2"/>
      <c r="T753" s="2"/>
      <c r="U753" s="2"/>
    </row>
    <row r="754">
      <c r="J754" s="2"/>
      <c r="K754" s="2"/>
      <c r="L754" s="2"/>
      <c r="M754" s="2"/>
      <c r="N754" s="2"/>
      <c r="O754" s="2"/>
      <c r="P754" s="2"/>
      <c r="Q754" s="2"/>
      <c r="R754" s="2"/>
      <c r="S754" s="2"/>
      <c r="T754" s="2"/>
      <c r="U754" s="2"/>
    </row>
    <row r="755">
      <c r="J755" s="2"/>
      <c r="K755" s="2"/>
      <c r="L755" s="2"/>
      <c r="M755" s="2"/>
      <c r="N755" s="2"/>
      <c r="O755" s="2"/>
      <c r="P755" s="2"/>
      <c r="Q755" s="2"/>
      <c r="R755" s="2"/>
      <c r="S755" s="2"/>
      <c r="T755" s="2"/>
      <c r="U755" s="2"/>
    </row>
    <row r="756">
      <c r="J756" s="2"/>
      <c r="K756" s="2"/>
      <c r="L756" s="2"/>
      <c r="M756" s="2"/>
      <c r="N756" s="2"/>
      <c r="O756" s="2"/>
      <c r="P756" s="2"/>
      <c r="Q756" s="2"/>
      <c r="R756" s="2"/>
      <c r="S756" s="2"/>
      <c r="T756" s="2"/>
      <c r="U756" s="2"/>
    </row>
    <row r="757">
      <c r="J757" s="2"/>
      <c r="K757" s="2"/>
      <c r="L757" s="2"/>
      <c r="M757" s="2"/>
      <c r="N757" s="2"/>
      <c r="O757" s="2"/>
      <c r="P757" s="2"/>
      <c r="Q757" s="2"/>
      <c r="R757" s="2"/>
      <c r="S757" s="2"/>
      <c r="T757" s="2"/>
      <c r="U757" s="2"/>
    </row>
    <row r="758">
      <c r="J758" s="2"/>
      <c r="K758" s="2"/>
      <c r="L758" s="2"/>
      <c r="M758" s="2"/>
      <c r="N758" s="2"/>
      <c r="O758" s="2"/>
      <c r="P758" s="2"/>
      <c r="Q758" s="2"/>
      <c r="R758" s="2"/>
      <c r="S758" s="2"/>
      <c r="T758" s="2"/>
      <c r="U758" s="2"/>
    </row>
    <row r="759">
      <c r="J759" s="2"/>
      <c r="K759" s="2"/>
      <c r="L759" s="2"/>
      <c r="M759" s="2"/>
      <c r="N759" s="2"/>
      <c r="O759" s="2"/>
      <c r="P759" s="2"/>
      <c r="Q759" s="2"/>
      <c r="R759" s="2"/>
      <c r="S759" s="2"/>
      <c r="T759" s="2"/>
      <c r="U759" s="2"/>
    </row>
    <row r="760">
      <c r="J760" s="2"/>
      <c r="K760" s="2"/>
      <c r="L760" s="2"/>
      <c r="M760" s="2"/>
      <c r="N760" s="2"/>
      <c r="O760" s="2"/>
      <c r="P760" s="2"/>
      <c r="Q760" s="2"/>
      <c r="R760" s="2"/>
      <c r="S760" s="2"/>
      <c r="T760" s="2"/>
      <c r="U760" s="2"/>
    </row>
    <row r="761">
      <c r="J761" s="2"/>
      <c r="K761" s="2"/>
      <c r="L761" s="2"/>
      <c r="M761" s="2"/>
      <c r="N761" s="2"/>
      <c r="O761" s="2"/>
      <c r="P761" s="2"/>
      <c r="Q761" s="2"/>
      <c r="R761" s="2"/>
      <c r="S761" s="2"/>
      <c r="T761" s="2"/>
      <c r="U761" s="2"/>
    </row>
    <row r="762">
      <c r="J762" s="2"/>
      <c r="K762" s="2"/>
      <c r="L762" s="2"/>
      <c r="M762" s="2"/>
      <c r="N762" s="2"/>
      <c r="O762" s="2"/>
      <c r="P762" s="2"/>
      <c r="Q762" s="2"/>
      <c r="R762" s="2"/>
      <c r="S762" s="2"/>
      <c r="T762" s="2"/>
      <c r="U762" s="2"/>
    </row>
    <row r="763">
      <c r="J763" s="2"/>
      <c r="K763" s="2"/>
      <c r="L763" s="2"/>
      <c r="M763" s="2"/>
      <c r="N763" s="2"/>
      <c r="O763" s="2"/>
      <c r="P763" s="2"/>
      <c r="Q763" s="2"/>
      <c r="R763" s="2"/>
      <c r="S763" s="2"/>
      <c r="T763" s="2"/>
      <c r="U763" s="2"/>
    </row>
    <row r="764">
      <c r="J764" s="2"/>
      <c r="K764" s="2"/>
      <c r="L764" s="2"/>
      <c r="M764" s="2"/>
      <c r="N764" s="2"/>
      <c r="O764" s="2"/>
      <c r="P764" s="2"/>
      <c r="Q764" s="2"/>
      <c r="R764" s="2"/>
      <c r="S764" s="2"/>
      <c r="T764" s="2"/>
      <c r="U764" s="2"/>
    </row>
    <row r="765">
      <c r="J765" s="2"/>
      <c r="K765" s="2"/>
      <c r="L765" s="2"/>
      <c r="M765" s="2"/>
      <c r="N765" s="2"/>
      <c r="O765" s="2"/>
      <c r="P765" s="2"/>
      <c r="Q765" s="2"/>
      <c r="R765" s="2"/>
      <c r="S765" s="2"/>
      <c r="T765" s="2"/>
      <c r="U765" s="2"/>
    </row>
    <row r="766">
      <c r="J766" s="2"/>
      <c r="K766" s="2"/>
      <c r="L766" s="2"/>
      <c r="M766" s="2"/>
      <c r="N766" s="2"/>
      <c r="O766" s="2"/>
      <c r="P766" s="2"/>
      <c r="Q766" s="2"/>
      <c r="R766" s="2"/>
      <c r="S766" s="2"/>
      <c r="T766" s="2"/>
      <c r="U766" s="2"/>
    </row>
    <row r="767">
      <c r="J767" s="2"/>
      <c r="K767" s="2"/>
      <c r="L767" s="2"/>
      <c r="M767" s="2"/>
      <c r="N767" s="2"/>
      <c r="O767" s="2"/>
      <c r="P767" s="2"/>
      <c r="Q767" s="2"/>
      <c r="R767" s="2"/>
      <c r="S767" s="2"/>
      <c r="T767" s="2"/>
      <c r="U767" s="2"/>
    </row>
    <row r="768">
      <c r="J768" s="2"/>
      <c r="K768" s="2"/>
      <c r="L768" s="2"/>
      <c r="M768" s="2"/>
      <c r="N768" s="2"/>
      <c r="O768" s="2"/>
      <c r="P768" s="2"/>
      <c r="Q768" s="2"/>
      <c r="R768" s="2"/>
      <c r="S768" s="2"/>
      <c r="T768" s="2"/>
      <c r="U768" s="2"/>
    </row>
    <row r="769">
      <c r="J769" s="2"/>
      <c r="K769" s="2"/>
      <c r="L769" s="2"/>
      <c r="M769" s="2"/>
      <c r="N769" s="2"/>
      <c r="O769" s="2"/>
      <c r="P769" s="2"/>
      <c r="Q769" s="2"/>
      <c r="R769" s="2"/>
      <c r="S769" s="2"/>
      <c r="T769" s="2"/>
      <c r="U769" s="2"/>
    </row>
    <row r="770">
      <c r="J770" s="2"/>
      <c r="K770" s="2"/>
      <c r="L770" s="2"/>
      <c r="M770" s="2"/>
      <c r="N770" s="2"/>
      <c r="O770" s="2"/>
      <c r="P770" s="2"/>
      <c r="Q770" s="2"/>
      <c r="R770" s="2"/>
      <c r="S770" s="2"/>
      <c r="T770" s="2"/>
      <c r="U770" s="2"/>
    </row>
    <row r="771">
      <c r="J771" s="2"/>
      <c r="K771" s="2"/>
      <c r="L771" s="2"/>
      <c r="M771" s="2"/>
      <c r="N771" s="2"/>
      <c r="O771" s="2"/>
      <c r="P771" s="2"/>
      <c r="Q771" s="2"/>
      <c r="R771" s="2"/>
      <c r="S771" s="2"/>
      <c r="T771" s="2"/>
      <c r="U771" s="2"/>
    </row>
    <row r="772">
      <c r="J772" s="2"/>
      <c r="K772" s="2"/>
      <c r="L772" s="2"/>
      <c r="M772" s="2"/>
      <c r="N772" s="2"/>
      <c r="O772" s="2"/>
      <c r="P772" s="2"/>
      <c r="Q772" s="2"/>
      <c r="R772" s="2"/>
      <c r="S772" s="2"/>
      <c r="T772" s="2"/>
      <c r="U772" s="2"/>
    </row>
    <row r="773">
      <c r="J773" s="2"/>
      <c r="K773" s="2"/>
      <c r="L773" s="2"/>
      <c r="M773" s="2"/>
      <c r="N773" s="2"/>
      <c r="O773" s="2"/>
      <c r="P773" s="2"/>
      <c r="Q773" s="2"/>
      <c r="R773" s="2"/>
      <c r="S773" s="2"/>
      <c r="T773" s="2"/>
      <c r="U773" s="2"/>
    </row>
    <row r="774">
      <c r="J774" s="2"/>
      <c r="K774" s="2"/>
      <c r="L774" s="2"/>
      <c r="M774" s="2"/>
      <c r="N774" s="2"/>
      <c r="O774" s="2"/>
      <c r="P774" s="2"/>
      <c r="Q774" s="2"/>
      <c r="R774" s="2"/>
      <c r="S774" s="2"/>
      <c r="T774" s="2"/>
      <c r="U774" s="2"/>
    </row>
    <row r="775">
      <c r="J775" s="2"/>
      <c r="K775" s="2"/>
      <c r="L775" s="2"/>
      <c r="M775" s="2"/>
      <c r="N775" s="2"/>
      <c r="O775" s="2"/>
      <c r="P775" s="2"/>
      <c r="Q775" s="2"/>
      <c r="R775" s="2"/>
      <c r="S775" s="2"/>
      <c r="T775" s="2"/>
      <c r="U775" s="2"/>
    </row>
    <row r="776">
      <c r="J776" s="2"/>
      <c r="K776" s="2"/>
      <c r="L776" s="2"/>
      <c r="M776" s="2"/>
      <c r="N776" s="2"/>
      <c r="O776" s="2"/>
      <c r="P776" s="2"/>
      <c r="Q776" s="2"/>
      <c r="R776" s="2"/>
      <c r="S776" s="2"/>
      <c r="T776" s="2"/>
      <c r="U776" s="2"/>
    </row>
    <row r="777">
      <c r="J777" s="2"/>
      <c r="K777" s="2"/>
      <c r="L777" s="2"/>
      <c r="M777" s="2"/>
      <c r="N777" s="2"/>
      <c r="O777" s="2"/>
      <c r="P777" s="2"/>
      <c r="Q777" s="2"/>
      <c r="R777" s="2"/>
      <c r="S777" s="2"/>
      <c r="T777" s="2"/>
      <c r="U777" s="2"/>
    </row>
    <row r="778">
      <c r="J778" s="2"/>
      <c r="K778" s="2"/>
      <c r="L778" s="2"/>
      <c r="M778" s="2"/>
      <c r="N778" s="2"/>
      <c r="O778" s="2"/>
      <c r="P778" s="2"/>
      <c r="Q778" s="2"/>
      <c r="R778" s="2"/>
      <c r="S778" s="2"/>
      <c r="T778" s="2"/>
      <c r="U778" s="2"/>
    </row>
    <row r="779">
      <c r="J779" s="2"/>
      <c r="K779" s="2"/>
      <c r="L779" s="2"/>
      <c r="M779" s="2"/>
      <c r="N779" s="2"/>
      <c r="O779" s="2"/>
      <c r="P779" s="2"/>
      <c r="Q779" s="2"/>
      <c r="R779" s="2"/>
      <c r="S779" s="2"/>
      <c r="T779" s="2"/>
      <c r="U779" s="2"/>
    </row>
    <row r="780">
      <c r="J780" s="2"/>
      <c r="K780" s="2"/>
      <c r="L780" s="2"/>
      <c r="M780" s="2"/>
      <c r="N780" s="2"/>
      <c r="O780" s="2"/>
      <c r="P780" s="2"/>
      <c r="Q780" s="2"/>
      <c r="R780" s="2"/>
      <c r="S780" s="2"/>
      <c r="T780" s="2"/>
      <c r="U780" s="2"/>
    </row>
    <row r="781">
      <c r="J781" s="2"/>
      <c r="K781" s="2"/>
      <c r="L781" s="2"/>
      <c r="M781" s="2"/>
      <c r="N781" s="2"/>
      <c r="O781" s="2"/>
      <c r="P781" s="2"/>
      <c r="Q781" s="2"/>
      <c r="R781" s="2"/>
      <c r="S781" s="2"/>
      <c r="T781" s="2"/>
      <c r="U781" s="2"/>
    </row>
    <row r="782">
      <c r="J782" s="2"/>
      <c r="K782" s="2"/>
      <c r="L782" s="2"/>
      <c r="M782" s="2"/>
      <c r="N782" s="2"/>
      <c r="O782" s="2"/>
      <c r="P782" s="2"/>
      <c r="Q782" s="2"/>
      <c r="R782" s="2"/>
      <c r="S782" s="2"/>
      <c r="T782" s="2"/>
      <c r="U782" s="2"/>
    </row>
    <row r="783">
      <c r="J783" s="2"/>
      <c r="K783" s="2"/>
      <c r="L783" s="2"/>
      <c r="M783" s="2"/>
      <c r="N783" s="2"/>
      <c r="O783" s="2"/>
      <c r="P783" s="2"/>
      <c r="Q783" s="2"/>
      <c r="R783" s="2"/>
      <c r="S783" s="2"/>
      <c r="T783" s="2"/>
      <c r="U783" s="2"/>
    </row>
    <row r="784">
      <c r="J784" s="2"/>
      <c r="K784" s="2"/>
      <c r="L784" s="2"/>
      <c r="M784" s="2"/>
      <c r="N784" s="2"/>
      <c r="O784" s="2"/>
      <c r="P784" s="2"/>
      <c r="Q784" s="2"/>
      <c r="R784" s="2"/>
      <c r="S784" s="2"/>
      <c r="T784" s="2"/>
      <c r="U784" s="2"/>
    </row>
    <row r="785">
      <c r="J785" s="2"/>
      <c r="K785" s="2"/>
      <c r="L785" s="2"/>
      <c r="M785" s="2"/>
      <c r="N785" s="2"/>
      <c r="O785" s="2"/>
      <c r="P785" s="2"/>
      <c r="Q785" s="2"/>
      <c r="R785" s="2"/>
      <c r="S785" s="2"/>
      <c r="T785" s="2"/>
      <c r="U785" s="2"/>
    </row>
    <row r="786">
      <c r="J786" s="2"/>
      <c r="K786" s="2"/>
      <c r="L786" s="2"/>
      <c r="M786" s="2"/>
      <c r="N786" s="2"/>
      <c r="O786" s="2"/>
      <c r="P786" s="2"/>
      <c r="Q786" s="2"/>
      <c r="R786" s="2"/>
      <c r="S786" s="2"/>
      <c r="T786" s="2"/>
      <c r="U786" s="2"/>
    </row>
    <row r="787">
      <c r="J787" s="2"/>
      <c r="K787" s="2"/>
      <c r="L787" s="2"/>
      <c r="M787" s="2"/>
      <c r="N787" s="2"/>
      <c r="O787" s="2"/>
      <c r="P787" s="2"/>
      <c r="Q787" s="2"/>
      <c r="R787" s="2"/>
      <c r="S787" s="2"/>
      <c r="T787" s="2"/>
      <c r="U787" s="2"/>
    </row>
    <row r="788">
      <c r="J788" s="2"/>
      <c r="K788" s="2"/>
      <c r="L788" s="2"/>
      <c r="M788" s="2"/>
      <c r="N788" s="2"/>
      <c r="O788" s="2"/>
      <c r="P788" s="2"/>
      <c r="Q788" s="2"/>
      <c r="R788" s="2"/>
      <c r="S788" s="2"/>
      <c r="T788" s="2"/>
      <c r="U788" s="2"/>
    </row>
    <row r="789">
      <c r="J789" s="2"/>
      <c r="K789" s="2"/>
      <c r="L789" s="2"/>
      <c r="M789" s="2"/>
      <c r="N789" s="2"/>
      <c r="O789" s="2"/>
      <c r="P789" s="2"/>
      <c r="Q789" s="2"/>
      <c r="R789" s="2"/>
      <c r="S789" s="2"/>
      <c r="T789" s="2"/>
      <c r="U789" s="2"/>
    </row>
    <row r="790">
      <c r="J790" s="2"/>
      <c r="K790" s="2"/>
      <c r="L790" s="2"/>
      <c r="M790" s="2"/>
      <c r="N790" s="2"/>
      <c r="O790" s="2"/>
      <c r="P790" s="2"/>
      <c r="Q790" s="2"/>
      <c r="R790" s="2"/>
      <c r="S790" s="2"/>
      <c r="T790" s="2"/>
      <c r="U790" s="2"/>
    </row>
    <row r="791">
      <c r="J791" s="2"/>
      <c r="K791" s="2"/>
      <c r="L791" s="2"/>
      <c r="M791" s="2"/>
      <c r="N791" s="2"/>
      <c r="O791" s="2"/>
      <c r="P791" s="2"/>
      <c r="Q791" s="2"/>
      <c r="R791" s="2"/>
      <c r="S791" s="2"/>
      <c r="T791" s="2"/>
      <c r="U791" s="2"/>
    </row>
    <row r="792">
      <c r="J792" s="2"/>
      <c r="K792" s="2"/>
      <c r="L792" s="2"/>
      <c r="M792" s="2"/>
      <c r="N792" s="2"/>
      <c r="O792" s="2"/>
      <c r="P792" s="2"/>
      <c r="Q792" s="2"/>
      <c r="R792" s="2"/>
      <c r="S792" s="2"/>
      <c r="T792" s="2"/>
      <c r="U792" s="2"/>
    </row>
    <row r="793">
      <c r="J793" s="2"/>
      <c r="K793" s="2"/>
      <c r="L793" s="2"/>
      <c r="M793" s="2"/>
      <c r="N793" s="2"/>
      <c r="O793" s="2"/>
      <c r="P793" s="2"/>
      <c r="Q793" s="2"/>
      <c r="R793" s="2"/>
      <c r="S793" s="2"/>
      <c r="T793" s="2"/>
      <c r="U793" s="2"/>
    </row>
    <row r="794">
      <c r="J794" s="2"/>
      <c r="K794" s="2"/>
      <c r="L794" s="2"/>
      <c r="M794" s="2"/>
      <c r="N794" s="2"/>
      <c r="O794" s="2"/>
      <c r="P794" s="2"/>
      <c r="Q794" s="2"/>
      <c r="R794" s="2"/>
      <c r="S794" s="2"/>
      <c r="T794" s="2"/>
      <c r="U794" s="2"/>
    </row>
    <row r="795">
      <c r="J795" s="2"/>
      <c r="K795" s="2"/>
      <c r="L795" s="2"/>
      <c r="M795" s="2"/>
      <c r="N795" s="2"/>
      <c r="O795" s="2"/>
      <c r="P795" s="2"/>
      <c r="Q795" s="2"/>
      <c r="R795" s="2"/>
      <c r="S795" s="2"/>
      <c r="T795" s="2"/>
      <c r="U795" s="2"/>
    </row>
    <row r="796">
      <c r="J796" s="2"/>
      <c r="K796" s="2"/>
      <c r="L796" s="2"/>
      <c r="M796" s="2"/>
      <c r="N796" s="2"/>
      <c r="O796" s="2"/>
      <c r="P796" s="2"/>
      <c r="Q796" s="2"/>
      <c r="R796" s="2"/>
      <c r="S796" s="2"/>
      <c r="T796" s="2"/>
      <c r="U796" s="2"/>
    </row>
    <row r="797">
      <c r="J797" s="2"/>
      <c r="K797" s="2"/>
      <c r="L797" s="2"/>
      <c r="M797" s="2"/>
      <c r="N797" s="2"/>
      <c r="O797" s="2"/>
      <c r="P797" s="2"/>
      <c r="Q797" s="2"/>
      <c r="R797" s="2"/>
      <c r="S797" s="2"/>
      <c r="T797" s="2"/>
      <c r="U797" s="2"/>
    </row>
    <row r="798">
      <c r="J798" s="2"/>
      <c r="K798" s="2"/>
      <c r="L798" s="2"/>
      <c r="M798" s="2"/>
      <c r="N798" s="2"/>
      <c r="O798" s="2"/>
      <c r="P798" s="2"/>
      <c r="Q798" s="2"/>
      <c r="R798" s="2"/>
      <c r="S798" s="2"/>
      <c r="T798" s="2"/>
      <c r="U798" s="2"/>
    </row>
    <row r="799">
      <c r="J799" s="2"/>
      <c r="K799" s="2"/>
      <c r="L799" s="2"/>
      <c r="M799" s="2"/>
      <c r="N799" s="2"/>
      <c r="O799" s="2"/>
      <c r="P799" s="2"/>
      <c r="Q799" s="2"/>
      <c r="R799" s="2"/>
      <c r="S799" s="2"/>
      <c r="T799" s="2"/>
      <c r="U799" s="2"/>
    </row>
    <row r="800">
      <c r="J800" s="2"/>
      <c r="K800" s="2"/>
      <c r="L800" s="2"/>
      <c r="M800" s="2"/>
      <c r="N800" s="2"/>
      <c r="O800" s="2"/>
      <c r="P800" s="2"/>
      <c r="Q800" s="2"/>
      <c r="R800" s="2"/>
      <c r="S800" s="2"/>
      <c r="T800" s="2"/>
      <c r="U800" s="2"/>
    </row>
    <row r="801">
      <c r="J801" s="2"/>
      <c r="K801" s="2"/>
      <c r="L801" s="2"/>
      <c r="M801" s="2"/>
      <c r="N801" s="2"/>
      <c r="O801" s="2"/>
      <c r="P801" s="2"/>
      <c r="Q801" s="2"/>
      <c r="R801" s="2"/>
      <c r="S801" s="2"/>
      <c r="T801" s="2"/>
      <c r="U801" s="2"/>
    </row>
    <row r="802">
      <c r="J802" s="2"/>
      <c r="K802" s="2"/>
      <c r="L802" s="2"/>
      <c r="M802" s="2"/>
      <c r="N802" s="2"/>
      <c r="O802" s="2"/>
      <c r="P802" s="2"/>
      <c r="Q802" s="2"/>
      <c r="R802" s="2"/>
      <c r="S802" s="2"/>
      <c r="T802" s="2"/>
      <c r="U802" s="2"/>
    </row>
    <row r="803">
      <c r="J803" s="2"/>
      <c r="K803" s="2"/>
      <c r="L803" s="2"/>
      <c r="M803" s="2"/>
      <c r="N803" s="2"/>
      <c r="O803" s="2"/>
      <c r="P803" s="2"/>
      <c r="Q803" s="2"/>
      <c r="R803" s="2"/>
      <c r="S803" s="2"/>
      <c r="T803" s="2"/>
      <c r="U803" s="2"/>
    </row>
    <row r="804">
      <c r="J804" s="2"/>
      <c r="K804" s="2"/>
      <c r="L804" s="2"/>
      <c r="M804" s="2"/>
      <c r="N804" s="2"/>
      <c r="O804" s="2"/>
      <c r="P804" s="2"/>
      <c r="Q804" s="2"/>
      <c r="R804" s="2"/>
      <c r="S804" s="2"/>
      <c r="T804" s="2"/>
      <c r="U804" s="2"/>
    </row>
    <row r="805">
      <c r="J805" s="2"/>
      <c r="K805" s="2"/>
      <c r="L805" s="2"/>
      <c r="M805" s="2"/>
      <c r="N805" s="2"/>
      <c r="O805" s="2"/>
      <c r="P805" s="2"/>
      <c r="Q805" s="2"/>
      <c r="R805" s="2"/>
      <c r="S805" s="2"/>
      <c r="T805" s="2"/>
      <c r="U805" s="2"/>
    </row>
    <row r="806">
      <c r="J806" s="2"/>
      <c r="K806" s="2"/>
      <c r="L806" s="2"/>
      <c r="M806" s="2"/>
      <c r="N806" s="2"/>
      <c r="O806" s="2"/>
      <c r="P806" s="2"/>
      <c r="Q806" s="2"/>
      <c r="R806" s="2"/>
      <c r="S806" s="2"/>
      <c r="T806" s="2"/>
      <c r="U806" s="2"/>
    </row>
    <row r="807">
      <c r="J807" s="2"/>
      <c r="K807" s="2"/>
      <c r="L807" s="2"/>
      <c r="M807" s="2"/>
      <c r="N807" s="2"/>
      <c r="O807" s="2"/>
      <c r="P807" s="2"/>
      <c r="Q807" s="2"/>
      <c r="R807" s="2"/>
      <c r="S807" s="2"/>
      <c r="T807" s="2"/>
      <c r="U807" s="2"/>
    </row>
    <row r="808">
      <c r="J808" s="2"/>
      <c r="K808" s="2"/>
      <c r="L808" s="2"/>
      <c r="M808" s="2"/>
      <c r="N808" s="2"/>
      <c r="O808" s="2"/>
      <c r="P808" s="2"/>
      <c r="Q808" s="2"/>
      <c r="R808" s="2"/>
      <c r="S808" s="2"/>
      <c r="T808" s="2"/>
      <c r="U808" s="2"/>
    </row>
    <row r="809">
      <c r="J809" s="2"/>
      <c r="K809" s="2"/>
      <c r="L809" s="2"/>
      <c r="M809" s="2"/>
      <c r="N809" s="2"/>
      <c r="O809" s="2"/>
      <c r="P809" s="2"/>
      <c r="Q809" s="2"/>
      <c r="R809" s="2"/>
      <c r="S809" s="2"/>
      <c r="T809" s="2"/>
      <c r="U809" s="2"/>
    </row>
    <row r="810">
      <c r="J810" s="2"/>
      <c r="K810" s="2"/>
      <c r="L810" s="2"/>
      <c r="M810" s="2"/>
      <c r="N810" s="2"/>
      <c r="O810" s="2"/>
      <c r="P810" s="2"/>
      <c r="Q810" s="2"/>
      <c r="R810" s="2"/>
      <c r="S810" s="2"/>
      <c r="T810" s="2"/>
      <c r="U810" s="2"/>
    </row>
    <row r="811">
      <c r="J811" s="2"/>
      <c r="K811" s="2"/>
      <c r="L811" s="2"/>
      <c r="M811" s="2"/>
      <c r="N811" s="2"/>
      <c r="O811" s="2"/>
      <c r="P811" s="2"/>
      <c r="Q811" s="2"/>
      <c r="R811" s="2"/>
      <c r="S811" s="2"/>
      <c r="T811" s="2"/>
      <c r="U811" s="2"/>
    </row>
    <row r="812">
      <c r="J812" s="2"/>
      <c r="K812" s="2"/>
      <c r="L812" s="2"/>
      <c r="M812" s="2"/>
      <c r="N812" s="2"/>
      <c r="O812" s="2"/>
      <c r="P812" s="2"/>
      <c r="Q812" s="2"/>
      <c r="R812" s="2"/>
      <c r="S812" s="2"/>
      <c r="T812" s="2"/>
      <c r="U812" s="2"/>
    </row>
    <row r="813">
      <c r="J813" s="2"/>
      <c r="K813" s="2"/>
      <c r="L813" s="2"/>
      <c r="M813" s="2"/>
      <c r="N813" s="2"/>
      <c r="O813" s="2"/>
      <c r="P813" s="2"/>
      <c r="Q813" s="2"/>
      <c r="R813" s="2"/>
      <c r="S813" s="2"/>
      <c r="T813" s="2"/>
      <c r="U813" s="2"/>
    </row>
    <row r="814">
      <c r="J814" s="2"/>
      <c r="K814" s="2"/>
      <c r="L814" s="2"/>
      <c r="M814" s="2"/>
      <c r="N814" s="2"/>
      <c r="O814" s="2"/>
      <c r="P814" s="2"/>
      <c r="Q814" s="2"/>
      <c r="R814" s="2"/>
      <c r="S814" s="2"/>
      <c r="T814" s="2"/>
      <c r="U814" s="2"/>
    </row>
    <row r="815">
      <c r="J815" s="2"/>
      <c r="K815" s="2"/>
      <c r="L815" s="2"/>
      <c r="M815" s="2"/>
      <c r="N815" s="2"/>
      <c r="O815" s="2"/>
      <c r="P815" s="2"/>
      <c r="Q815" s="2"/>
      <c r="R815" s="2"/>
      <c r="S815" s="2"/>
      <c r="T815" s="2"/>
      <c r="U815" s="2"/>
    </row>
    <row r="816">
      <c r="J816" s="2"/>
      <c r="K816" s="2"/>
      <c r="L816" s="2"/>
      <c r="M816" s="2"/>
      <c r="N816" s="2"/>
      <c r="O816" s="2"/>
      <c r="P816" s="2"/>
      <c r="Q816" s="2"/>
      <c r="R816" s="2"/>
      <c r="S816" s="2"/>
      <c r="T816" s="2"/>
      <c r="U816" s="2"/>
    </row>
    <row r="817">
      <c r="J817" s="2"/>
      <c r="K817" s="2"/>
      <c r="L817" s="2"/>
      <c r="M817" s="2"/>
      <c r="N817" s="2"/>
      <c r="O817" s="2"/>
      <c r="P817" s="2"/>
      <c r="Q817" s="2"/>
      <c r="R817" s="2"/>
      <c r="S817" s="2"/>
      <c r="T817" s="2"/>
      <c r="U817" s="2"/>
    </row>
    <row r="818">
      <c r="J818" s="2"/>
      <c r="K818" s="2"/>
      <c r="L818" s="2"/>
      <c r="M818" s="2"/>
      <c r="N818" s="2"/>
      <c r="O818" s="2"/>
      <c r="P818" s="2"/>
      <c r="Q818" s="2"/>
      <c r="R818" s="2"/>
      <c r="S818" s="2"/>
      <c r="T818" s="2"/>
      <c r="U818" s="2"/>
    </row>
    <row r="819">
      <c r="J819" s="2"/>
      <c r="K819" s="2"/>
      <c r="L819" s="2"/>
      <c r="M819" s="2"/>
      <c r="N819" s="2"/>
      <c r="O819" s="2"/>
      <c r="P819" s="2"/>
      <c r="Q819" s="2"/>
      <c r="R819" s="2"/>
      <c r="S819" s="2"/>
      <c r="T819" s="2"/>
      <c r="U819" s="2"/>
    </row>
    <row r="820">
      <c r="J820" s="2"/>
      <c r="K820" s="2"/>
      <c r="L820" s="2"/>
      <c r="M820" s="2"/>
      <c r="N820" s="2"/>
      <c r="O820" s="2"/>
      <c r="P820" s="2"/>
      <c r="Q820" s="2"/>
      <c r="R820" s="2"/>
      <c r="S820" s="2"/>
      <c r="T820" s="2"/>
      <c r="U820" s="2"/>
    </row>
    <row r="821">
      <c r="J821" s="2"/>
      <c r="K821" s="2"/>
      <c r="L821" s="2"/>
      <c r="M821" s="2"/>
      <c r="N821" s="2"/>
      <c r="O821" s="2"/>
      <c r="P821" s="2"/>
      <c r="Q821" s="2"/>
      <c r="R821" s="2"/>
      <c r="S821" s="2"/>
      <c r="T821" s="2"/>
      <c r="U821" s="2"/>
    </row>
    <row r="822">
      <c r="J822" s="2"/>
      <c r="K822" s="2"/>
      <c r="L822" s="2"/>
      <c r="M822" s="2"/>
      <c r="N822" s="2"/>
      <c r="O822" s="2"/>
      <c r="P822" s="2"/>
      <c r="Q822" s="2"/>
      <c r="R822" s="2"/>
      <c r="S822" s="2"/>
      <c r="T822" s="2"/>
      <c r="U822" s="2"/>
    </row>
    <row r="823">
      <c r="J823" s="2"/>
      <c r="K823" s="2"/>
      <c r="L823" s="2"/>
      <c r="M823" s="2"/>
      <c r="N823" s="2"/>
      <c r="O823" s="2"/>
      <c r="P823" s="2"/>
      <c r="Q823" s="2"/>
      <c r="R823" s="2"/>
      <c r="S823" s="2"/>
      <c r="T823" s="2"/>
      <c r="U823" s="2"/>
    </row>
    <row r="824">
      <c r="J824" s="2"/>
      <c r="K824" s="2"/>
      <c r="L824" s="2"/>
      <c r="M824" s="2"/>
      <c r="N824" s="2"/>
      <c r="O824" s="2"/>
      <c r="P824" s="2"/>
      <c r="Q824" s="2"/>
      <c r="R824" s="2"/>
      <c r="S824" s="2"/>
      <c r="T824" s="2"/>
      <c r="U824" s="2"/>
    </row>
    <row r="825">
      <c r="J825" s="2"/>
      <c r="K825" s="2"/>
      <c r="L825" s="2"/>
      <c r="M825" s="2"/>
      <c r="N825" s="2"/>
      <c r="O825" s="2"/>
      <c r="P825" s="2"/>
      <c r="Q825" s="2"/>
      <c r="R825" s="2"/>
      <c r="S825" s="2"/>
      <c r="T825" s="2"/>
      <c r="U825" s="2"/>
    </row>
    <row r="826">
      <c r="J826" s="2"/>
      <c r="K826" s="2"/>
      <c r="L826" s="2"/>
      <c r="M826" s="2"/>
      <c r="N826" s="2"/>
      <c r="O826" s="2"/>
      <c r="P826" s="2"/>
      <c r="Q826" s="2"/>
      <c r="R826" s="2"/>
      <c r="S826" s="2"/>
      <c r="T826" s="2"/>
      <c r="U826" s="2"/>
    </row>
    <row r="827">
      <c r="J827" s="2"/>
      <c r="K827" s="2"/>
      <c r="L827" s="2"/>
      <c r="M827" s="2"/>
      <c r="N827" s="2"/>
      <c r="O827" s="2"/>
      <c r="P827" s="2"/>
      <c r="Q827" s="2"/>
      <c r="R827" s="2"/>
      <c r="S827" s="2"/>
      <c r="T827" s="2"/>
      <c r="U827" s="2"/>
    </row>
    <row r="828">
      <c r="J828" s="2"/>
      <c r="K828" s="2"/>
      <c r="L828" s="2"/>
      <c r="M828" s="2"/>
      <c r="N828" s="2"/>
      <c r="O828" s="2"/>
      <c r="P828" s="2"/>
      <c r="Q828" s="2"/>
      <c r="R828" s="2"/>
      <c r="S828" s="2"/>
      <c r="T828" s="2"/>
      <c r="U828" s="2"/>
    </row>
    <row r="829">
      <c r="J829" s="2"/>
      <c r="K829" s="2"/>
      <c r="L829" s="2"/>
      <c r="M829" s="2"/>
      <c r="N829" s="2"/>
      <c r="O829" s="2"/>
      <c r="P829" s="2"/>
      <c r="Q829" s="2"/>
      <c r="R829" s="2"/>
      <c r="S829" s="2"/>
      <c r="T829" s="2"/>
      <c r="U829" s="2"/>
    </row>
    <row r="830">
      <c r="J830" s="2"/>
      <c r="K830" s="2"/>
      <c r="L830" s="2"/>
      <c r="M830" s="2"/>
      <c r="N830" s="2"/>
      <c r="O830" s="2"/>
      <c r="P830" s="2"/>
      <c r="Q830" s="2"/>
      <c r="R830" s="2"/>
      <c r="S830" s="2"/>
      <c r="T830" s="2"/>
      <c r="U830" s="2"/>
    </row>
    <row r="831">
      <c r="J831" s="2"/>
      <c r="K831" s="2"/>
      <c r="L831" s="2"/>
      <c r="M831" s="2"/>
      <c r="N831" s="2"/>
      <c r="O831" s="2"/>
      <c r="P831" s="2"/>
      <c r="Q831" s="2"/>
      <c r="R831" s="2"/>
      <c r="S831" s="2"/>
      <c r="T831" s="2"/>
      <c r="U831" s="2"/>
    </row>
    <row r="832">
      <c r="J832" s="2"/>
      <c r="K832" s="2"/>
      <c r="L832" s="2"/>
      <c r="M832" s="2"/>
      <c r="N832" s="2"/>
      <c r="O832" s="2"/>
      <c r="P832" s="2"/>
      <c r="Q832" s="2"/>
      <c r="R832" s="2"/>
      <c r="S832" s="2"/>
      <c r="T832" s="2"/>
      <c r="U832" s="2"/>
    </row>
    <row r="833">
      <c r="J833" s="2"/>
      <c r="K833" s="2"/>
      <c r="L833" s="2"/>
      <c r="M833" s="2"/>
      <c r="N833" s="2"/>
      <c r="O833" s="2"/>
      <c r="P833" s="2"/>
      <c r="Q833" s="2"/>
      <c r="R833" s="2"/>
      <c r="S833" s="2"/>
      <c r="T833" s="2"/>
      <c r="U833" s="2"/>
    </row>
    <row r="834">
      <c r="J834" s="2"/>
      <c r="K834" s="2"/>
      <c r="L834" s="2"/>
      <c r="M834" s="2"/>
      <c r="N834" s="2"/>
      <c r="O834" s="2"/>
      <c r="P834" s="2"/>
      <c r="Q834" s="2"/>
      <c r="R834" s="2"/>
      <c r="S834" s="2"/>
      <c r="T834" s="2"/>
      <c r="U834" s="2"/>
    </row>
    <row r="835">
      <c r="J835" s="2"/>
      <c r="K835" s="2"/>
      <c r="L835" s="2"/>
      <c r="M835" s="2"/>
      <c r="N835" s="2"/>
      <c r="O835" s="2"/>
      <c r="P835" s="2"/>
      <c r="Q835" s="2"/>
      <c r="R835" s="2"/>
      <c r="S835" s="2"/>
      <c r="T835" s="2"/>
      <c r="U835" s="2"/>
    </row>
    <row r="836">
      <c r="J836" s="2"/>
      <c r="K836" s="2"/>
      <c r="L836" s="2"/>
      <c r="M836" s="2"/>
      <c r="N836" s="2"/>
      <c r="O836" s="2"/>
      <c r="P836" s="2"/>
      <c r="Q836" s="2"/>
      <c r="R836" s="2"/>
      <c r="S836" s="2"/>
      <c r="T836" s="2"/>
      <c r="U836" s="2"/>
    </row>
    <row r="837">
      <c r="J837" s="2"/>
      <c r="K837" s="2"/>
      <c r="L837" s="2"/>
      <c r="M837" s="2"/>
      <c r="N837" s="2"/>
      <c r="O837" s="2"/>
      <c r="P837" s="2"/>
      <c r="Q837" s="2"/>
      <c r="R837" s="2"/>
      <c r="S837" s="2"/>
      <c r="T837" s="2"/>
      <c r="U837" s="2"/>
    </row>
    <row r="838">
      <c r="J838" s="2"/>
      <c r="K838" s="2"/>
      <c r="L838" s="2"/>
      <c r="M838" s="2"/>
      <c r="N838" s="2"/>
      <c r="O838" s="2"/>
      <c r="P838" s="2"/>
      <c r="Q838" s="2"/>
      <c r="R838" s="2"/>
      <c r="S838" s="2"/>
      <c r="T838" s="2"/>
      <c r="U838" s="2"/>
    </row>
    <row r="839">
      <c r="J839" s="2"/>
      <c r="K839" s="2"/>
      <c r="L839" s="2"/>
      <c r="M839" s="2"/>
      <c r="N839" s="2"/>
      <c r="O839" s="2"/>
      <c r="P839" s="2"/>
      <c r="Q839" s="2"/>
      <c r="R839" s="2"/>
      <c r="S839" s="2"/>
      <c r="T839" s="2"/>
      <c r="U839" s="2"/>
    </row>
    <row r="840">
      <c r="J840" s="2"/>
      <c r="K840" s="2"/>
      <c r="L840" s="2"/>
      <c r="M840" s="2"/>
      <c r="N840" s="2"/>
      <c r="O840" s="2"/>
      <c r="P840" s="2"/>
      <c r="Q840" s="2"/>
      <c r="R840" s="2"/>
      <c r="S840" s="2"/>
      <c r="T840" s="2"/>
      <c r="U840" s="2"/>
    </row>
    <row r="841">
      <c r="J841" s="2"/>
      <c r="K841" s="2"/>
      <c r="L841" s="2"/>
      <c r="M841" s="2"/>
      <c r="N841" s="2"/>
      <c r="O841" s="2"/>
      <c r="P841" s="2"/>
      <c r="Q841" s="2"/>
      <c r="R841" s="2"/>
      <c r="S841" s="2"/>
      <c r="T841" s="2"/>
      <c r="U841" s="2"/>
    </row>
    <row r="842">
      <c r="J842" s="2"/>
      <c r="K842" s="2"/>
      <c r="L842" s="2"/>
      <c r="M842" s="2"/>
      <c r="N842" s="2"/>
      <c r="O842" s="2"/>
      <c r="P842" s="2"/>
      <c r="Q842" s="2"/>
      <c r="R842" s="2"/>
      <c r="S842" s="2"/>
      <c r="T842" s="2"/>
      <c r="U842" s="2"/>
    </row>
    <row r="843">
      <c r="J843" s="2"/>
      <c r="K843" s="2"/>
      <c r="L843" s="2"/>
      <c r="M843" s="2"/>
      <c r="N843" s="2"/>
      <c r="O843" s="2"/>
      <c r="P843" s="2"/>
      <c r="Q843" s="2"/>
      <c r="R843" s="2"/>
      <c r="S843" s="2"/>
      <c r="T843" s="2"/>
      <c r="U843" s="2"/>
    </row>
    <row r="844">
      <c r="J844" s="2"/>
      <c r="K844" s="2"/>
      <c r="L844" s="2"/>
      <c r="M844" s="2"/>
      <c r="N844" s="2"/>
      <c r="O844" s="2"/>
      <c r="P844" s="2"/>
      <c r="Q844" s="2"/>
      <c r="R844" s="2"/>
      <c r="S844" s="2"/>
      <c r="T844" s="2"/>
      <c r="U844" s="2"/>
    </row>
    <row r="845">
      <c r="J845" s="2"/>
      <c r="K845" s="2"/>
      <c r="L845" s="2"/>
      <c r="M845" s="2"/>
      <c r="N845" s="2"/>
      <c r="O845" s="2"/>
      <c r="P845" s="2"/>
      <c r="Q845" s="2"/>
      <c r="R845" s="2"/>
      <c r="S845" s="2"/>
      <c r="T845" s="2"/>
      <c r="U845" s="2"/>
    </row>
    <row r="846">
      <c r="J846" s="2"/>
      <c r="K846" s="2"/>
      <c r="L846" s="2"/>
      <c r="M846" s="2"/>
      <c r="N846" s="2"/>
      <c r="O846" s="2"/>
      <c r="P846" s="2"/>
      <c r="Q846" s="2"/>
      <c r="R846" s="2"/>
      <c r="S846" s="2"/>
      <c r="T846" s="2"/>
      <c r="U846" s="2"/>
    </row>
    <row r="847">
      <c r="J847" s="2"/>
      <c r="K847" s="2"/>
      <c r="L847" s="2"/>
      <c r="M847" s="2"/>
      <c r="N847" s="2"/>
      <c r="O847" s="2"/>
      <c r="P847" s="2"/>
      <c r="Q847" s="2"/>
      <c r="R847" s="2"/>
      <c r="S847" s="2"/>
      <c r="T847" s="2"/>
      <c r="U847" s="2"/>
    </row>
    <row r="848">
      <c r="J848" s="2"/>
      <c r="K848" s="2"/>
      <c r="L848" s="2"/>
      <c r="M848" s="2"/>
      <c r="N848" s="2"/>
      <c r="O848" s="2"/>
      <c r="P848" s="2"/>
      <c r="Q848" s="2"/>
      <c r="R848" s="2"/>
      <c r="S848" s="2"/>
      <c r="T848" s="2"/>
      <c r="U848" s="2"/>
    </row>
    <row r="849">
      <c r="J849" s="2"/>
      <c r="K849" s="2"/>
      <c r="L849" s="2"/>
      <c r="M849" s="2"/>
      <c r="N849" s="2"/>
      <c r="O849" s="2"/>
      <c r="P849" s="2"/>
      <c r="Q849" s="2"/>
      <c r="R849" s="2"/>
      <c r="S849" s="2"/>
      <c r="T849" s="2"/>
      <c r="U849" s="2"/>
    </row>
    <row r="850">
      <c r="J850" s="2"/>
      <c r="K850" s="2"/>
      <c r="L850" s="2"/>
      <c r="M850" s="2"/>
      <c r="N850" s="2"/>
      <c r="O850" s="2"/>
      <c r="P850" s="2"/>
      <c r="Q850" s="2"/>
      <c r="R850" s="2"/>
      <c r="S850" s="2"/>
      <c r="T850" s="2"/>
      <c r="U850" s="2"/>
    </row>
    <row r="851">
      <c r="J851" s="2"/>
      <c r="K851" s="2"/>
      <c r="L851" s="2"/>
      <c r="M851" s="2"/>
      <c r="N851" s="2"/>
      <c r="O851" s="2"/>
      <c r="P851" s="2"/>
      <c r="Q851" s="2"/>
      <c r="R851" s="2"/>
      <c r="S851" s="2"/>
      <c r="T851" s="2"/>
      <c r="U851" s="2"/>
    </row>
    <row r="852">
      <c r="J852" s="2"/>
      <c r="K852" s="2"/>
      <c r="L852" s="2"/>
      <c r="M852" s="2"/>
      <c r="N852" s="2"/>
      <c r="O852" s="2"/>
      <c r="P852" s="2"/>
      <c r="Q852" s="2"/>
      <c r="R852" s="2"/>
      <c r="S852" s="2"/>
      <c r="T852" s="2"/>
      <c r="U852" s="2"/>
    </row>
    <row r="853">
      <c r="J853" s="2"/>
      <c r="K853" s="2"/>
      <c r="L853" s="2"/>
      <c r="M853" s="2"/>
      <c r="N853" s="2"/>
      <c r="O853" s="2"/>
      <c r="P853" s="2"/>
      <c r="Q853" s="2"/>
      <c r="R853" s="2"/>
      <c r="S853" s="2"/>
      <c r="T853" s="2"/>
      <c r="U853" s="2"/>
    </row>
    <row r="854">
      <c r="J854" s="2"/>
      <c r="K854" s="2"/>
      <c r="L854" s="2"/>
      <c r="M854" s="2"/>
      <c r="N854" s="2"/>
      <c r="O854" s="2"/>
      <c r="P854" s="2"/>
      <c r="Q854" s="2"/>
      <c r="R854" s="2"/>
      <c r="S854" s="2"/>
      <c r="T854" s="2"/>
      <c r="U854" s="2"/>
    </row>
    <row r="855">
      <c r="J855" s="2"/>
      <c r="K855" s="2"/>
      <c r="L855" s="2"/>
      <c r="M855" s="2"/>
      <c r="N855" s="2"/>
      <c r="O855" s="2"/>
      <c r="P855" s="2"/>
      <c r="Q855" s="2"/>
      <c r="R855" s="2"/>
      <c r="S855" s="2"/>
      <c r="T855" s="2"/>
      <c r="U855" s="2"/>
    </row>
    <row r="856">
      <c r="J856" s="2"/>
      <c r="K856" s="2"/>
      <c r="L856" s="2"/>
      <c r="M856" s="2"/>
      <c r="N856" s="2"/>
      <c r="O856" s="2"/>
      <c r="P856" s="2"/>
      <c r="Q856" s="2"/>
      <c r="R856" s="2"/>
      <c r="S856" s="2"/>
      <c r="T856" s="2"/>
      <c r="U856" s="2"/>
    </row>
    <row r="857">
      <c r="J857" s="2"/>
      <c r="K857" s="2"/>
      <c r="L857" s="2"/>
      <c r="M857" s="2"/>
      <c r="N857" s="2"/>
      <c r="O857" s="2"/>
      <c r="P857" s="2"/>
      <c r="Q857" s="2"/>
      <c r="R857" s="2"/>
      <c r="S857" s="2"/>
      <c r="T857" s="2"/>
      <c r="U857" s="2"/>
    </row>
    <row r="858">
      <c r="J858" s="2"/>
      <c r="K858" s="2"/>
      <c r="L858" s="2"/>
      <c r="M858" s="2"/>
      <c r="N858" s="2"/>
      <c r="O858" s="2"/>
      <c r="P858" s="2"/>
      <c r="Q858" s="2"/>
      <c r="R858" s="2"/>
      <c r="S858" s="2"/>
      <c r="T858" s="2"/>
      <c r="U858" s="2"/>
    </row>
    <row r="859">
      <c r="J859" s="2"/>
      <c r="K859" s="2"/>
      <c r="L859" s="2"/>
      <c r="M859" s="2"/>
      <c r="N859" s="2"/>
      <c r="O859" s="2"/>
      <c r="P859" s="2"/>
      <c r="Q859" s="2"/>
      <c r="R859" s="2"/>
      <c r="S859" s="2"/>
      <c r="T859" s="2"/>
      <c r="U859" s="2"/>
    </row>
    <row r="860">
      <c r="J860" s="2"/>
      <c r="K860" s="2"/>
      <c r="L860" s="2"/>
      <c r="M860" s="2"/>
      <c r="N860" s="2"/>
      <c r="O860" s="2"/>
      <c r="P860" s="2"/>
      <c r="Q860" s="2"/>
      <c r="R860" s="2"/>
      <c r="S860" s="2"/>
      <c r="T860" s="2"/>
      <c r="U860" s="2"/>
    </row>
    <row r="861">
      <c r="J861" s="2"/>
      <c r="K861" s="2"/>
      <c r="L861" s="2"/>
      <c r="M861" s="2"/>
      <c r="N861" s="2"/>
      <c r="O861" s="2"/>
      <c r="P861" s="2"/>
      <c r="Q861" s="2"/>
      <c r="R861" s="2"/>
      <c r="S861" s="2"/>
      <c r="T861" s="2"/>
      <c r="U861" s="2"/>
    </row>
    <row r="862">
      <c r="J862" s="2"/>
      <c r="K862" s="2"/>
      <c r="L862" s="2"/>
      <c r="M862" s="2"/>
      <c r="N862" s="2"/>
      <c r="O862" s="2"/>
      <c r="P862" s="2"/>
      <c r="Q862" s="2"/>
      <c r="R862" s="2"/>
      <c r="S862" s="2"/>
      <c r="T862" s="2"/>
      <c r="U862" s="2"/>
    </row>
    <row r="863">
      <c r="J863" s="2"/>
      <c r="K863" s="2"/>
      <c r="L863" s="2"/>
      <c r="M863" s="2"/>
      <c r="N863" s="2"/>
      <c r="O863" s="2"/>
      <c r="P863" s="2"/>
      <c r="Q863" s="2"/>
      <c r="R863" s="2"/>
      <c r="S863" s="2"/>
      <c r="T863" s="2"/>
      <c r="U863" s="2"/>
    </row>
    <row r="864">
      <c r="J864" s="2"/>
      <c r="K864" s="2"/>
      <c r="L864" s="2"/>
      <c r="M864" s="2"/>
      <c r="N864" s="2"/>
      <c r="O864" s="2"/>
      <c r="P864" s="2"/>
      <c r="Q864" s="2"/>
      <c r="R864" s="2"/>
      <c r="S864" s="2"/>
      <c r="T864" s="2"/>
      <c r="U864" s="2"/>
    </row>
    <row r="865">
      <c r="J865" s="2"/>
      <c r="K865" s="2"/>
      <c r="L865" s="2"/>
      <c r="M865" s="2"/>
      <c r="N865" s="2"/>
      <c r="O865" s="2"/>
      <c r="P865" s="2"/>
      <c r="Q865" s="2"/>
      <c r="R865" s="2"/>
      <c r="S865" s="2"/>
      <c r="T865" s="2"/>
      <c r="U865" s="2"/>
    </row>
    <row r="866">
      <c r="J866" s="2"/>
      <c r="K866" s="2"/>
      <c r="L866" s="2"/>
      <c r="M866" s="2"/>
      <c r="N866" s="2"/>
      <c r="O866" s="2"/>
      <c r="P866" s="2"/>
      <c r="Q866" s="2"/>
      <c r="R866" s="2"/>
      <c r="S866" s="2"/>
      <c r="T866" s="2"/>
      <c r="U866" s="2"/>
    </row>
    <row r="867">
      <c r="J867" s="2"/>
      <c r="K867" s="2"/>
      <c r="L867" s="2"/>
      <c r="M867" s="2"/>
      <c r="N867" s="2"/>
      <c r="O867" s="2"/>
      <c r="P867" s="2"/>
      <c r="Q867" s="2"/>
      <c r="R867" s="2"/>
      <c r="S867" s="2"/>
      <c r="T867" s="2"/>
      <c r="U867" s="2"/>
    </row>
    <row r="868">
      <c r="J868" s="2"/>
      <c r="K868" s="2"/>
      <c r="L868" s="2"/>
      <c r="M868" s="2"/>
      <c r="N868" s="2"/>
      <c r="O868" s="2"/>
      <c r="P868" s="2"/>
      <c r="Q868" s="2"/>
      <c r="R868" s="2"/>
      <c r="S868" s="2"/>
      <c r="T868" s="2"/>
      <c r="U868" s="2"/>
    </row>
    <row r="869">
      <c r="J869" s="2"/>
      <c r="K869" s="2"/>
      <c r="L869" s="2"/>
      <c r="M869" s="2"/>
      <c r="N869" s="2"/>
      <c r="O869" s="2"/>
      <c r="P869" s="2"/>
      <c r="Q869" s="2"/>
      <c r="R869" s="2"/>
      <c r="S869" s="2"/>
      <c r="T869" s="2"/>
      <c r="U869" s="2"/>
    </row>
    <row r="870">
      <c r="J870" s="2"/>
      <c r="K870" s="2"/>
      <c r="L870" s="2"/>
      <c r="M870" s="2"/>
      <c r="N870" s="2"/>
      <c r="O870" s="2"/>
      <c r="P870" s="2"/>
      <c r="Q870" s="2"/>
      <c r="R870" s="2"/>
      <c r="S870" s="2"/>
      <c r="T870" s="2"/>
      <c r="U870" s="2"/>
    </row>
    <row r="871">
      <c r="J871" s="2"/>
      <c r="K871" s="2"/>
      <c r="L871" s="2"/>
      <c r="M871" s="2"/>
      <c r="N871" s="2"/>
      <c r="O871" s="2"/>
      <c r="P871" s="2"/>
      <c r="Q871" s="2"/>
      <c r="R871" s="2"/>
      <c r="S871" s="2"/>
      <c r="T871" s="2"/>
      <c r="U871" s="2"/>
    </row>
    <row r="872">
      <c r="J872" s="2"/>
      <c r="K872" s="2"/>
      <c r="L872" s="2"/>
      <c r="M872" s="2"/>
      <c r="N872" s="2"/>
      <c r="O872" s="2"/>
      <c r="P872" s="2"/>
      <c r="Q872" s="2"/>
      <c r="R872" s="2"/>
      <c r="S872" s="2"/>
      <c r="T872" s="2"/>
      <c r="U872" s="2"/>
    </row>
    <row r="873">
      <c r="J873" s="2"/>
      <c r="K873" s="2"/>
      <c r="L873" s="2"/>
      <c r="M873" s="2"/>
      <c r="N873" s="2"/>
      <c r="O873" s="2"/>
      <c r="P873" s="2"/>
      <c r="Q873" s="2"/>
      <c r="R873" s="2"/>
      <c r="S873" s="2"/>
      <c r="T873" s="2"/>
      <c r="U873" s="2"/>
    </row>
    <row r="874">
      <c r="J874" s="2"/>
      <c r="K874" s="2"/>
      <c r="L874" s="2"/>
      <c r="M874" s="2"/>
      <c r="N874" s="2"/>
      <c r="O874" s="2"/>
      <c r="P874" s="2"/>
      <c r="Q874" s="2"/>
      <c r="R874" s="2"/>
      <c r="S874" s="2"/>
      <c r="T874" s="2"/>
      <c r="U874" s="2"/>
    </row>
    <row r="875">
      <c r="J875" s="2"/>
      <c r="K875" s="2"/>
      <c r="L875" s="2"/>
      <c r="M875" s="2"/>
      <c r="N875" s="2"/>
      <c r="O875" s="2"/>
      <c r="P875" s="2"/>
      <c r="Q875" s="2"/>
      <c r="R875" s="2"/>
      <c r="S875" s="2"/>
      <c r="T875" s="2"/>
      <c r="U875" s="2"/>
    </row>
    <row r="876">
      <c r="J876" s="2"/>
      <c r="K876" s="2"/>
      <c r="L876" s="2"/>
      <c r="M876" s="2"/>
      <c r="N876" s="2"/>
      <c r="O876" s="2"/>
      <c r="P876" s="2"/>
      <c r="Q876" s="2"/>
      <c r="R876" s="2"/>
      <c r="S876" s="2"/>
      <c r="T876" s="2"/>
      <c r="U876" s="2"/>
    </row>
    <row r="877">
      <c r="J877" s="2"/>
      <c r="K877" s="2"/>
      <c r="L877" s="2"/>
      <c r="M877" s="2"/>
      <c r="N877" s="2"/>
      <c r="O877" s="2"/>
      <c r="P877" s="2"/>
      <c r="Q877" s="2"/>
      <c r="R877" s="2"/>
      <c r="S877" s="2"/>
      <c r="T877" s="2"/>
      <c r="U877" s="2"/>
    </row>
    <row r="878">
      <c r="J878" s="2"/>
      <c r="K878" s="2"/>
      <c r="L878" s="2"/>
      <c r="M878" s="2"/>
      <c r="N878" s="2"/>
      <c r="O878" s="2"/>
      <c r="P878" s="2"/>
      <c r="Q878" s="2"/>
      <c r="R878" s="2"/>
      <c r="S878" s="2"/>
      <c r="T878" s="2"/>
      <c r="U878" s="2"/>
    </row>
    <row r="879">
      <c r="J879" s="2"/>
      <c r="K879" s="2"/>
      <c r="L879" s="2"/>
      <c r="M879" s="2"/>
      <c r="N879" s="2"/>
      <c r="O879" s="2"/>
      <c r="P879" s="2"/>
      <c r="Q879" s="2"/>
      <c r="R879" s="2"/>
      <c r="S879" s="2"/>
      <c r="T879" s="2"/>
      <c r="U879" s="2"/>
    </row>
    <row r="880">
      <c r="J880" s="2"/>
      <c r="K880" s="2"/>
      <c r="L880" s="2"/>
      <c r="M880" s="2"/>
      <c r="N880" s="2"/>
      <c r="O880" s="2"/>
      <c r="P880" s="2"/>
      <c r="Q880" s="2"/>
      <c r="R880" s="2"/>
      <c r="S880" s="2"/>
      <c r="T880" s="2"/>
      <c r="U880" s="2"/>
    </row>
    <row r="881">
      <c r="J881" s="2"/>
      <c r="K881" s="2"/>
      <c r="L881" s="2"/>
      <c r="M881" s="2"/>
      <c r="N881" s="2"/>
      <c r="O881" s="2"/>
      <c r="P881" s="2"/>
      <c r="Q881" s="2"/>
      <c r="R881" s="2"/>
      <c r="S881" s="2"/>
      <c r="T881" s="2"/>
      <c r="U881" s="2"/>
    </row>
    <row r="882">
      <c r="J882" s="2"/>
      <c r="K882" s="2"/>
      <c r="L882" s="2"/>
      <c r="M882" s="2"/>
      <c r="N882" s="2"/>
      <c r="O882" s="2"/>
      <c r="P882" s="2"/>
      <c r="Q882" s="2"/>
      <c r="R882" s="2"/>
      <c r="S882" s="2"/>
      <c r="T882" s="2"/>
      <c r="U882" s="2"/>
    </row>
    <row r="883">
      <c r="J883" s="2"/>
      <c r="K883" s="2"/>
      <c r="L883" s="2"/>
      <c r="M883" s="2"/>
      <c r="N883" s="2"/>
      <c r="O883" s="2"/>
      <c r="P883" s="2"/>
      <c r="Q883" s="2"/>
      <c r="R883" s="2"/>
      <c r="S883" s="2"/>
      <c r="T883" s="2"/>
      <c r="U883" s="2"/>
    </row>
    <row r="884">
      <c r="J884" s="2"/>
      <c r="K884" s="2"/>
      <c r="L884" s="2"/>
      <c r="M884" s="2"/>
      <c r="N884" s="2"/>
      <c r="O884" s="2"/>
      <c r="P884" s="2"/>
      <c r="Q884" s="2"/>
      <c r="R884" s="2"/>
      <c r="S884" s="2"/>
      <c r="T884" s="2"/>
      <c r="U884" s="2"/>
    </row>
    <row r="885">
      <c r="J885" s="2"/>
      <c r="K885" s="2"/>
      <c r="L885" s="2"/>
      <c r="M885" s="2"/>
      <c r="N885" s="2"/>
      <c r="O885" s="2"/>
      <c r="P885" s="2"/>
      <c r="Q885" s="2"/>
      <c r="R885" s="2"/>
      <c r="S885" s="2"/>
      <c r="T885" s="2"/>
      <c r="U885" s="2"/>
    </row>
    <row r="886">
      <c r="J886" s="2"/>
      <c r="K886" s="2"/>
      <c r="L886" s="2"/>
      <c r="M886" s="2"/>
      <c r="N886" s="2"/>
      <c r="O886" s="2"/>
      <c r="P886" s="2"/>
      <c r="Q886" s="2"/>
      <c r="R886" s="2"/>
      <c r="S886" s="2"/>
      <c r="T886" s="2"/>
      <c r="U886" s="2"/>
    </row>
    <row r="887">
      <c r="J887" s="2"/>
      <c r="K887" s="2"/>
      <c r="L887" s="2"/>
      <c r="M887" s="2"/>
      <c r="N887" s="2"/>
      <c r="O887" s="2"/>
      <c r="P887" s="2"/>
      <c r="Q887" s="2"/>
      <c r="R887" s="2"/>
      <c r="S887" s="2"/>
      <c r="T887" s="2"/>
      <c r="U887" s="2"/>
    </row>
    <row r="888">
      <c r="J888" s="2"/>
      <c r="K888" s="2"/>
      <c r="L888" s="2"/>
      <c r="M888" s="2"/>
      <c r="N888" s="2"/>
      <c r="O888" s="2"/>
      <c r="P888" s="2"/>
      <c r="Q888" s="2"/>
      <c r="R888" s="2"/>
      <c r="S888" s="2"/>
      <c r="T888" s="2"/>
      <c r="U888" s="2"/>
    </row>
    <row r="889">
      <c r="J889" s="2"/>
      <c r="K889" s="2"/>
      <c r="L889" s="2"/>
      <c r="M889" s="2"/>
      <c r="N889" s="2"/>
      <c r="O889" s="2"/>
      <c r="P889" s="2"/>
      <c r="Q889" s="2"/>
      <c r="R889" s="2"/>
      <c r="S889" s="2"/>
      <c r="T889" s="2"/>
      <c r="U889" s="2"/>
    </row>
    <row r="890">
      <c r="J890" s="2"/>
      <c r="K890" s="2"/>
      <c r="L890" s="2"/>
      <c r="M890" s="2"/>
      <c r="N890" s="2"/>
      <c r="O890" s="2"/>
      <c r="P890" s="2"/>
      <c r="Q890" s="2"/>
      <c r="R890" s="2"/>
      <c r="S890" s="2"/>
      <c r="T890" s="2"/>
      <c r="U890" s="2"/>
    </row>
    <row r="891">
      <c r="J891" s="2"/>
      <c r="K891" s="2"/>
      <c r="L891" s="2"/>
      <c r="M891" s="2"/>
      <c r="N891" s="2"/>
      <c r="O891" s="2"/>
      <c r="P891" s="2"/>
      <c r="Q891" s="2"/>
      <c r="R891" s="2"/>
      <c r="S891" s="2"/>
      <c r="T891" s="2"/>
      <c r="U891" s="2"/>
    </row>
    <row r="892">
      <c r="J892" s="2"/>
      <c r="K892" s="2"/>
      <c r="L892" s="2"/>
      <c r="M892" s="2"/>
      <c r="N892" s="2"/>
      <c r="O892" s="2"/>
      <c r="P892" s="2"/>
      <c r="Q892" s="2"/>
      <c r="R892" s="2"/>
      <c r="S892" s="2"/>
      <c r="T892" s="2"/>
      <c r="U892" s="2"/>
    </row>
    <row r="893">
      <c r="J893" s="2"/>
      <c r="K893" s="2"/>
      <c r="L893" s="2"/>
      <c r="M893" s="2"/>
      <c r="N893" s="2"/>
      <c r="O893" s="2"/>
      <c r="P893" s="2"/>
      <c r="Q893" s="2"/>
      <c r="R893" s="2"/>
      <c r="S893" s="2"/>
      <c r="T893" s="2"/>
      <c r="U893" s="2"/>
    </row>
    <row r="894">
      <c r="J894" s="2"/>
      <c r="K894" s="2"/>
      <c r="L894" s="2"/>
      <c r="M894" s="2"/>
      <c r="N894" s="2"/>
      <c r="O894" s="2"/>
      <c r="P894" s="2"/>
      <c r="Q894" s="2"/>
      <c r="R894" s="2"/>
      <c r="S894" s="2"/>
      <c r="T894" s="2"/>
      <c r="U894" s="2"/>
    </row>
    <row r="895">
      <c r="J895" s="2"/>
      <c r="K895" s="2"/>
      <c r="L895" s="2"/>
      <c r="M895" s="2"/>
      <c r="N895" s="2"/>
      <c r="O895" s="2"/>
      <c r="P895" s="2"/>
      <c r="Q895" s="2"/>
      <c r="R895" s="2"/>
      <c r="S895" s="2"/>
      <c r="T895" s="2"/>
      <c r="U895" s="2"/>
    </row>
    <row r="896">
      <c r="J896" s="2"/>
      <c r="K896" s="2"/>
      <c r="L896" s="2"/>
      <c r="M896" s="2"/>
      <c r="N896" s="2"/>
      <c r="O896" s="2"/>
      <c r="P896" s="2"/>
      <c r="Q896" s="2"/>
      <c r="R896" s="2"/>
      <c r="S896" s="2"/>
      <c r="T896" s="2"/>
      <c r="U896" s="2"/>
    </row>
    <row r="897">
      <c r="J897" s="2"/>
      <c r="K897" s="2"/>
      <c r="L897" s="2"/>
      <c r="M897" s="2"/>
      <c r="N897" s="2"/>
      <c r="O897" s="2"/>
      <c r="P897" s="2"/>
      <c r="Q897" s="2"/>
      <c r="R897" s="2"/>
      <c r="S897" s="2"/>
      <c r="T897" s="2"/>
      <c r="U897" s="2"/>
    </row>
    <row r="898">
      <c r="J898" s="2"/>
      <c r="K898" s="2"/>
      <c r="L898" s="2"/>
      <c r="M898" s="2"/>
      <c r="N898" s="2"/>
      <c r="O898" s="2"/>
      <c r="P898" s="2"/>
      <c r="Q898" s="2"/>
      <c r="R898" s="2"/>
      <c r="S898" s="2"/>
      <c r="T898" s="2"/>
      <c r="U898" s="2"/>
    </row>
    <row r="899">
      <c r="J899" s="2"/>
      <c r="K899" s="2"/>
      <c r="L899" s="2"/>
      <c r="M899" s="2"/>
      <c r="N899" s="2"/>
      <c r="O899" s="2"/>
      <c r="P899" s="2"/>
      <c r="Q899" s="2"/>
      <c r="R899" s="2"/>
      <c r="S899" s="2"/>
      <c r="T899" s="2"/>
      <c r="U899" s="2"/>
    </row>
    <row r="900">
      <c r="J900" s="2"/>
      <c r="K900" s="2"/>
      <c r="L900" s="2"/>
      <c r="M900" s="2"/>
      <c r="N900" s="2"/>
      <c r="O900" s="2"/>
      <c r="P900" s="2"/>
      <c r="Q900" s="2"/>
      <c r="R900" s="2"/>
      <c r="S900" s="2"/>
      <c r="T900" s="2"/>
      <c r="U900" s="2"/>
    </row>
    <row r="901">
      <c r="J901" s="2"/>
      <c r="K901" s="2"/>
      <c r="L901" s="2"/>
      <c r="M901" s="2"/>
      <c r="N901" s="2"/>
      <c r="O901" s="2"/>
      <c r="P901" s="2"/>
      <c r="Q901" s="2"/>
      <c r="R901" s="2"/>
      <c r="S901" s="2"/>
      <c r="T901" s="2"/>
      <c r="U901" s="2"/>
    </row>
    <row r="902">
      <c r="J902" s="2"/>
      <c r="K902" s="2"/>
      <c r="L902" s="2"/>
      <c r="M902" s="2"/>
      <c r="N902" s="2"/>
      <c r="O902" s="2"/>
      <c r="P902" s="2"/>
      <c r="Q902" s="2"/>
      <c r="R902" s="2"/>
      <c r="S902" s="2"/>
      <c r="T902" s="2"/>
      <c r="U902" s="2"/>
    </row>
    <row r="903">
      <c r="J903" s="2"/>
      <c r="K903" s="2"/>
      <c r="L903" s="2"/>
      <c r="M903" s="2"/>
      <c r="N903" s="2"/>
      <c r="O903" s="2"/>
      <c r="P903" s="2"/>
      <c r="Q903" s="2"/>
      <c r="R903" s="2"/>
      <c r="S903" s="2"/>
      <c r="T903" s="2"/>
      <c r="U903" s="2"/>
    </row>
    <row r="904">
      <c r="J904" s="2"/>
      <c r="K904" s="2"/>
      <c r="L904" s="2"/>
      <c r="M904" s="2"/>
      <c r="N904" s="2"/>
      <c r="O904" s="2"/>
      <c r="P904" s="2"/>
      <c r="Q904" s="2"/>
      <c r="R904" s="2"/>
      <c r="S904" s="2"/>
      <c r="T904" s="2"/>
      <c r="U904" s="2"/>
    </row>
    <row r="905">
      <c r="J905" s="2"/>
      <c r="K905" s="2"/>
      <c r="L905" s="2"/>
      <c r="M905" s="2"/>
      <c r="N905" s="2"/>
      <c r="O905" s="2"/>
      <c r="P905" s="2"/>
      <c r="Q905" s="2"/>
      <c r="R905" s="2"/>
      <c r="S905" s="2"/>
      <c r="T905" s="2"/>
      <c r="U905" s="2"/>
    </row>
    <row r="906">
      <c r="J906" s="2"/>
      <c r="K906" s="2"/>
      <c r="L906" s="2"/>
      <c r="M906" s="2"/>
      <c r="N906" s="2"/>
      <c r="O906" s="2"/>
      <c r="P906" s="2"/>
      <c r="Q906" s="2"/>
      <c r="R906" s="2"/>
      <c r="S906" s="2"/>
      <c r="T906" s="2"/>
      <c r="U906" s="2"/>
    </row>
    <row r="907">
      <c r="J907" s="2"/>
      <c r="K907" s="2"/>
      <c r="L907" s="2"/>
      <c r="M907" s="2"/>
      <c r="N907" s="2"/>
      <c r="O907" s="2"/>
      <c r="P907" s="2"/>
      <c r="Q907" s="2"/>
      <c r="R907" s="2"/>
      <c r="S907" s="2"/>
      <c r="T907" s="2"/>
      <c r="U907" s="2"/>
    </row>
    <row r="908">
      <c r="J908" s="2"/>
      <c r="K908" s="2"/>
      <c r="L908" s="2"/>
      <c r="M908" s="2"/>
      <c r="N908" s="2"/>
      <c r="O908" s="2"/>
      <c r="P908" s="2"/>
      <c r="Q908" s="2"/>
      <c r="R908" s="2"/>
      <c r="S908" s="2"/>
      <c r="T908" s="2"/>
      <c r="U908" s="2"/>
    </row>
    <row r="909">
      <c r="J909" s="2"/>
      <c r="K909" s="2"/>
      <c r="L909" s="2"/>
      <c r="M909" s="2"/>
      <c r="N909" s="2"/>
      <c r="O909" s="2"/>
      <c r="P909" s="2"/>
      <c r="Q909" s="2"/>
      <c r="R909" s="2"/>
      <c r="S909" s="2"/>
      <c r="T909" s="2"/>
      <c r="U909" s="2"/>
    </row>
    <row r="910">
      <c r="J910" s="2"/>
      <c r="K910" s="2"/>
      <c r="L910" s="2"/>
      <c r="M910" s="2"/>
      <c r="N910" s="2"/>
      <c r="O910" s="2"/>
      <c r="P910" s="2"/>
      <c r="Q910" s="2"/>
      <c r="R910" s="2"/>
      <c r="S910" s="2"/>
      <c r="T910" s="2"/>
      <c r="U910" s="2"/>
    </row>
    <row r="911">
      <c r="J911" s="2"/>
      <c r="K911" s="2"/>
      <c r="L911" s="2"/>
      <c r="M911" s="2"/>
      <c r="N911" s="2"/>
      <c r="O911" s="2"/>
      <c r="P911" s="2"/>
      <c r="Q911" s="2"/>
      <c r="R911" s="2"/>
      <c r="S911" s="2"/>
      <c r="T911" s="2"/>
      <c r="U911" s="2"/>
    </row>
    <row r="912">
      <c r="J912" s="2"/>
      <c r="K912" s="2"/>
      <c r="L912" s="2"/>
      <c r="M912" s="2"/>
      <c r="N912" s="2"/>
      <c r="O912" s="2"/>
      <c r="P912" s="2"/>
      <c r="Q912" s="2"/>
      <c r="R912" s="2"/>
      <c r="S912" s="2"/>
      <c r="T912" s="2"/>
      <c r="U912" s="2"/>
    </row>
    <row r="913">
      <c r="J913" s="2"/>
      <c r="K913" s="2"/>
      <c r="L913" s="2"/>
      <c r="M913" s="2"/>
      <c r="N913" s="2"/>
      <c r="O913" s="2"/>
      <c r="P913" s="2"/>
      <c r="Q913" s="2"/>
      <c r="R913" s="2"/>
      <c r="S913" s="2"/>
      <c r="T913" s="2"/>
      <c r="U913" s="2"/>
    </row>
    <row r="914">
      <c r="J914" s="2"/>
      <c r="K914" s="2"/>
      <c r="L914" s="2"/>
      <c r="M914" s="2"/>
      <c r="N914" s="2"/>
      <c r="O914" s="2"/>
      <c r="P914" s="2"/>
      <c r="Q914" s="2"/>
      <c r="R914" s="2"/>
      <c r="S914" s="2"/>
      <c r="T914" s="2"/>
      <c r="U914" s="2"/>
    </row>
    <row r="915">
      <c r="J915" s="2"/>
      <c r="K915" s="2"/>
      <c r="L915" s="2"/>
      <c r="M915" s="2"/>
      <c r="N915" s="2"/>
      <c r="O915" s="2"/>
      <c r="P915" s="2"/>
      <c r="Q915" s="2"/>
      <c r="R915" s="2"/>
      <c r="S915" s="2"/>
      <c r="T915" s="2"/>
      <c r="U915" s="2"/>
    </row>
    <row r="916">
      <c r="J916" s="2"/>
      <c r="K916" s="2"/>
      <c r="L916" s="2"/>
      <c r="M916" s="2"/>
      <c r="N916" s="2"/>
      <c r="O916" s="2"/>
      <c r="P916" s="2"/>
      <c r="Q916" s="2"/>
      <c r="R916" s="2"/>
      <c r="S916" s="2"/>
      <c r="T916" s="2"/>
      <c r="U916" s="2"/>
    </row>
    <row r="917">
      <c r="J917" s="2"/>
      <c r="K917" s="2"/>
      <c r="L917" s="2"/>
      <c r="M917" s="2"/>
      <c r="N917" s="2"/>
      <c r="O917" s="2"/>
      <c r="P917" s="2"/>
      <c r="Q917" s="2"/>
      <c r="R917" s="2"/>
      <c r="S917" s="2"/>
      <c r="T917" s="2"/>
      <c r="U917" s="2"/>
    </row>
    <row r="918">
      <c r="J918" s="2"/>
      <c r="K918" s="2"/>
      <c r="L918" s="2"/>
      <c r="M918" s="2"/>
      <c r="N918" s="2"/>
      <c r="O918" s="2"/>
      <c r="P918" s="2"/>
      <c r="Q918" s="2"/>
      <c r="R918" s="2"/>
      <c r="S918" s="2"/>
      <c r="T918" s="2"/>
      <c r="U918" s="2"/>
    </row>
    <row r="919">
      <c r="J919" s="2"/>
      <c r="K919" s="2"/>
      <c r="L919" s="2"/>
      <c r="M919" s="2"/>
      <c r="N919" s="2"/>
      <c r="O919" s="2"/>
      <c r="P919" s="2"/>
      <c r="Q919" s="2"/>
      <c r="R919" s="2"/>
      <c r="S919" s="2"/>
      <c r="T919" s="2"/>
      <c r="U919" s="2"/>
    </row>
    <row r="920">
      <c r="J920" s="2"/>
      <c r="K920" s="2"/>
      <c r="L920" s="2"/>
      <c r="M920" s="2"/>
      <c r="N920" s="2"/>
      <c r="O920" s="2"/>
      <c r="P920" s="2"/>
      <c r="Q920" s="2"/>
      <c r="R920" s="2"/>
      <c r="S920" s="2"/>
      <c r="T920" s="2"/>
      <c r="U920" s="2"/>
    </row>
    <row r="921">
      <c r="J921" s="2"/>
      <c r="K921" s="2"/>
      <c r="L921" s="2"/>
      <c r="M921" s="2"/>
      <c r="N921" s="2"/>
      <c r="O921" s="2"/>
      <c r="P921" s="2"/>
      <c r="Q921" s="2"/>
      <c r="R921" s="2"/>
      <c r="S921" s="2"/>
      <c r="T921" s="2"/>
      <c r="U921" s="2"/>
    </row>
    <row r="922">
      <c r="J922" s="2"/>
      <c r="K922" s="2"/>
      <c r="L922" s="2"/>
      <c r="M922" s="2"/>
      <c r="N922" s="2"/>
      <c r="O922" s="2"/>
      <c r="P922" s="2"/>
      <c r="Q922" s="2"/>
      <c r="R922" s="2"/>
      <c r="S922" s="2"/>
      <c r="T922" s="2"/>
      <c r="U922" s="2"/>
    </row>
    <row r="923">
      <c r="J923" s="2"/>
      <c r="K923" s="2"/>
      <c r="L923" s="2"/>
      <c r="M923" s="2"/>
      <c r="N923" s="2"/>
      <c r="O923" s="2"/>
      <c r="P923" s="2"/>
      <c r="Q923" s="2"/>
      <c r="R923" s="2"/>
      <c r="S923" s="2"/>
      <c r="T923" s="2"/>
      <c r="U923" s="2"/>
    </row>
    <row r="924">
      <c r="J924" s="2"/>
      <c r="K924" s="2"/>
      <c r="L924" s="2"/>
      <c r="M924" s="2"/>
      <c r="N924" s="2"/>
      <c r="O924" s="2"/>
      <c r="P924" s="2"/>
      <c r="Q924" s="2"/>
      <c r="R924" s="2"/>
      <c r="S924" s="2"/>
      <c r="T924" s="2"/>
      <c r="U924" s="2"/>
    </row>
    <row r="925">
      <c r="J925" s="2"/>
      <c r="K925" s="2"/>
      <c r="L925" s="2"/>
      <c r="M925" s="2"/>
      <c r="N925" s="2"/>
      <c r="O925" s="2"/>
      <c r="P925" s="2"/>
      <c r="Q925" s="2"/>
      <c r="R925" s="2"/>
      <c r="S925" s="2"/>
      <c r="T925" s="2"/>
      <c r="U925" s="2"/>
    </row>
    <row r="926">
      <c r="J926" s="2"/>
      <c r="K926" s="2"/>
      <c r="L926" s="2"/>
      <c r="M926" s="2"/>
      <c r="N926" s="2"/>
      <c r="O926" s="2"/>
      <c r="P926" s="2"/>
      <c r="Q926" s="2"/>
      <c r="R926" s="2"/>
      <c r="S926" s="2"/>
      <c r="T926" s="2"/>
      <c r="U926" s="2"/>
    </row>
    <row r="927">
      <c r="J927" s="2"/>
      <c r="K927" s="2"/>
      <c r="L927" s="2"/>
      <c r="M927" s="2"/>
      <c r="N927" s="2"/>
      <c r="O927" s="2"/>
      <c r="P927" s="2"/>
      <c r="Q927" s="2"/>
      <c r="R927" s="2"/>
      <c r="S927" s="2"/>
      <c r="T927" s="2"/>
      <c r="U927" s="2"/>
    </row>
    <row r="928">
      <c r="J928" s="2"/>
      <c r="K928" s="2"/>
      <c r="L928" s="2"/>
      <c r="M928" s="2"/>
      <c r="N928" s="2"/>
      <c r="O928" s="2"/>
      <c r="P928" s="2"/>
      <c r="Q928" s="2"/>
      <c r="R928" s="2"/>
      <c r="S928" s="2"/>
      <c r="T928" s="2"/>
      <c r="U928" s="2"/>
    </row>
    <row r="929">
      <c r="J929" s="2"/>
      <c r="K929" s="2"/>
      <c r="L929" s="2"/>
      <c r="M929" s="2"/>
      <c r="N929" s="2"/>
      <c r="O929" s="2"/>
      <c r="P929" s="2"/>
      <c r="Q929" s="2"/>
      <c r="R929" s="2"/>
      <c r="S929" s="2"/>
      <c r="T929" s="2"/>
      <c r="U929" s="2"/>
    </row>
    <row r="930">
      <c r="J930" s="2"/>
      <c r="K930" s="2"/>
      <c r="L930" s="2"/>
      <c r="M930" s="2"/>
      <c r="N930" s="2"/>
      <c r="O930" s="2"/>
      <c r="P930" s="2"/>
      <c r="Q930" s="2"/>
      <c r="R930" s="2"/>
      <c r="S930" s="2"/>
      <c r="T930" s="2"/>
      <c r="U930" s="2"/>
    </row>
    <row r="931">
      <c r="J931" s="2"/>
      <c r="K931" s="2"/>
      <c r="L931" s="2"/>
      <c r="M931" s="2"/>
      <c r="N931" s="2"/>
      <c r="O931" s="2"/>
      <c r="P931" s="2"/>
      <c r="Q931" s="2"/>
      <c r="R931" s="2"/>
      <c r="S931" s="2"/>
      <c r="T931" s="2"/>
      <c r="U931" s="2"/>
    </row>
    <row r="932">
      <c r="J932" s="2"/>
      <c r="K932" s="2"/>
      <c r="L932" s="2"/>
      <c r="M932" s="2"/>
      <c r="N932" s="2"/>
      <c r="O932" s="2"/>
      <c r="P932" s="2"/>
      <c r="Q932" s="2"/>
      <c r="R932" s="2"/>
      <c r="S932" s="2"/>
      <c r="T932" s="2"/>
      <c r="U932" s="2"/>
    </row>
    <row r="933">
      <c r="J933" s="2"/>
      <c r="K933" s="2"/>
      <c r="L933" s="2"/>
      <c r="M933" s="2"/>
      <c r="N933" s="2"/>
      <c r="O933" s="2"/>
      <c r="P933" s="2"/>
      <c r="Q933" s="2"/>
      <c r="R933" s="2"/>
      <c r="S933" s="2"/>
      <c r="T933" s="2"/>
      <c r="U933" s="2"/>
    </row>
    <row r="934">
      <c r="J934" s="2"/>
      <c r="K934" s="2"/>
      <c r="L934" s="2"/>
      <c r="M934" s="2"/>
      <c r="N934" s="2"/>
      <c r="O934" s="2"/>
      <c r="P934" s="2"/>
      <c r="Q934" s="2"/>
      <c r="R934" s="2"/>
      <c r="S934" s="2"/>
      <c r="T934" s="2"/>
      <c r="U934" s="2"/>
    </row>
    <row r="935">
      <c r="J935" s="2"/>
      <c r="K935" s="2"/>
      <c r="L935" s="2"/>
      <c r="M935" s="2"/>
      <c r="N935" s="2"/>
      <c r="O935" s="2"/>
      <c r="P935" s="2"/>
      <c r="Q935" s="2"/>
      <c r="R935" s="2"/>
      <c r="S935" s="2"/>
      <c r="T935" s="2"/>
      <c r="U935" s="2"/>
    </row>
    <row r="936">
      <c r="J936" s="2"/>
      <c r="K936" s="2"/>
      <c r="L936" s="2"/>
      <c r="M936" s="2"/>
      <c r="N936" s="2"/>
      <c r="O936" s="2"/>
      <c r="P936" s="2"/>
      <c r="Q936" s="2"/>
      <c r="R936" s="2"/>
      <c r="S936" s="2"/>
      <c r="T936" s="2"/>
      <c r="U936" s="2"/>
    </row>
    <row r="937">
      <c r="J937" s="2"/>
      <c r="K937" s="2"/>
      <c r="L937" s="2"/>
      <c r="M937" s="2"/>
      <c r="N937" s="2"/>
      <c r="O937" s="2"/>
      <c r="P937" s="2"/>
      <c r="Q937" s="2"/>
      <c r="R937" s="2"/>
      <c r="S937" s="2"/>
      <c r="T937" s="2"/>
      <c r="U937" s="2"/>
    </row>
    <row r="938">
      <c r="J938" s="2"/>
      <c r="K938" s="2"/>
      <c r="L938" s="2"/>
      <c r="M938" s="2"/>
      <c r="N938" s="2"/>
      <c r="O938" s="2"/>
      <c r="P938" s="2"/>
      <c r="Q938" s="2"/>
      <c r="R938" s="2"/>
      <c r="S938" s="2"/>
      <c r="T938" s="2"/>
      <c r="U938" s="2"/>
    </row>
    <row r="939">
      <c r="J939" s="2"/>
      <c r="K939" s="2"/>
      <c r="L939" s="2"/>
      <c r="M939" s="2"/>
      <c r="N939" s="2"/>
      <c r="O939" s="2"/>
      <c r="P939" s="2"/>
      <c r="Q939" s="2"/>
      <c r="R939" s="2"/>
      <c r="S939" s="2"/>
      <c r="T939" s="2"/>
      <c r="U939" s="2"/>
    </row>
    <row r="940">
      <c r="J940" s="2"/>
      <c r="K940" s="2"/>
      <c r="L940" s="2"/>
      <c r="M940" s="2"/>
      <c r="N940" s="2"/>
      <c r="O940" s="2"/>
      <c r="P940" s="2"/>
      <c r="Q940" s="2"/>
      <c r="R940" s="2"/>
      <c r="S940" s="2"/>
      <c r="T940" s="2"/>
      <c r="U940" s="2"/>
    </row>
    <row r="941">
      <c r="J941" s="2"/>
      <c r="K941" s="2"/>
      <c r="L941" s="2"/>
      <c r="M941" s="2"/>
      <c r="N941" s="2"/>
      <c r="O941" s="2"/>
      <c r="P941" s="2"/>
      <c r="Q941" s="2"/>
      <c r="R941" s="2"/>
      <c r="S941" s="2"/>
      <c r="T941" s="2"/>
      <c r="U941" s="2"/>
    </row>
    <row r="942">
      <c r="J942" s="2"/>
      <c r="K942" s="2"/>
      <c r="L942" s="2"/>
      <c r="M942" s="2"/>
      <c r="N942" s="2"/>
      <c r="O942" s="2"/>
      <c r="P942" s="2"/>
      <c r="Q942" s="2"/>
      <c r="R942" s="2"/>
      <c r="S942" s="2"/>
      <c r="T942" s="2"/>
      <c r="U942" s="2"/>
    </row>
    <row r="943">
      <c r="J943" s="2"/>
      <c r="K943" s="2"/>
      <c r="L943" s="2"/>
      <c r="M943" s="2"/>
      <c r="N943" s="2"/>
      <c r="O943" s="2"/>
      <c r="P943" s="2"/>
      <c r="Q943" s="2"/>
      <c r="R943" s="2"/>
      <c r="S943" s="2"/>
      <c r="T943" s="2"/>
      <c r="U943" s="2"/>
    </row>
    <row r="944">
      <c r="J944" s="2"/>
      <c r="K944" s="2"/>
      <c r="L944" s="2"/>
      <c r="M944" s="2"/>
      <c r="N944" s="2"/>
      <c r="O944" s="2"/>
      <c r="P944" s="2"/>
      <c r="Q944" s="2"/>
      <c r="R944" s="2"/>
      <c r="S944" s="2"/>
      <c r="T944" s="2"/>
      <c r="U944" s="2"/>
    </row>
    <row r="945">
      <c r="J945" s="2"/>
      <c r="K945" s="2"/>
      <c r="L945" s="2"/>
      <c r="M945" s="2"/>
      <c r="N945" s="2"/>
      <c r="O945" s="2"/>
      <c r="P945" s="2"/>
      <c r="Q945" s="2"/>
      <c r="R945" s="2"/>
      <c r="S945" s="2"/>
      <c r="T945" s="2"/>
      <c r="U945" s="2"/>
    </row>
    <row r="946">
      <c r="J946" s="2"/>
      <c r="K946" s="2"/>
      <c r="L946" s="2"/>
      <c r="M946" s="2"/>
      <c r="N946" s="2"/>
      <c r="O946" s="2"/>
      <c r="P946" s="2"/>
      <c r="Q946" s="2"/>
      <c r="R946" s="2"/>
      <c r="S946" s="2"/>
      <c r="T946" s="2"/>
      <c r="U946" s="2"/>
    </row>
    <row r="947">
      <c r="J947" s="2"/>
      <c r="K947" s="2"/>
      <c r="L947" s="2"/>
      <c r="M947" s="2"/>
      <c r="N947" s="2"/>
      <c r="O947" s="2"/>
      <c r="P947" s="2"/>
      <c r="Q947" s="2"/>
      <c r="R947" s="2"/>
      <c r="S947" s="2"/>
      <c r="T947" s="2"/>
      <c r="U947" s="2"/>
    </row>
    <row r="948">
      <c r="J948" s="2"/>
      <c r="K948" s="2"/>
      <c r="L948" s="2"/>
      <c r="M948" s="2"/>
      <c r="N948" s="2"/>
      <c r="O948" s="2"/>
      <c r="P948" s="2"/>
      <c r="Q948" s="2"/>
      <c r="R948" s="2"/>
      <c r="S948" s="2"/>
      <c r="T948" s="2"/>
      <c r="U948" s="2"/>
    </row>
    <row r="949">
      <c r="J949" s="2"/>
      <c r="K949" s="2"/>
      <c r="L949" s="2"/>
      <c r="M949" s="2"/>
      <c r="N949" s="2"/>
      <c r="O949" s="2"/>
      <c r="P949" s="2"/>
      <c r="Q949" s="2"/>
      <c r="R949" s="2"/>
      <c r="S949" s="2"/>
      <c r="T949" s="2"/>
      <c r="U949" s="2"/>
    </row>
    <row r="950">
      <c r="J950" s="2"/>
      <c r="K950" s="2"/>
      <c r="L950" s="2"/>
      <c r="M950" s="2"/>
      <c r="N950" s="2"/>
      <c r="O950" s="2"/>
      <c r="P950" s="2"/>
      <c r="Q950" s="2"/>
      <c r="R950" s="2"/>
      <c r="S950" s="2"/>
      <c r="T950" s="2"/>
      <c r="U950" s="2"/>
    </row>
    <row r="951">
      <c r="J951" s="2"/>
      <c r="K951" s="2"/>
      <c r="L951" s="2"/>
      <c r="M951" s="2"/>
      <c r="N951" s="2"/>
      <c r="O951" s="2"/>
      <c r="P951" s="2"/>
      <c r="Q951" s="2"/>
      <c r="R951" s="2"/>
      <c r="S951" s="2"/>
      <c r="T951" s="2"/>
      <c r="U951" s="2"/>
    </row>
    <row r="952">
      <c r="J952" s="2"/>
      <c r="K952" s="2"/>
      <c r="L952" s="2"/>
      <c r="M952" s="2"/>
      <c r="N952" s="2"/>
      <c r="O952" s="2"/>
      <c r="P952" s="2"/>
      <c r="Q952" s="2"/>
      <c r="R952" s="2"/>
      <c r="S952" s="2"/>
      <c r="T952" s="2"/>
      <c r="U952" s="2"/>
    </row>
    <row r="953">
      <c r="J953" s="2"/>
      <c r="K953" s="2"/>
      <c r="L953" s="2"/>
      <c r="M953" s="2"/>
      <c r="N953" s="2"/>
      <c r="O953" s="2"/>
      <c r="P953" s="2"/>
      <c r="Q953" s="2"/>
      <c r="R953" s="2"/>
      <c r="S953" s="2"/>
      <c r="T953" s="2"/>
      <c r="U953" s="2"/>
    </row>
    <row r="954">
      <c r="J954" s="2"/>
      <c r="K954" s="2"/>
      <c r="L954" s="2"/>
      <c r="M954" s="2"/>
      <c r="N954" s="2"/>
      <c r="O954" s="2"/>
      <c r="P954" s="2"/>
      <c r="Q954" s="2"/>
      <c r="R954" s="2"/>
      <c r="S954" s="2"/>
      <c r="T954" s="2"/>
      <c r="U954" s="2"/>
    </row>
    <row r="955">
      <c r="J955" s="2"/>
      <c r="K955" s="2"/>
      <c r="L955" s="2"/>
      <c r="M955" s="2"/>
      <c r="N955" s="2"/>
      <c r="O955" s="2"/>
      <c r="P955" s="2"/>
      <c r="Q955" s="2"/>
      <c r="R955" s="2"/>
      <c r="S955" s="2"/>
      <c r="T955" s="2"/>
      <c r="U955" s="2"/>
    </row>
    <row r="956">
      <c r="J956" s="2"/>
      <c r="K956" s="2"/>
      <c r="L956" s="2"/>
      <c r="M956" s="2"/>
      <c r="N956" s="2"/>
      <c r="O956" s="2"/>
      <c r="P956" s="2"/>
      <c r="Q956" s="2"/>
      <c r="R956" s="2"/>
      <c r="S956" s="2"/>
      <c r="T956" s="2"/>
      <c r="U956" s="2"/>
    </row>
    <row r="957">
      <c r="J957" s="2"/>
      <c r="K957" s="2"/>
      <c r="L957" s="2"/>
      <c r="M957" s="2"/>
      <c r="N957" s="2"/>
      <c r="O957" s="2"/>
      <c r="P957" s="2"/>
      <c r="Q957" s="2"/>
      <c r="R957" s="2"/>
      <c r="S957" s="2"/>
      <c r="T957" s="2"/>
      <c r="U957" s="2"/>
    </row>
    <row r="958">
      <c r="J958" s="2"/>
      <c r="K958" s="2"/>
      <c r="L958" s="2"/>
      <c r="M958" s="2"/>
      <c r="N958" s="2"/>
      <c r="O958" s="2"/>
      <c r="P958" s="2"/>
      <c r="Q958" s="2"/>
      <c r="R958" s="2"/>
      <c r="S958" s="2"/>
      <c r="T958" s="2"/>
      <c r="U958" s="2"/>
    </row>
    <row r="959">
      <c r="J959" s="2"/>
      <c r="K959" s="2"/>
      <c r="L959" s="2"/>
      <c r="M959" s="2"/>
      <c r="N959" s="2"/>
      <c r="O959" s="2"/>
      <c r="P959" s="2"/>
      <c r="Q959" s="2"/>
      <c r="R959" s="2"/>
      <c r="S959" s="2"/>
      <c r="T959" s="2"/>
      <c r="U959" s="2"/>
    </row>
    <row r="960">
      <c r="J960" s="2"/>
      <c r="K960" s="2"/>
      <c r="L960" s="2"/>
      <c r="M960" s="2"/>
      <c r="N960" s="2"/>
      <c r="O960" s="2"/>
      <c r="P960" s="2"/>
      <c r="Q960" s="2"/>
      <c r="R960" s="2"/>
      <c r="S960" s="2"/>
      <c r="T960" s="2"/>
      <c r="U960" s="2"/>
    </row>
    <row r="961">
      <c r="J961" s="2"/>
      <c r="K961" s="2"/>
      <c r="L961" s="2"/>
      <c r="M961" s="2"/>
      <c r="N961" s="2"/>
      <c r="O961" s="2"/>
      <c r="P961" s="2"/>
      <c r="Q961" s="2"/>
      <c r="R961" s="2"/>
      <c r="S961" s="2"/>
      <c r="T961" s="2"/>
      <c r="U961" s="2"/>
    </row>
    <row r="962">
      <c r="J962" s="2"/>
      <c r="K962" s="2"/>
      <c r="L962" s="2"/>
      <c r="M962" s="2"/>
      <c r="N962" s="2"/>
      <c r="O962" s="2"/>
      <c r="P962" s="2"/>
      <c r="Q962" s="2"/>
      <c r="R962" s="2"/>
      <c r="S962" s="2"/>
      <c r="T962" s="2"/>
      <c r="U962" s="2"/>
    </row>
    <row r="963">
      <c r="J963" s="2"/>
      <c r="K963" s="2"/>
      <c r="L963" s="2"/>
      <c r="M963" s="2"/>
      <c r="N963" s="2"/>
      <c r="O963" s="2"/>
      <c r="P963" s="2"/>
      <c r="Q963" s="2"/>
      <c r="R963" s="2"/>
      <c r="S963" s="2"/>
      <c r="T963" s="2"/>
      <c r="U963" s="2"/>
    </row>
    <row r="964">
      <c r="J964" s="2"/>
      <c r="K964" s="2"/>
      <c r="L964" s="2"/>
      <c r="M964" s="2"/>
      <c r="N964" s="2"/>
      <c r="O964" s="2"/>
      <c r="P964" s="2"/>
      <c r="Q964" s="2"/>
      <c r="R964" s="2"/>
      <c r="S964" s="2"/>
      <c r="T964" s="2"/>
      <c r="U964" s="2"/>
    </row>
    <row r="965">
      <c r="J965" s="2"/>
      <c r="K965" s="2"/>
      <c r="L965" s="2"/>
      <c r="M965" s="2"/>
      <c r="N965" s="2"/>
      <c r="O965" s="2"/>
      <c r="P965" s="2"/>
      <c r="Q965" s="2"/>
      <c r="R965" s="2"/>
      <c r="S965" s="2"/>
      <c r="T965" s="2"/>
      <c r="U965" s="2"/>
    </row>
    <row r="966">
      <c r="J966" s="2"/>
      <c r="K966" s="2"/>
      <c r="L966" s="2"/>
      <c r="M966" s="2"/>
      <c r="N966" s="2"/>
      <c r="O966" s="2"/>
      <c r="P966" s="2"/>
      <c r="Q966" s="2"/>
      <c r="R966" s="2"/>
      <c r="S966" s="2"/>
      <c r="T966" s="2"/>
      <c r="U966" s="2"/>
    </row>
    <row r="967">
      <c r="J967" s="2"/>
      <c r="K967" s="2"/>
      <c r="L967" s="2"/>
      <c r="M967" s="2"/>
      <c r="N967" s="2"/>
      <c r="O967" s="2"/>
      <c r="P967" s="2"/>
      <c r="Q967" s="2"/>
      <c r="R967" s="2"/>
      <c r="S967" s="2"/>
      <c r="T967" s="2"/>
      <c r="U967" s="2"/>
    </row>
    <row r="968">
      <c r="J968" s="2"/>
      <c r="K968" s="2"/>
      <c r="L968" s="2"/>
      <c r="M968" s="2"/>
      <c r="N968" s="2"/>
      <c r="O968" s="2"/>
      <c r="P968" s="2"/>
      <c r="Q968" s="2"/>
      <c r="R968" s="2"/>
      <c r="S968" s="2"/>
      <c r="T968" s="2"/>
      <c r="U968" s="2"/>
    </row>
    <row r="969">
      <c r="J969" s="2"/>
      <c r="K969" s="2"/>
      <c r="L969" s="2"/>
      <c r="M969" s="2"/>
      <c r="N969" s="2"/>
      <c r="O969" s="2"/>
      <c r="P969" s="2"/>
      <c r="Q969" s="2"/>
      <c r="R969" s="2"/>
      <c r="S969" s="2"/>
      <c r="T969" s="2"/>
      <c r="U969" s="2"/>
    </row>
    <row r="970">
      <c r="J970" s="2"/>
      <c r="K970" s="2"/>
      <c r="L970" s="2"/>
      <c r="M970" s="2"/>
      <c r="N970" s="2"/>
      <c r="O970" s="2"/>
      <c r="P970" s="2"/>
      <c r="Q970" s="2"/>
      <c r="R970" s="2"/>
      <c r="S970" s="2"/>
      <c r="T970" s="2"/>
      <c r="U970" s="2"/>
    </row>
    <row r="971">
      <c r="J971" s="2"/>
      <c r="K971" s="2"/>
      <c r="L971" s="2"/>
      <c r="M971" s="2"/>
      <c r="N971" s="2"/>
      <c r="O971" s="2"/>
      <c r="P971" s="2"/>
      <c r="Q971" s="2"/>
      <c r="R971" s="2"/>
      <c r="S971" s="2"/>
      <c r="T971" s="2"/>
      <c r="U971" s="2"/>
    </row>
    <row r="972">
      <c r="J972" s="2"/>
      <c r="K972" s="2"/>
      <c r="L972" s="2"/>
      <c r="M972" s="2"/>
      <c r="N972" s="2"/>
      <c r="O972" s="2"/>
      <c r="P972" s="2"/>
      <c r="Q972" s="2"/>
      <c r="R972" s="2"/>
      <c r="S972" s="2"/>
      <c r="T972" s="2"/>
      <c r="U972" s="2"/>
    </row>
    <row r="973">
      <c r="J973" s="2"/>
      <c r="K973" s="2"/>
      <c r="L973" s="2"/>
      <c r="M973" s="2"/>
      <c r="N973" s="2"/>
      <c r="O973" s="2"/>
      <c r="P973" s="2"/>
      <c r="Q973" s="2"/>
      <c r="R973" s="2"/>
      <c r="S973" s="2"/>
      <c r="T973" s="2"/>
      <c r="U973" s="2"/>
    </row>
    <row r="974">
      <c r="J974" s="2"/>
      <c r="K974" s="2"/>
      <c r="L974" s="2"/>
      <c r="M974" s="2"/>
      <c r="N974" s="2"/>
      <c r="O974" s="2"/>
      <c r="P974" s="2"/>
      <c r="Q974" s="2"/>
      <c r="R974" s="2"/>
      <c r="S974" s="2"/>
      <c r="T974" s="2"/>
      <c r="U974" s="2"/>
    </row>
    <row r="975">
      <c r="J975" s="2"/>
      <c r="K975" s="2"/>
      <c r="L975" s="2"/>
      <c r="M975" s="2"/>
      <c r="N975" s="2"/>
      <c r="O975" s="2"/>
      <c r="P975" s="2"/>
      <c r="Q975" s="2"/>
      <c r="R975" s="2"/>
      <c r="S975" s="2"/>
      <c r="T975" s="2"/>
      <c r="U975" s="2"/>
    </row>
    <row r="976">
      <c r="J976" s="2"/>
      <c r="K976" s="2"/>
      <c r="L976" s="2"/>
      <c r="M976" s="2"/>
      <c r="N976" s="2"/>
      <c r="O976" s="2"/>
      <c r="P976" s="2"/>
      <c r="Q976" s="2"/>
      <c r="R976" s="2"/>
      <c r="S976" s="2"/>
      <c r="T976" s="2"/>
      <c r="U976" s="2"/>
    </row>
    <row r="977">
      <c r="J977" s="2"/>
      <c r="K977" s="2"/>
      <c r="L977" s="2"/>
      <c r="M977" s="2"/>
      <c r="N977" s="2"/>
      <c r="O977" s="2"/>
      <c r="P977" s="2"/>
      <c r="Q977" s="2"/>
      <c r="R977" s="2"/>
      <c r="S977" s="2"/>
      <c r="T977" s="2"/>
      <c r="U977" s="2"/>
    </row>
    <row r="978">
      <c r="J978" s="2"/>
      <c r="K978" s="2"/>
      <c r="L978" s="2"/>
      <c r="M978" s="2"/>
      <c r="N978" s="2"/>
      <c r="O978" s="2"/>
      <c r="P978" s="2"/>
      <c r="Q978" s="2"/>
      <c r="R978" s="2"/>
      <c r="S978" s="2"/>
      <c r="T978" s="2"/>
      <c r="U978" s="2"/>
    </row>
    <row r="979">
      <c r="J979" s="2"/>
      <c r="K979" s="2"/>
      <c r="L979" s="2"/>
      <c r="M979" s="2"/>
      <c r="N979" s="2"/>
      <c r="O979" s="2"/>
      <c r="P979" s="2"/>
      <c r="Q979" s="2"/>
      <c r="R979" s="2"/>
      <c r="S979" s="2"/>
      <c r="T979" s="2"/>
      <c r="U979" s="2"/>
    </row>
    <row r="980">
      <c r="J980" s="2"/>
      <c r="K980" s="2"/>
      <c r="L980" s="2"/>
      <c r="M980" s="2"/>
      <c r="N980" s="2"/>
      <c r="O980" s="2"/>
      <c r="P980" s="2"/>
      <c r="Q980" s="2"/>
      <c r="R980" s="2"/>
      <c r="S980" s="2"/>
      <c r="T980" s="2"/>
      <c r="U980" s="2"/>
    </row>
    <row r="981">
      <c r="J981" s="2"/>
      <c r="K981" s="2"/>
      <c r="L981" s="2"/>
      <c r="M981" s="2"/>
      <c r="N981" s="2"/>
      <c r="O981" s="2"/>
      <c r="P981" s="2"/>
      <c r="Q981" s="2"/>
      <c r="R981" s="2"/>
      <c r="S981" s="2"/>
      <c r="T981" s="2"/>
      <c r="U981" s="2"/>
    </row>
    <row r="982">
      <c r="J982" s="2"/>
      <c r="K982" s="2"/>
      <c r="L982" s="2"/>
      <c r="M982" s="2"/>
      <c r="N982" s="2"/>
      <c r="O982" s="2"/>
      <c r="P982" s="2"/>
      <c r="Q982" s="2"/>
      <c r="R982" s="2"/>
      <c r="S982" s="2"/>
      <c r="T982" s="2"/>
      <c r="U982" s="2"/>
    </row>
    <row r="983">
      <c r="J983" s="2"/>
      <c r="K983" s="2"/>
      <c r="L983" s="2"/>
      <c r="M983" s="2"/>
      <c r="N983" s="2"/>
      <c r="O983" s="2"/>
      <c r="P983" s="2"/>
      <c r="Q983" s="2"/>
      <c r="R983" s="2"/>
      <c r="S983" s="2"/>
      <c r="T983" s="2"/>
      <c r="U983" s="2"/>
    </row>
    <row r="984">
      <c r="J984" s="2"/>
      <c r="K984" s="2"/>
      <c r="L984" s="2"/>
      <c r="M984" s="2"/>
      <c r="N984" s="2"/>
      <c r="O984" s="2"/>
      <c r="P984" s="2"/>
      <c r="Q984" s="2"/>
      <c r="R984" s="2"/>
      <c r="S984" s="2"/>
      <c r="T984" s="2"/>
      <c r="U984" s="2"/>
    </row>
    <row r="985">
      <c r="J985" s="2"/>
      <c r="K985" s="2"/>
      <c r="L985" s="2"/>
      <c r="M985" s="2"/>
      <c r="N985" s="2"/>
      <c r="O985" s="2"/>
      <c r="P985" s="2"/>
      <c r="Q985" s="2"/>
      <c r="R985" s="2"/>
      <c r="S985" s="2"/>
      <c r="T985" s="2"/>
      <c r="U985" s="2"/>
    </row>
    <row r="986">
      <c r="J986" s="2"/>
      <c r="K986" s="2"/>
      <c r="L986" s="2"/>
      <c r="M986" s="2"/>
      <c r="N986" s="2"/>
      <c r="O986" s="2"/>
      <c r="P986" s="2"/>
      <c r="Q986" s="2"/>
      <c r="R986" s="2"/>
      <c r="S986" s="2"/>
      <c r="T986" s="2"/>
      <c r="U986" s="2"/>
    </row>
    <row r="987">
      <c r="J987" s="2"/>
      <c r="K987" s="2"/>
      <c r="L987" s="2"/>
      <c r="M987" s="2"/>
      <c r="N987" s="2"/>
      <c r="O987" s="2"/>
      <c r="P987" s="2"/>
      <c r="Q987" s="2"/>
      <c r="R987" s="2"/>
      <c r="S987" s="2"/>
      <c r="T987" s="2"/>
      <c r="U987" s="2"/>
    </row>
    <row r="988">
      <c r="J988" s="2"/>
      <c r="K988" s="2"/>
      <c r="L988" s="2"/>
      <c r="M988" s="2"/>
      <c r="N988" s="2"/>
      <c r="O988" s="2"/>
      <c r="P988" s="2"/>
      <c r="Q988" s="2"/>
      <c r="R988" s="2"/>
      <c r="S988" s="2"/>
      <c r="T988" s="2"/>
      <c r="U988" s="2"/>
    </row>
    <row r="989">
      <c r="J989" s="2"/>
      <c r="K989" s="2"/>
      <c r="L989" s="2"/>
      <c r="M989" s="2"/>
      <c r="N989" s="2"/>
      <c r="O989" s="2"/>
      <c r="P989" s="2"/>
      <c r="Q989" s="2"/>
      <c r="R989" s="2"/>
      <c r="S989" s="2"/>
      <c r="T989" s="2"/>
      <c r="U989" s="2"/>
    </row>
    <row r="990">
      <c r="J990" s="2"/>
      <c r="K990" s="2"/>
      <c r="L990" s="2"/>
      <c r="M990" s="2"/>
      <c r="N990" s="2"/>
      <c r="O990" s="2"/>
      <c r="P990" s="2"/>
      <c r="Q990" s="2"/>
      <c r="R990" s="2"/>
      <c r="S990" s="2"/>
      <c r="T990" s="2"/>
      <c r="U990" s="2"/>
    </row>
    <row r="991">
      <c r="J991" s="2"/>
      <c r="K991" s="2"/>
      <c r="L991" s="2"/>
      <c r="M991" s="2"/>
      <c r="N991" s="2"/>
      <c r="O991" s="2"/>
      <c r="P991" s="2"/>
      <c r="Q991" s="2"/>
      <c r="R991" s="2"/>
      <c r="S991" s="2"/>
      <c r="T991" s="2"/>
      <c r="U991" s="2"/>
    </row>
    <row r="992">
      <c r="J992" s="2"/>
      <c r="K992" s="2"/>
      <c r="L992" s="2"/>
      <c r="M992" s="2"/>
      <c r="N992" s="2"/>
      <c r="O992" s="2"/>
      <c r="P992" s="2"/>
      <c r="Q992" s="2"/>
      <c r="R992" s="2"/>
      <c r="S992" s="2"/>
      <c r="T992" s="2"/>
      <c r="U992" s="2"/>
    </row>
    <row r="993">
      <c r="J993" s="2"/>
      <c r="K993" s="2"/>
      <c r="L993" s="2"/>
      <c r="M993" s="2"/>
      <c r="N993" s="2"/>
      <c r="O993" s="2"/>
      <c r="P993" s="2"/>
      <c r="Q993" s="2"/>
      <c r="R993" s="2"/>
      <c r="S993" s="2"/>
      <c r="T993" s="2"/>
      <c r="U993" s="2"/>
    </row>
    <row r="994">
      <c r="J994" s="2"/>
      <c r="K994" s="2"/>
      <c r="L994" s="2"/>
      <c r="M994" s="2"/>
      <c r="N994" s="2"/>
      <c r="O994" s="2"/>
      <c r="P994" s="2"/>
      <c r="Q994" s="2"/>
      <c r="R994" s="2"/>
      <c r="S994" s="2"/>
      <c r="T994" s="2"/>
      <c r="U994" s="2"/>
    </row>
    <row r="995">
      <c r="J995" s="2"/>
      <c r="K995" s="2"/>
      <c r="L995" s="2"/>
      <c r="M995" s="2"/>
      <c r="N995" s="2"/>
      <c r="O995" s="2"/>
      <c r="P995" s="2"/>
      <c r="Q995" s="2"/>
      <c r="R995" s="2"/>
      <c r="S995" s="2"/>
      <c r="T995" s="2"/>
      <c r="U995" s="2"/>
    </row>
    <row r="996">
      <c r="J996" s="2"/>
      <c r="K996" s="2"/>
      <c r="L996" s="2"/>
      <c r="M996" s="2"/>
      <c r="N996" s="2"/>
      <c r="O996" s="2"/>
      <c r="P996" s="2"/>
      <c r="Q996" s="2"/>
      <c r="R996" s="2"/>
      <c r="S996" s="2"/>
      <c r="T996" s="2"/>
      <c r="U996" s="2"/>
    </row>
    <row r="997">
      <c r="J997" s="2"/>
      <c r="K997" s="2"/>
      <c r="L997" s="2"/>
      <c r="M997" s="2"/>
      <c r="N997" s="2"/>
      <c r="O997" s="2"/>
      <c r="P997" s="2"/>
      <c r="Q997" s="2"/>
      <c r="R997" s="2"/>
      <c r="S997" s="2"/>
      <c r="T997" s="2"/>
      <c r="U997" s="2"/>
    </row>
    <row r="998">
      <c r="J998" s="2"/>
      <c r="K998" s="2"/>
      <c r="L998" s="2"/>
      <c r="M998" s="2"/>
      <c r="N998" s="2"/>
      <c r="O998" s="2"/>
      <c r="P998" s="2"/>
      <c r="Q998" s="2"/>
      <c r="R998" s="2"/>
      <c r="S998" s="2"/>
      <c r="T998" s="2"/>
      <c r="U998" s="2"/>
    </row>
    <row r="999">
      <c r="J999" s="2"/>
      <c r="K999" s="2"/>
      <c r="L999" s="2"/>
      <c r="M999" s="2"/>
      <c r="N999" s="2"/>
      <c r="O999" s="2"/>
      <c r="P999" s="2"/>
      <c r="Q999" s="2"/>
      <c r="R999" s="2"/>
      <c r="S999" s="2"/>
      <c r="T999" s="2"/>
      <c r="U999" s="2"/>
    </row>
  </sheetData>
  <autoFilter ref="$A$1:$AO$25">
    <sortState ref="A1:AO25">
      <sortCondition descending="1" ref="B1:B25"/>
      <sortCondition descending="1" ref="E1:E25"/>
    </sortState>
  </autoFilter>
  <conditionalFormatting sqref="E2:E25">
    <cfRule type="cellIs" dxfId="0" priority="1" operator="lessThanOrEqual">
      <formula>0</formula>
    </cfRule>
  </conditionalFormatting>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13"/>
    <col customWidth="1" min="2" max="2" width="22.88"/>
    <col customWidth="1" min="3" max="3" width="14.38"/>
    <col customWidth="1" min="4" max="5" width="11.5"/>
    <col customWidth="1" min="6" max="8" width="12.0"/>
  </cols>
  <sheetData>
    <row r="1" ht="24.75" customHeight="1">
      <c r="A1" s="75" t="s">
        <v>867</v>
      </c>
      <c r="B1" s="75" t="s">
        <v>17731</v>
      </c>
      <c r="C1" s="75" t="s">
        <v>17732</v>
      </c>
      <c r="D1" s="75" t="s">
        <v>2681</v>
      </c>
      <c r="E1" s="75" t="s">
        <v>17733</v>
      </c>
      <c r="F1" s="349" t="s">
        <v>17734</v>
      </c>
      <c r="G1" s="349" t="s">
        <v>929</v>
      </c>
      <c r="H1" s="349" t="s">
        <v>923</v>
      </c>
      <c r="I1" s="77"/>
      <c r="J1" s="77"/>
      <c r="K1" s="77"/>
      <c r="L1" s="77"/>
      <c r="M1" s="77"/>
      <c r="N1" s="77"/>
      <c r="O1" s="77"/>
      <c r="P1" s="77"/>
      <c r="Q1" s="77"/>
      <c r="R1" s="77"/>
      <c r="S1" s="77"/>
      <c r="T1" s="77"/>
      <c r="U1" s="77"/>
      <c r="V1" s="77"/>
      <c r="W1" s="77"/>
      <c r="X1" s="77"/>
      <c r="Y1" s="77"/>
      <c r="Z1" s="77"/>
      <c r="AA1" s="77"/>
      <c r="AB1" s="77"/>
      <c r="AC1" s="77"/>
    </row>
    <row r="2">
      <c r="A2" s="452">
        <v>1.0</v>
      </c>
      <c r="B2" s="452" t="s">
        <v>17735</v>
      </c>
      <c r="C2" s="452" t="s">
        <v>76</v>
      </c>
      <c r="D2" s="452" t="s">
        <v>17736</v>
      </c>
      <c r="E2" s="452">
        <v>71.0</v>
      </c>
      <c r="F2" s="500" t="s">
        <v>17737</v>
      </c>
      <c r="G2" s="374">
        <f t="shared" ref="G2:G70" si="1">E2+F2</f>
        <v>146.1</v>
      </c>
      <c r="H2" s="500" t="s">
        <v>973</v>
      </c>
    </row>
    <row r="3">
      <c r="A3" s="452">
        <v>2.0</v>
      </c>
      <c r="B3" s="452" t="s">
        <v>17738</v>
      </c>
      <c r="C3" s="452" t="s">
        <v>42</v>
      </c>
      <c r="D3" s="452" t="s">
        <v>17736</v>
      </c>
      <c r="E3" s="452">
        <v>154.98</v>
      </c>
      <c r="F3" s="500" t="s">
        <v>17739</v>
      </c>
      <c r="G3" s="374">
        <f t="shared" si="1"/>
        <v>390.73</v>
      </c>
      <c r="H3" s="500" t="s">
        <v>973</v>
      </c>
    </row>
    <row r="4">
      <c r="A4" s="452">
        <v>3.0</v>
      </c>
      <c r="B4" s="452" t="s">
        <v>17740</v>
      </c>
      <c r="C4" s="452" t="s">
        <v>363</v>
      </c>
      <c r="D4" s="452" t="s">
        <v>486</v>
      </c>
      <c r="E4" s="452">
        <v>304.19</v>
      </c>
      <c r="F4" s="500" t="s">
        <v>17741</v>
      </c>
      <c r="G4" s="374">
        <f t="shared" si="1"/>
        <v>456.3</v>
      </c>
      <c r="H4" s="500" t="s">
        <v>973</v>
      </c>
    </row>
    <row r="5">
      <c r="A5" s="452">
        <v>4.0</v>
      </c>
      <c r="B5" s="452" t="s">
        <v>17742</v>
      </c>
      <c r="C5" s="452" t="s">
        <v>244</v>
      </c>
      <c r="D5" s="452" t="s">
        <v>486</v>
      </c>
      <c r="E5" s="452">
        <v>448.99</v>
      </c>
      <c r="F5" s="500" t="s">
        <v>17743</v>
      </c>
      <c r="G5" s="374">
        <f t="shared" si="1"/>
        <v>736.85</v>
      </c>
      <c r="H5" s="500" t="s">
        <v>973</v>
      </c>
    </row>
    <row r="6">
      <c r="A6" s="452">
        <v>5.0</v>
      </c>
      <c r="B6" s="452" t="s">
        <v>17744</v>
      </c>
      <c r="C6" s="452" t="s">
        <v>193</v>
      </c>
      <c r="D6" s="452" t="s">
        <v>486</v>
      </c>
      <c r="E6" s="452">
        <v>323.15</v>
      </c>
      <c r="F6" s="500" t="s">
        <v>17745</v>
      </c>
      <c r="G6" s="374">
        <f t="shared" si="1"/>
        <v>545.78</v>
      </c>
      <c r="H6" s="500" t="s">
        <v>973</v>
      </c>
    </row>
    <row r="7">
      <c r="A7" s="452">
        <v>6.0</v>
      </c>
      <c r="B7" s="452" t="s">
        <v>17746</v>
      </c>
      <c r="C7" s="452" t="s">
        <v>90</v>
      </c>
      <c r="D7" s="452" t="s">
        <v>486</v>
      </c>
      <c r="E7" s="452">
        <v>410.24</v>
      </c>
      <c r="F7" s="500" t="s">
        <v>17747</v>
      </c>
      <c r="G7" s="374">
        <f t="shared" si="1"/>
        <v>745.2</v>
      </c>
      <c r="H7" s="500" t="s">
        <v>973</v>
      </c>
    </row>
    <row r="8">
      <c r="A8" s="452">
        <v>7.0</v>
      </c>
      <c r="B8" s="452" t="s">
        <v>17748</v>
      </c>
      <c r="C8" s="452" t="s">
        <v>306</v>
      </c>
      <c r="D8" s="452" t="s">
        <v>101</v>
      </c>
      <c r="E8" s="452">
        <v>549.66</v>
      </c>
      <c r="F8" s="500" t="s">
        <v>17749</v>
      </c>
      <c r="G8" s="374">
        <f t="shared" si="1"/>
        <v>763.93</v>
      </c>
      <c r="H8" s="500" t="s">
        <v>973</v>
      </c>
    </row>
    <row r="9">
      <c r="A9" s="452">
        <v>8.0</v>
      </c>
      <c r="B9" s="452" t="s">
        <v>17750</v>
      </c>
      <c r="C9" s="452" t="s">
        <v>152</v>
      </c>
      <c r="D9" s="452" t="s">
        <v>101</v>
      </c>
      <c r="E9" s="452">
        <v>330.11</v>
      </c>
      <c r="F9" s="500" t="s">
        <v>17751</v>
      </c>
      <c r="G9" s="374">
        <f t="shared" si="1"/>
        <v>602.2</v>
      </c>
      <c r="H9" s="500" t="s">
        <v>973</v>
      </c>
    </row>
    <row r="10">
      <c r="A10" s="452">
        <v>9.0</v>
      </c>
      <c r="B10" s="452" t="s">
        <v>17752</v>
      </c>
      <c r="C10" s="452" t="s">
        <v>342</v>
      </c>
      <c r="D10" s="452" t="s">
        <v>486</v>
      </c>
      <c r="E10" s="452">
        <v>200.05</v>
      </c>
      <c r="F10" s="500" t="s">
        <v>17753</v>
      </c>
      <c r="G10" s="374">
        <f t="shared" si="1"/>
        <v>304.43</v>
      </c>
      <c r="H10" s="500" t="s">
        <v>973</v>
      </c>
    </row>
    <row r="11">
      <c r="A11" s="452">
        <v>10.0</v>
      </c>
      <c r="B11" s="452" t="s">
        <v>17754</v>
      </c>
      <c r="C11" s="452" t="s">
        <v>347</v>
      </c>
      <c r="D11" s="452" t="s">
        <v>101</v>
      </c>
      <c r="E11" s="452">
        <v>300.36</v>
      </c>
      <c r="F11" s="500" t="s">
        <v>17755</v>
      </c>
      <c r="G11" s="374">
        <f t="shared" si="1"/>
        <v>671.31</v>
      </c>
      <c r="H11" s="500" t="s">
        <v>973</v>
      </c>
    </row>
    <row r="12">
      <c r="A12" s="452">
        <v>11.0</v>
      </c>
      <c r="B12" s="452" t="s">
        <v>17756</v>
      </c>
      <c r="C12" s="452" t="s">
        <v>294</v>
      </c>
      <c r="D12" s="452" t="s">
        <v>101</v>
      </c>
      <c r="E12" s="452">
        <v>625.02</v>
      </c>
      <c r="F12" s="500" t="s">
        <v>17757</v>
      </c>
      <c r="G12" s="374">
        <f t="shared" si="1"/>
        <v>989.65</v>
      </c>
      <c r="H12" s="500" t="s">
        <v>973</v>
      </c>
    </row>
    <row r="13">
      <c r="A13" s="452">
        <v>12.0</v>
      </c>
      <c r="B13" s="452" t="s">
        <v>17758</v>
      </c>
      <c r="C13" s="452" t="s">
        <v>102</v>
      </c>
      <c r="D13" s="452" t="s">
        <v>101</v>
      </c>
      <c r="E13" s="452">
        <v>461.06</v>
      </c>
      <c r="F13" s="500" t="s">
        <v>17759</v>
      </c>
      <c r="G13" s="374">
        <f t="shared" si="1"/>
        <v>896.02</v>
      </c>
      <c r="H13" s="500" t="s">
        <v>973</v>
      </c>
    </row>
    <row r="14">
      <c r="A14" s="452">
        <v>13.0</v>
      </c>
      <c r="B14" s="452" t="s">
        <v>17760</v>
      </c>
      <c r="C14" s="452" t="s">
        <v>254</v>
      </c>
      <c r="D14" s="452" t="s">
        <v>486</v>
      </c>
      <c r="E14" s="452">
        <v>376.41</v>
      </c>
      <c r="F14" s="500" t="s">
        <v>17761</v>
      </c>
      <c r="G14" s="374">
        <f t="shared" si="1"/>
        <v>709.56</v>
      </c>
      <c r="H14" s="500" t="s">
        <v>973</v>
      </c>
    </row>
    <row r="15">
      <c r="A15" s="452">
        <v>14.0</v>
      </c>
      <c r="B15" s="452" t="s">
        <v>17762</v>
      </c>
      <c r="C15" s="452" t="s">
        <v>284</v>
      </c>
      <c r="D15" s="452" t="s">
        <v>486</v>
      </c>
      <c r="E15" s="452">
        <v>413.57</v>
      </c>
      <c r="F15" s="500" t="s">
        <v>17763</v>
      </c>
      <c r="G15" s="374">
        <f t="shared" si="1"/>
        <v>733.73</v>
      </c>
      <c r="H15" s="500" t="s">
        <v>973</v>
      </c>
    </row>
    <row r="16">
      <c r="A16" s="452">
        <v>15.0</v>
      </c>
      <c r="B16" s="452" t="s">
        <v>17764</v>
      </c>
      <c r="C16" s="452" t="s">
        <v>114</v>
      </c>
      <c r="D16" s="452" t="s">
        <v>486</v>
      </c>
      <c r="E16" s="452">
        <v>551.25</v>
      </c>
      <c r="F16" s="500" t="s">
        <v>17765</v>
      </c>
      <c r="G16" s="374">
        <f t="shared" si="1"/>
        <v>1066.65</v>
      </c>
      <c r="H16" s="500" t="s">
        <v>973</v>
      </c>
    </row>
    <row r="17">
      <c r="A17" s="452">
        <v>16.0</v>
      </c>
      <c r="B17" s="452" t="s">
        <v>17766</v>
      </c>
      <c r="C17" s="452" t="s">
        <v>203</v>
      </c>
      <c r="D17" s="452" t="s">
        <v>486</v>
      </c>
      <c r="E17" s="452">
        <v>287.0</v>
      </c>
      <c r="F17" s="500" t="s">
        <v>17767</v>
      </c>
      <c r="G17" s="374">
        <f t="shared" si="1"/>
        <v>510.02</v>
      </c>
      <c r="H17" s="500" t="s">
        <v>973</v>
      </c>
    </row>
    <row r="18">
      <c r="A18" s="452">
        <v>17.0</v>
      </c>
      <c r="B18" s="452" t="s">
        <v>17768</v>
      </c>
      <c r="C18" s="452" t="s">
        <v>327</v>
      </c>
      <c r="D18" s="452" t="s">
        <v>486</v>
      </c>
      <c r="E18" s="452">
        <v>561.04</v>
      </c>
      <c r="F18" s="500" t="s">
        <v>17769</v>
      </c>
      <c r="G18" s="374">
        <f t="shared" si="1"/>
        <v>1060.04</v>
      </c>
      <c r="H18" s="500" t="s">
        <v>973</v>
      </c>
    </row>
    <row r="19">
      <c r="A19" s="452">
        <v>18.0</v>
      </c>
      <c r="B19" s="452" t="s">
        <v>17770</v>
      </c>
      <c r="C19" s="452" t="s">
        <v>272</v>
      </c>
      <c r="D19" s="452" t="s">
        <v>101</v>
      </c>
      <c r="E19" s="452">
        <v>525.1</v>
      </c>
      <c r="F19" s="500" t="s">
        <v>17771</v>
      </c>
      <c r="G19" s="374">
        <f t="shared" si="1"/>
        <v>941.09</v>
      </c>
      <c r="H19" s="500" t="s">
        <v>973</v>
      </c>
    </row>
    <row r="20">
      <c r="A20" s="452">
        <v>19.0</v>
      </c>
      <c r="B20" s="452" t="s">
        <v>17772</v>
      </c>
      <c r="C20" s="452" t="s">
        <v>317</v>
      </c>
      <c r="D20" s="452" t="s">
        <v>486</v>
      </c>
      <c r="E20" s="452">
        <v>342.01</v>
      </c>
      <c r="F20" s="500" t="s">
        <v>17773</v>
      </c>
      <c r="G20" s="374">
        <f t="shared" si="1"/>
        <v>662.01</v>
      </c>
      <c r="H20" s="500" t="s">
        <v>973</v>
      </c>
    </row>
    <row r="21">
      <c r="A21" s="452">
        <v>20.0</v>
      </c>
      <c r="B21" s="452" t="s">
        <v>17774</v>
      </c>
      <c r="C21" s="452" t="s">
        <v>184</v>
      </c>
      <c r="D21" s="452" t="s">
        <v>101</v>
      </c>
      <c r="E21" s="452">
        <v>453.24</v>
      </c>
      <c r="F21" s="500" t="s">
        <v>17775</v>
      </c>
      <c r="G21" s="374">
        <f t="shared" si="1"/>
        <v>813.97</v>
      </c>
      <c r="H21" s="500" t="s">
        <v>973</v>
      </c>
    </row>
    <row r="22">
      <c r="A22" s="452">
        <v>21.0</v>
      </c>
      <c r="B22" s="452" t="s">
        <v>17776</v>
      </c>
      <c r="C22" s="452" t="s">
        <v>126</v>
      </c>
      <c r="D22" s="452" t="s">
        <v>486</v>
      </c>
      <c r="E22" s="452">
        <v>466.15</v>
      </c>
      <c r="F22" s="500" t="s">
        <v>17777</v>
      </c>
      <c r="G22" s="374">
        <f t="shared" si="1"/>
        <v>868.31</v>
      </c>
      <c r="H22" s="500" t="s">
        <v>973</v>
      </c>
    </row>
    <row r="23">
      <c r="A23" s="452">
        <v>22.0</v>
      </c>
      <c r="B23" s="452" t="s">
        <v>17778</v>
      </c>
      <c r="C23" s="452" t="s">
        <v>53</v>
      </c>
      <c r="D23" s="452" t="s">
        <v>17736</v>
      </c>
      <c r="E23" s="452">
        <v>265.96</v>
      </c>
      <c r="F23" s="500" t="s">
        <v>17779</v>
      </c>
      <c r="G23" s="374">
        <f t="shared" si="1"/>
        <v>578.99</v>
      </c>
      <c r="H23" s="500" t="s">
        <v>973</v>
      </c>
    </row>
    <row r="24">
      <c r="A24" s="452">
        <v>23.0</v>
      </c>
      <c r="B24" s="452" t="s">
        <v>17780</v>
      </c>
      <c r="C24" s="452" t="s">
        <v>355</v>
      </c>
      <c r="D24" s="452" t="s">
        <v>486</v>
      </c>
      <c r="E24" s="452">
        <v>338.0</v>
      </c>
      <c r="F24" s="500" t="s">
        <v>17781</v>
      </c>
      <c r="G24" s="374">
        <f t="shared" si="1"/>
        <v>589.01</v>
      </c>
      <c r="H24" s="500" t="s">
        <v>973</v>
      </c>
    </row>
    <row r="25">
      <c r="A25" s="452">
        <v>24.0</v>
      </c>
      <c r="B25" s="452" t="s">
        <v>17735</v>
      </c>
      <c r="C25" s="452" t="s">
        <v>76</v>
      </c>
      <c r="D25" s="452" t="s">
        <v>17736</v>
      </c>
      <c r="E25" s="452">
        <v>72.01</v>
      </c>
      <c r="F25" s="500" t="s">
        <v>17782</v>
      </c>
      <c r="G25" s="374">
        <f t="shared" si="1"/>
        <v>333.22</v>
      </c>
      <c r="H25" s="500" t="s">
        <v>974</v>
      </c>
    </row>
    <row r="26">
      <c r="A26" s="452">
        <v>25.0</v>
      </c>
      <c r="B26" s="452" t="s">
        <v>17738</v>
      </c>
      <c r="C26" s="452" t="s">
        <v>42</v>
      </c>
      <c r="D26" s="452" t="s">
        <v>17736</v>
      </c>
      <c r="E26" s="452">
        <v>230.58</v>
      </c>
      <c r="F26" s="500" t="s">
        <v>17783</v>
      </c>
      <c r="G26" s="374">
        <f t="shared" si="1"/>
        <v>325.62</v>
      </c>
      <c r="H26" s="500" t="s">
        <v>974</v>
      </c>
    </row>
    <row r="27">
      <c r="A27" s="452">
        <v>26.0</v>
      </c>
      <c r="B27" s="452" t="s">
        <v>17740</v>
      </c>
      <c r="C27" s="452" t="s">
        <v>363</v>
      </c>
      <c r="D27" s="452" t="s">
        <v>486</v>
      </c>
      <c r="E27" s="452">
        <v>398.56</v>
      </c>
      <c r="F27" s="500" t="s">
        <v>17784</v>
      </c>
      <c r="G27" s="374">
        <f t="shared" si="1"/>
        <v>656.83</v>
      </c>
      <c r="H27" s="500" t="s">
        <v>974</v>
      </c>
    </row>
    <row r="28">
      <c r="A28" s="452">
        <v>27.0</v>
      </c>
      <c r="B28" s="452" t="s">
        <v>17742</v>
      </c>
      <c r="C28" s="452" t="s">
        <v>244</v>
      </c>
      <c r="D28" s="452" t="s">
        <v>486</v>
      </c>
      <c r="E28" s="452">
        <v>534.75</v>
      </c>
      <c r="F28" s="500" t="s">
        <v>17785</v>
      </c>
      <c r="G28" s="374">
        <f t="shared" si="1"/>
        <v>846.71</v>
      </c>
      <c r="H28" s="500" t="s">
        <v>974</v>
      </c>
    </row>
    <row r="29">
      <c r="A29" s="452">
        <v>28.0</v>
      </c>
      <c r="B29" s="452" t="s">
        <v>17744</v>
      </c>
      <c r="C29" s="452" t="s">
        <v>193</v>
      </c>
      <c r="D29" s="452" t="s">
        <v>486</v>
      </c>
      <c r="E29" s="452">
        <v>246.9</v>
      </c>
      <c r="F29" s="500" t="s">
        <v>17786</v>
      </c>
      <c r="G29" s="374">
        <f t="shared" si="1"/>
        <v>480.1</v>
      </c>
      <c r="H29" s="500" t="s">
        <v>974</v>
      </c>
    </row>
    <row r="30">
      <c r="A30" s="452">
        <v>29.0</v>
      </c>
      <c r="B30" s="452" t="s">
        <v>17746</v>
      </c>
      <c r="C30" s="452" t="s">
        <v>90</v>
      </c>
      <c r="D30" s="452" t="s">
        <v>486</v>
      </c>
      <c r="E30" s="452">
        <v>258.78</v>
      </c>
      <c r="F30" s="500" t="s">
        <v>17787</v>
      </c>
      <c r="G30" s="374">
        <f t="shared" si="1"/>
        <v>394.61</v>
      </c>
      <c r="H30" s="500" t="s">
        <v>974</v>
      </c>
    </row>
    <row r="31">
      <c r="A31" s="452">
        <v>30.0</v>
      </c>
      <c r="B31" s="452" t="s">
        <v>17748</v>
      </c>
      <c r="C31" s="452" t="s">
        <v>306</v>
      </c>
      <c r="D31" s="452" t="s">
        <v>101</v>
      </c>
      <c r="E31" s="452">
        <v>459.03</v>
      </c>
      <c r="F31" s="500" t="s">
        <v>17788</v>
      </c>
      <c r="G31" s="374">
        <f t="shared" si="1"/>
        <v>1106.07</v>
      </c>
      <c r="H31" s="500" t="s">
        <v>974</v>
      </c>
    </row>
    <row r="32">
      <c r="A32" s="452">
        <v>31.0</v>
      </c>
      <c r="B32" s="452" t="s">
        <v>17750</v>
      </c>
      <c r="C32" s="452" t="s">
        <v>152</v>
      </c>
      <c r="D32" s="452" t="s">
        <v>101</v>
      </c>
      <c r="E32" s="452">
        <v>134.63</v>
      </c>
      <c r="F32" s="500" t="s">
        <v>17789</v>
      </c>
      <c r="G32" s="374">
        <f t="shared" si="1"/>
        <v>234.81</v>
      </c>
      <c r="H32" s="500" t="s">
        <v>974</v>
      </c>
    </row>
    <row r="33">
      <c r="A33" s="452">
        <v>32.0</v>
      </c>
      <c r="B33" s="452" t="s">
        <v>17752</v>
      </c>
      <c r="C33" s="452" t="s">
        <v>342</v>
      </c>
      <c r="D33" s="452" t="s">
        <v>486</v>
      </c>
      <c r="E33" s="452">
        <v>306.77</v>
      </c>
      <c r="F33" s="500" t="s">
        <v>17790</v>
      </c>
      <c r="G33" s="374">
        <f t="shared" si="1"/>
        <v>499.23</v>
      </c>
      <c r="H33" s="500" t="s">
        <v>974</v>
      </c>
    </row>
    <row r="34">
      <c r="A34" s="452">
        <v>33.0</v>
      </c>
      <c r="B34" s="452" t="s">
        <v>17754</v>
      </c>
      <c r="C34" s="452" t="s">
        <v>215</v>
      </c>
      <c r="D34" s="452" t="s">
        <v>101</v>
      </c>
      <c r="E34" s="452">
        <v>636.47</v>
      </c>
      <c r="F34" s="500" t="s">
        <v>17791</v>
      </c>
      <c r="G34" s="374">
        <f t="shared" si="1"/>
        <v>895.45</v>
      </c>
      <c r="H34" s="500" t="s">
        <v>974</v>
      </c>
    </row>
    <row r="35">
      <c r="A35" s="452">
        <v>34.0</v>
      </c>
      <c r="B35" s="452" t="s">
        <v>17756</v>
      </c>
      <c r="C35" s="452" t="s">
        <v>294</v>
      </c>
      <c r="D35" s="452" t="s">
        <v>101</v>
      </c>
      <c r="E35" s="452">
        <v>304.68</v>
      </c>
      <c r="F35" s="500" t="s">
        <v>17792</v>
      </c>
      <c r="G35" s="374">
        <f t="shared" si="1"/>
        <v>719.45</v>
      </c>
      <c r="H35" s="500" t="s">
        <v>974</v>
      </c>
    </row>
    <row r="36">
      <c r="A36" s="452">
        <v>35.0</v>
      </c>
      <c r="B36" s="452" t="s">
        <v>17758</v>
      </c>
      <c r="C36" s="452" t="s">
        <v>102</v>
      </c>
      <c r="D36" s="452" t="s">
        <v>101</v>
      </c>
      <c r="E36" s="452">
        <v>459.38</v>
      </c>
      <c r="F36" s="500" t="s">
        <v>17793</v>
      </c>
      <c r="G36" s="374">
        <f t="shared" si="1"/>
        <v>667.61</v>
      </c>
      <c r="H36" s="500" t="s">
        <v>974</v>
      </c>
    </row>
    <row r="37">
      <c r="A37" s="452">
        <v>36.0</v>
      </c>
      <c r="B37" s="452" t="s">
        <v>17760</v>
      </c>
      <c r="C37" s="452" t="s">
        <v>254</v>
      </c>
      <c r="D37" s="452" t="s">
        <v>486</v>
      </c>
      <c r="E37" s="452">
        <v>346.01</v>
      </c>
      <c r="F37" s="500" t="s">
        <v>17794</v>
      </c>
      <c r="G37" s="374">
        <f t="shared" si="1"/>
        <v>584.52</v>
      </c>
      <c r="H37" s="500" t="s">
        <v>974</v>
      </c>
    </row>
    <row r="38">
      <c r="A38" s="452">
        <v>37.0</v>
      </c>
      <c r="B38" s="452" t="s">
        <v>17762</v>
      </c>
      <c r="C38" s="452" t="s">
        <v>284</v>
      </c>
      <c r="D38" s="452" t="s">
        <v>486</v>
      </c>
      <c r="E38" s="452">
        <v>432.92</v>
      </c>
      <c r="F38" s="500" t="s">
        <v>17795</v>
      </c>
      <c r="G38" s="374">
        <f t="shared" si="1"/>
        <v>790.97</v>
      </c>
      <c r="H38" s="500" t="s">
        <v>974</v>
      </c>
    </row>
    <row r="39">
      <c r="A39" s="452">
        <v>38.0</v>
      </c>
      <c r="B39" s="452" t="s">
        <v>17764</v>
      </c>
      <c r="C39" s="452" t="s">
        <v>114</v>
      </c>
      <c r="D39" s="452" t="s">
        <v>486</v>
      </c>
      <c r="E39" s="452">
        <v>669.1</v>
      </c>
      <c r="F39" s="500" t="s">
        <v>17796</v>
      </c>
      <c r="G39" s="374">
        <f t="shared" si="1"/>
        <v>1026.71</v>
      </c>
      <c r="H39" s="500" t="s">
        <v>974</v>
      </c>
    </row>
    <row r="40">
      <c r="A40" s="452">
        <v>39.0</v>
      </c>
      <c r="B40" s="452" t="s">
        <v>17766</v>
      </c>
      <c r="C40" s="452" t="s">
        <v>203</v>
      </c>
      <c r="D40" s="452" t="s">
        <v>486</v>
      </c>
      <c r="E40" s="452">
        <v>434.17</v>
      </c>
      <c r="F40" s="500" t="s">
        <v>17797</v>
      </c>
      <c r="G40" s="374">
        <f t="shared" si="1"/>
        <v>672.33</v>
      </c>
      <c r="H40" s="500" t="s">
        <v>974</v>
      </c>
    </row>
    <row r="41">
      <c r="A41" s="452">
        <v>40.0</v>
      </c>
      <c r="B41" s="452" t="s">
        <v>17768</v>
      </c>
      <c r="C41" s="452" t="s">
        <v>327</v>
      </c>
      <c r="D41" s="452" t="s">
        <v>486</v>
      </c>
      <c r="E41" s="452">
        <v>502.4</v>
      </c>
      <c r="F41" s="500" t="s">
        <v>17798</v>
      </c>
      <c r="G41" s="374">
        <f t="shared" si="1"/>
        <v>889.44</v>
      </c>
      <c r="H41" s="500" t="s">
        <v>974</v>
      </c>
    </row>
    <row r="42">
      <c r="A42" s="452">
        <v>41.0</v>
      </c>
      <c r="B42" s="452" t="s">
        <v>17770</v>
      </c>
      <c r="C42" s="452" t="s">
        <v>272</v>
      </c>
      <c r="D42" s="452" t="s">
        <v>101</v>
      </c>
      <c r="E42" s="452">
        <v>432.79</v>
      </c>
      <c r="F42" s="500" t="s">
        <v>17799</v>
      </c>
      <c r="G42" s="374">
        <f t="shared" si="1"/>
        <v>789.35</v>
      </c>
      <c r="H42" s="500" t="s">
        <v>974</v>
      </c>
    </row>
    <row r="43">
      <c r="A43" s="452">
        <v>42.0</v>
      </c>
      <c r="B43" s="452" t="s">
        <v>17772</v>
      </c>
      <c r="C43" s="452" t="s">
        <v>317</v>
      </c>
      <c r="D43" s="452" t="s">
        <v>486</v>
      </c>
      <c r="E43" s="452">
        <v>332.06</v>
      </c>
      <c r="F43" s="500" t="s">
        <v>17800</v>
      </c>
      <c r="G43" s="374">
        <f t="shared" si="1"/>
        <v>562.07</v>
      </c>
      <c r="H43" s="500" t="s">
        <v>974</v>
      </c>
    </row>
    <row r="44">
      <c r="A44" s="452">
        <v>43.0</v>
      </c>
      <c r="B44" s="452" t="s">
        <v>17774</v>
      </c>
      <c r="C44" s="452" t="s">
        <v>184</v>
      </c>
      <c r="D44" s="452" t="s">
        <v>101</v>
      </c>
      <c r="E44" s="452">
        <v>548.48</v>
      </c>
      <c r="F44" s="500" t="s">
        <v>17801</v>
      </c>
      <c r="G44" s="374">
        <f t="shared" si="1"/>
        <v>955.71</v>
      </c>
      <c r="H44" s="500" t="s">
        <v>974</v>
      </c>
    </row>
    <row r="45">
      <c r="A45" s="452">
        <v>44.0</v>
      </c>
      <c r="B45" s="452" t="s">
        <v>17776</v>
      </c>
      <c r="C45" s="452" t="s">
        <v>126</v>
      </c>
      <c r="D45" s="452" t="s">
        <v>486</v>
      </c>
      <c r="E45" s="452">
        <v>407.59</v>
      </c>
      <c r="F45" s="500" t="s">
        <v>17802</v>
      </c>
      <c r="G45" s="374">
        <f t="shared" si="1"/>
        <v>850.95</v>
      </c>
      <c r="H45" s="500" t="s">
        <v>974</v>
      </c>
    </row>
    <row r="46">
      <c r="A46" s="452">
        <v>45.0</v>
      </c>
      <c r="B46" s="452" t="s">
        <v>17778</v>
      </c>
      <c r="C46" s="452" t="s">
        <v>53</v>
      </c>
      <c r="D46" s="452" t="s">
        <v>17736</v>
      </c>
      <c r="E46" s="452">
        <v>214.13</v>
      </c>
      <c r="F46" s="500" t="s">
        <v>17803</v>
      </c>
      <c r="G46" s="374">
        <f t="shared" si="1"/>
        <v>293.56</v>
      </c>
      <c r="H46" s="500" t="s">
        <v>974</v>
      </c>
    </row>
    <row r="47">
      <c r="A47" s="452">
        <v>46.0</v>
      </c>
      <c r="B47" s="452" t="s">
        <v>17780</v>
      </c>
      <c r="C47" s="452" t="s">
        <v>355</v>
      </c>
      <c r="D47" s="452" t="s">
        <v>486</v>
      </c>
      <c r="E47" s="452"/>
      <c r="F47" s="500"/>
      <c r="G47" s="374">
        <f t="shared" si="1"/>
        <v>0</v>
      </c>
      <c r="H47" s="500" t="s">
        <v>984</v>
      </c>
    </row>
    <row r="48">
      <c r="A48" s="452">
        <v>47.0</v>
      </c>
      <c r="B48" s="452" t="s">
        <v>17735</v>
      </c>
      <c r="C48" s="452" t="s">
        <v>76</v>
      </c>
      <c r="D48" s="452" t="s">
        <v>17736</v>
      </c>
      <c r="E48" s="452"/>
      <c r="F48" s="500"/>
      <c r="G48" s="374">
        <f t="shared" si="1"/>
        <v>0</v>
      </c>
      <c r="H48" s="500" t="s">
        <v>984</v>
      </c>
    </row>
    <row r="49">
      <c r="A49" s="452">
        <v>48.0</v>
      </c>
      <c r="B49" s="452" t="s">
        <v>17738</v>
      </c>
      <c r="C49" s="452" t="s">
        <v>42</v>
      </c>
      <c r="D49" s="452" t="s">
        <v>17736</v>
      </c>
      <c r="E49" s="452"/>
      <c r="F49" s="500"/>
      <c r="G49" s="374">
        <f t="shared" si="1"/>
        <v>0</v>
      </c>
      <c r="H49" s="500" t="s">
        <v>984</v>
      </c>
    </row>
    <row r="50">
      <c r="A50" s="452">
        <v>49.0</v>
      </c>
      <c r="B50" s="452" t="s">
        <v>17740</v>
      </c>
      <c r="C50" s="452" t="s">
        <v>363</v>
      </c>
      <c r="D50" s="452" t="s">
        <v>486</v>
      </c>
      <c r="E50" s="452"/>
      <c r="F50" s="500"/>
      <c r="G50" s="374">
        <f t="shared" si="1"/>
        <v>0</v>
      </c>
      <c r="H50" s="500" t="s">
        <v>984</v>
      </c>
    </row>
    <row r="51">
      <c r="A51" s="452">
        <v>50.0</v>
      </c>
      <c r="B51" s="452" t="s">
        <v>17742</v>
      </c>
      <c r="C51" s="452" t="s">
        <v>244</v>
      </c>
      <c r="D51" s="452" t="s">
        <v>486</v>
      </c>
      <c r="E51" s="452"/>
      <c r="F51" s="500"/>
      <c r="G51" s="374">
        <f t="shared" si="1"/>
        <v>0</v>
      </c>
      <c r="H51" s="500" t="s">
        <v>984</v>
      </c>
    </row>
    <row r="52">
      <c r="A52" s="452">
        <v>51.0</v>
      </c>
      <c r="B52" s="452" t="s">
        <v>17744</v>
      </c>
      <c r="C52" s="452" t="s">
        <v>193</v>
      </c>
      <c r="D52" s="452" t="s">
        <v>486</v>
      </c>
      <c r="E52" s="452"/>
      <c r="F52" s="500"/>
      <c r="G52" s="374">
        <f t="shared" si="1"/>
        <v>0</v>
      </c>
      <c r="H52" s="500" t="s">
        <v>984</v>
      </c>
    </row>
    <row r="53">
      <c r="A53" s="452">
        <v>52.0</v>
      </c>
      <c r="B53" s="452" t="s">
        <v>17746</v>
      </c>
      <c r="C53" s="452" t="s">
        <v>90</v>
      </c>
      <c r="D53" s="452" t="s">
        <v>486</v>
      </c>
      <c r="E53" s="452"/>
      <c r="F53" s="500"/>
      <c r="G53" s="374">
        <f t="shared" si="1"/>
        <v>0</v>
      </c>
      <c r="H53" s="500" t="s">
        <v>984</v>
      </c>
    </row>
    <row r="54">
      <c r="A54" s="452">
        <v>53.0</v>
      </c>
      <c r="B54" s="452" t="s">
        <v>17748</v>
      </c>
      <c r="C54" s="452" t="s">
        <v>306</v>
      </c>
      <c r="D54" s="452" t="s">
        <v>101</v>
      </c>
      <c r="E54" s="452"/>
      <c r="F54" s="500"/>
      <c r="G54" s="374">
        <f t="shared" si="1"/>
        <v>0</v>
      </c>
      <c r="H54" s="500" t="s">
        <v>984</v>
      </c>
    </row>
    <row r="55">
      <c r="A55" s="452">
        <v>54.0</v>
      </c>
      <c r="B55" s="452" t="s">
        <v>17750</v>
      </c>
      <c r="C55" s="452" t="s">
        <v>152</v>
      </c>
      <c r="D55" s="452" t="s">
        <v>101</v>
      </c>
      <c r="E55" s="452"/>
      <c r="F55" s="500"/>
      <c r="G55" s="374">
        <f t="shared" si="1"/>
        <v>0</v>
      </c>
      <c r="H55" s="500" t="s">
        <v>984</v>
      </c>
    </row>
    <row r="56">
      <c r="A56" s="452">
        <v>55.0</v>
      </c>
      <c r="B56" s="452" t="s">
        <v>17752</v>
      </c>
      <c r="C56" s="452" t="s">
        <v>342</v>
      </c>
      <c r="D56" s="452" t="s">
        <v>486</v>
      </c>
      <c r="E56" s="452"/>
      <c r="F56" s="500"/>
      <c r="G56" s="374">
        <f t="shared" si="1"/>
        <v>0</v>
      </c>
      <c r="H56" s="500" t="s">
        <v>984</v>
      </c>
    </row>
    <row r="57">
      <c r="A57" s="452">
        <v>56.0</v>
      </c>
      <c r="B57" s="452" t="s">
        <v>17754</v>
      </c>
      <c r="C57" s="452" t="s">
        <v>215</v>
      </c>
      <c r="D57" s="452" t="s">
        <v>101</v>
      </c>
      <c r="E57" s="452"/>
      <c r="F57" s="500"/>
      <c r="G57" s="374">
        <f t="shared" si="1"/>
        <v>0</v>
      </c>
      <c r="H57" s="500" t="s">
        <v>984</v>
      </c>
    </row>
    <row r="58">
      <c r="A58" s="452">
        <v>57.0</v>
      </c>
      <c r="B58" s="452" t="s">
        <v>17756</v>
      </c>
      <c r="C58" s="452" t="s">
        <v>294</v>
      </c>
      <c r="D58" s="452" t="s">
        <v>101</v>
      </c>
      <c r="E58" s="452"/>
      <c r="F58" s="500"/>
      <c r="G58" s="374">
        <f t="shared" si="1"/>
        <v>0</v>
      </c>
      <c r="H58" s="500" t="s">
        <v>984</v>
      </c>
    </row>
    <row r="59">
      <c r="A59" s="452">
        <v>58.0</v>
      </c>
      <c r="B59" s="452" t="s">
        <v>17758</v>
      </c>
      <c r="C59" s="452" t="s">
        <v>102</v>
      </c>
      <c r="D59" s="452" t="s">
        <v>101</v>
      </c>
      <c r="E59" s="452"/>
      <c r="F59" s="500"/>
      <c r="G59" s="374">
        <f t="shared" si="1"/>
        <v>0</v>
      </c>
      <c r="H59" s="500" t="s">
        <v>984</v>
      </c>
    </row>
    <row r="60">
      <c r="A60" s="452">
        <v>59.0</v>
      </c>
      <c r="B60" s="452" t="s">
        <v>17760</v>
      </c>
      <c r="C60" s="452" t="s">
        <v>254</v>
      </c>
      <c r="D60" s="452" t="s">
        <v>486</v>
      </c>
      <c r="E60" s="452"/>
      <c r="F60" s="500"/>
      <c r="G60" s="374">
        <f t="shared" si="1"/>
        <v>0</v>
      </c>
      <c r="H60" s="500" t="s">
        <v>984</v>
      </c>
    </row>
    <row r="61">
      <c r="A61" s="452">
        <v>60.0</v>
      </c>
      <c r="B61" s="452" t="s">
        <v>17762</v>
      </c>
      <c r="C61" s="452" t="s">
        <v>284</v>
      </c>
      <c r="D61" s="452" t="s">
        <v>486</v>
      </c>
      <c r="E61" s="452"/>
      <c r="F61" s="500"/>
      <c r="G61" s="374">
        <f t="shared" si="1"/>
        <v>0</v>
      </c>
      <c r="H61" s="500" t="s">
        <v>984</v>
      </c>
    </row>
    <row r="62">
      <c r="A62" s="452">
        <v>61.0</v>
      </c>
      <c r="B62" s="452" t="s">
        <v>17764</v>
      </c>
      <c r="C62" s="452" t="s">
        <v>114</v>
      </c>
      <c r="D62" s="452" t="s">
        <v>486</v>
      </c>
      <c r="E62" s="452"/>
      <c r="F62" s="500"/>
      <c r="G62" s="374">
        <f t="shared" si="1"/>
        <v>0</v>
      </c>
      <c r="H62" s="500" t="s">
        <v>984</v>
      </c>
    </row>
    <row r="63">
      <c r="A63" s="452">
        <v>62.0</v>
      </c>
      <c r="B63" s="452" t="s">
        <v>17766</v>
      </c>
      <c r="C63" s="452" t="s">
        <v>203</v>
      </c>
      <c r="D63" s="452" t="s">
        <v>486</v>
      </c>
      <c r="E63" s="452"/>
      <c r="F63" s="500"/>
      <c r="G63" s="374">
        <f t="shared" si="1"/>
        <v>0</v>
      </c>
      <c r="H63" s="500" t="s">
        <v>984</v>
      </c>
    </row>
    <row r="64">
      <c r="A64" s="452">
        <v>63.0</v>
      </c>
      <c r="B64" s="452" t="s">
        <v>17768</v>
      </c>
      <c r="C64" s="452" t="s">
        <v>327</v>
      </c>
      <c r="D64" s="452" t="s">
        <v>486</v>
      </c>
      <c r="E64" s="452"/>
      <c r="F64" s="500"/>
      <c r="G64" s="374">
        <f t="shared" si="1"/>
        <v>0</v>
      </c>
      <c r="H64" s="500" t="s">
        <v>984</v>
      </c>
    </row>
    <row r="65">
      <c r="A65" s="452">
        <v>64.0</v>
      </c>
      <c r="B65" s="452" t="s">
        <v>17770</v>
      </c>
      <c r="C65" s="452" t="s">
        <v>272</v>
      </c>
      <c r="D65" s="452" t="s">
        <v>101</v>
      </c>
      <c r="E65" s="452"/>
      <c r="F65" s="500"/>
      <c r="G65" s="374">
        <f t="shared" si="1"/>
        <v>0</v>
      </c>
      <c r="H65" s="500" t="s">
        <v>984</v>
      </c>
    </row>
    <row r="66">
      <c r="A66" s="452">
        <v>65.0</v>
      </c>
      <c r="B66" s="452" t="s">
        <v>17772</v>
      </c>
      <c r="C66" s="452" t="s">
        <v>317</v>
      </c>
      <c r="D66" s="452" t="s">
        <v>486</v>
      </c>
      <c r="E66" s="452"/>
      <c r="F66" s="500"/>
      <c r="G66" s="374">
        <f t="shared" si="1"/>
        <v>0</v>
      </c>
      <c r="H66" s="500" t="s">
        <v>984</v>
      </c>
    </row>
    <row r="67">
      <c r="A67" s="452">
        <v>66.0</v>
      </c>
      <c r="B67" s="452" t="s">
        <v>17774</v>
      </c>
      <c r="C67" s="452" t="s">
        <v>184</v>
      </c>
      <c r="D67" s="452" t="s">
        <v>101</v>
      </c>
      <c r="E67" s="452"/>
      <c r="F67" s="500"/>
      <c r="G67" s="374">
        <f t="shared" si="1"/>
        <v>0</v>
      </c>
      <c r="H67" s="500" t="s">
        <v>984</v>
      </c>
    </row>
    <row r="68">
      <c r="A68" s="452">
        <v>67.0</v>
      </c>
      <c r="B68" s="452" t="s">
        <v>17776</v>
      </c>
      <c r="C68" s="452" t="s">
        <v>126</v>
      </c>
      <c r="D68" s="452" t="s">
        <v>486</v>
      </c>
      <c r="E68" s="452"/>
      <c r="F68" s="500"/>
      <c r="G68" s="374">
        <f t="shared" si="1"/>
        <v>0</v>
      </c>
      <c r="H68" s="500" t="s">
        <v>984</v>
      </c>
    </row>
    <row r="69">
      <c r="A69" s="452">
        <v>68.0</v>
      </c>
      <c r="B69" s="452" t="s">
        <v>17778</v>
      </c>
      <c r="C69" s="452" t="s">
        <v>53</v>
      </c>
      <c r="D69" s="452" t="s">
        <v>17736</v>
      </c>
      <c r="E69" s="452"/>
      <c r="F69" s="500"/>
      <c r="G69" s="374">
        <f t="shared" si="1"/>
        <v>0</v>
      </c>
      <c r="H69" s="500" t="s">
        <v>984</v>
      </c>
    </row>
    <row r="70">
      <c r="A70" s="452">
        <v>69.0</v>
      </c>
      <c r="B70" s="452" t="s">
        <v>17780</v>
      </c>
      <c r="C70" s="452" t="s">
        <v>355</v>
      </c>
      <c r="D70" s="452" t="s">
        <v>486</v>
      </c>
      <c r="E70" s="452"/>
      <c r="F70" s="500"/>
      <c r="G70" s="374">
        <f t="shared" si="1"/>
        <v>0</v>
      </c>
      <c r="H70" s="500" t="s">
        <v>984</v>
      </c>
    </row>
    <row r="71">
      <c r="A71" s="452"/>
      <c r="B71" s="452"/>
      <c r="C71" s="452"/>
      <c r="D71" s="452"/>
      <c r="E71" s="452"/>
      <c r="F71" s="479"/>
      <c r="G71" s="479"/>
      <c r="H71" s="479"/>
    </row>
    <row r="72">
      <c r="A72" s="452"/>
      <c r="B72" s="452"/>
      <c r="C72" s="452"/>
      <c r="D72" s="452"/>
      <c r="E72" s="452"/>
      <c r="F72" s="479"/>
      <c r="G72" s="479"/>
      <c r="H72" s="479"/>
    </row>
    <row r="73">
      <c r="A73" s="452"/>
      <c r="B73" s="452"/>
      <c r="C73" s="452"/>
      <c r="D73" s="452"/>
      <c r="E73" s="452"/>
      <c r="F73" s="479"/>
      <c r="G73" s="479"/>
      <c r="H73" s="479"/>
    </row>
    <row r="74">
      <c r="A74" s="452"/>
      <c r="B74" s="452"/>
      <c r="C74" s="452"/>
      <c r="D74" s="452"/>
      <c r="E74" s="452"/>
      <c r="F74" s="479"/>
      <c r="G74" s="479"/>
      <c r="H74" s="479"/>
    </row>
    <row r="75">
      <c r="A75" s="452"/>
      <c r="B75" s="452"/>
      <c r="C75" s="452"/>
      <c r="D75" s="452"/>
      <c r="E75" s="452"/>
      <c r="F75" s="479"/>
      <c r="G75" s="479"/>
      <c r="H75" s="479"/>
    </row>
    <row r="76">
      <c r="A76" s="452"/>
      <c r="B76" s="452"/>
      <c r="C76" s="452"/>
      <c r="D76" s="452"/>
      <c r="E76" s="452"/>
      <c r="F76" s="479"/>
      <c r="G76" s="479"/>
      <c r="H76" s="479"/>
    </row>
    <row r="77">
      <c r="A77" s="452"/>
      <c r="B77" s="452"/>
      <c r="C77" s="452"/>
      <c r="D77" s="452"/>
      <c r="E77" s="452"/>
      <c r="F77" s="479"/>
      <c r="G77" s="479"/>
      <c r="H77" s="479"/>
    </row>
    <row r="78">
      <c r="A78" s="452"/>
      <c r="B78" s="452"/>
      <c r="C78" s="452"/>
      <c r="D78" s="452"/>
      <c r="E78" s="452"/>
      <c r="F78" s="479"/>
      <c r="G78" s="479"/>
      <c r="H78" s="479"/>
    </row>
    <row r="79">
      <c r="A79" s="452"/>
      <c r="B79" s="452"/>
      <c r="C79" s="452"/>
      <c r="D79" s="452"/>
      <c r="E79" s="452"/>
      <c r="F79" s="479"/>
      <c r="G79" s="479"/>
      <c r="H79" s="479"/>
    </row>
    <row r="80">
      <c r="A80" s="47"/>
      <c r="B80" s="47"/>
      <c r="C80" s="47"/>
      <c r="D80" s="47"/>
      <c r="E80" s="47"/>
      <c r="F80" s="264"/>
      <c r="G80" s="374"/>
      <c r="H80" s="264"/>
    </row>
    <row r="81">
      <c r="A81" s="47"/>
      <c r="B81" s="47"/>
      <c r="C81" s="47"/>
      <c r="D81" s="47"/>
      <c r="E81" s="47"/>
      <c r="F81" s="264"/>
      <c r="G81" s="374"/>
      <c r="H81" s="264"/>
    </row>
    <row r="82">
      <c r="A82" s="47"/>
      <c r="B82" s="47"/>
      <c r="C82" s="47"/>
      <c r="D82" s="47"/>
      <c r="E82" s="47"/>
      <c r="F82" s="264"/>
      <c r="G82" s="374"/>
      <c r="H82" s="264"/>
    </row>
    <row r="83">
      <c r="A83" s="47"/>
      <c r="B83" s="47"/>
      <c r="C83" s="47"/>
      <c r="D83" s="47"/>
      <c r="E83" s="47"/>
      <c r="F83" s="264"/>
      <c r="G83" s="374"/>
      <c r="H83" s="264"/>
    </row>
    <row r="84">
      <c r="A84" s="47"/>
      <c r="B84" s="47"/>
      <c r="C84" s="47"/>
      <c r="D84" s="47"/>
      <c r="E84" s="47"/>
      <c r="F84" s="264"/>
      <c r="G84" s="374"/>
      <c r="H84" s="264"/>
    </row>
    <row r="85">
      <c r="A85" s="47"/>
      <c r="B85" s="47"/>
      <c r="C85" s="47"/>
      <c r="D85" s="47"/>
      <c r="E85" s="47"/>
      <c r="F85" s="264"/>
      <c r="G85" s="374"/>
      <c r="H85" s="264"/>
    </row>
    <row r="86">
      <c r="A86" s="47"/>
      <c r="B86" s="47"/>
      <c r="C86" s="47"/>
      <c r="D86" s="47"/>
      <c r="E86" s="47"/>
      <c r="F86" s="264"/>
      <c r="G86" s="374"/>
      <c r="H86" s="264"/>
    </row>
    <row r="87">
      <c r="A87" s="47"/>
      <c r="B87" s="47"/>
      <c r="C87" s="47"/>
      <c r="D87" s="47"/>
      <c r="E87" s="47"/>
      <c r="F87" s="264"/>
      <c r="G87" s="374"/>
      <c r="H87" s="264"/>
    </row>
    <row r="88">
      <c r="A88" s="47"/>
      <c r="B88" s="47"/>
      <c r="C88" s="47"/>
      <c r="D88" s="47"/>
      <c r="E88" s="47"/>
      <c r="F88" s="264"/>
      <c r="G88" s="374"/>
      <c r="H88" s="264"/>
    </row>
    <row r="89">
      <c r="A89" s="47"/>
      <c r="B89" s="47"/>
      <c r="C89" s="47"/>
      <c r="D89" s="47"/>
      <c r="E89" s="47"/>
      <c r="F89" s="264"/>
      <c r="G89" s="374"/>
      <c r="H89" s="264"/>
    </row>
    <row r="90">
      <c r="A90" s="47"/>
      <c r="B90" s="47"/>
      <c r="C90" s="47"/>
      <c r="D90" s="47"/>
      <c r="E90" s="47"/>
      <c r="F90" s="264"/>
      <c r="G90" s="374"/>
      <c r="H90" s="264"/>
    </row>
    <row r="91">
      <c r="A91" s="47"/>
      <c r="B91" s="47"/>
      <c r="C91" s="47"/>
      <c r="D91" s="47"/>
      <c r="E91" s="47"/>
      <c r="F91" s="264"/>
      <c r="G91" s="374"/>
      <c r="H91" s="264"/>
    </row>
    <row r="92">
      <c r="A92" s="47"/>
      <c r="B92" s="47"/>
      <c r="C92" s="47"/>
      <c r="D92" s="47"/>
      <c r="E92" s="47"/>
      <c r="F92" s="264"/>
      <c r="G92" s="374"/>
      <c r="H92" s="264"/>
    </row>
    <row r="93">
      <c r="A93" s="47"/>
      <c r="B93" s="47"/>
      <c r="C93" s="47"/>
      <c r="D93" s="47"/>
      <c r="E93" s="47"/>
      <c r="F93" s="264"/>
      <c r="G93" s="374"/>
      <c r="H93" s="264"/>
    </row>
    <row r="94">
      <c r="A94" s="47"/>
      <c r="B94" s="47"/>
      <c r="C94" s="47"/>
      <c r="D94" s="47"/>
      <c r="E94" s="47"/>
      <c r="F94" s="264"/>
      <c r="G94" s="374"/>
      <c r="H94" s="264"/>
    </row>
    <row r="95">
      <c r="A95" s="47"/>
      <c r="B95" s="47"/>
      <c r="C95" s="47"/>
      <c r="D95" s="47"/>
      <c r="E95" s="47"/>
      <c r="F95" s="264"/>
      <c r="G95" s="374"/>
      <c r="H95" s="264"/>
    </row>
    <row r="96">
      <c r="A96" s="47"/>
      <c r="B96" s="47"/>
      <c r="C96" s="47"/>
      <c r="D96" s="47"/>
      <c r="E96" s="47"/>
      <c r="F96" s="264"/>
      <c r="G96" s="374"/>
      <c r="H96" s="264"/>
    </row>
    <row r="97">
      <c r="A97" s="47"/>
      <c r="B97" s="47"/>
      <c r="C97" s="47"/>
      <c r="D97" s="47"/>
      <c r="E97" s="47"/>
      <c r="F97" s="264"/>
      <c r="G97" s="374"/>
      <c r="H97" s="264"/>
    </row>
    <row r="98">
      <c r="A98" s="47"/>
      <c r="B98" s="47"/>
      <c r="C98" s="47"/>
      <c r="D98" s="47"/>
      <c r="E98" s="47"/>
      <c r="F98" s="264"/>
      <c r="G98" s="374"/>
      <c r="H98" s="264"/>
    </row>
    <row r="99">
      <c r="A99" s="47"/>
      <c r="B99" s="47"/>
      <c r="C99" s="47"/>
      <c r="D99" s="47"/>
      <c r="E99" s="47"/>
      <c r="F99" s="264"/>
      <c r="G99" s="374"/>
      <c r="H99" s="264"/>
    </row>
    <row r="100">
      <c r="A100" s="47"/>
      <c r="B100" s="47"/>
      <c r="C100" s="47"/>
      <c r="D100" s="47"/>
      <c r="E100" s="47"/>
      <c r="F100" s="264"/>
      <c r="G100" s="374"/>
      <c r="H100" s="264"/>
    </row>
    <row r="101">
      <c r="A101" s="47"/>
      <c r="B101" s="47"/>
      <c r="C101" s="47"/>
      <c r="D101" s="47"/>
      <c r="E101" s="47"/>
      <c r="F101" s="264"/>
      <c r="G101" s="374"/>
      <c r="H101" s="264"/>
    </row>
    <row r="102">
      <c r="A102" s="47"/>
      <c r="B102" s="47"/>
      <c r="C102" s="47"/>
      <c r="D102" s="47"/>
      <c r="E102" s="47"/>
      <c r="F102" s="264"/>
      <c r="G102" s="374"/>
      <c r="H102" s="264"/>
    </row>
    <row r="103">
      <c r="A103" s="47"/>
      <c r="B103" s="47"/>
      <c r="C103" s="47"/>
      <c r="D103" s="47"/>
      <c r="E103" s="47"/>
      <c r="F103" s="264"/>
      <c r="G103" s="374"/>
      <c r="H103" s="264"/>
    </row>
    <row r="104">
      <c r="A104" s="47"/>
      <c r="B104" s="47"/>
      <c r="C104" s="47"/>
      <c r="D104" s="47"/>
      <c r="E104" s="47"/>
      <c r="F104" s="264"/>
      <c r="G104" s="374"/>
      <c r="H104" s="264"/>
    </row>
    <row r="105">
      <c r="A105" s="47"/>
      <c r="B105" s="47"/>
      <c r="C105" s="47"/>
      <c r="D105" s="47"/>
      <c r="E105" s="47"/>
      <c r="F105" s="264"/>
      <c r="G105" s="374"/>
      <c r="H105" s="264"/>
    </row>
    <row r="106">
      <c r="A106" s="47"/>
      <c r="B106" s="47"/>
      <c r="C106" s="47"/>
      <c r="D106" s="47"/>
      <c r="E106" s="47"/>
      <c r="F106" s="264"/>
      <c r="G106" s="374"/>
      <c r="H106" s="264"/>
    </row>
    <row r="107">
      <c r="A107" s="47"/>
      <c r="B107" s="47"/>
      <c r="C107" s="47"/>
      <c r="D107" s="47"/>
      <c r="E107" s="47"/>
      <c r="F107" s="264"/>
      <c r="G107" s="374"/>
      <c r="H107" s="264"/>
    </row>
    <row r="108">
      <c r="A108" s="47"/>
      <c r="B108" s="47"/>
      <c r="C108" s="47"/>
      <c r="D108" s="47"/>
      <c r="E108" s="47"/>
      <c r="F108" s="264"/>
      <c r="G108" s="374"/>
      <c r="H108" s="264"/>
    </row>
    <row r="109">
      <c r="A109" s="47"/>
      <c r="B109" s="47"/>
      <c r="C109" s="47"/>
      <c r="D109" s="47"/>
      <c r="E109" s="47"/>
      <c r="F109" s="264"/>
      <c r="G109" s="374"/>
      <c r="H109" s="264"/>
    </row>
    <row r="110">
      <c r="A110" s="47"/>
      <c r="B110" s="47"/>
      <c r="C110" s="47"/>
      <c r="D110" s="47"/>
      <c r="E110" s="47"/>
      <c r="F110" s="264"/>
      <c r="G110" s="374"/>
      <c r="H110" s="264"/>
    </row>
    <row r="111">
      <c r="A111" s="47"/>
      <c r="B111" s="47"/>
      <c r="C111" s="47"/>
      <c r="D111" s="47"/>
      <c r="E111" s="47"/>
      <c r="F111" s="264"/>
      <c r="G111" s="374"/>
      <c r="H111" s="264"/>
    </row>
    <row r="112">
      <c r="A112" s="47"/>
      <c r="B112" s="47"/>
      <c r="C112" s="47"/>
      <c r="D112" s="47"/>
      <c r="E112" s="47"/>
      <c r="F112" s="264"/>
      <c r="G112" s="374"/>
      <c r="H112" s="264"/>
    </row>
    <row r="113">
      <c r="A113" s="47"/>
      <c r="B113" s="47"/>
      <c r="C113" s="47"/>
      <c r="D113" s="47"/>
      <c r="E113" s="47"/>
      <c r="F113" s="264"/>
      <c r="G113" s="374"/>
      <c r="H113" s="264"/>
    </row>
    <row r="114">
      <c r="A114" s="47"/>
      <c r="B114" s="47"/>
      <c r="C114" s="47"/>
      <c r="D114" s="47"/>
      <c r="E114" s="47"/>
      <c r="F114" s="264"/>
      <c r="G114" s="374"/>
      <c r="H114" s="264"/>
    </row>
    <row r="115">
      <c r="A115" s="47"/>
      <c r="B115" s="47"/>
      <c r="C115" s="47"/>
      <c r="D115" s="47"/>
      <c r="E115" s="47"/>
      <c r="F115" s="264"/>
      <c r="G115" s="374"/>
      <c r="H115" s="264"/>
    </row>
    <row r="116">
      <c r="A116" s="47"/>
      <c r="B116" s="47"/>
      <c r="C116" s="47"/>
      <c r="D116" s="47"/>
      <c r="E116" s="47"/>
      <c r="F116" s="264"/>
      <c r="G116" s="374"/>
      <c r="H116" s="264"/>
    </row>
    <row r="117">
      <c r="A117" s="47"/>
      <c r="B117" s="47"/>
      <c r="C117" s="47"/>
      <c r="D117" s="47"/>
      <c r="E117" s="47"/>
      <c r="F117" s="264"/>
      <c r="G117" s="374"/>
      <c r="H117" s="264"/>
    </row>
    <row r="118">
      <c r="A118" s="47"/>
      <c r="B118" s="47"/>
      <c r="C118" s="47"/>
      <c r="D118" s="47"/>
      <c r="E118" s="47"/>
      <c r="F118" s="264"/>
      <c r="G118" s="374"/>
      <c r="H118" s="264"/>
    </row>
    <row r="119">
      <c r="A119" s="47"/>
      <c r="B119" s="47"/>
      <c r="C119" s="47"/>
      <c r="D119" s="47"/>
      <c r="E119" s="47"/>
      <c r="F119" s="264"/>
      <c r="G119" s="374"/>
      <c r="H119" s="264"/>
    </row>
    <row r="120">
      <c r="A120" s="47"/>
      <c r="B120" s="47"/>
      <c r="C120" s="47"/>
      <c r="D120" s="47"/>
      <c r="E120" s="47"/>
      <c r="F120" s="264"/>
      <c r="G120" s="374"/>
      <c r="H120" s="264"/>
    </row>
    <row r="121">
      <c r="A121" s="47"/>
      <c r="B121" s="47"/>
      <c r="C121" s="47"/>
      <c r="D121" s="47"/>
      <c r="E121" s="47"/>
      <c r="F121" s="264"/>
      <c r="G121" s="374"/>
      <c r="H121" s="264"/>
    </row>
    <row r="122">
      <c r="A122" s="47"/>
      <c r="B122" s="47"/>
      <c r="C122" s="47"/>
      <c r="D122" s="47"/>
      <c r="E122" s="47"/>
      <c r="F122" s="264"/>
      <c r="G122" s="374"/>
      <c r="H122" s="264"/>
    </row>
    <row r="123">
      <c r="A123" s="47"/>
      <c r="B123" s="47"/>
      <c r="C123" s="47"/>
      <c r="D123" s="47"/>
      <c r="E123" s="47"/>
      <c r="F123" s="264"/>
      <c r="G123" s="374"/>
      <c r="H123" s="264"/>
    </row>
    <row r="124">
      <c r="A124" s="47"/>
      <c r="B124" s="47"/>
      <c r="C124" s="47"/>
      <c r="D124" s="47"/>
      <c r="E124" s="47"/>
      <c r="F124" s="264"/>
      <c r="G124" s="374"/>
      <c r="H124" s="264"/>
    </row>
    <row r="125">
      <c r="A125" s="47"/>
      <c r="B125" s="47"/>
      <c r="C125" s="47"/>
      <c r="D125" s="47"/>
      <c r="E125" s="47"/>
      <c r="F125" s="264"/>
      <c r="G125" s="374"/>
      <c r="H125" s="264"/>
    </row>
    <row r="126">
      <c r="A126" s="47"/>
      <c r="B126" s="47"/>
      <c r="C126" s="47"/>
      <c r="D126" s="47"/>
      <c r="E126" s="47"/>
      <c r="F126" s="264"/>
      <c r="G126" s="374"/>
      <c r="H126" s="264"/>
    </row>
    <row r="127">
      <c r="A127" s="47"/>
      <c r="B127" s="47"/>
      <c r="C127" s="47"/>
      <c r="D127" s="47"/>
      <c r="E127" s="47"/>
      <c r="F127" s="264"/>
      <c r="G127" s="374"/>
      <c r="H127" s="264"/>
    </row>
    <row r="128">
      <c r="A128" s="47"/>
      <c r="B128" s="47"/>
      <c r="C128" s="47"/>
      <c r="D128" s="47"/>
      <c r="E128" s="47"/>
      <c r="F128" s="264"/>
      <c r="G128" s="374"/>
      <c r="H128" s="264"/>
    </row>
    <row r="129">
      <c r="A129" s="47"/>
      <c r="B129" s="47"/>
      <c r="C129" s="47"/>
      <c r="D129" s="47"/>
      <c r="E129" s="47"/>
      <c r="F129" s="264"/>
      <c r="G129" s="374"/>
      <c r="H129" s="264"/>
    </row>
    <row r="130">
      <c r="A130" s="47"/>
      <c r="B130" s="47"/>
      <c r="C130" s="47"/>
      <c r="D130" s="47"/>
      <c r="E130" s="47"/>
      <c r="F130" s="264"/>
      <c r="G130" s="374"/>
      <c r="H130" s="264"/>
    </row>
    <row r="131">
      <c r="A131" s="47"/>
      <c r="B131" s="47"/>
      <c r="C131" s="47"/>
      <c r="D131" s="47"/>
      <c r="E131" s="47"/>
      <c r="F131" s="264"/>
      <c r="G131" s="374"/>
      <c r="H131" s="264"/>
    </row>
    <row r="132">
      <c r="A132" s="47"/>
      <c r="B132" s="47"/>
      <c r="C132" s="47"/>
      <c r="D132" s="47"/>
      <c r="E132" s="47"/>
      <c r="F132" s="264"/>
      <c r="G132" s="374"/>
      <c r="H132" s="264"/>
    </row>
    <row r="133">
      <c r="A133" s="47"/>
      <c r="B133" s="47"/>
      <c r="C133" s="47"/>
      <c r="D133" s="47"/>
      <c r="E133" s="47"/>
      <c r="F133" s="264"/>
      <c r="G133" s="374"/>
      <c r="H133" s="264"/>
    </row>
    <row r="134">
      <c r="A134" s="47"/>
      <c r="B134" s="47"/>
      <c r="C134" s="47"/>
      <c r="D134" s="47"/>
      <c r="E134" s="47"/>
      <c r="F134" s="264"/>
      <c r="G134" s="374"/>
      <c r="H134" s="264"/>
    </row>
    <row r="135">
      <c r="A135" s="47"/>
      <c r="B135" s="47"/>
      <c r="C135" s="47"/>
      <c r="D135" s="47"/>
      <c r="E135" s="47"/>
      <c r="F135" s="264"/>
      <c r="G135" s="374"/>
      <c r="H135" s="264"/>
    </row>
    <row r="136">
      <c r="A136" s="47"/>
      <c r="B136" s="47"/>
      <c r="C136" s="47"/>
      <c r="D136" s="47"/>
      <c r="E136" s="47"/>
      <c r="F136" s="264"/>
      <c r="G136" s="374"/>
      <c r="H136" s="264"/>
    </row>
    <row r="137">
      <c r="A137" s="47"/>
      <c r="B137" s="47"/>
      <c r="C137" s="47"/>
      <c r="D137" s="47"/>
      <c r="E137" s="47"/>
      <c r="F137" s="264"/>
      <c r="G137" s="374"/>
      <c r="H137" s="264"/>
    </row>
    <row r="138">
      <c r="A138" s="47"/>
      <c r="B138" s="47"/>
      <c r="C138" s="47"/>
      <c r="D138" s="47"/>
      <c r="E138" s="47"/>
      <c r="F138" s="264"/>
      <c r="G138" s="374"/>
      <c r="H138" s="264"/>
    </row>
    <row r="139">
      <c r="A139" s="47"/>
      <c r="B139" s="47"/>
      <c r="C139" s="47"/>
      <c r="D139" s="47"/>
      <c r="E139" s="47"/>
      <c r="F139" s="264"/>
      <c r="G139" s="374"/>
      <c r="H139" s="264"/>
    </row>
    <row r="140">
      <c r="A140" s="47"/>
      <c r="B140" s="47"/>
      <c r="C140" s="47"/>
      <c r="D140" s="47"/>
      <c r="E140" s="47"/>
      <c r="F140" s="264"/>
      <c r="G140" s="374"/>
      <c r="H140" s="264"/>
    </row>
    <row r="141">
      <c r="A141" s="47"/>
      <c r="B141" s="47"/>
      <c r="C141" s="47"/>
      <c r="D141" s="47"/>
      <c r="E141" s="47"/>
      <c r="F141" s="264"/>
      <c r="G141" s="374"/>
      <c r="H141" s="264"/>
    </row>
    <row r="142">
      <c r="A142" s="47"/>
      <c r="B142" s="47"/>
      <c r="C142" s="47"/>
      <c r="D142" s="47"/>
      <c r="E142" s="47"/>
      <c r="F142" s="264"/>
      <c r="G142" s="374"/>
      <c r="H142" s="264"/>
    </row>
    <row r="143">
      <c r="A143" s="47"/>
      <c r="B143" s="47"/>
      <c r="C143" s="47"/>
      <c r="D143" s="47"/>
      <c r="E143" s="47"/>
      <c r="F143" s="264"/>
      <c r="G143" s="374"/>
      <c r="H143" s="264"/>
    </row>
    <row r="144">
      <c r="A144" s="47"/>
      <c r="B144" s="47"/>
      <c r="C144" s="47"/>
      <c r="D144" s="47"/>
      <c r="E144" s="47"/>
      <c r="F144" s="264"/>
      <c r="G144" s="374"/>
      <c r="H144" s="264"/>
    </row>
    <row r="145">
      <c r="A145" s="47"/>
      <c r="B145" s="47"/>
      <c r="C145" s="47"/>
      <c r="D145" s="47"/>
      <c r="E145" s="47"/>
      <c r="F145" s="264"/>
      <c r="G145" s="374"/>
      <c r="H145" s="264"/>
    </row>
    <row r="146">
      <c r="A146" s="47"/>
      <c r="B146" s="47"/>
      <c r="C146" s="47"/>
      <c r="D146" s="47"/>
      <c r="E146" s="47"/>
      <c r="F146" s="264"/>
      <c r="G146" s="374"/>
      <c r="H146" s="264"/>
    </row>
    <row r="147">
      <c r="A147" s="47"/>
      <c r="B147" s="47"/>
      <c r="C147" s="47"/>
      <c r="D147" s="47"/>
      <c r="E147" s="47"/>
      <c r="F147" s="264"/>
      <c r="G147" s="374"/>
      <c r="H147" s="264"/>
    </row>
    <row r="148">
      <c r="F148" s="485"/>
      <c r="G148" s="434"/>
      <c r="H148" s="485"/>
    </row>
    <row r="149">
      <c r="F149" s="485"/>
      <c r="G149" s="434"/>
      <c r="H149" s="485"/>
    </row>
    <row r="150">
      <c r="F150" s="485"/>
      <c r="G150" s="434"/>
      <c r="H150" s="485"/>
    </row>
    <row r="151">
      <c r="F151" s="485"/>
      <c r="G151" s="434"/>
      <c r="H151" s="485"/>
    </row>
    <row r="152">
      <c r="F152" s="485"/>
      <c r="G152" s="434"/>
      <c r="H152" s="485"/>
    </row>
    <row r="153">
      <c r="F153" s="485"/>
      <c r="G153" s="434"/>
      <c r="H153" s="485"/>
    </row>
    <row r="154">
      <c r="F154" s="485"/>
      <c r="G154" s="434"/>
      <c r="H154" s="485"/>
    </row>
    <row r="155">
      <c r="F155" s="485"/>
      <c r="G155" s="434"/>
      <c r="H155" s="485"/>
    </row>
    <row r="156">
      <c r="F156" s="485"/>
      <c r="G156" s="434"/>
      <c r="H156" s="485"/>
    </row>
    <row r="157">
      <c r="F157" s="485"/>
      <c r="G157" s="434"/>
      <c r="H157" s="485"/>
    </row>
    <row r="158">
      <c r="F158" s="485"/>
      <c r="G158" s="434"/>
      <c r="H158" s="485"/>
    </row>
    <row r="159">
      <c r="F159" s="485"/>
      <c r="G159" s="434"/>
      <c r="H159" s="485"/>
    </row>
    <row r="160">
      <c r="F160" s="485"/>
      <c r="G160" s="434"/>
      <c r="H160" s="485"/>
    </row>
    <row r="161">
      <c r="F161" s="485"/>
      <c r="G161" s="434"/>
      <c r="H161" s="485"/>
    </row>
    <row r="162">
      <c r="F162" s="485"/>
      <c r="G162" s="434"/>
      <c r="H162" s="485"/>
    </row>
    <row r="163">
      <c r="F163" s="485"/>
      <c r="G163" s="434"/>
      <c r="H163" s="485"/>
    </row>
    <row r="164">
      <c r="F164" s="485"/>
      <c r="G164" s="434"/>
      <c r="H164" s="485"/>
    </row>
    <row r="165">
      <c r="F165" s="485"/>
      <c r="G165" s="434"/>
      <c r="H165" s="485"/>
    </row>
    <row r="166">
      <c r="F166" s="485"/>
      <c r="G166" s="434"/>
      <c r="H166" s="485"/>
    </row>
    <row r="167">
      <c r="F167" s="485"/>
      <c r="G167" s="434"/>
      <c r="H167" s="485"/>
    </row>
    <row r="168">
      <c r="F168" s="485"/>
      <c r="G168" s="434"/>
      <c r="H168" s="485"/>
    </row>
    <row r="169">
      <c r="F169" s="485"/>
      <c r="G169" s="434"/>
      <c r="H169" s="485"/>
    </row>
    <row r="170">
      <c r="F170" s="485"/>
      <c r="G170" s="434"/>
      <c r="H170" s="485"/>
    </row>
    <row r="171">
      <c r="F171" s="485"/>
      <c r="G171" s="434"/>
      <c r="H171" s="485"/>
    </row>
    <row r="172">
      <c r="F172" s="485"/>
      <c r="G172" s="434"/>
      <c r="H172" s="485"/>
    </row>
    <row r="173">
      <c r="F173" s="485"/>
      <c r="G173" s="434"/>
      <c r="H173" s="485"/>
    </row>
    <row r="174">
      <c r="F174" s="485"/>
      <c r="G174" s="434"/>
      <c r="H174" s="485"/>
    </row>
    <row r="175">
      <c r="F175" s="485"/>
      <c r="G175" s="434"/>
      <c r="H175" s="485"/>
    </row>
    <row r="176">
      <c r="F176" s="485"/>
      <c r="G176" s="434"/>
      <c r="H176" s="485"/>
    </row>
    <row r="177">
      <c r="F177" s="485"/>
      <c r="G177" s="434"/>
      <c r="H177" s="485"/>
    </row>
    <row r="178">
      <c r="F178" s="485"/>
      <c r="G178" s="434"/>
      <c r="H178" s="485"/>
    </row>
    <row r="179">
      <c r="F179" s="485"/>
      <c r="G179" s="434"/>
      <c r="H179" s="485"/>
    </row>
    <row r="180">
      <c r="F180" s="485"/>
      <c r="G180" s="434"/>
      <c r="H180" s="485"/>
    </row>
    <row r="181">
      <c r="F181" s="485"/>
      <c r="G181" s="434"/>
      <c r="H181" s="485"/>
    </row>
    <row r="182">
      <c r="F182" s="485"/>
      <c r="G182" s="434"/>
      <c r="H182" s="485"/>
    </row>
    <row r="183">
      <c r="F183" s="485"/>
      <c r="G183" s="434"/>
      <c r="H183" s="485"/>
    </row>
    <row r="184">
      <c r="F184" s="485"/>
      <c r="G184" s="434"/>
      <c r="H184" s="485"/>
    </row>
    <row r="185">
      <c r="F185" s="485"/>
      <c r="G185" s="434"/>
      <c r="H185" s="485"/>
    </row>
    <row r="186">
      <c r="F186" s="485"/>
      <c r="G186" s="434"/>
      <c r="H186" s="485"/>
    </row>
    <row r="187">
      <c r="F187" s="485"/>
      <c r="G187" s="434"/>
      <c r="H187" s="485"/>
    </row>
    <row r="188">
      <c r="F188" s="485"/>
      <c r="G188" s="434"/>
      <c r="H188" s="485"/>
    </row>
    <row r="189">
      <c r="F189" s="485"/>
      <c r="G189" s="434"/>
      <c r="H189" s="485"/>
    </row>
    <row r="190">
      <c r="F190" s="485"/>
      <c r="G190" s="434"/>
      <c r="H190" s="485"/>
    </row>
    <row r="191">
      <c r="F191" s="485"/>
      <c r="G191" s="434"/>
      <c r="H191" s="485"/>
    </row>
    <row r="192">
      <c r="F192" s="485"/>
      <c r="G192" s="434"/>
      <c r="H192" s="485"/>
    </row>
    <row r="193">
      <c r="F193" s="485"/>
      <c r="G193" s="434"/>
      <c r="H193" s="485"/>
    </row>
    <row r="194">
      <c r="F194" s="485"/>
      <c r="G194" s="434"/>
      <c r="H194" s="485"/>
    </row>
    <row r="195">
      <c r="F195" s="485"/>
      <c r="G195" s="434"/>
      <c r="H195" s="485"/>
    </row>
    <row r="196">
      <c r="F196" s="485"/>
      <c r="G196" s="434"/>
      <c r="H196" s="485"/>
    </row>
    <row r="197">
      <c r="F197" s="485"/>
      <c r="G197" s="434"/>
      <c r="H197" s="485"/>
    </row>
    <row r="198">
      <c r="F198" s="485"/>
      <c r="G198" s="434"/>
      <c r="H198" s="485"/>
    </row>
    <row r="199">
      <c r="F199" s="485"/>
      <c r="G199" s="434"/>
      <c r="H199" s="485"/>
    </row>
    <row r="200">
      <c r="F200" s="485"/>
      <c r="G200" s="434"/>
      <c r="H200" s="485"/>
    </row>
    <row r="201">
      <c r="F201" s="485"/>
      <c r="G201" s="434"/>
      <c r="H201" s="485"/>
    </row>
    <row r="202">
      <c r="F202" s="485"/>
      <c r="G202" s="434"/>
      <c r="H202" s="485"/>
    </row>
    <row r="203">
      <c r="F203" s="485"/>
      <c r="G203" s="434"/>
      <c r="H203" s="485"/>
    </row>
    <row r="204">
      <c r="F204" s="485"/>
      <c r="G204" s="434"/>
      <c r="H204" s="485"/>
    </row>
    <row r="205">
      <c r="F205" s="485"/>
      <c r="G205" s="434"/>
      <c r="H205" s="485"/>
    </row>
    <row r="206">
      <c r="F206" s="485"/>
      <c r="G206" s="434"/>
      <c r="H206" s="485"/>
    </row>
    <row r="207">
      <c r="F207" s="485"/>
      <c r="G207" s="434"/>
      <c r="H207" s="485"/>
    </row>
    <row r="208">
      <c r="F208" s="485"/>
      <c r="G208" s="434"/>
      <c r="H208" s="485"/>
    </row>
    <row r="209">
      <c r="F209" s="485"/>
      <c r="G209" s="434"/>
      <c r="H209" s="485"/>
    </row>
    <row r="210">
      <c r="F210" s="485"/>
      <c r="G210" s="434"/>
      <c r="H210" s="485"/>
    </row>
    <row r="211">
      <c r="F211" s="485"/>
      <c r="G211" s="434"/>
      <c r="H211" s="485"/>
    </row>
    <row r="212">
      <c r="F212" s="485"/>
      <c r="G212" s="434"/>
      <c r="H212" s="485"/>
    </row>
    <row r="213">
      <c r="F213" s="485"/>
      <c r="G213" s="434"/>
      <c r="H213" s="485"/>
    </row>
    <row r="214">
      <c r="F214" s="485"/>
      <c r="G214" s="434"/>
      <c r="H214" s="485"/>
    </row>
    <row r="215">
      <c r="F215" s="485"/>
      <c r="G215" s="434"/>
      <c r="H215" s="485"/>
    </row>
    <row r="216">
      <c r="F216" s="485"/>
      <c r="G216" s="434"/>
      <c r="H216" s="485"/>
    </row>
    <row r="217">
      <c r="F217" s="485"/>
      <c r="G217" s="434"/>
      <c r="H217" s="485"/>
    </row>
    <row r="218">
      <c r="F218" s="485"/>
      <c r="G218" s="434"/>
      <c r="H218" s="485"/>
    </row>
    <row r="219">
      <c r="F219" s="485"/>
      <c r="G219" s="434"/>
      <c r="H219" s="485"/>
    </row>
    <row r="220">
      <c r="F220" s="485"/>
      <c r="G220" s="434"/>
      <c r="H220" s="485"/>
    </row>
    <row r="221">
      <c r="F221" s="485"/>
      <c r="G221" s="434"/>
      <c r="H221" s="485"/>
    </row>
    <row r="222">
      <c r="F222" s="485"/>
      <c r="G222" s="434"/>
      <c r="H222" s="485"/>
    </row>
    <row r="223">
      <c r="F223" s="485"/>
      <c r="G223" s="434"/>
      <c r="H223" s="485"/>
    </row>
    <row r="224">
      <c r="F224" s="485"/>
      <c r="G224" s="434"/>
      <c r="H224" s="485"/>
    </row>
    <row r="225">
      <c r="F225" s="485"/>
      <c r="G225" s="434"/>
      <c r="H225" s="485"/>
    </row>
    <row r="226">
      <c r="F226" s="485"/>
      <c r="G226" s="434"/>
      <c r="H226" s="485"/>
    </row>
    <row r="227">
      <c r="F227" s="485"/>
      <c r="G227" s="434"/>
      <c r="H227" s="485"/>
    </row>
    <row r="228">
      <c r="F228" s="485"/>
      <c r="G228" s="434"/>
      <c r="H228" s="485"/>
    </row>
    <row r="229">
      <c r="F229" s="485"/>
      <c r="G229" s="434"/>
      <c r="H229" s="485"/>
    </row>
    <row r="230">
      <c r="F230" s="485"/>
      <c r="G230" s="434"/>
      <c r="H230" s="485"/>
    </row>
    <row r="231">
      <c r="F231" s="485"/>
      <c r="G231" s="434"/>
      <c r="H231" s="485"/>
    </row>
    <row r="232">
      <c r="F232" s="485"/>
      <c r="G232" s="434"/>
      <c r="H232" s="485"/>
    </row>
    <row r="233">
      <c r="F233" s="485"/>
      <c r="G233" s="434"/>
      <c r="H233" s="485"/>
    </row>
    <row r="234">
      <c r="F234" s="485"/>
      <c r="G234" s="434"/>
      <c r="H234" s="485"/>
    </row>
    <row r="235">
      <c r="F235" s="485"/>
      <c r="G235" s="434"/>
      <c r="H235" s="485"/>
    </row>
    <row r="236">
      <c r="F236" s="485"/>
      <c r="G236" s="434"/>
      <c r="H236" s="485"/>
    </row>
    <row r="237">
      <c r="F237" s="485"/>
      <c r="G237" s="434"/>
      <c r="H237" s="485"/>
    </row>
    <row r="238">
      <c r="F238" s="485"/>
      <c r="G238" s="434"/>
      <c r="H238" s="485"/>
    </row>
    <row r="239">
      <c r="F239" s="485"/>
      <c r="G239" s="434"/>
      <c r="H239" s="485"/>
    </row>
    <row r="240">
      <c r="F240" s="485"/>
      <c r="G240" s="434"/>
      <c r="H240" s="485"/>
    </row>
    <row r="241">
      <c r="F241" s="485"/>
      <c r="G241" s="434"/>
      <c r="H241" s="485"/>
    </row>
    <row r="242">
      <c r="F242" s="485"/>
      <c r="G242" s="434"/>
      <c r="H242" s="485"/>
    </row>
    <row r="243">
      <c r="F243" s="485"/>
      <c r="G243" s="434"/>
      <c r="H243" s="485"/>
    </row>
    <row r="244">
      <c r="F244" s="485"/>
      <c r="G244" s="434"/>
      <c r="H244" s="485"/>
    </row>
    <row r="245">
      <c r="F245" s="485"/>
      <c r="G245" s="434"/>
      <c r="H245" s="485"/>
    </row>
    <row r="246">
      <c r="F246" s="485"/>
      <c r="G246" s="434"/>
      <c r="H246" s="485"/>
    </row>
    <row r="247">
      <c r="F247" s="485"/>
      <c r="G247" s="434"/>
      <c r="H247" s="485"/>
    </row>
    <row r="248">
      <c r="F248" s="485"/>
      <c r="G248" s="434"/>
      <c r="H248" s="485"/>
    </row>
    <row r="249">
      <c r="F249" s="485"/>
      <c r="G249" s="434"/>
      <c r="H249" s="485"/>
    </row>
    <row r="250">
      <c r="F250" s="485"/>
      <c r="G250" s="434"/>
      <c r="H250" s="485"/>
    </row>
    <row r="251">
      <c r="F251" s="485"/>
      <c r="G251" s="434"/>
      <c r="H251" s="485"/>
    </row>
    <row r="252">
      <c r="F252" s="485"/>
      <c r="G252" s="434"/>
      <c r="H252" s="485"/>
    </row>
    <row r="253">
      <c r="F253" s="485"/>
      <c r="G253" s="434"/>
      <c r="H253" s="485"/>
    </row>
    <row r="254">
      <c r="F254" s="485"/>
      <c r="G254" s="434"/>
      <c r="H254" s="485"/>
    </row>
    <row r="255">
      <c r="F255" s="485"/>
      <c r="G255" s="434"/>
      <c r="H255" s="485"/>
    </row>
    <row r="256">
      <c r="F256" s="485"/>
      <c r="G256" s="434"/>
      <c r="H256" s="485"/>
    </row>
    <row r="257">
      <c r="F257" s="485"/>
      <c r="G257" s="434"/>
      <c r="H257" s="485"/>
    </row>
    <row r="258">
      <c r="F258" s="485"/>
      <c r="G258" s="434"/>
      <c r="H258" s="485"/>
    </row>
    <row r="259">
      <c r="F259" s="485"/>
      <c r="G259" s="434"/>
      <c r="H259" s="485"/>
    </row>
    <row r="260">
      <c r="F260" s="485"/>
      <c r="G260" s="434"/>
      <c r="H260" s="485"/>
    </row>
    <row r="261">
      <c r="F261" s="485"/>
      <c r="G261" s="434"/>
      <c r="H261" s="485"/>
    </row>
    <row r="262">
      <c r="F262" s="485"/>
      <c r="G262" s="434"/>
      <c r="H262" s="485"/>
    </row>
    <row r="263">
      <c r="F263" s="485"/>
      <c r="G263" s="434"/>
      <c r="H263" s="485"/>
    </row>
    <row r="264">
      <c r="F264" s="485"/>
      <c r="G264" s="434"/>
      <c r="H264" s="485"/>
    </row>
    <row r="265">
      <c r="F265" s="485"/>
      <c r="G265" s="434"/>
      <c r="H265" s="485"/>
    </row>
    <row r="266">
      <c r="F266" s="485"/>
      <c r="G266" s="434"/>
      <c r="H266" s="485"/>
    </row>
    <row r="267">
      <c r="F267" s="485"/>
      <c r="G267" s="434"/>
      <c r="H267" s="485"/>
    </row>
    <row r="268">
      <c r="F268" s="485"/>
      <c r="G268" s="434"/>
      <c r="H268" s="485"/>
    </row>
    <row r="269">
      <c r="F269" s="485"/>
      <c r="G269" s="434"/>
      <c r="H269" s="485"/>
    </row>
    <row r="270">
      <c r="F270" s="485"/>
      <c r="G270" s="434"/>
      <c r="H270" s="485"/>
    </row>
    <row r="271">
      <c r="F271" s="485"/>
      <c r="G271" s="434"/>
      <c r="H271" s="485"/>
    </row>
    <row r="272">
      <c r="F272" s="485"/>
      <c r="G272" s="434"/>
      <c r="H272" s="485"/>
    </row>
    <row r="273">
      <c r="F273" s="485"/>
      <c r="G273" s="434"/>
      <c r="H273" s="485"/>
    </row>
    <row r="274">
      <c r="F274" s="485"/>
      <c r="G274" s="434"/>
      <c r="H274" s="485"/>
    </row>
    <row r="275">
      <c r="F275" s="485"/>
      <c r="G275" s="434"/>
      <c r="H275" s="485"/>
    </row>
    <row r="276">
      <c r="F276" s="485"/>
      <c r="G276" s="434"/>
      <c r="H276" s="485"/>
    </row>
    <row r="277">
      <c r="F277" s="485"/>
      <c r="G277" s="434"/>
      <c r="H277" s="485"/>
    </row>
    <row r="278">
      <c r="F278" s="485"/>
      <c r="G278" s="434"/>
      <c r="H278" s="485"/>
    </row>
    <row r="279">
      <c r="F279" s="485"/>
      <c r="G279" s="434"/>
      <c r="H279" s="485"/>
    </row>
    <row r="280">
      <c r="F280" s="485"/>
      <c r="G280" s="434"/>
      <c r="H280" s="485"/>
    </row>
    <row r="281">
      <c r="F281" s="485"/>
      <c r="G281" s="434"/>
      <c r="H281" s="485"/>
    </row>
    <row r="282">
      <c r="F282" s="485"/>
      <c r="G282" s="434"/>
      <c r="H282" s="485"/>
    </row>
    <row r="283">
      <c r="F283" s="485"/>
      <c r="G283" s="434"/>
      <c r="H283" s="485"/>
    </row>
    <row r="284">
      <c r="F284" s="485"/>
      <c r="G284" s="434"/>
      <c r="H284" s="485"/>
    </row>
    <row r="285">
      <c r="F285" s="485"/>
      <c r="G285" s="434"/>
      <c r="H285" s="485"/>
    </row>
    <row r="286">
      <c r="F286" s="485"/>
      <c r="G286" s="434"/>
      <c r="H286" s="485"/>
    </row>
    <row r="287">
      <c r="F287" s="485"/>
      <c r="G287" s="434"/>
      <c r="H287" s="485"/>
    </row>
    <row r="288">
      <c r="F288" s="485"/>
      <c r="G288" s="434"/>
      <c r="H288" s="485"/>
    </row>
    <row r="289">
      <c r="F289" s="485"/>
      <c r="G289" s="434"/>
      <c r="H289" s="485"/>
    </row>
    <row r="290">
      <c r="F290" s="485"/>
      <c r="G290" s="434"/>
      <c r="H290" s="485"/>
    </row>
    <row r="291">
      <c r="F291" s="485"/>
      <c r="G291" s="434"/>
      <c r="H291" s="485"/>
    </row>
    <row r="292">
      <c r="F292" s="485"/>
      <c r="G292" s="434"/>
      <c r="H292" s="485"/>
    </row>
    <row r="293">
      <c r="F293" s="485"/>
      <c r="G293" s="434"/>
      <c r="H293" s="485"/>
    </row>
    <row r="294">
      <c r="F294" s="485"/>
      <c r="G294" s="434"/>
      <c r="H294" s="485"/>
    </row>
    <row r="295">
      <c r="F295" s="485"/>
      <c r="G295" s="434"/>
      <c r="H295" s="485"/>
    </row>
    <row r="296">
      <c r="F296" s="485"/>
      <c r="G296" s="434"/>
      <c r="H296" s="485"/>
    </row>
    <row r="297">
      <c r="F297" s="485"/>
      <c r="G297" s="434"/>
      <c r="H297" s="485"/>
    </row>
    <row r="298">
      <c r="F298" s="485"/>
      <c r="G298" s="434"/>
      <c r="H298" s="485"/>
    </row>
    <row r="299">
      <c r="F299" s="485"/>
      <c r="G299" s="434"/>
      <c r="H299" s="485"/>
    </row>
    <row r="300">
      <c r="F300" s="485"/>
      <c r="G300" s="434"/>
      <c r="H300" s="485"/>
    </row>
    <row r="301">
      <c r="F301" s="485"/>
      <c r="G301" s="434"/>
      <c r="H301" s="485"/>
    </row>
    <row r="302">
      <c r="F302" s="485"/>
      <c r="G302" s="434"/>
      <c r="H302" s="485"/>
    </row>
    <row r="303">
      <c r="F303" s="485"/>
      <c r="G303" s="434"/>
      <c r="H303" s="485"/>
    </row>
    <row r="304">
      <c r="F304" s="485"/>
      <c r="G304" s="434"/>
      <c r="H304" s="485"/>
    </row>
    <row r="305">
      <c r="F305" s="485"/>
      <c r="G305" s="434"/>
      <c r="H305" s="485"/>
    </row>
    <row r="306">
      <c r="F306" s="485"/>
      <c r="G306" s="434"/>
      <c r="H306" s="485"/>
    </row>
    <row r="307">
      <c r="F307" s="485"/>
      <c r="G307" s="434"/>
      <c r="H307" s="485"/>
    </row>
    <row r="308">
      <c r="F308" s="485"/>
      <c r="G308" s="434"/>
      <c r="H308" s="485"/>
    </row>
    <row r="309">
      <c r="F309" s="485"/>
      <c r="G309" s="434"/>
      <c r="H309" s="485"/>
    </row>
    <row r="310">
      <c r="F310" s="485"/>
      <c r="G310" s="434"/>
      <c r="H310" s="485"/>
    </row>
    <row r="311">
      <c r="F311" s="485"/>
      <c r="G311" s="434"/>
      <c r="H311" s="485"/>
    </row>
    <row r="312">
      <c r="F312" s="485"/>
      <c r="G312" s="434"/>
      <c r="H312" s="485"/>
    </row>
    <row r="313">
      <c r="F313" s="485"/>
      <c r="G313" s="434"/>
      <c r="H313" s="485"/>
    </row>
    <row r="314">
      <c r="F314" s="485"/>
      <c r="G314" s="434"/>
      <c r="H314" s="485"/>
    </row>
    <row r="315">
      <c r="F315" s="485"/>
      <c r="G315" s="434"/>
      <c r="H315" s="485"/>
    </row>
    <row r="316">
      <c r="F316" s="485"/>
      <c r="G316" s="434"/>
      <c r="H316" s="485"/>
    </row>
    <row r="317">
      <c r="F317" s="485"/>
      <c r="G317" s="434"/>
      <c r="H317" s="485"/>
    </row>
    <row r="318">
      <c r="F318" s="485"/>
      <c r="G318" s="434"/>
      <c r="H318" s="485"/>
    </row>
    <row r="319">
      <c r="F319" s="485"/>
      <c r="G319" s="434"/>
      <c r="H319" s="485"/>
    </row>
    <row r="320">
      <c r="F320" s="485"/>
      <c r="G320" s="434"/>
      <c r="H320" s="485"/>
    </row>
    <row r="321">
      <c r="F321" s="485"/>
      <c r="G321" s="434"/>
      <c r="H321" s="485"/>
    </row>
    <row r="322">
      <c r="F322" s="485"/>
      <c r="G322" s="434"/>
      <c r="H322" s="485"/>
    </row>
    <row r="323">
      <c r="F323" s="485"/>
      <c r="G323" s="434"/>
      <c r="H323" s="485"/>
    </row>
    <row r="324">
      <c r="F324" s="485"/>
      <c r="G324" s="434"/>
      <c r="H324" s="485"/>
    </row>
    <row r="325">
      <c r="F325" s="485"/>
      <c r="G325" s="434"/>
      <c r="H325" s="485"/>
    </row>
    <row r="326">
      <c r="F326" s="485"/>
      <c r="G326" s="434"/>
      <c r="H326" s="485"/>
    </row>
    <row r="327">
      <c r="F327" s="485"/>
      <c r="G327" s="434"/>
      <c r="H327" s="485"/>
    </row>
    <row r="328">
      <c r="F328" s="485"/>
      <c r="G328" s="434"/>
      <c r="H328" s="485"/>
    </row>
    <row r="329">
      <c r="F329" s="485"/>
      <c r="G329" s="434"/>
      <c r="H329" s="485"/>
    </row>
    <row r="330">
      <c r="F330" s="485"/>
      <c r="G330" s="434"/>
      <c r="H330" s="485"/>
    </row>
    <row r="331">
      <c r="F331" s="485"/>
      <c r="G331" s="434"/>
      <c r="H331" s="485"/>
    </row>
    <row r="332">
      <c r="F332" s="485"/>
      <c r="G332" s="434"/>
      <c r="H332" s="485"/>
    </row>
    <row r="333">
      <c r="F333" s="485"/>
      <c r="G333" s="434"/>
      <c r="H333" s="485"/>
    </row>
    <row r="334">
      <c r="F334" s="485"/>
      <c r="G334" s="434"/>
      <c r="H334" s="485"/>
    </row>
    <row r="335">
      <c r="F335" s="485"/>
      <c r="G335" s="434"/>
      <c r="H335" s="485"/>
    </row>
    <row r="336">
      <c r="F336" s="485"/>
      <c r="G336" s="434"/>
      <c r="H336" s="485"/>
    </row>
    <row r="337">
      <c r="F337" s="485"/>
      <c r="G337" s="434"/>
      <c r="H337" s="485"/>
    </row>
    <row r="338">
      <c r="F338" s="485"/>
      <c r="G338" s="434"/>
      <c r="H338" s="485"/>
    </row>
    <row r="339">
      <c r="F339" s="485"/>
      <c r="G339" s="434"/>
      <c r="H339" s="485"/>
    </row>
    <row r="340">
      <c r="F340" s="485"/>
      <c r="G340" s="434"/>
      <c r="H340" s="485"/>
    </row>
    <row r="341">
      <c r="F341" s="485"/>
      <c r="G341" s="434"/>
      <c r="H341" s="485"/>
    </row>
    <row r="342">
      <c r="F342" s="485"/>
      <c r="G342" s="434"/>
      <c r="H342" s="485"/>
    </row>
    <row r="343">
      <c r="F343" s="485"/>
      <c r="G343" s="434"/>
      <c r="H343" s="485"/>
    </row>
    <row r="344">
      <c r="F344" s="485"/>
      <c r="G344" s="434"/>
      <c r="H344" s="485"/>
    </row>
    <row r="345">
      <c r="F345" s="485"/>
      <c r="G345" s="434"/>
      <c r="H345" s="485"/>
    </row>
    <row r="346">
      <c r="F346" s="485"/>
      <c r="G346" s="434"/>
      <c r="H346" s="485"/>
    </row>
    <row r="347">
      <c r="F347" s="485"/>
      <c r="G347" s="434"/>
      <c r="H347" s="485"/>
    </row>
    <row r="348">
      <c r="F348" s="485"/>
      <c r="G348" s="434"/>
      <c r="H348" s="485"/>
    </row>
    <row r="349">
      <c r="F349" s="485"/>
      <c r="G349" s="434"/>
      <c r="H349" s="485"/>
    </row>
    <row r="350">
      <c r="F350" s="485"/>
      <c r="G350" s="434"/>
      <c r="H350" s="485"/>
    </row>
    <row r="351">
      <c r="F351" s="485"/>
      <c r="G351" s="434"/>
      <c r="H351" s="485"/>
    </row>
    <row r="352">
      <c r="F352" s="485"/>
      <c r="G352" s="434"/>
      <c r="H352" s="485"/>
    </row>
    <row r="353">
      <c r="F353" s="485"/>
      <c r="G353" s="434"/>
      <c r="H353" s="485"/>
    </row>
    <row r="354">
      <c r="F354" s="485"/>
      <c r="G354" s="434"/>
      <c r="H354" s="485"/>
    </row>
    <row r="355">
      <c r="F355" s="485"/>
      <c r="G355" s="434"/>
      <c r="H355" s="485"/>
    </row>
    <row r="356">
      <c r="F356" s="485"/>
      <c r="G356" s="434"/>
      <c r="H356" s="485"/>
    </row>
    <row r="357">
      <c r="F357" s="485"/>
      <c r="G357" s="434"/>
      <c r="H357" s="485"/>
    </row>
    <row r="358">
      <c r="F358" s="485"/>
      <c r="G358" s="434"/>
      <c r="H358" s="485"/>
    </row>
    <row r="359">
      <c r="F359" s="485"/>
      <c r="G359" s="434"/>
      <c r="H359" s="485"/>
    </row>
    <row r="360">
      <c r="F360" s="485"/>
      <c r="G360" s="434"/>
      <c r="H360" s="485"/>
    </row>
    <row r="361">
      <c r="F361" s="485"/>
      <c r="G361" s="434"/>
      <c r="H361" s="485"/>
    </row>
    <row r="362">
      <c r="F362" s="485"/>
      <c r="G362" s="434"/>
      <c r="H362" s="485"/>
    </row>
    <row r="363">
      <c r="F363" s="485"/>
      <c r="G363" s="434"/>
      <c r="H363" s="485"/>
    </row>
    <row r="364">
      <c r="F364" s="485"/>
      <c r="G364" s="434"/>
      <c r="H364" s="485"/>
    </row>
    <row r="365">
      <c r="F365" s="485"/>
      <c r="G365" s="434"/>
      <c r="H365" s="485"/>
    </row>
    <row r="366">
      <c r="F366" s="485"/>
      <c r="G366" s="434"/>
      <c r="H366" s="485"/>
    </row>
    <row r="367">
      <c r="F367" s="485"/>
      <c r="G367" s="434"/>
      <c r="H367" s="485"/>
    </row>
    <row r="368">
      <c r="F368" s="485"/>
      <c r="G368" s="434"/>
      <c r="H368" s="485"/>
    </row>
    <row r="369">
      <c r="F369" s="485"/>
      <c r="G369" s="434"/>
      <c r="H369" s="485"/>
    </row>
    <row r="370">
      <c r="F370" s="485"/>
      <c r="G370" s="434"/>
      <c r="H370" s="485"/>
    </row>
    <row r="371">
      <c r="F371" s="485"/>
      <c r="G371" s="434"/>
      <c r="H371" s="485"/>
    </row>
    <row r="372">
      <c r="F372" s="485"/>
      <c r="G372" s="434"/>
      <c r="H372" s="485"/>
    </row>
    <row r="373">
      <c r="F373" s="485"/>
      <c r="G373" s="434"/>
      <c r="H373" s="485"/>
    </row>
    <row r="374">
      <c r="F374" s="485"/>
      <c r="G374" s="434"/>
      <c r="H374" s="485"/>
    </row>
    <row r="375">
      <c r="F375" s="485"/>
      <c r="G375" s="434"/>
      <c r="H375" s="485"/>
    </row>
    <row r="376">
      <c r="F376" s="485"/>
      <c r="G376" s="434"/>
      <c r="H376" s="485"/>
    </row>
    <row r="377">
      <c r="F377" s="485"/>
      <c r="G377" s="434"/>
      <c r="H377" s="485"/>
    </row>
    <row r="378">
      <c r="F378" s="485"/>
      <c r="G378" s="434"/>
      <c r="H378" s="485"/>
    </row>
    <row r="379">
      <c r="F379" s="485"/>
      <c r="G379" s="434"/>
      <c r="H379" s="485"/>
    </row>
    <row r="380">
      <c r="F380" s="485"/>
      <c r="G380" s="434"/>
      <c r="H380" s="485"/>
    </row>
    <row r="381">
      <c r="F381" s="485"/>
      <c r="G381" s="434"/>
      <c r="H381" s="485"/>
    </row>
    <row r="382">
      <c r="F382" s="485"/>
      <c r="G382" s="434"/>
      <c r="H382" s="485"/>
    </row>
    <row r="383">
      <c r="F383" s="485"/>
      <c r="G383" s="434"/>
      <c r="H383" s="485"/>
    </row>
    <row r="384">
      <c r="F384" s="485"/>
      <c r="G384" s="434"/>
      <c r="H384" s="485"/>
    </row>
    <row r="385">
      <c r="F385" s="485"/>
      <c r="G385" s="434"/>
      <c r="H385" s="485"/>
    </row>
    <row r="386">
      <c r="F386" s="485"/>
      <c r="G386" s="434"/>
      <c r="H386" s="485"/>
    </row>
    <row r="387">
      <c r="F387" s="485"/>
      <c r="G387" s="434"/>
      <c r="H387" s="485"/>
    </row>
    <row r="388">
      <c r="F388" s="485"/>
      <c r="G388" s="434"/>
      <c r="H388" s="485"/>
    </row>
    <row r="389">
      <c r="F389" s="485"/>
      <c r="G389" s="434"/>
      <c r="H389" s="485"/>
    </row>
    <row r="390">
      <c r="F390" s="485"/>
      <c r="G390" s="434"/>
      <c r="H390" s="485"/>
    </row>
    <row r="391">
      <c r="F391" s="485"/>
      <c r="G391" s="434"/>
      <c r="H391" s="485"/>
    </row>
    <row r="392">
      <c r="F392" s="485"/>
      <c r="G392" s="434"/>
      <c r="H392" s="485"/>
    </row>
    <row r="393">
      <c r="F393" s="485"/>
      <c r="G393" s="434"/>
      <c r="H393" s="485"/>
    </row>
    <row r="394">
      <c r="F394" s="485"/>
      <c r="G394" s="434"/>
      <c r="H394" s="485"/>
    </row>
    <row r="395">
      <c r="F395" s="485"/>
      <c r="G395" s="434"/>
      <c r="H395" s="485"/>
    </row>
    <row r="396">
      <c r="F396" s="485"/>
      <c r="G396" s="434"/>
      <c r="H396" s="485"/>
    </row>
    <row r="397">
      <c r="F397" s="485"/>
      <c r="G397" s="434"/>
      <c r="H397" s="485"/>
    </row>
    <row r="398">
      <c r="F398" s="485"/>
      <c r="G398" s="434"/>
      <c r="H398" s="485"/>
    </row>
    <row r="399">
      <c r="F399" s="485"/>
      <c r="G399" s="434"/>
      <c r="H399" s="485"/>
    </row>
    <row r="400">
      <c r="F400" s="485"/>
      <c r="G400" s="434"/>
      <c r="H400" s="485"/>
    </row>
    <row r="401">
      <c r="F401" s="485"/>
      <c r="G401" s="434"/>
      <c r="H401" s="485"/>
    </row>
    <row r="402">
      <c r="F402" s="485"/>
      <c r="G402" s="434"/>
      <c r="H402" s="485"/>
    </row>
    <row r="403">
      <c r="F403" s="485"/>
      <c r="G403" s="434"/>
      <c r="H403" s="485"/>
    </row>
    <row r="404">
      <c r="F404" s="485"/>
      <c r="G404" s="434"/>
      <c r="H404" s="485"/>
    </row>
    <row r="405">
      <c r="F405" s="485"/>
      <c r="G405" s="434"/>
      <c r="H405" s="485"/>
    </row>
    <row r="406">
      <c r="F406" s="485"/>
      <c r="G406" s="434"/>
      <c r="H406" s="485"/>
    </row>
    <row r="407">
      <c r="F407" s="485"/>
      <c r="G407" s="434"/>
      <c r="H407" s="485"/>
    </row>
    <row r="408">
      <c r="F408" s="485"/>
      <c r="G408" s="434"/>
      <c r="H408" s="485"/>
    </row>
    <row r="409">
      <c r="F409" s="485"/>
      <c r="G409" s="434"/>
      <c r="H409" s="485"/>
    </row>
    <row r="410">
      <c r="F410" s="485"/>
      <c r="G410" s="434"/>
      <c r="H410" s="485"/>
    </row>
    <row r="411">
      <c r="F411" s="485"/>
      <c r="G411" s="434"/>
      <c r="H411" s="485"/>
    </row>
    <row r="412">
      <c r="F412" s="485"/>
      <c r="G412" s="434"/>
      <c r="H412" s="485"/>
    </row>
    <row r="413">
      <c r="F413" s="485"/>
      <c r="G413" s="434"/>
      <c r="H413" s="485"/>
    </row>
    <row r="414">
      <c r="F414" s="485"/>
      <c r="G414" s="434"/>
      <c r="H414" s="485"/>
    </row>
    <row r="415">
      <c r="F415" s="485"/>
      <c r="G415" s="434"/>
      <c r="H415" s="485"/>
    </row>
    <row r="416">
      <c r="F416" s="485"/>
      <c r="G416" s="434"/>
      <c r="H416" s="485"/>
    </row>
    <row r="417">
      <c r="F417" s="485"/>
      <c r="G417" s="434"/>
      <c r="H417" s="485"/>
    </row>
    <row r="418">
      <c r="F418" s="485"/>
      <c r="G418" s="434"/>
      <c r="H418" s="485"/>
    </row>
    <row r="419">
      <c r="F419" s="485"/>
      <c r="G419" s="434"/>
      <c r="H419" s="485"/>
    </row>
    <row r="420">
      <c r="F420" s="485"/>
      <c r="G420" s="434"/>
      <c r="H420" s="485"/>
    </row>
    <row r="421">
      <c r="F421" s="485"/>
      <c r="G421" s="434"/>
      <c r="H421" s="485"/>
    </row>
    <row r="422">
      <c r="F422" s="485"/>
      <c r="G422" s="434"/>
      <c r="H422" s="485"/>
    </row>
    <row r="423">
      <c r="F423" s="485"/>
      <c r="G423" s="434"/>
      <c r="H423" s="485"/>
    </row>
    <row r="424">
      <c r="F424" s="485"/>
      <c r="G424" s="434"/>
      <c r="H424" s="485"/>
    </row>
    <row r="425">
      <c r="F425" s="485"/>
      <c r="G425" s="434"/>
      <c r="H425" s="485"/>
    </row>
    <row r="426">
      <c r="F426" s="485"/>
      <c r="G426" s="434"/>
      <c r="H426" s="485"/>
    </row>
    <row r="427">
      <c r="F427" s="485"/>
      <c r="G427" s="434"/>
      <c r="H427" s="485"/>
    </row>
    <row r="428">
      <c r="F428" s="485"/>
      <c r="G428" s="434"/>
      <c r="H428" s="485"/>
    </row>
    <row r="429">
      <c r="F429" s="485"/>
      <c r="G429" s="434"/>
      <c r="H429" s="485"/>
    </row>
    <row r="430">
      <c r="F430" s="485"/>
      <c r="G430" s="434"/>
      <c r="H430" s="485"/>
    </row>
    <row r="431">
      <c r="F431" s="485"/>
      <c r="G431" s="434"/>
      <c r="H431" s="485"/>
    </row>
    <row r="432">
      <c r="F432" s="485"/>
      <c r="G432" s="434"/>
      <c r="H432" s="485"/>
    </row>
    <row r="433">
      <c r="F433" s="485"/>
      <c r="G433" s="434"/>
      <c r="H433" s="485"/>
    </row>
    <row r="434">
      <c r="F434" s="485"/>
      <c r="G434" s="434"/>
      <c r="H434" s="485"/>
    </row>
    <row r="435">
      <c r="F435" s="485"/>
      <c r="G435" s="434"/>
      <c r="H435" s="485"/>
    </row>
    <row r="436">
      <c r="F436" s="485"/>
      <c r="G436" s="434"/>
      <c r="H436" s="485"/>
    </row>
    <row r="437">
      <c r="F437" s="485"/>
      <c r="G437" s="434"/>
      <c r="H437" s="485"/>
    </row>
    <row r="438">
      <c r="F438" s="485"/>
      <c r="G438" s="434"/>
      <c r="H438" s="485"/>
    </row>
    <row r="439">
      <c r="F439" s="485"/>
      <c r="G439" s="434"/>
      <c r="H439" s="485"/>
    </row>
    <row r="440">
      <c r="F440" s="485"/>
      <c r="G440" s="434"/>
      <c r="H440" s="485"/>
    </row>
    <row r="441">
      <c r="F441" s="485"/>
      <c r="G441" s="434"/>
      <c r="H441" s="485"/>
    </row>
    <row r="442">
      <c r="F442" s="485"/>
      <c r="G442" s="434"/>
      <c r="H442" s="485"/>
    </row>
    <row r="443">
      <c r="F443" s="485"/>
      <c r="G443" s="434"/>
      <c r="H443" s="485"/>
    </row>
    <row r="444">
      <c r="F444" s="485"/>
      <c r="G444" s="434"/>
      <c r="H444" s="485"/>
    </row>
    <row r="445">
      <c r="F445" s="485"/>
      <c r="G445" s="434"/>
      <c r="H445" s="485"/>
    </row>
    <row r="446">
      <c r="F446" s="485"/>
      <c r="G446" s="434"/>
      <c r="H446" s="485"/>
    </row>
    <row r="447">
      <c r="F447" s="485"/>
      <c r="G447" s="434"/>
      <c r="H447" s="485"/>
    </row>
    <row r="448">
      <c r="F448" s="485"/>
      <c r="G448" s="434"/>
      <c r="H448" s="485"/>
    </row>
    <row r="449">
      <c r="F449" s="485"/>
      <c r="G449" s="434"/>
      <c r="H449" s="485"/>
    </row>
    <row r="450">
      <c r="F450" s="485"/>
      <c r="G450" s="434"/>
      <c r="H450" s="485"/>
    </row>
    <row r="451">
      <c r="F451" s="485"/>
      <c r="G451" s="434"/>
      <c r="H451" s="485"/>
    </row>
    <row r="452">
      <c r="F452" s="485"/>
      <c r="G452" s="434"/>
      <c r="H452" s="485"/>
    </row>
    <row r="453">
      <c r="F453" s="485"/>
      <c r="G453" s="434"/>
      <c r="H453" s="485"/>
    </row>
    <row r="454">
      <c r="F454" s="485"/>
      <c r="G454" s="434"/>
      <c r="H454" s="485"/>
    </row>
    <row r="455">
      <c r="F455" s="485"/>
      <c r="G455" s="434"/>
      <c r="H455" s="485"/>
    </row>
    <row r="456">
      <c r="F456" s="485"/>
      <c r="G456" s="434"/>
      <c r="H456" s="485"/>
    </row>
    <row r="457">
      <c r="F457" s="485"/>
      <c r="G457" s="434"/>
      <c r="H457" s="485"/>
    </row>
    <row r="458">
      <c r="F458" s="485"/>
      <c r="G458" s="434"/>
      <c r="H458" s="485"/>
    </row>
    <row r="459">
      <c r="F459" s="485"/>
      <c r="G459" s="434"/>
      <c r="H459" s="485"/>
    </row>
    <row r="460">
      <c r="F460" s="485"/>
      <c r="G460" s="434"/>
      <c r="H460" s="485"/>
    </row>
    <row r="461">
      <c r="F461" s="485"/>
      <c r="G461" s="434"/>
      <c r="H461" s="485"/>
    </row>
    <row r="462">
      <c r="F462" s="485"/>
      <c r="G462" s="434"/>
      <c r="H462" s="485"/>
    </row>
    <row r="463">
      <c r="F463" s="485"/>
      <c r="G463" s="434"/>
      <c r="H463" s="485"/>
    </row>
    <row r="464">
      <c r="F464" s="485"/>
      <c r="G464" s="434"/>
      <c r="H464" s="485"/>
    </row>
    <row r="465">
      <c r="F465" s="485"/>
      <c r="G465" s="434"/>
      <c r="H465" s="485"/>
    </row>
    <row r="466">
      <c r="F466" s="485"/>
      <c r="G466" s="434"/>
      <c r="H466" s="485"/>
    </row>
    <row r="467">
      <c r="F467" s="485"/>
      <c r="G467" s="434"/>
      <c r="H467" s="485"/>
    </row>
    <row r="468">
      <c r="F468" s="485"/>
      <c r="G468" s="434"/>
      <c r="H468" s="485"/>
    </row>
    <row r="469">
      <c r="F469" s="485"/>
      <c r="G469" s="434"/>
      <c r="H469" s="485"/>
    </row>
    <row r="470">
      <c r="F470" s="485"/>
      <c r="G470" s="434"/>
      <c r="H470" s="485"/>
    </row>
    <row r="471">
      <c r="F471" s="485"/>
      <c r="G471" s="434"/>
      <c r="H471" s="485"/>
    </row>
    <row r="472">
      <c r="F472" s="485"/>
      <c r="G472" s="434"/>
      <c r="H472" s="485"/>
    </row>
    <row r="473">
      <c r="F473" s="485"/>
      <c r="G473" s="434"/>
      <c r="H473" s="485"/>
    </row>
    <row r="474">
      <c r="F474" s="485"/>
      <c r="G474" s="434"/>
      <c r="H474" s="485"/>
    </row>
    <row r="475">
      <c r="F475" s="485"/>
      <c r="G475" s="434"/>
      <c r="H475" s="485"/>
    </row>
    <row r="476">
      <c r="F476" s="485"/>
      <c r="G476" s="434"/>
      <c r="H476" s="485"/>
    </row>
    <row r="477">
      <c r="F477" s="485"/>
      <c r="G477" s="434"/>
      <c r="H477" s="485"/>
    </row>
    <row r="478">
      <c r="F478" s="485"/>
      <c r="G478" s="434"/>
      <c r="H478" s="485"/>
    </row>
    <row r="479">
      <c r="F479" s="485"/>
      <c r="G479" s="434"/>
      <c r="H479" s="485"/>
    </row>
    <row r="480">
      <c r="F480" s="485"/>
      <c r="G480" s="434"/>
      <c r="H480" s="485"/>
    </row>
    <row r="481">
      <c r="F481" s="485"/>
      <c r="G481" s="434"/>
      <c r="H481" s="485"/>
    </row>
    <row r="482">
      <c r="F482" s="485"/>
      <c r="G482" s="434"/>
      <c r="H482" s="485"/>
    </row>
    <row r="483">
      <c r="F483" s="485"/>
      <c r="G483" s="434"/>
      <c r="H483" s="485"/>
    </row>
    <row r="484">
      <c r="F484" s="485"/>
      <c r="G484" s="434"/>
      <c r="H484" s="485"/>
    </row>
    <row r="485">
      <c r="F485" s="485"/>
      <c r="G485" s="434"/>
      <c r="H485" s="485"/>
    </row>
    <row r="486">
      <c r="F486" s="485"/>
      <c r="G486" s="434"/>
      <c r="H486" s="485"/>
    </row>
    <row r="487">
      <c r="F487" s="485"/>
      <c r="G487" s="434"/>
      <c r="H487" s="485"/>
    </row>
    <row r="488">
      <c r="F488" s="485"/>
      <c r="G488" s="434"/>
      <c r="H488" s="485"/>
    </row>
    <row r="489">
      <c r="F489" s="485"/>
      <c r="G489" s="434"/>
      <c r="H489" s="485"/>
    </row>
    <row r="490">
      <c r="F490" s="485"/>
      <c r="G490" s="434"/>
      <c r="H490" s="485"/>
    </row>
    <row r="491">
      <c r="F491" s="485"/>
      <c r="G491" s="434"/>
      <c r="H491" s="485"/>
    </row>
    <row r="492">
      <c r="F492" s="485"/>
      <c r="G492" s="434"/>
      <c r="H492" s="485"/>
    </row>
    <row r="493">
      <c r="F493" s="485"/>
      <c r="G493" s="434"/>
      <c r="H493" s="485"/>
    </row>
    <row r="494">
      <c r="F494" s="485"/>
      <c r="G494" s="434"/>
      <c r="H494" s="485"/>
    </row>
    <row r="495">
      <c r="F495" s="485"/>
      <c r="G495" s="434"/>
      <c r="H495" s="485"/>
    </row>
    <row r="496">
      <c r="F496" s="485"/>
      <c r="G496" s="434"/>
      <c r="H496" s="485"/>
    </row>
    <row r="497">
      <c r="F497" s="485"/>
      <c r="G497" s="434"/>
      <c r="H497" s="485"/>
    </row>
    <row r="498">
      <c r="F498" s="485"/>
      <c r="G498" s="434"/>
      <c r="H498" s="485"/>
    </row>
    <row r="499">
      <c r="F499" s="485"/>
      <c r="G499" s="434"/>
      <c r="H499" s="485"/>
    </row>
    <row r="500">
      <c r="F500" s="485"/>
      <c r="G500" s="434"/>
      <c r="H500" s="485"/>
    </row>
    <row r="501">
      <c r="F501" s="485"/>
      <c r="G501" s="434"/>
      <c r="H501" s="485"/>
    </row>
    <row r="502">
      <c r="F502" s="485"/>
      <c r="G502" s="434"/>
      <c r="H502" s="485"/>
    </row>
    <row r="503">
      <c r="F503" s="485"/>
      <c r="G503" s="434"/>
      <c r="H503" s="485"/>
    </row>
    <row r="504">
      <c r="F504" s="485"/>
      <c r="G504" s="434"/>
      <c r="H504" s="485"/>
    </row>
    <row r="505">
      <c r="F505" s="485"/>
      <c r="G505" s="434"/>
      <c r="H505" s="485"/>
    </row>
    <row r="506">
      <c r="F506" s="485"/>
      <c r="G506" s="434"/>
      <c r="H506" s="485"/>
    </row>
    <row r="507">
      <c r="F507" s="485"/>
      <c r="G507" s="434"/>
      <c r="H507" s="485"/>
    </row>
    <row r="508">
      <c r="F508" s="485"/>
      <c r="G508" s="434"/>
      <c r="H508" s="485"/>
    </row>
    <row r="509">
      <c r="F509" s="485"/>
      <c r="G509" s="434"/>
      <c r="H509" s="485"/>
    </row>
    <row r="510">
      <c r="F510" s="485"/>
      <c r="G510" s="434"/>
      <c r="H510" s="485"/>
    </row>
    <row r="511">
      <c r="F511" s="485"/>
      <c r="G511" s="434"/>
      <c r="H511" s="485"/>
    </row>
    <row r="512">
      <c r="F512" s="485"/>
      <c r="G512" s="434"/>
      <c r="H512" s="485"/>
    </row>
    <row r="513">
      <c r="F513" s="485"/>
      <c r="G513" s="434"/>
      <c r="H513" s="485"/>
    </row>
    <row r="514">
      <c r="F514" s="485"/>
      <c r="G514" s="434"/>
      <c r="H514" s="485"/>
    </row>
    <row r="515">
      <c r="F515" s="485"/>
      <c r="G515" s="434"/>
      <c r="H515" s="485"/>
    </row>
    <row r="516">
      <c r="F516" s="485"/>
      <c r="G516" s="434"/>
      <c r="H516" s="485"/>
    </row>
    <row r="517">
      <c r="F517" s="485"/>
      <c r="G517" s="434"/>
      <c r="H517" s="485"/>
    </row>
    <row r="518">
      <c r="F518" s="485"/>
      <c r="G518" s="434"/>
      <c r="H518" s="485"/>
    </row>
    <row r="519">
      <c r="F519" s="485"/>
      <c r="G519" s="434"/>
      <c r="H519" s="485"/>
    </row>
    <row r="520">
      <c r="F520" s="485"/>
      <c r="G520" s="434"/>
      <c r="H520" s="485"/>
    </row>
    <row r="521">
      <c r="F521" s="485"/>
      <c r="G521" s="434"/>
      <c r="H521" s="485"/>
    </row>
    <row r="522">
      <c r="F522" s="485"/>
      <c r="G522" s="434"/>
      <c r="H522" s="485"/>
    </row>
    <row r="523">
      <c r="F523" s="485"/>
      <c r="G523" s="434"/>
      <c r="H523" s="485"/>
    </row>
    <row r="524">
      <c r="F524" s="485"/>
      <c r="G524" s="434"/>
      <c r="H524" s="485"/>
    </row>
    <row r="525">
      <c r="F525" s="485"/>
      <c r="G525" s="434"/>
      <c r="H525" s="485"/>
    </row>
    <row r="526">
      <c r="F526" s="485"/>
      <c r="G526" s="434"/>
      <c r="H526" s="485"/>
    </row>
    <row r="527">
      <c r="F527" s="485"/>
      <c r="G527" s="434"/>
      <c r="H527" s="485"/>
    </row>
    <row r="528">
      <c r="F528" s="485"/>
      <c r="G528" s="434"/>
      <c r="H528" s="485"/>
    </row>
    <row r="529">
      <c r="F529" s="485"/>
      <c r="G529" s="434"/>
      <c r="H529" s="485"/>
    </row>
    <row r="530">
      <c r="F530" s="485"/>
      <c r="G530" s="434"/>
      <c r="H530" s="485"/>
    </row>
    <row r="531">
      <c r="F531" s="485"/>
      <c r="G531" s="434"/>
      <c r="H531" s="485"/>
    </row>
    <row r="532">
      <c r="F532" s="485"/>
      <c r="G532" s="434"/>
      <c r="H532" s="485"/>
    </row>
    <row r="533">
      <c r="F533" s="485"/>
      <c r="G533" s="434"/>
      <c r="H533" s="485"/>
    </row>
    <row r="534">
      <c r="F534" s="485"/>
      <c r="G534" s="434"/>
      <c r="H534" s="485"/>
    </row>
    <row r="535">
      <c r="F535" s="485"/>
      <c r="G535" s="434"/>
      <c r="H535" s="485"/>
    </row>
    <row r="536">
      <c r="F536" s="485"/>
      <c r="G536" s="434"/>
      <c r="H536" s="485"/>
    </row>
    <row r="537">
      <c r="F537" s="485"/>
      <c r="G537" s="434"/>
      <c r="H537" s="485"/>
    </row>
    <row r="538">
      <c r="F538" s="485"/>
      <c r="G538" s="434"/>
      <c r="H538" s="485"/>
    </row>
    <row r="539">
      <c r="F539" s="485"/>
      <c r="G539" s="434"/>
      <c r="H539" s="485"/>
    </row>
    <row r="540">
      <c r="F540" s="485"/>
      <c r="G540" s="434"/>
      <c r="H540" s="485"/>
    </row>
    <row r="541">
      <c r="F541" s="485"/>
      <c r="G541" s="434"/>
      <c r="H541" s="485"/>
    </row>
    <row r="542">
      <c r="F542" s="485"/>
      <c r="G542" s="434"/>
      <c r="H542" s="485"/>
    </row>
    <row r="543">
      <c r="F543" s="485"/>
      <c r="G543" s="434"/>
      <c r="H543" s="485"/>
    </row>
    <row r="544">
      <c r="F544" s="485"/>
      <c r="G544" s="434"/>
      <c r="H544" s="485"/>
    </row>
    <row r="545">
      <c r="F545" s="485"/>
      <c r="G545" s="434"/>
      <c r="H545" s="485"/>
    </row>
    <row r="546">
      <c r="F546" s="485"/>
      <c r="G546" s="434"/>
      <c r="H546" s="485"/>
    </row>
    <row r="547">
      <c r="F547" s="485"/>
      <c r="G547" s="434"/>
      <c r="H547" s="485"/>
    </row>
    <row r="548">
      <c r="F548" s="485"/>
      <c r="G548" s="434"/>
      <c r="H548" s="485"/>
    </row>
    <row r="549">
      <c r="F549" s="485"/>
      <c r="G549" s="434"/>
      <c r="H549" s="485"/>
    </row>
    <row r="550">
      <c r="F550" s="485"/>
      <c r="G550" s="434"/>
      <c r="H550" s="485"/>
    </row>
    <row r="551">
      <c r="F551" s="485"/>
      <c r="G551" s="434"/>
      <c r="H551" s="485"/>
    </row>
    <row r="552">
      <c r="F552" s="485"/>
      <c r="G552" s="434"/>
      <c r="H552" s="485"/>
    </row>
    <row r="553">
      <c r="F553" s="485"/>
      <c r="G553" s="434"/>
      <c r="H553" s="485"/>
    </row>
    <row r="554">
      <c r="F554" s="485"/>
      <c r="G554" s="434"/>
      <c r="H554" s="485"/>
    </row>
    <row r="555">
      <c r="F555" s="485"/>
      <c r="G555" s="434"/>
      <c r="H555" s="485"/>
    </row>
    <row r="556">
      <c r="F556" s="485"/>
      <c r="G556" s="434"/>
      <c r="H556" s="485"/>
    </row>
    <row r="557">
      <c r="F557" s="485"/>
      <c r="G557" s="434"/>
      <c r="H557" s="485"/>
    </row>
    <row r="558">
      <c r="F558" s="485"/>
      <c r="G558" s="434"/>
      <c r="H558" s="485"/>
    </row>
    <row r="559">
      <c r="F559" s="485"/>
      <c r="G559" s="434"/>
      <c r="H559" s="485"/>
    </row>
    <row r="560">
      <c r="F560" s="485"/>
      <c r="G560" s="434"/>
      <c r="H560" s="485"/>
    </row>
    <row r="561">
      <c r="F561" s="485"/>
      <c r="G561" s="434"/>
      <c r="H561" s="485"/>
    </row>
    <row r="562">
      <c r="F562" s="485"/>
      <c r="G562" s="434"/>
      <c r="H562" s="485"/>
    </row>
    <row r="563">
      <c r="F563" s="485"/>
      <c r="G563" s="434"/>
      <c r="H563" s="485"/>
    </row>
    <row r="564">
      <c r="F564" s="485"/>
      <c r="G564" s="434"/>
      <c r="H564" s="485"/>
    </row>
    <row r="565">
      <c r="F565" s="485"/>
      <c r="G565" s="434"/>
      <c r="H565" s="485"/>
    </row>
    <row r="566">
      <c r="F566" s="485"/>
      <c r="G566" s="434"/>
      <c r="H566" s="485"/>
    </row>
    <row r="567">
      <c r="F567" s="485"/>
      <c r="G567" s="434"/>
      <c r="H567" s="485"/>
    </row>
    <row r="568">
      <c r="F568" s="485"/>
      <c r="G568" s="434"/>
      <c r="H568" s="485"/>
    </row>
    <row r="569">
      <c r="F569" s="485"/>
      <c r="G569" s="434"/>
      <c r="H569" s="485"/>
    </row>
    <row r="570">
      <c r="F570" s="485"/>
      <c r="G570" s="434"/>
      <c r="H570" s="485"/>
    </row>
    <row r="571">
      <c r="F571" s="485"/>
      <c r="G571" s="434"/>
      <c r="H571" s="485"/>
    </row>
    <row r="572">
      <c r="F572" s="485"/>
      <c r="G572" s="434"/>
      <c r="H572" s="485"/>
    </row>
    <row r="573">
      <c r="F573" s="485"/>
      <c r="G573" s="434"/>
      <c r="H573" s="485"/>
    </row>
    <row r="574">
      <c r="F574" s="485"/>
      <c r="G574" s="434"/>
      <c r="H574" s="485"/>
    </row>
    <row r="575">
      <c r="F575" s="485"/>
      <c r="G575" s="434"/>
      <c r="H575" s="485"/>
    </row>
    <row r="576">
      <c r="F576" s="485"/>
      <c r="G576" s="434"/>
      <c r="H576" s="485"/>
    </row>
    <row r="577">
      <c r="F577" s="485"/>
      <c r="G577" s="434"/>
      <c r="H577" s="485"/>
    </row>
    <row r="578">
      <c r="F578" s="485"/>
      <c r="G578" s="434"/>
      <c r="H578" s="485"/>
    </row>
    <row r="579">
      <c r="F579" s="485"/>
      <c r="G579" s="434"/>
      <c r="H579" s="485"/>
    </row>
    <row r="580">
      <c r="F580" s="485"/>
      <c r="G580" s="434"/>
      <c r="H580" s="485"/>
    </row>
    <row r="581">
      <c r="F581" s="485"/>
      <c r="G581" s="434"/>
      <c r="H581" s="485"/>
    </row>
    <row r="582">
      <c r="F582" s="485"/>
      <c r="G582" s="434"/>
      <c r="H582" s="485"/>
    </row>
    <row r="583">
      <c r="F583" s="485"/>
      <c r="G583" s="434"/>
      <c r="H583" s="485"/>
    </row>
    <row r="584">
      <c r="F584" s="485"/>
      <c r="G584" s="434"/>
      <c r="H584" s="485"/>
    </row>
    <row r="585">
      <c r="F585" s="485"/>
      <c r="G585" s="434"/>
      <c r="H585" s="485"/>
    </row>
    <row r="586">
      <c r="F586" s="485"/>
      <c r="G586" s="434"/>
      <c r="H586" s="485"/>
    </row>
    <row r="587">
      <c r="F587" s="485"/>
      <c r="G587" s="434"/>
      <c r="H587" s="485"/>
    </row>
    <row r="588">
      <c r="F588" s="485"/>
      <c r="G588" s="434"/>
      <c r="H588" s="485"/>
    </row>
    <row r="589">
      <c r="F589" s="485"/>
      <c r="G589" s="434"/>
      <c r="H589" s="485"/>
    </row>
    <row r="590">
      <c r="F590" s="485"/>
      <c r="G590" s="434"/>
      <c r="H590" s="485"/>
    </row>
    <row r="591">
      <c r="F591" s="485"/>
      <c r="G591" s="434"/>
      <c r="H591" s="485"/>
    </row>
    <row r="592">
      <c r="F592" s="485"/>
      <c r="G592" s="434"/>
      <c r="H592" s="485"/>
    </row>
    <row r="593">
      <c r="F593" s="485"/>
      <c r="G593" s="434"/>
      <c r="H593" s="485"/>
    </row>
    <row r="594">
      <c r="F594" s="485"/>
      <c r="G594" s="434"/>
      <c r="H594" s="485"/>
    </row>
    <row r="595">
      <c r="F595" s="485"/>
      <c r="G595" s="434"/>
      <c r="H595" s="485"/>
    </row>
    <row r="596">
      <c r="F596" s="485"/>
      <c r="G596" s="434"/>
      <c r="H596" s="485"/>
    </row>
    <row r="597">
      <c r="F597" s="485"/>
      <c r="G597" s="434"/>
      <c r="H597" s="485"/>
    </row>
    <row r="598">
      <c r="F598" s="485"/>
      <c r="G598" s="434"/>
      <c r="H598" s="485"/>
    </row>
    <row r="599">
      <c r="F599" s="485"/>
      <c r="G599" s="434"/>
      <c r="H599" s="485"/>
    </row>
    <row r="600">
      <c r="F600" s="485"/>
      <c r="G600" s="434"/>
      <c r="H600" s="485"/>
    </row>
    <row r="601">
      <c r="F601" s="485"/>
      <c r="G601" s="434"/>
      <c r="H601" s="485"/>
    </row>
    <row r="602">
      <c r="F602" s="485"/>
      <c r="G602" s="434"/>
      <c r="H602" s="485"/>
    </row>
    <row r="603">
      <c r="F603" s="485"/>
      <c r="G603" s="434"/>
      <c r="H603" s="485"/>
    </row>
    <row r="604">
      <c r="F604" s="485"/>
      <c r="G604" s="434"/>
      <c r="H604" s="485"/>
    </row>
    <row r="605">
      <c r="F605" s="485"/>
      <c r="G605" s="434"/>
      <c r="H605" s="485"/>
    </row>
    <row r="606">
      <c r="F606" s="485"/>
      <c r="G606" s="434"/>
      <c r="H606" s="485"/>
    </row>
    <row r="607">
      <c r="F607" s="485"/>
      <c r="G607" s="434"/>
      <c r="H607" s="485"/>
    </row>
    <row r="608">
      <c r="F608" s="485"/>
      <c r="G608" s="434"/>
      <c r="H608" s="485"/>
    </row>
    <row r="609">
      <c r="F609" s="485"/>
      <c r="G609" s="434"/>
      <c r="H609" s="485"/>
    </row>
    <row r="610">
      <c r="F610" s="485"/>
      <c r="G610" s="434"/>
      <c r="H610" s="485"/>
    </row>
    <row r="611">
      <c r="F611" s="485"/>
      <c r="G611" s="434"/>
      <c r="H611" s="485"/>
    </row>
    <row r="612">
      <c r="F612" s="485"/>
      <c r="G612" s="434"/>
      <c r="H612" s="485"/>
    </row>
    <row r="613">
      <c r="F613" s="485"/>
      <c r="G613" s="434"/>
      <c r="H613" s="485"/>
    </row>
    <row r="614">
      <c r="F614" s="485"/>
      <c r="G614" s="434"/>
      <c r="H614" s="485"/>
    </row>
    <row r="615">
      <c r="F615" s="485"/>
      <c r="G615" s="434"/>
      <c r="H615" s="485"/>
    </row>
    <row r="616">
      <c r="F616" s="485"/>
      <c r="G616" s="434"/>
      <c r="H616" s="485"/>
    </row>
    <row r="617">
      <c r="F617" s="485"/>
      <c r="G617" s="434"/>
      <c r="H617" s="485"/>
    </row>
    <row r="618">
      <c r="F618" s="485"/>
      <c r="G618" s="434"/>
      <c r="H618" s="485"/>
    </row>
    <row r="619">
      <c r="F619" s="485"/>
      <c r="G619" s="434"/>
      <c r="H619" s="485"/>
    </row>
    <row r="620">
      <c r="F620" s="485"/>
      <c r="G620" s="434"/>
      <c r="H620" s="485"/>
    </row>
    <row r="621">
      <c r="F621" s="485"/>
      <c r="G621" s="434"/>
      <c r="H621" s="485"/>
    </row>
    <row r="622">
      <c r="F622" s="485"/>
      <c r="G622" s="434"/>
      <c r="H622" s="485"/>
    </row>
    <row r="623">
      <c r="F623" s="485"/>
      <c r="G623" s="434"/>
      <c r="H623" s="485"/>
    </row>
    <row r="624">
      <c r="F624" s="485"/>
      <c r="G624" s="434"/>
      <c r="H624" s="485"/>
    </row>
    <row r="625">
      <c r="F625" s="485"/>
      <c r="G625" s="434"/>
      <c r="H625" s="485"/>
    </row>
    <row r="626">
      <c r="F626" s="485"/>
      <c r="G626" s="434"/>
      <c r="H626" s="485"/>
    </row>
    <row r="627">
      <c r="F627" s="485"/>
      <c r="G627" s="434"/>
      <c r="H627" s="485"/>
    </row>
    <row r="628">
      <c r="F628" s="485"/>
      <c r="G628" s="434"/>
      <c r="H628" s="485"/>
    </row>
    <row r="629">
      <c r="F629" s="485"/>
      <c r="G629" s="434"/>
      <c r="H629" s="485"/>
    </row>
    <row r="630">
      <c r="F630" s="485"/>
      <c r="G630" s="434"/>
      <c r="H630" s="485"/>
    </row>
    <row r="631">
      <c r="F631" s="485"/>
      <c r="G631" s="434"/>
      <c r="H631" s="485"/>
    </row>
    <row r="632">
      <c r="F632" s="485"/>
      <c r="G632" s="434"/>
      <c r="H632" s="485"/>
    </row>
    <row r="633">
      <c r="F633" s="485"/>
      <c r="G633" s="434"/>
      <c r="H633" s="485"/>
    </row>
    <row r="634">
      <c r="F634" s="485"/>
      <c r="G634" s="434"/>
      <c r="H634" s="485"/>
    </row>
    <row r="635">
      <c r="F635" s="485"/>
      <c r="G635" s="434"/>
      <c r="H635" s="485"/>
    </row>
    <row r="636">
      <c r="F636" s="485"/>
      <c r="G636" s="434"/>
      <c r="H636" s="485"/>
    </row>
    <row r="637">
      <c r="F637" s="485"/>
      <c r="G637" s="434"/>
      <c r="H637" s="485"/>
    </row>
    <row r="638">
      <c r="F638" s="485"/>
      <c r="G638" s="434"/>
      <c r="H638" s="485"/>
    </row>
    <row r="639">
      <c r="F639" s="485"/>
      <c r="G639" s="434"/>
      <c r="H639" s="485"/>
    </row>
    <row r="640">
      <c r="F640" s="485"/>
      <c r="G640" s="434"/>
      <c r="H640" s="485"/>
    </row>
    <row r="641">
      <c r="F641" s="485"/>
      <c r="G641" s="434"/>
      <c r="H641" s="485"/>
    </row>
    <row r="642">
      <c r="F642" s="485"/>
      <c r="G642" s="434"/>
      <c r="H642" s="485"/>
    </row>
    <row r="643">
      <c r="F643" s="485"/>
      <c r="G643" s="434"/>
      <c r="H643" s="485"/>
    </row>
    <row r="644">
      <c r="F644" s="485"/>
      <c r="G644" s="434"/>
      <c r="H644" s="485"/>
    </row>
    <row r="645">
      <c r="F645" s="485"/>
      <c r="G645" s="434"/>
      <c r="H645" s="485"/>
    </row>
    <row r="646">
      <c r="F646" s="485"/>
      <c r="G646" s="434"/>
      <c r="H646" s="485"/>
    </row>
    <row r="647">
      <c r="F647" s="485"/>
      <c r="G647" s="434"/>
      <c r="H647" s="485"/>
    </row>
    <row r="648">
      <c r="F648" s="485"/>
      <c r="G648" s="434"/>
      <c r="H648" s="485"/>
    </row>
    <row r="649">
      <c r="F649" s="485"/>
      <c r="G649" s="434"/>
      <c r="H649" s="485"/>
    </row>
    <row r="650">
      <c r="F650" s="485"/>
      <c r="G650" s="434"/>
      <c r="H650" s="485"/>
    </row>
    <row r="651">
      <c r="F651" s="485"/>
      <c r="G651" s="434"/>
      <c r="H651" s="485"/>
    </row>
    <row r="652">
      <c r="F652" s="485"/>
      <c r="G652" s="434"/>
      <c r="H652" s="485"/>
    </row>
    <row r="653">
      <c r="F653" s="485"/>
      <c r="G653" s="434"/>
      <c r="H653" s="485"/>
    </row>
    <row r="654">
      <c r="F654" s="485"/>
      <c r="G654" s="434"/>
      <c r="H654" s="485"/>
    </row>
    <row r="655">
      <c r="F655" s="485"/>
      <c r="G655" s="434"/>
      <c r="H655" s="485"/>
    </row>
    <row r="656">
      <c r="F656" s="485"/>
      <c r="G656" s="434"/>
      <c r="H656" s="485"/>
    </row>
    <row r="657">
      <c r="F657" s="485"/>
      <c r="G657" s="434"/>
      <c r="H657" s="485"/>
    </row>
    <row r="658">
      <c r="F658" s="485"/>
      <c r="G658" s="434"/>
      <c r="H658" s="485"/>
    </row>
    <row r="659">
      <c r="F659" s="485"/>
      <c r="G659" s="434"/>
      <c r="H659" s="485"/>
    </row>
    <row r="660">
      <c r="F660" s="485"/>
      <c r="G660" s="434"/>
      <c r="H660" s="485"/>
    </row>
    <row r="661">
      <c r="F661" s="485"/>
      <c r="G661" s="434"/>
      <c r="H661" s="485"/>
    </row>
    <row r="662">
      <c r="F662" s="485"/>
      <c r="G662" s="434"/>
      <c r="H662" s="485"/>
    </row>
    <row r="663">
      <c r="F663" s="485"/>
      <c r="G663" s="434"/>
      <c r="H663" s="485"/>
    </row>
    <row r="664">
      <c r="F664" s="485"/>
      <c r="G664" s="434"/>
      <c r="H664" s="485"/>
    </row>
    <row r="665">
      <c r="F665" s="485"/>
      <c r="G665" s="434"/>
      <c r="H665" s="485"/>
    </row>
    <row r="666">
      <c r="F666" s="485"/>
      <c r="G666" s="434"/>
      <c r="H666" s="485"/>
    </row>
    <row r="667">
      <c r="F667" s="485"/>
      <c r="G667" s="434"/>
      <c r="H667" s="485"/>
    </row>
    <row r="668">
      <c r="F668" s="485"/>
      <c r="G668" s="434"/>
      <c r="H668" s="485"/>
    </row>
    <row r="669">
      <c r="F669" s="485"/>
      <c r="G669" s="434"/>
      <c r="H669" s="485"/>
    </row>
    <row r="670">
      <c r="F670" s="485"/>
      <c r="G670" s="434"/>
      <c r="H670" s="485"/>
    </row>
    <row r="671">
      <c r="F671" s="485"/>
      <c r="G671" s="434"/>
      <c r="H671" s="485"/>
    </row>
    <row r="672">
      <c r="F672" s="485"/>
      <c r="G672" s="434"/>
      <c r="H672" s="485"/>
    </row>
    <row r="673">
      <c r="F673" s="485"/>
      <c r="G673" s="434"/>
      <c r="H673" s="485"/>
    </row>
    <row r="674">
      <c r="F674" s="485"/>
      <c r="G674" s="434"/>
      <c r="H674" s="485"/>
    </row>
    <row r="675">
      <c r="F675" s="485"/>
      <c r="G675" s="434"/>
      <c r="H675" s="485"/>
    </row>
    <row r="676">
      <c r="F676" s="485"/>
      <c r="G676" s="434"/>
      <c r="H676" s="485"/>
    </row>
    <row r="677">
      <c r="F677" s="485"/>
      <c r="G677" s="434"/>
      <c r="H677" s="485"/>
    </row>
    <row r="678">
      <c r="F678" s="485"/>
      <c r="G678" s="434"/>
      <c r="H678" s="485"/>
    </row>
    <row r="679">
      <c r="F679" s="485"/>
      <c r="G679" s="434"/>
      <c r="H679" s="485"/>
    </row>
    <row r="680">
      <c r="F680" s="485"/>
      <c r="G680" s="434"/>
      <c r="H680" s="485"/>
    </row>
    <row r="681">
      <c r="F681" s="485"/>
      <c r="G681" s="434"/>
      <c r="H681" s="485"/>
    </row>
    <row r="682">
      <c r="F682" s="485"/>
      <c r="G682" s="434"/>
      <c r="H682" s="485"/>
    </row>
    <row r="683">
      <c r="F683" s="485"/>
      <c r="G683" s="434"/>
      <c r="H683" s="485"/>
    </row>
    <row r="684">
      <c r="F684" s="485"/>
      <c r="G684" s="434"/>
      <c r="H684" s="485"/>
    </row>
    <row r="685">
      <c r="F685" s="485"/>
      <c r="G685" s="434"/>
      <c r="H685" s="485"/>
    </row>
    <row r="686">
      <c r="F686" s="485"/>
      <c r="G686" s="434"/>
      <c r="H686" s="485"/>
    </row>
    <row r="687">
      <c r="F687" s="485"/>
      <c r="G687" s="434"/>
      <c r="H687" s="485"/>
    </row>
    <row r="688">
      <c r="F688" s="485"/>
      <c r="G688" s="434"/>
      <c r="H688" s="485"/>
    </row>
    <row r="689">
      <c r="F689" s="485"/>
      <c r="G689" s="434"/>
      <c r="H689" s="485"/>
    </row>
    <row r="690">
      <c r="F690" s="485"/>
      <c r="G690" s="434"/>
      <c r="H690" s="485"/>
    </row>
    <row r="691">
      <c r="F691" s="485"/>
      <c r="G691" s="434"/>
      <c r="H691" s="485"/>
    </row>
    <row r="692">
      <c r="F692" s="485"/>
      <c r="G692" s="434"/>
      <c r="H692" s="485"/>
    </row>
    <row r="693">
      <c r="F693" s="485"/>
      <c r="G693" s="434"/>
      <c r="H693" s="485"/>
    </row>
    <row r="694">
      <c r="F694" s="485"/>
      <c r="G694" s="434"/>
      <c r="H694" s="485"/>
    </row>
    <row r="695">
      <c r="F695" s="485"/>
      <c r="G695" s="434"/>
      <c r="H695" s="485"/>
    </row>
    <row r="696">
      <c r="F696" s="485"/>
      <c r="G696" s="434"/>
      <c r="H696" s="485"/>
    </row>
    <row r="697">
      <c r="F697" s="485"/>
      <c r="G697" s="434"/>
      <c r="H697" s="485"/>
    </row>
    <row r="698">
      <c r="F698" s="485"/>
      <c r="G698" s="434"/>
      <c r="H698" s="485"/>
    </row>
    <row r="699">
      <c r="F699" s="485"/>
      <c r="G699" s="434"/>
      <c r="H699" s="485"/>
    </row>
    <row r="700">
      <c r="F700" s="485"/>
      <c r="G700" s="434"/>
      <c r="H700" s="485"/>
    </row>
    <row r="701">
      <c r="F701" s="485"/>
      <c r="G701" s="434"/>
      <c r="H701" s="485"/>
    </row>
    <row r="702">
      <c r="F702" s="485"/>
      <c r="G702" s="434"/>
      <c r="H702" s="485"/>
    </row>
    <row r="703">
      <c r="F703" s="485"/>
      <c r="G703" s="434"/>
      <c r="H703" s="485"/>
    </row>
    <row r="704">
      <c r="F704" s="485"/>
      <c r="G704" s="434"/>
      <c r="H704" s="485"/>
    </row>
    <row r="705">
      <c r="F705" s="485"/>
      <c r="G705" s="434"/>
      <c r="H705" s="485"/>
    </row>
    <row r="706">
      <c r="F706" s="485"/>
      <c r="G706" s="434"/>
      <c r="H706" s="485"/>
    </row>
    <row r="707">
      <c r="F707" s="485"/>
      <c r="G707" s="434"/>
      <c r="H707" s="485"/>
    </row>
    <row r="708">
      <c r="F708" s="485"/>
      <c r="G708" s="434"/>
      <c r="H708" s="485"/>
    </row>
    <row r="709">
      <c r="F709" s="485"/>
      <c r="G709" s="434"/>
      <c r="H709" s="485"/>
    </row>
    <row r="710">
      <c r="F710" s="485"/>
      <c r="G710" s="434"/>
      <c r="H710" s="485"/>
    </row>
    <row r="711">
      <c r="F711" s="485"/>
      <c r="G711" s="434"/>
      <c r="H711" s="485"/>
    </row>
    <row r="712">
      <c r="F712" s="485"/>
      <c r="G712" s="434"/>
      <c r="H712" s="485"/>
    </row>
    <row r="713">
      <c r="F713" s="485"/>
      <c r="G713" s="434"/>
      <c r="H713" s="485"/>
    </row>
    <row r="714">
      <c r="F714" s="485"/>
      <c r="G714" s="434"/>
      <c r="H714" s="485"/>
    </row>
    <row r="715">
      <c r="F715" s="485"/>
      <c r="G715" s="434"/>
      <c r="H715" s="485"/>
    </row>
    <row r="716">
      <c r="F716" s="485"/>
      <c r="G716" s="434"/>
      <c r="H716" s="485"/>
    </row>
    <row r="717">
      <c r="F717" s="485"/>
      <c r="G717" s="434"/>
      <c r="H717" s="485"/>
    </row>
    <row r="718">
      <c r="F718" s="485"/>
      <c r="G718" s="434"/>
      <c r="H718" s="485"/>
    </row>
    <row r="719">
      <c r="F719" s="485"/>
      <c r="G719" s="434"/>
      <c r="H719" s="485"/>
    </row>
    <row r="720">
      <c r="F720" s="485"/>
      <c r="G720" s="434"/>
      <c r="H720" s="485"/>
    </row>
    <row r="721">
      <c r="F721" s="485"/>
      <c r="G721" s="434"/>
      <c r="H721" s="485"/>
    </row>
    <row r="722">
      <c r="F722" s="485"/>
      <c r="G722" s="434"/>
      <c r="H722" s="485"/>
    </row>
    <row r="723">
      <c r="F723" s="485"/>
      <c r="G723" s="434"/>
      <c r="H723" s="485"/>
    </row>
    <row r="724">
      <c r="F724" s="485"/>
      <c r="G724" s="434"/>
      <c r="H724" s="485"/>
    </row>
    <row r="725">
      <c r="F725" s="485"/>
      <c r="G725" s="434"/>
      <c r="H725" s="485"/>
    </row>
    <row r="726">
      <c r="F726" s="485"/>
      <c r="G726" s="434"/>
      <c r="H726" s="485"/>
    </row>
    <row r="727">
      <c r="F727" s="485"/>
      <c r="G727" s="434"/>
      <c r="H727" s="485"/>
    </row>
    <row r="728">
      <c r="F728" s="485"/>
      <c r="G728" s="434"/>
      <c r="H728" s="485"/>
    </row>
    <row r="729">
      <c r="F729" s="485"/>
      <c r="G729" s="434"/>
      <c r="H729" s="485"/>
    </row>
    <row r="730">
      <c r="F730" s="485"/>
      <c r="G730" s="434"/>
      <c r="H730" s="485"/>
    </row>
    <row r="731">
      <c r="F731" s="485"/>
      <c r="G731" s="434"/>
      <c r="H731" s="485"/>
    </row>
    <row r="732">
      <c r="F732" s="485"/>
      <c r="G732" s="434"/>
      <c r="H732" s="485"/>
    </row>
    <row r="733">
      <c r="F733" s="485"/>
      <c r="G733" s="434"/>
      <c r="H733" s="485"/>
    </row>
    <row r="734">
      <c r="F734" s="485"/>
      <c r="G734" s="434"/>
      <c r="H734" s="485"/>
    </row>
    <row r="735">
      <c r="F735" s="485"/>
      <c r="G735" s="434"/>
      <c r="H735" s="485"/>
    </row>
    <row r="736">
      <c r="F736" s="485"/>
      <c r="G736" s="434"/>
      <c r="H736" s="485"/>
    </row>
    <row r="737">
      <c r="F737" s="485"/>
      <c r="G737" s="434"/>
      <c r="H737" s="485"/>
    </row>
    <row r="738">
      <c r="F738" s="485"/>
      <c r="G738" s="434"/>
      <c r="H738" s="485"/>
    </row>
    <row r="739">
      <c r="F739" s="485"/>
      <c r="G739" s="434"/>
      <c r="H739" s="485"/>
    </row>
    <row r="740">
      <c r="F740" s="485"/>
      <c r="G740" s="434"/>
      <c r="H740" s="485"/>
    </row>
    <row r="741">
      <c r="F741" s="485"/>
      <c r="G741" s="434"/>
      <c r="H741" s="485"/>
    </row>
    <row r="742">
      <c r="F742" s="485"/>
      <c r="G742" s="434"/>
      <c r="H742" s="485"/>
    </row>
    <row r="743">
      <c r="F743" s="485"/>
      <c r="G743" s="434"/>
      <c r="H743" s="485"/>
    </row>
    <row r="744">
      <c r="F744" s="485"/>
      <c r="G744" s="434"/>
      <c r="H744" s="485"/>
    </row>
    <row r="745">
      <c r="F745" s="485"/>
      <c r="G745" s="434"/>
      <c r="H745" s="485"/>
    </row>
    <row r="746">
      <c r="F746" s="485"/>
      <c r="G746" s="434"/>
      <c r="H746" s="485"/>
    </row>
    <row r="747">
      <c r="F747" s="485"/>
      <c r="G747" s="434"/>
      <c r="H747" s="485"/>
    </row>
    <row r="748">
      <c r="F748" s="485"/>
      <c r="G748" s="434"/>
      <c r="H748" s="485"/>
    </row>
    <row r="749">
      <c r="F749" s="485"/>
      <c r="G749" s="434"/>
      <c r="H749" s="485"/>
    </row>
    <row r="750">
      <c r="F750" s="485"/>
      <c r="G750" s="434"/>
      <c r="H750" s="485"/>
    </row>
    <row r="751">
      <c r="F751" s="485"/>
      <c r="G751" s="434"/>
      <c r="H751" s="485"/>
    </row>
    <row r="752">
      <c r="F752" s="485"/>
      <c r="G752" s="434"/>
      <c r="H752" s="485"/>
    </row>
    <row r="753">
      <c r="F753" s="485"/>
      <c r="G753" s="434"/>
      <c r="H753" s="485"/>
    </row>
    <row r="754">
      <c r="F754" s="485"/>
      <c r="G754" s="434"/>
      <c r="H754" s="485"/>
    </row>
    <row r="755">
      <c r="F755" s="485"/>
      <c r="G755" s="434"/>
      <c r="H755" s="485"/>
    </row>
    <row r="756">
      <c r="F756" s="485"/>
      <c r="G756" s="434"/>
      <c r="H756" s="485"/>
    </row>
    <row r="757">
      <c r="F757" s="485"/>
      <c r="G757" s="434"/>
      <c r="H757" s="485"/>
    </row>
    <row r="758">
      <c r="F758" s="485"/>
      <c r="G758" s="434"/>
      <c r="H758" s="485"/>
    </row>
    <row r="759">
      <c r="F759" s="485"/>
      <c r="G759" s="434"/>
      <c r="H759" s="485"/>
    </row>
    <row r="760">
      <c r="F760" s="485"/>
      <c r="G760" s="434"/>
      <c r="H760" s="485"/>
    </row>
    <row r="761">
      <c r="F761" s="485"/>
      <c r="G761" s="434"/>
      <c r="H761" s="485"/>
    </row>
    <row r="762">
      <c r="F762" s="485"/>
      <c r="G762" s="434"/>
      <c r="H762" s="485"/>
    </row>
    <row r="763">
      <c r="F763" s="485"/>
      <c r="G763" s="434"/>
      <c r="H763" s="485"/>
    </row>
    <row r="764">
      <c r="F764" s="485"/>
      <c r="G764" s="434"/>
      <c r="H764" s="485"/>
    </row>
    <row r="765">
      <c r="F765" s="485"/>
      <c r="G765" s="434"/>
      <c r="H765" s="485"/>
    </row>
    <row r="766">
      <c r="F766" s="485"/>
      <c r="G766" s="434"/>
      <c r="H766" s="485"/>
    </row>
    <row r="767">
      <c r="F767" s="485"/>
      <c r="G767" s="434"/>
      <c r="H767" s="485"/>
    </row>
    <row r="768">
      <c r="F768" s="485"/>
      <c r="G768" s="434"/>
      <c r="H768" s="485"/>
    </row>
    <row r="769">
      <c r="F769" s="485"/>
      <c r="G769" s="434"/>
      <c r="H769" s="485"/>
    </row>
    <row r="770">
      <c r="F770" s="485"/>
      <c r="G770" s="434"/>
      <c r="H770" s="485"/>
    </row>
    <row r="771">
      <c r="F771" s="485"/>
      <c r="G771" s="434"/>
      <c r="H771" s="485"/>
    </row>
    <row r="772">
      <c r="F772" s="485"/>
      <c r="G772" s="434"/>
      <c r="H772" s="485"/>
    </row>
    <row r="773">
      <c r="F773" s="485"/>
      <c r="G773" s="434"/>
      <c r="H773" s="485"/>
    </row>
    <row r="774">
      <c r="F774" s="485"/>
      <c r="G774" s="434"/>
      <c r="H774" s="485"/>
    </row>
    <row r="775">
      <c r="F775" s="485"/>
      <c r="G775" s="434"/>
      <c r="H775" s="485"/>
    </row>
    <row r="776">
      <c r="F776" s="485"/>
      <c r="G776" s="434"/>
      <c r="H776" s="485"/>
    </row>
    <row r="777">
      <c r="F777" s="485"/>
      <c r="G777" s="434"/>
      <c r="H777" s="485"/>
    </row>
    <row r="778">
      <c r="F778" s="485"/>
      <c r="G778" s="434"/>
      <c r="H778" s="485"/>
    </row>
    <row r="779">
      <c r="F779" s="485"/>
      <c r="G779" s="434"/>
      <c r="H779" s="485"/>
    </row>
    <row r="780">
      <c r="F780" s="485"/>
      <c r="G780" s="434"/>
      <c r="H780" s="485"/>
    </row>
    <row r="781">
      <c r="F781" s="485"/>
      <c r="G781" s="434"/>
      <c r="H781" s="485"/>
    </row>
    <row r="782">
      <c r="F782" s="485"/>
      <c r="G782" s="434"/>
      <c r="H782" s="485"/>
    </row>
    <row r="783">
      <c r="F783" s="485"/>
      <c r="G783" s="434"/>
      <c r="H783" s="485"/>
    </row>
    <row r="784">
      <c r="F784" s="485"/>
      <c r="G784" s="434"/>
      <c r="H784" s="485"/>
    </row>
    <row r="785">
      <c r="F785" s="485"/>
      <c r="G785" s="434"/>
      <c r="H785" s="485"/>
    </row>
    <row r="786">
      <c r="F786" s="485"/>
      <c r="G786" s="434"/>
      <c r="H786" s="485"/>
    </row>
    <row r="787">
      <c r="F787" s="485"/>
      <c r="G787" s="434"/>
      <c r="H787" s="485"/>
    </row>
    <row r="788">
      <c r="F788" s="485"/>
      <c r="G788" s="434"/>
      <c r="H788" s="485"/>
    </row>
    <row r="789">
      <c r="F789" s="485"/>
      <c r="G789" s="434"/>
      <c r="H789" s="485"/>
    </row>
    <row r="790">
      <c r="F790" s="485"/>
      <c r="G790" s="434"/>
      <c r="H790" s="485"/>
    </row>
    <row r="791">
      <c r="F791" s="485"/>
      <c r="G791" s="434"/>
      <c r="H791" s="485"/>
    </row>
    <row r="792">
      <c r="F792" s="485"/>
      <c r="G792" s="434"/>
      <c r="H792" s="485"/>
    </row>
    <row r="793">
      <c r="F793" s="485"/>
      <c r="G793" s="434"/>
      <c r="H793" s="485"/>
    </row>
    <row r="794">
      <c r="F794" s="485"/>
      <c r="G794" s="434"/>
      <c r="H794" s="485"/>
    </row>
    <row r="795">
      <c r="F795" s="485"/>
      <c r="G795" s="434"/>
      <c r="H795" s="485"/>
    </row>
    <row r="796">
      <c r="F796" s="485"/>
      <c r="G796" s="434"/>
      <c r="H796" s="485"/>
    </row>
    <row r="797">
      <c r="F797" s="485"/>
      <c r="G797" s="434"/>
      <c r="H797" s="485"/>
    </row>
    <row r="798">
      <c r="F798" s="485"/>
      <c r="G798" s="434"/>
      <c r="H798" s="485"/>
    </row>
    <row r="799">
      <c r="F799" s="485"/>
      <c r="G799" s="434"/>
      <c r="H799" s="485"/>
    </row>
    <row r="800">
      <c r="F800" s="485"/>
      <c r="G800" s="434"/>
      <c r="H800" s="485"/>
    </row>
    <row r="801">
      <c r="F801" s="485"/>
      <c r="G801" s="434"/>
      <c r="H801" s="485"/>
    </row>
    <row r="802">
      <c r="F802" s="485"/>
      <c r="G802" s="434"/>
      <c r="H802" s="485"/>
    </row>
    <row r="803">
      <c r="F803" s="485"/>
      <c r="G803" s="434"/>
      <c r="H803" s="485"/>
    </row>
    <row r="804">
      <c r="F804" s="485"/>
      <c r="G804" s="434"/>
      <c r="H804" s="485"/>
    </row>
    <row r="805">
      <c r="F805" s="485"/>
      <c r="G805" s="434"/>
      <c r="H805" s="485"/>
    </row>
    <row r="806">
      <c r="F806" s="485"/>
      <c r="G806" s="434"/>
      <c r="H806" s="485"/>
    </row>
    <row r="807">
      <c r="F807" s="485"/>
      <c r="G807" s="434"/>
      <c r="H807" s="485"/>
    </row>
    <row r="808">
      <c r="F808" s="485"/>
      <c r="G808" s="434"/>
      <c r="H808" s="485"/>
    </row>
    <row r="809">
      <c r="F809" s="485"/>
      <c r="G809" s="434"/>
      <c r="H809" s="485"/>
    </row>
    <row r="810">
      <c r="F810" s="485"/>
      <c r="G810" s="434"/>
      <c r="H810" s="485"/>
    </row>
    <row r="811">
      <c r="F811" s="485"/>
      <c r="G811" s="434"/>
      <c r="H811" s="485"/>
    </row>
    <row r="812">
      <c r="F812" s="485"/>
      <c r="G812" s="434"/>
      <c r="H812" s="485"/>
    </row>
    <row r="813">
      <c r="F813" s="485"/>
      <c r="G813" s="434"/>
      <c r="H813" s="485"/>
    </row>
    <row r="814">
      <c r="F814" s="485"/>
      <c r="G814" s="434"/>
      <c r="H814" s="485"/>
    </row>
    <row r="815">
      <c r="F815" s="485"/>
      <c r="G815" s="434"/>
      <c r="H815" s="485"/>
    </row>
    <row r="816">
      <c r="F816" s="485"/>
      <c r="G816" s="434"/>
      <c r="H816" s="485"/>
    </row>
    <row r="817">
      <c r="F817" s="485"/>
      <c r="G817" s="434"/>
      <c r="H817" s="485"/>
    </row>
    <row r="818">
      <c r="F818" s="485"/>
      <c r="G818" s="434"/>
      <c r="H818" s="485"/>
    </row>
    <row r="819">
      <c r="F819" s="485"/>
      <c r="G819" s="434"/>
      <c r="H819" s="485"/>
    </row>
    <row r="820">
      <c r="F820" s="485"/>
      <c r="G820" s="434"/>
      <c r="H820" s="485"/>
    </row>
    <row r="821">
      <c r="F821" s="485"/>
      <c r="G821" s="434"/>
      <c r="H821" s="485"/>
    </row>
    <row r="822">
      <c r="F822" s="485"/>
      <c r="G822" s="434"/>
      <c r="H822" s="485"/>
    </row>
    <row r="823">
      <c r="F823" s="485"/>
      <c r="G823" s="434"/>
      <c r="H823" s="485"/>
    </row>
    <row r="824">
      <c r="F824" s="485"/>
      <c r="G824" s="434"/>
      <c r="H824" s="485"/>
    </row>
    <row r="825">
      <c r="F825" s="485"/>
      <c r="G825" s="434"/>
      <c r="H825" s="485"/>
    </row>
    <row r="826">
      <c r="F826" s="485"/>
      <c r="G826" s="434"/>
      <c r="H826" s="485"/>
    </row>
    <row r="827">
      <c r="F827" s="485"/>
      <c r="G827" s="434"/>
      <c r="H827" s="485"/>
    </row>
    <row r="828">
      <c r="F828" s="485"/>
      <c r="G828" s="434"/>
      <c r="H828" s="485"/>
    </row>
    <row r="829">
      <c r="F829" s="485"/>
      <c r="G829" s="434"/>
      <c r="H829" s="485"/>
    </row>
    <row r="830">
      <c r="F830" s="485"/>
      <c r="G830" s="434"/>
      <c r="H830" s="485"/>
    </row>
    <row r="831">
      <c r="F831" s="485"/>
      <c r="G831" s="434"/>
      <c r="H831" s="485"/>
    </row>
    <row r="832">
      <c r="F832" s="485"/>
      <c r="G832" s="434"/>
      <c r="H832" s="485"/>
    </row>
    <row r="833">
      <c r="F833" s="485"/>
      <c r="G833" s="434"/>
      <c r="H833" s="485"/>
    </row>
    <row r="834">
      <c r="F834" s="485"/>
      <c r="G834" s="434"/>
      <c r="H834" s="485"/>
    </row>
    <row r="835">
      <c r="F835" s="485"/>
      <c r="G835" s="434"/>
      <c r="H835" s="485"/>
    </row>
    <row r="836">
      <c r="F836" s="485"/>
      <c r="G836" s="434"/>
      <c r="H836" s="485"/>
    </row>
    <row r="837">
      <c r="F837" s="485"/>
      <c r="G837" s="434"/>
      <c r="H837" s="485"/>
    </row>
    <row r="838">
      <c r="F838" s="485"/>
      <c r="G838" s="434"/>
      <c r="H838" s="485"/>
    </row>
    <row r="839">
      <c r="F839" s="485"/>
      <c r="G839" s="434"/>
      <c r="H839" s="485"/>
    </row>
    <row r="840">
      <c r="F840" s="485"/>
      <c r="G840" s="434"/>
      <c r="H840" s="485"/>
    </row>
    <row r="841">
      <c r="F841" s="485"/>
      <c r="G841" s="434"/>
      <c r="H841" s="485"/>
    </row>
    <row r="842">
      <c r="F842" s="485"/>
      <c r="G842" s="434"/>
      <c r="H842" s="485"/>
    </row>
    <row r="843">
      <c r="F843" s="485"/>
      <c r="G843" s="434"/>
      <c r="H843" s="485"/>
    </row>
    <row r="844">
      <c r="F844" s="485"/>
      <c r="G844" s="434"/>
      <c r="H844" s="485"/>
    </row>
    <row r="845">
      <c r="F845" s="485"/>
      <c r="G845" s="434"/>
      <c r="H845" s="485"/>
    </row>
    <row r="846">
      <c r="F846" s="485"/>
      <c r="G846" s="434"/>
      <c r="H846" s="485"/>
    </row>
    <row r="847">
      <c r="F847" s="485"/>
      <c r="G847" s="434"/>
      <c r="H847" s="485"/>
    </row>
    <row r="848">
      <c r="F848" s="485"/>
      <c r="G848" s="434"/>
      <c r="H848" s="485"/>
    </row>
    <row r="849">
      <c r="F849" s="485"/>
      <c r="G849" s="434"/>
      <c r="H849" s="485"/>
    </row>
    <row r="850">
      <c r="F850" s="485"/>
      <c r="G850" s="434"/>
      <c r="H850" s="485"/>
    </row>
    <row r="851">
      <c r="F851" s="485"/>
      <c r="G851" s="434"/>
      <c r="H851" s="485"/>
    </row>
    <row r="852">
      <c r="F852" s="485"/>
      <c r="G852" s="434"/>
      <c r="H852" s="485"/>
    </row>
    <row r="853">
      <c r="F853" s="485"/>
      <c r="G853" s="434"/>
      <c r="H853" s="485"/>
    </row>
    <row r="854">
      <c r="F854" s="485"/>
      <c r="G854" s="434"/>
      <c r="H854" s="485"/>
    </row>
    <row r="855">
      <c r="F855" s="485"/>
      <c r="G855" s="434"/>
      <c r="H855" s="485"/>
    </row>
    <row r="856">
      <c r="F856" s="485"/>
      <c r="G856" s="434"/>
      <c r="H856" s="485"/>
    </row>
    <row r="857">
      <c r="F857" s="485"/>
      <c r="G857" s="434"/>
      <c r="H857" s="485"/>
    </row>
    <row r="858">
      <c r="F858" s="485"/>
      <c r="G858" s="434"/>
      <c r="H858" s="485"/>
    </row>
    <row r="859">
      <c r="F859" s="485"/>
      <c r="G859" s="434"/>
      <c r="H859" s="485"/>
    </row>
    <row r="860">
      <c r="F860" s="485"/>
      <c r="G860" s="434"/>
      <c r="H860" s="485"/>
    </row>
    <row r="861">
      <c r="F861" s="485"/>
      <c r="G861" s="434"/>
      <c r="H861" s="485"/>
    </row>
    <row r="862">
      <c r="F862" s="485"/>
      <c r="G862" s="434"/>
      <c r="H862" s="485"/>
    </row>
    <row r="863">
      <c r="F863" s="485"/>
      <c r="G863" s="434"/>
      <c r="H863" s="485"/>
    </row>
    <row r="864">
      <c r="F864" s="485"/>
      <c r="G864" s="434"/>
      <c r="H864" s="485"/>
    </row>
    <row r="865">
      <c r="F865" s="485"/>
      <c r="G865" s="434"/>
      <c r="H865" s="485"/>
    </row>
    <row r="866">
      <c r="F866" s="485"/>
      <c r="G866" s="434"/>
      <c r="H866" s="485"/>
    </row>
    <row r="867">
      <c r="F867" s="485"/>
      <c r="G867" s="434"/>
      <c r="H867" s="485"/>
    </row>
    <row r="868">
      <c r="F868" s="485"/>
      <c r="G868" s="434"/>
      <c r="H868" s="485"/>
    </row>
    <row r="869">
      <c r="F869" s="485"/>
      <c r="G869" s="434"/>
      <c r="H869" s="485"/>
    </row>
    <row r="870">
      <c r="F870" s="485"/>
      <c r="G870" s="434"/>
      <c r="H870" s="485"/>
    </row>
    <row r="871">
      <c r="F871" s="485"/>
      <c r="G871" s="434"/>
      <c r="H871" s="485"/>
    </row>
    <row r="872">
      <c r="F872" s="485"/>
      <c r="G872" s="434"/>
      <c r="H872" s="485"/>
    </row>
    <row r="873">
      <c r="F873" s="485"/>
      <c r="G873" s="434"/>
      <c r="H873" s="485"/>
    </row>
    <row r="874">
      <c r="F874" s="485"/>
      <c r="G874" s="434"/>
      <c r="H874" s="485"/>
    </row>
    <row r="875">
      <c r="F875" s="485"/>
      <c r="G875" s="434"/>
      <c r="H875" s="485"/>
    </row>
    <row r="876">
      <c r="F876" s="485"/>
      <c r="G876" s="434"/>
      <c r="H876" s="485"/>
    </row>
    <row r="877">
      <c r="F877" s="485"/>
      <c r="G877" s="434"/>
      <c r="H877" s="485"/>
    </row>
    <row r="878">
      <c r="F878" s="485"/>
      <c r="G878" s="434"/>
      <c r="H878" s="485"/>
    </row>
    <row r="879">
      <c r="F879" s="485"/>
      <c r="G879" s="434"/>
      <c r="H879" s="485"/>
    </row>
    <row r="880">
      <c r="F880" s="485"/>
      <c r="G880" s="434"/>
      <c r="H880" s="485"/>
    </row>
    <row r="881">
      <c r="F881" s="485"/>
      <c r="G881" s="434"/>
      <c r="H881" s="485"/>
    </row>
    <row r="882">
      <c r="F882" s="485"/>
      <c r="G882" s="434"/>
      <c r="H882" s="485"/>
    </row>
    <row r="883">
      <c r="F883" s="485"/>
      <c r="G883" s="434"/>
      <c r="H883" s="485"/>
    </row>
    <row r="884">
      <c r="F884" s="485"/>
      <c r="G884" s="434"/>
      <c r="H884" s="485"/>
    </row>
    <row r="885">
      <c r="F885" s="485"/>
      <c r="G885" s="434"/>
      <c r="H885" s="485"/>
    </row>
    <row r="886">
      <c r="F886" s="485"/>
      <c r="G886" s="434"/>
      <c r="H886" s="485"/>
    </row>
    <row r="887">
      <c r="F887" s="485"/>
      <c r="G887" s="434"/>
      <c r="H887" s="485"/>
    </row>
    <row r="888">
      <c r="F888" s="485"/>
      <c r="G888" s="434"/>
      <c r="H888" s="485"/>
    </row>
    <row r="889">
      <c r="F889" s="485"/>
      <c r="G889" s="434"/>
      <c r="H889" s="485"/>
    </row>
    <row r="890">
      <c r="F890" s="485"/>
      <c r="G890" s="434"/>
      <c r="H890" s="485"/>
    </row>
    <row r="891">
      <c r="F891" s="485"/>
      <c r="G891" s="434"/>
      <c r="H891" s="485"/>
    </row>
    <row r="892">
      <c r="F892" s="485"/>
      <c r="G892" s="434"/>
      <c r="H892" s="485"/>
    </row>
    <row r="893">
      <c r="F893" s="485"/>
      <c r="G893" s="434"/>
      <c r="H893" s="485"/>
    </row>
    <row r="894">
      <c r="F894" s="485"/>
      <c r="G894" s="434"/>
      <c r="H894" s="485"/>
    </row>
    <row r="895">
      <c r="F895" s="485"/>
      <c r="G895" s="434"/>
      <c r="H895" s="485"/>
    </row>
    <row r="896">
      <c r="F896" s="485"/>
      <c r="G896" s="434"/>
      <c r="H896" s="485"/>
    </row>
    <row r="897">
      <c r="F897" s="485"/>
      <c r="G897" s="434"/>
      <c r="H897" s="485"/>
    </row>
    <row r="898">
      <c r="F898" s="485"/>
      <c r="G898" s="434"/>
      <c r="H898" s="485"/>
    </row>
    <row r="899">
      <c r="F899" s="485"/>
      <c r="G899" s="434"/>
      <c r="H899" s="485"/>
    </row>
    <row r="900">
      <c r="F900" s="485"/>
      <c r="G900" s="434"/>
      <c r="H900" s="485"/>
    </row>
    <row r="901">
      <c r="F901" s="485"/>
      <c r="G901" s="434"/>
      <c r="H901" s="485"/>
    </row>
    <row r="902">
      <c r="F902" s="485"/>
      <c r="G902" s="434"/>
      <c r="H902" s="485"/>
    </row>
    <row r="903">
      <c r="F903" s="485"/>
      <c r="G903" s="434"/>
      <c r="H903" s="485"/>
    </row>
    <row r="904">
      <c r="F904" s="485"/>
      <c r="G904" s="434"/>
      <c r="H904" s="485"/>
    </row>
    <row r="905">
      <c r="F905" s="485"/>
      <c r="G905" s="434"/>
      <c r="H905" s="485"/>
    </row>
    <row r="906">
      <c r="F906" s="485"/>
      <c r="G906" s="434"/>
      <c r="H906" s="485"/>
    </row>
    <row r="907">
      <c r="F907" s="485"/>
      <c r="G907" s="434"/>
      <c r="H907" s="485"/>
    </row>
    <row r="908">
      <c r="F908" s="485"/>
      <c r="G908" s="434"/>
      <c r="H908" s="485"/>
    </row>
    <row r="909">
      <c r="F909" s="485"/>
      <c r="G909" s="434"/>
      <c r="H909" s="485"/>
    </row>
    <row r="910">
      <c r="F910" s="485"/>
      <c r="G910" s="434"/>
      <c r="H910" s="485"/>
    </row>
    <row r="911">
      <c r="F911" s="485"/>
      <c r="G911" s="434"/>
      <c r="H911" s="485"/>
    </row>
    <row r="912">
      <c r="F912" s="485"/>
      <c r="G912" s="434"/>
      <c r="H912" s="485"/>
    </row>
    <row r="913">
      <c r="F913" s="485"/>
      <c r="G913" s="434"/>
      <c r="H913" s="485"/>
    </row>
    <row r="914">
      <c r="F914" s="485"/>
      <c r="G914" s="434"/>
      <c r="H914" s="485"/>
    </row>
    <row r="915">
      <c r="F915" s="485"/>
      <c r="G915" s="434"/>
      <c r="H915" s="485"/>
    </row>
    <row r="916">
      <c r="F916" s="485"/>
      <c r="G916" s="434"/>
      <c r="H916" s="485"/>
    </row>
    <row r="917">
      <c r="F917" s="485"/>
      <c r="G917" s="434"/>
      <c r="H917" s="485"/>
    </row>
    <row r="918">
      <c r="F918" s="485"/>
      <c r="G918" s="434"/>
      <c r="H918" s="485"/>
    </row>
    <row r="919">
      <c r="F919" s="485"/>
      <c r="G919" s="434"/>
      <c r="H919" s="485"/>
    </row>
    <row r="920">
      <c r="F920" s="485"/>
      <c r="G920" s="434"/>
      <c r="H920" s="485"/>
    </row>
    <row r="921">
      <c r="F921" s="485"/>
      <c r="G921" s="434"/>
      <c r="H921" s="485"/>
    </row>
    <row r="922">
      <c r="F922" s="485"/>
      <c r="G922" s="434"/>
      <c r="H922" s="485"/>
    </row>
    <row r="923">
      <c r="F923" s="485"/>
      <c r="G923" s="434"/>
      <c r="H923" s="485"/>
    </row>
    <row r="924">
      <c r="F924" s="485"/>
      <c r="G924" s="434"/>
      <c r="H924" s="485"/>
    </row>
    <row r="925">
      <c r="F925" s="485"/>
      <c r="G925" s="434"/>
      <c r="H925" s="485"/>
    </row>
    <row r="926">
      <c r="F926" s="485"/>
      <c r="G926" s="434"/>
      <c r="H926" s="485"/>
    </row>
    <row r="927">
      <c r="F927" s="485"/>
      <c r="G927" s="434"/>
      <c r="H927" s="485"/>
    </row>
    <row r="928">
      <c r="F928" s="485"/>
      <c r="G928" s="434"/>
      <c r="H928" s="485"/>
    </row>
    <row r="929">
      <c r="F929" s="485"/>
      <c r="G929" s="434"/>
      <c r="H929" s="485"/>
    </row>
    <row r="930">
      <c r="F930" s="485"/>
      <c r="G930" s="434"/>
      <c r="H930" s="485"/>
    </row>
    <row r="931">
      <c r="F931" s="485"/>
      <c r="G931" s="434"/>
      <c r="H931" s="485"/>
    </row>
    <row r="932">
      <c r="F932" s="485"/>
      <c r="G932" s="434"/>
      <c r="H932" s="485"/>
    </row>
    <row r="933">
      <c r="F933" s="485"/>
      <c r="G933" s="434"/>
      <c r="H933" s="485"/>
    </row>
    <row r="934">
      <c r="F934" s="485"/>
      <c r="G934" s="434"/>
      <c r="H934" s="485"/>
    </row>
    <row r="935">
      <c r="F935" s="485"/>
      <c r="G935" s="434"/>
      <c r="H935" s="485"/>
    </row>
    <row r="936">
      <c r="F936" s="485"/>
      <c r="G936" s="434"/>
      <c r="H936" s="485"/>
    </row>
    <row r="937">
      <c r="F937" s="485"/>
      <c r="G937" s="434"/>
      <c r="H937" s="485"/>
    </row>
    <row r="938">
      <c r="F938" s="485"/>
      <c r="G938" s="434"/>
      <c r="H938" s="485"/>
    </row>
    <row r="939">
      <c r="F939" s="485"/>
      <c r="G939" s="434"/>
      <c r="H939" s="485"/>
    </row>
    <row r="940">
      <c r="F940" s="485"/>
      <c r="G940" s="434"/>
      <c r="H940" s="485"/>
    </row>
    <row r="941">
      <c r="F941" s="485"/>
      <c r="G941" s="434"/>
      <c r="H941" s="485"/>
    </row>
    <row r="942">
      <c r="F942" s="485"/>
      <c r="G942" s="434"/>
      <c r="H942" s="485"/>
    </row>
    <row r="943">
      <c r="F943" s="485"/>
      <c r="G943" s="434"/>
      <c r="H943" s="485"/>
    </row>
    <row r="944">
      <c r="F944" s="485"/>
      <c r="G944" s="434"/>
      <c r="H944" s="485"/>
    </row>
    <row r="945">
      <c r="F945" s="485"/>
      <c r="G945" s="434"/>
      <c r="H945" s="485"/>
    </row>
    <row r="946">
      <c r="F946" s="485"/>
      <c r="G946" s="434"/>
      <c r="H946" s="485"/>
    </row>
    <row r="947">
      <c r="F947" s="485"/>
      <c r="G947" s="434"/>
      <c r="H947" s="485"/>
    </row>
    <row r="948">
      <c r="F948" s="485"/>
      <c r="G948" s="434"/>
      <c r="H948" s="485"/>
    </row>
    <row r="949">
      <c r="F949" s="485"/>
      <c r="G949" s="434"/>
      <c r="H949" s="485"/>
    </row>
    <row r="950">
      <c r="F950" s="485"/>
      <c r="G950" s="434"/>
      <c r="H950" s="485"/>
    </row>
    <row r="951">
      <c r="F951" s="485"/>
      <c r="G951" s="434"/>
      <c r="H951" s="485"/>
    </row>
    <row r="952">
      <c r="F952" s="485"/>
      <c r="G952" s="434"/>
      <c r="H952" s="485"/>
    </row>
    <row r="953">
      <c r="F953" s="485"/>
      <c r="G953" s="434"/>
      <c r="H953" s="485"/>
    </row>
    <row r="954">
      <c r="F954" s="485"/>
      <c r="G954" s="434"/>
      <c r="H954" s="485"/>
    </row>
    <row r="955">
      <c r="F955" s="485"/>
      <c r="G955" s="434"/>
      <c r="H955" s="485"/>
    </row>
    <row r="956">
      <c r="F956" s="485"/>
      <c r="G956" s="434"/>
      <c r="H956" s="485"/>
    </row>
    <row r="957">
      <c r="F957" s="485"/>
      <c r="G957" s="434"/>
      <c r="H957" s="485"/>
    </row>
    <row r="958">
      <c r="F958" s="485"/>
      <c r="G958" s="434"/>
      <c r="H958" s="485"/>
    </row>
    <row r="959">
      <c r="F959" s="485"/>
      <c r="G959" s="434"/>
      <c r="H959" s="485"/>
    </row>
    <row r="960">
      <c r="F960" s="485"/>
      <c r="G960" s="434"/>
      <c r="H960" s="485"/>
    </row>
    <row r="961">
      <c r="F961" s="485"/>
      <c r="G961" s="434"/>
      <c r="H961" s="485"/>
    </row>
    <row r="962">
      <c r="F962" s="485"/>
      <c r="G962" s="434"/>
      <c r="H962" s="485"/>
    </row>
    <row r="963">
      <c r="F963" s="485"/>
      <c r="G963" s="434"/>
      <c r="H963" s="485"/>
    </row>
    <row r="964">
      <c r="F964" s="485"/>
      <c r="G964" s="434"/>
      <c r="H964" s="485"/>
    </row>
    <row r="965">
      <c r="F965" s="485"/>
      <c r="G965" s="434"/>
      <c r="H965" s="485"/>
    </row>
    <row r="966">
      <c r="F966" s="485"/>
      <c r="G966" s="434"/>
      <c r="H966" s="485"/>
    </row>
    <row r="967">
      <c r="F967" s="485"/>
      <c r="G967" s="434"/>
      <c r="H967" s="485"/>
    </row>
    <row r="968">
      <c r="F968" s="485"/>
      <c r="G968" s="434"/>
      <c r="H968" s="485"/>
    </row>
    <row r="969">
      <c r="F969" s="485"/>
      <c r="G969" s="434"/>
      <c r="H969" s="485"/>
    </row>
    <row r="970">
      <c r="F970" s="485"/>
      <c r="G970" s="434"/>
      <c r="H970" s="485"/>
    </row>
    <row r="971">
      <c r="F971" s="485"/>
      <c r="G971" s="434"/>
      <c r="H971" s="485"/>
    </row>
    <row r="972">
      <c r="F972" s="485"/>
      <c r="G972" s="434"/>
      <c r="H972" s="485"/>
    </row>
    <row r="973">
      <c r="F973" s="485"/>
      <c r="G973" s="434"/>
      <c r="H973" s="485"/>
    </row>
    <row r="974">
      <c r="F974" s="485"/>
      <c r="G974" s="434"/>
      <c r="H974" s="485"/>
    </row>
    <row r="975">
      <c r="F975" s="485"/>
      <c r="G975" s="434"/>
      <c r="H975" s="485"/>
    </row>
    <row r="976">
      <c r="F976" s="485"/>
      <c r="G976" s="434"/>
      <c r="H976" s="485"/>
    </row>
    <row r="977">
      <c r="F977" s="485"/>
      <c r="G977" s="434"/>
      <c r="H977" s="485"/>
    </row>
    <row r="978">
      <c r="F978" s="485"/>
      <c r="G978" s="434"/>
      <c r="H978" s="485"/>
    </row>
    <row r="979">
      <c r="F979" s="485"/>
      <c r="G979" s="434"/>
      <c r="H979" s="485"/>
    </row>
    <row r="980">
      <c r="F980" s="485"/>
      <c r="G980" s="434"/>
      <c r="H980" s="485"/>
    </row>
    <row r="981">
      <c r="F981" s="485"/>
      <c r="G981" s="434"/>
      <c r="H981" s="485"/>
    </row>
    <row r="982">
      <c r="F982" s="485"/>
      <c r="G982" s="434"/>
      <c r="H982" s="485"/>
    </row>
    <row r="983">
      <c r="F983" s="485"/>
      <c r="G983" s="434"/>
      <c r="H983" s="485"/>
    </row>
    <row r="984">
      <c r="F984" s="485"/>
      <c r="G984" s="434"/>
      <c r="H984" s="485"/>
    </row>
    <row r="985">
      <c r="F985" s="485"/>
      <c r="G985" s="434"/>
      <c r="H985" s="485"/>
    </row>
    <row r="986">
      <c r="F986" s="485"/>
      <c r="G986" s="434"/>
      <c r="H986" s="485"/>
    </row>
    <row r="987">
      <c r="F987" s="485"/>
      <c r="G987" s="434"/>
      <c r="H987" s="485"/>
    </row>
    <row r="988">
      <c r="F988" s="485"/>
      <c r="G988" s="434"/>
      <c r="H988" s="485"/>
    </row>
    <row r="989">
      <c r="F989" s="485"/>
      <c r="G989" s="434"/>
      <c r="H989" s="485"/>
    </row>
    <row r="990">
      <c r="F990" s="485"/>
      <c r="G990" s="434"/>
      <c r="H990" s="485"/>
    </row>
    <row r="991">
      <c r="F991" s="485"/>
      <c r="G991" s="434"/>
      <c r="H991" s="485"/>
    </row>
    <row r="992">
      <c r="F992" s="485"/>
      <c r="G992" s="434"/>
      <c r="H992" s="485"/>
    </row>
    <row r="993">
      <c r="F993" s="485"/>
      <c r="G993" s="434"/>
      <c r="H993" s="485"/>
    </row>
    <row r="994">
      <c r="F994" s="485"/>
      <c r="G994" s="434"/>
      <c r="H994" s="485"/>
    </row>
    <row r="995">
      <c r="F995" s="485"/>
      <c r="G995" s="434"/>
      <c r="H995" s="485"/>
    </row>
    <row r="996">
      <c r="F996" s="485"/>
      <c r="G996" s="434"/>
      <c r="H996" s="485"/>
    </row>
    <row r="997">
      <c r="F997" s="485"/>
      <c r="G997" s="434"/>
      <c r="H997" s="485"/>
    </row>
    <row r="998">
      <c r="F998" s="485"/>
      <c r="G998" s="434"/>
      <c r="H998" s="485"/>
    </row>
    <row r="999">
      <c r="F999" s="485"/>
      <c r="G999" s="434"/>
      <c r="H999" s="485"/>
    </row>
  </sheetData>
  <autoFilter ref="$C$1:$C$70">
    <sortState ref="C1:C70">
      <sortCondition ref="C1:C70"/>
    </sortState>
  </autoFilter>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3" width="13.88"/>
    <col customWidth="1" min="4" max="5" width="16.88"/>
    <col customWidth="1" min="6" max="6" width="12.88"/>
    <col customWidth="1" min="7" max="7" width="11.5"/>
    <col customWidth="1" min="8" max="8" width="17.25"/>
    <col customWidth="1" min="9" max="9" width="30.88"/>
    <col customWidth="1" min="10" max="13" width="12.0"/>
  </cols>
  <sheetData>
    <row r="1" ht="24.75" customHeight="1">
      <c r="A1" s="75" t="s">
        <v>2678</v>
      </c>
      <c r="B1" s="75" t="s">
        <v>734</v>
      </c>
      <c r="C1" s="75" t="s">
        <v>17804</v>
      </c>
      <c r="D1" s="75" t="s">
        <v>17805</v>
      </c>
      <c r="E1" s="75" t="s">
        <v>7045</v>
      </c>
      <c r="F1" s="75" t="s">
        <v>17806</v>
      </c>
      <c r="G1" s="75" t="s">
        <v>7049</v>
      </c>
      <c r="H1" s="349" t="s">
        <v>17807</v>
      </c>
      <c r="I1" s="349" t="s">
        <v>17808</v>
      </c>
      <c r="J1" s="349" t="s">
        <v>7053</v>
      </c>
      <c r="K1" s="349" t="s">
        <v>17809</v>
      </c>
      <c r="L1" s="349" t="s">
        <v>17810</v>
      </c>
      <c r="M1" s="349" t="s">
        <v>923</v>
      </c>
      <c r="N1" s="77"/>
      <c r="O1" s="77"/>
      <c r="P1" s="77"/>
      <c r="Q1" s="77"/>
      <c r="R1" s="77"/>
      <c r="S1" s="77"/>
      <c r="T1" s="77"/>
      <c r="U1" s="77"/>
      <c r="V1" s="77"/>
      <c r="W1" s="77"/>
      <c r="X1" s="77"/>
      <c r="Y1" s="77"/>
      <c r="Z1" s="77"/>
      <c r="AA1" s="77"/>
      <c r="AB1" s="77"/>
      <c r="AC1" s="77"/>
      <c r="AD1" s="77"/>
      <c r="AE1" s="77"/>
      <c r="AF1" s="77"/>
      <c r="AG1" s="77"/>
      <c r="AH1" s="77"/>
    </row>
    <row r="2">
      <c r="A2" s="452" t="s">
        <v>17811</v>
      </c>
      <c r="B2" s="477">
        <v>45861.0</v>
      </c>
      <c r="C2" s="453" t="s">
        <v>2659</v>
      </c>
      <c r="D2" s="452" t="s">
        <v>383</v>
      </c>
      <c r="E2" s="452"/>
      <c r="F2" s="452"/>
      <c r="G2" s="452"/>
      <c r="H2" s="500"/>
      <c r="I2" s="372"/>
      <c r="J2" s="500"/>
      <c r="K2" s="500" t="s">
        <v>554</v>
      </c>
      <c r="L2" s="500"/>
      <c r="M2" s="500" t="s">
        <v>984</v>
      </c>
    </row>
    <row r="3">
      <c r="A3" s="452" t="s">
        <v>17812</v>
      </c>
      <c r="B3" s="477">
        <v>45861.0</v>
      </c>
      <c r="C3" s="453" t="s">
        <v>2672</v>
      </c>
      <c r="D3" s="452" t="s">
        <v>184</v>
      </c>
      <c r="E3" s="452"/>
      <c r="F3" s="452"/>
      <c r="G3" s="452"/>
      <c r="H3" s="500"/>
      <c r="I3" s="372"/>
      <c r="J3" s="500"/>
      <c r="K3" s="500" t="s">
        <v>606</v>
      </c>
      <c r="L3" s="500"/>
      <c r="M3" s="500" t="s">
        <v>984</v>
      </c>
    </row>
    <row r="4">
      <c r="A4" s="452" t="s">
        <v>17813</v>
      </c>
      <c r="B4" s="477">
        <v>45861.0</v>
      </c>
      <c r="C4" s="453" t="s">
        <v>2675</v>
      </c>
      <c r="D4" s="452" t="s">
        <v>306</v>
      </c>
      <c r="E4" s="452" t="s">
        <v>7110</v>
      </c>
      <c r="F4" s="453" t="s">
        <v>17814</v>
      </c>
      <c r="G4" s="453" t="s">
        <v>17815</v>
      </c>
      <c r="H4" s="500" t="s">
        <v>101</v>
      </c>
      <c r="I4" s="369" t="s">
        <v>8489</v>
      </c>
      <c r="J4" s="500" t="s">
        <v>7081</v>
      </c>
      <c r="K4" s="500" t="s">
        <v>471</v>
      </c>
      <c r="L4" s="500"/>
      <c r="M4" s="500" t="s">
        <v>984</v>
      </c>
    </row>
    <row r="5">
      <c r="A5" s="452" t="s">
        <v>17816</v>
      </c>
      <c r="B5" s="477">
        <v>45861.0</v>
      </c>
      <c r="C5" s="453" t="s">
        <v>7101</v>
      </c>
      <c r="D5" s="452" t="s">
        <v>373</v>
      </c>
      <c r="E5" s="452" t="s">
        <v>7079</v>
      </c>
      <c r="F5" s="452" t="s">
        <v>10203</v>
      </c>
      <c r="G5" s="453" t="s">
        <v>7376</v>
      </c>
      <c r="H5" s="500" t="s">
        <v>17817</v>
      </c>
      <c r="I5" s="369" t="s">
        <v>17818</v>
      </c>
      <c r="J5" s="500" t="s">
        <v>7103</v>
      </c>
      <c r="K5" s="500" t="s">
        <v>548</v>
      </c>
      <c r="L5" s="500"/>
      <c r="M5" s="500" t="s">
        <v>984</v>
      </c>
    </row>
    <row r="6">
      <c r="A6" s="452" t="s">
        <v>17819</v>
      </c>
      <c r="B6" s="477">
        <v>45861.0</v>
      </c>
      <c r="C6" s="452"/>
      <c r="D6" s="452" t="s">
        <v>373</v>
      </c>
      <c r="E6" s="452" t="s">
        <v>7199</v>
      </c>
      <c r="F6" s="453" t="s">
        <v>17814</v>
      </c>
      <c r="G6" s="453" t="s">
        <v>17820</v>
      </c>
      <c r="H6" s="500" t="s">
        <v>101</v>
      </c>
      <c r="I6" s="369" t="s">
        <v>17821</v>
      </c>
      <c r="J6" s="500"/>
      <c r="K6" s="500" t="s">
        <v>548</v>
      </c>
      <c r="L6" s="500"/>
      <c r="M6" s="500" t="s">
        <v>984</v>
      </c>
    </row>
    <row r="7">
      <c r="A7" s="452" t="s">
        <v>17822</v>
      </c>
      <c r="B7" s="477">
        <v>45861.0</v>
      </c>
      <c r="C7" s="452"/>
      <c r="D7" s="452" t="s">
        <v>272</v>
      </c>
      <c r="E7" s="452" t="s">
        <v>17823</v>
      </c>
      <c r="F7" s="453" t="s">
        <v>17824</v>
      </c>
      <c r="G7" s="453" t="s">
        <v>17825</v>
      </c>
      <c r="H7" s="500" t="s">
        <v>7125</v>
      </c>
      <c r="I7" s="369" t="s">
        <v>9033</v>
      </c>
      <c r="J7" s="500" t="s">
        <v>7088</v>
      </c>
      <c r="K7" s="500" t="s">
        <v>631</v>
      </c>
      <c r="L7" s="500"/>
      <c r="M7" s="500" t="s">
        <v>984</v>
      </c>
    </row>
    <row r="8">
      <c r="A8" s="452" t="s">
        <v>17826</v>
      </c>
      <c r="B8" s="477">
        <v>45861.0</v>
      </c>
      <c r="C8" s="452"/>
      <c r="D8" s="452" t="s">
        <v>215</v>
      </c>
      <c r="E8" s="452" t="s">
        <v>7199</v>
      </c>
      <c r="F8" s="453" t="s">
        <v>17814</v>
      </c>
      <c r="G8" s="453" t="s">
        <v>17820</v>
      </c>
      <c r="H8" s="500" t="s">
        <v>101</v>
      </c>
      <c r="I8" s="369" t="s">
        <v>8493</v>
      </c>
      <c r="J8" s="500" t="s">
        <v>9220</v>
      </c>
      <c r="K8" s="500" t="s">
        <v>625</v>
      </c>
      <c r="L8" s="500"/>
      <c r="M8" s="500" t="s">
        <v>984</v>
      </c>
    </row>
    <row r="9">
      <c r="A9" s="452" t="s">
        <v>17827</v>
      </c>
      <c r="B9" s="477">
        <v>45861.0</v>
      </c>
      <c r="C9" s="452"/>
      <c r="D9" s="452" t="s">
        <v>215</v>
      </c>
      <c r="E9" s="452" t="s">
        <v>7079</v>
      </c>
      <c r="F9" s="453" t="s">
        <v>17814</v>
      </c>
      <c r="G9" s="453" t="s">
        <v>17825</v>
      </c>
      <c r="H9" s="500" t="s">
        <v>101</v>
      </c>
      <c r="I9" s="369" t="s">
        <v>9126</v>
      </c>
      <c r="J9" s="500" t="s">
        <v>7116</v>
      </c>
      <c r="K9" s="500" t="s">
        <v>625</v>
      </c>
      <c r="L9" s="500"/>
      <c r="M9" s="500" t="s">
        <v>984</v>
      </c>
    </row>
    <row r="10">
      <c r="A10" s="452" t="s">
        <v>17828</v>
      </c>
      <c r="B10" s="477">
        <v>45861.0</v>
      </c>
      <c r="C10" s="452"/>
      <c r="D10" s="452" t="s">
        <v>294</v>
      </c>
      <c r="E10" s="452"/>
      <c r="F10" s="452"/>
      <c r="G10" s="452"/>
      <c r="H10" s="500"/>
      <c r="I10" s="372"/>
      <c r="J10" s="500"/>
      <c r="K10" s="500"/>
      <c r="L10" s="500"/>
      <c r="M10" s="500" t="s">
        <v>984</v>
      </c>
    </row>
    <row r="11">
      <c r="A11" s="452" t="s">
        <v>17829</v>
      </c>
      <c r="B11" s="477">
        <v>45861.0</v>
      </c>
      <c r="C11" s="452"/>
      <c r="D11" s="452" t="s">
        <v>42</v>
      </c>
      <c r="E11" s="452" t="s">
        <v>7083</v>
      </c>
      <c r="F11" s="452" t="s">
        <v>17830</v>
      </c>
      <c r="G11" s="453" t="s">
        <v>17831</v>
      </c>
      <c r="H11" s="500" t="s">
        <v>101</v>
      </c>
      <c r="I11" s="369" t="s">
        <v>17832</v>
      </c>
      <c r="J11" s="500" t="s">
        <v>7077</v>
      </c>
      <c r="K11" s="500" t="s">
        <v>527</v>
      </c>
      <c r="L11" s="500"/>
      <c r="M11" s="500" t="s">
        <v>984</v>
      </c>
    </row>
    <row r="12">
      <c r="A12" s="452" t="s">
        <v>17833</v>
      </c>
      <c r="B12" s="477">
        <v>45862.0</v>
      </c>
      <c r="C12" s="452" t="s">
        <v>17834</v>
      </c>
      <c r="D12" s="452" t="s">
        <v>294</v>
      </c>
      <c r="E12" s="452" t="s">
        <v>10232</v>
      </c>
      <c r="F12" s="453" t="s">
        <v>17835</v>
      </c>
      <c r="G12" s="453" t="s">
        <v>17836</v>
      </c>
      <c r="H12" s="500" t="s">
        <v>101</v>
      </c>
      <c r="I12" s="369" t="s">
        <v>8493</v>
      </c>
      <c r="J12" s="500" t="s">
        <v>10382</v>
      </c>
      <c r="K12" s="500" t="s">
        <v>631</v>
      </c>
      <c r="L12" s="500" t="s">
        <v>17837</v>
      </c>
      <c r="M12" s="500" t="s">
        <v>984</v>
      </c>
    </row>
    <row r="13">
      <c r="A13" s="452" t="s">
        <v>17838</v>
      </c>
      <c r="B13" s="477">
        <v>45862.0</v>
      </c>
      <c r="C13" s="452" t="s">
        <v>17839</v>
      </c>
      <c r="D13" s="452" t="s">
        <v>184</v>
      </c>
      <c r="E13" s="452"/>
      <c r="F13" s="452"/>
      <c r="G13" s="452"/>
      <c r="H13" s="500"/>
      <c r="I13" s="372"/>
      <c r="J13" s="500"/>
      <c r="K13" s="500" t="s">
        <v>471</v>
      </c>
      <c r="L13" s="500" t="s">
        <v>17840</v>
      </c>
      <c r="M13" s="500" t="s">
        <v>984</v>
      </c>
    </row>
    <row r="14">
      <c r="A14" s="452" t="s">
        <v>17841</v>
      </c>
      <c r="B14" s="477">
        <v>45862.0</v>
      </c>
      <c r="C14" s="452" t="s">
        <v>17842</v>
      </c>
      <c r="D14" s="452" t="s">
        <v>383</v>
      </c>
      <c r="E14" s="452"/>
      <c r="F14" s="452"/>
      <c r="G14" s="452"/>
      <c r="H14" s="500"/>
      <c r="I14" s="372"/>
      <c r="J14" s="500"/>
      <c r="K14" s="500" t="s">
        <v>554</v>
      </c>
      <c r="L14" s="500"/>
      <c r="M14" s="500" t="s">
        <v>984</v>
      </c>
    </row>
    <row r="15">
      <c r="A15" s="452" t="s">
        <v>17843</v>
      </c>
      <c r="B15" s="477">
        <v>45862.0</v>
      </c>
      <c r="C15" s="452" t="s">
        <v>17844</v>
      </c>
      <c r="D15" s="452" t="s">
        <v>373</v>
      </c>
      <c r="E15" s="452" t="s">
        <v>17845</v>
      </c>
      <c r="F15" s="453" t="s">
        <v>17846</v>
      </c>
      <c r="G15" s="452"/>
      <c r="H15" s="500" t="s">
        <v>17847</v>
      </c>
      <c r="I15" s="372"/>
      <c r="J15" s="500" t="s">
        <v>7088</v>
      </c>
      <c r="K15" s="500"/>
      <c r="L15" s="500" t="s">
        <v>17848</v>
      </c>
      <c r="M15" s="500" t="s">
        <v>984</v>
      </c>
    </row>
    <row r="16">
      <c r="A16" s="452" t="s">
        <v>17849</v>
      </c>
      <c r="B16" s="477">
        <v>45862.0</v>
      </c>
      <c r="C16" s="452" t="s">
        <v>17844</v>
      </c>
      <c r="D16" s="452" t="s">
        <v>373</v>
      </c>
      <c r="E16" s="452" t="s">
        <v>10234</v>
      </c>
      <c r="F16" s="453" t="s">
        <v>17835</v>
      </c>
      <c r="G16" s="453" t="s">
        <v>17850</v>
      </c>
      <c r="H16" s="500" t="s">
        <v>101</v>
      </c>
      <c r="I16" s="369" t="s">
        <v>10235</v>
      </c>
      <c r="J16" s="500" t="s">
        <v>10382</v>
      </c>
      <c r="K16" s="500" t="s">
        <v>548</v>
      </c>
      <c r="L16" s="500" t="s">
        <v>17851</v>
      </c>
      <c r="M16" s="500" t="s">
        <v>984</v>
      </c>
    </row>
    <row r="17">
      <c r="A17" s="452" t="s">
        <v>17852</v>
      </c>
      <c r="B17" s="477">
        <v>45862.0</v>
      </c>
      <c r="C17" s="452"/>
      <c r="D17" s="452" t="s">
        <v>383</v>
      </c>
      <c r="E17" s="452" t="s">
        <v>7235</v>
      </c>
      <c r="F17" s="453" t="s">
        <v>17835</v>
      </c>
      <c r="G17" s="453" t="s">
        <v>17846</v>
      </c>
      <c r="H17" s="500" t="s">
        <v>101</v>
      </c>
      <c r="I17" s="369" t="s">
        <v>10411</v>
      </c>
      <c r="J17" s="500" t="s">
        <v>7150</v>
      </c>
      <c r="K17" s="500" t="s">
        <v>554</v>
      </c>
      <c r="L17" s="500"/>
      <c r="M17" s="500" t="s">
        <v>984</v>
      </c>
    </row>
    <row r="18">
      <c r="A18" s="452" t="s">
        <v>17853</v>
      </c>
      <c r="B18" s="477">
        <v>45862.0</v>
      </c>
      <c r="C18" s="452"/>
      <c r="D18" s="452" t="s">
        <v>383</v>
      </c>
      <c r="E18" s="452" t="s">
        <v>7110</v>
      </c>
      <c r="F18" s="453" t="s">
        <v>17835</v>
      </c>
      <c r="G18" s="453" t="s">
        <v>17854</v>
      </c>
      <c r="H18" s="500" t="s">
        <v>101</v>
      </c>
      <c r="I18" s="369" t="s">
        <v>7849</v>
      </c>
      <c r="J18" s="500" t="s">
        <v>7103</v>
      </c>
      <c r="K18" s="500" t="s">
        <v>534</v>
      </c>
      <c r="L18" s="500" t="s">
        <v>17855</v>
      </c>
      <c r="M18" s="500" t="s">
        <v>984</v>
      </c>
    </row>
    <row r="19">
      <c r="A19" s="452" t="s">
        <v>17856</v>
      </c>
      <c r="B19" s="477">
        <v>45862.0</v>
      </c>
      <c r="C19" s="452"/>
      <c r="D19" s="452" t="s">
        <v>306</v>
      </c>
      <c r="E19" s="452" t="s">
        <v>7125</v>
      </c>
      <c r="F19" s="453" t="s">
        <v>17857</v>
      </c>
      <c r="G19" s="453" t="s">
        <v>17858</v>
      </c>
      <c r="H19" s="500" t="s">
        <v>17859</v>
      </c>
      <c r="I19" s="369" t="s">
        <v>17860</v>
      </c>
      <c r="J19" s="500" t="s">
        <v>10382</v>
      </c>
      <c r="K19" s="500" t="s">
        <v>606</v>
      </c>
      <c r="L19" s="500" t="s">
        <v>17861</v>
      </c>
      <c r="M19" s="500" t="s">
        <v>984</v>
      </c>
    </row>
    <row r="20">
      <c r="A20" s="452" t="s">
        <v>17862</v>
      </c>
      <c r="B20" s="477">
        <v>45863.0</v>
      </c>
      <c r="C20" s="452"/>
      <c r="D20" s="452" t="s">
        <v>306</v>
      </c>
      <c r="E20" s="452" t="s">
        <v>17823</v>
      </c>
      <c r="F20" s="453" t="s">
        <v>17863</v>
      </c>
      <c r="G20" s="453" t="s">
        <v>17864</v>
      </c>
      <c r="H20" s="500" t="s">
        <v>17865</v>
      </c>
      <c r="I20" s="369" t="s">
        <v>7399</v>
      </c>
      <c r="J20" s="500" t="s">
        <v>7088</v>
      </c>
      <c r="K20" s="500" t="s">
        <v>606</v>
      </c>
      <c r="L20" s="500"/>
      <c r="M20" s="500" t="s">
        <v>984</v>
      </c>
    </row>
    <row r="21">
      <c r="A21" s="452" t="s">
        <v>17866</v>
      </c>
      <c r="B21" s="477">
        <v>45863.0</v>
      </c>
      <c r="C21" s="452" t="s">
        <v>17842</v>
      </c>
      <c r="D21" s="452" t="s">
        <v>383</v>
      </c>
      <c r="E21" s="452"/>
      <c r="F21" s="452"/>
      <c r="G21" s="452"/>
      <c r="H21" s="500"/>
      <c r="I21" s="372"/>
      <c r="J21" s="500"/>
      <c r="K21" s="500" t="s">
        <v>554</v>
      </c>
      <c r="L21" s="500"/>
      <c r="M21" s="500" t="s">
        <v>984</v>
      </c>
    </row>
    <row r="22">
      <c r="A22" s="452" t="s">
        <v>17867</v>
      </c>
      <c r="B22" s="477">
        <v>45863.0</v>
      </c>
      <c r="C22" s="453" t="s">
        <v>2659</v>
      </c>
      <c r="D22" s="452" t="s">
        <v>215</v>
      </c>
      <c r="E22" s="452"/>
      <c r="F22" s="452"/>
      <c r="G22" s="452"/>
      <c r="H22" s="500"/>
      <c r="I22" s="372"/>
      <c r="J22" s="500"/>
      <c r="K22" s="500" t="s">
        <v>625</v>
      </c>
      <c r="L22" s="500"/>
      <c r="M22" s="500" t="s">
        <v>984</v>
      </c>
    </row>
    <row r="23">
      <c r="A23" s="452" t="s">
        <v>17868</v>
      </c>
      <c r="B23" s="477">
        <v>45863.0</v>
      </c>
      <c r="C23" s="452" t="s">
        <v>17844</v>
      </c>
      <c r="D23" s="452" t="s">
        <v>373</v>
      </c>
      <c r="E23" s="452" t="s">
        <v>7199</v>
      </c>
      <c r="F23" s="453" t="s">
        <v>17869</v>
      </c>
      <c r="G23" s="453" t="s">
        <v>17864</v>
      </c>
      <c r="H23" s="500" t="s">
        <v>17870</v>
      </c>
      <c r="I23" s="369" t="s">
        <v>17871</v>
      </c>
      <c r="J23" s="500" t="s">
        <v>7150</v>
      </c>
      <c r="K23" s="500" t="s">
        <v>548</v>
      </c>
      <c r="L23" s="500"/>
      <c r="M23" s="500" t="s">
        <v>984</v>
      </c>
    </row>
    <row r="24">
      <c r="A24" s="452" t="s">
        <v>17872</v>
      </c>
      <c r="B24" s="477">
        <v>45863.0</v>
      </c>
      <c r="C24" s="452"/>
      <c r="D24" s="452" t="s">
        <v>294</v>
      </c>
      <c r="E24" s="452" t="s">
        <v>7199</v>
      </c>
      <c r="F24" s="453" t="s">
        <v>17869</v>
      </c>
      <c r="G24" s="453" t="s">
        <v>17873</v>
      </c>
      <c r="H24" s="500" t="s">
        <v>17870</v>
      </c>
      <c r="I24" s="369" t="s">
        <v>7198</v>
      </c>
      <c r="J24" s="500" t="s">
        <v>7088</v>
      </c>
      <c r="K24" s="500" t="s">
        <v>631</v>
      </c>
      <c r="L24" s="500" t="s">
        <v>17874</v>
      </c>
      <c r="M24" s="500" t="s">
        <v>984</v>
      </c>
    </row>
    <row r="25">
      <c r="A25" s="452" t="s">
        <v>17875</v>
      </c>
      <c r="B25" s="477">
        <v>45863.0</v>
      </c>
      <c r="C25" s="453" t="s">
        <v>2672</v>
      </c>
      <c r="D25" s="452" t="s">
        <v>272</v>
      </c>
      <c r="E25" s="452"/>
      <c r="F25" s="452"/>
      <c r="G25" s="452"/>
      <c r="H25" s="500"/>
      <c r="I25" s="372"/>
      <c r="J25" s="500"/>
      <c r="K25" s="500"/>
      <c r="L25" s="500"/>
      <c r="M25" s="500" t="s">
        <v>984</v>
      </c>
    </row>
    <row r="26">
      <c r="A26" s="452" t="s">
        <v>17876</v>
      </c>
      <c r="B26" s="477">
        <v>45863.0</v>
      </c>
      <c r="C26" s="452"/>
      <c r="D26" s="452" t="s">
        <v>184</v>
      </c>
      <c r="E26" s="452"/>
      <c r="F26" s="452"/>
      <c r="G26" s="452"/>
      <c r="H26" s="500"/>
      <c r="I26" s="372"/>
      <c r="J26" s="500"/>
      <c r="K26" s="500" t="s">
        <v>471</v>
      </c>
      <c r="L26" s="500"/>
      <c r="M26" s="500" t="s">
        <v>984</v>
      </c>
    </row>
    <row r="27">
      <c r="A27" s="452" t="s">
        <v>17877</v>
      </c>
      <c r="B27" s="477">
        <v>45870.0</v>
      </c>
      <c r="C27" s="452"/>
      <c r="D27" s="452" t="s">
        <v>42</v>
      </c>
      <c r="E27" s="452" t="s">
        <v>7235</v>
      </c>
      <c r="F27" s="452" t="s">
        <v>17878</v>
      </c>
      <c r="G27" s="453" t="s">
        <v>7063</v>
      </c>
      <c r="H27" s="500" t="s">
        <v>101</v>
      </c>
      <c r="I27" s="369" t="s">
        <v>10834</v>
      </c>
      <c r="J27" s="500" t="s">
        <v>7150</v>
      </c>
      <c r="K27" s="500" t="s">
        <v>527</v>
      </c>
      <c r="L27" s="500"/>
      <c r="M27" s="500" t="s">
        <v>1000</v>
      </c>
    </row>
    <row r="28">
      <c r="A28" s="452" t="s">
        <v>17879</v>
      </c>
      <c r="B28" s="477">
        <v>45870.0</v>
      </c>
      <c r="C28" s="452"/>
      <c r="D28" s="452" t="s">
        <v>184</v>
      </c>
      <c r="E28" s="452" t="s">
        <v>9145</v>
      </c>
      <c r="F28" s="453" t="s">
        <v>17880</v>
      </c>
      <c r="G28" s="453" t="s">
        <v>17880</v>
      </c>
      <c r="H28" s="500" t="s">
        <v>17881</v>
      </c>
      <c r="I28" s="372"/>
      <c r="J28" s="500" t="s">
        <v>7088</v>
      </c>
      <c r="K28" s="500" t="s">
        <v>471</v>
      </c>
      <c r="L28" s="500"/>
      <c r="M28" s="500" t="s">
        <v>1000</v>
      </c>
    </row>
    <row r="29">
      <c r="A29" s="452" t="s">
        <v>17882</v>
      </c>
      <c r="B29" s="477">
        <v>45870.0</v>
      </c>
      <c r="C29" s="452"/>
      <c r="D29" s="452" t="s">
        <v>272</v>
      </c>
      <c r="E29" s="452" t="s">
        <v>7235</v>
      </c>
      <c r="F29" s="452" t="s">
        <v>17878</v>
      </c>
      <c r="G29" s="453" t="s">
        <v>17880</v>
      </c>
      <c r="H29" s="500" t="s">
        <v>101</v>
      </c>
      <c r="I29" s="369" t="s">
        <v>10859</v>
      </c>
      <c r="J29" s="500" t="s">
        <v>7081</v>
      </c>
      <c r="K29" s="500" t="s">
        <v>548</v>
      </c>
      <c r="L29" s="500"/>
      <c r="M29" s="500" t="s">
        <v>1000</v>
      </c>
    </row>
    <row r="30">
      <c r="A30" s="452" t="s">
        <v>17883</v>
      </c>
      <c r="B30" s="477">
        <v>45870.0</v>
      </c>
      <c r="C30" s="452"/>
      <c r="D30" s="452" t="s">
        <v>306</v>
      </c>
      <c r="E30" s="452" t="s">
        <v>7110</v>
      </c>
      <c r="F30" s="453" t="s">
        <v>17869</v>
      </c>
      <c r="G30" s="453" t="s">
        <v>17880</v>
      </c>
      <c r="H30" s="500" t="s">
        <v>101</v>
      </c>
      <c r="I30" s="369" t="s">
        <v>10867</v>
      </c>
      <c r="J30" s="500" t="s">
        <v>7071</v>
      </c>
      <c r="K30" s="500"/>
      <c r="L30" s="500" t="s">
        <v>17884</v>
      </c>
      <c r="M30" s="500" t="s">
        <v>1000</v>
      </c>
    </row>
    <row r="31">
      <c r="A31" s="452" t="s">
        <v>17885</v>
      </c>
      <c r="B31" s="477">
        <v>45870.0</v>
      </c>
      <c r="C31" s="452"/>
      <c r="D31" s="452" t="s">
        <v>306</v>
      </c>
      <c r="E31" s="452" t="s">
        <v>7199</v>
      </c>
      <c r="F31" s="453" t="s">
        <v>17869</v>
      </c>
      <c r="G31" s="453" t="s">
        <v>17873</v>
      </c>
      <c r="H31" s="500" t="s">
        <v>101</v>
      </c>
      <c r="I31" s="369" t="s">
        <v>8495</v>
      </c>
      <c r="J31" s="500" t="s">
        <v>7088</v>
      </c>
      <c r="K31" s="500"/>
      <c r="L31" s="500" t="s">
        <v>17886</v>
      </c>
      <c r="M31" s="500" t="s">
        <v>1000</v>
      </c>
    </row>
    <row r="32">
      <c r="A32" s="452" t="s">
        <v>17887</v>
      </c>
      <c r="B32" s="477">
        <v>45870.0</v>
      </c>
      <c r="C32" s="452"/>
      <c r="D32" s="452" t="s">
        <v>306</v>
      </c>
      <c r="E32" s="452" t="s">
        <v>7199</v>
      </c>
      <c r="F32" s="453" t="s">
        <v>17880</v>
      </c>
      <c r="G32" s="453" t="s">
        <v>17869</v>
      </c>
      <c r="H32" s="500" t="s">
        <v>101</v>
      </c>
      <c r="I32" s="369" t="s">
        <v>17888</v>
      </c>
      <c r="J32" s="500" t="s">
        <v>7088</v>
      </c>
      <c r="K32" s="500"/>
      <c r="L32" s="500" t="s">
        <v>10915</v>
      </c>
      <c r="M32" s="500" t="s">
        <v>1000</v>
      </c>
    </row>
    <row r="33">
      <c r="A33" s="452" t="s">
        <v>17889</v>
      </c>
      <c r="B33" s="477">
        <v>45870.0</v>
      </c>
      <c r="C33" s="452"/>
      <c r="D33" s="452" t="s">
        <v>215</v>
      </c>
      <c r="E33" s="452" t="s">
        <v>7199</v>
      </c>
      <c r="F33" s="453" t="s">
        <v>17869</v>
      </c>
      <c r="G33" s="453" t="s">
        <v>17873</v>
      </c>
      <c r="H33" s="500" t="s">
        <v>101</v>
      </c>
      <c r="I33" s="369" t="s">
        <v>8493</v>
      </c>
      <c r="J33" s="500" t="s">
        <v>7088</v>
      </c>
      <c r="K33" s="500" t="s">
        <v>478</v>
      </c>
      <c r="L33" s="500"/>
      <c r="M33" s="500" t="s">
        <v>1000</v>
      </c>
    </row>
    <row r="34">
      <c r="A34" s="452" t="s">
        <v>17890</v>
      </c>
      <c r="B34" s="477">
        <v>45870.0</v>
      </c>
      <c r="C34" s="452"/>
      <c r="D34" s="452" t="s">
        <v>373</v>
      </c>
      <c r="E34" s="452" t="s">
        <v>17891</v>
      </c>
      <c r="F34" s="453" t="s">
        <v>17869</v>
      </c>
      <c r="G34" s="453" t="s">
        <v>17815</v>
      </c>
      <c r="H34" s="500" t="s">
        <v>101</v>
      </c>
      <c r="I34" s="369" t="s">
        <v>10880</v>
      </c>
      <c r="J34" s="500" t="s">
        <v>7077</v>
      </c>
      <c r="K34" s="500" t="s">
        <v>599</v>
      </c>
      <c r="L34" s="500"/>
      <c r="M34" s="500" t="s">
        <v>1000</v>
      </c>
    </row>
    <row r="35">
      <c r="A35" s="452" t="s">
        <v>17892</v>
      </c>
      <c r="B35" s="477">
        <v>45871.0</v>
      </c>
      <c r="C35" s="453" t="s">
        <v>2659</v>
      </c>
      <c r="D35" s="452" t="s">
        <v>215</v>
      </c>
      <c r="E35" s="452"/>
      <c r="F35" s="452"/>
      <c r="G35" s="452"/>
      <c r="H35" s="500"/>
      <c r="I35" s="372"/>
      <c r="J35" s="500" t="s">
        <v>9220</v>
      </c>
      <c r="K35" s="500" t="s">
        <v>478</v>
      </c>
      <c r="L35" s="500"/>
      <c r="M35" s="500" t="s">
        <v>1000</v>
      </c>
    </row>
    <row r="36">
      <c r="A36" s="452" t="s">
        <v>17893</v>
      </c>
      <c r="B36" s="477">
        <v>45871.0</v>
      </c>
      <c r="C36" s="453" t="s">
        <v>2672</v>
      </c>
      <c r="D36" s="452" t="s">
        <v>373</v>
      </c>
      <c r="E36" s="452"/>
      <c r="F36" s="452"/>
      <c r="G36" s="452"/>
      <c r="H36" s="500"/>
      <c r="I36" s="372"/>
      <c r="J36" s="500"/>
      <c r="K36" s="500" t="s">
        <v>599</v>
      </c>
      <c r="L36" s="500"/>
      <c r="M36" s="500" t="s">
        <v>1000</v>
      </c>
    </row>
    <row r="37">
      <c r="A37" s="452" t="s">
        <v>17894</v>
      </c>
      <c r="B37" s="477">
        <v>45871.0</v>
      </c>
      <c r="C37" s="453" t="s">
        <v>2675</v>
      </c>
      <c r="D37" s="452" t="s">
        <v>272</v>
      </c>
      <c r="E37" s="452"/>
      <c r="F37" s="452"/>
      <c r="G37" s="452"/>
      <c r="H37" s="500"/>
      <c r="I37" s="372"/>
      <c r="J37" s="500"/>
      <c r="K37" s="500" t="s">
        <v>548</v>
      </c>
      <c r="L37" s="500"/>
      <c r="M37" s="500" t="s">
        <v>1000</v>
      </c>
    </row>
    <row r="38">
      <c r="A38" s="452" t="s">
        <v>17895</v>
      </c>
      <c r="B38" s="477">
        <v>45872.0</v>
      </c>
      <c r="C38" s="453" t="s">
        <v>2659</v>
      </c>
      <c r="D38" s="452" t="s">
        <v>184</v>
      </c>
      <c r="E38" s="452"/>
      <c r="F38" s="452"/>
      <c r="G38" s="452"/>
      <c r="H38" s="500"/>
      <c r="I38" s="372"/>
      <c r="J38" s="500" t="s">
        <v>7116</v>
      </c>
      <c r="K38" s="500" t="s">
        <v>471</v>
      </c>
      <c r="L38" s="500"/>
      <c r="M38" s="500" t="s">
        <v>1000</v>
      </c>
    </row>
    <row r="39">
      <c r="A39" s="452" t="s">
        <v>17896</v>
      </c>
      <c r="B39" s="477">
        <v>45872.0</v>
      </c>
      <c r="C39" s="453" t="s">
        <v>2672</v>
      </c>
      <c r="D39" s="452" t="s">
        <v>272</v>
      </c>
      <c r="E39" s="452"/>
      <c r="F39" s="452"/>
      <c r="G39" s="452"/>
      <c r="H39" s="500"/>
      <c r="I39" s="372"/>
      <c r="J39" s="500"/>
      <c r="K39" s="500" t="s">
        <v>548</v>
      </c>
      <c r="L39" s="500"/>
      <c r="M39" s="500" t="s">
        <v>1000</v>
      </c>
    </row>
    <row r="40">
      <c r="A40" s="452" t="s">
        <v>17897</v>
      </c>
      <c r="B40" s="477">
        <v>45872.0</v>
      </c>
      <c r="C40" s="453" t="s">
        <v>2659</v>
      </c>
      <c r="D40" s="452" t="s">
        <v>383</v>
      </c>
      <c r="E40" s="452"/>
      <c r="F40" s="452"/>
      <c r="G40" s="452"/>
      <c r="H40" s="500"/>
      <c r="I40" s="372"/>
      <c r="J40" s="500"/>
      <c r="K40" s="500" t="s">
        <v>554</v>
      </c>
      <c r="L40" s="500" t="s">
        <v>17898</v>
      </c>
      <c r="M40" s="500" t="s">
        <v>1000</v>
      </c>
    </row>
    <row r="41">
      <c r="A41" s="452" t="s">
        <v>17899</v>
      </c>
      <c r="B41" s="477">
        <v>45872.0</v>
      </c>
      <c r="C41" s="453" t="s">
        <v>2672</v>
      </c>
      <c r="D41" s="452" t="s">
        <v>294</v>
      </c>
      <c r="E41" s="452"/>
      <c r="F41" s="452"/>
      <c r="G41" s="452"/>
      <c r="H41" s="500"/>
      <c r="I41" s="372"/>
      <c r="J41" s="500"/>
      <c r="K41" s="500" t="s">
        <v>651</v>
      </c>
      <c r="L41" s="500" t="s">
        <v>17898</v>
      </c>
      <c r="M41" s="500" t="s">
        <v>1000</v>
      </c>
    </row>
    <row r="42">
      <c r="A42" s="452" t="s">
        <v>17900</v>
      </c>
      <c r="B42" s="477">
        <v>45873.0</v>
      </c>
      <c r="C42" s="453" t="s">
        <v>2659</v>
      </c>
      <c r="D42" s="452" t="s">
        <v>306</v>
      </c>
      <c r="E42" s="452"/>
      <c r="F42" s="452"/>
      <c r="G42" s="452"/>
      <c r="H42" s="500"/>
      <c r="I42" s="372"/>
      <c r="J42" s="500" t="s">
        <v>7081</v>
      </c>
      <c r="K42" s="500"/>
      <c r="L42" s="500" t="s">
        <v>17884</v>
      </c>
      <c r="M42" s="500" t="s">
        <v>1000</v>
      </c>
    </row>
    <row r="43">
      <c r="A43" s="452" t="s">
        <v>17901</v>
      </c>
      <c r="B43" s="477">
        <v>45873.0</v>
      </c>
      <c r="C43" s="453" t="s">
        <v>2672</v>
      </c>
      <c r="D43" s="452" t="s">
        <v>327</v>
      </c>
      <c r="E43" s="452"/>
      <c r="F43" s="452"/>
      <c r="G43" s="452"/>
      <c r="H43" s="500"/>
      <c r="I43" s="372"/>
      <c r="J43" s="500" t="s">
        <v>7467</v>
      </c>
      <c r="K43" s="500" t="s">
        <v>606</v>
      </c>
      <c r="L43" s="500"/>
      <c r="M43" s="500" t="s">
        <v>1000</v>
      </c>
    </row>
    <row r="44">
      <c r="A44" s="452" t="s">
        <v>17902</v>
      </c>
      <c r="B44" s="477">
        <v>45873.0</v>
      </c>
      <c r="C44" s="453" t="s">
        <v>2659</v>
      </c>
      <c r="D44" s="452" t="s">
        <v>215</v>
      </c>
      <c r="E44" s="452"/>
      <c r="F44" s="452"/>
      <c r="G44" s="452"/>
      <c r="H44" s="500"/>
      <c r="I44" s="372"/>
      <c r="J44" s="500"/>
      <c r="K44" s="500" t="s">
        <v>478</v>
      </c>
      <c r="L44" s="500" t="s">
        <v>17898</v>
      </c>
      <c r="M44" s="500" t="s">
        <v>1000</v>
      </c>
    </row>
    <row r="45">
      <c r="A45" s="452" t="s">
        <v>17903</v>
      </c>
      <c r="B45" s="477">
        <v>45873.0</v>
      </c>
      <c r="C45" s="452"/>
      <c r="D45" s="452" t="s">
        <v>272</v>
      </c>
      <c r="E45" s="452" t="s">
        <v>7199</v>
      </c>
      <c r="F45" s="453" t="s">
        <v>17869</v>
      </c>
      <c r="G45" s="453" t="s">
        <v>17873</v>
      </c>
      <c r="H45" s="500" t="s">
        <v>101</v>
      </c>
      <c r="I45" s="369" t="s">
        <v>8495</v>
      </c>
      <c r="J45" s="500" t="s">
        <v>7088</v>
      </c>
      <c r="K45" s="500" t="s">
        <v>548</v>
      </c>
      <c r="L45" s="500"/>
      <c r="M45" s="500" t="s">
        <v>1000</v>
      </c>
    </row>
    <row r="46">
      <c r="A46" s="452" t="s">
        <v>17904</v>
      </c>
      <c r="B46" s="477">
        <v>45873.0</v>
      </c>
      <c r="C46" s="452"/>
      <c r="D46" s="452" t="s">
        <v>184</v>
      </c>
      <c r="E46" s="452" t="s">
        <v>17823</v>
      </c>
      <c r="F46" s="453" t="s">
        <v>17863</v>
      </c>
      <c r="G46" s="453" t="s">
        <v>17864</v>
      </c>
      <c r="H46" s="500" t="s">
        <v>17905</v>
      </c>
      <c r="I46" s="369" t="s">
        <v>9227</v>
      </c>
      <c r="J46" s="500" t="s">
        <v>7088</v>
      </c>
      <c r="K46" s="500" t="s">
        <v>606</v>
      </c>
      <c r="L46" s="500" t="s">
        <v>17906</v>
      </c>
      <c r="M46" s="500" t="s">
        <v>1000</v>
      </c>
    </row>
    <row r="47">
      <c r="A47" s="452" t="s">
        <v>17907</v>
      </c>
      <c r="B47" s="477">
        <v>45873.0</v>
      </c>
      <c r="C47" s="452"/>
      <c r="D47" s="452" t="s">
        <v>306</v>
      </c>
      <c r="E47" s="452" t="s">
        <v>10232</v>
      </c>
      <c r="F47" s="453" t="s">
        <v>17869</v>
      </c>
      <c r="G47" s="453" t="s">
        <v>17869</v>
      </c>
      <c r="H47" s="500" t="s">
        <v>101</v>
      </c>
      <c r="I47" s="369" t="s">
        <v>8493</v>
      </c>
      <c r="J47" s="500" t="s">
        <v>7088</v>
      </c>
      <c r="K47" s="500" t="s">
        <v>471</v>
      </c>
      <c r="L47" s="500" t="s">
        <v>17908</v>
      </c>
      <c r="M47" s="500" t="s">
        <v>1000</v>
      </c>
    </row>
    <row r="48">
      <c r="A48" s="452" t="s">
        <v>17909</v>
      </c>
      <c r="B48" s="477">
        <v>45873.0</v>
      </c>
      <c r="C48" s="452"/>
      <c r="D48" s="452" t="s">
        <v>215</v>
      </c>
      <c r="E48" s="452" t="s">
        <v>9145</v>
      </c>
      <c r="F48" s="453" t="s">
        <v>17910</v>
      </c>
      <c r="G48" s="453" t="s">
        <v>17911</v>
      </c>
      <c r="H48" s="500" t="s">
        <v>14786</v>
      </c>
      <c r="I48" s="369" t="s">
        <v>17912</v>
      </c>
      <c r="J48" s="500" t="s">
        <v>7088</v>
      </c>
      <c r="K48" s="500"/>
      <c r="L48" s="500" t="s">
        <v>17913</v>
      </c>
      <c r="M48" s="500" t="s">
        <v>1000</v>
      </c>
    </row>
    <row r="49">
      <c r="A49" s="452" t="s">
        <v>17914</v>
      </c>
      <c r="B49" s="477">
        <v>45873.0</v>
      </c>
      <c r="C49" s="452"/>
      <c r="D49" s="452" t="s">
        <v>327</v>
      </c>
      <c r="E49" s="452" t="s">
        <v>17845</v>
      </c>
      <c r="F49" s="453" t="s">
        <v>17864</v>
      </c>
      <c r="G49" s="453" t="s">
        <v>17864</v>
      </c>
      <c r="H49" s="500" t="s">
        <v>9571</v>
      </c>
      <c r="I49" s="369" t="s">
        <v>17915</v>
      </c>
      <c r="J49" s="500" t="s">
        <v>7088</v>
      </c>
      <c r="K49" s="500"/>
      <c r="L49" s="500" t="s">
        <v>11624</v>
      </c>
      <c r="M49" s="500" t="s">
        <v>1000</v>
      </c>
    </row>
    <row r="50">
      <c r="A50" s="452" t="s">
        <v>17916</v>
      </c>
      <c r="B50" s="477">
        <v>45874.0</v>
      </c>
      <c r="C50" s="452" t="s">
        <v>17842</v>
      </c>
      <c r="D50" s="452" t="s">
        <v>272</v>
      </c>
      <c r="E50" s="452"/>
      <c r="F50" s="452"/>
      <c r="G50" s="452"/>
      <c r="H50" s="500"/>
      <c r="I50" s="372"/>
      <c r="J50" s="500" t="s">
        <v>7467</v>
      </c>
      <c r="K50" s="500" t="s">
        <v>548</v>
      </c>
      <c r="L50" s="500"/>
      <c r="M50" s="500" t="s">
        <v>1000</v>
      </c>
    </row>
    <row r="51">
      <c r="A51" s="452" t="s">
        <v>17917</v>
      </c>
      <c r="B51" s="477">
        <v>45874.0</v>
      </c>
      <c r="C51" s="452" t="s">
        <v>17844</v>
      </c>
      <c r="D51" s="452" t="s">
        <v>373</v>
      </c>
      <c r="E51" s="452" t="s">
        <v>10235</v>
      </c>
      <c r="F51" s="453" t="s">
        <v>17869</v>
      </c>
      <c r="G51" s="453" t="s">
        <v>17873</v>
      </c>
      <c r="H51" s="500" t="s">
        <v>101</v>
      </c>
      <c r="I51" s="369" t="s">
        <v>8495</v>
      </c>
      <c r="J51" s="500" t="s">
        <v>7088</v>
      </c>
      <c r="K51" s="500" t="s">
        <v>599</v>
      </c>
      <c r="L51" s="500"/>
      <c r="M51" s="500" t="s">
        <v>1000</v>
      </c>
    </row>
    <row r="52">
      <c r="A52" s="452" t="s">
        <v>17918</v>
      </c>
      <c r="B52" s="477">
        <v>45874.0</v>
      </c>
      <c r="C52" s="452" t="s">
        <v>17839</v>
      </c>
      <c r="D52" s="452" t="s">
        <v>306</v>
      </c>
      <c r="E52" s="452" t="s">
        <v>9145</v>
      </c>
      <c r="F52" s="453" t="s">
        <v>17880</v>
      </c>
      <c r="G52" s="452"/>
      <c r="H52" s="500" t="s">
        <v>11991</v>
      </c>
      <c r="I52" s="369" t="s">
        <v>14786</v>
      </c>
      <c r="J52" s="500" t="s">
        <v>7088</v>
      </c>
      <c r="K52" s="500" t="s">
        <v>471</v>
      </c>
      <c r="L52" s="500"/>
      <c r="M52" s="500" t="s">
        <v>1000</v>
      </c>
    </row>
    <row r="53">
      <c r="A53" s="452" t="s">
        <v>17919</v>
      </c>
      <c r="B53" s="477">
        <v>45874.0</v>
      </c>
      <c r="C53" s="452"/>
      <c r="D53" s="452" t="s">
        <v>383</v>
      </c>
      <c r="E53" s="452" t="s">
        <v>7110</v>
      </c>
      <c r="F53" s="453" t="s">
        <v>17869</v>
      </c>
      <c r="G53" s="453" t="s">
        <v>17880</v>
      </c>
      <c r="H53" s="500" t="s">
        <v>101</v>
      </c>
      <c r="I53" s="369" t="s">
        <v>14645</v>
      </c>
      <c r="J53" s="500" t="s">
        <v>7103</v>
      </c>
      <c r="K53" s="500" t="s">
        <v>554</v>
      </c>
      <c r="L53" s="500"/>
      <c r="M53" s="500" t="s">
        <v>1000</v>
      </c>
    </row>
    <row r="54">
      <c r="A54" s="452" t="s">
        <v>17920</v>
      </c>
      <c r="B54" s="477">
        <v>45874.0</v>
      </c>
      <c r="C54" s="452" t="s">
        <v>17834</v>
      </c>
      <c r="D54" s="452" t="s">
        <v>184</v>
      </c>
      <c r="E54" s="452"/>
      <c r="F54" s="452"/>
      <c r="G54" s="452"/>
      <c r="H54" s="500"/>
      <c r="I54" s="372"/>
      <c r="J54" s="500" t="s">
        <v>7116</v>
      </c>
      <c r="K54" s="500" t="s">
        <v>606</v>
      </c>
      <c r="L54" s="500"/>
      <c r="M54" s="500" t="s">
        <v>1000</v>
      </c>
    </row>
    <row r="55">
      <c r="A55" s="452" t="s">
        <v>17921</v>
      </c>
      <c r="B55" s="477">
        <v>45875.0</v>
      </c>
      <c r="C55" s="452" t="s">
        <v>17834</v>
      </c>
      <c r="D55" s="452" t="s">
        <v>184</v>
      </c>
      <c r="E55" s="452"/>
      <c r="F55" s="452"/>
      <c r="G55" s="452"/>
      <c r="H55" s="500"/>
      <c r="I55" s="372"/>
      <c r="J55" s="500" t="s">
        <v>7116</v>
      </c>
      <c r="K55" s="500" t="s">
        <v>606</v>
      </c>
      <c r="L55" s="500"/>
      <c r="M55" s="500" t="s">
        <v>1000</v>
      </c>
    </row>
    <row r="56">
      <c r="A56" s="452" t="s">
        <v>17922</v>
      </c>
      <c r="B56" s="477">
        <v>45875.0</v>
      </c>
      <c r="C56" s="452" t="s">
        <v>17839</v>
      </c>
      <c r="D56" s="452" t="s">
        <v>215</v>
      </c>
      <c r="E56" s="452"/>
      <c r="F56" s="452"/>
      <c r="G56" s="452"/>
      <c r="H56" s="500"/>
      <c r="I56" s="372"/>
      <c r="J56" s="500" t="s">
        <v>9220</v>
      </c>
      <c r="K56" s="500" t="s">
        <v>625</v>
      </c>
      <c r="L56" s="500"/>
      <c r="M56" s="500" t="s">
        <v>1000</v>
      </c>
    </row>
    <row r="57">
      <c r="A57" s="452" t="s">
        <v>17923</v>
      </c>
      <c r="B57" s="477">
        <v>45875.0</v>
      </c>
      <c r="C57" s="452" t="s">
        <v>17842</v>
      </c>
      <c r="D57" s="452" t="s">
        <v>373</v>
      </c>
      <c r="E57" s="452"/>
      <c r="F57" s="452"/>
      <c r="G57" s="452"/>
      <c r="H57" s="500"/>
      <c r="I57" s="372"/>
      <c r="J57" s="500"/>
      <c r="K57" s="500" t="s">
        <v>599</v>
      </c>
      <c r="L57" s="500"/>
      <c r="M57" s="500" t="s">
        <v>1000</v>
      </c>
    </row>
    <row r="58">
      <c r="A58" s="452" t="s">
        <v>17924</v>
      </c>
      <c r="B58" s="477">
        <v>45876.0</v>
      </c>
      <c r="C58" s="452" t="s">
        <v>17842</v>
      </c>
      <c r="D58" s="452" t="s">
        <v>383</v>
      </c>
      <c r="E58" s="452"/>
      <c r="F58" s="452"/>
      <c r="G58" s="452"/>
      <c r="H58" s="500"/>
      <c r="I58" s="372"/>
      <c r="J58" s="500"/>
      <c r="K58" s="500" t="s">
        <v>554</v>
      </c>
      <c r="L58" s="500"/>
      <c r="M58" s="500" t="s">
        <v>1000</v>
      </c>
    </row>
    <row r="59">
      <c r="A59" s="452" t="s">
        <v>17925</v>
      </c>
      <c r="B59" s="477">
        <v>45876.0</v>
      </c>
      <c r="C59" s="452" t="s">
        <v>17834</v>
      </c>
      <c r="D59" s="452" t="s">
        <v>294</v>
      </c>
      <c r="E59" s="452"/>
      <c r="F59" s="452"/>
      <c r="G59" s="452"/>
      <c r="H59" s="500"/>
      <c r="I59" s="372"/>
      <c r="J59" s="500"/>
      <c r="K59" s="500" t="s">
        <v>631</v>
      </c>
      <c r="L59" s="500"/>
      <c r="M59" s="500" t="s">
        <v>1000</v>
      </c>
    </row>
    <row r="60">
      <c r="A60" s="452" t="s">
        <v>17926</v>
      </c>
      <c r="B60" s="477">
        <v>45876.0</v>
      </c>
      <c r="C60" s="452" t="s">
        <v>17839</v>
      </c>
      <c r="D60" s="452" t="s">
        <v>306</v>
      </c>
      <c r="E60" s="452"/>
      <c r="F60" s="452"/>
      <c r="G60" s="452"/>
      <c r="H60" s="500"/>
      <c r="I60" s="372"/>
      <c r="J60" s="500" t="s">
        <v>9220</v>
      </c>
      <c r="K60" s="500" t="s">
        <v>471</v>
      </c>
      <c r="L60" s="500"/>
      <c r="M60" s="500" t="s">
        <v>1000</v>
      </c>
    </row>
    <row r="61">
      <c r="A61" s="452" t="s">
        <v>17927</v>
      </c>
      <c r="B61" s="477">
        <v>45877.0</v>
      </c>
      <c r="C61" s="452" t="s">
        <v>17842</v>
      </c>
      <c r="D61" s="452" t="s">
        <v>272</v>
      </c>
      <c r="E61" s="452"/>
      <c r="F61" s="452"/>
      <c r="G61" s="452"/>
      <c r="H61" s="500"/>
      <c r="I61" s="372"/>
      <c r="J61" s="500" t="s">
        <v>7467</v>
      </c>
      <c r="K61" s="500" t="s">
        <v>548</v>
      </c>
      <c r="L61" s="500"/>
      <c r="M61" s="500" t="s">
        <v>1000</v>
      </c>
    </row>
    <row r="62">
      <c r="A62" s="452" t="s">
        <v>17928</v>
      </c>
      <c r="B62" s="477">
        <v>45877.0</v>
      </c>
      <c r="C62" s="452" t="s">
        <v>17844</v>
      </c>
      <c r="D62" s="452" t="s">
        <v>373</v>
      </c>
      <c r="E62" s="452"/>
      <c r="F62" s="452"/>
      <c r="G62" s="452"/>
      <c r="H62" s="500"/>
      <c r="I62" s="372"/>
      <c r="J62" s="500"/>
      <c r="K62" s="500" t="s">
        <v>599</v>
      </c>
      <c r="L62" s="500"/>
      <c r="M62" s="500" t="s">
        <v>1000</v>
      </c>
    </row>
    <row r="63">
      <c r="A63" s="452" t="s">
        <v>17929</v>
      </c>
      <c r="B63" s="477">
        <v>45877.0</v>
      </c>
      <c r="C63" s="452" t="s">
        <v>17834</v>
      </c>
      <c r="D63" s="452" t="s">
        <v>215</v>
      </c>
      <c r="E63" s="452"/>
      <c r="F63" s="452"/>
      <c r="G63" s="452"/>
      <c r="H63" s="500"/>
      <c r="I63" s="372"/>
      <c r="J63" s="500" t="s">
        <v>9220</v>
      </c>
      <c r="K63" s="500" t="s">
        <v>625</v>
      </c>
      <c r="L63" s="500"/>
      <c r="M63" s="500" t="s">
        <v>1000</v>
      </c>
    </row>
    <row r="64">
      <c r="A64" s="452" t="s">
        <v>17930</v>
      </c>
      <c r="B64" s="477">
        <v>45877.0</v>
      </c>
      <c r="C64" s="452" t="s">
        <v>17839</v>
      </c>
      <c r="D64" s="452" t="s">
        <v>294</v>
      </c>
      <c r="E64" s="452"/>
      <c r="F64" s="452"/>
      <c r="G64" s="452"/>
      <c r="H64" s="500"/>
      <c r="I64" s="372"/>
      <c r="J64" s="500" t="s">
        <v>7065</v>
      </c>
      <c r="K64" s="500" t="s">
        <v>631</v>
      </c>
      <c r="L64" s="500"/>
      <c r="M64" s="500" t="s">
        <v>1000</v>
      </c>
    </row>
    <row r="65">
      <c r="A65" s="452" t="s">
        <v>17931</v>
      </c>
      <c r="B65" s="477">
        <v>45878.0</v>
      </c>
      <c r="C65" s="452" t="s">
        <v>17834</v>
      </c>
      <c r="D65" s="452" t="s">
        <v>294</v>
      </c>
      <c r="E65" s="452"/>
      <c r="F65" s="452"/>
      <c r="G65" s="452"/>
      <c r="H65" s="500"/>
      <c r="I65" s="372"/>
      <c r="J65" s="500" t="s">
        <v>7065</v>
      </c>
      <c r="K65" s="500" t="s">
        <v>631</v>
      </c>
      <c r="L65" s="500"/>
      <c r="M65" s="500" t="s">
        <v>1000</v>
      </c>
    </row>
    <row r="66">
      <c r="A66" s="452" t="s">
        <v>17932</v>
      </c>
      <c r="B66" s="477">
        <v>45878.0</v>
      </c>
      <c r="C66" s="452" t="s">
        <v>17839</v>
      </c>
      <c r="D66" s="452" t="s">
        <v>215</v>
      </c>
      <c r="E66" s="452"/>
      <c r="F66" s="452"/>
      <c r="G66" s="452"/>
      <c r="H66" s="500"/>
      <c r="I66" s="372"/>
      <c r="J66" s="500" t="s">
        <v>9220</v>
      </c>
      <c r="K66" s="500" t="s">
        <v>625</v>
      </c>
      <c r="L66" s="500"/>
      <c r="M66" s="500" t="s">
        <v>1000</v>
      </c>
    </row>
    <row r="67">
      <c r="A67" s="452" t="s">
        <v>17933</v>
      </c>
      <c r="B67" s="477">
        <v>45878.0</v>
      </c>
      <c r="C67" s="452" t="s">
        <v>17844</v>
      </c>
      <c r="D67" s="452" t="s">
        <v>383</v>
      </c>
      <c r="E67" s="452"/>
      <c r="F67" s="452"/>
      <c r="G67" s="452"/>
      <c r="H67" s="500"/>
      <c r="I67" s="372"/>
      <c r="J67" s="500"/>
      <c r="K67" s="500" t="s">
        <v>554</v>
      </c>
      <c r="L67" s="500"/>
      <c r="M67" s="500" t="s">
        <v>1000</v>
      </c>
    </row>
    <row r="68">
      <c r="A68" s="452" t="s">
        <v>17934</v>
      </c>
      <c r="B68" s="477">
        <v>45878.0</v>
      </c>
      <c r="C68" s="452" t="s">
        <v>17842</v>
      </c>
      <c r="D68" s="452" t="s">
        <v>272</v>
      </c>
      <c r="E68" s="452"/>
      <c r="F68" s="452"/>
      <c r="G68" s="452"/>
      <c r="H68" s="500"/>
      <c r="I68" s="372"/>
      <c r="J68" s="500" t="s">
        <v>7467</v>
      </c>
      <c r="K68" s="500" t="s">
        <v>548</v>
      </c>
      <c r="L68" s="500"/>
      <c r="M68" s="500" t="s">
        <v>1000</v>
      </c>
    </row>
    <row r="69">
      <c r="A69" s="452" t="s">
        <v>17935</v>
      </c>
      <c r="B69" s="477">
        <v>45879.0</v>
      </c>
      <c r="C69" s="452" t="s">
        <v>17842</v>
      </c>
      <c r="D69" s="452" t="s">
        <v>373</v>
      </c>
      <c r="E69" s="452"/>
      <c r="F69" s="452"/>
      <c r="G69" s="452"/>
      <c r="H69" s="500"/>
      <c r="I69" s="372"/>
      <c r="J69" s="500"/>
      <c r="K69" s="500" t="s">
        <v>599</v>
      </c>
      <c r="L69" s="500"/>
      <c r="M69" s="500" t="s">
        <v>1000</v>
      </c>
    </row>
    <row r="70">
      <c r="A70" s="452" t="s">
        <v>17936</v>
      </c>
      <c r="B70" s="477">
        <v>45879.0</v>
      </c>
      <c r="C70" s="452" t="s">
        <v>17834</v>
      </c>
      <c r="D70" s="452" t="s">
        <v>184</v>
      </c>
      <c r="E70" s="452"/>
      <c r="F70" s="452"/>
      <c r="G70" s="452"/>
      <c r="H70" s="500"/>
      <c r="I70" s="372"/>
      <c r="J70" s="500"/>
      <c r="K70" s="500" t="s">
        <v>606</v>
      </c>
      <c r="L70" s="500"/>
      <c r="M70" s="500" t="s">
        <v>1000</v>
      </c>
    </row>
    <row r="71">
      <c r="A71" s="452"/>
      <c r="B71" s="477"/>
      <c r="C71" s="452"/>
      <c r="D71" s="452"/>
      <c r="E71" s="452"/>
      <c r="F71" s="452"/>
      <c r="G71" s="452"/>
      <c r="H71" s="479"/>
      <c r="I71" s="479"/>
      <c r="J71" s="479"/>
      <c r="K71" s="479"/>
      <c r="L71" s="479"/>
      <c r="M71" s="479"/>
    </row>
    <row r="72">
      <c r="A72" s="452" t="s">
        <v>17937</v>
      </c>
      <c r="B72" s="477">
        <v>45879.0</v>
      </c>
      <c r="C72" s="452" t="s">
        <v>17842</v>
      </c>
      <c r="D72" s="452" t="s">
        <v>383</v>
      </c>
      <c r="E72" s="452"/>
      <c r="F72" s="452"/>
      <c r="G72" s="452"/>
      <c r="H72" s="479"/>
      <c r="I72" s="479"/>
      <c r="J72" s="479"/>
      <c r="K72" s="479" t="s">
        <v>554</v>
      </c>
      <c r="L72" s="479"/>
      <c r="M72" s="479" t="s">
        <v>1000</v>
      </c>
    </row>
    <row r="73">
      <c r="A73" s="452" t="s">
        <v>17938</v>
      </c>
      <c r="B73" s="477">
        <v>45879.0</v>
      </c>
      <c r="C73" s="452" t="s">
        <v>17834</v>
      </c>
      <c r="D73" s="452" t="s">
        <v>327</v>
      </c>
      <c r="E73" s="452"/>
      <c r="F73" s="452"/>
      <c r="G73" s="452"/>
      <c r="H73" s="479"/>
      <c r="I73" s="479"/>
      <c r="J73" s="479"/>
      <c r="K73" s="479"/>
      <c r="L73" s="479"/>
      <c r="M73" s="479" t="s">
        <v>1000</v>
      </c>
    </row>
    <row r="74">
      <c r="A74" s="452" t="s">
        <v>17939</v>
      </c>
      <c r="B74" s="477">
        <v>45880.0</v>
      </c>
      <c r="C74" s="452" t="s">
        <v>17842</v>
      </c>
      <c r="D74" s="452" t="s">
        <v>272</v>
      </c>
      <c r="E74" s="452"/>
      <c r="F74" s="452"/>
      <c r="G74" s="452"/>
      <c r="H74" s="479"/>
      <c r="I74" s="479"/>
      <c r="J74" s="479"/>
      <c r="K74" s="479" t="s">
        <v>548</v>
      </c>
      <c r="L74" s="479"/>
      <c r="M74" s="479" t="s">
        <v>1000</v>
      </c>
    </row>
    <row r="75">
      <c r="A75" s="452" t="s">
        <v>17940</v>
      </c>
      <c r="B75" s="477">
        <v>45880.0</v>
      </c>
      <c r="C75" s="452" t="s">
        <v>17834</v>
      </c>
      <c r="D75" s="452" t="s">
        <v>306</v>
      </c>
      <c r="E75" s="452"/>
      <c r="F75" s="452"/>
      <c r="G75" s="452"/>
      <c r="H75" s="479"/>
      <c r="I75" s="479"/>
      <c r="J75" s="479"/>
      <c r="K75" s="479" t="s">
        <v>471</v>
      </c>
      <c r="L75" s="479"/>
      <c r="M75" s="479" t="s">
        <v>1000</v>
      </c>
    </row>
    <row r="76">
      <c r="A76" s="452" t="s">
        <v>17941</v>
      </c>
      <c r="B76" s="477">
        <v>45880.0</v>
      </c>
      <c r="C76" s="452" t="s">
        <v>17834</v>
      </c>
      <c r="D76" s="452" t="s">
        <v>294</v>
      </c>
      <c r="E76" s="452"/>
      <c r="F76" s="452"/>
      <c r="G76" s="452"/>
      <c r="H76" s="479"/>
      <c r="I76" s="479"/>
      <c r="J76" s="479"/>
      <c r="K76" s="479" t="s">
        <v>631</v>
      </c>
      <c r="L76" s="479"/>
      <c r="M76" s="479" t="s">
        <v>1000</v>
      </c>
    </row>
    <row r="77">
      <c r="A77" s="452" t="s">
        <v>17942</v>
      </c>
      <c r="B77" s="477">
        <v>45881.0</v>
      </c>
      <c r="C77" s="452" t="s">
        <v>17834</v>
      </c>
      <c r="D77" s="452" t="s">
        <v>383</v>
      </c>
      <c r="E77" s="452"/>
      <c r="F77" s="452"/>
      <c r="G77" s="452"/>
      <c r="H77" s="479"/>
      <c r="I77" s="479"/>
      <c r="J77" s="479"/>
      <c r="K77" s="479" t="s">
        <v>471</v>
      </c>
      <c r="L77" s="479"/>
      <c r="M77" s="479" t="s">
        <v>1000</v>
      </c>
    </row>
    <row r="78">
      <c r="A78" s="452" t="s">
        <v>17943</v>
      </c>
      <c r="B78" s="477">
        <v>45881.0</v>
      </c>
      <c r="C78" s="452" t="s">
        <v>17839</v>
      </c>
      <c r="D78" s="452" t="s">
        <v>184</v>
      </c>
      <c r="E78" s="452"/>
      <c r="F78" s="452"/>
      <c r="G78" s="452"/>
      <c r="H78" s="479"/>
      <c r="I78" s="479"/>
      <c r="J78" s="479" t="s">
        <v>7116</v>
      </c>
      <c r="K78" s="479" t="s">
        <v>606</v>
      </c>
      <c r="L78" s="479"/>
      <c r="M78" s="479" t="s">
        <v>1000</v>
      </c>
    </row>
    <row r="79">
      <c r="A79" s="452" t="s">
        <v>17944</v>
      </c>
      <c r="B79" s="477">
        <v>45887.0</v>
      </c>
      <c r="C79" s="452"/>
      <c r="D79" s="452" t="s">
        <v>215</v>
      </c>
      <c r="E79" s="452"/>
      <c r="F79" s="452"/>
      <c r="G79" s="452"/>
      <c r="H79" s="479"/>
      <c r="I79" s="479"/>
      <c r="J79" s="479" t="s">
        <v>9220</v>
      </c>
      <c r="K79" s="479" t="s">
        <v>625</v>
      </c>
      <c r="L79" s="479"/>
      <c r="M79" s="479" t="s">
        <v>1000</v>
      </c>
    </row>
    <row r="80">
      <c r="A80" s="96" t="s">
        <v>17945</v>
      </c>
      <c r="B80" s="97">
        <v>45887.0</v>
      </c>
      <c r="C80" s="47"/>
      <c r="D80" s="96" t="s">
        <v>272</v>
      </c>
      <c r="E80" s="47"/>
      <c r="F80" s="47"/>
      <c r="G80" s="47"/>
      <c r="H80" s="264"/>
      <c r="I80" s="374"/>
      <c r="J80" s="317" t="s">
        <v>7467</v>
      </c>
      <c r="K80" s="317" t="s">
        <v>548</v>
      </c>
      <c r="L80" s="264"/>
      <c r="M80" s="317" t="s">
        <v>1000</v>
      </c>
    </row>
    <row r="81">
      <c r="A81" s="96" t="s">
        <v>17946</v>
      </c>
      <c r="B81" s="97">
        <v>45887.0</v>
      </c>
      <c r="C81" s="47"/>
      <c r="D81" s="96" t="s">
        <v>373</v>
      </c>
      <c r="E81" s="47"/>
      <c r="F81" s="47"/>
      <c r="G81" s="47"/>
      <c r="H81" s="264"/>
      <c r="I81" s="374"/>
      <c r="J81" s="317" t="s">
        <v>7147</v>
      </c>
      <c r="K81" s="317" t="s">
        <v>471</v>
      </c>
      <c r="L81" s="264"/>
      <c r="M81" s="317" t="s">
        <v>1000</v>
      </c>
    </row>
    <row r="82">
      <c r="A82" s="96" t="s">
        <v>17947</v>
      </c>
      <c r="B82" s="97">
        <v>45887.0</v>
      </c>
      <c r="C82" s="47"/>
      <c r="D82" s="96" t="s">
        <v>306</v>
      </c>
      <c r="E82" s="47"/>
      <c r="F82" s="47"/>
      <c r="G82" s="47"/>
      <c r="H82" s="264"/>
      <c r="I82" s="374"/>
      <c r="J82" s="317" t="s">
        <v>7081</v>
      </c>
      <c r="K82" s="317" t="s">
        <v>619</v>
      </c>
      <c r="L82" s="264"/>
      <c r="M82" s="317" t="s">
        <v>1000</v>
      </c>
    </row>
    <row r="83">
      <c r="A83" s="96" t="s">
        <v>17948</v>
      </c>
      <c r="B83" s="97">
        <v>45887.0</v>
      </c>
      <c r="C83" s="47"/>
      <c r="D83" s="96" t="s">
        <v>294</v>
      </c>
      <c r="E83" s="47"/>
      <c r="F83" s="47"/>
      <c r="G83" s="47"/>
      <c r="H83" s="264"/>
      <c r="I83" s="374"/>
      <c r="J83" s="317" t="s">
        <v>7065</v>
      </c>
      <c r="K83" s="317" t="s">
        <v>651</v>
      </c>
      <c r="L83" s="264"/>
      <c r="M83" s="317" t="s">
        <v>1000</v>
      </c>
    </row>
    <row r="84">
      <c r="A84" s="96" t="s">
        <v>17949</v>
      </c>
      <c r="B84" s="97">
        <v>45888.0</v>
      </c>
      <c r="C84" s="47"/>
      <c r="D84" s="96" t="s">
        <v>327</v>
      </c>
      <c r="E84" s="47"/>
      <c r="F84" s="47"/>
      <c r="G84" s="47"/>
      <c r="H84" s="264"/>
      <c r="I84" s="374"/>
      <c r="J84" s="317" t="s">
        <v>7303</v>
      </c>
      <c r="K84" s="317" t="s">
        <v>643</v>
      </c>
      <c r="L84" s="264"/>
      <c r="M84" s="317" t="s">
        <v>1000</v>
      </c>
    </row>
    <row r="85">
      <c r="A85" s="96" t="s">
        <v>17950</v>
      </c>
      <c r="B85" s="97">
        <v>45888.0</v>
      </c>
      <c r="C85" s="47"/>
      <c r="D85" s="96" t="s">
        <v>373</v>
      </c>
      <c r="E85" s="47"/>
      <c r="F85" s="47"/>
      <c r="G85" s="47"/>
      <c r="H85" s="264"/>
      <c r="I85" s="374"/>
      <c r="J85" s="317" t="s">
        <v>7147</v>
      </c>
      <c r="K85" s="317" t="s">
        <v>471</v>
      </c>
      <c r="L85" s="264"/>
      <c r="M85" s="317" t="s">
        <v>1000</v>
      </c>
    </row>
    <row r="86">
      <c r="A86" s="47"/>
      <c r="B86" s="47"/>
      <c r="C86" s="47"/>
      <c r="D86" s="47"/>
      <c r="E86" s="47"/>
      <c r="F86" s="47"/>
      <c r="G86" s="47"/>
      <c r="H86" s="264"/>
      <c r="I86" s="374"/>
      <c r="J86" s="264"/>
      <c r="K86" s="264"/>
      <c r="L86" s="264"/>
      <c r="M86" s="264"/>
    </row>
    <row r="87">
      <c r="A87" s="47"/>
      <c r="B87" s="47"/>
      <c r="C87" s="47"/>
      <c r="D87" s="47"/>
      <c r="E87" s="47"/>
      <c r="F87" s="47"/>
      <c r="G87" s="47"/>
      <c r="H87" s="264"/>
      <c r="I87" s="374"/>
      <c r="J87" s="264"/>
      <c r="K87" s="264"/>
      <c r="L87" s="264"/>
      <c r="M87" s="264"/>
    </row>
    <row r="88">
      <c r="A88" s="47"/>
      <c r="B88" s="47"/>
      <c r="C88" s="47"/>
      <c r="D88" s="47"/>
      <c r="E88" s="47"/>
      <c r="F88" s="47"/>
      <c r="G88" s="47"/>
      <c r="H88" s="264"/>
      <c r="I88" s="374"/>
      <c r="J88" s="264"/>
      <c r="K88" s="264"/>
      <c r="L88" s="264"/>
      <c r="M88" s="264"/>
    </row>
    <row r="89">
      <c r="A89" s="47"/>
      <c r="B89" s="47"/>
      <c r="C89" s="47"/>
      <c r="D89" s="47"/>
      <c r="E89" s="47"/>
      <c r="F89" s="47"/>
      <c r="G89" s="47"/>
      <c r="H89" s="264"/>
      <c r="I89" s="374"/>
      <c r="J89" s="264"/>
      <c r="K89" s="264"/>
      <c r="L89" s="264"/>
      <c r="M89" s="264"/>
    </row>
    <row r="90">
      <c r="A90" s="47"/>
      <c r="B90" s="47"/>
      <c r="C90" s="47"/>
      <c r="D90" s="47"/>
      <c r="E90" s="47"/>
      <c r="F90" s="47"/>
      <c r="G90" s="47"/>
      <c r="H90" s="264"/>
      <c r="I90" s="374"/>
      <c r="J90" s="264"/>
      <c r="K90" s="264"/>
      <c r="L90" s="264"/>
      <c r="M90" s="264"/>
    </row>
    <row r="91">
      <c r="A91" s="47"/>
      <c r="B91" s="47"/>
      <c r="C91" s="47"/>
      <c r="D91" s="47"/>
      <c r="E91" s="47"/>
      <c r="F91" s="47"/>
      <c r="G91" s="47"/>
      <c r="H91" s="264"/>
      <c r="I91" s="374"/>
      <c r="J91" s="264"/>
      <c r="K91" s="264"/>
      <c r="L91" s="264"/>
      <c r="M91" s="264"/>
    </row>
    <row r="92">
      <c r="A92" s="47"/>
      <c r="B92" s="47"/>
      <c r="C92" s="47"/>
      <c r="D92" s="47"/>
      <c r="E92" s="47"/>
      <c r="F92" s="47"/>
      <c r="G92" s="47"/>
      <c r="H92" s="264"/>
      <c r="I92" s="374"/>
      <c r="J92" s="264"/>
      <c r="K92" s="264"/>
      <c r="L92" s="264"/>
      <c r="M92" s="264"/>
    </row>
    <row r="93">
      <c r="A93" s="47"/>
      <c r="B93" s="47"/>
      <c r="C93" s="47"/>
      <c r="D93" s="47"/>
      <c r="E93" s="47"/>
      <c r="F93" s="47"/>
      <c r="G93" s="47"/>
      <c r="H93" s="264"/>
      <c r="I93" s="374"/>
      <c r="J93" s="264"/>
      <c r="K93" s="264"/>
      <c r="L93" s="264"/>
      <c r="M93" s="264"/>
    </row>
    <row r="94">
      <c r="A94" s="47"/>
      <c r="B94" s="47"/>
      <c r="C94" s="47"/>
      <c r="D94" s="47"/>
      <c r="E94" s="47"/>
      <c r="F94" s="47"/>
      <c r="G94" s="47"/>
      <c r="H94" s="264"/>
      <c r="I94" s="374"/>
      <c r="J94" s="264"/>
      <c r="K94" s="264"/>
      <c r="L94" s="264"/>
      <c r="M94" s="264"/>
    </row>
    <row r="95">
      <c r="A95" s="47"/>
      <c r="B95" s="47"/>
      <c r="C95" s="47"/>
      <c r="D95" s="47"/>
      <c r="E95" s="47"/>
      <c r="F95" s="47"/>
      <c r="G95" s="47"/>
      <c r="H95" s="264"/>
      <c r="I95" s="374"/>
      <c r="J95" s="264"/>
      <c r="K95" s="264"/>
      <c r="L95" s="264"/>
      <c r="M95" s="264"/>
    </row>
    <row r="96">
      <c r="A96" s="47"/>
      <c r="B96" s="47"/>
      <c r="C96" s="47"/>
      <c r="D96" s="47"/>
      <c r="E96" s="47"/>
      <c r="F96" s="47"/>
      <c r="G96" s="47"/>
      <c r="H96" s="264"/>
      <c r="I96" s="374"/>
      <c r="J96" s="264"/>
      <c r="K96" s="264"/>
      <c r="L96" s="264"/>
      <c r="M96" s="264"/>
    </row>
    <row r="97">
      <c r="A97" s="47"/>
      <c r="B97" s="47"/>
      <c r="C97" s="47"/>
      <c r="D97" s="47"/>
      <c r="E97" s="47"/>
      <c r="F97" s="47"/>
      <c r="G97" s="47"/>
      <c r="H97" s="264"/>
      <c r="I97" s="374"/>
      <c r="J97" s="264"/>
      <c r="K97" s="264"/>
      <c r="L97" s="264"/>
      <c r="M97" s="264"/>
    </row>
    <row r="98">
      <c r="A98" s="47"/>
      <c r="B98" s="47"/>
      <c r="C98" s="47"/>
      <c r="D98" s="47"/>
      <c r="E98" s="47"/>
      <c r="F98" s="47"/>
      <c r="G98" s="47"/>
      <c r="H98" s="264"/>
      <c r="I98" s="374"/>
      <c r="J98" s="264"/>
      <c r="K98" s="264"/>
      <c r="L98" s="264"/>
      <c r="M98" s="264"/>
    </row>
    <row r="99">
      <c r="A99" s="47"/>
      <c r="B99" s="47"/>
      <c r="C99" s="47"/>
      <c r="D99" s="47"/>
      <c r="E99" s="47"/>
      <c r="F99" s="47"/>
      <c r="G99" s="47"/>
      <c r="H99" s="264"/>
      <c r="I99" s="374"/>
      <c r="J99" s="264"/>
      <c r="K99" s="264"/>
      <c r="L99" s="264"/>
      <c r="M99" s="264"/>
    </row>
    <row r="100">
      <c r="A100" s="47"/>
      <c r="B100" s="47"/>
      <c r="C100" s="47"/>
      <c r="D100" s="47"/>
      <c r="E100" s="47"/>
      <c r="F100" s="47"/>
      <c r="G100" s="47"/>
      <c r="H100" s="264"/>
      <c r="I100" s="374"/>
      <c r="J100" s="264"/>
      <c r="K100" s="264"/>
      <c r="L100" s="264"/>
      <c r="M100" s="264"/>
    </row>
    <row r="101">
      <c r="A101" s="47"/>
      <c r="B101" s="47"/>
      <c r="C101" s="47"/>
      <c r="D101" s="47"/>
      <c r="E101" s="47"/>
      <c r="F101" s="47"/>
      <c r="G101" s="47"/>
      <c r="H101" s="264"/>
      <c r="I101" s="374"/>
      <c r="J101" s="264"/>
      <c r="K101" s="264"/>
      <c r="L101" s="264"/>
      <c r="M101" s="264"/>
    </row>
    <row r="102">
      <c r="A102" s="47"/>
      <c r="B102" s="47"/>
      <c r="C102" s="47"/>
      <c r="D102" s="47"/>
      <c r="E102" s="47"/>
      <c r="F102" s="47"/>
      <c r="G102" s="47"/>
      <c r="H102" s="264"/>
      <c r="I102" s="374"/>
      <c r="J102" s="264"/>
      <c r="K102" s="264"/>
      <c r="L102" s="264"/>
      <c r="M102" s="264"/>
    </row>
    <row r="103">
      <c r="A103" s="47"/>
      <c r="B103" s="47"/>
      <c r="C103" s="47"/>
      <c r="D103" s="47"/>
      <c r="E103" s="47"/>
      <c r="F103" s="47"/>
      <c r="G103" s="47"/>
      <c r="H103" s="264"/>
      <c r="I103" s="374"/>
      <c r="J103" s="264"/>
      <c r="K103" s="264"/>
      <c r="L103" s="264"/>
      <c r="M103" s="264"/>
    </row>
    <row r="104">
      <c r="A104" s="47"/>
      <c r="B104" s="47"/>
      <c r="C104" s="47"/>
      <c r="D104" s="47"/>
      <c r="E104" s="47"/>
      <c r="F104" s="47"/>
      <c r="G104" s="47"/>
      <c r="H104" s="264"/>
      <c r="I104" s="374"/>
      <c r="J104" s="264"/>
      <c r="K104" s="264"/>
      <c r="L104" s="264"/>
      <c r="M104" s="264"/>
    </row>
    <row r="105">
      <c r="A105" s="47"/>
      <c r="B105" s="47"/>
      <c r="C105" s="47"/>
      <c r="D105" s="47"/>
      <c r="E105" s="47"/>
      <c r="F105" s="47"/>
      <c r="G105" s="47"/>
      <c r="H105" s="264"/>
      <c r="I105" s="374"/>
      <c r="J105" s="264"/>
      <c r="K105" s="264"/>
      <c r="L105" s="264"/>
      <c r="M105" s="264"/>
    </row>
    <row r="106">
      <c r="A106" s="47"/>
      <c r="B106" s="47"/>
      <c r="C106" s="47"/>
      <c r="D106" s="47"/>
      <c r="E106" s="47"/>
      <c r="F106" s="47"/>
      <c r="G106" s="47"/>
      <c r="H106" s="264"/>
      <c r="I106" s="374"/>
      <c r="J106" s="264"/>
      <c r="K106" s="264"/>
      <c r="L106" s="264"/>
      <c r="M106" s="264"/>
    </row>
    <row r="107">
      <c r="A107" s="47"/>
      <c r="B107" s="47"/>
      <c r="C107" s="47"/>
      <c r="D107" s="47"/>
      <c r="E107" s="47"/>
      <c r="F107" s="47"/>
      <c r="G107" s="47"/>
      <c r="H107" s="264"/>
      <c r="I107" s="374"/>
      <c r="J107" s="264"/>
      <c r="K107" s="264"/>
      <c r="L107" s="264"/>
      <c r="M107" s="264"/>
    </row>
    <row r="108">
      <c r="A108" s="47"/>
      <c r="B108" s="47"/>
      <c r="C108" s="47"/>
      <c r="D108" s="47"/>
      <c r="E108" s="47"/>
      <c r="F108" s="47"/>
      <c r="G108" s="47"/>
      <c r="H108" s="264"/>
      <c r="I108" s="374"/>
      <c r="J108" s="264"/>
      <c r="K108" s="264"/>
      <c r="L108" s="264"/>
      <c r="M108" s="264"/>
    </row>
    <row r="109">
      <c r="A109" s="47"/>
      <c r="B109" s="47"/>
      <c r="C109" s="47"/>
      <c r="D109" s="47"/>
      <c r="E109" s="47"/>
      <c r="F109" s="47"/>
      <c r="G109" s="47"/>
      <c r="H109" s="264"/>
      <c r="I109" s="374"/>
      <c r="J109" s="264"/>
      <c r="K109" s="264"/>
      <c r="L109" s="264"/>
      <c r="M109" s="264"/>
    </row>
    <row r="110">
      <c r="A110" s="47"/>
      <c r="B110" s="47"/>
      <c r="C110" s="47"/>
      <c r="D110" s="47"/>
      <c r="E110" s="47"/>
      <c r="F110" s="47"/>
      <c r="G110" s="47"/>
      <c r="H110" s="264"/>
      <c r="I110" s="374"/>
      <c r="J110" s="264"/>
      <c r="K110" s="264"/>
      <c r="L110" s="264"/>
      <c r="M110" s="264"/>
    </row>
    <row r="111">
      <c r="A111" s="47"/>
      <c r="B111" s="47"/>
      <c r="C111" s="47"/>
      <c r="D111" s="47"/>
      <c r="E111" s="47"/>
      <c r="F111" s="47"/>
      <c r="G111" s="47"/>
      <c r="H111" s="264"/>
      <c r="I111" s="374"/>
      <c r="J111" s="264"/>
      <c r="K111" s="264"/>
      <c r="L111" s="264"/>
      <c r="M111" s="264"/>
    </row>
    <row r="112">
      <c r="A112" s="47"/>
      <c r="B112" s="47"/>
      <c r="C112" s="47"/>
      <c r="D112" s="47"/>
      <c r="E112" s="47"/>
      <c r="F112" s="47"/>
      <c r="G112" s="47"/>
      <c r="H112" s="264"/>
      <c r="I112" s="374"/>
      <c r="J112" s="264"/>
      <c r="K112" s="264"/>
      <c r="L112" s="264"/>
      <c r="M112" s="264"/>
    </row>
    <row r="113">
      <c r="A113" s="47"/>
      <c r="B113" s="47"/>
      <c r="C113" s="47"/>
      <c r="D113" s="47"/>
      <c r="E113" s="47"/>
      <c r="F113" s="47"/>
      <c r="G113" s="47"/>
      <c r="H113" s="264"/>
      <c r="I113" s="374"/>
      <c r="J113" s="264"/>
      <c r="K113" s="264"/>
      <c r="L113" s="264"/>
      <c r="M113" s="264"/>
    </row>
    <row r="114">
      <c r="A114" s="47"/>
      <c r="B114" s="47"/>
      <c r="C114" s="47"/>
      <c r="D114" s="47"/>
      <c r="E114" s="47"/>
      <c r="F114" s="47"/>
      <c r="G114" s="47"/>
      <c r="H114" s="264"/>
      <c r="I114" s="374"/>
      <c r="J114" s="264"/>
      <c r="K114" s="264"/>
      <c r="L114" s="264"/>
      <c r="M114" s="264"/>
    </row>
    <row r="115">
      <c r="A115" s="47"/>
      <c r="B115" s="47"/>
      <c r="C115" s="47"/>
      <c r="D115" s="47"/>
      <c r="E115" s="47"/>
      <c r="F115" s="47"/>
      <c r="G115" s="47"/>
      <c r="H115" s="264"/>
      <c r="I115" s="374"/>
      <c r="J115" s="264"/>
      <c r="K115" s="264"/>
      <c r="L115" s="264"/>
      <c r="M115" s="264"/>
    </row>
    <row r="116">
      <c r="A116" s="47"/>
      <c r="B116" s="47"/>
      <c r="C116" s="47"/>
      <c r="D116" s="47"/>
      <c r="E116" s="47"/>
      <c r="F116" s="47"/>
      <c r="G116" s="47"/>
      <c r="H116" s="264"/>
      <c r="I116" s="374"/>
      <c r="J116" s="264"/>
      <c r="K116" s="264"/>
      <c r="L116" s="264"/>
      <c r="M116" s="264"/>
    </row>
    <row r="117">
      <c r="A117" s="47"/>
      <c r="B117" s="47"/>
      <c r="C117" s="47"/>
      <c r="D117" s="47"/>
      <c r="E117" s="47"/>
      <c r="F117" s="47"/>
      <c r="G117" s="47"/>
      <c r="H117" s="264"/>
      <c r="I117" s="374"/>
      <c r="J117" s="264"/>
      <c r="K117" s="264"/>
      <c r="L117" s="264"/>
      <c r="M117" s="264"/>
    </row>
    <row r="118">
      <c r="A118" s="47"/>
      <c r="B118" s="47"/>
      <c r="C118" s="47"/>
      <c r="D118" s="47"/>
      <c r="E118" s="47"/>
      <c r="F118" s="47"/>
      <c r="G118" s="47"/>
      <c r="H118" s="264"/>
      <c r="I118" s="374"/>
      <c r="J118" s="264"/>
      <c r="K118" s="264"/>
      <c r="L118" s="264"/>
      <c r="M118" s="264"/>
    </row>
    <row r="119">
      <c r="A119" s="47"/>
      <c r="B119" s="47"/>
      <c r="C119" s="47"/>
      <c r="D119" s="47"/>
      <c r="E119" s="47"/>
      <c r="F119" s="47"/>
      <c r="G119" s="47"/>
      <c r="H119" s="264"/>
      <c r="I119" s="374"/>
      <c r="J119" s="264"/>
      <c r="K119" s="264"/>
      <c r="L119" s="264"/>
      <c r="M119" s="264"/>
    </row>
    <row r="120">
      <c r="A120" s="47"/>
      <c r="B120" s="47"/>
      <c r="C120" s="47"/>
      <c r="D120" s="47"/>
      <c r="E120" s="47"/>
      <c r="F120" s="47"/>
      <c r="G120" s="47"/>
      <c r="H120" s="264"/>
      <c r="I120" s="374"/>
      <c r="J120" s="264"/>
      <c r="K120" s="264"/>
      <c r="L120" s="264"/>
      <c r="M120" s="264"/>
    </row>
    <row r="121">
      <c r="A121" s="47"/>
      <c r="B121" s="47"/>
      <c r="C121" s="47"/>
      <c r="D121" s="47"/>
      <c r="E121" s="47"/>
      <c r="F121" s="47"/>
      <c r="G121" s="47"/>
      <c r="H121" s="264"/>
      <c r="I121" s="374"/>
      <c r="J121" s="264"/>
      <c r="K121" s="264"/>
      <c r="L121" s="264"/>
      <c r="M121" s="264"/>
    </row>
    <row r="122">
      <c r="A122" s="47"/>
      <c r="B122" s="47"/>
      <c r="C122" s="47"/>
      <c r="D122" s="47"/>
      <c r="E122" s="47"/>
      <c r="F122" s="47"/>
      <c r="G122" s="47"/>
      <c r="H122" s="264"/>
      <c r="I122" s="374"/>
      <c r="J122" s="264"/>
      <c r="K122" s="264"/>
      <c r="L122" s="264"/>
      <c r="M122" s="264"/>
    </row>
    <row r="123">
      <c r="A123" s="47"/>
      <c r="B123" s="47"/>
      <c r="C123" s="47"/>
      <c r="D123" s="47"/>
      <c r="E123" s="47"/>
      <c r="F123" s="47"/>
      <c r="G123" s="47"/>
      <c r="H123" s="264"/>
      <c r="I123" s="374"/>
      <c r="J123" s="264"/>
      <c r="K123" s="264"/>
      <c r="L123" s="264"/>
      <c r="M123" s="264"/>
    </row>
    <row r="124">
      <c r="A124" s="47"/>
      <c r="B124" s="47"/>
      <c r="C124" s="47"/>
      <c r="D124" s="47"/>
      <c r="E124" s="47"/>
      <c r="F124" s="47"/>
      <c r="G124" s="47"/>
      <c r="H124" s="264"/>
      <c r="I124" s="374"/>
      <c r="J124" s="264"/>
      <c r="K124" s="264"/>
      <c r="L124" s="264"/>
      <c r="M124" s="264"/>
    </row>
    <row r="125">
      <c r="A125" s="47"/>
      <c r="B125" s="47"/>
      <c r="C125" s="47"/>
      <c r="D125" s="47"/>
      <c r="E125" s="47"/>
      <c r="F125" s="47"/>
      <c r="G125" s="47"/>
      <c r="H125" s="264"/>
      <c r="I125" s="374"/>
      <c r="J125" s="264"/>
      <c r="K125" s="264"/>
      <c r="L125" s="264"/>
      <c r="M125" s="264"/>
    </row>
    <row r="126">
      <c r="A126" s="47"/>
      <c r="B126" s="47"/>
      <c r="C126" s="47"/>
      <c r="D126" s="47"/>
      <c r="E126" s="47"/>
      <c r="F126" s="47"/>
      <c r="G126" s="47"/>
      <c r="H126" s="264"/>
      <c r="I126" s="374"/>
      <c r="J126" s="264"/>
      <c r="K126" s="264"/>
      <c r="L126" s="264"/>
      <c r="M126" s="264"/>
    </row>
    <row r="127">
      <c r="A127" s="47"/>
      <c r="B127" s="47"/>
      <c r="C127" s="47"/>
      <c r="D127" s="47"/>
      <c r="E127" s="47"/>
      <c r="F127" s="47"/>
      <c r="G127" s="47"/>
      <c r="H127" s="264"/>
      <c r="I127" s="374"/>
      <c r="J127" s="264"/>
      <c r="K127" s="264"/>
      <c r="L127" s="264"/>
      <c r="M127" s="264"/>
    </row>
    <row r="128">
      <c r="A128" s="47"/>
      <c r="B128" s="47"/>
      <c r="C128" s="47"/>
      <c r="D128" s="47"/>
      <c r="E128" s="47"/>
      <c r="F128" s="47"/>
      <c r="G128" s="47"/>
      <c r="H128" s="264"/>
      <c r="I128" s="374"/>
      <c r="J128" s="264"/>
      <c r="K128" s="264"/>
      <c r="L128" s="264"/>
      <c r="M128" s="264"/>
    </row>
    <row r="129">
      <c r="A129" s="47"/>
      <c r="B129" s="47"/>
      <c r="C129" s="47"/>
      <c r="D129" s="47"/>
      <c r="E129" s="47"/>
      <c r="F129" s="47"/>
      <c r="G129" s="47"/>
      <c r="H129" s="264"/>
      <c r="I129" s="374"/>
      <c r="J129" s="264"/>
      <c r="K129" s="264"/>
      <c r="L129" s="264"/>
      <c r="M129" s="264"/>
    </row>
    <row r="130">
      <c r="A130" s="47"/>
      <c r="B130" s="47"/>
      <c r="C130" s="47"/>
      <c r="D130" s="47"/>
      <c r="E130" s="47"/>
      <c r="F130" s="47"/>
      <c r="G130" s="47"/>
      <c r="H130" s="264"/>
      <c r="I130" s="374"/>
      <c r="J130" s="264"/>
      <c r="K130" s="264"/>
      <c r="L130" s="264"/>
      <c r="M130" s="264"/>
    </row>
    <row r="131">
      <c r="A131" s="47"/>
      <c r="B131" s="47"/>
      <c r="C131" s="47"/>
      <c r="D131" s="47"/>
      <c r="E131" s="47"/>
      <c r="F131" s="47"/>
      <c r="G131" s="47"/>
      <c r="H131" s="264"/>
      <c r="I131" s="374"/>
      <c r="J131" s="264"/>
      <c r="K131" s="264"/>
      <c r="L131" s="264"/>
      <c r="M131" s="264"/>
    </row>
    <row r="132">
      <c r="A132" s="47"/>
      <c r="B132" s="47"/>
      <c r="C132" s="47"/>
      <c r="D132" s="47"/>
      <c r="E132" s="47"/>
      <c r="F132" s="47"/>
      <c r="G132" s="47"/>
      <c r="H132" s="264"/>
      <c r="I132" s="374"/>
      <c r="J132" s="264"/>
      <c r="K132" s="264"/>
      <c r="L132" s="264"/>
      <c r="M132" s="264"/>
    </row>
    <row r="133">
      <c r="A133" s="47"/>
      <c r="B133" s="47"/>
      <c r="C133" s="47"/>
      <c r="D133" s="47"/>
      <c r="E133" s="47"/>
      <c r="F133" s="47"/>
      <c r="G133" s="47"/>
      <c r="H133" s="264"/>
      <c r="I133" s="374"/>
      <c r="J133" s="264"/>
      <c r="K133" s="264"/>
      <c r="L133" s="264"/>
      <c r="M133" s="264"/>
    </row>
    <row r="134">
      <c r="A134" s="47"/>
      <c r="B134" s="47"/>
      <c r="C134" s="47"/>
      <c r="D134" s="47"/>
      <c r="E134" s="47"/>
      <c r="F134" s="47"/>
      <c r="G134" s="47"/>
      <c r="H134" s="264"/>
      <c r="I134" s="374"/>
      <c r="J134" s="264"/>
      <c r="K134" s="264"/>
      <c r="L134" s="264"/>
      <c r="M134" s="264"/>
    </row>
    <row r="135">
      <c r="A135" s="47"/>
      <c r="B135" s="47"/>
      <c r="C135" s="47"/>
      <c r="D135" s="47"/>
      <c r="E135" s="47"/>
      <c r="F135" s="47"/>
      <c r="G135" s="47"/>
      <c r="H135" s="264"/>
      <c r="I135" s="374"/>
      <c r="J135" s="264"/>
      <c r="K135" s="264"/>
      <c r="L135" s="264"/>
      <c r="M135" s="264"/>
    </row>
    <row r="136">
      <c r="A136" s="47"/>
      <c r="B136" s="47"/>
      <c r="C136" s="47"/>
      <c r="D136" s="47"/>
      <c r="E136" s="47"/>
      <c r="F136" s="47"/>
      <c r="G136" s="47"/>
      <c r="H136" s="264"/>
      <c r="I136" s="374"/>
      <c r="J136" s="264"/>
      <c r="K136" s="264"/>
      <c r="L136" s="264"/>
      <c r="M136" s="264"/>
    </row>
    <row r="137">
      <c r="A137" s="47"/>
      <c r="B137" s="47"/>
      <c r="C137" s="47"/>
      <c r="D137" s="47"/>
      <c r="E137" s="47"/>
      <c r="F137" s="47"/>
      <c r="G137" s="47"/>
      <c r="H137" s="264"/>
      <c r="I137" s="374"/>
      <c r="J137" s="264"/>
      <c r="K137" s="264"/>
      <c r="L137" s="264"/>
      <c r="M137" s="264"/>
    </row>
    <row r="138">
      <c r="A138" s="47"/>
      <c r="B138" s="47"/>
      <c r="C138" s="47"/>
      <c r="D138" s="47"/>
      <c r="E138" s="47"/>
      <c r="F138" s="47"/>
      <c r="G138" s="47"/>
      <c r="H138" s="264"/>
      <c r="I138" s="374"/>
      <c r="J138" s="264"/>
      <c r="K138" s="264"/>
      <c r="L138" s="264"/>
      <c r="M138" s="264"/>
    </row>
    <row r="139">
      <c r="A139" s="47"/>
      <c r="B139" s="47"/>
      <c r="C139" s="47"/>
      <c r="D139" s="47"/>
      <c r="E139" s="47"/>
      <c r="F139" s="47"/>
      <c r="G139" s="47"/>
      <c r="H139" s="264"/>
      <c r="I139" s="374"/>
      <c r="J139" s="264"/>
      <c r="K139" s="264"/>
      <c r="L139" s="264"/>
      <c r="M139" s="264"/>
    </row>
    <row r="140">
      <c r="A140" s="47"/>
      <c r="B140" s="47"/>
      <c r="C140" s="47"/>
      <c r="D140" s="47"/>
      <c r="E140" s="47"/>
      <c r="F140" s="47"/>
      <c r="G140" s="47"/>
      <c r="H140" s="264"/>
      <c r="I140" s="374"/>
      <c r="J140" s="264"/>
      <c r="K140" s="264"/>
      <c r="L140" s="264"/>
      <c r="M140" s="264"/>
    </row>
    <row r="141">
      <c r="A141" s="47"/>
      <c r="B141" s="47"/>
      <c r="C141" s="47"/>
      <c r="D141" s="47"/>
      <c r="E141" s="47"/>
      <c r="F141" s="47"/>
      <c r="G141" s="47"/>
      <c r="H141" s="264"/>
      <c r="I141" s="374"/>
      <c r="J141" s="264"/>
      <c r="K141" s="264"/>
      <c r="L141" s="264"/>
      <c r="M141" s="264"/>
    </row>
    <row r="142">
      <c r="A142" s="47"/>
      <c r="B142" s="47"/>
      <c r="C142" s="47"/>
      <c r="D142" s="47"/>
      <c r="E142" s="47"/>
      <c r="F142" s="47"/>
      <c r="G142" s="47"/>
      <c r="H142" s="264"/>
      <c r="I142" s="374"/>
      <c r="J142" s="264"/>
      <c r="K142" s="264"/>
      <c r="L142" s="264"/>
      <c r="M142" s="264"/>
    </row>
    <row r="143">
      <c r="A143" s="47"/>
      <c r="B143" s="47"/>
      <c r="C143" s="47"/>
      <c r="D143" s="47"/>
      <c r="E143" s="47"/>
      <c r="F143" s="47"/>
      <c r="G143" s="47"/>
      <c r="H143" s="264"/>
      <c r="I143" s="374"/>
      <c r="J143" s="264"/>
      <c r="K143" s="264"/>
      <c r="L143" s="264"/>
      <c r="M143" s="264"/>
    </row>
    <row r="144">
      <c r="A144" s="47"/>
      <c r="B144" s="47"/>
      <c r="C144" s="47"/>
      <c r="D144" s="47"/>
      <c r="E144" s="47"/>
      <c r="F144" s="47"/>
      <c r="G144" s="47"/>
      <c r="H144" s="264"/>
      <c r="I144" s="374"/>
      <c r="J144" s="264"/>
      <c r="K144" s="264"/>
      <c r="L144" s="264"/>
      <c r="M144" s="264"/>
    </row>
    <row r="145">
      <c r="A145" s="47"/>
      <c r="B145" s="47"/>
      <c r="C145" s="47"/>
      <c r="D145" s="47"/>
      <c r="E145" s="47"/>
      <c r="F145" s="47"/>
      <c r="G145" s="47"/>
      <c r="H145" s="264"/>
      <c r="I145" s="374"/>
      <c r="J145" s="264"/>
      <c r="K145" s="264"/>
      <c r="L145" s="264"/>
      <c r="M145" s="264"/>
    </row>
    <row r="146">
      <c r="A146" s="47"/>
      <c r="B146" s="47"/>
      <c r="C146" s="47"/>
      <c r="D146" s="47"/>
      <c r="E146" s="47"/>
      <c r="F146" s="47"/>
      <c r="G146" s="47"/>
      <c r="H146" s="264"/>
      <c r="I146" s="374"/>
      <c r="J146" s="264"/>
      <c r="K146" s="264"/>
      <c r="L146" s="264"/>
      <c r="M146" s="264"/>
    </row>
    <row r="147">
      <c r="A147" s="47"/>
      <c r="B147" s="47"/>
      <c r="C147" s="47"/>
      <c r="D147" s="47"/>
      <c r="E147" s="47"/>
      <c r="F147" s="47"/>
      <c r="G147" s="47"/>
      <c r="H147" s="264"/>
      <c r="I147" s="374"/>
      <c r="J147" s="264"/>
      <c r="K147" s="264"/>
      <c r="L147" s="264"/>
      <c r="M147" s="264"/>
    </row>
    <row r="148">
      <c r="A148" s="47"/>
      <c r="B148" s="47"/>
      <c r="H148" s="485"/>
      <c r="I148" s="434"/>
      <c r="J148" s="485"/>
      <c r="K148" s="485"/>
      <c r="L148" s="485"/>
      <c r="M148" s="485"/>
    </row>
    <row r="149">
      <c r="A149" s="47"/>
      <c r="B149" s="47"/>
      <c r="H149" s="485"/>
      <c r="I149" s="434"/>
      <c r="J149" s="485"/>
      <c r="K149" s="485"/>
      <c r="L149" s="485"/>
      <c r="M149" s="485"/>
    </row>
    <row r="150">
      <c r="A150" s="47"/>
      <c r="B150" s="47"/>
      <c r="H150" s="485"/>
      <c r="I150" s="434"/>
      <c r="J150" s="485"/>
      <c r="K150" s="485"/>
      <c r="L150" s="485"/>
      <c r="M150" s="485"/>
    </row>
    <row r="151">
      <c r="A151" s="47"/>
      <c r="B151" s="47"/>
      <c r="H151" s="485"/>
      <c r="I151" s="434"/>
      <c r="J151" s="485"/>
      <c r="K151" s="485"/>
      <c r="L151" s="485"/>
      <c r="M151" s="485"/>
    </row>
    <row r="152">
      <c r="A152" s="47"/>
      <c r="B152" s="47"/>
      <c r="H152" s="485"/>
      <c r="I152" s="434"/>
      <c r="J152" s="485"/>
      <c r="K152" s="485"/>
      <c r="L152" s="485"/>
      <c r="M152" s="485"/>
    </row>
    <row r="153">
      <c r="A153" s="47"/>
      <c r="B153" s="47"/>
      <c r="H153" s="485"/>
      <c r="I153" s="434"/>
      <c r="J153" s="485"/>
      <c r="K153" s="485"/>
      <c r="L153" s="485"/>
      <c r="M153" s="485"/>
    </row>
    <row r="154">
      <c r="A154" s="47"/>
      <c r="B154" s="47"/>
      <c r="H154" s="485"/>
      <c r="I154" s="434"/>
      <c r="J154" s="485"/>
      <c r="K154" s="485"/>
      <c r="L154" s="485"/>
      <c r="M154" s="485"/>
    </row>
    <row r="155">
      <c r="A155" s="47"/>
      <c r="B155" s="47"/>
      <c r="H155" s="485"/>
      <c r="I155" s="434"/>
      <c r="J155" s="485"/>
      <c r="K155" s="485"/>
      <c r="L155" s="485"/>
      <c r="M155" s="485"/>
    </row>
    <row r="156">
      <c r="A156" s="47"/>
      <c r="B156" s="47"/>
      <c r="H156" s="485"/>
      <c r="I156" s="434"/>
      <c r="J156" s="485"/>
      <c r="K156" s="485"/>
      <c r="L156" s="485"/>
      <c r="M156" s="485"/>
    </row>
    <row r="157">
      <c r="A157" s="47"/>
      <c r="B157" s="47"/>
      <c r="H157" s="485"/>
      <c r="I157" s="434"/>
      <c r="J157" s="485"/>
      <c r="K157" s="485"/>
      <c r="L157" s="485"/>
      <c r="M157" s="485"/>
    </row>
    <row r="158">
      <c r="A158" s="47"/>
      <c r="B158" s="47"/>
      <c r="H158" s="485"/>
      <c r="I158" s="434"/>
      <c r="J158" s="485"/>
      <c r="K158" s="485"/>
      <c r="L158" s="485"/>
      <c r="M158" s="485"/>
    </row>
    <row r="159">
      <c r="A159" s="47"/>
      <c r="B159" s="47"/>
      <c r="H159" s="485"/>
      <c r="I159" s="434"/>
      <c r="J159" s="485"/>
      <c r="K159" s="485"/>
      <c r="L159" s="485"/>
      <c r="M159" s="485"/>
    </row>
    <row r="160">
      <c r="A160" s="47"/>
      <c r="B160" s="47"/>
      <c r="H160" s="485"/>
      <c r="I160" s="434"/>
      <c r="J160" s="485"/>
      <c r="K160" s="485"/>
      <c r="L160" s="485"/>
      <c r="M160" s="485"/>
    </row>
    <row r="161">
      <c r="A161" s="47"/>
      <c r="B161" s="47"/>
      <c r="H161" s="485"/>
      <c r="I161" s="434"/>
      <c r="J161" s="485"/>
      <c r="K161" s="485"/>
      <c r="L161" s="485"/>
      <c r="M161" s="485"/>
    </row>
    <row r="162">
      <c r="A162" s="47"/>
      <c r="B162" s="47"/>
      <c r="H162" s="485"/>
      <c r="I162" s="434"/>
      <c r="J162" s="485"/>
      <c r="K162" s="485"/>
      <c r="L162" s="485"/>
      <c r="M162" s="485"/>
    </row>
    <row r="163">
      <c r="A163" s="47"/>
      <c r="B163" s="47"/>
      <c r="H163" s="485"/>
      <c r="I163" s="434"/>
      <c r="J163" s="485"/>
      <c r="K163" s="485"/>
      <c r="L163" s="485"/>
      <c r="M163" s="485"/>
    </row>
    <row r="164">
      <c r="A164" s="47"/>
      <c r="B164" s="47"/>
      <c r="H164" s="485"/>
      <c r="I164" s="434"/>
      <c r="J164" s="485"/>
      <c r="K164" s="485"/>
      <c r="L164" s="485"/>
      <c r="M164" s="485"/>
    </row>
    <row r="165">
      <c r="A165" s="47"/>
      <c r="B165" s="47"/>
      <c r="H165" s="485"/>
      <c r="I165" s="434"/>
      <c r="J165" s="485"/>
      <c r="K165" s="485"/>
      <c r="L165" s="485"/>
      <c r="M165" s="485"/>
    </row>
    <row r="166">
      <c r="A166" s="47"/>
      <c r="B166" s="47"/>
      <c r="H166" s="485"/>
      <c r="I166" s="434"/>
      <c r="J166" s="485"/>
      <c r="K166" s="485"/>
      <c r="L166" s="485"/>
      <c r="M166" s="485"/>
    </row>
    <row r="167">
      <c r="A167" s="47"/>
      <c r="B167" s="47"/>
      <c r="H167" s="485"/>
      <c r="I167" s="434"/>
      <c r="J167" s="485"/>
      <c r="K167" s="485"/>
      <c r="L167" s="485"/>
      <c r="M167" s="485"/>
    </row>
    <row r="168">
      <c r="A168" s="47"/>
      <c r="B168" s="47"/>
      <c r="H168" s="485"/>
      <c r="I168" s="434"/>
      <c r="J168" s="485"/>
      <c r="K168" s="485"/>
      <c r="L168" s="485"/>
      <c r="M168" s="485"/>
    </row>
    <row r="169">
      <c r="A169" s="47"/>
      <c r="B169" s="47"/>
      <c r="H169" s="485"/>
      <c r="I169" s="434"/>
      <c r="J169" s="485"/>
      <c r="K169" s="485"/>
      <c r="L169" s="485"/>
      <c r="M169" s="485"/>
    </row>
    <row r="170">
      <c r="A170" s="47"/>
      <c r="B170" s="47"/>
      <c r="H170" s="485"/>
      <c r="I170" s="434"/>
      <c r="J170" s="485"/>
      <c r="K170" s="485"/>
      <c r="L170" s="485"/>
      <c r="M170" s="485"/>
    </row>
    <row r="171">
      <c r="A171" s="47"/>
      <c r="B171" s="47"/>
      <c r="H171" s="485"/>
      <c r="I171" s="434"/>
      <c r="J171" s="485"/>
      <c r="K171" s="485"/>
      <c r="L171" s="485"/>
      <c r="M171" s="485"/>
    </row>
    <row r="172">
      <c r="A172" s="47"/>
      <c r="B172" s="47"/>
      <c r="H172" s="485"/>
      <c r="I172" s="434"/>
      <c r="J172" s="485"/>
      <c r="K172" s="485"/>
      <c r="L172" s="485"/>
      <c r="M172" s="485"/>
    </row>
    <row r="173">
      <c r="A173" s="47"/>
      <c r="B173" s="47"/>
      <c r="H173" s="485"/>
      <c r="I173" s="434"/>
      <c r="J173" s="485"/>
      <c r="K173" s="485"/>
      <c r="L173" s="485"/>
      <c r="M173" s="485"/>
    </row>
    <row r="174">
      <c r="A174" s="47"/>
      <c r="B174" s="47"/>
      <c r="H174" s="485"/>
      <c r="I174" s="434"/>
      <c r="J174" s="485"/>
      <c r="K174" s="485"/>
      <c r="L174" s="485"/>
      <c r="M174" s="485"/>
    </row>
    <row r="175">
      <c r="A175" s="47"/>
      <c r="B175" s="47"/>
      <c r="H175" s="485"/>
      <c r="I175" s="434"/>
      <c r="J175" s="485"/>
      <c r="K175" s="485"/>
      <c r="L175" s="485"/>
      <c r="M175" s="485"/>
    </row>
    <row r="176">
      <c r="A176" s="47"/>
      <c r="B176" s="47"/>
      <c r="H176" s="485"/>
      <c r="I176" s="434"/>
      <c r="J176" s="485"/>
      <c r="K176" s="485"/>
      <c r="L176" s="485"/>
      <c r="M176" s="485"/>
    </row>
    <row r="177">
      <c r="A177" s="47"/>
      <c r="B177" s="47"/>
      <c r="H177" s="485"/>
      <c r="I177" s="434"/>
      <c r="J177" s="485"/>
      <c r="K177" s="485"/>
      <c r="L177" s="485"/>
      <c r="M177" s="485"/>
    </row>
    <row r="178">
      <c r="A178" s="47"/>
      <c r="B178" s="47"/>
      <c r="H178" s="485"/>
      <c r="I178" s="434"/>
      <c r="J178" s="485"/>
      <c r="K178" s="485"/>
      <c r="L178" s="485"/>
      <c r="M178" s="485"/>
    </row>
    <row r="179">
      <c r="A179" s="47"/>
      <c r="B179" s="47"/>
      <c r="H179" s="485"/>
      <c r="I179" s="434"/>
      <c r="J179" s="485"/>
      <c r="K179" s="485"/>
      <c r="L179" s="485"/>
      <c r="M179" s="485"/>
    </row>
    <row r="180">
      <c r="A180" s="47"/>
      <c r="B180" s="47"/>
      <c r="H180" s="485"/>
      <c r="I180" s="434"/>
      <c r="J180" s="485"/>
      <c r="K180" s="485"/>
      <c r="L180" s="485"/>
      <c r="M180" s="485"/>
    </row>
    <row r="181">
      <c r="A181" s="47"/>
      <c r="B181" s="47"/>
      <c r="H181" s="485"/>
      <c r="I181" s="434"/>
      <c r="J181" s="485"/>
      <c r="K181" s="485"/>
      <c r="L181" s="485"/>
      <c r="M181" s="485"/>
    </row>
    <row r="182">
      <c r="A182" s="47"/>
      <c r="B182" s="47"/>
      <c r="H182" s="485"/>
      <c r="I182" s="434"/>
      <c r="J182" s="485"/>
      <c r="K182" s="485"/>
      <c r="L182" s="485"/>
      <c r="M182" s="485"/>
    </row>
    <row r="183">
      <c r="A183" s="47"/>
      <c r="B183" s="47"/>
      <c r="H183" s="485"/>
      <c r="I183" s="434"/>
      <c r="J183" s="485"/>
      <c r="K183" s="485"/>
      <c r="L183" s="485"/>
      <c r="M183" s="485"/>
    </row>
    <row r="184">
      <c r="A184" s="47"/>
      <c r="B184" s="47"/>
      <c r="H184" s="485"/>
      <c r="I184" s="434"/>
      <c r="J184" s="485"/>
      <c r="K184" s="485"/>
      <c r="L184" s="485"/>
      <c r="M184" s="485"/>
    </row>
    <row r="185">
      <c r="A185" s="47"/>
      <c r="B185" s="47"/>
      <c r="H185" s="485"/>
      <c r="I185" s="434"/>
      <c r="J185" s="485"/>
      <c r="K185" s="485"/>
      <c r="L185" s="485"/>
      <c r="M185" s="485"/>
    </row>
    <row r="186">
      <c r="A186" s="47"/>
      <c r="B186" s="47"/>
      <c r="H186" s="485"/>
      <c r="I186" s="434"/>
      <c r="J186" s="485"/>
      <c r="K186" s="485"/>
      <c r="L186" s="485"/>
      <c r="M186" s="485"/>
    </row>
    <row r="187">
      <c r="A187" s="47"/>
      <c r="B187" s="47"/>
      <c r="H187" s="485"/>
      <c r="I187" s="434"/>
      <c r="J187" s="485"/>
      <c r="K187" s="485"/>
      <c r="L187" s="485"/>
      <c r="M187" s="485"/>
    </row>
    <row r="188">
      <c r="A188" s="47"/>
      <c r="B188" s="47"/>
      <c r="H188" s="485"/>
      <c r="I188" s="434"/>
      <c r="J188" s="485"/>
      <c r="K188" s="485"/>
      <c r="L188" s="485"/>
      <c r="M188" s="485"/>
    </row>
    <row r="189">
      <c r="A189" s="47"/>
      <c r="B189" s="47"/>
      <c r="H189" s="485"/>
      <c r="I189" s="434"/>
      <c r="J189" s="485"/>
      <c r="K189" s="485"/>
      <c r="L189" s="485"/>
      <c r="M189" s="485"/>
    </row>
    <row r="190">
      <c r="A190" s="47"/>
      <c r="B190" s="47"/>
      <c r="H190" s="485"/>
      <c r="I190" s="434"/>
      <c r="J190" s="485"/>
      <c r="K190" s="485"/>
      <c r="L190" s="485"/>
      <c r="M190" s="485"/>
    </row>
    <row r="191">
      <c r="A191" s="47"/>
      <c r="B191" s="47"/>
      <c r="H191" s="485"/>
      <c r="I191" s="434"/>
      <c r="J191" s="485"/>
      <c r="K191" s="485"/>
      <c r="L191" s="485"/>
      <c r="M191" s="485"/>
    </row>
    <row r="192">
      <c r="A192" s="47"/>
      <c r="B192" s="47"/>
      <c r="H192" s="485"/>
      <c r="I192" s="434"/>
      <c r="J192" s="485"/>
      <c r="K192" s="485"/>
      <c r="L192" s="485"/>
      <c r="M192" s="485"/>
    </row>
    <row r="193">
      <c r="A193" s="47"/>
      <c r="B193" s="47"/>
      <c r="H193" s="485"/>
      <c r="I193" s="434"/>
      <c r="J193" s="485"/>
      <c r="K193" s="485"/>
      <c r="L193" s="485"/>
      <c r="M193" s="485"/>
    </row>
    <row r="194">
      <c r="A194" s="47"/>
      <c r="B194" s="47"/>
      <c r="H194" s="485"/>
      <c r="I194" s="434"/>
      <c r="J194" s="485"/>
      <c r="K194" s="485"/>
      <c r="L194" s="485"/>
      <c r="M194" s="485"/>
    </row>
    <row r="195">
      <c r="A195" s="47"/>
      <c r="B195" s="47"/>
      <c r="H195" s="485"/>
      <c r="I195" s="434"/>
      <c r="J195" s="485"/>
      <c r="K195" s="485"/>
      <c r="L195" s="485"/>
      <c r="M195" s="485"/>
    </row>
    <row r="196">
      <c r="A196" s="47"/>
      <c r="B196" s="47"/>
      <c r="H196" s="485"/>
      <c r="I196" s="434"/>
      <c r="J196" s="485"/>
      <c r="K196" s="485"/>
      <c r="L196" s="485"/>
      <c r="M196" s="485"/>
    </row>
    <row r="197">
      <c r="A197" s="47"/>
      <c r="B197" s="47"/>
      <c r="H197" s="485"/>
      <c r="I197" s="434"/>
      <c r="J197" s="485"/>
      <c r="K197" s="485"/>
      <c r="L197" s="485"/>
      <c r="M197" s="485"/>
    </row>
    <row r="198">
      <c r="A198" s="47"/>
      <c r="B198" s="47"/>
      <c r="H198" s="485"/>
      <c r="I198" s="434"/>
      <c r="J198" s="485"/>
      <c r="K198" s="485"/>
      <c r="L198" s="485"/>
      <c r="M198" s="485"/>
    </row>
    <row r="199">
      <c r="A199" s="47"/>
      <c r="B199" s="47"/>
      <c r="H199" s="485"/>
      <c r="I199" s="434"/>
      <c r="J199" s="485"/>
      <c r="K199" s="485"/>
      <c r="L199" s="485"/>
      <c r="M199" s="485"/>
    </row>
    <row r="200">
      <c r="A200" s="47"/>
      <c r="B200" s="47"/>
      <c r="H200" s="485"/>
      <c r="I200" s="434"/>
      <c r="J200" s="485"/>
      <c r="K200" s="485"/>
      <c r="L200" s="485"/>
      <c r="M200" s="485"/>
    </row>
    <row r="201">
      <c r="A201" s="47"/>
      <c r="B201" s="47"/>
      <c r="H201" s="485"/>
      <c r="I201" s="434"/>
      <c r="J201" s="485"/>
      <c r="K201" s="485"/>
      <c r="L201" s="485"/>
      <c r="M201" s="485"/>
    </row>
    <row r="202">
      <c r="A202" s="47"/>
      <c r="B202" s="47"/>
      <c r="H202" s="485"/>
      <c r="I202" s="434"/>
      <c r="J202" s="485"/>
      <c r="K202" s="485"/>
      <c r="L202" s="485"/>
      <c r="M202" s="485"/>
    </row>
    <row r="203">
      <c r="A203" s="47"/>
      <c r="B203" s="47"/>
      <c r="H203" s="485"/>
      <c r="I203" s="434"/>
      <c r="J203" s="485"/>
      <c r="K203" s="485"/>
      <c r="L203" s="485"/>
      <c r="M203" s="485"/>
    </row>
    <row r="204">
      <c r="A204" s="47"/>
      <c r="B204" s="47"/>
      <c r="H204" s="485"/>
      <c r="I204" s="434"/>
      <c r="J204" s="485"/>
      <c r="K204" s="485"/>
      <c r="L204" s="485"/>
      <c r="M204" s="485"/>
    </row>
    <row r="205">
      <c r="A205" s="47"/>
      <c r="B205" s="47"/>
      <c r="H205" s="485"/>
      <c r="I205" s="434"/>
      <c r="J205" s="485"/>
      <c r="K205" s="485"/>
      <c r="L205" s="485"/>
      <c r="M205" s="485"/>
    </row>
    <row r="206">
      <c r="A206" s="47"/>
      <c r="B206" s="47"/>
      <c r="H206" s="485"/>
      <c r="I206" s="434"/>
      <c r="J206" s="485"/>
      <c r="K206" s="485"/>
      <c r="L206" s="485"/>
      <c r="M206" s="485"/>
    </row>
    <row r="207">
      <c r="A207" s="47"/>
      <c r="B207" s="47"/>
      <c r="H207" s="485"/>
      <c r="I207" s="434"/>
      <c r="J207" s="485"/>
      <c r="K207" s="485"/>
      <c r="L207" s="485"/>
      <c r="M207" s="485"/>
    </row>
    <row r="208">
      <c r="A208" s="47"/>
      <c r="B208" s="47"/>
      <c r="H208" s="485"/>
      <c r="I208" s="434"/>
      <c r="J208" s="485"/>
      <c r="K208" s="485"/>
      <c r="L208" s="485"/>
      <c r="M208" s="485"/>
    </row>
    <row r="209">
      <c r="A209" s="47"/>
      <c r="B209" s="47"/>
      <c r="H209" s="485"/>
      <c r="I209" s="434"/>
      <c r="J209" s="485"/>
      <c r="K209" s="485"/>
      <c r="L209" s="485"/>
      <c r="M209" s="485"/>
    </row>
    <row r="210">
      <c r="A210" s="47"/>
      <c r="B210" s="47"/>
      <c r="H210" s="485"/>
      <c r="I210" s="434"/>
      <c r="J210" s="485"/>
      <c r="K210" s="485"/>
      <c r="L210" s="485"/>
      <c r="M210" s="485"/>
    </row>
    <row r="211">
      <c r="A211" s="47"/>
      <c r="B211" s="47"/>
      <c r="H211" s="485"/>
      <c r="I211" s="434"/>
      <c r="J211" s="485"/>
      <c r="K211" s="485"/>
      <c r="L211" s="485"/>
      <c r="M211" s="485"/>
    </row>
    <row r="212">
      <c r="A212" s="47"/>
      <c r="B212" s="47"/>
      <c r="H212" s="485"/>
      <c r="I212" s="434"/>
      <c r="J212" s="485"/>
      <c r="K212" s="485"/>
      <c r="L212" s="485"/>
      <c r="M212" s="485"/>
    </row>
    <row r="213">
      <c r="A213" s="47"/>
      <c r="B213" s="47"/>
      <c r="H213" s="485"/>
      <c r="I213" s="434"/>
      <c r="J213" s="485"/>
      <c r="K213" s="485"/>
      <c r="L213" s="485"/>
      <c r="M213" s="485"/>
    </row>
    <row r="214">
      <c r="A214" s="47"/>
      <c r="B214" s="47"/>
      <c r="H214" s="485"/>
      <c r="I214" s="434"/>
      <c r="J214" s="485"/>
      <c r="K214" s="485"/>
      <c r="L214" s="485"/>
      <c r="M214" s="485"/>
    </row>
    <row r="215">
      <c r="A215" s="47"/>
      <c r="B215" s="47"/>
      <c r="H215" s="485"/>
      <c r="I215" s="434"/>
      <c r="J215" s="485"/>
      <c r="K215" s="485"/>
      <c r="L215" s="485"/>
      <c r="M215" s="485"/>
    </row>
    <row r="216">
      <c r="A216" s="47"/>
      <c r="B216" s="47"/>
      <c r="H216" s="485"/>
      <c r="I216" s="434"/>
      <c r="J216" s="485"/>
      <c r="K216" s="485"/>
      <c r="L216" s="485"/>
      <c r="M216" s="485"/>
    </row>
    <row r="217">
      <c r="A217" s="47"/>
      <c r="B217" s="47"/>
      <c r="H217" s="485"/>
      <c r="I217" s="434"/>
      <c r="J217" s="485"/>
      <c r="K217" s="485"/>
      <c r="L217" s="485"/>
      <c r="M217" s="485"/>
    </row>
    <row r="218">
      <c r="A218" s="47"/>
      <c r="B218" s="47"/>
      <c r="H218" s="485"/>
      <c r="I218" s="434"/>
      <c r="J218" s="485"/>
      <c r="K218" s="485"/>
      <c r="L218" s="485"/>
      <c r="M218" s="485"/>
    </row>
    <row r="219">
      <c r="A219" s="47"/>
      <c r="B219" s="47"/>
      <c r="H219" s="485"/>
      <c r="I219" s="434"/>
      <c r="J219" s="485"/>
      <c r="K219" s="485"/>
      <c r="L219" s="485"/>
      <c r="M219" s="485"/>
    </row>
    <row r="220">
      <c r="A220" s="47"/>
      <c r="B220" s="47"/>
      <c r="H220" s="485"/>
      <c r="I220" s="434"/>
      <c r="J220" s="485"/>
      <c r="K220" s="485"/>
      <c r="L220" s="485"/>
      <c r="M220" s="485"/>
    </row>
    <row r="221">
      <c r="A221" s="47"/>
      <c r="B221" s="47"/>
      <c r="H221" s="485"/>
      <c r="I221" s="434"/>
      <c r="J221" s="485"/>
      <c r="K221" s="485"/>
      <c r="L221" s="485"/>
      <c r="M221" s="485"/>
    </row>
    <row r="222">
      <c r="A222" s="47"/>
      <c r="B222" s="47"/>
      <c r="H222" s="485"/>
      <c r="I222" s="434"/>
      <c r="J222" s="485"/>
      <c r="K222" s="485"/>
      <c r="L222" s="485"/>
      <c r="M222" s="485"/>
    </row>
    <row r="223">
      <c r="A223" s="47"/>
      <c r="B223" s="47"/>
      <c r="H223" s="485"/>
      <c r="I223" s="434"/>
      <c r="J223" s="485"/>
      <c r="K223" s="485"/>
      <c r="L223" s="485"/>
      <c r="M223" s="485"/>
    </row>
    <row r="224">
      <c r="A224" s="47"/>
      <c r="B224" s="47"/>
      <c r="H224" s="485"/>
      <c r="I224" s="434"/>
      <c r="J224" s="485"/>
      <c r="K224" s="485"/>
      <c r="L224" s="485"/>
      <c r="M224" s="485"/>
    </row>
    <row r="225">
      <c r="A225" s="47"/>
      <c r="B225" s="47"/>
      <c r="H225" s="485"/>
      <c r="I225" s="434"/>
      <c r="J225" s="485"/>
      <c r="K225" s="485"/>
      <c r="L225" s="485"/>
      <c r="M225" s="485"/>
    </row>
    <row r="226">
      <c r="A226" s="47"/>
      <c r="B226" s="47"/>
      <c r="H226" s="485"/>
      <c r="I226" s="434"/>
      <c r="J226" s="485"/>
      <c r="K226" s="485"/>
      <c r="L226" s="485"/>
      <c r="M226" s="485"/>
    </row>
    <row r="227">
      <c r="A227" s="47"/>
      <c r="B227" s="47"/>
      <c r="H227" s="485"/>
      <c r="I227" s="434"/>
      <c r="J227" s="485"/>
      <c r="K227" s="485"/>
      <c r="L227" s="485"/>
      <c r="M227" s="485"/>
    </row>
    <row r="228">
      <c r="A228" s="47"/>
      <c r="B228" s="47"/>
      <c r="H228" s="485"/>
      <c r="I228" s="434"/>
      <c r="J228" s="485"/>
      <c r="K228" s="485"/>
      <c r="L228" s="485"/>
      <c r="M228" s="485"/>
    </row>
    <row r="229">
      <c r="A229" s="47"/>
      <c r="B229" s="47"/>
      <c r="H229" s="485"/>
      <c r="I229" s="434"/>
      <c r="J229" s="485"/>
      <c r="K229" s="485"/>
      <c r="L229" s="485"/>
      <c r="M229" s="485"/>
    </row>
    <row r="230">
      <c r="A230" s="47"/>
      <c r="B230" s="47"/>
      <c r="H230" s="485"/>
      <c r="I230" s="434"/>
      <c r="J230" s="485"/>
      <c r="K230" s="485"/>
      <c r="L230" s="485"/>
      <c r="M230" s="485"/>
    </row>
    <row r="231">
      <c r="A231" s="47"/>
      <c r="B231" s="47"/>
      <c r="H231" s="485"/>
      <c r="I231" s="434"/>
      <c r="J231" s="485"/>
      <c r="K231" s="485"/>
      <c r="L231" s="485"/>
      <c r="M231" s="485"/>
    </row>
    <row r="232">
      <c r="A232" s="47"/>
      <c r="B232" s="47"/>
      <c r="H232" s="485"/>
      <c r="I232" s="434"/>
      <c r="J232" s="485"/>
      <c r="K232" s="485"/>
      <c r="L232" s="485"/>
      <c r="M232" s="485"/>
    </row>
    <row r="233">
      <c r="A233" s="47"/>
      <c r="B233" s="47"/>
      <c r="H233" s="485"/>
      <c r="I233" s="434"/>
      <c r="J233" s="485"/>
      <c r="K233" s="485"/>
      <c r="L233" s="485"/>
      <c r="M233" s="485"/>
    </row>
    <row r="234">
      <c r="A234" s="47"/>
      <c r="B234" s="47"/>
      <c r="H234" s="485"/>
      <c r="I234" s="434"/>
      <c r="J234" s="485"/>
      <c r="K234" s="485"/>
      <c r="L234" s="485"/>
      <c r="M234" s="485"/>
    </row>
    <row r="235">
      <c r="A235" s="47"/>
      <c r="B235" s="47"/>
      <c r="H235" s="485"/>
      <c r="I235" s="434"/>
      <c r="J235" s="485"/>
      <c r="K235" s="485"/>
      <c r="L235" s="485"/>
      <c r="M235" s="485"/>
    </row>
    <row r="236">
      <c r="A236" s="47"/>
      <c r="B236" s="47"/>
      <c r="H236" s="485"/>
      <c r="I236" s="434"/>
      <c r="J236" s="485"/>
      <c r="K236" s="485"/>
      <c r="L236" s="485"/>
      <c r="M236" s="485"/>
    </row>
    <row r="237">
      <c r="A237" s="47"/>
      <c r="B237" s="47"/>
      <c r="H237" s="485"/>
      <c r="I237" s="434"/>
      <c r="J237" s="485"/>
      <c r="K237" s="485"/>
      <c r="L237" s="485"/>
      <c r="M237" s="485"/>
    </row>
    <row r="238">
      <c r="A238" s="47"/>
      <c r="B238" s="47"/>
      <c r="H238" s="485"/>
      <c r="I238" s="434"/>
      <c r="J238" s="485"/>
      <c r="K238" s="485"/>
      <c r="L238" s="485"/>
      <c r="M238" s="485"/>
    </row>
    <row r="239">
      <c r="A239" s="47"/>
      <c r="B239" s="47"/>
      <c r="H239" s="485"/>
      <c r="I239" s="434"/>
      <c r="J239" s="485"/>
      <c r="K239" s="485"/>
      <c r="L239" s="485"/>
      <c r="M239" s="485"/>
    </row>
    <row r="240">
      <c r="A240" s="47"/>
      <c r="B240" s="47"/>
      <c r="H240" s="485"/>
      <c r="I240" s="434"/>
      <c r="J240" s="485"/>
      <c r="K240" s="485"/>
      <c r="L240" s="485"/>
      <c r="M240" s="485"/>
    </row>
    <row r="241">
      <c r="A241" s="47"/>
      <c r="B241" s="47"/>
      <c r="H241" s="485"/>
      <c r="I241" s="434"/>
      <c r="J241" s="485"/>
      <c r="K241" s="485"/>
      <c r="L241" s="485"/>
      <c r="M241" s="485"/>
    </row>
    <row r="242">
      <c r="A242" s="47"/>
      <c r="B242" s="47"/>
      <c r="H242" s="485"/>
      <c r="I242" s="434"/>
      <c r="J242" s="485"/>
      <c r="K242" s="485"/>
      <c r="L242" s="485"/>
      <c r="M242" s="485"/>
    </row>
    <row r="243">
      <c r="A243" s="47"/>
      <c r="B243" s="47"/>
      <c r="H243" s="485"/>
      <c r="I243" s="434"/>
      <c r="J243" s="485"/>
      <c r="K243" s="485"/>
      <c r="L243" s="485"/>
      <c r="M243" s="485"/>
    </row>
    <row r="244">
      <c r="A244" s="47"/>
      <c r="B244" s="47"/>
      <c r="H244" s="485"/>
      <c r="I244" s="434"/>
      <c r="J244" s="485"/>
      <c r="K244" s="485"/>
      <c r="L244" s="485"/>
      <c r="M244" s="485"/>
    </row>
    <row r="245">
      <c r="A245" s="47"/>
      <c r="B245" s="47"/>
      <c r="H245" s="485"/>
      <c r="I245" s="434"/>
      <c r="J245" s="485"/>
      <c r="K245" s="485"/>
      <c r="L245" s="485"/>
      <c r="M245" s="485"/>
    </row>
    <row r="246">
      <c r="A246" s="47"/>
      <c r="B246" s="47"/>
      <c r="H246" s="485"/>
      <c r="I246" s="434"/>
      <c r="J246" s="485"/>
      <c r="K246" s="485"/>
      <c r="L246" s="485"/>
      <c r="M246" s="485"/>
    </row>
    <row r="247">
      <c r="A247" s="47"/>
      <c r="B247" s="47"/>
      <c r="H247" s="485"/>
      <c r="I247" s="434"/>
      <c r="J247" s="485"/>
      <c r="K247" s="485"/>
      <c r="L247" s="485"/>
      <c r="M247" s="485"/>
    </row>
    <row r="248">
      <c r="A248" s="47"/>
      <c r="B248" s="47"/>
      <c r="H248" s="485"/>
      <c r="I248" s="434"/>
      <c r="J248" s="485"/>
      <c r="K248" s="485"/>
      <c r="L248" s="485"/>
      <c r="M248" s="485"/>
    </row>
    <row r="249">
      <c r="A249" s="47"/>
      <c r="B249" s="47"/>
      <c r="H249" s="485"/>
      <c r="I249" s="434"/>
      <c r="J249" s="485"/>
      <c r="K249" s="485"/>
      <c r="L249" s="485"/>
      <c r="M249" s="485"/>
    </row>
    <row r="250">
      <c r="A250" s="47"/>
      <c r="B250" s="47"/>
      <c r="H250" s="485"/>
      <c r="I250" s="434"/>
      <c r="J250" s="485"/>
      <c r="K250" s="485"/>
      <c r="L250" s="485"/>
      <c r="M250" s="485"/>
    </row>
    <row r="251">
      <c r="A251" s="47"/>
      <c r="B251" s="47"/>
      <c r="H251" s="485"/>
      <c r="I251" s="434"/>
      <c r="J251" s="485"/>
      <c r="K251" s="485"/>
      <c r="L251" s="485"/>
      <c r="M251" s="485"/>
    </row>
    <row r="252">
      <c r="A252" s="47"/>
      <c r="B252" s="47"/>
      <c r="H252" s="485"/>
      <c r="I252" s="434"/>
      <c r="J252" s="485"/>
      <c r="K252" s="485"/>
      <c r="L252" s="485"/>
      <c r="M252" s="485"/>
    </row>
    <row r="253">
      <c r="A253" s="47"/>
      <c r="B253" s="47"/>
      <c r="H253" s="485"/>
      <c r="I253" s="434"/>
      <c r="J253" s="485"/>
      <c r="K253" s="485"/>
      <c r="L253" s="485"/>
      <c r="M253" s="485"/>
    </row>
    <row r="254">
      <c r="A254" s="47"/>
      <c r="B254" s="47"/>
      <c r="H254" s="485"/>
      <c r="I254" s="434"/>
      <c r="J254" s="485"/>
      <c r="K254" s="485"/>
      <c r="L254" s="485"/>
      <c r="M254" s="485"/>
    </row>
    <row r="255">
      <c r="A255" s="47"/>
      <c r="B255" s="47"/>
      <c r="H255" s="485"/>
      <c r="I255" s="434"/>
      <c r="J255" s="485"/>
      <c r="K255" s="485"/>
      <c r="L255" s="485"/>
      <c r="M255" s="485"/>
    </row>
    <row r="256">
      <c r="A256" s="47"/>
      <c r="B256" s="47"/>
      <c r="H256" s="485"/>
      <c r="I256" s="434"/>
      <c r="J256" s="485"/>
      <c r="K256" s="485"/>
      <c r="L256" s="485"/>
      <c r="M256" s="485"/>
    </row>
    <row r="257">
      <c r="A257" s="47"/>
      <c r="B257" s="47"/>
      <c r="H257" s="485"/>
      <c r="I257" s="434"/>
      <c r="J257" s="485"/>
      <c r="K257" s="485"/>
      <c r="L257" s="485"/>
      <c r="M257" s="485"/>
    </row>
    <row r="258">
      <c r="A258" s="47"/>
      <c r="B258" s="47"/>
      <c r="H258" s="485"/>
      <c r="I258" s="434"/>
      <c r="J258" s="485"/>
      <c r="K258" s="485"/>
      <c r="L258" s="485"/>
      <c r="M258" s="485"/>
    </row>
    <row r="259">
      <c r="A259" s="47"/>
      <c r="B259" s="47"/>
      <c r="H259" s="485"/>
      <c r="I259" s="434"/>
      <c r="J259" s="485"/>
      <c r="K259" s="485"/>
      <c r="L259" s="485"/>
      <c r="M259" s="485"/>
    </row>
    <row r="260">
      <c r="A260" s="47"/>
      <c r="B260" s="47"/>
      <c r="H260" s="485"/>
      <c r="I260" s="434"/>
      <c r="J260" s="485"/>
      <c r="K260" s="485"/>
      <c r="L260" s="485"/>
      <c r="M260" s="485"/>
    </row>
    <row r="261">
      <c r="A261" s="47"/>
      <c r="B261" s="47"/>
      <c r="H261" s="485"/>
      <c r="I261" s="434"/>
      <c r="J261" s="485"/>
      <c r="K261" s="485"/>
      <c r="L261" s="485"/>
      <c r="M261" s="485"/>
    </row>
    <row r="262">
      <c r="A262" s="47"/>
      <c r="B262" s="47"/>
      <c r="H262" s="485"/>
      <c r="I262" s="434"/>
      <c r="J262" s="485"/>
      <c r="K262" s="485"/>
      <c r="L262" s="485"/>
      <c r="M262" s="485"/>
    </row>
    <row r="263">
      <c r="A263" s="47"/>
      <c r="B263" s="47"/>
      <c r="H263" s="485"/>
      <c r="I263" s="434"/>
      <c r="J263" s="485"/>
      <c r="K263" s="485"/>
      <c r="L263" s="485"/>
      <c r="M263" s="485"/>
    </row>
    <row r="264">
      <c r="A264" s="47"/>
      <c r="B264" s="47"/>
      <c r="H264" s="485"/>
      <c r="I264" s="434"/>
      <c r="J264" s="485"/>
      <c r="K264" s="485"/>
      <c r="L264" s="485"/>
      <c r="M264" s="485"/>
    </row>
    <row r="265">
      <c r="A265" s="47"/>
      <c r="B265" s="47"/>
      <c r="H265" s="485"/>
      <c r="I265" s="434"/>
      <c r="J265" s="485"/>
      <c r="K265" s="485"/>
      <c r="L265" s="485"/>
      <c r="M265" s="485"/>
    </row>
    <row r="266">
      <c r="A266" s="47"/>
      <c r="B266" s="47"/>
      <c r="H266" s="485"/>
      <c r="I266" s="434"/>
      <c r="J266" s="485"/>
      <c r="K266" s="485"/>
      <c r="L266" s="485"/>
      <c r="M266" s="485"/>
    </row>
    <row r="267">
      <c r="A267" s="47"/>
      <c r="B267" s="47"/>
      <c r="H267" s="485"/>
      <c r="I267" s="434"/>
      <c r="J267" s="485"/>
      <c r="K267" s="485"/>
      <c r="L267" s="485"/>
      <c r="M267" s="485"/>
    </row>
    <row r="268">
      <c r="A268" s="47"/>
      <c r="B268" s="47"/>
      <c r="H268" s="485"/>
      <c r="I268" s="434"/>
      <c r="J268" s="485"/>
      <c r="K268" s="485"/>
      <c r="L268" s="485"/>
      <c r="M268" s="485"/>
    </row>
    <row r="269">
      <c r="A269" s="47"/>
      <c r="B269" s="47"/>
      <c r="H269" s="485"/>
      <c r="I269" s="434"/>
      <c r="J269" s="485"/>
      <c r="K269" s="485"/>
      <c r="L269" s="485"/>
      <c r="M269" s="485"/>
    </row>
    <row r="270">
      <c r="A270" s="47"/>
      <c r="B270" s="47"/>
      <c r="H270" s="485"/>
      <c r="I270" s="434"/>
      <c r="J270" s="485"/>
      <c r="K270" s="485"/>
      <c r="L270" s="485"/>
      <c r="M270" s="485"/>
    </row>
    <row r="271">
      <c r="A271" s="47"/>
      <c r="B271" s="47"/>
      <c r="H271" s="485"/>
      <c r="I271" s="434"/>
      <c r="J271" s="485"/>
      <c r="K271" s="485"/>
      <c r="L271" s="485"/>
      <c r="M271" s="485"/>
    </row>
    <row r="272">
      <c r="A272" s="47"/>
      <c r="B272" s="47"/>
      <c r="H272" s="485"/>
      <c r="I272" s="434"/>
      <c r="J272" s="485"/>
      <c r="K272" s="485"/>
      <c r="L272" s="485"/>
      <c r="M272" s="485"/>
    </row>
    <row r="273">
      <c r="A273" s="47"/>
      <c r="B273" s="47"/>
      <c r="H273" s="485"/>
      <c r="I273" s="434"/>
      <c r="J273" s="485"/>
      <c r="K273" s="485"/>
      <c r="L273" s="485"/>
      <c r="M273" s="485"/>
    </row>
    <row r="274">
      <c r="A274" s="47"/>
      <c r="B274" s="47"/>
      <c r="H274" s="485"/>
      <c r="I274" s="434"/>
      <c r="J274" s="485"/>
      <c r="K274" s="485"/>
      <c r="L274" s="485"/>
      <c r="M274" s="485"/>
    </row>
    <row r="275">
      <c r="A275" s="47"/>
      <c r="B275" s="47"/>
      <c r="H275" s="485"/>
      <c r="I275" s="434"/>
      <c r="J275" s="485"/>
      <c r="K275" s="485"/>
      <c r="L275" s="485"/>
      <c r="M275" s="485"/>
    </row>
    <row r="276">
      <c r="A276" s="47"/>
      <c r="B276" s="47"/>
      <c r="H276" s="485"/>
      <c r="I276" s="434"/>
      <c r="J276" s="485"/>
      <c r="K276" s="485"/>
      <c r="L276" s="485"/>
      <c r="M276" s="485"/>
    </row>
    <row r="277">
      <c r="A277" s="47"/>
      <c r="B277" s="47"/>
      <c r="H277" s="485"/>
      <c r="I277" s="434"/>
      <c r="J277" s="485"/>
      <c r="K277" s="485"/>
      <c r="L277" s="485"/>
      <c r="M277" s="485"/>
    </row>
    <row r="278">
      <c r="A278" s="47"/>
      <c r="B278" s="47"/>
      <c r="H278" s="485"/>
      <c r="I278" s="434"/>
      <c r="J278" s="485"/>
      <c r="K278" s="485"/>
      <c r="L278" s="485"/>
      <c r="M278" s="485"/>
    </row>
    <row r="279">
      <c r="A279" s="47"/>
      <c r="B279" s="47"/>
      <c r="H279" s="485"/>
      <c r="I279" s="434"/>
      <c r="J279" s="485"/>
      <c r="K279" s="485"/>
      <c r="L279" s="485"/>
      <c r="M279" s="485"/>
    </row>
    <row r="280">
      <c r="A280" s="47"/>
      <c r="B280" s="47"/>
      <c r="H280" s="485"/>
      <c r="I280" s="434"/>
      <c r="J280" s="485"/>
      <c r="K280" s="485"/>
      <c r="L280" s="485"/>
      <c r="M280" s="485"/>
    </row>
    <row r="281">
      <c r="A281" s="47"/>
      <c r="B281" s="47"/>
      <c r="H281" s="485"/>
      <c r="I281" s="434"/>
      <c r="J281" s="485"/>
      <c r="K281" s="485"/>
      <c r="L281" s="485"/>
      <c r="M281" s="485"/>
    </row>
    <row r="282">
      <c r="A282" s="47"/>
      <c r="B282" s="47"/>
      <c r="H282" s="485"/>
      <c r="I282" s="434"/>
      <c r="J282" s="485"/>
      <c r="K282" s="485"/>
      <c r="L282" s="485"/>
      <c r="M282" s="485"/>
    </row>
    <row r="283">
      <c r="A283" s="47"/>
      <c r="B283" s="47"/>
      <c r="H283" s="485"/>
      <c r="I283" s="434"/>
      <c r="J283" s="485"/>
      <c r="K283" s="485"/>
      <c r="L283" s="485"/>
      <c r="M283" s="485"/>
    </row>
    <row r="284">
      <c r="A284" s="47"/>
      <c r="B284" s="47"/>
      <c r="H284" s="485"/>
      <c r="I284" s="434"/>
      <c r="J284" s="485"/>
      <c r="K284" s="485"/>
      <c r="L284" s="485"/>
      <c r="M284" s="485"/>
    </row>
    <row r="285">
      <c r="A285" s="47"/>
      <c r="B285" s="47"/>
      <c r="H285" s="485"/>
      <c r="I285" s="434"/>
      <c r="J285" s="485"/>
      <c r="K285" s="485"/>
      <c r="L285" s="485"/>
      <c r="M285" s="485"/>
    </row>
    <row r="286">
      <c r="A286" s="47"/>
      <c r="B286" s="47"/>
      <c r="H286" s="485"/>
      <c r="I286" s="434"/>
      <c r="J286" s="485"/>
      <c r="K286" s="485"/>
      <c r="L286" s="485"/>
      <c r="M286" s="485"/>
    </row>
    <row r="287">
      <c r="A287" s="47"/>
      <c r="B287" s="47"/>
      <c r="H287" s="485"/>
      <c r="I287" s="434"/>
      <c r="J287" s="485"/>
      <c r="K287" s="485"/>
      <c r="L287" s="485"/>
      <c r="M287" s="485"/>
    </row>
    <row r="288">
      <c r="A288" s="47"/>
      <c r="B288" s="47"/>
      <c r="H288" s="485"/>
      <c r="I288" s="434"/>
      <c r="J288" s="485"/>
      <c r="K288" s="485"/>
      <c r="L288" s="485"/>
      <c r="M288" s="485"/>
    </row>
    <row r="289">
      <c r="A289" s="47"/>
      <c r="B289" s="47"/>
      <c r="H289" s="485"/>
      <c r="I289" s="434"/>
      <c r="J289" s="485"/>
      <c r="K289" s="485"/>
      <c r="L289" s="485"/>
      <c r="M289" s="485"/>
    </row>
    <row r="290">
      <c r="A290" s="47"/>
      <c r="B290" s="47"/>
      <c r="H290" s="485"/>
      <c r="I290" s="434"/>
      <c r="J290" s="485"/>
      <c r="K290" s="485"/>
      <c r="L290" s="485"/>
      <c r="M290" s="485"/>
    </row>
    <row r="291">
      <c r="A291" s="47"/>
      <c r="B291" s="47"/>
      <c r="H291" s="485"/>
      <c r="I291" s="434"/>
      <c r="J291" s="485"/>
      <c r="K291" s="485"/>
      <c r="L291" s="485"/>
      <c r="M291" s="485"/>
    </row>
    <row r="292">
      <c r="A292" s="47"/>
      <c r="B292" s="47"/>
      <c r="H292" s="485"/>
      <c r="I292" s="434"/>
      <c r="J292" s="485"/>
      <c r="K292" s="485"/>
      <c r="L292" s="485"/>
      <c r="M292" s="485"/>
    </row>
    <row r="293">
      <c r="A293" s="47"/>
      <c r="B293" s="47"/>
      <c r="H293" s="485"/>
      <c r="I293" s="434"/>
      <c r="J293" s="485"/>
      <c r="K293" s="485"/>
      <c r="L293" s="485"/>
      <c r="M293" s="485"/>
    </row>
    <row r="294">
      <c r="A294" s="47"/>
      <c r="B294" s="47"/>
      <c r="H294" s="485"/>
      <c r="I294" s="434"/>
      <c r="J294" s="485"/>
      <c r="K294" s="485"/>
      <c r="L294" s="485"/>
      <c r="M294" s="485"/>
    </row>
    <row r="295">
      <c r="A295" s="47"/>
      <c r="B295" s="47"/>
      <c r="H295" s="485"/>
      <c r="I295" s="434"/>
      <c r="J295" s="485"/>
      <c r="K295" s="485"/>
      <c r="L295" s="485"/>
      <c r="M295" s="485"/>
    </row>
    <row r="296">
      <c r="A296" s="47"/>
      <c r="B296" s="47"/>
      <c r="H296" s="485"/>
      <c r="I296" s="434"/>
      <c r="J296" s="485"/>
      <c r="K296" s="485"/>
      <c r="L296" s="485"/>
      <c r="M296" s="485"/>
    </row>
    <row r="297">
      <c r="A297" s="47"/>
      <c r="B297" s="47"/>
      <c r="H297" s="485"/>
      <c r="I297" s="434"/>
      <c r="J297" s="485"/>
      <c r="K297" s="485"/>
      <c r="L297" s="485"/>
      <c r="M297" s="485"/>
    </row>
    <row r="298">
      <c r="A298" s="47"/>
      <c r="B298" s="47"/>
      <c r="H298" s="485"/>
      <c r="I298" s="434"/>
      <c r="J298" s="485"/>
      <c r="K298" s="485"/>
      <c r="L298" s="485"/>
      <c r="M298" s="485"/>
    </row>
    <row r="299">
      <c r="A299" s="47"/>
      <c r="B299" s="47"/>
      <c r="H299" s="485"/>
      <c r="I299" s="434"/>
      <c r="J299" s="485"/>
      <c r="K299" s="485"/>
      <c r="L299" s="485"/>
      <c r="M299" s="485"/>
    </row>
    <row r="300">
      <c r="A300" s="47"/>
      <c r="B300" s="47"/>
      <c r="H300" s="485"/>
      <c r="I300" s="434"/>
      <c r="J300" s="485"/>
      <c r="K300" s="485"/>
      <c r="L300" s="485"/>
      <c r="M300" s="485"/>
    </row>
    <row r="301">
      <c r="A301" s="47"/>
      <c r="B301" s="47"/>
      <c r="H301" s="485"/>
      <c r="I301" s="434"/>
      <c r="J301" s="485"/>
      <c r="K301" s="485"/>
      <c r="L301" s="485"/>
      <c r="M301" s="485"/>
    </row>
    <row r="302">
      <c r="A302" s="47"/>
      <c r="B302" s="47"/>
      <c r="H302" s="485"/>
      <c r="I302" s="434"/>
      <c r="J302" s="485"/>
      <c r="K302" s="485"/>
      <c r="L302" s="485"/>
      <c r="M302" s="485"/>
    </row>
    <row r="303">
      <c r="A303" s="47"/>
      <c r="B303" s="47"/>
      <c r="H303" s="485"/>
      <c r="I303" s="434"/>
      <c r="J303" s="485"/>
      <c r="K303" s="485"/>
      <c r="L303" s="485"/>
      <c r="M303" s="485"/>
    </row>
    <row r="304">
      <c r="A304" s="47"/>
      <c r="B304" s="47"/>
      <c r="H304" s="485"/>
      <c r="I304" s="434"/>
      <c r="J304" s="485"/>
      <c r="K304" s="485"/>
      <c r="L304" s="485"/>
      <c r="M304" s="485"/>
    </row>
    <row r="305">
      <c r="A305" s="47"/>
      <c r="B305" s="47"/>
      <c r="H305" s="485"/>
      <c r="I305" s="434"/>
      <c r="J305" s="485"/>
      <c r="K305" s="485"/>
      <c r="L305" s="485"/>
      <c r="M305" s="485"/>
    </row>
    <row r="306">
      <c r="A306" s="47"/>
      <c r="B306" s="47"/>
      <c r="H306" s="485"/>
      <c r="I306" s="434"/>
      <c r="J306" s="485"/>
      <c r="K306" s="485"/>
      <c r="L306" s="485"/>
      <c r="M306" s="485"/>
    </row>
    <row r="307">
      <c r="A307" s="47"/>
      <c r="B307" s="47"/>
      <c r="H307" s="485"/>
      <c r="I307" s="434"/>
      <c r="J307" s="485"/>
      <c r="K307" s="485"/>
      <c r="L307" s="485"/>
      <c r="M307" s="485"/>
    </row>
    <row r="308">
      <c r="A308" s="47"/>
      <c r="B308" s="47"/>
      <c r="H308" s="485"/>
      <c r="I308" s="434"/>
      <c r="J308" s="485"/>
      <c r="K308" s="485"/>
      <c r="L308" s="485"/>
      <c r="M308" s="485"/>
    </row>
    <row r="309">
      <c r="A309" s="47"/>
      <c r="B309" s="47"/>
      <c r="H309" s="485"/>
      <c r="I309" s="434"/>
      <c r="J309" s="485"/>
      <c r="K309" s="485"/>
      <c r="L309" s="485"/>
      <c r="M309" s="485"/>
    </row>
    <row r="310">
      <c r="A310" s="47"/>
      <c r="B310" s="47"/>
      <c r="H310" s="485"/>
      <c r="I310" s="434"/>
      <c r="J310" s="485"/>
      <c r="K310" s="485"/>
      <c r="L310" s="485"/>
      <c r="M310" s="485"/>
    </row>
    <row r="311">
      <c r="A311" s="47"/>
      <c r="B311" s="47"/>
      <c r="H311" s="485"/>
      <c r="I311" s="434"/>
      <c r="J311" s="485"/>
      <c r="K311" s="485"/>
      <c r="L311" s="485"/>
      <c r="M311" s="485"/>
    </row>
    <row r="312">
      <c r="A312" s="47"/>
      <c r="B312" s="47"/>
      <c r="H312" s="485"/>
      <c r="I312" s="434"/>
      <c r="J312" s="485"/>
      <c r="K312" s="485"/>
      <c r="L312" s="485"/>
      <c r="M312" s="485"/>
    </row>
    <row r="313">
      <c r="A313" s="47"/>
      <c r="B313" s="47"/>
      <c r="H313" s="485"/>
      <c r="I313" s="434"/>
      <c r="J313" s="485"/>
      <c r="K313" s="485"/>
      <c r="L313" s="485"/>
      <c r="M313" s="485"/>
    </row>
    <row r="314">
      <c r="A314" s="47"/>
      <c r="B314" s="47"/>
      <c r="H314" s="485"/>
      <c r="I314" s="434"/>
      <c r="J314" s="485"/>
      <c r="K314" s="485"/>
      <c r="L314" s="485"/>
      <c r="M314" s="485"/>
    </row>
    <row r="315">
      <c r="A315" s="47"/>
      <c r="B315" s="47"/>
      <c r="H315" s="485"/>
      <c r="I315" s="434"/>
      <c r="J315" s="485"/>
      <c r="K315" s="485"/>
      <c r="L315" s="485"/>
      <c r="M315" s="485"/>
    </row>
    <row r="316">
      <c r="A316" s="47"/>
      <c r="B316" s="47"/>
      <c r="H316" s="485"/>
      <c r="I316" s="434"/>
      <c r="J316" s="485"/>
      <c r="K316" s="485"/>
      <c r="L316" s="485"/>
      <c r="M316" s="485"/>
    </row>
    <row r="317">
      <c r="A317" s="47"/>
      <c r="B317" s="47"/>
      <c r="H317" s="485"/>
      <c r="I317" s="434"/>
      <c r="J317" s="485"/>
      <c r="K317" s="485"/>
      <c r="L317" s="485"/>
      <c r="M317" s="485"/>
    </row>
    <row r="318">
      <c r="A318" s="47"/>
      <c r="B318" s="47"/>
      <c r="H318" s="485"/>
      <c r="I318" s="434"/>
      <c r="J318" s="485"/>
      <c r="K318" s="485"/>
      <c r="L318" s="485"/>
      <c r="M318" s="485"/>
    </row>
    <row r="319">
      <c r="A319" s="47"/>
      <c r="B319" s="47"/>
      <c r="H319" s="485"/>
      <c r="I319" s="434"/>
      <c r="J319" s="485"/>
      <c r="K319" s="485"/>
      <c r="L319" s="485"/>
      <c r="M319" s="485"/>
    </row>
    <row r="320">
      <c r="A320" s="47"/>
      <c r="B320" s="47"/>
      <c r="H320" s="485"/>
      <c r="I320" s="434"/>
      <c r="J320" s="485"/>
      <c r="K320" s="485"/>
      <c r="L320" s="485"/>
      <c r="M320" s="485"/>
    </row>
    <row r="321">
      <c r="A321" s="47"/>
      <c r="B321" s="47"/>
      <c r="H321" s="485"/>
      <c r="I321" s="434"/>
      <c r="J321" s="485"/>
      <c r="K321" s="485"/>
      <c r="L321" s="485"/>
      <c r="M321" s="485"/>
    </row>
    <row r="322">
      <c r="A322" s="47"/>
      <c r="B322" s="47"/>
      <c r="H322" s="485"/>
      <c r="I322" s="434"/>
      <c r="J322" s="485"/>
      <c r="K322" s="485"/>
      <c r="L322" s="485"/>
      <c r="M322" s="485"/>
    </row>
    <row r="323">
      <c r="A323" s="47"/>
      <c r="B323" s="47"/>
      <c r="H323" s="485"/>
      <c r="I323" s="434"/>
      <c r="J323" s="485"/>
      <c r="K323" s="485"/>
      <c r="L323" s="485"/>
      <c r="M323" s="485"/>
    </row>
    <row r="324">
      <c r="A324" s="47"/>
      <c r="B324" s="47"/>
      <c r="H324" s="485"/>
      <c r="I324" s="434"/>
      <c r="J324" s="485"/>
      <c r="K324" s="485"/>
      <c r="L324" s="485"/>
      <c r="M324" s="485"/>
    </row>
    <row r="325">
      <c r="A325" s="47"/>
      <c r="B325" s="47"/>
      <c r="H325" s="485"/>
      <c r="I325" s="434"/>
      <c r="J325" s="485"/>
      <c r="K325" s="485"/>
      <c r="L325" s="485"/>
      <c r="M325" s="485"/>
    </row>
    <row r="326">
      <c r="A326" s="47"/>
      <c r="B326" s="47"/>
      <c r="H326" s="485"/>
      <c r="I326" s="434"/>
      <c r="J326" s="485"/>
      <c r="K326" s="485"/>
      <c r="L326" s="485"/>
      <c r="M326" s="485"/>
    </row>
    <row r="327">
      <c r="A327" s="47"/>
      <c r="B327" s="47"/>
      <c r="H327" s="485"/>
      <c r="I327" s="434"/>
      <c r="J327" s="485"/>
      <c r="K327" s="485"/>
      <c r="L327" s="485"/>
      <c r="M327" s="485"/>
    </row>
    <row r="328">
      <c r="A328" s="47"/>
      <c r="B328" s="47"/>
      <c r="H328" s="485"/>
      <c r="I328" s="434"/>
      <c r="J328" s="485"/>
      <c r="K328" s="485"/>
      <c r="L328" s="485"/>
      <c r="M328" s="485"/>
    </row>
    <row r="329">
      <c r="A329" s="47"/>
      <c r="B329" s="47"/>
      <c r="H329" s="485"/>
      <c r="I329" s="434"/>
      <c r="J329" s="485"/>
      <c r="K329" s="485"/>
      <c r="L329" s="485"/>
      <c r="M329" s="485"/>
    </row>
    <row r="330">
      <c r="A330" s="47"/>
      <c r="B330" s="47"/>
      <c r="H330" s="485"/>
      <c r="I330" s="434"/>
      <c r="J330" s="485"/>
      <c r="K330" s="485"/>
      <c r="L330" s="485"/>
      <c r="M330" s="485"/>
    </row>
    <row r="331">
      <c r="A331" s="47"/>
      <c r="B331" s="47"/>
      <c r="H331" s="485"/>
      <c r="I331" s="434"/>
      <c r="J331" s="485"/>
      <c r="K331" s="485"/>
      <c r="L331" s="485"/>
      <c r="M331" s="485"/>
    </row>
    <row r="332">
      <c r="A332" s="47"/>
      <c r="B332" s="47"/>
      <c r="H332" s="485"/>
      <c r="I332" s="434"/>
      <c r="J332" s="485"/>
      <c r="K332" s="485"/>
      <c r="L332" s="485"/>
      <c r="M332" s="485"/>
    </row>
    <row r="333">
      <c r="A333" s="47"/>
      <c r="B333" s="47"/>
      <c r="H333" s="485"/>
      <c r="I333" s="434"/>
      <c r="J333" s="485"/>
      <c r="K333" s="485"/>
      <c r="L333" s="485"/>
      <c r="M333" s="485"/>
    </row>
    <row r="334">
      <c r="A334" s="47"/>
      <c r="B334" s="47"/>
      <c r="H334" s="485"/>
      <c r="I334" s="434"/>
      <c r="J334" s="485"/>
      <c r="K334" s="485"/>
      <c r="L334" s="485"/>
      <c r="M334" s="485"/>
    </row>
    <row r="335">
      <c r="A335" s="47"/>
      <c r="B335" s="47"/>
      <c r="H335" s="485"/>
      <c r="I335" s="434"/>
      <c r="J335" s="485"/>
      <c r="K335" s="485"/>
      <c r="L335" s="485"/>
      <c r="M335" s="485"/>
    </row>
    <row r="336">
      <c r="A336" s="47"/>
      <c r="B336" s="47"/>
      <c r="H336" s="485"/>
      <c r="I336" s="434"/>
      <c r="J336" s="485"/>
      <c r="K336" s="485"/>
      <c r="L336" s="485"/>
      <c r="M336" s="485"/>
    </row>
    <row r="337">
      <c r="A337" s="47"/>
      <c r="B337" s="47"/>
      <c r="H337" s="485"/>
      <c r="I337" s="434"/>
      <c r="J337" s="485"/>
      <c r="K337" s="485"/>
      <c r="L337" s="485"/>
      <c r="M337" s="485"/>
    </row>
    <row r="338">
      <c r="A338" s="47"/>
      <c r="B338" s="47"/>
      <c r="H338" s="485"/>
      <c r="I338" s="434"/>
      <c r="J338" s="485"/>
      <c r="K338" s="485"/>
      <c r="L338" s="485"/>
      <c r="M338" s="485"/>
    </row>
    <row r="339">
      <c r="A339" s="47"/>
      <c r="B339" s="47"/>
      <c r="H339" s="485"/>
      <c r="I339" s="434"/>
      <c r="J339" s="485"/>
      <c r="K339" s="485"/>
      <c r="L339" s="485"/>
      <c r="M339" s="485"/>
    </row>
    <row r="340">
      <c r="A340" s="47"/>
      <c r="B340" s="47"/>
      <c r="H340" s="485"/>
      <c r="I340" s="434"/>
      <c r="J340" s="485"/>
      <c r="K340" s="485"/>
      <c r="L340" s="485"/>
      <c r="M340" s="485"/>
    </row>
    <row r="341">
      <c r="A341" s="47"/>
      <c r="B341" s="47"/>
      <c r="H341" s="485"/>
      <c r="I341" s="434"/>
      <c r="J341" s="485"/>
      <c r="K341" s="485"/>
      <c r="L341" s="485"/>
      <c r="M341" s="485"/>
    </row>
    <row r="342">
      <c r="A342" s="47"/>
      <c r="B342" s="47"/>
      <c r="H342" s="485"/>
      <c r="I342" s="434"/>
      <c r="J342" s="485"/>
      <c r="K342" s="485"/>
      <c r="L342" s="485"/>
      <c r="M342" s="485"/>
    </row>
    <row r="343">
      <c r="A343" s="47"/>
      <c r="B343" s="47"/>
      <c r="H343" s="485"/>
      <c r="I343" s="434"/>
      <c r="J343" s="485"/>
      <c r="K343" s="485"/>
      <c r="L343" s="485"/>
      <c r="M343" s="485"/>
    </row>
    <row r="344">
      <c r="A344" s="47"/>
      <c r="B344" s="47"/>
      <c r="H344" s="485"/>
      <c r="I344" s="434"/>
      <c r="J344" s="485"/>
      <c r="K344" s="485"/>
      <c r="L344" s="485"/>
      <c r="M344" s="485"/>
    </row>
    <row r="345">
      <c r="A345" s="47"/>
      <c r="B345" s="47"/>
      <c r="H345" s="485"/>
      <c r="I345" s="434"/>
      <c r="J345" s="485"/>
      <c r="K345" s="485"/>
      <c r="L345" s="485"/>
      <c r="M345" s="485"/>
    </row>
    <row r="346">
      <c r="A346" s="47"/>
      <c r="B346" s="47"/>
      <c r="H346" s="485"/>
      <c r="I346" s="434"/>
      <c r="J346" s="485"/>
      <c r="K346" s="485"/>
      <c r="L346" s="485"/>
      <c r="M346" s="485"/>
    </row>
    <row r="347">
      <c r="A347" s="47"/>
      <c r="B347" s="47"/>
      <c r="H347" s="485"/>
      <c r="I347" s="434"/>
      <c r="J347" s="485"/>
      <c r="K347" s="485"/>
      <c r="L347" s="485"/>
      <c r="M347" s="485"/>
    </row>
    <row r="348">
      <c r="A348" s="47"/>
      <c r="B348" s="47"/>
      <c r="H348" s="485"/>
      <c r="I348" s="434"/>
      <c r="J348" s="485"/>
      <c r="K348" s="485"/>
      <c r="L348" s="485"/>
      <c r="M348" s="485"/>
    </row>
    <row r="349">
      <c r="A349" s="47"/>
      <c r="B349" s="47"/>
      <c r="H349" s="485"/>
      <c r="I349" s="434"/>
      <c r="J349" s="485"/>
      <c r="K349" s="485"/>
      <c r="L349" s="485"/>
      <c r="M349" s="485"/>
    </row>
    <row r="350">
      <c r="A350" s="47"/>
      <c r="B350" s="47"/>
      <c r="H350" s="485"/>
      <c r="I350" s="434"/>
      <c r="J350" s="485"/>
      <c r="K350" s="485"/>
      <c r="L350" s="485"/>
      <c r="M350" s="485"/>
    </row>
    <row r="351">
      <c r="A351" s="47"/>
      <c r="B351" s="47"/>
      <c r="H351" s="485"/>
      <c r="I351" s="434"/>
      <c r="J351" s="485"/>
      <c r="K351" s="485"/>
      <c r="L351" s="485"/>
      <c r="M351" s="485"/>
    </row>
    <row r="352">
      <c r="A352" s="47"/>
      <c r="B352" s="47"/>
      <c r="H352" s="485"/>
      <c r="I352" s="434"/>
      <c r="J352" s="485"/>
      <c r="K352" s="485"/>
      <c r="L352" s="485"/>
      <c r="M352" s="485"/>
    </row>
    <row r="353">
      <c r="A353" s="47"/>
      <c r="B353" s="47"/>
      <c r="H353" s="485"/>
      <c r="I353" s="434"/>
      <c r="J353" s="485"/>
      <c r="K353" s="485"/>
      <c r="L353" s="485"/>
      <c r="M353" s="485"/>
    </row>
    <row r="354">
      <c r="A354" s="47"/>
      <c r="B354" s="47"/>
      <c r="H354" s="485"/>
      <c r="I354" s="434"/>
      <c r="J354" s="485"/>
      <c r="K354" s="485"/>
      <c r="L354" s="485"/>
      <c r="M354" s="485"/>
    </row>
    <row r="355">
      <c r="A355" s="47"/>
      <c r="B355" s="47"/>
      <c r="H355" s="485"/>
      <c r="I355" s="434"/>
      <c r="J355" s="485"/>
      <c r="K355" s="485"/>
      <c r="L355" s="485"/>
      <c r="M355" s="485"/>
    </row>
    <row r="356">
      <c r="A356" s="47"/>
      <c r="B356" s="47"/>
      <c r="H356" s="485"/>
      <c r="I356" s="434"/>
      <c r="J356" s="485"/>
      <c r="K356" s="485"/>
      <c r="L356" s="485"/>
      <c r="M356" s="485"/>
    </row>
    <row r="357">
      <c r="A357" s="47"/>
      <c r="B357" s="47"/>
      <c r="H357" s="485"/>
      <c r="I357" s="434"/>
      <c r="J357" s="485"/>
      <c r="K357" s="485"/>
      <c r="L357" s="485"/>
      <c r="M357" s="485"/>
    </row>
    <row r="358">
      <c r="A358" s="47"/>
      <c r="B358" s="47"/>
      <c r="H358" s="485"/>
      <c r="I358" s="434"/>
      <c r="J358" s="485"/>
      <c r="K358" s="485"/>
      <c r="L358" s="485"/>
      <c r="M358" s="485"/>
    </row>
    <row r="359">
      <c r="A359" s="47"/>
      <c r="B359" s="47"/>
      <c r="H359" s="485"/>
      <c r="I359" s="434"/>
      <c r="J359" s="485"/>
      <c r="K359" s="485"/>
      <c r="L359" s="485"/>
      <c r="M359" s="485"/>
    </row>
    <row r="360">
      <c r="A360" s="47"/>
      <c r="B360" s="47"/>
      <c r="H360" s="485"/>
      <c r="I360" s="434"/>
      <c r="J360" s="485"/>
      <c r="K360" s="485"/>
      <c r="L360" s="485"/>
      <c r="M360" s="485"/>
    </row>
    <row r="361">
      <c r="A361" s="47"/>
      <c r="B361" s="47"/>
      <c r="H361" s="485"/>
      <c r="I361" s="434"/>
      <c r="J361" s="485"/>
      <c r="K361" s="485"/>
      <c r="L361" s="485"/>
      <c r="M361" s="485"/>
    </row>
    <row r="362">
      <c r="A362" s="47"/>
      <c r="B362" s="47"/>
      <c r="H362" s="485"/>
      <c r="I362" s="434"/>
      <c r="J362" s="485"/>
      <c r="K362" s="485"/>
      <c r="L362" s="485"/>
      <c r="M362" s="485"/>
    </row>
    <row r="363">
      <c r="A363" s="47"/>
      <c r="B363" s="47"/>
      <c r="H363" s="485"/>
      <c r="I363" s="434"/>
      <c r="J363" s="485"/>
      <c r="K363" s="485"/>
      <c r="L363" s="485"/>
      <c r="M363" s="485"/>
    </row>
    <row r="364">
      <c r="A364" s="47"/>
      <c r="B364" s="47"/>
      <c r="H364" s="485"/>
      <c r="I364" s="434"/>
      <c r="J364" s="485"/>
      <c r="K364" s="485"/>
      <c r="L364" s="485"/>
      <c r="M364" s="485"/>
    </row>
    <row r="365">
      <c r="A365" s="47"/>
      <c r="B365" s="47"/>
      <c r="H365" s="485"/>
      <c r="I365" s="434"/>
      <c r="J365" s="485"/>
      <c r="K365" s="485"/>
      <c r="L365" s="485"/>
      <c r="M365" s="485"/>
    </row>
    <row r="366">
      <c r="A366" s="47"/>
      <c r="B366" s="47"/>
      <c r="H366" s="485"/>
      <c r="I366" s="434"/>
      <c r="J366" s="485"/>
      <c r="K366" s="485"/>
      <c r="L366" s="485"/>
      <c r="M366" s="485"/>
    </row>
    <row r="367">
      <c r="A367" s="47"/>
      <c r="B367" s="47"/>
      <c r="H367" s="485"/>
      <c r="I367" s="434"/>
      <c r="J367" s="485"/>
      <c r="K367" s="485"/>
      <c r="L367" s="485"/>
      <c r="M367" s="485"/>
    </row>
    <row r="368">
      <c r="A368" s="47"/>
      <c r="B368" s="47"/>
      <c r="H368" s="485"/>
      <c r="I368" s="434"/>
      <c r="J368" s="485"/>
      <c r="K368" s="485"/>
      <c r="L368" s="485"/>
      <c r="M368" s="485"/>
    </row>
    <row r="369">
      <c r="A369" s="47"/>
      <c r="B369" s="47"/>
      <c r="H369" s="485"/>
      <c r="I369" s="434"/>
      <c r="J369" s="485"/>
      <c r="K369" s="485"/>
      <c r="L369" s="485"/>
      <c r="M369" s="485"/>
    </row>
    <row r="370">
      <c r="A370" s="47"/>
      <c r="B370" s="47"/>
      <c r="H370" s="485"/>
      <c r="I370" s="434"/>
      <c r="J370" s="485"/>
      <c r="K370" s="485"/>
      <c r="L370" s="485"/>
      <c r="M370" s="485"/>
    </row>
    <row r="371">
      <c r="A371" s="47"/>
      <c r="B371" s="47"/>
      <c r="H371" s="485"/>
      <c r="I371" s="434"/>
      <c r="J371" s="485"/>
      <c r="K371" s="485"/>
      <c r="L371" s="485"/>
      <c r="M371" s="485"/>
    </row>
    <row r="372">
      <c r="A372" s="47"/>
      <c r="B372" s="47"/>
      <c r="H372" s="485"/>
      <c r="I372" s="434"/>
      <c r="J372" s="485"/>
      <c r="K372" s="485"/>
      <c r="L372" s="485"/>
      <c r="M372" s="485"/>
    </row>
    <row r="373">
      <c r="A373" s="47"/>
      <c r="B373" s="47"/>
      <c r="H373" s="485"/>
      <c r="I373" s="434"/>
      <c r="J373" s="485"/>
      <c r="K373" s="485"/>
      <c r="L373" s="485"/>
      <c r="M373" s="485"/>
    </row>
    <row r="374">
      <c r="A374" s="47"/>
      <c r="B374" s="47"/>
      <c r="H374" s="485"/>
      <c r="I374" s="434"/>
      <c r="J374" s="485"/>
      <c r="K374" s="485"/>
      <c r="L374" s="485"/>
      <c r="M374" s="485"/>
    </row>
    <row r="375">
      <c r="A375" s="47"/>
      <c r="B375" s="47"/>
      <c r="H375" s="485"/>
      <c r="I375" s="434"/>
      <c r="J375" s="485"/>
      <c r="K375" s="485"/>
      <c r="L375" s="485"/>
      <c r="M375" s="485"/>
    </row>
    <row r="376">
      <c r="A376" s="47"/>
      <c r="B376" s="47"/>
      <c r="H376" s="485"/>
      <c r="I376" s="434"/>
      <c r="J376" s="485"/>
      <c r="K376" s="485"/>
      <c r="L376" s="485"/>
      <c r="M376" s="485"/>
    </row>
    <row r="377">
      <c r="A377" s="47"/>
      <c r="B377" s="47"/>
      <c r="H377" s="485"/>
      <c r="I377" s="434"/>
      <c r="J377" s="485"/>
      <c r="K377" s="485"/>
      <c r="L377" s="485"/>
      <c r="M377" s="485"/>
    </row>
    <row r="378">
      <c r="A378" s="47"/>
      <c r="B378" s="47"/>
      <c r="H378" s="485"/>
      <c r="I378" s="434"/>
      <c r="J378" s="485"/>
      <c r="K378" s="485"/>
      <c r="L378" s="485"/>
      <c r="M378" s="485"/>
    </row>
    <row r="379">
      <c r="A379" s="47"/>
      <c r="B379" s="47"/>
      <c r="H379" s="485"/>
      <c r="I379" s="434"/>
      <c r="J379" s="485"/>
      <c r="K379" s="485"/>
      <c r="L379" s="485"/>
      <c r="M379" s="485"/>
    </row>
    <row r="380">
      <c r="A380" s="47"/>
      <c r="B380" s="47"/>
      <c r="H380" s="485"/>
      <c r="I380" s="434"/>
      <c r="J380" s="485"/>
      <c r="K380" s="485"/>
      <c r="L380" s="485"/>
      <c r="M380" s="485"/>
    </row>
    <row r="381">
      <c r="A381" s="47"/>
      <c r="B381" s="47"/>
      <c r="H381" s="485"/>
      <c r="I381" s="434"/>
      <c r="J381" s="485"/>
      <c r="K381" s="485"/>
      <c r="L381" s="485"/>
      <c r="M381" s="485"/>
    </row>
    <row r="382">
      <c r="A382" s="47"/>
      <c r="B382" s="47"/>
      <c r="H382" s="485"/>
      <c r="I382" s="434"/>
      <c r="J382" s="485"/>
      <c r="K382" s="485"/>
      <c r="L382" s="485"/>
      <c r="M382" s="485"/>
    </row>
    <row r="383">
      <c r="A383" s="47"/>
      <c r="B383" s="47"/>
      <c r="H383" s="485"/>
      <c r="I383" s="434"/>
      <c r="J383" s="485"/>
      <c r="K383" s="485"/>
      <c r="L383" s="485"/>
      <c r="M383" s="485"/>
    </row>
    <row r="384">
      <c r="A384" s="47"/>
      <c r="B384" s="47"/>
      <c r="H384" s="485"/>
      <c r="I384" s="434"/>
      <c r="J384" s="485"/>
      <c r="K384" s="485"/>
      <c r="L384" s="485"/>
      <c r="M384" s="485"/>
    </row>
    <row r="385">
      <c r="A385" s="47"/>
      <c r="B385" s="47"/>
      <c r="H385" s="485"/>
      <c r="I385" s="434"/>
      <c r="J385" s="485"/>
      <c r="K385" s="485"/>
      <c r="L385" s="485"/>
      <c r="M385" s="485"/>
    </row>
    <row r="386">
      <c r="A386" s="47"/>
      <c r="B386" s="47"/>
      <c r="H386" s="485"/>
      <c r="I386" s="434"/>
      <c r="J386" s="485"/>
      <c r="K386" s="485"/>
      <c r="L386" s="485"/>
      <c r="M386" s="485"/>
    </row>
    <row r="387">
      <c r="A387" s="47"/>
      <c r="B387" s="47"/>
      <c r="H387" s="485"/>
      <c r="I387" s="434"/>
      <c r="J387" s="485"/>
      <c r="K387" s="485"/>
      <c r="L387" s="485"/>
      <c r="M387" s="485"/>
    </row>
    <row r="388">
      <c r="A388" s="47"/>
      <c r="B388" s="47"/>
      <c r="H388" s="485"/>
      <c r="I388" s="434"/>
      <c r="J388" s="485"/>
      <c r="K388" s="485"/>
      <c r="L388" s="485"/>
      <c r="M388" s="485"/>
    </row>
    <row r="389">
      <c r="A389" s="47"/>
      <c r="B389" s="47"/>
      <c r="H389" s="485"/>
      <c r="I389" s="434"/>
      <c r="J389" s="485"/>
      <c r="K389" s="485"/>
      <c r="L389" s="485"/>
      <c r="M389" s="485"/>
    </row>
    <row r="390">
      <c r="A390" s="47"/>
      <c r="B390" s="47"/>
      <c r="H390" s="485"/>
      <c r="I390" s="434"/>
      <c r="J390" s="485"/>
      <c r="K390" s="485"/>
      <c r="L390" s="485"/>
      <c r="M390" s="485"/>
    </row>
    <row r="391">
      <c r="A391" s="47"/>
      <c r="B391" s="47"/>
      <c r="H391" s="485"/>
      <c r="I391" s="434"/>
      <c r="J391" s="485"/>
      <c r="K391" s="485"/>
      <c r="L391" s="485"/>
      <c r="M391" s="485"/>
    </row>
    <row r="392">
      <c r="A392" s="47"/>
      <c r="B392" s="47"/>
      <c r="H392" s="485"/>
      <c r="I392" s="434"/>
      <c r="J392" s="485"/>
      <c r="K392" s="485"/>
      <c r="L392" s="485"/>
      <c r="M392" s="485"/>
    </row>
    <row r="393">
      <c r="A393" s="47"/>
      <c r="B393" s="47"/>
      <c r="H393" s="485"/>
      <c r="I393" s="434"/>
      <c r="J393" s="485"/>
      <c r="K393" s="485"/>
      <c r="L393" s="485"/>
      <c r="M393" s="485"/>
    </row>
    <row r="394">
      <c r="A394" s="47"/>
      <c r="B394" s="47"/>
      <c r="H394" s="485"/>
      <c r="I394" s="434"/>
      <c r="J394" s="485"/>
      <c r="K394" s="485"/>
      <c r="L394" s="485"/>
      <c r="M394" s="485"/>
    </row>
    <row r="395">
      <c r="A395" s="47"/>
      <c r="B395" s="47"/>
      <c r="H395" s="485"/>
      <c r="I395" s="434"/>
      <c r="J395" s="485"/>
      <c r="K395" s="485"/>
      <c r="L395" s="485"/>
      <c r="M395" s="485"/>
    </row>
    <row r="396">
      <c r="A396" s="47"/>
      <c r="B396" s="47"/>
      <c r="H396" s="485"/>
      <c r="I396" s="434"/>
      <c r="J396" s="485"/>
      <c r="K396" s="485"/>
      <c r="L396" s="485"/>
      <c r="M396" s="485"/>
    </row>
    <row r="397">
      <c r="A397" s="47"/>
      <c r="B397" s="47"/>
      <c r="H397" s="485"/>
      <c r="I397" s="434"/>
      <c r="J397" s="485"/>
      <c r="K397" s="485"/>
      <c r="L397" s="485"/>
      <c r="M397" s="485"/>
    </row>
    <row r="398">
      <c r="A398" s="47"/>
      <c r="B398" s="47"/>
      <c r="H398" s="485"/>
      <c r="I398" s="434"/>
      <c r="J398" s="485"/>
      <c r="K398" s="485"/>
      <c r="L398" s="485"/>
      <c r="M398" s="485"/>
    </row>
    <row r="399">
      <c r="A399" s="47"/>
      <c r="B399" s="47"/>
      <c r="H399" s="485"/>
      <c r="I399" s="434"/>
      <c r="J399" s="485"/>
      <c r="K399" s="485"/>
      <c r="L399" s="485"/>
      <c r="M399" s="485"/>
    </row>
    <row r="400">
      <c r="A400" s="47"/>
      <c r="B400" s="47"/>
      <c r="H400" s="485"/>
      <c r="I400" s="434"/>
      <c r="J400" s="485"/>
      <c r="K400" s="485"/>
      <c r="L400" s="485"/>
      <c r="M400" s="485"/>
    </row>
    <row r="401">
      <c r="A401" s="47"/>
      <c r="B401" s="47"/>
      <c r="H401" s="485"/>
      <c r="I401" s="434"/>
      <c r="J401" s="485"/>
      <c r="K401" s="485"/>
      <c r="L401" s="485"/>
      <c r="M401" s="485"/>
    </row>
    <row r="402">
      <c r="A402" s="47"/>
      <c r="B402" s="47"/>
      <c r="H402" s="485"/>
      <c r="I402" s="434"/>
      <c r="J402" s="485"/>
      <c r="K402" s="485"/>
      <c r="L402" s="485"/>
      <c r="M402" s="485"/>
    </row>
    <row r="403">
      <c r="A403" s="47"/>
      <c r="B403" s="47"/>
      <c r="H403" s="485"/>
      <c r="I403" s="434"/>
      <c r="J403" s="485"/>
      <c r="K403" s="485"/>
      <c r="L403" s="485"/>
      <c r="M403" s="485"/>
    </row>
    <row r="404">
      <c r="A404" s="47"/>
      <c r="B404" s="47"/>
      <c r="H404" s="485"/>
      <c r="I404" s="434"/>
      <c r="J404" s="485"/>
      <c r="K404" s="485"/>
      <c r="L404" s="485"/>
      <c r="M404" s="485"/>
    </row>
    <row r="405">
      <c r="A405" s="47"/>
      <c r="B405" s="47"/>
      <c r="H405" s="485"/>
      <c r="I405" s="434"/>
      <c r="J405" s="485"/>
      <c r="K405" s="485"/>
      <c r="L405" s="485"/>
      <c r="M405" s="485"/>
    </row>
    <row r="406">
      <c r="A406" s="47"/>
      <c r="B406" s="47"/>
      <c r="H406" s="485"/>
      <c r="I406" s="434"/>
      <c r="J406" s="485"/>
      <c r="K406" s="485"/>
      <c r="L406" s="485"/>
      <c r="M406" s="485"/>
    </row>
    <row r="407">
      <c r="A407" s="47"/>
      <c r="B407" s="47"/>
      <c r="H407" s="485"/>
      <c r="I407" s="434"/>
      <c r="J407" s="485"/>
      <c r="K407" s="485"/>
      <c r="L407" s="485"/>
      <c r="M407" s="485"/>
    </row>
    <row r="408">
      <c r="A408" s="47"/>
      <c r="B408" s="47"/>
      <c r="H408" s="485"/>
      <c r="I408" s="434"/>
      <c r="J408" s="485"/>
      <c r="K408" s="485"/>
      <c r="L408" s="485"/>
      <c r="M408" s="485"/>
    </row>
    <row r="409">
      <c r="A409" s="47"/>
      <c r="B409" s="47"/>
      <c r="H409" s="485"/>
      <c r="I409" s="434"/>
      <c r="J409" s="485"/>
      <c r="K409" s="485"/>
      <c r="L409" s="485"/>
      <c r="M409" s="485"/>
    </row>
    <row r="410">
      <c r="A410" s="47"/>
      <c r="B410" s="47"/>
      <c r="H410" s="485"/>
      <c r="I410" s="434"/>
      <c r="J410" s="485"/>
      <c r="K410" s="485"/>
      <c r="L410" s="485"/>
      <c r="M410" s="485"/>
    </row>
    <row r="411">
      <c r="A411" s="47"/>
      <c r="B411" s="47"/>
      <c r="H411" s="485"/>
      <c r="I411" s="434"/>
      <c r="J411" s="485"/>
      <c r="K411" s="485"/>
      <c r="L411" s="485"/>
      <c r="M411" s="485"/>
    </row>
    <row r="412">
      <c r="A412" s="47"/>
      <c r="B412" s="47"/>
      <c r="H412" s="485"/>
      <c r="I412" s="434"/>
      <c r="J412" s="485"/>
      <c r="K412" s="485"/>
      <c r="L412" s="485"/>
      <c r="M412" s="485"/>
    </row>
    <row r="413">
      <c r="A413" s="47"/>
      <c r="B413" s="47"/>
      <c r="H413" s="485"/>
      <c r="I413" s="434"/>
      <c r="J413" s="485"/>
      <c r="K413" s="485"/>
      <c r="L413" s="485"/>
      <c r="M413" s="485"/>
    </row>
    <row r="414">
      <c r="A414" s="47"/>
      <c r="B414" s="47"/>
      <c r="H414" s="485"/>
      <c r="I414" s="434"/>
      <c r="J414" s="485"/>
      <c r="K414" s="485"/>
      <c r="L414" s="485"/>
      <c r="M414" s="485"/>
    </row>
    <row r="415">
      <c r="A415" s="47"/>
      <c r="B415" s="47"/>
      <c r="H415" s="485"/>
      <c r="I415" s="434"/>
      <c r="J415" s="485"/>
      <c r="K415" s="485"/>
      <c r="L415" s="485"/>
      <c r="M415" s="485"/>
    </row>
    <row r="416">
      <c r="A416" s="47"/>
      <c r="B416" s="47"/>
      <c r="H416" s="485"/>
      <c r="I416" s="434"/>
      <c r="J416" s="485"/>
      <c r="K416" s="485"/>
      <c r="L416" s="485"/>
      <c r="M416" s="485"/>
    </row>
    <row r="417">
      <c r="A417" s="47"/>
      <c r="B417" s="47"/>
      <c r="H417" s="485"/>
      <c r="I417" s="434"/>
      <c r="J417" s="485"/>
      <c r="K417" s="485"/>
      <c r="L417" s="485"/>
      <c r="M417" s="485"/>
    </row>
    <row r="418">
      <c r="A418" s="47"/>
      <c r="B418" s="47"/>
      <c r="H418" s="485"/>
      <c r="I418" s="434"/>
      <c r="J418" s="485"/>
      <c r="K418" s="485"/>
      <c r="L418" s="485"/>
      <c r="M418" s="485"/>
    </row>
    <row r="419">
      <c r="A419" s="47"/>
      <c r="B419" s="47"/>
      <c r="H419" s="485"/>
      <c r="I419" s="434"/>
      <c r="J419" s="485"/>
      <c r="K419" s="485"/>
      <c r="L419" s="485"/>
      <c r="M419" s="485"/>
    </row>
    <row r="420">
      <c r="A420" s="47"/>
      <c r="B420" s="47"/>
      <c r="H420" s="485"/>
      <c r="I420" s="434"/>
      <c r="J420" s="485"/>
      <c r="K420" s="485"/>
      <c r="L420" s="485"/>
      <c r="M420" s="485"/>
    </row>
    <row r="421">
      <c r="A421" s="47"/>
      <c r="B421" s="47"/>
      <c r="H421" s="485"/>
      <c r="I421" s="434"/>
      <c r="J421" s="485"/>
      <c r="K421" s="485"/>
      <c r="L421" s="485"/>
      <c r="M421" s="485"/>
    </row>
    <row r="422">
      <c r="A422" s="47"/>
      <c r="B422" s="47"/>
      <c r="H422" s="485"/>
      <c r="I422" s="434"/>
      <c r="J422" s="485"/>
      <c r="K422" s="485"/>
      <c r="L422" s="485"/>
      <c r="M422" s="485"/>
    </row>
    <row r="423">
      <c r="A423" s="47"/>
      <c r="B423" s="47"/>
      <c r="H423" s="485"/>
      <c r="I423" s="434"/>
      <c r="J423" s="485"/>
      <c r="K423" s="485"/>
      <c r="L423" s="485"/>
      <c r="M423" s="485"/>
    </row>
    <row r="424">
      <c r="A424" s="47"/>
      <c r="B424" s="47"/>
      <c r="H424" s="485"/>
      <c r="I424" s="434"/>
      <c r="J424" s="485"/>
      <c r="K424" s="485"/>
      <c r="L424" s="485"/>
      <c r="M424" s="485"/>
    </row>
    <row r="425">
      <c r="A425" s="47"/>
      <c r="B425" s="47"/>
      <c r="H425" s="485"/>
      <c r="I425" s="434"/>
      <c r="J425" s="485"/>
      <c r="K425" s="485"/>
      <c r="L425" s="485"/>
      <c r="M425" s="485"/>
    </row>
    <row r="426">
      <c r="A426" s="47"/>
      <c r="B426" s="47"/>
      <c r="H426" s="485"/>
      <c r="I426" s="434"/>
      <c r="J426" s="485"/>
      <c r="K426" s="485"/>
      <c r="L426" s="485"/>
      <c r="M426" s="485"/>
    </row>
    <row r="427">
      <c r="A427" s="47"/>
      <c r="B427" s="47"/>
      <c r="H427" s="485"/>
      <c r="I427" s="434"/>
      <c r="J427" s="485"/>
      <c r="K427" s="485"/>
      <c r="L427" s="485"/>
      <c r="M427" s="485"/>
    </row>
    <row r="428">
      <c r="A428" s="47"/>
      <c r="B428" s="47"/>
      <c r="H428" s="485"/>
      <c r="I428" s="434"/>
      <c r="J428" s="485"/>
      <c r="K428" s="485"/>
      <c r="L428" s="485"/>
      <c r="M428" s="485"/>
    </row>
    <row r="429">
      <c r="A429" s="47"/>
      <c r="B429" s="47"/>
      <c r="H429" s="485"/>
      <c r="I429" s="434"/>
      <c r="J429" s="485"/>
      <c r="K429" s="485"/>
      <c r="L429" s="485"/>
      <c r="M429" s="485"/>
    </row>
    <row r="430">
      <c r="A430" s="47"/>
      <c r="B430" s="47"/>
      <c r="H430" s="485"/>
      <c r="I430" s="434"/>
      <c r="J430" s="485"/>
      <c r="K430" s="485"/>
      <c r="L430" s="485"/>
      <c r="M430" s="485"/>
    </row>
    <row r="431">
      <c r="A431" s="47"/>
      <c r="B431" s="47"/>
      <c r="H431" s="485"/>
      <c r="I431" s="434"/>
      <c r="J431" s="485"/>
      <c r="K431" s="485"/>
      <c r="L431" s="485"/>
      <c r="M431" s="485"/>
    </row>
    <row r="432">
      <c r="A432" s="47"/>
      <c r="B432" s="47"/>
      <c r="H432" s="485"/>
      <c r="I432" s="434"/>
      <c r="J432" s="485"/>
      <c r="K432" s="485"/>
      <c r="L432" s="485"/>
      <c r="M432" s="485"/>
    </row>
    <row r="433">
      <c r="A433" s="47"/>
      <c r="B433" s="47"/>
      <c r="H433" s="485"/>
      <c r="I433" s="434"/>
      <c r="J433" s="485"/>
      <c r="K433" s="485"/>
      <c r="L433" s="485"/>
      <c r="M433" s="485"/>
    </row>
    <row r="434">
      <c r="A434" s="47"/>
      <c r="B434" s="47"/>
      <c r="H434" s="485"/>
      <c r="I434" s="434"/>
      <c r="J434" s="485"/>
      <c r="K434" s="485"/>
      <c r="L434" s="485"/>
      <c r="M434" s="485"/>
    </row>
    <row r="435">
      <c r="A435" s="47"/>
      <c r="B435" s="47"/>
      <c r="H435" s="485"/>
      <c r="I435" s="434"/>
      <c r="J435" s="485"/>
      <c r="K435" s="485"/>
      <c r="L435" s="485"/>
      <c r="M435" s="485"/>
    </row>
    <row r="436">
      <c r="A436" s="47"/>
      <c r="B436" s="47"/>
      <c r="H436" s="485"/>
      <c r="I436" s="434"/>
      <c r="J436" s="485"/>
      <c r="K436" s="485"/>
      <c r="L436" s="485"/>
      <c r="M436" s="485"/>
    </row>
    <row r="437">
      <c r="A437" s="47"/>
      <c r="B437" s="47"/>
      <c r="H437" s="485"/>
      <c r="I437" s="434"/>
      <c r="J437" s="485"/>
      <c r="K437" s="485"/>
      <c r="L437" s="485"/>
      <c r="M437" s="485"/>
    </row>
    <row r="438">
      <c r="A438" s="47"/>
      <c r="B438" s="47"/>
      <c r="H438" s="485"/>
      <c r="I438" s="434"/>
      <c r="J438" s="485"/>
      <c r="K438" s="485"/>
      <c r="L438" s="485"/>
      <c r="M438" s="485"/>
    </row>
    <row r="439">
      <c r="A439" s="47"/>
      <c r="B439" s="47"/>
      <c r="H439" s="485"/>
      <c r="I439" s="434"/>
      <c r="J439" s="485"/>
      <c r="K439" s="485"/>
      <c r="L439" s="485"/>
      <c r="M439" s="485"/>
    </row>
    <row r="440">
      <c r="A440" s="47"/>
      <c r="B440" s="47"/>
      <c r="H440" s="485"/>
      <c r="I440" s="434"/>
      <c r="J440" s="485"/>
      <c r="K440" s="485"/>
      <c r="L440" s="485"/>
      <c r="M440" s="485"/>
    </row>
    <row r="441">
      <c r="A441" s="47"/>
      <c r="B441" s="47"/>
      <c r="H441" s="485"/>
      <c r="I441" s="434"/>
      <c r="J441" s="485"/>
      <c r="K441" s="485"/>
      <c r="L441" s="485"/>
      <c r="M441" s="485"/>
    </row>
    <row r="442">
      <c r="A442" s="47"/>
      <c r="B442" s="47"/>
      <c r="H442" s="485"/>
      <c r="I442" s="434"/>
      <c r="J442" s="485"/>
      <c r="K442" s="485"/>
      <c r="L442" s="485"/>
      <c r="M442" s="485"/>
    </row>
    <row r="443">
      <c r="A443" s="47"/>
      <c r="B443" s="47"/>
      <c r="H443" s="485"/>
      <c r="I443" s="434"/>
      <c r="J443" s="485"/>
      <c r="K443" s="485"/>
      <c r="L443" s="485"/>
      <c r="M443" s="485"/>
    </row>
    <row r="444">
      <c r="A444" s="47"/>
      <c r="B444" s="47"/>
      <c r="H444" s="485"/>
      <c r="I444" s="434"/>
      <c r="J444" s="485"/>
      <c r="K444" s="485"/>
      <c r="L444" s="485"/>
      <c r="M444" s="485"/>
    </row>
    <row r="445">
      <c r="A445" s="47"/>
      <c r="B445" s="47"/>
      <c r="H445" s="485"/>
      <c r="I445" s="434"/>
      <c r="J445" s="485"/>
      <c r="K445" s="485"/>
      <c r="L445" s="485"/>
      <c r="M445" s="485"/>
    </row>
    <row r="446">
      <c r="A446" s="47"/>
      <c r="B446" s="47"/>
      <c r="H446" s="485"/>
      <c r="I446" s="434"/>
      <c r="J446" s="485"/>
      <c r="K446" s="485"/>
      <c r="L446" s="485"/>
      <c r="M446" s="485"/>
    </row>
    <row r="447">
      <c r="A447" s="47"/>
      <c r="B447" s="47"/>
      <c r="H447" s="485"/>
      <c r="I447" s="434"/>
      <c r="J447" s="485"/>
      <c r="K447" s="485"/>
      <c r="L447" s="485"/>
      <c r="M447" s="485"/>
    </row>
    <row r="448">
      <c r="A448" s="47"/>
      <c r="B448" s="47"/>
      <c r="H448" s="485"/>
      <c r="I448" s="434"/>
      <c r="J448" s="485"/>
      <c r="K448" s="485"/>
      <c r="L448" s="485"/>
      <c r="M448" s="485"/>
    </row>
    <row r="449">
      <c r="A449" s="47"/>
      <c r="B449" s="47"/>
      <c r="H449" s="485"/>
      <c r="I449" s="434"/>
      <c r="J449" s="485"/>
      <c r="K449" s="485"/>
      <c r="L449" s="485"/>
      <c r="M449" s="485"/>
    </row>
    <row r="450">
      <c r="A450" s="47"/>
      <c r="B450" s="47"/>
      <c r="H450" s="485"/>
      <c r="I450" s="434"/>
      <c r="J450" s="485"/>
      <c r="K450" s="485"/>
      <c r="L450" s="485"/>
      <c r="M450" s="485"/>
    </row>
    <row r="451">
      <c r="A451" s="47"/>
      <c r="B451" s="47"/>
      <c r="H451" s="485"/>
      <c r="I451" s="434"/>
      <c r="J451" s="485"/>
      <c r="K451" s="485"/>
      <c r="L451" s="485"/>
      <c r="M451" s="485"/>
    </row>
    <row r="452">
      <c r="A452" s="47"/>
      <c r="B452" s="47"/>
      <c r="H452" s="485"/>
      <c r="I452" s="434"/>
      <c r="J452" s="485"/>
      <c r="K452" s="485"/>
      <c r="L452" s="485"/>
      <c r="M452" s="485"/>
    </row>
    <row r="453">
      <c r="A453" s="47"/>
      <c r="B453" s="47"/>
      <c r="H453" s="485"/>
      <c r="I453" s="434"/>
      <c r="J453" s="485"/>
      <c r="K453" s="485"/>
      <c r="L453" s="485"/>
      <c r="M453" s="485"/>
    </row>
    <row r="454">
      <c r="A454" s="47"/>
      <c r="B454" s="47"/>
      <c r="H454" s="485"/>
      <c r="I454" s="434"/>
      <c r="J454" s="485"/>
      <c r="K454" s="485"/>
      <c r="L454" s="485"/>
      <c r="M454" s="485"/>
    </row>
    <row r="455">
      <c r="A455" s="47"/>
      <c r="B455" s="47"/>
      <c r="H455" s="485"/>
      <c r="I455" s="434"/>
      <c r="J455" s="485"/>
      <c r="K455" s="485"/>
      <c r="L455" s="485"/>
      <c r="M455" s="485"/>
    </row>
    <row r="456">
      <c r="A456" s="47"/>
      <c r="B456" s="47"/>
      <c r="H456" s="485"/>
      <c r="I456" s="434"/>
      <c r="J456" s="485"/>
      <c r="K456" s="485"/>
      <c r="L456" s="485"/>
      <c r="M456" s="485"/>
    </row>
    <row r="457">
      <c r="A457" s="47"/>
      <c r="B457" s="47"/>
      <c r="H457" s="485"/>
      <c r="I457" s="434"/>
      <c r="J457" s="485"/>
      <c r="K457" s="485"/>
      <c r="L457" s="485"/>
      <c r="M457" s="485"/>
    </row>
    <row r="458">
      <c r="A458" s="47"/>
      <c r="B458" s="47"/>
      <c r="H458" s="485"/>
      <c r="I458" s="434"/>
      <c r="J458" s="485"/>
      <c r="K458" s="485"/>
      <c r="L458" s="485"/>
      <c r="M458" s="485"/>
    </row>
    <row r="459">
      <c r="A459" s="47"/>
      <c r="B459" s="47"/>
      <c r="H459" s="485"/>
      <c r="I459" s="434"/>
      <c r="J459" s="485"/>
      <c r="K459" s="485"/>
      <c r="L459" s="485"/>
      <c r="M459" s="485"/>
    </row>
    <row r="460">
      <c r="A460" s="47"/>
      <c r="B460" s="47"/>
      <c r="H460" s="485"/>
      <c r="I460" s="434"/>
      <c r="J460" s="485"/>
      <c r="K460" s="485"/>
      <c r="L460" s="485"/>
      <c r="M460" s="485"/>
    </row>
    <row r="461">
      <c r="A461" s="47"/>
      <c r="B461" s="47"/>
      <c r="H461" s="485"/>
      <c r="I461" s="434"/>
      <c r="J461" s="485"/>
      <c r="K461" s="485"/>
      <c r="L461" s="485"/>
      <c r="M461" s="485"/>
    </row>
    <row r="462">
      <c r="A462" s="47"/>
      <c r="B462" s="47"/>
      <c r="H462" s="485"/>
      <c r="I462" s="434"/>
      <c r="J462" s="485"/>
      <c r="K462" s="485"/>
      <c r="L462" s="485"/>
      <c r="M462" s="485"/>
    </row>
    <row r="463">
      <c r="A463" s="47"/>
      <c r="B463" s="47"/>
      <c r="H463" s="485"/>
      <c r="I463" s="434"/>
      <c r="J463" s="485"/>
      <c r="K463" s="485"/>
      <c r="L463" s="485"/>
      <c r="M463" s="485"/>
    </row>
    <row r="464">
      <c r="A464" s="47"/>
      <c r="B464" s="47"/>
      <c r="H464" s="485"/>
      <c r="I464" s="434"/>
      <c r="J464" s="485"/>
      <c r="K464" s="485"/>
      <c r="L464" s="485"/>
      <c r="M464" s="485"/>
    </row>
    <row r="465">
      <c r="A465" s="47"/>
      <c r="B465" s="47"/>
      <c r="H465" s="485"/>
      <c r="I465" s="434"/>
      <c r="J465" s="485"/>
      <c r="K465" s="485"/>
      <c r="L465" s="485"/>
      <c r="M465" s="485"/>
    </row>
    <row r="466">
      <c r="A466" s="47"/>
      <c r="B466" s="47"/>
      <c r="H466" s="485"/>
      <c r="I466" s="434"/>
      <c r="J466" s="485"/>
      <c r="K466" s="485"/>
      <c r="L466" s="485"/>
      <c r="M466" s="485"/>
    </row>
    <row r="467">
      <c r="A467" s="47"/>
      <c r="B467" s="47"/>
      <c r="H467" s="485"/>
      <c r="I467" s="434"/>
      <c r="J467" s="485"/>
      <c r="K467" s="485"/>
      <c r="L467" s="485"/>
      <c r="M467" s="485"/>
    </row>
    <row r="468">
      <c r="A468" s="47"/>
      <c r="B468" s="47"/>
      <c r="H468" s="485"/>
      <c r="I468" s="434"/>
      <c r="J468" s="485"/>
      <c r="K468" s="485"/>
      <c r="L468" s="485"/>
      <c r="M468" s="485"/>
    </row>
    <row r="469">
      <c r="A469" s="47"/>
      <c r="B469" s="47"/>
      <c r="H469" s="485"/>
      <c r="I469" s="434"/>
      <c r="J469" s="485"/>
      <c r="K469" s="485"/>
      <c r="L469" s="485"/>
      <c r="M469" s="485"/>
    </row>
    <row r="470">
      <c r="A470" s="47"/>
      <c r="B470" s="47"/>
      <c r="H470" s="485"/>
      <c r="I470" s="434"/>
      <c r="J470" s="485"/>
      <c r="K470" s="485"/>
      <c r="L470" s="485"/>
      <c r="M470" s="485"/>
    </row>
    <row r="471">
      <c r="A471" s="47"/>
      <c r="B471" s="47"/>
      <c r="H471" s="485"/>
      <c r="I471" s="434"/>
      <c r="J471" s="485"/>
      <c r="K471" s="485"/>
      <c r="L471" s="485"/>
      <c r="M471" s="485"/>
    </row>
    <row r="472">
      <c r="A472" s="47"/>
      <c r="B472" s="47"/>
      <c r="H472" s="485"/>
      <c r="I472" s="434"/>
      <c r="J472" s="485"/>
      <c r="K472" s="485"/>
      <c r="L472" s="485"/>
      <c r="M472" s="485"/>
    </row>
    <row r="473">
      <c r="A473" s="47"/>
      <c r="B473" s="47"/>
      <c r="H473" s="485"/>
      <c r="I473" s="434"/>
      <c r="J473" s="485"/>
      <c r="K473" s="485"/>
      <c r="L473" s="485"/>
      <c r="M473" s="485"/>
    </row>
    <row r="474">
      <c r="A474" s="47"/>
      <c r="B474" s="47"/>
      <c r="H474" s="485"/>
      <c r="I474" s="434"/>
      <c r="J474" s="485"/>
      <c r="K474" s="485"/>
      <c r="L474" s="485"/>
      <c r="M474" s="485"/>
    </row>
    <row r="475">
      <c r="A475" s="47"/>
      <c r="B475" s="47"/>
      <c r="H475" s="485"/>
      <c r="I475" s="434"/>
      <c r="J475" s="485"/>
      <c r="K475" s="485"/>
      <c r="L475" s="485"/>
      <c r="M475" s="485"/>
    </row>
    <row r="476">
      <c r="A476" s="47"/>
      <c r="B476" s="47"/>
      <c r="H476" s="485"/>
      <c r="I476" s="434"/>
      <c r="J476" s="485"/>
      <c r="K476" s="485"/>
      <c r="L476" s="485"/>
      <c r="M476" s="485"/>
    </row>
    <row r="477">
      <c r="A477" s="47"/>
      <c r="B477" s="47"/>
      <c r="H477" s="485"/>
      <c r="I477" s="434"/>
      <c r="J477" s="485"/>
      <c r="K477" s="485"/>
      <c r="L477" s="485"/>
      <c r="M477" s="485"/>
    </row>
    <row r="478">
      <c r="A478" s="47"/>
      <c r="B478" s="47"/>
      <c r="H478" s="485"/>
      <c r="I478" s="434"/>
      <c r="J478" s="485"/>
      <c r="K478" s="485"/>
      <c r="L478" s="485"/>
      <c r="M478" s="485"/>
    </row>
    <row r="479">
      <c r="A479" s="47"/>
      <c r="B479" s="47"/>
      <c r="H479" s="485"/>
      <c r="I479" s="434"/>
      <c r="J479" s="485"/>
      <c r="K479" s="485"/>
      <c r="L479" s="485"/>
      <c r="M479" s="485"/>
    </row>
    <row r="480">
      <c r="A480" s="47"/>
      <c r="B480" s="47"/>
      <c r="H480" s="485"/>
      <c r="I480" s="434"/>
      <c r="J480" s="485"/>
      <c r="K480" s="485"/>
      <c r="L480" s="485"/>
      <c r="M480" s="485"/>
    </row>
    <row r="481">
      <c r="A481" s="47"/>
      <c r="B481" s="47"/>
      <c r="H481" s="485"/>
      <c r="I481" s="434"/>
      <c r="J481" s="485"/>
      <c r="K481" s="485"/>
      <c r="L481" s="485"/>
      <c r="M481" s="485"/>
    </row>
    <row r="482">
      <c r="A482" s="47"/>
      <c r="B482" s="47"/>
      <c r="H482" s="485"/>
      <c r="I482" s="434"/>
      <c r="J482" s="485"/>
      <c r="K482" s="485"/>
      <c r="L482" s="485"/>
      <c r="M482" s="485"/>
    </row>
    <row r="483">
      <c r="A483" s="47"/>
      <c r="B483" s="47"/>
      <c r="H483" s="485"/>
      <c r="I483" s="434"/>
      <c r="J483" s="485"/>
      <c r="K483" s="485"/>
      <c r="L483" s="485"/>
      <c r="M483" s="485"/>
    </row>
    <row r="484">
      <c r="A484" s="47"/>
      <c r="B484" s="47"/>
      <c r="H484" s="485"/>
      <c r="I484" s="434"/>
      <c r="J484" s="485"/>
      <c r="K484" s="485"/>
      <c r="L484" s="485"/>
      <c r="M484" s="485"/>
    </row>
    <row r="485">
      <c r="A485" s="47"/>
      <c r="B485" s="47"/>
      <c r="H485" s="485"/>
      <c r="I485" s="434"/>
      <c r="J485" s="485"/>
      <c r="K485" s="485"/>
      <c r="L485" s="485"/>
      <c r="M485" s="485"/>
    </row>
    <row r="486">
      <c r="A486" s="47"/>
      <c r="B486" s="47"/>
      <c r="H486" s="485"/>
      <c r="I486" s="434"/>
      <c r="J486" s="485"/>
      <c r="K486" s="485"/>
      <c r="L486" s="485"/>
      <c r="M486" s="485"/>
    </row>
    <row r="487">
      <c r="A487" s="47"/>
      <c r="B487" s="47"/>
      <c r="H487" s="485"/>
      <c r="I487" s="434"/>
      <c r="J487" s="485"/>
      <c r="K487" s="485"/>
      <c r="L487" s="485"/>
      <c r="M487" s="485"/>
    </row>
    <row r="488">
      <c r="A488" s="47"/>
      <c r="B488" s="47"/>
      <c r="H488" s="485"/>
      <c r="I488" s="434"/>
      <c r="J488" s="485"/>
      <c r="K488" s="485"/>
      <c r="L488" s="485"/>
      <c r="M488" s="485"/>
    </row>
    <row r="489">
      <c r="A489" s="47"/>
      <c r="B489" s="47"/>
      <c r="H489" s="485"/>
      <c r="I489" s="434"/>
      <c r="J489" s="485"/>
      <c r="K489" s="485"/>
      <c r="L489" s="485"/>
      <c r="M489" s="485"/>
    </row>
    <row r="490">
      <c r="A490" s="47"/>
      <c r="B490" s="47"/>
      <c r="H490" s="485"/>
      <c r="I490" s="434"/>
      <c r="J490" s="485"/>
      <c r="K490" s="485"/>
      <c r="L490" s="485"/>
      <c r="M490" s="485"/>
    </row>
    <row r="491">
      <c r="A491" s="47"/>
      <c r="B491" s="47"/>
      <c r="H491" s="485"/>
      <c r="I491" s="434"/>
      <c r="J491" s="485"/>
      <c r="K491" s="485"/>
      <c r="L491" s="485"/>
      <c r="M491" s="485"/>
    </row>
    <row r="492">
      <c r="A492" s="47"/>
      <c r="B492" s="47"/>
      <c r="H492" s="485"/>
      <c r="I492" s="434"/>
      <c r="J492" s="485"/>
      <c r="K492" s="485"/>
      <c r="L492" s="485"/>
      <c r="M492" s="485"/>
    </row>
    <row r="493">
      <c r="A493" s="47"/>
      <c r="B493" s="47"/>
      <c r="H493" s="485"/>
      <c r="I493" s="434"/>
      <c r="J493" s="485"/>
      <c r="K493" s="485"/>
      <c r="L493" s="485"/>
      <c r="M493" s="485"/>
    </row>
    <row r="494">
      <c r="A494" s="47"/>
      <c r="B494" s="47"/>
      <c r="H494" s="485"/>
      <c r="I494" s="434"/>
      <c r="J494" s="485"/>
      <c r="K494" s="485"/>
      <c r="L494" s="485"/>
      <c r="M494" s="485"/>
    </row>
    <row r="495">
      <c r="A495" s="47"/>
      <c r="B495" s="47"/>
      <c r="H495" s="485"/>
      <c r="I495" s="434"/>
      <c r="J495" s="485"/>
      <c r="K495" s="485"/>
      <c r="L495" s="485"/>
      <c r="M495" s="485"/>
    </row>
    <row r="496">
      <c r="A496" s="47"/>
      <c r="B496" s="47"/>
      <c r="H496" s="485"/>
      <c r="I496" s="434"/>
      <c r="J496" s="485"/>
      <c r="K496" s="485"/>
      <c r="L496" s="485"/>
      <c r="M496" s="485"/>
    </row>
    <row r="497">
      <c r="A497" s="47"/>
      <c r="B497" s="47"/>
      <c r="H497" s="485"/>
      <c r="I497" s="434"/>
      <c r="J497" s="485"/>
      <c r="K497" s="485"/>
      <c r="L497" s="485"/>
      <c r="M497" s="485"/>
    </row>
    <row r="498">
      <c r="A498" s="47"/>
      <c r="B498" s="47"/>
      <c r="H498" s="485"/>
      <c r="I498" s="434"/>
      <c r="J498" s="485"/>
      <c r="K498" s="485"/>
      <c r="L498" s="485"/>
      <c r="M498" s="485"/>
    </row>
    <row r="499">
      <c r="A499" s="47"/>
      <c r="B499" s="47"/>
      <c r="H499" s="485"/>
      <c r="I499" s="434"/>
      <c r="J499" s="485"/>
      <c r="K499" s="485"/>
      <c r="L499" s="485"/>
      <c r="M499" s="485"/>
    </row>
    <row r="500">
      <c r="A500" s="47"/>
      <c r="B500" s="47"/>
      <c r="H500" s="485"/>
      <c r="I500" s="434"/>
      <c r="J500" s="485"/>
      <c r="K500" s="485"/>
      <c r="L500" s="485"/>
      <c r="M500" s="485"/>
    </row>
    <row r="501">
      <c r="A501" s="47"/>
      <c r="B501" s="47"/>
      <c r="H501" s="485"/>
      <c r="I501" s="434"/>
      <c r="J501" s="485"/>
      <c r="K501" s="485"/>
      <c r="L501" s="485"/>
      <c r="M501" s="485"/>
    </row>
    <row r="502">
      <c r="A502" s="47"/>
      <c r="B502" s="47"/>
      <c r="H502" s="485"/>
      <c r="I502" s="434"/>
      <c r="J502" s="485"/>
      <c r="K502" s="485"/>
      <c r="L502" s="485"/>
      <c r="M502" s="485"/>
    </row>
    <row r="503">
      <c r="A503" s="47"/>
      <c r="B503" s="47"/>
      <c r="H503" s="485"/>
      <c r="I503" s="434"/>
      <c r="J503" s="485"/>
      <c r="K503" s="485"/>
      <c r="L503" s="485"/>
      <c r="M503" s="485"/>
    </row>
    <row r="504">
      <c r="A504" s="47"/>
      <c r="B504" s="47"/>
      <c r="H504" s="485"/>
      <c r="I504" s="434"/>
      <c r="J504" s="485"/>
      <c r="K504" s="485"/>
      <c r="L504" s="485"/>
      <c r="M504" s="485"/>
    </row>
    <row r="505">
      <c r="A505" s="47"/>
      <c r="B505" s="47"/>
      <c r="H505" s="485"/>
      <c r="I505" s="434"/>
      <c r="J505" s="485"/>
      <c r="K505" s="485"/>
      <c r="L505" s="485"/>
      <c r="M505" s="485"/>
    </row>
    <row r="506">
      <c r="A506" s="47"/>
      <c r="B506" s="47"/>
      <c r="H506" s="485"/>
      <c r="I506" s="434"/>
      <c r="J506" s="485"/>
      <c r="K506" s="485"/>
      <c r="L506" s="485"/>
      <c r="M506" s="485"/>
    </row>
    <row r="507">
      <c r="A507" s="47"/>
      <c r="B507" s="47"/>
      <c r="H507" s="485"/>
      <c r="I507" s="434"/>
      <c r="J507" s="485"/>
      <c r="K507" s="485"/>
      <c r="L507" s="485"/>
      <c r="M507" s="485"/>
    </row>
    <row r="508">
      <c r="A508" s="47"/>
      <c r="B508" s="47"/>
      <c r="H508" s="485"/>
      <c r="I508" s="434"/>
      <c r="J508" s="485"/>
      <c r="K508" s="485"/>
      <c r="L508" s="485"/>
      <c r="M508" s="485"/>
    </row>
    <row r="509">
      <c r="A509" s="47"/>
      <c r="B509" s="47"/>
      <c r="H509" s="485"/>
      <c r="I509" s="434"/>
      <c r="J509" s="485"/>
      <c r="K509" s="485"/>
      <c r="L509" s="485"/>
      <c r="M509" s="485"/>
    </row>
    <row r="510">
      <c r="A510" s="47"/>
      <c r="B510" s="47"/>
      <c r="H510" s="485"/>
      <c r="I510" s="434"/>
      <c r="J510" s="485"/>
      <c r="K510" s="485"/>
      <c r="L510" s="485"/>
      <c r="M510" s="485"/>
    </row>
    <row r="511">
      <c r="A511" s="47"/>
      <c r="B511" s="47"/>
      <c r="H511" s="485"/>
      <c r="I511" s="434"/>
      <c r="J511" s="485"/>
      <c r="K511" s="485"/>
      <c r="L511" s="485"/>
      <c r="M511" s="485"/>
    </row>
    <row r="512">
      <c r="A512" s="47"/>
      <c r="B512" s="47"/>
      <c r="H512" s="485"/>
      <c r="I512" s="434"/>
      <c r="J512" s="485"/>
      <c r="K512" s="485"/>
      <c r="L512" s="485"/>
      <c r="M512" s="485"/>
    </row>
    <row r="513">
      <c r="A513" s="47"/>
      <c r="B513" s="47"/>
      <c r="H513" s="485"/>
      <c r="I513" s="434"/>
      <c r="J513" s="485"/>
      <c r="K513" s="485"/>
      <c r="L513" s="485"/>
      <c r="M513" s="485"/>
    </row>
    <row r="514">
      <c r="A514" s="47"/>
      <c r="B514" s="47"/>
      <c r="H514" s="485"/>
      <c r="I514" s="434"/>
      <c r="J514" s="485"/>
      <c r="K514" s="485"/>
      <c r="L514" s="485"/>
      <c r="M514" s="485"/>
    </row>
    <row r="515">
      <c r="A515" s="47"/>
      <c r="B515" s="47"/>
      <c r="H515" s="485"/>
      <c r="I515" s="434"/>
      <c r="J515" s="485"/>
      <c r="K515" s="485"/>
      <c r="L515" s="485"/>
      <c r="M515" s="485"/>
    </row>
    <row r="516">
      <c r="A516" s="47"/>
      <c r="B516" s="47"/>
      <c r="H516" s="485"/>
      <c r="I516" s="434"/>
      <c r="J516" s="485"/>
      <c r="K516" s="485"/>
      <c r="L516" s="485"/>
      <c r="M516" s="485"/>
    </row>
    <row r="517">
      <c r="A517" s="47"/>
      <c r="B517" s="47"/>
      <c r="H517" s="485"/>
      <c r="I517" s="434"/>
      <c r="J517" s="485"/>
      <c r="K517" s="485"/>
      <c r="L517" s="485"/>
      <c r="M517" s="485"/>
    </row>
    <row r="518">
      <c r="A518" s="47"/>
      <c r="B518" s="47"/>
      <c r="H518" s="485"/>
      <c r="I518" s="434"/>
      <c r="J518" s="485"/>
      <c r="K518" s="485"/>
      <c r="L518" s="485"/>
      <c r="M518" s="485"/>
    </row>
    <row r="519">
      <c r="A519" s="47"/>
      <c r="B519" s="47"/>
      <c r="H519" s="485"/>
      <c r="I519" s="434"/>
      <c r="J519" s="485"/>
      <c r="K519" s="485"/>
      <c r="L519" s="485"/>
      <c r="M519" s="485"/>
    </row>
    <row r="520">
      <c r="A520" s="47"/>
      <c r="B520" s="47"/>
      <c r="H520" s="485"/>
      <c r="I520" s="434"/>
      <c r="J520" s="485"/>
      <c r="K520" s="485"/>
      <c r="L520" s="485"/>
      <c r="M520" s="485"/>
    </row>
    <row r="521">
      <c r="A521" s="47"/>
      <c r="B521" s="47"/>
      <c r="H521" s="485"/>
      <c r="I521" s="434"/>
      <c r="J521" s="485"/>
      <c r="K521" s="485"/>
      <c r="L521" s="485"/>
      <c r="M521" s="485"/>
    </row>
    <row r="522">
      <c r="A522" s="47"/>
      <c r="B522" s="47"/>
      <c r="H522" s="485"/>
      <c r="I522" s="434"/>
      <c r="J522" s="485"/>
      <c r="K522" s="485"/>
      <c r="L522" s="485"/>
      <c r="M522" s="485"/>
    </row>
    <row r="523">
      <c r="A523" s="47"/>
      <c r="B523" s="47"/>
      <c r="H523" s="485"/>
      <c r="I523" s="434"/>
      <c r="J523" s="485"/>
      <c r="K523" s="485"/>
      <c r="L523" s="485"/>
      <c r="M523" s="485"/>
    </row>
    <row r="524">
      <c r="A524" s="47"/>
      <c r="B524" s="47"/>
      <c r="H524" s="485"/>
      <c r="I524" s="434"/>
      <c r="J524" s="485"/>
      <c r="K524" s="485"/>
      <c r="L524" s="485"/>
      <c r="M524" s="485"/>
    </row>
    <row r="525">
      <c r="A525" s="47"/>
      <c r="B525" s="47"/>
      <c r="H525" s="485"/>
      <c r="I525" s="434"/>
      <c r="J525" s="485"/>
      <c r="K525" s="485"/>
      <c r="L525" s="485"/>
      <c r="M525" s="485"/>
    </row>
    <row r="526">
      <c r="A526" s="47"/>
      <c r="B526" s="47"/>
      <c r="H526" s="485"/>
      <c r="I526" s="434"/>
      <c r="J526" s="485"/>
      <c r="K526" s="485"/>
      <c r="L526" s="485"/>
      <c r="M526" s="485"/>
    </row>
    <row r="527">
      <c r="A527" s="47"/>
      <c r="B527" s="47"/>
      <c r="H527" s="485"/>
      <c r="I527" s="434"/>
      <c r="J527" s="485"/>
      <c r="K527" s="485"/>
      <c r="L527" s="485"/>
      <c r="M527" s="485"/>
    </row>
    <row r="528">
      <c r="A528" s="47"/>
      <c r="B528" s="47"/>
      <c r="H528" s="485"/>
      <c r="I528" s="434"/>
      <c r="J528" s="485"/>
      <c r="K528" s="485"/>
      <c r="L528" s="485"/>
      <c r="M528" s="485"/>
    </row>
    <row r="529">
      <c r="A529" s="47"/>
      <c r="B529" s="47"/>
      <c r="H529" s="485"/>
      <c r="I529" s="434"/>
      <c r="J529" s="485"/>
      <c r="K529" s="485"/>
      <c r="L529" s="485"/>
      <c r="M529" s="485"/>
    </row>
    <row r="530">
      <c r="A530" s="47"/>
      <c r="B530" s="47"/>
      <c r="H530" s="485"/>
      <c r="I530" s="434"/>
      <c r="J530" s="485"/>
      <c r="K530" s="485"/>
      <c r="L530" s="485"/>
      <c r="M530" s="485"/>
    </row>
    <row r="531">
      <c r="A531" s="47"/>
      <c r="B531" s="47"/>
      <c r="H531" s="485"/>
      <c r="I531" s="434"/>
      <c r="J531" s="485"/>
      <c r="K531" s="485"/>
      <c r="L531" s="485"/>
      <c r="M531" s="485"/>
    </row>
    <row r="532">
      <c r="A532" s="47"/>
      <c r="B532" s="47"/>
      <c r="H532" s="485"/>
      <c r="I532" s="434"/>
      <c r="J532" s="485"/>
      <c r="K532" s="485"/>
      <c r="L532" s="485"/>
      <c r="M532" s="485"/>
    </row>
    <row r="533">
      <c r="A533" s="47"/>
      <c r="B533" s="47"/>
      <c r="H533" s="485"/>
      <c r="I533" s="434"/>
      <c r="J533" s="485"/>
      <c r="K533" s="485"/>
      <c r="L533" s="485"/>
      <c r="M533" s="485"/>
    </row>
    <row r="534">
      <c r="A534" s="47"/>
      <c r="B534" s="47"/>
      <c r="H534" s="485"/>
      <c r="I534" s="434"/>
      <c r="J534" s="485"/>
      <c r="K534" s="485"/>
      <c r="L534" s="485"/>
      <c r="M534" s="485"/>
    </row>
    <row r="535">
      <c r="A535" s="47"/>
      <c r="B535" s="47"/>
      <c r="H535" s="485"/>
      <c r="I535" s="434"/>
      <c r="J535" s="485"/>
      <c r="K535" s="485"/>
      <c r="L535" s="485"/>
      <c r="M535" s="485"/>
    </row>
    <row r="536">
      <c r="A536" s="47"/>
      <c r="B536" s="47"/>
      <c r="H536" s="485"/>
      <c r="I536" s="434"/>
      <c r="J536" s="485"/>
      <c r="K536" s="485"/>
      <c r="L536" s="485"/>
      <c r="M536" s="485"/>
    </row>
    <row r="537">
      <c r="A537" s="47"/>
      <c r="B537" s="47"/>
      <c r="H537" s="485"/>
      <c r="I537" s="434"/>
      <c r="J537" s="485"/>
      <c r="K537" s="485"/>
      <c r="L537" s="485"/>
      <c r="M537" s="485"/>
    </row>
    <row r="538">
      <c r="A538" s="47"/>
      <c r="B538" s="47"/>
      <c r="H538" s="485"/>
      <c r="I538" s="434"/>
      <c r="J538" s="485"/>
      <c r="K538" s="485"/>
      <c r="L538" s="485"/>
      <c r="M538" s="485"/>
    </row>
    <row r="539">
      <c r="A539" s="47"/>
      <c r="B539" s="47"/>
      <c r="H539" s="485"/>
      <c r="I539" s="434"/>
      <c r="J539" s="485"/>
      <c r="K539" s="485"/>
      <c r="L539" s="485"/>
      <c r="M539" s="485"/>
    </row>
    <row r="540">
      <c r="A540" s="47"/>
      <c r="B540" s="47"/>
      <c r="H540" s="485"/>
      <c r="I540" s="434"/>
      <c r="J540" s="485"/>
      <c r="K540" s="485"/>
      <c r="L540" s="485"/>
      <c r="M540" s="485"/>
    </row>
    <row r="541">
      <c r="A541" s="47"/>
      <c r="B541" s="47"/>
      <c r="H541" s="485"/>
      <c r="I541" s="434"/>
      <c r="J541" s="485"/>
      <c r="K541" s="485"/>
      <c r="L541" s="485"/>
      <c r="M541" s="485"/>
    </row>
    <row r="542">
      <c r="A542" s="47"/>
      <c r="B542" s="47"/>
      <c r="H542" s="485"/>
      <c r="I542" s="434"/>
      <c r="J542" s="485"/>
      <c r="K542" s="485"/>
      <c r="L542" s="485"/>
      <c r="M542" s="485"/>
    </row>
    <row r="543">
      <c r="A543" s="47"/>
      <c r="B543" s="47"/>
      <c r="H543" s="485"/>
      <c r="I543" s="434"/>
      <c r="J543" s="485"/>
      <c r="K543" s="485"/>
      <c r="L543" s="485"/>
      <c r="M543" s="485"/>
    </row>
    <row r="544">
      <c r="A544" s="47"/>
      <c r="B544" s="47"/>
      <c r="H544" s="485"/>
      <c r="I544" s="434"/>
      <c r="J544" s="485"/>
      <c r="K544" s="485"/>
      <c r="L544" s="485"/>
      <c r="M544" s="485"/>
    </row>
    <row r="545">
      <c r="A545" s="47"/>
      <c r="B545" s="47"/>
      <c r="H545" s="485"/>
      <c r="I545" s="434"/>
      <c r="J545" s="485"/>
      <c r="K545" s="485"/>
      <c r="L545" s="485"/>
      <c r="M545" s="485"/>
    </row>
    <row r="546">
      <c r="A546" s="47"/>
      <c r="B546" s="47"/>
      <c r="H546" s="485"/>
      <c r="I546" s="434"/>
      <c r="J546" s="485"/>
      <c r="K546" s="485"/>
      <c r="L546" s="485"/>
      <c r="M546" s="485"/>
    </row>
    <row r="547">
      <c r="A547" s="47"/>
      <c r="B547" s="47"/>
      <c r="H547" s="485"/>
      <c r="I547" s="434"/>
      <c r="J547" s="485"/>
      <c r="K547" s="485"/>
      <c r="L547" s="485"/>
      <c r="M547" s="485"/>
    </row>
    <row r="548">
      <c r="A548" s="47"/>
      <c r="B548" s="47"/>
      <c r="H548" s="485"/>
      <c r="I548" s="434"/>
      <c r="J548" s="485"/>
      <c r="K548" s="485"/>
      <c r="L548" s="485"/>
      <c r="M548" s="485"/>
    </row>
    <row r="549">
      <c r="A549" s="47"/>
      <c r="B549" s="47"/>
      <c r="H549" s="485"/>
      <c r="I549" s="434"/>
      <c r="J549" s="485"/>
      <c r="K549" s="485"/>
      <c r="L549" s="485"/>
      <c r="M549" s="485"/>
    </row>
    <row r="550">
      <c r="A550" s="47"/>
      <c r="B550" s="47"/>
      <c r="H550" s="485"/>
      <c r="I550" s="434"/>
      <c r="J550" s="485"/>
      <c r="K550" s="485"/>
      <c r="L550" s="485"/>
      <c r="M550" s="485"/>
    </row>
    <row r="551">
      <c r="A551" s="47"/>
      <c r="B551" s="47"/>
      <c r="H551" s="485"/>
      <c r="I551" s="434"/>
      <c r="J551" s="485"/>
      <c r="K551" s="485"/>
      <c r="L551" s="485"/>
      <c r="M551" s="485"/>
    </row>
    <row r="552">
      <c r="A552" s="47"/>
      <c r="B552" s="47"/>
      <c r="H552" s="485"/>
      <c r="I552" s="434"/>
      <c r="J552" s="485"/>
      <c r="K552" s="485"/>
      <c r="L552" s="485"/>
      <c r="M552" s="485"/>
    </row>
    <row r="553">
      <c r="A553" s="47"/>
      <c r="B553" s="47"/>
      <c r="H553" s="485"/>
      <c r="I553" s="434"/>
      <c r="J553" s="485"/>
      <c r="K553" s="485"/>
      <c r="L553" s="485"/>
      <c r="M553" s="485"/>
    </row>
    <row r="554">
      <c r="A554" s="47"/>
      <c r="B554" s="47"/>
      <c r="H554" s="485"/>
      <c r="I554" s="434"/>
      <c r="J554" s="485"/>
      <c r="K554" s="485"/>
      <c r="L554" s="485"/>
      <c r="M554" s="485"/>
    </row>
    <row r="555">
      <c r="A555" s="47"/>
      <c r="B555" s="47"/>
      <c r="H555" s="485"/>
      <c r="I555" s="434"/>
      <c r="J555" s="485"/>
      <c r="K555" s="485"/>
      <c r="L555" s="485"/>
      <c r="M555" s="485"/>
    </row>
    <row r="556">
      <c r="A556" s="47"/>
      <c r="B556" s="47"/>
      <c r="H556" s="485"/>
      <c r="I556" s="434"/>
      <c r="J556" s="485"/>
      <c r="K556" s="485"/>
      <c r="L556" s="485"/>
      <c r="M556" s="485"/>
    </row>
    <row r="557">
      <c r="A557" s="47"/>
      <c r="B557" s="47"/>
      <c r="H557" s="485"/>
      <c r="I557" s="434"/>
      <c r="J557" s="485"/>
      <c r="K557" s="485"/>
      <c r="L557" s="485"/>
      <c r="M557" s="485"/>
    </row>
    <row r="558">
      <c r="A558" s="47"/>
      <c r="B558" s="47"/>
      <c r="H558" s="485"/>
      <c r="I558" s="434"/>
      <c r="J558" s="485"/>
      <c r="K558" s="485"/>
      <c r="L558" s="485"/>
      <c r="M558" s="485"/>
    </row>
    <row r="559">
      <c r="A559" s="47"/>
      <c r="B559" s="47"/>
      <c r="H559" s="485"/>
      <c r="I559" s="434"/>
      <c r="J559" s="485"/>
      <c r="K559" s="485"/>
      <c r="L559" s="485"/>
      <c r="M559" s="485"/>
    </row>
    <row r="560">
      <c r="A560" s="47"/>
      <c r="B560" s="47"/>
      <c r="H560" s="485"/>
      <c r="I560" s="434"/>
      <c r="J560" s="485"/>
      <c r="K560" s="485"/>
      <c r="L560" s="485"/>
      <c r="M560" s="485"/>
    </row>
    <row r="561">
      <c r="A561" s="47"/>
      <c r="B561" s="47"/>
      <c r="H561" s="485"/>
      <c r="I561" s="434"/>
      <c r="J561" s="485"/>
      <c r="K561" s="485"/>
      <c r="L561" s="485"/>
      <c r="M561" s="485"/>
    </row>
    <row r="562">
      <c r="A562" s="47"/>
      <c r="B562" s="47"/>
      <c r="H562" s="485"/>
      <c r="I562" s="434"/>
      <c r="J562" s="485"/>
      <c r="K562" s="485"/>
      <c r="L562" s="485"/>
      <c r="M562" s="485"/>
    </row>
    <row r="563">
      <c r="A563" s="47"/>
      <c r="B563" s="47"/>
      <c r="H563" s="485"/>
      <c r="I563" s="434"/>
      <c r="J563" s="485"/>
      <c r="K563" s="485"/>
      <c r="L563" s="485"/>
      <c r="M563" s="485"/>
    </row>
    <row r="564">
      <c r="A564" s="47"/>
      <c r="B564" s="47"/>
      <c r="H564" s="485"/>
      <c r="I564" s="434"/>
      <c r="J564" s="485"/>
      <c r="K564" s="485"/>
      <c r="L564" s="485"/>
      <c r="M564" s="485"/>
    </row>
    <row r="565">
      <c r="A565" s="47"/>
      <c r="B565" s="47"/>
      <c r="H565" s="485"/>
      <c r="I565" s="434"/>
      <c r="J565" s="485"/>
      <c r="K565" s="485"/>
      <c r="L565" s="485"/>
      <c r="M565" s="485"/>
    </row>
    <row r="566">
      <c r="A566" s="47"/>
      <c r="B566" s="47"/>
      <c r="H566" s="485"/>
      <c r="I566" s="434"/>
      <c r="J566" s="485"/>
      <c r="K566" s="485"/>
      <c r="L566" s="485"/>
      <c r="M566" s="485"/>
    </row>
    <row r="567">
      <c r="A567" s="47"/>
      <c r="B567" s="47"/>
      <c r="H567" s="485"/>
      <c r="I567" s="434"/>
      <c r="J567" s="485"/>
      <c r="K567" s="485"/>
      <c r="L567" s="485"/>
      <c r="M567" s="485"/>
    </row>
    <row r="568">
      <c r="A568" s="47"/>
      <c r="B568" s="47"/>
      <c r="H568" s="485"/>
      <c r="I568" s="434"/>
      <c r="J568" s="485"/>
      <c r="K568" s="485"/>
      <c r="L568" s="485"/>
      <c r="M568" s="485"/>
    </row>
    <row r="569">
      <c r="A569" s="47"/>
      <c r="B569" s="47"/>
      <c r="H569" s="485"/>
      <c r="I569" s="434"/>
      <c r="J569" s="485"/>
      <c r="K569" s="485"/>
      <c r="L569" s="485"/>
      <c r="M569" s="485"/>
    </row>
    <row r="570">
      <c r="A570" s="47"/>
      <c r="B570" s="47"/>
      <c r="H570" s="485"/>
      <c r="I570" s="434"/>
      <c r="J570" s="485"/>
      <c r="K570" s="485"/>
      <c r="L570" s="485"/>
      <c r="M570" s="485"/>
    </row>
    <row r="571">
      <c r="A571" s="47"/>
      <c r="B571" s="47"/>
      <c r="H571" s="485"/>
      <c r="I571" s="434"/>
      <c r="J571" s="485"/>
      <c r="K571" s="485"/>
      <c r="L571" s="485"/>
      <c r="M571" s="485"/>
    </row>
    <row r="572">
      <c r="A572" s="47"/>
      <c r="B572" s="47"/>
      <c r="H572" s="485"/>
      <c r="I572" s="434"/>
      <c r="J572" s="485"/>
      <c r="K572" s="485"/>
      <c r="L572" s="485"/>
      <c r="M572" s="485"/>
    </row>
    <row r="573">
      <c r="A573" s="47"/>
      <c r="B573" s="47"/>
      <c r="H573" s="485"/>
      <c r="I573" s="434"/>
      <c r="J573" s="485"/>
      <c r="K573" s="485"/>
      <c r="L573" s="485"/>
      <c r="M573" s="485"/>
    </row>
    <row r="574">
      <c r="A574" s="47"/>
      <c r="B574" s="47"/>
      <c r="H574" s="485"/>
      <c r="I574" s="434"/>
      <c r="J574" s="485"/>
      <c r="K574" s="485"/>
      <c r="L574" s="485"/>
      <c r="M574" s="485"/>
    </row>
    <row r="575">
      <c r="A575" s="47"/>
      <c r="B575" s="47"/>
      <c r="H575" s="485"/>
      <c r="I575" s="434"/>
      <c r="J575" s="485"/>
      <c r="K575" s="485"/>
      <c r="L575" s="485"/>
      <c r="M575" s="485"/>
    </row>
    <row r="576">
      <c r="A576" s="47"/>
      <c r="B576" s="47"/>
      <c r="H576" s="485"/>
      <c r="I576" s="434"/>
      <c r="J576" s="485"/>
      <c r="K576" s="485"/>
      <c r="L576" s="485"/>
      <c r="M576" s="485"/>
    </row>
    <row r="577">
      <c r="A577" s="47"/>
      <c r="B577" s="47"/>
      <c r="H577" s="485"/>
      <c r="I577" s="434"/>
      <c r="J577" s="485"/>
      <c r="K577" s="485"/>
      <c r="L577" s="485"/>
      <c r="M577" s="485"/>
    </row>
    <row r="578">
      <c r="A578" s="47"/>
      <c r="B578" s="47"/>
      <c r="H578" s="485"/>
      <c r="I578" s="434"/>
      <c r="J578" s="485"/>
      <c r="K578" s="485"/>
      <c r="L578" s="485"/>
      <c r="M578" s="485"/>
    </row>
    <row r="579">
      <c r="A579" s="47"/>
      <c r="B579" s="47"/>
      <c r="H579" s="485"/>
      <c r="I579" s="434"/>
      <c r="J579" s="485"/>
      <c r="K579" s="485"/>
      <c r="L579" s="485"/>
      <c r="M579" s="485"/>
    </row>
    <row r="580">
      <c r="A580" s="47"/>
      <c r="B580" s="47"/>
      <c r="H580" s="485"/>
      <c r="I580" s="434"/>
      <c r="J580" s="485"/>
      <c r="K580" s="485"/>
      <c r="L580" s="485"/>
      <c r="M580" s="485"/>
    </row>
    <row r="581">
      <c r="A581" s="47"/>
      <c r="B581" s="47"/>
      <c r="H581" s="485"/>
      <c r="I581" s="434"/>
      <c r="J581" s="485"/>
      <c r="K581" s="485"/>
      <c r="L581" s="485"/>
      <c r="M581" s="485"/>
    </row>
    <row r="582">
      <c r="A582" s="47"/>
      <c r="B582" s="47"/>
      <c r="H582" s="485"/>
      <c r="I582" s="434"/>
      <c r="J582" s="485"/>
      <c r="K582" s="485"/>
      <c r="L582" s="485"/>
      <c r="M582" s="485"/>
    </row>
    <row r="583">
      <c r="A583" s="47"/>
      <c r="B583" s="47"/>
      <c r="H583" s="485"/>
      <c r="I583" s="434"/>
      <c r="J583" s="485"/>
      <c r="K583" s="485"/>
      <c r="L583" s="485"/>
      <c r="M583" s="485"/>
    </row>
    <row r="584">
      <c r="A584" s="47"/>
      <c r="B584" s="47"/>
      <c r="H584" s="485"/>
      <c r="I584" s="434"/>
      <c r="J584" s="485"/>
      <c r="K584" s="485"/>
      <c r="L584" s="485"/>
      <c r="M584" s="485"/>
    </row>
    <row r="585">
      <c r="A585" s="47"/>
      <c r="B585" s="47"/>
      <c r="H585" s="485"/>
      <c r="I585" s="434"/>
      <c r="J585" s="485"/>
      <c r="K585" s="485"/>
      <c r="L585" s="485"/>
      <c r="M585" s="485"/>
    </row>
    <row r="586">
      <c r="A586" s="47"/>
      <c r="B586" s="47"/>
      <c r="H586" s="485"/>
      <c r="I586" s="434"/>
      <c r="J586" s="485"/>
      <c r="K586" s="485"/>
      <c r="L586" s="485"/>
      <c r="M586" s="485"/>
    </row>
    <row r="587">
      <c r="A587" s="47"/>
      <c r="B587" s="47"/>
      <c r="H587" s="485"/>
      <c r="I587" s="434"/>
      <c r="J587" s="485"/>
      <c r="K587" s="485"/>
      <c r="L587" s="485"/>
      <c r="M587" s="485"/>
    </row>
    <row r="588">
      <c r="A588" s="47"/>
      <c r="B588" s="47"/>
      <c r="H588" s="485"/>
      <c r="I588" s="434"/>
      <c r="J588" s="485"/>
      <c r="K588" s="485"/>
      <c r="L588" s="485"/>
      <c r="M588" s="485"/>
    </row>
    <row r="589">
      <c r="A589" s="47"/>
      <c r="B589" s="47"/>
      <c r="H589" s="485"/>
      <c r="I589" s="434"/>
      <c r="J589" s="485"/>
      <c r="K589" s="485"/>
      <c r="L589" s="485"/>
      <c r="M589" s="485"/>
    </row>
    <row r="590">
      <c r="A590" s="47"/>
      <c r="B590" s="47"/>
      <c r="H590" s="485"/>
      <c r="I590" s="434"/>
      <c r="J590" s="485"/>
      <c r="K590" s="485"/>
      <c r="L590" s="485"/>
      <c r="M590" s="485"/>
    </row>
    <row r="591">
      <c r="A591" s="47"/>
      <c r="B591" s="47"/>
      <c r="H591" s="485"/>
      <c r="I591" s="434"/>
      <c r="J591" s="485"/>
      <c r="K591" s="485"/>
      <c r="L591" s="485"/>
      <c r="M591" s="485"/>
    </row>
    <row r="592">
      <c r="A592" s="47"/>
      <c r="B592" s="47"/>
      <c r="H592" s="485"/>
      <c r="I592" s="434"/>
      <c r="J592" s="485"/>
      <c r="K592" s="485"/>
      <c r="L592" s="485"/>
      <c r="M592" s="485"/>
    </row>
    <row r="593">
      <c r="A593" s="47"/>
      <c r="B593" s="47"/>
      <c r="H593" s="485"/>
      <c r="I593" s="434"/>
      <c r="J593" s="485"/>
      <c r="K593" s="485"/>
      <c r="L593" s="485"/>
      <c r="M593" s="485"/>
    </row>
    <row r="594">
      <c r="A594" s="47"/>
      <c r="B594" s="47"/>
      <c r="H594" s="485"/>
      <c r="I594" s="434"/>
      <c r="J594" s="485"/>
      <c r="K594" s="485"/>
      <c r="L594" s="485"/>
      <c r="M594" s="485"/>
    </row>
    <row r="595">
      <c r="A595" s="47"/>
      <c r="B595" s="47"/>
      <c r="H595" s="485"/>
      <c r="I595" s="434"/>
      <c r="J595" s="485"/>
      <c r="K595" s="485"/>
      <c r="L595" s="485"/>
      <c r="M595" s="485"/>
    </row>
    <row r="596">
      <c r="A596" s="47"/>
      <c r="B596" s="47"/>
      <c r="H596" s="485"/>
      <c r="I596" s="434"/>
      <c r="J596" s="485"/>
      <c r="K596" s="485"/>
      <c r="L596" s="485"/>
      <c r="M596" s="485"/>
    </row>
    <row r="597">
      <c r="A597" s="47"/>
      <c r="B597" s="47"/>
      <c r="H597" s="485"/>
      <c r="I597" s="434"/>
      <c r="J597" s="485"/>
      <c r="K597" s="485"/>
      <c r="L597" s="485"/>
      <c r="M597" s="485"/>
    </row>
    <row r="598">
      <c r="A598" s="47"/>
      <c r="B598" s="47"/>
      <c r="H598" s="485"/>
      <c r="I598" s="434"/>
      <c r="J598" s="485"/>
      <c r="K598" s="485"/>
      <c r="L598" s="485"/>
      <c r="M598" s="485"/>
    </row>
    <row r="599">
      <c r="A599" s="47"/>
      <c r="B599" s="47"/>
      <c r="H599" s="485"/>
      <c r="I599" s="434"/>
      <c r="J599" s="485"/>
      <c r="K599" s="485"/>
      <c r="L599" s="485"/>
      <c r="M599" s="485"/>
    </row>
    <row r="600">
      <c r="A600" s="47"/>
      <c r="B600" s="47"/>
      <c r="H600" s="485"/>
      <c r="I600" s="434"/>
      <c r="J600" s="485"/>
      <c r="K600" s="485"/>
      <c r="L600" s="485"/>
      <c r="M600" s="485"/>
    </row>
    <row r="601">
      <c r="A601" s="47"/>
      <c r="B601" s="47"/>
      <c r="H601" s="485"/>
      <c r="I601" s="434"/>
      <c r="J601" s="485"/>
      <c r="K601" s="485"/>
      <c r="L601" s="485"/>
      <c r="M601" s="485"/>
    </row>
    <row r="602">
      <c r="A602" s="47"/>
      <c r="B602" s="47"/>
      <c r="H602" s="485"/>
      <c r="I602" s="434"/>
      <c r="J602" s="485"/>
      <c r="K602" s="485"/>
      <c r="L602" s="485"/>
      <c r="M602" s="485"/>
    </row>
    <row r="603">
      <c r="A603" s="47"/>
      <c r="B603" s="47"/>
      <c r="H603" s="485"/>
      <c r="I603" s="434"/>
      <c r="J603" s="485"/>
      <c r="K603" s="485"/>
      <c r="L603" s="485"/>
      <c r="M603" s="485"/>
    </row>
    <row r="604">
      <c r="A604" s="47"/>
      <c r="B604" s="47"/>
      <c r="H604" s="485"/>
      <c r="I604" s="434"/>
      <c r="J604" s="485"/>
      <c r="K604" s="485"/>
      <c r="L604" s="485"/>
      <c r="M604" s="485"/>
    </row>
    <row r="605">
      <c r="A605" s="47"/>
      <c r="B605" s="47"/>
      <c r="H605" s="485"/>
      <c r="I605" s="434"/>
      <c r="J605" s="485"/>
      <c r="K605" s="485"/>
      <c r="L605" s="485"/>
      <c r="M605" s="485"/>
    </row>
    <row r="606">
      <c r="A606" s="47"/>
      <c r="B606" s="47"/>
      <c r="H606" s="485"/>
      <c r="I606" s="434"/>
      <c r="J606" s="485"/>
      <c r="K606" s="485"/>
      <c r="L606" s="485"/>
      <c r="M606" s="485"/>
    </row>
    <row r="607">
      <c r="A607" s="47"/>
      <c r="B607" s="47"/>
      <c r="H607" s="485"/>
      <c r="I607" s="434"/>
      <c r="J607" s="485"/>
      <c r="K607" s="485"/>
      <c r="L607" s="485"/>
      <c r="M607" s="485"/>
    </row>
    <row r="608">
      <c r="A608" s="47"/>
      <c r="B608" s="47"/>
      <c r="H608" s="485"/>
      <c r="I608" s="434"/>
      <c r="J608" s="485"/>
      <c r="K608" s="485"/>
      <c r="L608" s="485"/>
      <c r="M608" s="485"/>
    </row>
    <row r="609">
      <c r="A609" s="47"/>
      <c r="B609" s="47"/>
      <c r="H609" s="485"/>
      <c r="I609" s="434"/>
      <c r="J609" s="485"/>
      <c r="K609" s="485"/>
      <c r="L609" s="485"/>
      <c r="M609" s="485"/>
    </row>
    <row r="610">
      <c r="A610" s="47"/>
      <c r="B610" s="47"/>
      <c r="H610" s="485"/>
      <c r="I610" s="434"/>
      <c r="J610" s="485"/>
      <c r="K610" s="485"/>
      <c r="L610" s="485"/>
      <c r="M610" s="485"/>
    </row>
    <row r="611">
      <c r="A611" s="47"/>
      <c r="B611" s="47"/>
      <c r="H611" s="485"/>
      <c r="I611" s="434"/>
      <c r="J611" s="485"/>
      <c r="K611" s="485"/>
      <c r="L611" s="485"/>
      <c r="M611" s="485"/>
    </row>
    <row r="612">
      <c r="A612" s="47"/>
      <c r="B612" s="47"/>
      <c r="H612" s="485"/>
      <c r="I612" s="434"/>
      <c r="J612" s="485"/>
      <c r="K612" s="485"/>
      <c r="L612" s="485"/>
      <c r="M612" s="485"/>
    </row>
    <row r="613">
      <c r="A613" s="47"/>
      <c r="B613" s="47"/>
      <c r="H613" s="485"/>
      <c r="I613" s="434"/>
      <c r="J613" s="485"/>
      <c r="K613" s="485"/>
      <c r="L613" s="485"/>
      <c r="M613" s="485"/>
    </row>
    <row r="614">
      <c r="A614" s="47"/>
      <c r="B614" s="47"/>
      <c r="H614" s="485"/>
      <c r="I614" s="434"/>
      <c r="J614" s="485"/>
      <c r="K614" s="485"/>
      <c r="L614" s="485"/>
      <c r="M614" s="485"/>
    </row>
    <row r="615">
      <c r="A615" s="47"/>
      <c r="B615" s="47"/>
      <c r="H615" s="485"/>
      <c r="I615" s="434"/>
      <c r="J615" s="485"/>
      <c r="K615" s="485"/>
      <c r="L615" s="485"/>
      <c r="M615" s="485"/>
    </row>
    <row r="616">
      <c r="A616" s="47"/>
      <c r="B616" s="47"/>
      <c r="H616" s="485"/>
      <c r="I616" s="434"/>
      <c r="J616" s="485"/>
      <c r="K616" s="485"/>
      <c r="L616" s="485"/>
      <c r="M616" s="485"/>
    </row>
    <row r="617">
      <c r="A617" s="47"/>
      <c r="B617" s="47"/>
      <c r="H617" s="485"/>
      <c r="I617" s="434"/>
      <c r="J617" s="485"/>
      <c r="K617" s="485"/>
      <c r="L617" s="485"/>
      <c r="M617" s="485"/>
    </row>
    <row r="618">
      <c r="A618" s="47"/>
      <c r="B618" s="47"/>
      <c r="H618" s="485"/>
      <c r="I618" s="434"/>
      <c r="J618" s="485"/>
      <c r="K618" s="485"/>
      <c r="L618" s="485"/>
      <c r="M618" s="485"/>
    </row>
    <row r="619">
      <c r="A619" s="47"/>
      <c r="B619" s="47"/>
      <c r="H619" s="485"/>
      <c r="I619" s="434"/>
      <c r="J619" s="485"/>
      <c r="K619" s="485"/>
      <c r="L619" s="485"/>
      <c r="M619" s="485"/>
    </row>
    <row r="620">
      <c r="A620" s="47"/>
      <c r="B620" s="47"/>
      <c r="H620" s="485"/>
      <c r="I620" s="434"/>
      <c r="J620" s="485"/>
      <c r="K620" s="485"/>
      <c r="L620" s="485"/>
      <c r="M620" s="485"/>
    </row>
    <row r="621">
      <c r="A621" s="47"/>
      <c r="B621" s="47"/>
      <c r="H621" s="485"/>
      <c r="I621" s="434"/>
      <c r="J621" s="485"/>
      <c r="K621" s="485"/>
      <c r="L621" s="485"/>
      <c r="M621" s="485"/>
    </row>
    <row r="622">
      <c r="A622" s="47"/>
      <c r="B622" s="47"/>
      <c r="H622" s="485"/>
      <c r="I622" s="434"/>
      <c r="J622" s="485"/>
      <c r="K622" s="485"/>
      <c r="L622" s="485"/>
      <c r="M622" s="485"/>
    </row>
    <row r="623">
      <c r="A623" s="47"/>
      <c r="B623" s="47"/>
      <c r="H623" s="485"/>
      <c r="I623" s="434"/>
      <c r="J623" s="485"/>
      <c r="K623" s="485"/>
      <c r="L623" s="485"/>
      <c r="M623" s="485"/>
    </row>
    <row r="624">
      <c r="A624" s="47"/>
      <c r="B624" s="47"/>
      <c r="H624" s="485"/>
      <c r="I624" s="434"/>
      <c r="J624" s="485"/>
      <c r="K624" s="485"/>
      <c r="L624" s="485"/>
      <c r="M624" s="485"/>
    </row>
    <row r="625">
      <c r="A625" s="47"/>
      <c r="B625" s="47"/>
      <c r="H625" s="485"/>
      <c r="I625" s="434"/>
      <c r="J625" s="485"/>
      <c r="K625" s="485"/>
      <c r="L625" s="485"/>
      <c r="M625" s="485"/>
    </row>
    <row r="626">
      <c r="A626" s="47"/>
      <c r="B626" s="47"/>
      <c r="H626" s="485"/>
      <c r="I626" s="434"/>
      <c r="J626" s="485"/>
      <c r="K626" s="485"/>
      <c r="L626" s="485"/>
      <c r="M626" s="485"/>
    </row>
    <row r="627">
      <c r="A627" s="47"/>
      <c r="B627" s="47"/>
      <c r="H627" s="485"/>
      <c r="I627" s="434"/>
      <c r="J627" s="485"/>
      <c r="K627" s="485"/>
      <c r="L627" s="485"/>
      <c r="M627" s="485"/>
    </row>
    <row r="628">
      <c r="A628" s="47"/>
      <c r="B628" s="47"/>
      <c r="H628" s="485"/>
      <c r="I628" s="434"/>
      <c r="J628" s="485"/>
      <c r="K628" s="485"/>
      <c r="L628" s="485"/>
      <c r="M628" s="485"/>
    </row>
    <row r="629">
      <c r="A629" s="47"/>
      <c r="B629" s="47"/>
      <c r="H629" s="485"/>
      <c r="I629" s="434"/>
      <c r="J629" s="485"/>
      <c r="K629" s="485"/>
      <c r="L629" s="485"/>
      <c r="M629" s="485"/>
    </row>
    <row r="630">
      <c r="A630" s="47"/>
      <c r="B630" s="47"/>
      <c r="H630" s="485"/>
      <c r="I630" s="434"/>
      <c r="J630" s="485"/>
      <c r="K630" s="485"/>
      <c r="L630" s="485"/>
      <c r="M630" s="485"/>
    </row>
    <row r="631">
      <c r="A631" s="47"/>
      <c r="B631" s="47"/>
      <c r="H631" s="485"/>
      <c r="I631" s="434"/>
      <c r="J631" s="485"/>
      <c r="K631" s="485"/>
      <c r="L631" s="485"/>
      <c r="M631" s="485"/>
    </row>
    <row r="632">
      <c r="A632" s="47"/>
      <c r="B632" s="47"/>
      <c r="H632" s="485"/>
      <c r="I632" s="434"/>
      <c r="J632" s="485"/>
      <c r="K632" s="485"/>
      <c r="L632" s="485"/>
      <c r="M632" s="485"/>
    </row>
    <row r="633">
      <c r="A633" s="47"/>
      <c r="B633" s="47"/>
      <c r="H633" s="485"/>
      <c r="I633" s="434"/>
      <c r="J633" s="485"/>
      <c r="K633" s="485"/>
      <c r="L633" s="485"/>
      <c r="M633" s="485"/>
    </row>
    <row r="634">
      <c r="A634" s="47"/>
      <c r="B634" s="47"/>
      <c r="H634" s="485"/>
      <c r="I634" s="434"/>
      <c r="J634" s="485"/>
      <c r="K634" s="485"/>
      <c r="L634" s="485"/>
      <c r="M634" s="485"/>
    </row>
    <row r="635">
      <c r="A635" s="47"/>
      <c r="B635" s="47"/>
      <c r="H635" s="485"/>
      <c r="I635" s="434"/>
      <c r="J635" s="485"/>
      <c r="K635" s="485"/>
      <c r="L635" s="485"/>
      <c r="M635" s="485"/>
    </row>
    <row r="636">
      <c r="A636" s="47"/>
      <c r="B636" s="47"/>
      <c r="H636" s="485"/>
      <c r="I636" s="434"/>
      <c r="J636" s="485"/>
      <c r="K636" s="485"/>
      <c r="L636" s="485"/>
      <c r="M636" s="485"/>
    </row>
    <row r="637">
      <c r="A637" s="47"/>
      <c r="B637" s="47"/>
      <c r="H637" s="485"/>
      <c r="I637" s="434"/>
      <c r="J637" s="485"/>
      <c r="K637" s="485"/>
      <c r="L637" s="485"/>
      <c r="M637" s="485"/>
    </row>
    <row r="638">
      <c r="A638" s="47"/>
      <c r="B638" s="47"/>
      <c r="H638" s="485"/>
      <c r="I638" s="434"/>
      <c r="J638" s="485"/>
      <c r="K638" s="485"/>
      <c r="L638" s="485"/>
      <c r="M638" s="485"/>
    </row>
    <row r="639">
      <c r="A639" s="47"/>
      <c r="B639" s="47"/>
      <c r="H639" s="485"/>
      <c r="I639" s="434"/>
      <c r="J639" s="485"/>
      <c r="K639" s="485"/>
      <c r="L639" s="485"/>
      <c r="M639" s="485"/>
    </row>
    <row r="640">
      <c r="A640" s="47"/>
      <c r="B640" s="47"/>
      <c r="H640" s="485"/>
      <c r="I640" s="434"/>
      <c r="J640" s="485"/>
      <c r="K640" s="485"/>
      <c r="L640" s="485"/>
      <c r="M640" s="485"/>
    </row>
    <row r="641">
      <c r="A641" s="47"/>
      <c r="B641" s="47"/>
      <c r="H641" s="485"/>
      <c r="I641" s="434"/>
      <c r="J641" s="485"/>
      <c r="K641" s="485"/>
      <c r="L641" s="485"/>
      <c r="M641" s="485"/>
    </row>
    <row r="642">
      <c r="A642" s="47"/>
      <c r="B642" s="47"/>
      <c r="H642" s="485"/>
      <c r="I642" s="434"/>
      <c r="J642" s="485"/>
      <c r="K642" s="485"/>
      <c r="L642" s="485"/>
      <c r="M642" s="485"/>
    </row>
    <row r="643">
      <c r="A643" s="47"/>
      <c r="B643" s="47"/>
      <c r="H643" s="485"/>
      <c r="I643" s="434"/>
      <c r="J643" s="485"/>
      <c r="K643" s="485"/>
      <c r="L643" s="485"/>
      <c r="M643" s="485"/>
    </row>
    <row r="644">
      <c r="A644" s="47"/>
      <c r="B644" s="47"/>
      <c r="H644" s="485"/>
      <c r="I644" s="434"/>
      <c r="J644" s="485"/>
      <c r="K644" s="485"/>
      <c r="L644" s="485"/>
      <c r="M644" s="485"/>
    </row>
    <row r="645">
      <c r="A645" s="47"/>
      <c r="B645" s="47"/>
      <c r="H645" s="485"/>
      <c r="I645" s="434"/>
      <c r="J645" s="485"/>
      <c r="K645" s="485"/>
      <c r="L645" s="485"/>
      <c r="M645" s="485"/>
    </row>
    <row r="646">
      <c r="A646" s="47"/>
      <c r="B646" s="47"/>
      <c r="H646" s="485"/>
      <c r="I646" s="434"/>
      <c r="J646" s="485"/>
      <c r="K646" s="485"/>
      <c r="L646" s="485"/>
      <c r="M646" s="485"/>
    </row>
    <row r="647">
      <c r="A647" s="47"/>
      <c r="B647" s="47"/>
      <c r="H647" s="485"/>
      <c r="I647" s="434"/>
      <c r="J647" s="485"/>
      <c r="K647" s="485"/>
      <c r="L647" s="485"/>
      <c r="M647" s="485"/>
    </row>
    <row r="648">
      <c r="A648" s="47"/>
      <c r="B648" s="47"/>
      <c r="H648" s="485"/>
      <c r="I648" s="434"/>
      <c r="J648" s="485"/>
      <c r="K648" s="485"/>
      <c r="L648" s="485"/>
      <c r="M648" s="485"/>
    </row>
    <row r="649">
      <c r="A649" s="47"/>
      <c r="B649" s="47"/>
      <c r="H649" s="485"/>
      <c r="I649" s="434"/>
      <c r="J649" s="485"/>
      <c r="K649" s="485"/>
      <c r="L649" s="485"/>
      <c r="M649" s="485"/>
    </row>
    <row r="650">
      <c r="A650" s="47"/>
      <c r="B650" s="47"/>
      <c r="H650" s="485"/>
      <c r="I650" s="434"/>
      <c r="J650" s="485"/>
      <c r="K650" s="485"/>
      <c r="L650" s="485"/>
      <c r="M650" s="485"/>
    </row>
    <row r="651">
      <c r="A651" s="47"/>
      <c r="B651" s="47"/>
      <c r="H651" s="485"/>
      <c r="I651" s="434"/>
      <c r="J651" s="485"/>
      <c r="K651" s="485"/>
      <c r="L651" s="485"/>
      <c r="M651" s="485"/>
    </row>
    <row r="652">
      <c r="A652" s="47"/>
      <c r="B652" s="47"/>
      <c r="H652" s="485"/>
      <c r="I652" s="434"/>
      <c r="J652" s="485"/>
      <c r="K652" s="485"/>
      <c r="L652" s="485"/>
      <c r="M652" s="485"/>
    </row>
    <row r="653">
      <c r="A653" s="47"/>
      <c r="B653" s="47"/>
      <c r="H653" s="485"/>
      <c r="I653" s="434"/>
      <c r="J653" s="485"/>
      <c r="K653" s="485"/>
      <c r="L653" s="485"/>
      <c r="M653" s="485"/>
    </row>
    <row r="654">
      <c r="A654" s="47"/>
      <c r="B654" s="47"/>
      <c r="H654" s="485"/>
      <c r="I654" s="434"/>
      <c r="J654" s="485"/>
      <c r="K654" s="485"/>
      <c r="L654" s="485"/>
      <c r="M654" s="485"/>
    </row>
    <row r="655">
      <c r="A655" s="47"/>
      <c r="B655" s="47"/>
      <c r="H655" s="485"/>
      <c r="I655" s="434"/>
      <c r="J655" s="485"/>
      <c r="K655" s="485"/>
      <c r="L655" s="485"/>
      <c r="M655" s="485"/>
    </row>
    <row r="656">
      <c r="A656" s="47"/>
      <c r="B656" s="47"/>
      <c r="H656" s="485"/>
      <c r="I656" s="434"/>
      <c r="J656" s="485"/>
      <c r="K656" s="485"/>
      <c r="L656" s="485"/>
      <c r="M656" s="485"/>
    </row>
    <row r="657">
      <c r="A657" s="47"/>
      <c r="B657" s="47"/>
      <c r="H657" s="485"/>
      <c r="I657" s="434"/>
      <c r="J657" s="485"/>
      <c r="K657" s="485"/>
      <c r="L657" s="485"/>
      <c r="M657" s="485"/>
    </row>
    <row r="658">
      <c r="A658" s="47"/>
      <c r="B658" s="47"/>
      <c r="H658" s="485"/>
      <c r="I658" s="434"/>
      <c r="J658" s="485"/>
      <c r="K658" s="485"/>
      <c r="L658" s="485"/>
      <c r="M658" s="485"/>
    </row>
    <row r="659">
      <c r="A659" s="47"/>
      <c r="B659" s="47"/>
      <c r="H659" s="485"/>
      <c r="I659" s="434"/>
      <c r="J659" s="485"/>
      <c r="K659" s="485"/>
      <c r="L659" s="485"/>
      <c r="M659" s="485"/>
    </row>
    <row r="660">
      <c r="A660" s="47"/>
      <c r="B660" s="47"/>
      <c r="H660" s="485"/>
      <c r="I660" s="434"/>
      <c r="J660" s="485"/>
      <c r="K660" s="485"/>
      <c r="L660" s="485"/>
      <c r="M660" s="485"/>
    </row>
    <row r="661">
      <c r="A661" s="47"/>
      <c r="B661" s="47"/>
      <c r="H661" s="485"/>
      <c r="I661" s="434"/>
      <c r="J661" s="485"/>
      <c r="K661" s="485"/>
      <c r="L661" s="485"/>
      <c r="M661" s="485"/>
    </row>
    <row r="662">
      <c r="A662" s="47"/>
      <c r="B662" s="47"/>
      <c r="H662" s="485"/>
      <c r="I662" s="434"/>
      <c r="J662" s="485"/>
      <c r="K662" s="485"/>
      <c r="L662" s="485"/>
      <c r="M662" s="485"/>
    </row>
    <row r="663">
      <c r="A663" s="47"/>
      <c r="B663" s="47"/>
      <c r="H663" s="485"/>
      <c r="I663" s="434"/>
      <c r="J663" s="485"/>
      <c r="K663" s="485"/>
      <c r="L663" s="485"/>
      <c r="M663" s="485"/>
    </row>
    <row r="664">
      <c r="A664" s="47"/>
      <c r="B664" s="47"/>
      <c r="H664" s="485"/>
      <c r="I664" s="434"/>
      <c r="J664" s="485"/>
      <c r="K664" s="485"/>
      <c r="L664" s="485"/>
      <c r="M664" s="485"/>
    </row>
    <row r="665">
      <c r="A665" s="47"/>
      <c r="B665" s="47"/>
      <c r="H665" s="485"/>
      <c r="I665" s="434"/>
      <c r="J665" s="485"/>
      <c r="K665" s="485"/>
      <c r="L665" s="485"/>
      <c r="M665" s="485"/>
    </row>
    <row r="666">
      <c r="A666" s="47"/>
      <c r="B666" s="47"/>
      <c r="H666" s="485"/>
      <c r="I666" s="434"/>
      <c r="J666" s="485"/>
      <c r="K666" s="485"/>
      <c r="L666" s="485"/>
      <c r="M666" s="485"/>
    </row>
    <row r="667">
      <c r="A667" s="47"/>
      <c r="B667" s="47"/>
      <c r="H667" s="485"/>
      <c r="I667" s="434"/>
      <c r="J667" s="485"/>
      <c r="K667" s="485"/>
      <c r="L667" s="485"/>
      <c r="M667" s="485"/>
    </row>
    <row r="668">
      <c r="A668" s="47"/>
      <c r="B668" s="47"/>
      <c r="H668" s="485"/>
      <c r="I668" s="434"/>
      <c r="J668" s="485"/>
      <c r="K668" s="485"/>
      <c r="L668" s="485"/>
      <c r="M668" s="485"/>
    </row>
    <row r="669">
      <c r="A669" s="47"/>
      <c r="B669" s="47"/>
      <c r="H669" s="485"/>
      <c r="I669" s="434"/>
      <c r="J669" s="485"/>
      <c r="K669" s="485"/>
      <c r="L669" s="485"/>
      <c r="M669" s="485"/>
    </row>
    <row r="670">
      <c r="A670" s="47"/>
      <c r="B670" s="47"/>
      <c r="H670" s="485"/>
      <c r="I670" s="434"/>
      <c r="J670" s="485"/>
      <c r="K670" s="485"/>
      <c r="L670" s="485"/>
      <c r="M670" s="485"/>
    </row>
    <row r="671">
      <c r="A671" s="47"/>
      <c r="B671" s="47"/>
      <c r="H671" s="485"/>
      <c r="I671" s="434"/>
      <c r="J671" s="485"/>
      <c r="K671" s="485"/>
      <c r="L671" s="485"/>
      <c r="M671" s="485"/>
    </row>
    <row r="672">
      <c r="A672" s="47"/>
      <c r="B672" s="47"/>
      <c r="H672" s="485"/>
      <c r="I672" s="434"/>
      <c r="J672" s="485"/>
      <c r="K672" s="485"/>
      <c r="L672" s="485"/>
      <c r="M672" s="485"/>
    </row>
    <row r="673">
      <c r="A673" s="47"/>
      <c r="B673" s="47"/>
      <c r="H673" s="485"/>
      <c r="I673" s="434"/>
      <c r="J673" s="485"/>
      <c r="K673" s="485"/>
      <c r="L673" s="485"/>
      <c r="M673" s="485"/>
    </row>
    <row r="674">
      <c r="A674" s="47"/>
      <c r="B674" s="47"/>
      <c r="H674" s="485"/>
      <c r="I674" s="434"/>
      <c r="J674" s="485"/>
      <c r="K674" s="485"/>
      <c r="L674" s="485"/>
      <c r="M674" s="485"/>
    </row>
    <row r="675">
      <c r="A675" s="47"/>
      <c r="B675" s="47"/>
      <c r="H675" s="485"/>
      <c r="I675" s="434"/>
      <c r="J675" s="485"/>
      <c r="K675" s="485"/>
      <c r="L675" s="485"/>
      <c r="M675" s="485"/>
    </row>
    <row r="676">
      <c r="A676" s="47"/>
      <c r="B676" s="47"/>
      <c r="H676" s="485"/>
      <c r="I676" s="434"/>
      <c r="J676" s="485"/>
      <c r="K676" s="485"/>
      <c r="L676" s="485"/>
      <c r="M676" s="485"/>
    </row>
    <row r="677">
      <c r="A677" s="47"/>
      <c r="B677" s="47"/>
      <c r="H677" s="485"/>
      <c r="I677" s="434"/>
      <c r="J677" s="485"/>
      <c r="K677" s="485"/>
      <c r="L677" s="485"/>
      <c r="M677" s="485"/>
    </row>
    <row r="678">
      <c r="A678" s="47"/>
      <c r="B678" s="47"/>
      <c r="H678" s="485"/>
      <c r="I678" s="434"/>
      <c r="J678" s="485"/>
      <c r="K678" s="485"/>
      <c r="L678" s="485"/>
      <c r="M678" s="485"/>
    </row>
    <row r="679">
      <c r="A679" s="47"/>
      <c r="B679" s="47"/>
      <c r="H679" s="485"/>
      <c r="I679" s="434"/>
      <c r="J679" s="485"/>
      <c r="K679" s="485"/>
      <c r="L679" s="485"/>
      <c r="M679" s="485"/>
    </row>
    <row r="680">
      <c r="A680" s="47"/>
      <c r="B680" s="47"/>
      <c r="H680" s="485"/>
      <c r="I680" s="434"/>
      <c r="J680" s="485"/>
      <c r="K680" s="485"/>
      <c r="L680" s="485"/>
      <c r="M680" s="485"/>
    </row>
    <row r="681">
      <c r="A681" s="47"/>
      <c r="B681" s="47"/>
      <c r="H681" s="485"/>
      <c r="I681" s="434"/>
      <c r="J681" s="485"/>
      <c r="K681" s="485"/>
      <c r="L681" s="485"/>
      <c r="M681" s="485"/>
    </row>
    <row r="682">
      <c r="A682" s="47"/>
      <c r="B682" s="47"/>
      <c r="H682" s="485"/>
      <c r="I682" s="434"/>
      <c r="J682" s="485"/>
      <c r="K682" s="485"/>
      <c r="L682" s="485"/>
      <c r="M682" s="485"/>
    </row>
    <row r="683">
      <c r="A683" s="47"/>
      <c r="B683" s="47"/>
      <c r="H683" s="485"/>
      <c r="I683" s="434"/>
      <c r="J683" s="485"/>
      <c r="K683" s="485"/>
      <c r="L683" s="485"/>
      <c r="M683" s="485"/>
    </row>
    <row r="684">
      <c r="A684" s="47"/>
      <c r="B684" s="47"/>
      <c r="H684" s="485"/>
      <c r="I684" s="434"/>
      <c r="J684" s="485"/>
      <c r="K684" s="485"/>
      <c r="L684" s="485"/>
      <c r="M684" s="485"/>
    </row>
    <row r="685">
      <c r="A685" s="47"/>
      <c r="B685" s="47"/>
      <c r="H685" s="485"/>
      <c r="I685" s="434"/>
      <c r="J685" s="485"/>
      <c r="K685" s="485"/>
      <c r="L685" s="485"/>
      <c r="M685" s="485"/>
    </row>
    <row r="686">
      <c r="A686" s="47"/>
      <c r="B686" s="47"/>
      <c r="H686" s="485"/>
      <c r="I686" s="434"/>
      <c r="J686" s="485"/>
      <c r="K686" s="485"/>
      <c r="L686" s="485"/>
      <c r="M686" s="485"/>
    </row>
    <row r="687">
      <c r="A687" s="47"/>
      <c r="B687" s="47"/>
      <c r="H687" s="485"/>
      <c r="I687" s="434"/>
      <c r="J687" s="485"/>
      <c r="K687" s="485"/>
      <c r="L687" s="485"/>
      <c r="M687" s="485"/>
    </row>
    <row r="688">
      <c r="A688" s="47"/>
      <c r="B688" s="47"/>
      <c r="H688" s="485"/>
      <c r="I688" s="434"/>
      <c r="J688" s="485"/>
      <c r="K688" s="485"/>
      <c r="L688" s="485"/>
      <c r="M688" s="485"/>
    </row>
    <row r="689">
      <c r="A689" s="47"/>
      <c r="B689" s="47"/>
      <c r="H689" s="485"/>
      <c r="I689" s="434"/>
      <c r="J689" s="485"/>
      <c r="K689" s="485"/>
      <c r="L689" s="485"/>
      <c r="M689" s="485"/>
    </row>
    <row r="690">
      <c r="A690" s="47"/>
      <c r="B690" s="47"/>
      <c r="H690" s="485"/>
      <c r="I690" s="434"/>
      <c r="J690" s="485"/>
      <c r="K690" s="485"/>
      <c r="L690" s="485"/>
      <c r="M690" s="485"/>
    </row>
    <row r="691">
      <c r="A691" s="47"/>
      <c r="B691" s="47"/>
      <c r="H691" s="485"/>
      <c r="I691" s="434"/>
      <c r="J691" s="485"/>
      <c r="K691" s="485"/>
      <c r="L691" s="485"/>
      <c r="M691" s="485"/>
    </row>
    <row r="692">
      <c r="A692" s="47"/>
      <c r="B692" s="47"/>
      <c r="H692" s="485"/>
      <c r="I692" s="434"/>
      <c r="J692" s="485"/>
      <c r="K692" s="485"/>
      <c r="L692" s="485"/>
      <c r="M692" s="485"/>
    </row>
    <row r="693">
      <c r="A693" s="47"/>
      <c r="B693" s="47"/>
      <c r="H693" s="485"/>
      <c r="I693" s="434"/>
      <c r="J693" s="485"/>
      <c r="K693" s="485"/>
      <c r="L693" s="485"/>
      <c r="M693" s="485"/>
    </row>
    <row r="694">
      <c r="A694" s="47"/>
      <c r="B694" s="47"/>
      <c r="H694" s="485"/>
      <c r="I694" s="434"/>
      <c r="J694" s="485"/>
      <c r="K694" s="485"/>
      <c r="L694" s="485"/>
      <c r="M694" s="485"/>
    </row>
    <row r="695">
      <c r="A695" s="47"/>
      <c r="B695" s="47"/>
      <c r="H695" s="485"/>
      <c r="I695" s="434"/>
      <c r="J695" s="485"/>
      <c r="K695" s="485"/>
      <c r="L695" s="485"/>
      <c r="M695" s="485"/>
    </row>
    <row r="696">
      <c r="A696" s="47"/>
      <c r="B696" s="47"/>
      <c r="H696" s="485"/>
      <c r="I696" s="434"/>
      <c r="J696" s="485"/>
      <c r="K696" s="485"/>
      <c r="L696" s="485"/>
      <c r="M696" s="485"/>
    </row>
    <row r="697">
      <c r="A697" s="47"/>
      <c r="B697" s="47"/>
      <c r="H697" s="485"/>
      <c r="I697" s="434"/>
      <c r="J697" s="485"/>
      <c r="K697" s="485"/>
      <c r="L697" s="485"/>
      <c r="M697" s="485"/>
    </row>
    <row r="698">
      <c r="A698" s="47"/>
      <c r="B698" s="47"/>
      <c r="H698" s="485"/>
      <c r="I698" s="434"/>
      <c r="J698" s="485"/>
      <c r="K698" s="485"/>
      <c r="L698" s="485"/>
      <c r="M698" s="485"/>
    </row>
    <row r="699">
      <c r="A699" s="47"/>
      <c r="B699" s="47"/>
      <c r="H699" s="485"/>
      <c r="I699" s="434"/>
      <c r="J699" s="485"/>
      <c r="K699" s="485"/>
      <c r="L699" s="485"/>
      <c r="M699" s="485"/>
    </row>
    <row r="700">
      <c r="A700" s="47"/>
      <c r="B700" s="47"/>
      <c r="H700" s="485"/>
      <c r="I700" s="434"/>
      <c r="J700" s="485"/>
      <c r="K700" s="485"/>
      <c r="L700" s="485"/>
      <c r="M700" s="485"/>
    </row>
    <row r="701">
      <c r="A701" s="47"/>
      <c r="B701" s="47"/>
      <c r="H701" s="485"/>
      <c r="I701" s="434"/>
      <c r="J701" s="485"/>
      <c r="K701" s="485"/>
      <c r="L701" s="485"/>
      <c r="M701" s="485"/>
    </row>
    <row r="702">
      <c r="A702" s="47"/>
      <c r="B702" s="47"/>
      <c r="H702" s="485"/>
      <c r="I702" s="434"/>
      <c r="J702" s="485"/>
      <c r="K702" s="485"/>
      <c r="L702" s="485"/>
      <c r="M702" s="485"/>
    </row>
    <row r="703">
      <c r="A703" s="47"/>
      <c r="B703" s="47"/>
      <c r="H703" s="485"/>
      <c r="I703" s="434"/>
      <c r="J703" s="485"/>
      <c r="K703" s="485"/>
      <c r="L703" s="485"/>
      <c r="M703" s="485"/>
    </row>
    <row r="704">
      <c r="A704" s="47"/>
      <c r="B704" s="47"/>
      <c r="H704" s="485"/>
      <c r="I704" s="434"/>
      <c r="J704" s="485"/>
      <c r="K704" s="485"/>
      <c r="L704" s="485"/>
      <c r="M704" s="485"/>
    </row>
    <row r="705">
      <c r="A705" s="47"/>
      <c r="B705" s="47"/>
      <c r="H705" s="485"/>
      <c r="I705" s="434"/>
      <c r="J705" s="485"/>
      <c r="K705" s="485"/>
      <c r="L705" s="485"/>
      <c r="M705" s="485"/>
    </row>
    <row r="706">
      <c r="A706" s="47"/>
      <c r="B706" s="47"/>
      <c r="H706" s="485"/>
      <c r="I706" s="434"/>
      <c r="J706" s="485"/>
      <c r="K706" s="485"/>
      <c r="L706" s="485"/>
      <c r="M706" s="485"/>
    </row>
    <row r="707">
      <c r="A707" s="47"/>
      <c r="B707" s="47"/>
      <c r="H707" s="485"/>
      <c r="I707" s="434"/>
      <c r="J707" s="485"/>
      <c r="K707" s="485"/>
      <c r="L707" s="485"/>
      <c r="M707" s="485"/>
    </row>
    <row r="708">
      <c r="A708" s="47"/>
      <c r="B708" s="47"/>
      <c r="H708" s="485"/>
      <c r="I708" s="434"/>
      <c r="J708" s="485"/>
      <c r="K708" s="485"/>
      <c r="L708" s="485"/>
      <c r="M708" s="485"/>
    </row>
    <row r="709">
      <c r="A709" s="47"/>
      <c r="B709" s="47"/>
      <c r="H709" s="485"/>
      <c r="I709" s="434"/>
      <c r="J709" s="485"/>
      <c r="K709" s="485"/>
      <c r="L709" s="485"/>
      <c r="M709" s="485"/>
    </row>
    <row r="710">
      <c r="A710" s="47"/>
      <c r="B710" s="47"/>
      <c r="H710" s="485"/>
      <c r="I710" s="434"/>
      <c r="J710" s="485"/>
      <c r="K710" s="485"/>
      <c r="L710" s="485"/>
      <c r="M710" s="485"/>
    </row>
    <row r="711">
      <c r="A711" s="47"/>
      <c r="B711" s="47"/>
      <c r="H711" s="485"/>
      <c r="I711" s="434"/>
      <c r="J711" s="485"/>
      <c r="K711" s="485"/>
      <c r="L711" s="485"/>
      <c r="M711" s="485"/>
    </row>
    <row r="712">
      <c r="A712" s="47"/>
      <c r="B712" s="47"/>
      <c r="H712" s="485"/>
      <c r="I712" s="434"/>
      <c r="J712" s="485"/>
      <c r="K712" s="485"/>
      <c r="L712" s="485"/>
      <c r="M712" s="485"/>
    </row>
    <row r="713">
      <c r="A713" s="47"/>
      <c r="B713" s="47"/>
      <c r="H713" s="485"/>
      <c r="I713" s="434"/>
      <c r="J713" s="485"/>
      <c r="K713" s="485"/>
      <c r="L713" s="485"/>
      <c r="M713" s="485"/>
    </row>
    <row r="714">
      <c r="A714" s="47"/>
      <c r="B714" s="47"/>
      <c r="H714" s="485"/>
      <c r="I714" s="434"/>
      <c r="J714" s="485"/>
      <c r="K714" s="485"/>
      <c r="L714" s="485"/>
      <c r="M714" s="485"/>
    </row>
    <row r="715">
      <c r="A715" s="47"/>
      <c r="B715" s="47"/>
      <c r="H715" s="485"/>
      <c r="I715" s="434"/>
      <c r="J715" s="485"/>
      <c r="K715" s="485"/>
      <c r="L715" s="485"/>
      <c r="M715" s="485"/>
    </row>
    <row r="716">
      <c r="A716" s="47"/>
      <c r="B716" s="47"/>
      <c r="H716" s="485"/>
      <c r="I716" s="434"/>
      <c r="J716" s="485"/>
      <c r="K716" s="485"/>
      <c r="L716" s="485"/>
      <c r="M716" s="485"/>
    </row>
    <row r="717">
      <c r="A717" s="47"/>
      <c r="B717" s="47"/>
      <c r="H717" s="485"/>
      <c r="I717" s="434"/>
      <c r="J717" s="485"/>
      <c r="K717" s="485"/>
      <c r="L717" s="485"/>
      <c r="M717" s="485"/>
    </row>
    <row r="718">
      <c r="A718" s="47"/>
      <c r="B718" s="47"/>
      <c r="H718" s="485"/>
      <c r="I718" s="434"/>
      <c r="J718" s="485"/>
      <c r="K718" s="485"/>
      <c r="L718" s="485"/>
      <c r="M718" s="485"/>
    </row>
    <row r="719">
      <c r="A719" s="47"/>
      <c r="B719" s="47"/>
      <c r="H719" s="485"/>
      <c r="I719" s="434"/>
      <c r="J719" s="485"/>
      <c r="K719" s="485"/>
      <c r="L719" s="485"/>
      <c r="M719" s="485"/>
    </row>
    <row r="720">
      <c r="A720" s="47"/>
      <c r="B720" s="47"/>
      <c r="H720" s="485"/>
      <c r="I720" s="434"/>
      <c r="J720" s="485"/>
      <c r="K720" s="485"/>
      <c r="L720" s="485"/>
      <c r="M720" s="485"/>
    </row>
    <row r="721">
      <c r="A721" s="47"/>
      <c r="B721" s="47"/>
      <c r="H721" s="485"/>
      <c r="I721" s="434"/>
      <c r="J721" s="485"/>
      <c r="K721" s="485"/>
      <c r="L721" s="485"/>
      <c r="M721" s="485"/>
    </row>
    <row r="722">
      <c r="A722" s="47"/>
      <c r="B722" s="47"/>
      <c r="H722" s="485"/>
      <c r="I722" s="434"/>
      <c r="J722" s="485"/>
      <c r="K722" s="485"/>
      <c r="L722" s="485"/>
      <c r="M722" s="485"/>
    </row>
    <row r="723">
      <c r="A723" s="47"/>
      <c r="B723" s="47"/>
      <c r="H723" s="485"/>
      <c r="I723" s="434"/>
      <c r="J723" s="485"/>
      <c r="K723" s="485"/>
      <c r="L723" s="485"/>
      <c r="M723" s="485"/>
    </row>
    <row r="724">
      <c r="A724" s="47"/>
      <c r="B724" s="47"/>
      <c r="H724" s="485"/>
      <c r="I724" s="434"/>
      <c r="J724" s="485"/>
      <c r="K724" s="485"/>
      <c r="L724" s="485"/>
      <c r="M724" s="485"/>
    </row>
    <row r="725">
      <c r="A725" s="47"/>
      <c r="B725" s="47"/>
      <c r="H725" s="485"/>
      <c r="I725" s="434"/>
      <c r="J725" s="485"/>
      <c r="K725" s="485"/>
      <c r="L725" s="485"/>
      <c r="M725" s="485"/>
    </row>
    <row r="726">
      <c r="A726" s="47"/>
      <c r="B726" s="47"/>
      <c r="H726" s="485"/>
      <c r="I726" s="434"/>
      <c r="J726" s="485"/>
      <c r="K726" s="485"/>
      <c r="L726" s="485"/>
      <c r="M726" s="485"/>
    </row>
    <row r="727">
      <c r="A727" s="47"/>
      <c r="B727" s="47"/>
      <c r="H727" s="485"/>
      <c r="I727" s="434"/>
      <c r="J727" s="485"/>
      <c r="K727" s="485"/>
      <c r="L727" s="485"/>
      <c r="M727" s="485"/>
    </row>
    <row r="728">
      <c r="A728" s="47"/>
      <c r="B728" s="47"/>
      <c r="H728" s="485"/>
      <c r="I728" s="434"/>
      <c r="J728" s="485"/>
      <c r="K728" s="485"/>
      <c r="L728" s="485"/>
      <c r="M728" s="485"/>
    </row>
    <row r="729">
      <c r="A729" s="47"/>
      <c r="B729" s="47"/>
      <c r="H729" s="485"/>
      <c r="I729" s="434"/>
      <c r="J729" s="485"/>
      <c r="K729" s="485"/>
      <c r="L729" s="485"/>
      <c r="M729" s="485"/>
    </row>
    <row r="730">
      <c r="A730" s="47"/>
      <c r="B730" s="47"/>
      <c r="H730" s="485"/>
      <c r="I730" s="434"/>
      <c r="J730" s="485"/>
      <c r="K730" s="485"/>
      <c r="L730" s="485"/>
      <c r="M730" s="485"/>
    </row>
    <row r="731">
      <c r="A731" s="47"/>
      <c r="B731" s="47"/>
      <c r="H731" s="485"/>
      <c r="I731" s="434"/>
      <c r="J731" s="485"/>
      <c r="K731" s="485"/>
      <c r="L731" s="485"/>
      <c r="M731" s="485"/>
    </row>
    <row r="732">
      <c r="A732" s="47"/>
      <c r="B732" s="47"/>
      <c r="H732" s="485"/>
      <c r="I732" s="434"/>
      <c r="J732" s="485"/>
      <c r="K732" s="485"/>
      <c r="L732" s="485"/>
      <c r="M732" s="485"/>
    </row>
    <row r="733">
      <c r="A733" s="47"/>
      <c r="B733" s="47"/>
      <c r="H733" s="485"/>
      <c r="I733" s="434"/>
      <c r="J733" s="485"/>
      <c r="K733" s="485"/>
      <c r="L733" s="485"/>
      <c r="M733" s="485"/>
    </row>
    <row r="734">
      <c r="A734" s="47"/>
      <c r="B734" s="47"/>
      <c r="H734" s="485"/>
      <c r="I734" s="434"/>
      <c r="J734" s="485"/>
      <c r="K734" s="485"/>
      <c r="L734" s="485"/>
      <c r="M734" s="485"/>
    </row>
    <row r="735">
      <c r="A735" s="47"/>
      <c r="B735" s="47"/>
      <c r="H735" s="485"/>
      <c r="I735" s="434"/>
      <c r="J735" s="485"/>
      <c r="K735" s="485"/>
      <c r="L735" s="485"/>
      <c r="M735" s="485"/>
    </row>
    <row r="736">
      <c r="A736" s="47"/>
      <c r="B736" s="47"/>
      <c r="H736" s="485"/>
      <c r="I736" s="434"/>
      <c r="J736" s="485"/>
      <c r="K736" s="485"/>
      <c r="L736" s="485"/>
      <c r="M736" s="485"/>
    </row>
    <row r="737">
      <c r="A737" s="47"/>
      <c r="B737" s="47"/>
      <c r="H737" s="485"/>
      <c r="I737" s="434"/>
      <c r="J737" s="485"/>
      <c r="K737" s="485"/>
      <c r="L737" s="485"/>
      <c r="M737" s="485"/>
    </row>
    <row r="738">
      <c r="A738" s="47"/>
      <c r="B738" s="47"/>
      <c r="H738" s="485"/>
      <c r="I738" s="434"/>
      <c r="J738" s="485"/>
      <c r="K738" s="485"/>
      <c r="L738" s="485"/>
      <c r="M738" s="485"/>
    </row>
    <row r="739">
      <c r="A739" s="47"/>
      <c r="B739" s="47"/>
      <c r="H739" s="485"/>
      <c r="I739" s="434"/>
      <c r="J739" s="485"/>
      <c r="K739" s="485"/>
      <c r="L739" s="485"/>
      <c r="M739" s="485"/>
    </row>
    <row r="740">
      <c r="A740" s="47"/>
      <c r="B740" s="47"/>
      <c r="H740" s="485"/>
      <c r="I740" s="434"/>
      <c r="J740" s="485"/>
      <c r="K740" s="485"/>
      <c r="L740" s="485"/>
      <c r="M740" s="485"/>
    </row>
    <row r="741">
      <c r="A741" s="47"/>
      <c r="B741" s="47"/>
      <c r="H741" s="485"/>
      <c r="I741" s="434"/>
      <c r="J741" s="485"/>
      <c r="K741" s="485"/>
      <c r="L741" s="485"/>
      <c r="M741" s="485"/>
    </row>
    <row r="742">
      <c r="A742" s="47"/>
      <c r="B742" s="47"/>
      <c r="H742" s="485"/>
      <c r="I742" s="434"/>
      <c r="J742" s="485"/>
      <c r="K742" s="485"/>
      <c r="L742" s="485"/>
      <c r="M742" s="485"/>
    </row>
    <row r="743">
      <c r="A743" s="47"/>
      <c r="B743" s="47"/>
      <c r="H743" s="485"/>
      <c r="I743" s="434"/>
      <c r="J743" s="485"/>
      <c r="K743" s="485"/>
      <c r="L743" s="485"/>
      <c r="M743" s="485"/>
    </row>
    <row r="744">
      <c r="A744" s="47"/>
      <c r="B744" s="47"/>
      <c r="H744" s="485"/>
      <c r="I744" s="434"/>
      <c r="J744" s="485"/>
      <c r="K744" s="485"/>
      <c r="L744" s="485"/>
      <c r="M744" s="485"/>
    </row>
    <row r="745">
      <c r="A745" s="47"/>
      <c r="B745" s="47"/>
      <c r="H745" s="485"/>
      <c r="I745" s="434"/>
      <c r="J745" s="485"/>
      <c r="K745" s="485"/>
      <c r="L745" s="485"/>
      <c r="M745" s="485"/>
    </row>
    <row r="746">
      <c r="A746" s="47"/>
      <c r="B746" s="47"/>
      <c r="H746" s="485"/>
      <c r="I746" s="434"/>
      <c r="J746" s="485"/>
      <c r="K746" s="485"/>
      <c r="L746" s="485"/>
      <c r="M746" s="485"/>
    </row>
    <row r="747">
      <c r="A747" s="47"/>
      <c r="B747" s="47"/>
      <c r="H747" s="485"/>
      <c r="I747" s="434"/>
      <c r="J747" s="485"/>
      <c r="K747" s="485"/>
      <c r="L747" s="485"/>
      <c r="M747" s="485"/>
    </row>
    <row r="748">
      <c r="A748" s="47"/>
      <c r="B748" s="47"/>
      <c r="H748" s="485"/>
      <c r="I748" s="434"/>
      <c r="J748" s="485"/>
      <c r="K748" s="485"/>
      <c r="L748" s="485"/>
      <c r="M748" s="485"/>
    </row>
    <row r="749">
      <c r="A749" s="47"/>
      <c r="B749" s="47"/>
      <c r="H749" s="485"/>
      <c r="I749" s="434"/>
      <c r="J749" s="485"/>
      <c r="K749" s="485"/>
      <c r="L749" s="485"/>
      <c r="M749" s="485"/>
    </row>
    <row r="750">
      <c r="A750" s="47"/>
      <c r="B750" s="47"/>
      <c r="H750" s="485"/>
      <c r="I750" s="434"/>
      <c r="J750" s="485"/>
      <c r="K750" s="485"/>
      <c r="L750" s="485"/>
      <c r="M750" s="485"/>
    </row>
    <row r="751">
      <c r="A751" s="47"/>
      <c r="B751" s="47"/>
      <c r="H751" s="485"/>
      <c r="I751" s="434"/>
      <c r="J751" s="485"/>
      <c r="K751" s="485"/>
      <c r="L751" s="485"/>
      <c r="M751" s="485"/>
    </row>
    <row r="752">
      <c r="A752" s="47"/>
      <c r="B752" s="47"/>
      <c r="H752" s="485"/>
      <c r="I752" s="434"/>
      <c r="J752" s="485"/>
      <c r="K752" s="485"/>
      <c r="L752" s="485"/>
      <c r="M752" s="485"/>
    </row>
    <row r="753">
      <c r="A753" s="47"/>
      <c r="B753" s="47"/>
      <c r="H753" s="485"/>
      <c r="I753" s="434"/>
      <c r="J753" s="485"/>
      <c r="K753" s="485"/>
      <c r="L753" s="485"/>
      <c r="M753" s="485"/>
    </row>
    <row r="754">
      <c r="A754" s="47"/>
      <c r="B754" s="47"/>
      <c r="H754" s="485"/>
      <c r="I754" s="434"/>
      <c r="J754" s="485"/>
      <c r="K754" s="485"/>
      <c r="L754" s="485"/>
      <c r="M754" s="485"/>
    </row>
    <row r="755">
      <c r="A755" s="47"/>
      <c r="B755" s="47"/>
      <c r="H755" s="485"/>
      <c r="I755" s="434"/>
      <c r="J755" s="485"/>
      <c r="K755" s="485"/>
      <c r="L755" s="485"/>
      <c r="M755" s="485"/>
    </row>
    <row r="756">
      <c r="A756" s="47"/>
      <c r="B756" s="47"/>
      <c r="H756" s="485"/>
      <c r="I756" s="434"/>
      <c r="J756" s="485"/>
      <c r="K756" s="485"/>
      <c r="L756" s="485"/>
      <c r="M756" s="485"/>
    </row>
    <row r="757">
      <c r="A757" s="47"/>
      <c r="B757" s="47"/>
      <c r="H757" s="485"/>
      <c r="I757" s="434"/>
      <c r="J757" s="485"/>
      <c r="K757" s="485"/>
      <c r="L757" s="485"/>
      <c r="M757" s="485"/>
    </row>
    <row r="758">
      <c r="A758" s="47"/>
      <c r="B758" s="47"/>
      <c r="H758" s="485"/>
      <c r="I758" s="434"/>
      <c r="J758" s="485"/>
      <c r="K758" s="485"/>
      <c r="L758" s="485"/>
      <c r="M758" s="485"/>
    </row>
    <row r="759">
      <c r="A759" s="47"/>
      <c r="B759" s="47"/>
      <c r="H759" s="485"/>
      <c r="I759" s="434"/>
      <c r="J759" s="485"/>
      <c r="K759" s="485"/>
      <c r="L759" s="485"/>
      <c r="M759" s="485"/>
    </row>
    <row r="760">
      <c r="A760" s="47"/>
      <c r="B760" s="47"/>
      <c r="H760" s="485"/>
      <c r="I760" s="434"/>
      <c r="J760" s="485"/>
      <c r="K760" s="485"/>
      <c r="L760" s="485"/>
      <c r="M760" s="485"/>
    </row>
    <row r="761">
      <c r="A761" s="47"/>
      <c r="B761" s="47"/>
      <c r="H761" s="485"/>
      <c r="I761" s="434"/>
      <c r="J761" s="485"/>
      <c r="K761" s="485"/>
      <c r="L761" s="485"/>
      <c r="M761" s="485"/>
    </row>
    <row r="762">
      <c r="A762" s="47"/>
      <c r="B762" s="47"/>
      <c r="H762" s="485"/>
      <c r="I762" s="434"/>
      <c r="J762" s="485"/>
      <c r="K762" s="485"/>
      <c r="L762" s="485"/>
      <c r="M762" s="485"/>
    </row>
    <row r="763">
      <c r="A763" s="47"/>
      <c r="B763" s="47"/>
      <c r="H763" s="485"/>
      <c r="I763" s="434"/>
      <c r="J763" s="485"/>
      <c r="K763" s="485"/>
      <c r="L763" s="485"/>
      <c r="M763" s="485"/>
    </row>
    <row r="764">
      <c r="A764" s="47"/>
      <c r="B764" s="47"/>
      <c r="H764" s="485"/>
      <c r="I764" s="434"/>
      <c r="J764" s="485"/>
      <c r="K764" s="485"/>
      <c r="L764" s="485"/>
      <c r="M764" s="485"/>
    </row>
    <row r="765">
      <c r="A765" s="47"/>
      <c r="B765" s="47"/>
      <c r="H765" s="485"/>
      <c r="I765" s="434"/>
      <c r="J765" s="485"/>
      <c r="K765" s="485"/>
      <c r="L765" s="485"/>
      <c r="M765" s="485"/>
    </row>
    <row r="766">
      <c r="A766" s="47"/>
      <c r="B766" s="47"/>
      <c r="H766" s="485"/>
      <c r="I766" s="434"/>
      <c r="J766" s="485"/>
      <c r="K766" s="485"/>
      <c r="L766" s="485"/>
      <c r="M766" s="485"/>
    </row>
    <row r="767">
      <c r="A767" s="47"/>
      <c r="B767" s="47"/>
      <c r="H767" s="485"/>
      <c r="I767" s="434"/>
      <c r="J767" s="485"/>
      <c r="K767" s="485"/>
      <c r="L767" s="485"/>
      <c r="M767" s="485"/>
    </row>
    <row r="768">
      <c r="A768" s="47"/>
      <c r="B768" s="47"/>
      <c r="H768" s="485"/>
      <c r="I768" s="434"/>
      <c r="J768" s="485"/>
      <c r="K768" s="485"/>
      <c r="L768" s="485"/>
      <c r="M768" s="485"/>
    </row>
    <row r="769">
      <c r="A769" s="47"/>
      <c r="B769" s="47"/>
      <c r="H769" s="485"/>
      <c r="I769" s="434"/>
      <c r="J769" s="485"/>
      <c r="K769" s="485"/>
      <c r="L769" s="485"/>
      <c r="M769" s="485"/>
    </row>
    <row r="770">
      <c r="A770" s="47"/>
      <c r="B770" s="47"/>
      <c r="H770" s="485"/>
      <c r="I770" s="434"/>
      <c r="J770" s="485"/>
      <c r="K770" s="485"/>
      <c r="L770" s="485"/>
      <c r="M770" s="485"/>
    </row>
    <row r="771">
      <c r="A771" s="47"/>
      <c r="B771" s="47"/>
      <c r="H771" s="485"/>
      <c r="I771" s="434"/>
      <c r="J771" s="485"/>
      <c r="K771" s="485"/>
      <c r="L771" s="485"/>
      <c r="M771" s="485"/>
    </row>
    <row r="772">
      <c r="A772" s="47"/>
      <c r="B772" s="47"/>
      <c r="H772" s="485"/>
      <c r="I772" s="434"/>
      <c r="J772" s="485"/>
      <c r="K772" s="485"/>
      <c r="L772" s="485"/>
      <c r="M772" s="485"/>
    </row>
    <row r="773">
      <c r="A773" s="47"/>
      <c r="B773" s="47"/>
      <c r="H773" s="485"/>
      <c r="I773" s="434"/>
      <c r="J773" s="485"/>
      <c r="K773" s="485"/>
      <c r="L773" s="485"/>
      <c r="M773" s="485"/>
    </row>
    <row r="774">
      <c r="A774" s="47"/>
      <c r="B774" s="47"/>
      <c r="H774" s="485"/>
      <c r="I774" s="434"/>
      <c r="J774" s="485"/>
      <c r="K774" s="485"/>
      <c r="L774" s="485"/>
      <c r="M774" s="485"/>
    </row>
    <row r="775">
      <c r="A775" s="47"/>
      <c r="B775" s="47"/>
      <c r="H775" s="485"/>
      <c r="I775" s="434"/>
      <c r="J775" s="485"/>
      <c r="K775" s="485"/>
      <c r="L775" s="485"/>
      <c r="M775" s="485"/>
    </row>
    <row r="776">
      <c r="A776" s="47"/>
      <c r="B776" s="47"/>
      <c r="H776" s="485"/>
      <c r="I776" s="434"/>
      <c r="J776" s="485"/>
      <c r="K776" s="485"/>
      <c r="L776" s="485"/>
      <c r="M776" s="485"/>
    </row>
    <row r="777">
      <c r="A777" s="47"/>
      <c r="B777" s="47"/>
      <c r="H777" s="485"/>
      <c r="I777" s="434"/>
      <c r="J777" s="485"/>
      <c r="K777" s="485"/>
      <c r="L777" s="485"/>
      <c r="M777" s="485"/>
    </row>
    <row r="778">
      <c r="A778" s="47"/>
      <c r="B778" s="47"/>
      <c r="H778" s="485"/>
      <c r="I778" s="434"/>
      <c r="J778" s="485"/>
      <c r="K778" s="485"/>
      <c r="L778" s="485"/>
      <c r="M778" s="485"/>
    </row>
    <row r="779">
      <c r="A779" s="47"/>
      <c r="B779" s="47"/>
      <c r="H779" s="485"/>
      <c r="I779" s="434"/>
      <c r="J779" s="485"/>
      <c r="K779" s="485"/>
      <c r="L779" s="485"/>
      <c r="M779" s="485"/>
    </row>
    <row r="780">
      <c r="A780" s="47"/>
      <c r="B780" s="47"/>
      <c r="H780" s="485"/>
      <c r="I780" s="434"/>
      <c r="J780" s="485"/>
      <c r="K780" s="485"/>
      <c r="L780" s="485"/>
      <c r="M780" s="485"/>
    </row>
    <row r="781">
      <c r="A781" s="47"/>
      <c r="B781" s="47"/>
      <c r="H781" s="485"/>
      <c r="I781" s="434"/>
      <c r="J781" s="485"/>
      <c r="K781" s="485"/>
      <c r="L781" s="485"/>
      <c r="M781" s="485"/>
    </row>
    <row r="782">
      <c r="A782" s="47"/>
      <c r="B782" s="47"/>
      <c r="H782" s="485"/>
      <c r="I782" s="434"/>
      <c r="J782" s="485"/>
      <c r="K782" s="485"/>
      <c r="L782" s="485"/>
      <c r="M782" s="485"/>
    </row>
    <row r="783">
      <c r="A783" s="47"/>
      <c r="B783" s="47"/>
      <c r="H783" s="485"/>
      <c r="I783" s="434"/>
      <c r="J783" s="485"/>
      <c r="K783" s="485"/>
      <c r="L783" s="485"/>
      <c r="M783" s="485"/>
    </row>
    <row r="784">
      <c r="A784" s="47"/>
      <c r="B784" s="47"/>
      <c r="H784" s="485"/>
      <c r="I784" s="434"/>
      <c r="J784" s="485"/>
      <c r="K784" s="485"/>
      <c r="L784" s="485"/>
      <c r="M784" s="485"/>
    </row>
    <row r="785">
      <c r="A785" s="47"/>
      <c r="B785" s="47"/>
      <c r="H785" s="485"/>
      <c r="I785" s="434"/>
      <c r="J785" s="485"/>
      <c r="K785" s="485"/>
      <c r="L785" s="485"/>
      <c r="M785" s="485"/>
    </row>
    <row r="786">
      <c r="A786" s="47"/>
      <c r="B786" s="47"/>
      <c r="H786" s="485"/>
      <c r="I786" s="434"/>
      <c r="J786" s="485"/>
      <c r="K786" s="485"/>
      <c r="L786" s="485"/>
      <c r="M786" s="485"/>
    </row>
    <row r="787">
      <c r="A787" s="47"/>
      <c r="B787" s="47"/>
      <c r="H787" s="485"/>
      <c r="I787" s="434"/>
      <c r="J787" s="485"/>
      <c r="K787" s="485"/>
      <c r="L787" s="485"/>
      <c r="M787" s="485"/>
    </row>
    <row r="788">
      <c r="A788" s="47"/>
      <c r="B788" s="47"/>
      <c r="H788" s="485"/>
      <c r="I788" s="434"/>
      <c r="J788" s="485"/>
      <c r="K788" s="485"/>
      <c r="L788" s="485"/>
      <c r="M788" s="485"/>
    </row>
    <row r="789">
      <c r="A789" s="47"/>
      <c r="B789" s="47"/>
      <c r="H789" s="485"/>
      <c r="I789" s="434"/>
      <c r="J789" s="485"/>
      <c r="K789" s="485"/>
      <c r="L789" s="485"/>
      <c r="M789" s="485"/>
    </row>
    <row r="790">
      <c r="A790" s="47"/>
      <c r="B790" s="47"/>
      <c r="H790" s="485"/>
      <c r="I790" s="434"/>
      <c r="J790" s="485"/>
      <c r="K790" s="485"/>
      <c r="L790" s="485"/>
      <c r="M790" s="485"/>
    </row>
    <row r="791">
      <c r="A791" s="47"/>
      <c r="B791" s="47"/>
      <c r="H791" s="485"/>
      <c r="I791" s="434"/>
      <c r="J791" s="485"/>
      <c r="K791" s="485"/>
      <c r="L791" s="485"/>
      <c r="M791" s="485"/>
    </row>
    <row r="792">
      <c r="A792" s="47"/>
      <c r="B792" s="47"/>
      <c r="H792" s="485"/>
      <c r="I792" s="434"/>
      <c r="J792" s="485"/>
      <c r="K792" s="485"/>
      <c r="L792" s="485"/>
      <c r="M792" s="485"/>
    </row>
    <row r="793">
      <c r="A793" s="47"/>
      <c r="B793" s="47"/>
      <c r="H793" s="485"/>
      <c r="I793" s="434"/>
      <c r="J793" s="485"/>
      <c r="K793" s="485"/>
      <c r="L793" s="485"/>
      <c r="M793" s="485"/>
    </row>
    <row r="794">
      <c r="A794" s="47"/>
      <c r="B794" s="47"/>
      <c r="H794" s="485"/>
      <c r="I794" s="434"/>
      <c r="J794" s="485"/>
      <c r="K794" s="485"/>
      <c r="L794" s="485"/>
      <c r="M794" s="485"/>
    </row>
    <row r="795">
      <c r="A795" s="47"/>
      <c r="B795" s="47"/>
      <c r="H795" s="485"/>
      <c r="I795" s="434"/>
      <c r="J795" s="485"/>
      <c r="K795" s="485"/>
      <c r="L795" s="485"/>
      <c r="M795" s="485"/>
    </row>
    <row r="796">
      <c r="A796" s="47"/>
      <c r="B796" s="47"/>
      <c r="H796" s="485"/>
      <c r="I796" s="434"/>
      <c r="J796" s="485"/>
      <c r="K796" s="485"/>
      <c r="L796" s="485"/>
      <c r="M796" s="485"/>
    </row>
    <row r="797">
      <c r="A797" s="47"/>
      <c r="B797" s="47"/>
      <c r="H797" s="485"/>
      <c r="I797" s="434"/>
      <c r="J797" s="485"/>
      <c r="K797" s="485"/>
      <c r="L797" s="485"/>
      <c r="M797" s="485"/>
    </row>
    <row r="798">
      <c r="A798" s="47"/>
      <c r="B798" s="47"/>
      <c r="H798" s="485"/>
      <c r="I798" s="434"/>
      <c r="J798" s="485"/>
      <c r="K798" s="485"/>
      <c r="L798" s="485"/>
      <c r="M798" s="485"/>
    </row>
    <row r="799">
      <c r="A799" s="47"/>
      <c r="B799" s="47"/>
      <c r="H799" s="485"/>
      <c r="I799" s="434"/>
      <c r="J799" s="485"/>
      <c r="K799" s="485"/>
      <c r="L799" s="485"/>
      <c r="M799" s="485"/>
    </row>
    <row r="800">
      <c r="A800" s="47"/>
      <c r="B800" s="47"/>
      <c r="H800" s="485"/>
      <c r="I800" s="434"/>
      <c r="J800" s="485"/>
      <c r="K800" s="485"/>
      <c r="L800" s="485"/>
      <c r="M800" s="485"/>
    </row>
    <row r="801">
      <c r="A801" s="47"/>
      <c r="B801" s="47"/>
      <c r="H801" s="485"/>
      <c r="I801" s="434"/>
      <c r="J801" s="485"/>
      <c r="K801" s="485"/>
      <c r="L801" s="485"/>
      <c r="M801" s="485"/>
    </row>
    <row r="802">
      <c r="A802" s="47"/>
      <c r="B802" s="47"/>
      <c r="H802" s="485"/>
      <c r="I802" s="434"/>
      <c r="J802" s="485"/>
      <c r="K802" s="485"/>
      <c r="L802" s="485"/>
      <c r="M802" s="485"/>
    </row>
    <row r="803">
      <c r="A803" s="47"/>
      <c r="B803" s="47"/>
      <c r="H803" s="485"/>
      <c r="I803" s="434"/>
      <c r="J803" s="485"/>
      <c r="K803" s="485"/>
      <c r="L803" s="485"/>
      <c r="M803" s="485"/>
    </row>
    <row r="804">
      <c r="A804" s="47"/>
      <c r="B804" s="47"/>
      <c r="H804" s="485"/>
      <c r="I804" s="434"/>
      <c r="J804" s="485"/>
      <c r="K804" s="485"/>
      <c r="L804" s="485"/>
      <c r="M804" s="485"/>
    </row>
    <row r="805">
      <c r="A805" s="47"/>
      <c r="B805" s="47"/>
      <c r="H805" s="485"/>
      <c r="I805" s="434"/>
      <c r="J805" s="485"/>
      <c r="K805" s="485"/>
      <c r="L805" s="485"/>
      <c r="M805" s="485"/>
    </row>
    <row r="806">
      <c r="A806" s="47"/>
      <c r="B806" s="47"/>
      <c r="H806" s="485"/>
      <c r="I806" s="434"/>
      <c r="J806" s="485"/>
      <c r="K806" s="485"/>
      <c r="L806" s="485"/>
      <c r="M806" s="485"/>
    </row>
    <row r="807">
      <c r="A807" s="47"/>
      <c r="B807" s="47"/>
      <c r="H807" s="485"/>
      <c r="I807" s="434"/>
      <c r="J807" s="485"/>
      <c r="K807" s="485"/>
      <c r="L807" s="485"/>
      <c r="M807" s="485"/>
    </row>
    <row r="808">
      <c r="A808" s="47"/>
      <c r="B808" s="47"/>
      <c r="H808" s="485"/>
      <c r="I808" s="434"/>
      <c r="J808" s="485"/>
      <c r="K808" s="485"/>
      <c r="L808" s="485"/>
      <c r="M808" s="485"/>
    </row>
    <row r="809">
      <c r="A809" s="47"/>
      <c r="B809" s="47"/>
      <c r="H809" s="485"/>
      <c r="I809" s="434"/>
      <c r="J809" s="485"/>
      <c r="K809" s="485"/>
      <c r="L809" s="485"/>
      <c r="M809" s="485"/>
    </row>
    <row r="810">
      <c r="A810" s="47"/>
      <c r="B810" s="47"/>
      <c r="H810" s="485"/>
      <c r="I810" s="434"/>
      <c r="J810" s="485"/>
      <c r="K810" s="485"/>
      <c r="L810" s="485"/>
      <c r="M810" s="485"/>
    </row>
    <row r="811">
      <c r="A811" s="47"/>
      <c r="B811" s="47"/>
      <c r="H811" s="485"/>
      <c r="I811" s="434"/>
      <c r="J811" s="485"/>
      <c r="K811" s="485"/>
      <c r="L811" s="485"/>
      <c r="M811" s="485"/>
    </row>
    <row r="812">
      <c r="A812" s="47"/>
      <c r="B812" s="47"/>
      <c r="H812" s="485"/>
      <c r="I812" s="434"/>
      <c r="J812" s="485"/>
      <c r="K812" s="485"/>
      <c r="L812" s="485"/>
      <c r="M812" s="485"/>
    </row>
    <row r="813">
      <c r="A813" s="47"/>
      <c r="B813" s="47"/>
      <c r="H813" s="485"/>
      <c r="I813" s="434"/>
      <c r="J813" s="485"/>
      <c r="K813" s="485"/>
      <c r="L813" s="485"/>
      <c r="M813" s="485"/>
    </row>
    <row r="814">
      <c r="A814" s="47"/>
      <c r="B814" s="47"/>
      <c r="H814" s="485"/>
      <c r="I814" s="434"/>
      <c r="J814" s="485"/>
      <c r="K814" s="485"/>
      <c r="L814" s="485"/>
      <c r="M814" s="485"/>
    </row>
    <row r="815">
      <c r="A815" s="47"/>
      <c r="B815" s="47"/>
      <c r="H815" s="485"/>
      <c r="I815" s="434"/>
      <c r="J815" s="485"/>
      <c r="K815" s="485"/>
      <c r="L815" s="485"/>
      <c r="M815" s="485"/>
    </row>
    <row r="816">
      <c r="A816" s="47"/>
      <c r="B816" s="47"/>
      <c r="H816" s="485"/>
      <c r="I816" s="434"/>
      <c r="J816" s="485"/>
      <c r="K816" s="485"/>
      <c r="L816" s="485"/>
      <c r="M816" s="485"/>
    </row>
    <row r="817">
      <c r="A817" s="47"/>
      <c r="B817" s="47"/>
      <c r="H817" s="485"/>
      <c r="I817" s="434"/>
      <c r="J817" s="485"/>
      <c r="K817" s="485"/>
      <c r="L817" s="485"/>
      <c r="M817" s="485"/>
    </row>
    <row r="818">
      <c r="A818" s="47"/>
      <c r="B818" s="47"/>
      <c r="H818" s="485"/>
      <c r="I818" s="434"/>
      <c r="J818" s="485"/>
      <c r="K818" s="485"/>
      <c r="L818" s="485"/>
      <c r="M818" s="485"/>
    </row>
    <row r="819">
      <c r="A819" s="47"/>
      <c r="B819" s="47"/>
      <c r="H819" s="485"/>
      <c r="I819" s="434"/>
      <c r="J819" s="485"/>
      <c r="K819" s="485"/>
      <c r="L819" s="485"/>
      <c r="M819" s="485"/>
    </row>
    <row r="820">
      <c r="A820" s="47"/>
      <c r="B820" s="47"/>
      <c r="H820" s="485"/>
      <c r="I820" s="434"/>
      <c r="J820" s="485"/>
      <c r="K820" s="485"/>
      <c r="L820" s="485"/>
      <c r="M820" s="485"/>
    </row>
    <row r="821">
      <c r="A821" s="47"/>
      <c r="B821" s="47"/>
      <c r="H821" s="485"/>
      <c r="I821" s="434"/>
      <c r="J821" s="485"/>
      <c r="K821" s="485"/>
      <c r="L821" s="485"/>
      <c r="M821" s="485"/>
    </row>
    <row r="822">
      <c r="A822" s="47"/>
      <c r="B822" s="47"/>
      <c r="H822" s="485"/>
      <c r="I822" s="434"/>
      <c r="J822" s="485"/>
      <c r="K822" s="485"/>
      <c r="L822" s="485"/>
      <c r="M822" s="485"/>
    </row>
    <row r="823">
      <c r="A823" s="47"/>
      <c r="B823" s="47"/>
      <c r="H823" s="485"/>
      <c r="I823" s="434"/>
      <c r="J823" s="485"/>
      <c r="K823" s="485"/>
      <c r="L823" s="485"/>
      <c r="M823" s="485"/>
    </row>
    <row r="824">
      <c r="A824" s="47"/>
      <c r="B824" s="47"/>
      <c r="H824" s="485"/>
      <c r="I824" s="434"/>
      <c r="J824" s="485"/>
      <c r="K824" s="485"/>
      <c r="L824" s="485"/>
      <c r="M824" s="485"/>
    </row>
    <row r="825">
      <c r="A825" s="47"/>
      <c r="B825" s="47"/>
      <c r="H825" s="485"/>
      <c r="I825" s="434"/>
      <c r="J825" s="485"/>
      <c r="K825" s="485"/>
      <c r="L825" s="485"/>
      <c r="M825" s="485"/>
    </row>
    <row r="826">
      <c r="A826" s="47"/>
      <c r="B826" s="47"/>
      <c r="H826" s="485"/>
      <c r="I826" s="434"/>
      <c r="J826" s="485"/>
      <c r="K826" s="485"/>
      <c r="L826" s="485"/>
      <c r="M826" s="485"/>
    </row>
    <row r="827">
      <c r="A827" s="47"/>
      <c r="B827" s="47"/>
      <c r="H827" s="485"/>
      <c r="I827" s="434"/>
      <c r="J827" s="485"/>
      <c r="K827" s="485"/>
      <c r="L827" s="485"/>
      <c r="M827" s="485"/>
    </row>
    <row r="828">
      <c r="A828" s="47"/>
      <c r="B828" s="47"/>
      <c r="H828" s="485"/>
      <c r="I828" s="434"/>
      <c r="J828" s="485"/>
      <c r="K828" s="485"/>
      <c r="L828" s="485"/>
      <c r="M828" s="485"/>
    </row>
    <row r="829">
      <c r="A829" s="47"/>
      <c r="B829" s="47"/>
      <c r="H829" s="485"/>
      <c r="I829" s="434"/>
      <c r="J829" s="485"/>
      <c r="K829" s="485"/>
      <c r="L829" s="485"/>
      <c r="M829" s="485"/>
    </row>
    <row r="830">
      <c r="A830" s="47"/>
      <c r="B830" s="47"/>
      <c r="H830" s="485"/>
      <c r="I830" s="434"/>
      <c r="J830" s="485"/>
      <c r="K830" s="485"/>
      <c r="L830" s="485"/>
      <c r="M830" s="485"/>
    </row>
    <row r="831">
      <c r="A831" s="47"/>
      <c r="B831" s="47"/>
      <c r="H831" s="485"/>
      <c r="I831" s="434"/>
      <c r="J831" s="485"/>
      <c r="K831" s="485"/>
      <c r="L831" s="485"/>
      <c r="M831" s="485"/>
    </row>
    <row r="832">
      <c r="A832" s="47"/>
      <c r="B832" s="47"/>
      <c r="H832" s="485"/>
      <c r="I832" s="434"/>
      <c r="J832" s="485"/>
      <c r="K832" s="485"/>
      <c r="L832" s="485"/>
      <c r="M832" s="485"/>
    </row>
    <row r="833">
      <c r="A833" s="47"/>
      <c r="B833" s="47"/>
      <c r="H833" s="485"/>
      <c r="I833" s="434"/>
      <c r="J833" s="485"/>
      <c r="K833" s="485"/>
      <c r="L833" s="485"/>
      <c r="M833" s="485"/>
    </row>
    <row r="834">
      <c r="A834" s="47"/>
      <c r="B834" s="47"/>
      <c r="H834" s="485"/>
      <c r="I834" s="434"/>
      <c r="J834" s="485"/>
      <c r="K834" s="485"/>
      <c r="L834" s="485"/>
      <c r="M834" s="485"/>
    </row>
    <row r="835">
      <c r="A835" s="47"/>
      <c r="B835" s="47"/>
      <c r="H835" s="485"/>
      <c r="I835" s="434"/>
      <c r="J835" s="485"/>
      <c r="K835" s="485"/>
      <c r="L835" s="485"/>
      <c r="M835" s="485"/>
    </row>
    <row r="836">
      <c r="A836" s="47"/>
      <c r="B836" s="47"/>
      <c r="H836" s="485"/>
      <c r="I836" s="434"/>
      <c r="J836" s="485"/>
      <c r="K836" s="485"/>
      <c r="L836" s="485"/>
      <c r="M836" s="485"/>
    </row>
    <row r="837">
      <c r="A837" s="47"/>
      <c r="B837" s="47"/>
      <c r="H837" s="485"/>
      <c r="I837" s="434"/>
      <c r="J837" s="485"/>
      <c r="K837" s="485"/>
      <c r="L837" s="485"/>
      <c r="M837" s="485"/>
    </row>
    <row r="838">
      <c r="A838" s="47"/>
      <c r="B838" s="47"/>
      <c r="H838" s="485"/>
      <c r="I838" s="434"/>
      <c r="J838" s="485"/>
      <c r="K838" s="485"/>
      <c r="L838" s="485"/>
      <c r="M838" s="485"/>
    </row>
    <row r="839">
      <c r="A839" s="47"/>
      <c r="B839" s="47"/>
      <c r="H839" s="485"/>
      <c r="I839" s="434"/>
      <c r="J839" s="485"/>
      <c r="K839" s="485"/>
      <c r="L839" s="485"/>
      <c r="M839" s="485"/>
    </row>
    <row r="840">
      <c r="A840" s="47"/>
      <c r="B840" s="47"/>
      <c r="H840" s="485"/>
      <c r="I840" s="434"/>
      <c r="J840" s="485"/>
      <c r="K840" s="485"/>
      <c r="L840" s="485"/>
      <c r="M840" s="485"/>
    </row>
    <row r="841">
      <c r="A841" s="47"/>
      <c r="B841" s="47"/>
      <c r="H841" s="485"/>
      <c r="I841" s="434"/>
      <c r="J841" s="485"/>
      <c r="K841" s="485"/>
      <c r="L841" s="485"/>
      <c r="M841" s="485"/>
    </row>
    <row r="842">
      <c r="A842" s="47"/>
      <c r="B842" s="47"/>
      <c r="H842" s="485"/>
      <c r="I842" s="434"/>
      <c r="J842" s="485"/>
      <c r="K842" s="485"/>
      <c r="L842" s="485"/>
      <c r="M842" s="485"/>
    </row>
    <row r="843">
      <c r="A843" s="47"/>
      <c r="B843" s="47"/>
      <c r="H843" s="485"/>
      <c r="I843" s="434"/>
      <c r="J843" s="485"/>
      <c r="K843" s="485"/>
      <c r="L843" s="485"/>
      <c r="M843" s="485"/>
    </row>
    <row r="844">
      <c r="A844" s="47"/>
      <c r="B844" s="47"/>
      <c r="H844" s="485"/>
      <c r="I844" s="434"/>
      <c r="J844" s="485"/>
      <c r="K844" s="485"/>
      <c r="L844" s="485"/>
      <c r="M844" s="485"/>
    </row>
    <row r="845">
      <c r="A845" s="47"/>
      <c r="B845" s="47"/>
      <c r="H845" s="485"/>
      <c r="I845" s="434"/>
      <c r="J845" s="485"/>
      <c r="K845" s="485"/>
      <c r="L845" s="485"/>
      <c r="M845" s="485"/>
    </row>
    <row r="846">
      <c r="A846" s="47"/>
      <c r="B846" s="47"/>
      <c r="H846" s="485"/>
      <c r="I846" s="434"/>
      <c r="J846" s="485"/>
      <c r="K846" s="485"/>
      <c r="L846" s="485"/>
      <c r="M846" s="485"/>
    </row>
    <row r="847">
      <c r="A847" s="47"/>
      <c r="B847" s="47"/>
      <c r="H847" s="485"/>
      <c r="I847" s="434"/>
      <c r="J847" s="485"/>
      <c r="K847" s="485"/>
      <c r="L847" s="485"/>
      <c r="M847" s="485"/>
    </row>
    <row r="848">
      <c r="A848" s="47"/>
      <c r="B848" s="47"/>
      <c r="H848" s="485"/>
      <c r="I848" s="434"/>
      <c r="J848" s="485"/>
      <c r="K848" s="485"/>
      <c r="L848" s="485"/>
      <c r="M848" s="485"/>
    </row>
    <row r="849">
      <c r="A849" s="47"/>
      <c r="B849" s="47"/>
      <c r="H849" s="485"/>
      <c r="I849" s="434"/>
      <c r="J849" s="485"/>
      <c r="K849" s="485"/>
      <c r="L849" s="485"/>
      <c r="M849" s="485"/>
    </row>
    <row r="850">
      <c r="A850" s="47"/>
      <c r="B850" s="47"/>
      <c r="H850" s="485"/>
      <c r="I850" s="434"/>
      <c r="J850" s="485"/>
      <c r="K850" s="485"/>
      <c r="L850" s="485"/>
      <c r="M850" s="485"/>
    </row>
    <row r="851">
      <c r="A851" s="47"/>
      <c r="B851" s="47"/>
      <c r="H851" s="485"/>
      <c r="I851" s="434"/>
      <c r="J851" s="485"/>
      <c r="K851" s="485"/>
      <c r="L851" s="485"/>
      <c r="M851" s="485"/>
    </row>
    <row r="852">
      <c r="A852" s="47"/>
      <c r="B852" s="47"/>
      <c r="H852" s="485"/>
      <c r="I852" s="434"/>
      <c r="J852" s="485"/>
      <c r="K852" s="485"/>
      <c r="L852" s="485"/>
      <c r="M852" s="485"/>
    </row>
    <row r="853">
      <c r="A853" s="47"/>
      <c r="B853" s="47"/>
      <c r="H853" s="485"/>
      <c r="I853" s="434"/>
      <c r="J853" s="485"/>
      <c r="K853" s="485"/>
      <c r="L853" s="485"/>
      <c r="M853" s="485"/>
    </row>
    <row r="854">
      <c r="A854" s="47"/>
      <c r="B854" s="47"/>
      <c r="H854" s="485"/>
      <c r="I854" s="434"/>
      <c r="J854" s="485"/>
      <c r="K854" s="485"/>
      <c r="L854" s="485"/>
      <c r="M854" s="485"/>
    </row>
    <row r="855">
      <c r="A855" s="47"/>
      <c r="B855" s="47"/>
      <c r="H855" s="485"/>
      <c r="I855" s="434"/>
      <c r="J855" s="485"/>
      <c r="K855" s="485"/>
      <c r="L855" s="485"/>
      <c r="M855" s="485"/>
    </row>
    <row r="856">
      <c r="A856" s="47"/>
      <c r="B856" s="47"/>
      <c r="H856" s="485"/>
      <c r="I856" s="434"/>
      <c r="J856" s="485"/>
      <c r="K856" s="485"/>
      <c r="L856" s="485"/>
      <c r="M856" s="485"/>
    </row>
    <row r="857">
      <c r="A857" s="47"/>
      <c r="B857" s="47"/>
      <c r="H857" s="485"/>
      <c r="I857" s="434"/>
      <c r="J857" s="485"/>
      <c r="K857" s="485"/>
      <c r="L857" s="485"/>
      <c r="M857" s="485"/>
    </row>
    <row r="858">
      <c r="A858" s="47"/>
      <c r="B858" s="47"/>
      <c r="H858" s="485"/>
      <c r="I858" s="434"/>
      <c r="J858" s="485"/>
      <c r="K858" s="485"/>
      <c r="L858" s="485"/>
      <c r="M858" s="485"/>
    </row>
    <row r="859">
      <c r="A859" s="47"/>
      <c r="B859" s="47"/>
      <c r="H859" s="485"/>
      <c r="I859" s="434"/>
      <c r="J859" s="485"/>
      <c r="K859" s="485"/>
      <c r="L859" s="485"/>
      <c r="M859" s="485"/>
    </row>
    <row r="860">
      <c r="A860" s="47"/>
      <c r="B860" s="47"/>
      <c r="H860" s="485"/>
      <c r="I860" s="434"/>
      <c r="J860" s="485"/>
      <c r="K860" s="485"/>
      <c r="L860" s="485"/>
      <c r="M860" s="485"/>
    </row>
    <row r="861">
      <c r="A861" s="47"/>
      <c r="B861" s="47"/>
      <c r="H861" s="485"/>
      <c r="I861" s="434"/>
      <c r="J861" s="485"/>
      <c r="K861" s="485"/>
      <c r="L861" s="485"/>
      <c r="M861" s="485"/>
    </row>
    <row r="862">
      <c r="A862" s="47"/>
      <c r="B862" s="47"/>
      <c r="H862" s="485"/>
      <c r="I862" s="434"/>
      <c r="J862" s="485"/>
      <c r="K862" s="485"/>
      <c r="L862" s="485"/>
      <c r="M862" s="485"/>
    </row>
    <row r="863">
      <c r="A863" s="47"/>
      <c r="B863" s="47"/>
      <c r="H863" s="485"/>
      <c r="I863" s="434"/>
      <c r="J863" s="485"/>
      <c r="K863" s="485"/>
      <c r="L863" s="485"/>
      <c r="M863" s="485"/>
    </row>
    <row r="864">
      <c r="A864" s="47"/>
      <c r="B864" s="47"/>
      <c r="H864" s="485"/>
      <c r="I864" s="434"/>
      <c r="J864" s="485"/>
      <c r="K864" s="485"/>
      <c r="L864" s="485"/>
      <c r="M864" s="485"/>
    </row>
    <row r="865">
      <c r="A865" s="47"/>
      <c r="B865" s="47"/>
      <c r="H865" s="485"/>
      <c r="I865" s="434"/>
      <c r="J865" s="485"/>
      <c r="K865" s="485"/>
      <c r="L865" s="485"/>
      <c r="M865" s="485"/>
    </row>
    <row r="866">
      <c r="A866" s="47"/>
      <c r="B866" s="47"/>
      <c r="H866" s="485"/>
      <c r="I866" s="434"/>
      <c r="J866" s="485"/>
      <c r="K866" s="485"/>
      <c r="L866" s="485"/>
      <c r="M866" s="485"/>
    </row>
    <row r="867">
      <c r="A867" s="47"/>
      <c r="B867" s="47"/>
      <c r="H867" s="485"/>
      <c r="I867" s="434"/>
      <c r="J867" s="485"/>
      <c r="K867" s="485"/>
      <c r="L867" s="485"/>
      <c r="M867" s="485"/>
    </row>
    <row r="868">
      <c r="A868" s="47"/>
      <c r="B868" s="47"/>
      <c r="H868" s="485"/>
      <c r="I868" s="434"/>
      <c r="J868" s="485"/>
      <c r="K868" s="485"/>
      <c r="L868" s="485"/>
      <c r="M868" s="485"/>
    </row>
    <row r="869">
      <c r="A869" s="47"/>
      <c r="B869" s="47"/>
      <c r="H869" s="485"/>
      <c r="I869" s="434"/>
      <c r="J869" s="485"/>
      <c r="K869" s="485"/>
      <c r="L869" s="485"/>
      <c r="M869" s="485"/>
    </row>
    <row r="870">
      <c r="A870" s="47"/>
      <c r="B870" s="47"/>
      <c r="H870" s="485"/>
      <c r="I870" s="434"/>
      <c r="J870" s="485"/>
      <c r="K870" s="485"/>
      <c r="L870" s="485"/>
      <c r="M870" s="485"/>
    </row>
    <row r="871">
      <c r="A871" s="47"/>
      <c r="B871" s="47"/>
      <c r="H871" s="485"/>
      <c r="I871" s="434"/>
      <c r="J871" s="485"/>
      <c r="K871" s="485"/>
      <c r="L871" s="485"/>
      <c r="M871" s="485"/>
    </row>
    <row r="872">
      <c r="A872" s="47"/>
      <c r="B872" s="47"/>
      <c r="H872" s="485"/>
      <c r="I872" s="434"/>
      <c r="J872" s="485"/>
      <c r="K872" s="485"/>
      <c r="L872" s="485"/>
      <c r="M872" s="485"/>
    </row>
    <row r="873">
      <c r="A873" s="47"/>
      <c r="B873" s="47"/>
      <c r="H873" s="485"/>
      <c r="I873" s="434"/>
      <c r="J873" s="485"/>
      <c r="K873" s="485"/>
      <c r="L873" s="485"/>
      <c r="M873" s="485"/>
    </row>
    <row r="874">
      <c r="A874" s="47"/>
      <c r="B874" s="47"/>
      <c r="H874" s="485"/>
      <c r="I874" s="434"/>
      <c r="J874" s="485"/>
      <c r="K874" s="485"/>
      <c r="L874" s="485"/>
      <c r="M874" s="485"/>
    </row>
    <row r="875">
      <c r="A875" s="47"/>
      <c r="B875" s="47"/>
      <c r="H875" s="485"/>
      <c r="I875" s="434"/>
      <c r="J875" s="485"/>
      <c r="K875" s="485"/>
      <c r="L875" s="485"/>
      <c r="M875" s="485"/>
    </row>
    <row r="876">
      <c r="A876" s="47"/>
      <c r="B876" s="47"/>
      <c r="H876" s="485"/>
      <c r="I876" s="434"/>
      <c r="J876" s="485"/>
      <c r="K876" s="485"/>
      <c r="L876" s="485"/>
      <c r="M876" s="485"/>
    </row>
    <row r="877">
      <c r="A877" s="47"/>
      <c r="B877" s="47"/>
      <c r="H877" s="485"/>
      <c r="I877" s="434"/>
      <c r="J877" s="485"/>
      <c r="K877" s="485"/>
      <c r="L877" s="485"/>
      <c r="M877" s="485"/>
    </row>
    <row r="878">
      <c r="A878" s="47"/>
      <c r="B878" s="47"/>
      <c r="H878" s="485"/>
      <c r="I878" s="434"/>
      <c r="J878" s="485"/>
      <c r="K878" s="485"/>
      <c r="L878" s="485"/>
      <c r="M878" s="485"/>
    </row>
    <row r="879">
      <c r="A879" s="47"/>
      <c r="B879" s="47"/>
      <c r="H879" s="485"/>
      <c r="I879" s="434"/>
      <c r="J879" s="485"/>
      <c r="K879" s="485"/>
      <c r="L879" s="485"/>
      <c r="M879" s="485"/>
    </row>
    <row r="880">
      <c r="A880" s="47"/>
      <c r="B880" s="47"/>
      <c r="H880" s="485"/>
      <c r="I880" s="434"/>
      <c r="J880" s="485"/>
      <c r="K880" s="485"/>
      <c r="L880" s="485"/>
      <c r="M880" s="485"/>
    </row>
    <row r="881">
      <c r="A881" s="47"/>
      <c r="B881" s="47"/>
      <c r="H881" s="485"/>
      <c r="I881" s="434"/>
      <c r="J881" s="485"/>
      <c r="K881" s="485"/>
      <c r="L881" s="485"/>
      <c r="M881" s="485"/>
    </row>
    <row r="882">
      <c r="A882" s="47"/>
      <c r="B882" s="47"/>
      <c r="H882" s="485"/>
      <c r="I882" s="434"/>
      <c r="J882" s="485"/>
      <c r="K882" s="485"/>
      <c r="L882" s="485"/>
      <c r="M882" s="485"/>
    </row>
    <row r="883">
      <c r="A883" s="47"/>
      <c r="B883" s="47"/>
      <c r="H883" s="485"/>
      <c r="I883" s="434"/>
      <c r="J883" s="485"/>
      <c r="K883" s="485"/>
      <c r="L883" s="485"/>
      <c r="M883" s="485"/>
    </row>
    <row r="884">
      <c r="A884" s="47"/>
      <c r="B884" s="47"/>
      <c r="H884" s="485"/>
      <c r="I884" s="434"/>
      <c r="J884" s="485"/>
      <c r="K884" s="485"/>
      <c r="L884" s="485"/>
      <c r="M884" s="485"/>
    </row>
    <row r="885">
      <c r="A885" s="47"/>
      <c r="B885" s="47"/>
      <c r="H885" s="485"/>
      <c r="I885" s="434"/>
      <c r="J885" s="485"/>
      <c r="K885" s="485"/>
      <c r="L885" s="485"/>
      <c r="M885" s="485"/>
    </row>
    <row r="886">
      <c r="A886" s="47"/>
      <c r="B886" s="47"/>
      <c r="H886" s="485"/>
      <c r="I886" s="434"/>
      <c r="J886" s="485"/>
      <c r="K886" s="485"/>
      <c r="L886" s="485"/>
      <c r="M886" s="485"/>
    </row>
    <row r="887">
      <c r="A887" s="47"/>
      <c r="B887" s="47"/>
      <c r="H887" s="485"/>
      <c r="I887" s="434"/>
      <c r="J887" s="485"/>
      <c r="K887" s="485"/>
      <c r="L887" s="485"/>
      <c r="M887" s="485"/>
    </row>
    <row r="888">
      <c r="A888" s="47"/>
      <c r="B888" s="47"/>
      <c r="H888" s="485"/>
      <c r="I888" s="434"/>
      <c r="J888" s="485"/>
      <c r="K888" s="485"/>
      <c r="L888" s="485"/>
      <c r="M888" s="485"/>
    </row>
    <row r="889">
      <c r="A889" s="47"/>
      <c r="B889" s="47"/>
      <c r="H889" s="485"/>
      <c r="I889" s="434"/>
      <c r="J889" s="485"/>
      <c r="K889" s="485"/>
      <c r="L889" s="485"/>
      <c r="M889" s="485"/>
    </row>
    <row r="890">
      <c r="A890" s="47"/>
      <c r="B890" s="47"/>
      <c r="H890" s="485"/>
      <c r="I890" s="434"/>
      <c r="J890" s="485"/>
      <c r="K890" s="485"/>
      <c r="L890" s="485"/>
      <c r="M890" s="485"/>
    </row>
    <row r="891">
      <c r="A891" s="47"/>
      <c r="B891" s="47"/>
      <c r="H891" s="485"/>
      <c r="I891" s="434"/>
      <c r="J891" s="485"/>
      <c r="K891" s="485"/>
      <c r="L891" s="485"/>
      <c r="M891" s="485"/>
    </row>
    <row r="892">
      <c r="A892" s="47"/>
      <c r="B892" s="47"/>
      <c r="H892" s="485"/>
      <c r="I892" s="434"/>
      <c r="J892" s="485"/>
      <c r="K892" s="485"/>
      <c r="L892" s="485"/>
      <c r="M892" s="485"/>
    </row>
    <row r="893">
      <c r="A893" s="47"/>
      <c r="B893" s="47"/>
      <c r="H893" s="485"/>
      <c r="I893" s="434"/>
      <c r="J893" s="485"/>
      <c r="K893" s="485"/>
      <c r="L893" s="485"/>
      <c r="M893" s="485"/>
    </row>
    <row r="894">
      <c r="A894" s="47"/>
      <c r="B894" s="47"/>
      <c r="H894" s="485"/>
      <c r="I894" s="434"/>
      <c r="J894" s="485"/>
      <c r="K894" s="485"/>
      <c r="L894" s="485"/>
      <c r="M894" s="485"/>
    </row>
    <row r="895">
      <c r="A895" s="47"/>
      <c r="B895" s="47"/>
      <c r="H895" s="485"/>
      <c r="I895" s="434"/>
      <c r="J895" s="485"/>
      <c r="K895" s="485"/>
      <c r="L895" s="485"/>
      <c r="M895" s="485"/>
    </row>
    <row r="896">
      <c r="A896" s="47"/>
      <c r="B896" s="47"/>
      <c r="H896" s="485"/>
      <c r="I896" s="434"/>
      <c r="J896" s="485"/>
      <c r="K896" s="485"/>
      <c r="L896" s="485"/>
      <c r="M896" s="485"/>
    </row>
    <row r="897">
      <c r="A897" s="47"/>
      <c r="B897" s="47"/>
      <c r="H897" s="485"/>
      <c r="I897" s="434"/>
      <c r="J897" s="485"/>
      <c r="K897" s="485"/>
      <c r="L897" s="485"/>
      <c r="M897" s="485"/>
    </row>
    <row r="898">
      <c r="A898" s="47"/>
      <c r="B898" s="47"/>
      <c r="H898" s="485"/>
      <c r="I898" s="434"/>
      <c r="J898" s="485"/>
      <c r="K898" s="485"/>
      <c r="L898" s="485"/>
      <c r="M898" s="485"/>
    </row>
    <row r="899">
      <c r="A899" s="47"/>
      <c r="B899" s="47"/>
      <c r="H899" s="485"/>
      <c r="I899" s="434"/>
      <c r="J899" s="485"/>
      <c r="K899" s="485"/>
      <c r="L899" s="485"/>
      <c r="M899" s="485"/>
    </row>
    <row r="900">
      <c r="A900" s="47"/>
      <c r="B900" s="47"/>
      <c r="H900" s="485"/>
      <c r="I900" s="434"/>
      <c r="J900" s="485"/>
      <c r="K900" s="485"/>
      <c r="L900" s="485"/>
      <c r="M900" s="485"/>
    </row>
    <row r="901">
      <c r="A901" s="47"/>
      <c r="B901" s="47"/>
      <c r="H901" s="485"/>
      <c r="I901" s="434"/>
      <c r="J901" s="485"/>
      <c r="K901" s="485"/>
      <c r="L901" s="485"/>
      <c r="M901" s="485"/>
    </row>
    <row r="902">
      <c r="A902" s="47"/>
      <c r="B902" s="47"/>
      <c r="H902" s="485"/>
      <c r="I902" s="434"/>
      <c r="J902" s="485"/>
      <c r="K902" s="485"/>
      <c r="L902" s="485"/>
      <c r="M902" s="485"/>
    </row>
    <row r="903">
      <c r="A903" s="47"/>
      <c r="B903" s="47"/>
      <c r="H903" s="485"/>
      <c r="I903" s="434"/>
      <c r="J903" s="485"/>
      <c r="K903" s="485"/>
      <c r="L903" s="485"/>
      <c r="M903" s="485"/>
    </row>
    <row r="904">
      <c r="A904" s="47"/>
      <c r="B904" s="47"/>
      <c r="H904" s="485"/>
      <c r="I904" s="434"/>
      <c r="J904" s="485"/>
      <c r="K904" s="485"/>
      <c r="L904" s="485"/>
      <c r="M904" s="485"/>
    </row>
    <row r="905">
      <c r="A905" s="47"/>
      <c r="B905" s="47"/>
      <c r="H905" s="485"/>
      <c r="I905" s="434"/>
      <c r="J905" s="485"/>
      <c r="K905" s="485"/>
      <c r="L905" s="485"/>
      <c r="M905" s="485"/>
    </row>
    <row r="906">
      <c r="A906" s="47"/>
      <c r="B906" s="47"/>
      <c r="H906" s="485"/>
      <c r="I906" s="434"/>
      <c r="J906" s="485"/>
      <c r="K906" s="485"/>
      <c r="L906" s="485"/>
      <c r="M906" s="485"/>
    </row>
    <row r="907">
      <c r="A907" s="47"/>
      <c r="B907" s="47"/>
      <c r="H907" s="485"/>
      <c r="I907" s="434"/>
      <c r="J907" s="485"/>
      <c r="K907" s="485"/>
      <c r="L907" s="485"/>
      <c r="M907" s="485"/>
    </row>
    <row r="908">
      <c r="A908" s="47"/>
      <c r="B908" s="47"/>
      <c r="H908" s="485"/>
      <c r="I908" s="434"/>
      <c r="J908" s="485"/>
      <c r="K908" s="485"/>
      <c r="L908" s="485"/>
      <c r="M908" s="485"/>
    </row>
    <row r="909">
      <c r="A909" s="47"/>
      <c r="B909" s="47"/>
      <c r="H909" s="485"/>
      <c r="I909" s="434"/>
      <c r="J909" s="485"/>
      <c r="K909" s="485"/>
      <c r="L909" s="485"/>
      <c r="M909" s="485"/>
    </row>
    <row r="910">
      <c r="A910" s="47"/>
      <c r="B910" s="47"/>
      <c r="H910" s="485"/>
      <c r="I910" s="434"/>
      <c r="J910" s="485"/>
      <c r="K910" s="485"/>
      <c r="L910" s="485"/>
      <c r="M910" s="485"/>
    </row>
    <row r="911">
      <c r="A911" s="47"/>
      <c r="B911" s="47"/>
      <c r="H911" s="485"/>
      <c r="I911" s="434"/>
      <c r="J911" s="485"/>
      <c r="K911" s="485"/>
      <c r="L911" s="485"/>
      <c r="M911" s="485"/>
    </row>
    <row r="912">
      <c r="A912" s="47"/>
      <c r="B912" s="47"/>
      <c r="H912" s="485"/>
      <c r="I912" s="434"/>
      <c r="J912" s="485"/>
      <c r="K912" s="485"/>
      <c r="L912" s="485"/>
      <c r="M912" s="485"/>
    </row>
    <row r="913">
      <c r="A913" s="47"/>
      <c r="B913" s="47"/>
      <c r="H913" s="485"/>
      <c r="I913" s="434"/>
      <c r="J913" s="485"/>
      <c r="K913" s="485"/>
      <c r="L913" s="485"/>
      <c r="M913" s="485"/>
    </row>
    <row r="914">
      <c r="A914" s="47"/>
      <c r="B914" s="47"/>
      <c r="H914" s="485"/>
      <c r="I914" s="434"/>
      <c r="J914" s="485"/>
      <c r="K914" s="485"/>
      <c r="L914" s="485"/>
      <c r="M914" s="485"/>
    </row>
    <row r="915">
      <c r="A915" s="47"/>
      <c r="B915" s="47"/>
      <c r="H915" s="485"/>
      <c r="I915" s="434"/>
      <c r="J915" s="485"/>
      <c r="K915" s="485"/>
      <c r="L915" s="485"/>
      <c r="M915" s="485"/>
    </row>
    <row r="916">
      <c r="A916" s="47"/>
      <c r="B916" s="47"/>
      <c r="H916" s="485"/>
      <c r="I916" s="434"/>
      <c r="J916" s="485"/>
      <c r="K916" s="485"/>
      <c r="L916" s="485"/>
      <c r="M916" s="485"/>
    </row>
    <row r="917">
      <c r="A917" s="47"/>
      <c r="B917" s="47"/>
      <c r="H917" s="485"/>
      <c r="I917" s="434"/>
      <c r="J917" s="485"/>
      <c r="K917" s="485"/>
      <c r="L917" s="485"/>
      <c r="M917" s="485"/>
    </row>
    <row r="918">
      <c r="A918" s="47"/>
      <c r="B918" s="47"/>
      <c r="H918" s="485"/>
      <c r="I918" s="434"/>
      <c r="J918" s="485"/>
      <c r="K918" s="485"/>
      <c r="L918" s="485"/>
      <c r="M918" s="485"/>
    </row>
    <row r="919">
      <c r="A919" s="47"/>
      <c r="B919" s="47"/>
      <c r="H919" s="485"/>
      <c r="I919" s="434"/>
      <c r="J919" s="485"/>
      <c r="K919" s="485"/>
      <c r="L919" s="485"/>
      <c r="M919" s="485"/>
    </row>
    <row r="920">
      <c r="A920" s="47"/>
      <c r="B920" s="47"/>
      <c r="H920" s="485"/>
      <c r="I920" s="434"/>
      <c r="J920" s="485"/>
      <c r="K920" s="485"/>
      <c r="L920" s="485"/>
      <c r="M920" s="485"/>
    </row>
    <row r="921">
      <c r="A921" s="47"/>
      <c r="B921" s="47"/>
      <c r="H921" s="485"/>
      <c r="I921" s="434"/>
      <c r="J921" s="485"/>
      <c r="K921" s="485"/>
      <c r="L921" s="485"/>
      <c r="M921" s="485"/>
    </row>
    <row r="922">
      <c r="A922" s="47"/>
      <c r="B922" s="47"/>
      <c r="H922" s="485"/>
      <c r="I922" s="434"/>
      <c r="J922" s="485"/>
      <c r="K922" s="485"/>
      <c r="L922" s="485"/>
      <c r="M922" s="485"/>
    </row>
    <row r="923">
      <c r="A923" s="47"/>
      <c r="B923" s="47"/>
      <c r="H923" s="485"/>
      <c r="I923" s="434"/>
      <c r="J923" s="485"/>
      <c r="K923" s="485"/>
      <c r="L923" s="485"/>
      <c r="M923" s="485"/>
    </row>
    <row r="924">
      <c r="A924" s="47"/>
      <c r="B924" s="47"/>
      <c r="H924" s="485"/>
      <c r="I924" s="434"/>
      <c r="J924" s="485"/>
      <c r="K924" s="485"/>
      <c r="L924" s="485"/>
      <c r="M924" s="485"/>
    </row>
    <row r="925">
      <c r="A925" s="47"/>
      <c r="B925" s="47"/>
      <c r="H925" s="485"/>
      <c r="I925" s="434"/>
      <c r="J925" s="485"/>
      <c r="K925" s="485"/>
      <c r="L925" s="485"/>
      <c r="M925" s="485"/>
    </row>
    <row r="926">
      <c r="A926" s="47"/>
      <c r="B926" s="47"/>
      <c r="H926" s="485"/>
      <c r="I926" s="434"/>
      <c r="J926" s="485"/>
      <c r="K926" s="485"/>
      <c r="L926" s="485"/>
      <c r="M926" s="485"/>
    </row>
    <row r="927">
      <c r="A927" s="47"/>
      <c r="B927" s="47"/>
      <c r="H927" s="485"/>
      <c r="I927" s="434"/>
      <c r="J927" s="485"/>
      <c r="K927" s="485"/>
      <c r="L927" s="485"/>
      <c r="M927" s="485"/>
    </row>
    <row r="928">
      <c r="A928" s="47"/>
      <c r="B928" s="47"/>
      <c r="H928" s="485"/>
      <c r="I928" s="434"/>
      <c r="J928" s="485"/>
      <c r="K928" s="485"/>
      <c r="L928" s="485"/>
      <c r="M928" s="485"/>
    </row>
    <row r="929">
      <c r="A929" s="47"/>
      <c r="B929" s="47"/>
      <c r="H929" s="485"/>
      <c r="I929" s="434"/>
      <c r="J929" s="485"/>
      <c r="K929" s="485"/>
      <c r="L929" s="485"/>
      <c r="M929" s="485"/>
    </row>
    <row r="930">
      <c r="A930" s="47"/>
      <c r="B930" s="47"/>
      <c r="H930" s="485"/>
      <c r="I930" s="434"/>
      <c r="J930" s="485"/>
      <c r="K930" s="485"/>
      <c r="L930" s="485"/>
      <c r="M930" s="485"/>
    </row>
    <row r="931">
      <c r="A931" s="47"/>
      <c r="B931" s="47"/>
      <c r="H931" s="485"/>
      <c r="I931" s="434"/>
      <c r="J931" s="485"/>
      <c r="K931" s="485"/>
      <c r="L931" s="485"/>
      <c r="M931" s="485"/>
    </row>
    <row r="932">
      <c r="A932" s="47"/>
      <c r="B932" s="47"/>
      <c r="H932" s="485"/>
      <c r="I932" s="434"/>
      <c r="J932" s="485"/>
      <c r="K932" s="485"/>
      <c r="L932" s="485"/>
      <c r="M932" s="485"/>
    </row>
    <row r="933">
      <c r="A933" s="47"/>
      <c r="B933" s="47"/>
      <c r="H933" s="485"/>
      <c r="I933" s="434"/>
      <c r="J933" s="485"/>
      <c r="K933" s="485"/>
      <c r="L933" s="485"/>
      <c r="M933" s="485"/>
    </row>
    <row r="934">
      <c r="A934" s="47"/>
      <c r="B934" s="47"/>
      <c r="H934" s="485"/>
      <c r="I934" s="434"/>
      <c r="J934" s="485"/>
      <c r="K934" s="485"/>
      <c r="L934" s="485"/>
      <c r="M934" s="485"/>
    </row>
    <row r="935">
      <c r="A935" s="47"/>
      <c r="B935" s="47"/>
      <c r="H935" s="485"/>
      <c r="I935" s="434"/>
      <c r="J935" s="485"/>
      <c r="K935" s="485"/>
      <c r="L935" s="485"/>
      <c r="M935" s="485"/>
    </row>
    <row r="936">
      <c r="A936" s="47"/>
      <c r="B936" s="47"/>
      <c r="H936" s="485"/>
      <c r="I936" s="434"/>
      <c r="J936" s="485"/>
      <c r="K936" s="485"/>
      <c r="L936" s="485"/>
      <c r="M936" s="485"/>
    </row>
    <row r="937">
      <c r="A937" s="47"/>
      <c r="B937" s="47"/>
      <c r="H937" s="485"/>
      <c r="I937" s="434"/>
      <c r="J937" s="485"/>
      <c r="K937" s="485"/>
      <c r="L937" s="485"/>
      <c r="M937" s="485"/>
    </row>
    <row r="938">
      <c r="A938" s="47"/>
      <c r="B938" s="47"/>
      <c r="H938" s="485"/>
      <c r="I938" s="434"/>
      <c r="J938" s="485"/>
      <c r="K938" s="485"/>
      <c r="L938" s="485"/>
      <c r="M938" s="485"/>
    </row>
    <row r="939">
      <c r="A939" s="47"/>
      <c r="B939" s="47"/>
      <c r="H939" s="485"/>
      <c r="I939" s="434"/>
      <c r="J939" s="485"/>
      <c r="K939" s="485"/>
      <c r="L939" s="485"/>
      <c r="M939" s="485"/>
    </row>
    <row r="940">
      <c r="A940" s="47"/>
      <c r="B940" s="47"/>
      <c r="H940" s="485"/>
      <c r="I940" s="434"/>
      <c r="J940" s="485"/>
      <c r="K940" s="485"/>
      <c r="L940" s="485"/>
      <c r="M940" s="485"/>
    </row>
    <row r="941">
      <c r="A941" s="47"/>
      <c r="B941" s="47"/>
      <c r="H941" s="485"/>
      <c r="I941" s="434"/>
      <c r="J941" s="485"/>
      <c r="K941" s="485"/>
      <c r="L941" s="485"/>
      <c r="M941" s="485"/>
    </row>
    <row r="942">
      <c r="A942" s="47"/>
      <c r="B942" s="47"/>
      <c r="H942" s="485"/>
      <c r="I942" s="434"/>
      <c r="J942" s="485"/>
      <c r="K942" s="485"/>
      <c r="L942" s="485"/>
      <c r="M942" s="485"/>
    </row>
    <row r="943">
      <c r="A943" s="47"/>
      <c r="B943" s="47"/>
      <c r="H943" s="485"/>
      <c r="I943" s="434"/>
      <c r="J943" s="485"/>
      <c r="K943" s="485"/>
      <c r="L943" s="485"/>
      <c r="M943" s="485"/>
    </row>
    <row r="944">
      <c r="A944" s="47"/>
      <c r="B944" s="47"/>
      <c r="H944" s="485"/>
      <c r="I944" s="434"/>
      <c r="J944" s="485"/>
      <c r="K944" s="485"/>
      <c r="L944" s="485"/>
      <c r="M944" s="485"/>
    </row>
    <row r="945">
      <c r="A945" s="47"/>
      <c r="B945" s="47"/>
      <c r="H945" s="485"/>
      <c r="I945" s="434"/>
      <c r="J945" s="485"/>
      <c r="K945" s="485"/>
      <c r="L945" s="485"/>
      <c r="M945" s="485"/>
    </row>
    <row r="946">
      <c r="A946" s="47"/>
      <c r="B946" s="47"/>
      <c r="H946" s="485"/>
      <c r="I946" s="434"/>
      <c r="J946" s="485"/>
      <c r="K946" s="485"/>
      <c r="L946" s="485"/>
      <c r="M946" s="485"/>
    </row>
    <row r="947">
      <c r="A947" s="47"/>
      <c r="B947" s="47"/>
      <c r="H947" s="485"/>
      <c r="I947" s="434"/>
      <c r="J947" s="485"/>
      <c r="K947" s="485"/>
      <c r="L947" s="485"/>
      <c r="M947" s="485"/>
    </row>
    <row r="948">
      <c r="A948" s="47"/>
      <c r="B948" s="47"/>
      <c r="H948" s="485"/>
      <c r="I948" s="434"/>
      <c r="J948" s="485"/>
      <c r="K948" s="485"/>
      <c r="L948" s="485"/>
      <c r="M948" s="485"/>
    </row>
    <row r="949">
      <c r="A949" s="47"/>
      <c r="B949" s="47"/>
      <c r="H949" s="485"/>
      <c r="I949" s="434"/>
      <c r="J949" s="485"/>
      <c r="K949" s="485"/>
      <c r="L949" s="485"/>
      <c r="M949" s="485"/>
    </row>
    <row r="950">
      <c r="A950" s="47"/>
      <c r="B950" s="47"/>
      <c r="H950" s="485"/>
      <c r="I950" s="434"/>
      <c r="J950" s="485"/>
      <c r="K950" s="485"/>
      <c r="L950" s="485"/>
      <c r="M950" s="485"/>
    </row>
    <row r="951">
      <c r="A951" s="47"/>
      <c r="B951" s="47"/>
      <c r="H951" s="485"/>
      <c r="I951" s="434"/>
      <c r="J951" s="485"/>
      <c r="K951" s="485"/>
      <c r="L951" s="485"/>
      <c r="M951" s="485"/>
    </row>
    <row r="952">
      <c r="A952" s="47"/>
      <c r="B952" s="47"/>
      <c r="H952" s="485"/>
      <c r="I952" s="434"/>
      <c r="J952" s="485"/>
      <c r="K952" s="485"/>
      <c r="L952" s="485"/>
      <c r="M952" s="485"/>
    </row>
    <row r="953">
      <c r="A953" s="47"/>
      <c r="B953" s="47"/>
      <c r="H953" s="485"/>
      <c r="I953" s="434"/>
      <c r="J953" s="485"/>
      <c r="K953" s="485"/>
      <c r="L953" s="485"/>
      <c r="M953" s="485"/>
    </row>
    <row r="954">
      <c r="A954" s="47"/>
      <c r="B954" s="47"/>
      <c r="H954" s="485"/>
      <c r="I954" s="434"/>
      <c r="J954" s="485"/>
      <c r="K954" s="485"/>
      <c r="L954" s="485"/>
      <c r="M954" s="485"/>
    </row>
    <row r="955">
      <c r="A955" s="47"/>
      <c r="B955" s="47"/>
      <c r="H955" s="485"/>
      <c r="I955" s="434"/>
      <c r="J955" s="485"/>
      <c r="K955" s="485"/>
      <c r="L955" s="485"/>
      <c r="M955" s="485"/>
    </row>
    <row r="956">
      <c r="A956" s="47"/>
      <c r="B956" s="47"/>
      <c r="H956" s="485"/>
      <c r="I956" s="434"/>
      <c r="J956" s="485"/>
      <c r="K956" s="485"/>
      <c r="L956" s="485"/>
      <c r="M956" s="485"/>
    </row>
    <row r="957">
      <c r="A957" s="47"/>
      <c r="B957" s="47"/>
      <c r="H957" s="485"/>
      <c r="I957" s="434"/>
      <c r="J957" s="485"/>
      <c r="K957" s="485"/>
      <c r="L957" s="485"/>
      <c r="M957" s="485"/>
    </row>
    <row r="958">
      <c r="A958" s="47"/>
      <c r="B958" s="47"/>
      <c r="H958" s="485"/>
      <c r="I958" s="434"/>
      <c r="J958" s="485"/>
      <c r="K958" s="485"/>
      <c r="L958" s="485"/>
      <c r="M958" s="485"/>
    </row>
    <row r="959">
      <c r="A959" s="47"/>
      <c r="B959" s="47"/>
      <c r="H959" s="485"/>
      <c r="I959" s="434"/>
      <c r="J959" s="485"/>
      <c r="K959" s="485"/>
      <c r="L959" s="485"/>
      <c r="M959" s="485"/>
    </row>
    <row r="960">
      <c r="A960" s="47"/>
      <c r="B960" s="47"/>
      <c r="H960" s="485"/>
      <c r="I960" s="434"/>
      <c r="J960" s="485"/>
      <c r="K960" s="485"/>
      <c r="L960" s="485"/>
      <c r="M960" s="485"/>
    </row>
    <row r="961">
      <c r="A961" s="47"/>
      <c r="B961" s="47"/>
      <c r="H961" s="485"/>
      <c r="I961" s="434"/>
      <c r="J961" s="485"/>
      <c r="K961" s="485"/>
      <c r="L961" s="485"/>
      <c r="M961" s="485"/>
    </row>
    <row r="962">
      <c r="A962" s="47"/>
      <c r="B962" s="47"/>
      <c r="H962" s="485"/>
      <c r="I962" s="434"/>
      <c r="J962" s="485"/>
      <c r="K962" s="485"/>
      <c r="L962" s="485"/>
      <c r="M962" s="485"/>
    </row>
    <row r="963">
      <c r="A963" s="47"/>
      <c r="B963" s="47"/>
      <c r="H963" s="485"/>
      <c r="I963" s="434"/>
      <c r="J963" s="485"/>
      <c r="K963" s="485"/>
      <c r="L963" s="485"/>
      <c r="M963" s="485"/>
    </row>
    <row r="964">
      <c r="A964" s="47"/>
      <c r="B964" s="47"/>
      <c r="H964" s="485"/>
      <c r="I964" s="434"/>
      <c r="J964" s="485"/>
      <c r="K964" s="485"/>
      <c r="L964" s="485"/>
      <c r="M964" s="485"/>
    </row>
    <row r="965">
      <c r="A965" s="47"/>
      <c r="B965" s="47"/>
      <c r="H965" s="485"/>
      <c r="I965" s="434"/>
      <c r="J965" s="485"/>
      <c r="K965" s="485"/>
      <c r="L965" s="485"/>
      <c r="M965" s="485"/>
    </row>
    <row r="966">
      <c r="A966" s="47"/>
      <c r="B966" s="47"/>
      <c r="H966" s="485"/>
      <c r="I966" s="434"/>
      <c r="J966" s="485"/>
      <c r="K966" s="485"/>
      <c r="L966" s="485"/>
      <c r="M966" s="485"/>
    </row>
    <row r="967">
      <c r="A967" s="47"/>
      <c r="B967" s="47"/>
      <c r="H967" s="485"/>
      <c r="I967" s="434"/>
      <c r="J967" s="485"/>
      <c r="K967" s="485"/>
      <c r="L967" s="485"/>
      <c r="M967" s="485"/>
    </row>
    <row r="968">
      <c r="A968" s="47"/>
      <c r="B968" s="47"/>
      <c r="H968" s="485"/>
      <c r="I968" s="434"/>
      <c r="J968" s="485"/>
      <c r="K968" s="485"/>
      <c r="L968" s="485"/>
      <c r="M968" s="485"/>
    </row>
    <row r="969">
      <c r="A969" s="47"/>
      <c r="B969" s="47"/>
      <c r="H969" s="485"/>
      <c r="I969" s="434"/>
      <c r="J969" s="485"/>
      <c r="K969" s="485"/>
      <c r="L969" s="485"/>
      <c r="M969" s="485"/>
    </row>
    <row r="970">
      <c r="A970" s="47"/>
      <c r="B970" s="47"/>
      <c r="H970" s="485"/>
      <c r="I970" s="434"/>
      <c r="J970" s="485"/>
      <c r="K970" s="485"/>
      <c r="L970" s="485"/>
      <c r="M970" s="485"/>
    </row>
    <row r="971">
      <c r="A971" s="47"/>
      <c r="B971" s="47"/>
      <c r="H971" s="485"/>
      <c r="I971" s="434"/>
      <c r="J971" s="485"/>
      <c r="K971" s="485"/>
      <c r="L971" s="485"/>
      <c r="M971" s="485"/>
    </row>
    <row r="972">
      <c r="A972" s="47"/>
      <c r="B972" s="47"/>
      <c r="H972" s="485"/>
      <c r="I972" s="434"/>
      <c r="J972" s="485"/>
      <c r="K972" s="485"/>
      <c r="L972" s="485"/>
      <c r="M972" s="485"/>
    </row>
    <row r="973">
      <c r="A973" s="47"/>
      <c r="B973" s="47"/>
      <c r="H973" s="485"/>
      <c r="I973" s="434"/>
      <c r="J973" s="485"/>
      <c r="K973" s="485"/>
      <c r="L973" s="485"/>
      <c r="M973" s="485"/>
    </row>
    <row r="974">
      <c r="A974" s="47"/>
      <c r="B974" s="47"/>
      <c r="H974" s="485"/>
      <c r="I974" s="434"/>
      <c r="J974" s="485"/>
      <c r="K974" s="485"/>
      <c r="L974" s="485"/>
      <c r="M974" s="485"/>
    </row>
    <row r="975">
      <c r="A975" s="47"/>
      <c r="B975" s="47"/>
      <c r="H975" s="485"/>
      <c r="I975" s="434"/>
      <c r="J975" s="485"/>
      <c r="K975" s="485"/>
      <c r="L975" s="485"/>
      <c r="M975" s="485"/>
    </row>
    <row r="976">
      <c r="A976" s="47"/>
      <c r="B976" s="47"/>
      <c r="H976" s="485"/>
      <c r="I976" s="434"/>
      <c r="J976" s="485"/>
      <c r="K976" s="485"/>
      <c r="L976" s="485"/>
      <c r="M976" s="485"/>
    </row>
    <row r="977">
      <c r="A977" s="47"/>
      <c r="B977" s="47"/>
      <c r="H977" s="485"/>
      <c r="I977" s="434"/>
      <c r="J977" s="485"/>
      <c r="K977" s="485"/>
      <c r="L977" s="485"/>
      <c r="M977" s="485"/>
    </row>
    <row r="978">
      <c r="A978" s="47"/>
      <c r="B978" s="47"/>
      <c r="H978" s="485"/>
      <c r="I978" s="434"/>
      <c r="J978" s="485"/>
      <c r="K978" s="485"/>
      <c r="L978" s="485"/>
      <c r="M978" s="485"/>
    </row>
    <row r="979">
      <c r="A979" s="47"/>
      <c r="B979" s="47"/>
      <c r="H979" s="485"/>
      <c r="I979" s="434"/>
      <c r="J979" s="485"/>
      <c r="K979" s="485"/>
      <c r="L979" s="485"/>
      <c r="M979" s="485"/>
    </row>
    <row r="980">
      <c r="A980" s="47"/>
      <c r="B980" s="47"/>
      <c r="H980" s="485"/>
      <c r="I980" s="434"/>
      <c r="J980" s="485"/>
      <c r="K980" s="485"/>
      <c r="L980" s="485"/>
      <c r="M980" s="485"/>
    </row>
    <row r="981">
      <c r="A981" s="47"/>
      <c r="B981" s="47"/>
      <c r="H981" s="485"/>
      <c r="I981" s="434"/>
      <c r="J981" s="485"/>
      <c r="K981" s="485"/>
      <c r="L981" s="485"/>
      <c r="M981" s="485"/>
    </row>
    <row r="982">
      <c r="A982" s="47"/>
      <c r="B982" s="47"/>
      <c r="H982" s="485"/>
      <c r="I982" s="434"/>
      <c r="J982" s="485"/>
      <c r="K982" s="485"/>
      <c r="L982" s="485"/>
      <c r="M982" s="485"/>
    </row>
    <row r="983">
      <c r="A983" s="47"/>
      <c r="B983" s="47"/>
      <c r="H983" s="485"/>
      <c r="I983" s="434"/>
      <c r="J983" s="485"/>
      <c r="K983" s="485"/>
      <c r="L983" s="485"/>
      <c r="M983" s="485"/>
    </row>
    <row r="984">
      <c r="A984" s="47"/>
      <c r="B984" s="47"/>
      <c r="H984" s="485"/>
      <c r="I984" s="434"/>
      <c r="J984" s="485"/>
      <c r="K984" s="485"/>
      <c r="L984" s="485"/>
      <c r="M984" s="485"/>
    </row>
    <row r="985">
      <c r="A985" s="47"/>
      <c r="B985" s="47"/>
      <c r="H985" s="485"/>
      <c r="I985" s="434"/>
      <c r="J985" s="485"/>
      <c r="K985" s="485"/>
      <c r="L985" s="485"/>
      <c r="M985" s="485"/>
    </row>
    <row r="986">
      <c r="A986" s="47"/>
      <c r="B986" s="47"/>
      <c r="H986" s="485"/>
      <c r="I986" s="434"/>
      <c r="J986" s="485"/>
      <c r="K986" s="485"/>
      <c r="L986" s="485"/>
      <c r="M986" s="485"/>
    </row>
    <row r="987">
      <c r="A987" s="47"/>
      <c r="B987" s="47"/>
      <c r="H987" s="485"/>
      <c r="I987" s="434"/>
      <c r="J987" s="485"/>
      <c r="K987" s="485"/>
      <c r="L987" s="485"/>
      <c r="M987" s="485"/>
    </row>
    <row r="988">
      <c r="A988" s="47"/>
      <c r="B988" s="47"/>
      <c r="H988" s="485"/>
      <c r="I988" s="434"/>
      <c r="J988" s="485"/>
      <c r="K988" s="485"/>
      <c r="L988" s="485"/>
      <c r="M988" s="485"/>
    </row>
    <row r="989">
      <c r="A989" s="47"/>
      <c r="B989" s="47"/>
      <c r="H989" s="485"/>
      <c r="I989" s="434"/>
      <c r="J989" s="485"/>
      <c r="K989" s="485"/>
      <c r="L989" s="485"/>
      <c r="M989" s="485"/>
    </row>
    <row r="990">
      <c r="A990" s="47"/>
      <c r="B990" s="47"/>
      <c r="H990" s="485"/>
      <c r="I990" s="434"/>
      <c r="J990" s="485"/>
      <c r="K990" s="485"/>
      <c r="L990" s="485"/>
      <c r="M990" s="485"/>
    </row>
    <row r="991">
      <c r="A991" s="47"/>
      <c r="B991" s="47"/>
      <c r="H991" s="485"/>
      <c r="I991" s="434"/>
      <c r="J991" s="485"/>
      <c r="K991" s="485"/>
      <c r="L991" s="485"/>
      <c r="M991" s="485"/>
    </row>
    <row r="992">
      <c r="A992" s="47"/>
      <c r="B992" s="47"/>
      <c r="H992" s="485"/>
      <c r="I992" s="434"/>
      <c r="J992" s="485"/>
      <c r="K992" s="485"/>
      <c r="L992" s="485"/>
      <c r="M992" s="485"/>
    </row>
    <row r="993">
      <c r="A993" s="47"/>
      <c r="B993" s="47"/>
      <c r="H993" s="485"/>
      <c r="I993" s="434"/>
      <c r="J993" s="485"/>
      <c r="K993" s="485"/>
      <c r="L993" s="485"/>
      <c r="M993" s="485"/>
    </row>
    <row r="994">
      <c r="A994" s="47"/>
      <c r="B994" s="47"/>
      <c r="H994" s="485"/>
      <c r="I994" s="434"/>
      <c r="J994" s="485"/>
      <c r="K994" s="485"/>
      <c r="L994" s="485"/>
      <c r="M994" s="485"/>
    </row>
    <row r="995">
      <c r="A995" s="47"/>
      <c r="B995" s="47"/>
      <c r="H995" s="485"/>
      <c r="I995" s="434"/>
      <c r="J995" s="485"/>
      <c r="K995" s="485"/>
      <c r="L995" s="485"/>
      <c r="M995" s="485"/>
    </row>
    <row r="996">
      <c r="A996" s="47"/>
      <c r="B996" s="47"/>
      <c r="H996" s="485"/>
      <c r="I996" s="434"/>
      <c r="J996" s="485"/>
      <c r="K996" s="485"/>
      <c r="L996" s="485"/>
      <c r="M996" s="485"/>
    </row>
    <row r="997">
      <c r="A997" s="47"/>
      <c r="B997" s="47"/>
      <c r="H997" s="485"/>
      <c r="I997" s="434"/>
      <c r="J997" s="485"/>
      <c r="K997" s="485"/>
      <c r="L997" s="485"/>
      <c r="M997" s="485"/>
    </row>
    <row r="998">
      <c r="A998" s="47"/>
      <c r="B998" s="47"/>
      <c r="H998" s="485"/>
      <c r="I998" s="434"/>
      <c r="J998" s="485"/>
      <c r="K998" s="485"/>
      <c r="L998" s="485"/>
      <c r="M998" s="485"/>
    </row>
    <row r="999">
      <c r="A999" s="47"/>
      <c r="B999" s="47"/>
      <c r="H999" s="485"/>
      <c r="I999" s="434"/>
      <c r="J999" s="485"/>
      <c r="K999" s="485"/>
      <c r="L999" s="485"/>
      <c r="M999" s="485"/>
    </row>
  </sheetData>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3.88"/>
    <col customWidth="1" min="2" max="2" width="14.5"/>
    <col customWidth="1" min="3" max="3" width="18.5"/>
    <col customWidth="1" min="4" max="4" width="16.63"/>
    <col customWidth="1" min="5" max="5" width="19.13"/>
  </cols>
  <sheetData>
    <row r="1" ht="24.75" customHeight="1">
      <c r="A1" s="75" t="s">
        <v>2678</v>
      </c>
      <c r="B1" s="75" t="s">
        <v>2679</v>
      </c>
      <c r="C1" s="76" t="s">
        <v>5</v>
      </c>
      <c r="D1" s="75" t="s">
        <v>17951</v>
      </c>
      <c r="E1" s="75" t="s">
        <v>17952</v>
      </c>
      <c r="F1" s="77"/>
      <c r="G1" s="77"/>
      <c r="H1" s="77"/>
      <c r="I1" s="77"/>
      <c r="J1" s="77"/>
      <c r="K1" s="77"/>
      <c r="L1" s="77"/>
      <c r="M1" s="77"/>
      <c r="N1" s="77"/>
      <c r="O1" s="77"/>
      <c r="P1" s="77"/>
      <c r="Q1" s="77"/>
      <c r="R1" s="77"/>
      <c r="S1" s="77"/>
      <c r="T1" s="77"/>
      <c r="U1" s="77"/>
      <c r="V1" s="77"/>
      <c r="W1" s="77"/>
      <c r="X1" s="77"/>
      <c r="Y1" s="77"/>
      <c r="Z1" s="77"/>
    </row>
    <row r="2">
      <c r="A2" s="452">
        <v>1.0</v>
      </c>
      <c r="B2" s="563" t="s">
        <v>102</v>
      </c>
      <c r="C2" s="564" t="s">
        <v>17953</v>
      </c>
      <c r="D2" s="452" t="s">
        <v>470</v>
      </c>
      <c r="E2" s="477"/>
    </row>
    <row r="3">
      <c r="A3" s="452">
        <v>2.0</v>
      </c>
      <c r="B3" s="565" t="s">
        <v>184</v>
      </c>
      <c r="C3" s="563" t="s">
        <v>176</v>
      </c>
      <c r="D3" s="452" t="s">
        <v>17954</v>
      </c>
      <c r="E3" s="452"/>
    </row>
    <row r="4">
      <c r="A4" s="452">
        <v>3.0</v>
      </c>
      <c r="B4" s="565" t="s">
        <v>215</v>
      </c>
      <c r="C4" s="563" t="s">
        <v>17955</v>
      </c>
      <c r="D4" s="452" t="s">
        <v>17956</v>
      </c>
      <c r="E4" s="452"/>
    </row>
    <row r="5">
      <c r="A5" s="452">
        <v>4.0</v>
      </c>
      <c r="B5" s="565" t="s">
        <v>272</v>
      </c>
      <c r="C5" s="563" t="s">
        <v>17957</v>
      </c>
      <c r="D5" s="452" t="s">
        <v>470</v>
      </c>
      <c r="E5" s="452"/>
    </row>
    <row r="6">
      <c r="A6" s="452">
        <v>5.0</v>
      </c>
      <c r="B6" s="565" t="s">
        <v>294</v>
      </c>
      <c r="C6" s="563" t="s">
        <v>17958</v>
      </c>
      <c r="D6" s="452" t="s">
        <v>470</v>
      </c>
      <c r="E6" s="452"/>
    </row>
    <row r="7">
      <c r="A7" s="452">
        <v>6.0</v>
      </c>
      <c r="B7" s="565" t="s">
        <v>306</v>
      </c>
      <c r="C7" s="563" t="s">
        <v>17959</v>
      </c>
      <c r="D7" s="452" t="s">
        <v>17956</v>
      </c>
      <c r="E7" s="452"/>
    </row>
    <row r="8">
      <c r="A8" s="452">
        <v>7.0</v>
      </c>
      <c r="B8" s="565" t="s">
        <v>327</v>
      </c>
      <c r="C8" s="563" t="s">
        <v>17960</v>
      </c>
      <c r="D8" s="452" t="s">
        <v>470</v>
      </c>
      <c r="E8" s="452"/>
    </row>
    <row r="9">
      <c r="A9" s="452">
        <v>8.0</v>
      </c>
      <c r="B9" s="566" t="s">
        <v>355</v>
      </c>
      <c r="C9" s="563" t="s">
        <v>17961</v>
      </c>
      <c r="D9" s="452" t="s">
        <v>17954</v>
      </c>
      <c r="E9" s="452"/>
    </row>
    <row r="10">
      <c r="A10" s="452">
        <v>9.0</v>
      </c>
      <c r="B10" s="566" t="s">
        <v>373</v>
      </c>
      <c r="C10" s="567" t="s">
        <v>17962</v>
      </c>
      <c r="D10" s="452" t="s">
        <v>17956</v>
      </c>
      <c r="E10" s="452"/>
    </row>
    <row r="11">
      <c r="A11" s="452">
        <v>10.0</v>
      </c>
      <c r="B11" s="566" t="s">
        <v>383</v>
      </c>
      <c r="C11" s="567" t="s">
        <v>17963</v>
      </c>
      <c r="D11" s="452" t="s">
        <v>17954</v>
      </c>
      <c r="E11" s="452"/>
    </row>
    <row r="12">
      <c r="A12" s="452" t="s">
        <v>17964</v>
      </c>
      <c r="B12" s="477"/>
      <c r="C12" s="497"/>
      <c r="D12" s="452"/>
      <c r="E12" s="452"/>
    </row>
    <row r="13">
      <c r="A13" s="452"/>
      <c r="B13" s="477"/>
      <c r="C13" s="497"/>
      <c r="D13" s="452"/>
      <c r="E13" s="452"/>
    </row>
    <row r="14">
      <c r="A14" s="452"/>
      <c r="B14" s="477"/>
      <c r="C14" s="497"/>
      <c r="D14" s="452"/>
      <c r="E14" s="452"/>
    </row>
    <row r="15">
      <c r="A15" s="452"/>
      <c r="B15" s="477"/>
      <c r="C15" s="497"/>
      <c r="D15" s="452"/>
      <c r="E15" s="452"/>
    </row>
    <row r="16">
      <c r="A16" s="452"/>
      <c r="B16" s="477"/>
      <c r="C16" s="497"/>
      <c r="D16" s="452"/>
      <c r="E16" s="452"/>
    </row>
    <row r="17">
      <c r="A17" s="452"/>
      <c r="B17" s="477"/>
      <c r="C17" s="497"/>
      <c r="D17" s="452"/>
      <c r="E17" s="452"/>
    </row>
    <row r="18">
      <c r="A18" s="452"/>
      <c r="B18" s="477"/>
      <c r="C18" s="497"/>
      <c r="D18" s="452"/>
      <c r="E18" s="452"/>
    </row>
    <row r="19">
      <c r="A19" s="452"/>
      <c r="B19" s="477"/>
      <c r="C19" s="497"/>
      <c r="D19" s="452"/>
      <c r="E19" s="452"/>
    </row>
    <row r="20">
      <c r="A20" s="452"/>
      <c r="B20" s="477"/>
      <c r="C20" s="497"/>
      <c r="D20" s="452"/>
      <c r="E20" s="452"/>
    </row>
    <row r="21">
      <c r="A21" s="452"/>
      <c r="B21" s="477"/>
      <c r="C21" s="497"/>
      <c r="D21" s="452"/>
      <c r="E21" s="452"/>
    </row>
    <row r="22">
      <c r="A22" s="452"/>
      <c r="B22" s="477"/>
      <c r="C22" s="497"/>
      <c r="D22" s="452"/>
      <c r="E22" s="452"/>
    </row>
    <row r="23">
      <c r="A23" s="452"/>
      <c r="B23" s="477"/>
      <c r="C23" s="497"/>
      <c r="D23" s="452"/>
      <c r="E23" s="452"/>
    </row>
    <row r="24">
      <c r="A24" s="452"/>
      <c r="B24" s="477"/>
      <c r="C24" s="497"/>
      <c r="D24" s="452"/>
      <c r="E24" s="452"/>
    </row>
    <row r="25">
      <c r="A25" s="452"/>
      <c r="B25" s="477"/>
      <c r="C25" s="497"/>
      <c r="D25" s="452"/>
      <c r="E25" s="452"/>
    </row>
    <row r="26">
      <c r="A26" s="452"/>
      <c r="B26" s="477"/>
      <c r="C26" s="497"/>
      <c r="D26" s="452"/>
      <c r="E26" s="452"/>
    </row>
    <row r="27">
      <c r="A27" s="452"/>
      <c r="B27" s="477"/>
      <c r="C27" s="497"/>
      <c r="D27" s="452"/>
      <c r="E27" s="452"/>
    </row>
    <row r="28">
      <c r="A28" s="452"/>
      <c r="B28" s="477"/>
      <c r="C28" s="497"/>
      <c r="D28" s="452"/>
      <c r="E28" s="452"/>
    </row>
    <row r="29">
      <c r="A29" s="452"/>
      <c r="B29" s="477"/>
      <c r="C29" s="497"/>
      <c r="D29" s="452"/>
      <c r="E29" s="452"/>
    </row>
    <row r="30">
      <c r="A30" s="452"/>
      <c r="B30" s="477"/>
      <c r="C30" s="497"/>
      <c r="D30" s="452"/>
      <c r="E30" s="452"/>
    </row>
    <row r="31">
      <c r="A31" s="452"/>
      <c r="B31" s="477"/>
      <c r="C31" s="497"/>
      <c r="D31" s="452"/>
      <c r="E31" s="452"/>
    </row>
    <row r="32">
      <c r="A32" s="452"/>
      <c r="B32" s="477"/>
      <c r="C32" s="497"/>
      <c r="D32" s="452"/>
      <c r="E32" s="452"/>
    </row>
    <row r="33">
      <c r="A33" s="452"/>
      <c r="B33" s="477"/>
      <c r="C33" s="497"/>
      <c r="D33" s="452"/>
      <c r="E33" s="452"/>
    </row>
    <row r="34">
      <c r="A34" s="452"/>
      <c r="B34" s="477"/>
      <c r="C34" s="497"/>
      <c r="D34" s="452"/>
      <c r="E34" s="452"/>
    </row>
    <row r="35">
      <c r="A35" s="452"/>
      <c r="B35" s="477"/>
      <c r="C35" s="497"/>
      <c r="D35" s="452"/>
      <c r="E35" s="452"/>
    </row>
    <row r="36">
      <c r="A36" s="452"/>
      <c r="B36" s="477"/>
      <c r="C36" s="497"/>
      <c r="D36" s="452"/>
      <c r="E36" s="452"/>
    </row>
    <row r="37">
      <c r="A37" s="452"/>
      <c r="B37" s="477"/>
      <c r="C37" s="497"/>
      <c r="D37" s="452"/>
      <c r="E37" s="452"/>
    </row>
    <row r="38">
      <c r="A38" s="452"/>
      <c r="B38" s="477"/>
      <c r="C38" s="497"/>
      <c r="D38" s="452"/>
      <c r="E38" s="452"/>
    </row>
    <row r="39">
      <c r="A39" s="452"/>
      <c r="B39" s="477"/>
      <c r="C39" s="497"/>
      <c r="D39" s="452"/>
      <c r="E39" s="452"/>
    </row>
    <row r="40">
      <c r="A40" s="452"/>
      <c r="B40" s="477"/>
      <c r="C40" s="497"/>
      <c r="D40" s="452"/>
      <c r="E40" s="452"/>
    </row>
    <row r="41">
      <c r="A41" s="452"/>
      <c r="B41" s="477"/>
      <c r="C41" s="497"/>
      <c r="D41" s="452"/>
      <c r="E41" s="452"/>
    </row>
    <row r="42">
      <c r="A42" s="452"/>
      <c r="B42" s="477"/>
      <c r="C42" s="497"/>
      <c r="D42" s="452"/>
      <c r="E42" s="452"/>
    </row>
    <row r="43">
      <c r="A43" s="452"/>
      <c r="B43" s="477"/>
      <c r="C43" s="497"/>
      <c r="D43" s="452"/>
      <c r="E43" s="452"/>
    </row>
    <row r="44">
      <c r="A44" s="452"/>
      <c r="B44" s="477"/>
      <c r="C44" s="497"/>
      <c r="D44" s="452"/>
      <c r="E44" s="452"/>
    </row>
    <row r="45">
      <c r="A45" s="452"/>
      <c r="B45" s="452"/>
      <c r="C45" s="497"/>
      <c r="D45" s="452"/>
      <c r="E45" s="452"/>
    </row>
    <row r="46">
      <c r="A46" s="452"/>
      <c r="B46" s="452"/>
      <c r="C46" s="497"/>
      <c r="D46" s="452"/>
      <c r="E46" s="452"/>
    </row>
    <row r="47">
      <c r="A47" s="452"/>
      <c r="B47" s="452"/>
      <c r="C47" s="497"/>
      <c r="D47" s="452"/>
      <c r="E47" s="452"/>
    </row>
    <row r="48">
      <c r="A48" s="452"/>
      <c r="B48" s="452"/>
      <c r="C48" s="497"/>
      <c r="D48" s="452"/>
      <c r="E48" s="452"/>
    </row>
    <row r="49">
      <c r="A49" s="452"/>
      <c r="B49" s="452"/>
      <c r="C49" s="497"/>
      <c r="D49" s="452"/>
      <c r="E49" s="452"/>
    </row>
    <row r="50">
      <c r="A50" s="452"/>
      <c r="B50" s="452"/>
      <c r="C50" s="497"/>
      <c r="D50" s="452"/>
      <c r="E50" s="452"/>
    </row>
    <row r="51">
      <c r="A51" s="452"/>
      <c r="B51" s="452"/>
      <c r="C51" s="497"/>
      <c r="D51" s="452"/>
      <c r="E51" s="452"/>
    </row>
    <row r="52">
      <c r="A52" s="452"/>
      <c r="B52" s="452"/>
      <c r="C52" s="497"/>
      <c r="D52" s="452"/>
      <c r="E52" s="452"/>
    </row>
    <row r="53">
      <c r="A53" s="452"/>
      <c r="B53" s="452"/>
      <c r="C53" s="497"/>
      <c r="D53" s="452"/>
      <c r="E53" s="452"/>
    </row>
    <row r="54">
      <c r="A54" s="452"/>
      <c r="B54" s="452"/>
      <c r="C54" s="497"/>
      <c r="D54" s="452"/>
      <c r="E54" s="452"/>
    </row>
    <row r="55">
      <c r="A55" s="452"/>
      <c r="B55" s="452"/>
      <c r="C55" s="497"/>
      <c r="D55" s="452"/>
      <c r="E55" s="452"/>
    </row>
    <row r="56">
      <c r="A56" s="452"/>
      <c r="B56" s="452"/>
      <c r="C56" s="497"/>
      <c r="D56" s="452"/>
      <c r="E56" s="452"/>
    </row>
    <row r="57">
      <c r="A57" s="452"/>
      <c r="B57" s="452"/>
      <c r="C57" s="497"/>
      <c r="D57" s="452"/>
      <c r="E57" s="452"/>
    </row>
    <row r="58">
      <c r="A58" s="452"/>
      <c r="B58" s="452"/>
      <c r="C58" s="497"/>
      <c r="D58" s="452"/>
      <c r="E58" s="452"/>
    </row>
    <row r="59">
      <c r="A59" s="452"/>
      <c r="B59" s="452"/>
      <c r="C59" s="497"/>
      <c r="D59" s="452"/>
      <c r="E59" s="452"/>
    </row>
    <row r="60">
      <c r="A60" s="452"/>
      <c r="B60" s="452"/>
      <c r="C60" s="497"/>
      <c r="D60" s="452"/>
      <c r="E60" s="452"/>
    </row>
    <row r="61">
      <c r="A61" s="452"/>
      <c r="B61" s="452"/>
      <c r="C61" s="497"/>
      <c r="D61" s="452"/>
      <c r="E61" s="452"/>
    </row>
    <row r="62">
      <c r="A62" s="452"/>
      <c r="B62" s="452"/>
      <c r="C62" s="497"/>
      <c r="D62" s="452"/>
      <c r="E62" s="452"/>
    </row>
    <row r="63">
      <c r="A63" s="452"/>
      <c r="B63" s="452"/>
      <c r="C63" s="497"/>
      <c r="D63" s="452"/>
      <c r="E63" s="452"/>
    </row>
    <row r="64">
      <c r="A64" s="452"/>
      <c r="B64" s="452"/>
      <c r="C64" s="497"/>
      <c r="D64" s="452"/>
      <c r="E64" s="452"/>
    </row>
    <row r="65">
      <c r="A65" s="452"/>
      <c r="B65" s="452"/>
      <c r="C65" s="497"/>
      <c r="D65" s="452"/>
      <c r="E65" s="452"/>
    </row>
    <row r="66">
      <c r="A66" s="452"/>
      <c r="B66" s="452"/>
      <c r="C66" s="497"/>
      <c r="D66" s="452"/>
      <c r="E66" s="452"/>
    </row>
    <row r="67">
      <c r="A67" s="452"/>
      <c r="B67" s="452"/>
      <c r="C67" s="497"/>
      <c r="D67" s="452"/>
      <c r="E67" s="452"/>
    </row>
    <row r="68">
      <c r="A68" s="452"/>
      <c r="B68" s="452"/>
      <c r="C68" s="497"/>
      <c r="D68" s="452"/>
      <c r="E68" s="452"/>
    </row>
    <row r="69">
      <c r="A69" s="452"/>
      <c r="B69" s="452"/>
      <c r="C69" s="497"/>
      <c r="D69" s="452"/>
      <c r="E69" s="452"/>
    </row>
    <row r="70">
      <c r="A70" s="452"/>
      <c r="B70" s="452"/>
      <c r="C70" s="497"/>
      <c r="D70" s="452"/>
      <c r="E70" s="452"/>
    </row>
    <row r="71">
      <c r="A71" s="452"/>
      <c r="B71" s="452"/>
      <c r="C71" s="497"/>
      <c r="D71" s="452"/>
      <c r="E71" s="452"/>
    </row>
    <row r="72">
      <c r="A72" s="452"/>
      <c r="B72" s="452"/>
      <c r="C72" s="497"/>
      <c r="D72" s="452"/>
      <c r="E72" s="452"/>
    </row>
    <row r="73">
      <c r="A73" s="452"/>
      <c r="B73" s="452"/>
      <c r="C73" s="497"/>
      <c r="D73" s="452"/>
      <c r="E73" s="452"/>
    </row>
    <row r="74">
      <c r="A74" s="452"/>
      <c r="B74" s="452"/>
      <c r="C74" s="497"/>
      <c r="D74" s="452"/>
      <c r="E74" s="452"/>
    </row>
    <row r="75">
      <c r="A75" s="452"/>
      <c r="B75" s="452"/>
      <c r="C75" s="497"/>
      <c r="D75" s="452"/>
      <c r="E75" s="452"/>
    </row>
    <row r="76">
      <c r="A76" s="452"/>
      <c r="B76" s="452"/>
      <c r="C76" s="497"/>
      <c r="D76" s="452"/>
      <c r="E76" s="452"/>
    </row>
    <row r="77">
      <c r="A77" s="452"/>
      <c r="B77" s="452"/>
      <c r="C77" s="497"/>
      <c r="D77" s="452"/>
      <c r="E77" s="452"/>
    </row>
    <row r="78">
      <c r="A78" s="452"/>
      <c r="B78" s="452"/>
      <c r="C78" s="497"/>
      <c r="D78" s="452"/>
      <c r="E78" s="452"/>
    </row>
    <row r="79">
      <c r="A79" s="452"/>
      <c r="B79" s="452"/>
      <c r="C79" s="497"/>
      <c r="D79" s="452"/>
      <c r="E79" s="452"/>
    </row>
    <row r="80">
      <c r="A80" s="47"/>
      <c r="B80" s="47"/>
      <c r="C80" s="101"/>
      <c r="D80" s="47"/>
      <c r="E80" s="47"/>
    </row>
    <row r="81">
      <c r="A81" s="47"/>
      <c r="B81" s="47"/>
      <c r="C81" s="101"/>
      <c r="D81" s="47"/>
      <c r="E81" s="47"/>
    </row>
    <row r="82">
      <c r="A82" s="47"/>
      <c r="B82" s="47"/>
      <c r="C82" s="101"/>
      <c r="D82" s="47"/>
      <c r="E82" s="47"/>
    </row>
    <row r="83">
      <c r="A83" s="47"/>
      <c r="B83" s="47"/>
      <c r="C83" s="101"/>
      <c r="D83" s="47"/>
      <c r="E83" s="47"/>
    </row>
    <row r="84">
      <c r="A84" s="47"/>
      <c r="B84" s="47"/>
      <c r="C84" s="101"/>
      <c r="D84" s="47"/>
      <c r="E84" s="47"/>
    </row>
    <row r="85">
      <c r="A85" s="47"/>
      <c r="B85" s="47"/>
      <c r="C85" s="101"/>
      <c r="D85" s="47"/>
      <c r="E85" s="47"/>
    </row>
    <row r="86">
      <c r="A86" s="47"/>
      <c r="B86" s="47"/>
      <c r="C86" s="101"/>
      <c r="D86" s="47"/>
      <c r="E86" s="47"/>
    </row>
    <row r="87">
      <c r="A87" s="47"/>
      <c r="B87" s="47"/>
      <c r="C87" s="101"/>
      <c r="D87" s="47"/>
      <c r="E87" s="47"/>
    </row>
    <row r="88">
      <c r="A88" s="47"/>
      <c r="B88" s="47"/>
      <c r="C88" s="101"/>
      <c r="D88" s="47"/>
      <c r="E88" s="47"/>
    </row>
    <row r="89">
      <c r="A89" s="47"/>
      <c r="B89" s="47"/>
      <c r="C89" s="101"/>
      <c r="D89" s="47"/>
      <c r="E89" s="47"/>
    </row>
    <row r="90">
      <c r="A90" s="47"/>
      <c r="B90" s="47"/>
      <c r="C90" s="101"/>
      <c r="D90" s="47"/>
      <c r="E90" s="47"/>
    </row>
    <row r="91">
      <c r="A91" s="47"/>
      <c r="B91" s="47"/>
      <c r="C91" s="101"/>
      <c r="D91" s="47"/>
      <c r="E91" s="47"/>
    </row>
    <row r="92">
      <c r="A92" s="47"/>
      <c r="B92" s="47"/>
      <c r="C92" s="101"/>
      <c r="D92" s="47"/>
      <c r="E92" s="47"/>
    </row>
    <row r="93">
      <c r="A93" s="47"/>
      <c r="B93" s="47"/>
      <c r="C93" s="101"/>
      <c r="D93" s="47"/>
      <c r="E93" s="47"/>
    </row>
    <row r="94">
      <c r="A94" s="47"/>
      <c r="B94" s="47"/>
      <c r="C94" s="101"/>
      <c r="D94" s="47"/>
      <c r="E94" s="47"/>
    </row>
    <row r="95">
      <c r="A95" s="47"/>
      <c r="B95" s="47"/>
      <c r="C95" s="101"/>
      <c r="D95" s="47"/>
      <c r="E95" s="47"/>
    </row>
    <row r="96">
      <c r="A96" s="47"/>
      <c r="B96" s="47"/>
      <c r="C96" s="101"/>
      <c r="D96" s="47"/>
      <c r="E96" s="47"/>
    </row>
    <row r="97">
      <c r="A97" s="47"/>
      <c r="B97" s="47"/>
      <c r="C97" s="101"/>
      <c r="D97" s="47"/>
      <c r="E97" s="47"/>
    </row>
    <row r="98">
      <c r="A98" s="47"/>
      <c r="B98" s="47"/>
      <c r="C98" s="101"/>
      <c r="D98" s="47"/>
      <c r="E98" s="47"/>
    </row>
    <row r="99">
      <c r="A99" s="47"/>
      <c r="B99" s="47"/>
      <c r="C99" s="101"/>
      <c r="D99" s="47"/>
      <c r="E99" s="47"/>
    </row>
    <row r="100">
      <c r="A100" s="47"/>
      <c r="B100" s="47"/>
      <c r="C100" s="101"/>
      <c r="D100" s="47"/>
      <c r="E100" s="47"/>
    </row>
    <row r="101">
      <c r="A101" s="47"/>
      <c r="B101" s="47"/>
      <c r="C101" s="101"/>
      <c r="D101" s="47"/>
      <c r="E101" s="47"/>
    </row>
    <row r="102">
      <c r="A102" s="47"/>
      <c r="B102" s="47"/>
      <c r="C102" s="101"/>
      <c r="D102" s="47"/>
      <c r="E102" s="47"/>
    </row>
    <row r="103">
      <c r="A103" s="47"/>
      <c r="B103" s="47"/>
      <c r="C103" s="101"/>
      <c r="D103" s="47"/>
      <c r="E103" s="47"/>
    </row>
    <row r="104">
      <c r="A104" s="47"/>
      <c r="B104" s="47"/>
      <c r="C104" s="101"/>
      <c r="D104" s="47"/>
      <c r="E104" s="47"/>
    </row>
    <row r="105">
      <c r="A105" s="47"/>
      <c r="B105" s="47"/>
      <c r="C105" s="101"/>
      <c r="D105" s="47"/>
      <c r="E105" s="47"/>
    </row>
    <row r="106">
      <c r="A106" s="47"/>
      <c r="B106" s="47"/>
      <c r="C106" s="101"/>
      <c r="D106" s="47"/>
      <c r="E106" s="47"/>
    </row>
    <row r="107">
      <c r="A107" s="47"/>
      <c r="B107" s="47"/>
      <c r="C107" s="101"/>
      <c r="D107" s="47"/>
      <c r="E107" s="47"/>
    </row>
    <row r="108">
      <c r="A108" s="47"/>
      <c r="B108" s="47"/>
      <c r="C108" s="101"/>
      <c r="D108" s="47"/>
      <c r="E108" s="47"/>
    </row>
    <row r="109">
      <c r="A109" s="47"/>
      <c r="B109" s="47"/>
      <c r="C109" s="101"/>
      <c r="D109" s="47"/>
      <c r="E109" s="47"/>
    </row>
    <row r="110">
      <c r="A110" s="47"/>
      <c r="B110" s="47"/>
      <c r="C110" s="101"/>
      <c r="D110" s="47"/>
      <c r="E110" s="47"/>
    </row>
    <row r="111">
      <c r="A111" s="47"/>
      <c r="B111" s="47"/>
      <c r="C111" s="101"/>
      <c r="D111" s="47"/>
      <c r="E111" s="47"/>
    </row>
    <row r="112">
      <c r="A112" s="47"/>
      <c r="B112" s="47"/>
      <c r="C112" s="101"/>
      <c r="D112" s="47"/>
      <c r="E112" s="47"/>
    </row>
    <row r="113">
      <c r="A113" s="47"/>
      <c r="B113" s="47"/>
      <c r="C113" s="101"/>
      <c r="D113" s="47"/>
      <c r="E113" s="47"/>
    </row>
    <row r="114">
      <c r="A114" s="47"/>
      <c r="B114" s="47"/>
      <c r="C114" s="101"/>
      <c r="D114" s="47"/>
      <c r="E114" s="47"/>
    </row>
    <row r="115">
      <c r="A115" s="47"/>
      <c r="B115" s="47"/>
      <c r="C115" s="101"/>
      <c r="D115" s="47"/>
      <c r="E115" s="47"/>
    </row>
    <row r="116">
      <c r="A116" s="47"/>
      <c r="B116" s="47"/>
      <c r="C116" s="101"/>
      <c r="D116" s="47"/>
      <c r="E116" s="47"/>
    </row>
    <row r="117">
      <c r="A117" s="47"/>
      <c r="B117" s="47"/>
      <c r="C117" s="101"/>
      <c r="D117" s="47"/>
      <c r="E117" s="47"/>
    </row>
    <row r="118">
      <c r="A118" s="47"/>
      <c r="B118" s="47"/>
      <c r="C118" s="101"/>
      <c r="D118" s="47"/>
      <c r="E118" s="47"/>
    </row>
    <row r="119">
      <c r="A119" s="47"/>
      <c r="B119" s="47"/>
      <c r="C119" s="101"/>
      <c r="D119" s="47"/>
      <c r="E119" s="47"/>
    </row>
    <row r="120">
      <c r="A120" s="47"/>
      <c r="B120" s="47"/>
      <c r="C120" s="101"/>
      <c r="D120" s="47"/>
      <c r="E120" s="47"/>
    </row>
    <row r="121">
      <c r="A121" s="47"/>
      <c r="B121" s="47"/>
      <c r="C121" s="101"/>
      <c r="D121" s="47"/>
      <c r="E121" s="47"/>
    </row>
    <row r="122">
      <c r="A122" s="47"/>
      <c r="B122" s="47"/>
      <c r="C122" s="101"/>
      <c r="D122" s="47"/>
      <c r="E122" s="47"/>
    </row>
    <row r="123">
      <c r="A123" s="47"/>
      <c r="B123" s="47"/>
      <c r="C123" s="101"/>
      <c r="D123" s="47"/>
      <c r="E123" s="47"/>
    </row>
    <row r="124">
      <c r="A124" s="47"/>
      <c r="B124" s="47"/>
      <c r="C124" s="101"/>
      <c r="D124" s="47"/>
      <c r="E124" s="47"/>
    </row>
    <row r="125">
      <c r="A125" s="47"/>
      <c r="B125" s="47"/>
      <c r="C125" s="101"/>
      <c r="D125" s="47"/>
      <c r="E125" s="47"/>
    </row>
    <row r="126">
      <c r="A126" s="47"/>
      <c r="B126" s="47"/>
      <c r="C126" s="101"/>
      <c r="D126" s="47"/>
      <c r="E126" s="47"/>
    </row>
    <row r="127">
      <c r="A127" s="47"/>
      <c r="B127" s="47"/>
      <c r="C127" s="101"/>
      <c r="D127" s="47"/>
      <c r="E127" s="47"/>
    </row>
    <row r="128">
      <c r="A128" s="47"/>
      <c r="B128" s="47"/>
      <c r="C128" s="101"/>
      <c r="D128" s="47"/>
      <c r="E128" s="47"/>
    </row>
    <row r="129">
      <c r="A129" s="47"/>
      <c r="B129" s="47"/>
      <c r="C129" s="101"/>
      <c r="D129" s="47"/>
      <c r="E129" s="47"/>
    </row>
    <row r="130">
      <c r="A130" s="47"/>
      <c r="B130" s="47"/>
      <c r="C130" s="101"/>
      <c r="D130" s="47"/>
      <c r="E130" s="47"/>
    </row>
    <row r="131">
      <c r="A131" s="47"/>
      <c r="B131" s="47"/>
      <c r="C131" s="101"/>
      <c r="D131" s="47"/>
      <c r="E131" s="47"/>
    </row>
    <row r="132">
      <c r="A132" s="47"/>
      <c r="B132" s="47"/>
      <c r="C132" s="101"/>
      <c r="D132" s="47"/>
      <c r="E132" s="47"/>
    </row>
    <row r="133">
      <c r="A133" s="47"/>
      <c r="B133" s="47"/>
      <c r="C133" s="101"/>
      <c r="D133" s="47"/>
      <c r="E133" s="47"/>
    </row>
    <row r="134">
      <c r="A134" s="47"/>
      <c r="B134" s="47"/>
      <c r="C134" s="101"/>
      <c r="D134" s="47"/>
      <c r="E134" s="47"/>
    </row>
    <row r="135">
      <c r="A135" s="47"/>
      <c r="B135" s="47"/>
      <c r="C135" s="101"/>
      <c r="D135" s="47"/>
      <c r="E135" s="47"/>
    </row>
    <row r="136">
      <c r="A136" s="47"/>
      <c r="B136" s="47"/>
      <c r="C136" s="101"/>
      <c r="D136" s="47"/>
      <c r="E136" s="47"/>
    </row>
    <row r="137">
      <c r="A137" s="47"/>
      <c r="B137" s="47"/>
      <c r="C137" s="101"/>
      <c r="D137" s="47"/>
      <c r="E137" s="47"/>
    </row>
    <row r="138">
      <c r="A138" s="47"/>
      <c r="B138" s="47"/>
      <c r="C138" s="101"/>
      <c r="D138" s="47"/>
      <c r="E138" s="47"/>
    </row>
    <row r="139">
      <c r="A139" s="47"/>
      <c r="B139" s="47"/>
      <c r="C139" s="101"/>
      <c r="D139" s="47"/>
      <c r="E139" s="47"/>
    </row>
    <row r="140">
      <c r="A140" s="47"/>
      <c r="B140" s="47"/>
      <c r="C140" s="101"/>
      <c r="D140" s="47"/>
      <c r="E140" s="47"/>
    </row>
    <row r="141">
      <c r="A141" s="47"/>
      <c r="B141" s="47"/>
      <c r="C141" s="101"/>
      <c r="D141" s="47"/>
      <c r="E141" s="47"/>
    </row>
    <row r="142">
      <c r="A142" s="47"/>
      <c r="B142" s="47"/>
      <c r="C142" s="101"/>
      <c r="D142" s="47"/>
      <c r="E142" s="47"/>
    </row>
    <row r="143">
      <c r="A143" s="47"/>
      <c r="B143" s="47"/>
      <c r="C143" s="101"/>
      <c r="D143" s="47"/>
      <c r="E143" s="47"/>
    </row>
    <row r="144">
      <c r="A144" s="47"/>
      <c r="B144" s="47"/>
      <c r="C144" s="101"/>
      <c r="D144" s="47"/>
      <c r="E144" s="47"/>
    </row>
    <row r="145">
      <c r="A145" s="47"/>
      <c r="B145" s="47"/>
      <c r="C145" s="101"/>
      <c r="D145" s="47"/>
      <c r="E145" s="47"/>
    </row>
    <row r="146">
      <c r="A146" s="47"/>
      <c r="B146" s="47"/>
      <c r="C146" s="101"/>
      <c r="D146" s="47"/>
      <c r="E146" s="47"/>
    </row>
    <row r="147">
      <c r="A147" s="47"/>
      <c r="B147" s="47"/>
      <c r="C147" s="101"/>
      <c r="D147" s="47"/>
      <c r="E147" s="47"/>
    </row>
    <row r="148">
      <c r="A148" s="47"/>
      <c r="B148" s="47"/>
      <c r="C148" s="2"/>
    </row>
    <row r="149">
      <c r="A149" s="47"/>
      <c r="B149" s="47"/>
      <c r="C149" s="2"/>
    </row>
    <row r="150">
      <c r="A150" s="47"/>
      <c r="B150" s="47"/>
      <c r="C150" s="2"/>
    </row>
    <row r="151">
      <c r="A151" s="47"/>
      <c r="B151" s="47"/>
      <c r="C151" s="2"/>
    </row>
    <row r="152">
      <c r="A152" s="47"/>
      <c r="B152" s="47"/>
      <c r="C152" s="2"/>
    </row>
    <row r="153">
      <c r="A153" s="47"/>
      <c r="B153" s="47"/>
      <c r="C153" s="2"/>
    </row>
    <row r="154">
      <c r="A154" s="47"/>
      <c r="B154" s="47"/>
      <c r="C154" s="2"/>
    </row>
    <row r="155">
      <c r="A155" s="47"/>
      <c r="B155" s="47"/>
      <c r="C155" s="2"/>
    </row>
    <row r="156">
      <c r="A156" s="47"/>
      <c r="B156" s="47"/>
      <c r="C156" s="2"/>
    </row>
    <row r="157">
      <c r="A157" s="47"/>
      <c r="B157" s="47"/>
      <c r="C157" s="2"/>
    </row>
    <row r="158">
      <c r="A158" s="47"/>
      <c r="B158" s="47"/>
      <c r="C158" s="2"/>
    </row>
    <row r="159">
      <c r="A159" s="47"/>
      <c r="B159" s="47"/>
      <c r="C159" s="2"/>
    </row>
    <row r="160">
      <c r="A160" s="47"/>
      <c r="B160" s="47"/>
      <c r="C160" s="2"/>
    </row>
    <row r="161">
      <c r="A161" s="47"/>
      <c r="B161" s="47"/>
      <c r="C161" s="2"/>
    </row>
    <row r="162">
      <c r="A162" s="47"/>
      <c r="B162" s="47"/>
      <c r="C162" s="2"/>
    </row>
    <row r="163">
      <c r="A163" s="47"/>
      <c r="B163" s="47"/>
      <c r="C163" s="2"/>
    </row>
    <row r="164">
      <c r="A164" s="47"/>
      <c r="B164" s="47"/>
      <c r="C164" s="2"/>
    </row>
    <row r="165">
      <c r="A165" s="47"/>
      <c r="B165" s="47"/>
      <c r="C165" s="2"/>
    </row>
    <row r="166">
      <c r="A166" s="47"/>
      <c r="B166" s="47"/>
      <c r="C166" s="2"/>
    </row>
    <row r="167">
      <c r="A167" s="47"/>
      <c r="B167" s="47"/>
      <c r="C167" s="2"/>
    </row>
    <row r="168">
      <c r="A168" s="47"/>
      <c r="B168" s="47"/>
      <c r="C168" s="2"/>
    </row>
    <row r="169">
      <c r="A169" s="47"/>
      <c r="B169" s="47"/>
      <c r="C169" s="2"/>
    </row>
    <row r="170">
      <c r="A170" s="47"/>
      <c r="B170" s="47"/>
      <c r="C170" s="2"/>
    </row>
    <row r="171">
      <c r="A171" s="47"/>
      <c r="B171" s="47"/>
      <c r="C171" s="2"/>
    </row>
    <row r="172">
      <c r="A172" s="47"/>
      <c r="B172" s="47"/>
      <c r="C172" s="2"/>
    </row>
    <row r="173">
      <c r="A173" s="47"/>
      <c r="B173" s="47"/>
      <c r="C173" s="2"/>
    </row>
    <row r="174">
      <c r="A174" s="47"/>
      <c r="B174" s="47"/>
      <c r="C174" s="2"/>
    </row>
    <row r="175">
      <c r="A175" s="47"/>
      <c r="B175" s="47"/>
      <c r="C175" s="2"/>
    </row>
    <row r="176">
      <c r="A176" s="47"/>
      <c r="B176" s="47"/>
      <c r="C176" s="2"/>
    </row>
    <row r="177">
      <c r="A177" s="47"/>
      <c r="B177" s="47"/>
      <c r="C177" s="2"/>
    </row>
    <row r="178">
      <c r="A178" s="47"/>
      <c r="B178" s="47"/>
      <c r="C178" s="2"/>
    </row>
    <row r="179">
      <c r="A179" s="47"/>
      <c r="B179" s="47"/>
      <c r="C179" s="2"/>
    </row>
    <row r="180">
      <c r="A180" s="47"/>
      <c r="B180" s="47"/>
      <c r="C180" s="2"/>
    </row>
    <row r="181">
      <c r="A181" s="47"/>
      <c r="B181" s="47"/>
      <c r="C181" s="2"/>
    </row>
    <row r="182">
      <c r="A182" s="47"/>
      <c r="B182" s="47"/>
      <c r="C182" s="2"/>
    </row>
    <row r="183">
      <c r="A183" s="47"/>
      <c r="B183" s="47"/>
      <c r="C183" s="2"/>
    </row>
    <row r="184">
      <c r="A184" s="47"/>
      <c r="B184" s="47"/>
      <c r="C184" s="2"/>
    </row>
    <row r="185">
      <c r="A185" s="47"/>
      <c r="B185" s="47"/>
      <c r="C185" s="2"/>
    </row>
    <row r="186">
      <c r="A186" s="47"/>
      <c r="B186" s="47"/>
      <c r="C186" s="2"/>
    </row>
    <row r="187">
      <c r="A187" s="47"/>
      <c r="B187" s="47"/>
      <c r="C187" s="2"/>
    </row>
    <row r="188">
      <c r="A188" s="47"/>
      <c r="B188" s="47"/>
      <c r="C188" s="2"/>
    </row>
    <row r="189">
      <c r="A189" s="47"/>
      <c r="B189" s="47"/>
      <c r="C189" s="2"/>
    </row>
    <row r="190">
      <c r="A190" s="47"/>
      <c r="B190" s="47"/>
      <c r="C190" s="2"/>
    </row>
    <row r="191">
      <c r="A191" s="47"/>
      <c r="B191" s="47"/>
      <c r="C191" s="2"/>
    </row>
    <row r="192">
      <c r="A192" s="47"/>
      <c r="B192" s="47"/>
      <c r="C192" s="2"/>
    </row>
    <row r="193">
      <c r="A193" s="47"/>
      <c r="B193" s="47"/>
      <c r="C193" s="2"/>
    </row>
    <row r="194">
      <c r="A194" s="47"/>
      <c r="B194" s="47"/>
      <c r="C194" s="2"/>
    </row>
    <row r="195">
      <c r="A195" s="47"/>
      <c r="B195" s="47"/>
      <c r="C195" s="2"/>
    </row>
    <row r="196">
      <c r="A196" s="47"/>
      <c r="B196" s="47"/>
      <c r="C196" s="2"/>
    </row>
    <row r="197">
      <c r="A197" s="47"/>
      <c r="B197" s="47"/>
      <c r="C197" s="2"/>
    </row>
    <row r="198">
      <c r="A198" s="47"/>
      <c r="B198" s="47"/>
      <c r="C198" s="2"/>
    </row>
    <row r="199">
      <c r="A199" s="47"/>
      <c r="B199" s="47"/>
      <c r="C199" s="2"/>
    </row>
    <row r="200">
      <c r="A200" s="47"/>
      <c r="B200" s="47"/>
      <c r="C200" s="2"/>
    </row>
    <row r="201">
      <c r="A201" s="47"/>
      <c r="B201" s="47"/>
      <c r="C201" s="2"/>
    </row>
    <row r="202">
      <c r="A202" s="47"/>
      <c r="B202" s="47"/>
      <c r="C202" s="2"/>
    </row>
    <row r="203">
      <c r="A203" s="47"/>
      <c r="B203" s="47"/>
      <c r="C203" s="2"/>
    </row>
    <row r="204">
      <c r="A204" s="47"/>
      <c r="B204" s="47"/>
      <c r="C204" s="2"/>
    </row>
    <row r="205">
      <c r="A205" s="47"/>
      <c r="B205" s="47"/>
      <c r="C205" s="2"/>
    </row>
    <row r="206">
      <c r="A206" s="47"/>
      <c r="B206" s="47"/>
      <c r="C206" s="2"/>
    </row>
    <row r="207">
      <c r="A207" s="47"/>
      <c r="B207" s="47"/>
      <c r="C207" s="2"/>
    </row>
    <row r="208">
      <c r="A208" s="47"/>
      <c r="B208" s="47"/>
      <c r="C208" s="2"/>
    </row>
    <row r="209">
      <c r="A209" s="47"/>
      <c r="B209" s="47"/>
      <c r="C209" s="2"/>
    </row>
    <row r="210">
      <c r="A210" s="47"/>
      <c r="B210" s="47"/>
      <c r="C210" s="2"/>
    </row>
    <row r="211">
      <c r="A211" s="47"/>
      <c r="B211" s="47"/>
      <c r="C211" s="2"/>
    </row>
    <row r="212">
      <c r="A212" s="47"/>
      <c r="B212" s="47"/>
      <c r="C212" s="2"/>
    </row>
    <row r="213">
      <c r="A213" s="47"/>
      <c r="B213" s="47"/>
      <c r="C213" s="2"/>
    </row>
    <row r="214">
      <c r="A214" s="47"/>
      <c r="B214" s="47"/>
      <c r="C214" s="2"/>
    </row>
    <row r="215">
      <c r="A215" s="47"/>
      <c r="B215" s="47"/>
      <c r="C215" s="2"/>
    </row>
    <row r="216">
      <c r="A216" s="47"/>
      <c r="B216" s="47"/>
      <c r="C216" s="2"/>
    </row>
    <row r="217">
      <c r="A217" s="47"/>
      <c r="B217" s="47"/>
      <c r="C217" s="2"/>
    </row>
    <row r="218">
      <c r="A218" s="47"/>
      <c r="B218" s="47"/>
      <c r="C218" s="2"/>
    </row>
    <row r="219">
      <c r="A219" s="47"/>
      <c r="B219" s="47"/>
      <c r="C219" s="2"/>
    </row>
    <row r="220">
      <c r="A220" s="47"/>
      <c r="B220" s="47"/>
      <c r="C220" s="2"/>
    </row>
    <row r="221">
      <c r="A221" s="47"/>
      <c r="B221" s="47"/>
      <c r="C221" s="2"/>
    </row>
    <row r="222">
      <c r="A222" s="47"/>
      <c r="B222" s="47"/>
      <c r="C222" s="2"/>
    </row>
    <row r="223">
      <c r="A223" s="47"/>
      <c r="B223" s="47"/>
      <c r="C223" s="2"/>
    </row>
    <row r="224">
      <c r="A224" s="47"/>
      <c r="B224" s="47"/>
      <c r="C224" s="2"/>
    </row>
    <row r="225">
      <c r="A225" s="47"/>
      <c r="B225" s="47"/>
      <c r="C225" s="2"/>
    </row>
    <row r="226">
      <c r="A226" s="47"/>
      <c r="B226" s="47"/>
      <c r="C226" s="2"/>
    </row>
    <row r="227">
      <c r="A227" s="47"/>
      <c r="B227" s="47"/>
      <c r="C227" s="2"/>
    </row>
    <row r="228">
      <c r="A228" s="47"/>
      <c r="B228" s="47"/>
      <c r="C228" s="2"/>
    </row>
    <row r="229">
      <c r="A229" s="47"/>
      <c r="B229" s="47"/>
      <c r="C229" s="2"/>
    </row>
    <row r="230">
      <c r="A230" s="47"/>
      <c r="B230" s="47"/>
      <c r="C230" s="2"/>
    </row>
    <row r="231">
      <c r="A231" s="47"/>
      <c r="B231" s="47"/>
      <c r="C231" s="2"/>
    </row>
    <row r="232">
      <c r="A232" s="47"/>
      <c r="B232" s="47"/>
      <c r="C232" s="2"/>
    </row>
    <row r="233">
      <c r="A233" s="47"/>
      <c r="B233" s="47"/>
      <c r="C233" s="2"/>
    </row>
    <row r="234">
      <c r="A234" s="47"/>
      <c r="B234" s="47"/>
      <c r="C234" s="2"/>
    </row>
    <row r="235">
      <c r="A235" s="47"/>
      <c r="B235" s="47"/>
      <c r="C235" s="2"/>
    </row>
    <row r="236">
      <c r="A236" s="47"/>
      <c r="B236" s="47"/>
      <c r="C236" s="2"/>
    </row>
    <row r="237">
      <c r="A237" s="47"/>
      <c r="B237" s="47"/>
      <c r="C237" s="2"/>
    </row>
    <row r="238">
      <c r="A238" s="47"/>
      <c r="B238" s="47"/>
      <c r="C238" s="2"/>
    </row>
    <row r="239">
      <c r="A239" s="47"/>
      <c r="B239" s="47"/>
      <c r="C239" s="2"/>
    </row>
    <row r="240">
      <c r="A240" s="47"/>
      <c r="B240" s="47"/>
      <c r="C240" s="2"/>
    </row>
    <row r="241">
      <c r="A241" s="47"/>
      <c r="B241" s="47"/>
      <c r="C241" s="2"/>
    </row>
    <row r="242">
      <c r="A242" s="47"/>
      <c r="B242" s="47"/>
      <c r="C242" s="2"/>
    </row>
    <row r="243">
      <c r="A243" s="47"/>
      <c r="B243" s="47"/>
      <c r="C243" s="2"/>
    </row>
    <row r="244">
      <c r="A244" s="47"/>
      <c r="B244" s="47"/>
      <c r="C244" s="2"/>
    </row>
    <row r="245">
      <c r="A245" s="47"/>
      <c r="B245" s="47"/>
      <c r="C245" s="2"/>
    </row>
    <row r="246">
      <c r="A246" s="47"/>
      <c r="B246" s="47"/>
      <c r="C246" s="2"/>
    </row>
    <row r="247">
      <c r="A247" s="47"/>
      <c r="B247" s="47"/>
      <c r="C247" s="2"/>
    </row>
    <row r="248">
      <c r="A248" s="47"/>
      <c r="B248" s="47"/>
      <c r="C248" s="2"/>
    </row>
    <row r="249">
      <c r="A249" s="47"/>
      <c r="B249" s="47"/>
      <c r="C249" s="2"/>
    </row>
    <row r="250">
      <c r="A250" s="47"/>
      <c r="B250" s="47"/>
      <c r="C250" s="2"/>
    </row>
    <row r="251">
      <c r="A251" s="47"/>
      <c r="B251" s="47"/>
      <c r="C251" s="2"/>
    </row>
    <row r="252">
      <c r="A252" s="47"/>
      <c r="B252" s="47"/>
      <c r="C252" s="2"/>
    </row>
    <row r="253">
      <c r="A253" s="47"/>
      <c r="B253" s="47"/>
      <c r="C253" s="2"/>
    </row>
    <row r="254">
      <c r="A254" s="47"/>
      <c r="B254" s="47"/>
      <c r="C254" s="2"/>
    </row>
    <row r="255">
      <c r="A255" s="47"/>
      <c r="B255" s="47"/>
      <c r="C255" s="2"/>
    </row>
    <row r="256">
      <c r="A256" s="47"/>
      <c r="B256" s="47"/>
      <c r="C256" s="2"/>
    </row>
    <row r="257">
      <c r="A257" s="47"/>
      <c r="B257" s="47"/>
      <c r="C257" s="2"/>
    </row>
    <row r="258">
      <c r="A258" s="47"/>
      <c r="B258" s="47"/>
      <c r="C258" s="2"/>
    </row>
    <row r="259">
      <c r="A259" s="47"/>
      <c r="B259" s="47"/>
      <c r="C259" s="2"/>
    </row>
    <row r="260">
      <c r="A260" s="47"/>
      <c r="B260" s="47"/>
      <c r="C260" s="2"/>
    </row>
    <row r="261">
      <c r="A261" s="47"/>
      <c r="B261" s="47"/>
      <c r="C261" s="2"/>
    </row>
    <row r="262">
      <c r="A262" s="47"/>
      <c r="B262" s="47"/>
      <c r="C262" s="2"/>
    </row>
    <row r="263">
      <c r="A263" s="47"/>
      <c r="B263" s="47"/>
      <c r="C263" s="2"/>
    </row>
    <row r="264">
      <c r="A264" s="47"/>
      <c r="B264" s="47"/>
      <c r="C264" s="2"/>
    </row>
    <row r="265">
      <c r="A265" s="47"/>
      <c r="B265" s="47"/>
      <c r="C265" s="2"/>
    </row>
    <row r="266">
      <c r="A266" s="47"/>
      <c r="B266" s="47"/>
      <c r="C266" s="2"/>
    </row>
    <row r="267">
      <c r="A267" s="47"/>
      <c r="B267" s="47"/>
      <c r="C267" s="2"/>
    </row>
    <row r="268">
      <c r="A268" s="47"/>
      <c r="B268" s="47"/>
      <c r="C268" s="2"/>
    </row>
    <row r="269">
      <c r="A269" s="47"/>
      <c r="B269" s="47"/>
      <c r="C269" s="2"/>
    </row>
    <row r="270">
      <c r="A270" s="47"/>
      <c r="B270" s="47"/>
      <c r="C270" s="2"/>
    </row>
    <row r="271">
      <c r="A271" s="47"/>
      <c r="B271" s="47"/>
      <c r="C271" s="2"/>
    </row>
    <row r="272">
      <c r="A272" s="47"/>
      <c r="B272" s="47"/>
      <c r="C272" s="2"/>
    </row>
    <row r="273">
      <c r="A273" s="47"/>
      <c r="B273" s="47"/>
      <c r="C273" s="2"/>
    </row>
    <row r="274">
      <c r="A274" s="47"/>
      <c r="B274" s="47"/>
      <c r="C274" s="2"/>
    </row>
    <row r="275">
      <c r="A275" s="47"/>
      <c r="B275" s="47"/>
      <c r="C275" s="2"/>
    </row>
    <row r="276">
      <c r="A276" s="47"/>
      <c r="B276" s="47"/>
      <c r="C276" s="2"/>
    </row>
    <row r="277">
      <c r="A277" s="47"/>
      <c r="B277" s="47"/>
      <c r="C277" s="2"/>
    </row>
    <row r="278">
      <c r="A278" s="47"/>
      <c r="B278" s="47"/>
      <c r="C278" s="2"/>
    </row>
    <row r="279">
      <c r="A279" s="47"/>
      <c r="B279" s="47"/>
      <c r="C279" s="2"/>
    </row>
    <row r="280">
      <c r="A280" s="47"/>
      <c r="B280" s="47"/>
      <c r="C280" s="2"/>
    </row>
    <row r="281">
      <c r="A281" s="47"/>
      <c r="B281" s="47"/>
      <c r="C281" s="2"/>
    </row>
    <row r="282">
      <c r="A282" s="47"/>
      <c r="B282" s="47"/>
      <c r="C282" s="2"/>
    </row>
    <row r="283">
      <c r="A283" s="47"/>
      <c r="B283" s="47"/>
      <c r="C283" s="2"/>
    </row>
    <row r="284">
      <c r="A284" s="47"/>
      <c r="B284" s="47"/>
      <c r="C284" s="2"/>
    </row>
    <row r="285">
      <c r="A285" s="47"/>
      <c r="B285" s="47"/>
      <c r="C285" s="2"/>
    </row>
    <row r="286">
      <c r="A286" s="47"/>
      <c r="B286" s="47"/>
      <c r="C286" s="2"/>
    </row>
    <row r="287">
      <c r="A287" s="47"/>
      <c r="B287" s="47"/>
      <c r="C287" s="2"/>
    </row>
    <row r="288">
      <c r="A288" s="47"/>
      <c r="B288" s="47"/>
      <c r="C288" s="2"/>
    </row>
    <row r="289">
      <c r="A289" s="47"/>
      <c r="B289" s="47"/>
      <c r="C289" s="2"/>
    </row>
    <row r="290">
      <c r="A290" s="47"/>
      <c r="B290" s="47"/>
      <c r="C290" s="2"/>
    </row>
    <row r="291">
      <c r="A291" s="47"/>
      <c r="B291" s="47"/>
      <c r="C291" s="2"/>
    </row>
    <row r="292">
      <c r="A292" s="47"/>
      <c r="B292" s="47"/>
      <c r="C292" s="2"/>
    </row>
    <row r="293">
      <c r="A293" s="47"/>
      <c r="B293" s="47"/>
      <c r="C293" s="2"/>
    </row>
    <row r="294">
      <c r="A294" s="47"/>
      <c r="B294" s="47"/>
      <c r="C294" s="2"/>
    </row>
    <row r="295">
      <c r="A295" s="47"/>
      <c r="B295" s="47"/>
      <c r="C295" s="2"/>
    </row>
    <row r="296">
      <c r="A296" s="47"/>
      <c r="B296" s="47"/>
      <c r="C296" s="2"/>
    </row>
    <row r="297">
      <c r="A297" s="47"/>
      <c r="B297" s="47"/>
      <c r="C297" s="2"/>
    </row>
    <row r="298">
      <c r="A298" s="47"/>
      <c r="B298" s="47"/>
      <c r="C298" s="2"/>
    </row>
    <row r="299">
      <c r="A299" s="47"/>
      <c r="B299" s="47"/>
      <c r="C299" s="2"/>
    </row>
    <row r="300">
      <c r="A300" s="47"/>
      <c r="B300" s="47"/>
      <c r="C300" s="2"/>
    </row>
    <row r="301">
      <c r="A301" s="47"/>
      <c r="B301" s="47"/>
      <c r="C301" s="2"/>
    </row>
    <row r="302">
      <c r="A302" s="47"/>
      <c r="B302" s="47"/>
      <c r="C302" s="2"/>
    </row>
    <row r="303">
      <c r="A303" s="47"/>
      <c r="B303" s="47"/>
      <c r="C303" s="2"/>
    </row>
    <row r="304">
      <c r="A304" s="47"/>
      <c r="B304" s="47"/>
      <c r="C304" s="2"/>
    </row>
    <row r="305">
      <c r="A305" s="47"/>
      <c r="B305" s="47"/>
      <c r="C305" s="2"/>
    </row>
    <row r="306">
      <c r="A306" s="47"/>
      <c r="B306" s="47"/>
      <c r="C306" s="2"/>
    </row>
    <row r="307">
      <c r="A307" s="47"/>
      <c r="B307" s="47"/>
      <c r="C307" s="2"/>
    </row>
    <row r="308">
      <c r="A308" s="47"/>
      <c r="B308" s="47"/>
      <c r="C308" s="2"/>
    </row>
    <row r="309">
      <c r="A309" s="47"/>
      <c r="B309" s="47"/>
      <c r="C309" s="2"/>
    </row>
    <row r="310">
      <c r="A310" s="47"/>
      <c r="B310" s="47"/>
      <c r="C310" s="2"/>
    </row>
    <row r="311">
      <c r="A311" s="47"/>
      <c r="B311" s="47"/>
      <c r="C311" s="2"/>
    </row>
    <row r="312">
      <c r="A312" s="47"/>
      <c r="B312" s="47"/>
      <c r="C312" s="2"/>
    </row>
    <row r="313">
      <c r="A313" s="47"/>
      <c r="B313" s="47"/>
      <c r="C313" s="2"/>
    </row>
    <row r="314">
      <c r="A314" s="47"/>
      <c r="B314" s="47"/>
      <c r="C314" s="2"/>
    </row>
    <row r="315">
      <c r="A315" s="47"/>
      <c r="B315" s="47"/>
      <c r="C315" s="2"/>
    </row>
    <row r="316">
      <c r="A316" s="47"/>
      <c r="B316" s="47"/>
      <c r="C316" s="2"/>
    </row>
    <row r="317">
      <c r="A317" s="47"/>
      <c r="B317" s="47"/>
      <c r="C317" s="2"/>
    </row>
    <row r="318">
      <c r="A318" s="47"/>
      <c r="B318" s="47"/>
      <c r="C318" s="2"/>
    </row>
    <row r="319">
      <c r="A319" s="47"/>
      <c r="B319" s="47"/>
      <c r="C319" s="2"/>
    </row>
    <row r="320">
      <c r="A320" s="47"/>
      <c r="B320" s="47"/>
      <c r="C320" s="2"/>
    </row>
    <row r="321">
      <c r="A321" s="47"/>
      <c r="B321" s="47"/>
      <c r="C321" s="2"/>
    </row>
    <row r="322">
      <c r="A322" s="47"/>
      <c r="B322" s="47"/>
      <c r="C322" s="2"/>
    </row>
    <row r="323">
      <c r="A323" s="47"/>
      <c r="B323" s="47"/>
      <c r="C323" s="2"/>
    </row>
    <row r="324">
      <c r="A324" s="47"/>
      <c r="B324" s="47"/>
      <c r="C324" s="2"/>
    </row>
    <row r="325">
      <c r="A325" s="47"/>
      <c r="B325" s="47"/>
      <c r="C325" s="2"/>
    </row>
    <row r="326">
      <c r="A326" s="47"/>
      <c r="B326" s="47"/>
      <c r="C326" s="2"/>
    </row>
    <row r="327">
      <c r="A327" s="47"/>
      <c r="B327" s="47"/>
      <c r="C327" s="2"/>
    </row>
    <row r="328">
      <c r="A328" s="47"/>
      <c r="B328" s="47"/>
      <c r="C328" s="2"/>
    </row>
    <row r="329">
      <c r="A329" s="47"/>
      <c r="B329" s="47"/>
      <c r="C329" s="2"/>
    </row>
    <row r="330">
      <c r="A330" s="47"/>
      <c r="B330" s="47"/>
      <c r="C330" s="2"/>
    </row>
    <row r="331">
      <c r="A331" s="47"/>
      <c r="B331" s="47"/>
      <c r="C331" s="2"/>
    </row>
    <row r="332">
      <c r="A332" s="47"/>
      <c r="B332" s="47"/>
      <c r="C332" s="2"/>
    </row>
    <row r="333">
      <c r="A333" s="47"/>
      <c r="B333" s="47"/>
      <c r="C333" s="2"/>
    </row>
    <row r="334">
      <c r="A334" s="47"/>
      <c r="B334" s="47"/>
      <c r="C334" s="2"/>
    </row>
    <row r="335">
      <c r="A335" s="47"/>
      <c r="B335" s="47"/>
      <c r="C335" s="2"/>
    </row>
    <row r="336">
      <c r="A336" s="47"/>
      <c r="B336" s="47"/>
      <c r="C336" s="2"/>
    </row>
    <row r="337">
      <c r="A337" s="47"/>
      <c r="B337" s="47"/>
      <c r="C337" s="2"/>
    </row>
    <row r="338">
      <c r="A338" s="47"/>
      <c r="B338" s="47"/>
      <c r="C338" s="2"/>
    </row>
    <row r="339">
      <c r="A339" s="47"/>
      <c r="B339" s="47"/>
      <c r="C339" s="2"/>
    </row>
    <row r="340">
      <c r="A340" s="47"/>
      <c r="B340" s="47"/>
      <c r="C340" s="2"/>
    </row>
    <row r="341">
      <c r="A341" s="47"/>
      <c r="B341" s="47"/>
      <c r="C341" s="2"/>
    </row>
    <row r="342">
      <c r="A342" s="47"/>
      <c r="B342" s="47"/>
      <c r="C342" s="2"/>
    </row>
    <row r="343">
      <c r="A343" s="47"/>
      <c r="B343" s="47"/>
      <c r="C343" s="2"/>
    </row>
    <row r="344">
      <c r="A344" s="47"/>
      <c r="B344" s="47"/>
      <c r="C344" s="2"/>
    </row>
    <row r="345">
      <c r="A345" s="47"/>
      <c r="B345" s="47"/>
      <c r="C345" s="2"/>
    </row>
    <row r="346">
      <c r="A346" s="47"/>
      <c r="B346" s="47"/>
      <c r="C346" s="2"/>
    </row>
    <row r="347">
      <c r="A347" s="47"/>
      <c r="B347" s="47"/>
      <c r="C347" s="2"/>
    </row>
    <row r="348">
      <c r="A348" s="47"/>
      <c r="B348" s="47"/>
      <c r="C348" s="2"/>
    </row>
    <row r="349">
      <c r="A349" s="47"/>
      <c r="B349" s="47"/>
      <c r="C349" s="2"/>
    </row>
    <row r="350">
      <c r="A350" s="47"/>
      <c r="B350" s="47"/>
      <c r="C350" s="2"/>
    </row>
    <row r="351">
      <c r="A351" s="47"/>
      <c r="B351" s="47"/>
      <c r="C351" s="2"/>
    </row>
    <row r="352">
      <c r="A352" s="47"/>
      <c r="B352" s="47"/>
      <c r="C352" s="2"/>
    </row>
    <row r="353">
      <c r="A353" s="47"/>
      <c r="B353" s="47"/>
      <c r="C353" s="2"/>
    </row>
    <row r="354">
      <c r="A354" s="47"/>
      <c r="B354" s="47"/>
      <c r="C354" s="2"/>
    </row>
    <row r="355">
      <c r="A355" s="47"/>
      <c r="B355" s="47"/>
      <c r="C355" s="2"/>
    </row>
    <row r="356">
      <c r="A356" s="47"/>
      <c r="B356" s="47"/>
      <c r="C356" s="2"/>
    </row>
    <row r="357">
      <c r="A357" s="47"/>
      <c r="B357" s="47"/>
      <c r="C357" s="2"/>
    </row>
    <row r="358">
      <c r="A358" s="47"/>
      <c r="B358" s="47"/>
      <c r="C358" s="2"/>
    </row>
    <row r="359">
      <c r="A359" s="47"/>
      <c r="B359" s="47"/>
      <c r="C359" s="2"/>
    </row>
    <row r="360">
      <c r="A360" s="47"/>
      <c r="B360" s="47"/>
      <c r="C360" s="2"/>
    </row>
    <row r="361">
      <c r="A361" s="47"/>
      <c r="B361" s="47"/>
      <c r="C361" s="2"/>
    </row>
    <row r="362">
      <c r="A362" s="47"/>
      <c r="B362" s="47"/>
      <c r="C362" s="2"/>
    </row>
    <row r="363">
      <c r="A363" s="47"/>
      <c r="B363" s="47"/>
      <c r="C363" s="2"/>
    </row>
    <row r="364">
      <c r="A364" s="47"/>
      <c r="B364" s="47"/>
      <c r="C364" s="2"/>
    </row>
    <row r="365">
      <c r="A365" s="47"/>
      <c r="B365" s="47"/>
      <c r="C365" s="2"/>
    </row>
    <row r="366">
      <c r="A366" s="47"/>
      <c r="B366" s="47"/>
      <c r="C366" s="2"/>
    </row>
    <row r="367">
      <c r="A367" s="47"/>
      <c r="B367" s="47"/>
      <c r="C367" s="2"/>
    </row>
    <row r="368">
      <c r="A368" s="47"/>
      <c r="B368" s="47"/>
      <c r="C368" s="2"/>
    </row>
    <row r="369">
      <c r="A369" s="47"/>
      <c r="B369" s="47"/>
      <c r="C369" s="2"/>
    </row>
    <row r="370">
      <c r="A370" s="47"/>
      <c r="B370" s="47"/>
      <c r="C370" s="2"/>
    </row>
    <row r="371">
      <c r="A371" s="47"/>
      <c r="B371" s="47"/>
      <c r="C371" s="2"/>
    </row>
    <row r="372">
      <c r="A372" s="47"/>
      <c r="B372" s="47"/>
      <c r="C372" s="2"/>
    </row>
    <row r="373">
      <c r="A373" s="47"/>
      <c r="B373" s="47"/>
      <c r="C373" s="2"/>
    </row>
    <row r="374">
      <c r="A374" s="47"/>
      <c r="B374" s="47"/>
      <c r="C374" s="2"/>
    </row>
    <row r="375">
      <c r="A375" s="47"/>
      <c r="B375" s="47"/>
      <c r="C375" s="2"/>
    </row>
    <row r="376">
      <c r="A376" s="47"/>
      <c r="B376" s="47"/>
      <c r="C376" s="2"/>
    </row>
    <row r="377">
      <c r="A377" s="47"/>
      <c r="B377" s="47"/>
      <c r="C377" s="2"/>
    </row>
    <row r="378">
      <c r="A378" s="47"/>
      <c r="B378" s="47"/>
      <c r="C378" s="2"/>
    </row>
    <row r="379">
      <c r="A379" s="47"/>
      <c r="B379" s="47"/>
      <c r="C379" s="2"/>
    </row>
    <row r="380">
      <c r="A380" s="47"/>
      <c r="B380" s="47"/>
      <c r="C380" s="2"/>
    </row>
    <row r="381">
      <c r="A381" s="47"/>
      <c r="B381" s="47"/>
      <c r="C381" s="2"/>
    </row>
    <row r="382">
      <c r="A382" s="47"/>
      <c r="B382" s="47"/>
      <c r="C382" s="2"/>
    </row>
    <row r="383">
      <c r="A383" s="47"/>
      <c r="B383" s="47"/>
      <c r="C383" s="2"/>
    </row>
    <row r="384">
      <c r="A384" s="47"/>
      <c r="B384" s="47"/>
      <c r="C384" s="2"/>
    </row>
    <row r="385">
      <c r="A385" s="47"/>
      <c r="B385" s="47"/>
      <c r="C385" s="2"/>
    </row>
    <row r="386">
      <c r="A386" s="47"/>
      <c r="B386" s="47"/>
      <c r="C386" s="2"/>
    </row>
    <row r="387">
      <c r="A387" s="47"/>
      <c r="B387" s="47"/>
      <c r="C387" s="2"/>
    </row>
    <row r="388">
      <c r="A388" s="47"/>
      <c r="B388" s="47"/>
      <c r="C388" s="2"/>
    </row>
    <row r="389">
      <c r="A389" s="47"/>
      <c r="B389" s="47"/>
      <c r="C389" s="2"/>
    </row>
    <row r="390">
      <c r="A390" s="47"/>
      <c r="B390" s="47"/>
      <c r="C390" s="2"/>
    </row>
    <row r="391">
      <c r="A391" s="47"/>
      <c r="B391" s="47"/>
      <c r="C391" s="2"/>
    </row>
    <row r="392">
      <c r="A392" s="47"/>
      <c r="B392" s="47"/>
      <c r="C392" s="2"/>
    </row>
    <row r="393">
      <c r="A393" s="47"/>
      <c r="B393" s="47"/>
      <c r="C393" s="2"/>
    </row>
    <row r="394">
      <c r="A394" s="47"/>
      <c r="B394" s="47"/>
      <c r="C394" s="2"/>
    </row>
    <row r="395">
      <c r="A395" s="47"/>
      <c r="B395" s="47"/>
      <c r="C395" s="2"/>
    </row>
    <row r="396">
      <c r="A396" s="47"/>
      <c r="B396" s="47"/>
      <c r="C396" s="2"/>
    </row>
    <row r="397">
      <c r="A397" s="47"/>
      <c r="B397" s="47"/>
      <c r="C397" s="2"/>
    </row>
    <row r="398">
      <c r="A398" s="47"/>
      <c r="B398" s="47"/>
      <c r="C398" s="2"/>
    </row>
    <row r="399">
      <c r="A399" s="47"/>
      <c r="B399" s="47"/>
      <c r="C399" s="2"/>
    </row>
    <row r="400">
      <c r="A400" s="47"/>
      <c r="B400" s="47"/>
      <c r="C400" s="2"/>
    </row>
    <row r="401">
      <c r="A401" s="47"/>
      <c r="B401" s="47"/>
      <c r="C401" s="2"/>
    </row>
    <row r="402">
      <c r="A402" s="47"/>
      <c r="B402" s="47"/>
      <c r="C402" s="2"/>
    </row>
    <row r="403">
      <c r="A403" s="47"/>
      <c r="B403" s="47"/>
      <c r="C403" s="2"/>
    </row>
    <row r="404">
      <c r="A404" s="47"/>
      <c r="B404" s="47"/>
      <c r="C404" s="2"/>
    </row>
    <row r="405">
      <c r="A405" s="47"/>
      <c r="B405" s="47"/>
      <c r="C405" s="2"/>
    </row>
    <row r="406">
      <c r="A406" s="47"/>
      <c r="B406" s="47"/>
      <c r="C406" s="2"/>
    </row>
    <row r="407">
      <c r="A407" s="47"/>
      <c r="B407" s="47"/>
      <c r="C407" s="2"/>
    </row>
    <row r="408">
      <c r="A408" s="47"/>
      <c r="B408" s="47"/>
      <c r="C408" s="2"/>
    </row>
    <row r="409">
      <c r="A409" s="47"/>
      <c r="B409" s="47"/>
      <c r="C409" s="2"/>
    </row>
    <row r="410">
      <c r="A410" s="47"/>
      <c r="B410" s="47"/>
      <c r="C410" s="2"/>
    </row>
    <row r="411">
      <c r="A411" s="47"/>
      <c r="B411" s="47"/>
      <c r="C411" s="2"/>
    </row>
    <row r="412">
      <c r="A412" s="47"/>
      <c r="B412" s="47"/>
      <c r="C412" s="2"/>
    </row>
    <row r="413">
      <c r="A413" s="47"/>
      <c r="B413" s="47"/>
      <c r="C413" s="2"/>
    </row>
    <row r="414">
      <c r="A414" s="47"/>
      <c r="B414" s="47"/>
      <c r="C414" s="2"/>
    </row>
    <row r="415">
      <c r="A415" s="47"/>
      <c r="B415" s="47"/>
      <c r="C415" s="2"/>
    </row>
    <row r="416">
      <c r="A416" s="47"/>
      <c r="B416" s="47"/>
      <c r="C416" s="2"/>
    </row>
    <row r="417">
      <c r="A417" s="47"/>
      <c r="B417" s="47"/>
      <c r="C417" s="2"/>
    </row>
    <row r="418">
      <c r="A418" s="47"/>
      <c r="B418" s="47"/>
      <c r="C418" s="2"/>
    </row>
    <row r="419">
      <c r="A419" s="47"/>
      <c r="B419" s="47"/>
      <c r="C419" s="2"/>
    </row>
    <row r="420">
      <c r="A420" s="47"/>
      <c r="B420" s="47"/>
      <c r="C420" s="2"/>
    </row>
    <row r="421">
      <c r="A421" s="47"/>
      <c r="B421" s="47"/>
      <c r="C421" s="2"/>
    </row>
    <row r="422">
      <c r="A422" s="47"/>
      <c r="B422" s="47"/>
      <c r="C422" s="2"/>
    </row>
    <row r="423">
      <c r="A423" s="47"/>
      <c r="B423" s="47"/>
      <c r="C423" s="2"/>
    </row>
    <row r="424">
      <c r="A424" s="47"/>
      <c r="B424" s="47"/>
      <c r="C424" s="2"/>
    </row>
    <row r="425">
      <c r="A425" s="47"/>
      <c r="B425" s="47"/>
      <c r="C425" s="2"/>
    </row>
    <row r="426">
      <c r="A426" s="47"/>
      <c r="B426" s="47"/>
      <c r="C426" s="2"/>
    </row>
    <row r="427">
      <c r="A427" s="47"/>
      <c r="B427" s="47"/>
      <c r="C427" s="2"/>
    </row>
    <row r="428">
      <c r="A428" s="47"/>
      <c r="B428" s="47"/>
      <c r="C428" s="2"/>
    </row>
    <row r="429">
      <c r="A429" s="47"/>
      <c r="B429" s="47"/>
      <c r="C429" s="2"/>
    </row>
    <row r="430">
      <c r="A430" s="47"/>
      <c r="B430" s="47"/>
      <c r="C430" s="2"/>
    </row>
    <row r="431">
      <c r="A431" s="47"/>
      <c r="B431" s="47"/>
      <c r="C431" s="2"/>
    </row>
    <row r="432">
      <c r="A432" s="47"/>
      <c r="B432" s="47"/>
      <c r="C432" s="2"/>
    </row>
    <row r="433">
      <c r="A433" s="47"/>
      <c r="B433" s="47"/>
      <c r="C433" s="2"/>
    </row>
    <row r="434">
      <c r="A434" s="47"/>
      <c r="B434" s="47"/>
      <c r="C434" s="2"/>
    </row>
    <row r="435">
      <c r="A435" s="47"/>
      <c r="B435" s="47"/>
      <c r="C435" s="2"/>
    </row>
    <row r="436">
      <c r="A436" s="47"/>
      <c r="B436" s="47"/>
      <c r="C436" s="2"/>
    </row>
    <row r="437">
      <c r="A437" s="47"/>
      <c r="B437" s="47"/>
      <c r="C437" s="2"/>
    </row>
    <row r="438">
      <c r="A438" s="47"/>
      <c r="B438" s="47"/>
      <c r="C438" s="2"/>
    </row>
    <row r="439">
      <c r="A439" s="47"/>
      <c r="B439" s="47"/>
      <c r="C439" s="2"/>
    </row>
    <row r="440">
      <c r="A440" s="47"/>
      <c r="B440" s="47"/>
      <c r="C440" s="2"/>
    </row>
    <row r="441">
      <c r="A441" s="47"/>
      <c r="B441" s="47"/>
      <c r="C441" s="2"/>
    </row>
    <row r="442">
      <c r="A442" s="47"/>
      <c r="B442" s="47"/>
      <c r="C442" s="2"/>
    </row>
    <row r="443">
      <c r="A443" s="47"/>
      <c r="B443" s="47"/>
      <c r="C443" s="2"/>
    </row>
    <row r="444">
      <c r="A444" s="47"/>
      <c r="B444" s="47"/>
      <c r="C444" s="2"/>
    </row>
    <row r="445">
      <c r="A445" s="47"/>
      <c r="B445" s="47"/>
      <c r="C445" s="2"/>
    </row>
    <row r="446">
      <c r="A446" s="47"/>
      <c r="B446" s="47"/>
      <c r="C446" s="2"/>
    </row>
    <row r="447">
      <c r="A447" s="47"/>
      <c r="B447" s="47"/>
      <c r="C447" s="2"/>
    </row>
    <row r="448">
      <c r="A448" s="47"/>
      <c r="B448" s="47"/>
      <c r="C448" s="2"/>
    </row>
    <row r="449">
      <c r="A449" s="47"/>
      <c r="B449" s="47"/>
      <c r="C449" s="2"/>
    </row>
    <row r="450">
      <c r="A450" s="47"/>
      <c r="B450" s="47"/>
      <c r="C450" s="2"/>
    </row>
    <row r="451">
      <c r="A451" s="47"/>
      <c r="B451" s="47"/>
      <c r="C451" s="2"/>
    </row>
    <row r="452">
      <c r="A452" s="47"/>
      <c r="B452" s="47"/>
      <c r="C452" s="2"/>
    </row>
    <row r="453">
      <c r="A453" s="47"/>
      <c r="B453" s="47"/>
      <c r="C453" s="2"/>
    </row>
    <row r="454">
      <c r="A454" s="47"/>
      <c r="B454" s="47"/>
      <c r="C454" s="2"/>
    </row>
    <row r="455">
      <c r="A455" s="47"/>
      <c r="B455" s="47"/>
      <c r="C455" s="2"/>
    </row>
    <row r="456">
      <c r="A456" s="47"/>
      <c r="B456" s="47"/>
      <c r="C456" s="2"/>
    </row>
    <row r="457">
      <c r="A457" s="47"/>
      <c r="B457" s="47"/>
      <c r="C457" s="2"/>
    </row>
    <row r="458">
      <c r="A458" s="47"/>
      <c r="B458" s="47"/>
      <c r="C458" s="2"/>
    </row>
    <row r="459">
      <c r="A459" s="47"/>
      <c r="B459" s="47"/>
      <c r="C459" s="2"/>
    </row>
    <row r="460">
      <c r="A460" s="47"/>
      <c r="B460" s="47"/>
      <c r="C460" s="2"/>
    </row>
    <row r="461">
      <c r="A461" s="47"/>
      <c r="B461" s="47"/>
      <c r="C461" s="2"/>
    </row>
    <row r="462">
      <c r="A462" s="47"/>
      <c r="B462" s="47"/>
      <c r="C462" s="2"/>
    </row>
    <row r="463">
      <c r="A463" s="47"/>
      <c r="B463" s="47"/>
      <c r="C463" s="2"/>
    </row>
    <row r="464">
      <c r="A464" s="47"/>
      <c r="B464" s="47"/>
      <c r="C464" s="2"/>
    </row>
    <row r="465">
      <c r="A465" s="47"/>
      <c r="B465" s="47"/>
      <c r="C465" s="2"/>
    </row>
    <row r="466">
      <c r="A466" s="47"/>
      <c r="B466" s="47"/>
      <c r="C466" s="2"/>
    </row>
    <row r="467">
      <c r="A467" s="47"/>
      <c r="B467" s="47"/>
      <c r="C467" s="2"/>
    </row>
    <row r="468">
      <c r="A468" s="47"/>
      <c r="B468" s="47"/>
      <c r="C468" s="2"/>
    </row>
    <row r="469">
      <c r="A469" s="47"/>
      <c r="B469" s="47"/>
      <c r="C469" s="2"/>
    </row>
    <row r="470">
      <c r="A470" s="47"/>
      <c r="B470" s="47"/>
      <c r="C470" s="2"/>
    </row>
    <row r="471">
      <c r="A471" s="47"/>
      <c r="B471" s="47"/>
      <c r="C471" s="2"/>
    </row>
    <row r="472">
      <c r="A472" s="47"/>
      <c r="B472" s="47"/>
      <c r="C472" s="2"/>
    </row>
    <row r="473">
      <c r="A473" s="47"/>
      <c r="B473" s="47"/>
      <c r="C473" s="2"/>
    </row>
    <row r="474">
      <c r="A474" s="47"/>
      <c r="B474" s="47"/>
      <c r="C474" s="2"/>
    </row>
    <row r="475">
      <c r="A475" s="47"/>
      <c r="B475" s="47"/>
      <c r="C475" s="2"/>
    </row>
    <row r="476">
      <c r="A476" s="47"/>
      <c r="B476" s="47"/>
      <c r="C476" s="2"/>
    </row>
    <row r="477">
      <c r="A477" s="47"/>
      <c r="B477" s="47"/>
      <c r="C477" s="2"/>
    </row>
    <row r="478">
      <c r="A478" s="47"/>
      <c r="B478" s="47"/>
      <c r="C478" s="2"/>
    </row>
    <row r="479">
      <c r="A479" s="47"/>
      <c r="B479" s="47"/>
      <c r="C479" s="2"/>
    </row>
    <row r="480">
      <c r="A480" s="47"/>
      <c r="B480" s="47"/>
      <c r="C480" s="2"/>
    </row>
    <row r="481">
      <c r="A481" s="47"/>
      <c r="B481" s="47"/>
      <c r="C481" s="2"/>
    </row>
    <row r="482">
      <c r="A482" s="47"/>
      <c r="B482" s="47"/>
      <c r="C482" s="2"/>
    </row>
    <row r="483">
      <c r="A483" s="47"/>
      <c r="B483" s="47"/>
      <c r="C483" s="2"/>
    </row>
    <row r="484">
      <c r="A484" s="47"/>
      <c r="B484" s="47"/>
      <c r="C484" s="2"/>
    </row>
    <row r="485">
      <c r="A485" s="47"/>
      <c r="B485" s="47"/>
      <c r="C485" s="2"/>
    </row>
    <row r="486">
      <c r="A486" s="47"/>
      <c r="B486" s="47"/>
      <c r="C486" s="2"/>
    </row>
    <row r="487">
      <c r="A487" s="47"/>
      <c r="B487" s="47"/>
      <c r="C487" s="2"/>
    </row>
    <row r="488">
      <c r="A488" s="47"/>
      <c r="B488" s="47"/>
      <c r="C488" s="2"/>
    </row>
    <row r="489">
      <c r="A489" s="47"/>
      <c r="B489" s="47"/>
      <c r="C489" s="2"/>
    </row>
    <row r="490">
      <c r="A490" s="47"/>
      <c r="B490" s="47"/>
      <c r="C490" s="2"/>
    </row>
    <row r="491">
      <c r="A491" s="47"/>
      <c r="B491" s="47"/>
      <c r="C491" s="2"/>
    </row>
    <row r="492">
      <c r="A492" s="47"/>
      <c r="B492" s="47"/>
      <c r="C492" s="2"/>
    </row>
    <row r="493">
      <c r="A493" s="47"/>
      <c r="B493" s="47"/>
      <c r="C493" s="2"/>
    </row>
    <row r="494">
      <c r="A494" s="47"/>
      <c r="B494" s="47"/>
      <c r="C494" s="2"/>
    </row>
    <row r="495">
      <c r="A495" s="47"/>
      <c r="B495" s="47"/>
      <c r="C495" s="2"/>
    </row>
    <row r="496">
      <c r="A496" s="47"/>
      <c r="B496" s="47"/>
      <c r="C496" s="2"/>
    </row>
    <row r="497">
      <c r="A497" s="47"/>
      <c r="B497" s="47"/>
      <c r="C497" s="2"/>
    </row>
    <row r="498">
      <c r="A498" s="47"/>
      <c r="B498" s="47"/>
      <c r="C498" s="2"/>
    </row>
    <row r="499">
      <c r="A499" s="47"/>
      <c r="B499" s="47"/>
      <c r="C499" s="2"/>
    </row>
    <row r="500">
      <c r="A500" s="47"/>
      <c r="B500" s="47"/>
      <c r="C500" s="2"/>
    </row>
    <row r="501">
      <c r="A501" s="47"/>
      <c r="B501" s="47"/>
      <c r="C501" s="2"/>
    </row>
    <row r="502">
      <c r="A502" s="47"/>
      <c r="B502" s="47"/>
      <c r="C502" s="2"/>
    </row>
    <row r="503">
      <c r="A503" s="47"/>
      <c r="B503" s="47"/>
      <c r="C503" s="2"/>
    </row>
    <row r="504">
      <c r="A504" s="47"/>
      <c r="B504" s="47"/>
      <c r="C504" s="2"/>
    </row>
    <row r="505">
      <c r="A505" s="47"/>
      <c r="B505" s="47"/>
      <c r="C505" s="2"/>
    </row>
    <row r="506">
      <c r="A506" s="47"/>
      <c r="B506" s="47"/>
      <c r="C506" s="2"/>
    </row>
    <row r="507">
      <c r="A507" s="47"/>
      <c r="B507" s="47"/>
      <c r="C507" s="2"/>
    </row>
    <row r="508">
      <c r="A508" s="47"/>
      <c r="B508" s="47"/>
      <c r="C508" s="2"/>
    </row>
    <row r="509">
      <c r="A509" s="47"/>
      <c r="B509" s="47"/>
      <c r="C509" s="2"/>
    </row>
    <row r="510">
      <c r="A510" s="47"/>
      <c r="B510" s="47"/>
      <c r="C510" s="2"/>
    </row>
    <row r="511">
      <c r="A511" s="47"/>
      <c r="B511" s="47"/>
      <c r="C511" s="2"/>
    </row>
    <row r="512">
      <c r="A512" s="47"/>
      <c r="B512" s="47"/>
      <c r="C512" s="2"/>
    </row>
    <row r="513">
      <c r="A513" s="47"/>
      <c r="B513" s="47"/>
      <c r="C513" s="2"/>
    </row>
    <row r="514">
      <c r="A514" s="47"/>
      <c r="B514" s="47"/>
      <c r="C514" s="2"/>
    </row>
    <row r="515">
      <c r="A515" s="47"/>
      <c r="B515" s="47"/>
      <c r="C515" s="2"/>
    </row>
    <row r="516">
      <c r="A516" s="47"/>
      <c r="B516" s="47"/>
      <c r="C516" s="2"/>
    </row>
    <row r="517">
      <c r="A517" s="47"/>
      <c r="B517" s="47"/>
      <c r="C517" s="2"/>
    </row>
    <row r="518">
      <c r="A518" s="47"/>
      <c r="B518" s="47"/>
      <c r="C518" s="2"/>
    </row>
    <row r="519">
      <c r="A519" s="47"/>
      <c r="B519" s="47"/>
      <c r="C519" s="2"/>
    </row>
    <row r="520">
      <c r="A520" s="47"/>
      <c r="B520" s="47"/>
      <c r="C520" s="2"/>
    </row>
    <row r="521">
      <c r="A521" s="47"/>
      <c r="B521" s="47"/>
      <c r="C521" s="2"/>
    </row>
    <row r="522">
      <c r="A522" s="47"/>
      <c r="B522" s="47"/>
      <c r="C522" s="2"/>
    </row>
    <row r="523">
      <c r="A523" s="47"/>
      <c r="B523" s="47"/>
      <c r="C523" s="2"/>
    </row>
    <row r="524">
      <c r="A524" s="47"/>
      <c r="B524" s="47"/>
      <c r="C524" s="2"/>
    </row>
    <row r="525">
      <c r="A525" s="47"/>
      <c r="B525" s="47"/>
      <c r="C525" s="2"/>
    </row>
    <row r="526">
      <c r="A526" s="47"/>
      <c r="B526" s="47"/>
      <c r="C526" s="2"/>
    </row>
    <row r="527">
      <c r="A527" s="47"/>
      <c r="B527" s="47"/>
      <c r="C527" s="2"/>
    </row>
    <row r="528">
      <c r="A528" s="47"/>
      <c r="B528" s="47"/>
      <c r="C528" s="2"/>
    </row>
    <row r="529">
      <c r="A529" s="47"/>
      <c r="B529" s="47"/>
      <c r="C529" s="2"/>
    </row>
    <row r="530">
      <c r="A530" s="47"/>
      <c r="B530" s="47"/>
      <c r="C530" s="2"/>
    </row>
    <row r="531">
      <c r="A531" s="47"/>
      <c r="B531" s="47"/>
      <c r="C531" s="2"/>
    </row>
    <row r="532">
      <c r="A532" s="47"/>
      <c r="B532" s="47"/>
      <c r="C532" s="2"/>
    </row>
    <row r="533">
      <c r="A533" s="47"/>
      <c r="B533" s="47"/>
      <c r="C533" s="2"/>
    </row>
    <row r="534">
      <c r="A534" s="47"/>
      <c r="B534" s="47"/>
      <c r="C534" s="2"/>
    </row>
    <row r="535">
      <c r="A535" s="47"/>
      <c r="B535" s="47"/>
      <c r="C535" s="2"/>
    </row>
    <row r="536">
      <c r="A536" s="47"/>
      <c r="B536" s="47"/>
      <c r="C536" s="2"/>
    </row>
    <row r="537">
      <c r="A537" s="47"/>
      <c r="B537" s="47"/>
      <c r="C537" s="2"/>
    </row>
    <row r="538">
      <c r="A538" s="47"/>
      <c r="B538" s="47"/>
      <c r="C538" s="2"/>
    </row>
    <row r="539">
      <c r="A539" s="47"/>
      <c r="B539" s="47"/>
      <c r="C539" s="2"/>
    </row>
    <row r="540">
      <c r="A540" s="47"/>
      <c r="B540" s="47"/>
      <c r="C540" s="2"/>
    </row>
    <row r="541">
      <c r="A541" s="47"/>
      <c r="B541" s="47"/>
      <c r="C541" s="2"/>
    </row>
    <row r="542">
      <c r="A542" s="47"/>
      <c r="B542" s="47"/>
      <c r="C542" s="2"/>
    </row>
    <row r="543">
      <c r="A543" s="47"/>
      <c r="B543" s="47"/>
      <c r="C543" s="2"/>
    </row>
    <row r="544">
      <c r="A544" s="47"/>
      <c r="B544" s="47"/>
      <c r="C544" s="2"/>
    </row>
    <row r="545">
      <c r="A545" s="47"/>
      <c r="B545" s="47"/>
      <c r="C545" s="2"/>
    </row>
    <row r="546">
      <c r="A546" s="47"/>
      <c r="B546" s="47"/>
      <c r="C546" s="2"/>
    </row>
    <row r="547">
      <c r="A547" s="47"/>
      <c r="B547" s="47"/>
      <c r="C547" s="2"/>
    </row>
    <row r="548">
      <c r="A548" s="47"/>
      <c r="B548" s="47"/>
      <c r="C548" s="2"/>
    </row>
    <row r="549">
      <c r="A549" s="47"/>
      <c r="B549" s="47"/>
      <c r="C549" s="2"/>
    </row>
    <row r="550">
      <c r="A550" s="47"/>
      <c r="B550" s="47"/>
      <c r="C550" s="2"/>
    </row>
    <row r="551">
      <c r="A551" s="47"/>
      <c r="B551" s="47"/>
      <c r="C551" s="2"/>
    </row>
    <row r="552">
      <c r="A552" s="47"/>
      <c r="B552" s="47"/>
      <c r="C552" s="2"/>
    </row>
    <row r="553">
      <c r="A553" s="47"/>
      <c r="B553" s="47"/>
      <c r="C553" s="2"/>
    </row>
    <row r="554">
      <c r="A554" s="47"/>
      <c r="B554" s="47"/>
      <c r="C554" s="2"/>
    </row>
    <row r="555">
      <c r="A555" s="47"/>
      <c r="B555" s="47"/>
      <c r="C555" s="2"/>
    </row>
    <row r="556">
      <c r="A556" s="47"/>
      <c r="B556" s="47"/>
      <c r="C556" s="2"/>
    </row>
    <row r="557">
      <c r="A557" s="47"/>
      <c r="B557" s="47"/>
      <c r="C557" s="2"/>
    </row>
    <row r="558">
      <c r="A558" s="47"/>
      <c r="B558" s="47"/>
      <c r="C558" s="2"/>
    </row>
    <row r="559">
      <c r="A559" s="47"/>
      <c r="B559" s="47"/>
      <c r="C559" s="2"/>
    </row>
    <row r="560">
      <c r="A560" s="47"/>
      <c r="B560" s="47"/>
      <c r="C560" s="2"/>
    </row>
    <row r="561">
      <c r="A561" s="47"/>
      <c r="B561" s="47"/>
      <c r="C561" s="2"/>
    </row>
    <row r="562">
      <c r="A562" s="47"/>
      <c r="B562" s="47"/>
      <c r="C562" s="2"/>
    </row>
    <row r="563">
      <c r="A563" s="47"/>
      <c r="B563" s="47"/>
      <c r="C563" s="2"/>
    </row>
    <row r="564">
      <c r="A564" s="47"/>
      <c r="B564" s="47"/>
      <c r="C564" s="2"/>
    </row>
    <row r="565">
      <c r="A565" s="47"/>
      <c r="B565" s="47"/>
      <c r="C565" s="2"/>
    </row>
    <row r="566">
      <c r="A566" s="47"/>
      <c r="B566" s="47"/>
      <c r="C566" s="2"/>
    </row>
    <row r="567">
      <c r="A567" s="47"/>
      <c r="B567" s="47"/>
      <c r="C567" s="2"/>
    </row>
    <row r="568">
      <c r="A568" s="47"/>
      <c r="B568" s="47"/>
      <c r="C568" s="2"/>
    </row>
    <row r="569">
      <c r="A569" s="47"/>
      <c r="B569" s="47"/>
      <c r="C569" s="2"/>
    </row>
    <row r="570">
      <c r="A570" s="47"/>
      <c r="B570" s="47"/>
      <c r="C570" s="2"/>
    </row>
    <row r="571">
      <c r="A571" s="47"/>
      <c r="B571" s="47"/>
      <c r="C571" s="2"/>
    </row>
    <row r="572">
      <c r="A572" s="47"/>
      <c r="B572" s="47"/>
      <c r="C572" s="2"/>
    </row>
    <row r="573">
      <c r="A573" s="47"/>
      <c r="B573" s="47"/>
      <c r="C573" s="2"/>
    </row>
    <row r="574">
      <c r="A574" s="47"/>
      <c r="B574" s="47"/>
      <c r="C574" s="2"/>
    </row>
    <row r="575">
      <c r="A575" s="47"/>
      <c r="B575" s="47"/>
      <c r="C575" s="2"/>
    </row>
    <row r="576">
      <c r="A576" s="47"/>
      <c r="B576" s="47"/>
      <c r="C576" s="2"/>
    </row>
    <row r="577">
      <c r="A577" s="47"/>
      <c r="B577" s="47"/>
      <c r="C577" s="2"/>
    </row>
    <row r="578">
      <c r="A578" s="47"/>
      <c r="B578" s="47"/>
      <c r="C578" s="2"/>
    </row>
    <row r="579">
      <c r="A579" s="47"/>
      <c r="B579" s="47"/>
      <c r="C579" s="2"/>
    </row>
    <row r="580">
      <c r="A580" s="47"/>
      <c r="B580" s="47"/>
      <c r="C580" s="2"/>
    </row>
    <row r="581">
      <c r="A581" s="47"/>
      <c r="B581" s="47"/>
      <c r="C581" s="2"/>
    </row>
    <row r="582">
      <c r="A582" s="47"/>
      <c r="B582" s="47"/>
      <c r="C582" s="2"/>
    </row>
    <row r="583">
      <c r="A583" s="47"/>
      <c r="B583" s="47"/>
      <c r="C583" s="2"/>
    </row>
    <row r="584">
      <c r="A584" s="47"/>
      <c r="B584" s="47"/>
      <c r="C584" s="2"/>
    </row>
    <row r="585">
      <c r="A585" s="47"/>
      <c r="B585" s="47"/>
      <c r="C585" s="2"/>
    </row>
    <row r="586">
      <c r="A586" s="47"/>
      <c r="B586" s="47"/>
      <c r="C586" s="2"/>
    </row>
    <row r="587">
      <c r="A587" s="47"/>
      <c r="B587" s="47"/>
      <c r="C587" s="2"/>
    </row>
    <row r="588">
      <c r="A588" s="47"/>
      <c r="B588" s="47"/>
      <c r="C588" s="2"/>
    </row>
    <row r="589">
      <c r="A589" s="47"/>
      <c r="B589" s="47"/>
      <c r="C589" s="2"/>
    </row>
    <row r="590">
      <c r="A590" s="47"/>
      <c r="B590" s="47"/>
      <c r="C590" s="2"/>
    </row>
    <row r="591">
      <c r="A591" s="47"/>
      <c r="B591" s="47"/>
      <c r="C591" s="2"/>
    </row>
    <row r="592">
      <c r="A592" s="47"/>
      <c r="B592" s="47"/>
      <c r="C592" s="2"/>
    </row>
    <row r="593">
      <c r="A593" s="47"/>
      <c r="B593" s="47"/>
      <c r="C593" s="2"/>
    </row>
    <row r="594">
      <c r="A594" s="47"/>
      <c r="B594" s="47"/>
      <c r="C594" s="2"/>
    </row>
    <row r="595">
      <c r="A595" s="47"/>
      <c r="B595" s="47"/>
      <c r="C595" s="2"/>
    </row>
    <row r="596">
      <c r="A596" s="47"/>
      <c r="B596" s="47"/>
      <c r="C596" s="2"/>
    </row>
    <row r="597">
      <c r="A597" s="47"/>
      <c r="B597" s="47"/>
      <c r="C597" s="2"/>
    </row>
    <row r="598">
      <c r="A598" s="47"/>
      <c r="B598" s="47"/>
      <c r="C598" s="2"/>
    </row>
    <row r="599">
      <c r="A599" s="47"/>
      <c r="B599" s="47"/>
      <c r="C599" s="2"/>
    </row>
    <row r="600">
      <c r="A600" s="47"/>
      <c r="B600" s="47"/>
      <c r="C600" s="2"/>
    </row>
    <row r="601">
      <c r="A601" s="47"/>
      <c r="B601" s="47"/>
      <c r="C601" s="2"/>
    </row>
    <row r="602">
      <c r="A602" s="47"/>
      <c r="B602" s="47"/>
      <c r="C602" s="2"/>
    </row>
    <row r="603">
      <c r="A603" s="47"/>
      <c r="B603" s="47"/>
      <c r="C603" s="2"/>
    </row>
    <row r="604">
      <c r="A604" s="47"/>
      <c r="B604" s="47"/>
      <c r="C604" s="2"/>
    </row>
    <row r="605">
      <c r="A605" s="47"/>
      <c r="B605" s="47"/>
      <c r="C605" s="2"/>
    </row>
    <row r="606">
      <c r="A606" s="47"/>
      <c r="B606" s="47"/>
      <c r="C606" s="2"/>
    </row>
    <row r="607">
      <c r="A607" s="47"/>
      <c r="B607" s="47"/>
      <c r="C607" s="2"/>
    </row>
    <row r="608">
      <c r="A608" s="47"/>
      <c r="B608" s="47"/>
      <c r="C608" s="2"/>
    </row>
    <row r="609">
      <c r="A609" s="47"/>
      <c r="B609" s="47"/>
      <c r="C609" s="2"/>
    </row>
    <row r="610">
      <c r="A610" s="47"/>
      <c r="B610" s="47"/>
      <c r="C610" s="2"/>
    </row>
    <row r="611">
      <c r="A611" s="47"/>
      <c r="B611" s="47"/>
      <c r="C611" s="2"/>
    </row>
    <row r="612">
      <c r="A612" s="47"/>
      <c r="B612" s="47"/>
      <c r="C612" s="2"/>
    </row>
    <row r="613">
      <c r="A613" s="47"/>
      <c r="B613" s="47"/>
      <c r="C613" s="2"/>
    </row>
    <row r="614">
      <c r="A614" s="47"/>
      <c r="B614" s="47"/>
      <c r="C614" s="2"/>
    </row>
    <row r="615">
      <c r="A615" s="47"/>
      <c r="B615" s="47"/>
      <c r="C615" s="2"/>
    </row>
    <row r="616">
      <c r="A616" s="47"/>
      <c r="B616" s="47"/>
      <c r="C616" s="2"/>
    </row>
    <row r="617">
      <c r="A617" s="47"/>
      <c r="B617" s="47"/>
      <c r="C617" s="2"/>
    </row>
    <row r="618">
      <c r="A618" s="47"/>
      <c r="B618" s="47"/>
      <c r="C618" s="2"/>
    </row>
    <row r="619">
      <c r="A619" s="47"/>
      <c r="B619" s="47"/>
      <c r="C619" s="2"/>
    </row>
    <row r="620">
      <c r="A620" s="47"/>
      <c r="B620" s="47"/>
      <c r="C620" s="2"/>
    </row>
    <row r="621">
      <c r="A621" s="47"/>
      <c r="B621" s="47"/>
      <c r="C621" s="2"/>
    </row>
    <row r="622">
      <c r="A622" s="47"/>
      <c r="B622" s="47"/>
      <c r="C622" s="2"/>
    </row>
    <row r="623">
      <c r="A623" s="47"/>
      <c r="B623" s="47"/>
      <c r="C623" s="2"/>
    </row>
    <row r="624">
      <c r="A624" s="47"/>
      <c r="B624" s="47"/>
      <c r="C624" s="2"/>
    </row>
    <row r="625">
      <c r="A625" s="47"/>
      <c r="B625" s="47"/>
      <c r="C625" s="2"/>
    </row>
    <row r="626">
      <c r="A626" s="47"/>
      <c r="B626" s="47"/>
      <c r="C626" s="2"/>
    </row>
    <row r="627">
      <c r="A627" s="47"/>
      <c r="B627" s="47"/>
      <c r="C627" s="2"/>
    </row>
    <row r="628">
      <c r="A628" s="47"/>
      <c r="B628" s="47"/>
      <c r="C628" s="2"/>
    </row>
    <row r="629">
      <c r="A629" s="47"/>
      <c r="B629" s="47"/>
      <c r="C629" s="2"/>
    </row>
    <row r="630">
      <c r="A630" s="47"/>
      <c r="B630" s="47"/>
      <c r="C630" s="2"/>
    </row>
    <row r="631">
      <c r="A631" s="47"/>
      <c r="B631" s="47"/>
      <c r="C631" s="2"/>
    </row>
    <row r="632">
      <c r="A632" s="47"/>
      <c r="B632" s="47"/>
      <c r="C632" s="2"/>
    </row>
    <row r="633">
      <c r="A633" s="47"/>
      <c r="B633" s="47"/>
      <c r="C633" s="2"/>
    </row>
    <row r="634">
      <c r="A634" s="47"/>
      <c r="B634" s="47"/>
      <c r="C634" s="2"/>
    </row>
    <row r="635">
      <c r="A635" s="47"/>
      <c r="B635" s="47"/>
      <c r="C635" s="2"/>
    </row>
    <row r="636">
      <c r="A636" s="47"/>
      <c r="B636" s="47"/>
      <c r="C636" s="2"/>
    </row>
    <row r="637">
      <c r="A637" s="47"/>
      <c r="B637" s="47"/>
      <c r="C637" s="2"/>
    </row>
    <row r="638">
      <c r="A638" s="47"/>
      <c r="B638" s="47"/>
      <c r="C638" s="2"/>
    </row>
    <row r="639">
      <c r="A639" s="47"/>
      <c r="B639" s="47"/>
      <c r="C639" s="2"/>
    </row>
    <row r="640">
      <c r="A640" s="47"/>
      <c r="B640" s="47"/>
      <c r="C640" s="2"/>
    </row>
    <row r="641">
      <c r="A641" s="47"/>
      <c r="B641" s="47"/>
      <c r="C641" s="2"/>
    </row>
    <row r="642">
      <c r="A642" s="47"/>
      <c r="B642" s="47"/>
      <c r="C642" s="2"/>
    </row>
    <row r="643">
      <c r="A643" s="47"/>
      <c r="B643" s="47"/>
      <c r="C643" s="2"/>
    </row>
    <row r="644">
      <c r="A644" s="47"/>
      <c r="B644" s="47"/>
      <c r="C644" s="2"/>
    </row>
    <row r="645">
      <c r="A645" s="47"/>
      <c r="B645" s="47"/>
      <c r="C645" s="2"/>
    </row>
    <row r="646">
      <c r="A646" s="47"/>
      <c r="B646" s="47"/>
      <c r="C646" s="2"/>
    </row>
    <row r="647">
      <c r="A647" s="47"/>
      <c r="B647" s="47"/>
      <c r="C647" s="2"/>
    </row>
    <row r="648">
      <c r="A648" s="47"/>
      <c r="B648" s="47"/>
      <c r="C648" s="2"/>
    </row>
    <row r="649">
      <c r="A649" s="47"/>
      <c r="B649" s="47"/>
      <c r="C649" s="2"/>
    </row>
    <row r="650">
      <c r="A650" s="47"/>
      <c r="B650" s="47"/>
      <c r="C650" s="2"/>
    </row>
    <row r="651">
      <c r="A651" s="47"/>
      <c r="B651" s="47"/>
      <c r="C651" s="2"/>
    </row>
    <row r="652">
      <c r="A652" s="47"/>
      <c r="B652" s="47"/>
      <c r="C652" s="2"/>
    </row>
    <row r="653">
      <c r="A653" s="47"/>
      <c r="B653" s="47"/>
      <c r="C653" s="2"/>
    </row>
    <row r="654">
      <c r="A654" s="47"/>
      <c r="B654" s="47"/>
      <c r="C654" s="2"/>
    </row>
    <row r="655">
      <c r="A655" s="47"/>
      <c r="B655" s="47"/>
      <c r="C655" s="2"/>
    </row>
    <row r="656">
      <c r="A656" s="47"/>
      <c r="B656" s="47"/>
      <c r="C656" s="2"/>
    </row>
    <row r="657">
      <c r="A657" s="47"/>
      <c r="B657" s="47"/>
      <c r="C657" s="2"/>
    </row>
    <row r="658">
      <c r="A658" s="47"/>
      <c r="B658" s="47"/>
      <c r="C658" s="2"/>
    </row>
    <row r="659">
      <c r="A659" s="47"/>
      <c r="B659" s="47"/>
      <c r="C659" s="2"/>
    </row>
    <row r="660">
      <c r="A660" s="47"/>
      <c r="B660" s="47"/>
      <c r="C660" s="2"/>
    </row>
    <row r="661">
      <c r="A661" s="47"/>
      <c r="B661" s="47"/>
      <c r="C661" s="2"/>
    </row>
    <row r="662">
      <c r="A662" s="47"/>
      <c r="B662" s="47"/>
      <c r="C662" s="2"/>
    </row>
    <row r="663">
      <c r="A663" s="47"/>
      <c r="B663" s="47"/>
      <c r="C663" s="2"/>
    </row>
    <row r="664">
      <c r="A664" s="47"/>
      <c r="B664" s="47"/>
      <c r="C664" s="2"/>
    </row>
    <row r="665">
      <c r="A665" s="47"/>
      <c r="B665" s="47"/>
      <c r="C665" s="2"/>
    </row>
    <row r="666">
      <c r="A666" s="47"/>
      <c r="B666" s="47"/>
      <c r="C666" s="2"/>
    </row>
    <row r="667">
      <c r="A667" s="47"/>
      <c r="B667" s="47"/>
      <c r="C667" s="2"/>
    </row>
    <row r="668">
      <c r="A668" s="47"/>
      <c r="B668" s="47"/>
      <c r="C668" s="2"/>
    </row>
    <row r="669">
      <c r="A669" s="47"/>
      <c r="B669" s="47"/>
      <c r="C669" s="2"/>
    </row>
    <row r="670">
      <c r="A670" s="47"/>
      <c r="B670" s="47"/>
      <c r="C670" s="2"/>
    </row>
    <row r="671">
      <c r="A671" s="47"/>
      <c r="B671" s="47"/>
      <c r="C671" s="2"/>
    </row>
    <row r="672">
      <c r="A672" s="47"/>
      <c r="B672" s="47"/>
      <c r="C672" s="2"/>
    </row>
    <row r="673">
      <c r="A673" s="47"/>
      <c r="B673" s="47"/>
      <c r="C673" s="2"/>
    </row>
    <row r="674">
      <c r="A674" s="47"/>
      <c r="B674" s="47"/>
      <c r="C674" s="2"/>
    </row>
    <row r="675">
      <c r="A675" s="47"/>
      <c r="B675" s="47"/>
      <c r="C675" s="2"/>
    </row>
    <row r="676">
      <c r="A676" s="47"/>
      <c r="B676" s="47"/>
      <c r="C676" s="2"/>
    </row>
    <row r="677">
      <c r="A677" s="47"/>
      <c r="B677" s="47"/>
      <c r="C677" s="2"/>
    </row>
    <row r="678">
      <c r="A678" s="47"/>
      <c r="B678" s="47"/>
      <c r="C678" s="2"/>
    </row>
    <row r="679">
      <c r="A679" s="47"/>
      <c r="B679" s="47"/>
      <c r="C679" s="2"/>
    </row>
    <row r="680">
      <c r="A680" s="47"/>
      <c r="B680" s="47"/>
      <c r="C680" s="2"/>
    </row>
    <row r="681">
      <c r="A681" s="47"/>
      <c r="B681" s="47"/>
      <c r="C681" s="2"/>
    </row>
    <row r="682">
      <c r="A682" s="47"/>
      <c r="B682" s="47"/>
      <c r="C682" s="2"/>
    </row>
    <row r="683">
      <c r="A683" s="47"/>
      <c r="B683" s="47"/>
      <c r="C683" s="2"/>
    </row>
    <row r="684">
      <c r="A684" s="47"/>
      <c r="B684" s="47"/>
      <c r="C684" s="2"/>
    </row>
    <row r="685">
      <c r="A685" s="47"/>
      <c r="B685" s="47"/>
      <c r="C685" s="2"/>
    </row>
    <row r="686">
      <c r="A686" s="47"/>
      <c r="B686" s="47"/>
      <c r="C686" s="2"/>
    </row>
    <row r="687">
      <c r="A687" s="47"/>
      <c r="B687" s="47"/>
      <c r="C687" s="2"/>
    </row>
    <row r="688">
      <c r="A688" s="47"/>
      <c r="B688" s="47"/>
      <c r="C688" s="2"/>
    </row>
    <row r="689">
      <c r="A689" s="47"/>
      <c r="B689" s="47"/>
      <c r="C689" s="2"/>
    </row>
    <row r="690">
      <c r="A690" s="47"/>
      <c r="B690" s="47"/>
      <c r="C690" s="2"/>
    </row>
    <row r="691">
      <c r="A691" s="47"/>
      <c r="B691" s="47"/>
      <c r="C691" s="2"/>
    </row>
    <row r="692">
      <c r="A692" s="47"/>
      <c r="B692" s="47"/>
      <c r="C692" s="2"/>
    </row>
    <row r="693">
      <c r="A693" s="47"/>
      <c r="B693" s="47"/>
      <c r="C693" s="2"/>
    </row>
    <row r="694">
      <c r="A694" s="47"/>
      <c r="B694" s="47"/>
      <c r="C694" s="2"/>
    </row>
    <row r="695">
      <c r="A695" s="47"/>
      <c r="B695" s="47"/>
      <c r="C695" s="2"/>
    </row>
    <row r="696">
      <c r="A696" s="47"/>
      <c r="B696" s="47"/>
      <c r="C696" s="2"/>
    </row>
    <row r="697">
      <c r="A697" s="47"/>
      <c r="B697" s="47"/>
      <c r="C697" s="2"/>
    </row>
    <row r="698">
      <c r="A698" s="47"/>
      <c r="B698" s="47"/>
      <c r="C698" s="2"/>
    </row>
    <row r="699">
      <c r="A699" s="47"/>
      <c r="B699" s="47"/>
      <c r="C699" s="2"/>
    </row>
    <row r="700">
      <c r="A700" s="47"/>
      <c r="B700" s="47"/>
      <c r="C700" s="2"/>
    </row>
    <row r="701">
      <c r="A701" s="47"/>
      <c r="B701" s="47"/>
      <c r="C701" s="2"/>
    </row>
    <row r="702">
      <c r="A702" s="47"/>
      <c r="B702" s="47"/>
      <c r="C702" s="2"/>
    </row>
    <row r="703">
      <c r="A703" s="47"/>
      <c r="B703" s="47"/>
      <c r="C703" s="2"/>
    </row>
    <row r="704">
      <c r="A704" s="47"/>
      <c r="B704" s="47"/>
      <c r="C704" s="2"/>
    </row>
    <row r="705">
      <c r="A705" s="47"/>
      <c r="B705" s="47"/>
      <c r="C705" s="2"/>
    </row>
    <row r="706">
      <c r="A706" s="47"/>
      <c r="B706" s="47"/>
      <c r="C706" s="2"/>
    </row>
    <row r="707">
      <c r="A707" s="47"/>
      <c r="B707" s="47"/>
      <c r="C707" s="2"/>
    </row>
    <row r="708">
      <c r="A708" s="47"/>
      <c r="B708" s="47"/>
      <c r="C708" s="2"/>
    </row>
    <row r="709">
      <c r="A709" s="47"/>
      <c r="B709" s="47"/>
      <c r="C709" s="2"/>
    </row>
    <row r="710">
      <c r="A710" s="47"/>
      <c r="B710" s="47"/>
      <c r="C710" s="2"/>
    </row>
    <row r="711">
      <c r="A711" s="47"/>
      <c r="B711" s="47"/>
      <c r="C711" s="2"/>
    </row>
    <row r="712">
      <c r="A712" s="47"/>
      <c r="B712" s="47"/>
      <c r="C712" s="2"/>
    </row>
    <row r="713">
      <c r="A713" s="47"/>
      <c r="B713" s="47"/>
      <c r="C713" s="2"/>
    </row>
    <row r="714">
      <c r="A714" s="47"/>
      <c r="B714" s="47"/>
      <c r="C714" s="2"/>
    </row>
    <row r="715">
      <c r="A715" s="47"/>
      <c r="B715" s="47"/>
      <c r="C715" s="2"/>
    </row>
    <row r="716">
      <c r="A716" s="47"/>
      <c r="B716" s="47"/>
      <c r="C716" s="2"/>
    </row>
    <row r="717">
      <c r="A717" s="47"/>
      <c r="B717" s="47"/>
      <c r="C717" s="2"/>
    </row>
    <row r="718">
      <c r="A718" s="47"/>
      <c r="B718" s="47"/>
      <c r="C718" s="2"/>
    </row>
    <row r="719">
      <c r="A719" s="47"/>
      <c r="B719" s="47"/>
      <c r="C719" s="2"/>
    </row>
    <row r="720">
      <c r="A720" s="47"/>
      <c r="B720" s="47"/>
      <c r="C720" s="2"/>
    </row>
    <row r="721">
      <c r="A721" s="47"/>
      <c r="B721" s="47"/>
      <c r="C721" s="2"/>
    </row>
    <row r="722">
      <c r="A722" s="47"/>
      <c r="B722" s="47"/>
      <c r="C722" s="2"/>
    </row>
    <row r="723">
      <c r="A723" s="47"/>
      <c r="B723" s="47"/>
      <c r="C723" s="2"/>
    </row>
    <row r="724">
      <c r="A724" s="47"/>
      <c r="B724" s="47"/>
      <c r="C724" s="2"/>
    </row>
    <row r="725">
      <c r="A725" s="47"/>
      <c r="B725" s="47"/>
      <c r="C725" s="2"/>
    </row>
    <row r="726">
      <c r="A726" s="47"/>
      <c r="B726" s="47"/>
      <c r="C726" s="2"/>
    </row>
    <row r="727">
      <c r="A727" s="47"/>
      <c r="B727" s="47"/>
      <c r="C727" s="2"/>
    </row>
    <row r="728">
      <c r="A728" s="47"/>
      <c r="B728" s="47"/>
      <c r="C728" s="2"/>
    </row>
    <row r="729">
      <c r="A729" s="47"/>
      <c r="B729" s="47"/>
      <c r="C729" s="2"/>
    </row>
    <row r="730">
      <c r="A730" s="47"/>
      <c r="B730" s="47"/>
      <c r="C730" s="2"/>
    </row>
    <row r="731">
      <c r="A731" s="47"/>
      <c r="B731" s="47"/>
      <c r="C731" s="2"/>
    </row>
    <row r="732">
      <c r="A732" s="47"/>
      <c r="B732" s="47"/>
      <c r="C732" s="2"/>
    </row>
    <row r="733">
      <c r="A733" s="47"/>
      <c r="B733" s="47"/>
      <c r="C733" s="2"/>
    </row>
    <row r="734">
      <c r="A734" s="47"/>
      <c r="B734" s="47"/>
      <c r="C734" s="2"/>
    </row>
    <row r="735">
      <c r="A735" s="47"/>
      <c r="B735" s="47"/>
      <c r="C735" s="2"/>
    </row>
    <row r="736">
      <c r="A736" s="47"/>
      <c r="B736" s="47"/>
      <c r="C736" s="2"/>
    </row>
    <row r="737">
      <c r="A737" s="47"/>
      <c r="B737" s="47"/>
      <c r="C737" s="2"/>
    </row>
    <row r="738">
      <c r="A738" s="47"/>
      <c r="B738" s="47"/>
      <c r="C738" s="2"/>
    </row>
    <row r="739">
      <c r="A739" s="47"/>
      <c r="B739" s="47"/>
      <c r="C739" s="2"/>
    </row>
    <row r="740">
      <c r="A740" s="47"/>
      <c r="B740" s="47"/>
      <c r="C740" s="2"/>
    </row>
    <row r="741">
      <c r="A741" s="47"/>
      <c r="B741" s="47"/>
      <c r="C741" s="2"/>
    </row>
    <row r="742">
      <c r="A742" s="47"/>
      <c r="B742" s="47"/>
      <c r="C742" s="2"/>
    </row>
    <row r="743">
      <c r="A743" s="47"/>
      <c r="B743" s="47"/>
      <c r="C743" s="2"/>
    </row>
    <row r="744">
      <c r="A744" s="47"/>
      <c r="B744" s="47"/>
      <c r="C744" s="2"/>
    </row>
    <row r="745">
      <c r="A745" s="47"/>
      <c r="B745" s="47"/>
      <c r="C745" s="2"/>
    </row>
    <row r="746">
      <c r="A746" s="47"/>
      <c r="B746" s="47"/>
      <c r="C746" s="2"/>
    </row>
    <row r="747">
      <c r="A747" s="47"/>
      <c r="B747" s="47"/>
      <c r="C747" s="2"/>
    </row>
    <row r="748">
      <c r="A748" s="47"/>
      <c r="B748" s="47"/>
      <c r="C748" s="2"/>
    </row>
    <row r="749">
      <c r="A749" s="47"/>
      <c r="B749" s="47"/>
      <c r="C749" s="2"/>
    </row>
    <row r="750">
      <c r="A750" s="47"/>
      <c r="B750" s="47"/>
      <c r="C750" s="2"/>
    </row>
    <row r="751">
      <c r="A751" s="47"/>
      <c r="B751" s="47"/>
      <c r="C751" s="2"/>
    </row>
    <row r="752">
      <c r="A752" s="47"/>
      <c r="B752" s="47"/>
      <c r="C752" s="2"/>
    </row>
    <row r="753">
      <c r="A753" s="47"/>
      <c r="B753" s="47"/>
      <c r="C753" s="2"/>
    </row>
    <row r="754">
      <c r="A754" s="47"/>
      <c r="B754" s="47"/>
      <c r="C754" s="2"/>
    </row>
    <row r="755">
      <c r="A755" s="47"/>
      <c r="B755" s="47"/>
      <c r="C755" s="2"/>
    </row>
    <row r="756">
      <c r="A756" s="47"/>
      <c r="B756" s="47"/>
      <c r="C756" s="2"/>
    </row>
    <row r="757">
      <c r="A757" s="47"/>
      <c r="B757" s="47"/>
      <c r="C757" s="2"/>
    </row>
    <row r="758">
      <c r="A758" s="47"/>
      <c r="B758" s="47"/>
      <c r="C758" s="2"/>
    </row>
    <row r="759">
      <c r="A759" s="47"/>
      <c r="B759" s="47"/>
      <c r="C759" s="2"/>
    </row>
    <row r="760">
      <c r="A760" s="47"/>
      <c r="B760" s="47"/>
      <c r="C760" s="2"/>
    </row>
    <row r="761">
      <c r="A761" s="47"/>
      <c r="B761" s="47"/>
      <c r="C761" s="2"/>
    </row>
    <row r="762">
      <c r="A762" s="47"/>
      <c r="B762" s="47"/>
      <c r="C762" s="2"/>
    </row>
    <row r="763">
      <c r="A763" s="47"/>
      <c r="B763" s="47"/>
      <c r="C763" s="2"/>
    </row>
    <row r="764">
      <c r="A764" s="47"/>
      <c r="B764" s="47"/>
      <c r="C764" s="2"/>
    </row>
    <row r="765">
      <c r="A765" s="47"/>
      <c r="B765" s="47"/>
      <c r="C765" s="2"/>
    </row>
    <row r="766">
      <c r="A766" s="47"/>
      <c r="B766" s="47"/>
      <c r="C766" s="2"/>
    </row>
    <row r="767">
      <c r="A767" s="47"/>
      <c r="B767" s="47"/>
      <c r="C767" s="2"/>
    </row>
    <row r="768">
      <c r="A768" s="47"/>
      <c r="B768" s="47"/>
      <c r="C768" s="2"/>
    </row>
    <row r="769">
      <c r="A769" s="47"/>
      <c r="B769" s="47"/>
      <c r="C769" s="2"/>
    </row>
    <row r="770">
      <c r="A770" s="47"/>
      <c r="B770" s="47"/>
      <c r="C770" s="2"/>
    </row>
    <row r="771">
      <c r="A771" s="47"/>
      <c r="B771" s="47"/>
      <c r="C771" s="2"/>
    </row>
    <row r="772">
      <c r="A772" s="47"/>
      <c r="B772" s="47"/>
      <c r="C772" s="2"/>
    </row>
    <row r="773">
      <c r="A773" s="47"/>
      <c r="B773" s="47"/>
      <c r="C773" s="2"/>
    </row>
    <row r="774">
      <c r="A774" s="47"/>
      <c r="B774" s="47"/>
      <c r="C774" s="2"/>
    </row>
    <row r="775">
      <c r="A775" s="47"/>
      <c r="B775" s="47"/>
      <c r="C775" s="2"/>
    </row>
    <row r="776">
      <c r="A776" s="47"/>
      <c r="B776" s="47"/>
      <c r="C776" s="2"/>
    </row>
    <row r="777">
      <c r="A777" s="47"/>
      <c r="B777" s="47"/>
      <c r="C777" s="2"/>
    </row>
    <row r="778">
      <c r="A778" s="47"/>
      <c r="B778" s="47"/>
      <c r="C778" s="2"/>
    </row>
    <row r="779">
      <c r="A779" s="47"/>
      <c r="B779" s="47"/>
      <c r="C779" s="2"/>
    </row>
    <row r="780">
      <c r="A780" s="47"/>
      <c r="B780" s="47"/>
      <c r="C780" s="2"/>
    </row>
    <row r="781">
      <c r="A781" s="47"/>
      <c r="B781" s="47"/>
      <c r="C781" s="2"/>
    </row>
    <row r="782">
      <c r="A782" s="47"/>
      <c r="B782" s="47"/>
      <c r="C782" s="2"/>
    </row>
    <row r="783">
      <c r="A783" s="47"/>
      <c r="B783" s="47"/>
      <c r="C783" s="2"/>
    </row>
    <row r="784">
      <c r="A784" s="47"/>
      <c r="B784" s="47"/>
      <c r="C784" s="2"/>
    </row>
    <row r="785">
      <c r="A785" s="47"/>
      <c r="B785" s="47"/>
      <c r="C785" s="2"/>
    </row>
    <row r="786">
      <c r="A786" s="47"/>
      <c r="B786" s="47"/>
      <c r="C786" s="2"/>
    </row>
    <row r="787">
      <c r="A787" s="47"/>
      <c r="B787" s="47"/>
      <c r="C787" s="2"/>
    </row>
    <row r="788">
      <c r="A788" s="47"/>
      <c r="B788" s="47"/>
      <c r="C788" s="2"/>
    </row>
    <row r="789">
      <c r="A789" s="47"/>
      <c r="B789" s="47"/>
      <c r="C789" s="2"/>
    </row>
    <row r="790">
      <c r="A790" s="47"/>
      <c r="B790" s="47"/>
      <c r="C790" s="2"/>
    </row>
    <row r="791">
      <c r="A791" s="47"/>
      <c r="B791" s="47"/>
      <c r="C791" s="2"/>
    </row>
    <row r="792">
      <c r="A792" s="47"/>
      <c r="B792" s="47"/>
      <c r="C792" s="2"/>
    </row>
    <row r="793">
      <c r="A793" s="47"/>
      <c r="B793" s="47"/>
      <c r="C793" s="2"/>
    </row>
    <row r="794">
      <c r="A794" s="47"/>
      <c r="B794" s="47"/>
      <c r="C794" s="2"/>
    </row>
    <row r="795">
      <c r="A795" s="47"/>
      <c r="B795" s="47"/>
      <c r="C795" s="2"/>
    </row>
    <row r="796">
      <c r="A796" s="47"/>
      <c r="B796" s="47"/>
      <c r="C796" s="2"/>
    </row>
    <row r="797">
      <c r="A797" s="47"/>
      <c r="B797" s="47"/>
      <c r="C797" s="2"/>
    </row>
    <row r="798">
      <c r="A798" s="47"/>
      <c r="B798" s="47"/>
      <c r="C798" s="2"/>
    </row>
    <row r="799">
      <c r="A799" s="47"/>
      <c r="B799" s="47"/>
      <c r="C799" s="2"/>
    </row>
    <row r="800">
      <c r="A800" s="47"/>
      <c r="B800" s="47"/>
      <c r="C800" s="2"/>
    </row>
    <row r="801">
      <c r="A801" s="47"/>
      <c r="B801" s="47"/>
      <c r="C801" s="2"/>
    </row>
    <row r="802">
      <c r="A802" s="47"/>
      <c r="B802" s="47"/>
      <c r="C802" s="2"/>
    </row>
    <row r="803">
      <c r="A803" s="47"/>
      <c r="B803" s="47"/>
      <c r="C803" s="2"/>
    </row>
    <row r="804">
      <c r="A804" s="47"/>
      <c r="B804" s="47"/>
      <c r="C804" s="2"/>
    </row>
    <row r="805">
      <c r="A805" s="47"/>
      <c r="B805" s="47"/>
      <c r="C805" s="2"/>
    </row>
    <row r="806">
      <c r="A806" s="47"/>
      <c r="B806" s="47"/>
      <c r="C806" s="2"/>
    </row>
    <row r="807">
      <c r="A807" s="47"/>
      <c r="B807" s="47"/>
      <c r="C807" s="2"/>
    </row>
    <row r="808">
      <c r="A808" s="47"/>
      <c r="B808" s="47"/>
      <c r="C808" s="2"/>
    </row>
    <row r="809">
      <c r="A809" s="47"/>
      <c r="B809" s="47"/>
      <c r="C809" s="2"/>
    </row>
    <row r="810">
      <c r="A810" s="47"/>
      <c r="B810" s="47"/>
      <c r="C810" s="2"/>
    </row>
    <row r="811">
      <c r="A811" s="47"/>
      <c r="B811" s="47"/>
      <c r="C811" s="2"/>
    </row>
    <row r="812">
      <c r="A812" s="47"/>
      <c r="B812" s="47"/>
      <c r="C812" s="2"/>
    </row>
    <row r="813">
      <c r="A813" s="47"/>
      <c r="B813" s="47"/>
      <c r="C813" s="2"/>
    </row>
    <row r="814">
      <c r="A814" s="47"/>
      <c r="B814" s="47"/>
      <c r="C814" s="2"/>
    </row>
    <row r="815">
      <c r="A815" s="47"/>
      <c r="B815" s="47"/>
      <c r="C815" s="2"/>
    </row>
    <row r="816">
      <c r="A816" s="47"/>
      <c r="B816" s="47"/>
      <c r="C816" s="2"/>
    </row>
    <row r="817">
      <c r="A817" s="47"/>
      <c r="B817" s="47"/>
      <c r="C817" s="2"/>
    </row>
    <row r="818">
      <c r="A818" s="47"/>
      <c r="B818" s="47"/>
      <c r="C818" s="2"/>
    </row>
    <row r="819">
      <c r="A819" s="47"/>
      <c r="B819" s="47"/>
      <c r="C819" s="2"/>
    </row>
    <row r="820">
      <c r="A820" s="47"/>
      <c r="B820" s="47"/>
      <c r="C820" s="2"/>
    </row>
    <row r="821">
      <c r="A821" s="47"/>
      <c r="B821" s="47"/>
      <c r="C821" s="2"/>
    </row>
    <row r="822">
      <c r="A822" s="47"/>
      <c r="B822" s="47"/>
      <c r="C822" s="2"/>
    </row>
    <row r="823">
      <c r="A823" s="47"/>
      <c r="B823" s="47"/>
      <c r="C823" s="2"/>
    </row>
    <row r="824">
      <c r="A824" s="47"/>
      <c r="B824" s="47"/>
      <c r="C824" s="2"/>
    </row>
    <row r="825">
      <c r="A825" s="47"/>
      <c r="B825" s="47"/>
      <c r="C825" s="2"/>
    </row>
    <row r="826">
      <c r="A826" s="47"/>
      <c r="B826" s="47"/>
      <c r="C826" s="2"/>
    </row>
    <row r="827">
      <c r="A827" s="47"/>
      <c r="B827" s="47"/>
      <c r="C827" s="2"/>
    </row>
    <row r="828">
      <c r="A828" s="47"/>
      <c r="B828" s="47"/>
      <c r="C828" s="2"/>
    </row>
    <row r="829">
      <c r="A829" s="47"/>
      <c r="B829" s="47"/>
      <c r="C829" s="2"/>
    </row>
    <row r="830">
      <c r="A830" s="47"/>
      <c r="B830" s="47"/>
      <c r="C830" s="2"/>
    </row>
    <row r="831">
      <c r="A831" s="47"/>
      <c r="B831" s="47"/>
      <c r="C831" s="2"/>
    </row>
    <row r="832">
      <c r="A832" s="47"/>
      <c r="B832" s="47"/>
      <c r="C832" s="2"/>
    </row>
    <row r="833">
      <c r="A833" s="47"/>
      <c r="B833" s="47"/>
      <c r="C833" s="2"/>
    </row>
    <row r="834">
      <c r="A834" s="47"/>
      <c r="B834" s="47"/>
      <c r="C834" s="2"/>
    </row>
    <row r="835">
      <c r="A835" s="47"/>
      <c r="B835" s="47"/>
      <c r="C835" s="2"/>
    </row>
    <row r="836">
      <c r="A836" s="47"/>
      <c r="B836" s="47"/>
      <c r="C836" s="2"/>
    </row>
    <row r="837">
      <c r="A837" s="47"/>
      <c r="B837" s="47"/>
      <c r="C837" s="2"/>
    </row>
    <row r="838">
      <c r="A838" s="47"/>
      <c r="B838" s="47"/>
      <c r="C838" s="2"/>
    </row>
    <row r="839">
      <c r="A839" s="47"/>
      <c r="B839" s="47"/>
      <c r="C839" s="2"/>
    </row>
    <row r="840">
      <c r="A840" s="47"/>
      <c r="B840" s="47"/>
      <c r="C840" s="2"/>
    </row>
    <row r="841">
      <c r="A841" s="47"/>
      <c r="B841" s="47"/>
      <c r="C841" s="2"/>
    </row>
    <row r="842">
      <c r="A842" s="47"/>
      <c r="B842" s="47"/>
      <c r="C842" s="2"/>
    </row>
    <row r="843">
      <c r="A843" s="47"/>
      <c r="B843" s="47"/>
      <c r="C843" s="2"/>
    </row>
    <row r="844">
      <c r="A844" s="47"/>
      <c r="B844" s="47"/>
      <c r="C844" s="2"/>
    </row>
    <row r="845">
      <c r="A845" s="47"/>
      <c r="B845" s="47"/>
      <c r="C845" s="2"/>
    </row>
    <row r="846">
      <c r="A846" s="47"/>
      <c r="B846" s="47"/>
      <c r="C846" s="2"/>
    </row>
    <row r="847">
      <c r="A847" s="47"/>
      <c r="B847" s="47"/>
      <c r="C847" s="2"/>
    </row>
    <row r="848">
      <c r="A848" s="47"/>
      <c r="B848" s="47"/>
      <c r="C848" s="2"/>
    </row>
    <row r="849">
      <c r="A849" s="47"/>
      <c r="B849" s="47"/>
      <c r="C849" s="2"/>
    </row>
    <row r="850">
      <c r="A850" s="47"/>
      <c r="B850" s="47"/>
      <c r="C850" s="2"/>
    </row>
    <row r="851">
      <c r="A851" s="47"/>
      <c r="B851" s="47"/>
      <c r="C851" s="2"/>
    </row>
    <row r="852">
      <c r="A852" s="47"/>
      <c r="B852" s="47"/>
      <c r="C852" s="2"/>
    </row>
    <row r="853">
      <c r="A853" s="47"/>
      <c r="B853" s="47"/>
      <c r="C853" s="2"/>
    </row>
    <row r="854">
      <c r="A854" s="47"/>
      <c r="B854" s="47"/>
      <c r="C854" s="2"/>
    </row>
    <row r="855">
      <c r="A855" s="47"/>
      <c r="B855" s="47"/>
      <c r="C855" s="2"/>
    </row>
    <row r="856">
      <c r="A856" s="47"/>
      <c r="B856" s="47"/>
      <c r="C856" s="2"/>
    </row>
    <row r="857">
      <c r="A857" s="47"/>
      <c r="B857" s="47"/>
      <c r="C857" s="2"/>
    </row>
    <row r="858">
      <c r="A858" s="47"/>
      <c r="B858" s="47"/>
      <c r="C858" s="2"/>
    </row>
    <row r="859">
      <c r="A859" s="47"/>
      <c r="B859" s="47"/>
      <c r="C859" s="2"/>
    </row>
    <row r="860">
      <c r="A860" s="47"/>
      <c r="B860" s="47"/>
      <c r="C860" s="2"/>
    </row>
    <row r="861">
      <c r="A861" s="47"/>
      <c r="B861" s="47"/>
      <c r="C861" s="2"/>
    </row>
    <row r="862">
      <c r="A862" s="47"/>
      <c r="B862" s="47"/>
      <c r="C862" s="2"/>
    </row>
    <row r="863">
      <c r="A863" s="47"/>
      <c r="B863" s="47"/>
      <c r="C863" s="2"/>
    </row>
    <row r="864">
      <c r="A864" s="47"/>
      <c r="B864" s="47"/>
      <c r="C864" s="2"/>
    </row>
    <row r="865">
      <c r="A865" s="47"/>
      <c r="B865" s="47"/>
      <c r="C865" s="2"/>
    </row>
    <row r="866">
      <c r="A866" s="47"/>
      <c r="B866" s="47"/>
      <c r="C866" s="2"/>
    </row>
    <row r="867">
      <c r="A867" s="47"/>
      <c r="B867" s="47"/>
      <c r="C867" s="2"/>
    </row>
    <row r="868">
      <c r="A868" s="47"/>
      <c r="B868" s="47"/>
      <c r="C868" s="2"/>
    </row>
    <row r="869">
      <c r="A869" s="47"/>
      <c r="B869" s="47"/>
      <c r="C869" s="2"/>
    </row>
    <row r="870">
      <c r="A870" s="47"/>
      <c r="B870" s="47"/>
      <c r="C870" s="2"/>
    </row>
    <row r="871">
      <c r="A871" s="47"/>
      <c r="B871" s="47"/>
      <c r="C871" s="2"/>
    </row>
    <row r="872">
      <c r="A872" s="47"/>
      <c r="B872" s="47"/>
      <c r="C872" s="2"/>
    </row>
    <row r="873">
      <c r="A873" s="47"/>
      <c r="B873" s="47"/>
      <c r="C873" s="2"/>
    </row>
    <row r="874">
      <c r="A874" s="47"/>
      <c r="B874" s="47"/>
      <c r="C874" s="2"/>
    </row>
    <row r="875">
      <c r="A875" s="47"/>
      <c r="B875" s="47"/>
      <c r="C875" s="2"/>
    </row>
    <row r="876">
      <c r="A876" s="47"/>
      <c r="B876" s="47"/>
      <c r="C876" s="2"/>
    </row>
    <row r="877">
      <c r="A877" s="47"/>
      <c r="B877" s="47"/>
      <c r="C877" s="2"/>
    </row>
    <row r="878">
      <c r="A878" s="47"/>
      <c r="B878" s="47"/>
      <c r="C878" s="2"/>
    </row>
    <row r="879">
      <c r="A879" s="47"/>
      <c r="B879" s="47"/>
      <c r="C879" s="2"/>
    </row>
    <row r="880">
      <c r="A880" s="47"/>
      <c r="B880" s="47"/>
      <c r="C880" s="2"/>
    </row>
    <row r="881">
      <c r="A881" s="47"/>
      <c r="B881" s="47"/>
      <c r="C881" s="2"/>
    </row>
    <row r="882">
      <c r="A882" s="47"/>
      <c r="B882" s="47"/>
      <c r="C882" s="2"/>
    </row>
    <row r="883">
      <c r="A883" s="47"/>
      <c r="B883" s="47"/>
      <c r="C883" s="2"/>
    </row>
    <row r="884">
      <c r="A884" s="47"/>
      <c r="B884" s="47"/>
      <c r="C884" s="2"/>
    </row>
    <row r="885">
      <c r="A885" s="47"/>
      <c r="B885" s="47"/>
      <c r="C885" s="2"/>
    </row>
    <row r="886">
      <c r="A886" s="47"/>
      <c r="B886" s="47"/>
      <c r="C886" s="2"/>
    </row>
    <row r="887">
      <c r="A887" s="47"/>
      <c r="B887" s="47"/>
      <c r="C887" s="2"/>
    </row>
    <row r="888">
      <c r="A888" s="47"/>
      <c r="B888" s="47"/>
      <c r="C888" s="2"/>
    </row>
    <row r="889">
      <c r="A889" s="47"/>
      <c r="B889" s="47"/>
      <c r="C889" s="2"/>
    </row>
    <row r="890">
      <c r="A890" s="47"/>
      <c r="B890" s="47"/>
      <c r="C890" s="2"/>
    </row>
    <row r="891">
      <c r="A891" s="47"/>
      <c r="B891" s="47"/>
      <c r="C891" s="2"/>
    </row>
    <row r="892">
      <c r="A892" s="47"/>
      <c r="B892" s="47"/>
      <c r="C892" s="2"/>
    </row>
    <row r="893">
      <c r="A893" s="47"/>
      <c r="B893" s="47"/>
      <c r="C893" s="2"/>
    </row>
    <row r="894">
      <c r="A894" s="47"/>
      <c r="B894" s="47"/>
      <c r="C894" s="2"/>
    </row>
    <row r="895">
      <c r="A895" s="47"/>
      <c r="B895" s="47"/>
      <c r="C895" s="2"/>
    </row>
    <row r="896">
      <c r="A896" s="47"/>
      <c r="B896" s="47"/>
      <c r="C896" s="2"/>
    </row>
    <row r="897">
      <c r="A897" s="47"/>
      <c r="B897" s="47"/>
      <c r="C897" s="2"/>
    </row>
    <row r="898">
      <c r="A898" s="47"/>
      <c r="B898" s="47"/>
      <c r="C898" s="2"/>
    </row>
    <row r="899">
      <c r="A899" s="47"/>
      <c r="B899" s="47"/>
      <c r="C899" s="2"/>
    </row>
    <row r="900">
      <c r="A900" s="47"/>
      <c r="B900" s="47"/>
      <c r="C900" s="2"/>
    </row>
    <row r="901">
      <c r="A901" s="47"/>
      <c r="B901" s="47"/>
      <c r="C901" s="2"/>
    </row>
    <row r="902">
      <c r="A902" s="47"/>
      <c r="B902" s="47"/>
      <c r="C902" s="2"/>
    </row>
    <row r="903">
      <c r="A903" s="47"/>
      <c r="B903" s="47"/>
      <c r="C903" s="2"/>
    </row>
    <row r="904">
      <c r="A904" s="47"/>
      <c r="B904" s="47"/>
      <c r="C904" s="2"/>
    </row>
    <row r="905">
      <c r="A905" s="47"/>
      <c r="B905" s="47"/>
      <c r="C905" s="2"/>
    </row>
    <row r="906">
      <c r="A906" s="47"/>
      <c r="B906" s="47"/>
      <c r="C906" s="2"/>
    </row>
    <row r="907">
      <c r="A907" s="47"/>
      <c r="B907" s="47"/>
      <c r="C907" s="2"/>
    </row>
    <row r="908">
      <c r="A908" s="47"/>
      <c r="B908" s="47"/>
      <c r="C908" s="2"/>
    </row>
    <row r="909">
      <c r="A909" s="47"/>
      <c r="B909" s="47"/>
      <c r="C909" s="2"/>
    </row>
    <row r="910">
      <c r="A910" s="47"/>
      <c r="B910" s="47"/>
      <c r="C910" s="2"/>
    </row>
    <row r="911">
      <c r="A911" s="47"/>
      <c r="B911" s="47"/>
      <c r="C911" s="2"/>
    </row>
    <row r="912">
      <c r="A912" s="47"/>
      <c r="B912" s="47"/>
      <c r="C912" s="2"/>
    </row>
    <row r="913">
      <c r="A913" s="47"/>
      <c r="B913" s="47"/>
      <c r="C913" s="2"/>
    </row>
    <row r="914">
      <c r="A914" s="47"/>
      <c r="B914" s="47"/>
      <c r="C914" s="2"/>
    </row>
    <row r="915">
      <c r="A915" s="47"/>
      <c r="B915" s="47"/>
      <c r="C915" s="2"/>
    </row>
    <row r="916">
      <c r="A916" s="47"/>
      <c r="B916" s="47"/>
      <c r="C916" s="2"/>
    </row>
    <row r="917">
      <c r="A917" s="47"/>
      <c r="B917" s="47"/>
      <c r="C917" s="2"/>
    </row>
    <row r="918">
      <c r="A918" s="47"/>
      <c r="B918" s="47"/>
      <c r="C918" s="2"/>
    </row>
    <row r="919">
      <c r="A919" s="47"/>
      <c r="B919" s="47"/>
      <c r="C919" s="2"/>
    </row>
    <row r="920">
      <c r="A920" s="47"/>
      <c r="B920" s="47"/>
      <c r="C920" s="2"/>
    </row>
    <row r="921">
      <c r="A921" s="47"/>
      <c r="B921" s="47"/>
      <c r="C921" s="2"/>
    </row>
    <row r="922">
      <c r="A922" s="47"/>
      <c r="B922" s="47"/>
      <c r="C922" s="2"/>
    </row>
    <row r="923">
      <c r="A923" s="47"/>
      <c r="B923" s="47"/>
      <c r="C923" s="2"/>
    </row>
    <row r="924">
      <c r="A924" s="47"/>
      <c r="B924" s="47"/>
      <c r="C924" s="2"/>
    </row>
    <row r="925">
      <c r="A925" s="47"/>
      <c r="B925" s="47"/>
      <c r="C925" s="2"/>
    </row>
    <row r="926">
      <c r="A926" s="47"/>
      <c r="B926" s="47"/>
      <c r="C926" s="2"/>
    </row>
    <row r="927">
      <c r="A927" s="47"/>
      <c r="B927" s="47"/>
      <c r="C927" s="2"/>
    </row>
    <row r="928">
      <c r="A928" s="47"/>
      <c r="B928" s="47"/>
      <c r="C928" s="2"/>
    </row>
    <row r="929">
      <c r="A929" s="47"/>
      <c r="B929" s="47"/>
      <c r="C929" s="2"/>
    </row>
    <row r="930">
      <c r="A930" s="47"/>
      <c r="B930" s="47"/>
      <c r="C930" s="2"/>
    </row>
    <row r="931">
      <c r="A931" s="47"/>
      <c r="B931" s="47"/>
      <c r="C931" s="2"/>
    </row>
    <row r="932">
      <c r="A932" s="47"/>
      <c r="B932" s="47"/>
      <c r="C932" s="2"/>
    </row>
    <row r="933">
      <c r="A933" s="47"/>
      <c r="B933" s="47"/>
      <c r="C933" s="2"/>
    </row>
    <row r="934">
      <c r="A934" s="47"/>
      <c r="B934" s="47"/>
      <c r="C934" s="2"/>
    </row>
    <row r="935">
      <c r="A935" s="47"/>
      <c r="B935" s="47"/>
      <c r="C935" s="2"/>
    </row>
    <row r="936">
      <c r="A936" s="47"/>
      <c r="B936" s="47"/>
      <c r="C936" s="2"/>
    </row>
    <row r="937">
      <c r="A937" s="47"/>
      <c r="B937" s="47"/>
      <c r="C937" s="2"/>
    </row>
    <row r="938">
      <c r="A938" s="47"/>
      <c r="B938" s="47"/>
      <c r="C938" s="2"/>
    </row>
    <row r="939">
      <c r="A939" s="47"/>
      <c r="B939" s="47"/>
      <c r="C939" s="2"/>
    </row>
    <row r="940">
      <c r="A940" s="47"/>
      <c r="B940" s="47"/>
      <c r="C940" s="2"/>
    </row>
    <row r="941">
      <c r="A941" s="47"/>
      <c r="B941" s="47"/>
      <c r="C941" s="2"/>
    </row>
    <row r="942">
      <c r="A942" s="47"/>
      <c r="B942" s="47"/>
      <c r="C942" s="2"/>
    </row>
    <row r="943">
      <c r="A943" s="47"/>
      <c r="B943" s="47"/>
      <c r="C943" s="2"/>
    </row>
    <row r="944">
      <c r="A944" s="47"/>
      <c r="B944" s="47"/>
      <c r="C944" s="2"/>
    </row>
    <row r="945">
      <c r="A945" s="47"/>
      <c r="B945" s="47"/>
      <c r="C945" s="2"/>
    </row>
    <row r="946">
      <c r="A946" s="47"/>
      <c r="B946" s="47"/>
      <c r="C946" s="2"/>
    </row>
    <row r="947">
      <c r="A947" s="47"/>
      <c r="B947" s="47"/>
      <c r="C947" s="2"/>
    </row>
    <row r="948">
      <c r="A948" s="47"/>
      <c r="B948" s="47"/>
      <c r="C948" s="2"/>
    </row>
    <row r="949">
      <c r="A949" s="47"/>
      <c r="B949" s="47"/>
      <c r="C949" s="2"/>
    </row>
    <row r="950">
      <c r="A950" s="47"/>
      <c r="B950" s="47"/>
      <c r="C950" s="2"/>
    </row>
    <row r="951">
      <c r="A951" s="47"/>
      <c r="B951" s="47"/>
      <c r="C951" s="2"/>
    </row>
    <row r="952">
      <c r="A952" s="47"/>
      <c r="B952" s="47"/>
      <c r="C952" s="2"/>
    </row>
    <row r="953">
      <c r="A953" s="47"/>
      <c r="B953" s="47"/>
      <c r="C953" s="2"/>
    </row>
    <row r="954">
      <c r="A954" s="47"/>
      <c r="B954" s="47"/>
      <c r="C954" s="2"/>
    </row>
    <row r="955">
      <c r="A955" s="47"/>
      <c r="B955" s="47"/>
      <c r="C955" s="2"/>
    </row>
    <row r="956">
      <c r="A956" s="47"/>
      <c r="B956" s="47"/>
      <c r="C956" s="2"/>
    </row>
    <row r="957">
      <c r="A957" s="47"/>
      <c r="B957" s="47"/>
      <c r="C957" s="2"/>
    </row>
    <row r="958">
      <c r="A958" s="47"/>
      <c r="B958" s="47"/>
      <c r="C958" s="2"/>
    </row>
    <row r="959">
      <c r="A959" s="47"/>
      <c r="B959" s="47"/>
      <c r="C959" s="2"/>
    </row>
    <row r="960">
      <c r="A960" s="47"/>
      <c r="B960" s="47"/>
      <c r="C960" s="2"/>
    </row>
    <row r="961">
      <c r="A961" s="47"/>
      <c r="B961" s="47"/>
      <c r="C961" s="2"/>
    </row>
    <row r="962">
      <c r="A962" s="47"/>
      <c r="B962" s="47"/>
      <c r="C962" s="2"/>
    </row>
    <row r="963">
      <c r="A963" s="47"/>
      <c r="B963" s="47"/>
      <c r="C963" s="2"/>
    </row>
    <row r="964">
      <c r="A964" s="47"/>
      <c r="B964" s="47"/>
      <c r="C964" s="2"/>
    </row>
    <row r="965">
      <c r="A965" s="47"/>
      <c r="B965" s="47"/>
      <c r="C965" s="2"/>
    </row>
    <row r="966">
      <c r="A966" s="47"/>
      <c r="B966" s="47"/>
      <c r="C966" s="2"/>
    </row>
    <row r="967">
      <c r="A967" s="47"/>
      <c r="B967" s="47"/>
      <c r="C967" s="2"/>
    </row>
    <row r="968">
      <c r="A968" s="47"/>
      <c r="B968" s="47"/>
      <c r="C968" s="2"/>
    </row>
    <row r="969">
      <c r="A969" s="47"/>
      <c r="B969" s="47"/>
      <c r="C969" s="2"/>
    </row>
    <row r="970">
      <c r="A970" s="47"/>
      <c r="B970" s="47"/>
      <c r="C970" s="2"/>
    </row>
    <row r="971">
      <c r="A971" s="47"/>
      <c r="B971" s="47"/>
      <c r="C971" s="2"/>
    </row>
    <row r="972">
      <c r="A972" s="47"/>
      <c r="B972" s="47"/>
      <c r="C972" s="2"/>
    </row>
    <row r="973">
      <c r="A973" s="47"/>
      <c r="B973" s="47"/>
      <c r="C973" s="2"/>
    </row>
    <row r="974">
      <c r="A974" s="47"/>
      <c r="B974" s="47"/>
      <c r="C974" s="2"/>
    </row>
    <row r="975">
      <c r="A975" s="47"/>
      <c r="B975" s="47"/>
      <c r="C975" s="2"/>
    </row>
    <row r="976">
      <c r="A976" s="47"/>
      <c r="B976" s="47"/>
      <c r="C976" s="2"/>
    </row>
    <row r="977">
      <c r="A977" s="47"/>
      <c r="B977" s="47"/>
      <c r="C977" s="2"/>
    </row>
    <row r="978">
      <c r="A978" s="47"/>
      <c r="B978" s="47"/>
      <c r="C978" s="2"/>
    </row>
    <row r="979">
      <c r="A979" s="47"/>
      <c r="B979" s="47"/>
      <c r="C979" s="2"/>
    </row>
    <row r="980">
      <c r="A980" s="47"/>
      <c r="B980" s="47"/>
      <c r="C980" s="2"/>
    </row>
    <row r="981">
      <c r="A981" s="47"/>
      <c r="B981" s="47"/>
      <c r="C981" s="2"/>
    </row>
    <row r="982">
      <c r="A982" s="47"/>
      <c r="B982" s="47"/>
      <c r="C982" s="2"/>
    </row>
    <row r="983">
      <c r="A983" s="47"/>
      <c r="B983" s="47"/>
      <c r="C983" s="2"/>
    </row>
    <row r="984">
      <c r="A984" s="47"/>
      <c r="B984" s="47"/>
      <c r="C984" s="2"/>
    </row>
    <row r="985">
      <c r="A985" s="47"/>
      <c r="B985" s="47"/>
      <c r="C985" s="2"/>
    </row>
    <row r="986">
      <c r="A986" s="47"/>
      <c r="B986" s="47"/>
      <c r="C986" s="2"/>
    </row>
    <row r="987">
      <c r="A987" s="47"/>
      <c r="B987" s="47"/>
      <c r="C987" s="2"/>
    </row>
    <row r="988">
      <c r="A988" s="47"/>
      <c r="B988" s="47"/>
      <c r="C988" s="2"/>
    </row>
    <row r="989">
      <c r="A989" s="47"/>
      <c r="B989" s="47"/>
      <c r="C989" s="2"/>
    </row>
    <row r="990">
      <c r="A990" s="47"/>
      <c r="B990" s="47"/>
      <c r="C990" s="2"/>
    </row>
    <row r="991">
      <c r="A991" s="47"/>
      <c r="B991" s="47"/>
      <c r="C991" s="2"/>
    </row>
    <row r="992">
      <c r="A992" s="47"/>
      <c r="B992" s="47"/>
      <c r="C992" s="2"/>
    </row>
    <row r="993">
      <c r="A993" s="47"/>
      <c r="B993" s="47"/>
      <c r="C993" s="2"/>
    </row>
    <row r="994">
      <c r="A994" s="47"/>
      <c r="B994" s="47"/>
      <c r="C994" s="2"/>
    </row>
    <row r="995">
      <c r="A995" s="47"/>
      <c r="B995" s="47"/>
      <c r="C995" s="2"/>
    </row>
    <row r="996">
      <c r="A996" s="47"/>
      <c r="B996" s="47"/>
      <c r="C996" s="2"/>
    </row>
    <row r="997">
      <c r="A997" s="47"/>
      <c r="B997" s="47"/>
      <c r="C997" s="2"/>
    </row>
    <row r="998">
      <c r="A998" s="47"/>
      <c r="B998" s="47"/>
      <c r="C998" s="2"/>
    </row>
    <row r="999">
      <c r="A999" s="47"/>
      <c r="B999" s="47"/>
      <c r="C999" s="2"/>
    </row>
  </sheetData>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1.13"/>
    <col customWidth="1" min="2" max="2" width="17.5"/>
    <col customWidth="1" min="3" max="3" width="14.5"/>
    <col customWidth="1" min="4" max="4" width="53.75"/>
    <col customWidth="1" min="5" max="5" width="18.5"/>
    <col customWidth="1" min="6" max="6" width="16.63"/>
    <col customWidth="1" min="7" max="7" width="25.38"/>
  </cols>
  <sheetData>
    <row r="1" ht="24.75" customHeight="1">
      <c r="A1" s="75" t="s">
        <v>2678</v>
      </c>
      <c r="B1" s="75" t="s">
        <v>2679</v>
      </c>
      <c r="C1" s="75" t="s">
        <v>461</v>
      </c>
      <c r="D1" s="76" t="s">
        <v>17965</v>
      </c>
      <c r="E1" s="76" t="s">
        <v>1610</v>
      </c>
      <c r="F1" s="75" t="s">
        <v>17966</v>
      </c>
      <c r="G1" s="76" t="s">
        <v>16544</v>
      </c>
      <c r="H1" s="76" t="s">
        <v>1606</v>
      </c>
      <c r="I1" s="77"/>
      <c r="J1" s="77"/>
      <c r="K1" s="77"/>
      <c r="L1" s="77"/>
      <c r="M1" s="77"/>
      <c r="N1" s="77"/>
      <c r="O1" s="77"/>
      <c r="P1" s="77"/>
      <c r="Q1" s="77"/>
      <c r="R1" s="77"/>
      <c r="S1" s="77"/>
      <c r="T1" s="77"/>
      <c r="U1" s="77"/>
      <c r="V1" s="77"/>
      <c r="W1" s="77"/>
      <c r="X1" s="77"/>
      <c r="Y1" s="77"/>
      <c r="Z1" s="77"/>
      <c r="AA1" s="77"/>
      <c r="AB1" s="77"/>
    </row>
    <row r="2">
      <c r="A2" s="568">
        <v>45902.37569444445</v>
      </c>
      <c r="B2" s="58" t="s">
        <v>152</v>
      </c>
      <c r="C2" s="58" t="s">
        <v>17967</v>
      </c>
      <c r="D2" s="58" t="s">
        <v>17968</v>
      </c>
      <c r="E2" s="569">
        <v>45902.0</v>
      </c>
      <c r="F2" s="452" t="s">
        <v>17969</v>
      </c>
      <c r="G2" s="497" t="s">
        <v>17970</v>
      </c>
      <c r="H2" s="497"/>
    </row>
    <row r="3">
      <c r="A3" s="568">
        <v>45908.376388888886</v>
      </c>
      <c r="B3" s="58" t="s">
        <v>152</v>
      </c>
      <c r="C3" s="58" t="s">
        <v>17967</v>
      </c>
      <c r="D3" s="58" t="s">
        <v>17971</v>
      </c>
      <c r="E3" s="569">
        <v>45904.0</v>
      </c>
      <c r="F3" s="452" t="s">
        <v>17972</v>
      </c>
      <c r="G3" s="497" t="s">
        <v>17970</v>
      </c>
      <c r="H3" s="497"/>
    </row>
    <row r="4">
      <c r="A4" s="568">
        <v>45903.25</v>
      </c>
      <c r="B4" s="58" t="s">
        <v>410</v>
      </c>
      <c r="C4" s="58" t="s">
        <v>17967</v>
      </c>
      <c r="D4" s="570" t="s">
        <v>17973</v>
      </c>
      <c r="E4" s="569">
        <v>45903.0</v>
      </c>
      <c r="F4" s="452" t="s">
        <v>17969</v>
      </c>
      <c r="G4" s="497" t="s">
        <v>17974</v>
      </c>
      <c r="H4" s="497"/>
    </row>
    <row r="5">
      <c r="A5" s="568">
        <v>45901.7121412037</v>
      </c>
      <c r="B5" s="58" t="s">
        <v>215</v>
      </c>
      <c r="C5" s="58" t="s">
        <v>17967</v>
      </c>
      <c r="D5" s="58" t="s">
        <v>17975</v>
      </c>
      <c r="E5" s="569">
        <v>45915.0</v>
      </c>
      <c r="F5" s="452" t="s">
        <v>1042</v>
      </c>
      <c r="G5" s="497" t="s">
        <v>17970</v>
      </c>
      <c r="H5" s="497" t="s">
        <v>17976</v>
      </c>
    </row>
    <row r="6">
      <c r="A6" s="568">
        <v>45904.487349537034</v>
      </c>
      <c r="B6" s="58" t="s">
        <v>306</v>
      </c>
      <c r="C6" s="58" t="s">
        <v>17967</v>
      </c>
      <c r="D6" s="58" t="s">
        <v>17977</v>
      </c>
      <c r="E6" s="569">
        <v>45906.0</v>
      </c>
      <c r="F6" s="452" t="s">
        <v>1042</v>
      </c>
      <c r="G6" s="497" t="s">
        <v>17970</v>
      </c>
      <c r="H6" s="497" t="s">
        <v>17978</v>
      </c>
    </row>
    <row r="7">
      <c r="A7" s="568">
        <v>45908.823171296295</v>
      </c>
      <c r="B7" s="58" t="s">
        <v>383</v>
      </c>
      <c r="C7" s="58" t="s">
        <v>17967</v>
      </c>
      <c r="D7" s="58" t="s">
        <v>17979</v>
      </c>
      <c r="E7" s="569">
        <v>45908.0</v>
      </c>
      <c r="F7" s="452" t="s">
        <v>1026</v>
      </c>
      <c r="G7" s="497" t="s">
        <v>17970</v>
      </c>
      <c r="H7" s="497"/>
    </row>
    <row r="8">
      <c r="A8" s="568">
        <v>45908.8228125</v>
      </c>
      <c r="B8" s="58" t="s">
        <v>102</v>
      </c>
      <c r="C8" s="58" t="s">
        <v>17967</v>
      </c>
      <c r="D8" s="58" t="s">
        <v>17980</v>
      </c>
      <c r="E8" s="569">
        <v>45911.0</v>
      </c>
      <c r="F8" s="452"/>
      <c r="G8" s="497" t="s">
        <v>17970</v>
      </c>
      <c r="H8" s="497" t="s">
        <v>17981</v>
      </c>
    </row>
    <row r="9">
      <c r="A9" s="568">
        <v>45909.37074074074</v>
      </c>
      <c r="B9" s="58" t="s">
        <v>184</v>
      </c>
      <c r="C9" s="58" t="s">
        <v>17967</v>
      </c>
      <c r="D9" s="58" t="s">
        <v>17982</v>
      </c>
      <c r="E9" s="569">
        <v>45911.0</v>
      </c>
      <c r="F9" s="452" t="s">
        <v>1026</v>
      </c>
      <c r="G9" s="497" t="s">
        <v>17970</v>
      </c>
      <c r="H9" s="497" t="s">
        <v>17983</v>
      </c>
    </row>
    <row r="10">
      <c r="A10" s="568">
        <v>45911.352534722224</v>
      </c>
      <c r="B10" s="58" t="s">
        <v>152</v>
      </c>
      <c r="C10" s="58" t="s">
        <v>17984</v>
      </c>
      <c r="D10" s="58" t="s">
        <v>17985</v>
      </c>
      <c r="E10" s="569">
        <v>45912.0</v>
      </c>
      <c r="F10" s="452" t="s">
        <v>17969</v>
      </c>
      <c r="G10" s="497" t="s">
        <v>17974</v>
      </c>
      <c r="H10" s="497"/>
    </row>
    <row r="11">
      <c r="A11" s="568">
        <v>45911.805243055554</v>
      </c>
      <c r="B11" s="58" t="s">
        <v>90</v>
      </c>
      <c r="C11" s="58" t="s">
        <v>17967</v>
      </c>
      <c r="D11" s="58" t="s">
        <v>17986</v>
      </c>
      <c r="E11" s="569">
        <v>45908.0</v>
      </c>
      <c r="F11" s="452" t="s">
        <v>17987</v>
      </c>
      <c r="G11" s="497" t="s">
        <v>17970</v>
      </c>
      <c r="H11" s="497"/>
    </row>
    <row r="12">
      <c r="A12" s="568">
        <v>45915.29893518519</v>
      </c>
      <c r="B12" s="58" t="s">
        <v>363</v>
      </c>
      <c r="C12" s="58" t="s">
        <v>17967</v>
      </c>
      <c r="D12" s="58" t="s">
        <v>1312</v>
      </c>
      <c r="E12" s="569">
        <v>45915.0</v>
      </c>
      <c r="F12" s="452" t="s">
        <v>17972</v>
      </c>
      <c r="G12" s="497" t="s">
        <v>17970</v>
      </c>
      <c r="H12" s="497" t="s">
        <v>17988</v>
      </c>
    </row>
    <row r="13">
      <c r="A13" s="568">
        <v>45916.37018518519</v>
      </c>
      <c r="B13" s="58" t="s">
        <v>306</v>
      </c>
      <c r="C13" s="58" t="s">
        <v>17967</v>
      </c>
      <c r="D13" s="58" t="s">
        <v>17989</v>
      </c>
      <c r="E13" s="569">
        <v>45918.0</v>
      </c>
      <c r="F13" s="452" t="s">
        <v>1026</v>
      </c>
      <c r="G13" s="497" t="s">
        <v>17970</v>
      </c>
      <c r="H13" s="497" t="s">
        <v>17990</v>
      </c>
    </row>
    <row r="14">
      <c r="A14" s="568">
        <v>45916.37185185185</v>
      </c>
      <c r="B14" s="58" t="s">
        <v>215</v>
      </c>
      <c r="C14" s="58" t="s">
        <v>17967</v>
      </c>
      <c r="D14" s="58" t="s">
        <v>17991</v>
      </c>
      <c r="E14" s="569">
        <v>45919.0</v>
      </c>
      <c r="F14" s="452" t="s">
        <v>1026</v>
      </c>
      <c r="G14" s="497" t="s">
        <v>17970</v>
      </c>
      <c r="H14" s="497" t="s">
        <v>17992</v>
      </c>
    </row>
    <row r="15">
      <c r="A15" s="568">
        <v>45916.780173611114</v>
      </c>
      <c r="B15" s="58" t="s">
        <v>363</v>
      </c>
      <c r="C15" s="58" t="s">
        <v>17967</v>
      </c>
      <c r="D15" s="58" t="s">
        <v>1312</v>
      </c>
      <c r="E15" s="569">
        <v>45918.0</v>
      </c>
      <c r="F15" s="452" t="s">
        <v>17969</v>
      </c>
      <c r="G15" s="497" t="s">
        <v>17974</v>
      </c>
      <c r="H15" s="497"/>
    </row>
    <row r="16">
      <c r="A16" s="568">
        <v>45921.669027777774</v>
      </c>
      <c r="B16" s="58" t="s">
        <v>363</v>
      </c>
      <c r="C16" s="58" t="s">
        <v>17967</v>
      </c>
      <c r="D16" s="58" t="s">
        <v>17993</v>
      </c>
      <c r="E16" s="569">
        <v>45926.0</v>
      </c>
      <c r="F16" s="452" t="s">
        <v>17972</v>
      </c>
      <c r="G16" s="497" t="s">
        <v>17970</v>
      </c>
      <c r="H16" s="497"/>
    </row>
    <row r="17">
      <c r="A17" s="568">
        <v>45921.6706712963</v>
      </c>
      <c r="B17" s="58" t="s">
        <v>284</v>
      </c>
      <c r="C17" s="58" t="s">
        <v>17967</v>
      </c>
      <c r="D17" s="58" t="s">
        <v>17994</v>
      </c>
      <c r="E17" s="569">
        <v>45924.0</v>
      </c>
      <c r="F17" s="452" t="s">
        <v>17972</v>
      </c>
      <c r="G17" s="497" t="s">
        <v>17974</v>
      </c>
      <c r="H17" s="497"/>
    </row>
    <row r="18">
      <c r="A18" s="568">
        <v>45921.67114583333</v>
      </c>
      <c r="B18" s="58" t="s">
        <v>114</v>
      </c>
      <c r="C18" s="58" t="s">
        <v>17967</v>
      </c>
      <c r="D18" s="58" t="s">
        <v>17994</v>
      </c>
      <c r="E18" s="569">
        <v>45929.0</v>
      </c>
      <c r="F18" s="452" t="s">
        <v>79</v>
      </c>
      <c r="G18" s="497" t="s">
        <v>17974</v>
      </c>
      <c r="H18" s="497"/>
    </row>
    <row r="19">
      <c r="A19" s="568">
        <v>45921.89922453704</v>
      </c>
      <c r="B19" s="58" t="s">
        <v>90</v>
      </c>
      <c r="C19" s="58" t="s">
        <v>17984</v>
      </c>
      <c r="D19" s="58" t="s">
        <v>17995</v>
      </c>
      <c r="E19" s="569">
        <v>45921.0</v>
      </c>
      <c r="F19" s="452" t="s">
        <v>1241</v>
      </c>
      <c r="G19" s="497" t="s">
        <v>17974</v>
      </c>
      <c r="H19" s="497"/>
    </row>
    <row r="20">
      <c r="A20" s="568">
        <v>45928.24505787037</v>
      </c>
      <c r="B20" s="58" t="s">
        <v>363</v>
      </c>
      <c r="C20" s="58" t="s">
        <v>17967</v>
      </c>
      <c r="D20" s="58" t="s">
        <v>1488</v>
      </c>
      <c r="E20" s="571">
        <v>45957.0</v>
      </c>
      <c r="F20" s="452" t="s">
        <v>17969</v>
      </c>
      <c r="G20" s="497" t="s">
        <v>17996</v>
      </c>
      <c r="H20" s="497" t="s">
        <v>17997</v>
      </c>
    </row>
    <row r="21">
      <c r="A21" s="568"/>
      <c r="B21" s="58"/>
      <c r="C21" s="58"/>
      <c r="D21" s="58"/>
      <c r="E21" s="569"/>
      <c r="F21" s="452"/>
      <c r="G21" s="497"/>
      <c r="H21" s="497"/>
    </row>
    <row r="22">
      <c r="A22" s="568">
        <v>45929.508518518516</v>
      </c>
      <c r="B22" s="58" t="s">
        <v>294</v>
      </c>
      <c r="C22" s="58" t="s">
        <v>17967</v>
      </c>
      <c r="D22" s="58" t="s">
        <v>17998</v>
      </c>
      <c r="E22" s="569">
        <v>45933.0</v>
      </c>
      <c r="F22" s="452" t="s">
        <v>1026</v>
      </c>
      <c r="G22" s="497" t="s">
        <v>17970</v>
      </c>
      <c r="H22" s="497"/>
    </row>
    <row r="23">
      <c r="A23" s="568">
        <v>45931.727488425924</v>
      </c>
      <c r="B23" s="58" t="s">
        <v>383</v>
      </c>
      <c r="C23" s="58"/>
      <c r="D23" s="58"/>
      <c r="E23" s="569">
        <v>45931.0</v>
      </c>
      <c r="F23" s="452"/>
      <c r="G23" s="497" t="s">
        <v>17970</v>
      </c>
      <c r="H23" s="497"/>
    </row>
    <row r="24">
      <c r="A24" s="568">
        <v>45936.754525462966</v>
      </c>
      <c r="B24" s="58" t="s">
        <v>215</v>
      </c>
      <c r="C24" s="58" t="s">
        <v>17967</v>
      </c>
      <c r="D24" s="58" t="s">
        <v>17999</v>
      </c>
      <c r="E24" s="569">
        <v>45937.0</v>
      </c>
      <c r="F24" s="452" t="s">
        <v>1026</v>
      </c>
      <c r="G24" s="497"/>
      <c r="H24" s="497" t="s">
        <v>18000</v>
      </c>
    </row>
    <row r="25">
      <c r="A25" s="568">
        <v>45938.7422337963</v>
      </c>
      <c r="B25" s="58" t="s">
        <v>102</v>
      </c>
      <c r="C25" s="58" t="s">
        <v>17967</v>
      </c>
      <c r="D25" s="58" t="s">
        <v>18001</v>
      </c>
      <c r="E25" s="569">
        <v>45938.0</v>
      </c>
      <c r="F25" s="452" t="s">
        <v>18002</v>
      </c>
      <c r="G25" s="497" t="s">
        <v>17996</v>
      </c>
      <c r="H25" s="497"/>
    </row>
    <row r="26">
      <c r="A26" s="572">
        <v>45942.86912037037</v>
      </c>
      <c r="B26" s="58" t="s">
        <v>317</v>
      </c>
      <c r="C26" s="58" t="s">
        <v>17967</v>
      </c>
      <c r="D26" s="58" t="s">
        <v>18003</v>
      </c>
      <c r="E26" s="571">
        <v>45939.0</v>
      </c>
      <c r="F26" s="452" t="s">
        <v>17969</v>
      </c>
      <c r="G26" s="497" t="s">
        <v>17970</v>
      </c>
      <c r="H26" s="497"/>
    </row>
    <row r="27">
      <c r="A27" s="572">
        <v>45942.86986111111</v>
      </c>
      <c r="B27" s="58" t="s">
        <v>317</v>
      </c>
      <c r="C27" s="58" t="s">
        <v>17967</v>
      </c>
      <c r="D27" s="58" t="s">
        <v>18004</v>
      </c>
      <c r="E27" s="571">
        <v>45944.0</v>
      </c>
      <c r="F27" s="452" t="s">
        <v>17969</v>
      </c>
      <c r="G27" s="497" t="s">
        <v>17970</v>
      </c>
      <c r="H27" s="497"/>
    </row>
    <row r="28">
      <c r="A28" s="572">
        <v>45944.722083333334</v>
      </c>
      <c r="B28" s="452" t="s">
        <v>400</v>
      </c>
      <c r="C28" s="452" t="s">
        <v>17967</v>
      </c>
      <c r="D28" s="497" t="s">
        <v>18005</v>
      </c>
      <c r="E28" s="552">
        <v>45945.0</v>
      </c>
      <c r="F28" s="452"/>
      <c r="G28" s="497" t="s">
        <v>17970</v>
      </c>
      <c r="H28" s="497"/>
    </row>
    <row r="29">
      <c r="A29" s="572">
        <v>45947.4109375</v>
      </c>
      <c r="B29" s="452" t="s">
        <v>215</v>
      </c>
      <c r="C29" s="452" t="s">
        <v>17967</v>
      </c>
      <c r="D29" s="497" t="s">
        <v>18006</v>
      </c>
      <c r="E29" s="552">
        <v>45947.0</v>
      </c>
      <c r="F29" s="452" t="s">
        <v>1026</v>
      </c>
      <c r="G29" s="497"/>
      <c r="H29" s="497" t="s">
        <v>18007</v>
      </c>
    </row>
    <row r="30">
      <c r="A30" s="572">
        <v>45948.35996527778</v>
      </c>
      <c r="B30" s="452" t="s">
        <v>400</v>
      </c>
      <c r="C30" s="452" t="s">
        <v>17967</v>
      </c>
      <c r="D30" s="497" t="s">
        <v>18008</v>
      </c>
      <c r="E30" s="552">
        <v>45972.0</v>
      </c>
      <c r="F30" s="452"/>
      <c r="G30" s="497" t="s">
        <v>17974</v>
      </c>
      <c r="H30" s="497"/>
    </row>
    <row r="31">
      <c r="A31" s="572">
        <v>45946.18402777778</v>
      </c>
      <c r="B31" s="452" t="s">
        <v>152</v>
      </c>
      <c r="C31" s="452" t="s">
        <v>17967</v>
      </c>
      <c r="D31" s="497" t="s">
        <v>18009</v>
      </c>
      <c r="E31" s="552">
        <v>45946.0</v>
      </c>
      <c r="F31" s="452" t="s">
        <v>18010</v>
      </c>
      <c r="G31" s="497" t="s">
        <v>17974</v>
      </c>
      <c r="H31" s="497"/>
    </row>
    <row r="32">
      <c r="A32" s="572">
        <v>45950.18480324074</v>
      </c>
      <c r="B32" s="452" t="s">
        <v>244</v>
      </c>
      <c r="C32" s="452" t="s">
        <v>17967</v>
      </c>
      <c r="D32" s="497" t="s">
        <v>18011</v>
      </c>
      <c r="E32" s="552">
        <v>45959.0</v>
      </c>
      <c r="F32" s="452" t="s">
        <v>18012</v>
      </c>
      <c r="G32" s="497" t="s">
        <v>17970</v>
      </c>
      <c r="H32" s="497"/>
    </row>
    <row r="33">
      <c r="A33" s="572">
        <v>45951.878969907404</v>
      </c>
      <c r="B33" s="452" t="s">
        <v>90</v>
      </c>
      <c r="C33" s="477"/>
      <c r="D33" s="497" t="s">
        <v>18013</v>
      </c>
      <c r="E33" s="552">
        <v>45951.0</v>
      </c>
      <c r="F33" s="452" t="s">
        <v>1241</v>
      </c>
      <c r="G33" s="497" t="s">
        <v>17996</v>
      </c>
      <c r="H33" s="497"/>
    </row>
    <row r="34">
      <c r="A34" s="572">
        <v>45956.87230324074</v>
      </c>
      <c r="B34" s="452" t="s">
        <v>114</v>
      </c>
      <c r="C34" s="452" t="s">
        <v>18014</v>
      </c>
      <c r="D34" s="497" t="s">
        <v>18015</v>
      </c>
      <c r="E34" s="550">
        <v>45967.0</v>
      </c>
      <c r="F34" s="452" t="s">
        <v>18016</v>
      </c>
      <c r="G34" s="497"/>
      <c r="H34" s="497"/>
    </row>
    <row r="35">
      <c r="A35" s="572">
        <v>45960.966099537036</v>
      </c>
      <c r="B35" s="452" t="s">
        <v>294</v>
      </c>
      <c r="C35" s="452" t="s">
        <v>17967</v>
      </c>
      <c r="D35" s="497" t="s">
        <v>17989</v>
      </c>
      <c r="E35" s="550">
        <v>45964.0</v>
      </c>
      <c r="F35" s="452" t="s">
        <v>1026</v>
      </c>
      <c r="G35" s="497" t="s">
        <v>17970</v>
      </c>
      <c r="H35" s="497"/>
    </row>
    <row r="36">
      <c r="A36" s="568">
        <v>45964.7550462963</v>
      </c>
      <c r="B36" s="452" t="s">
        <v>203</v>
      </c>
      <c r="C36" s="452" t="s">
        <v>18014</v>
      </c>
      <c r="D36" s="497" t="s">
        <v>18017</v>
      </c>
      <c r="E36" s="552">
        <v>46022.0</v>
      </c>
      <c r="F36" s="452" t="s">
        <v>17987</v>
      </c>
      <c r="G36" s="497"/>
      <c r="H36" s="497" t="s">
        <v>18018</v>
      </c>
    </row>
    <row r="37">
      <c r="A37" s="572">
        <v>45982.53886574074</v>
      </c>
      <c r="B37" s="452" t="s">
        <v>363</v>
      </c>
      <c r="C37" s="452" t="s">
        <v>18019</v>
      </c>
      <c r="D37" s="497" t="s">
        <v>18020</v>
      </c>
      <c r="E37" s="552">
        <v>45973.0</v>
      </c>
      <c r="F37" s="452" t="s">
        <v>1042</v>
      </c>
      <c r="G37" s="497" t="s">
        <v>17970</v>
      </c>
      <c r="H37" s="497" t="s">
        <v>18021</v>
      </c>
    </row>
    <row r="38">
      <c r="A38" s="572">
        <v>45982.54274305556</v>
      </c>
      <c r="B38" s="452" t="s">
        <v>363</v>
      </c>
      <c r="C38" s="452" t="s">
        <v>18019</v>
      </c>
      <c r="D38" s="497" t="s">
        <v>18020</v>
      </c>
      <c r="E38" s="552">
        <v>45974.0</v>
      </c>
      <c r="F38" s="452" t="s">
        <v>1042</v>
      </c>
      <c r="G38" s="497" t="s">
        <v>17970</v>
      </c>
      <c r="H38" s="497" t="s">
        <v>18022</v>
      </c>
    </row>
    <row r="39">
      <c r="A39" s="572">
        <v>45982.54298611111</v>
      </c>
      <c r="B39" s="452" t="s">
        <v>363</v>
      </c>
      <c r="C39" s="452" t="s">
        <v>18019</v>
      </c>
      <c r="D39" s="497" t="s">
        <v>18020</v>
      </c>
      <c r="E39" s="552">
        <v>45975.0</v>
      </c>
      <c r="F39" s="452" t="s">
        <v>1042</v>
      </c>
      <c r="G39" s="497" t="s">
        <v>17970</v>
      </c>
      <c r="H39" s="497" t="s">
        <v>18023</v>
      </c>
    </row>
    <row r="40">
      <c r="A40" s="572">
        <v>45982.54326388889</v>
      </c>
      <c r="B40" s="452" t="s">
        <v>363</v>
      </c>
      <c r="C40" s="452" t="s">
        <v>18019</v>
      </c>
      <c r="D40" s="497" t="s">
        <v>18020</v>
      </c>
      <c r="E40" s="552">
        <v>45976.0</v>
      </c>
      <c r="F40" s="452" t="s">
        <v>1042</v>
      </c>
      <c r="G40" s="497" t="s">
        <v>17970</v>
      </c>
      <c r="H40" s="497" t="s">
        <v>18024</v>
      </c>
    </row>
    <row r="41">
      <c r="A41" s="572">
        <v>45982.543541666666</v>
      </c>
      <c r="B41" s="452" t="s">
        <v>363</v>
      </c>
      <c r="C41" s="452" t="s">
        <v>18019</v>
      </c>
      <c r="D41" s="497" t="s">
        <v>18020</v>
      </c>
      <c r="E41" s="552">
        <v>45977.0</v>
      </c>
      <c r="F41" s="452" t="s">
        <v>1042</v>
      </c>
      <c r="G41" s="497" t="s">
        <v>17974</v>
      </c>
      <c r="H41" s="497" t="s">
        <v>18025</v>
      </c>
    </row>
    <row r="42">
      <c r="A42" s="568">
        <v>45992.4731712963</v>
      </c>
      <c r="B42" s="452" t="s">
        <v>383</v>
      </c>
      <c r="C42" s="452" t="s">
        <v>17967</v>
      </c>
      <c r="D42" s="497" t="s">
        <v>18026</v>
      </c>
      <c r="E42" s="550">
        <v>45992.0</v>
      </c>
      <c r="F42" s="452" t="s">
        <v>18027</v>
      </c>
      <c r="G42" s="497"/>
      <c r="H42" s="497"/>
    </row>
    <row r="43">
      <c r="A43" s="568">
        <v>45994.54457175926</v>
      </c>
      <c r="B43" s="452" t="s">
        <v>439</v>
      </c>
      <c r="C43" s="452"/>
      <c r="D43" s="497" t="s">
        <v>10</v>
      </c>
      <c r="E43" s="550">
        <v>46000.0</v>
      </c>
      <c r="F43" s="452"/>
      <c r="G43" s="497"/>
      <c r="H43" s="497"/>
    </row>
    <row r="44">
      <c r="A44" s="568">
        <v>45994.54571759259</v>
      </c>
      <c r="B44" s="452" t="s">
        <v>439</v>
      </c>
      <c r="C44" s="452" t="s">
        <v>17967</v>
      </c>
      <c r="D44" s="497" t="s">
        <v>10</v>
      </c>
      <c r="E44" s="550">
        <v>46001.0</v>
      </c>
      <c r="F44" s="452"/>
      <c r="G44" s="497"/>
      <c r="H44" s="497"/>
    </row>
    <row r="45">
      <c r="A45" s="568">
        <v>45994.89068287037</v>
      </c>
      <c r="B45" s="452" t="s">
        <v>284</v>
      </c>
      <c r="C45" s="452" t="s">
        <v>18014</v>
      </c>
      <c r="D45" s="497" t="s">
        <v>18028</v>
      </c>
      <c r="E45" s="550">
        <v>45965.0</v>
      </c>
      <c r="F45" s="452" t="s">
        <v>18029</v>
      </c>
      <c r="G45" s="497" t="s">
        <v>17970</v>
      </c>
      <c r="H45" s="497" t="s">
        <v>18030</v>
      </c>
    </row>
    <row r="46">
      <c r="A46" s="568">
        <v>46000.50743055555</v>
      </c>
      <c r="B46" s="452" t="s">
        <v>439</v>
      </c>
      <c r="C46" s="452" t="s">
        <v>18014</v>
      </c>
      <c r="D46" s="497" t="s">
        <v>18031</v>
      </c>
      <c r="E46" s="550">
        <v>46000.0</v>
      </c>
      <c r="F46" s="452" t="s">
        <v>18032</v>
      </c>
      <c r="G46" s="497"/>
      <c r="H46" s="497" t="s">
        <v>18033</v>
      </c>
    </row>
    <row r="47">
      <c r="A47" s="572">
        <v>46003.39608796296</v>
      </c>
      <c r="B47" s="452" t="s">
        <v>102</v>
      </c>
      <c r="C47" s="452" t="s">
        <v>17967</v>
      </c>
      <c r="D47" s="497" t="s">
        <v>18034</v>
      </c>
      <c r="E47" s="552">
        <v>46007.0</v>
      </c>
      <c r="F47" s="452" t="s">
        <v>18002</v>
      </c>
      <c r="G47" s="497" t="s">
        <v>17996</v>
      </c>
      <c r="H47" s="497"/>
    </row>
    <row r="48">
      <c r="A48" s="452"/>
      <c r="B48" s="573"/>
      <c r="C48" s="452"/>
      <c r="D48" s="497"/>
      <c r="E48" s="497"/>
      <c r="F48" s="452"/>
      <c r="G48" s="497"/>
      <c r="H48" s="497"/>
    </row>
    <row r="49">
      <c r="A49" s="452"/>
      <c r="B49" s="573"/>
      <c r="C49" s="452"/>
      <c r="D49" s="497"/>
      <c r="E49" s="497"/>
      <c r="F49" s="452"/>
      <c r="G49" s="497"/>
      <c r="H49" s="497"/>
    </row>
    <row r="50">
      <c r="A50" s="452"/>
      <c r="B50" s="573"/>
      <c r="C50" s="452"/>
      <c r="D50" s="497"/>
      <c r="E50" s="497"/>
      <c r="F50" s="452"/>
      <c r="G50" s="497"/>
      <c r="H50" s="497"/>
    </row>
    <row r="51">
      <c r="A51" s="452"/>
      <c r="B51" s="573"/>
      <c r="C51" s="452"/>
      <c r="D51" s="497"/>
      <c r="E51" s="497"/>
      <c r="F51" s="452"/>
      <c r="G51" s="497"/>
      <c r="H51" s="497"/>
    </row>
    <row r="52">
      <c r="A52" s="452"/>
      <c r="B52" s="573"/>
      <c r="C52" s="452"/>
      <c r="D52" s="497"/>
      <c r="E52" s="497"/>
      <c r="F52" s="452"/>
      <c r="G52" s="497"/>
      <c r="H52" s="497"/>
    </row>
    <row r="53">
      <c r="A53" s="452"/>
      <c r="B53" s="573"/>
      <c r="C53" s="452"/>
      <c r="D53" s="497"/>
      <c r="E53" s="497"/>
      <c r="F53" s="452"/>
      <c r="G53" s="497"/>
      <c r="H53" s="497"/>
    </row>
    <row r="54">
      <c r="A54" s="452"/>
      <c r="B54" s="573"/>
      <c r="C54" s="452"/>
      <c r="D54" s="497"/>
      <c r="E54" s="497"/>
      <c r="F54" s="452"/>
      <c r="G54" s="497"/>
      <c r="H54" s="497"/>
    </row>
    <row r="55">
      <c r="A55" s="452"/>
      <c r="B55" s="573"/>
      <c r="C55" s="452"/>
      <c r="D55" s="497"/>
      <c r="E55" s="497"/>
      <c r="F55" s="452"/>
      <c r="G55" s="497"/>
      <c r="H55" s="497"/>
    </row>
    <row r="56">
      <c r="A56" s="452"/>
      <c r="B56" s="573"/>
      <c r="C56" s="452"/>
      <c r="D56" s="497"/>
      <c r="E56" s="497"/>
      <c r="F56" s="452"/>
      <c r="G56" s="497"/>
      <c r="H56" s="497"/>
    </row>
    <row r="57">
      <c r="A57" s="452"/>
      <c r="B57" s="573"/>
      <c r="C57" s="452"/>
      <c r="D57" s="497"/>
      <c r="E57" s="497"/>
      <c r="F57" s="452"/>
      <c r="G57" s="497"/>
      <c r="H57" s="497"/>
    </row>
    <row r="58">
      <c r="A58" s="452"/>
      <c r="B58" s="573"/>
      <c r="C58" s="452"/>
      <c r="D58" s="497"/>
      <c r="E58" s="497"/>
      <c r="F58" s="452"/>
      <c r="G58" s="497"/>
      <c r="H58" s="497"/>
    </row>
    <row r="59">
      <c r="A59" s="452"/>
      <c r="B59" s="573"/>
      <c r="C59" s="452"/>
      <c r="D59" s="497"/>
      <c r="E59" s="497"/>
      <c r="F59" s="452"/>
      <c r="G59" s="497"/>
      <c r="H59" s="497"/>
    </row>
    <row r="60">
      <c r="A60" s="452"/>
      <c r="B60" s="573"/>
      <c r="C60" s="452"/>
      <c r="D60" s="497"/>
      <c r="E60" s="497"/>
      <c r="F60" s="452"/>
      <c r="G60" s="497"/>
      <c r="H60" s="497"/>
    </row>
    <row r="61">
      <c r="A61" s="452"/>
      <c r="B61" s="573"/>
      <c r="C61" s="452"/>
      <c r="D61" s="497"/>
      <c r="E61" s="497"/>
      <c r="F61" s="452"/>
      <c r="G61" s="497"/>
      <c r="H61" s="497"/>
    </row>
    <row r="62">
      <c r="A62" s="452"/>
      <c r="B62" s="573"/>
      <c r="C62" s="452"/>
      <c r="D62" s="497"/>
      <c r="E62" s="497"/>
      <c r="F62" s="452"/>
      <c r="G62" s="497"/>
      <c r="H62" s="497"/>
    </row>
    <row r="63">
      <c r="A63" s="452"/>
      <c r="B63" s="573"/>
      <c r="C63" s="452"/>
      <c r="D63" s="497"/>
      <c r="E63" s="497"/>
      <c r="F63" s="452"/>
      <c r="G63" s="497"/>
      <c r="H63" s="497"/>
    </row>
    <row r="64">
      <c r="A64" s="452"/>
      <c r="B64" s="573"/>
      <c r="C64" s="452"/>
      <c r="D64" s="497"/>
      <c r="E64" s="497"/>
      <c r="F64" s="452"/>
      <c r="G64" s="497"/>
      <c r="H64" s="497"/>
    </row>
    <row r="65">
      <c r="A65" s="452"/>
      <c r="B65" s="573"/>
      <c r="C65" s="452"/>
      <c r="D65" s="497"/>
      <c r="E65" s="497"/>
      <c r="F65" s="452"/>
      <c r="G65" s="497"/>
      <c r="H65" s="497"/>
    </row>
    <row r="66">
      <c r="A66" s="452"/>
      <c r="B66" s="573"/>
      <c r="C66" s="452"/>
      <c r="D66" s="497"/>
      <c r="E66" s="497"/>
      <c r="F66" s="452"/>
      <c r="G66" s="497"/>
      <c r="H66" s="497"/>
    </row>
    <row r="67">
      <c r="A67" s="452"/>
      <c r="B67" s="573"/>
      <c r="C67" s="452"/>
      <c r="D67" s="497"/>
      <c r="E67" s="497"/>
      <c r="F67" s="452"/>
      <c r="G67" s="497"/>
      <c r="H67" s="497"/>
    </row>
    <row r="68">
      <c r="A68" s="452"/>
      <c r="B68" s="573"/>
      <c r="C68" s="452"/>
      <c r="D68" s="497"/>
      <c r="E68" s="497"/>
      <c r="F68" s="452"/>
      <c r="G68" s="497"/>
      <c r="H68" s="497"/>
    </row>
    <row r="69">
      <c r="A69" s="452"/>
      <c r="B69" s="573"/>
      <c r="C69" s="452"/>
      <c r="D69" s="497"/>
      <c r="E69" s="497"/>
      <c r="F69" s="452"/>
      <c r="G69" s="497"/>
      <c r="H69" s="497"/>
    </row>
    <row r="70">
      <c r="A70" s="452"/>
      <c r="B70" s="573"/>
      <c r="C70" s="452"/>
      <c r="D70" s="497"/>
      <c r="E70" s="497"/>
      <c r="F70" s="452"/>
      <c r="G70" s="497"/>
      <c r="H70" s="497"/>
    </row>
    <row r="71">
      <c r="A71" s="452"/>
      <c r="B71" s="573"/>
      <c r="C71" s="452"/>
      <c r="D71" s="497"/>
      <c r="E71" s="497"/>
      <c r="F71" s="452"/>
      <c r="G71" s="497"/>
      <c r="H71" s="497"/>
    </row>
    <row r="72">
      <c r="A72" s="452"/>
      <c r="B72" s="573"/>
      <c r="C72" s="452"/>
      <c r="D72" s="497"/>
      <c r="E72" s="497"/>
      <c r="F72" s="452"/>
      <c r="G72" s="497"/>
      <c r="H72" s="497"/>
    </row>
    <row r="73">
      <c r="A73" s="452"/>
      <c r="B73" s="573"/>
      <c r="C73" s="452"/>
      <c r="D73" s="497"/>
      <c r="E73" s="497"/>
      <c r="F73" s="452"/>
      <c r="G73" s="497"/>
      <c r="H73" s="497"/>
    </row>
    <row r="74">
      <c r="A74" s="452"/>
      <c r="B74" s="573"/>
      <c r="C74" s="452"/>
      <c r="D74" s="497"/>
      <c r="E74" s="497"/>
      <c r="F74" s="452"/>
      <c r="G74" s="497"/>
      <c r="H74" s="497"/>
    </row>
    <row r="75">
      <c r="A75" s="452"/>
      <c r="B75" s="573"/>
      <c r="C75" s="452"/>
      <c r="D75" s="497"/>
      <c r="E75" s="497"/>
      <c r="F75" s="452"/>
      <c r="G75" s="497"/>
      <c r="H75" s="497"/>
    </row>
    <row r="76">
      <c r="A76" s="452"/>
      <c r="B76" s="573"/>
      <c r="C76" s="452"/>
      <c r="D76" s="497"/>
      <c r="E76" s="497"/>
      <c r="F76" s="452"/>
      <c r="G76" s="497"/>
      <c r="H76" s="497"/>
    </row>
    <row r="77">
      <c r="A77" s="452"/>
      <c r="B77" s="573"/>
      <c r="C77" s="452"/>
      <c r="D77" s="497"/>
      <c r="E77" s="497"/>
      <c r="F77" s="452"/>
      <c r="G77" s="497"/>
      <c r="H77" s="497"/>
    </row>
    <row r="78">
      <c r="A78" s="47"/>
      <c r="B78" s="100"/>
      <c r="C78" s="47"/>
      <c r="D78" s="101"/>
      <c r="E78" s="101"/>
      <c r="F78" s="47"/>
      <c r="G78" s="101"/>
      <c r="H78" s="101"/>
    </row>
    <row r="79">
      <c r="A79" s="47"/>
      <c r="B79" s="100"/>
      <c r="C79" s="47"/>
      <c r="D79" s="101"/>
      <c r="E79" s="101"/>
      <c r="F79" s="47"/>
      <c r="G79" s="101"/>
      <c r="H79" s="101"/>
    </row>
    <row r="80">
      <c r="A80" s="47"/>
      <c r="B80" s="100"/>
      <c r="C80" s="47"/>
      <c r="D80" s="101"/>
      <c r="E80" s="101"/>
      <c r="F80" s="47"/>
      <c r="G80" s="101"/>
      <c r="H80" s="101"/>
    </row>
    <row r="81">
      <c r="A81" s="47"/>
      <c r="B81" s="100"/>
      <c r="C81" s="47"/>
      <c r="D81" s="101"/>
      <c r="E81" s="101"/>
      <c r="F81" s="47"/>
      <c r="G81" s="101"/>
      <c r="H81" s="101"/>
    </row>
    <row r="82">
      <c r="A82" s="47"/>
      <c r="B82" s="100"/>
      <c r="C82" s="47"/>
      <c r="D82" s="101"/>
      <c r="E82" s="101"/>
      <c r="F82" s="47"/>
      <c r="G82" s="101"/>
      <c r="H82" s="101"/>
    </row>
    <row r="83">
      <c r="A83" s="47"/>
      <c r="B83" s="100"/>
      <c r="C83" s="47"/>
      <c r="D83" s="101"/>
      <c r="E83" s="101"/>
      <c r="F83" s="47"/>
      <c r="G83" s="101"/>
      <c r="H83" s="101"/>
    </row>
    <row r="84">
      <c r="A84" s="47"/>
      <c r="B84" s="100"/>
      <c r="C84" s="47"/>
      <c r="D84" s="101"/>
      <c r="E84" s="101"/>
      <c r="F84" s="47"/>
      <c r="G84" s="101"/>
      <c r="H84" s="101"/>
    </row>
    <row r="85">
      <c r="A85" s="47"/>
      <c r="B85" s="100"/>
      <c r="C85" s="47"/>
      <c r="D85" s="101"/>
      <c r="E85" s="101"/>
      <c r="F85" s="47"/>
      <c r="G85" s="101"/>
      <c r="H85" s="101"/>
    </row>
    <row r="86">
      <c r="A86" s="47"/>
      <c r="B86" s="100"/>
      <c r="C86" s="47"/>
      <c r="D86" s="101"/>
      <c r="E86" s="101"/>
      <c r="F86" s="47"/>
      <c r="G86" s="101"/>
      <c r="H86" s="101"/>
    </row>
    <row r="87">
      <c r="A87" s="47"/>
      <c r="B87" s="100"/>
      <c r="C87" s="47"/>
      <c r="D87" s="101"/>
      <c r="E87" s="101"/>
      <c r="F87" s="47"/>
      <c r="G87" s="101"/>
      <c r="H87" s="101"/>
    </row>
    <row r="88">
      <c r="A88" s="47"/>
      <c r="B88" s="100"/>
      <c r="C88" s="47"/>
      <c r="D88" s="101"/>
      <c r="E88" s="101"/>
      <c r="F88" s="47"/>
      <c r="G88" s="101"/>
      <c r="H88" s="101"/>
    </row>
    <row r="89">
      <c r="A89" s="47"/>
      <c r="B89" s="100"/>
      <c r="C89" s="47"/>
      <c r="D89" s="101"/>
      <c r="E89" s="101"/>
      <c r="F89" s="47"/>
      <c r="G89" s="101"/>
      <c r="H89" s="101"/>
    </row>
    <row r="90">
      <c r="A90" s="47"/>
      <c r="B90" s="100"/>
      <c r="C90" s="47"/>
      <c r="D90" s="101"/>
      <c r="E90" s="101"/>
      <c r="F90" s="47"/>
      <c r="G90" s="101"/>
      <c r="H90" s="101"/>
    </row>
    <row r="91">
      <c r="A91" s="47"/>
      <c r="B91" s="100"/>
      <c r="C91" s="47"/>
      <c r="D91" s="101"/>
      <c r="E91" s="101"/>
      <c r="F91" s="47"/>
      <c r="G91" s="101"/>
      <c r="H91" s="101"/>
    </row>
    <row r="92">
      <c r="A92" s="47"/>
      <c r="B92" s="100"/>
      <c r="C92" s="47"/>
      <c r="D92" s="101"/>
      <c r="E92" s="101"/>
      <c r="F92" s="47"/>
      <c r="G92" s="101"/>
      <c r="H92" s="101"/>
    </row>
    <row r="93">
      <c r="A93" s="47"/>
      <c r="B93" s="100"/>
      <c r="C93" s="47"/>
      <c r="D93" s="101"/>
      <c r="E93" s="101"/>
      <c r="F93" s="47"/>
      <c r="G93" s="101"/>
      <c r="H93" s="101"/>
    </row>
    <row r="94">
      <c r="A94" s="47"/>
      <c r="B94" s="100"/>
      <c r="C94" s="47"/>
      <c r="D94" s="101"/>
      <c r="E94" s="101"/>
      <c r="F94" s="47"/>
      <c r="G94" s="101"/>
      <c r="H94" s="101"/>
    </row>
    <row r="95">
      <c r="A95" s="47"/>
      <c r="B95" s="100"/>
      <c r="C95" s="47"/>
      <c r="D95" s="101"/>
      <c r="E95" s="101"/>
      <c r="F95" s="47"/>
      <c r="G95" s="101"/>
      <c r="H95" s="101"/>
    </row>
    <row r="96">
      <c r="A96" s="47"/>
      <c r="B96" s="100"/>
      <c r="C96" s="47"/>
      <c r="D96" s="101"/>
      <c r="E96" s="101"/>
      <c r="F96" s="47"/>
      <c r="G96" s="101"/>
      <c r="H96" s="101"/>
    </row>
    <row r="97">
      <c r="A97" s="47"/>
      <c r="B97" s="100"/>
      <c r="C97" s="47"/>
      <c r="D97" s="101"/>
      <c r="E97" s="101"/>
      <c r="F97" s="47"/>
      <c r="G97" s="101"/>
      <c r="H97" s="101"/>
    </row>
    <row r="98">
      <c r="A98" s="47"/>
      <c r="B98" s="100"/>
      <c r="C98" s="47"/>
      <c r="D98" s="101"/>
      <c r="E98" s="101"/>
      <c r="F98" s="47"/>
      <c r="G98" s="101"/>
      <c r="H98" s="101"/>
    </row>
    <row r="99">
      <c r="A99" s="47"/>
      <c r="B99" s="100"/>
      <c r="C99" s="47"/>
      <c r="D99" s="101"/>
      <c r="E99" s="101"/>
      <c r="F99" s="47"/>
      <c r="G99" s="101"/>
      <c r="H99" s="101"/>
    </row>
    <row r="100">
      <c r="A100" s="47"/>
      <c r="B100" s="100"/>
      <c r="C100" s="47"/>
      <c r="D100" s="101"/>
      <c r="E100" s="101"/>
      <c r="F100" s="47"/>
      <c r="G100" s="101"/>
      <c r="H100" s="101"/>
    </row>
    <row r="101">
      <c r="A101" s="47"/>
      <c r="B101" s="100"/>
      <c r="C101" s="47"/>
      <c r="D101" s="101"/>
      <c r="E101" s="101"/>
      <c r="F101" s="47"/>
      <c r="G101" s="101"/>
      <c r="H101" s="101"/>
    </row>
    <row r="102">
      <c r="A102" s="47"/>
      <c r="B102" s="100"/>
      <c r="C102" s="47"/>
      <c r="D102" s="101"/>
      <c r="E102" s="101"/>
      <c r="F102" s="47"/>
      <c r="G102" s="101"/>
      <c r="H102" s="101"/>
    </row>
    <row r="103">
      <c r="A103" s="47"/>
      <c r="B103" s="100"/>
      <c r="C103" s="47"/>
      <c r="D103" s="101"/>
      <c r="E103" s="101"/>
      <c r="F103" s="47"/>
      <c r="G103" s="101"/>
      <c r="H103" s="101"/>
    </row>
    <row r="104">
      <c r="A104" s="47"/>
      <c r="B104" s="100"/>
      <c r="C104" s="47"/>
      <c r="D104" s="101"/>
      <c r="E104" s="101"/>
      <c r="F104" s="47"/>
      <c r="G104" s="101"/>
      <c r="H104" s="101"/>
    </row>
    <row r="105">
      <c r="A105" s="47"/>
      <c r="B105" s="100"/>
      <c r="C105" s="47"/>
      <c r="D105" s="101"/>
      <c r="E105" s="101"/>
      <c r="F105" s="47"/>
      <c r="G105" s="101"/>
      <c r="H105" s="101"/>
    </row>
    <row r="106">
      <c r="A106" s="47"/>
      <c r="B106" s="100"/>
      <c r="C106" s="47"/>
      <c r="D106" s="101"/>
      <c r="E106" s="101"/>
      <c r="F106" s="47"/>
      <c r="G106" s="101"/>
      <c r="H106" s="101"/>
    </row>
    <row r="107">
      <c r="A107" s="47"/>
      <c r="B107" s="100"/>
      <c r="C107" s="47"/>
      <c r="D107" s="101"/>
      <c r="E107" s="101"/>
      <c r="F107" s="47"/>
      <c r="G107" s="101"/>
      <c r="H107" s="101"/>
    </row>
    <row r="108">
      <c r="A108" s="47"/>
      <c r="B108" s="100"/>
      <c r="C108" s="47"/>
      <c r="D108" s="101"/>
      <c r="E108" s="101"/>
      <c r="F108" s="47"/>
      <c r="G108" s="101"/>
      <c r="H108" s="101"/>
    </row>
    <row r="109">
      <c r="A109" s="47"/>
      <c r="B109" s="100"/>
      <c r="C109" s="47"/>
      <c r="D109" s="101"/>
      <c r="E109" s="101"/>
      <c r="F109" s="47"/>
      <c r="G109" s="101"/>
      <c r="H109" s="101"/>
    </row>
    <row r="110">
      <c r="A110" s="47"/>
      <c r="B110" s="100"/>
      <c r="C110" s="47"/>
      <c r="D110" s="101"/>
      <c r="E110" s="101"/>
      <c r="F110" s="47"/>
      <c r="G110" s="101"/>
      <c r="H110" s="101"/>
    </row>
    <row r="111">
      <c r="A111" s="47"/>
      <c r="B111" s="100"/>
      <c r="C111" s="47"/>
      <c r="D111" s="101"/>
      <c r="E111" s="101"/>
      <c r="F111" s="47"/>
      <c r="G111" s="101"/>
      <c r="H111" s="101"/>
    </row>
    <row r="112">
      <c r="A112" s="47"/>
      <c r="B112" s="100"/>
      <c r="C112" s="47"/>
      <c r="D112" s="101"/>
      <c r="E112" s="101"/>
      <c r="F112" s="47"/>
      <c r="G112" s="101"/>
      <c r="H112" s="101"/>
    </row>
    <row r="113">
      <c r="A113" s="47"/>
      <c r="B113" s="100"/>
      <c r="C113" s="47"/>
      <c r="D113" s="101"/>
      <c r="E113" s="101"/>
      <c r="F113" s="47"/>
      <c r="G113" s="101"/>
      <c r="H113" s="101"/>
    </row>
    <row r="114">
      <c r="A114" s="47"/>
      <c r="B114" s="100"/>
      <c r="C114" s="47"/>
      <c r="D114" s="101"/>
      <c r="E114" s="101"/>
      <c r="F114" s="47"/>
      <c r="G114" s="101"/>
      <c r="H114" s="101"/>
    </row>
    <row r="115">
      <c r="A115" s="47"/>
      <c r="B115" s="100"/>
      <c r="C115" s="47"/>
      <c r="D115" s="101"/>
      <c r="E115" s="101"/>
      <c r="F115" s="47"/>
      <c r="G115" s="101"/>
      <c r="H115" s="101"/>
    </row>
    <row r="116">
      <c r="A116" s="47"/>
      <c r="B116" s="100"/>
      <c r="C116" s="47"/>
      <c r="D116" s="101"/>
      <c r="E116" s="101"/>
      <c r="F116" s="47"/>
      <c r="G116" s="101"/>
      <c r="H116" s="101"/>
    </row>
    <row r="117">
      <c r="A117" s="47"/>
      <c r="B117" s="100"/>
      <c r="C117" s="47"/>
      <c r="D117" s="101"/>
      <c r="E117" s="101"/>
      <c r="F117" s="47"/>
      <c r="G117" s="101"/>
      <c r="H117" s="101"/>
    </row>
    <row r="118">
      <c r="A118" s="47"/>
      <c r="B118" s="100"/>
      <c r="C118" s="47"/>
      <c r="D118" s="101"/>
      <c r="E118" s="101"/>
      <c r="F118" s="47"/>
      <c r="G118" s="101"/>
      <c r="H118" s="101"/>
    </row>
    <row r="119">
      <c r="A119" s="47"/>
      <c r="B119" s="100"/>
      <c r="C119" s="47"/>
      <c r="D119" s="101"/>
      <c r="E119" s="101"/>
      <c r="F119" s="47"/>
      <c r="G119" s="101"/>
      <c r="H119" s="101"/>
    </row>
    <row r="120">
      <c r="A120" s="47"/>
      <c r="B120" s="100"/>
      <c r="C120" s="47"/>
      <c r="D120" s="101"/>
      <c r="E120" s="101"/>
      <c r="F120" s="47"/>
      <c r="G120" s="101"/>
      <c r="H120" s="101"/>
    </row>
    <row r="121">
      <c r="A121" s="47"/>
      <c r="B121" s="100"/>
      <c r="C121" s="47"/>
      <c r="D121" s="101"/>
      <c r="E121" s="101"/>
      <c r="F121" s="47"/>
      <c r="G121" s="101"/>
      <c r="H121" s="101"/>
    </row>
    <row r="122">
      <c r="A122" s="47"/>
      <c r="B122" s="100"/>
      <c r="C122" s="47"/>
      <c r="D122" s="101"/>
      <c r="E122" s="101"/>
      <c r="F122" s="47"/>
      <c r="G122" s="101"/>
      <c r="H122" s="101"/>
    </row>
    <row r="123">
      <c r="A123" s="47"/>
      <c r="B123" s="100"/>
      <c r="C123" s="47"/>
      <c r="D123" s="101"/>
      <c r="E123" s="101"/>
      <c r="F123" s="47"/>
      <c r="G123" s="101"/>
      <c r="H123" s="101"/>
    </row>
    <row r="124">
      <c r="A124" s="47"/>
      <c r="B124" s="100"/>
      <c r="C124" s="47"/>
      <c r="D124" s="101"/>
      <c r="E124" s="101"/>
      <c r="F124" s="47"/>
      <c r="G124" s="101"/>
      <c r="H124" s="101"/>
    </row>
    <row r="125">
      <c r="A125" s="47"/>
      <c r="B125" s="100"/>
      <c r="C125" s="47"/>
      <c r="D125" s="101"/>
      <c r="E125" s="101"/>
      <c r="F125" s="47"/>
      <c r="G125" s="101"/>
      <c r="H125" s="101"/>
    </row>
    <row r="126">
      <c r="A126" s="47"/>
      <c r="B126" s="100"/>
      <c r="C126" s="47"/>
      <c r="D126" s="101"/>
      <c r="E126" s="101"/>
      <c r="F126" s="47"/>
      <c r="G126" s="101"/>
      <c r="H126" s="101"/>
    </row>
    <row r="127">
      <c r="A127" s="47"/>
      <c r="B127" s="100"/>
      <c r="C127" s="47"/>
      <c r="D127" s="101"/>
      <c r="E127" s="101"/>
      <c r="F127" s="47"/>
      <c r="G127" s="101"/>
      <c r="H127" s="101"/>
    </row>
    <row r="128">
      <c r="A128" s="47"/>
      <c r="B128" s="100"/>
      <c r="C128" s="47"/>
      <c r="D128" s="101"/>
      <c r="E128" s="101"/>
      <c r="F128" s="47"/>
      <c r="G128" s="101"/>
      <c r="H128" s="101"/>
    </row>
    <row r="129">
      <c r="A129" s="47"/>
      <c r="B129" s="100"/>
      <c r="C129" s="47"/>
      <c r="D129" s="101"/>
      <c r="E129" s="101"/>
      <c r="F129" s="47"/>
      <c r="G129" s="101"/>
      <c r="H129" s="101"/>
    </row>
    <row r="130">
      <c r="A130" s="47"/>
      <c r="B130" s="100"/>
      <c r="C130" s="47"/>
      <c r="D130" s="101"/>
      <c r="E130" s="101"/>
      <c r="F130" s="47"/>
      <c r="G130" s="101"/>
      <c r="H130" s="101"/>
    </row>
    <row r="131">
      <c r="A131" s="47"/>
      <c r="B131" s="100"/>
      <c r="C131" s="47"/>
      <c r="D131" s="101"/>
      <c r="E131" s="101"/>
      <c r="F131" s="47"/>
      <c r="G131" s="101"/>
      <c r="H131" s="101"/>
    </row>
    <row r="132">
      <c r="A132" s="47"/>
      <c r="B132" s="100"/>
      <c r="C132" s="47"/>
      <c r="D132" s="101"/>
      <c r="E132" s="101"/>
      <c r="F132" s="47"/>
      <c r="G132" s="101"/>
      <c r="H132" s="101"/>
    </row>
    <row r="133">
      <c r="A133" s="47"/>
      <c r="B133" s="100"/>
      <c r="C133" s="47"/>
      <c r="D133" s="101"/>
      <c r="E133" s="101"/>
      <c r="F133" s="47"/>
      <c r="G133" s="101"/>
      <c r="H133" s="101"/>
    </row>
    <row r="134">
      <c r="A134" s="47"/>
      <c r="B134" s="100"/>
      <c r="C134" s="47"/>
      <c r="D134" s="101"/>
      <c r="E134" s="101"/>
      <c r="F134" s="47"/>
      <c r="G134" s="101"/>
      <c r="H134" s="101"/>
    </row>
    <row r="135">
      <c r="A135" s="47"/>
      <c r="B135" s="100"/>
      <c r="C135" s="47"/>
      <c r="D135" s="101"/>
      <c r="E135" s="101"/>
      <c r="F135" s="47"/>
      <c r="G135" s="101"/>
      <c r="H135" s="101"/>
    </row>
    <row r="136">
      <c r="A136" s="47"/>
      <c r="B136" s="100"/>
      <c r="C136" s="47"/>
      <c r="D136" s="101"/>
      <c r="E136" s="101"/>
      <c r="F136" s="47"/>
      <c r="G136" s="101"/>
      <c r="H136" s="101"/>
    </row>
    <row r="137">
      <c r="A137" s="47"/>
      <c r="B137" s="100"/>
      <c r="C137" s="47"/>
      <c r="D137" s="101"/>
      <c r="E137" s="101"/>
      <c r="F137" s="47"/>
      <c r="G137" s="101"/>
      <c r="H137" s="101"/>
    </row>
    <row r="138">
      <c r="A138" s="47"/>
      <c r="B138" s="100"/>
      <c r="C138" s="47"/>
      <c r="D138" s="101"/>
      <c r="E138" s="101"/>
      <c r="F138" s="47"/>
      <c r="G138" s="101"/>
      <c r="H138" s="101"/>
    </row>
    <row r="139">
      <c r="A139" s="47"/>
      <c r="B139" s="100"/>
      <c r="C139" s="47"/>
      <c r="D139" s="101"/>
      <c r="E139" s="101"/>
      <c r="F139" s="47"/>
      <c r="G139" s="101"/>
      <c r="H139" s="101"/>
    </row>
    <row r="140">
      <c r="A140" s="47"/>
      <c r="B140" s="100"/>
      <c r="C140" s="47"/>
      <c r="D140" s="101"/>
      <c r="E140" s="101"/>
      <c r="F140" s="47"/>
      <c r="G140" s="101"/>
      <c r="H140" s="101"/>
    </row>
    <row r="141">
      <c r="A141" s="47"/>
      <c r="B141" s="100"/>
      <c r="C141" s="47"/>
      <c r="D141" s="101"/>
      <c r="E141" s="101"/>
      <c r="F141" s="47"/>
      <c r="G141" s="101"/>
      <c r="H141" s="101"/>
    </row>
    <row r="142">
      <c r="A142" s="47"/>
      <c r="B142" s="100"/>
      <c r="C142" s="47"/>
      <c r="D142" s="101"/>
      <c r="E142" s="101"/>
      <c r="F142" s="47"/>
      <c r="G142" s="101"/>
      <c r="H142" s="101"/>
    </row>
    <row r="143">
      <c r="A143" s="47"/>
      <c r="B143" s="100"/>
      <c r="C143" s="47"/>
      <c r="D143" s="101"/>
      <c r="E143" s="101"/>
      <c r="F143" s="47"/>
      <c r="G143" s="101"/>
      <c r="H143" s="101"/>
    </row>
    <row r="144">
      <c r="A144" s="47"/>
      <c r="B144" s="100"/>
      <c r="C144" s="47"/>
      <c r="D144" s="101"/>
      <c r="E144" s="101"/>
      <c r="F144" s="47"/>
      <c r="G144" s="101"/>
      <c r="H144" s="101"/>
    </row>
    <row r="145">
      <c r="A145" s="47"/>
      <c r="B145" s="100"/>
      <c r="C145" s="47"/>
      <c r="D145" s="101"/>
      <c r="E145" s="101"/>
      <c r="F145" s="47"/>
      <c r="G145" s="101"/>
      <c r="H145" s="101"/>
    </row>
    <row r="146">
      <c r="A146" s="47"/>
      <c r="B146" s="100"/>
      <c r="C146" s="47"/>
      <c r="D146" s="2"/>
      <c r="E146" s="2"/>
      <c r="G146" s="2"/>
      <c r="H146" s="2"/>
    </row>
    <row r="147">
      <c r="A147" s="47"/>
      <c r="B147" s="100"/>
      <c r="C147" s="47"/>
      <c r="D147" s="2"/>
      <c r="E147" s="2"/>
      <c r="G147" s="2"/>
      <c r="H147" s="2"/>
    </row>
    <row r="148">
      <c r="A148" s="47"/>
      <c r="B148" s="100"/>
      <c r="C148" s="47"/>
      <c r="D148" s="2"/>
      <c r="E148" s="2"/>
      <c r="G148" s="2"/>
      <c r="H148" s="2"/>
    </row>
    <row r="149">
      <c r="A149" s="47"/>
      <c r="B149" s="100"/>
      <c r="C149" s="47"/>
      <c r="D149" s="2"/>
      <c r="E149" s="2"/>
      <c r="G149" s="2"/>
      <c r="H149" s="2"/>
    </row>
    <row r="150">
      <c r="A150" s="47"/>
      <c r="B150" s="100"/>
      <c r="C150" s="47"/>
      <c r="D150" s="2"/>
      <c r="E150" s="2"/>
      <c r="G150" s="2"/>
      <c r="H150" s="2"/>
    </row>
    <row r="151">
      <c r="A151" s="47"/>
      <c r="B151" s="100"/>
      <c r="C151" s="47"/>
      <c r="D151" s="2"/>
      <c r="E151" s="2"/>
      <c r="G151" s="2"/>
      <c r="H151" s="2"/>
    </row>
    <row r="152">
      <c r="A152" s="47"/>
      <c r="B152" s="100"/>
      <c r="C152" s="47"/>
      <c r="D152" s="2"/>
      <c r="E152" s="2"/>
      <c r="G152" s="2"/>
      <c r="H152" s="2"/>
    </row>
    <row r="153">
      <c r="A153" s="47"/>
      <c r="B153" s="100"/>
      <c r="C153" s="47"/>
      <c r="D153" s="2"/>
      <c r="E153" s="2"/>
      <c r="G153" s="2"/>
      <c r="H153" s="2"/>
    </row>
    <row r="154">
      <c r="A154" s="47"/>
      <c r="B154" s="100"/>
      <c r="C154" s="47"/>
      <c r="D154" s="2"/>
      <c r="E154" s="2"/>
      <c r="G154" s="2"/>
      <c r="H154" s="2"/>
    </row>
    <row r="155">
      <c r="A155" s="47"/>
      <c r="B155" s="100"/>
      <c r="C155" s="47"/>
      <c r="D155" s="2"/>
      <c r="E155" s="2"/>
      <c r="G155" s="2"/>
      <c r="H155" s="2"/>
    </row>
    <row r="156">
      <c r="A156" s="47"/>
      <c r="B156" s="100"/>
      <c r="C156" s="47"/>
      <c r="D156" s="2"/>
      <c r="E156" s="2"/>
      <c r="G156" s="2"/>
      <c r="H156" s="2"/>
    </row>
    <row r="157">
      <c r="A157" s="47"/>
      <c r="B157" s="100"/>
      <c r="C157" s="47"/>
      <c r="D157" s="2"/>
      <c r="E157" s="2"/>
      <c r="G157" s="2"/>
      <c r="H157" s="2"/>
    </row>
    <row r="158">
      <c r="A158" s="47"/>
      <c r="B158" s="100"/>
      <c r="C158" s="47"/>
      <c r="D158" s="2"/>
      <c r="E158" s="2"/>
      <c r="G158" s="2"/>
      <c r="H158" s="2"/>
    </row>
    <row r="159">
      <c r="A159" s="47"/>
      <c r="B159" s="100"/>
      <c r="C159" s="47"/>
      <c r="D159" s="2"/>
      <c r="E159" s="2"/>
      <c r="G159" s="2"/>
      <c r="H159" s="2"/>
    </row>
    <row r="160">
      <c r="A160" s="47"/>
      <c r="B160" s="100"/>
      <c r="C160" s="47"/>
      <c r="D160" s="2"/>
      <c r="E160" s="2"/>
      <c r="G160" s="2"/>
      <c r="H160" s="2"/>
    </row>
    <row r="161">
      <c r="A161" s="47"/>
      <c r="B161" s="100"/>
      <c r="C161" s="47"/>
      <c r="D161" s="2"/>
      <c r="E161" s="2"/>
      <c r="G161" s="2"/>
      <c r="H161" s="2"/>
    </row>
    <row r="162">
      <c r="A162" s="47"/>
      <c r="B162" s="100"/>
      <c r="C162" s="47"/>
      <c r="D162" s="2"/>
      <c r="E162" s="2"/>
      <c r="G162" s="2"/>
      <c r="H162" s="2"/>
    </row>
    <row r="163">
      <c r="A163" s="47"/>
      <c r="B163" s="100"/>
      <c r="C163" s="47"/>
      <c r="D163" s="2"/>
      <c r="E163" s="2"/>
      <c r="G163" s="2"/>
      <c r="H163" s="2"/>
    </row>
    <row r="164">
      <c r="A164" s="47"/>
      <c r="B164" s="100"/>
      <c r="C164" s="47"/>
      <c r="D164" s="2"/>
      <c r="E164" s="2"/>
      <c r="G164" s="2"/>
      <c r="H164" s="2"/>
    </row>
    <row r="165">
      <c r="A165" s="47"/>
      <c r="B165" s="100"/>
      <c r="C165" s="47"/>
      <c r="D165" s="2"/>
      <c r="E165" s="2"/>
      <c r="G165" s="2"/>
      <c r="H165" s="2"/>
    </row>
    <row r="166">
      <c r="A166" s="47"/>
      <c r="B166" s="100"/>
      <c r="C166" s="47"/>
      <c r="D166" s="2"/>
      <c r="E166" s="2"/>
      <c r="G166" s="2"/>
      <c r="H166" s="2"/>
    </row>
    <row r="167">
      <c r="A167" s="47"/>
      <c r="B167" s="100"/>
      <c r="C167" s="47"/>
      <c r="D167" s="2"/>
      <c r="E167" s="2"/>
      <c r="G167" s="2"/>
      <c r="H167" s="2"/>
    </row>
    <row r="168">
      <c r="A168" s="47"/>
      <c r="B168" s="100"/>
      <c r="C168" s="47"/>
      <c r="D168" s="2"/>
      <c r="E168" s="2"/>
      <c r="G168" s="2"/>
      <c r="H168" s="2"/>
    </row>
    <row r="169">
      <c r="A169" s="47"/>
      <c r="B169" s="100"/>
      <c r="C169" s="47"/>
      <c r="D169" s="2"/>
      <c r="E169" s="2"/>
      <c r="G169" s="2"/>
      <c r="H169" s="2"/>
    </row>
    <row r="170">
      <c r="A170" s="47"/>
      <c r="B170" s="100"/>
      <c r="C170" s="47"/>
      <c r="D170" s="2"/>
      <c r="E170" s="2"/>
      <c r="G170" s="2"/>
      <c r="H170" s="2"/>
    </row>
    <row r="171">
      <c r="A171" s="47"/>
      <c r="B171" s="100"/>
      <c r="C171" s="47"/>
      <c r="D171" s="2"/>
      <c r="E171" s="2"/>
      <c r="G171" s="2"/>
      <c r="H171" s="2"/>
    </row>
    <row r="172">
      <c r="A172" s="47"/>
      <c r="B172" s="100"/>
      <c r="C172" s="47"/>
      <c r="D172" s="2"/>
      <c r="E172" s="2"/>
      <c r="G172" s="2"/>
      <c r="H172" s="2"/>
    </row>
    <row r="173">
      <c r="A173" s="47"/>
      <c r="B173" s="100"/>
      <c r="C173" s="47"/>
      <c r="D173" s="2"/>
      <c r="E173" s="2"/>
      <c r="G173" s="2"/>
      <c r="H173" s="2"/>
    </row>
    <row r="174">
      <c r="A174" s="47"/>
      <c r="B174" s="100"/>
      <c r="C174" s="47"/>
      <c r="D174" s="2"/>
      <c r="E174" s="2"/>
      <c r="G174" s="2"/>
      <c r="H174" s="2"/>
    </row>
    <row r="175">
      <c r="A175" s="47"/>
      <c r="B175" s="100"/>
      <c r="C175" s="47"/>
      <c r="D175" s="2"/>
      <c r="E175" s="2"/>
      <c r="G175" s="2"/>
      <c r="H175" s="2"/>
    </row>
    <row r="176">
      <c r="A176" s="47"/>
      <c r="B176" s="100"/>
      <c r="C176" s="47"/>
      <c r="D176" s="2"/>
      <c r="E176" s="2"/>
      <c r="G176" s="2"/>
      <c r="H176" s="2"/>
    </row>
    <row r="177">
      <c r="A177" s="47"/>
      <c r="B177" s="100"/>
      <c r="C177" s="47"/>
      <c r="D177" s="2"/>
      <c r="E177" s="2"/>
      <c r="G177" s="2"/>
      <c r="H177" s="2"/>
    </row>
    <row r="178">
      <c r="A178" s="47"/>
      <c r="B178" s="100"/>
      <c r="C178" s="47"/>
      <c r="D178" s="2"/>
      <c r="E178" s="2"/>
      <c r="G178" s="2"/>
      <c r="H178" s="2"/>
    </row>
    <row r="179">
      <c r="A179" s="47"/>
      <c r="B179" s="100"/>
      <c r="C179" s="47"/>
      <c r="D179" s="2"/>
      <c r="E179" s="2"/>
      <c r="G179" s="2"/>
      <c r="H179" s="2"/>
    </row>
    <row r="180">
      <c r="A180" s="47"/>
      <c r="B180" s="100"/>
      <c r="C180" s="47"/>
      <c r="D180" s="2"/>
      <c r="E180" s="2"/>
      <c r="G180" s="2"/>
      <c r="H180" s="2"/>
    </row>
    <row r="181">
      <c r="A181" s="47"/>
      <c r="B181" s="100"/>
      <c r="C181" s="47"/>
      <c r="D181" s="2"/>
      <c r="E181" s="2"/>
      <c r="G181" s="2"/>
      <c r="H181" s="2"/>
    </row>
    <row r="182">
      <c r="A182" s="47"/>
      <c r="B182" s="100"/>
      <c r="C182" s="47"/>
      <c r="D182" s="2"/>
      <c r="E182" s="2"/>
      <c r="G182" s="2"/>
      <c r="H182" s="2"/>
    </row>
    <row r="183">
      <c r="A183" s="47"/>
      <c r="B183" s="100"/>
      <c r="C183" s="47"/>
      <c r="D183" s="2"/>
      <c r="E183" s="2"/>
      <c r="G183" s="2"/>
      <c r="H183" s="2"/>
    </row>
    <row r="184">
      <c r="A184" s="47"/>
      <c r="B184" s="100"/>
      <c r="C184" s="47"/>
      <c r="D184" s="2"/>
      <c r="E184" s="2"/>
      <c r="G184" s="2"/>
      <c r="H184" s="2"/>
    </row>
    <row r="185">
      <c r="A185" s="47"/>
      <c r="B185" s="100"/>
      <c r="C185" s="47"/>
      <c r="D185" s="2"/>
      <c r="E185" s="2"/>
      <c r="G185" s="2"/>
      <c r="H185" s="2"/>
    </row>
    <row r="186">
      <c r="A186" s="47"/>
      <c r="B186" s="100"/>
      <c r="C186" s="47"/>
      <c r="D186" s="2"/>
      <c r="E186" s="2"/>
      <c r="G186" s="2"/>
      <c r="H186" s="2"/>
    </row>
    <row r="187">
      <c r="A187" s="47"/>
      <c r="B187" s="100"/>
      <c r="C187" s="47"/>
      <c r="D187" s="2"/>
      <c r="E187" s="2"/>
      <c r="G187" s="2"/>
      <c r="H187" s="2"/>
    </row>
    <row r="188">
      <c r="A188" s="47"/>
      <c r="B188" s="100"/>
      <c r="C188" s="47"/>
      <c r="D188" s="2"/>
      <c r="E188" s="2"/>
      <c r="G188" s="2"/>
      <c r="H188" s="2"/>
    </row>
    <row r="189">
      <c r="A189" s="47"/>
      <c r="B189" s="100"/>
      <c r="C189" s="47"/>
      <c r="D189" s="2"/>
      <c r="E189" s="2"/>
      <c r="G189" s="2"/>
      <c r="H189" s="2"/>
    </row>
    <row r="190">
      <c r="A190" s="47"/>
      <c r="B190" s="100"/>
      <c r="C190" s="47"/>
      <c r="D190" s="2"/>
      <c r="E190" s="2"/>
      <c r="G190" s="2"/>
      <c r="H190" s="2"/>
    </row>
    <row r="191">
      <c r="A191" s="47"/>
      <c r="B191" s="100"/>
      <c r="C191" s="47"/>
      <c r="D191" s="2"/>
      <c r="E191" s="2"/>
      <c r="G191" s="2"/>
      <c r="H191" s="2"/>
    </row>
    <row r="192">
      <c r="A192" s="47"/>
      <c r="B192" s="100"/>
      <c r="C192" s="47"/>
      <c r="D192" s="2"/>
      <c r="E192" s="2"/>
      <c r="G192" s="2"/>
      <c r="H192" s="2"/>
    </row>
    <row r="193">
      <c r="A193" s="47"/>
      <c r="B193" s="100"/>
      <c r="C193" s="47"/>
      <c r="D193" s="2"/>
      <c r="E193" s="2"/>
      <c r="G193" s="2"/>
      <c r="H193" s="2"/>
    </row>
    <row r="194">
      <c r="A194" s="47"/>
      <c r="B194" s="100"/>
      <c r="C194" s="47"/>
      <c r="D194" s="2"/>
      <c r="E194" s="2"/>
      <c r="G194" s="2"/>
      <c r="H194" s="2"/>
    </row>
    <row r="195">
      <c r="A195" s="47"/>
      <c r="B195" s="100"/>
      <c r="C195" s="47"/>
      <c r="D195" s="2"/>
      <c r="E195" s="2"/>
      <c r="G195" s="2"/>
      <c r="H195" s="2"/>
    </row>
    <row r="196">
      <c r="A196" s="47"/>
      <c r="B196" s="100"/>
      <c r="C196" s="47"/>
      <c r="D196" s="2"/>
      <c r="E196" s="2"/>
      <c r="G196" s="2"/>
      <c r="H196" s="2"/>
    </row>
    <row r="197">
      <c r="A197" s="47"/>
      <c r="B197" s="100"/>
      <c r="C197" s="47"/>
      <c r="D197" s="2"/>
      <c r="E197" s="2"/>
      <c r="G197" s="2"/>
      <c r="H197" s="2"/>
    </row>
    <row r="198">
      <c r="A198" s="47"/>
      <c r="B198" s="100"/>
      <c r="C198" s="47"/>
      <c r="D198" s="2"/>
      <c r="E198" s="2"/>
      <c r="G198" s="2"/>
      <c r="H198" s="2"/>
    </row>
    <row r="199">
      <c r="A199" s="47"/>
      <c r="B199" s="100"/>
      <c r="C199" s="47"/>
      <c r="D199" s="2"/>
      <c r="E199" s="2"/>
      <c r="G199" s="2"/>
      <c r="H199" s="2"/>
    </row>
    <row r="200">
      <c r="A200" s="47"/>
      <c r="B200" s="100"/>
      <c r="C200" s="47"/>
      <c r="D200" s="2"/>
      <c r="E200" s="2"/>
      <c r="G200" s="2"/>
      <c r="H200" s="2"/>
    </row>
    <row r="201">
      <c r="A201" s="47"/>
      <c r="B201" s="100"/>
      <c r="C201" s="47"/>
      <c r="D201" s="2"/>
      <c r="E201" s="2"/>
      <c r="G201" s="2"/>
      <c r="H201" s="2"/>
    </row>
    <row r="202">
      <c r="A202" s="47"/>
      <c r="B202" s="100"/>
      <c r="C202" s="47"/>
      <c r="D202" s="2"/>
      <c r="E202" s="2"/>
      <c r="G202" s="2"/>
      <c r="H202" s="2"/>
    </row>
    <row r="203">
      <c r="A203" s="47"/>
      <c r="B203" s="100"/>
      <c r="C203" s="47"/>
      <c r="D203" s="2"/>
      <c r="E203" s="2"/>
      <c r="G203" s="2"/>
      <c r="H203" s="2"/>
    </row>
    <row r="204">
      <c r="A204" s="47"/>
      <c r="B204" s="100"/>
      <c r="C204" s="47"/>
      <c r="D204" s="2"/>
      <c r="E204" s="2"/>
      <c r="G204" s="2"/>
      <c r="H204" s="2"/>
    </row>
    <row r="205">
      <c r="A205" s="47"/>
      <c r="B205" s="100"/>
      <c r="C205" s="47"/>
      <c r="D205" s="2"/>
      <c r="E205" s="2"/>
      <c r="G205" s="2"/>
      <c r="H205" s="2"/>
    </row>
    <row r="206">
      <c r="A206" s="47"/>
      <c r="B206" s="100"/>
      <c r="C206" s="47"/>
      <c r="D206" s="2"/>
      <c r="E206" s="2"/>
      <c r="G206" s="2"/>
      <c r="H206" s="2"/>
    </row>
    <row r="207">
      <c r="A207" s="47"/>
      <c r="B207" s="100"/>
      <c r="C207" s="47"/>
      <c r="D207" s="2"/>
      <c r="E207" s="2"/>
      <c r="G207" s="2"/>
      <c r="H207" s="2"/>
    </row>
    <row r="208">
      <c r="A208" s="47"/>
      <c r="B208" s="100"/>
      <c r="C208" s="47"/>
      <c r="D208" s="2"/>
      <c r="E208" s="2"/>
      <c r="G208" s="2"/>
      <c r="H208" s="2"/>
    </row>
    <row r="209">
      <c r="A209" s="47"/>
      <c r="B209" s="100"/>
      <c r="C209" s="47"/>
      <c r="D209" s="2"/>
      <c r="E209" s="2"/>
      <c r="G209" s="2"/>
      <c r="H209" s="2"/>
    </row>
    <row r="210">
      <c r="A210" s="47"/>
      <c r="B210" s="100"/>
      <c r="C210" s="47"/>
      <c r="D210" s="2"/>
      <c r="E210" s="2"/>
      <c r="G210" s="2"/>
      <c r="H210" s="2"/>
    </row>
    <row r="211">
      <c r="A211" s="47"/>
      <c r="B211" s="100"/>
      <c r="C211" s="47"/>
      <c r="D211" s="2"/>
      <c r="E211" s="2"/>
      <c r="G211" s="2"/>
      <c r="H211" s="2"/>
    </row>
    <row r="212">
      <c r="A212" s="47"/>
      <c r="B212" s="100"/>
      <c r="C212" s="47"/>
      <c r="D212" s="2"/>
      <c r="E212" s="2"/>
      <c r="G212" s="2"/>
      <c r="H212" s="2"/>
    </row>
    <row r="213">
      <c r="A213" s="47"/>
      <c r="B213" s="100"/>
      <c r="C213" s="47"/>
      <c r="D213" s="2"/>
      <c r="E213" s="2"/>
      <c r="G213" s="2"/>
      <c r="H213" s="2"/>
    </row>
    <row r="214">
      <c r="A214" s="47"/>
      <c r="B214" s="100"/>
      <c r="C214" s="47"/>
      <c r="D214" s="2"/>
      <c r="E214" s="2"/>
      <c r="G214" s="2"/>
      <c r="H214" s="2"/>
    </row>
    <row r="215">
      <c r="A215" s="47"/>
      <c r="B215" s="100"/>
      <c r="C215" s="47"/>
      <c r="D215" s="2"/>
      <c r="E215" s="2"/>
      <c r="G215" s="2"/>
      <c r="H215" s="2"/>
    </row>
    <row r="216">
      <c r="A216" s="47"/>
      <c r="B216" s="100"/>
      <c r="C216" s="47"/>
      <c r="D216" s="2"/>
      <c r="E216" s="2"/>
      <c r="G216" s="2"/>
      <c r="H216" s="2"/>
    </row>
    <row r="217">
      <c r="A217" s="47"/>
      <c r="B217" s="100"/>
      <c r="C217" s="47"/>
      <c r="D217" s="2"/>
      <c r="E217" s="2"/>
      <c r="G217" s="2"/>
      <c r="H217" s="2"/>
    </row>
    <row r="218">
      <c r="A218" s="47"/>
      <c r="B218" s="100"/>
      <c r="C218" s="47"/>
      <c r="D218" s="2"/>
      <c r="E218" s="2"/>
      <c r="G218" s="2"/>
      <c r="H218" s="2"/>
    </row>
    <row r="219">
      <c r="A219" s="47"/>
      <c r="B219" s="100"/>
      <c r="C219" s="47"/>
      <c r="D219" s="2"/>
      <c r="E219" s="2"/>
      <c r="G219" s="2"/>
      <c r="H219" s="2"/>
    </row>
    <row r="220">
      <c r="A220" s="47"/>
      <c r="B220" s="100"/>
      <c r="C220" s="47"/>
      <c r="D220" s="2"/>
      <c r="E220" s="2"/>
      <c r="G220" s="2"/>
      <c r="H220" s="2"/>
    </row>
    <row r="221">
      <c r="A221" s="47"/>
      <c r="B221" s="100"/>
      <c r="C221" s="47"/>
      <c r="D221" s="2"/>
      <c r="E221" s="2"/>
      <c r="G221" s="2"/>
      <c r="H221" s="2"/>
    </row>
    <row r="222">
      <c r="A222" s="47"/>
      <c r="B222" s="100"/>
      <c r="C222" s="47"/>
      <c r="D222" s="2"/>
      <c r="E222" s="2"/>
      <c r="G222" s="2"/>
      <c r="H222" s="2"/>
    </row>
    <row r="223">
      <c r="A223" s="47"/>
      <c r="B223" s="100"/>
      <c r="C223" s="47"/>
      <c r="D223" s="2"/>
      <c r="E223" s="2"/>
      <c r="G223" s="2"/>
      <c r="H223" s="2"/>
    </row>
    <row r="224">
      <c r="A224" s="47"/>
      <c r="B224" s="100"/>
      <c r="C224" s="47"/>
      <c r="D224" s="2"/>
      <c r="E224" s="2"/>
      <c r="G224" s="2"/>
      <c r="H224" s="2"/>
    </row>
    <row r="225">
      <c r="A225" s="47"/>
      <c r="B225" s="100"/>
      <c r="C225" s="47"/>
      <c r="D225" s="2"/>
      <c r="E225" s="2"/>
      <c r="G225" s="2"/>
      <c r="H225" s="2"/>
    </row>
    <row r="226">
      <c r="A226" s="47"/>
      <c r="B226" s="100"/>
      <c r="C226" s="47"/>
      <c r="D226" s="2"/>
      <c r="E226" s="2"/>
      <c r="G226" s="2"/>
      <c r="H226" s="2"/>
    </row>
    <row r="227">
      <c r="A227" s="47"/>
      <c r="B227" s="100"/>
      <c r="C227" s="47"/>
      <c r="D227" s="2"/>
      <c r="E227" s="2"/>
      <c r="G227" s="2"/>
      <c r="H227" s="2"/>
    </row>
    <row r="228">
      <c r="A228" s="47"/>
      <c r="B228" s="100"/>
      <c r="C228" s="47"/>
      <c r="D228" s="2"/>
      <c r="E228" s="2"/>
      <c r="G228" s="2"/>
      <c r="H228" s="2"/>
    </row>
    <row r="229">
      <c r="A229" s="47"/>
      <c r="B229" s="100"/>
      <c r="C229" s="47"/>
      <c r="D229" s="2"/>
      <c r="E229" s="2"/>
      <c r="G229" s="2"/>
      <c r="H229" s="2"/>
    </row>
    <row r="230">
      <c r="A230" s="47"/>
      <c r="B230" s="100"/>
      <c r="C230" s="47"/>
      <c r="D230" s="2"/>
      <c r="E230" s="2"/>
      <c r="G230" s="2"/>
      <c r="H230" s="2"/>
    </row>
    <row r="231">
      <c r="A231" s="47"/>
      <c r="B231" s="100"/>
      <c r="C231" s="47"/>
      <c r="D231" s="2"/>
      <c r="E231" s="2"/>
      <c r="G231" s="2"/>
      <c r="H231" s="2"/>
    </row>
    <row r="232">
      <c r="A232" s="47"/>
      <c r="B232" s="100"/>
      <c r="C232" s="47"/>
      <c r="D232" s="2"/>
      <c r="E232" s="2"/>
      <c r="G232" s="2"/>
      <c r="H232" s="2"/>
    </row>
    <row r="233">
      <c r="A233" s="47"/>
      <c r="B233" s="100"/>
      <c r="C233" s="47"/>
      <c r="D233" s="2"/>
      <c r="E233" s="2"/>
      <c r="G233" s="2"/>
      <c r="H233" s="2"/>
    </row>
    <row r="234">
      <c r="A234" s="47"/>
      <c r="B234" s="100"/>
      <c r="C234" s="47"/>
      <c r="D234" s="2"/>
      <c r="E234" s="2"/>
      <c r="G234" s="2"/>
      <c r="H234" s="2"/>
    </row>
    <row r="235">
      <c r="A235" s="47"/>
      <c r="B235" s="100"/>
      <c r="C235" s="47"/>
      <c r="D235" s="2"/>
      <c r="E235" s="2"/>
      <c r="G235" s="2"/>
      <c r="H235" s="2"/>
    </row>
    <row r="236">
      <c r="A236" s="47"/>
      <c r="B236" s="100"/>
      <c r="C236" s="47"/>
      <c r="D236" s="2"/>
      <c r="E236" s="2"/>
      <c r="G236" s="2"/>
      <c r="H236" s="2"/>
    </row>
    <row r="237">
      <c r="A237" s="47"/>
      <c r="B237" s="100"/>
      <c r="C237" s="47"/>
      <c r="D237" s="2"/>
      <c r="E237" s="2"/>
      <c r="G237" s="2"/>
      <c r="H237" s="2"/>
    </row>
    <row r="238">
      <c r="A238" s="47"/>
      <c r="B238" s="100"/>
      <c r="C238" s="47"/>
      <c r="D238" s="2"/>
      <c r="E238" s="2"/>
      <c r="G238" s="2"/>
      <c r="H238" s="2"/>
    </row>
    <row r="239">
      <c r="A239" s="47"/>
      <c r="B239" s="100"/>
      <c r="C239" s="47"/>
      <c r="D239" s="2"/>
      <c r="E239" s="2"/>
      <c r="G239" s="2"/>
      <c r="H239" s="2"/>
    </row>
    <row r="240">
      <c r="A240" s="47"/>
      <c r="B240" s="100"/>
      <c r="C240" s="47"/>
      <c r="D240" s="2"/>
      <c r="E240" s="2"/>
      <c r="G240" s="2"/>
      <c r="H240" s="2"/>
    </row>
    <row r="241">
      <c r="A241" s="47"/>
      <c r="B241" s="100"/>
      <c r="C241" s="47"/>
      <c r="D241" s="2"/>
      <c r="E241" s="2"/>
      <c r="G241" s="2"/>
      <c r="H241" s="2"/>
    </row>
    <row r="242">
      <c r="A242" s="47"/>
      <c r="B242" s="100"/>
      <c r="C242" s="47"/>
      <c r="D242" s="2"/>
      <c r="E242" s="2"/>
      <c r="G242" s="2"/>
      <c r="H242" s="2"/>
    </row>
    <row r="243">
      <c r="A243" s="47"/>
      <c r="B243" s="100"/>
      <c r="C243" s="47"/>
      <c r="D243" s="2"/>
      <c r="E243" s="2"/>
      <c r="G243" s="2"/>
      <c r="H243" s="2"/>
    </row>
    <row r="244">
      <c r="A244" s="47"/>
      <c r="B244" s="100"/>
      <c r="C244" s="47"/>
      <c r="D244" s="2"/>
      <c r="E244" s="2"/>
      <c r="G244" s="2"/>
      <c r="H244" s="2"/>
    </row>
    <row r="245">
      <c r="A245" s="47"/>
      <c r="B245" s="100"/>
      <c r="C245" s="47"/>
      <c r="D245" s="2"/>
      <c r="E245" s="2"/>
      <c r="G245" s="2"/>
      <c r="H245" s="2"/>
    </row>
    <row r="246">
      <c r="A246" s="47"/>
      <c r="B246" s="100"/>
      <c r="C246" s="47"/>
      <c r="D246" s="2"/>
      <c r="E246" s="2"/>
      <c r="G246" s="2"/>
      <c r="H246" s="2"/>
    </row>
    <row r="247">
      <c r="A247" s="47"/>
      <c r="B247" s="100"/>
      <c r="C247" s="47"/>
      <c r="D247" s="2"/>
      <c r="E247" s="2"/>
      <c r="G247" s="2"/>
      <c r="H247" s="2"/>
    </row>
    <row r="248">
      <c r="A248" s="47"/>
      <c r="B248" s="100"/>
      <c r="C248" s="47"/>
      <c r="D248" s="2"/>
      <c r="E248" s="2"/>
      <c r="G248" s="2"/>
      <c r="H248" s="2"/>
    </row>
    <row r="249">
      <c r="A249" s="47"/>
      <c r="B249" s="100"/>
      <c r="C249" s="47"/>
      <c r="D249" s="2"/>
      <c r="E249" s="2"/>
      <c r="G249" s="2"/>
      <c r="H249" s="2"/>
    </row>
    <row r="250">
      <c r="A250" s="47"/>
      <c r="B250" s="100"/>
      <c r="C250" s="47"/>
      <c r="D250" s="2"/>
      <c r="E250" s="2"/>
      <c r="G250" s="2"/>
      <c r="H250" s="2"/>
    </row>
    <row r="251">
      <c r="A251" s="47"/>
      <c r="B251" s="100"/>
      <c r="C251" s="47"/>
      <c r="D251" s="2"/>
      <c r="E251" s="2"/>
      <c r="G251" s="2"/>
      <c r="H251" s="2"/>
    </row>
    <row r="252">
      <c r="A252" s="47"/>
      <c r="B252" s="100"/>
      <c r="C252" s="47"/>
      <c r="D252" s="2"/>
      <c r="E252" s="2"/>
      <c r="G252" s="2"/>
      <c r="H252" s="2"/>
    </row>
    <row r="253">
      <c r="A253" s="47"/>
      <c r="B253" s="100"/>
      <c r="C253" s="47"/>
      <c r="D253" s="2"/>
      <c r="E253" s="2"/>
      <c r="G253" s="2"/>
      <c r="H253" s="2"/>
    </row>
    <row r="254">
      <c r="A254" s="47"/>
      <c r="B254" s="100"/>
      <c r="C254" s="47"/>
      <c r="D254" s="2"/>
      <c r="E254" s="2"/>
      <c r="G254" s="2"/>
      <c r="H254" s="2"/>
    </row>
    <row r="255">
      <c r="A255" s="47"/>
      <c r="B255" s="100"/>
      <c r="C255" s="47"/>
      <c r="D255" s="2"/>
      <c r="E255" s="2"/>
      <c r="G255" s="2"/>
      <c r="H255" s="2"/>
    </row>
    <row r="256">
      <c r="A256" s="47"/>
      <c r="B256" s="100"/>
      <c r="C256" s="47"/>
      <c r="D256" s="2"/>
      <c r="E256" s="2"/>
      <c r="G256" s="2"/>
      <c r="H256" s="2"/>
    </row>
    <row r="257">
      <c r="A257" s="47"/>
      <c r="B257" s="100"/>
      <c r="C257" s="47"/>
      <c r="D257" s="2"/>
      <c r="E257" s="2"/>
      <c r="G257" s="2"/>
      <c r="H257" s="2"/>
    </row>
    <row r="258">
      <c r="A258" s="47"/>
      <c r="B258" s="100"/>
      <c r="C258" s="47"/>
      <c r="D258" s="2"/>
      <c r="E258" s="2"/>
      <c r="G258" s="2"/>
      <c r="H258" s="2"/>
    </row>
    <row r="259">
      <c r="A259" s="47"/>
      <c r="B259" s="100"/>
      <c r="C259" s="47"/>
      <c r="D259" s="2"/>
      <c r="E259" s="2"/>
      <c r="G259" s="2"/>
      <c r="H259" s="2"/>
    </row>
    <row r="260">
      <c r="A260" s="47"/>
      <c r="B260" s="100"/>
      <c r="C260" s="47"/>
      <c r="D260" s="2"/>
      <c r="E260" s="2"/>
      <c r="G260" s="2"/>
      <c r="H260" s="2"/>
    </row>
    <row r="261">
      <c r="A261" s="47"/>
      <c r="B261" s="100"/>
      <c r="C261" s="47"/>
      <c r="D261" s="2"/>
      <c r="E261" s="2"/>
      <c r="G261" s="2"/>
      <c r="H261" s="2"/>
    </row>
    <row r="262">
      <c r="A262" s="47"/>
      <c r="B262" s="100"/>
      <c r="C262" s="47"/>
      <c r="D262" s="2"/>
      <c r="E262" s="2"/>
      <c r="G262" s="2"/>
      <c r="H262" s="2"/>
    </row>
    <row r="263">
      <c r="A263" s="47"/>
      <c r="B263" s="100"/>
      <c r="C263" s="47"/>
      <c r="D263" s="2"/>
      <c r="E263" s="2"/>
      <c r="G263" s="2"/>
      <c r="H263" s="2"/>
    </row>
    <row r="264">
      <c r="A264" s="47"/>
      <c r="B264" s="100"/>
      <c r="C264" s="47"/>
      <c r="D264" s="2"/>
      <c r="E264" s="2"/>
      <c r="G264" s="2"/>
      <c r="H264" s="2"/>
    </row>
    <row r="265">
      <c r="A265" s="47"/>
      <c r="B265" s="100"/>
      <c r="C265" s="47"/>
      <c r="D265" s="2"/>
      <c r="E265" s="2"/>
      <c r="G265" s="2"/>
      <c r="H265" s="2"/>
    </row>
    <row r="266">
      <c r="A266" s="47"/>
      <c r="B266" s="100"/>
      <c r="C266" s="47"/>
      <c r="D266" s="2"/>
      <c r="E266" s="2"/>
      <c r="G266" s="2"/>
      <c r="H266" s="2"/>
    </row>
    <row r="267">
      <c r="A267" s="47"/>
      <c r="B267" s="100"/>
      <c r="C267" s="47"/>
      <c r="D267" s="2"/>
      <c r="E267" s="2"/>
      <c r="G267" s="2"/>
      <c r="H267" s="2"/>
    </row>
    <row r="268">
      <c r="A268" s="47"/>
      <c r="B268" s="100"/>
      <c r="C268" s="47"/>
      <c r="D268" s="2"/>
      <c r="E268" s="2"/>
      <c r="G268" s="2"/>
      <c r="H268" s="2"/>
    </row>
    <row r="269">
      <c r="A269" s="47"/>
      <c r="B269" s="100"/>
      <c r="C269" s="47"/>
      <c r="D269" s="2"/>
      <c r="E269" s="2"/>
      <c r="G269" s="2"/>
      <c r="H269" s="2"/>
    </row>
    <row r="270">
      <c r="A270" s="47"/>
      <c r="B270" s="100"/>
      <c r="C270" s="47"/>
      <c r="D270" s="2"/>
      <c r="E270" s="2"/>
      <c r="G270" s="2"/>
      <c r="H270" s="2"/>
    </row>
    <row r="271">
      <c r="A271" s="47"/>
      <c r="B271" s="100"/>
      <c r="C271" s="47"/>
      <c r="D271" s="2"/>
      <c r="E271" s="2"/>
      <c r="G271" s="2"/>
      <c r="H271" s="2"/>
    </row>
    <row r="272">
      <c r="A272" s="47"/>
      <c r="B272" s="100"/>
      <c r="C272" s="47"/>
      <c r="D272" s="2"/>
      <c r="E272" s="2"/>
      <c r="G272" s="2"/>
      <c r="H272" s="2"/>
    </row>
    <row r="273">
      <c r="A273" s="47"/>
      <c r="B273" s="100"/>
      <c r="C273" s="47"/>
      <c r="D273" s="2"/>
      <c r="E273" s="2"/>
      <c r="G273" s="2"/>
      <c r="H273" s="2"/>
    </row>
    <row r="274">
      <c r="A274" s="47"/>
      <c r="B274" s="100"/>
      <c r="C274" s="47"/>
      <c r="D274" s="2"/>
      <c r="E274" s="2"/>
      <c r="G274" s="2"/>
      <c r="H274" s="2"/>
    </row>
    <row r="275">
      <c r="A275" s="47"/>
      <c r="B275" s="100"/>
      <c r="C275" s="47"/>
      <c r="D275" s="2"/>
      <c r="E275" s="2"/>
      <c r="G275" s="2"/>
      <c r="H275" s="2"/>
    </row>
    <row r="276">
      <c r="A276" s="47"/>
      <c r="B276" s="100"/>
      <c r="C276" s="47"/>
      <c r="D276" s="2"/>
      <c r="E276" s="2"/>
      <c r="G276" s="2"/>
      <c r="H276" s="2"/>
    </row>
    <row r="277">
      <c r="A277" s="47"/>
      <c r="B277" s="100"/>
      <c r="C277" s="47"/>
      <c r="D277" s="2"/>
      <c r="E277" s="2"/>
      <c r="G277" s="2"/>
      <c r="H277" s="2"/>
    </row>
    <row r="278">
      <c r="A278" s="47"/>
      <c r="B278" s="100"/>
      <c r="C278" s="47"/>
      <c r="D278" s="2"/>
      <c r="E278" s="2"/>
      <c r="G278" s="2"/>
      <c r="H278" s="2"/>
    </row>
    <row r="279">
      <c r="A279" s="47"/>
      <c r="B279" s="100"/>
      <c r="C279" s="47"/>
      <c r="D279" s="2"/>
      <c r="E279" s="2"/>
      <c r="G279" s="2"/>
      <c r="H279" s="2"/>
    </row>
    <row r="280">
      <c r="A280" s="47"/>
      <c r="B280" s="100"/>
      <c r="C280" s="47"/>
      <c r="D280" s="2"/>
      <c r="E280" s="2"/>
      <c r="G280" s="2"/>
      <c r="H280" s="2"/>
    </row>
    <row r="281">
      <c r="A281" s="47"/>
      <c r="B281" s="100"/>
      <c r="C281" s="47"/>
      <c r="D281" s="2"/>
      <c r="E281" s="2"/>
      <c r="G281" s="2"/>
      <c r="H281" s="2"/>
    </row>
    <row r="282">
      <c r="A282" s="47"/>
      <c r="B282" s="100"/>
      <c r="C282" s="47"/>
      <c r="D282" s="2"/>
      <c r="E282" s="2"/>
      <c r="G282" s="2"/>
      <c r="H282" s="2"/>
    </row>
    <row r="283">
      <c r="A283" s="47"/>
      <c r="B283" s="100"/>
      <c r="C283" s="47"/>
      <c r="D283" s="2"/>
      <c r="E283" s="2"/>
      <c r="G283" s="2"/>
      <c r="H283" s="2"/>
    </row>
    <row r="284">
      <c r="A284" s="47"/>
      <c r="B284" s="100"/>
      <c r="C284" s="47"/>
      <c r="D284" s="2"/>
      <c r="E284" s="2"/>
      <c r="G284" s="2"/>
      <c r="H284" s="2"/>
    </row>
    <row r="285">
      <c r="A285" s="47"/>
      <c r="B285" s="100"/>
      <c r="C285" s="47"/>
      <c r="D285" s="2"/>
      <c r="E285" s="2"/>
      <c r="G285" s="2"/>
      <c r="H285" s="2"/>
    </row>
    <row r="286">
      <c r="A286" s="47"/>
      <c r="B286" s="100"/>
      <c r="C286" s="47"/>
      <c r="D286" s="2"/>
      <c r="E286" s="2"/>
      <c r="G286" s="2"/>
      <c r="H286" s="2"/>
    </row>
    <row r="287">
      <c r="A287" s="47"/>
      <c r="B287" s="100"/>
      <c r="C287" s="47"/>
      <c r="D287" s="2"/>
      <c r="E287" s="2"/>
      <c r="G287" s="2"/>
      <c r="H287" s="2"/>
    </row>
    <row r="288">
      <c r="A288" s="47"/>
      <c r="B288" s="100"/>
      <c r="C288" s="47"/>
      <c r="D288" s="2"/>
      <c r="E288" s="2"/>
      <c r="G288" s="2"/>
      <c r="H288" s="2"/>
    </row>
    <row r="289">
      <c r="A289" s="47"/>
      <c r="B289" s="100"/>
      <c r="C289" s="47"/>
      <c r="D289" s="2"/>
      <c r="E289" s="2"/>
      <c r="G289" s="2"/>
      <c r="H289" s="2"/>
    </row>
    <row r="290">
      <c r="A290" s="47"/>
      <c r="B290" s="100"/>
      <c r="C290" s="47"/>
      <c r="D290" s="2"/>
      <c r="E290" s="2"/>
      <c r="G290" s="2"/>
      <c r="H290" s="2"/>
    </row>
    <row r="291">
      <c r="A291" s="47"/>
      <c r="B291" s="100"/>
      <c r="C291" s="47"/>
      <c r="D291" s="2"/>
      <c r="E291" s="2"/>
      <c r="G291" s="2"/>
      <c r="H291" s="2"/>
    </row>
    <row r="292">
      <c r="A292" s="47"/>
      <c r="B292" s="100"/>
      <c r="C292" s="47"/>
      <c r="D292" s="2"/>
      <c r="E292" s="2"/>
      <c r="G292" s="2"/>
      <c r="H292" s="2"/>
    </row>
    <row r="293">
      <c r="A293" s="47"/>
      <c r="B293" s="100"/>
      <c r="C293" s="47"/>
      <c r="D293" s="2"/>
      <c r="E293" s="2"/>
      <c r="G293" s="2"/>
      <c r="H293" s="2"/>
    </row>
    <row r="294">
      <c r="A294" s="47"/>
      <c r="B294" s="100"/>
      <c r="C294" s="47"/>
      <c r="D294" s="2"/>
      <c r="E294" s="2"/>
      <c r="G294" s="2"/>
      <c r="H294" s="2"/>
    </row>
    <row r="295">
      <c r="A295" s="47"/>
      <c r="B295" s="100"/>
      <c r="C295" s="47"/>
      <c r="D295" s="2"/>
      <c r="E295" s="2"/>
      <c r="G295" s="2"/>
      <c r="H295" s="2"/>
    </row>
    <row r="296">
      <c r="A296" s="47"/>
      <c r="B296" s="100"/>
      <c r="C296" s="47"/>
      <c r="D296" s="2"/>
      <c r="E296" s="2"/>
      <c r="G296" s="2"/>
      <c r="H296" s="2"/>
    </row>
    <row r="297">
      <c r="A297" s="47"/>
      <c r="B297" s="100"/>
      <c r="C297" s="47"/>
      <c r="D297" s="2"/>
      <c r="E297" s="2"/>
      <c r="G297" s="2"/>
      <c r="H297" s="2"/>
    </row>
    <row r="298">
      <c r="A298" s="47"/>
      <c r="B298" s="100"/>
      <c r="C298" s="47"/>
      <c r="D298" s="2"/>
      <c r="E298" s="2"/>
      <c r="G298" s="2"/>
      <c r="H298" s="2"/>
    </row>
    <row r="299">
      <c r="A299" s="47"/>
      <c r="B299" s="100"/>
      <c r="C299" s="47"/>
      <c r="D299" s="2"/>
      <c r="E299" s="2"/>
      <c r="G299" s="2"/>
      <c r="H299" s="2"/>
    </row>
    <row r="300">
      <c r="A300" s="47"/>
      <c r="B300" s="100"/>
      <c r="C300" s="47"/>
      <c r="D300" s="2"/>
      <c r="E300" s="2"/>
      <c r="G300" s="2"/>
      <c r="H300" s="2"/>
    </row>
    <row r="301">
      <c r="A301" s="47"/>
      <c r="B301" s="100"/>
      <c r="C301" s="47"/>
      <c r="D301" s="2"/>
      <c r="E301" s="2"/>
      <c r="G301" s="2"/>
      <c r="H301" s="2"/>
    </row>
    <row r="302">
      <c r="A302" s="47"/>
      <c r="B302" s="100"/>
      <c r="C302" s="47"/>
      <c r="D302" s="2"/>
      <c r="E302" s="2"/>
      <c r="G302" s="2"/>
      <c r="H302" s="2"/>
    </row>
    <row r="303">
      <c r="A303" s="47"/>
      <c r="B303" s="100"/>
      <c r="C303" s="47"/>
      <c r="D303" s="2"/>
      <c r="E303" s="2"/>
      <c r="G303" s="2"/>
      <c r="H303" s="2"/>
    </row>
    <row r="304">
      <c r="A304" s="47"/>
      <c r="B304" s="100"/>
      <c r="C304" s="47"/>
      <c r="D304" s="2"/>
      <c r="E304" s="2"/>
      <c r="G304" s="2"/>
      <c r="H304" s="2"/>
    </row>
    <row r="305">
      <c r="A305" s="47"/>
      <c r="B305" s="100"/>
      <c r="C305" s="47"/>
      <c r="D305" s="2"/>
      <c r="E305" s="2"/>
      <c r="G305" s="2"/>
      <c r="H305" s="2"/>
    </row>
    <row r="306">
      <c r="A306" s="47"/>
      <c r="B306" s="100"/>
      <c r="C306" s="47"/>
      <c r="D306" s="2"/>
      <c r="E306" s="2"/>
      <c r="G306" s="2"/>
      <c r="H306" s="2"/>
    </row>
    <row r="307">
      <c r="A307" s="47"/>
      <c r="B307" s="100"/>
      <c r="C307" s="47"/>
      <c r="D307" s="2"/>
      <c r="E307" s="2"/>
      <c r="G307" s="2"/>
      <c r="H307" s="2"/>
    </row>
    <row r="308">
      <c r="A308" s="47"/>
      <c r="B308" s="100"/>
      <c r="C308" s="47"/>
      <c r="D308" s="2"/>
      <c r="E308" s="2"/>
      <c r="G308" s="2"/>
      <c r="H308" s="2"/>
    </row>
    <row r="309">
      <c r="A309" s="47"/>
      <c r="B309" s="100"/>
      <c r="C309" s="47"/>
      <c r="D309" s="2"/>
      <c r="E309" s="2"/>
      <c r="G309" s="2"/>
      <c r="H309" s="2"/>
    </row>
    <row r="310">
      <c r="A310" s="47"/>
      <c r="B310" s="100"/>
      <c r="C310" s="47"/>
      <c r="D310" s="2"/>
      <c r="E310" s="2"/>
      <c r="G310" s="2"/>
      <c r="H310" s="2"/>
    </row>
    <row r="311">
      <c r="A311" s="47"/>
      <c r="B311" s="100"/>
      <c r="C311" s="47"/>
      <c r="D311" s="2"/>
      <c r="E311" s="2"/>
      <c r="G311" s="2"/>
      <c r="H311" s="2"/>
    </row>
    <row r="312">
      <c r="A312" s="47"/>
      <c r="B312" s="100"/>
      <c r="C312" s="47"/>
      <c r="D312" s="2"/>
      <c r="E312" s="2"/>
      <c r="G312" s="2"/>
      <c r="H312" s="2"/>
    </row>
    <row r="313">
      <c r="A313" s="47"/>
      <c r="B313" s="100"/>
      <c r="C313" s="47"/>
      <c r="D313" s="2"/>
      <c r="E313" s="2"/>
      <c r="G313" s="2"/>
      <c r="H313" s="2"/>
    </row>
    <row r="314">
      <c r="A314" s="47"/>
      <c r="B314" s="100"/>
      <c r="C314" s="47"/>
      <c r="D314" s="2"/>
      <c r="E314" s="2"/>
      <c r="G314" s="2"/>
      <c r="H314" s="2"/>
    </row>
    <row r="315">
      <c r="A315" s="47"/>
      <c r="B315" s="100"/>
      <c r="C315" s="47"/>
      <c r="D315" s="2"/>
      <c r="E315" s="2"/>
      <c r="G315" s="2"/>
      <c r="H315" s="2"/>
    </row>
    <row r="316">
      <c r="A316" s="47"/>
      <c r="B316" s="100"/>
      <c r="C316" s="47"/>
      <c r="D316" s="2"/>
      <c r="E316" s="2"/>
      <c r="G316" s="2"/>
      <c r="H316" s="2"/>
    </row>
    <row r="317">
      <c r="A317" s="47"/>
      <c r="B317" s="100"/>
      <c r="C317" s="47"/>
      <c r="D317" s="2"/>
      <c r="E317" s="2"/>
      <c r="G317" s="2"/>
      <c r="H317" s="2"/>
    </row>
    <row r="318">
      <c r="A318" s="47"/>
      <c r="B318" s="100"/>
      <c r="C318" s="47"/>
      <c r="D318" s="2"/>
      <c r="E318" s="2"/>
      <c r="G318" s="2"/>
      <c r="H318" s="2"/>
    </row>
    <row r="319">
      <c r="A319" s="47"/>
      <c r="B319" s="100"/>
      <c r="C319" s="47"/>
      <c r="D319" s="2"/>
      <c r="E319" s="2"/>
      <c r="G319" s="2"/>
      <c r="H319" s="2"/>
    </row>
    <row r="320">
      <c r="A320" s="47"/>
      <c r="B320" s="100"/>
      <c r="C320" s="47"/>
      <c r="D320" s="2"/>
      <c r="E320" s="2"/>
      <c r="G320" s="2"/>
      <c r="H320" s="2"/>
    </row>
    <row r="321">
      <c r="A321" s="47"/>
      <c r="B321" s="100"/>
      <c r="C321" s="47"/>
      <c r="D321" s="2"/>
      <c r="E321" s="2"/>
      <c r="G321" s="2"/>
      <c r="H321" s="2"/>
    </row>
    <row r="322">
      <c r="A322" s="47"/>
      <c r="B322" s="100"/>
      <c r="C322" s="47"/>
      <c r="D322" s="2"/>
      <c r="E322" s="2"/>
      <c r="G322" s="2"/>
      <c r="H322" s="2"/>
    </row>
    <row r="323">
      <c r="A323" s="47"/>
      <c r="B323" s="100"/>
      <c r="C323" s="47"/>
      <c r="D323" s="2"/>
      <c r="E323" s="2"/>
      <c r="G323" s="2"/>
      <c r="H323" s="2"/>
    </row>
    <row r="324">
      <c r="A324" s="47"/>
      <c r="B324" s="100"/>
      <c r="C324" s="47"/>
      <c r="D324" s="2"/>
      <c r="E324" s="2"/>
      <c r="G324" s="2"/>
      <c r="H324" s="2"/>
    </row>
    <row r="325">
      <c r="A325" s="47"/>
      <c r="B325" s="100"/>
      <c r="C325" s="47"/>
      <c r="D325" s="2"/>
      <c r="E325" s="2"/>
      <c r="G325" s="2"/>
      <c r="H325" s="2"/>
    </row>
    <row r="326">
      <c r="A326" s="47"/>
      <c r="B326" s="100"/>
      <c r="C326" s="47"/>
      <c r="D326" s="2"/>
      <c r="E326" s="2"/>
      <c r="G326" s="2"/>
      <c r="H326" s="2"/>
    </row>
    <row r="327">
      <c r="A327" s="47"/>
      <c r="B327" s="100"/>
      <c r="C327" s="47"/>
      <c r="D327" s="2"/>
      <c r="E327" s="2"/>
      <c r="G327" s="2"/>
      <c r="H327" s="2"/>
    </row>
    <row r="328">
      <c r="A328" s="47"/>
      <c r="B328" s="100"/>
      <c r="C328" s="47"/>
      <c r="D328" s="2"/>
      <c r="E328" s="2"/>
      <c r="G328" s="2"/>
      <c r="H328" s="2"/>
    </row>
    <row r="329">
      <c r="A329" s="47"/>
      <c r="B329" s="100"/>
      <c r="C329" s="47"/>
      <c r="D329" s="2"/>
      <c r="E329" s="2"/>
      <c r="G329" s="2"/>
      <c r="H329" s="2"/>
    </row>
    <row r="330">
      <c r="A330" s="47"/>
      <c r="B330" s="100"/>
      <c r="C330" s="47"/>
      <c r="D330" s="2"/>
      <c r="E330" s="2"/>
      <c r="G330" s="2"/>
      <c r="H330" s="2"/>
    </row>
    <row r="331">
      <c r="A331" s="47"/>
      <c r="B331" s="100"/>
      <c r="C331" s="47"/>
      <c r="D331" s="2"/>
      <c r="E331" s="2"/>
      <c r="G331" s="2"/>
      <c r="H331" s="2"/>
    </row>
    <row r="332">
      <c r="A332" s="47"/>
      <c r="B332" s="100"/>
      <c r="C332" s="47"/>
      <c r="D332" s="2"/>
      <c r="E332" s="2"/>
      <c r="G332" s="2"/>
      <c r="H332" s="2"/>
    </row>
    <row r="333">
      <c r="A333" s="47"/>
      <c r="B333" s="100"/>
      <c r="C333" s="47"/>
      <c r="D333" s="2"/>
      <c r="E333" s="2"/>
      <c r="G333" s="2"/>
      <c r="H333" s="2"/>
    </row>
    <row r="334">
      <c r="A334" s="47"/>
      <c r="B334" s="100"/>
      <c r="C334" s="47"/>
      <c r="D334" s="2"/>
      <c r="E334" s="2"/>
      <c r="G334" s="2"/>
      <c r="H334" s="2"/>
    </row>
    <row r="335">
      <c r="A335" s="47"/>
      <c r="B335" s="100"/>
      <c r="C335" s="47"/>
      <c r="D335" s="2"/>
      <c r="E335" s="2"/>
      <c r="G335" s="2"/>
      <c r="H335" s="2"/>
    </row>
    <row r="336">
      <c r="A336" s="47"/>
      <c r="B336" s="100"/>
      <c r="C336" s="47"/>
      <c r="D336" s="2"/>
      <c r="E336" s="2"/>
      <c r="G336" s="2"/>
      <c r="H336" s="2"/>
    </row>
    <row r="337">
      <c r="A337" s="47"/>
      <c r="B337" s="100"/>
      <c r="C337" s="47"/>
      <c r="D337" s="2"/>
      <c r="E337" s="2"/>
      <c r="G337" s="2"/>
      <c r="H337" s="2"/>
    </row>
    <row r="338">
      <c r="A338" s="47"/>
      <c r="B338" s="100"/>
      <c r="C338" s="47"/>
      <c r="D338" s="2"/>
      <c r="E338" s="2"/>
      <c r="G338" s="2"/>
      <c r="H338" s="2"/>
    </row>
    <row r="339">
      <c r="A339" s="47"/>
      <c r="B339" s="100"/>
      <c r="C339" s="47"/>
      <c r="D339" s="2"/>
      <c r="E339" s="2"/>
      <c r="G339" s="2"/>
      <c r="H339" s="2"/>
    </row>
    <row r="340">
      <c r="A340" s="47"/>
      <c r="B340" s="100"/>
      <c r="C340" s="47"/>
      <c r="D340" s="2"/>
      <c r="E340" s="2"/>
      <c r="G340" s="2"/>
      <c r="H340" s="2"/>
    </row>
    <row r="341">
      <c r="A341" s="47"/>
      <c r="B341" s="100"/>
      <c r="C341" s="47"/>
      <c r="D341" s="2"/>
      <c r="E341" s="2"/>
      <c r="G341" s="2"/>
      <c r="H341" s="2"/>
    </row>
    <row r="342">
      <c r="A342" s="47"/>
      <c r="B342" s="100"/>
      <c r="C342" s="47"/>
      <c r="D342" s="2"/>
      <c r="E342" s="2"/>
      <c r="G342" s="2"/>
      <c r="H342" s="2"/>
    </row>
    <row r="343">
      <c r="A343" s="47"/>
      <c r="B343" s="100"/>
      <c r="C343" s="47"/>
      <c r="D343" s="2"/>
      <c r="E343" s="2"/>
      <c r="G343" s="2"/>
      <c r="H343" s="2"/>
    </row>
    <row r="344">
      <c r="A344" s="47"/>
      <c r="B344" s="100"/>
      <c r="C344" s="47"/>
      <c r="D344" s="2"/>
      <c r="E344" s="2"/>
      <c r="G344" s="2"/>
      <c r="H344" s="2"/>
    </row>
    <row r="345">
      <c r="A345" s="47"/>
      <c r="B345" s="100"/>
      <c r="C345" s="47"/>
      <c r="D345" s="2"/>
      <c r="E345" s="2"/>
      <c r="G345" s="2"/>
      <c r="H345" s="2"/>
    </row>
    <row r="346">
      <c r="A346" s="47"/>
      <c r="B346" s="100"/>
      <c r="C346" s="47"/>
      <c r="D346" s="2"/>
      <c r="E346" s="2"/>
      <c r="G346" s="2"/>
      <c r="H346" s="2"/>
    </row>
    <row r="347">
      <c r="A347" s="47"/>
      <c r="B347" s="100"/>
      <c r="C347" s="47"/>
      <c r="D347" s="2"/>
      <c r="E347" s="2"/>
      <c r="G347" s="2"/>
      <c r="H347" s="2"/>
    </row>
    <row r="348">
      <c r="A348" s="47"/>
      <c r="B348" s="100"/>
      <c r="C348" s="47"/>
      <c r="D348" s="2"/>
      <c r="E348" s="2"/>
      <c r="G348" s="2"/>
      <c r="H348" s="2"/>
    </row>
    <row r="349">
      <c r="A349" s="47"/>
      <c r="B349" s="100"/>
      <c r="C349" s="47"/>
      <c r="D349" s="2"/>
      <c r="E349" s="2"/>
      <c r="G349" s="2"/>
      <c r="H349" s="2"/>
    </row>
    <row r="350">
      <c r="A350" s="47"/>
      <c r="B350" s="100"/>
      <c r="C350" s="47"/>
      <c r="D350" s="2"/>
      <c r="E350" s="2"/>
      <c r="G350" s="2"/>
      <c r="H350" s="2"/>
    </row>
    <row r="351">
      <c r="A351" s="47"/>
      <c r="B351" s="100"/>
      <c r="C351" s="47"/>
      <c r="D351" s="2"/>
      <c r="E351" s="2"/>
      <c r="G351" s="2"/>
      <c r="H351" s="2"/>
    </row>
    <row r="352">
      <c r="A352" s="47"/>
      <c r="B352" s="100"/>
      <c r="C352" s="47"/>
      <c r="D352" s="2"/>
      <c r="E352" s="2"/>
      <c r="G352" s="2"/>
      <c r="H352" s="2"/>
    </row>
    <row r="353">
      <c r="A353" s="47"/>
      <c r="B353" s="100"/>
      <c r="C353" s="47"/>
      <c r="D353" s="2"/>
      <c r="E353" s="2"/>
      <c r="G353" s="2"/>
      <c r="H353" s="2"/>
    </row>
    <row r="354">
      <c r="A354" s="47"/>
      <c r="B354" s="100"/>
      <c r="C354" s="47"/>
      <c r="D354" s="2"/>
      <c r="E354" s="2"/>
      <c r="G354" s="2"/>
      <c r="H354" s="2"/>
    </row>
    <row r="355">
      <c r="A355" s="47"/>
      <c r="B355" s="100"/>
      <c r="C355" s="47"/>
      <c r="D355" s="2"/>
      <c r="E355" s="2"/>
      <c r="G355" s="2"/>
      <c r="H355" s="2"/>
    </row>
    <row r="356">
      <c r="A356" s="47"/>
      <c r="B356" s="100"/>
      <c r="C356" s="47"/>
      <c r="D356" s="2"/>
      <c r="E356" s="2"/>
      <c r="G356" s="2"/>
      <c r="H356" s="2"/>
    </row>
    <row r="357">
      <c r="A357" s="47"/>
      <c r="B357" s="100"/>
      <c r="C357" s="47"/>
      <c r="D357" s="2"/>
      <c r="E357" s="2"/>
      <c r="G357" s="2"/>
      <c r="H357" s="2"/>
    </row>
    <row r="358">
      <c r="A358" s="47"/>
      <c r="B358" s="100"/>
      <c r="C358" s="47"/>
      <c r="D358" s="2"/>
      <c r="E358" s="2"/>
      <c r="G358" s="2"/>
      <c r="H358" s="2"/>
    </row>
    <row r="359">
      <c r="A359" s="47"/>
      <c r="B359" s="100"/>
      <c r="C359" s="47"/>
      <c r="D359" s="2"/>
      <c r="E359" s="2"/>
      <c r="G359" s="2"/>
      <c r="H359" s="2"/>
    </row>
    <row r="360">
      <c r="A360" s="47"/>
      <c r="B360" s="100"/>
      <c r="C360" s="47"/>
      <c r="D360" s="2"/>
      <c r="E360" s="2"/>
      <c r="G360" s="2"/>
      <c r="H360" s="2"/>
    </row>
    <row r="361">
      <c r="A361" s="47"/>
      <c r="B361" s="100"/>
      <c r="C361" s="47"/>
      <c r="D361" s="2"/>
      <c r="E361" s="2"/>
      <c r="G361" s="2"/>
      <c r="H361" s="2"/>
    </row>
    <row r="362">
      <c r="A362" s="47"/>
      <c r="B362" s="100"/>
      <c r="C362" s="47"/>
      <c r="D362" s="2"/>
      <c r="E362" s="2"/>
      <c r="G362" s="2"/>
      <c r="H362" s="2"/>
    </row>
    <row r="363">
      <c r="A363" s="47"/>
      <c r="B363" s="100"/>
      <c r="C363" s="47"/>
      <c r="D363" s="2"/>
      <c r="E363" s="2"/>
      <c r="G363" s="2"/>
      <c r="H363" s="2"/>
    </row>
    <row r="364">
      <c r="A364" s="47"/>
      <c r="B364" s="100"/>
      <c r="C364" s="47"/>
      <c r="D364" s="2"/>
      <c r="E364" s="2"/>
      <c r="G364" s="2"/>
      <c r="H364" s="2"/>
    </row>
    <row r="365">
      <c r="A365" s="47"/>
      <c r="B365" s="100"/>
      <c r="C365" s="47"/>
      <c r="D365" s="2"/>
      <c r="E365" s="2"/>
      <c r="G365" s="2"/>
      <c r="H365" s="2"/>
    </row>
    <row r="366">
      <c r="A366" s="47"/>
      <c r="B366" s="100"/>
      <c r="C366" s="47"/>
      <c r="D366" s="2"/>
      <c r="E366" s="2"/>
      <c r="G366" s="2"/>
      <c r="H366" s="2"/>
    </row>
    <row r="367">
      <c r="A367" s="47"/>
      <c r="B367" s="100"/>
      <c r="C367" s="47"/>
      <c r="D367" s="2"/>
      <c r="E367" s="2"/>
      <c r="G367" s="2"/>
      <c r="H367" s="2"/>
    </row>
    <row r="368">
      <c r="A368" s="47"/>
      <c r="B368" s="100"/>
      <c r="C368" s="47"/>
      <c r="D368" s="2"/>
      <c r="E368" s="2"/>
      <c r="G368" s="2"/>
      <c r="H368" s="2"/>
    </row>
    <row r="369">
      <c r="A369" s="47"/>
      <c r="B369" s="100"/>
      <c r="C369" s="47"/>
      <c r="D369" s="2"/>
      <c r="E369" s="2"/>
      <c r="G369" s="2"/>
      <c r="H369" s="2"/>
    </row>
    <row r="370">
      <c r="A370" s="47"/>
      <c r="B370" s="100"/>
      <c r="C370" s="47"/>
      <c r="D370" s="2"/>
      <c r="E370" s="2"/>
      <c r="G370" s="2"/>
      <c r="H370" s="2"/>
    </row>
    <row r="371">
      <c r="A371" s="47"/>
      <c r="B371" s="100"/>
      <c r="C371" s="47"/>
      <c r="D371" s="2"/>
      <c r="E371" s="2"/>
      <c r="G371" s="2"/>
      <c r="H371" s="2"/>
    </row>
    <row r="372">
      <c r="A372" s="47"/>
      <c r="B372" s="100"/>
      <c r="C372" s="47"/>
      <c r="D372" s="2"/>
      <c r="E372" s="2"/>
      <c r="G372" s="2"/>
      <c r="H372" s="2"/>
    </row>
    <row r="373">
      <c r="A373" s="47"/>
      <c r="B373" s="100"/>
      <c r="C373" s="47"/>
      <c r="D373" s="2"/>
      <c r="E373" s="2"/>
      <c r="G373" s="2"/>
      <c r="H373" s="2"/>
    </row>
    <row r="374">
      <c r="A374" s="47"/>
      <c r="B374" s="100"/>
      <c r="C374" s="47"/>
      <c r="D374" s="2"/>
      <c r="E374" s="2"/>
      <c r="G374" s="2"/>
      <c r="H374" s="2"/>
    </row>
    <row r="375">
      <c r="A375" s="47"/>
      <c r="B375" s="100"/>
      <c r="C375" s="47"/>
      <c r="D375" s="2"/>
      <c r="E375" s="2"/>
      <c r="G375" s="2"/>
      <c r="H375" s="2"/>
    </row>
    <row r="376">
      <c r="A376" s="47"/>
      <c r="B376" s="100"/>
      <c r="C376" s="47"/>
      <c r="D376" s="2"/>
      <c r="E376" s="2"/>
      <c r="G376" s="2"/>
      <c r="H376" s="2"/>
    </row>
    <row r="377">
      <c r="A377" s="47"/>
      <c r="B377" s="100"/>
      <c r="C377" s="47"/>
      <c r="D377" s="2"/>
      <c r="E377" s="2"/>
      <c r="G377" s="2"/>
      <c r="H377" s="2"/>
    </row>
    <row r="378">
      <c r="A378" s="47"/>
      <c r="B378" s="100"/>
      <c r="C378" s="47"/>
      <c r="D378" s="2"/>
      <c r="E378" s="2"/>
      <c r="G378" s="2"/>
      <c r="H378" s="2"/>
    </row>
    <row r="379">
      <c r="A379" s="47"/>
      <c r="B379" s="100"/>
      <c r="C379" s="47"/>
      <c r="D379" s="2"/>
      <c r="E379" s="2"/>
      <c r="G379" s="2"/>
      <c r="H379" s="2"/>
    </row>
    <row r="380">
      <c r="A380" s="47"/>
      <c r="B380" s="100"/>
      <c r="C380" s="47"/>
      <c r="D380" s="2"/>
      <c r="E380" s="2"/>
      <c r="G380" s="2"/>
      <c r="H380" s="2"/>
    </row>
    <row r="381">
      <c r="A381" s="47"/>
      <c r="B381" s="100"/>
      <c r="C381" s="47"/>
      <c r="D381" s="2"/>
      <c r="E381" s="2"/>
      <c r="G381" s="2"/>
      <c r="H381" s="2"/>
    </row>
    <row r="382">
      <c r="A382" s="47"/>
      <c r="B382" s="100"/>
      <c r="C382" s="47"/>
      <c r="D382" s="2"/>
      <c r="E382" s="2"/>
      <c r="G382" s="2"/>
      <c r="H382" s="2"/>
    </row>
    <row r="383">
      <c r="A383" s="47"/>
      <c r="B383" s="100"/>
      <c r="C383" s="47"/>
      <c r="D383" s="2"/>
      <c r="E383" s="2"/>
      <c r="G383" s="2"/>
      <c r="H383" s="2"/>
    </row>
    <row r="384">
      <c r="A384" s="47"/>
      <c r="B384" s="100"/>
      <c r="C384" s="47"/>
      <c r="D384" s="2"/>
      <c r="E384" s="2"/>
      <c r="G384" s="2"/>
      <c r="H384" s="2"/>
    </row>
    <row r="385">
      <c r="A385" s="47"/>
      <c r="B385" s="100"/>
      <c r="C385" s="47"/>
      <c r="D385" s="2"/>
      <c r="E385" s="2"/>
      <c r="G385" s="2"/>
      <c r="H385" s="2"/>
    </row>
    <row r="386">
      <c r="A386" s="47"/>
      <c r="B386" s="100"/>
      <c r="C386" s="47"/>
      <c r="D386" s="2"/>
      <c r="E386" s="2"/>
      <c r="G386" s="2"/>
      <c r="H386" s="2"/>
    </row>
    <row r="387">
      <c r="A387" s="47"/>
      <c r="B387" s="100"/>
      <c r="C387" s="47"/>
      <c r="D387" s="2"/>
      <c r="E387" s="2"/>
      <c r="G387" s="2"/>
      <c r="H387" s="2"/>
    </row>
    <row r="388">
      <c r="A388" s="47"/>
      <c r="B388" s="100"/>
      <c r="C388" s="47"/>
      <c r="D388" s="2"/>
      <c r="E388" s="2"/>
      <c r="G388" s="2"/>
      <c r="H388" s="2"/>
    </row>
    <row r="389">
      <c r="A389" s="47"/>
      <c r="B389" s="100"/>
      <c r="C389" s="47"/>
      <c r="D389" s="2"/>
      <c r="E389" s="2"/>
      <c r="G389" s="2"/>
      <c r="H389" s="2"/>
    </row>
    <row r="390">
      <c r="A390" s="47"/>
      <c r="B390" s="100"/>
      <c r="C390" s="47"/>
      <c r="D390" s="2"/>
      <c r="E390" s="2"/>
      <c r="G390" s="2"/>
      <c r="H390" s="2"/>
    </row>
    <row r="391">
      <c r="A391" s="47"/>
      <c r="B391" s="100"/>
      <c r="C391" s="47"/>
      <c r="D391" s="2"/>
      <c r="E391" s="2"/>
      <c r="G391" s="2"/>
      <c r="H391" s="2"/>
    </row>
    <row r="392">
      <c r="A392" s="47"/>
      <c r="B392" s="100"/>
      <c r="C392" s="47"/>
      <c r="D392" s="2"/>
      <c r="E392" s="2"/>
      <c r="G392" s="2"/>
      <c r="H392" s="2"/>
    </row>
    <row r="393">
      <c r="A393" s="47"/>
      <c r="B393" s="100"/>
      <c r="C393" s="47"/>
      <c r="D393" s="2"/>
      <c r="E393" s="2"/>
      <c r="G393" s="2"/>
      <c r="H393" s="2"/>
    </row>
    <row r="394">
      <c r="A394" s="47"/>
      <c r="B394" s="100"/>
      <c r="C394" s="47"/>
      <c r="D394" s="2"/>
      <c r="E394" s="2"/>
      <c r="G394" s="2"/>
      <c r="H394" s="2"/>
    </row>
    <row r="395">
      <c r="A395" s="47"/>
      <c r="B395" s="100"/>
      <c r="C395" s="47"/>
      <c r="D395" s="2"/>
      <c r="E395" s="2"/>
      <c r="G395" s="2"/>
      <c r="H395" s="2"/>
    </row>
    <row r="396">
      <c r="A396" s="47"/>
      <c r="B396" s="100"/>
      <c r="C396" s="47"/>
      <c r="D396" s="2"/>
      <c r="E396" s="2"/>
      <c r="G396" s="2"/>
      <c r="H396" s="2"/>
    </row>
    <row r="397">
      <c r="A397" s="47"/>
      <c r="B397" s="100"/>
      <c r="C397" s="47"/>
      <c r="D397" s="2"/>
      <c r="E397" s="2"/>
      <c r="G397" s="2"/>
      <c r="H397" s="2"/>
    </row>
    <row r="398">
      <c r="A398" s="47"/>
      <c r="B398" s="100"/>
      <c r="C398" s="47"/>
      <c r="D398" s="2"/>
      <c r="E398" s="2"/>
      <c r="G398" s="2"/>
      <c r="H398" s="2"/>
    </row>
    <row r="399">
      <c r="A399" s="47"/>
      <c r="B399" s="100"/>
      <c r="C399" s="47"/>
      <c r="D399" s="2"/>
      <c r="E399" s="2"/>
      <c r="G399" s="2"/>
      <c r="H399" s="2"/>
    </row>
    <row r="400">
      <c r="A400" s="47"/>
      <c r="B400" s="100"/>
      <c r="C400" s="47"/>
      <c r="D400" s="2"/>
      <c r="E400" s="2"/>
      <c r="G400" s="2"/>
      <c r="H400" s="2"/>
    </row>
    <row r="401">
      <c r="A401" s="47"/>
      <c r="B401" s="100"/>
      <c r="C401" s="47"/>
      <c r="D401" s="2"/>
      <c r="E401" s="2"/>
      <c r="G401" s="2"/>
      <c r="H401" s="2"/>
    </row>
    <row r="402">
      <c r="A402" s="47"/>
      <c r="B402" s="100"/>
      <c r="C402" s="47"/>
      <c r="D402" s="2"/>
      <c r="E402" s="2"/>
      <c r="G402" s="2"/>
      <c r="H402" s="2"/>
    </row>
    <row r="403">
      <c r="A403" s="47"/>
      <c r="B403" s="100"/>
      <c r="C403" s="47"/>
      <c r="D403" s="2"/>
      <c r="E403" s="2"/>
      <c r="G403" s="2"/>
      <c r="H403" s="2"/>
    </row>
    <row r="404">
      <c r="A404" s="47"/>
      <c r="B404" s="100"/>
      <c r="C404" s="47"/>
      <c r="D404" s="2"/>
      <c r="E404" s="2"/>
      <c r="G404" s="2"/>
      <c r="H404" s="2"/>
    </row>
    <row r="405">
      <c r="A405" s="47"/>
      <c r="B405" s="100"/>
      <c r="C405" s="47"/>
      <c r="D405" s="2"/>
      <c r="E405" s="2"/>
      <c r="G405" s="2"/>
      <c r="H405" s="2"/>
    </row>
    <row r="406">
      <c r="A406" s="47"/>
      <c r="B406" s="100"/>
      <c r="C406" s="47"/>
      <c r="D406" s="2"/>
      <c r="E406" s="2"/>
      <c r="G406" s="2"/>
      <c r="H406" s="2"/>
    </row>
    <row r="407">
      <c r="A407" s="47"/>
      <c r="B407" s="100"/>
      <c r="C407" s="47"/>
      <c r="D407" s="2"/>
      <c r="E407" s="2"/>
      <c r="G407" s="2"/>
      <c r="H407" s="2"/>
    </row>
    <row r="408">
      <c r="A408" s="47"/>
      <c r="B408" s="100"/>
      <c r="C408" s="47"/>
      <c r="D408" s="2"/>
      <c r="E408" s="2"/>
      <c r="G408" s="2"/>
      <c r="H408" s="2"/>
    </row>
    <row r="409">
      <c r="A409" s="47"/>
      <c r="B409" s="100"/>
      <c r="C409" s="47"/>
      <c r="D409" s="2"/>
      <c r="E409" s="2"/>
      <c r="G409" s="2"/>
      <c r="H409" s="2"/>
    </row>
    <row r="410">
      <c r="A410" s="47"/>
      <c r="B410" s="100"/>
      <c r="C410" s="47"/>
      <c r="D410" s="2"/>
      <c r="E410" s="2"/>
      <c r="G410" s="2"/>
      <c r="H410" s="2"/>
    </row>
    <row r="411">
      <c r="A411" s="47"/>
      <c r="B411" s="100"/>
      <c r="C411" s="47"/>
      <c r="D411" s="2"/>
      <c r="E411" s="2"/>
      <c r="G411" s="2"/>
      <c r="H411" s="2"/>
    </row>
    <row r="412">
      <c r="A412" s="47"/>
      <c r="B412" s="100"/>
      <c r="C412" s="47"/>
      <c r="D412" s="2"/>
      <c r="E412" s="2"/>
      <c r="G412" s="2"/>
      <c r="H412" s="2"/>
    </row>
    <row r="413">
      <c r="A413" s="47"/>
      <c r="B413" s="100"/>
      <c r="C413" s="47"/>
      <c r="D413" s="2"/>
      <c r="E413" s="2"/>
      <c r="G413" s="2"/>
      <c r="H413" s="2"/>
    </row>
    <row r="414">
      <c r="A414" s="47"/>
      <c r="B414" s="100"/>
      <c r="C414" s="47"/>
      <c r="D414" s="2"/>
      <c r="E414" s="2"/>
      <c r="G414" s="2"/>
      <c r="H414" s="2"/>
    </row>
    <row r="415">
      <c r="A415" s="47"/>
      <c r="B415" s="100"/>
      <c r="C415" s="47"/>
      <c r="D415" s="2"/>
      <c r="E415" s="2"/>
      <c r="G415" s="2"/>
      <c r="H415" s="2"/>
    </row>
    <row r="416">
      <c r="A416" s="47"/>
      <c r="B416" s="100"/>
      <c r="C416" s="47"/>
      <c r="D416" s="2"/>
      <c r="E416" s="2"/>
      <c r="G416" s="2"/>
      <c r="H416" s="2"/>
    </row>
    <row r="417">
      <c r="A417" s="47"/>
      <c r="B417" s="100"/>
      <c r="C417" s="47"/>
      <c r="D417" s="2"/>
      <c r="E417" s="2"/>
      <c r="G417" s="2"/>
      <c r="H417" s="2"/>
    </row>
    <row r="418">
      <c r="A418" s="47"/>
      <c r="B418" s="100"/>
      <c r="C418" s="47"/>
      <c r="D418" s="2"/>
      <c r="E418" s="2"/>
      <c r="G418" s="2"/>
      <c r="H418" s="2"/>
    </row>
    <row r="419">
      <c r="A419" s="47"/>
      <c r="B419" s="100"/>
      <c r="C419" s="47"/>
      <c r="D419" s="2"/>
      <c r="E419" s="2"/>
      <c r="G419" s="2"/>
      <c r="H419" s="2"/>
    </row>
    <row r="420">
      <c r="A420" s="47"/>
      <c r="B420" s="100"/>
      <c r="C420" s="47"/>
      <c r="D420" s="2"/>
      <c r="E420" s="2"/>
      <c r="G420" s="2"/>
      <c r="H420" s="2"/>
    </row>
    <row r="421">
      <c r="A421" s="47"/>
      <c r="B421" s="100"/>
      <c r="C421" s="47"/>
      <c r="D421" s="2"/>
      <c r="E421" s="2"/>
      <c r="G421" s="2"/>
      <c r="H421" s="2"/>
    </row>
    <row r="422">
      <c r="A422" s="47"/>
      <c r="B422" s="100"/>
      <c r="C422" s="47"/>
      <c r="D422" s="2"/>
      <c r="E422" s="2"/>
      <c r="G422" s="2"/>
      <c r="H422" s="2"/>
    </row>
    <row r="423">
      <c r="A423" s="47"/>
      <c r="B423" s="100"/>
      <c r="C423" s="47"/>
      <c r="D423" s="2"/>
      <c r="E423" s="2"/>
      <c r="G423" s="2"/>
      <c r="H423" s="2"/>
    </row>
    <row r="424">
      <c r="A424" s="47"/>
      <c r="B424" s="100"/>
      <c r="C424" s="47"/>
      <c r="D424" s="2"/>
      <c r="E424" s="2"/>
      <c r="G424" s="2"/>
      <c r="H424" s="2"/>
    </row>
    <row r="425">
      <c r="A425" s="47"/>
      <c r="B425" s="100"/>
      <c r="C425" s="47"/>
      <c r="D425" s="2"/>
      <c r="E425" s="2"/>
      <c r="G425" s="2"/>
      <c r="H425" s="2"/>
    </row>
    <row r="426">
      <c r="A426" s="47"/>
      <c r="B426" s="100"/>
      <c r="C426" s="47"/>
      <c r="D426" s="2"/>
      <c r="E426" s="2"/>
      <c r="G426" s="2"/>
      <c r="H426" s="2"/>
    </row>
    <row r="427">
      <c r="A427" s="47"/>
      <c r="B427" s="100"/>
      <c r="C427" s="47"/>
      <c r="D427" s="2"/>
      <c r="E427" s="2"/>
      <c r="G427" s="2"/>
      <c r="H427" s="2"/>
    </row>
    <row r="428">
      <c r="A428" s="47"/>
      <c r="B428" s="100"/>
      <c r="C428" s="47"/>
      <c r="D428" s="2"/>
      <c r="E428" s="2"/>
      <c r="G428" s="2"/>
      <c r="H428" s="2"/>
    </row>
    <row r="429">
      <c r="A429" s="47"/>
      <c r="B429" s="100"/>
      <c r="C429" s="47"/>
      <c r="D429" s="2"/>
      <c r="E429" s="2"/>
      <c r="G429" s="2"/>
      <c r="H429" s="2"/>
    </row>
    <row r="430">
      <c r="A430" s="47"/>
      <c r="B430" s="100"/>
      <c r="C430" s="47"/>
      <c r="D430" s="2"/>
      <c r="E430" s="2"/>
      <c r="G430" s="2"/>
      <c r="H430" s="2"/>
    </row>
    <row r="431">
      <c r="A431" s="47"/>
      <c r="B431" s="100"/>
      <c r="C431" s="47"/>
      <c r="D431" s="2"/>
      <c r="E431" s="2"/>
      <c r="G431" s="2"/>
      <c r="H431" s="2"/>
    </row>
    <row r="432">
      <c r="A432" s="47"/>
      <c r="B432" s="100"/>
      <c r="C432" s="47"/>
      <c r="D432" s="2"/>
      <c r="E432" s="2"/>
      <c r="G432" s="2"/>
      <c r="H432" s="2"/>
    </row>
    <row r="433">
      <c r="A433" s="47"/>
      <c r="B433" s="100"/>
      <c r="C433" s="47"/>
      <c r="D433" s="2"/>
      <c r="E433" s="2"/>
      <c r="G433" s="2"/>
      <c r="H433" s="2"/>
    </row>
    <row r="434">
      <c r="A434" s="47"/>
      <c r="B434" s="100"/>
      <c r="C434" s="47"/>
      <c r="D434" s="2"/>
      <c r="E434" s="2"/>
      <c r="G434" s="2"/>
      <c r="H434" s="2"/>
    </row>
    <row r="435">
      <c r="A435" s="47"/>
      <c r="B435" s="100"/>
      <c r="C435" s="47"/>
      <c r="D435" s="2"/>
      <c r="E435" s="2"/>
      <c r="G435" s="2"/>
      <c r="H435" s="2"/>
    </row>
    <row r="436">
      <c r="A436" s="47"/>
      <c r="B436" s="100"/>
      <c r="C436" s="47"/>
      <c r="D436" s="2"/>
      <c r="E436" s="2"/>
      <c r="G436" s="2"/>
      <c r="H436" s="2"/>
    </row>
    <row r="437">
      <c r="A437" s="47"/>
      <c r="B437" s="100"/>
      <c r="C437" s="47"/>
      <c r="D437" s="2"/>
      <c r="E437" s="2"/>
      <c r="G437" s="2"/>
      <c r="H437" s="2"/>
    </row>
    <row r="438">
      <c r="A438" s="47"/>
      <c r="B438" s="100"/>
      <c r="C438" s="47"/>
      <c r="D438" s="2"/>
      <c r="E438" s="2"/>
      <c r="G438" s="2"/>
      <c r="H438" s="2"/>
    </row>
    <row r="439">
      <c r="A439" s="47"/>
      <c r="B439" s="100"/>
      <c r="C439" s="47"/>
      <c r="D439" s="2"/>
      <c r="E439" s="2"/>
      <c r="G439" s="2"/>
      <c r="H439" s="2"/>
    </row>
    <row r="440">
      <c r="A440" s="47"/>
      <c r="B440" s="100"/>
      <c r="C440" s="47"/>
      <c r="D440" s="2"/>
      <c r="E440" s="2"/>
      <c r="G440" s="2"/>
      <c r="H440" s="2"/>
    </row>
    <row r="441">
      <c r="A441" s="47"/>
      <c r="B441" s="100"/>
      <c r="C441" s="47"/>
      <c r="D441" s="2"/>
      <c r="E441" s="2"/>
      <c r="G441" s="2"/>
      <c r="H441" s="2"/>
    </row>
    <row r="442">
      <c r="A442" s="47"/>
      <c r="B442" s="100"/>
      <c r="C442" s="47"/>
      <c r="D442" s="2"/>
      <c r="E442" s="2"/>
      <c r="G442" s="2"/>
      <c r="H442" s="2"/>
    </row>
    <row r="443">
      <c r="A443" s="47"/>
      <c r="B443" s="100"/>
      <c r="C443" s="47"/>
      <c r="D443" s="2"/>
      <c r="E443" s="2"/>
      <c r="G443" s="2"/>
      <c r="H443" s="2"/>
    </row>
    <row r="444">
      <c r="A444" s="47"/>
      <c r="B444" s="100"/>
      <c r="C444" s="47"/>
      <c r="D444" s="2"/>
      <c r="E444" s="2"/>
      <c r="G444" s="2"/>
      <c r="H444" s="2"/>
    </row>
    <row r="445">
      <c r="A445" s="47"/>
      <c r="B445" s="100"/>
      <c r="C445" s="47"/>
      <c r="D445" s="2"/>
      <c r="E445" s="2"/>
      <c r="G445" s="2"/>
      <c r="H445" s="2"/>
    </row>
    <row r="446">
      <c r="A446" s="47"/>
      <c r="B446" s="100"/>
      <c r="C446" s="47"/>
      <c r="D446" s="2"/>
      <c r="E446" s="2"/>
      <c r="G446" s="2"/>
      <c r="H446" s="2"/>
    </row>
    <row r="447">
      <c r="A447" s="47"/>
      <c r="B447" s="100"/>
      <c r="C447" s="47"/>
      <c r="D447" s="2"/>
      <c r="E447" s="2"/>
      <c r="G447" s="2"/>
      <c r="H447" s="2"/>
    </row>
    <row r="448">
      <c r="A448" s="47"/>
      <c r="B448" s="100"/>
      <c r="C448" s="47"/>
      <c r="D448" s="2"/>
      <c r="E448" s="2"/>
      <c r="G448" s="2"/>
      <c r="H448" s="2"/>
    </row>
    <row r="449">
      <c r="A449" s="47"/>
      <c r="B449" s="100"/>
      <c r="C449" s="47"/>
      <c r="D449" s="2"/>
      <c r="E449" s="2"/>
      <c r="G449" s="2"/>
      <c r="H449" s="2"/>
    </row>
    <row r="450">
      <c r="A450" s="47"/>
      <c r="B450" s="100"/>
      <c r="C450" s="47"/>
      <c r="D450" s="2"/>
      <c r="E450" s="2"/>
      <c r="G450" s="2"/>
      <c r="H450" s="2"/>
    </row>
    <row r="451">
      <c r="A451" s="47"/>
      <c r="B451" s="100"/>
      <c r="C451" s="47"/>
      <c r="D451" s="2"/>
      <c r="E451" s="2"/>
      <c r="G451" s="2"/>
      <c r="H451" s="2"/>
    </row>
    <row r="452">
      <c r="A452" s="47"/>
      <c r="B452" s="100"/>
      <c r="C452" s="47"/>
      <c r="D452" s="2"/>
      <c r="E452" s="2"/>
      <c r="G452" s="2"/>
      <c r="H452" s="2"/>
    </row>
    <row r="453">
      <c r="A453" s="47"/>
      <c r="B453" s="100"/>
      <c r="C453" s="47"/>
      <c r="D453" s="2"/>
      <c r="E453" s="2"/>
      <c r="G453" s="2"/>
      <c r="H453" s="2"/>
    </row>
    <row r="454">
      <c r="A454" s="47"/>
      <c r="B454" s="100"/>
      <c r="C454" s="47"/>
      <c r="D454" s="2"/>
      <c r="E454" s="2"/>
      <c r="G454" s="2"/>
      <c r="H454" s="2"/>
    </row>
    <row r="455">
      <c r="A455" s="47"/>
      <c r="B455" s="100"/>
      <c r="C455" s="47"/>
      <c r="D455" s="2"/>
      <c r="E455" s="2"/>
      <c r="G455" s="2"/>
      <c r="H455" s="2"/>
    </row>
    <row r="456">
      <c r="A456" s="47"/>
      <c r="B456" s="100"/>
      <c r="C456" s="47"/>
      <c r="D456" s="2"/>
      <c r="E456" s="2"/>
      <c r="G456" s="2"/>
      <c r="H456" s="2"/>
    </row>
    <row r="457">
      <c r="A457" s="47"/>
      <c r="B457" s="100"/>
      <c r="C457" s="47"/>
      <c r="D457" s="2"/>
      <c r="E457" s="2"/>
      <c r="G457" s="2"/>
      <c r="H457" s="2"/>
    </row>
    <row r="458">
      <c r="A458" s="47"/>
      <c r="B458" s="100"/>
      <c r="C458" s="47"/>
      <c r="D458" s="2"/>
      <c r="E458" s="2"/>
      <c r="G458" s="2"/>
      <c r="H458" s="2"/>
    </row>
    <row r="459">
      <c r="A459" s="47"/>
      <c r="B459" s="100"/>
      <c r="C459" s="47"/>
      <c r="D459" s="2"/>
      <c r="E459" s="2"/>
      <c r="G459" s="2"/>
      <c r="H459" s="2"/>
    </row>
    <row r="460">
      <c r="A460" s="47"/>
      <c r="B460" s="100"/>
      <c r="C460" s="47"/>
      <c r="D460" s="2"/>
      <c r="E460" s="2"/>
      <c r="G460" s="2"/>
      <c r="H460" s="2"/>
    </row>
    <row r="461">
      <c r="A461" s="47"/>
      <c r="B461" s="100"/>
      <c r="C461" s="47"/>
      <c r="D461" s="2"/>
      <c r="E461" s="2"/>
      <c r="G461" s="2"/>
      <c r="H461" s="2"/>
    </row>
    <row r="462">
      <c r="A462" s="47"/>
      <c r="B462" s="100"/>
      <c r="C462" s="47"/>
      <c r="D462" s="2"/>
      <c r="E462" s="2"/>
      <c r="G462" s="2"/>
      <c r="H462" s="2"/>
    </row>
    <row r="463">
      <c r="A463" s="47"/>
      <c r="B463" s="100"/>
      <c r="C463" s="47"/>
      <c r="D463" s="2"/>
      <c r="E463" s="2"/>
      <c r="G463" s="2"/>
      <c r="H463" s="2"/>
    </row>
    <row r="464">
      <c r="A464" s="47"/>
      <c r="B464" s="100"/>
      <c r="C464" s="47"/>
      <c r="D464" s="2"/>
      <c r="E464" s="2"/>
      <c r="G464" s="2"/>
      <c r="H464" s="2"/>
    </row>
    <row r="465">
      <c r="A465" s="47"/>
      <c r="B465" s="100"/>
      <c r="C465" s="47"/>
      <c r="D465" s="2"/>
      <c r="E465" s="2"/>
      <c r="G465" s="2"/>
      <c r="H465" s="2"/>
    </row>
    <row r="466">
      <c r="A466" s="47"/>
      <c r="B466" s="100"/>
      <c r="C466" s="47"/>
      <c r="D466" s="2"/>
      <c r="E466" s="2"/>
      <c r="G466" s="2"/>
      <c r="H466" s="2"/>
    </row>
    <row r="467">
      <c r="A467" s="47"/>
      <c r="B467" s="100"/>
      <c r="C467" s="47"/>
      <c r="D467" s="2"/>
      <c r="E467" s="2"/>
      <c r="G467" s="2"/>
      <c r="H467" s="2"/>
    </row>
    <row r="468">
      <c r="A468" s="47"/>
      <c r="B468" s="100"/>
      <c r="C468" s="47"/>
      <c r="D468" s="2"/>
      <c r="E468" s="2"/>
      <c r="G468" s="2"/>
      <c r="H468" s="2"/>
    </row>
    <row r="469">
      <c r="A469" s="47"/>
      <c r="B469" s="100"/>
      <c r="C469" s="47"/>
      <c r="D469" s="2"/>
      <c r="E469" s="2"/>
      <c r="G469" s="2"/>
      <c r="H469" s="2"/>
    </row>
    <row r="470">
      <c r="A470" s="47"/>
      <c r="B470" s="100"/>
      <c r="C470" s="47"/>
      <c r="D470" s="2"/>
      <c r="E470" s="2"/>
      <c r="G470" s="2"/>
      <c r="H470" s="2"/>
    </row>
    <row r="471">
      <c r="A471" s="47"/>
      <c r="B471" s="100"/>
      <c r="C471" s="47"/>
      <c r="D471" s="2"/>
      <c r="E471" s="2"/>
      <c r="G471" s="2"/>
      <c r="H471" s="2"/>
    </row>
    <row r="472">
      <c r="A472" s="47"/>
      <c r="B472" s="100"/>
      <c r="C472" s="47"/>
      <c r="D472" s="2"/>
      <c r="E472" s="2"/>
      <c r="G472" s="2"/>
      <c r="H472" s="2"/>
    </row>
    <row r="473">
      <c r="A473" s="47"/>
      <c r="B473" s="100"/>
      <c r="C473" s="47"/>
      <c r="D473" s="2"/>
      <c r="E473" s="2"/>
      <c r="G473" s="2"/>
      <c r="H473" s="2"/>
    </row>
    <row r="474">
      <c r="A474" s="47"/>
      <c r="B474" s="100"/>
      <c r="C474" s="47"/>
      <c r="D474" s="2"/>
      <c r="E474" s="2"/>
      <c r="G474" s="2"/>
      <c r="H474" s="2"/>
    </row>
    <row r="475">
      <c r="A475" s="47"/>
      <c r="B475" s="100"/>
      <c r="C475" s="47"/>
      <c r="D475" s="2"/>
      <c r="E475" s="2"/>
      <c r="G475" s="2"/>
      <c r="H475" s="2"/>
    </row>
    <row r="476">
      <c r="A476" s="47"/>
      <c r="B476" s="100"/>
      <c r="C476" s="47"/>
      <c r="D476" s="2"/>
      <c r="E476" s="2"/>
      <c r="G476" s="2"/>
      <c r="H476" s="2"/>
    </row>
    <row r="477">
      <c r="A477" s="47"/>
      <c r="B477" s="100"/>
      <c r="C477" s="47"/>
      <c r="D477" s="2"/>
      <c r="E477" s="2"/>
      <c r="G477" s="2"/>
      <c r="H477" s="2"/>
    </row>
    <row r="478">
      <c r="A478" s="47"/>
      <c r="B478" s="100"/>
      <c r="C478" s="47"/>
      <c r="D478" s="2"/>
      <c r="E478" s="2"/>
      <c r="G478" s="2"/>
      <c r="H478" s="2"/>
    </row>
    <row r="479">
      <c r="A479" s="47"/>
      <c r="B479" s="100"/>
      <c r="C479" s="47"/>
      <c r="D479" s="2"/>
      <c r="E479" s="2"/>
      <c r="G479" s="2"/>
      <c r="H479" s="2"/>
    </row>
    <row r="480">
      <c r="A480" s="47"/>
      <c r="B480" s="100"/>
      <c r="C480" s="47"/>
      <c r="D480" s="2"/>
      <c r="E480" s="2"/>
      <c r="G480" s="2"/>
      <c r="H480" s="2"/>
    </row>
    <row r="481">
      <c r="A481" s="47"/>
      <c r="B481" s="100"/>
      <c r="C481" s="47"/>
      <c r="D481" s="2"/>
      <c r="E481" s="2"/>
      <c r="G481" s="2"/>
      <c r="H481" s="2"/>
    </row>
    <row r="482">
      <c r="A482" s="47"/>
      <c r="B482" s="100"/>
      <c r="C482" s="47"/>
      <c r="D482" s="2"/>
      <c r="E482" s="2"/>
      <c r="G482" s="2"/>
      <c r="H482" s="2"/>
    </row>
    <row r="483">
      <c r="A483" s="47"/>
      <c r="B483" s="100"/>
      <c r="C483" s="47"/>
      <c r="D483" s="2"/>
      <c r="E483" s="2"/>
      <c r="G483" s="2"/>
      <c r="H483" s="2"/>
    </row>
    <row r="484">
      <c r="A484" s="47"/>
      <c r="B484" s="100"/>
      <c r="C484" s="47"/>
      <c r="D484" s="2"/>
      <c r="E484" s="2"/>
      <c r="G484" s="2"/>
      <c r="H484" s="2"/>
    </row>
    <row r="485">
      <c r="A485" s="47"/>
      <c r="B485" s="100"/>
      <c r="C485" s="47"/>
      <c r="D485" s="2"/>
      <c r="E485" s="2"/>
      <c r="G485" s="2"/>
      <c r="H485" s="2"/>
    </row>
    <row r="486">
      <c r="A486" s="47"/>
      <c r="B486" s="100"/>
      <c r="C486" s="47"/>
      <c r="D486" s="2"/>
      <c r="E486" s="2"/>
      <c r="G486" s="2"/>
      <c r="H486" s="2"/>
    </row>
    <row r="487">
      <c r="A487" s="47"/>
      <c r="B487" s="100"/>
      <c r="C487" s="47"/>
      <c r="D487" s="2"/>
      <c r="E487" s="2"/>
      <c r="G487" s="2"/>
      <c r="H487" s="2"/>
    </row>
    <row r="488">
      <c r="A488" s="47"/>
      <c r="B488" s="100"/>
      <c r="C488" s="47"/>
      <c r="D488" s="2"/>
      <c r="E488" s="2"/>
      <c r="G488" s="2"/>
      <c r="H488" s="2"/>
    </row>
    <row r="489">
      <c r="A489" s="47"/>
      <c r="B489" s="100"/>
      <c r="C489" s="47"/>
      <c r="D489" s="2"/>
      <c r="E489" s="2"/>
      <c r="G489" s="2"/>
      <c r="H489" s="2"/>
    </row>
    <row r="490">
      <c r="A490" s="47"/>
      <c r="B490" s="100"/>
      <c r="C490" s="47"/>
      <c r="D490" s="2"/>
      <c r="E490" s="2"/>
      <c r="G490" s="2"/>
      <c r="H490" s="2"/>
    </row>
    <row r="491">
      <c r="A491" s="47"/>
      <c r="B491" s="100"/>
      <c r="C491" s="47"/>
      <c r="D491" s="2"/>
      <c r="E491" s="2"/>
      <c r="G491" s="2"/>
      <c r="H491" s="2"/>
    </row>
    <row r="492">
      <c r="A492" s="47"/>
      <c r="B492" s="100"/>
      <c r="C492" s="47"/>
      <c r="D492" s="2"/>
      <c r="E492" s="2"/>
      <c r="G492" s="2"/>
      <c r="H492" s="2"/>
    </row>
    <row r="493">
      <c r="A493" s="47"/>
      <c r="B493" s="100"/>
      <c r="C493" s="47"/>
      <c r="D493" s="2"/>
      <c r="E493" s="2"/>
      <c r="G493" s="2"/>
      <c r="H493" s="2"/>
    </row>
    <row r="494">
      <c r="A494" s="47"/>
      <c r="B494" s="100"/>
      <c r="C494" s="47"/>
      <c r="D494" s="2"/>
      <c r="E494" s="2"/>
      <c r="G494" s="2"/>
      <c r="H494" s="2"/>
    </row>
    <row r="495">
      <c r="A495" s="47"/>
      <c r="B495" s="100"/>
      <c r="C495" s="47"/>
      <c r="D495" s="2"/>
      <c r="E495" s="2"/>
      <c r="G495" s="2"/>
      <c r="H495" s="2"/>
    </row>
    <row r="496">
      <c r="A496" s="47"/>
      <c r="B496" s="100"/>
      <c r="C496" s="47"/>
      <c r="D496" s="2"/>
      <c r="E496" s="2"/>
      <c r="G496" s="2"/>
      <c r="H496" s="2"/>
    </row>
    <row r="497">
      <c r="A497" s="47"/>
      <c r="B497" s="100"/>
      <c r="C497" s="47"/>
      <c r="D497" s="2"/>
      <c r="E497" s="2"/>
      <c r="G497" s="2"/>
      <c r="H497" s="2"/>
    </row>
    <row r="498">
      <c r="A498" s="47"/>
      <c r="B498" s="100"/>
      <c r="C498" s="47"/>
      <c r="D498" s="2"/>
      <c r="E498" s="2"/>
      <c r="G498" s="2"/>
      <c r="H498" s="2"/>
    </row>
    <row r="499">
      <c r="A499" s="47"/>
      <c r="B499" s="100"/>
      <c r="C499" s="47"/>
      <c r="D499" s="2"/>
      <c r="E499" s="2"/>
      <c r="G499" s="2"/>
      <c r="H499" s="2"/>
    </row>
    <row r="500">
      <c r="A500" s="47"/>
      <c r="B500" s="100"/>
      <c r="C500" s="47"/>
      <c r="D500" s="2"/>
      <c r="E500" s="2"/>
      <c r="G500" s="2"/>
      <c r="H500" s="2"/>
    </row>
    <row r="501">
      <c r="A501" s="47"/>
      <c r="B501" s="100"/>
      <c r="C501" s="47"/>
      <c r="D501" s="2"/>
      <c r="E501" s="2"/>
      <c r="G501" s="2"/>
      <c r="H501" s="2"/>
    </row>
    <row r="502">
      <c r="A502" s="47"/>
      <c r="B502" s="100"/>
      <c r="C502" s="47"/>
      <c r="D502" s="2"/>
      <c r="E502" s="2"/>
      <c r="G502" s="2"/>
      <c r="H502" s="2"/>
    </row>
    <row r="503">
      <c r="A503" s="47"/>
      <c r="B503" s="100"/>
      <c r="C503" s="47"/>
      <c r="D503" s="2"/>
      <c r="E503" s="2"/>
      <c r="G503" s="2"/>
      <c r="H503" s="2"/>
    </row>
    <row r="504">
      <c r="A504" s="47"/>
      <c r="B504" s="100"/>
      <c r="C504" s="47"/>
      <c r="D504" s="2"/>
      <c r="E504" s="2"/>
      <c r="G504" s="2"/>
      <c r="H504" s="2"/>
    </row>
    <row r="505">
      <c r="A505" s="47"/>
      <c r="B505" s="100"/>
      <c r="C505" s="47"/>
      <c r="D505" s="2"/>
      <c r="E505" s="2"/>
      <c r="G505" s="2"/>
      <c r="H505" s="2"/>
    </row>
    <row r="506">
      <c r="A506" s="47"/>
      <c r="B506" s="100"/>
      <c r="C506" s="47"/>
      <c r="D506" s="2"/>
      <c r="E506" s="2"/>
      <c r="G506" s="2"/>
      <c r="H506" s="2"/>
    </row>
    <row r="507">
      <c r="A507" s="47"/>
      <c r="B507" s="100"/>
      <c r="C507" s="47"/>
      <c r="D507" s="2"/>
      <c r="E507" s="2"/>
      <c r="G507" s="2"/>
      <c r="H507" s="2"/>
    </row>
    <row r="508">
      <c r="A508" s="47"/>
      <c r="B508" s="100"/>
      <c r="C508" s="47"/>
      <c r="D508" s="2"/>
      <c r="E508" s="2"/>
      <c r="G508" s="2"/>
      <c r="H508" s="2"/>
    </row>
    <row r="509">
      <c r="A509" s="47"/>
      <c r="B509" s="100"/>
      <c r="C509" s="47"/>
      <c r="D509" s="2"/>
      <c r="E509" s="2"/>
      <c r="G509" s="2"/>
      <c r="H509" s="2"/>
    </row>
    <row r="510">
      <c r="A510" s="47"/>
      <c r="B510" s="100"/>
      <c r="C510" s="47"/>
      <c r="D510" s="2"/>
      <c r="E510" s="2"/>
      <c r="G510" s="2"/>
      <c r="H510" s="2"/>
    </row>
    <row r="511">
      <c r="A511" s="47"/>
      <c r="B511" s="100"/>
      <c r="C511" s="47"/>
      <c r="D511" s="2"/>
      <c r="E511" s="2"/>
      <c r="G511" s="2"/>
      <c r="H511" s="2"/>
    </row>
    <row r="512">
      <c r="A512" s="47"/>
      <c r="B512" s="100"/>
      <c r="C512" s="47"/>
      <c r="D512" s="2"/>
      <c r="E512" s="2"/>
      <c r="G512" s="2"/>
      <c r="H512" s="2"/>
    </row>
    <row r="513">
      <c r="A513" s="47"/>
      <c r="B513" s="100"/>
      <c r="C513" s="47"/>
      <c r="D513" s="2"/>
      <c r="E513" s="2"/>
      <c r="G513" s="2"/>
      <c r="H513" s="2"/>
    </row>
    <row r="514">
      <c r="A514" s="47"/>
      <c r="B514" s="100"/>
      <c r="C514" s="47"/>
      <c r="D514" s="2"/>
      <c r="E514" s="2"/>
      <c r="G514" s="2"/>
      <c r="H514" s="2"/>
    </row>
    <row r="515">
      <c r="A515" s="47"/>
      <c r="B515" s="100"/>
      <c r="C515" s="47"/>
      <c r="D515" s="2"/>
      <c r="E515" s="2"/>
      <c r="G515" s="2"/>
      <c r="H515" s="2"/>
    </row>
    <row r="516">
      <c r="A516" s="47"/>
      <c r="B516" s="100"/>
      <c r="C516" s="47"/>
      <c r="D516" s="2"/>
      <c r="E516" s="2"/>
      <c r="G516" s="2"/>
      <c r="H516" s="2"/>
    </row>
    <row r="517">
      <c r="A517" s="47"/>
      <c r="B517" s="100"/>
      <c r="C517" s="47"/>
      <c r="D517" s="2"/>
      <c r="E517" s="2"/>
      <c r="G517" s="2"/>
      <c r="H517" s="2"/>
    </row>
    <row r="518">
      <c r="A518" s="47"/>
      <c r="B518" s="100"/>
      <c r="C518" s="47"/>
      <c r="D518" s="2"/>
      <c r="E518" s="2"/>
      <c r="G518" s="2"/>
      <c r="H518" s="2"/>
    </row>
    <row r="519">
      <c r="A519" s="47"/>
      <c r="B519" s="100"/>
      <c r="C519" s="47"/>
      <c r="D519" s="2"/>
      <c r="E519" s="2"/>
      <c r="G519" s="2"/>
      <c r="H519" s="2"/>
    </row>
    <row r="520">
      <c r="A520" s="47"/>
      <c r="B520" s="100"/>
      <c r="C520" s="47"/>
      <c r="D520" s="2"/>
      <c r="E520" s="2"/>
      <c r="G520" s="2"/>
      <c r="H520" s="2"/>
    </row>
    <row r="521">
      <c r="A521" s="47"/>
      <c r="B521" s="100"/>
      <c r="C521" s="47"/>
      <c r="D521" s="2"/>
      <c r="E521" s="2"/>
      <c r="G521" s="2"/>
      <c r="H521" s="2"/>
    </row>
    <row r="522">
      <c r="A522" s="47"/>
      <c r="B522" s="100"/>
      <c r="C522" s="47"/>
      <c r="D522" s="2"/>
      <c r="E522" s="2"/>
      <c r="G522" s="2"/>
      <c r="H522" s="2"/>
    </row>
    <row r="523">
      <c r="A523" s="47"/>
      <c r="B523" s="100"/>
      <c r="C523" s="47"/>
      <c r="D523" s="2"/>
      <c r="E523" s="2"/>
      <c r="G523" s="2"/>
      <c r="H523" s="2"/>
    </row>
    <row r="524">
      <c r="A524" s="47"/>
      <c r="B524" s="100"/>
      <c r="C524" s="47"/>
      <c r="D524" s="2"/>
      <c r="E524" s="2"/>
      <c r="G524" s="2"/>
      <c r="H524" s="2"/>
    </row>
    <row r="525">
      <c r="A525" s="47"/>
      <c r="B525" s="100"/>
      <c r="C525" s="47"/>
      <c r="D525" s="2"/>
      <c r="E525" s="2"/>
      <c r="G525" s="2"/>
      <c r="H525" s="2"/>
    </row>
    <row r="526">
      <c r="A526" s="47"/>
      <c r="B526" s="100"/>
      <c r="C526" s="47"/>
      <c r="D526" s="2"/>
      <c r="E526" s="2"/>
      <c r="G526" s="2"/>
      <c r="H526" s="2"/>
    </row>
    <row r="527">
      <c r="A527" s="47"/>
      <c r="B527" s="100"/>
      <c r="C527" s="47"/>
      <c r="D527" s="2"/>
      <c r="E527" s="2"/>
      <c r="G527" s="2"/>
      <c r="H527" s="2"/>
    </row>
    <row r="528">
      <c r="A528" s="47"/>
      <c r="B528" s="100"/>
      <c r="C528" s="47"/>
      <c r="D528" s="2"/>
      <c r="E528" s="2"/>
      <c r="G528" s="2"/>
      <c r="H528" s="2"/>
    </row>
    <row r="529">
      <c r="A529" s="47"/>
      <c r="B529" s="100"/>
      <c r="C529" s="47"/>
      <c r="D529" s="2"/>
      <c r="E529" s="2"/>
      <c r="G529" s="2"/>
      <c r="H529" s="2"/>
    </row>
    <row r="530">
      <c r="A530" s="47"/>
      <c r="B530" s="100"/>
      <c r="C530" s="47"/>
      <c r="D530" s="2"/>
      <c r="E530" s="2"/>
      <c r="G530" s="2"/>
      <c r="H530" s="2"/>
    </row>
    <row r="531">
      <c r="A531" s="47"/>
      <c r="B531" s="100"/>
      <c r="C531" s="47"/>
      <c r="D531" s="2"/>
      <c r="E531" s="2"/>
      <c r="G531" s="2"/>
      <c r="H531" s="2"/>
    </row>
    <row r="532">
      <c r="A532" s="47"/>
      <c r="B532" s="100"/>
      <c r="C532" s="47"/>
      <c r="D532" s="2"/>
      <c r="E532" s="2"/>
      <c r="G532" s="2"/>
      <c r="H532" s="2"/>
    </row>
    <row r="533">
      <c r="A533" s="47"/>
      <c r="B533" s="100"/>
      <c r="C533" s="47"/>
      <c r="D533" s="2"/>
      <c r="E533" s="2"/>
      <c r="G533" s="2"/>
      <c r="H533" s="2"/>
    </row>
    <row r="534">
      <c r="A534" s="47"/>
      <c r="B534" s="100"/>
      <c r="C534" s="47"/>
      <c r="D534" s="2"/>
      <c r="E534" s="2"/>
      <c r="G534" s="2"/>
      <c r="H534" s="2"/>
    </row>
    <row r="535">
      <c r="A535" s="47"/>
      <c r="B535" s="100"/>
      <c r="C535" s="47"/>
      <c r="D535" s="2"/>
      <c r="E535" s="2"/>
      <c r="G535" s="2"/>
      <c r="H535" s="2"/>
    </row>
    <row r="536">
      <c r="A536" s="47"/>
      <c r="B536" s="100"/>
      <c r="C536" s="47"/>
      <c r="D536" s="2"/>
      <c r="E536" s="2"/>
      <c r="G536" s="2"/>
      <c r="H536" s="2"/>
    </row>
    <row r="537">
      <c r="A537" s="47"/>
      <c r="B537" s="100"/>
      <c r="C537" s="47"/>
      <c r="D537" s="2"/>
      <c r="E537" s="2"/>
      <c r="G537" s="2"/>
      <c r="H537" s="2"/>
    </row>
    <row r="538">
      <c r="A538" s="47"/>
      <c r="B538" s="100"/>
      <c r="C538" s="47"/>
      <c r="D538" s="2"/>
      <c r="E538" s="2"/>
      <c r="G538" s="2"/>
      <c r="H538" s="2"/>
    </row>
    <row r="539">
      <c r="A539" s="47"/>
      <c r="B539" s="100"/>
      <c r="C539" s="47"/>
      <c r="D539" s="2"/>
      <c r="E539" s="2"/>
      <c r="G539" s="2"/>
      <c r="H539" s="2"/>
    </row>
    <row r="540">
      <c r="A540" s="47"/>
      <c r="B540" s="100"/>
      <c r="C540" s="47"/>
      <c r="D540" s="2"/>
      <c r="E540" s="2"/>
      <c r="G540" s="2"/>
      <c r="H540" s="2"/>
    </row>
    <row r="541">
      <c r="A541" s="47"/>
      <c r="B541" s="100"/>
      <c r="C541" s="47"/>
      <c r="D541" s="2"/>
      <c r="E541" s="2"/>
      <c r="G541" s="2"/>
      <c r="H541" s="2"/>
    </row>
    <row r="542">
      <c r="A542" s="47"/>
      <c r="B542" s="100"/>
      <c r="C542" s="47"/>
      <c r="D542" s="2"/>
      <c r="E542" s="2"/>
      <c r="G542" s="2"/>
      <c r="H542" s="2"/>
    </row>
    <row r="543">
      <c r="A543" s="47"/>
      <c r="B543" s="100"/>
      <c r="C543" s="47"/>
      <c r="D543" s="2"/>
      <c r="E543" s="2"/>
      <c r="G543" s="2"/>
      <c r="H543" s="2"/>
    </row>
    <row r="544">
      <c r="A544" s="47"/>
      <c r="B544" s="100"/>
      <c r="C544" s="47"/>
      <c r="D544" s="2"/>
      <c r="E544" s="2"/>
      <c r="G544" s="2"/>
      <c r="H544" s="2"/>
    </row>
    <row r="545">
      <c r="A545" s="47"/>
      <c r="B545" s="100"/>
      <c r="C545" s="47"/>
      <c r="D545" s="2"/>
      <c r="E545" s="2"/>
      <c r="G545" s="2"/>
      <c r="H545" s="2"/>
    </row>
    <row r="546">
      <c r="A546" s="47"/>
      <c r="B546" s="100"/>
      <c r="C546" s="47"/>
      <c r="D546" s="2"/>
      <c r="E546" s="2"/>
      <c r="G546" s="2"/>
      <c r="H546" s="2"/>
    </row>
    <row r="547">
      <c r="A547" s="47"/>
      <c r="B547" s="100"/>
      <c r="C547" s="47"/>
      <c r="D547" s="2"/>
      <c r="E547" s="2"/>
      <c r="G547" s="2"/>
      <c r="H547" s="2"/>
    </row>
    <row r="548">
      <c r="A548" s="47"/>
      <c r="B548" s="100"/>
      <c r="C548" s="47"/>
      <c r="D548" s="2"/>
      <c r="E548" s="2"/>
      <c r="G548" s="2"/>
      <c r="H548" s="2"/>
    </row>
    <row r="549">
      <c r="A549" s="47"/>
      <c r="B549" s="100"/>
      <c r="C549" s="47"/>
      <c r="D549" s="2"/>
      <c r="E549" s="2"/>
      <c r="G549" s="2"/>
      <c r="H549" s="2"/>
    </row>
    <row r="550">
      <c r="A550" s="47"/>
      <c r="B550" s="100"/>
      <c r="C550" s="47"/>
      <c r="D550" s="2"/>
      <c r="E550" s="2"/>
      <c r="G550" s="2"/>
      <c r="H550" s="2"/>
    </row>
    <row r="551">
      <c r="A551" s="47"/>
      <c r="B551" s="100"/>
      <c r="C551" s="47"/>
      <c r="D551" s="2"/>
      <c r="E551" s="2"/>
      <c r="G551" s="2"/>
      <c r="H551" s="2"/>
    </row>
    <row r="552">
      <c r="A552" s="47"/>
      <c r="B552" s="100"/>
      <c r="C552" s="47"/>
      <c r="D552" s="2"/>
      <c r="E552" s="2"/>
      <c r="G552" s="2"/>
      <c r="H552" s="2"/>
    </row>
    <row r="553">
      <c r="A553" s="47"/>
      <c r="B553" s="100"/>
      <c r="C553" s="47"/>
      <c r="D553" s="2"/>
      <c r="E553" s="2"/>
      <c r="G553" s="2"/>
      <c r="H553" s="2"/>
    </row>
    <row r="554">
      <c r="A554" s="47"/>
      <c r="B554" s="100"/>
      <c r="C554" s="47"/>
      <c r="D554" s="2"/>
      <c r="E554" s="2"/>
      <c r="G554" s="2"/>
      <c r="H554" s="2"/>
    </row>
    <row r="555">
      <c r="A555" s="47"/>
      <c r="B555" s="100"/>
      <c r="C555" s="47"/>
      <c r="D555" s="2"/>
      <c r="E555" s="2"/>
      <c r="G555" s="2"/>
      <c r="H555" s="2"/>
    </row>
    <row r="556">
      <c r="A556" s="47"/>
      <c r="B556" s="100"/>
      <c r="C556" s="47"/>
      <c r="D556" s="2"/>
      <c r="E556" s="2"/>
      <c r="G556" s="2"/>
      <c r="H556" s="2"/>
    </row>
    <row r="557">
      <c r="A557" s="47"/>
      <c r="B557" s="100"/>
      <c r="C557" s="47"/>
      <c r="D557" s="2"/>
      <c r="E557" s="2"/>
      <c r="G557" s="2"/>
      <c r="H557" s="2"/>
    </row>
    <row r="558">
      <c r="A558" s="47"/>
      <c r="B558" s="100"/>
      <c r="C558" s="47"/>
      <c r="D558" s="2"/>
      <c r="E558" s="2"/>
      <c r="G558" s="2"/>
      <c r="H558" s="2"/>
    </row>
    <row r="559">
      <c r="A559" s="47"/>
      <c r="B559" s="100"/>
      <c r="C559" s="47"/>
      <c r="D559" s="2"/>
      <c r="E559" s="2"/>
      <c r="G559" s="2"/>
      <c r="H559" s="2"/>
    </row>
    <row r="560">
      <c r="A560" s="47"/>
      <c r="B560" s="100"/>
      <c r="C560" s="47"/>
      <c r="D560" s="2"/>
      <c r="E560" s="2"/>
      <c r="G560" s="2"/>
      <c r="H560" s="2"/>
    </row>
    <row r="561">
      <c r="A561" s="47"/>
      <c r="B561" s="100"/>
      <c r="C561" s="47"/>
      <c r="D561" s="2"/>
      <c r="E561" s="2"/>
      <c r="G561" s="2"/>
      <c r="H561" s="2"/>
    </row>
    <row r="562">
      <c r="A562" s="47"/>
      <c r="B562" s="100"/>
      <c r="C562" s="47"/>
      <c r="D562" s="2"/>
      <c r="E562" s="2"/>
      <c r="G562" s="2"/>
      <c r="H562" s="2"/>
    </row>
    <row r="563">
      <c r="A563" s="47"/>
      <c r="B563" s="100"/>
      <c r="C563" s="47"/>
      <c r="D563" s="2"/>
      <c r="E563" s="2"/>
      <c r="G563" s="2"/>
      <c r="H563" s="2"/>
    </row>
    <row r="564">
      <c r="A564" s="47"/>
      <c r="B564" s="100"/>
      <c r="C564" s="47"/>
      <c r="D564" s="2"/>
      <c r="E564" s="2"/>
      <c r="G564" s="2"/>
      <c r="H564" s="2"/>
    </row>
    <row r="565">
      <c r="A565" s="47"/>
      <c r="B565" s="100"/>
      <c r="C565" s="47"/>
      <c r="D565" s="2"/>
      <c r="E565" s="2"/>
      <c r="G565" s="2"/>
      <c r="H565" s="2"/>
    </row>
    <row r="566">
      <c r="A566" s="47"/>
      <c r="B566" s="100"/>
      <c r="C566" s="47"/>
      <c r="D566" s="2"/>
      <c r="E566" s="2"/>
      <c r="G566" s="2"/>
      <c r="H566" s="2"/>
    </row>
    <row r="567">
      <c r="A567" s="47"/>
      <c r="B567" s="100"/>
      <c r="C567" s="47"/>
      <c r="D567" s="2"/>
      <c r="E567" s="2"/>
      <c r="G567" s="2"/>
      <c r="H567" s="2"/>
    </row>
    <row r="568">
      <c r="A568" s="47"/>
      <c r="B568" s="100"/>
      <c r="C568" s="47"/>
      <c r="D568" s="2"/>
      <c r="E568" s="2"/>
      <c r="G568" s="2"/>
      <c r="H568" s="2"/>
    </row>
    <row r="569">
      <c r="A569" s="47"/>
      <c r="B569" s="100"/>
      <c r="C569" s="47"/>
      <c r="D569" s="2"/>
      <c r="E569" s="2"/>
      <c r="G569" s="2"/>
      <c r="H569" s="2"/>
    </row>
    <row r="570">
      <c r="A570" s="47"/>
      <c r="B570" s="100"/>
      <c r="C570" s="47"/>
      <c r="D570" s="2"/>
      <c r="E570" s="2"/>
      <c r="G570" s="2"/>
      <c r="H570" s="2"/>
    </row>
    <row r="571">
      <c r="A571" s="47"/>
      <c r="B571" s="100"/>
      <c r="C571" s="47"/>
      <c r="D571" s="2"/>
      <c r="E571" s="2"/>
      <c r="G571" s="2"/>
      <c r="H571" s="2"/>
    </row>
    <row r="572">
      <c r="A572" s="47"/>
      <c r="B572" s="100"/>
      <c r="C572" s="47"/>
      <c r="D572" s="2"/>
      <c r="E572" s="2"/>
      <c r="G572" s="2"/>
      <c r="H572" s="2"/>
    </row>
    <row r="573">
      <c r="A573" s="47"/>
      <c r="B573" s="100"/>
      <c r="C573" s="47"/>
      <c r="D573" s="2"/>
      <c r="E573" s="2"/>
      <c r="G573" s="2"/>
      <c r="H573" s="2"/>
    </row>
    <row r="574">
      <c r="A574" s="47"/>
      <c r="B574" s="100"/>
      <c r="C574" s="47"/>
      <c r="D574" s="2"/>
      <c r="E574" s="2"/>
      <c r="G574" s="2"/>
      <c r="H574" s="2"/>
    </row>
    <row r="575">
      <c r="A575" s="47"/>
      <c r="B575" s="100"/>
      <c r="C575" s="47"/>
      <c r="D575" s="2"/>
      <c r="E575" s="2"/>
      <c r="G575" s="2"/>
      <c r="H575" s="2"/>
    </row>
    <row r="576">
      <c r="A576" s="47"/>
      <c r="B576" s="100"/>
      <c r="C576" s="47"/>
      <c r="D576" s="2"/>
      <c r="E576" s="2"/>
      <c r="G576" s="2"/>
      <c r="H576" s="2"/>
    </row>
    <row r="577">
      <c r="A577" s="47"/>
      <c r="B577" s="100"/>
      <c r="C577" s="47"/>
      <c r="D577" s="2"/>
      <c r="E577" s="2"/>
      <c r="G577" s="2"/>
      <c r="H577" s="2"/>
    </row>
    <row r="578">
      <c r="A578" s="47"/>
      <c r="B578" s="100"/>
      <c r="C578" s="47"/>
      <c r="D578" s="2"/>
      <c r="E578" s="2"/>
      <c r="G578" s="2"/>
      <c r="H578" s="2"/>
    </row>
    <row r="579">
      <c r="A579" s="47"/>
      <c r="B579" s="100"/>
      <c r="C579" s="47"/>
      <c r="D579" s="2"/>
      <c r="E579" s="2"/>
      <c r="G579" s="2"/>
      <c r="H579" s="2"/>
    </row>
    <row r="580">
      <c r="A580" s="47"/>
      <c r="B580" s="100"/>
      <c r="C580" s="47"/>
      <c r="D580" s="2"/>
      <c r="E580" s="2"/>
      <c r="G580" s="2"/>
      <c r="H580" s="2"/>
    </row>
    <row r="581">
      <c r="A581" s="47"/>
      <c r="B581" s="100"/>
      <c r="C581" s="47"/>
      <c r="D581" s="2"/>
      <c r="E581" s="2"/>
      <c r="G581" s="2"/>
      <c r="H581" s="2"/>
    </row>
    <row r="582">
      <c r="A582" s="47"/>
      <c r="B582" s="100"/>
      <c r="C582" s="47"/>
      <c r="D582" s="2"/>
      <c r="E582" s="2"/>
      <c r="G582" s="2"/>
      <c r="H582" s="2"/>
    </row>
    <row r="583">
      <c r="A583" s="47"/>
      <c r="B583" s="100"/>
      <c r="C583" s="47"/>
      <c r="D583" s="2"/>
      <c r="E583" s="2"/>
      <c r="G583" s="2"/>
      <c r="H583" s="2"/>
    </row>
    <row r="584">
      <c r="A584" s="47"/>
      <c r="B584" s="100"/>
      <c r="C584" s="47"/>
      <c r="D584" s="2"/>
      <c r="E584" s="2"/>
      <c r="G584" s="2"/>
      <c r="H584" s="2"/>
    </row>
    <row r="585">
      <c r="A585" s="47"/>
      <c r="B585" s="100"/>
      <c r="C585" s="47"/>
      <c r="D585" s="2"/>
      <c r="E585" s="2"/>
      <c r="G585" s="2"/>
      <c r="H585" s="2"/>
    </row>
    <row r="586">
      <c r="A586" s="47"/>
      <c r="B586" s="100"/>
      <c r="C586" s="47"/>
      <c r="D586" s="2"/>
      <c r="E586" s="2"/>
      <c r="G586" s="2"/>
      <c r="H586" s="2"/>
    </row>
    <row r="587">
      <c r="A587" s="47"/>
      <c r="B587" s="100"/>
      <c r="C587" s="47"/>
      <c r="D587" s="2"/>
      <c r="E587" s="2"/>
      <c r="G587" s="2"/>
      <c r="H587" s="2"/>
    </row>
    <row r="588">
      <c r="A588" s="47"/>
      <c r="B588" s="100"/>
      <c r="C588" s="47"/>
      <c r="D588" s="2"/>
      <c r="E588" s="2"/>
      <c r="G588" s="2"/>
      <c r="H588" s="2"/>
    </row>
    <row r="589">
      <c r="A589" s="47"/>
      <c r="B589" s="100"/>
      <c r="C589" s="47"/>
      <c r="D589" s="2"/>
      <c r="E589" s="2"/>
      <c r="G589" s="2"/>
      <c r="H589" s="2"/>
    </row>
    <row r="590">
      <c r="A590" s="47"/>
      <c r="B590" s="100"/>
      <c r="C590" s="47"/>
      <c r="D590" s="2"/>
      <c r="E590" s="2"/>
      <c r="G590" s="2"/>
      <c r="H590" s="2"/>
    </row>
    <row r="591">
      <c r="A591" s="47"/>
      <c r="B591" s="100"/>
      <c r="C591" s="47"/>
      <c r="D591" s="2"/>
      <c r="E591" s="2"/>
      <c r="G591" s="2"/>
      <c r="H591" s="2"/>
    </row>
    <row r="592">
      <c r="A592" s="47"/>
      <c r="B592" s="100"/>
      <c r="C592" s="47"/>
      <c r="D592" s="2"/>
      <c r="E592" s="2"/>
      <c r="G592" s="2"/>
      <c r="H592" s="2"/>
    </row>
    <row r="593">
      <c r="A593" s="47"/>
      <c r="B593" s="100"/>
      <c r="C593" s="47"/>
      <c r="D593" s="2"/>
      <c r="E593" s="2"/>
      <c r="G593" s="2"/>
      <c r="H593" s="2"/>
    </row>
    <row r="594">
      <c r="A594" s="47"/>
      <c r="B594" s="100"/>
      <c r="C594" s="47"/>
      <c r="D594" s="2"/>
      <c r="E594" s="2"/>
      <c r="G594" s="2"/>
      <c r="H594" s="2"/>
    </row>
    <row r="595">
      <c r="A595" s="47"/>
      <c r="B595" s="100"/>
      <c r="C595" s="47"/>
      <c r="D595" s="2"/>
      <c r="E595" s="2"/>
      <c r="G595" s="2"/>
      <c r="H595" s="2"/>
    </row>
    <row r="596">
      <c r="A596" s="47"/>
      <c r="B596" s="100"/>
      <c r="C596" s="47"/>
      <c r="D596" s="2"/>
      <c r="E596" s="2"/>
      <c r="G596" s="2"/>
      <c r="H596" s="2"/>
    </row>
    <row r="597">
      <c r="A597" s="47"/>
      <c r="B597" s="100"/>
      <c r="C597" s="47"/>
      <c r="D597" s="2"/>
      <c r="E597" s="2"/>
      <c r="G597" s="2"/>
      <c r="H597" s="2"/>
    </row>
    <row r="598">
      <c r="A598" s="47"/>
      <c r="B598" s="100"/>
      <c r="C598" s="47"/>
      <c r="D598" s="2"/>
      <c r="E598" s="2"/>
      <c r="G598" s="2"/>
      <c r="H598" s="2"/>
    </row>
    <row r="599">
      <c r="A599" s="47"/>
      <c r="B599" s="100"/>
      <c r="C599" s="47"/>
      <c r="D599" s="2"/>
      <c r="E599" s="2"/>
      <c r="G599" s="2"/>
      <c r="H599" s="2"/>
    </row>
    <row r="600">
      <c r="A600" s="47"/>
      <c r="B600" s="100"/>
      <c r="C600" s="47"/>
      <c r="D600" s="2"/>
      <c r="E600" s="2"/>
      <c r="G600" s="2"/>
      <c r="H600" s="2"/>
    </row>
    <row r="601">
      <c r="A601" s="47"/>
      <c r="B601" s="100"/>
      <c r="C601" s="47"/>
      <c r="D601" s="2"/>
      <c r="E601" s="2"/>
      <c r="G601" s="2"/>
      <c r="H601" s="2"/>
    </row>
    <row r="602">
      <c r="A602" s="47"/>
      <c r="B602" s="100"/>
      <c r="C602" s="47"/>
      <c r="D602" s="2"/>
      <c r="E602" s="2"/>
      <c r="G602" s="2"/>
      <c r="H602" s="2"/>
    </row>
    <row r="603">
      <c r="A603" s="47"/>
      <c r="B603" s="100"/>
      <c r="C603" s="47"/>
      <c r="D603" s="2"/>
      <c r="E603" s="2"/>
      <c r="G603" s="2"/>
      <c r="H603" s="2"/>
    </row>
    <row r="604">
      <c r="A604" s="47"/>
      <c r="B604" s="100"/>
      <c r="C604" s="47"/>
      <c r="D604" s="2"/>
      <c r="E604" s="2"/>
      <c r="G604" s="2"/>
      <c r="H604" s="2"/>
    </row>
    <row r="605">
      <c r="A605" s="47"/>
      <c r="B605" s="100"/>
      <c r="C605" s="47"/>
      <c r="D605" s="2"/>
      <c r="E605" s="2"/>
      <c r="G605" s="2"/>
      <c r="H605" s="2"/>
    </row>
    <row r="606">
      <c r="A606" s="47"/>
      <c r="B606" s="100"/>
      <c r="C606" s="47"/>
      <c r="D606" s="2"/>
      <c r="E606" s="2"/>
      <c r="G606" s="2"/>
      <c r="H606" s="2"/>
    </row>
    <row r="607">
      <c r="A607" s="47"/>
      <c r="B607" s="100"/>
      <c r="C607" s="47"/>
      <c r="D607" s="2"/>
      <c r="E607" s="2"/>
      <c r="G607" s="2"/>
      <c r="H607" s="2"/>
    </row>
    <row r="608">
      <c r="A608" s="47"/>
      <c r="B608" s="100"/>
      <c r="C608" s="47"/>
      <c r="D608" s="2"/>
      <c r="E608" s="2"/>
      <c r="G608" s="2"/>
      <c r="H608" s="2"/>
    </row>
    <row r="609">
      <c r="A609" s="47"/>
      <c r="B609" s="100"/>
      <c r="C609" s="47"/>
      <c r="D609" s="2"/>
      <c r="E609" s="2"/>
      <c r="G609" s="2"/>
      <c r="H609" s="2"/>
    </row>
    <row r="610">
      <c r="A610" s="47"/>
      <c r="B610" s="100"/>
      <c r="C610" s="47"/>
      <c r="D610" s="2"/>
      <c r="E610" s="2"/>
      <c r="G610" s="2"/>
      <c r="H610" s="2"/>
    </row>
    <row r="611">
      <c r="A611" s="47"/>
      <c r="B611" s="100"/>
      <c r="C611" s="47"/>
      <c r="D611" s="2"/>
      <c r="E611" s="2"/>
      <c r="G611" s="2"/>
      <c r="H611" s="2"/>
    </row>
    <row r="612">
      <c r="A612" s="47"/>
      <c r="B612" s="100"/>
      <c r="C612" s="47"/>
      <c r="D612" s="2"/>
      <c r="E612" s="2"/>
      <c r="G612" s="2"/>
      <c r="H612" s="2"/>
    </row>
    <row r="613">
      <c r="A613" s="47"/>
      <c r="B613" s="100"/>
      <c r="C613" s="47"/>
      <c r="D613" s="2"/>
      <c r="E613" s="2"/>
      <c r="G613" s="2"/>
      <c r="H613" s="2"/>
    </row>
    <row r="614">
      <c r="A614" s="47"/>
      <c r="B614" s="100"/>
      <c r="C614" s="47"/>
      <c r="D614" s="2"/>
      <c r="E614" s="2"/>
      <c r="G614" s="2"/>
      <c r="H614" s="2"/>
    </row>
    <row r="615">
      <c r="A615" s="47"/>
      <c r="B615" s="100"/>
      <c r="C615" s="47"/>
      <c r="D615" s="2"/>
      <c r="E615" s="2"/>
      <c r="G615" s="2"/>
      <c r="H615" s="2"/>
    </row>
    <row r="616">
      <c r="A616" s="47"/>
      <c r="B616" s="100"/>
      <c r="C616" s="47"/>
      <c r="D616" s="2"/>
      <c r="E616" s="2"/>
      <c r="G616" s="2"/>
      <c r="H616" s="2"/>
    </row>
    <row r="617">
      <c r="A617" s="47"/>
      <c r="B617" s="100"/>
      <c r="C617" s="47"/>
      <c r="D617" s="2"/>
      <c r="E617" s="2"/>
      <c r="G617" s="2"/>
      <c r="H617" s="2"/>
    </row>
    <row r="618">
      <c r="A618" s="47"/>
      <c r="B618" s="100"/>
      <c r="C618" s="47"/>
      <c r="D618" s="2"/>
      <c r="E618" s="2"/>
      <c r="G618" s="2"/>
      <c r="H618" s="2"/>
    </row>
    <row r="619">
      <c r="A619" s="47"/>
      <c r="B619" s="100"/>
      <c r="C619" s="47"/>
      <c r="D619" s="2"/>
      <c r="E619" s="2"/>
      <c r="G619" s="2"/>
      <c r="H619" s="2"/>
    </row>
    <row r="620">
      <c r="A620" s="47"/>
      <c r="B620" s="100"/>
      <c r="C620" s="47"/>
      <c r="D620" s="2"/>
      <c r="E620" s="2"/>
      <c r="G620" s="2"/>
      <c r="H620" s="2"/>
    </row>
    <row r="621">
      <c r="A621" s="47"/>
      <c r="B621" s="100"/>
      <c r="C621" s="47"/>
      <c r="D621" s="2"/>
      <c r="E621" s="2"/>
      <c r="G621" s="2"/>
      <c r="H621" s="2"/>
    </row>
    <row r="622">
      <c r="A622" s="47"/>
      <c r="B622" s="100"/>
      <c r="C622" s="47"/>
      <c r="D622" s="2"/>
      <c r="E622" s="2"/>
      <c r="G622" s="2"/>
      <c r="H622" s="2"/>
    </row>
    <row r="623">
      <c r="A623" s="47"/>
      <c r="B623" s="100"/>
      <c r="C623" s="47"/>
      <c r="D623" s="2"/>
      <c r="E623" s="2"/>
      <c r="G623" s="2"/>
      <c r="H623" s="2"/>
    </row>
    <row r="624">
      <c r="A624" s="47"/>
      <c r="B624" s="100"/>
      <c r="C624" s="47"/>
      <c r="D624" s="2"/>
      <c r="E624" s="2"/>
      <c r="G624" s="2"/>
      <c r="H624" s="2"/>
    </row>
    <row r="625">
      <c r="A625" s="47"/>
      <c r="B625" s="100"/>
      <c r="C625" s="47"/>
      <c r="D625" s="2"/>
      <c r="E625" s="2"/>
      <c r="G625" s="2"/>
      <c r="H625" s="2"/>
    </row>
    <row r="626">
      <c r="A626" s="47"/>
      <c r="B626" s="100"/>
      <c r="C626" s="47"/>
      <c r="D626" s="2"/>
      <c r="E626" s="2"/>
      <c r="G626" s="2"/>
      <c r="H626" s="2"/>
    </row>
    <row r="627">
      <c r="A627" s="47"/>
      <c r="B627" s="100"/>
      <c r="C627" s="47"/>
      <c r="D627" s="2"/>
      <c r="E627" s="2"/>
      <c r="G627" s="2"/>
      <c r="H627" s="2"/>
    </row>
    <row r="628">
      <c r="A628" s="47"/>
      <c r="B628" s="100"/>
      <c r="C628" s="47"/>
      <c r="D628" s="2"/>
      <c r="E628" s="2"/>
      <c r="G628" s="2"/>
      <c r="H628" s="2"/>
    </row>
    <row r="629">
      <c r="A629" s="47"/>
      <c r="B629" s="100"/>
      <c r="C629" s="47"/>
      <c r="D629" s="2"/>
      <c r="E629" s="2"/>
      <c r="G629" s="2"/>
      <c r="H629" s="2"/>
    </row>
    <row r="630">
      <c r="A630" s="47"/>
      <c r="B630" s="100"/>
      <c r="C630" s="47"/>
      <c r="D630" s="2"/>
      <c r="E630" s="2"/>
      <c r="G630" s="2"/>
      <c r="H630" s="2"/>
    </row>
    <row r="631">
      <c r="A631" s="47"/>
      <c r="B631" s="100"/>
      <c r="C631" s="47"/>
      <c r="D631" s="2"/>
      <c r="E631" s="2"/>
      <c r="G631" s="2"/>
      <c r="H631" s="2"/>
    </row>
    <row r="632">
      <c r="A632" s="47"/>
      <c r="B632" s="100"/>
      <c r="C632" s="47"/>
      <c r="D632" s="2"/>
      <c r="E632" s="2"/>
      <c r="G632" s="2"/>
      <c r="H632" s="2"/>
    </row>
    <row r="633">
      <c r="A633" s="47"/>
      <c r="B633" s="100"/>
      <c r="C633" s="47"/>
      <c r="D633" s="2"/>
      <c r="E633" s="2"/>
      <c r="G633" s="2"/>
      <c r="H633" s="2"/>
    </row>
    <row r="634">
      <c r="A634" s="47"/>
      <c r="B634" s="100"/>
      <c r="C634" s="47"/>
      <c r="D634" s="2"/>
      <c r="E634" s="2"/>
      <c r="G634" s="2"/>
      <c r="H634" s="2"/>
    </row>
    <row r="635">
      <c r="A635" s="47"/>
      <c r="B635" s="100"/>
      <c r="C635" s="47"/>
      <c r="D635" s="2"/>
      <c r="E635" s="2"/>
      <c r="G635" s="2"/>
      <c r="H635" s="2"/>
    </row>
    <row r="636">
      <c r="A636" s="47"/>
      <c r="B636" s="100"/>
      <c r="C636" s="47"/>
      <c r="D636" s="2"/>
      <c r="E636" s="2"/>
      <c r="G636" s="2"/>
      <c r="H636" s="2"/>
    </row>
    <row r="637">
      <c r="A637" s="47"/>
      <c r="B637" s="100"/>
      <c r="C637" s="47"/>
      <c r="D637" s="2"/>
      <c r="E637" s="2"/>
      <c r="G637" s="2"/>
      <c r="H637" s="2"/>
    </row>
    <row r="638">
      <c r="A638" s="47"/>
      <c r="B638" s="100"/>
      <c r="C638" s="47"/>
      <c r="D638" s="2"/>
      <c r="E638" s="2"/>
      <c r="G638" s="2"/>
      <c r="H638" s="2"/>
    </row>
    <row r="639">
      <c r="A639" s="47"/>
      <c r="B639" s="100"/>
      <c r="C639" s="47"/>
      <c r="D639" s="2"/>
      <c r="E639" s="2"/>
      <c r="G639" s="2"/>
      <c r="H639" s="2"/>
    </row>
    <row r="640">
      <c r="A640" s="47"/>
      <c r="B640" s="100"/>
      <c r="C640" s="47"/>
      <c r="D640" s="2"/>
      <c r="E640" s="2"/>
      <c r="G640" s="2"/>
      <c r="H640" s="2"/>
    </row>
    <row r="641">
      <c r="A641" s="47"/>
      <c r="B641" s="100"/>
      <c r="C641" s="47"/>
      <c r="D641" s="2"/>
      <c r="E641" s="2"/>
      <c r="G641" s="2"/>
      <c r="H641" s="2"/>
    </row>
    <row r="642">
      <c r="A642" s="47"/>
      <c r="B642" s="100"/>
      <c r="C642" s="47"/>
      <c r="D642" s="2"/>
      <c r="E642" s="2"/>
      <c r="G642" s="2"/>
      <c r="H642" s="2"/>
    </row>
    <row r="643">
      <c r="A643" s="47"/>
      <c r="B643" s="100"/>
      <c r="C643" s="47"/>
      <c r="D643" s="2"/>
      <c r="E643" s="2"/>
      <c r="G643" s="2"/>
      <c r="H643" s="2"/>
    </row>
    <row r="644">
      <c r="A644" s="47"/>
      <c r="B644" s="100"/>
      <c r="C644" s="47"/>
      <c r="D644" s="2"/>
      <c r="E644" s="2"/>
      <c r="G644" s="2"/>
      <c r="H644" s="2"/>
    </row>
    <row r="645">
      <c r="A645" s="47"/>
      <c r="B645" s="100"/>
      <c r="C645" s="47"/>
      <c r="D645" s="2"/>
      <c r="E645" s="2"/>
      <c r="G645" s="2"/>
      <c r="H645" s="2"/>
    </row>
    <row r="646">
      <c r="A646" s="47"/>
      <c r="B646" s="100"/>
      <c r="C646" s="47"/>
      <c r="D646" s="2"/>
      <c r="E646" s="2"/>
      <c r="G646" s="2"/>
      <c r="H646" s="2"/>
    </row>
    <row r="647">
      <c r="A647" s="47"/>
      <c r="B647" s="100"/>
      <c r="C647" s="47"/>
      <c r="D647" s="2"/>
      <c r="E647" s="2"/>
      <c r="G647" s="2"/>
      <c r="H647" s="2"/>
    </row>
    <row r="648">
      <c r="A648" s="47"/>
      <c r="B648" s="100"/>
      <c r="C648" s="47"/>
      <c r="D648" s="2"/>
      <c r="E648" s="2"/>
      <c r="G648" s="2"/>
      <c r="H648" s="2"/>
    </row>
    <row r="649">
      <c r="A649" s="47"/>
      <c r="B649" s="100"/>
      <c r="C649" s="47"/>
      <c r="D649" s="2"/>
      <c r="E649" s="2"/>
      <c r="G649" s="2"/>
      <c r="H649" s="2"/>
    </row>
    <row r="650">
      <c r="A650" s="47"/>
      <c r="B650" s="100"/>
      <c r="C650" s="47"/>
      <c r="D650" s="2"/>
      <c r="E650" s="2"/>
      <c r="G650" s="2"/>
      <c r="H650" s="2"/>
    </row>
    <row r="651">
      <c r="A651" s="47"/>
      <c r="B651" s="100"/>
      <c r="C651" s="47"/>
      <c r="D651" s="2"/>
      <c r="E651" s="2"/>
      <c r="G651" s="2"/>
      <c r="H651" s="2"/>
    </row>
    <row r="652">
      <c r="A652" s="47"/>
      <c r="B652" s="100"/>
      <c r="C652" s="47"/>
      <c r="D652" s="2"/>
      <c r="E652" s="2"/>
      <c r="G652" s="2"/>
      <c r="H652" s="2"/>
    </row>
    <row r="653">
      <c r="A653" s="47"/>
      <c r="B653" s="100"/>
      <c r="C653" s="47"/>
      <c r="D653" s="2"/>
      <c r="E653" s="2"/>
      <c r="G653" s="2"/>
      <c r="H653" s="2"/>
    </row>
    <row r="654">
      <c r="A654" s="47"/>
      <c r="B654" s="100"/>
      <c r="C654" s="47"/>
      <c r="D654" s="2"/>
      <c r="E654" s="2"/>
      <c r="G654" s="2"/>
      <c r="H654" s="2"/>
    </row>
    <row r="655">
      <c r="A655" s="47"/>
      <c r="B655" s="100"/>
      <c r="C655" s="47"/>
      <c r="D655" s="2"/>
      <c r="E655" s="2"/>
      <c r="G655" s="2"/>
      <c r="H655" s="2"/>
    </row>
    <row r="656">
      <c r="A656" s="47"/>
      <c r="B656" s="100"/>
      <c r="C656" s="47"/>
      <c r="D656" s="2"/>
      <c r="E656" s="2"/>
      <c r="G656" s="2"/>
      <c r="H656" s="2"/>
    </row>
    <row r="657">
      <c r="A657" s="47"/>
      <c r="B657" s="100"/>
      <c r="C657" s="47"/>
      <c r="D657" s="2"/>
      <c r="E657" s="2"/>
      <c r="G657" s="2"/>
      <c r="H657" s="2"/>
    </row>
    <row r="658">
      <c r="A658" s="47"/>
      <c r="B658" s="100"/>
      <c r="C658" s="47"/>
      <c r="D658" s="2"/>
      <c r="E658" s="2"/>
      <c r="G658" s="2"/>
      <c r="H658" s="2"/>
    </row>
    <row r="659">
      <c r="A659" s="47"/>
      <c r="B659" s="100"/>
      <c r="C659" s="47"/>
      <c r="D659" s="2"/>
      <c r="E659" s="2"/>
      <c r="G659" s="2"/>
      <c r="H659" s="2"/>
    </row>
    <row r="660">
      <c r="A660" s="47"/>
      <c r="B660" s="100"/>
      <c r="C660" s="47"/>
      <c r="D660" s="2"/>
      <c r="E660" s="2"/>
      <c r="G660" s="2"/>
      <c r="H660" s="2"/>
    </row>
    <row r="661">
      <c r="A661" s="47"/>
      <c r="B661" s="100"/>
      <c r="C661" s="47"/>
      <c r="D661" s="2"/>
      <c r="E661" s="2"/>
      <c r="G661" s="2"/>
      <c r="H661" s="2"/>
    </row>
    <row r="662">
      <c r="A662" s="47"/>
      <c r="B662" s="100"/>
      <c r="C662" s="47"/>
      <c r="D662" s="2"/>
      <c r="E662" s="2"/>
      <c r="G662" s="2"/>
      <c r="H662" s="2"/>
    </row>
    <row r="663">
      <c r="A663" s="47"/>
      <c r="B663" s="100"/>
      <c r="C663" s="47"/>
      <c r="D663" s="2"/>
      <c r="E663" s="2"/>
      <c r="G663" s="2"/>
      <c r="H663" s="2"/>
    </row>
    <row r="664">
      <c r="A664" s="47"/>
      <c r="B664" s="100"/>
      <c r="C664" s="47"/>
      <c r="D664" s="2"/>
      <c r="E664" s="2"/>
      <c r="G664" s="2"/>
      <c r="H664" s="2"/>
    </row>
    <row r="665">
      <c r="A665" s="47"/>
      <c r="B665" s="100"/>
      <c r="C665" s="47"/>
      <c r="D665" s="2"/>
      <c r="E665" s="2"/>
      <c r="G665" s="2"/>
      <c r="H665" s="2"/>
    </row>
    <row r="666">
      <c r="A666" s="47"/>
      <c r="B666" s="100"/>
      <c r="C666" s="47"/>
      <c r="D666" s="2"/>
      <c r="E666" s="2"/>
      <c r="G666" s="2"/>
      <c r="H666" s="2"/>
    </row>
    <row r="667">
      <c r="A667" s="47"/>
      <c r="B667" s="100"/>
      <c r="C667" s="47"/>
      <c r="D667" s="2"/>
      <c r="E667" s="2"/>
      <c r="G667" s="2"/>
      <c r="H667" s="2"/>
    </row>
    <row r="668">
      <c r="A668" s="47"/>
      <c r="B668" s="100"/>
      <c r="C668" s="47"/>
      <c r="D668" s="2"/>
      <c r="E668" s="2"/>
      <c r="G668" s="2"/>
      <c r="H668" s="2"/>
    </row>
    <row r="669">
      <c r="A669" s="47"/>
      <c r="B669" s="100"/>
      <c r="C669" s="47"/>
      <c r="D669" s="2"/>
      <c r="E669" s="2"/>
      <c r="G669" s="2"/>
      <c r="H669" s="2"/>
    </row>
    <row r="670">
      <c r="A670" s="47"/>
      <c r="B670" s="100"/>
      <c r="C670" s="47"/>
      <c r="D670" s="2"/>
      <c r="E670" s="2"/>
      <c r="G670" s="2"/>
      <c r="H670" s="2"/>
    </row>
    <row r="671">
      <c r="A671" s="47"/>
      <c r="B671" s="100"/>
      <c r="C671" s="47"/>
      <c r="D671" s="2"/>
      <c r="E671" s="2"/>
      <c r="G671" s="2"/>
      <c r="H671" s="2"/>
    </row>
    <row r="672">
      <c r="A672" s="47"/>
      <c r="B672" s="100"/>
      <c r="C672" s="47"/>
      <c r="D672" s="2"/>
      <c r="E672" s="2"/>
      <c r="G672" s="2"/>
      <c r="H672" s="2"/>
    </row>
    <row r="673">
      <c r="A673" s="47"/>
      <c r="B673" s="100"/>
      <c r="C673" s="47"/>
      <c r="D673" s="2"/>
      <c r="E673" s="2"/>
      <c r="G673" s="2"/>
      <c r="H673" s="2"/>
    </row>
    <row r="674">
      <c r="A674" s="47"/>
      <c r="B674" s="100"/>
      <c r="C674" s="47"/>
      <c r="D674" s="2"/>
      <c r="E674" s="2"/>
      <c r="G674" s="2"/>
      <c r="H674" s="2"/>
    </row>
    <row r="675">
      <c r="A675" s="47"/>
      <c r="B675" s="100"/>
      <c r="C675" s="47"/>
      <c r="D675" s="2"/>
      <c r="E675" s="2"/>
      <c r="G675" s="2"/>
      <c r="H675" s="2"/>
    </row>
    <row r="676">
      <c r="A676" s="47"/>
      <c r="B676" s="100"/>
      <c r="C676" s="47"/>
      <c r="D676" s="2"/>
      <c r="E676" s="2"/>
      <c r="G676" s="2"/>
      <c r="H676" s="2"/>
    </row>
    <row r="677">
      <c r="A677" s="47"/>
      <c r="B677" s="100"/>
      <c r="C677" s="47"/>
      <c r="D677" s="2"/>
      <c r="E677" s="2"/>
      <c r="G677" s="2"/>
      <c r="H677" s="2"/>
    </row>
    <row r="678">
      <c r="A678" s="47"/>
      <c r="B678" s="100"/>
      <c r="C678" s="47"/>
      <c r="D678" s="2"/>
      <c r="E678" s="2"/>
      <c r="G678" s="2"/>
      <c r="H678" s="2"/>
    </row>
    <row r="679">
      <c r="A679" s="47"/>
      <c r="B679" s="100"/>
      <c r="C679" s="47"/>
      <c r="D679" s="2"/>
      <c r="E679" s="2"/>
      <c r="G679" s="2"/>
      <c r="H679" s="2"/>
    </row>
    <row r="680">
      <c r="A680" s="47"/>
      <c r="B680" s="100"/>
      <c r="C680" s="47"/>
      <c r="D680" s="2"/>
      <c r="E680" s="2"/>
      <c r="G680" s="2"/>
      <c r="H680" s="2"/>
    </row>
    <row r="681">
      <c r="A681" s="47"/>
      <c r="B681" s="100"/>
      <c r="C681" s="47"/>
      <c r="D681" s="2"/>
      <c r="E681" s="2"/>
      <c r="G681" s="2"/>
      <c r="H681" s="2"/>
    </row>
    <row r="682">
      <c r="A682" s="47"/>
      <c r="B682" s="100"/>
      <c r="C682" s="47"/>
      <c r="D682" s="2"/>
      <c r="E682" s="2"/>
      <c r="G682" s="2"/>
      <c r="H682" s="2"/>
    </row>
    <row r="683">
      <c r="A683" s="47"/>
      <c r="B683" s="100"/>
      <c r="C683" s="47"/>
      <c r="D683" s="2"/>
      <c r="E683" s="2"/>
      <c r="G683" s="2"/>
      <c r="H683" s="2"/>
    </row>
    <row r="684">
      <c r="A684" s="47"/>
      <c r="B684" s="100"/>
      <c r="C684" s="47"/>
      <c r="D684" s="2"/>
      <c r="E684" s="2"/>
      <c r="G684" s="2"/>
      <c r="H684" s="2"/>
    </row>
    <row r="685">
      <c r="A685" s="47"/>
      <c r="B685" s="100"/>
      <c r="C685" s="47"/>
      <c r="D685" s="2"/>
      <c r="E685" s="2"/>
      <c r="G685" s="2"/>
      <c r="H685" s="2"/>
    </row>
    <row r="686">
      <c r="A686" s="47"/>
      <c r="B686" s="100"/>
      <c r="C686" s="47"/>
      <c r="D686" s="2"/>
      <c r="E686" s="2"/>
      <c r="G686" s="2"/>
      <c r="H686" s="2"/>
    </row>
    <row r="687">
      <c r="A687" s="47"/>
      <c r="B687" s="100"/>
      <c r="C687" s="47"/>
      <c r="D687" s="2"/>
      <c r="E687" s="2"/>
      <c r="G687" s="2"/>
      <c r="H687" s="2"/>
    </row>
    <row r="688">
      <c r="A688" s="47"/>
      <c r="B688" s="100"/>
      <c r="C688" s="47"/>
      <c r="D688" s="2"/>
      <c r="E688" s="2"/>
      <c r="G688" s="2"/>
      <c r="H688" s="2"/>
    </row>
    <row r="689">
      <c r="A689" s="47"/>
      <c r="B689" s="100"/>
      <c r="C689" s="47"/>
      <c r="D689" s="2"/>
      <c r="E689" s="2"/>
      <c r="G689" s="2"/>
      <c r="H689" s="2"/>
    </row>
    <row r="690">
      <c r="A690" s="47"/>
      <c r="B690" s="100"/>
      <c r="C690" s="47"/>
      <c r="D690" s="2"/>
      <c r="E690" s="2"/>
      <c r="G690" s="2"/>
      <c r="H690" s="2"/>
    </row>
    <row r="691">
      <c r="A691" s="47"/>
      <c r="B691" s="100"/>
      <c r="C691" s="47"/>
      <c r="D691" s="2"/>
      <c r="E691" s="2"/>
      <c r="G691" s="2"/>
      <c r="H691" s="2"/>
    </row>
    <row r="692">
      <c r="A692" s="47"/>
      <c r="B692" s="100"/>
      <c r="C692" s="47"/>
      <c r="D692" s="2"/>
      <c r="E692" s="2"/>
      <c r="G692" s="2"/>
      <c r="H692" s="2"/>
    </row>
    <row r="693">
      <c r="A693" s="47"/>
      <c r="B693" s="100"/>
      <c r="C693" s="47"/>
      <c r="D693" s="2"/>
      <c r="E693" s="2"/>
      <c r="G693" s="2"/>
      <c r="H693" s="2"/>
    </row>
    <row r="694">
      <c r="A694" s="47"/>
      <c r="B694" s="100"/>
      <c r="C694" s="47"/>
      <c r="D694" s="2"/>
      <c r="E694" s="2"/>
      <c r="G694" s="2"/>
      <c r="H694" s="2"/>
    </row>
    <row r="695">
      <c r="A695" s="47"/>
      <c r="B695" s="100"/>
      <c r="C695" s="47"/>
      <c r="D695" s="2"/>
      <c r="E695" s="2"/>
      <c r="G695" s="2"/>
      <c r="H695" s="2"/>
    </row>
    <row r="696">
      <c r="A696" s="47"/>
      <c r="B696" s="100"/>
      <c r="C696" s="47"/>
      <c r="D696" s="2"/>
      <c r="E696" s="2"/>
      <c r="G696" s="2"/>
      <c r="H696" s="2"/>
    </row>
    <row r="697">
      <c r="A697" s="47"/>
      <c r="B697" s="100"/>
      <c r="C697" s="47"/>
      <c r="D697" s="2"/>
      <c r="E697" s="2"/>
      <c r="G697" s="2"/>
      <c r="H697" s="2"/>
    </row>
    <row r="698">
      <c r="A698" s="47"/>
      <c r="B698" s="100"/>
      <c r="C698" s="47"/>
      <c r="D698" s="2"/>
      <c r="E698" s="2"/>
      <c r="G698" s="2"/>
      <c r="H698" s="2"/>
    </row>
    <row r="699">
      <c r="A699" s="47"/>
      <c r="B699" s="100"/>
      <c r="C699" s="47"/>
      <c r="D699" s="2"/>
      <c r="E699" s="2"/>
      <c r="G699" s="2"/>
      <c r="H699" s="2"/>
    </row>
    <row r="700">
      <c r="A700" s="47"/>
      <c r="B700" s="100"/>
      <c r="C700" s="47"/>
      <c r="D700" s="2"/>
      <c r="E700" s="2"/>
      <c r="G700" s="2"/>
      <c r="H700" s="2"/>
    </row>
    <row r="701">
      <c r="A701" s="47"/>
      <c r="B701" s="100"/>
      <c r="C701" s="47"/>
      <c r="D701" s="2"/>
      <c r="E701" s="2"/>
      <c r="G701" s="2"/>
      <c r="H701" s="2"/>
    </row>
    <row r="702">
      <c r="A702" s="47"/>
      <c r="B702" s="100"/>
      <c r="C702" s="47"/>
      <c r="D702" s="2"/>
      <c r="E702" s="2"/>
      <c r="G702" s="2"/>
      <c r="H702" s="2"/>
    </row>
    <row r="703">
      <c r="A703" s="47"/>
      <c r="B703" s="100"/>
      <c r="C703" s="47"/>
      <c r="D703" s="2"/>
      <c r="E703" s="2"/>
      <c r="G703" s="2"/>
      <c r="H703" s="2"/>
    </row>
    <row r="704">
      <c r="A704" s="47"/>
      <c r="B704" s="100"/>
      <c r="C704" s="47"/>
      <c r="D704" s="2"/>
      <c r="E704" s="2"/>
      <c r="G704" s="2"/>
      <c r="H704" s="2"/>
    </row>
    <row r="705">
      <c r="A705" s="47"/>
      <c r="B705" s="100"/>
      <c r="C705" s="47"/>
      <c r="D705" s="2"/>
      <c r="E705" s="2"/>
      <c r="G705" s="2"/>
      <c r="H705" s="2"/>
    </row>
    <row r="706">
      <c r="A706" s="47"/>
      <c r="B706" s="100"/>
      <c r="C706" s="47"/>
      <c r="D706" s="2"/>
      <c r="E706" s="2"/>
      <c r="G706" s="2"/>
      <c r="H706" s="2"/>
    </row>
    <row r="707">
      <c r="A707" s="47"/>
      <c r="B707" s="100"/>
      <c r="C707" s="47"/>
      <c r="D707" s="2"/>
      <c r="E707" s="2"/>
      <c r="G707" s="2"/>
      <c r="H707" s="2"/>
    </row>
    <row r="708">
      <c r="A708" s="47"/>
      <c r="B708" s="100"/>
      <c r="C708" s="47"/>
      <c r="D708" s="2"/>
      <c r="E708" s="2"/>
      <c r="G708" s="2"/>
      <c r="H708" s="2"/>
    </row>
    <row r="709">
      <c r="A709" s="47"/>
      <c r="B709" s="100"/>
      <c r="C709" s="47"/>
      <c r="D709" s="2"/>
      <c r="E709" s="2"/>
      <c r="G709" s="2"/>
      <c r="H709" s="2"/>
    </row>
    <row r="710">
      <c r="A710" s="47"/>
      <c r="B710" s="100"/>
      <c r="C710" s="47"/>
      <c r="D710" s="2"/>
      <c r="E710" s="2"/>
      <c r="G710" s="2"/>
      <c r="H710" s="2"/>
    </row>
    <row r="711">
      <c r="A711" s="47"/>
      <c r="B711" s="100"/>
      <c r="C711" s="47"/>
      <c r="D711" s="2"/>
      <c r="E711" s="2"/>
      <c r="G711" s="2"/>
      <c r="H711" s="2"/>
    </row>
    <row r="712">
      <c r="A712" s="47"/>
      <c r="B712" s="100"/>
      <c r="C712" s="47"/>
      <c r="D712" s="2"/>
      <c r="E712" s="2"/>
      <c r="G712" s="2"/>
      <c r="H712" s="2"/>
    </row>
    <row r="713">
      <c r="A713" s="47"/>
      <c r="B713" s="100"/>
      <c r="C713" s="47"/>
      <c r="D713" s="2"/>
      <c r="E713" s="2"/>
      <c r="G713" s="2"/>
      <c r="H713" s="2"/>
    </row>
    <row r="714">
      <c r="A714" s="47"/>
      <c r="B714" s="100"/>
      <c r="C714" s="47"/>
      <c r="D714" s="2"/>
      <c r="E714" s="2"/>
      <c r="G714" s="2"/>
      <c r="H714" s="2"/>
    </row>
    <row r="715">
      <c r="A715" s="47"/>
      <c r="B715" s="100"/>
      <c r="C715" s="47"/>
      <c r="D715" s="2"/>
      <c r="E715" s="2"/>
      <c r="G715" s="2"/>
      <c r="H715" s="2"/>
    </row>
    <row r="716">
      <c r="A716" s="47"/>
      <c r="B716" s="100"/>
      <c r="C716" s="47"/>
      <c r="D716" s="2"/>
      <c r="E716" s="2"/>
      <c r="G716" s="2"/>
      <c r="H716" s="2"/>
    </row>
    <row r="717">
      <c r="A717" s="47"/>
      <c r="B717" s="100"/>
      <c r="C717" s="47"/>
      <c r="D717" s="2"/>
      <c r="E717" s="2"/>
      <c r="G717" s="2"/>
      <c r="H717" s="2"/>
    </row>
    <row r="718">
      <c r="A718" s="47"/>
      <c r="B718" s="100"/>
      <c r="C718" s="47"/>
      <c r="D718" s="2"/>
      <c r="E718" s="2"/>
      <c r="G718" s="2"/>
      <c r="H718" s="2"/>
    </row>
    <row r="719">
      <c r="A719" s="47"/>
      <c r="B719" s="100"/>
      <c r="C719" s="47"/>
      <c r="D719" s="2"/>
      <c r="E719" s="2"/>
      <c r="G719" s="2"/>
      <c r="H719" s="2"/>
    </row>
    <row r="720">
      <c r="A720" s="47"/>
      <c r="B720" s="100"/>
      <c r="C720" s="47"/>
      <c r="D720" s="2"/>
      <c r="E720" s="2"/>
      <c r="G720" s="2"/>
      <c r="H720" s="2"/>
    </row>
    <row r="721">
      <c r="A721" s="47"/>
      <c r="B721" s="100"/>
      <c r="C721" s="47"/>
      <c r="D721" s="2"/>
      <c r="E721" s="2"/>
      <c r="G721" s="2"/>
      <c r="H721" s="2"/>
    </row>
    <row r="722">
      <c r="A722" s="47"/>
      <c r="B722" s="100"/>
      <c r="C722" s="47"/>
      <c r="D722" s="2"/>
      <c r="E722" s="2"/>
      <c r="G722" s="2"/>
      <c r="H722" s="2"/>
    </row>
    <row r="723">
      <c r="A723" s="47"/>
      <c r="B723" s="100"/>
      <c r="C723" s="47"/>
      <c r="D723" s="2"/>
      <c r="E723" s="2"/>
      <c r="G723" s="2"/>
      <c r="H723" s="2"/>
    </row>
    <row r="724">
      <c r="A724" s="47"/>
      <c r="B724" s="100"/>
      <c r="C724" s="47"/>
      <c r="D724" s="2"/>
      <c r="E724" s="2"/>
      <c r="G724" s="2"/>
      <c r="H724" s="2"/>
    </row>
    <row r="725">
      <c r="A725" s="47"/>
      <c r="B725" s="100"/>
      <c r="C725" s="47"/>
      <c r="D725" s="2"/>
      <c r="E725" s="2"/>
      <c r="G725" s="2"/>
      <c r="H725" s="2"/>
    </row>
    <row r="726">
      <c r="A726" s="47"/>
      <c r="B726" s="100"/>
      <c r="C726" s="47"/>
      <c r="D726" s="2"/>
      <c r="E726" s="2"/>
      <c r="G726" s="2"/>
      <c r="H726" s="2"/>
    </row>
    <row r="727">
      <c r="A727" s="47"/>
      <c r="B727" s="100"/>
      <c r="C727" s="47"/>
      <c r="D727" s="2"/>
      <c r="E727" s="2"/>
      <c r="G727" s="2"/>
      <c r="H727" s="2"/>
    </row>
    <row r="728">
      <c r="A728" s="47"/>
      <c r="B728" s="100"/>
      <c r="C728" s="47"/>
      <c r="D728" s="2"/>
      <c r="E728" s="2"/>
      <c r="G728" s="2"/>
      <c r="H728" s="2"/>
    </row>
    <row r="729">
      <c r="A729" s="47"/>
      <c r="B729" s="100"/>
      <c r="C729" s="47"/>
      <c r="D729" s="2"/>
      <c r="E729" s="2"/>
      <c r="G729" s="2"/>
      <c r="H729" s="2"/>
    </row>
    <row r="730">
      <c r="A730" s="47"/>
      <c r="B730" s="100"/>
      <c r="C730" s="47"/>
      <c r="D730" s="2"/>
      <c r="E730" s="2"/>
      <c r="G730" s="2"/>
      <c r="H730" s="2"/>
    </row>
    <row r="731">
      <c r="A731" s="47"/>
      <c r="B731" s="100"/>
      <c r="C731" s="47"/>
      <c r="D731" s="2"/>
      <c r="E731" s="2"/>
      <c r="G731" s="2"/>
      <c r="H731" s="2"/>
    </row>
    <row r="732">
      <c r="A732" s="47"/>
      <c r="B732" s="100"/>
      <c r="C732" s="47"/>
      <c r="D732" s="2"/>
      <c r="E732" s="2"/>
      <c r="G732" s="2"/>
      <c r="H732" s="2"/>
    </row>
    <row r="733">
      <c r="A733" s="47"/>
      <c r="B733" s="100"/>
      <c r="C733" s="47"/>
      <c r="D733" s="2"/>
      <c r="E733" s="2"/>
      <c r="G733" s="2"/>
      <c r="H733" s="2"/>
    </row>
    <row r="734">
      <c r="A734" s="47"/>
      <c r="B734" s="100"/>
      <c r="C734" s="47"/>
      <c r="D734" s="2"/>
      <c r="E734" s="2"/>
      <c r="G734" s="2"/>
      <c r="H734" s="2"/>
    </row>
    <row r="735">
      <c r="A735" s="47"/>
      <c r="B735" s="100"/>
      <c r="C735" s="47"/>
      <c r="D735" s="2"/>
      <c r="E735" s="2"/>
      <c r="G735" s="2"/>
      <c r="H735" s="2"/>
    </row>
    <row r="736">
      <c r="A736" s="47"/>
      <c r="B736" s="100"/>
      <c r="C736" s="47"/>
      <c r="D736" s="2"/>
      <c r="E736" s="2"/>
      <c r="G736" s="2"/>
      <c r="H736" s="2"/>
    </row>
    <row r="737">
      <c r="A737" s="47"/>
      <c r="B737" s="100"/>
      <c r="C737" s="47"/>
      <c r="D737" s="2"/>
      <c r="E737" s="2"/>
      <c r="G737" s="2"/>
      <c r="H737" s="2"/>
    </row>
    <row r="738">
      <c r="A738" s="47"/>
      <c r="B738" s="100"/>
      <c r="C738" s="47"/>
      <c r="D738" s="2"/>
      <c r="E738" s="2"/>
      <c r="G738" s="2"/>
      <c r="H738" s="2"/>
    </row>
    <row r="739">
      <c r="A739" s="47"/>
      <c r="B739" s="100"/>
      <c r="C739" s="47"/>
      <c r="D739" s="2"/>
      <c r="E739" s="2"/>
      <c r="G739" s="2"/>
      <c r="H739" s="2"/>
    </row>
    <row r="740">
      <c r="A740" s="47"/>
      <c r="B740" s="100"/>
      <c r="C740" s="47"/>
      <c r="D740" s="2"/>
      <c r="E740" s="2"/>
      <c r="G740" s="2"/>
      <c r="H740" s="2"/>
    </row>
    <row r="741">
      <c r="A741" s="47"/>
      <c r="B741" s="100"/>
      <c r="C741" s="47"/>
      <c r="D741" s="2"/>
      <c r="E741" s="2"/>
      <c r="G741" s="2"/>
      <c r="H741" s="2"/>
    </row>
    <row r="742">
      <c r="A742" s="47"/>
      <c r="B742" s="100"/>
      <c r="C742" s="47"/>
      <c r="D742" s="2"/>
      <c r="E742" s="2"/>
      <c r="G742" s="2"/>
      <c r="H742" s="2"/>
    </row>
    <row r="743">
      <c r="A743" s="47"/>
      <c r="B743" s="100"/>
      <c r="C743" s="47"/>
      <c r="D743" s="2"/>
      <c r="E743" s="2"/>
      <c r="G743" s="2"/>
      <c r="H743" s="2"/>
    </row>
    <row r="744">
      <c r="A744" s="47"/>
      <c r="B744" s="100"/>
      <c r="C744" s="47"/>
      <c r="D744" s="2"/>
      <c r="E744" s="2"/>
      <c r="G744" s="2"/>
      <c r="H744" s="2"/>
    </row>
    <row r="745">
      <c r="A745" s="47"/>
      <c r="B745" s="100"/>
      <c r="C745" s="47"/>
      <c r="D745" s="2"/>
      <c r="E745" s="2"/>
      <c r="G745" s="2"/>
      <c r="H745" s="2"/>
    </row>
    <row r="746">
      <c r="A746" s="47"/>
      <c r="B746" s="100"/>
      <c r="C746" s="47"/>
      <c r="D746" s="2"/>
      <c r="E746" s="2"/>
      <c r="G746" s="2"/>
      <c r="H746" s="2"/>
    </row>
    <row r="747">
      <c r="A747" s="47"/>
      <c r="B747" s="100"/>
      <c r="C747" s="47"/>
      <c r="D747" s="2"/>
      <c r="E747" s="2"/>
      <c r="G747" s="2"/>
      <c r="H747" s="2"/>
    </row>
    <row r="748">
      <c r="A748" s="47"/>
      <c r="B748" s="100"/>
      <c r="C748" s="47"/>
      <c r="D748" s="2"/>
      <c r="E748" s="2"/>
      <c r="G748" s="2"/>
      <c r="H748" s="2"/>
    </row>
    <row r="749">
      <c r="A749" s="47"/>
      <c r="B749" s="100"/>
      <c r="C749" s="47"/>
      <c r="D749" s="2"/>
      <c r="E749" s="2"/>
      <c r="G749" s="2"/>
      <c r="H749" s="2"/>
    </row>
    <row r="750">
      <c r="A750" s="47"/>
      <c r="B750" s="100"/>
      <c r="C750" s="47"/>
      <c r="D750" s="2"/>
      <c r="E750" s="2"/>
      <c r="G750" s="2"/>
      <c r="H750" s="2"/>
    </row>
    <row r="751">
      <c r="A751" s="47"/>
      <c r="B751" s="100"/>
      <c r="C751" s="47"/>
      <c r="D751" s="2"/>
      <c r="E751" s="2"/>
      <c r="G751" s="2"/>
      <c r="H751" s="2"/>
    </row>
    <row r="752">
      <c r="A752" s="47"/>
      <c r="B752" s="100"/>
      <c r="C752" s="47"/>
      <c r="D752" s="2"/>
      <c r="E752" s="2"/>
      <c r="G752" s="2"/>
      <c r="H752" s="2"/>
    </row>
    <row r="753">
      <c r="A753" s="47"/>
      <c r="B753" s="100"/>
      <c r="C753" s="47"/>
      <c r="D753" s="2"/>
      <c r="E753" s="2"/>
      <c r="G753" s="2"/>
      <c r="H753" s="2"/>
    </row>
    <row r="754">
      <c r="A754" s="47"/>
      <c r="B754" s="100"/>
      <c r="C754" s="47"/>
      <c r="D754" s="2"/>
      <c r="E754" s="2"/>
      <c r="G754" s="2"/>
      <c r="H754" s="2"/>
    </row>
    <row r="755">
      <c r="A755" s="47"/>
      <c r="B755" s="100"/>
      <c r="C755" s="47"/>
      <c r="D755" s="2"/>
      <c r="E755" s="2"/>
      <c r="G755" s="2"/>
      <c r="H755" s="2"/>
    </row>
    <row r="756">
      <c r="A756" s="47"/>
      <c r="B756" s="100"/>
      <c r="C756" s="47"/>
      <c r="D756" s="2"/>
      <c r="E756" s="2"/>
      <c r="G756" s="2"/>
      <c r="H756" s="2"/>
    </row>
    <row r="757">
      <c r="A757" s="47"/>
      <c r="B757" s="100"/>
      <c r="C757" s="47"/>
      <c r="D757" s="2"/>
      <c r="E757" s="2"/>
      <c r="G757" s="2"/>
      <c r="H757" s="2"/>
    </row>
    <row r="758">
      <c r="A758" s="47"/>
      <c r="B758" s="100"/>
      <c r="C758" s="47"/>
      <c r="D758" s="2"/>
      <c r="E758" s="2"/>
      <c r="G758" s="2"/>
      <c r="H758" s="2"/>
    </row>
    <row r="759">
      <c r="A759" s="47"/>
      <c r="B759" s="100"/>
      <c r="C759" s="47"/>
      <c r="D759" s="2"/>
      <c r="E759" s="2"/>
      <c r="G759" s="2"/>
      <c r="H759" s="2"/>
    </row>
    <row r="760">
      <c r="A760" s="47"/>
      <c r="B760" s="100"/>
      <c r="C760" s="47"/>
      <c r="D760" s="2"/>
      <c r="E760" s="2"/>
      <c r="G760" s="2"/>
      <c r="H760" s="2"/>
    </row>
    <row r="761">
      <c r="A761" s="47"/>
      <c r="B761" s="100"/>
      <c r="C761" s="47"/>
      <c r="D761" s="2"/>
      <c r="E761" s="2"/>
      <c r="G761" s="2"/>
      <c r="H761" s="2"/>
    </row>
    <row r="762">
      <c r="A762" s="47"/>
      <c r="B762" s="100"/>
      <c r="C762" s="47"/>
      <c r="D762" s="2"/>
      <c r="E762" s="2"/>
      <c r="G762" s="2"/>
      <c r="H762" s="2"/>
    </row>
    <row r="763">
      <c r="A763" s="47"/>
      <c r="B763" s="100"/>
      <c r="C763" s="47"/>
      <c r="D763" s="2"/>
      <c r="E763" s="2"/>
      <c r="G763" s="2"/>
      <c r="H763" s="2"/>
    </row>
    <row r="764">
      <c r="A764" s="47"/>
      <c r="B764" s="100"/>
      <c r="C764" s="47"/>
      <c r="D764" s="2"/>
      <c r="E764" s="2"/>
      <c r="G764" s="2"/>
      <c r="H764" s="2"/>
    </row>
    <row r="765">
      <c r="A765" s="47"/>
      <c r="B765" s="100"/>
      <c r="C765" s="47"/>
      <c r="D765" s="2"/>
      <c r="E765" s="2"/>
      <c r="G765" s="2"/>
      <c r="H765" s="2"/>
    </row>
    <row r="766">
      <c r="A766" s="47"/>
      <c r="B766" s="100"/>
      <c r="C766" s="47"/>
      <c r="D766" s="2"/>
      <c r="E766" s="2"/>
      <c r="G766" s="2"/>
      <c r="H766" s="2"/>
    </row>
    <row r="767">
      <c r="A767" s="47"/>
      <c r="B767" s="100"/>
      <c r="C767" s="47"/>
      <c r="D767" s="2"/>
      <c r="E767" s="2"/>
      <c r="G767" s="2"/>
      <c r="H767" s="2"/>
    </row>
    <row r="768">
      <c r="A768" s="47"/>
      <c r="B768" s="100"/>
      <c r="C768" s="47"/>
      <c r="D768" s="2"/>
      <c r="E768" s="2"/>
      <c r="G768" s="2"/>
      <c r="H768" s="2"/>
    </row>
    <row r="769">
      <c r="A769" s="47"/>
      <c r="B769" s="100"/>
      <c r="C769" s="47"/>
      <c r="D769" s="2"/>
      <c r="E769" s="2"/>
      <c r="G769" s="2"/>
      <c r="H769" s="2"/>
    </row>
    <row r="770">
      <c r="A770" s="47"/>
      <c r="B770" s="100"/>
      <c r="C770" s="47"/>
      <c r="D770" s="2"/>
      <c r="E770" s="2"/>
      <c r="G770" s="2"/>
      <c r="H770" s="2"/>
    </row>
    <row r="771">
      <c r="A771" s="47"/>
      <c r="B771" s="100"/>
      <c r="C771" s="47"/>
      <c r="D771" s="2"/>
      <c r="E771" s="2"/>
      <c r="G771" s="2"/>
      <c r="H771" s="2"/>
    </row>
    <row r="772">
      <c r="A772" s="47"/>
      <c r="B772" s="100"/>
      <c r="C772" s="47"/>
      <c r="D772" s="2"/>
      <c r="E772" s="2"/>
      <c r="G772" s="2"/>
      <c r="H772" s="2"/>
    </row>
    <row r="773">
      <c r="A773" s="47"/>
      <c r="B773" s="100"/>
      <c r="C773" s="47"/>
      <c r="D773" s="2"/>
      <c r="E773" s="2"/>
      <c r="G773" s="2"/>
      <c r="H773" s="2"/>
    </row>
    <row r="774">
      <c r="A774" s="47"/>
      <c r="B774" s="100"/>
      <c r="C774" s="47"/>
      <c r="D774" s="2"/>
      <c r="E774" s="2"/>
      <c r="G774" s="2"/>
      <c r="H774" s="2"/>
    </row>
    <row r="775">
      <c r="A775" s="47"/>
      <c r="B775" s="100"/>
      <c r="C775" s="47"/>
      <c r="D775" s="2"/>
      <c r="E775" s="2"/>
      <c r="G775" s="2"/>
      <c r="H775" s="2"/>
    </row>
    <row r="776">
      <c r="A776" s="47"/>
      <c r="B776" s="100"/>
      <c r="C776" s="47"/>
      <c r="D776" s="2"/>
      <c r="E776" s="2"/>
      <c r="G776" s="2"/>
      <c r="H776" s="2"/>
    </row>
    <row r="777">
      <c r="A777" s="47"/>
      <c r="B777" s="100"/>
      <c r="C777" s="47"/>
      <c r="D777" s="2"/>
      <c r="E777" s="2"/>
      <c r="G777" s="2"/>
      <c r="H777" s="2"/>
    </row>
    <row r="778">
      <c r="A778" s="47"/>
      <c r="B778" s="100"/>
      <c r="C778" s="47"/>
      <c r="D778" s="2"/>
      <c r="E778" s="2"/>
      <c r="G778" s="2"/>
      <c r="H778" s="2"/>
    </row>
    <row r="779">
      <c r="A779" s="47"/>
      <c r="B779" s="100"/>
      <c r="C779" s="47"/>
      <c r="D779" s="2"/>
      <c r="E779" s="2"/>
      <c r="G779" s="2"/>
      <c r="H779" s="2"/>
    </row>
    <row r="780">
      <c r="A780" s="47"/>
      <c r="B780" s="100"/>
      <c r="C780" s="47"/>
      <c r="D780" s="2"/>
      <c r="E780" s="2"/>
      <c r="G780" s="2"/>
      <c r="H780" s="2"/>
    </row>
    <row r="781">
      <c r="A781" s="47"/>
      <c r="B781" s="100"/>
      <c r="C781" s="47"/>
      <c r="D781" s="2"/>
      <c r="E781" s="2"/>
      <c r="G781" s="2"/>
      <c r="H781" s="2"/>
    </row>
    <row r="782">
      <c r="A782" s="47"/>
      <c r="B782" s="100"/>
      <c r="C782" s="47"/>
      <c r="D782" s="2"/>
      <c r="E782" s="2"/>
      <c r="G782" s="2"/>
      <c r="H782" s="2"/>
    </row>
    <row r="783">
      <c r="A783" s="47"/>
      <c r="B783" s="100"/>
      <c r="C783" s="47"/>
      <c r="D783" s="2"/>
      <c r="E783" s="2"/>
      <c r="G783" s="2"/>
      <c r="H783" s="2"/>
    </row>
    <row r="784">
      <c r="A784" s="47"/>
      <c r="B784" s="100"/>
      <c r="C784" s="47"/>
      <c r="D784" s="2"/>
      <c r="E784" s="2"/>
      <c r="G784" s="2"/>
      <c r="H784" s="2"/>
    </row>
    <row r="785">
      <c r="A785" s="47"/>
      <c r="B785" s="100"/>
      <c r="C785" s="47"/>
      <c r="D785" s="2"/>
      <c r="E785" s="2"/>
      <c r="G785" s="2"/>
      <c r="H785" s="2"/>
    </row>
    <row r="786">
      <c r="A786" s="47"/>
      <c r="B786" s="100"/>
      <c r="C786" s="47"/>
      <c r="D786" s="2"/>
      <c r="E786" s="2"/>
      <c r="G786" s="2"/>
      <c r="H786" s="2"/>
    </row>
    <row r="787">
      <c r="A787" s="47"/>
      <c r="B787" s="100"/>
      <c r="C787" s="47"/>
      <c r="D787" s="2"/>
      <c r="E787" s="2"/>
      <c r="G787" s="2"/>
      <c r="H787" s="2"/>
    </row>
    <row r="788">
      <c r="A788" s="47"/>
      <c r="B788" s="100"/>
      <c r="C788" s="47"/>
      <c r="D788" s="2"/>
      <c r="E788" s="2"/>
      <c r="G788" s="2"/>
      <c r="H788" s="2"/>
    </row>
    <row r="789">
      <c r="A789" s="47"/>
      <c r="B789" s="100"/>
      <c r="C789" s="47"/>
      <c r="D789" s="2"/>
      <c r="E789" s="2"/>
      <c r="G789" s="2"/>
      <c r="H789" s="2"/>
    </row>
    <row r="790">
      <c r="A790" s="47"/>
      <c r="B790" s="100"/>
      <c r="C790" s="47"/>
      <c r="D790" s="2"/>
      <c r="E790" s="2"/>
      <c r="G790" s="2"/>
      <c r="H790" s="2"/>
    </row>
    <row r="791">
      <c r="A791" s="47"/>
      <c r="B791" s="100"/>
      <c r="C791" s="47"/>
      <c r="D791" s="2"/>
      <c r="E791" s="2"/>
      <c r="G791" s="2"/>
      <c r="H791" s="2"/>
    </row>
    <row r="792">
      <c r="A792" s="47"/>
      <c r="B792" s="100"/>
      <c r="C792" s="47"/>
      <c r="D792" s="2"/>
      <c r="E792" s="2"/>
      <c r="G792" s="2"/>
      <c r="H792" s="2"/>
    </row>
    <row r="793">
      <c r="A793" s="47"/>
      <c r="B793" s="100"/>
      <c r="C793" s="47"/>
      <c r="D793" s="2"/>
      <c r="E793" s="2"/>
      <c r="G793" s="2"/>
      <c r="H793" s="2"/>
    </row>
    <row r="794">
      <c r="A794" s="47"/>
      <c r="B794" s="100"/>
      <c r="C794" s="47"/>
      <c r="D794" s="2"/>
      <c r="E794" s="2"/>
      <c r="G794" s="2"/>
      <c r="H794" s="2"/>
    </row>
    <row r="795">
      <c r="A795" s="47"/>
      <c r="B795" s="100"/>
      <c r="C795" s="47"/>
      <c r="D795" s="2"/>
      <c r="E795" s="2"/>
      <c r="G795" s="2"/>
      <c r="H795" s="2"/>
    </row>
    <row r="796">
      <c r="A796" s="47"/>
      <c r="B796" s="100"/>
      <c r="C796" s="47"/>
      <c r="D796" s="2"/>
      <c r="E796" s="2"/>
      <c r="G796" s="2"/>
      <c r="H796" s="2"/>
    </row>
    <row r="797">
      <c r="A797" s="47"/>
      <c r="B797" s="100"/>
      <c r="C797" s="47"/>
      <c r="D797" s="2"/>
      <c r="E797" s="2"/>
      <c r="G797" s="2"/>
      <c r="H797" s="2"/>
    </row>
    <row r="798">
      <c r="A798" s="47"/>
      <c r="B798" s="100"/>
      <c r="C798" s="47"/>
      <c r="D798" s="2"/>
      <c r="E798" s="2"/>
      <c r="G798" s="2"/>
      <c r="H798" s="2"/>
    </row>
    <row r="799">
      <c r="A799" s="47"/>
      <c r="B799" s="100"/>
      <c r="C799" s="47"/>
      <c r="D799" s="2"/>
      <c r="E799" s="2"/>
      <c r="G799" s="2"/>
      <c r="H799" s="2"/>
    </row>
    <row r="800">
      <c r="A800" s="47"/>
      <c r="B800" s="100"/>
      <c r="C800" s="47"/>
      <c r="D800" s="2"/>
      <c r="E800" s="2"/>
      <c r="G800" s="2"/>
      <c r="H800" s="2"/>
    </row>
    <row r="801">
      <c r="A801" s="47"/>
      <c r="B801" s="100"/>
      <c r="C801" s="47"/>
      <c r="D801" s="2"/>
      <c r="E801" s="2"/>
      <c r="G801" s="2"/>
      <c r="H801" s="2"/>
    </row>
    <row r="802">
      <c r="A802" s="47"/>
      <c r="B802" s="100"/>
      <c r="C802" s="47"/>
      <c r="D802" s="2"/>
      <c r="E802" s="2"/>
      <c r="G802" s="2"/>
      <c r="H802" s="2"/>
    </row>
    <row r="803">
      <c r="A803" s="47"/>
      <c r="B803" s="100"/>
      <c r="C803" s="47"/>
      <c r="D803" s="2"/>
      <c r="E803" s="2"/>
      <c r="G803" s="2"/>
      <c r="H803" s="2"/>
    </row>
    <row r="804">
      <c r="A804" s="47"/>
      <c r="B804" s="100"/>
      <c r="C804" s="47"/>
      <c r="D804" s="2"/>
      <c r="E804" s="2"/>
      <c r="G804" s="2"/>
      <c r="H804" s="2"/>
    </row>
    <row r="805">
      <c r="A805" s="47"/>
      <c r="B805" s="100"/>
      <c r="C805" s="47"/>
      <c r="D805" s="2"/>
      <c r="E805" s="2"/>
      <c r="G805" s="2"/>
      <c r="H805" s="2"/>
    </row>
    <row r="806">
      <c r="A806" s="47"/>
      <c r="B806" s="100"/>
      <c r="C806" s="47"/>
      <c r="D806" s="2"/>
      <c r="E806" s="2"/>
      <c r="G806" s="2"/>
      <c r="H806" s="2"/>
    </row>
    <row r="807">
      <c r="A807" s="47"/>
      <c r="B807" s="100"/>
      <c r="C807" s="47"/>
      <c r="D807" s="2"/>
      <c r="E807" s="2"/>
      <c r="G807" s="2"/>
      <c r="H807" s="2"/>
    </row>
    <row r="808">
      <c r="A808" s="47"/>
      <c r="B808" s="100"/>
      <c r="C808" s="47"/>
      <c r="D808" s="2"/>
      <c r="E808" s="2"/>
      <c r="G808" s="2"/>
      <c r="H808" s="2"/>
    </row>
    <row r="809">
      <c r="A809" s="47"/>
      <c r="B809" s="100"/>
      <c r="C809" s="47"/>
      <c r="D809" s="2"/>
      <c r="E809" s="2"/>
      <c r="G809" s="2"/>
      <c r="H809" s="2"/>
    </row>
    <row r="810">
      <c r="A810" s="47"/>
      <c r="B810" s="100"/>
      <c r="C810" s="47"/>
      <c r="D810" s="2"/>
      <c r="E810" s="2"/>
      <c r="G810" s="2"/>
      <c r="H810" s="2"/>
    </row>
    <row r="811">
      <c r="A811" s="47"/>
      <c r="B811" s="100"/>
      <c r="C811" s="47"/>
      <c r="D811" s="2"/>
      <c r="E811" s="2"/>
      <c r="G811" s="2"/>
      <c r="H811" s="2"/>
    </row>
    <row r="812">
      <c r="A812" s="47"/>
      <c r="B812" s="100"/>
      <c r="C812" s="47"/>
      <c r="D812" s="2"/>
      <c r="E812" s="2"/>
      <c r="G812" s="2"/>
      <c r="H812" s="2"/>
    </row>
    <row r="813">
      <c r="A813" s="47"/>
      <c r="B813" s="100"/>
      <c r="C813" s="47"/>
      <c r="D813" s="2"/>
      <c r="E813" s="2"/>
      <c r="G813" s="2"/>
      <c r="H813" s="2"/>
    </row>
    <row r="814">
      <c r="A814" s="47"/>
      <c r="B814" s="100"/>
      <c r="C814" s="47"/>
      <c r="D814" s="2"/>
      <c r="E814" s="2"/>
      <c r="G814" s="2"/>
      <c r="H814" s="2"/>
    </row>
    <row r="815">
      <c r="A815" s="47"/>
      <c r="B815" s="100"/>
      <c r="C815" s="47"/>
      <c r="D815" s="2"/>
      <c r="E815" s="2"/>
      <c r="G815" s="2"/>
      <c r="H815" s="2"/>
    </row>
    <row r="816">
      <c r="A816" s="47"/>
      <c r="B816" s="100"/>
      <c r="C816" s="47"/>
      <c r="D816" s="2"/>
      <c r="E816" s="2"/>
      <c r="G816" s="2"/>
      <c r="H816" s="2"/>
    </row>
    <row r="817">
      <c r="A817" s="47"/>
      <c r="B817" s="100"/>
      <c r="C817" s="47"/>
      <c r="D817" s="2"/>
      <c r="E817" s="2"/>
      <c r="G817" s="2"/>
      <c r="H817" s="2"/>
    </row>
    <row r="818">
      <c r="A818" s="47"/>
      <c r="B818" s="100"/>
      <c r="C818" s="47"/>
      <c r="D818" s="2"/>
      <c r="E818" s="2"/>
      <c r="G818" s="2"/>
      <c r="H818" s="2"/>
    </row>
    <row r="819">
      <c r="A819" s="47"/>
      <c r="B819" s="100"/>
      <c r="C819" s="47"/>
      <c r="D819" s="2"/>
      <c r="E819" s="2"/>
      <c r="G819" s="2"/>
      <c r="H819" s="2"/>
    </row>
    <row r="820">
      <c r="A820" s="47"/>
      <c r="B820" s="100"/>
      <c r="C820" s="47"/>
      <c r="D820" s="2"/>
      <c r="E820" s="2"/>
      <c r="G820" s="2"/>
      <c r="H820" s="2"/>
    </row>
    <row r="821">
      <c r="A821" s="47"/>
      <c r="B821" s="100"/>
      <c r="C821" s="47"/>
      <c r="D821" s="2"/>
      <c r="E821" s="2"/>
      <c r="G821" s="2"/>
      <c r="H821" s="2"/>
    </row>
    <row r="822">
      <c r="A822" s="47"/>
      <c r="B822" s="100"/>
      <c r="C822" s="47"/>
      <c r="D822" s="2"/>
      <c r="E822" s="2"/>
      <c r="G822" s="2"/>
      <c r="H822" s="2"/>
    </row>
    <row r="823">
      <c r="A823" s="47"/>
      <c r="B823" s="100"/>
      <c r="C823" s="47"/>
      <c r="D823" s="2"/>
      <c r="E823" s="2"/>
      <c r="G823" s="2"/>
      <c r="H823" s="2"/>
    </row>
    <row r="824">
      <c r="A824" s="47"/>
      <c r="B824" s="100"/>
      <c r="C824" s="47"/>
      <c r="D824" s="2"/>
      <c r="E824" s="2"/>
      <c r="G824" s="2"/>
      <c r="H824" s="2"/>
    </row>
    <row r="825">
      <c r="A825" s="47"/>
      <c r="B825" s="100"/>
      <c r="C825" s="47"/>
      <c r="D825" s="2"/>
      <c r="E825" s="2"/>
      <c r="G825" s="2"/>
      <c r="H825" s="2"/>
    </row>
    <row r="826">
      <c r="A826" s="47"/>
      <c r="B826" s="100"/>
      <c r="C826" s="47"/>
      <c r="D826" s="2"/>
      <c r="E826" s="2"/>
      <c r="G826" s="2"/>
      <c r="H826" s="2"/>
    </row>
    <row r="827">
      <c r="A827" s="47"/>
      <c r="B827" s="100"/>
      <c r="C827" s="47"/>
      <c r="D827" s="2"/>
      <c r="E827" s="2"/>
      <c r="G827" s="2"/>
      <c r="H827" s="2"/>
    </row>
    <row r="828">
      <c r="A828" s="47"/>
      <c r="B828" s="100"/>
      <c r="C828" s="47"/>
      <c r="D828" s="2"/>
      <c r="E828" s="2"/>
      <c r="G828" s="2"/>
      <c r="H828" s="2"/>
    </row>
    <row r="829">
      <c r="A829" s="47"/>
      <c r="B829" s="100"/>
      <c r="C829" s="47"/>
      <c r="D829" s="2"/>
      <c r="E829" s="2"/>
      <c r="G829" s="2"/>
      <c r="H829" s="2"/>
    </row>
    <row r="830">
      <c r="A830" s="47"/>
      <c r="B830" s="100"/>
      <c r="C830" s="47"/>
      <c r="D830" s="2"/>
      <c r="E830" s="2"/>
      <c r="G830" s="2"/>
      <c r="H830" s="2"/>
    </row>
    <row r="831">
      <c r="A831" s="47"/>
      <c r="B831" s="100"/>
      <c r="C831" s="47"/>
      <c r="D831" s="2"/>
      <c r="E831" s="2"/>
      <c r="G831" s="2"/>
      <c r="H831" s="2"/>
    </row>
    <row r="832">
      <c r="A832" s="47"/>
      <c r="B832" s="100"/>
      <c r="C832" s="47"/>
      <c r="D832" s="2"/>
      <c r="E832" s="2"/>
      <c r="G832" s="2"/>
      <c r="H832" s="2"/>
    </row>
    <row r="833">
      <c r="A833" s="47"/>
      <c r="B833" s="100"/>
      <c r="C833" s="47"/>
      <c r="D833" s="2"/>
      <c r="E833" s="2"/>
      <c r="G833" s="2"/>
      <c r="H833" s="2"/>
    </row>
    <row r="834">
      <c r="A834" s="47"/>
      <c r="B834" s="100"/>
      <c r="C834" s="47"/>
      <c r="D834" s="2"/>
      <c r="E834" s="2"/>
      <c r="G834" s="2"/>
      <c r="H834" s="2"/>
    </row>
    <row r="835">
      <c r="A835" s="47"/>
      <c r="B835" s="100"/>
      <c r="C835" s="47"/>
      <c r="D835" s="2"/>
      <c r="E835" s="2"/>
      <c r="G835" s="2"/>
      <c r="H835" s="2"/>
    </row>
    <row r="836">
      <c r="A836" s="47"/>
      <c r="B836" s="100"/>
      <c r="C836" s="47"/>
      <c r="D836" s="2"/>
      <c r="E836" s="2"/>
      <c r="G836" s="2"/>
      <c r="H836" s="2"/>
    </row>
    <row r="837">
      <c r="A837" s="47"/>
      <c r="B837" s="100"/>
      <c r="C837" s="47"/>
      <c r="D837" s="2"/>
      <c r="E837" s="2"/>
      <c r="G837" s="2"/>
      <c r="H837" s="2"/>
    </row>
    <row r="838">
      <c r="A838" s="47"/>
      <c r="B838" s="100"/>
      <c r="C838" s="47"/>
      <c r="D838" s="2"/>
      <c r="E838" s="2"/>
      <c r="G838" s="2"/>
      <c r="H838" s="2"/>
    </row>
    <row r="839">
      <c r="A839" s="47"/>
      <c r="B839" s="100"/>
      <c r="C839" s="47"/>
      <c r="D839" s="2"/>
      <c r="E839" s="2"/>
      <c r="G839" s="2"/>
      <c r="H839" s="2"/>
    </row>
    <row r="840">
      <c r="A840" s="47"/>
      <c r="B840" s="100"/>
      <c r="C840" s="47"/>
      <c r="D840" s="2"/>
      <c r="E840" s="2"/>
      <c r="G840" s="2"/>
      <c r="H840" s="2"/>
    </row>
    <row r="841">
      <c r="A841" s="47"/>
      <c r="B841" s="100"/>
      <c r="C841" s="47"/>
      <c r="D841" s="2"/>
      <c r="E841" s="2"/>
      <c r="G841" s="2"/>
      <c r="H841" s="2"/>
    </row>
    <row r="842">
      <c r="A842" s="47"/>
      <c r="B842" s="100"/>
      <c r="C842" s="47"/>
      <c r="D842" s="2"/>
      <c r="E842" s="2"/>
      <c r="G842" s="2"/>
      <c r="H842" s="2"/>
    </row>
    <row r="843">
      <c r="A843" s="47"/>
      <c r="B843" s="100"/>
      <c r="C843" s="47"/>
      <c r="D843" s="2"/>
      <c r="E843" s="2"/>
      <c r="G843" s="2"/>
      <c r="H843" s="2"/>
    </row>
    <row r="844">
      <c r="A844" s="47"/>
      <c r="B844" s="100"/>
      <c r="C844" s="47"/>
      <c r="D844" s="2"/>
      <c r="E844" s="2"/>
      <c r="G844" s="2"/>
      <c r="H844" s="2"/>
    </row>
    <row r="845">
      <c r="A845" s="47"/>
      <c r="B845" s="100"/>
      <c r="C845" s="47"/>
      <c r="D845" s="2"/>
      <c r="E845" s="2"/>
      <c r="G845" s="2"/>
      <c r="H845" s="2"/>
    </row>
    <row r="846">
      <c r="A846" s="47"/>
      <c r="B846" s="100"/>
      <c r="C846" s="47"/>
      <c r="D846" s="2"/>
      <c r="E846" s="2"/>
      <c r="G846" s="2"/>
      <c r="H846" s="2"/>
    </row>
    <row r="847">
      <c r="A847" s="47"/>
      <c r="B847" s="100"/>
      <c r="C847" s="47"/>
      <c r="D847" s="2"/>
      <c r="E847" s="2"/>
      <c r="G847" s="2"/>
      <c r="H847" s="2"/>
    </row>
    <row r="848">
      <c r="A848" s="47"/>
      <c r="B848" s="100"/>
      <c r="C848" s="47"/>
      <c r="D848" s="2"/>
      <c r="E848" s="2"/>
      <c r="G848" s="2"/>
      <c r="H848" s="2"/>
    </row>
    <row r="849">
      <c r="A849" s="47"/>
      <c r="B849" s="100"/>
      <c r="C849" s="47"/>
      <c r="D849" s="2"/>
      <c r="E849" s="2"/>
      <c r="G849" s="2"/>
      <c r="H849" s="2"/>
    </row>
    <row r="850">
      <c r="A850" s="47"/>
      <c r="B850" s="100"/>
      <c r="C850" s="47"/>
      <c r="D850" s="2"/>
      <c r="E850" s="2"/>
      <c r="G850" s="2"/>
      <c r="H850" s="2"/>
    </row>
    <row r="851">
      <c r="A851" s="47"/>
      <c r="B851" s="100"/>
      <c r="C851" s="47"/>
      <c r="D851" s="2"/>
      <c r="E851" s="2"/>
      <c r="G851" s="2"/>
      <c r="H851" s="2"/>
    </row>
    <row r="852">
      <c r="A852" s="47"/>
      <c r="B852" s="100"/>
      <c r="C852" s="47"/>
      <c r="D852" s="2"/>
      <c r="E852" s="2"/>
      <c r="G852" s="2"/>
      <c r="H852" s="2"/>
    </row>
    <row r="853">
      <c r="A853" s="47"/>
      <c r="B853" s="100"/>
      <c r="C853" s="47"/>
      <c r="D853" s="2"/>
      <c r="E853" s="2"/>
      <c r="G853" s="2"/>
      <c r="H853" s="2"/>
    </row>
    <row r="854">
      <c r="A854" s="47"/>
      <c r="B854" s="100"/>
      <c r="C854" s="47"/>
      <c r="D854" s="2"/>
      <c r="E854" s="2"/>
      <c r="G854" s="2"/>
      <c r="H854" s="2"/>
    </row>
    <row r="855">
      <c r="A855" s="47"/>
      <c r="B855" s="100"/>
      <c r="C855" s="47"/>
      <c r="D855" s="2"/>
      <c r="E855" s="2"/>
      <c r="G855" s="2"/>
      <c r="H855" s="2"/>
    </row>
    <row r="856">
      <c r="A856" s="47"/>
      <c r="B856" s="100"/>
      <c r="C856" s="47"/>
      <c r="D856" s="2"/>
      <c r="E856" s="2"/>
      <c r="G856" s="2"/>
      <c r="H856" s="2"/>
    </row>
    <row r="857">
      <c r="A857" s="47"/>
      <c r="B857" s="100"/>
      <c r="C857" s="47"/>
      <c r="D857" s="2"/>
      <c r="E857" s="2"/>
      <c r="G857" s="2"/>
      <c r="H857" s="2"/>
    </row>
    <row r="858">
      <c r="A858" s="47"/>
      <c r="B858" s="100"/>
      <c r="C858" s="47"/>
      <c r="D858" s="2"/>
      <c r="E858" s="2"/>
      <c r="G858" s="2"/>
      <c r="H858" s="2"/>
    </row>
    <row r="859">
      <c r="A859" s="47"/>
      <c r="B859" s="100"/>
      <c r="C859" s="47"/>
      <c r="D859" s="2"/>
      <c r="E859" s="2"/>
      <c r="G859" s="2"/>
      <c r="H859" s="2"/>
    </row>
    <row r="860">
      <c r="A860" s="47"/>
      <c r="B860" s="100"/>
      <c r="C860" s="47"/>
      <c r="D860" s="2"/>
      <c r="E860" s="2"/>
      <c r="G860" s="2"/>
      <c r="H860" s="2"/>
    </row>
    <row r="861">
      <c r="A861" s="47"/>
      <c r="B861" s="100"/>
      <c r="C861" s="47"/>
      <c r="D861" s="2"/>
      <c r="E861" s="2"/>
      <c r="G861" s="2"/>
      <c r="H861" s="2"/>
    </row>
    <row r="862">
      <c r="A862" s="47"/>
      <c r="B862" s="100"/>
      <c r="C862" s="47"/>
      <c r="D862" s="2"/>
      <c r="E862" s="2"/>
      <c r="G862" s="2"/>
      <c r="H862" s="2"/>
    </row>
    <row r="863">
      <c r="A863" s="47"/>
      <c r="B863" s="100"/>
      <c r="C863" s="47"/>
      <c r="D863" s="2"/>
      <c r="E863" s="2"/>
      <c r="G863" s="2"/>
      <c r="H863" s="2"/>
    </row>
    <row r="864">
      <c r="A864" s="47"/>
      <c r="B864" s="100"/>
      <c r="C864" s="47"/>
      <c r="D864" s="2"/>
      <c r="E864" s="2"/>
      <c r="G864" s="2"/>
      <c r="H864" s="2"/>
    </row>
    <row r="865">
      <c r="A865" s="47"/>
      <c r="B865" s="100"/>
      <c r="C865" s="47"/>
      <c r="D865" s="2"/>
      <c r="E865" s="2"/>
      <c r="G865" s="2"/>
      <c r="H865" s="2"/>
    </row>
    <row r="866">
      <c r="A866" s="47"/>
      <c r="B866" s="100"/>
      <c r="C866" s="47"/>
      <c r="D866" s="2"/>
      <c r="E866" s="2"/>
      <c r="G866" s="2"/>
      <c r="H866" s="2"/>
    </row>
    <row r="867">
      <c r="A867" s="47"/>
      <c r="B867" s="100"/>
      <c r="C867" s="47"/>
      <c r="D867" s="2"/>
      <c r="E867" s="2"/>
      <c r="G867" s="2"/>
      <c r="H867" s="2"/>
    </row>
    <row r="868">
      <c r="A868" s="47"/>
      <c r="B868" s="100"/>
      <c r="C868" s="47"/>
      <c r="D868" s="2"/>
      <c r="E868" s="2"/>
      <c r="G868" s="2"/>
      <c r="H868" s="2"/>
    </row>
    <row r="869">
      <c r="A869" s="47"/>
      <c r="B869" s="100"/>
      <c r="C869" s="47"/>
      <c r="D869" s="2"/>
      <c r="E869" s="2"/>
      <c r="G869" s="2"/>
      <c r="H869" s="2"/>
    </row>
    <row r="870">
      <c r="A870" s="47"/>
      <c r="B870" s="100"/>
      <c r="C870" s="47"/>
      <c r="D870" s="2"/>
      <c r="E870" s="2"/>
      <c r="G870" s="2"/>
      <c r="H870" s="2"/>
    </row>
    <row r="871">
      <c r="A871" s="47"/>
      <c r="B871" s="100"/>
      <c r="C871" s="47"/>
      <c r="D871" s="2"/>
      <c r="E871" s="2"/>
      <c r="G871" s="2"/>
      <c r="H871" s="2"/>
    </row>
    <row r="872">
      <c r="A872" s="47"/>
      <c r="B872" s="100"/>
      <c r="C872" s="47"/>
      <c r="D872" s="2"/>
      <c r="E872" s="2"/>
      <c r="G872" s="2"/>
      <c r="H872" s="2"/>
    </row>
    <row r="873">
      <c r="A873" s="47"/>
      <c r="B873" s="100"/>
      <c r="C873" s="47"/>
      <c r="D873" s="2"/>
      <c r="E873" s="2"/>
      <c r="G873" s="2"/>
      <c r="H873" s="2"/>
    </row>
    <row r="874">
      <c r="A874" s="47"/>
      <c r="B874" s="100"/>
      <c r="C874" s="47"/>
      <c r="D874" s="2"/>
      <c r="E874" s="2"/>
      <c r="G874" s="2"/>
      <c r="H874" s="2"/>
    </row>
    <row r="875">
      <c r="A875" s="47"/>
      <c r="B875" s="100"/>
      <c r="C875" s="47"/>
      <c r="D875" s="2"/>
      <c r="E875" s="2"/>
      <c r="G875" s="2"/>
      <c r="H875" s="2"/>
    </row>
    <row r="876">
      <c r="A876" s="47"/>
      <c r="B876" s="100"/>
      <c r="C876" s="47"/>
      <c r="D876" s="2"/>
      <c r="E876" s="2"/>
      <c r="G876" s="2"/>
      <c r="H876" s="2"/>
    </row>
    <row r="877">
      <c r="A877" s="47"/>
      <c r="B877" s="100"/>
      <c r="C877" s="47"/>
      <c r="D877" s="2"/>
      <c r="E877" s="2"/>
      <c r="G877" s="2"/>
      <c r="H877" s="2"/>
    </row>
    <row r="878">
      <c r="A878" s="47"/>
      <c r="B878" s="100"/>
      <c r="C878" s="47"/>
      <c r="D878" s="2"/>
      <c r="E878" s="2"/>
      <c r="G878" s="2"/>
      <c r="H878" s="2"/>
    </row>
    <row r="879">
      <c r="A879" s="47"/>
      <c r="B879" s="100"/>
      <c r="C879" s="47"/>
      <c r="D879" s="2"/>
      <c r="E879" s="2"/>
      <c r="G879" s="2"/>
      <c r="H879" s="2"/>
    </row>
    <row r="880">
      <c r="A880" s="47"/>
      <c r="B880" s="100"/>
      <c r="C880" s="47"/>
      <c r="D880" s="2"/>
      <c r="E880" s="2"/>
      <c r="G880" s="2"/>
      <c r="H880" s="2"/>
    </row>
    <row r="881">
      <c r="A881" s="47"/>
      <c r="B881" s="100"/>
      <c r="C881" s="47"/>
      <c r="D881" s="2"/>
      <c r="E881" s="2"/>
      <c r="G881" s="2"/>
      <c r="H881" s="2"/>
    </row>
    <row r="882">
      <c r="A882" s="47"/>
      <c r="B882" s="100"/>
      <c r="C882" s="47"/>
      <c r="D882" s="2"/>
      <c r="E882" s="2"/>
      <c r="G882" s="2"/>
      <c r="H882" s="2"/>
    </row>
    <row r="883">
      <c r="A883" s="47"/>
      <c r="B883" s="100"/>
      <c r="C883" s="47"/>
      <c r="D883" s="2"/>
      <c r="E883" s="2"/>
      <c r="G883" s="2"/>
      <c r="H883" s="2"/>
    </row>
    <row r="884">
      <c r="A884" s="47"/>
      <c r="B884" s="100"/>
      <c r="C884" s="47"/>
      <c r="D884" s="2"/>
      <c r="E884" s="2"/>
      <c r="G884" s="2"/>
      <c r="H884" s="2"/>
    </row>
    <row r="885">
      <c r="A885" s="47"/>
      <c r="B885" s="100"/>
      <c r="C885" s="47"/>
      <c r="D885" s="2"/>
      <c r="E885" s="2"/>
      <c r="G885" s="2"/>
      <c r="H885" s="2"/>
    </row>
    <row r="886">
      <c r="A886" s="47"/>
      <c r="B886" s="100"/>
      <c r="C886" s="47"/>
      <c r="D886" s="2"/>
      <c r="E886" s="2"/>
      <c r="G886" s="2"/>
      <c r="H886" s="2"/>
    </row>
    <row r="887">
      <c r="A887" s="47"/>
      <c r="B887" s="100"/>
      <c r="C887" s="47"/>
      <c r="D887" s="2"/>
      <c r="E887" s="2"/>
      <c r="G887" s="2"/>
      <c r="H887" s="2"/>
    </row>
    <row r="888">
      <c r="A888" s="47"/>
      <c r="B888" s="100"/>
      <c r="C888" s="47"/>
      <c r="D888" s="2"/>
      <c r="E888" s="2"/>
      <c r="G888" s="2"/>
      <c r="H888" s="2"/>
    </row>
    <row r="889">
      <c r="A889" s="47"/>
      <c r="B889" s="100"/>
      <c r="C889" s="47"/>
      <c r="D889" s="2"/>
      <c r="E889" s="2"/>
      <c r="G889" s="2"/>
      <c r="H889" s="2"/>
    </row>
    <row r="890">
      <c r="A890" s="47"/>
      <c r="B890" s="100"/>
      <c r="C890" s="47"/>
      <c r="D890" s="2"/>
      <c r="E890" s="2"/>
      <c r="G890" s="2"/>
      <c r="H890" s="2"/>
    </row>
    <row r="891">
      <c r="A891" s="47"/>
      <c r="B891" s="100"/>
      <c r="C891" s="47"/>
      <c r="D891" s="2"/>
      <c r="E891" s="2"/>
      <c r="G891" s="2"/>
      <c r="H891" s="2"/>
    </row>
    <row r="892">
      <c r="A892" s="47"/>
      <c r="B892" s="100"/>
      <c r="C892" s="47"/>
      <c r="D892" s="2"/>
      <c r="E892" s="2"/>
      <c r="G892" s="2"/>
      <c r="H892" s="2"/>
    </row>
    <row r="893">
      <c r="A893" s="47"/>
      <c r="B893" s="100"/>
      <c r="C893" s="47"/>
      <c r="D893" s="2"/>
      <c r="E893" s="2"/>
      <c r="G893" s="2"/>
      <c r="H893" s="2"/>
    </row>
    <row r="894">
      <c r="A894" s="47"/>
      <c r="B894" s="100"/>
      <c r="C894" s="47"/>
      <c r="D894" s="2"/>
      <c r="E894" s="2"/>
      <c r="G894" s="2"/>
      <c r="H894" s="2"/>
    </row>
    <row r="895">
      <c r="A895" s="47"/>
      <c r="B895" s="100"/>
      <c r="C895" s="47"/>
      <c r="D895" s="2"/>
      <c r="E895" s="2"/>
      <c r="G895" s="2"/>
      <c r="H895" s="2"/>
    </row>
    <row r="896">
      <c r="A896" s="47"/>
      <c r="B896" s="100"/>
      <c r="C896" s="47"/>
      <c r="D896" s="2"/>
      <c r="E896" s="2"/>
      <c r="G896" s="2"/>
      <c r="H896" s="2"/>
    </row>
    <row r="897">
      <c r="A897" s="47"/>
      <c r="B897" s="100"/>
      <c r="C897" s="47"/>
      <c r="D897" s="2"/>
      <c r="E897" s="2"/>
      <c r="G897" s="2"/>
      <c r="H897" s="2"/>
    </row>
    <row r="898">
      <c r="A898" s="47"/>
      <c r="B898" s="100"/>
      <c r="C898" s="47"/>
      <c r="D898" s="2"/>
      <c r="E898" s="2"/>
      <c r="G898" s="2"/>
      <c r="H898" s="2"/>
    </row>
    <row r="899">
      <c r="A899" s="47"/>
      <c r="B899" s="100"/>
      <c r="C899" s="47"/>
      <c r="D899" s="2"/>
      <c r="E899" s="2"/>
      <c r="G899" s="2"/>
      <c r="H899" s="2"/>
    </row>
    <row r="900">
      <c r="A900" s="47"/>
      <c r="B900" s="100"/>
      <c r="C900" s="47"/>
      <c r="D900" s="2"/>
      <c r="E900" s="2"/>
      <c r="G900" s="2"/>
      <c r="H900" s="2"/>
    </row>
    <row r="901">
      <c r="A901" s="47"/>
      <c r="B901" s="100"/>
      <c r="C901" s="47"/>
      <c r="D901" s="2"/>
      <c r="E901" s="2"/>
      <c r="G901" s="2"/>
      <c r="H901" s="2"/>
    </row>
    <row r="902">
      <c r="A902" s="47"/>
      <c r="B902" s="100"/>
      <c r="C902" s="47"/>
      <c r="D902" s="2"/>
      <c r="E902" s="2"/>
      <c r="G902" s="2"/>
      <c r="H902" s="2"/>
    </row>
    <row r="903">
      <c r="A903" s="47"/>
      <c r="B903" s="100"/>
      <c r="C903" s="47"/>
      <c r="D903" s="2"/>
      <c r="E903" s="2"/>
      <c r="G903" s="2"/>
      <c r="H903" s="2"/>
    </row>
    <row r="904">
      <c r="A904" s="47"/>
      <c r="B904" s="100"/>
      <c r="C904" s="47"/>
      <c r="D904" s="2"/>
      <c r="E904" s="2"/>
      <c r="G904" s="2"/>
      <c r="H904" s="2"/>
    </row>
    <row r="905">
      <c r="A905" s="47"/>
      <c r="B905" s="100"/>
      <c r="C905" s="47"/>
      <c r="D905" s="2"/>
      <c r="E905" s="2"/>
      <c r="G905" s="2"/>
      <c r="H905" s="2"/>
    </row>
    <row r="906">
      <c r="A906" s="47"/>
      <c r="B906" s="100"/>
      <c r="C906" s="47"/>
      <c r="D906" s="2"/>
      <c r="E906" s="2"/>
      <c r="G906" s="2"/>
      <c r="H906" s="2"/>
    </row>
    <row r="907">
      <c r="A907" s="47"/>
      <c r="B907" s="100"/>
      <c r="C907" s="47"/>
      <c r="D907" s="2"/>
      <c r="E907" s="2"/>
      <c r="G907" s="2"/>
      <c r="H907" s="2"/>
    </row>
    <row r="908">
      <c r="A908" s="47"/>
      <c r="B908" s="100"/>
      <c r="C908" s="47"/>
      <c r="D908" s="2"/>
      <c r="E908" s="2"/>
      <c r="G908" s="2"/>
      <c r="H908" s="2"/>
    </row>
    <row r="909">
      <c r="A909" s="47"/>
      <c r="B909" s="100"/>
      <c r="C909" s="47"/>
      <c r="D909" s="2"/>
      <c r="E909" s="2"/>
      <c r="G909" s="2"/>
      <c r="H909" s="2"/>
    </row>
    <row r="910">
      <c r="A910" s="47"/>
      <c r="B910" s="100"/>
      <c r="C910" s="47"/>
      <c r="D910" s="2"/>
      <c r="E910" s="2"/>
      <c r="G910" s="2"/>
      <c r="H910" s="2"/>
    </row>
    <row r="911">
      <c r="A911" s="47"/>
      <c r="B911" s="100"/>
      <c r="C911" s="47"/>
      <c r="D911" s="2"/>
      <c r="E911" s="2"/>
      <c r="G911" s="2"/>
      <c r="H911" s="2"/>
    </row>
    <row r="912">
      <c r="A912" s="47"/>
      <c r="B912" s="100"/>
      <c r="C912" s="47"/>
      <c r="D912" s="2"/>
      <c r="E912" s="2"/>
      <c r="G912" s="2"/>
      <c r="H912" s="2"/>
    </row>
    <row r="913">
      <c r="A913" s="47"/>
      <c r="B913" s="100"/>
      <c r="C913" s="47"/>
      <c r="D913" s="2"/>
      <c r="E913" s="2"/>
      <c r="G913" s="2"/>
      <c r="H913" s="2"/>
    </row>
    <row r="914">
      <c r="A914" s="47"/>
      <c r="B914" s="100"/>
      <c r="C914" s="47"/>
      <c r="D914" s="2"/>
      <c r="E914" s="2"/>
      <c r="G914" s="2"/>
      <c r="H914" s="2"/>
    </row>
    <row r="915">
      <c r="A915" s="47"/>
      <c r="B915" s="100"/>
      <c r="C915" s="47"/>
      <c r="D915" s="2"/>
      <c r="E915" s="2"/>
      <c r="G915" s="2"/>
      <c r="H915" s="2"/>
    </row>
    <row r="916">
      <c r="A916" s="47"/>
      <c r="B916" s="100"/>
      <c r="C916" s="47"/>
      <c r="D916" s="2"/>
      <c r="E916" s="2"/>
      <c r="G916" s="2"/>
      <c r="H916" s="2"/>
    </row>
    <row r="917">
      <c r="A917" s="47"/>
      <c r="B917" s="100"/>
      <c r="C917" s="47"/>
      <c r="D917" s="2"/>
      <c r="E917" s="2"/>
      <c r="G917" s="2"/>
      <c r="H917" s="2"/>
    </row>
    <row r="918">
      <c r="A918" s="47"/>
      <c r="B918" s="100"/>
      <c r="C918" s="47"/>
      <c r="D918" s="2"/>
      <c r="E918" s="2"/>
      <c r="G918" s="2"/>
      <c r="H918" s="2"/>
    </row>
    <row r="919">
      <c r="A919" s="47"/>
      <c r="B919" s="100"/>
      <c r="C919" s="47"/>
      <c r="D919" s="2"/>
      <c r="E919" s="2"/>
      <c r="G919" s="2"/>
      <c r="H919" s="2"/>
    </row>
    <row r="920">
      <c r="A920" s="47"/>
      <c r="B920" s="100"/>
      <c r="C920" s="47"/>
      <c r="D920" s="2"/>
      <c r="E920" s="2"/>
      <c r="G920" s="2"/>
      <c r="H920" s="2"/>
    </row>
    <row r="921">
      <c r="A921" s="47"/>
      <c r="B921" s="100"/>
      <c r="C921" s="47"/>
      <c r="D921" s="2"/>
      <c r="E921" s="2"/>
      <c r="G921" s="2"/>
      <c r="H921" s="2"/>
    </row>
    <row r="922">
      <c r="A922" s="47"/>
      <c r="B922" s="100"/>
      <c r="C922" s="47"/>
      <c r="D922" s="2"/>
      <c r="E922" s="2"/>
      <c r="G922" s="2"/>
      <c r="H922" s="2"/>
    </row>
    <row r="923">
      <c r="A923" s="47"/>
      <c r="B923" s="100"/>
      <c r="C923" s="47"/>
      <c r="D923" s="2"/>
      <c r="E923" s="2"/>
      <c r="G923" s="2"/>
      <c r="H923" s="2"/>
    </row>
    <row r="924">
      <c r="A924" s="47"/>
      <c r="B924" s="100"/>
      <c r="C924" s="47"/>
      <c r="D924" s="2"/>
      <c r="E924" s="2"/>
      <c r="G924" s="2"/>
      <c r="H924" s="2"/>
    </row>
    <row r="925">
      <c r="A925" s="47"/>
      <c r="B925" s="100"/>
      <c r="C925" s="47"/>
      <c r="D925" s="2"/>
      <c r="E925" s="2"/>
      <c r="G925" s="2"/>
      <c r="H925" s="2"/>
    </row>
    <row r="926">
      <c r="A926" s="47"/>
      <c r="B926" s="100"/>
      <c r="C926" s="47"/>
      <c r="D926" s="2"/>
      <c r="E926" s="2"/>
      <c r="G926" s="2"/>
      <c r="H926" s="2"/>
    </row>
    <row r="927">
      <c r="A927" s="47"/>
      <c r="B927" s="100"/>
      <c r="C927" s="47"/>
      <c r="D927" s="2"/>
      <c r="E927" s="2"/>
      <c r="G927" s="2"/>
      <c r="H927" s="2"/>
    </row>
    <row r="928">
      <c r="A928" s="47"/>
      <c r="B928" s="100"/>
      <c r="C928" s="47"/>
      <c r="D928" s="2"/>
      <c r="E928" s="2"/>
      <c r="G928" s="2"/>
      <c r="H928" s="2"/>
    </row>
    <row r="929">
      <c r="A929" s="47"/>
      <c r="B929" s="100"/>
      <c r="C929" s="47"/>
      <c r="D929" s="2"/>
      <c r="E929" s="2"/>
      <c r="G929" s="2"/>
      <c r="H929" s="2"/>
    </row>
    <row r="930">
      <c r="A930" s="47"/>
      <c r="B930" s="100"/>
      <c r="C930" s="47"/>
      <c r="D930" s="2"/>
      <c r="E930" s="2"/>
      <c r="G930" s="2"/>
      <c r="H930" s="2"/>
    </row>
    <row r="931">
      <c r="A931" s="47"/>
      <c r="B931" s="100"/>
      <c r="C931" s="47"/>
      <c r="D931" s="2"/>
      <c r="E931" s="2"/>
      <c r="G931" s="2"/>
      <c r="H931" s="2"/>
    </row>
    <row r="932">
      <c r="A932" s="47"/>
      <c r="B932" s="100"/>
      <c r="C932" s="47"/>
      <c r="D932" s="2"/>
      <c r="E932" s="2"/>
      <c r="G932" s="2"/>
      <c r="H932" s="2"/>
    </row>
    <row r="933">
      <c r="A933" s="47"/>
      <c r="B933" s="100"/>
      <c r="C933" s="47"/>
      <c r="D933" s="2"/>
      <c r="E933" s="2"/>
      <c r="G933" s="2"/>
      <c r="H933" s="2"/>
    </row>
    <row r="934">
      <c r="A934" s="47"/>
      <c r="B934" s="100"/>
      <c r="C934" s="47"/>
      <c r="D934" s="2"/>
      <c r="E934" s="2"/>
      <c r="G934" s="2"/>
      <c r="H934" s="2"/>
    </row>
    <row r="935">
      <c r="A935" s="47"/>
      <c r="B935" s="100"/>
      <c r="C935" s="47"/>
      <c r="D935" s="2"/>
      <c r="E935" s="2"/>
      <c r="G935" s="2"/>
      <c r="H935" s="2"/>
    </row>
    <row r="936">
      <c r="A936" s="47"/>
      <c r="B936" s="100"/>
      <c r="C936" s="47"/>
      <c r="D936" s="2"/>
      <c r="E936" s="2"/>
      <c r="G936" s="2"/>
      <c r="H936" s="2"/>
    </row>
    <row r="937">
      <c r="A937" s="47"/>
      <c r="B937" s="100"/>
      <c r="C937" s="47"/>
      <c r="D937" s="2"/>
      <c r="E937" s="2"/>
      <c r="G937" s="2"/>
      <c r="H937" s="2"/>
    </row>
    <row r="938">
      <c r="A938" s="47"/>
      <c r="B938" s="100"/>
      <c r="C938" s="47"/>
      <c r="D938" s="2"/>
      <c r="E938" s="2"/>
      <c r="G938" s="2"/>
      <c r="H938" s="2"/>
    </row>
    <row r="939">
      <c r="A939" s="47"/>
      <c r="B939" s="100"/>
      <c r="C939" s="47"/>
      <c r="D939" s="2"/>
      <c r="E939" s="2"/>
      <c r="G939" s="2"/>
      <c r="H939" s="2"/>
    </row>
    <row r="940">
      <c r="A940" s="47"/>
      <c r="B940" s="100"/>
      <c r="C940" s="47"/>
      <c r="D940" s="2"/>
      <c r="E940" s="2"/>
      <c r="G940" s="2"/>
      <c r="H940" s="2"/>
    </row>
    <row r="941">
      <c r="A941" s="47"/>
      <c r="B941" s="100"/>
      <c r="C941" s="47"/>
      <c r="D941" s="2"/>
      <c r="E941" s="2"/>
      <c r="G941" s="2"/>
      <c r="H941" s="2"/>
    </row>
    <row r="942">
      <c r="A942" s="47"/>
      <c r="B942" s="100"/>
      <c r="C942" s="47"/>
      <c r="D942" s="2"/>
      <c r="E942" s="2"/>
      <c r="G942" s="2"/>
      <c r="H942" s="2"/>
    </row>
    <row r="943">
      <c r="A943" s="47"/>
      <c r="B943" s="100"/>
      <c r="C943" s="47"/>
      <c r="D943" s="2"/>
      <c r="E943" s="2"/>
      <c r="G943" s="2"/>
      <c r="H943" s="2"/>
    </row>
    <row r="944">
      <c r="A944" s="47"/>
      <c r="B944" s="100"/>
      <c r="C944" s="47"/>
      <c r="D944" s="2"/>
      <c r="E944" s="2"/>
      <c r="G944" s="2"/>
      <c r="H944" s="2"/>
    </row>
    <row r="945">
      <c r="A945" s="47"/>
      <c r="B945" s="100"/>
      <c r="C945" s="47"/>
      <c r="D945" s="2"/>
      <c r="E945" s="2"/>
      <c r="G945" s="2"/>
      <c r="H945" s="2"/>
    </row>
    <row r="946">
      <c r="A946" s="47"/>
      <c r="B946" s="100"/>
      <c r="C946" s="47"/>
      <c r="D946" s="2"/>
      <c r="E946" s="2"/>
      <c r="G946" s="2"/>
      <c r="H946" s="2"/>
    </row>
    <row r="947">
      <c r="A947" s="47"/>
      <c r="B947" s="100"/>
      <c r="C947" s="47"/>
      <c r="D947" s="2"/>
      <c r="E947" s="2"/>
      <c r="G947" s="2"/>
      <c r="H947" s="2"/>
    </row>
    <row r="948">
      <c r="A948" s="47"/>
      <c r="B948" s="100"/>
      <c r="C948" s="47"/>
      <c r="D948" s="2"/>
      <c r="E948" s="2"/>
      <c r="G948" s="2"/>
      <c r="H948" s="2"/>
    </row>
    <row r="949">
      <c r="A949" s="47"/>
      <c r="B949" s="100"/>
      <c r="C949" s="47"/>
      <c r="D949" s="2"/>
      <c r="E949" s="2"/>
      <c r="G949" s="2"/>
      <c r="H949" s="2"/>
    </row>
    <row r="950">
      <c r="A950" s="47"/>
      <c r="B950" s="100"/>
      <c r="C950" s="47"/>
      <c r="D950" s="2"/>
      <c r="E950" s="2"/>
      <c r="G950" s="2"/>
      <c r="H950" s="2"/>
    </row>
    <row r="951">
      <c r="A951" s="47"/>
      <c r="B951" s="100"/>
      <c r="C951" s="47"/>
      <c r="D951" s="2"/>
      <c r="E951" s="2"/>
      <c r="G951" s="2"/>
      <c r="H951" s="2"/>
    </row>
    <row r="952">
      <c r="A952" s="47"/>
      <c r="B952" s="100"/>
      <c r="C952" s="47"/>
      <c r="D952" s="2"/>
      <c r="E952" s="2"/>
      <c r="G952" s="2"/>
      <c r="H952" s="2"/>
    </row>
    <row r="953">
      <c r="A953" s="47"/>
      <c r="B953" s="100"/>
      <c r="C953" s="47"/>
      <c r="D953" s="2"/>
      <c r="E953" s="2"/>
      <c r="G953" s="2"/>
      <c r="H953" s="2"/>
    </row>
    <row r="954">
      <c r="A954" s="47"/>
      <c r="B954" s="100"/>
      <c r="C954" s="47"/>
      <c r="D954" s="2"/>
      <c r="E954" s="2"/>
      <c r="G954" s="2"/>
      <c r="H954" s="2"/>
    </row>
    <row r="955">
      <c r="A955" s="47"/>
      <c r="B955" s="100"/>
      <c r="C955" s="47"/>
      <c r="D955" s="2"/>
      <c r="E955" s="2"/>
      <c r="G955" s="2"/>
      <c r="H955" s="2"/>
    </row>
    <row r="956">
      <c r="A956" s="47"/>
      <c r="B956" s="100"/>
      <c r="C956" s="47"/>
      <c r="D956" s="2"/>
      <c r="E956" s="2"/>
      <c r="G956" s="2"/>
      <c r="H956" s="2"/>
    </row>
    <row r="957">
      <c r="A957" s="47"/>
      <c r="B957" s="100"/>
      <c r="C957" s="47"/>
      <c r="D957" s="2"/>
      <c r="E957" s="2"/>
      <c r="G957" s="2"/>
      <c r="H957" s="2"/>
    </row>
    <row r="958">
      <c r="A958" s="47"/>
      <c r="B958" s="100"/>
      <c r="C958" s="47"/>
      <c r="D958" s="2"/>
      <c r="E958" s="2"/>
      <c r="G958" s="2"/>
      <c r="H958" s="2"/>
    </row>
    <row r="959">
      <c r="A959" s="47"/>
      <c r="B959" s="100"/>
      <c r="C959" s="47"/>
      <c r="D959" s="2"/>
      <c r="E959" s="2"/>
      <c r="G959" s="2"/>
      <c r="H959" s="2"/>
    </row>
    <row r="960">
      <c r="A960" s="47"/>
      <c r="B960" s="100"/>
      <c r="C960" s="47"/>
      <c r="D960" s="2"/>
      <c r="E960" s="2"/>
      <c r="G960" s="2"/>
      <c r="H960" s="2"/>
    </row>
    <row r="961">
      <c r="A961" s="47"/>
      <c r="B961" s="100"/>
      <c r="C961" s="47"/>
      <c r="D961" s="2"/>
      <c r="E961" s="2"/>
      <c r="G961" s="2"/>
      <c r="H961" s="2"/>
    </row>
    <row r="962">
      <c r="A962" s="47"/>
      <c r="B962" s="100"/>
      <c r="C962" s="47"/>
      <c r="D962" s="2"/>
      <c r="E962" s="2"/>
      <c r="G962" s="2"/>
      <c r="H962" s="2"/>
    </row>
    <row r="963">
      <c r="A963" s="47"/>
      <c r="B963" s="100"/>
      <c r="C963" s="47"/>
      <c r="D963" s="2"/>
      <c r="E963" s="2"/>
      <c r="G963" s="2"/>
      <c r="H963" s="2"/>
    </row>
    <row r="964">
      <c r="A964" s="47"/>
      <c r="B964" s="100"/>
      <c r="C964" s="47"/>
      <c r="D964" s="2"/>
      <c r="E964" s="2"/>
      <c r="G964" s="2"/>
      <c r="H964" s="2"/>
    </row>
    <row r="965">
      <c r="A965" s="47"/>
      <c r="B965" s="100"/>
      <c r="C965" s="47"/>
      <c r="D965" s="2"/>
      <c r="E965" s="2"/>
      <c r="G965" s="2"/>
      <c r="H965" s="2"/>
    </row>
    <row r="966">
      <c r="A966" s="47"/>
      <c r="B966" s="100"/>
      <c r="C966" s="47"/>
      <c r="D966" s="2"/>
      <c r="E966" s="2"/>
      <c r="G966" s="2"/>
      <c r="H966" s="2"/>
    </row>
    <row r="967">
      <c r="A967" s="47"/>
      <c r="B967" s="100"/>
      <c r="C967" s="47"/>
      <c r="D967" s="2"/>
      <c r="E967" s="2"/>
      <c r="G967" s="2"/>
      <c r="H967" s="2"/>
    </row>
    <row r="968">
      <c r="A968" s="47"/>
      <c r="B968" s="100"/>
      <c r="C968" s="47"/>
      <c r="D968" s="2"/>
      <c r="E968" s="2"/>
      <c r="G968" s="2"/>
      <c r="H968" s="2"/>
    </row>
    <row r="969">
      <c r="A969" s="47"/>
      <c r="B969" s="100"/>
      <c r="C969" s="47"/>
      <c r="D969" s="2"/>
      <c r="E969" s="2"/>
      <c r="G969" s="2"/>
      <c r="H969" s="2"/>
    </row>
    <row r="970">
      <c r="A970" s="47"/>
      <c r="B970" s="100"/>
      <c r="C970" s="47"/>
      <c r="D970" s="2"/>
      <c r="E970" s="2"/>
      <c r="G970" s="2"/>
      <c r="H970" s="2"/>
    </row>
    <row r="971">
      <c r="A971" s="47"/>
      <c r="B971" s="100"/>
      <c r="C971" s="47"/>
      <c r="D971" s="2"/>
      <c r="E971" s="2"/>
      <c r="G971" s="2"/>
      <c r="H971" s="2"/>
    </row>
    <row r="972">
      <c r="A972" s="47"/>
      <c r="B972" s="100"/>
      <c r="C972" s="47"/>
      <c r="D972" s="2"/>
      <c r="E972" s="2"/>
      <c r="G972" s="2"/>
      <c r="H972" s="2"/>
    </row>
    <row r="973">
      <c r="A973" s="47"/>
      <c r="B973" s="100"/>
      <c r="C973" s="47"/>
      <c r="D973" s="2"/>
      <c r="E973" s="2"/>
      <c r="G973" s="2"/>
      <c r="H973" s="2"/>
    </row>
    <row r="974">
      <c r="A974" s="47"/>
      <c r="B974" s="100"/>
      <c r="C974" s="47"/>
      <c r="D974" s="2"/>
      <c r="E974" s="2"/>
      <c r="G974" s="2"/>
      <c r="H974" s="2"/>
    </row>
    <row r="975">
      <c r="A975" s="47"/>
      <c r="B975" s="100"/>
      <c r="C975" s="47"/>
      <c r="D975" s="2"/>
      <c r="E975" s="2"/>
      <c r="G975" s="2"/>
      <c r="H975" s="2"/>
    </row>
    <row r="976">
      <c r="A976" s="47"/>
      <c r="B976" s="100"/>
      <c r="C976" s="47"/>
      <c r="D976" s="2"/>
      <c r="E976" s="2"/>
      <c r="G976" s="2"/>
      <c r="H976" s="2"/>
    </row>
    <row r="977">
      <c r="A977" s="47"/>
      <c r="B977" s="100"/>
      <c r="C977" s="47"/>
      <c r="D977" s="2"/>
      <c r="E977" s="2"/>
      <c r="G977" s="2"/>
      <c r="H977" s="2"/>
    </row>
    <row r="978">
      <c r="A978" s="47"/>
      <c r="B978" s="100"/>
      <c r="C978" s="47"/>
      <c r="D978" s="2"/>
      <c r="E978" s="2"/>
      <c r="G978" s="2"/>
      <c r="H978" s="2"/>
    </row>
    <row r="979">
      <c r="A979" s="47"/>
      <c r="B979" s="100"/>
      <c r="C979" s="47"/>
      <c r="D979" s="2"/>
      <c r="E979" s="2"/>
      <c r="G979" s="2"/>
      <c r="H979" s="2"/>
    </row>
    <row r="980">
      <c r="A980" s="47"/>
      <c r="B980" s="100"/>
      <c r="C980" s="47"/>
      <c r="D980" s="2"/>
      <c r="E980" s="2"/>
      <c r="G980" s="2"/>
      <c r="H980" s="2"/>
    </row>
    <row r="981">
      <c r="A981" s="47"/>
      <c r="B981" s="100"/>
      <c r="C981" s="47"/>
      <c r="D981" s="2"/>
      <c r="E981" s="2"/>
      <c r="G981" s="2"/>
      <c r="H981" s="2"/>
    </row>
    <row r="982">
      <c r="A982" s="47"/>
      <c r="B982" s="100"/>
      <c r="C982" s="47"/>
      <c r="D982" s="2"/>
      <c r="E982" s="2"/>
      <c r="G982" s="2"/>
      <c r="H982" s="2"/>
    </row>
    <row r="983">
      <c r="A983" s="47"/>
      <c r="B983" s="100"/>
      <c r="C983" s="47"/>
      <c r="D983" s="2"/>
      <c r="E983" s="2"/>
      <c r="G983" s="2"/>
      <c r="H983" s="2"/>
    </row>
    <row r="984">
      <c r="A984" s="47"/>
      <c r="B984" s="100"/>
      <c r="C984" s="47"/>
      <c r="D984" s="2"/>
      <c r="E984" s="2"/>
      <c r="G984" s="2"/>
      <c r="H984" s="2"/>
    </row>
    <row r="985">
      <c r="A985" s="47"/>
      <c r="B985" s="100"/>
      <c r="C985" s="47"/>
      <c r="D985" s="2"/>
      <c r="E985" s="2"/>
      <c r="G985" s="2"/>
      <c r="H985" s="2"/>
    </row>
    <row r="986">
      <c r="A986" s="47"/>
      <c r="B986" s="100"/>
      <c r="C986" s="47"/>
      <c r="D986" s="2"/>
      <c r="E986" s="2"/>
      <c r="G986" s="2"/>
      <c r="H986" s="2"/>
    </row>
    <row r="987">
      <c r="A987" s="47"/>
      <c r="B987" s="100"/>
      <c r="C987" s="47"/>
      <c r="D987" s="2"/>
      <c r="E987" s="2"/>
      <c r="G987" s="2"/>
      <c r="H987" s="2"/>
    </row>
    <row r="988">
      <c r="A988" s="47"/>
      <c r="B988" s="100"/>
      <c r="C988" s="47"/>
      <c r="D988" s="2"/>
      <c r="E988" s="2"/>
      <c r="G988" s="2"/>
      <c r="H988" s="2"/>
    </row>
    <row r="989">
      <c r="A989" s="47"/>
      <c r="B989" s="100"/>
      <c r="C989" s="47"/>
      <c r="D989" s="2"/>
      <c r="E989" s="2"/>
      <c r="G989" s="2"/>
      <c r="H989" s="2"/>
    </row>
    <row r="990">
      <c r="A990" s="47"/>
      <c r="B990" s="100"/>
      <c r="C990" s="47"/>
      <c r="D990" s="2"/>
      <c r="E990" s="2"/>
      <c r="G990" s="2"/>
      <c r="H990" s="2"/>
    </row>
    <row r="991">
      <c r="A991" s="47"/>
      <c r="B991" s="100"/>
      <c r="C991" s="47"/>
      <c r="D991" s="2"/>
      <c r="E991" s="2"/>
      <c r="G991" s="2"/>
      <c r="H991" s="2"/>
    </row>
    <row r="992">
      <c r="A992" s="47"/>
      <c r="B992" s="100"/>
      <c r="C992" s="47"/>
      <c r="D992" s="2"/>
      <c r="E992" s="2"/>
      <c r="G992" s="2"/>
      <c r="H992" s="2"/>
    </row>
    <row r="993">
      <c r="A993" s="47"/>
      <c r="B993" s="100"/>
      <c r="C993" s="47"/>
      <c r="D993" s="2"/>
      <c r="E993" s="2"/>
      <c r="G993" s="2"/>
      <c r="H993" s="2"/>
    </row>
    <row r="994">
      <c r="A994" s="47"/>
      <c r="B994" s="100"/>
      <c r="C994" s="47"/>
      <c r="D994" s="2"/>
      <c r="E994" s="2"/>
      <c r="G994" s="2"/>
      <c r="H994" s="2"/>
    </row>
    <row r="995">
      <c r="A995" s="47"/>
      <c r="B995" s="100"/>
      <c r="C995" s="47"/>
      <c r="D995" s="2"/>
      <c r="E995" s="2"/>
      <c r="G995" s="2"/>
      <c r="H995" s="2"/>
    </row>
    <row r="996">
      <c r="A996" s="47"/>
      <c r="B996" s="100"/>
      <c r="C996" s="47"/>
      <c r="D996" s="2"/>
      <c r="E996" s="2"/>
      <c r="G996" s="2"/>
      <c r="H996" s="2"/>
    </row>
    <row r="997">
      <c r="A997" s="47"/>
      <c r="B997" s="100"/>
      <c r="C997" s="47"/>
      <c r="D997" s="2"/>
      <c r="E997" s="2"/>
      <c r="G997" s="2"/>
      <c r="H997" s="2"/>
    </row>
  </sheetData>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9.75"/>
    <col customWidth="1" min="2" max="3" width="17.5"/>
    <col customWidth="1" min="4" max="4" width="14.5"/>
    <col customWidth="1" min="5" max="7" width="17.13"/>
    <col customWidth="1" min="8" max="8" width="21.5"/>
    <col customWidth="1" min="9" max="9" width="42.38"/>
    <col customWidth="1" min="11" max="11" width="20.63"/>
  </cols>
  <sheetData>
    <row r="1" ht="24.75" customHeight="1">
      <c r="A1" s="75" t="s">
        <v>867</v>
      </c>
      <c r="B1" s="75" t="s">
        <v>2</v>
      </c>
      <c r="C1" s="75" t="s">
        <v>2679</v>
      </c>
      <c r="D1" s="75" t="s">
        <v>455</v>
      </c>
      <c r="E1" s="76" t="s">
        <v>18035</v>
      </c>
      <c r="F1" s="76" t="s">
        <v>18036</v>
      </c>
      <c r="G1" s="75" t="s">
        <v>18037</v>
      </c>
      <c r="H1" s="76" t="s">
        <v>461</v>
      </c>
      <c r="I1" s="76" t="s">
        <v>18038</v>
      </c>
      <c r="J1" s="76" t="s">
        <v>18039</v>
      </c>
      <c r="K1" s="574" t="s">
        <v>923</v>
      </c>
      <c r="L1" s="575" t="s">
        <v>1023</v>
      </c>
      <c r="M1" s="576" t="s">
        <v>18040</v>
      </c>
      <c r="N1" s="77"/>
      <c r="O1" s="77"/>
      <c r="P1" s="77"/>
      <c r="Q1" s="77"/>
      <c r="R1" s="77"/>
      <c r="S1" s="77"/>
      <c r="T1" s="77"/>
      <c r="U1" s="77"/>
      <c r="V1" s="77"/>
      <c r="W1" s="77"/>
      <c r="X1" s="77"/>
      <c r="Y1" s="77"/>
      <c r="Z1" s="77"/>
      <c r="AA1" s="77"/>
      <c r="AB1" s="77"/>
      <c r="AC1" s="77"/>
      <c r="AD1" s="77"/>
      <c r="AE1" s="77"/>
    </row>
    <row r="2">
      <c r="A2" s="452"/>
      <c r="B2" s="58"/>
      <c r="C2" s="58"/>
      <c r="D2" s="58"/>
      <c r="E2" s="571"/>
      <c r="F2" s="569"/>
      <c r="G2" s="452"/>
      <c r="H2" s="58"/>
      <c r="I2" s="58"/>
      <c r="J2" s="497"/>
      <c r="K2" s="500"/>
      <c r="L2" s="47"/>
      <c r="M2" s="47"/>
    </row>
    <row r="3">
      <c r="A3" s="452"/>
      <c r="B3" s="58"/>
      <c r="C3" s="58"/>
      <c r="D3" s="58"/>
      <c r="E3" s="571"/>
      <c r="F3" s="569"/>
      <c r="G3" s="452"/>
      <c r="H3" s="58"/>
      <c r="I3" s="58"/>
      <c r="J3" s="497"/>
      <c r="K3" s="500"/>
      <c r="L3" s="47"/>
      <c r="M3" s="47"/>
    </row>
    <row r="4">
      <c r="A4" s="452" t="s">
        <v>18041</v>
      </c>
      <c r="B4" s="58" t="s">
        <v>1837</v>
      </c>
      <c r="C4" s="58" t="s">
        <v>393</v>
      </c>
      <c r="D4" s="58" t="s">
        <v>487</v>
      </c>
      <c r="E4" s="577">
        <v>45989.0</v>
      </c>
      <c r="F4" s="569"/>
      <c r="G4" s="452"/>
      <c r="H4" s="570" t="s">
        <v>17304</v>
      </c>
      <c r="I4" s="570" t="s">
        <v>18042</v>
      </c>
      <c r="J4" s="497"/>
      <c r="K4" s="500" t="s">
        <v>3153</v>
      </c>
      <c r="L4" s="96" t="s">
        <v>1037</v>
      </c>
      <c r="M4" s="47"/>
    </row>
    <row r="5">
      <c r="A5" s="453" t="s">
        <v>18043</v>
      </c>
      <c r="B5" s="58" t="s">
        <v>16947</v>
      </c>
      <c r="C5" s="58" t="s">
        <v>393</v>
      </c>
      <c r="D5" s="58" t="s">
        <v>487</v>
      </c>
      <c r="E5" s="571">
        <v>45989.0</v>
      </c>
      <c r="F5" s="569"/>
      <c r="G5" s="452"/>
      <c r="H5" s="58" t="s">
        <v>18044</v>
      </c>
      <c r="I5" s="58" t="s">
        <v>18045</v>
      </c>
      <c r="J5" s="497"/>
      <c r="K5" s="500"/>
      <c r="L5" s="96" t="s">
        <v>1037</v>
      </c>
      <c r="M5" s="47"/>
    </row>
    <row r="6">
      <c r="A6" s="452" t="s">
        <v>18046</v>
      </c>
      <c r="B6" s="58" t="s">
        <v>16947</v>
      </c>
      <c r="C6" s="58" t="s">
        <v>393</v>
      </c>
      <c r="D6" s="58" t="s">
        <v>487</v>
      </c>
      <c r="E6" s="571">
        <v>45989.0</v>
      </c>
      <c r="F6" s="569"/>
      <c r="G6" s="452"/>
      <c r="H6" s="58" t="s">
        <v>17304</v>
      </c>
      <c r="I6" s="58" t="s">
        <v>18047</v>
      </c>
      <c r="J6" s="497" t="s">
        <v>18048</v>
      </c>
      <c r="K6" s="500" t="s">
        <v>3153</v>
      </c>
      <c r="L6" s="96" t="s">
        <v>1037</v>
      </c>
      <c r="M6" s="47"/>
    </row>
    <row r="7">
      <c r="A7" s="452" t="s">
        <v>18049</v>
      </c>
      <c r="B7" s="58" t="s">
        <v>1837</v>
      </c>
      <c r="C7" s="58" t="s">
        <v>393</v>
      </c>
      <c r="D7" s="58" t="s">
        <v>487</v>
      </c>
      <c r="E7" s="571">
        <v>45989.0</v>
      </c>
      <c r="F7" s="569"/>
      <c r="G7" s="452"/>
      <c r="H7" s="58" t="s">
        <v>18044</v>
      </c>
      <c r="I7" s="58" t="s">
        <v>18050</v>
      </c>
      <c r="J7" s="497"/>
      <c r="K7" s="500"/>
      <c r="L7" s="96" t="s">
        <v>1028</v>
      </c>
      <c r="M7" s="47"/>
    </row>
    <row r="8">
      <c r="A8" s="452" t="s">
        <v>18051</v>
      </c>
      <c r="B8" s="58" t="s">
        <v>11981</v>
      </c>
      <c r="C8" s="58" t="s">
        <v>306</v>
      </c>
      <c r="D8" s="58" t="s">
        <v>478</v>
      </c>
      <c r="E8" s="578">
        <v>46003.81284722222</v>
      </c>
      <c r="F8" s="569">
        <v>46005.0</v>
      </c>
      <c r="G8" s="480"/>
      <c r="H8" s="58" t="s">
        <v>16836</v>
      </c>
      <c r="I8" s="58" t="s">
        <v>18052</v>
      </c>
      <c r="J8" s="497" t="s">
        <v>18053</v>
      </c>
      <c r="K8" s="500" t="s">
        <v>3384</v>
      </c>
      <c r="L8" s="96" t="s">
        <v>1028</v>
      </c>
      <c r="M8" s="96" t="s">
        <v>18054</v>
      </c>
    </row>
    <row r="9">
      <c r="A9" s="568"/>
      <c r="B9" s="58"/>
      <c r="C9" s="58"/>
      <c r="D9" s="58"/>
      <c r="E9" s="58"/>
      <c r="F9" s="569"/>
      <c r="G9" s="452"/>
      <c r="H9" s="58"/>
      <c r="I9" s="58"/>
      <c r="J9" s="497"/>
      <c r="K9" s="500"/>
      <c r="L9" s="47"/>
      <c r="M9" s="47"/>
    </row>
    <row r="10">
      <c r="A10" s="568"/>
      <c r="B10" s="58"/>
      <c r="C10" s="58"/>
      <c r="D10" s="58"/>
      <c r="E10" s="58"/>
      <c r="F10" s="569"/>
      <c r="G10" s="452"/>
      <c r="H10" s="58"/>
      <c r="I10" s="58"/>
      <c r="J10" s="497"/>
      <c r="K10" s="500"/>
      <c r="L10" s="47"/>
      <c r="M10" s="47"/>
    </row>
    <row r="11">
      <c r="A11" s="568"/>
      <c r="B11" s="58"/>
      <c r="C11" s="58"/>
      <c r="D11" s="58"/>
      <c r="E11" s="58"/>
      <c r="F11" s="569"/>
      <c r="G11" s="452"/>
      <c r="H11" s="58"/>
      <c r="I11" s="58"/>
      <c r="J11" s="497"/>
      <c r="K11" s="500"/>
      <c r="L11" s="47"/>
      <c r="M11" s="47"/>
    </row>
    <row r="12">
      <c r="A12" s="568"/>
      <c r="B12" s="58"/>
      <c r="C12" s="58"/>
      <c r="D12" s="58"/>
      <c r="E12" s="58"/>
      <c r="F12" s="569"/>
      <c r="G12" s="452"/>
      <c r="H12" s="58"/>
      <c r="I12" s="58"/>
      <c r="J12" s="497"/>
      <c r="K12" s="500"/>
      <c r="L12" s="47"/>
      <c r="M12" s="47"/>
    </row>
    <row r="13">
      <c r="A13" s="568"/>
      <c r="B13" s="58"/>
      <c r="C13" s="58"/>
      <c r="D13" s="58"/>
      <c r="E13" s="58"/>
      <c r="F13" s="569"/>
      <c r="G13" s="452"/>
      <c r="H13" s="58"/>
      <c r="I13" s="58"/>
      <c r="J13" s="497"/>
      <c r="K13" s="500"/>
      <c r="L13" s="47"/>
      <c r="M13" s="47"/>
    </row>
    <row r="14">
      <c r="A14" s="568"/>
      <c r="B14" s="58"/>
      <c r="C14" s="58"/>
      <c r="D14" s="58"/>
      <c r="E14" s="58"/>
      <c r="F14" s="569"/>
      <c r="G14" s="452"/>
      <c r="H14" s="58"/>
      <c r="I14" s="58"/>
      <c r="J14" s="497"/>
      <c r="K14" s="500"/>
      <c r="L14" s="47"/>
      <c r="M14" s="47"/>
    </row>
    <row r="15">
      <c r="A15" s="568"/>
      <c r="B15" s="58"/>
      <c r="C15" s="58"/>
      <c r="D15" s="58"/>
      <c r="E15" s="58"/>
      <c r="F15" s="569"/>
      <c r="G15" s="452"/>
      <c r="H15" s="58"/>
      <c r="I15" s="58"/>
      <c r="J15" s="497"/>
      <c r="K15" s="500"/>
      <c r="L15" s="47"/>
      <c r="M15" s="47"/>
    </row>
    <row r="16">
      <c r="A16" s="568"/>
      <c r="B16" s="58"/>
      <c r="C16" s="58"/>
      <c r="D16" s="58"/>
      <c r="E16" s="58"/>
      <c r="F16" s="569"/>
      <c r="G16" s="452"/>
      <c r="H16" s="58"/>
      <c r="I16" s="58"/>
      <c r="J16" s="497"/>
      <c r="K16" s="500"/>
      <c r="L16" s="47"/>
      <c r="M16" s="47"/>
    </row>
    <row r="17">
      <c r="A17" s="568"/>
      <c r="B17" s="58"/>
      <c r="C17" s="58"/>
      <c r="D17" s="58"/>
      <c r="E17" s="58"/>
      <c r="F17" s="569"/>
      <c r="G17" s="452"/>
      <c r="H17" s="58"/>
      <c r="I17" s="58"/>
      <c r="J17" s="497"/>
      <c r="K17" s="500"/>
      <c r="L17" s="47"/>
      <c r="M17" s="47"/>
    </row>
    <row r="18">
      <c r="A18" s="568"/>
      <c r="B18" s="58"/>
      <c r="C18" s="58"/>
      <c r="D18" s="58"/>
      <c r="E18" s="58"/>
      <c r="F18" s="569"/>
      <c r="G18" s="452"/>
      <c r="H18" s="58"/>
      <c r="I18" s="58"/>
      <c r="J18" s="497"/>
      <c r="K18" s="500"/>
      <c r="L18" s="47"/>
      <c r="M18" s="47"/>
    </row>
    <row r="19">
      <c r="A19" s="568"/>
      <c r="B19" s="58"/>
      <c r="C19" s="58"/>
      <c r="D19" s="58"/>
      <c r="E19" s="58"/>
      <c r="F19" s="569"/>
      <c r="G19" s="452"/>
      <c r="H19" s="58"/>
      <c r="I19" s="58"/>
      <c r="J19" s="497"/>
      <c r="K19" s="500"/>
      <c r="L19" s="47"/>
      <c r="M19" s="47"/>
    </row>
    <row r="20">
      <c r="A20" s="568"/>
      <c r="B20" s="58"/>
      <c r="C20" s="58"/>
      <c r="D20" s="58"/>
      <c r="E20" s="58"/>
      <c r="F20" s="571"/>
      <c r="G20" s="452"/>
      <c r="H20" s="58"/>
      <c r="I20" s="58"/>
      <c r="J20" s="497"/>
      <c r="K20" s="500"/>
      <c r="L20" s="47"/>
      <c r="M20" s="47"/>
    </row>
    <row r="21">
      <c r="A21" s="568"/>
      <c r="B21" s="58"/>
      <c r="C21" s="58"/>
      <c r="D21" s="58"/>
      <c r="E21" s="58"/>
      <c r="F21" s="569"/>
      <c r="G21" s="452"/>
      <c r="H21" s="58"/>
      <c r="I21" s="58"/>
      <c r="J21" s="497"/>
      <c r="K21" s="500"/>
      <c r="L21" s="47"/>
      <c r="M21" s="47"/>
    </row>
    <row r="22">
      <c r="A22" s="568"/>
      <c r="B22" s="58"/>
      <c r="C22" s="58"/>
      <c r="D22" s="58"/>
      <c r="E22" s="58"/>
      <c r="F22" s="569"/>
      <c r="G22" s="452"/>
      <c r="H22" s="58"/>
      <c r="I22" s="58"/>
      <c r="J22" s="497"/>
      <c r="K22" s="500"/>
      <c r="L22" s="47"/>
      <c r="M22" s="47"/>
    </row>
    <row r="23">
      <c r="A23" s="568"/>
      <c r="B23" s="58"/>
      <c r="C23" s="58"/>
      <c r="D23" s="58"/>
      <c r="E23" s="58"/>
      <c r="F23" s="569"/>
      <c r="G23" s="452"/>
      <c r="H23" s="58"/>
      <c r="I23" s="58"/>
      <c r="J23" s="497"/>
      <c r="K23" s="500"/>
      <c r="L23" s="47"/>
      <c r="M23" s="47"/>
    </row>
    <row r="24">
      <c r="A24" s="568"/>
      <c r="B24" s="58"/>
      <c r="C24" s="58"/>
      <c r="D24" s="58"/>
      <c r="E24" s="58"/>
      <c r="F24" s="569"/>
      <c r="G24" s="452"/>
      <c r="H24" s="58"/>
      <c r="I24" s="58"/>
      <c r="J24" s="497"/>
      <c r="K24" s="500"/>
      <c r="L24" s="47"/>
      <c r="M24" s="47"/>
    </row>
    <row r="25">
      <c r="A25" s="568"/>
      <c r="B25" s="58"/>
      <c r="C25" s="58"/>
      <c r="D25" s="58"/>
      <c r="E25" s="58"/>
      <c r="F25" s="569"/>
      <c r="G25" s="452"/>
      <c r="H25" s="58"/>
      <c r="I25" s="58"/>
      <c r="J25" s="497"/>
      <c r="K25" s="500"/>
      <c r="L25" s="47"/>
      <c r="M25" s="47"/>
    </row>
    <row r="26">
      <c r="A26" s="572"/>
      <c r="B26" s="58"/>
      <c r="C26" s="58"/>
      <c r="D26" s="58"/>
      <c r="E26" s="58"/>
      <c r="F26" s="571"/>
      <c r="G26" s="452"/>
      <c r="H26" s="58"/>
      <c r="I26" s="58"/>
      <c r="J26" s="497"/>
      <c r="K26" s="500"/>
      <c r="L26" s="47"/>
      <c r="M26" s="47"/>
    </row>
    <row r="27">
      <c r="A27" s="572"/>
      <c r="B27" s="58"/>
      <c r="C27" s="58"/>
      <c r="D27" s="58"/>
      <c r="E27" s="58"/>
      <c r="F27" s="571"/>
      <c r="G27" s="452"/>
      <c r="H27" s="58"/>
      <c r="I27" s="58"/>
      <c r="J27" s="497"/>
      <c r="K27" s="500"/>
      <c r="L27" s="47"/>
      <c r="M27" s="47"/>
    </row>
    <row r="28">
      <c r="A28" s="572"/>
      <c r="B28" s="452"/>
      <c r="C28" s="452"/>
      <c r="D28" s="452"/>
      <c r="E28" s="497"/>
      <c r="F28" s="552"/>
      <c r="G28" s="452"/>
      <c r="H28" s="497"/>
      <c r="I28" s="497"/>
      <c r="J28" s="497"/>
      <c r="K28" s="500"/>
      <c r="L28" s="47"/>
      <c r="M28" s="47"/>
    </row>
    <row r="29">
      <c r="A29" s="572"/>
      <c r="B29" s="452"/>
      <c r="C29" s="452"/>
      <c r="D29" s="452"/>
      <c r="E29" s="497"/>
      <c r="F29" s="552"/>
      <c r="G29" s="452"/>
      <c r="H29" s="497"/>
      <c r="I29" s="497"/>
      <c r="J29" s="497"/>
      <c r="K29" s="500"/>
      <c r="L29" s="47"/>
      <c r="M29" s="47"/>
    </row>
    <row r="30">
      <c r="A30" s="572"/>
      <c r="B30" s="452"/>
      <c r="C30" s="452"/>
      <c r="D30" s="452"/>
      <c r="E30" s="497"/>
      <c r="F30" s="552"/>
      <c r="G30" s="452"/>
      <c r="H30" s="497"/>
      <c r="I30" s="497"/>
      <c r="J30" s="497"/>
      <c r="K30" s="500"/>
      <c r="L30" s="47"/>
      <c r="M30" s="47"/>
    </row>
    <row r="31">
      <c r="A31" s="572"/>
      <c r="B31" s="452"/>
      <c r="C31" s="452"/>
      <c r="D31" s="452"/>
      <c r="E31" s="497"/>
      <c r="F31" s="552"/>
      <c r="G31" s="452"/>
      <c r="H31" s="497"/>
      <c r="I31" s="497"/>
      <c r="J31" s="497"/>
      <c r="K31" s="500"/>
      <c r="L31" s="47"/>
      <c r="M31" s="47"/>
    </row>
    <row r="32">
      <c r="A32" s="572"/>
      <c r="B32" s="452"/>
      <c r="C32" s="452"/>
      <c r="D32" s="452"/>
      <c r="E32" s="497"/>
      <c r="F32" s="552"/>
      <c r="G32" s="452"/>
      <c r="H32" s="497"/>
      <c r="I32" s="497"/>
      <c r="J32" s="497"/>
      <c r="K32" s="500"/>
      <c r="L32" s="47"/>
      <c r="M32" s="47"/>
    </row>
    <row r="33">
      <c r="A33" s="572"/>
      <c r="B33" s="452"/>
      <c r="C33" s="452"/>
      <c r="D33" s="477"/>
      <c r="E33" s="497"/>
      <c r="F33" s="552"/>
      <c r="G33" s="452"/>
      <c r="H33" s="497"/>
      <c r="I33" s="497"/>
      <c r="J33" s="497"/>
      <c r="K33" s="500"/>
      <c r="L33" s="47"/>
      <c r="M33" s="47"/>
    </row>
    <row r="34">
      <c r="A34" s="572"/>
      <c r="B34" s="452"/>
      <c r="C34" s="452"/>
      <c r="D34" s="452"/>
      <c r="E34" s="497"/>
      <c r="F34" s="550"/>
      <c r="G34" s="452"/>
      <c r="H34" s="497"/>
      <c r="I34" s="497"/>
      <c r="J34" s="497"/>
      <c r="K34" s="500"/>
      <c r="L34" s="47"/>
      <c r="M34" s="47"/>
    </row>
    <row r="35">
      <c r="A35" s="572"/>
      <c r="B35" s="452"/>
      <c r="C35" s="452"/>
      <c r="D35" s="452"/>
      <c r="E35" s="497"/>
      <c r="F35" s="550"/>
      <c r="G35" s="452"/>
      <c r="H35" s="497"/>
      <c r="I35" s="497"/>
      <c r="J35" s="497"/>
      <c r="K35" s="500"/>
      <c r="L35" s="47"/>
      <c r="M35" s="47"/>
    </row>
    <row r="36">
      <c r="A36" s="568"/>
      <c r="B36" s="452"/>
      <c r="C36" s="452"/>
      <c r="D36" s="452"/>
      <c r="E36" s="497"/>
      <c r="F36" s="552"/>
      <c r="G36" s="452"/>
      <c r="H36" s="497"/>
      <c r="I36" s="497"/>
      <c r="J36" s="497"/>
      <c r="K36" s="500"/>
      <c r="L36" s="47"/>
      <c r="M36" s="47"/>
    </row>
    <row r="37">
      <c r="A37" s="452"/>
      <c r="B37" s="573"/>
      <c r="C37" s="573"/>
      <c r="D37" s="477"/>
      <c r="E37" s="497"/>
      <c r="F37" s="497"/>
      <c r="G37" s="452"/>
      <c r="H37" s="497"/>
      <c r="I37" s="497"/>
      <c r="J37" s="497"/>
      <c r="K37" s="500"/>
      <c r="L37" s="47"/>
      <c r="M37" s="47"/>
    </row>
    <row r="38">
      <c r="A38" s="452"/>
      <c r="B38" s="573"/>
      <c r="C38" s="573"/>
      <c r="D38" s="477"/>
      <c r="E38" s="497"/>
      <c r="F38" s="497"/>
      <c r="G38" s="452"/>
      <c r="H38" s="497"/>
      <c r="I38" s="497"/>
      <c r="J38" s="497"/>
      <c r="K38" s="500"/>
      <c r="L38" s="47"/>
      <c r="M38" s="47"/>
    </row>
    <row r="39">
      <c r="A39" s="452"/>
      <c r="B39" s="573"/>
      <c r="C39" s="573"/>
      <c r="D39" s="477"/>
      <c r="E39" s="497"/>
      <c r="F39" s="497"/>
      <c r="G39" s="452"/>
      <c r="H39" s="497"/>
      <c r="I39" s="497"/>
      <c r="J39" s="497"/>
      <c r="K39" s="500"/>
      <c r="L39" s="47"/>
      <c r="M39" s="47"/>
    </row>
    <row r="40">
      <c r="A40" s="452"/>
      <c r="B40" s="573"/>
      <c r="C40" s="573"/>
      <c r="D40" s="477"/>
      <c r="E40" s="497"/>
      <c r="F40" s="497"/>
      <c r="G40" s="452"/>
      <c r="H40" s="497"/>
      <c r="I40" s="497"/>
      <c r="J40" s="497"/>
      <c r="K40" s="500"/>
      <c r="L40" s="47"/>
      <c r="M40" s="47"/>
    </row>
    <row r="41">
      <c r="A41" s="452"/>
      <c r="B41" s="573"/>
      <c r="C41" s="573"/>
      <c r="D41" s="477"/>
      <c r="E41" s="497"/>
      <c r="F41" s="497"/>
      <c r="G41" s="452"/>
      <c r="H41" s="497"/>
      <c r="I41" s="497"/>
      <c r="J41" s="497"/>
      <c r="K41" s="500"/>
      <c r="L41" s="47"/>
      <c r="M41" s="47"/>
    </row>
    <row r="42">
      <c r="A42" s="452"/>
      <c r="B42" s="573"/>
      <c r="C42" s="573"/>
      <c r="D42" s="477"/>
      <c r="E42" s="497"/>
      <c r="F42" s="497"/>
      <c r="G42" s="452"/>
      <c r="H42" s="497"/>
      <c r="I42" s="497"/>
      <c r="J42" s="497"/>
      <c r="K42" s="500"/>
      <c r="L42" s="47"/>
      <c r="M42" s="47"/>
    </row>
    <row r="43">
      <c r="A43" s="452"/>
      <c r="B43" s="573"/>
      <c r="C43" s="573"/>
      <c r="D43" s="452"/>
      <c r="E43" s="497"/>
      <c r="F43" s="497"/>
      <c r="G43" s="452"/>
      <c r="H43" s="497"/>
      <c r="I43" s="497"/>
      <c r="J43" s="497"/>
      <c r="K43" s="500"/>
      <c r="L43" s="47"/>
      <c r="M43" s="47"/>
    </row>
    <row r="44">
      <c r="A44" s="452"/>
      <c r="B44" s="573"/>
      <c r="C44" s="573"/>
      <c r="D44" s="452"/>
      <c r="E44" s="497"/>
      <c r="F44" s="497"/>
      <c r="G44" s="452"/>
      <c r="H44" s="497"/>
      <c r="I44" s="497"/>
      <c r="J44" s="497"/>
      <c r="K44" s="500"/>
      <c r="L44" s="47"/>
      <c r="M44" s="47"/>
    </row>
    <row r="45">
      <c r="A45" s="452"/>
      <c r="B45" s="573"/>
      <c r="C45" s="573"/>
      <c r="D45" s="452"/>
      <c r="E45" s="497"/>
      <c r="F45" s="497"/>
      <c r="G45" s="452"/>
      <c r="H45" s="497"/>
      <c r="I45" s="497"/>
      <c r="J45" s="497"/>
      <c r="K45" s="500"/>
      <c r="L45" s="47"/>
      <c r="M45" s="47"/>
    </row>
    <row r="46">
      <c r="A46" s="452"/>
      <c r="B46" s="573"/>
      <c r="C46" s="573"/>
      <c r="D46" s="452"/>
      <c r="E46" s="497"/>
      <c r="F46" s="497"/>
      <c r="G46" s="452"/>
      <c r="H46" s="497"/>
      <c r="I46" s="497"/>
      <c r="J46" s="497"/>
      <c r="K46" s="500"/>
      <c r="L46" s="47"/>
      <c r="M46" s="47"/>
    </row>
    <row r="47">
      <c r="A47" s="452"/>
      <c r="B47" s="573"/>
      <c r="C47" s="573"/>
      <c r="D47" s="452"/>
      <c r="E47" s="497"/>
      <c r="F47" s="497"/>
      <c r="G47" s="452"/>
      <c r="H47" s="497"/>
      <c r="I47" s="497"/>
      <c r="J47" s="497"/>
      <c r="K47" s="500"/>
      <c r="L47" s="47"/>
      <c r="M47" s="47"/>
    </row>
    <row r="48">
      <c r="A48" s="452"/>
      <c r="B48" s="573"/>
      <c r="C48" s="573"/>
      <c r="D48" s="452"/>
      <c r="E48" s="497"/>
      <c r="F48" s="497"/>
      <c r="G48" s="452"/>
      <c r="H48" s="497"/>
      <c r="I48" s="497"/>
      <c r="J48" s="497"/>
      <c r="K48" s="500"/>
      <c r="L48" s="47"/>
      <c r="M48" s="47"/>
    </row>
    <row r="49">
      <c r="A49" s="452"/>
      <c r="B49" s="573"/>
      <c r="C49" s="573"/>
      <c r="D49" s="452"/>
      <c r="E49" s="497"/>
      <c r="F49" s="497"/>
      <c r="G49" s="452"/>
      <c r="H49" s="497"/>
      <c r="I49" s="497"/>
      <c r="J49" s="497"/>
      <c r="K49" s="500"/>
      <c r="L49" s="47"/>
      <c r="M49" s="47"/>
    </row>
    <row r="50">
      <c r="A50" s="452"/>
      <c r="B50" s="573"/>
      <c r="C50" s="573"/>
      <c r="D50" s="452"/>
      <c r="E50" s="497"/>
      <c r="F50" s="497"/>
      <c r="G50" s="452"/>
      <c r="H50" s="497"/>
      <c r="I50" s="497"/>
      <c r="J50" s="497"/>
      <c r="K50" s="500"/>
      <c r="L50" s="47"/>
      <c r="M50" s="47"/>
    </row>
    <row r="51">
      <c r="A51" s="452"/>
      <c r="B51" s="573"/>
      <c r="C51" s="573"/>
      <c r="D51" s="452"/>
      <c r="E51" s="497"/>
      <c r="F51" s="497"/>
      <c r="G51" s="452"/>
      <c r="H51" s="497"/>
      <c r="I51" s="497"/>
      <c r="J51" s="497"/>
      <c r="K51" s="500"/>
      <c r="L51" s="47"/>
      <c r="M51" s="47"/>
    </row>
    <row r="52">
      <c r="A52" s="452"/>
      <c r="B52" s="573"/>
      <c r="C52" s="573"/>
      <c r="D52" s="452"/>
      <c r="E52" s="497"/>
      <c r="F52" s="497"/>
      <c r="G52" s="452"/>
      <c r="H52" s="497"/>
      <c r="I52" s="497"/>
      <c r="J52" s="497"/>
      <c r="K52" s="500"/>
      <c r="L52" s="47"/>
      <c r="M52" s="47"/>
    </row>
    <row r="53">
      <c r="A53" s="452"/>
      <c r="B53" s="573"/>
      <c r="C53" s="573"/>
      <c r="D53" s="452"/>
      <c r="E53" s="497"/>
      <c r="F53" s="497"/>
      <c r="G53" s="452"/>
      <c r="H53" s="497"/>
      <c r="I53" s="497"/>
      <c r="J53" s="497"/>
      <c r="K53" s="500"/>
      <c r="L53" s="47"/>
      <c r="M53" s="47"/>
    </row>
    <row r="54">
      <c r="A54" s="452"/>
      <c r="B54" s="573"/>
      <c r="C54" s="573"/>
      <c r="D54" s="452"/>
      <c r="E54" s="497"/>
      <c r="F54" s="497"/>
      <c r="G54" s="452"/>
      <c r="H54" s="497"/>
      <c r="I54" s="497"/>
      <c r="J54" s="497"/>
      <c r="K54" s="500"/>
      <c r="L54" s="47"/>
      <c r="M54" s="47"/>
    </row>
    <row r="55">
      <c r="A55" s="452"/>
      <c r="B55" s="573"/>
      <c r="C55" s="573"/>
      <c r="D55" s="452"/>
      <c r="E55" s="497"/>
      <c r="F55" s="497"/>
      <c r="G55" s="452"/>
      <c r="H55" s="497"/>
      <c r="I55" s="497"/>
      <c r="J55" s="497"/>
      <c r="K55" s="500"/>
      <c r="L55" s="47"/>
      <c r="M55" s="47"/>
    </row>
    <row r="56">
      <c r="A56" s="452"/>
      <c r="B56" s="573"/>
      <c r="C56" s="573"/>
      <c r="D56" s="452"/>
      <c r="E56" s="497"/>
      <c r="F56" s="497"/>
      <c r="G56" s="452"/>
      <c r="H56" s="497"/>
      <c r="I56" s="497"/>
      <c r="J56" s="497"/>
      <c r="K56" s="500"/>
      <c r="L56" s="47"/>
      <c r="M56" s="47"/>
    </row>
    <row r="57">
      <c r="A57" s="452"/>
      <c r="B57" s="573"/>
      <c r="C57" s="573"/>
      <c r="D57" s="452"/>
      <c r="E57" s="497"/>
      <c r="F57" s="497"/>
      <c r="G57" s="452"/>
      <c r="H57" s="497"/>
      <c r="I57" s="497"/>
      <c r="J57" s="497"/>
      <c r="K57" s="500"/>
      <c r="L57" s="47"/>
      <c r="M57" s="47"/>
    </row>
    <row r="58">
      <c r="A58" s="452"/>
      <c r="B58" s="573"/>
      <c r="C58" s="573"/>
      <c r="D58" s="452"/>
      <c r="E58" s="497"/>
      <c r="F58" s="497"/>
      <c r="G58" s="452"/>
      <c r="H58" s="497"/>
      <c r="I58" s="497"/>
      <c r="J58" s="497"/>
      <c r="K58" s="500"/>
      <c r="L58" s="47"/>
      <c r="M58" s="47"/>
    </row>
    <row r="59">
      <c r="A59" s="452"/>
      <c r="B59" s="573"/>
      <c r="C59" s="573"/>
      <c r="D59" s="452"/>
      <c r="E59" s="497"/>
      <c r="F59" s="497"/>
      <c r="G59" s="452"/>
      <c r="H59" s="497"/>
      <c r="I59" s="497"/>
      <c r="J59" s="497"/>
      <c r="K59" s="500"/>
      <c r="L59" s="47"/>
      <c r="M59" s="47"/>
    </row>
    <row r="60">
      <c r="A60" s="452"/>
      <c r="B60" s="573"/>
      <c r="C60" s="573"/>
      <c r="D60" s="452"/>
      <c r="E60" s="497"/>
      <c r="F60" s="497"/>
      <c r="G60" s="452"/>
      <c r="H60" s="497"/>
      <c r="I60" s="497"/>
      <c r="J60" s="497"/>
      <c r="K60" s="500"/>
      <c r="L60" s="47"/>
      <c r="M60" s="47"/>
    </row>
    <row r="61">
      <c r="A61" s="452"/>
      <c r="B61" s="573"/>
      <c r="C61" s="573"/>
      <c r="D61" s="452"/>
      <c r="E61" s="497"/>
      <c r="F61" s="497"/>
      <c r="G61" s="452"/>
      <c r="H61" s="497"/>
      <c r="I61" s="497"/>
      <c r="J61" s="497"/>
      <c r="K61" s="500"/>
      <c r="L61" s="47"/>
      <c r="M61" s="47"/>
    </row>
    <row r="62">
      <c r="A62" s="452"/>
      <c r="B62" s="573"/>
      <c r="C62" s="573"/>
      <c r="D62" s="452"/>
      <c r="E62" s="497"/>
      <c r="F62" s="497"/>
      <c r="G62" s="452"/>
      <c r="H62" s="497"/>
      <c r="I62" s="497"/>
      <c r="J62" s="497"/>
      <c r="K62" s="500"/>
      <c r="L62" s="47"/>
      <c r="M62" s="47"/>
    </row>
    <row r="63">
      <c r="A63" s="452"/>
      <c r="B63" s="573"/>
      <c r="C63" s="573"/>
      <c r="D63" s="452"/>
      <c r="E63" s="497"/>
      <c r="F63" s="497"/>
      <c r="G63" s="452"/>
      <c r="H63" s="497"/>
      <c r="I63" s="497"/>
      <c r="J63" s="497"/>
      <c r="K63" s="500"/>
      <c r="L63" s="47"/>
      <c r="M63" s="47"/>
    </row>
    <row r="64">
      <c r="A64" s="452"/>
      <c r="B64" s="573"/>
      <c r="C64" s="573"/>
      <c r="D64" s="452"/>
      <c r="E64" s="497"/>
      <c r="F64" s="497"/>
      <c r="G64" s="452"/>
      <c r="H64" s="497"/>
      <c r="I64" s="497"/>
      <c r="J64" s="497"/>
      <c r="K64" s="500"/>
      <c r="L64" s="47"/>
      <c r="M64" s="47"/>
    </row>
    <row r="65">
      <c r="A65" s="452"/>
      <c r="B65" s="573"/>
      <c r="C65" s="573"/>
      <c r="D65" s="452"/>
      <c r="E65" s="497"/>
      <c r="F65" s="497"/>
      <c r="G65" s="452"/>
      <c r="H65" s="497"/>
      <c r="I65" s="497"/>
      <c r="J65" s="497"/>
      <c r="K65" s="500"/>
      <c r="L65" s="47"/>
      <c r="M65" s="47"/>
    </row>
    <row r="66">
      <c r="A66" s="452"/>
      <c r="B66" s="573"/>
      <c r="C66" s="573"/>
      <c r="D66" s="452"/>
      <c r="E66" s="497"/>
      <c r="F66" s="497"/>
      <c r="G66" s="452"/>
      <c r="H66" s="497"/>
      <c r="I66" s="497"/>
      <c r="J66" s="497"/>
      <c r="K66" s="500"/>
      <c r="L66" s="47"/>
      <c r="M66" s="47"/>
    </row>
    <row r="67">
      <c r="A67" s="452"/>
      <c r="B67" s="573"/>
      <c r="C67" s="573"/>
      <c r="D67" s="452"/>
      <c r="E67" s="497"/>
      <c r="F67" s="497"/>
      <c r="G67" s="452"/>
      <c r="H67" s="497"/>
      <c r="I67" s="497"/>
      <c r="J67" s="497"/>
      <c r="K67" s="500"/>
      <c r="L67" s="47"/>
      <c r="M67" s="47"/>
    </row>
    <row r="68">
      <c r="A68" s="452"/>
      <c r="B68" s="573"/>
      <c r="C68" s="573"/>
      <c r="D68" s="452"/>
      <c r="E68" s="497"/>
      <c r="F68" s="497"/>
      <c r="G68" s="452"/>
      <c r="H68" s="497"/>
      <c r="I68" s="497"/>
      <c r="J68" s="497"/>
      <c r="K68" s="500"/>
      <c r="L68" s="47"/>
      <c r="M68" s="47"/>
    </row>
    <row r="69">
      <c r="A69" s="452"/>
      <c r="B69" s="573"/>
      <c r="C69" s="573"/>
      <c r="D69" s="452"/>
      <c r="E69" s="497"/>
      <c r="F69" s="497"/>
      <c r="G69" s="452"/>
      <c r="H69" s="497"/>
      <c r="I69" s="497"/>
      <c r="J69" s="497"/>
      <c r="K69" s="500"/>
      <c r="L69" s="47"/>
      <c r="M69" s="47"/>
    </row>
    <row r="70">
      <c r="A70" s="452"/>
      <c r="B70" s="573"/>
      <c r="C70" s="573"/>
      <c r="D70" s="452"/>
      <c r="E70" s="497"/>
      <c r="F70" s="497"/>
      <c r="G70" s="452"/>
      <c r="H70" s="497"/>
      <c r="I70" s="497"/>
      <c r="J70" s="497"/>
      <c r="K70" s="500"/>
      <c r="L70" s="47"/>
      <c r="M70" s="47"/>
    </row>
    <row r="71">
      <c r="A71" s="452"/>
      <c r="B71" s="573"/>
      <c r="C71" s="573"/>
      <c r="D71" s="452"/>
      <c r="E71" s="497"/>
      <c r="F71" s="497"/>
      <c r="G71" s="452"/>
      <c r="H71" s="497"/>
      <c r="I71" s="497"/>
      <c r="J71" s="497"/>
      <c r="K71" s="500"/>
      <c r="L71" s="47"/>
      <c r="M71" s="47"/>
    </row>
    <row r="72">
      <c r="A72" s="452"/>
      <c r="B72" s="573"/>
      <c r="C72" s="573"/>
      <c r="D72" s="452"/>
      <c r="E72" s="497"/>
      <c r="F72" s="497"/>
      <c r="G72" s="452"/>
      <c r="H72" s="497"/>
      <c r="I72" s="497"/>
      <c r="J72" s="497"/>
      <c r="K72" s="500"/>
      <c r="L72" s="47"/>
      <c r="M72" s="47"/>
    </row>
    <row r="73">
      <c r="A73" s="452"/>
      <c r="B73" s="573"/>
      <c r="C73" s="573"/>
      <c r="D73" s="452"/>
      <c r="E73" s="497"/>
      <c r="F73" s="497"/>
      <c r="G73" s="452"/>
      <c r="H73" s="497"/>
      <c r="I73" s="497"/>
      <c r="J73" s="497"/>
      <c r="K73" s="500"/>
      <c r="L73" s="47"/>
      <c r="M73" s="47"/>
    </row>
    <row r="74">
      <c r="A74" s="452"/>
      <c r="B74" s="573"/>
      <c r="C74" s="573"/>
      <c r="D74" s="452"/>
      <c r="E74" s="497"/>
      <c r="F74" s="497"/>
      <c r="G74" s="452"/>
      <c r="H74" s="497"/>
      <c r="I74" s="497"/>
      <c r="J74" s="497"/>
      <c r="K74" s="500"/>
      <c r="L74" s="47"/>
      <c r="M74" s="47"/>
    </row>
    <row r="75">
      <c r="A75" s="452"/>
      <c r="B75" s="573"/>
      <c r="C75" s="573"/>
      <c r="D75" s="452"/>
      <c r="E75" s="497"/>
      <c r="F75" s="497"/>
      <c r="G75" s="452"/>
      <c r="H75" s="497"/>
      <c r="I75" s="497"/>
      <c r="J75" s="497"/>
      <c r="K75" s="500"/>
      <c r="L75" s="47"/>
      <c r="M75" s="47"/>
    </row>
    <row r="76">
      <c r="A76" s="452"/>
      <c r="B76" s="573"/>
      <c r="C76" s="573"/>
      <c r="D76" s="452"/>
      <c r="E76" s="497"/>
      <c r="F76" s="497"/>
      <c r="G76" s="452"/>
      <c r="H76" s="497"/>
      <c r="I76" s="497"/>
      <c r="J76" s="497"/>
      <c r="K76" s="500"/>
      <c r="L76" s="47"/>
      <c r="M76" s="47"/>
    </row>
    <row r="77">
      <c r="A77" s="452"/>
      <c r="B77" s="573"/>
      <c r="C77" s="573"/>
      <c r="D77" s="452"/>
      <c r="E77" s="497"/>
      <c r="F77" s="497"/>
      <c r="G77" s="452"/>
      <c r="H77" s="497"/>
      <c r="I77" s="497"/>
      <c r="J77" s="497"/>
      <c r="K77" s="500"/>
      <c r="L77" s="47"/>
      <c r="M77" s="47"/>
    </row>
    <row r="78">
      <c r="A78" s="47"/>
      <c r="B78" s="100"/>
      <c r="C78" s="100"/>
      <c r="D78" s="47"/>
      <c r="E78" s="101"/>
      <c r="F78" s="101"/>
      <c r="G78" s="47"/>
      <c r="H78" s="101"/>
      <c r="I78" s="101"/>
      <c r="J78" s="101"/>
      <c r="K78" s="258"/>
      <c r="L78" s="47"/>
      <c r="M78" s="47"/>
    </row>
    <row r="79">
      <c r="A79" s="47"/>
      <c r="B79" s="100"/>
      <c r="C79" s="100"/>
      <c r="D79" s="47"/>
      <c r="E79" s="101"/>
      <c r="F79" s="101"/>
      <c r="G79" s="47"/>
      <c r="H79" s="101"/>
      <c r="I79" s="101"/>
      <c r="J79" s="101"/>
      <c r="K79" s="258"/>
      <c r="L79" s="47"/>
      <c r="M79" s="47"/>
    </row>
    <row r="80">
      <c r="A80" s="47"/>
      <c r="B80" s="100"/>
      <c r="C80" s="100"/>
      <c r="D80" s="47"/>
      <c r="E80" s="101"/>
      <c r="F80" s="101"/>
      <c r="G80" s="47"/>
      <c r="H80" s="101"/>
      <c r="I80" s="101"/>
      <c r="J80" s="101"/>
      <c r="K80" s="258"/>
      <c r="L80" s="47"/>
      <c r="M80" s="47"/>
    </row>
    <row r="81">
      <c r="A81" s="47"/>
      <c r="B81" s="100"/>
      <c r="C81" s="100"/>
      <c r="D81" s="47"/>
      <c r="E81" s="101"/>
      <c r="F81" s="101"/>
      <c r="G81" s="47"/>
      <c r="H81" s="101"/>
      <c r="I81" s="101"/>
      <c r="J81" s="101"/>
      <c r="K81" s="258"/>
      <c r="L81" s="47"/>
      <c r="M81" s="47"/>
    </row>
    <row r="82">
      <c r="A82" s="47"/>
      <c r="B82" s="100"/>
      <c r="C82" s="100"/>
      <c r="D82" s="47"/>
      <c r="E82" s="101"/>
      <c r="F82" s="101"/>
      <c r="G82" s="47"/>
      <c r="H82" s="101"/>
      <c r="I82" s="101"/>
      <c r="J82" s="101"/>
      <c r="K82" s="258"/>
      <c r="L82" s="47"/>
      <c r="M82" s="47"/>
    </row>
    <row r="83">
      <c r="A83" s="47"/>
      <c r="B83" s="100"/>
      <c r="C83" s="100"/>
      <c r="D83" s="47"/>
      <c r="E83" s="101"/>
      <c r="F83" s="101"/>
      <c r="G83" s="47"/>
      <c r="H83" s="101"/>
      <c r="I83" s="101"/>
      <c r="J83" s="101"/>
      <c r="K83" s="258"/>
      <c r="L83" s="47"/>
      <c r="M83" s="47"/>
    </row>
    <row r="84">
      <c r="A84" s="47"/>
      <c r="B84" s="100"/>
      <c r="C84" s="100"/>
      <c r="D84" s="47"/>
      <c r="E84" s="101"/>
      <c r="F84" s="101"/>
      <c r="G84" s="47"/>
      <c r="H84" s="101"/>
      <c r="I84" s="101"/>
      <c r="J84" s="101"/>
      <c r="K84" s="258"/>
      <c r="L84" s="47"/>
      <c r="M84" s="47"/>
    </row>
    <row r="85">
      <c r="A85" s="47"/>
      <c r="B85" s="100"/>
      <c r="C85" s="100"/>
      <c r="D85" s="47"/>
      <c r="E85" s="101"/>
      <c r="F85" s="101"/>
      <c r="G85" s="47"/>
      <c r="H85" s="101"/>
      <c r="I85" s="101"/>
      <c r="J85" s="101"/>
      <c r="K85" s="258"/>
      <c r="L85" s="47"/>
      <c r="M85" s="47"/>
    </row>
    <row r="86">
      <c r="A86" s="47"/>
      <c r="B86" s="100"/>
      <c r="C86" s="100"/>
      <c r="D86" s="47"/>
      <c r="E86" s="101"/>
      <c r="F86" s="101"/>
      <c r="G86" s="47"/>
      <c r="H86" s="101"/>
      <c r="I86" s="101"/>
      <c r="J86" s="101"/>
      <c r="K86" s="258"/>
      <c r="L86" s="47"/>
      <c r="M86" s="47"/>
    </row>
    <row r="87">
      <c r="A87" s="47"/>
      <c r="B87" s="100"/>
      <c r="C87" s="100"/>
      <c r="D87" s="47"/>
      <c r="E87" s="101"/>
      <c r="F87" s="101"/>
      <c r="G87" s="47"/>
      <c r="H87" s="101"/>
      <c r="I87" s="101"/>
      <c r="J87" s="101"/>
      <c r="K87" s="258"/>
      <c r="L87" s="47"/>
      <c r="M87" s="47"/>
    </row>
    <row r="88">
      <c r="A88" s="47"/>
      <c r="B88" s="100"/>
      <c r="C88" s="100"/>
      <c r="D88" s="47"/>
      <c r="E88" s="101"/>
      <c r="F88" s="101"/>
      <c r="G88" s="47"/>
      <c r="H88" s="101"/>
      <c r="I88" s="101"/>
      <c r="J88" s="101"/>
      <c r="K88" s="258"/>
      <c r="L88" s="47"/>
      <c r="M88" s="47"/>
    </row>
    <row r="89">
      <c r="A89" s="47"/>
      <c r="B89" s="100"/>
      <c r="C89" s="100"/>
      <c r="D89" s="47"/>
      <c r="E89" s="101"/>
      <c r="F89" s="101"/>
      <c r="G89" s="47"/>
      <c r="H89" s="101"/>
      <c r="I89" s="101"/>
      <c r="J89" s="101"/>
      <c r="K89" s="258"/>
      <c r="L89" s="47"/>
      <c r="M89" s="47"/>
    </row>
    <row r="90">
      <c r="A90" s="47"/>
      <c r="B90" s="100"/>
      <c r="C90" s="100"/>
      <c r="D90" s="47"/>
      <c r="E90" s="101"/>
      <c r="F90" s="101"/>
      <c r="G90" s="47"/>
      <c r="H90" s="101"/>
      <c r="I90" s="101"/>
      <c r="J90" s="101"/>
      <c r="K90" s="258"/>
      <c r="L90" s="47"/>
      <c r="M90" s="47"/>
    </row>
    <row r="91">
      <c r="A91" s="47"/>
      <c r="B91" s="100"/>
      <c r="C91" s="100"/>
      <c r="D91" s="47"/>
      <c r="E91" s="101"/>
      <c r="F91" s="101"/>
      <c r="G91" s="47"/>
      <c r="H91" s="101"/>
      <c r="I91" s="101"/>
      <c r="J91" s="101"/>
      <c r="K91" s="258"/>
      <c r="L91" s="47"/>
      <c r="M91" s="47"/>
    </row>
    <row r="92">
      <c r="A92" s="47"/>
      <c r="B92" s="100"/>
      <c r="C92" s="100"/>
      <c r="D92" s="47"/>
      <c r="E92" s="101"/>
      <c r="F92" s="101"/>
      <c r="G92" s="47"/>
      <c r="H92" s="101"/>
      <c r="I92" s="101"/>
      <c r="J92" s="101"/>
      <c r="K92" s="258"/>
      <c r="L92" s="47"/>
      <c r="M92" s="47"/>
    </row>
    <row r="93">
      <c r="A93" s="47"/>
      <c r="B93" s="100"/>
      <c r="C93" s="100"/>
      <c r="D93" s="47"/>
      <c r="E93" s="101"/>
      <c r="F93" s="101"/>
      <c r="G93" s="47"/>
      <c r="H93" s="101"/>
      <c r="I93" s="101"/>
      <c r="J93" s="101"/>
      <c r="K93" s="258"/>
      <c r="L93" s="47"/>
      <c r="M93" s="47"/>
    </row>
    <row r="94">
      <c r="A94" s="47"/>
      <c r="B94" s="100"/>
      <c r="C94" s="100"/>
      <c r="D94" s="47"/>
      <c r="E94" s="101"/>
      <c r="F94" s="101"/>
      <c r="G94" s="47"/>
      <c r="H94" s="101"/>
      <c r="I94" s="101"/>
      <c r="J94" s="101"/>
      <c r="K94" s="258"/>
      <c r="L94" s="47"/>
      <c r="M94" s="47"/>
    </row>
    <row r="95">
      <c r="A95" s="47"/>
      <c r="B95" s="100"/>
      <c r="C95" s="100"/>
      <c r="D95" s="47"/>
      <c r="E95" s="101"/>
      <c r="F95" s="101"/>
      <c r="G95" s="47"/>
      <c r="H95" s="101"/>
      <c r="I95" s="101"/>
      <c r="J95" s="101"/>
      <c r="K95" s="258"/>
      <c r="L95" s="47"/>
      <c r="M95" s="47"/>
    </row>
    <row r="96">
      <c r="A96" s="47"/>
      <c r="B96" s="100"/>
      <c r="C96" s="100"/>
      <c r="D96" s="47"/>
      <c r="E96" s="101"/>
      <c r="F96" s="101"/>
      <c r="G96" s="47"/>
      <c r="H96" s="101"/>
      <c r="I96" s="101"/>
      <c r="J96" s="101"/>
      <c r="K96" s="258"/>
      <c r="L96" s="47"/>
      <c r="M96" s="47"/>
    </row>
    <row r="97">
      <c r="A97" s="47"/>
      <c r="B97" s="100"/>
      <c r="C97" s="100"/>
      <c r="D97" s="47"/>
      <c r="E97" s="101"/>
      <c r="F97" s="101"/>
      <c r="G97" s="47"/>
      <c r="H97" s="101"/>
      <c r="I97" s="101"/>
      <c r="J97" s="101"/>
      <c r="K97" s="258"/>
      <c r="L97" s="47"/>
      <c r="M97" s="47"/>
    </row>
    <row r="98">
      <c r="A98" s="47"/>
      <c r="B98" s="100"/>
      <c r="C98" s="100"/>
      <c r="D98" s="47"/>
      <c r="E98" s="101"/>
      <c r="F98" s="101"/>
      <c r="G98" s="47"/>
      <c r="H98" s="101"/>
      <c r="I98" s="101"/>
      <c r="J98" s="101"/>
      <c r="K98" s="258"/>
      <c r="L98" s="47"/>
      <c r="M98" s="47"/>
    </row>
    <row r="99">
      <c r="A99" s="47"/>
      <c r="B99" s="100"/>
      <c r="C99" s="100"/>
      <c r="D99" s="47"/>
      <c r="E99" s="101"/>
      <c r="F99" s="101"/>
      <c r="G99" s="47"/>
      <c r="H99" s="101"/>
      <c r="I99" s="101"/>
      <c r="J99" s="101"/>
      <c r="K99" s="258"/>
      <c r="L99" s="47"/>
      <c r="M99" s="47"/>
    </row>
    <row r="100">
      <c r="A100" s="47"/>
      <c r="B100" s="100"/>
      <c r="C100" s="100"/>
      <c r="D100" s="47"/>
      <c r="E100" s="101"/>
      <c r="F100" s="101"/>
      <c r="G100" s="47"/>
      <c r="H100" s="101"/>
      <c r="I100" s="101"/>
      <c r="J100" s="101"/>
      <c r="K100" s="258"/>
      <c r="L100" s="47"/>
      <c r="M100" s="47"/>
    </row>
    <row r="101">
      <c r="A101" s="47"/>
      <c r="B101" s="100"/>
      <c r="C101" s="100"/>
      <c r="D101" s="47"/>
      <c r="E101" s="101"/>
      <c r="F101" s="101"/>
      <c r="G101" s="47"/>
      <c r="H101" s="101"/>
      <c r="I101" s="101"/>
      <c r="J101" s="101"/>
      <c r="K101" s="258"/>
      <c r="L101" s="47"/>
      <c r="M101" s="47"/>
    </row>
    <row r="102">
      <c r="A102" s="47"/>
      <c r="B102" s="100"/>
      <c r="C102" s="100"/>
      <c r="D102" s="47"/>
      <c r="E102" s="101"/>
      <c r="F102" s="101"/>
      <c r="G102" s="47"/>
      <c r="H102" s="101"/>
      <c r="I102" s="101"/>
      <c r="J102" s="101"/>
      <c r="K102" s="258"/>
      <c r="L102" s="47"/>
      <c r="M102" s="47"/>
    </row>
    <row r="103">
      <c r="A103" s="47"/>
      <c r="B103" s="100"/>
      <c r="C103" s="100"/>
      <c r="D103" s="47"/>
      <c r="E103" s="101"/>
      <c r="F103" s="101"/>
      <c r="G103" s="47"/>
      <c r="H103" s="101"/>
      <c r="I103" s="101"/>
      <c r="J103" s="101"/>
      <c r="K103" s="258"/>
      <c r="L103" s="47"/>
      <c r="M103" s="47"/>
    </row>
    <row r="104">
      <c r="A104" s="47"/>
      <c r="B104" s="100"/>
      <c r="C104" s="100"/>
      <c r="D104" s="47"/>
      <c r="E104" s="101"/>
      <c r="F104" s="101"/>
      <c r="G104" s="47"/>
      <c r="H104" s="101"/>
      <c r="I104" s="101"/>
      <c r="J104" s="101"/>
      <c r="K104" s="258"/>
      <c r="L104" s="47"/>
      <c r="M104" s="47"/>
    </row>
    <row r="105">
      <c r="A105" s="47"/>
      <c r="B105" s="100"/>
      <c r="C105" s="100"/>
      <c r="D105" s="47"/>
      <c r="E105" s="101"/>
      <c r="F105" s="101"/>
      <c r="G105" s="47"/>
      <c r="H105" s="101"/>
      <c r="I105" s="101"/>
      <c r="J105" s="101"/>
      <c r="K105" s="258"/>
      <c r="L105" s="47"/>
      <c r="M105" s="47"/>
    </row>
    <row r="106">
      <c r="A106" s="47"/>
      <c r="B106" s="100"/>
      <c r="C106" s="100"/>
      <c r="D106" s="47"/>
      <c r="E106" s="101"/>
      <c r="F106" s="101"/>
      <c r="G106" s="47"/>
      <c r="H106" s="101"/>
      <c r="I106" s="101"/>
      <c r="J106" s="101"/>
      <c r="K106" s="258"/>
      <c r="L106" s="47"/>
      <c r="M106" s="47"/>
    </row>
    <row r="107">
      <c r="A107" s="47"/>
      <c r="B107" s="100"/>
      <c r="C107" s="100"/>
      <c r="D107" s="47"/>
      <c r="E107" s="101"/>
      <c r="F107" s="101"/>
      <c r="G107" s="47"/>
      <c r="H107" s="101"/>
      <c r="I107" s="101"/>
      <c r="J107" s="101"/>
      <c r="K107" s="258"/>
      <c r="L107" s="47"/>
      <c r="M107" s="47"/>
    </row>
    <row r="108">
      <c r="A108" s="47"/>
      <c r="B108" s="100"/>
      <c r="C108" s="100"/>
      <c r="D108" s="47"/>
      <c r="E108" s="101"/>
      <c r="F108" s="101"/>
      <c r="G108" s="47"/>
      <c r="H108" s="101"/>
      <c r="I108" s="101"/>
      <c r="J108" s="101"/>
      <c r="K108" s="258"/>
      <c r="L108" s="47"/>
      <c r="M108" s="47"/>
    </row>
    <row r="109">
      <c r="A109" s="47"/>
      <c r="B109" s="100"/>
      <c r="C109" s="100"/>
      <c r="D109" s="47"/>
      <c r="E109" s="101"/>
      <c r="F109" s="101"/>
      <c r="G109" s="47"/>
      <c r="H109" s="101"/>
      <c r="I109" s="101"/>
      <c r="J109" s="101"/>
      <c r="K109" s="258"/>
      <c r="L109" s="47"/>
      <c r="M109" s="47"/>
    </row>
    <row r="110">
      <c r="A110" s="47"/>
      <c r="B110" s="100"/>
      <c r="C110" s="100"/>
      <c r="D110" s="47"/>
      <c r="E110" s="101"/>
      <c r="F110" s="101"/>
      <c r="G110" s="47"/>
      <c r="H110" s="101"/>
      <c r="I110" s="101"/>
      <c r="J110" s="101"/>
      <c r="K110" s="258"/>
      <c r="L110" s="47"/>
      <c r="M110" s="47"/>
    </row>
    <row r="111">
      <c r="A111" s="47"/>
      <c r="B111" s="100"/>
      <c r="C111" s="100"/>
      <c r="D111" s="47"/>
      <c r="E111" s="101"/>
      <c r="F111" s="101"/>
      <c r="G111" s="47"/>
      <c r="H111" s="101"/>
      <c r="I111" s="101"/>
      <c r="J111" s="101"/>
      <c r="K111" s="258"/>
      <c r="L111" s="47"/>
      <c r="M111" s="47"/>
    </row>
    <row r="112">
      <c r="A112" s="47"/>
      <c r="B112" s="100"/>
      <c r="C112" s="100"/>
      <c r="D112" s="47"/>
      <c r="E112" s="101"/>
      <c r="F112" s="101"/>
      <c r="G112" s="47"/>
      <c r="H112" s="101"/>
      <c r="I112" s="101"/>
      <c r="J112" s="101"/>
      <c r="K112" s="258"/>
      <c r="L112" s="47"/>
      <c r="M112" s="47"/>
    </row>
    <row r="113">
      <c r="A113" s="47"/>
      <c r="B113" s="100"/>
      <c r="C113" s="100"/>
      <c r="D113" s="47"/>
      <c r="E113" s="101"/>
      <c r="F113" s="101"/>
      <c r="G113" s="47"/>
      <c r="H113" s="101"/>
      <c r="I113" s="101"/>
      <c r="J113" s="101"/>
      <c r="K113" s="258"/>
      <c r="L113" s="47"/>
      <c r="M113" s="47"/>
    </row>
    <row r="114">
      <c r="A114" s="47"/>
      <c r="B114" s="100"/>
      <c r="C114" s="100"/>
      <c r="D114" s="47"/>
      <c r="E114" s="101"/>
      <c r="F114" s="101"/>
      <c r="G114" s="47"/>
      <c r="H114" s="101"/>
      <c r="I114" s="101"/>
      <c r="J114" s="101"/>
      <c r="K114" s="258"/>
      <c r="L114" s="47"/>
      <c r="M114" s="47"/>
    </row>
    <row r="115">
      <c r="A115" s="47"/>
      <c r="B115" s="100"/>
      <c r="C115" s="100"/>
      <c r="D115" s="47"/>
      <c r="E115" s="101"/>
      <c r="F115" s="101"/>
      <c r="G115" s="47"/>
      <c r="H115" s="101"/>
      <c r="I115" s="101"/>
      <c r="J115" s="101"/>
      <c r="K115" s="258"/>
      <c r="L115" s="47"/>
      <c r="M115" s="47"/>
    </row>
    <row r="116">
      <c r="A116" s="47"/>
      <c r="B116" s="100"/>
      <c r="C116" s="100"/>
      <c r="D116" s="47"/>
      <c r="E116" s="101"/>
      <c r="F116" s="101"/>
      <c r="G116" s="47"/>
      <c r="H116" s="101"/>
      <c r="I116" s="101"/>
      <c r="J116" s="101"/>
      <c r="K116" s="258"/>
      <c r="L116" s="47"/>
      <c r="M116" s="47"/>
    </row>
    <row r="117">
      <c r="A117" s="47"/>
      <c r="B117" s="100"/>
      <c r="C117" s="100"/>
      <c r="D117" s="47"/>
      <c r="E117" s="101"/>
      <c r="F117" s="101"/>
      <c r="G117" s="47"/>
      <c r="H117" s="101"/>
      <c r="I117" s="101"/>
      <c r="J117" s="101"/>
      <c r="K117" s="258"/>
      <c r="L117" s="47"/>
      <c r="M117" s="47"/>
    </row>
    <row r="118">
      <c r="A118" s="47"/>
      <c r="B118" s="100"/>
      <c r="C118" s="100"/>
      <c r="D118" s="47"/>
      <c r="E118" s="101"/>
      <c r="F118" s="101"/>
      <c r="G118" s="47"/>
      <c r="H118" s="101"/>
      <c r="I118" s="101"/>
      <c r="J118" s="101"/>
      <c r="K118" s="258"/>
      <c r="L118" s="47"/>
      <c r="M118" s="47"/>
    </row>
    <row r="119">
      <c r="A119" s="47"/>
      <c r="B119" s="100"/>
      <c r="C119" s="100"/>
      <c r="D119" s="47"/>
      <c r="E119" s="101"/>
      <c r="F119" s="101"/>
      <c r="G119" s="47"/>
      <c r="H119" s="101"/>
      <c r="I119" s="101"/>
      <c r="J119" s="101"/>
      <c r="K119" s="258"/>
      <c r="L119" s="47"/>
      <c r="M119" s="47"/>
    </row>
    <row r="120">
      <c r="A120" s="47"/>
      <c r="B120" s="100"/>
      <c r="C120" s="100"/>
      <c r="D120" s="47"/>
      <c r="E120" s="101"/>
      <c r="F120" s="101"/>
      <c r="G120" s="47"/>
      <c r="H120" s="101"/>
      <c r="I120" s="101"/>
      <c r="J120" s="101"/>
      <c r="K120" s="258"/>
      <c r="L120" s="47"/>
      <c r="M120" s="47"/>
    </row>
    <row r="121">
      <c r="A121" s="47"/>
      <c r="B121" s="100"/>
      <c r="C121" s="100"/>
      <c r="D121" s="47"/>
      <c r="E121" s="101"/>
      <c r="F121" s="101"/>
      <c r="G121" s="47"/>
      <c r="H121" s="101"/>
      <c r="I121" s="101"/>
      <c r="J121" s="101"/>
      <c r="K121" s="258"/>
      <c r="L121" s="47"/>
      <c r="M121" s="47"/>
    </row>
    <row r="122">
      <c r="A122" s="47"/>
      <c r="B122" s="100"/>
      <c r="C122" s="100"/>
      <c r="D122" s="47"/>
      <c r="E122" s="101"/>
      <c r="F122" s="101"/>
      <c r="G122" s="47"/>
      <c r="H122" s="101"/>
      <c r="I122" s="101"/>
      <c r="J122" s="101"/>
      <c r="K122" s="258"/>
      <c r="L122" s="47"/>
      <c r="M122" s="47"/>
    </row>
    <row r="123">
      <c r="A123" s="47"/>
      <c r="B123" s="100"/>
      <c r="C123" s="100"/>
      <c r="D123" s="47"/>
      <c r="E123" s="101"/>
      <c r="F123" s="101"/>
      <c r="G123" s="47"/>
      <c r="H123" s="101"/>
      <c r="I123" s="101"/>
      <c r="J123" s="101"/>
      <c r="K123" s="258"/>
      <c r="L123" s="47"/>
      <c r="M123" s="47"/>
    </row>
    <row r="124">
      <c r="A124" s="47"/>
      <c r="B124" s="100"/>
      <c r="C124" s="100"/>
      <c r="D124" s="47"/>
      <c r="E124" s="101"/>
      <c r="F124" s="101"/>
      <c r="G124" s="47"/>
      <c r="H124" s="101"/>
      <c r="I124" s="101"/>
      <c r="J124" s="101"/>
      <c r="K124" s="258"/>
      <c r="L124" s="47"/>
      <c r="M124" s="47"/>
    </row>
    <row r="125">
      <c r="A125" s="47"/>
      <c r="B125" s="100"/>
      <c r="C125" s="100"/>
      <c r="D125" s="47"/>
      <c r="E125" s="101"/>
      <c r="F125" s="101"/>
      <c r="G125" s="47"/>
      <c r="H125" s="101"/>
      <c r="I125" s="101"/>
      <c r="J125" s="101"/>
      <c r="K125" s="258"/>
      <c r="L125" s="47"/>
      <c r="M125" s="47"/>
    </row>
    <row r="126">
      <c r="A126" s="47"/>
      <c r="B126" s="100"/>
      <c r="C126" s="100"/>
      <c r="D126" s="47"/>
      <c r="E126" s="101"/>
      <c r="F126" s="101"/>
      <c r="G126" s="47"/>
      <c r="H126" s="101"/>
      <c r="I126" s="101"/>
      <c r="J126" s="101"/>
      <c r="K126" s="258"/>
      <c r="L126" s="47"/>
      <c r="M126" s="47"/>
    </row>
    <row r="127">
      <c r="A127" s="47"/>
      <c r="B127" s="100"/>
      <c r="C127" s="100"/>
      <c r="D127" s="47"/>
      <c r="E127" s="101"/>
      <c r="F127" s="101"/>
      <c r="G127" s="47"/>
      <c r="H127" s="101"/>
      <c r="I127" s="101"/>
      <c r="J127" s="101"/>
      <c r="K127" s="258"/>
      <c r="L127" s="47"/>
      <c r="M127" s="47"/>
    </row>
    <row r="128">
      <c r="A128" s="47"/>
      <c r="B128" s="100"/>
      <c r="C128" s="100"/>
      <c r="D128" s="47"/>
      <c r="E128" s="101"/>
      <c r="F128" s="101"/>
      <c r="G128" s="47"/>
      <c r="H128" s="101"/>
      <c r="I128" s="101"/>
      <c r="J128" s="101"/>
      <c r="K128" s="258"/>
      <c r="L128" s="47"/>
      <c r="M128" s="47"/>
    </row>
    <row r="129">
      <c r="A129" s="47"/>
      <c r="B129" s="100"/>
      <c r="C129" s="100"/>
      <c r="D129" s="47"/>
      <c r="E129" s="101"/>
      <c r="F129" s="101"/>
      <c r="G129" s="47"/>
      <c r="H129" s="101"/>
      <c r="I129" s="101"/>
      <c r="J129" s="101"/>
      <c r="K129" s="258"/>
      <c r="L129" s="47"/>
      <c r="M129" s="47"/>
    </row>
    <row r="130">
      <c r="A130" s="47"/>
      <c r="B130" s="100"/>
      <c r="C130" s="100"/>
      <c r="D130" s="47"/>
      <c r="E130" s="101"/>
      <c r="F130" s="101"/>
      <c r="G130" s="47"/>
      <c r="H130" s="101"/>
      <c r="I130" s="101"/>
      <c r="J130" s="101"/>
      <c r="K130" s="258"/>
      <c r="L130" s="47"/>
      <c r="M130" s="47"/>
    </row>
    <row r="131">
      <c r="A131" s="47"/>
      <c r="B131" s="100"/>
      <c r="C131" s="100"/>
      <c r="D131" s="47"/>
      <c r="E131" s="101"/>
      <c r="F131" s="101"/>
      <c r="G131" s="47"/>
      <c r="H131" s="101"/>
      <c r="I131" s="101"/>
      <c r="J131" s="101"/>
      <c r="K131" s="258"/>
      <c r="L131" s="47"/>
      <c r="M131" s="47"/>
    </row>
    <row r="132">
      <c r="A132" s="47"/>
      <c r="B132" s="100"/>
      <c r="C132" s="100"/>
      <c r="D132" s="47"/>
      <c r="E132" s="101"/>
      <c r="F132" s="101"/>
      <c r="G132" s="47"/>
      <c r="H132" s="101"/>
      <c r="I132" s="101"/>
      <c r="J132" s="101"/>
      <c r="K132" s="258"/>
      <c r="L132" s="47"/>
      <c r="M132" s="47"/>
    </row>
    <row r="133">
      <c r="A133" s="47"/>
      <c r="B133" s="100"/>
      <c r="C133" s="100"/>
      <c r="D133" s="47"/>
      <c r="E133" s="101"/>
      <c r="F133" s="101"/>
      <c r="G133" s="47"/>
      <c r="H133" s="101"/>
      <c r="I133" s="101"/>
      <c r="J133" s="101"/>
      <c r="K133" s="258"/>
      <c r="L133" s="47"/>
      <c r="M133" s="47"/>
    </row>
    <row r="134">
      <c r="A134" s="47"/>
      <c r="B134" s="100"/>
      <c r="C134" s="100"/>
      <c r="D134" s="47"/>
      <c r="E134" s="101"/>
      <c r="F134" s="101"/>
      <c r="G134" s="47"/>
      <c r="H134" s="101"/>
      <c r="I134" s="101"/>
      <c r="J134" s="101"/>
      <c r="K134" s="258"/>
      <c r="L134" s="47"/>
      <c r="M134" s="47"/>
    </row>
    <row r="135">
      <c r="A135" s="47"/>
      <c r="B135" s="100"/>
      <c r="C135" s="100"/>
      <c r="D135" s="47"/>
      <c r="E135" s="101"/>
      <c r="F135" s="101"/>
      <c r="G135" s="47"/>
      <c r="H135" s="101"/>
      <c r="I135" s="101"/>
      <c r="J135" s="101"/>
      <c r="K135" s="258"/>
      <c r="L135" s="47"/>
      <c r="M135" s="47"/>
    </row>
    <row r="136">
      <c r="A136" s="47"/>
      <c r="B136" s="100"/>
      <c r="C136" s="100"/>
      <c r="D136" s="47"/>
      <c r="E136" s="101"/>
      <c r="F136" s="101"/>
      <c r="G136" s="47"/>
      <c r="H136" s="101"/>
      <c r="I136" s="101"/>
      <c r="J136" s="101"/>
      <c r="K136" s="258"/>
      <c r="L136" s="47"/>
      <c r="M136" s="47"/>
    </row>
    <row r="137">
      <c r="A137" s="47"/>
      <c r="B137" s="100"/>
      <c r="C137" s="100"/>
      <c r="D137" s="47"/>
      <c r="E137" s="101"/>
      <c r="F137" s="101"/>
      <c r="G137" s="47"/>
      <c r="H137" s="101"/>
      <c r="I137" s="101"/>
      <c r="J137" s="101"/>
      <c r="K137" s="258"/>
      <c r="L137" s="47"/>
      <c r="M137" s="47"/>
    </row>
    <row r="138">
      <c r="A138" s="47"/>
      <c r="B138" s="100"/>
      <c r="C138" s="100"/>
      <c r="D138" s="47"/>
      <c r="E138" s="101"/>
      <c r="F138" s="101"/>
      <c r="G138" s="47"/>
      <c r="H138" s="101"/>
      <c r="I138" s="101"/>
      <c r="J138" s="101"/>
      <c r="K138" s="258"/>
      <c r="L138" s="47"/>
      <c r="M138" s="47"/>
    </row>
    <row r="139">
      <c r="A139" s="47"/>
      <c r="B139" s="100"/>
      <c r="C139" s="100"/>
      <c r="D139" s="47"/>
      <c r="E139" s="101"/>
      <c r="F139" s="101"/>
      <c r="G139" s="47"/>
      <c r="H139" s="101"/>
      <c r="I139" s="101"/>
      <c r="J139" s="101"/>
      <c r="K139" s="258"/>
      <c r="L139" s="47"/>
      <c r="M139" s="47"/>
    </row>
    <row r="140">
      <c r="A140" s="47"/>
      <c r="B140" s="100"/>
      <c r="C140" s="100"/>
      <c r="D140" s="47"/>
      <c r="E140" s="101"/>
      <c r="F140" s="101"/>
      <c r="G140" s="47"/>
      <c r="H140" s="101"/>
      <c r="I140" s="101"/>
      <c r="J140" s="101"/>
      <c r="K140" s="258"/>
      <c r="L140" s="47"/>
      <c r="M140" s="47"/>
    </row>
    <row r="141">
      <c r="A141" s="47"/>
      <c r="B141" s="100"/>
      <c r="C141" s="100"/>
      <c r="D141" s="47"/>
      <c r="E141" s="101"/>
      <c r="F141" s="101"/>
      <c r="G141" s="47"/>
      <c r="H141" s="101"/>
      <c r="I141" s="101"/>
      <c r="J141" s="101"/>
      <c r="K141" s="258"/>
      <c r="L141" s="47"/>
      <c r="M141" s="47"/>
    </row>
    <row r="142">
      <c r="A142" s="47"/>
      <c r="B142" s="100"/>
      <c r="C142" s="100"/>
      <c r="D142" s="47"/>
      <c r="E142" s="101"/>
      <c r="F142" s="101"/>
      <c r="G142" s="47"/>
      <c r="H142" s="101"/>
      <c r="I142" s="101"/>
      <c r="J142" s="101"/>
      <c r="K142" s="258"/>
      <c r="L142" s="47"/>
      <c r="M142" s="47"/>
    </row>
    <row r="143">
      <c r="A143" s="47"/>
      <c r="B143" s="100"/>
      <c r="C143" s="100"/>
      <c r="D143" s="47"/>
      <c r="E143" s="101"/>
      <c r="F143" s="101"/>
      <c r="G143" s="47"/>
      <c r="H143" s="101"/>
      <c r="I143" s="101"/>
      <c r="J143" s="101"/>
      <c r="K143" s="258"/>
      <c r="L143" s="47"/>
      <c r="M143" s="47"/>
    </row>
    <row r="144">
      <c r="A144" s="47"/>
      <c r="B144" s="100"/>
      <c r="C144" s="100"/>
      <c r="D144" s="47"/>
      <c r="E144" s="101"/>
      <c r="F144" s="101"/>
      <c r="G144" s="47"/>
      <c r="H144" s="101"/>
      <c r="I144" s="101"/>
      <c r="J144" s="101"/>
      <c r="K144" s="258"/>
      <c r="L144" s="47"/>
      <c r="M144" s="47"/>
    </row>
    <row r="145">
      <c r="A145" s="47"/>
      <c r="B145" s="100"/>
      <c r="C145" s="100"/>
      <c r="D145" s="47"/>
      <c r="E145" s="101"/>
      <c r="F145" s="101"/>
      <c r="G145" s="47"/>
      <c r="H145" s="101"/>
      <c r="I145" s="101"/>
      <c r="J145" s="101"/>
      <c r="K145" s="258"/>
      <c r="L145" s="47"/>
      <c r="M145" s="47"/>
    </row>
    <row r="146">
      <c r="A146" s="47"/>
      <c r="B146" s="100"/>
      <c r="C146" s="100"/>
      <c r="D146" s="47"/>
      <c r="E146" s="2"/>
      <c r="F146" s="2"/>
      <c r="H146" s="2"/>
      <c r="I146" s="2"/>
      <c r="J146" s="2"/>
      <c r="K146" s="579"/>
      <c r="L146" s="47"/>
      <c r="M146" s="47"/>
    </row>
    <row r="147">
      <c r="A147" s="47"/>
      <c r="B147" s="100"/>
      <c r="C147" s="100"/>
      <c r="D147" s="47"/>
      <c r="E147" s="2"/>
      <c r="F147" s="2"/>
      <c r="H147" s="2"/>
      <c r="I147" s="2"/>
      <c r="J147" s="2"/>
      <c r="K147" s="579"/>
      <c r="L147" s="47"/>
      <c r="M147" s="47"/>
    </row>
    <row r="148">
      <c r="A148" s="47"/>
      <c r="B148" s="100"/>
      <c r="C148" s="100"/>
      <c r="D148" s="47"/>
      <c r="E148" s="2"/>
      <c r="F148" s="2"/>
      <c r="H148" s="2"/>
      <c r="I148" s="2"/>
      <c r="J148" s="2"/>
      <c r="K148" s="579"/>
      <c r="L148" s="47"/>
      <c r="M148" s="47"/>
    </row>
    <row r="149">
      <c r="A149" s="47"/>
      <c r="B149" s="100"/>
      <c r="C149" s="100"/>
      <c r="D149" s="47"/>
      <c r="E149" s="2"/>
      <c r="F149" s="2"/>
      <c r="H149" s="2"/>
      <c r="I149" s="2"/>
      <c r="J149" s="2"/>
      <c r="K149" s="579"/>
      <c r="L149" s="47"/>
      <c r="M149" s="47"/>
    </row>
    <row r="150">
      <c r="A150" s="47"/>
      <c r="B150" s="100"/>
      <c r="C150" s="100"/>
      <c r="D150" s="47"/>
      <c r="E150" s="2"/>
      <c r="F150" s="2"/>
      <c r="H150" s="2"/>
      <c r="I150" s="2"/>
      <c r="J150" s="2"/>
      <c r="K150" s="579"/>
      <c r="L150" s="47"/>
      <c r="M150" s="47"/>
    </row>
    <row r="151">
      <c r="A151" s="47"/>
      <c r="B151" s="100"/>
      <c r="C151" s="100"/>
      <c r="D151" s="47"/>
      <c r="E151" s="2"/>
      <c r="F151" s="2"/>
      <c r="H151" s="2"/>
      <c r="I151" s="2"/>
      <c r="J151" s="2"/>
      <c r="K151" s="579"/>
      <c r="L151" s="47"/>
      <c r="M151" s="47"/>
    </row>
    <row r="152">
      <c r="A152" s="47"/>
      <c r="B152" s="100"/>
      <c r="C152" s="100"/>
      <c r="D152" s="47"/>
      <c r="E152" s="2"/>
      <c r="F152" s="2"/>
      <c r="H152" s="2"/>
      <c r="I152" s="2"/>
      <c r="J152" s="2"/>
      <c r="K152" s="579"/>
      <c r="L152" s="47"/>
      <c r="M152" s="47"/>
    </row>
    <row r="153">
      <c r="A153" s="47"/>
      <c r="B153" s="100"/>
      <c r="C153" s="100"/>
      <c r="D153" s="47"/>
      <c r="E153" s="2"/>
      <c r="F153" s="2"/>
      <c r="H153" s="2"/>
      <c r="I153" s="2"/>
      <c r="J153" s="2"/>
      <c r="K153" s="579"/>
      <c r="L153" s="47"/>
      <c r="M153" s="47"/>
    </row>
    <row r="154">
      <c r="A154" s="47"/>
      <c r="B154" s="100"/>
      <c r="C154" s="100"/>
      <c r="D154" s="47"/>
      <c r="E154" s="2"/>
      <c r="F154" s="2"/>
      <c r="H154" s="2"/>
      <c r="I154" s="2"/>
      <c r="J154" s="2"/>
      <c r="K154" s="579"/>
      <c r="L154" s="47"/>
      <c r="M154" s="47"/>
    </row>
    <row r="155">
      <c r="A155" s="47"/>
      <c r="B155" s="100"/>
      <c r="C155" s="100"/>
      <c r="D155" s="47"/>
      <c r="E155" s="2"/>
      <c r="F155" s="2"/>
      <c r="H155" s="2"/>
      <c r="I155" s="2"/>
      <c r="J155" s="2"/>
      <c r="K155" s="579"/>
      <c r="L155" s="47"/>
      <c r="M155" s="47"/>
    </row>
    <row r="156">
      <c r="A156" s="47"/>
      <c r="B156" s="100"/>
      <c r="C156" s="100"/>
      <c r="D156" s="47"/>
      <c r="E156" s="2"/>
      <c r="F156" s="2"/>
      <c r="H156" s="2"/>
      <c r="I156" s="2"/>
      <c r="J156" s="2"/>
      <c r="K156" s="579"/>
      <c r="L156" s="47"/>
      <c r="M156" s="47"/>
    </row>
    <row r="157">
      <c r="A157" s="47"/>
      <c r="B157" s="100"/>
      <c r="C157" s="100"/>
      <c r="D157" s="47"/>
      <c r="E157" s="2"/>
      <c r="F157" s="2"/>
      <c r="H157" s="2"/>
      <c r="I157" s="2"/>
      <c r="J157" s="2"/>
      <c r="K157" s="579"/>
      <c r="L157" s="47"/>
      <c r="M157" s="47"/>
    </row>
    <row r="158">
      <c r="A158" s="47"/>
      <c r="B158" s="100"/>
      <c r="C158" s="100"/>
      <c r="D158" s="47"/>
      <c r="E158" s="2"/>
      <c r="F158" s="2"/>
      <c r="H158" s="2"/>
      <c r="I158" s="2"/>
      <c r="J158" s="2"/>
      <c r="K158" s="579"/>
      <c r="L158" s="47"/>
      <c r="M158" s="47"/>
    </row>
    <row r="159">
      <c r="A159" s="47"/>
      <c r="B159" s="100"/>
      <c r="C159" s="100"/>
      <c r="D159" s="47"/>
      <c r="E159" s="2"/>
      <c r="F159" s="2"/>
      <c r="H159" s="2"/>
      <c r="I159" s="2"/>
      <c r="J159" s="2"/>
      <c r="K159" s="579"/>
      <c r="L159" s="47"/>
      <c r="M159" s="47"/>
    </row>
    <row r="160">
      <c r="A160" s="47"/>
      <c r="B160" s="100"/>
      <c r="C160" s="100"/>
      <c r="D160" s="47"/>
      <c r="E160" s="2"/>
      <c r="F160" s="2"/>
      <c r="H160" s="2"/>
      <c r="I160" s="2"/>
      <c r="J160" s="2"/>
      <c r="K160" s="579"/>
      <c r="L160" s="47"/>
      <c r="M160" s="47"/>
    </row>
    <row r="161">
      <c r="A161" s="47"/>
      <c r="B161" s="100"/>
      <c r="C161" s="100"/>
      <c r="D161" s="47"/>
      <c r="E161" s="2"/>
      <c r="F161" s="2"/>
      <c r="H161" s="2"/>
      <c r="I161" s="2"/>
      <c r="J161" s="2"/>
      <c r="K161" s="579"/>
      <c r="L161" s="47"/>
      <c r="M161" s="47"/>
    </row>
    <row r="162">
      <c r="A162" s="47"/>
      <c r="B162" s="100"/>
      <c r="C162" s="100"/>
      <c r="D162" s="47"/>
      <c r="E162" s="2"/>
      <c r="F162" s="2"/>
      <c r="H162" s="2"/>
      <c r="I162" s="2"/>
      <c r="J162" s="2"/>
      <c r="K162" s="579"/>
      <c r="L162" s="47"/>
      <c r="M162" s="47"/>
    </row>
    <row r="163">
      <c r="A163" s="47"/>
      <c r="B163" s="100"/>
      <c r="C163" s="100"/>
      <c r="D163" s="47"/>
      <c r="E163" s="2"/>
      <c r="F163" s="2"/>
      <c r="H163" s="2"/>
      <c r="I163" s="2"/>
      <c r="J163" s="2"/>
      <c r="K163" s="579"/>
      <c r="L163" s="47"/>
      <c r="M163" s="47"/>
    </row>
    <row r="164">
      <c r="A164" s="47"/>
      <c r="B164" s="100"/>
      <c r="C164" s="100"/>
      <c r="D164" s="47"/>
      <c r="E164" s="2"/>
      <c r="F164" s="2"/>
      <c r="H164" s="2"/>
      <c r="I164" s="2"/>
      <c r="J164" s="2"/>
      <c r="K164" s="579"/>
      <c r="L164" s="47"/>
      <c r="M164" s="47"/>
    </row>
    <row r="165">
      <c r="A165" s="47"/>
      <c r="B165" s="100"/>
      <c r="C165" s="100"/>
      <c r="D165" s="47"/>
      <c r="E165" s="2"/>
      <c r="F165" s="2"/>
      <c r="H165" s="2"/>
      <c r="I165" s="2"/>
      <c r="J165" s="2"/>
      <c r="K165" s="579"/>
      <c r="L165" s="47"/>
      <c r="M165" s="47"/>
    </row>
    <row r="166">
      <c r="A166" s="47"/>
      <c r="B166" s="100"/>
      <c r="C166" s="100"/>
      <c r="D166" s="47"/>
      <c r="E166" s="2"/>
      <c r="F166" s="2"/>
      <c r="H166" s="2"/>
      <c r="I166" s="2"/>
      <c r="J166" s="2"/>
      <c r="K166" s="579"/>
      <c r="L166" s="47"/>
      <c r="M166" s="47"/>
    </row>
    <row r="167">
      <c r="A167" s="47"/>
      <c r="B167" s="100"/>
      <c r="C167" s="100"/>
      <c r="D167" s="47"/>
      <c r="E167" s="2"/>
      <c r="F167" s="2"/>
      <c r="H167" s="2"/>
      <c r="I167" s="2"/>
      <c r="J167" s="2"/>
      <c r="K167" s="579"/>
      <c r="L167" s="47"/>
      <c r="M167" s="47"/>
    </row>
    <row r="168">
      <c r="A168" s="47"/>
      <c r="B168" s="100"/>
      <c r="C168" s="100"/>
      <c r="D168" s="47"/>
      <c r="E168" s="2"/>
      <c r="F168" s="2"/>
      <c r="H168" s="2"/>
      <c r="I168" s="2"/>
      <c r="J168" s="2"/>
      <c r="K168" s="579"/>
      <c r="L168" s="47"/>
      <c r="M168" s="47"/>
    </row>
    <row r="169">
      <c r="A169" s="47"/>
      <c r="B169" s="100"/>
      <c r="C169" s="100"/>
      <c r="D169" s="47"/>
      <c r="E169" s="2"/>
      <c r="F169" s="2"/>
      <c r="H169" s="2"/>
      <c r="I169" s="2"/>
      <c r="J169" s="2"/>
      <c r="K169" s="579"/>
      <c r="L169" s="47"/>
      <c r="M169" s="47"/>
    </row>
    <row r="170">
      <c r="A170" s="47"/>
      <c r="B170" s="100"/>
      <c r="C170" s="100"/>
      <c r="D170" s="47"/>
      <c r="E170" s="2"/>
      <c r="F170" s="2"/>
      <c r="H170" s="2"/>
      <c r="I170" s="2"/>
      <c r="J170" s="2"/>
      <c r="K170" s="579"/>
      <c r="L170" s="47"/>
      <c r="M170" s="47"/>
    </row>
    <row r="171">
      <c r="A171" s="47"/>
      <c r="B171" s="100"/>
      <c r="C171" s="100"/>
      <c r="D171" s="47"/>
      <c r="E171" s="2"/>
      <c r="F171" s="2"/>
      <c r="H171" s="2"/>
      <c r="I171" s="2"/>
      <c r="J171" s="2"/>
      <c r="K171" s="579"/>
      <c r="L171" s="47"/>
      <c r="M171" s="47"/>
    </row>
    <row r="172">
      <c r="A172" s="47"/>
      <c r="B172" s="100"/>
      <c r="C172" s="100"/>
      <c r="D172" s="47"/>
      <c r="E172" s="2"/>
      <c r="F172" s="2"/>
      <c r="H172" s="2"/>
      <c r="I172" s="2"/>
      <c r="J172" s="2"/>
      <c r="K172" s="579"/>
      <c r="L172" s="47"/>
      <c r="M172" s="47"/>
    </row>
    <row r="173">
      <c r="A173" s="47"/>
      <c r="B173" s="100"/>
      <c r="C173" s="100"/>
      <c r="D173" s="47"/>
      <c r="E173" s="2"/>
      <c r="F173" s="2"/>
      <c r="H173" s="2"/>
      <c r="I173" s="2"/>
      <c r="J173" s="2"/>
      <c r="K173" s="579"/>
      <c r="L173" s="47"/>
      <c r="M173" s="47"/>
    </row>
    <row r="174">
      <c r="A174" s="47"/>
      <c r="B174" s="100"/>
      <c r="C174" s="100"/>
      <c r="D174" s="47"/>
      <c r="E174" s="2"/>
      <c r="F174" s="2"/>
      <c r="H174" s="2"/>
      <c r="I174" s="2"/>
      <c r="J174" s="2"/>
      <c r="K174" s="579"/>
      <c r="L174" s="47"/>
      <c r="M174" s="47"/>
    </row>
    <row r="175">
      <c r="A175" s="47"/>
      <c r="B175" s="100"/>
      <c r="C175" s="100"/>
      <c r="D175" s="47"/>
      <c r="E175" s="2"/>
      <c r="F175" s="2"/>
      <c r="H175" s="2"/>
      <c r="I175" s="2"/>
      <c r="J175" s="2"/>
      <c r="K175" s="579"/>
      <c r="L175" s="47"/>
      <c r="M175" s="47"/>
    </row>
    <row r="176">
      <c r="A176" s="47"/>
      <c r="B176" s="100"/>
      <c r="C176" s="100"/>
      <c r="D176" s="47"/>
      <c r="E176" s="2"/>
      <c r="F176" s="2"/>
      <c r="H176" s="2"/>
      <c r="I176" s="2"/>
      <c r="J176" s="2"/>
      <c r="K176" s="579"/>
      <c r="L176" s="47"/>
      <c r="M176" s="47"/>
    </row>
    <row r="177">
      <c r="A177" s="47"/>
      <c r="B177" s="100"/>
      <c r="C177" s="100"/>
      <c r="D177" s="47"/>
      <c r="E177" s="2"/>
      <c r="F177" s="2"/>
      <c r="H177" s="2"/>
      <c r="I177" s="2"/>
      <c r="J177" s="2"/>
      <c r="K177" s="579"/>
      <c r="L177" s="47"/>
      <c r="M177" s="47"/>
    </row>
    <row r="178">
      <c r="A178" s="47"/>
      <c r="B178" s="100"/>
      <c r="C178" s="100"/>
      <c r="D178" s="47"/>
      <c r="E178" s="2"/>
      <c r="F178" s="2"/>
      <c r="H178" s="2"/>
      <c r="I178" s="2"/>
      <c r="J178" s="2"/>
      <c r="K178" s="579"/>
      <c r="L178" s="47"/>
      <c r="M178" s="47"/>
    </row>
    <row r="179">
      <c r="A179" s="47"/>
      <c r="B179" s="100"/>
      <c r="C179" s="100"/>
      <c r="D179" s="47"/>
      <c r="E179" s="2"/>
      <c r="F179" s="2"/>
      <c r="H179" s="2"/>
      <c r="I179" s="2"/>
      <c r="J179" s="2"/>
      <c r="K179" s="579"/>
      <c r="L179" s="47"/>
      <c r="M179" s="47"/>
    </row>
    <row r="180">
      <c r="A180" s="47"/>
      <c r="B180" s="100"/>
      <c r="C180" s="100"/>
      <c r="D180" s="47"/>
      <c r="E180" s="2"/>
      <c r="F180" s="2"/>
      <c r="H180" s="2"/>
      <c r="I180" s="2"/>
      <c r="J180" s="2"/>
      <c r="K180" s="579"/>
      <c r="L180" s="47"/>
      <c r="M180" s="47"/>
    </row>
    <row r="181">
      <c r="A181" s="47"/>
      <c r="B181" s="100"/>
      <c r="C181" s="100"/>
      <c r="D181" s="47"/>
      <c r="E181" s="2"/>
      <c r="F181" s="2"/>
      <c r="H181" s="2"/>
      <c r="I181" s="2"/>
      <c r="J181" s="2"/>
      <c r="K181" s="579"/>
      <c r="L181" s="47"/>
      <c r="M181" s="47"/>
    </row>
    <row r="182">
      <c r="A182" s="47"/>
      <c r="B182" s="100"/>
      <c r="C182" s="100"/>
      <c r="D182" s="47"/>
      <c r="E182" s="2"/>
      <c r="F182" s="2"/>
      <c r="H182" s="2"/>
      <c r="I182" s="2"/>
      <c r="J182" s="2"/>
      <c r="K182" s="579"/>
      <c r="L182" s="47"/>
      <c r="M182" s="47"/>
    </row>
    <row r="183">
      <c r="A183" s="47"/>
      <c r="B183" s="100"/>
      <c r="C183" s="100"/>
      <c r="D183" s="47"/>
      <c r="E183" s="2"/>
      <c r="F183" s="2"/>
      <c r="H183" s="2"/>
      <c r="I183" s="2"/>
      <c r="J183" s="2"/>
      <c r="K183" s="579"/>
      <c r="L183" s="47"/>
      <c r="M183" s="47"/>
    </row>
    <row r="184">
      <c r="A184" s="47"/>
      <c r="B184" s="100"/>
      <c r="C184" s="100"/>
      <c r="D184" s="47"/>
      <c r="E184" s="2"/>
      <c r="F184" s="2"/>
      <c r="H184" s="2"/>
      <c r="I184" s="2"/>
      <c r="J184" s="2"/>
      <c r="K184" s="579"/>
      <c r="L184" s="47"/>
      <c r="M184" s="47"/>
    </row>
    <row r="185">
      <c r="A185" s="47"/>
      <c r="B185" s="100"/>
      <c r="C185" s="100"/>
      <c r="D185" s="47"/>
      <c r="E185" s="2"/>
      <c r="F185" s="2"/>
      <c r="H185" s="2"/>
      <c r="I185" s="2"/>
      <c r="J185" s="2"/>
      <c r="K185" s="579"/>
      <c r="L185" s="47"/>
      <c r="M185" s="47"/>
    </row>
    <row r="186">
      <c r="A186" s="47"/>
      <c r="B186" s="100"/>
      <c r="C186" s="100"/>
      <c r="D186" s="47"/>
      <c r="E186" s="2"/>
      <c r="F186" s="2"/>
      <c r="H186" s="2"/>
      <c r="I186" s="2"/>
      <c r="J186" s="2"/>
      <c r="K186" s="579"/>
      <c r="L186" s="47"/>
      <c r="M186" s="47"/>
    </row>
    <row r="187">
      <c r="A187" s="47"/>
      <c r="B187" s="100"/>
      <c r="C187" s="100"/>
      <c r="D187" s="47"/>
      <c r="E187" s="2"/>
      <c r="F187" s="2"/>
      <c r="H187" s="2"/>
      <c r="I187" s="2"/>
      <c r="J187" s="2"/>
      <c r="K187" s="579"/>
      <c r="L187" s="47"/>
      <c r="M187" s="47"/>
    </row>
    <row r="188">
      <c r="A188" s="47"/>
      <c r="B188" s="100"/>
      <c r="C188" s="100"/>
      <c r="D188" s="47"/>
      <c r="E188" s="2"/>
      <c r="F188" s="2"/>
      <c r="H188" s="2"/>
      <c r="I188" s="2"/>
      <c r="J188" s="2"/>
      <c r="K188" s="579"/>
      <c r="L188" s="47"/>
      <c r="M188" s="47"/>
    </row>
    <row r="189">
      <c r="A189" s="47"/>
      <c r="B189" s="100"/>
      <c r="C189" s="100"/>
      <c r="D189" s="47"/>
      <c r="E189" s="2"/>
      <c r="F189" s="2"/>
      <c r="H189" s="2"/>
      <c r="I189" s="2"/>
      <c r="J189" s="2"/>
      <c r="K189" s="579"/>
      <c r="L189" s="47"/>
      <c r="M189" s="47"/>
    </row>
    <row r="190">
      <c r="A190" s="47"/>
      <c r="B190" s="100"/>
      <c r="C190" s="100"/>
      <c r="D190" s="47"/>
      <c r="E190" s="2"/>
      <c r="F190" s="2"/>
      <c r="H190" s="2"/>
      <c r="I190" s="2"/>
      <c r="J190" s="2"/>
      <c r="K190" s="579"/>
      <c r="L190" s="47"/>
      <c r="M190" s="47"/>
    </row>
    <row r="191">
      <c r="A191" s="47"/>
      <c r="B191" s="100"/>
      <c r="C191" s="100"/>
      <c r="D191" s="47"/>
      <c r="E191" s="2"/>
      <c r="F191" s="2"/>
      <c r="H191" s="2"/>
      <c r="I191" s="2"/>
      <c r="J191" s="2"/>
      <c r="K191" s="579"/>
      <c r="L191" s="47"/>
      <c r="M191" s="47"/>
    </row>
    <row r="192">
      <c r="A192" s="47"/>
      <c r="B192" s="100"/>
      <c r="C192" s="100"/>
      <c r="D192" s="47"/>
      <c r="E192" s="2"/>
      <c r="F192" s="2"/>
      <c r="H192" s="2"/>
      <c r="I192" s="2"/>
      <c r="J192" s="2"/>
      <c r="K192" s="579"/>
      <c r="L192" s="47"/>
      <c r="M192" s="47"/>
    </row>
    <row r="193">
      <c r="A193" s="47"/>
      <c r="B193" s="100"/>
      <c r="C193" s="100"/>
      <c r="D193" s="47"/>
      <c r="E193" s="2"/>
      <c r="F193" s="2"/>
      <c r="H193" s="2"/>
      <c r="I193" s="2"/>
      <c r="J193" s="2"/>
      <c r="K193" s="579"/>
      <c r="L193" s="47"/>
      <c r="M193" s="47"/>
    </row>
    <row r="194">
      <c r="A194" s="47"/>
      <c r="B194" s="100"/>
      <c r="C194" s="100"/>
      <c r="D194" s="47"/>
      <c r="E194" s="2"/>
      <c r="F194" s="2"/>
      <c r="H194" s="2"/>
      <c r="I194" s="2"/>
      <c r="J194" s="2"/>
      <c r="K194" s="579"/>
      <c r="L194" s="47"/>
      <c r="M194" s="47"/>
    </row>
    <row r="195">
      <c r="A195" s="47"/>
      <c r="B195" s="100"/>
      <c r="C195" s="100"/>
      <c r="D195" s="47"/>
      <c r="E195" s="2"/>
      <c r="F195" s="2"/>
      <c r="H195" s="2"/>
      <c r="I195" s="2"/>
      <c r="J195" s="2"/>
      <c r="K195" s="579"/>
      <c r="L195" s="47"/>
      <c r="M195" s="47"/>
    </row>
    <row r="196">
      <c r="A196" s="47"/>
      <c r="B196" s="100"/>
      <c r="C196" s="100"/>
      <c r="D196" s="47"/>
      <c r="E196" s="2"/>
      <c r="F196" s="2"/>
      <c r="H196" s="2"/>
      <c r="I196" s="2"/>
      <c r="J196" s="2"/>
      <c r="K196" s="579"/>
      <c r="L196" s="47"/>
      <c r="M196" s="47"/>
    </row>
    <row r="197">
      <c r="A197" s="47"/>
      <c r="B197" s="100"/>
      <c r="C197" s="100"/>
      <c r="D197" s="47"/>
      <c r="E197" s="2"/>
      <c r="F197" s="2"/>
      <c r="H197" s="2"/>
      <c r="I197" s="2"/>
      <c r="J197" s="2"/>
      <c r="K197" s="579"/>
      <c r="L197" s="47"/>
      <c r="M197" s="47"/>
    </row>
    <row r="198">
      <c r="A198" s="47"/>
      <c r="B198" s="100"/>
      <c r="C198" s="100"/>
      <c r="D198" s="47"/>
      <c r="E198" s="2"/>
      <c r="F198" s="2"/>
      <c r="H198" s="2"/>
      <c r="I198" s="2"/>
      <c r="J198" s="2"/>
      <c r="K198" s="579"/>
      <c r="L198" s="47"/>
      <c r="M198" s="47"/>
    </row>
    <row r="199">
      <c r="A199" s="47"/>
      <c r="B199" s="100"/>
      <c r="C199" s="100"/>
      <c r="D199" s="47"/>
      <c r="E199" s="2"/>
      <c r="F199" s="2"/>
      <c r="H199" s="2"/>
      <c r="I199" s="2"/>
      <c r="J199" s="2"/>
      <c r="K199" s="579"/>
      <c r="L199" s="47"/>
      <c r="M199" s="47"/>
    </row>
    <row r="200">
      <c r="A200" s="47"/>
      <c r="B200" s="100"/>
      <c r="C200" s="100"/>
      <c r="D200" s="47"/>
      <c r="E200" s="2"/>
      <c r="F200" s="2"/>
      <c r="H200" s="2"/>
      <c r="I200" s="2"/>
      <c r="J200" s="2"/>
      <c r="K200" s="579"/>
      <c r="L200" s="47"/>
      <c r="M200" s="47"/>
    </row>
    <row r="201">
      <c r="A201" s="47"/>
      <c r="B201" s="100"/>
      <c r="C201" s="100"/>
      <c r="D201" s="47"/>
      <c r="E201" s="2"/>
      <c r="F201" s="2"/>
      <c r="H201" s="2"/>
      <c r="I201" s="2"/>
      <c r="J201" s="2"/>
      <c r="K201" s="579"/>
      <c r="L201" s="47"/>
      <c r="M201" s="47"/>
    </row>
    <row r="202">
      <c r="A202" s="47"/>
      <c r="B202" s="100"/>
      <c r="C202" s="100"/>
      <c r="D202" s="47"/>
      <c r="E202" s="2"/>
      <c r="F202" s="2"/>
      <c r="H202" s="2"/>
      <c r="I202" s="2"/>
      <c r="J202" s="2"/>
      <c r="K202" s="579"/>
      <c r="L202" s="47"/>
      <c r="M202" s="47"/>
    </row>
    <row r="203">
      <c r="A203" s="47"/>
      <c r="B203" s="100"/>
      <c r="C203" s="100"/>
      <c r="D203" s="47"/>
      <c r="E203" s="2"/>
      <c r="F203" s="2"/>
      <c r="H203" s="2"/>
      <c r="I203" s="2"/>
      <c r="J203" s="2"/>
      <c r="K203" s="579"/>
      <c r="L203" s="47"/>
      <c r="M203" s="47"/>
    </row>
    <row r="204">
      <c r="A204" s="47"/>
      <c r="B204" s="100"/>
      <c r="C204" s="100"/>
      <c r="D204" s="47"/>
      <c r="E204" s="2"/>
      <c r="F204" s="2"/>
      <c r="H204" s="2"/>
      <c r="I204" s="2"/>
      <c r="J204" s="2"/>
      <c r="K204" s="579"/>
      <c r="L204" s="47"/>
      <c r="M204" s="47"/>
    </row>
    <row r="205">
      <c r="A205" s="47"/>
      <c r="B205" s="100"/>
      <c r="C205" s="100"/>
      <c r="D205" s="47"/>
      <c r="E205" s="2"/>
      <c r="F205" s="2"/>
      <c r="H205" s="2"/>
      <c r="I205" s="2"/>
      <c r="J205" s="2"/>
      <c r="K205" s="579"/>
      <c r="L205" s="47"/>
      <c r="M205" s="47"/>
    </row>
    <row r="206">
      <c r="A206" s="47"/>
      <c r="B206" s="100"/>
      <c r="C206" s="100"/>
      <c r="D206" s="47"/>
      <c r="E206" s="2"/>
      <c r="F206" s="2"/>
      <c r="H206" s="2"/>
      <c r="I206" s="2"/>
      <c r="J206" s="2"/>
      <c r="K206" s="579"/>
      <c r="L206" s="47"/>
      <c r="M206" s="47"/>
    </row>
    <row r="207">
      <c r="A207" s="47"/>
      <c r="B207" s="100"/>
      <c r="C207" s="100"/>
      <c r="D207" s="47"/>
      <c r="E207" s="2"/>
      <c r="F207" s="2"/>
      <c r="H207" s="2"/>
      <c r="I207" s="2"/>
      <c r="J207" s="2"/>
      <c r="K207" s="579"/>
      <c r="L207" s="47"/>
      <c r="M207" s="47"/>
    </row>
    <row r="208">
      <c r="A208" s="47"/>
      <c r="B208" s="100"/>
      <c r="C208" s="100"/>
      <c r="D208" s="47"/>
      <c r="E208" s="2"/>
      <c r="F208" s="2"/>
      <c r="H208" s="2"/>
      <c r="I208" s="2"/>
      <c r="J208" s="2"/>
      <c r="K208" s="579"/>
      <c r="L208" s="47"/>
      <c r="M208" s="47"/>
    </row>
    <row r="209">
      <c r="A209" s="47"/>
      <c r="B209" s="100"/>
      <c r="C209" s="100"/>
      <c r="D209" s="47"/>
      <c r="E209" s="2"/>
      <c r="F209" s="2"/>
      <c r="H209" s="2"/>
      <c r="I209" s="2"/>
      <c r="J209" s="2"/>
      <c r="K209" s="579"/>
      <c r="L209" s="47"/>
      <c r="M209" s="47"/>
    </row>
    <row r="210">
      <c r="A210" s="47"/>
      <c r="B210" s="100"/>
      <c r="C210" s="100"/>
      <c r="D210" s="47"/>
      <c r="E210" s="2"/>
      <c r="F210" s="2"/>
      <c r="H210" s="2"/>
      <c r="I210" s="2"/>
      <c r="J210" s="2"/>
      <c r="K210" s="579"/>
      <c r="L210" s="47"/>
      <c r="M210" s="47"/>
    </row>
    <row r="211">
      <c r="A211" s="47"/>
      <c r="B211" s="100"/>
      <c r="C211" s="100"/>
      <c r="D211" s="47"/>
      <c r="E211" s="2"/>
      <c r="F211" s="2"/>
      <c r="H211" s="2"/>
      <c r="I211" s="2"/>
      <c r="J211" s="2"/>
      <c r="K211" s="579"/>
      <c r="L211" s="47"/>
      <c r="M211" s="47"/>
    </row>
    <row r="212">
      <c r="A212" s="47"/>
      <c r="B212" s="100"/>
      <c r="C212" s="100"/>
      <c r="D212" s="47"/>
      <c r="E212" s="2"/>
      <c r="F212" s="2"/>
      <c r="H212" s="2"/>
      <c r="I212" s="2"/>
      <c r="J212" s="2"/>
      <c r="K212" s="579"/>
      <c r="L212" s="47"/>
      <c r="M212" s="47"/>
    </row>
    <row r="213">
      <c r="A213" s="47"/>
      <c r="B213" s="100"/>
      <c r="C213" s="100"/>
      <c r="D213" s="47"/>
      <c r="E213" s="2"/>
      <c r="F213" s="2"/>
      <c r="H213" s="2"/>
      <c r="I213" s="2"/>
      <c r="J213" s="2"/>
      <c r="K213" s="579"/>
      <c r="L213" s="47"/>
      <c r="M213" s="47"/>
    </row>
    <row r="214">
      <c r="A214" s="47"/>
      <c r="B214" s="100"/>
      <c r="C214" s="100"/>
      <c r="D214" s="47"/>
      <c r="E214" s="2"/>
      <c r="F214" s="2"/>
      <c r="H214" s="2"/>
      <c r="I214" s="2"/>
      <c r="J214" s="2"/>
      <c r="K214" s="579"/>
      <c r="L214" s="47"/>
      <c r="M214" s="47"/>
    </row>
    <row r="215">
      <c r="A215" s="47"/>
      <c r="B215" s="100"/>
      <c r="C215" s="100"/>
      <c r="D215" s="47"/>
      <c r="E215" s="2"/>
      <c r="F215" s="2"/>
      <c r="H215" s="2"/>
      <c r="I215" s="2"/>
      <c r="J215" s="2"/>
      <c r="K215" s="579"/>
      <c r="L215" s="47"/>
      <c r="M215" s="47"/>
    </row>
    <row r="216">
      <c r="A216" s="47"/>
      <c r="B216" s="100"/>
      <c r="C216" s="100"/>
      <c r="D216" s="47"/>
      <c r="E216" s="2"/>
      <c r="F216" s="2"/>
      <c r="H216" s="2"/>
      <c r="I216" s="2"/>
      <c r="J216" s="2"/>
      <c r="K216" s="579"/>
      <c r="L216" s="47"/>
      <c r="M216" s="47"/>
    </row>
    <row r="217">
      <c r="A217" s="47"/>
      <c r="B217" s="100"/>
      <c r="C217" s="100"/>
      <c r="D217" s="47"/>
      <c r="E217" s="2"/>
      <c r="F217" s="2"/>
      <c r="H217" s="2"/>
      <c r="I217" s="2"/>
      <c r="J217" s="2"/>
      <c r="K217" s="579"/>
      <c r="L217" s="47"/>
      <c r="M217" s="47"/>
    </row>
    <row r="218">
      <c r="A218" s="47"/>
      <c r="B218" s="100"/>
      <c r="C218" s="100"/>
      <c r="D218" s="47"/>
      <c r="E218" s="2"/>
      <c r="F218" s="2"/>
      <c r="H218" s="2"/>
      <c r="I218" s="2"/>
      <c r="J218" s="2"/>
      <c r="K218" s="579"/>
      <c r="L218" s="47"/>
      <c r="M218" s="47"/>
    </row>
    <row r="219">
      <c r="A219" s="47"/>
      <c r="B219" s="100"/>
      <c r="C219" s="100"/>
      <c r="D219" s="47"/>
      <c r="E219" s="2"/>
      <c r="F219" s="2"/>
      <c r="H219" s="2"/>
      <c r="I219" s="2"/>
      <c r="J219" s="2"/>
      <c r="K219" s="579"/>
      <c r="L219" s="47"/>
      <c r="M219" s="47"/>
    </row>
    <row r="220">
      <c r="A220" s="47"/>
      <c r="B220" s="100"/>
      <c r="C220" s="100"/>
      <c r="D220" s="47"/>
      <c r="E220" s="2"/>
      <c r="F220" s="2"/>
      <c r="H220" s="2"/>
      <c r="I220" s="2"/>
      <c r="J220" s="2"/>
      <c r="K220" s="579"/>
      <c r="L220" s="47"/>
      <c r="M220" s="47"/>
    </row>
    <row r="221">
      <c r="A221" s="47"/>
      <c r="B221" s="100"/>
      <c r="C221" s="100"/>
      <c r="D221" s="47"/>
      <c r="E221" s="2"/>
      <c r="F221" s="2"/>
      <c r="H221" s="2"/>
      <c r="I221" s="2"/>
      <c r="J221" s="2"/>
      <c r="K221" s="579"/>
      <c r="L221" s="47"/>
      <c r="M221" s="47"/>
    </row>
    <row r="222">
      <c r="A222" s="47"/>
      <c r="B222" s="100"/>
      <c r="C222" s="100"/>
      <c r="D222" s="47"/>
      <c r="E222" s="2"/>
      <c r="F222" s="2"/>
      <c r="H222" s="2"/>
      <c r="I222" s="2"/>
      <c r="J222" s="2"/>
      <c r="K222" s="579"/>
      <c r="L222" s="47"/>
      <c r="M222" s="47"/>
    </row>
    <row r="223">
      <c r="A223" s="47"/>
      <c r="B223" s="100"/>
      <c r="C223" s="100"/>
      <c r="D223" s="47"/>
      <c r="E223" s="2"/>
      <c r="F223" s="2"/>
      <c r="H223" s="2"/>
      <c r="I223" s="2"/>
      <c r="J223" s="2"/>
      <c r="K223" s="579"/>
      <c r="L223" s="47"/>
      <c r="M223" s="47"/>
    </row>
    <row r="224">
      <c r="A224" s="47"/>
      <c r="B224" s="100"/>
      <c r="C224" s="100"/>
      <c r="D224" s="47"/>
      <c r="E224" s="2"/>
      <c r="F224" s="2"/>
      <c r="H224" s="2"/>
      <c r="I224" s="2"/>
      <c r="J224" s="2"/>
      <c r="K224" s="579"/>
      <c r="L224" s="47"/>
      <c r="M224" s="47"/>
    </row>
    <row r="225">
      <c r="A225" s="47"/>
      <c r="B225" s="100"/>
      <c r="C225" s="100"/>
      <c r="D225" s="47"/>
      <c r="E225" s="2"/>
      <c r="F225" s="2"/>
      <c r="H225" s="2"/>
      <c r="I225" s="2"/>
      <c r="J225" s="2"/>
      <c r="K225" s="579"/>
      <c r="L225" s="47"/>
      <c r="M225" s="47"/>
    </row>
    <row r="226">
      <c r="A226" s="47"/>
      <c r="B226" s="100"/>
      <c r="C226" s="100"/>
      <c r="D226" s="47"/>
      <c r="E226" s="2"/>
      <c r="F226" s="2"/>
      <c r="H226" s="2"/>
      <c r="I226" s="2"/>
      <c r="J226" s="2"/>
      <c r="K226" s="579"/>
      <c r="L226" s="47"/>
      <c r="M226" s="47"/>
    </row>
    <row r="227">
      <c r="A227" s="47"/>
      <c r="B227" s="100"/>
      <c r="C227" s="100"/>
      <c r="D227" s="47"/>
      <c r="E227" s="2"/>
      <c r="F227" s="2"/>
      <c r="H227" s="2"/>
      <c r="I227" s="2"/>
      <c r="J227" s="2"/>
      <c r="K227" s="579"/>
      <c r="L227" s="47"/>
      <c r="M227" s="47"/>
    </row>
    <row r="228">
      <c r="A228" s="47"/>
      <c r="B228" s="100"/>
      <c r="C228" s="100"/>
      <c r="D228" s="47"/>
      <c r="E228" s="2"/>
      <c r="F228" s="2"/>
      <c r="H228" s="2"/>
      <c r="I228" s="2"/>
      <c r="J228" s="2"/>
      <c r="K228" s="579"/>
      <c r="L228" s="47"/>
      <c r="M228" s="47"/>
    </row>
    <row r="229">
      <c r="A229" s="47"/>
      <c r="B229" s="100"/>
      <c r="C229" s="100"/>
      <c r="D229" s="47"/>
      <c r="E229" s="2"/>
      <c r="F229" s="2"/>
      <c r="H229" s="2"/>
      <c r="I229" s="2"/>
      <c r="J229" s="2"/>
      <c r="K229" s="579"/>
      <c r="L229" s="47"/>
      <c r="M229" s="47"/>
    </row>
    <row r="230">
      <c r="A230" s="47"/>
      <c r="B230" s="100"/>
      <c r="C230" s="100"/>
      <c r="D230" s="47"/>
      <c r="E230" s="2"/>
      <c r="F230" s="2"/>
      <c r="H230" s="2"/>
      <c r="I230" s="2"/>
      <c r="J230" s="2"/>
      <c r="K230" s="579"/>
      <c r="L230" s="47"/>
      <c r="M230" s="47"/>
    </row>
    <row r="231">
      <c r="A231" s="47"/>
      <c r="B231" s="100"/>
      <c r="C231" s="100"/>
      <c r="D231" s="47"/>
      <c r="E231" s="2"/>
      <c r="F231" s="2"/>
      <c r="H231" s="2"/>
      <c r="I231" s="2"/>
      <c r="J231" s="2"/>
      <c r="K231" s="579"/>
      <c r="L231" s="47"/>
      <c r="M231" s="47"/>
    </row>
    <row r="232">
      <c r="A232" s="47"/>
      <c r="B232" s="100"/>
      <c r="C232" s="100"/>
      <c r="D232" s="47"/>
      <c r="E232" s="2"/>
      <c r="F232" s="2"/>
      <c r="H232" s="2"/>
      <c r="I232" s="2"/>
      <c r="J232" s="2"/>
      <c r="K232" s="579"/>
      <c r="L232" s="47"/>
      <c r="M232" s="47"/>
    </row>
    <row r="233">
      <c r="A233" s="47"/>
      <c r="B233" s="100"/>
      <c r="C233" s="100"/>
      <c r="D233" s="47"/>
      <c r="E233" s="2"/>
      <c r="F233" s="2"/>
      <c r="H233" s="2"/>
      <c r="I233" s="2"/>
      <c r="J233" s="2"/>
      <c r="K233" s="579"/>
      <c r="L233" s="47"/>
      <c r="M233" s="47"/>
    </row>
    <row r="234">
      <c r="A234" s="47"/>
      <c r="B234" s="100"/>
      <c r="C234" s="100"/>
      <c r="D234" s="47"/>
      <c r="E234" s="2"/>
      <c r="F234" s="2"/>
      <c r="H234" s="2"/>
      <c r="I234" s="2"/>
      <c r="J234" s="2"/>
      <c r="K234" s="579"/>
      <c r="L234" s="47"/>
      <c r="M234" s="47"/>
    </row>
    <row r="235">
      <c r="A235" s="47"/>
      <c r="B235" s="100"/>
      <c r="C235" s="100"/>
      <c r="D235" s="47"/>
      <c r="E235" s="2"/>
      <c r="F235" s="2"/>
      <c r="H235" s="2"/>
      <c r="I235" s="2"/>
      <c r="J235" s="2"/>
      <c r="K235" s="579"/>
      <c r="L235" s="47"/>
      <c r="M235" s="47"/>
    </row>
    <row r="236">
      <c r="A236" s="47"/>
      <c r="B236" s="100"/>
      <c r="C236" s="100"/>
      <c r="D236" s="47"/>
      <c r="E236" s="2"/>
      <c r="F236" s="2"/>
      <c r="H236" s="2"/>
      <c r="I236" s="2"/>
      <c r="J236" s="2"/>
      <c r="K236" s="579"/>
      <c r="L236" s="47"/>
      <c r="M236" s="47"/>
    </row>
    <row r="237">
      <c r="A237" s="47"/>
      <c r="B237" s="100"/>
      <c r="C237" s="100"/>
      <c r="D237" s="47"/>
      <c r="E237" s="2"/>
      <c r="F237" s="2"/>
      <c r="H237" s="2"/>
      <c r="I237" s="2"/>
      <c r="J237" s="2"/>
      <c r="K237" s="579"/>
      <c r="L237" s="47"/>
      <c r="M237" s="47"/>
    </row>
    <row r="238">
      <c r="A238" s="47"/>
      <c r="B238" s="100"/>
      <c r="C238" s="100"/>
      <c r="D238" s="47"/>
      <c r="E238" s="2"/>
      <c r="F238" s="2"/>
      <c r="H238" s="2"/>
      <c r="I238" s="2"/>
      <c r="J238" s="2"/>
      <c r="K238" s="579"/>
      <c r="L238" s="47"/>
      <c r="M238" s="47"/>
    </row>
    <row r="239">
      <c r="A239" s="47"/>
      <c r="B239" s="100"/>
      <c r="C239" s="100"/>
      <c r="D239" s="47"/>
      <c r="E239" s="2"/>
      <c r="F239" s="2"/>
      <c r="H239" s="2"/>
      <c r="I239" s="2"/>
      <c r="J239" s="2"/>
      <c r="K239" s="579"/>
      <c r="L239" s="47"/>
      <c r="M239" s="47"/>
    </row>
    <row r="240">
      <c r="A240" s="47"/>
      <c r="B240" s="100"/>
      <c r="C240" s="100"/>
      <c r="D240" s="47"/>
      <c r="E240" s="2"/>
      <c r="F240" s="2"/>
      <c r="H240" s="2"/>
      <c r="I240" s="2"/>
      <c r="J240" s="2"/>
      <c r="K240" s="579"/>
      <c r="L240" s="47"/>
      <c r="M240" s="47"/>
    </row>
    <row r="241">
      <c r="A241" s="47"/>
      <c r="B241" s="100"/>
      <c r="C241" s="100"/>
      <c r="D241" s="47"/>
      <c r="E241" s="2"/>
      <c r="F241" s="2"/>
      <c r="H241" s="2"/>
      <c r="I241" s="2"/>
      <c r="J241" s="2"/>
      <c r="K241" s="579"/>
      <c r="L241" s="47"/>
      <c r="M241" s="47"/>
    </row>
    <row r="242">
      <c r="A242" s="47"/>
      <c r="B242" s="100"/>
      <c r="C242" s="100"/>
      <c r="D242" s="47"/>
      <c r="E242" s="2"/>
      <c r="F242" s="2"/>
      <c r="H242" s="2"/>
      <c r="I242" s="2"/>
      <c r="J242" s="2"/>
      <c r="K242" s="579"/>
      <c r="L242" s="47"/>
      <c r="M242" s="47"/>
    </row>
    <row r="243">
      <c r="A243" s="47"/>
      <c r="B243" s="100"/>
      <c r="C243" s="100"/>
      <c r="D243" s="47"/>
      <c r="E243" s="2"/>
      <c r="F243" s="2"/>
      <c r="H243" s="2"/>
      <c r="I243" s="2"/>
      <c r="J243" s="2"/>
      <c r="K243" s="579"/>
      <c r="L243" s="47"/>
      <c r="M243" s="47"/>
    </row>
    <row r="244">
      <c r="A244" s="47"/>
      <c r="B244" s="100"/>
      <c r="C244" s="100"/>
      <c r="D244" s="47"/>
      <c r="E244" s="2"/>
      <c r="F244" s="2"/>
      <c r="H244" s="2"/>
      <c r="I244" s="2"/>
      <c r="J244" s="2"/>
      <c r="K244" s="579"/>
      <c r="L244" s="47"/>
      <c r="M244" s="47"/>
    </row>
    <row r="245">
      <c r="A245" s="47"/>
      <c r="B245" s="100"/>
      <c r="C245" s="100"/>
      <c r="D245" s="47"/>
      <c r="E245" s="2"/>
      <c r="F245" s="2"/>
      <c r="H245" s="2"/>
      <c r="I245" s="2"/>
      <c r="J245" s="2"/>
      <c r="K245" s="579"/>
      <c r="L245" s="47"/>
      <c r="M245" s="47"/>
    </row>
    <row r="246">
      <c r="A246" s="47"/>
      <c r="B246" s="100"/>
      <c r="C246" s="100"/>
      <c r="D246" s="47"/>
      <c r="E246" s="2"/>
      <c r="F246" s="2"/>
      <c r="H246" s="2"/>
      <c r="I246" s="2"/>
      <c r="J246" s="2"/>
      <c r="K246" s="579"/>
      <c r="L246" s="47"/>
      <c r="M246" s="47"/>
    </row>
    <row r="247">
      <c r="A247" s="47"/>
      <c r="B247" s="100"/>
      <c r="C247" s="100"/>
      <c r="D247" s="47"/>
      <c r="E247" s="2"/>
      <c r="F247" s="2"/>
      <c r="H247" s="2"/>
      <c r="I247" s="2"/>
      <c r="J247" s="2"/>
      <c r="K247" s="579"/>
      <c r="L247" s="47"/>
      <c r="M247" s="47"/>
    </row>
    <row r="248">
      <c r="A248" s="47"/>
      <c r="B248" s="100"/>
      <c r="C248" s="100"/>
      <c r="D248" s="47"/>
      <c r="E248" s="2"/>
      <c r="F248" s="2"/>
      <c r="H248" s="2"/>
      <c r="I248" s="2"/>
      <c r="J248" s="2"/>
      <c r="K248" s="579"/>
      <c r="L248" s="47"/>
      <c r="M248" s="47"/>
    </row>
    <row r="249">
      <c r="A249" s="47"/>
      <c r="B249" s="100"/>
      <c r="C249" s="100"/>
      <c r="D249" s="47"/>
      <c r="E249" s="2"/>
      <c r="F249" s="2"/>
      <c r="H249" s="2"/>
      <c r="I249" s="2"/>
      <c r="J249" s="2"/>
      <c r="K249" s="579"/>
      <c r="L249" s="47"/>
      <c r="M249" s="47"/>
    </row>
    <row r="250">
      <c r="A250" s="47"/>
      <c r="B250" s="100"/>
      <c r="C250" s="100"/>
      <c r="D250" s="47"/>
      <c r="E250" s="2"/>
      <c r="F250" s="2"/>
      <c r="H250" s="2"/>
      <c r="I250" s="2"/>
      <c r="J250" s="2"/>
      <c r="K250" s="579"/>
      <c r="L250" s="47"/>
      <c r="M250" s="47"/>
    </row>
    <row r="251">
      <c r="A251" s="47"/>
      <c r="B251" s="100"/>
      <c r="C251" s="100"/>
      <c r="D251" s="47"/>
      <c r="E251" s="2"/>
      <c r="F251" s="2"/>
      <c r="H251" s="2"/>
      <c r="I251" s="2"/>
      <c r="J251" s="2"/>
      <c r="K251" s="579"/>
      <c r="L251" s="47"/>
      <c r="M251" s="47"/>
    </row>
    <row r="252">
      <c r="A252" s="47"/>
      <c r="B252" s="100"/>
      <c r="C252" s="100"/>
      <c r="D252" s="47"/>
      <c r="E252" s="2"/>
      <c r="F252" s="2"/>
      <c r="H252" s="2"/>
      <c r="I252" s="2"/>
      <c r="J252" s="2"/>
      <c r="K252" s="579"/>
      <c r="L252" s="47"/>
      <c r="M252" s="47"/>
    </row>
    <row r="253">
      <c r="A253" s="47"/>
      <c r="B253" s="100"/>
      <c r="C253" s="100"/>
      <c r="D253" s="47"/>
      <c r="E253" s="2"/>
      <c r="F253" s="2"/>
      <c r="H253" s="2"/>
      <c r="I253" s="2"/>
      <c r="J253" s="2"/>
      <c r="K253" s="579"/>
      <c r="L253" s="47"/>
      <c r="M253" s="47"/>
    </row>
    <row r="254">
      <c r="A254" s="47"/>
      <c r="B254" s="100"/>
      <c r="C254" s="100"/>
      <c r="D254" s="47"/>
      <c r="E254" s="2"/>
      <c r="F254" s="2"/>
      <c r="H254" s="2"/>
      <c r="I254" s="2"/>
      <c r="J254" s="2"/>
      <c r="K254" s="579"/>
      <c r="L254" s="47"/>
      <c r="M254" s="47"/>
    </row>
    <row r="255">
      <c r="A255" s="47"/>
      <c r="B255" s="100"/>
      <c r="C255" s="100"/>
      <c r="D255" s="47"/>
      <c r="E255" s="2"/>
      <c r="F255" s="2"/>
      <c r="H255" s="2"/>
      <c r="I255" s="2"/>
      <c r="J255" s="2"/>
      <c r="K255" s="579"/>
      <c r="L255" s="47"/>
      <c r="M255" s="47"/>
    </row>
    <row r="256">
      <c r="A256" s="47"/>
      <c r="B256" s="100"/>
      <c r="C256" s="100"/>
      <c r="D256" s="47"/>
      <c r="E256" s="2"/>
      <c r="F256" s="2"/>
      <c r="H256" s="2"/>
      <c r="I256" s="2"/>
      <c r="J256" s="2"/>
      <c r="K256" s="579"/>
      <c r="L256" s="47"/>
      <c r="M256" s="47"/>
    </row>
    <row r="257">
      <c r="A257" s="47"/>
      <c r="B257" s="100"/>
      <c r="C257" s="100"/>
      <c r="D257" s="47"/>
      <c r="E257" s="2"/>
      <c r="F257" s="2"/>
      <c r="H257" s="2"/>
      <c r="I257" s="2"/>
      <c r="J257" s="2"/>
      <c r="K257" s="579"/>
      <c r="L257" s="47"/>
      <c r="M257" s="47"/>
    </row>
    <row r="258">
      <c r="A258" s="47"/>
      <c r="B258" s="100"/>
      <c r="C258" s="100"/>
      <c r="D258" s="47"/>
      <c r="E258" s="2"/>
      <c r="F258" s="2"/>
      <c r="H258" s="2"/>
      <c r="I258" s="2"/>
      <c r="J258" s="2"/>
      <c r="K258" s="579"/>
      <c r="L258" s="47"/>
      <c r="M258" s="47"/>
    </row>
    <row r="259">
      <c r="A259" s="47"/>
      <c r="B259" s="100"/>
      <c r="C259" s="100"/>
      <c r="D259" s="47"/>
      <c r="E259" s="2"/>
      <c r="F259" s="2"/>
      <c r="H259" s="2"/>
      <c r="I259" s="2"/>
      <c r="J259" s="2"/>
      <c r="K259" s="579"/>
      <c r="L259" s="47"/>
      <c r="M259" s="47"/>
    </row>
    <row r="260">
      <c r="A260" s="47"/>
      <c r="B260" s="100"/>
      <c r="C260" s="100"/>
      <c r="D260" s="47"/>
      <c r="E260" s="2"/>
      <c r="F260" s="2"/>
      <c r="H260" s="2"/>
      <c r="I260" s="2"/>
      <c r="J260" s="2"/>
      <c r="K260" s="579"/>
      <c r="L260" s="47"/>
      <c r="M260" s="47"/>
    </row>
    <row r="261">
      <c r="A261" s="47"/>
      <c r="B261" s="100"/>
      <c r="C261" s="100"/>
      <c r="D261" s="47"/>
      <c r="E261" s="2"/>
      <c r="F261" s="2"/>
      <c r="H261" s="2"/>
      <c r="I261" s="2"/>
      <c r="J261" s="2"/>
      <c r="K261" s="579"/>
      <c r="L261" s="47"/>
      <c r="M261" s="47"/>
    </row>
    <row r="262">
      <c r="A262" s="47"/>
      <c r="B262" s="100"/>
      <c r="C262" s="100"/>
      <c r="D262" s="47"/>
      <c r="E262" s="2"/>
      <c r="F262" s="2"/>
      <c r="H262" s="2"/>
      <c r="I262" s="2"/>
      <c r="J262" s="2"/>
      <c r="K262" s="579"/>
      <c r="L262" s="47"/>
      <c r="M262" s="47"/>
    </row>
    <row r="263">
      <c r="A263" s="47"/>
      <c r="B263" s="100"/>
      <c r="C263" s="100"/>
      <c r="D263" s="47"/>
      <c r="E263" s="2"/>
      <c r="F263" s="2"/>
      <c r="H263" s="2"/>
      <c r="I263" s="2"/>
      <c r="J263" s="2"/>
      <c r="K263" s="579"/>
      <c r="L263" s="47"/>
      <c r="M263" s="47"/>
    </row>
    <row r="264">
      <c r="A264" s="47"/>
      <c r="B264" s="100"/>
      <c r="C264" s="100"/>
      <c r="D264" s="47"/>
      <c r="E264" s="2"/>
      <c r="F264" s="2"/>
      <c r="H264" s="2"/>
      <c r="I264" s="2"/>
      <c r="J264" s="2"/>
      <c r="K264" s="579"/>
      <c r="L264" s="47"/>
      <c r="M264" s="47"/>
    </row>
    <row r="265">
      <c r="A265" s="47"/>
      <c r="B265" s="100"/>
      <c r="C265" s="100"/>
      <c r="D265" s="47"/>
      <c r="E265" s="2"/>
      <c r="F265" s="2"/>
      <c r="H265" s="2"/>
      <c r="I265" s="2"/>
      <c r="J265" s="2"/>
      <c r="K265" s="579"/>
      <c r="L265" s="47"/>
      <c r="M265" s="47"/>
    </row>
    <row r="266">
      <c r="A266" s="47"/>
      <c r="B266" s="100"/>
      <c r="C266" s="100"/>
      <c r="D266" s="47"/>
      <c r="E266" s="2"/>
      <c r="F266" s="2"/>
      <c r="H266" s="2"/>
      <c r="I266" s="2"/>
      <c r="J266" s="2"/>
      <c r="K266" s="579"/>
      <c r="L266" s="47"/>
      <c r="M266" s="47"/>
    </row>
    <row r="267">
      <c r="A267" s="47"/>
      <c r="B267" s="100"/>
      <c r="C267" s="100"/>
      <c r="D267" s="47"/>
      <c r="E267" s="2"/>
      <c r="F267" s="2"/>
      <c r="H267" s="2"/>
      <c r="I267" s="2"/>
      <c r="J267" s="2"/>
      <c r="K267" s="579"/>
      <c r="L267" s="47"/>
      <c r="M267" s="47"/>
    </row>
    <row r="268">
      <c r="A268" s="47"/>
      <c r="B268" s="100"/>
      <c r="C268" s="100"/>
      <c r="D268" s="47"/>
      <c r="E268" s="2"/>
      <c r="F268" s="2"/>
      <c r="H268" s="2"/>
      <c r="I268" s="2"/>
      <c r="J268" s="2"/>
      <c r="K268" s="579"/>
      <c r="L268" s="47"/>
      <c r="M268" s="47"/>
    </row>
    <row r="269">
      <c r="A269" s="47"/>
      <c r="B269" s="100"/>
      <c r="C269" s="100"/>
      <c r="D269" s="47"/>
      <c r="E269" s="2"/>
      <c r="F269" s="2"/>
      <c r="H269" s="2"/>
      <c r="I269" s="2"/>
      <c r="J269" s="2"/>
      <c r="K269" s="579"/>
      <c r="L269" s="47"/>
      <c r="M269" s="47"/>
    </row>
    <row r="270">
      <c r="A270" s="47"/>
      <c r="B270" s="100"/>
      <c r="C270" s="100"/>
      <c r="D270" s="47"/>
      <c r="E270" s="2"/>
      <c r="F270" s="2"/>
      <c r="H270" s="2"/>
      <c r="I270" s="2"/>
      <c r="J270" s="2"/>
      <c r="K270" s="579"/>
      <c r="L270" s="47"/>
      <c r="M270" s="47"/>
    </row>
    <row r="271">
      <c r="A271" s="47"/>
      <c r="B271" s="100"/>
      <c r="C271" s="100"/>
      <c r="D271" s="47"/>
      <c r="E271" s="2"/>
      <c r="F271" s="2"/>
      <c r="H271" s="2"/>
      <c r="I271" s="2"/>
      <c r="J271" s="2"/>
      <c r="K271" s="579"/>
      <c r="L271" s="47"/>
      <c r="M271" s="47"/>
    </row>
    <row r="272">
      <c r="A272" s="47"/>
      <c r="B272" s="100"/>
      <c r="C272" s="100"/>
      <c r="D272" s="47"/>
      <c r="E272" s="2"/>
      <c r="F272" s="2"/>
      <c r="H272" s="2"/>
      <c r="I272" s="2"/>
      <c r="J272" s="2"/>
      <c r="K272" s="579"/>
      <c r="L272" s="47"/>
      <c r="M272" s="47"/>
    </row>
    <row r="273">
      <c r="A273" s="47"/>
      <c r="B273" s="100"/>
      <c r="C273" s="100"/>
      <c r="D273" s="47"/>
      <c r="E273" s="2"/>
      <c r="F273" s="2"/>
      <c r="H273" s="2"/>
      <c r="I273" s="2"/>
      <c r="J273" s="2"/>
      <c r="K273" s="579"/>
      <c r="L273" s="47"/>
      <c r="M273" s="47"/>
    </row>
    <row r="274">
      <c r="A274" s="47"/>
      <c r="B274" s="100"/>
      <c r="C274" s="100"/>
      <c r="D274" s="47"/>
      <c r="E274" s="2"/>
      <c r="F274" s="2"/>
      <c r="H274" s="2"/>
      <c r="I274" s="2"/>
      <c r="J274" s="2"/>
      <c r="K274" s="579"/>
      <c r="L274" s="47"/>
      <c r="M274" s="47"/>
    </row>
    <row r="275">
      <c r="A275" s="47"/>
      <c r="B275" s="100"/>
      <c r="C275" s="100"/>
      <c r="D275" s="47"/>
      <c r="E275" s="2"/>
      <c r="F275" s="2"/>
      <c r="H275" s="2"/>
      <c r="I275" s="2"/>
      <c r="J275" s="2"/>
      <c r="K275" s="579"/>
      <c r="L275" s="47"/>
      <c r="M275" s="47"/>
    </row>
    <row r="276">
      <c r="A276" s="47"/>
      <c r="B276" s="100"/>
      <c r="C276" s="100"/>
      <c r="D276" s="47"/>
      <c r="E276" s="2"/>
      <c r="F276" s="2"/>
      <c r="H276" s="2"/>
      <c r="I276" s="2"/>
      <c r="J276" s="2"/>
      <c r="K276" s="579"/>
      <c r="L276" s="47"/>
      <c r="M276" s="47"/>
    </row>
    <row r="277">
      <c r="A277" s="47"/>
      <c r="B277" s="100"/>
      <c r="C277" s="100"/>
      <c r="D277" s="47"/>
      <c r="E277" s="2"/>
      <c r="F277" s="2"/>
      <c r="H277" s="2"/>
      <c r="I277" s="2"/>
      <c r="J277" s="2"/>
      <c r="K277" s="579"/>
      <c r="L277" s="47"/>
      <c r="M277" s="47"/>
    </row>
    <row r="278">
      <c r="A278" s="47"/>
      <c r="B278" s="100"/>
      <c r="C278" s="100"/>
      <c r="D278" s="47"/>
      <c r="E278" s="2"/>
      <c r="F278" s="2"/>
      <c r="H278" s="2"/>
      <c r="I278" s="2"/>
      <c r="J278" s="2"/>
      <c r="K278" s="579"/>
      <c r="L278" s="47"/>
      <c r="M278" s="47"/>
    </row>
    <row r="279">
      <c r="A279" s="47"/>
      <c r="B279" s="100"/>
      <c r="C279" s="100"/>
      <c r="D279" s="47"/>
      <c r="E279" s="2"/>
      <c r="F279" s="2"/>
      <c r="H279" s="2"/>
      <c r="I279" s="2"/>
      <c r="J279" s="2"/>
      <c r="K279" s="579"/>
      <c r="L279" s="47"/>
      <c r="M279" s="47"/>
    </row>
    <row r="280">
      <c r="A280" s="47"/>
      <c r="B280" s="100"/>
      <c r="C280" s="100"/>
      <c r="D280" s="47"/>
      <c r="E280" s="2"/>
      <c r="F280" s="2"/>
      <c r="H280" s="2"/>
      <c r="I280" s="2"/>
      <c r="J280" s="2"/>
      <c r="K280" s="579"/>
      <c r="L280" s="47"/>
      <c r="M280" s="47"/>
    </row>
    <row r="281">
      <c r="A281" s="47"/>
      <c r="B281" s="100"/>
      <c r="C281" s="100"/>
      <c r="D281" s="47"/>
      <c r="E281" s="2"/>
      <c r="F281" s="2"/>
      <c r="H281" s="2"/>
      <c r="I281" s="2"/>
      <c r="J281" s="2"/>
      <c r="K281" s="579"/>
      <c r="L281" s="47"/>
      <c r="M281" s="47"/>
    </row>
    <row r="282">
      <c r="A282" s="47"/>
      <c r="B282" s="100"/>
      <c r="C282" s="100"/>
      <c r="D282" s="47"/>
      <c r="E282" s="2"/>
      <c r="F282" s="2"/>
      <c r="H282" s="2"/>
      <c r="I282" s="2"/>
      <c r="J282" s="2"/>
      <c r="K282" s="579"/>
      <c r="L282" s="47"/>
      <c r="M282" s="47"/>
    </row>
    <row r="283">
      <c r="A283" s="47"/>
      <c r="B283" s="100"/>
      <c r="C283" s="100"/>
      <c r="D283" s="47"/>
      <c r="E283" s="2"/>
      <c r="F283" s="2"/>
      <c r="H283" s="2"/>
      <c r="I283" s="2"/>
      <c r="J283" s="2"/>
      <c r="K283" s="579"/>
      <c r="L283" s="47"/>
      <c r="M283" s="47"/>
    </row>
    <row r="284">
      <c r="A284" s="47"/>
      <c r="B284" s="100"/>
      <c r="C284" s="100"/>
      <c r="D284" s="47"/>
      <c r="E284" s="2"/>
      <c r="F284" s="2"/>
      <c r="H284" s="2"/>
      <c r="I284" s="2"/>
      <c r="J284" s="2"/>
      <c r="K284" s="579"/>
      <c r="L284" s="47"/>
      <c r="M284" s="47"/>
    </row>
    <row r="285">
      <c r="A285" s="47"/>
      <c r="B285" s="100"/>
      <c r="C285" s="100"/>
      <c r="D285" s="47"/>
      <c r="E285" s="2"/>
      <c r="F285" s="2"/>
      <c r="H285" s="2"/>
      <c r="I285" s="2"/>
      <c r="J285" s="2"/>
      <c r="K285" s="579"/>
      <c r="L285" s="47"/>
      <c r="M285" s="47"/>
    </row>
    <row r="286">
      <c r="A286" s="47"/>
      <c r="B286" s="100"/>
      <c r="C286" s="100"/>
      <c r="D286" s="47"/>
      <c r="E286" s="2"/>
      <c r="F286" s="2"/>
      <c r="H286" s="2"/>
      <c r="I286" s="2"/>
      <c r="J286" s="2"/>
      <c r="K286" s="579"/>
      <c r="L286" s="47"/>
      <c r="M286" s="47"/>
    </row>
    <row r="287">
      <c r="A287" s="47"/>
      <c r="B287" s="100"/>
      <c r="C287" s="100"/>
      <c r="D287" s="47"/>
      <c r="E287" s="2"/>
      <c r="F287" s="2"/>
      <c r="H287" s="2"/>
      <c r="I287" s="2"/>
      <c r="J287" s="2"/>
      <c r="K287" s="579"/>
      <c r="L287" s="47"/>
      <c r="M287" s="47"/>
    </row>
    <row r="288">
      <c r="A288" s="47"/>
      <c r="B288" s="100"/>
      <c r="C288" s="100"/>
      <c r="D288" s="47"/>
      <c r="E288" s="2"/>
      <c r="F288" s="2"/>
      <c r="H288" s="2"/>
      <c r="I288" s="2"/>
      <c r="J288" s="2"/>
      <c r="K288" s="579"/>
      <c r="L288" s="47"/>
      <c r="M288" s="47"/>
    </row>
    <row r="289">
      <c r="A289" s="47"/>
      <c r="B289" s="100"/>
      <c r="C289" s="100"/>
      <c r="D289" s="47"/>
      <c r="E289" s="2"/>
      <c r="F289" s="2"/>
      <c r="H289" s="2"/>
      <c r="I289" s="2"/>
      <c r="J289" s="2"/>
      <c r="K289" s="579"/>
      <c r="L289" s="47"/>
      <c r="M289" s="47"/>
    </row>
    <row r="290">
      <c r="A290" s="47"/>
      <c r="B290" s="100"/>
      <c r="C290" s="100"/>
      <c r="D290" s="47"/>
      <c r="E290" s="2"/>
      <c r="F290" s="2"/>
      <c r="H290" s="2"/>
      <c r="I290" s="2"/>
      <c r="J290" s="2"/>
      <c r="K290" s="579"/>
      <c r="L290" s="47"/>
      <c r="M290" s="47"/>
    </row>
    <row r="291">
      <c r="A291" s="47"/>
      <c r="B291" s="100"/>
      <c r="C291" s="100"/>
      <c r="D291" s="47"/>
      <c r="E291" s="2"/>
      <c r="F291" s="2"/>
      <c r="H291" s="2"/>
      <c r="I291" s="2"/>
      <c r="J291" s="2"/>
      <c r="K291" s="579"/>
      <c r="L291" s="47"/>
      <c r="M291" s="47"/>
    </row>
    <row r="292">
      <c r="A292" s="47"/>
      <c r="B292" s="100"/>
      <c r="C292" s="100"/>
      <c r="D292" s="47"/>
      <c r="E292" s="2"/>
      <c r="F292" s="2"/>
      <c r="H292" s="2"/>
      <c r="I292" s="2"/>
      <c r="J292" s="2"/>
      <c r="K292" s="579"/>
      <c r="L292" s="47"/>
      <c r="M292" s="47"/>
    </row>
    <row r="293">
      <c r="A293" s="47"/>
      <c r="B293" s="100"/>
      <c r="C293" s="100"/>
      <c r="D293" s="47"/>
      <c r="E293" s="2"/>
      <c r="F293" s="2"/>
      <c r="H293" s="2"/>
      <c r="I293" s="2"/>
      <c r="J293" s="2"/>
      <c r="K293" s="579"/>
      <c r="L293" s="47"/>
      <c r="M293" s="47"/>
    </row>
    <row r="294">
      <c r="A294" s="47"/>
      <c r="B294" s="100"/>
      <c r="C294" s="100"/>
      <c r="D294" s="47"/>
      <c r="E294" s="2"/>
      <c r="F294" s="2"/>
      <c r="H294" s="2"/>
      <c r="I294" s="2"/>
      <c r="J294" s="2"/>
      <c r="K294" s="579"/>
      <c r="L294" s="47"/>
      <c r="M294" s="47"/>
    </row>
    <row r="295">
      <c r="A295" s="47"/>
      <c r="B295" s="100"/>
      <c r="C295" s="100"/>
      <c r="D295" s="47"/>
      <c r="E295" s="2"/>
      <c r="F295" s="2"/>
      <c r="H295" s="2"/>
      <c r="I295" s="2"/>
      <c r="J295" s="2"/>
      <c r="K295" s="579"/>
      <c r="L295" s="47"/>
      <c r="M295" s="47"/>
    </row>
    <row r="296">
      <c r="A296" s="47"/>
      <c r="B296" s="100"/>
      <c r="C296" s="100"/>
      <c r="D296" s="47"/>
      <c r="E296" s="2"/>
      <c r="F296" s="2"/>
      <c r="H296" s="2"/>
      <c r="I296" s="2"/>
      <c r="J296" s="2"/>
      <c r="K296" s="579"/>
      <c r="L296" s="47"/>
      <c r="M296" s="47"/>
    </row>
    <row r="297">
      <c r="A297" s="47"/>
      <c r="B297" s="100"/>
      <c r="C297" s="100"/>
      <c r="D297" s="47"/>
      <c r="E297" s="2"/>
      <c r="F297" s="2"/>
      <c r="H297" s="2"/>
      <c r="I297" s="2"/>
      <c r="J297" s="2"/>
      <c r="K297" s="579"/>
      <c r="L297" s="47"/>
      <c r="M297" s="47"/>
    </row>
    <row r="298">
      <c r="A298" s="47"/>
      <c r="B298" s="100"/>
      <c r="C298" s="100"/>
      <c r="D298" s="47"/>
      <c r="E298" s="2"/>
      <c r="F298" s="2"/>
      <c r="H298" s="2"/>
      <c r="I298" s="2"/>
      <c r="J298" s="2"/>
      <c r="K298" s="579"/>
      <c r="L298" s="47"/>
      <c r="M298" s="47"/>
    </row>
    <row r="299">
      <c r="A299" s="47"/>
      <c r="B299" s="100"/>
      <c r="C299" s="100"/>
      <c r="D299" s="47"/>
      <c r="E299" s="2"/>
      <c r="F299" s="2"/>
      <c r="H299" s="2"/>
      <c r="I299" s="2"/>
      <c r="J299" s="2"/>
      <c r="K299" s="579"/>
      <c r="L299" s="47"/>
      <c r="M299" s="47"/>
    </row>
    <row r="300">
      <c r="A300" s="47"/>
      <c r="B300" s="100"/>
      <c r="C300" s="100"/>
      <c r="D300" s="47"/>
      <c r="E300" s="2"/>
      <c r="F300" s="2"/>
      <c r="H300" s="2"/>
      <c r="I300" s="2"/>
      <c r="J300" s="2"/>
      <c r="K300" s="579"/>
      <c r="L300" s="47"/>
      <c r="M300" s="47"/>
    </row>
    <row r="301">
      <c r="A301" s="47"/>
      <c r="B301" s="100"/>
      <c r="C301" s="100"/>
      <c r="D301" s="47"/>
      <c r="E301" s="2"/>
      <c r="F301" s="2"/>
      <c r="H301" s="2"/>
      <c r="I301" s="2"/>
      <c r="J301" s="2"/>
      <c r="K301" s="579"/>
      <c r="L301" s="47"/>
      <c r="M301" s="47"/>
    </row>
    <row r="302">
      <c r="A302" s="47"/>
      <c r="B302" s="100"/>
      <c r="C302" s="100"/>
      <c r="D302" s="47"/>
      <c r="E302" s="2"/>
      <c r="F302" s="2"/>
      <c r="H302" s="2"/>
      <c r="I302" s="2"/>
      <c r="J302" s="2"/>
      <c r="K302" s="579"/>
      <c r="L302" s="47"/>
      <c r="M302" s="47"/>
    </row>
    <row r="303">
      <c r="A303" s="47"/>
      <c r="B303" s="100"/>
      <c r="C303" s="100"/>
      <c r="D303" s="47"/>
      <c r="E303" s="2"/>
      <c r="F303" s="2"/>
      <c r="H303" s="2"/>
      <c r="I303" s="2"/>
      <c r="J303" s="2"/>
      <c r="K303" s="579"/>
      <c r="L303" s="47"/>
      <c r="M303" s="47"/>
    </row>
    <row r="304">
      <c r="A304" s="47"/>
      <c r="B304" s="100"/>
      <c r="C304" s="100"/>
      <c r="D304" s="47"/>
      <c r="E304" s="2"/>
      <c r="F304" s="2"/>
      <c r="H304" s="2"/>
      <c r="I304" s="2"/>
      <c r="J304" s="2"/>
      <c r="K304" s="579"/>
      <c r="L304" s="47"/>
      <c r="M304" s="47"/>
    </row>
    <row r="305">
      <c r="A305" s="47"/>
      <c r="B305" s="100"/>
      <c r="C305" s="100"/>
      <c r="D305" s="47"/>
      <c r="E305" s="2"/>
      <c r="F305" s="2"/>
      <c r="H305" s="2"/>
      <c r="I305" s="2"/>
      <c r="J305" s="2"/>
      <c r="K305" s="579"/>
      <c r="L305" s="47"/>
      <c r="M305" s="47"/>
    </row>
    <row r="306">
      <c r="A306" s="47"/>
      <c r="B306" s="100"/>
      <c r="C306" s="100"/>
      <c r="D306" s="47"/>
      <c r="E306" s="2"/>
      <c r="F306" s="2"/>
      <c r="H306" s="2"/>
      <c r="I306" s="2"/>
      <c r="J306" s="2"/>
      <c r="K306" s="579"/>
      <c r="L306" s="47"/>
      <c r="M306" s="47"/>
    </row>
    <row r="307">
      <c r="A307" s="47"/>
      <c r="B307" s="100"/>
      <c r="C307" s="100"/>
      <c r="D307" s="47"/>
      <c r="E307" s="2"/>
      <c r="F307" s="2"/>
      <c r="H307" s="2"/>
      <c r="I307" s="2"/>
      <c r="J307" s="2"/>
      <c r="K307" s="579"/>
      <c r="L307" s="47"/>
      <c r="M307" s="47"/>
    </row>
    <row r="308">
      <c r="A308" s="47"/>
      <c r="B308" s="100"/>
      <c r="C308" s="100"/>
      <c r="D308" s="47"/>
      <c r="E308" s="2"/>
      <c r="F308" s="2"/>
      <c r="H308" s="2"/>
      <c r="I308" s="2"/>
      <c r="J308" s="2"/>
      <c r="K308" s="579"/>
      <c r="L308" s="47"/>
      <c r="M308" s="47"/>
    </row>
    <row r="309">
      <c r="A309" s="47"/>
      <c r="B309" s="100"/>
      <c r="C309" s="100"/>
      <c r="D309" s="47"/>
      <c r="E309" s="2"/>
      <c r="F309" s="2"/>
      <c r="H309" s="2"/>
      <c r="I309" s="2"/>
      <c r="J309" s="2"/>
      <c r="K309" s="579"/>
      <c r="L309" s="47"/>
      <c r="M309" s="47"/>
    </row>
    <row r="310">
      <c r="A310" s="47"/>
      <c r="B310" s="100"/>
      <c r="C310" s="100"/>
      <c r="D310" s="47"/>
      <c r="E310" s="2"/>
      <c r="F310" s="2"/>
      <c r="H310" s="2"/>
      <c r="I310" s="2"/>
      <c r="J310" s="2"/>
      <c r="K310" s="579"/>
      <c r="L310" s="47"/>
      <c r="M310" s="47"/>
    </row>
    <row r="311">
      <c r="A311" s="47"/>
      <c r="B311" s="100"/>
      <c r="C311" s="100"/>
      <c r="D311" s="47"/>
      <c r="E311" s="2"/>
      <c r="F311" s="2"/>
      <c r="H311" s="2"/>
      <c r="I311" s="2"/>
      <c r="J311" s="2"/>
      <c r="K311" s="579"/>
      <c r="L311" s="47"/>
      <c r="M311" s="47"/>
    </row>
    <row r="312">
      <c r="A312" s="47"/>
      <c r="B312" s="100"/>
      <c r="C312" s="100"/>
      <c r="D312" s="47"/>
      <c r="E312" s="2"/>
      <c r="F312" s="2"/>
      <c r="H312" s="2"/>
      <c r="I312" s="2"/>
      <c r="J312" s="2"/>
      <c r="K312" s="579"/>
      <c r="L312" s="47"/>
      <c r="M312" s="47"/>
    </row>
    <row r="313">
      <c r="A313" s="47"/>
      <c r="B313" s="100"/>
      <c r="C313" s="100"/>
      <c r="D313" s="47"/>
      <c r="E313" s="2"/>
      <c r="F313" s="2"/>
      <c r="H313" s="2"/>
      <c r="I313" s="2"/>
      <c r="J313" s="2"/>
      <c r="K313" s="579"/>
      <c r="L313" s="47"/>
      <c r="M313" s="47"/>
    </row>
    <row r="314">
      <c r="A314" s="47"/>
      <c r="B314" s="100"/>
      <c r="C314" s="100"/>
      <c r="D314" s="47"/>
      <c r="E314" s="2"/>
      <c r="F314" s="2"/>
      <c r="H314" s="2"/>
      <c r="I314" s="2"/>
      <c r="J314" s="2"/>
      <c r="K314" s="579"/>
      <c r="L314" s="47"/>
      <c r="M314" s="47"/>
    </row>
    <row r="315">
      <c r="A315" s="47"/>
      <c r="B315" s="100"/>
      <c r="C315" s="100"/>
      <c r="D315" s="47"/>
      <c r="E315" s="2"/>
      <c r="F315" s="2"/>
      <c r="H315" s="2"/>
      <c r="I315" s="2"/>
      <c r="J315" s="2"/>
      <c r="K315" s="579"/>
      <c r="L315" s="47"/>
      <c r="M315" s="47"/>
    </row>
    <row r="316">
      <c r="A316" s="47"/>
      <c r="B316" s="100"/>
      <c r="C316" s="100"/>
      <c r="D316" s="47"/>
      <c r="E316" s="2"/>
      <c r="F316" s="2"/>
      <c r="H316" s="2"/>
      <c r="I316" s="2"/>
      <c r="J316" s="2"/>
      <c r="K316" s="579"/>
      <c r="L316" s="47"/>
      <c r="M316" s="47"/>
    </row>
    <row r="317">
      <c r="A317" s="47"/>
      <c r="B317" s="100"/>
      <c r="C317" s="100"/>
      <c r="D317" s="47"/>
      <c r="E317" s="2"/>
      <c r="F317" s="2"/>
      <c r="H317" s="2"/>
      <c r="I317" s="2"/>
      <c r="J317" s="2"/>
      <c r="K317" s="579"/>
      <c r="L317" s="47"/>
      <c r="M317" s="47"/>
    </row>
    <row r="318">
      <c r="A318" s="47"/>
      <c r="B318" s="100"/>
      <c r="C318" s="100"/>
      <c r="D318" s="47"/>
      <c r="E318" s="2"/>
      <c r="F318" s="2"/>
      <c r="H318" s="2"/>
      <c r="I318" s="2"/>
      <c r="J318" s="2"/>
      <c r="K318" s="579"/>
      <c r="L318" s="47"/>
      <c r="M318" s="47"/>
    </row>
    <row r="319">
      <c r="A319" s="47"/>
      <c r="B319" s="100"/>
      <c r="C319" s="100"/>
      <c r="D319" s="47"/>
      <c r="E319" s="2"/>
      <c r="F319" s="2"/>
      <c r="H319" s="2"/>
      <c r="I319" s="2"/>
      <c r="J319" s="2"/>
      <c r="K319" s="579"/>
      <c r="L319" s="47"/>
      <c r="M319" s="47"/>
    </row>
    <row r="320">
      <c r="A320" s="47"/>
      <c r="B320" s="100"/>
      <c r="C320" s="100"/>
      <c r="D320" s="47"/>
      <c r="E320" s="2"/>
      <c r="F320" s="2"/>
      <c r="H320" s="2"/>
      <c r="I320" s="2"/>
      <c r="J320" s="2"/>
      <c r="K320" s="579"/>
      <c r="L320" s="47"/>
      <c r="M320" s="47"/>
    </row>
    <row r="321">
      <c r="A321" s="47"/>
      <c r="B321" s="100"/>
      <c r="C321" s="100"/>
      <c r="D321" s="47"/>
      <c r="E321" s="2"/>
      <c r="F321" s="2"/>
      <c r="H321" s="2"/>
      <c r="I321" s="2"/>
      <c r="J321" s="2"/>
      <c r="K321" s="579"/>
      <c r="L321" s="47"/>
      <c r="M321" s="47"/>
    </row>
    <row r="322">
      <c r="A322" s="47"/>
      <c r="B322" s="100"/>
      <c r="C322" s="100"/>
      <c r="D322" s="47"/>
      <c r="E322" s="2"/>
      <c r="F322" s="2"/>
      <c r="H322" s="2"/>
      <c r="I322" s="2"/>
      <c r="J322" s="2"/>
      <c r="K322" s="579"/>
      <c r="L322" s="47"/>
      <c r="M322" s="47"/>
    </row>
    <row r="323">
      <c r="A323" s="47"/>
      <c r="B323" s="100"/>
      <c r="C323" s="100"/>
      <c r="D323" s="47"/>
      <c r="E323" s="2"/>
      <c r="F323" s="2"/>
      <c r="H323" s="2"/>
      <c r="I323" s="2"/>
      <c r="J323" s="2"/>
      <c r="K323" s="579"/>
      <c r="L323" s="47"/>
      <c r="M323" s="47"/>
    </row>
    <row r="324">
      <c r="A324" s="47"/>
      <c r="B324" s="100"/>
      <c r="C324" s="100"/>
      <c r="D324" s="47"/>
      <c r="E324" s="2"/>
      <c r="F324" s="2"/>
      <c r="H324" s="2"/>
      <c r="I324" s="2"/>
      <c r="J324" s="2"/>
      <c r="K324" s="579"/>
      <c r="L324" s="47"/>
      <c r="M324" s="47"/>
    </row>
    <row r="325">
      <c r="A325" s="47"/>
      <c r="B325" s="100"/>
      <c r="C325" s="100"/>
      <c r="D325" s="47"/>
      <c r="E325" s="2"/>
      <c r="F325" s="2"/>
      <c r="H325" s="2"/>
      <c r="I325" s="2"/>
      <c r="J325" s="2"/>
      <c r="K325" s="579"/>
      <c r="L325" s="47"/>
      <c r="M325" s="47"/>
    </row>
    <row r="326">
      <c r="A326" s="47"/>
      <c r="B326" s="100"/>
      <c r="C326" s="100"/>
      <c r="D326" s="47"/>
      <c r="E326" s="2"/>
      <c r="F326" s="2"/>
      <c r="H326" s="2"/>
      <c r="I326" s="2"/>
      <c r="J326" s="2"/>
      <c r="K326" s="579"/>
      <c r="L326" s="47"/>
      <c r="M326" s="47"/>
    </row>
    <row r="327">
      <c r="A327" s="47"/>
      <c r="B327" s="100"/>
      <c r="C327" s="100"/>
      <c r="D327" s="47"/>
      <c r="E327" s="2"/>
      <c r="F327" s="2"/>
      <c r="H327" s="2"/>
      <c r="I327" s="2"/>
      <c r="J327" s="2"/>
      <c r="K327" s="579"/>
      <c r="L327" s="47"/>
      <c r="M327" s="47"/>
    </row>
    <row r="328">
      <c r="A328" s="47"/>
      <c r="B328" s="100"/>
      <c r="C328" s="100"/>
      <c r="D328" s="47"/>
      <c r="E328" s="2"/>
      <c r="F328" s="2"/>
      <c r="H328" s="2"/>
      <c r="I328" s="2"/>
      <c r="J328" s="2"/>
      <c r="K328" s="579"/>
      <c r="L328" s="47"/>
      <c r="M328" s="47"/>
    </row>
    <row r="329">
      <c r="A329" s="47"/>
      <c r="B329" s="100"/>
      <c r="C329" s="100"/>
      <c r="D329" s="47"/>
      <c r="E329" s="2"/>
      <c r="F329" s="2"/>
      <c r="H329" s="2"/>
      <c r="I329" s="2"/>
      <c r="J329" s="2"/>
      <c r="K329" s="579"/>
      <c r="L329" s="47"/>
      <c r="M329" s="47"/>
    </row>
    <row r="330">
      <c r="A330" s="47"/>
      <c r="B330" s="100"/>
      <c r="C330" s="100"/>
      <c r="D330" s="47"/>
      <c r="E330" s="2"/>
      <c r="F330" s="2"/>
      <c r="H330" s="2"/>
      <c r="I330" s="2"/>
      <c r="J330" s="2"/>
      <c r="K330" s="579"/>
      <c r="L330" s="47"/>
      <c r="M330" s="47"/>
    </row>
    <row r="331">
      <c r="A331" s="47"/>
      <c r="B331" s="100"/>
      <c r="C331" s="100"/>
      <c r="D331" s="47"/>
      <c r="E331" s="2"/>
      <c r="F331" s="2"/>
      <c r="H331" s="2"/>
      <c r="I331" s="2"/>
      <c r="J331" s="2"/>
      <c r="K331" s="579"/>
      <c r="L331" s="47"/>
      <c r="M331" s="47"/>
    </row>
    <row r="332">
      <c r="A332" s="47"/>
      <c r="B332" s="100"/>
      <c r="C332" s="100"/>
      <c r="D332" s="47"/>
      <c r="E332" s="2"/>
      <c r="F332" s="2"/>
      <c r="H332" s="2"/>
      <c r="I332" s="2"/>
      <c r="J332" s="2"/>
      <c r="K332" s="579"/>
      <c r="L332" s="47"/>
      <c r="M332" s="47"/>
    </row>
    <row r="333">
      <c r="A333" s="47"/>
      <c r="B333" s="100"/>
      <c r="C333" s="100"/>
      <c r="D333" s="47"/>
      <c r="E333" s="2"/>
      <c r="F333" s="2"/>
      <c r="H333" s="2"/>
      <c r="I333" s="2"/>
      <c r="J333" s="2"/>
      <c r="K333" s="579"/>
      <c r="L333" s="47"/>
      <c r="M333" s="47"/>
    </row>
    <row r="334">
      <c r="A334" s="47"/>
      <c r="B334" s="100"/>
      <c r="C334" s="100"/>
      <c r="D334" s="47"/>
      <c r="E334" s="2"/>
      <c r="F334" s="2"/>
      <c r="H334" s="2"/>
      <c r="I334" s="2"/>
      <c r="J334" s="2"/>
      <c r="K334" s="579"/>
      <c r="L334" s="47"/>
      <c r="M334" s="47"/>
    </row>
    <row r="335">
      <c r="A335" s="47"/>
      <c r="B335" s="100"/>
      <c r="C335" s="100"/>
      <c r="D335" s="47"/>
      <c r="E335" s="2"/>
      <c r="F335" s="2"/>
      <c r="H335" s="2"/>
      <c r="I335" s="2"/>
      <c r="J335" s="2"/>
      <c r="K335" s="579"/>
      <c r="L335" s="47"/>
      <c r="M335" s="47"/>
    </row>
    <row r="336">
      <c r="A336" s="47"/>
      <c r="B336" s="100"/>
      <c r="C336" s="100"/>
      <c r="D336" s="47"/>
      <c r="E336" s="2"/>
      <c r="F336" s="2"/>
      <c r="H336" s="2"/>
      <c r="I336" s="2"/>
      <c r="J336" s="2"/>
      <c r="K336" s="579"/>
      <c r="L336" s="47"/>
      <c r="M336" s="47"/>
    </row>
    <row r="337">
      <c r="A337" s="47"/>
      <c r="B337" s="100"/>
      <c r="C337" s="100"/>
      <c r="D337" s="47"/>
      <c r="E337" s="2"/>
      <c r="F337" s="2"/>
      <c r="H337" s="2"/>
      <c r="I337" s="2"/>
      <c r="J337" s="2"/>
      <c r="K337" s="579"/>
      <c r="L337" s="47"/>
      <c r="M337" s="47"/>
    </row>
    <row r="338">
      <c r="A338" s="47"/>
      <c r="B338" s="100"/>
      <c r="C338" s="100"/>
      <c r="D338" s="47"/>
      <c r="E338" s="2"/>
      <c r="F338" s="2"/>
      <c r="H338" s="2"/>
      <c r="I338" s="2"/>
      <c r="J338" s="2"/>
      <c r="K338" s="579"/>
      <c r="L338" s="47"/>
      <c r="M338" s="47"/>
    </row>
    <row r="339">
      <c r="A339" s="47"/>
      <c r="B339" s="100"/>
      <c r="C339" s="100"/>
      <c r="D339" s="47"/>
      <c r="E339" s="2"/>
      <c r="F339" s="2"/>
      <c r="H339" s="2"/>
      <c r="I339" s="2"/>
      <c r="J339" s="2"/>
      <c r="K339" s="579"/>
      <c r="L339" s="47"/>
      <c r="M339" s="47"/>
    </row>
    <row r="340">
      <c r="A340" s="47"/>
      <c r="B340" s="100"/>
      <c r="C340" s="100"/>
      <c r="D340" s="47"/>
      <c r="E340" s="2"/>
      <c r="F340" s="2"/>
      <c r="H340" s="2"/>
      <c r="I340" s="2"/>
      <c r="J340" s="2"/>
      <c r="K340" s="579"/>
      <c r="L340" s="47"/>
      <c r="M340" s="47"/>
    </row>
    <row r="341">
      <c r="A341" s="47"/>
      <c r="B341" s="100"/>
      <c r="C341" s="100"/>
      <c r="D341" s="47"/>
      <c r="E341" s="2"/>
      <c r="F341" s="2"/>
      <c r="H341" s="2"/>
      <c r="I341" s="2"/>
      <c r="J341" s="2"/>
      <c r="K341" s="579"/>
      <c r="L341" s="47"/>
      <c r="M341" s="47"/>
    </row>
    <row r="342">
      <c r="A342" s="47"/>
      <c r="B342" s="100"/>
      <c r="C342" s="100"/>
      <c r="D342" s="47"/>
      <c r="E342" s="2"/>
      <c r="F342" s="2"/>
      <c r="H342" s="2"/>
      <c r="I342" s="2"/>
      <c r="J342" s="2"/>
      <c r="K342" s="579"/>
      <c r="L342" s="47"/>
      <c r="M342" s="47"/>
    </row>
    <row r="343">
      <c r="A343" s="47"/>
      <c r="B343" s="100"/>
      <c r="C343" s="100"/>
      <c r="D343" s="47"/>
      <c r="E343" s="2"/>
      <c r="F343" s="2"/>
      <c r="H343" s="2"/>
      <c r="I343" s="2"/>
      <c r="J343" s="2"/>
      <c r="K343" s="579"/>
      <c r="L343" s="47"/>
      <c r="M343" s="47"/>
    </row>
    <row r="344">
      <c r="A344" s="47"/>
      <c r="B344" s="100"/>
      <c r="C344" s="100"/>
      <c r="D344" s="47"/>
      <c r="E344" s="2"/>
      <c r="F344" s="2"/>
      <c r="H344" s="2"/>
      <c r="I344" s="2"/>
      <c r="J344" s="2"/>
      <c r="K344" s="579"/>
      <c r="L344" s="47"/>
      <c r="M344" s="47"/>
    </row>
    <row r="345">
      <c r="A345" s="47"/>
      <c r="B345" s="100"/>
      <c r="C345" s="100"/>
      <c r="D345" s="47"/>
      <c r="E345" s="2"/>
      <c r="F345" s="2"/>
      <c r="H345" s="2"/>
      <c r="I345" s="2"/>
      <c r="J345" s="2"/>
      <c r="K345" s="579"/>
      <c r="L345" s="47"/>
      <c r="M345" s="47"/>
    </row>
    <row r="346">
      <c r="A346" s="47"/>
      <c r="B346" s="100"/>
      <c r="C346" s="100"/>
      <c r="D346" s="47"/>
      <c r="E346" s="2"/>
      <c r="F346" s="2"/>
      <c r="H346" s="2"/>
      <c r="I346" s="2"/>
      <c r="J346" s="2"/>
      <c r="K346" s="579"/>
      <c r="L346" s="47"/>
      <c r="M346" s="47"/>
    </row>
    <row r="347">
      <c r="A347" s="47"/>
      <c r="B347" s="100"/>
      <c r="C347" s="100"/>
      <c r="D347" s="47"/>
      <c r="E347" s="2"/>
      <c r="F347" s="2"/>
      <c r="H347" s="2"/>
      <c r="I347" s="2"/>
      <c r="J347" s="2"/>
      <c r="K347" s="579"/>
      <c r="L347" s="47"/>
      <c r="M347" s="47"/>
    </row>
    <row r="348">
      <c r="A348" s="47"/>
      <c r="B348" s="100"/>
      <c r="C348" s="100"/>
      <c r="D348" s="47"/>
      <c r="E348" s="2"/>
      <c r="F348" s="2"/>
      <c r="H348" s="2"/>
      <c r="I348" s="2"/>
      <c r="J348" s="2"/>
      <c r="K348" s="579"/>
      <c r="L348" s="47"/>
      <c r="M348" s="47"/>
    </row>
    <row r="349">
      <c r="A349" s="47"/>
      <c r="B349" s="100"/>
      <c r="C349" s="100"/>
      <c r="D349" s="47"/>
      <c r="E349" s="2"/>
      <c r="F349" s="2"/>
      <c r="H349" s="2"/>
      <c r="I349" s="2"/>
      <c r="J349" s="2"/>
      <c r="K349" s="579"/>
      <c r="L349" s="47"/>
      <c r="M349" s="47"/>
    </row>
    <row r="350">
      <c r="A350" s="47"/>
      <c r="B350" s="100"/>
      <c r="C350" s="100"/>
      <c r="D350" s="47"/>
      <c r="E350" s="2"/>
      <c r="F350" s="2"/>
      <c r="H350" s="2"/>
      <c r="I350" s="2"/>
      <c r="J350" s="2"/>
      <c r="K350" s="579"/>
      <c r="L350" s="47"/>
      <c r="M350" s="47"/>
    </row>
    <row r="351">
      <c r="A351" s="47"/>
      <c r="B351" s="100"/>
      <c r="C351" s="100"/>
      <c r="D351" s="47"/>
      <c r="E351" s="2"/>
      <c r="F351" s="2"/>
      <c r="H351" s="2"/>
      <c r="I351" s="2"/>
      <c r="J351" s="2"/>
      <c r="K351" s="579"/>
      <c r="L351" s="47"/>
      <c r="M351" s="47"/>
    </row>
    <row r="352">
      <c r="A352" s="47"/>
      <c r="B352" s="100"/>
      <c r="C352" s="100"/>
      <c r="D352" s="47"/>
      <c r="E352" s="2"/>
      <c r="F352" s="2"/>
      <c r="H352" s="2"/>
      <c r="I352" s="2"/>
      <c r="J352" s="2"/>
      <c r="K352" s="579"/>
      <c r="L352" s="47"/>
      <c r="M352" s="47"/>
    </row>
    <row r="353">
      <c r="A353" s="47"/>
      <c r="B353" s="100"/>
      <c r="C353" s="100"/>
      <c r="D353" s="47"/>
      <c r="E353" s="2"/>
      <c r="F353" s="2"/>
      <c r="H353" s="2"/>
      <c r="I353" s="2"/>
      <c r="J353" s="2"/>
      <c r="K353" s="579"/>
      <c r="L353" s="47"/>
      <c r="M353" s="47"/>
    </row>
    <row r="354">
      <c r="A354" s="47"/>
      <c r="B354" s="100"/>
      <c r="C354" s="100"/>
      <c r="D354" s="47"/>
      <c r="E354" s="2"/>
      <c r="F354" s="2"/>
      <c r="H354" s="2"/>
      <c r="I354" s="2"/>
      <c r="J354" s="2"/>
      <c r="K354" s="579"/>
      <c r="L354" s="47"/>
      <c r="M354" s="47"/>
    </row>
    <row r="355">
      <c r="A355" s="47"/>
      <c r="B355" s="100"/>
      <c r="C355" s="100"/>
      <c r="D355" s="47"/>
      <c r="E355" s="2"/>
      <c r="F355" s="2"/>
      <c r="H355" s="2"/>
      <c r="I355" s="2"/>
      <c r="J355" s="2"/>
      <c r="K355" s="579"/>
      <c r="L355" s="47"/>
      <c r="M355" s="47"/>
    </row>
    <row r="356">
      <c r="A356" s="47"/>
      <c r="B356" s="100"/>
      <c r="C356" s="100"/>
      <c r="D356" s="47"/>
      <c r="E356" s="2"/>
      <c r="F356" s="2"/>
      <c r="H356" s="2"/>
      <c r="I356" s="2"/>
      <c r="J356" s="2"/>
      <c r="K356" s="579"/>
      <c r="L356" s="47"/>
      <c r="M356" s="47"/>
    </row>
    <row r="357">
      <c r="A357" s="47"/>
      <c r="B357" s="100"/>
      <c r="C357" s="100"/>
      <c r="D357" s="47"/>
      <c r="E357" s="2"/>
      <c r="F357" s="2"/>
      <c r="H357" s="2"/>
      <c r="I357" s="2"/>
      <c r="J357" s="2"/>
      <c r="K357" s="579"/>
      <c r="L357" s="47"/>
      <c r="M357" s="47"/>
    </row>
    <row r="358">
      <c r="A358" s="47"/>
      <c r="B358" s="100"/>
      <c r="C358" s="100"/>
      <c r="D358" s="47"/>
      <c r="E358" s="2"/>
      <c r="F358" s="2"/>
      <c r="H358" s="2"/>
      <c r="I358" s="2"/>
      <c r="J358" s="2"/>
      <c r="K358" s="579"/>
      <c r="L358" s="47"/>
      <c r="M358" s="47"/>
    </row>
    <row r="359">
      <c r="A359" s="47"/>
      <c r="B359" s="100"/>
      <c r="C359" s="100"/>
      <c r="D359" s="47"/>
      <c r="E359" s="2"/>
      <c r="F359" s="2"/>
      <c r="H359" s="2"/>
      <c r="I359" s="2"/>
      <c r="J359" s="2"/>
      <c r="K359" s="579"/>
      <c r="L359" s="47"/>
      <c r="M359" s="47"/>
    </row>
    <row r="360">
      <c r="A360" s="47"/>
      <c r="B360" s="100"/>
      <c r="C360" s="100"/>
      <c r="D360" s="47"/>
      <c r="E360" s="2"/>
      <c r="F360" s="2"/>
      <c r="H360" s="2"/>
      <c r="I360" s="2"/>
      <c r="J360" s="2"/>
      <c r="K360" s="579"/>
      <c r="L360" s="47"/>
      <c r="M360" s="47"/>
    </row>
    <row r="361">
      <c r="A361" s="47"/>
      <c r="B361" s="100"/>
      <c r="C361" s="100"/>
      <c r="D361" s="47"/>
      <c r="E361" s="2"/>
      <c r="F361" s="2"/>
      <c r="H361" s="2"/>
      <c r="I361" s="2"/>
      <c r="J361" s="2"/>
      <c r="K361" s="579"/>
      <c r="L361" s="47"/>
      <c r="M361" s="47"/>
    </row>
    <row r="362">
      <c r="A362" s="47"/>
      <c r="B362" s="100"/>
      <c r="C362" s="100"/>
      <c r="D362" s="47"/>
      <c r="E362" s="2"/>
      <c r="F362" s="2"/>
      <c r="H362" s="2"/>
      <c r="I362" s="2"/>
      <c r="J362" s="2"/>
      <c r="K362" s="579"/>
      <c r="L362" s="47"/>
      <c r="M362" s="47"/>
    </row>
    <row r="363">
      <c r="A363" s="47"/>
      <c r="B363" s="100"/>
      <c r="C363" s="100"/>
      <c r="D363" s="47"/>
      <c r="E363" s="2"/>
      <c r="F363" s="2"/>
      <c r="H363" s="2"/>
      <c r="I363" s="2"/>
      <c r="J363" s="2"/>
      <c r="K363" s="579"/>
      <c r="L363" s="47"/>
      <c r="M363" s="47"/>
    </row>
    <row r="364">
      <c r="A364" s="47"/>
      <c r="B364" s="100"/>
      <c r="C364" s="100"/>
      <c r="D364" s="47"/>
      <c r="E364" s="2"/>
      <c r="F364" s="2"/>
      <c r="H364" s="2"/>
      <c r="I364" s="2"/>
      <c r="J364" s="2"/>
      <c r="K364" s="579"/>
      <c r="L364" s="47"/>
      <c r="M364" s="47"/>
    </row>
    <row r="365">
      <c r="A365" s="47"/>
      <c r="B365" s="100"/>
      <c r="C365" s="100"/>
      <c r="D365" s="47"/>
      <c r="E365" s="2"/>
      <c r="F365" s="2"/>
      <c r="H365" s="2"/>
      <c r="I365" s="2"/>
      <c r="J365" s="2"/>
      <c r="K365" s="579"/>
      <c r="L365" s="47"/>
      <c r="M365" s="47"/>
    </row>
    <row r="366">
      <c r="A366" s="47"/>
      <c r="B366" s="100"/>
      <c r="C366" s="100"/>
      <c r="D366" s="47"/>
      <c r="E366" s="2"/>
      <c r="F366" s="2"/>
      <c r="H366" s="2"/>
      <c r="I366" s="2"/>
      <c r="J366" s="2"/>
      <c r="K366" s="579"/>
      <c r="L366" s="47"/>
      <c r="M366" s="47"/>
    </row>
    <row r="367">
      <c r="A367" s="47"/>
      <c r="B367" s="100"/>
      <c r="C367" s="100"/>
      <c r="D367" s="47"/>
      <c r="E367" s="2"/>
      <c r="F367" s="2"/>
      <c r="H367" s="2"/>
      <c r="I367" s="2"/>
      <c r="J367" s="2"/>
      <c r="K367" s="579"/>
      <c r="L367" s="47"/>
      <c r="M367" s="47"/>
    </row>
    <row r="368">
      <c r="A368" s="47"/>
      <c r="B368" s="100"/>
      <c r="C368" s="100"/>
      <c r="D368" s="47"/>
      <c r="E368" s="2"/>
      <c r="F368" s="2"/>
      <c r="H368" s="2"/>
      <c r="I368" s="2"/>
      <c r="J368" s="2"/>
      <c r="K368" s="579"/>
      <c r="L368" s="47"/>
      <c r="M368" s="47"/>
    </row>
    <row r="369">
      <c r="A369" s="47"/>
      <c r="B369" s="100"/>
      <c r="C369" s="100"/>
      <c r="D369" s="47"/>
      <c r="E369" s="2"/>
      <c r="F369" s="2"/>
      <c r="H369" s="2"/>
      <c r="I369" s="2"/>
      <c r="J369" s="2"/>
      <c r="K369" s="579"/>
      <c r="L369" s="47"/>
      <c r="M369" s="47"/>
    </row>
    <row r="370">
      <c r="A370" s="47"/>
      <c r="B370" s="100"/>
      <c r="C370" s="100"/>
      <c r="D370" s="47"/>
      <c r="E370" s="2"/>
      <c r="F370" s="2"/>
      <c r="H370" s="2"/>
      <c r="I370" s="2"/>
      <c r="J370" s="2"/>
      <c r="K370" s="579"/>
      <c r="L370" s="47"/>
      <c r="M370" s="47"/>
    </row>
    <row r="371">
      <c r="A371" s="47"/>
      <c r="B371" s="100"/>
      <c r="C371" s="100"/>
      <c r="D371" s="47"/>
      <c r="E371" s="2"/>
      <c r="F371" s="2"/>
      <c r="H371" s="2"/>
      <c r="I371" s="2"/>
      <c r="J371" s="2"/>
      <c r="K371" s="579"/>
      <c r="L371" s="47"/>
      <c r="M371" s="47"/>
    </row>
    <row r="372">
      <c r="A372" s="47"/>
      <c r="B372" s="100"/>
      <c r="C372" s="100"/>
      <c r="D372" s="47"/>
      <c r="E372" s="2"/>
      <c r="F372" s="2"/>
      <c r="H372" s="2"/>
      <c r="I372" s="2"/>
      <c r="J372" s="2"/>
      <c r="K372" s="579"/>
      <c r="L372" s="47"/>
      <c r="M372" s="47"/>
    </row>
    <row r="373">
      <c r="A373" s="47"/>
      <c r="B373" s="100"/>
      <c r="C373" s="100"/>
      <c r="D373" s="47"/>
      <c r="E373" s="2"/>
      <c r="F373" s="2"/>
      <c r="H373" s="2"/>
      <c r="I373" s="2"/>
      <c r="J373" s="2"/>
      <c r="K373" s="579"/>
      <c r="L373" s="47"/>
      <c r="M373" s="47"/>
    </row>
    <row r="374">
      <c r="A374" s="47"/>
      <c r="B374" s="100"/>
      <c r="C374" s="100"/>
      <c r="D374" s="47"/>
      <c r="E374" s="2"/>
      <c r="F374" s="2"/>
      <c r="H374" s="2"/>
      <c r="I374" s="2"/>
      <c r="J374" s="2"/>
      <c r="K374" s="579"/>
      <c r="L374" s="47"/>
      <c r="M374" s="47"/>
    </row>
    <row r="375">
      <c r="A375" s="47"/>
      <c r="B375" s="100"/>
      <c r="C375" s="100"/>
      <c r="D375" s="47"/>
      <c r="E375" s="2"/>
      <c r="F375" s="2"/>
      <c r="H375" s="2"/>
      <c r="I375" s="2"/>
      <c r="J375" s="2"/>
      <c r="K375" s="579"/>
      <c r="L375" s="47"/>
      <c r="M375" s="47"/>
    </row>
    <row r="376">
      <c r="A376" s="47"/>
      <c r="B376" s="100"/>
      <c r="C376" s="100"/>
      <c r="D376" s="47"/>
      <c r="E376" s="2"/>
      <c r="F376" s="2"/>
      <c r="H376" s="2"/>
      <c r="I376" s="2"/>
      <c r="J376" s="2"/>
      <c r="K376" s="579"/>
      <c r="L376" s="47"/>
      <c r="M376" s="47"/>
    </row>
    <row r="377">
      <c r="A377" s="47"/>
      <c r="B377" s="100"/>
      <c r="C377" s="100"/>
      <c r="D377" s="47"/>
      <c r="E377" s="2"/>
      <c r="F377" s="2"/>
      <c r="H377" s="2"/>
      <c r="I377" s="2"/>
      <c r="J377" s="2"/>
      <c r="K377" s="579"/>
      <c r="L377" s="47"/>
      <c r="M377" s="47"/>
    </row>
    <row r="378">
      <c r="A378" s="47"/>
      <c r="B378" s="100"/>
      <c r="C378" s="100"/>
      <c r="D378" s="47"/>
      <c r="E378" s="2"/>
      <c r="F378" s="2"/>
      <c r="H378" s="2"/>
      <c r="I378" s="2"/>
      <c r="J378" s="2"/>
      <c r="K378" s="579"/>
      <c r="L378" s="47"/>
      <c r="M378" s="47"/>
    </row>
    <row r="379">
      <c r="A379" s="47"/>
      <c r="B379" s="100"/>
      <c r="C379" s="100"/>
      <c r="D379" s="47"/>
      <c r="E379" s="2"/>
      <c r="F379" s="2"/>
      <c r="H379" s="2"/>
      <c r="I379" s="2"/>
      <c r="J379" s="2"/>
      <c r="K379" s="579"/>
      <c r="L379" s="47"/>
      <c r="M379" s="47"/>
    </row>
    <row r="380">
      <c r="A380" s="47"/>
      <c r="B380" s="100"/>
      <c r="C380" s="100"/>
      <c r="D380" s="47"/>
      <c r="E380" s="2"/>
      <c r="F380" s="2"/>
      <c r="H380" s="2"/>
      <c r="I380" s="2"/>
      <c r="J380" s="2"/>
      <c r="K380" s="579"/>
      <c r="L380" s="47"/>
      <c r="M380" s="47"/>
    </row>
    <row r="381">
      <c r="A381" s="47"/>
      <c r="B381" s="100"/>
      <c r="C381" s="100"/>
      <c r="D381" s="47"/>
      <c r="E381" s="2"/>
      <c r="F381" s="2"/>
      <c r="H381" s="2"/>
      <c r="I381" s="2"/>
      <c r="J381" s="2"/>
      <c r="K381" s="579"/>
      <c r="L381" s="47"/>
      <c r="M381" s="47"/>
    </row>
    <row r="382">
      <c r="A382" s="47"/>
      <c r="B382" s="100"/>
      <c r="C382" s="100"/>
      <c r="D382" s="47"/>
      <c r="E382" s="2"/>
      <c r="F382" s="2"/>
      <c r="H382" s="2"/>
      <c r="I382" s="2"/>
      <c r="J382" s="2"/>
      <c r="K382" s="579"/>
      <c r="L382" s="47"/>
      <c r="M382" s="47"/>
    </row>
    <row r="383">
      <c r="A383" s="47"/>
      <c r="B383" s="100"/>
      <c r="C383" s="100"/>
      <c r="D383" s="47"/>
      <c r="E383" s="2"/>
      <c r="F383" s="2"/>
      <c r="H383" s="2"/>
      <c r="I383" s="2"/>
      <c r="J383" s="2"/>
      <c r="K383" s="579"/>
      <c r="L383" s="47"/>
      <c r="M383" s="47"/>
    </row>
    <row r="384">
      <c r="A384" s="47"/>
      <c r="B384" s="100"/>
      <c r="C384" s="100"/>
      <c r="D384" s="47"/>
      <c r="E384" s="2"/>
      <c r="F384" s="2"/>
      <c r="H384" s="2"/>
      <c r="I384" s="2"/>
      <c r="J384" s="2"/>
      <c r="K384" s="579"/>
      <c r="L384" s="47"/>
      <c r="M384" s="47"/>
    </row>
    <row r="385">
      <c r="A385" s="47"/>
      <c r="B385" s="100"/>
      <c r="C385" s="100"/>
      <c r="D385" s="47"/>
      <c r="E385" s="2"/>
      <c r="F385" s="2"/>
      <c r="H385" s="2"/>
      <c r="I385" s="2"/>
      <c r="J385" s="2"/>
      <c r="K385" s="579"/>
      <c r="L385" s="47"/>
      <c r="M385" s="47"/>
    </row>
    <row r="386">
      <c r="A386" s="47"/>
      <c r="B386" s="100"/>
      <c r="C386" s="100"/>
      <c r="D386" s="47"/>
      <c r="E386" s="2"/>
      <c r="F386" s="2"/>
      <c r="H386" s="2"/>
      <c r="I386" s="2"/>
      <c r="J386" s="2"/>
      <c r="K386" s="579"/>
      <c r="L386" s="47"/>
      <c r="M386" s="47"/>
    </row>
    <row r="387">
      <c r="A387" s="47"/>
      <c r="B387" s="100"/>
      <c r="C387" s="100"/>
      <c r="D387" s="47"/>
      <c r="E387" s="2"/>
      <c r="F387" s="2"/>
      <c r="H387" s="2"/>
      <c r="I387" s="2"/>
      <c r="J387" s="2"/>
      <c r="K387" s="579"/>
      <c r="L387" s="47"/>
      <c r="M387" s="47"/>
    </row>
    <row r="388">
      <c r="A388" s="47"/>
      <c r="B388" s="100"/>
      <c r="C388" s="100"/>
      <c r="D388" s="47"/>
      <c r="E388" s="2"/>
      <c r="F388" s="2"/>
      <c r="H388" s="2"/>
      <c r="I388" s="2"/>
      <c r="J388" s="2"/>
      <c r="K388" s="579"/>
      <c r="L388" s="47"/>
      <c r="M388" s="47"/>
    </row>
    <row r="389">
      <c r="A389" s="47"/>
      <c r="B389" s="100"/>
      <c r="C389" s="100"/>
      <c r="D389" s="47"/>
      <c r="E389" s="2"/>
      <c r="F389" s="2"/>
      <c r="H389" s="2"/>
      <c r="I389" s="2"/>
      <c r="J389" s="2"/>
      <c r="K389" s="579"/>
      <c r="L389" s="47"/>
      <c r="M389" s="47"/>
    </row>
    <row r="390">
      <c r="A390" s="47"/>
      <c r="B390" s="100"/>
      <c r="C390" s="100"/>
      <c r="D390" s="47"/>
      <c r="E390" s="2"/>
      <c r="F390" s="2"/>
      <c r="H390" s="2"/>
      <c r="I390" s="2"/>
      <c r="J390" s="2"/>
      <c r="K390" s="579"/>
      <c r="L390" s="47"/>
      <c r="M390" s="47"/>
    </row>
    <row r="391">
      <c r="A391" s="47"/>
      <c r="B391" s="100"/>
      <c r="C391" s="100"/>
      <c r="D391" s="47"/>
      <c r="E391" s="2"/>
      <c r="F391" s="2"/>
      <c r="H391" s="2"/>
      <c r="I391" s="2"/>
      <c r="J391" s="2"/>
      <c r="K391" s="579"/>
      <c r="L391" s="47"/>
      <c r="M391" s="47"/>
    </row>
    <row r="392">
      <c r="A392" s="47"/>
      <c r="B392" s="100"/>
      <c r="C392" s="100"/>
      <c r="D392" s="47"/>
      <c r="E392" s="2"/>
      <c r="F392" s="2"/>
      <c r="H392" s="2"/>
      <c r="I392" s="2"/>
      <c r="J392" s="2"/>
      <c r="K392" s="579"/>
      <c r="L392" s="47"/>
      <c r="M392" s="47"/>
    </row>
    <row r="393">
      <c r="A393" s="47"/>
      <c r="B393" s="100"/>
      <c r="C393" s="100"/>
      <c r="D393" s="47"/>
      <c r="E393" s="2"/>
      <c r="F393" s="2"/>
      <c r="H393" s="2"/>
      <c r="I393" s="2"/>
      <c r="J393" s="2"/>
      <c r="K393" s="579"/>
      <c r="L393" s="47"/>
      <c r="M393" s="47"/>
    </row>
    <row r="394">
      <c r="A394" s="47"/>
      <c r="B394" s="100"/>
      <c r="C394" s="100"/>
      <c r="D394" s="47"/>
      <c r="E394" s="2"/>
      <c r="F394" s="2"/>
      <c r="H394" s="2"/>
      <c r="I394" s="2"/>
      <c r="J394" s="2"/>
      <c r="K394" s="579"/>
      <c r="L394" s="47"/>
      <c r="M394" s="47"/>
    </row>
    <row r="395">
      <c r="A395" s="47"/>
      <c r="B395" s="100"/>
      <c r="C395" s="100"/>
      <c r="D395" s="47"/>
      <c r="E395" s="2"/>
      <c r="F395" s="2"/>
      <c r="H395" s="2"/>
      <c r="I395" s="2"/>
      <c r="J395" s="2"/>
      <c r="K395" s="579"/>
      <c r="L395" s="47"/>
      <c r="M395" s="47"/>
    </row>
    <row r="396">
      <c r="A396" s="47"/>
      <c r="B396" s="100"/>
      <c r="C396" s="100"/>
      <c r="D396" s="47"/>
      <c r="E396" s="2"/>
      <c r="F396" s="2"/>
      <c r="H396" s="2"/>
      <c r="I396" s="2"/>
      <c r="J396" s="2"/>
      <c r="K396" s="579"/>
      <c r="L396" s="47"/>
      <c r="M396" s="47"/>
    </row>
    <row r="397">
      <c r="A397" s="47"/>
      <c r="B397" s="100"/>
      <c r="C397" s="100"/>
      <c r="D397" s="47"/>
      <c r="E397" s="2"/>
      <c r="F397" s="2"/>
      <c r="H397" s="2"/>
      <c r="I397" s="2"/>
      <c r="J397" s="2"/>
      <c r="K397" s="579"/>
      <c r="L397" s="47"/>
      <c r="M397" s="47"/>
    </row>
    <row r="398">
      <c r="A398" s="47"/>
      <c r="B398" s="100"/>
      <c r="C398" s="100"/>
      <c r="D398" s="47"/>
      <c r="E398" s="2"/>
      <c r="F398" s="2"/>
      <c r="H398" s="2"/>
      <c r="I398" s="2"/>
      <c r="J398" s="2"/>
      <c r="K398" s="579"/>
      <c r="L398" s="47"/>
      <c r="M398" s="47"/>
    </row>
    <row r="399">
      <c r="A399" s="47"/>
      <c r="B399" s="100"/>
      <c r="C399" s="100"/>
      <c r="D399" s="47"/>
      <c r="E399" s="2"/>
      <c r="F399" s="2"/>
      <c r="H399" s="2"/>
      <c r="I399" s="2"/>
      <c r="J399" s="2"/>
      <c r="K399" s="579"/>
      <c r="L399" s="47"/>
      <c r="M399" s="47"/>
    </row>
    <row r="400">
      <c r="A400" s="47"/>
      <c r="B400" s="100"/>
      <c r="C400" s="100"/>
      <c r="D400" s="47"/>
      <c r="E400" s="2"/>
      <c r="F400" s="2"/>
      <c r="H400" s="2"/>
      <c r="I400" s="2"/>
      <c r="J400" s="2"/>
      <c r="K400" s="579"/>
      <c r="L400" s="47"/>
      <c r="M400" s="47"/>
    </row>
    <row r="401">
      <c r="A401" s="47"/>
      <c r="B401" s="100"/>
      <c r="C401" s="100"/>
      <c r="D401" s="47"/>
      <c r="E401" s="2"/>
      <c r="F401" s="2"/>
      <c r="H401" s="2"/>
      <c r="I401" s="2"/>
      <c r="J401" s="2"/>
      <c r="K401" s="579"/>
      <c r="L401" s="47"/>
      <c r="M401" s="47"/>
    </row>
    <row r="402">
      <c r="A402" s="47"/>
      <c r="B402" s="100"/>
      <c r="C402" s="100"/>
      <c r="D402" s="47"/>
      <c r="E402" s="2"/>
      <c r="F402" s="2"/>
      <c r="H402" s="2"/>
      <c r="I402" s="2"/>
      <c r="J402" s="2"/>
      <c r="K402" s="579"/>
      <c r="L402" s="47"/>
      <c r="M402" s="47"/>
    </row>
    <row r="403">
      <c r="A403" s="47"/>
      <c r="B403" s="100"/>
      <c r="C403" s="100"/>
      <c r="D403" s="47"/>
      <c r="E403" s="2"/>
      <c r="F403" s="2"/>
      <c r="H403" s="2"/>
      <c r="I403" s="2"/>
      <c r="J403" s="2"/>
      <c r="K403" s="579"/>
      <c r="L403" s="47"/>
      <c r="M403" s="47"/>
    </row>
    <row r="404">
      <c r="A404" s="47"/>
      <c r="B404" s="100"/>
      <c r="C404" s="100"/>
      <c r="D404" s="47"/>
      <c r="E404" s="2"/>
      <c r="F404" s="2"/>
      <c r="H404" s="2"/>
      <c r="I404" s="2"/>
      <c r="J404" s="2"/>
      <c r="K404" s="579"/>
      <c r="L404" s="47"/>
      <c r="M404" s="47"/>
    </row>
    <row r="405">
      <c r="A405" s="47"/>
      <c r="B405" s="100"/>
      <c r="C405" s="100"/>
      <c r="D405" s="47"/>
      <c r="E405" s="2"/>
      <c r="F405" s="2"/>
      <c r="H405" s="2"/>
      <c r="I405" s="2"/>
      <c r="J405" s="2"/>
      <c r="K405" s="579"/>
      <c r="L405" s="47"/>
      <c r="M405" s="47"/>
    </row>
    <row r="406">
      <c r="A406" s="47"/>
      <c r="B406" s="100"/>
      <c r="C406" s="100"/>
      <c r="D406" s="47"/>
      <c r="E406" s="2"/>
      <c r="F406" s="2"/>
      <c r="H406" s="2"/>
      <c r="I406" s="2"/>
      <c r="J406" s="2"/>
      <c r="K406" s="579"/>
      <c r="L406" s="47"/>
      <c r="M406" s="47"/>
    </row>
    <row r="407">
      <c r="A407" s="47"/>
      <c r="B407" s="100"/>
      <c r="C407" s="100"/>
      <c r="D407" s="47"/>
      <c r="E407" s="2"/>
      <c r="F407" s="2"/>
      <c r="H407" s="2"/>
      <c r="I407" s="2"/>
      <c r="J407" s="2"/>
      <c r="K407" s="579"/>
      <c r="L407" s="47"/>
      <c r="M407" s="47"/>
    </row>
    <row r="408">
      <c r="A408" s="47"/>
      <c r="B408" s="100"/>
      <c r="C408" s="100"/>
      <c r="D408" s="47"/>
      <c r="E408" s="2"/>
      <c r="F408" s="2"/>
      <c r="H408" s="2"/>
      <c r="I408" s="2"/>
      <c r="J408" s="2"/>
      <c r="K408" s="579"/>
      <c r="L408" s="47"/>
      <c r="M408" s="47"/>
    </row>
    <row r="409">
      <c r="A409" s="47"/>
      <c r="B409" s="100"/>
      <c r="C409" s="100"/>
      <c r="D409" s="47"/>
      <c r="E409" s="2"/>
      <c r="F409" s="2"/>
      <c r="H409" s="2"/>
      <c r="I409" s="2"/>
      <c r="J409" s="2"/>
      <c r="K409" s="579"/>
      <c r="L409" s="47"/>
      <c r="M409" s="47"/>
    </row>
    <row r="410">
      <c r="A410" s="47"/>
      <c r="B410" s="100"/>
      <c r="C410" s="100"/>
      <c r="D410" s="47"/>
      <c r="E410" s="2"/>
      <c r="F410" s="2"/>
      <c r="H410" s="2"/>
      <c r="I410" s="2"/>
      <c r="J410" s="2"/>
      <c r="K410" s="579"/>
      <c r="L410" s="47"/>
      <c r="M410" s="47"/>
    </row>
    <row r="411">
      <c r="A411" s="47"/>
      <c r="B411" s="100"/>
      <c r="C411" s="100"/>
      <c r="D411" s="47"/>
      <c r="E411" s="2"/>
      <c r="F411" s="2"/>
      <c r="H411" s="2"/>
      <c r="I411" s="2"/>
      <c r="J411" s="2"/>
      <c r="K411" s="579"/>
      <c r="L411" s="47"/>
      <c r="M411" s="47"/>
    </row>
    <row r="412">
      <c r="A412" s="47"/>
      <c r="B412" s="100"/>
      <c r="C412" s="100"/>
      <c r="D412" s="47"/>
      <c r="E412" s="2"/>
      <c r="F412" s="2"/>
      <c r="H412" s="2"/>
      <c r="I412" s="2"/>
      <c r="J412" s="2"/>
      <c r="K412" s="579"/>
      <c r="L412" s="47"/>
      <c r="M412" s="47"/>
    </row>
    <row r="413">
      <c r="A413" s="47"/>
      <c r="B413" s="100"/>
      <c r="C413" s="100"/>
      <c r="D413" s="47"/>
      <c r="E413" s="2"/>
      <c r="F413" s="2"/>
      <c r="H413" s="2"/>
      <c r="I413" s="2"/>
      <c r="J413" s="2"/>
      <c r="K413" s="579"/>
      <c r="L413" s="47"/>
      <c r="M413" s="47"/>
    </row>
    <row r="414">
      <c r="A414" s="47"/>
      <c r="B414" s="100"/>
      <c r="C414" s="100"/>
      <c r="D414" s="47"/>
      <c r="E414" s="2"/>
      <c r="F414" s="2"/>
      <c r="H414" s="2"/>
      <c r="I414" s="2"/>
      <c r="J414" s="2"/>
      <c r="K414" s="579"/>
      <c r="L414" s="47"/>
      <c r="M414" s="47"/>
    </row>
    <row r="415">
      <c r="A415" s="47"/>
      <c r="B415" s="100"/>
      <c r="C415" s="100"/>
      <c r="D415" s="47"/>
      <c r="E415" s="2"/>
      <c r="F415" s="2"/>
      <c r="H415" s="2"/>
      <c r="I415" s="2"/>
      <c r="J415" s="2"/>
      <c r="K415" s="579"/>
      <c r="L415" s="47"/>
      <c r="M415" s="47"/>
    </row>
    <row r="416">
      <c r="A416" s="47"/>
      <c r="B416" s="100"/>
      <c r="C416" s="100"/>
      <c r="D416" s="47"/>
      <c r="E416" s="2"/>
      <c r="F416" s="2"/>
      <c r="H416" s="2"/>
      <c r="I416" s="2"/>
      <c r="J416" s="2"/>
      <c r="K416" s="579"/>
      <c r="L416" s="47"/>
      <c r="M416" s="47"/>
    </row>
    <row r="417">
      <c r="A417" s="47"/>
      <c r="B417" s="100"/>
      <c r="C417" s="100"/>
      <c r="D417" s="47"/>
      <c r="E417" s="2"/>
      <c r="F417" s="2"/>
      <c r="H417" s="2"/>
      <c r="I417" s="2"/>
      <c r="J417" s="2"/>
      <c r="K417" s="579"/>
      <c r="L417" s="47"/>
      <c r="M417" s="47"/>
    </row>
    <row r="418">
      <c r="A418" s="47"/>
      <c r="B418" s="100"/>
      <c r="C418" s="100"/>
      <c r="D418" s="47"/>
      <c r="E418" s="2"/>
      <c r="F418" s="2"/>
      <c r="H418" s="2"/>
      <c r="I418" s="2"/>
      <c r="J418" s="2"/>
      <c r="K418" s="579"/>
      <c r="L418" s="47"/>
      <c r="M418" s="47"/>
    </row>
    <row r="419">
      <c r="A419" s="47"/>
      <c r="B419" s="100"/>
      <c r="C419" s="100"/>
      <c r="D419" s="47"/>
      <c r="E419" s="2"/>
      <c r="F419" s="2"/>
      <c r="H419" s="2"/>
      <c r="I419" s="2"/>
      <c r="J419" s="2"/>
      <c r="K419" s="579"/>
      <c r="L419" s="47"/>
      <c r="M419" s="47"/>
    </row>
    <row r="420">
      <c r="A420" s="47"/>
      <c r="B420" s="100"/>
      <c r="C420" s="100"/>
      <c r="D420" s="47"/>
      <c r="E420" s="2"/>
      <c r="F420" s="2"/>
      <c r="H420" s="2"/>
      <c r="I420" s="2"/>
      <c r="J420" s="2"/>
      <c r="K420" s="579"/>
      <c r="L420" s="47"/>
      <c r="M420" s="47"/>
    </row>
    <row r="421">
      <c r="A421" s="47"/>
      <c r="B421" s="100"/>
      <c r="C421" s="100"/>
      <c r="D421" s="47"/>
      <c r="E421" s="2"/>
      <c r="F421" s="2"/>
      <c r="H421" s="2"/>
      <c r="I421" s="2"/>
      <c r="J421" s="2"/>
      <c r="K421" s="579"/>
      <c r="L421" s="47"/>
      <c r="M421" s="47"/>
    </row>
    <row r="422">
      <c r="A422" s="47"/>
      <c r="B422" s="100"/>
      <c r="C422" s="100"/>
      <c r="D422" s="47"/>
      <c r="E422" s="2"/>
      <c r="F422" s="2"/>
      <c r="H422" s="2"/>
      <c r="I422" s="2"/>
      <c r="J422" s="2"/>
      <c r="K422" s="579"/>
      <c r="L422" s="47"/>
      <c r="M422" s="47"/>
    </row>
    <row r="423">
      <c r="A423" s="47"/>
      <c r="B423" s="100"/>
      <c r="C423" s="100"/>
      <c r="D423" s="47"/>
      <c r="E423" s="2"/>
      <c r="F423" s="2"/>
      <c r="H423" s="2"/>
      <c r="I423" s="2"/>
      <c r="J423" s="2"/>
      <c r="K423" s="579"/>
      <c r="L423" s="47"/>
      <c r="M423" s="47"/>
    </row>
    <row r="424">
      <c r="A424" s="47"/>
      <c r="B424" s="100"/>
      <c r="C424" s="100"/>
      <c r="D424" s="47"/>
      <c r="E424" s="2"/>
      <c r="F424" s="2"/>
      <c r="H424" s="2"/>
      <c r="I424" s="2"/>
      <c r="J424" s="2"/>
      <c r="K424" s="579"/>
      <c r="L424" s="47"/>
      <c r="M424" s="47"/>
    </row>
    <row r="425">
      <c r="A425" s="47"/>
      <c r="B425" s="100"/>
      <c r="C425" s="100"/>
      <c r="D425" s="47"/>
      <c r="E425" s="2"/>
      <c r="F425" s="2"/>
      <c r="H425" s="2"/>
      <c r="I425" s="2"/>
      <c r="J425" s="2"/>
      <c r="K425" s="579"/>
      <c r="L425" s="47"/>
      <c r="M425" s="47"/>
    </row>
    <row r="426">
      <c r="A426" s="47"/>
      <c r="B426" s="100"/>
      <c r="C426" s="100"/>
      <c r="D426" s="47"/>
      <c r="E426" s="2"/>
      <c r="F426" s="2"/>
      <c r="H426" s="2"/>
      <c r="I426" s="2"/>
      <c r="J426" s="2"/>
      <c r="K426" s="579"/>
      <c r="L426" s="47"/>
      <c r="M426" s="47"/>
    </row>
    <row r="427">
      <c r="A427" s="47"/>
      <c r="B427" s="100"/>
      <c r="C427" s="100"/>
      <c r="D427" s="47"/>
      <c r="E427" s="2"/>
      <c r="F427" s="2"/>
      <c r="H427" s="2"/>
      <c r="I427" s="2"/>
      <c r="J427" s="2"/>
      <c r="K427" s="579"/>
      <c r="L427" s="47"/>
      <c r="M427" s="47"/>
    </row>
    <row r="428">
      <c r="A428" s="47"/>
      <c r="B428" s="100"/>
      <c r="C428" s="100"/>
      <c r="D428" s="47"/>
      <c r="E428" s="2"/>
      <c r="F428" s="2"/>
      <c r="H428" s="2"/>
      <c r="I428" s="2"/>
      <c r="J428" s="2"/>
      <c r="K428" s="579"/>
      <c r="L428" s="47"/>
      <c r="M428" s="47"/>
    </row>
    <row r="429">
      <c r="A429" s="47"/>
      <c r="B429" s="100"/>
      <c r="C429" s="100"/>
      <c r="D429" s="47"/>
      <c r="E429" s="2"/>
      <c r="F429" s="2"/>
      <c r="H429" s="2"/>
      <c r="I429" s="2"/>
      <c r="J429" s="2"/>
      <c r="K429" s="579"/>
      <c r="L429" s="47"/>
      <c r="M429" s="47"/>
    </row>
    <row r="430">
      <c r="A430" s="47"/>
      <c r="B430" s="100"/>
      <c r="C430" s="100"/>
      <c r="D430" s="47"/>
      <c r="E430" s="2"/>
      <c r="F430" s="2"/>
      <c r="H430" s="2"/>
      <c r="I430" s="2"/>
      <c r="J430" s="2"/>
      <c r="K430" s="579"/>
      <c r="L430" s="47"/>
      <c r="M430" s="47"/>
    </row>
    <row r="431">
      <c r="A431" s="47"/>
      <c r="B431" s="100"/>
      <c r="C431" s="100"/>
      <c r="D431" s="47"/>
      <c r="E431" s="2"/>
      <c r="F431" s="2"/>
      <c r="H431" s="2"/>
      <c r="I431" s="2"/>
      <c r="J431" s="2"/>
      <c r="K431" s="579"/>
      <c r="L431" s="47"/>
      <c r="M431" s="47"/>
    </row>
    <row r="432">
      <c r="A432" s="47"/>
      <c r="B432" s="100"/>
      <c r="C432" s="100"/>
      <c r="D432" s="47"/>
      <c r="E432" s="2"/>
      <c r="F432" s="2"/>
      <c r="H432" s="2"/>
      <c r="I432" s="2"/>
      <c r="J432" s="2"/>
      <c r="K432" s="579"/>
      <c r="L432" s="47"/>
      <c r="M432" s="47"/>
    </row>
    <row r="433">
      <c r="A433" s="47"/>
      <c r="B433" s="100"/>
      <c r="C433" s="100"/>
      <c r="D433" s="47"/>
      <c r="E433" s="2"/>
      <c r="F433" s="2"/>
      <c r="H433" s="2"/>
      <c r="I433" s="2"/>
      <c r="J433" s="2"/>
      <c r="K433" s="579"/>
      <c r="L433" s="47"/>
      <c r="M433" s="47"/>
    </row>
    <row r="434">
      <c r="A434" s="47"/>
      <c r="B434" s="100"/>
      <c r="C434" s="100"/>
      <c r="D434" s="47"/>
      <c r="E434" s="2"/>
      <c r="F434" s="2"/>
      <c r="H434" s="2"/>
      <c r="I434" s="2"/>
      <c r="J434" s="2"/>
      <c r="K434" s="579"/>
      <c r="L434" s="47"/>
      <c r="M434" s="47"/>
    </row>
    <row r="435">
      <c r="A435" s="47"/>
      <c r="B435" s="100"/>
      <c r="C435" s="100"/>
      <c r="D435" s="47"/>
      <c r="E435" s="2"/>
      <c r="F435" s="2"/>
      <c r="H435" s="2"/>
      <c r="I435" s="2"/>
      <c r="J435" s="2"/>
      <c r="K435" s="579"/>
      <c r="L435" s="47"/>
      <c r="M435" s="47"/>
    </row>
    <row r="436">
      <c r="A436" s="47"/>
      <c r="B436" s="100"/>
      <c r="C436" s="100"/>
      <c r="D436" s="47"/>
      <c r="E436" s="2"/>
      <c r="F436" s="2"/>
      <c r="H436" s="2"/>
      <c r="I436" s="2"/>
      <c r="J436" s="2"/>
      <c r="K436" s="579"/>
      <c r="L436" s="47"/>
      <c r="M436" s="47"/>
    </row>
    <row r="437">
      <c r="A437" s="47"/>
      <c r="B437" s="100"/>
      <c r="C437" s="100"/>
      <c r="D437" s="47"/>
      <c r="E437" s="2"/>
      <c r="F437" s="2"/>
      <c r="H437" s="2"/>
      <c r="I437" s="2"/>
      <c r="J437" s="2"/>
      <c r="K437" s="579"/>
      <c r="L437" s="47"/>
      <c r="M437" s="47"/>
    </row>
    <row r="438">
      <c r="A438" s="47"/>
      <c r="B438" s="100"/>
      <c r="C438" s="100"/>
      <c r="D438" s="47"/>
      <c r="E438" s="2"/>
      <c r="F438" s="2"/>
      <c r="H438" s="2"/>
      <c r="I438" s="2"/>
      <c r="J438" s="2"/>
      <c r="K438" s="579"/>
      <c r="L438" s="47"/>
      <c r="M438" s="47"/>
    </row>
    <row r="439">
      <c r="A439" s="47"/>
      <c r="B439" s="100"/>
      <c r="C439" s="100"/>
      <c r="D439" s="47"/>
      <c r="E439" s="2"/>
      <c r="F439" s="2"/>
      <c r="H439" s="2"/>
      <c r="I439" s="2"/>
      <c r="J439" s="2"/>
      <c r="K439" s="579"/>
      <c r="L439" s="47"/>
      <c r="M439" s="47"/>
    </row>
    <row r="440">
      <c r="A440" s="47"/>
      <c r="B440" s="100"/>
      <c r="C440" s="100"/>
      <c r="D440" s="47"/>
      <c r="E440" s="2"/>
      <c r="F440" s="2"/>
      <c r="H440" s="2"/>
      <c r="I440" s="2"/>
      <c r="J440" s="2"/>
      <c r="K440" s="579"/>
      <c r="L440" s="47"/>
      <c r="M440" s="47"/>
    </row>
    <row r="441">
      <c r="A441" s="47"/>
      <c r="B441" s="100"/>
      <c r="C441" s="100"/>
      <c r="D441" s="47"/>
      <c r="E441" s="2"/>
      <c r="F441" s="2"/>
      <c r="H441" s="2"/>
      <c r="I441" s="2"/>
      <c r="J441" s="2"/>
      <c r="K441" s="579"/>
      <c r="L441" s="47"/>
      <c r="M441" s="47"/>
    </row>
    <row r="442">
      <c r="A442" s="47"/>
      <c r="B442" s="100"/>
      <c r="C442" s="100"/>
      <c r="D442" s="47"/>
      <c r="E442" s="2"/>
      <c r="F442" s="2"/>
      <c r="H442" s="2"/>
      <c r="I442" s="2"/>
      <c r="J442" s="2"/>
      <c r="K442" s="579"/>
      <c r="L442" s="47"/>
      <c r="M442" s="47"/>
    </row>
    <row r="443">
      <c r="A443" s="47"/>
      <c r="B443" s="100"/>
      <c r="C443" s="100"/>
      <c r="D443" s="47"/>
      <c r="E443" s="2"/>
      <c r="F443" s="2"/>
      <c r="H443" s="2"/>
      <c r="I443" s="2"/>
      <c r="J443" s="2"/>
      <c r="K443" s="579"/>
      <c r="L443" s="47"/>
      <c r="M443" s="47"/>
    </row>
    <row r="444">
      <c r="A444" s="47"/>
      <c r="B444" s="100"/>
      <c r="C444" s="100"/>
      <c r="D444" s="47"/>
      <c r="E444" s="2"/>
      <c r="F444" s="2"/>
      <c r="H444" s="2"/>
      <c r="I444" s="2"/>
      <c r="J444" s="2"/>
      <c r="K444" s="579"/>
      <c r="L444" s="47"/>
      <c r="M444" s="47"/>
    </row>
    <row r="445">
      <c r="A445" s="47"/>
      <c r="B445" s="100"/>
      <c r="C445" s="100"/>
      <c r="D445" s="47"/>
      <c r="E445" s="2"/>
      <c r="F445" s="2"/>
      <c r="H445" s="2"/>
      <c r="I445" s="2"/>
      <c r="J445" s="2"/>
      <c r="K445" s="579"/>
      <c r="L445" s="47"/>
      <c r="M445" s="47"/>
    </row>
    <row r="446">
      <c r="A446" s="47"/>
      <c r="B446" s="100"/>
      <c r="C446" s="100"/>
      <c r="D446" s="47"/>
      <c r="E446" s="2"/>
      <c r="F446" s="2"/>
      <c r="H446" s="2"/>
      <c r="I446" s="2"/>
      <c r="J446" s="2"/>
      <c r="K446" s="579"/>
      <c r="L446" s="47"/>
      <c r="M446" s="47"/>
    </row>
    <row r="447">
      <c r="A447" s="47"/>
      <c r="B447" s="100"/>
      <c r="C447" s="100"/>
      <c r="D447" s="47"/>
      <c r="E447" s="2"/>
      <c r="F447" s="2"/>
      <c r="H447" s="2"/>
      <c r="I447" s="2"/>
      <c r="J447" s="2"/>
      <c r="K447" s="579"/>
      <c r="L447" s="47"/>
      <c r="M447" s="47"/>
    </row>
    <row r="448">
      <c r="A448" s="47"/>
      <c r="B448" s="100"/>
      <c r="C448" s="100"/>
      <c r="D448" s="47"/>
      <c r="E448" s="2"/>
      <c r="F448" s="2"/>
      <c r="H448" s="2"/>
      <c r="I448" s="2"/>
      <c r="J448" s="2"/>
      <c r="K448" s="579"/>
      <c r="L448" s="47"/>
      <c r="M448" s="47"/>
    </row>
    <row r="449">
      <c r="A449" s="47"/>
      <c r="B449" s="100"/>
      <c r="C449" s="100"/>
      <c r="D449" s="47"/>
      <c r="E449" s="2"/>
      <c r="F449" s="2"/>
      <c r="H449" s="2"/>
      <c r="I449" s="2"/>
      <c r="J449" s="2"/>
      <c r="K449" s="579"/>
      <c r="L449" s="47"/>
      <c r="M449" s="47"/>
    </row>
    <row r="450">
      <c r="A450" s="47"/>
      <c r="B450" s="100"/>
      <c r="C450" s="100"/>
      <c r="D450" s="47"/>
      <c r="E450" s="2"/>
      <c r="F450" s="2"/>
      <c r="H450" s="2"/>
      <c r="I450" s="2"/>
      <c r="J450" s="2"/>
      <c r="K450" s="579"/>
      <c r="L450" s="47"/>
      <c r="M450" s="47"/>
    </row>
    <row r="451">
      <c r="A451" s="47"/>
      <c r="B451" s="100"/>
      <c r="C451" s="100"/>
      <c r="D451" s="47"/>
      <c r="E451" s="2"/>
      <c r="F451" s="2"/>
      <c r="H451" s="2"/>
      <c r="I451" s="2"/>
      <c r="J451" s="2"/>
      <c r="K451" s="579"/>
      <c r="L451" s="47"/>
      <c r="M451" s="47"/>
    </row>
    <row r="452">
      <c r="A452" s="47"/>
      <c r="B452" s="100"/>
      <c r="C452" s="100"/>
      <c r="D452" s="47"/>
      <c r="E452" s="2"/>
      <c r="F452" s="2"/>
      <c r="H452" s="2"/>
      <c r="I452" s="2"/>
      <c r="J452" s="2"/>
      <c r="K452" s="579"/>
      <c r="L452" s="47"/>
      <c r="M452" s="47"/>
    </row>
    <row r="453">
      <c r="A453" s="47"/>
      <c r="B453" s="100"/>
      <c r="C453" s="100"/>
      <c r="D453" s="47"/>
      <c r="E453" s="2"/>
      <c r="F453" s="2"/>
      <c r="H453" s="2"/>
      <c r="I453" s="2"/>
      <c r="J453" s="2"/>
      <c r="K453" s="579"/>
      <c r="L453" s="47"/>
      <c r="M453" s="47"/>
    </row>
    <row r="454">
      <c r="A454" s="47"/>
      <c r="B454" s="100"/>
      <c r="C454" s="100"/>
      <c r="D454" s="47"/>
      <c r="E454" s="2"/>
      <c r="F454" s="2"/>
      <c r="H454" s="2"/>
      <c r="I454" s="2"/>
      <c r="J454" s="2"/>
      <c r="K454" s="579"/>
      <c r="L454" s="47"/>
      <c r="M454" s="47"/>
    </row>
    <row r="455">
      <c r="A455" s="47"/>
      <c r="B455" s="100"/>
      <c r="C455" s="100"/>
      <c r="D455" s="47"/>
      <c r="E455" s="2"/>
      <c r="F455" s="2"/>
      <c r="H455" s="2"/>
      <c r="I455" s="2"/>
      <c r="J455" s="2"/>
      <c r="K455" s="579"/>
      <c r="L455" s="47"/>
      <c r="M455" s="47"/>
    </row>
    <row r="456">
      <c r="A456" s="47"/>
      <c r="B456" s="100"/>
      <c r="C456" s="100"/>
      <c r="D456" s="47"/>
      <c r="E456" s="2"/>
      <c r="F456" s="2"/>
      <c r="H456" s="2"/>
      <c r="I456" s="2"/>
      <c r="J456" s="2"/>
      <c r="K456" s="579"/>
      <c r="L456" s="47"/>
      <c r="M456" s="47"/>
    </row>
    <row r="457">
      <c r="A457" s="47"/>
      <c r="B457" s="100"/>
      <c r="C457" s="100"/>
      <c r="D457" s="47"/>
      <c r="E457" s="2"/>
      <c r="F457" s="2"/>
      <c r="H457" s="2"/>
      <c r="I457" s="2"/>
      <c r="J457" s="2"/>
      <c r="K457" s="579"/>
      <c r="L457" s="47"/>
      <c r="M457" s="47"/>
    </row>
    <row r="458">
      <c r="A458" s="47"/>
      <c r="B458" s="100"/>
      <c r="C458" s="100"/>
      <c r="D458" s="47"/>
      <c r="E458" s="2"/>
      <c r="F458" s="2"/>
      <c r="H458" s="2"/>
      <c r="I458" s="2"/>
      <c r="J458" s="2"/>
      <c r="K458" s="579"/>
      <c r="L458" s="47"/>
      <c r="M458" s="47"/>
    </row>
    <row r="459">
      <c r="A459" s="47"/>
      <c r="B459" s="100"/>
      <c r="C459" s="100"/>
      <c r="D459" s="47"/>
      <c r="E459" s="2"/>
      <c r="F459" s="2"/>
      <c r="H459" s="2"/>
      <c r="I459" s="2"/>
      <c r="J459" s="2"/>
      <c r="K459" s="579"/>
      <c r="L459" s="47"/>
      <c r="M459" s="47"/>
    </row>
    <row r="460">
      <c r="A460" s="47"/>
      <c r="B460" s="100"/>
      <c r="C460" s="100"/>
      <c r="D460" s="47"/>
      <c r="E460" s="2"/>
      <c r="F460" s="2"/>
      <c r="H460" s="2"/>
      <c r="I460" s="2"/>
      <c r="J460" s="2"/>
      <c r="K460" s="579"/>
      <c r="L460" s="47"/>
      <c r="M460" s="47"/>
    </row>
    <row r="461">
      <c r="A461" s="47"/>
      <c r="B461" s="100"/>
      <c r="C461" s="100"/>
      <c r="D461" s="47"/>
      <c r="E461" s="2"/>
      <c r="F461" s="2"/>
      <c r="H461" s="2"/>
      <c r="I461" s="2"/>
      <c r="J461" s="2"/>
      <c r="K461" s="579"/>
      <c r="L461" s="47"/>
      <c r="M461" s="47"/>
    </row>
    <row r="462">
      <c r="A462" s="47"/>
      <c r="B462" s="100"/>
      <c r="C462" s="100"/>
      <c r="D462" s="47"/>
      <c r="E462" s="2"/>
      <c r="F462" s="2"/>
      <c r="H462" s="2"/>
      <c r="I462" s="2"/>
      <c r="J462" s="2"/>
      <c r="K462" s="579"/>
      <c r="L462" s="47"/>
      <c r="M462" s="47"/>
    </row>
    <row r="463">
      <c r="A463" s="47"/>
      <c r="B463" s="100"/>
      <c r="C463" s="100"/>
      <c r="D463" s="47"/>
      <c r="E463" s="2"/>
      <c r="F463" s="2"/>
      <c r="H463" s="2"/>
      <c r="I463" s="2"/>
      <c r="J463" s="2"/>
      <c r="K463" s="579"/>
      <c r="L463" s="47"/>
      <c r="M463" s="47"/>
    </row>
    <row r="464">
      <c r="A464" s="47"/>
      <c r="B464" s="100"/>
      <c r="C464" s="100"/>
      <c r="D464" s="47"/>
      <c r="E464" s="2"/>
      <c r="F464" s="2"/>
      <c r="H464" s="2"/>
      <c r="I464" s="2"/>
      <c r="J464" s="2"/>
      <c r="K464" s="579"/>
      <c r="L464" s="47"/>
      <c r="M464" s="47"/>
    </row>
    <row r="465">
      <c r="A465" s="47"/>
      <c r="B465" s="100"/>
      <c r="C465" s="100"/>
      <c r="D465" s="47"/>
      <c r="E465" s="2"/>
      <c r="F465" s="2"/>
      <c r="H465" s="2"/>
      <c r="I465" s="2"/>
      <c r="J465" s="2"/>
      <c r="K465" s="579"/>
      <c r="L465" s="47"/>
      <c r="M465" s="47"/>
    </row>
    <row r="466">
      <c r="A466" s="47"/>
      <c r="B466" s="100"/>
      <c r="C466" s="100"/>
      <c r="D466" s="47"/>
      <c r="E466" s="2"/>
      <c r="F466" s="2"/>
      <c r="H466" s="2"/>
      <c r="I466" s="2"/>
      <c r="J466" s="2"/>
      <c r="K466" s="579"/>
      <c r="L466" s="47"/>
      <c r="M466" s="47"/>
    </row>
    <row r="467">
      <c r="A467" s="47"/>
      <c r="B467" s="100"/>
      <c r="C467" s="100"/>
      <c r="D467" s="47"/>
      <c r="E467" s="2"/>
      <c r="F467" s="2"/>
      <c r="H467" s="2"/>
      <c r="I467" s="2"/>
      <c r="J467" s="2"/>
      <c r="K467" s="579"/>
      <c r="L467" s="47"/>
      <c r="M467" s="47"/>
    </row>
    <row r="468">
      <c r="A468" s="47"/>
      <c r="B468" s="100"/>
      <c r="C468" s="100"/>
      <c r="D468" s="47"/>
      <c r="E468" s="2"/>
      <c r="F468" s="2"/>
      <c r="H468" s="2"/>
      <c r="I468" s="2"/>
      <c r="J468" s="2"/>
      <c r="K468" s="579"/>
      <c r="L468" s="47"/>
      <c r="M468" s="47"/>
    </row>
    <row r="469">
      <c r="A469" s="47"/>
      <c r="B469" s="100"/>
      <c r="C469" s="100"/>
      <c r="D469" s="47"/>
      <c r="E469" s="2"/>
      <c r="F469" s="2"/>
      <c r="H469" s="2"/>
      <c r="I469" s="2"/>
      <c r="J469" s="2"/>
      <c r="K469" s="579"/>
      <c r="L469" s="47"/>
      <c r="M469" s="47"/>
    </row>
    <row r="470">
      <c r="A470" s="47"/>
      <c r="B470" s="100"/>
      <c r="C470" s="100"/>
      <c r="D470" s="47"/>
      <c r="E470" s="2"/>
      <c r="F470" s="2"/>
      <c r="H470" s="2"/>
      <c r="I470" s="2"/>
      <c r="J470" s="2"/>
      <c r="K470" s="579"/>
      <c r="L470" s="47"/>
      <c r="M470" s="47"/>
    </row>
    <row r="471">
      <c r="A471" s="47"/>
      <c r="B471" s="100"/>
      <c r="C471" s="100"/>
      <c r="D471" s="47"/>
      <c r="E471" s="2"/>
      <c r="F471" s="2"/>
      <c r="H471" s="2"/>
      <c r="I471" s="2"/>
      <c r="J471" s="2"/>
      <c r="K471" s="579"/>
      <c r="L471" s="47"/>
      <c r="M471" s="47"/>
    </row>
    <row r="472">
      <c r="A472" s="47"/>
      <c r="B472" s="100"/>
      <c r="C472" s="100"/>
      <c r="D472" s="47"/>
      <c r="E472" s="2"/>
      <c r="F472" s="2"/>
      <c r="H472" s="2"/>
      <c r="I472" s="2"/>
      <c r="J472" s="2"/>
      <c r="K472" s="579"/>
      <c r="L472" s="47"/>
      <c r="M472" s="47"/>
    </row>
    <row r="473">
      <c r="A473" s="47"/>
      <c r="B473" s="100"/>
      <c r="C473" s="100"/>
      <c r="D473" s="47"/>
      <c r="E473" s="2"/>
      <c r="F473" s="2"/>
      <c r="H473" s="2"/>
      <c r="I473" s="2"/>
      <c r="J473" s="2"/>
      <c r="K473" s="579"/>
      <c r="L473" s="47"/>
      <c r="M473" s="47"/>
    </row>
    <row r="474">
      <c r="A474" s="47"/>
      <c r="B474" s="100"/>
      <c r="C474" s="100"/>
      <c r="D474" s="47"/>
      <c r="E474" s="2"/>
      <c r="F474" s="2"/>
      <c r="H474" s="2"/>
      <c r="I474" s="2"/>
      <c r="J474" s="2"/>
      <c r="K474" s="579"/>
      <c r="L474" s="47"/>
      <c r="M474" s="47"/>
    </row>
    <row r="475">
      <c r="A475" s="47"/>
      <c r="B475" s="100"/>
      <c r="C475" s="100"/>
      <c r="D475" s="47"/>
      <c r="E475" s="2"/>
      <c r="F475" s="2"/>
      <c r="H475" s="2"/>
      <c r="I475" s="2"/>
      <c r="J475" s="2"/>
      <c r="K475" s="579"/>
      <c r="L475" s="47"/>
      <c r="M475" s="47"/>
    </row>
    <row r="476">
      <c r="A476" s="47"/>
      <c r="B476" s="100"/>
      <c r="C476" s="100"/>
      <c r="D476" s="47"/>
      <c r="E476" s="2"/>
      <c r="F476" s="2"/>
      <c r="H476" s="2"/>
      <c r="I476" s="2"/>
      <c r="J476" s="2"/>
      <c r="K476" s="579"/>
      <c r="L476" s="47"/>
      <c r="M476" s="47"/>
    </row>
    <row r="477">
      <c r="A477" s="47"/>
      <c r="B477" s="100"/>
      <c r="C477" s="100"/>
      <c r="D477" s="47"/>
      <c r="E477" s="2"/>
      <c r="F477" s="2"/>
      <c r="H477" s="2"/>
      <c r="I477" s="2"/>
      <c r="J477" s="2"/>
      <c r="K477" s="579"/>
      <c r="L477" s="47"/>
      <c r="M477" s="47"/>
    </row>
    <row r="478">
      <c r="A478" s="47"/>
      <c r="B478" s="100"/>
      <c r="C478" s="100"/>
      <c r="D478" s="47"/>
      <c r="E478" s="2"/>
      <c r="F478" s="2"/>
      <c r="H478" s="2"/>
      <c r="I478" s="2"/>
      <c r="J478" s="2"/>
      <c r="K478" s="579"/>
      <c r="L478" s="47"/>
      <c r="M478" s="47"/>
    </row>
    <row r="479">
      <c r="A479" s="47"/>
      <c r="B479" s="100"/>
      <c r="C479" s="100"/>
      <c r="D479" s="47"/>
      <c r="E479" s="2"/>
      <c r="F479" s="2"/>
      <c r="H479" s="2"/>
      <c r="I479" s="2"/>
      <c r="J479" s="2"/>
      <c r="K479" s="579"/>
      <c r="L479" s="47"/>
      <c r="M479" s="47"/>
    </row>
    <row r="480">
      <c r="A480" s="47"/>
      <c r="B480" s="100"/>
      <c r="C480" s="100"/>
      <c r="D480" s="47"/>
      <c r="E480" s="2"/>
      <c r="F480" s="2"/>
      <c r="H480" s="2"/>
      <c r="I480" s="2"/>
      <c r="J480" s="2"/>
      <c r="K480" s="579"/>
      <c r="L480" s="47"/>
      <c r="M480" s="47"/>
    </row>
    <row r="481">
      <c r="A481" s="47"/>
      <c r="B481" s="100"/>
      <c r="C481" s="100"/>
      <c r="D481" s="47"/>
      <c r="E481" s="2"/>
      <c r="F481" s="2"/>
      <c r="H481" s="2"/>
      <c r="I481" s="2"/>
      <c r="J481" s="2"/>
      <c r="K481" s="579"/>
      <c r="L481" s="47"/>
      <c r="M481" s="47"/>
    </row>
    <row r="482">
      <c r="A482" s="47"/>
      <c r="B482" s="100"/>
      <c r="C482" s="100"/>
      <c r="D482" s="47"/>
      <c r="E482" s="2"/>
      <c r="F482" s="2"/>
      <c r="H482" s="2"/>
      <c r="I482" s="2"/>
      <c r="J482" s="2"/>
      <c r="K482" s="579"/>
      <c r="L482" s="47"/>
      <c r="M482" s="47"/>
    </row>
    <row r="483">
      <c r="A483" s="47"/>
      <c r="B483" s="100"/>
      <c r="C483" s="100"/>
      <c r="D483" s="47"/>
      <c r="E483" s="2"/>
      <c r="F483" s="2"/>
      <c r="H483" s="2"/>
      <c r="I483" s="2"/>
      <c r="J483" s="2"/>
      <c r="K483" s="579"/>
      <c r="L483" s="47"/>
      <c r="M483" s="47"/>
    </row>
    <row r="484">
      <c r="A484" s="47"/>
      <c r="B484" s="100"/>
      <c r="C484" s="100"/>
      <c r="D484" s="47"/>
      <c r="E484" s="2"/>
      <c r="F484" s="2"/>
      <c r="H484" s="2"/>
      <c r="I484" s="2"/>
      <c r="J484" s="2"/>
      <c r="K484" s="579"/>
      <c r="L484" s="47"/>
      <c r="M484" s="47"/>
    </row>
    <row r="485">
      <c r="A485" s="47"/>
      <c r="B485" s="100"/>
      <c r="C485" s="100"/>
      <c r="D485" s="47"/>
      <c r="E485" s="2"/>
      <c r="F485" s="2"/>
      <c r="H485" s="2"/>
      <c r="I485" s="2"/>
      <c r="J485" s="2"/>
      <c r="K485" s="579"/>
      <c r="L485" s="47"/>
      <c r="M485" s="47"/>
    </row>
    <row r="486">
      <c r="A486" s="47"/>
      <c r="B486" s="100"/>
      <c r="C486" s="100"/>
      <c r="D486" s="47"/>
      <c r="E486" s="2"/>
      <c r="F486" s="2"/>
      <c r="H486" s="2"/>
      <c r="I486" s="2"/>
      <c r="J486" s="2"/>
      <c r="K486" s="579"/>
      <c r="L486" s="47"/>
      <c r="M486" s="47"/>
    </row>
    <row r="487">
      <c r="A487" s="47"/>
      <c r="B487" s="100"/>
      <c r="C487" s="100"/>
      <c r="D487" s="47"/>
      <c r="E487" s="2"/>
      <c r="F487" s="2"/>
      <c r="H487" s="2"/>
      <c r="I487" s="2"/>
      <c r="J487" s="2"/>
      <c r="K487" s="579"/>
      <c r="L487" s="47"/>
      <c r="M487" s="47"/>
    </row>
    <row r="488">
      <c r="A488" s="47"/>
      <c r="B488" s="100"/>
      <c r="C488" s="100"/>
      <c r="D488" s="47"/>
      <c r="E488" s="2"/>
      <c r="F488" s="2"/>
      <c r="H488" s="2"/>
      <c r="I488" s="2"/>
      <c r="J488" s="2"/>
      <c r="K488" s="579"/>
      <c r="L488" s="47"/>
      <c r="M488" s="47"/>
    </row>
    <row r="489">
      <c r="A489" s="47"/>
      <c r="B489" s="100"/>
      <c r="C489" s="100"/>
      <c r="D489" s="47"/>
      <c r="E489" s="2"/>
      <c r="F489" s="2"/>
      <c r="H489" s="2"/>
      <c r="I489" s="2"/>
      <c r="J489" s="2"/>
      <c r="K489" s="579"/>
      <c r="L489" s="47"/>
      <c r="M489" s="47"/>
    </row>
    <row r="490">
      <c r="A490" s="47"/>
      <c r="B490" s="100"/>
      <c r="C490" s="100"/>
      <c r="D490" s="47"/>
      <c r="E490" s="2"/>
      <c r="F490" s="2"/>
      <c r="H490" s="2"/>
      <c r="I490" s="2"/>
      <c r="J490" s="2"/>
      <c r="K490" s="579"/>
      <c r="L490" s="47"/>
      <c r="M490" s="47"/>
    </row>
    <row r="491">
      <c r="A491" s="47"/>
      <c r="B491" s="100"/>
      <c r="C491" s="100"/>
      <c r="D491" s="47"/>
      <c r="E491" s="2"/>
      <c r="F491" s="2"/>
      <c r="H491" s="2"/>
      <c r="I491" s="2"/>
      <c r="J491" s="2"/>
      <c r="K491" s="579"/>
      <c r="L491" s="47"/>
      <c r="M491" s="47"/>
    </row>
    <row r="492">
      <c r="A492" s="47"/>
      <c r="B492" s="100"/>
      <c r="C492" s="100"/>
      <c r="D492" s="47"/>
      <c r="E492" s="2"/>
      <c r="F492" s="2"/>
      <c r="H492" s="2"/>
      <c r="I492" s="2"/>
      <c r="J492" s="2"/>
      <c r="K492" s="579"/>
      <c r="L492" s="47"/>
      <c r="M492" s="47"/>
    </row>
    <row r="493">
      <c r="A493" s="47"/>
      <c r="B493" s="100"/>
      <c r="C493" s="100"/>
      <c r="D493" s="47"/>
      <c r="E493" s="2"/>
      <c r="F493" s="2"/>
      <c r="H493" s="2"/>
      <c r="I493" s="2"/>
      <c r="J493" s="2"/>
      <c r="K493" s="579"/>
      <c r="L493" s="47"/>
      <c r="M493" s="47"/>
    </row>
    <row r="494">
      <c r="A494" s="47"/>
      <c r="B494" s="100"/>
      <c r="C494" s="100"/>
      <c r="D494" s="47"/>
      <c r="E494" s="2"/>
      <c r="F494" s="2"/>
      <c r="H494" s="2"/>
      <c r="I494" s="2"/>
      <c r="J494" s="2"/>
      <c r="K494" s="579"/>
      <c r="L494" s="47"/>
      <c r="M494" s="47"/>
    </row>
    <row r="495">
      <c r="A495" s="47"/>
      <c r="B495" s="100"/>
      <c r="C495" s="100"/>
      <c r="D495" s="47"/>
      <c r="E495" s="2"/>
      <c r="F495" s="2"/>
      <c r="H495" s="2"/>
      <c r="I495" s="2"/>
      <c r="J495" s="2"/>
      <c r="K495" s="579"/>
      <c r="L495" s="47"/>
      <c r="M495" s="47"/>
    </row>
    <row r="496">
      <c r="A496" s="47"/>
      <c r="B496" s="100"/>
      <c r="C496" s="100"/>
      <c r="D496" s="47"/>
      <c r="E496" s="2"/>
      <c r="F496" s="2"/>
      <c r="H496" s="2"/>
      <c r="I496" s="2"/>
      <c r="J496" s="2"/>
      <c r="K496" s="579"/>
      <c r="L496" s="47"/>
      <c r="M496" s="47"/>
    </row>
    <row r="497">
      <c r="A497" s="47"/>
      <c r="B497" s="100"/>
      <c r="C497" s="100"/>
      <c r="D497" s="47"/>
      <c r="E497" s="2"/>
      <c r="F497" s="2"/>
      <c r="H497" s="2"/>
      <c r="I497" s="2"/>
      <c r="J497" s="2"/>
      <c r="K497" s="579"/>
      <c r="L497" s="47"/>
      <c r="M497" s="47"/>
    </row>
    <row r="498">
      <c r="A498" s="47"/>
      <c r="B498" s="100"/>
      <c r="C498" s="100"/>
      <c r="D498" s="47"/>
      <c r="E498" s="2"/>
      <c r="F498" s="2"/>
      <c r="H498" s="2"/>
      <c r="I498" s="2"/>
      <c r="J498" s="2"/>
      <c r="K498" s="579"/>
      <c r="L498" s="47"/>
      <c r="M498" s="47"/>
    </row>
    <row r="499">
      <c r="A499" s="47"/>
      <c r="B499" s="100"/>
      <c r="C499" s="100"/>
      <c r="D499" s="47"/>
      <c r="E499" s="2"/>
      <c r="F499" s="2"/>
      <c r="H499" s="2"/>
      <c r="I499" s="2"/>
      <c r="J499" s="2"/>
      <c r="K499" s="579"/>
      <c r="L499" s="47"/>
      <c r="M499" s="47"/>
    </row>
    <row r="500">
      <c r="A500" s="47"/>
      <c r="B500" s="100"/>
      <c r="C500" s="100"/>
      <c r="D500" s="47"/>
      <c r="E500" s="2"/>
      <c r="F500" s="2"/>
      <c r="H500" s="2"/>
      <c r="I500" s="2"/>
      <c r="J500" s="2"/>
      <c r="K500" s="579"/>
      <c r="L500" s="47"/>
      <c r="M500" s="47"/>
    </row>
    <row r="501">
      <c r="A501" s="47"/>
      <c r="B501" s="100"/>
      <c r="C501" s="100"/>
      <c r="D501" s="47"/>
      <c r="E501" s="2"/>
      <c r="F501" s="2"/>
      <c r="H501" s="2"/>
      <c r="I501" s="2"/>
      <c r="J501" s="2"/>
      <c r="K501" s="579"/>
      <c r="L501" s="47"/>
      <c r="M501" s="47"/>
    </row>
    <row r="502">
      <c r="A502" s="47"/>
      <c r="B502" s="100"/>
      <c r="C502" s="100"/>
      <c r="D502" s="47"/>
      <c r="E502" s="2"/>
      <c r="F502" s="2"/>
      <c r="H502" s="2"/>
      <c r="I502" s="2"/>
      <c r="J502" s="2"/>
      <c r="K502" s="579"/>
      <c r="L502" s="47"/>
      <c r="M502" s="47"/>
    </row>
    <row r="503">
      <c r="A503" s="47"/>
      <c r="B503" s="100"/>
      <c r="C503" s="100"/>
      <c r="D503" s="47"/>
      <c r="E503" s="2"/>
      <c r="F503" s="2"/>
      <c r="H503" s="2"/>
      <c r="I503" s="2"/>
      <c r="J503" s="2"/>
      <c r="K503" s="579"/>
      <c r="L503" s="47"/>
      <c r="M503" s="47"/>
    </row>
    <row r="504">
      <c r="A504" s="47"/>
      <c r="B504" s="100"/>
      <c r="C504" s="100"/>
      <c r="D504" s="47"/>
      <c r="E504" s="2"/>
      <c r="F504" s="2"/>
      <c r="H504" s="2"/>
      <c r="I504" s="2"/>
      <c r="J504" s="2"/>
      <c r="K504" s="579"/>
      <c r="L504" s="47"/>
      <c r="M504" s="47"/>
    </row>
    <row r="505">
      <c r="A505" s="47"/>
      <c r="B505" s="100"/>
      <c r="C505" s="100"/>
      <c r="D505" s="47"/>
      <c r="E505" s="2"/>
      <c r="F505" s="2"/>
      <c r="H505" s="2"/>
      <c r="I505" s="2"/>
      <c r="J505" s="2"/>
      <c r="K505" s="579"/>
      <c r="L505" s="47"/>
      <c r="M505" s="47"/>
    </row>
    <row r="506">
      <c r="A506" s="47"/>
      <c r="B506" s="100"/>
      <c r="C506" s="100"/>
      <c r="D506" s="47"/>
      <c r="E506" s="2"/>
      <c r="F506" s="2"/>
      <c r="H506" s="2"/>
      <c r="I506" s="2"/>
      <c r="J506" s="2"/>
      <c r="K506" s="579"/>
      <c r="L506" s="47"/>
      <c r="M506" s="47"/>
    </row>
    <row r="507">
      <c r="A507" s="47"/>
      <c r="B507" s="100"/>
      <c r="C507" s="100"/>
      <c r="D507" s="47"/>
      <c r="E507" s="2"/>
      <c r="F507" s="2"/>
      <c r="H507" s="2"/>
      <c r="I507" s="2"/>
      <c r="J507" s="2"/>
      <c r="K507" s="579"/>
      <c r="L507" s="47"/>
      <c r="M507" s="47"/>
    </row>
    <row r="508">
      <c r="A508" s="47"/>
      <c r="B508" s="100"/>
      <c r="C508" s="100"/>
      <c r="D508" s="47"/>
      <c r="E508" s="2"/>
      <c r="F508" s="2"/>
      <c r="H508" s="2"/>
      <c r="I508" s="2"/>
      <c r="J508" s="2"/>
      <c r="K508" s="579"/>
      <c r="L508" s="47"/>
      <c r="M508" s="47"/>
    </row>
    <row r="509">
      <c r="A509" s="47"/>
      <c r="B509" s="100"/>
      <c r="C509" s="100"/>
      <c r="D509" s="47"/>
      <c r="E509" s="2"/>
      <c r="F509" s="2"/>
      <c r="H509" s="2"/>
      <c r="I509" s="2"/>
      <c r="J509" s="2"/>
      <c r="K509" s="579"/>
      <c r="L509" s="47"/>
      <c r="M509" s="47"/>
    </row>
    <row r="510">
      <c r="A510" s="47"/>
      <c r="B510" s="100"/>
      <c r="C510" s="100"/>
      <c r="D510" s="47"/>
      <c r="E510" s="2"/>
      <c r="F510" s="2"/>
      <c r="H510" s="2"/>
      <c r="I510" s="2"/>
      <c r="J510" s="2"/>
      <c r="K510" s="579"/>
      <c r="L510" s="47"/>
      <c r="M510" s="47"/>
    </row>
    <row r="511">
      <c r="A511" s="47"/>
      <c r="B511" s="100"/>
      <c r="C511" s="100"/>
      <c r="D511" s="47"/>
      <c r="E511" s="2"/>
      <c r="F511" s="2"/>
      <c r="H511" s="2"/>
      <c r="I511" s="2"/>
      <c r="J511" s="2"/>
      <c r="K511" s="579"/>
      <c r="L511" s="47"/>
      <c r="M511" s="47"/>
    </row>
    <row r="512">
      <c r="A512" s="47"/>
      <c r="B512" s="100"/>
      <c r="C512" s="100"/>
      <c r="D512" s="47"/>
      <c r="E512" s="2"/>
      <c r="F512" s="2"/>
      <c r="H512" s="2"/>
      <c r="I512" s="2"/>
      <c r="J512" s="2"/>
      <c r="K512" s="579"/>
      <c r="L512" s="47"/>
      <c r="M512" s="47"/>
    </row>
    <row r="513">
      <c r="A513" s="47"/>
      <c r="B513" s="100"/>
      <c r="C513" s="100"/>
      <c r="D513" s="47"/>
      <c r="E513" s="2"/>
      <c r="F513" s="2"/>
      <c r="H513" s="2"/>
      <c r="I513" s="2"/>
      <c r="J513" s="2"/>
      <c r="K513" s="579"/>
      <c r="L513" s="47"/>
      <c r="M513" s="47"/>
    </row>
    <row r="514">
      <c r="A514" s="47"/>
      <c r="B514" s="100"/>
      <c r="C514" s="100"/>
      <c r="D514" s="47"/>
      <c r="E514" s="2"/>
      <c r="F514" s="2"/>
      <c r="H514" s="2"/>
      <c r="I514" s="2"/>
      <c r="J514" s="2"/>
      <c r="K514" s="579"/>
      <c r="L514" s="47"/>
      <c r="M514" s="47"/>
    </row>
    <row r="515">
      <c r="A515" s="47"/>
      <c r="B515" s="100"/>
      <c r="C515" s="100"/>
      <c r="D515" s="47"/>
      <c r="E515" s="2"/>
      <c r="F515" s="2"/>
      <c r="H515" s="2"/>
      <c r="I515" s="2"/>
      <c r="J515" s="2"/>
      <c r="K515" s="579"/>
      <c r="L515" s="47"/>
      <c r="M515" s="47"/>
    </row>
    <row r="516">
      <c r="A516" s="47"/>
      <c r="B516" s="100"/>
      <c r="C516" s="100"/>
      <c r="D516" s="47"/>
      <c r="E516" s="2"/>
      <c r="F516" s="2"/>
      <c r="H516" s="2"/>
      <c r="I516" s="2"/>
      <c r="J516" s="2"/>
      <c r="K516" s="579"/>
      <c r="L516" s="47"/>
      <c r="M516" s="47"/>
    </row>
    <row r="517">
      <c r="A517" s="47"/>
      <c r="B517" s="100"/>
      <c r="C517" s="100"/>
      <c r="D517" s="47"/>
      <c r="E517" s="2"/>
      <c r="F517" s="2"/>
      <c r="H517" s="2"/>
      <c r="I517" s="2"/>
      <c r="J517" s="2"/>
      <c r="K517" s="579"/>
      <c r="L517" s="47"/>
      <c r="M517" s="47"/>
    </row>
    <row r="518">
      <c r="A518" s="47"/>
      <c r="B518" s="100"/>
      <c r="C518" s="100"/>
      <c r="D518" s="47"/>
      <c r="E518" s="2"/>
      <c r="F518" s="2"/>
      <c r="H518" s="2"/>
      <c r="I518" s="2"/>
      <c r="J518" s="2"/>
      <c r="K518" s="579"/>
      <c r="L518" s="47"/>
      <c r="M518" s="47"/>
    </row>
    <row r="519">
      <c r="A519" s="47"/>
      <c r="B519" s="100"/>
      <c r="C519" s="100"/>
      <c r="D519" s="47"/>
      <c r="E519" s="2"/>
      <c r="F519" s="2"/>
      <c r="H519" s="2"/>
      <c r="I519" s="2"/>
      <c r="J519" s="2"/>
      <c r="K519" s="579"/>
      <c r="L519" s="47"/>
      <c r="M519" s="47"/>
    </row>
    <row r="520">
      <c r="A520" s="47"/>
      <c r="B520" s="100"/>
      <c r="C520" s="100"/>
      <c r="D520" s="47"/>
      <c r="E520" s="2"/>
      <c r="F520" s="2"/>
      <c r="H520" s="2"/>
      <c r="I520" s="2"/>
      <c r="J520" s="2"/>
      <c r="K520" s="579"/>
      <c r="L520" s="47"/>
      <c r="M520" s="47"/>
    </row>
    <row r="521">
      <c r="A521" s="47"/>
      <c r="B521" s="100"/>
      <c r="C521" s="100"/>
      <c r="D521" s="47"/>
      <c r="E521" s="2"/>
      <c r="F521" s="2"/>
      <c r="H521" s="2"/>
      <c r="I521" s="2"/>
      <c r="J521" s="2"/>
      <c r="K521" s="579"/>
      <c r="L521" s="47"/>
      <c r="M521" s="47"/>
    </row>
    <row r="522">
      <c r="A522" s="47"/>
      <c r="B522" s="100"/>
      <c r="C522" s="100"/>
      <c r="D522" s="47"/>
      <c r="E522" s="2"/>
      <c r="F522" s="2"/>
      <c r="H522" s="2"/>
      <c r="I522" s="2"/>
      <c r="J522" s="2"/>
      <c r="K522" s="579"/>
      <c r="L522" s="47"/>
      <c r="M522" s="47"/>
    </row>
    <row r="523">
      <c r="A523" s="47"/>
      <c r="B523" s="100"/>
      <c r="C523" s="100"/>
      <c r="D523" s="47"/>
      <c r="E523" s="2"/>
      <c r="F523" s="2"/>
      <c r="H523" s="2"/>
      <c r="I523" s="2"/>
      <c r="J523" s="2"/>
      <c r="K523" s="579"/>
      <c r="L523" s="47"/>
      <c r="M523" s="47"/>
    </row>
    <row r="524">
      <c r="A524" s="47"/>
      <c r="B524" s="100"/>
      <c r="C524" s="100"/>
      <c r="D524" s="47"/>
      <c r="E524" s="2"/>
      <c r="F524" s="2"/>
      <c r="H524" s="2"/>
      <c r="I524" s="2"/>
      <c r="J524" s="2"/>
      <c r="K524" s="579"/>
      <c r="L524" s="47"/>
      <c r="M524" s="47"/>
    </row>
    <row r="525">
      <c r="A525" s="47"/>
      <c r="B525" s="100"/>
      <c r="C525" s="100"/>
      <c r="D525" s="47"/>
      <c r="E525" s="2"/>
      <c r="F525" s="2"/>
      <c r="H525" s="2"/>
      <c r="I525" s="2"/>
      <c r="J525" s="2"/>
      <c r="K525" s="579"/>
      <c r="L525" s="47"/>
      <c r="M525" s="47"/>
    </row>
    <row r="526">
      <c r="A526" s="47"/>
      <c r="B526" s="100"/>
      <c r="C526" s="100"/>
      <c r="D526" s="47"/>
      <c r="E526" s="2"/>
      <c r="F526" s="2"/>
      <c r="H526" s="2"/>
      <c r="I526" s="2"/>
      <c r="J526" s="2"/>
      <c r="K526" s="579"/>
      <c r="L526" s="47"/>
      <c r="M526" s="47"/>
    </row>
    <row r="527">
      <c r="A527" s="47"/>
      <c r="B527" s="100"/>
      <c r="C527" s="100"/>
      <c r="D527" s="47"/>
      <c r="E527" s="2"/>
      <c r="F527" s="2"/>
      <c r="H527" s="2"/>
      <c r="I527" s="2"/>
      <c r="J527" s="2"/>
      <c r="K527" s="579"/>
      <c r="L527" s="47"/>
      <c r="M527" s="47"/>
    </row>
    <row r="528">
      <c r="A528" s="47"/>
      <c r="B528" s="100"/>
      <c r="C528" s="100"/>
      <c r="D528" s="47"/>
      <c r="E528" s="2"/>
      <c r="F528" s="2"/>
      <c r="H528" s="2"/>
      <c r="I528" s="2"/>
      <c r="J528" s="2"/>
      <c r="K528" s="579"/>
      <c r="L528" s="47"/>
      <c r="M528" s="47"/>
    </row>
    <row r="529">
      <c r="A529" s="47"/>
      <c r="B529" s="100"/>
      <c r="C529" s="100"/>
      <c r="D529" s="47"/>
      <c r="E529" s="2"/>
      <c r="F529" s="2"/>
      <c r="H529" s="2"/>
      <c r="I529" s="2"/>
      <c r="J529" s="2"/>
      <c r="K529" s="579"/>
      <c r="L529" s="47"/>
      <c r="M529" s="47"/>
    </row>
    <row r="530">
      <c r="A530" s="47"/>
      <c r="B530" s="100"/>
      <c r="C530" s="100"/>
      <c r="D530" s="47"/>
      <c r="E530" s="2"/>
      <c r="F530" s="2"/>
      <c r="H530" s="2"/>
      <c r="I530" s="2"/>
      <c r="J530" s="2"/>
      <c r="K530" s="579"/>
      <c r="L530" s="47"/>
      <c r="M530" s="47"/>
    </row>
    <row r="531">
      <c r="A531" s="47"/>
      <c r="B531" s="100"/>
      <c r="C531" s="100"/>
      <c r="D531" s="47"/>
      <c r="E531" s="2"/>
      <c r="F531" s="2"/>
      <c r="H531" s="2"/>
      <c r="I531" s="2"/>
      <c r="J531" s="2"/>
      <c r="K531" s="579"/>
      <c r="L531" s="47"/>
      <c r="M531" s="47"/>
    </row>
    <row r="532">
      <c r="A532" s="47"/>
      <c r="B532" s="100"/>
      <c r="C532" s="100"/>
      <c r="D532" s="47"/>
      <c r="E532" s="2"/>
      <c r="F532" s="2"/>
      <c r="H532" s="2"/>
      <c r="I532" s="2"/>
      <c r="J532" s="2"/>
      <c r="K532" s="579"/>
      <c r="L532" s="47"/>
      <c r="M532" s="47"/>
    </row>
    <row r="533">
      <c r="A533" s="47"/>
      <c r="B533" s="100"/>
      <c r="C533" s="100"/>
      <c r="D533" s="47"/>
      <c r="E533" s="2"/>
      <c r="F533" s="2"/>
      <c r="H533" s="2"/>
      <c r="I533" s="2"/>
      <c r="J533" s="2"/>
      <c r="K533" s="579"/>
      <c r="L533" s="47"/>
      <c r="M533" s="47"/>
    </row>
    <row r="534">
      <c r="A534" s="47"/>
      <c r="B534" s="100"/>
      <c r="C534" s="100"/>
      <c r="D534" s="47"/>
      <c r="E534" s="2"/>
      <c r="F534" s="2"/>
      <c r="H534" s="2"/>
      <c r="I534" s="2"/>
      <c r="J534" s="2"/>
      <c r="K534" s="579"/>
      <c r="L534" s="47"/>
      <c r="M534" s="47"/>
    </row>
    <row r="535">
      <c r="A535" s="47"/>
      <c r="B535" s="100"/>
      <c r="C535" s="100"/>
      <c r="D535" s="47"/>
      <c r="E535" s="2"/>
      <c r="F535" s="2"/>
      <c r="H535" s="2"/>
      <c r="I535" s="2"/>
      <c r="J535" s="2"/>
      <c r="K535" s="579"/>
      <c r="L535" s="47"/>
      <c r="M535" s="47"/>
    </row>
    <row r="536">
      <c r="A536" s="47"/>
      <c r="B536" s="100"/>
      <c r="C536" s="100"/>
      <c r="D536" s="47"/>
      <c r="E536" s="2"/>
      <c r="F536" s="2"/>
      <c r="H536" s="2"/>
      <c r="I536" s="2"/>
      <c r="J536" s="2"/>
      <c r="K536" s="579"/>
      <c r="L536" s="47"/>
      <c r="M536" s="47"/>
    </row>
    <row r="537">
      <c r="A537" s="47"/>
      <c r="B537" s="100"/>
      <c r="C537" s="100"/>
      <c r="D537" s="47"/>
      <c r="E537" s="2"/>
      <c r="F537" s="2"/>
      <c r="H537" s="2"/>
      <c r="I537" s="2"/>
      <c r="J537" s="2"/>
      <c r="K537" s="579"/>
      <c r="L537" s="47"/>
      <c r="M537" s="47"/>
    </row>
    <row r="538">
      <c r="A538" s="47"/>
      <c r="B538" s="100"/>
      <c r="C538" s="100"/>
      <c r="D538" s="47"/>
      <c r="E538" s="2"/>
      <c r="F538" s="2"/>
      <c r="H538" s="2"/>
      <c r="I538" s="2"/>
      <c r="J538" s="2"/>
      <c r="K538" s="579"/>
      <c r="L538" s="47"/>
      <c r="M538" s="47"/>
    </row>
    <row r="539">
      <c r="A539" s="47"/>
      <c r="B539" s="100"/>
      <c r="C539" s="100"/>
      <c r="D539" s="47"/>
      <c r="E539" s="2"/>
      <c r="F539" s="2"/>
      <c r="H539" s="2"/>
      <c r="I539" s="2"/>
      <c r="J539" s="2"/>
      <c r="K539" s="579"/>
      <c r="L539" s="47"/>
      <c r="M539" s="47"/>
    </row>
    <row r="540">
      <c r="A540" s="47"/>
      <c r="B540" s="100"/>
      <c r="C540" s="100"/>
      <c r="D540" s="47"/>
      <c r="E540" s="2"/>
      <c r="F540" s="2"/>
      <c r="H540" s="2"/>
      <c r="I540" s="2"/>
      <c r="J540" s="2"/>
      <c r="K540" s="579"/>
      <c r="L540" s="47"/>
      <c r="M540" s="47"/>
    </row>
    <row r="541">
      <c r="A541" s="47"/>
      <c r="B541" s="100"/>
      <c r="C541" s="100"/>
      <c r="D541" s="47"/>
      <c r="E541" s="2"/>
      <c r="F541" s="2"/>
      <c r="H541" s="2"/>
      <c r="I541" s="2"/>
      <c r="J541" s="2"/>
      <c r="K541" s="579"/>
      <c r="L541" s="47"/>
      <c r="M541" s="47"/>
    </row>
    <row r="542">
      <c r="A542" s="47"/>
      <c r="B542" s="100"/>
      <c r="C542" s="100"/>
      <c r="D542" s="47"/>
      <c r="E542" s="2"/>
      <c r="F542" s="2"/>
      <c r="H542" s="2"/>
      <c r="I542" s="2"/>
      <c r="J542" s="2"/>
      <c r="K542" s="579"/>
      <c r="L542" s="47"/>
      <c r="M542" s="47"/>
    </row>
    <row r="543">
      <c r="A543" s="47"/>
      <c r="B543" s="100"/>
      <c r="C543" s="100"/>
      <c r="D543" s="47"/>
      <c r="E543" s="2"/>
      <c r="F543" s="2"/>
      <c r="H543" s="2"/>
      <c r="I543" s="2"/>
      <c r="J543" s="2"/>
      <c r="K543" s="579"/>
      <c r="L543" s="47"/>
      <c r="M543" s="47"/>
    </row>
    <row r="544">
      <c r="A544" s="47"/>
      <c r="B544" s="100"/>
      <c r="C544" s="100"/>
      <c r="D544" s="47"/>
      <c r="E544" s="2"/>
      <c r="F544" s="2"/>
      <c r="H544" s="2"/>
      <c r="I544" s="2"/>
      <c r="J544" s="2"/>
      <c r="K544" s="579"/>
      <c r="L544" s="47"/>
      <c r="M544" s="47"/>
    </row>
    <row r="545">
      <c r="A545" s="47"/>
      <c r="B545" s="100"/>
      <c r="C545" s="100"/>
      <c r="D545" s="47"/>
      <c r="E545" s="2"/>
      <c r="F545" s="2"/>
      <c r="H545" s="2"/>
      <c r="I545" s="2"/>
      <c r="J545" s="2"/>
      <c r="K545" s="579"/>
      <c r="L545" s="47"/>
      <c r="M545" s="47"/>
    </row>
    <row r="546">
      <c r="A546" s="47"/>
      <c r="B546" s="100"/>
      <c r="C546" s="100"/>
      <c r="D546" s="47"/>
      <c r="E546" s="2"/>
      <c r="F546" s="2"/>
      <c r="H546" s="2"/>
      <c r="I546" s="2"/>
      <c r="J546" s="2"/>
      <c r="K546" s="579"/>
      <c r="L546" s="47"/>
      <c r="M546" s="47"/>
    </row>
    <row r="547">
      <c r="A547" s="47"/>
      <c r="B547" s="100"/>
      <c r="C547" s="100"/>
      <c r="D547" s="47"/>
      <c r="E547" s="2"/>
      <c r="F547" s="2"/>
      <c r="H547" s="2"/>
      <c r="I547" s="2"/>
      <c r="J547" s="2"/>
      <c r="K547" s="579"/>
      <c r="L547" s="47"/>
      <c r="M547" s="47"/>
    </row>
    <row r="548">
      <c r="A548" s="47"/>
      <c r="B548" s="100"/>
      <c r="C548" s="100"/>
      <c r="D548" s="47"/>
      <c r="E548" s="2"/>
      <c r="F548" s="2"/>
      <c r="H548" s="2"/>
      <c r="I548" s="2"/>
      <c r="J548" s="2"/>
      <c r="K548" s="579"/>
      <c r="L548" s="47"/>
      <c r="M548" s="47"/>
    </row>
    <row r="549">
      <c r="A549" s="47"/>
      <c r="B549" s="100"/>
      <c r="C549" s="100"/>
      <c r="D549" s="47"/>
      <c r="E549" s="2"/>
      <c r="F549" s="2"/>
      <c r="H549" s="2"/>
      <c r="I549" s="2"/>
      <c r="J549" s="2"/>
      <c r="K549" s="579"/>
      <c r="L549" s="47"/>
      <c r="M549" s="47"/>
    </row>
    <row r="550">
      <c r="A550" s="47"/>
      <c r="B550" s="100"/>
      <c r="C550" s="100"/>
      <c r="D550" s="47"/>
      <c r="E550" s="2"/>
      <c r="F550" s="2"/>
      <c r="H550" s="2"/>
      <c r="I550" s="2"/>
      <c r="J550" s="2"/>
      <c r="K550" s="579"/>
      <c r="L550" s="47"/>
      <c r="M550" s="47"/>
    </row>
    <row r="551">
      <c r="A551" s="47"/>
      <c r="B551" s="100"/>
      <c r="C551" s="100"/>
      <c r="D551" s="47"/>
      <c r="E551" s="2"/>
      <c r="F551" s="2"/>
      <c r="H551" s="2"/>
      <c r="I551" s="2"/>
      <c r="J551" s="2"/>
      <c r="K551" s="579"/>
      <c r="L551" s="47"/>
      <c r="M551" s="47"/>
    </row>
    <row r="552">
      <c r="A552" s="47"/>
      <c r="B552" s="100"/>
      <c r="C552" s="100"/>
      <c r="D552" s="47"/>
      <c r="E552" s="2"/>
      <c r="F552" s="2"/>
      <c r="H552" s="2"/>
      <c r="I552" s="2"/>
      <c r="J552" s="2"/>
      <c r="K552" s="579"/>
      <c r="L552" s="47"/>
      <c r="M552" s="47"/>
    </row>
    <row r="553">
      <c r="A553" s="47"/>
      <c r="B553" s="100"/>
      <c r="C553" s="100"/>
      <c r="D553" s="47"/>
      <c r="E553" s="2"/>
      <c r="F553" s="2"/>
      <c r="H553" s="2"/>
      <c r="I553" s="2"/>
      <c r="J553" s="2"/>
      <c r="K553" s="579"/>
      <c r="L553" s="47"/>
      <c r="M553" s="47"/>
    </row>
    <row r="554">
      <c r="A554" s="47"/>
      <c r="B554" s="100"/>
      <c r="C554" s="100"/>
      <c r="D554" s="47"/>
      <c r="E554" s="2"/>
      <c r="F554" s="2"/>
      <c r="H554" s="2"/>
      <c r="I554" s="2"/>
      <c r="J554" s="2"/>
      <c r="K554" s="579"/>
      <c r="L554" s="47"/>
      <c r="M554" s="47"/>
    </row>
    <row r="555">
      <c r="A555" s="47"/>
      <c r="B555" s="100"/>
      <c r="C555" s="100"/>
      <c r="D555" s="47"/>
      <c r="E555" s="2"/>
      <c r="F555" s="2"/>
      <c r="H555" s="2"/>
      <c r="I555" s="2"/>
      <c r="J555" s="2"/>
      <c r="K555" s="579"/>
      <c r="L555" s="47"/>
      <c r="M555" s="47"/>
    </row>
    <row r="556">
      <c r="A556" s="47"/>
      <c r="B556" s="100"/>
      <c r="C556" s="100"/>
      <c r="D556" s="47"/>
      <c r="E556" s="2"/>
      <c r="F556" s="2"/>
      <c r="H556" s="2"/>
      <c r="I556" s="2"/>
      <c r="J556" s="2"/>
      <c r="K556" s="579"/>
      <c r="L556" s="47"/>
      <c r="M556" s="47"/>
    </row>
    <row r="557">
      <c r="A557" s="47"/>
      <c r="B557" s="100"/>
      <c r="C557" s="100"/>
      <c r="D557" s="47"/>
      <c r="E557" s="2"/>
      <c r="F557" s="2"/>
      <c r="H557" s="2"/>
      <c r="I557" s="2"/>
      <c r="J557" s="2"/>
      <c r="K557" s="579"/>
      <c r="L557" s="47"/>
      <c r="M557" s="47"/>
    </row>
    <row r="558">
      <c r="A558" s="47"/>
      <c r="B558" s="100"/>
      <c r="C558" s="100"/>
      <c r="D558" s="47"/>
      <c r="E558" s="2"/>
      <c r="F558" s="2"/>
      <c r="H558" s="2"/>
      <c r="I558" s="2"/>
      <c r="J558" s="2"/>
      <c r="K558" s="579"/>
      <c r="L558" s="47"/>
      <c r="M558" s="47"/>
    </row>
    <row r="559">
      <c r="A559" s="47"/>
      <c r="B559" s="100"/>
      <c r="C559" s="100"/>
      <c r="D559" s="47"/>
      <c r="E559" s="2"/>
      <c r="F559" s="2"/>
      <c r="H559" s="2"/>
      <c r="I559" s="2"/>
      <c r="J559" s="2"/>
      <c r="K559" s="579"/>
      <c r="L559" s="47"/>
      <c r="M559" s="47"/>
    </row>
    <row r="560">
      <c r="A560" s="47"/>
      <c r="B560" s="100"/>
      <c r="C560" s="100"/>
      <c r="D560" s="47"/>
      <c r="E560" s="2"/>
      <c r="F560" s="2"/>
      <c r="H560" s="2"/>
      <c r="I560" s="2"/>
      <c r="J560" s="2"/>
      <c r="K560" s="579"/>
      <c r="L560" s="47"/>
      <c r="M560" s="47"/>
    </row>
    <row r="561">
      <c r="A561" s="47"/>
      <c r="B561" s="100"/>
      <c r="C561" s="100"/>
      <c r="D561" s="47"/>
      <c r="E561" s="2"/>
      <c r="F561" s="2"/>
      <c r="H561" s="2"/>
      <c r="I561" s="2"/>
      <c r="J561" s="2"/>
      <c r="K561" s="579"/>
      <c r="L561" s="47"/>
      <c r="M561" s="47"/>
    </row>
    <row r="562">
      <c r="A562" s="47"/>
      <c r="B562" s="100"/>
      <c r="C562" s="100"/>
      <c r="D562" s="47"/>
      <c r="E562" s="2"/>
      <c r="F562" s="2"/>
      <c r="H562" s="2"/>
      <c r="I562" s="2"/>
      <c r="J562" s="2"/>
      <c r="K562" s="579"/>
      <c r="L562" s="47"/>
      <c r="M562" s="47"/>
    </row>
    <row r="563">
      <c r="A563" s="47"/>
      <c r="B563" s="100"/>
      <c r="C563" s="100"/>
      <c r="D563" s="47"/>
      <c r="E563" s="2"/>
      <c r="F563" s="2"/>
      <c r="H563" s="2"/>
      <c r="I563" s="2"/>
      <c r="J563" s="2"/>
      <c r="K563" s="579"/>
      <c r="L563" s="47"/>
      <c r="M563" s="47"/>
    </row>
    <row r="564">
      <c r="A564" s="47"/>
      <c r="B564" s="100"/>
      <c r="C564" s="100"/>
      <c r="D564" s="47"/>
      <c r="E564" s="2"/>
      <c r="F564" s="2"/>
      <c r="H564" s="2"/>
      <c r="I564" s="2"/>
      <c r="J564" s="2"/>
      <c r="K564" s="579"/>
      <c r="L564" s="47"/>
      <c r="M564" s="47"/>
    </row>
    <row r="565">
      <c r="A565" s="47"/>
      <c r="B565" s="100"/>
      <c r="C565" s="100"/>
      <c r="D565" s="47"/>
      <c r="E565" s="2"/>
      <c r="F565" s="2"/>
      <c r="H565" s="2"/>
      <c r="I565" s="2"/>
      <c r="J565" s="2"/>
      <c r="K565" s="579"/>
      <c r="L565" s="47"/>
      <c r="M565" s="47"/>
    </row>
    <row r="566">
      <c r="A566" s="47"/>
      <c r="B566" s="100"/>
      <c r="C566" s="100"/>
      <c r="D566" s="47"/>
      <c r="E566" s="2"/>
      <c r="F566" s="2"/>
      <c r="H566" s="2"/>
      <c r="I566" s="2"/>
      <c r="J566" s="2"/>
      <c r="K566" s="579"/>
      <c r="L566" s="47"/>
      <c r="M566" s="47"/>
    </row>
    <row r="567">
      <c r="A567" s="47"/>
      <c r="B567" s="100"/>
      <c r="C567" s="100"/>
      <c r="D567" s="47"/>
      <c r="E567" s="2"/>
      <c r="F567" s="2"/>
      <c r="H567" s="2"/>
      <c r="I567" s="2"/>
      <c r="J567" s="2"/>
      <c r="K567" s="579"/>
      <c r="L567" s="47"/>
      <c r="M567" s="47"/>
    </row>
    <row r="568">
      <c r="A568" s="47"/>
      <c r="B568" s="100"/>
      <c r="C568" s="100"/>
      <c r="D568" s="47"/>
      <c r="E568" s="2"/>
      <c r="F568" s="2"/>
      <c r="H568" s="2"/>
      <c r="I568" s="2"/>
      <c r="J568" s="2"/>
      <c r="K568" s="579"/>
      <c r="L568" s="47"/>
      <c r="M568" s="47"/>
    </row>
    <row r="569">
      <c r="A569" s="47"/>
      <c r="B569" s="100"/>
      <c r="C569" s="100"/>
      <c r="D569" s="47"/>
      <c r="E569" s="2"/>
      <c r="F569" s="2"/>
      <c r="H569" s="2"/>
      <c r="I569" s="2"/>
      <c r="J569" s="2"/>
      <c r="K569" s="579"/>
      <c r="L569" s="47"/>
      <c r="M569" s="47"/>
    </row>
    <row r="570">
      <c r="A570" s="47"/>
      <c r="B570" s="100"/>
      <c r="C570" s="100"/>
      <c r="D570" s="47"/>
      <c r="E570" s="2"/>
      <c r="F570" s="2"/>
      <c r="H570" s="2"/>
      <c r="I570" s="2"/>
      <c r="J570" s="2"/>
      <c r="K570" s="579"/>
      <c r="L570" s="47"/>
      <c r="M570" s="47"/>
    </row>
    <row r="571">
      <c r="A571" s="47"/>
      <c r="B571" s="100"/>
      <c r="C571" s="100"/>
      <c r="D571" s="47"/>
      <c r="E571" s="2"/>
      <c r="F571" s="2"/>
      <c r="H571" s="2"/>
      <c r="I571" s="2"/>
      <c r="J571" s="2"/>
      <c r="K571" s="579"/>
      <c r="L571" s="47"/>
      <c r="M571" s="47"/>
    </row>
    <row r="572">
      <c r="A572" s="47"/>
      <c r="B572" s="100"/>
      <c r="C572" s="100"/>
      <c r="D572" s="47"/>
      <c r="E572" s="2"/>
      <c r="F572" s="2"/>
      <c r="H572" s="2"/>
      <c r="I572" s="2"/>
      <c r="J572" s="2"/>
      <c r="K572" s="579"/>
      <c r="L572" s="47"/>
      <c r="M572" s="47"/>
    </row>
    <row r="573">
      <c r="A573" s="47"/>
      <c r="B573" s="100"/>
      <c r="C573" s="100"/>
      <c r="D573" s="47"/>
      <c r="E573" s="2"/>
      <c r="F573" s="2"/>
      <c r="H573" s="2"/>
      <c r="I573" s="2"/>
      <c r="J573" s="2"/>
      <c r="K573" s="579"/>
      <c r="L573" s="47"/>
      <c r="M573" s="47"/>
    </row>
    <row r="574">
      <c r="A574" s="47"/>
      <c r="B574" s="100"/>
      <c r="C574" s="100"/>
      <c r="D574" s="47"/>
      <c r="E574" s="2"/>
      <c r="F574" s="2"/>
      <c r="H574" s="2"/>
      <c r="I574" s="2"/>
      <c r="J574" s="2"/>
      <c r="K574" s="579"/>
      <c r="L574" s="47"/>
      <c r="M574" s="47"/>
    </row>
    <row r="575">
      <c r="A575" s="47"/>
      <c r="B575" s="100"/>
      <c r="C575" s="100"/>
      <c r="D575" s="47"/>
      <c r="E575" s="2"/>
      <c r="F575" s="2"/>
      <c r="H575" s="2"/>
      <c r="I575" s="2"/>
      <c r="J575" s="2"/>
      <c r="K575" s="579"/>
      <c r="L575" s="47"/>
      <c r="M575" s="47"/>
    </row>
    <row r="576">
      <c r="A576" s="47"/>
      <c r="B576" s="100"/>
      <c r="C576" s="100"/>
      <c r="D576" s="47"/>
      <c r="E576" s="2"/>
      <c r="F576" s="2"/>
      <c r="H576" s="2"/>
      <c r="I576" s="2"/>
      <c r="J576" s="2"/>
      <c r="K576" s="579"/>
      <c r="L576" s="47"/>
      <c r="M576" s="47"/>
    </row>
    <row r="577">
      <c r="A577" s="47"/>
      <c r="B577" s="100"/>
      <c r="C577" s="100"/>
      <c r="D577" s="47"/>
      <c r="E577" s="2"/>
      <c r="F577" s="2"/>
      <c r="H577" s="2"/>
      <c r="I577" s="2"/>
      <c r="J577" s="2"/>
      <c r="K577" s="579"/>
      <c r="L577" s="47"/>
      <c r="M577" s="47"/>
    </row>
    <row r="578">
      <c r="A578" s="47"/>
      <c r="B578" s="100"/>
      <c r="C578" s="100"/>
      <c r="D578" s="47"/>
      <c r="E578" s="2"/>
      <c r="F578" s="2"/>
      <c r="H578" s="2"/>
      <c r="I578" s="2"/>
      <c r="J578" s="2"/>
      <c r="K578" s="579"/>
      <c r="L578" s="47"/>
      <c r="M578" s="47"/>
    </row>
    <row r="579">
      <c r="A579" s="47"/>
      <c r="B579" s="100"/>
      <c r="C579" s="100"/>
      <c r="D579" s="47"/>
      <c r="E579" s="2"/>
      <c r="F579" s="2"/>
      <c r="H579" s="2"/>
      <c r="I579" s="2"/>
      <c r="J579" s="2"/>
      <c r="K579" s="579"/>
      <c r="L579" s="47"/>
      <c r="M579" s="47"/>
    </row>
    <row r="580">
      <c r="A580" s="47"/>
      <c r="B580" s="100"/>
      <c r="C580" s="100"/>
      <c r="D580" s="47"/>
      <c r="E580" s="2"/>
      <c r="F580" s="2"/>
      <c r="H580" s="2"/>
      <c r="I580" s="2"/>
      <c r="J580" s="2"/>
      <c r="K580" s="579"/>
      <c r="L580" s="47"/>
      <c r="M580" s="47"/>
    </row>
    <row r="581">
      <c r="A581" s="47"/>
      <c r="B581" s="100"/>
      <c r="C581" s="100"/>
      <c r="D581" s="47"/>
      <c r="E581" s="2"/>
      <c r="F581" s="2"/>
      <c r="H581" s="2"/>
      <c r="I581" s="2"/>
      <c r="J581" s="2"/>
      <c r="K581" s="579"/>
      <c r="L581" s="47"/>
      <c r="M581" s="47"/>
    </row>
    <row r="582">
      <c r="A582" s="47"/>
      <c r="B582" s="100"/>
      <c r="C582" s="100"/>
      <c r="D582" s="47"/>
      <c r="E582" s="2"/>
      <c r="F582" s="2"/>
      <c r="H582" s="2"/>
      <c r="I582" s="2"/>
      <c r="J582" s="2"/>
      <c r="K582" s="579"/>
      <c r="L582" s="47"/>
      <c r="M582" s="47"/>
    </row>
    <row r="583">
      <c r="A583" s="47"/>
      <c r="B583" s="100"/>
      <c r="C583" s="100"/>
      <c r="D583" s="47"/>
      <c r="E583" s="2"/>
      <c r="F583" s="2"/>
      <c r="H583" s="2"/>
      <c r="I583" s="2"/>
      <c r="J583" s="2"/>
      <c r="K583" s="579"/>
      <c r="L583" s="47"/>
      <c r="M583" s="47"/>
    </row>
    <row r="584">
      <c r="A584" s="47"/>
      <c r="B584" s="100"/>
      <c r="C584" s="100"/>
      <c r="D584" s="47"/>
      <c r="E584" s="2"/>
      <c r="F584" s="2"/>
      <c r="H584" s="2"/>
      <c r="I584" s="2"/>
      <c r="J584" s="2"/>
      <c r="K584" s="579"/>
      <c r="L584" s="47"/>
      <c r="M584" s="47"/>
    </row>
    <row r="585">
      <c r="A585" s="47"/>
      <c r="B585" s="100"/>
      <c r="C585" s="100"/>
      <c r="D585" s="47"/>
      <c r="E585" s="2"/>
      <c r="F585" s="2"/>
      <c r="H585" s="2"/>
      <c r="I585" s="2"/>
      <c r="J585" s="2"/>
      <c r="K585" s="579"/>
      <c r="L585" s="47"/>
      <c r="M585" s="47"/>
    </row>
    <row r="586">
      <c r="A586" s="47"/>
      <c r="B586" s="100"/>
      <c r="C586" s="100"/>
      <c r="D586" s="47"/>
      <c r="E586" s="2"/>
      <c r="F586" s="2"/>
      <c r="H586" s="2"/>
      <c r="I586" s="2"/>
      <c r="J586" s="2"/>
      <c r="K586" s="579"/>
      <c r="L586" s="47"/>
      <c r="M586" s="47"/>
    </row>
    <row r="587">
      <c r="A587" s="47"/>
      <c r="B587" s="100"/>
      <c r="C587" s="100"/>
      <c r="D587" s="47"/>
      <c r="E587" s="2"/>
      <c r="F587" s="2"/>
      <c r="H587" s="2"/>
      <c r="I587" s="2"/>
      <c r="J587" s="2"/>
      <c r="K587" s="579"/>
      <c r="L587" s="47"/>
      <c r="M587" s="47"/>
    </row>
    <row r="588">
      <c r="A588" s="47"/>
      <c r="B588" s="100"/>
      <c r="C588" s="100"/>
      <c r="D588" s="47"/>
      <c r="E588" s="2"/>
      <c r="F588" s="2"/>
      <c r="H588" s="2"/>
      <c r="I588" s="2"/>
      <c r="J588" s="2"/>
      <c r="K588" s="579"/>
      <c r="L588" s="47"/>
      <c r="M588" s="47"/>
    </row>
    <row r="589">
      <c r="A589" s="47"/>
      <c r="B589" s="100"/>
      <c r="C589" s="100"/>
      <c r="D589" s="47"/>
      <c r="E589" s="2"/>
      <c r="F589" s="2"/>
      <c r="H589" s="2"/>
      <c r="I589" s="2"/>
      <c r="J589" s="2"/>
      <c r="K589" s="579"/>
      <c r="L589" s="47"/>
      <c r="M589" s="47"/>
    </row>
    <row r="590">
      <c r="A590" s="47"/>
      <c r="B590" s="100"/>
      <c r="C590" s="100"/>
      <c r="D590" s="47"/>
      <c r="E590" s="2"/>
      <c r="F590" s="2"/>
      <c r="H590" s="2"/>
      <c r="I590" s="2"/>
      <c r="J590" s="2"/>
      <c r="K590" s="579"/>
      <c r="L590" s="47"/>
      <c r="M590" s="47"/>
    </row>
    <row r="591">
      <c r="A591" s="47"/>
      <c r="B591" s="100"/>
      <c r="C591" s="100"/>
      <c r="D591" s="47"/>
      <c r="E591" s="2"/>
      <c r="F591" s="2"/>
      <c r="H591" s="2"/>
      <c r="I591" s="2"/>
      <c r="J591" s="2"/>
      <c r="K591" s="579"/>
      <c r="L591" s="47"/>
      <c r="M591" s="47"/>
    </row>
    <row r="592">
      <c r="A592" s="47"/>
      <c r="B592" s="100"/>
      <c r="C592" s="100"/>
      <c r="D592" s="47"/>
      <c r="E592" s="2"/>
      <c r="F592" s="2"/>
      <c r="H592" s="2"/>
      <c r="I592" s="2"/>
      <c r="J592" s="2"/>
      <c r="K592" s="579"/>
      <c r="L592" s="47"/>
      <c r="M592" s="47"/>
    </row>
    <row r="593">
      <c r="A593" s="47"/>
      <c r="B593" s="100"/>
      <c r="C593" s="100"/>
      <c r="D593" s="47"/>
      <c r="E593" s="2"/>
      <c r="F593" s="2"/>
      <c r="H593" s="2"/>
      <c r="I593" s="2"/>
      <c r="J593" s="2"/>
      <c r="K593" s="579"/>
      <c r="L593" s="47"/>
      <c r="M593" s="47"/>
    </row>
    <row r="594">
      <c r="A594" s="47"/>
      <c r="B594" s="100"/>
      <c r="C594" s="100"/>
      <c r="D594" s="47"/>
      <c r="E594" s="2"/>
      <c r="F594" s="2"/>
      <c r="H594" s="2"/>
      <c r="I594" s="2"/>
      <c r="J594" s="2"/>
      <c r="K594" s="579"/>
      <c r="L594" s="47"/>
      <c r="M594" s="47"/>
    </row>
    <row r="595">
      <c r="A595" s="47"/>
      <c r="B595" s="100"/>
      <c r="C595" s="100"/>
      <c r="D595" s="47"/>
      <c r="E595" s="2"/>
      <c r="F595" s="2"/>
      <c r="H595" s="2"/>
      <c r="I595" s="2"/>
      <c r="J595" s="2"/>
      <c r="K595" s="579"/>
      <c r="L595" s="47"/>
      <c r="M595" s="47"/>
    </row>
    <row r="596">
      <c r="A596" s="47"/>
      <c r="B596" s="100"/>
      <c r="C596" s="100"/>
      <c r="D596" s="47"/>
      <c r="E596" s="2"/>
      <c r="F596" s="2"/>
      <c r="H596" s="2"/>
      <c r="I596" s="2"/>
      <c r="J596" s="2"/>
      <c r="K596" s="579"/>
      <c r="L596" s="47"/>
      <c r="M596" s="47"/>
    </row>
    <row r="597">
      <c r="A597" s="47"/>
      <c r="B597" s="100"/>
      <c r="C597" s="100"/>
      <c r="D597" s="47"/>
      <c r="E597" s="2"/>
      <c r="F597" s="2"/>
      <c r="H597" s="2"/>
      <c r="I597" s="2"/>
      <c r="J597" s="2"/>
      <c r="K597" s="579"/>
      <c r="L597" s="47"/>
      <c r="M597" s="47"/>
    </row>
    <row r="598">
      <c r="A598" s="47"/>
      <c r="B598" s="100"/>
      <c r="C598" s="100"/>
      <c r="D598" s="47"/>
      <c r="E598" s="2"/>
      <c r="F598" s="2"/>
      <c r="H598" s="2"/>
      <c r="I598" s="2"/>
      <c r="J598" s="2"/>
      <c r="K598" s="579"/>
      <c r="L598" s="47"/>
      <c r="M598" s="47"/>
    </row>
    <row r="599">
      <c r="A599" s="47"/>
      <c r="B599" s="100"/>
      <c r="C599" s="100"/>
      <c r="D599" s="47"/>
      <c r="E599" s="2"/>
      <c r="F599" s="2"/>
      <c r="H599" s="2"/>
      <c r="I599" s="2"/>
      <c r="J599" s="2"/>
      <c r="K599" s="579"/>
      <c r="L599" s="47"/>
      <c r="M599" s="47"/>
    </row>
    <row r="600">
      <c r="A600" s="47"/>
      <c r="B600" s="100"/>
      <c r="C600" s="100"/>
      <c r="D600" s="47"/>
      <c r="E600" s="2"/>
      <c r="F600" s="2"/>
      <c r="H600" s="2"/>
      <c r="I600" s="2"/>
      <c r="J600" s="2"/>
      <c r="K600" s="579"/>
      <c r="L600" s="47"/>
      <c r="M600" s="47"/>
    </row>
    <row r="601">
      <c r="A601" s="47"/>
      <c r="B601" s="100"/>
      <c r="C601" s="100"/>
      <c r="D601" s="47"/>
      <c r="E601" s="2"/>
      <c r="F601" s="2"/>
      <c r="H601" s="2"/>
      <c r="I601" s="2"/>
      <c r="J601" s="2"/>
      <c r="K601" s="579"/>
      <c r="L601" s="47"/>
      <c r="M601" s="47"/>
    </row>
    <row r="602">
      <c r="A602" s="47"/>
      <c r="B602" s="100"/>
      <c r="C602" s="100"/>
      <c r="D602" s="47"/>
      <c r="E602" s="2"/>
      <c r="F602" s="2"/>
      <c r="H602" s="2"/>
      <c r="I602" s="2"/>
      <c r="J602" s="2"/>
      <c r="K602" s="579"/>
      <c r="L602" s="47"/>
      <c r="M602" s="47"/>
    </row>
    <row r="603">
      <c r="A603" s="47"/>
      <c r="B603" s="100"/>
      <c r="C603" s="100"/>
      <c r="D603" s="47"/>
      <c r="E603" s="2"/>
      <c r="F603" s="2"/>
      <c r="H603" s="2"/>
      <c r="I603" s="2"/>
      <c r="J603" s="2"/>
      <c r="K603" s="579"/>
      <c r="L603" s="47"/>
      <c r="M603" s="47"/>
    </row>
    <row r="604">
      <c r="A604" s="47"/>
      <c r="B604" s="100"/>
      <c r="C604" s="100"/>
      <c r="D604" s="47"/>
      <c r="E604" s="2"/>
      <c r="F604" s="2"/>
      <c r="H604" s="2"/>
      <c r="I604" s="2"/>
      <c r="J604" s="2"/>
      <c r="K604" s="579"/>
      <c r="L604" s="47"/>
      <c r="M604" s="47"/>
    </row>
    <row r="605">
      <c r="A605" s="47"/>
      <c r="B605" s="100"/>
      <c r="C605" s="100"/>
      <c r="D605" s="47"/>
      <c r="E605" s="2"/>
      <c r="F605" s="2"/>
      <c r="H605" s="2"/>
      <c r="I605" s="2"/>
      <c r="J605" s="2"/>
      <c r="K605" s="579"/>
      <c r="L605" s="47"/>
      <c r="M605" s="47"/>
    </row>
    <row r="606">
      <c r="A606" s="47"/>
      <c r="B606" s="100"/>
      <c r="C606" s="100"/>
      <c r="D606" s="47"/>
      <c r="E606" s="2"/>
      <c r="F606" s="2"/>
      <c r="H606" s="2"/>
      <c r="I606" s="2"/>
      <c r="J606" s="2"/>
      <c r="K606" s="579"/>
      <c r="L606" s="47"/>
      <c r="M606" s="47"/>
    </row>
    <row r="607">
      <c r="A607" s="47"/>
      <c r="B607" s="100"/>
      <c r="C607" s="100"/>
      <c r="D607" s="47"/>
      <c r="E607" s="2"/>
      <c r="F607" s="2"/>
      <c r="H607" s="2"/>
      <c r="I607" s="2"/>
      <c r="J607" s="2"/>
      <c r="K607" s="579"/>
      <c r="L607" s="47"/>
      <c r="M607" s="47"/>
    </row>
    <row r="608">
      <c r="A608" s="47"/>
      <c r="B608" s="100"/>
      <c r="C608" s="100"/>
      <c r="D608" s="47"/>
      <c r="E608" s="2"/>
      <c r="F608" s="2"/>
      <c r="H608" s="2"/>
      <c r="I608" s="2"/>
      <c r="J608" s="2"/>
      <c r="K608" s="579"/>
      <c r="L608" s="47"/>
      <c r="M608" s="47"/>
    </row>
    <row r="609">
      <c r="A609" s="47"/>
      <c r="B609" s="100"/>
      <c r="C609" s="100"/>
      <c r="D609" s="47"/>
      <c r="E609" s="2"/>
      <c r="F609" s="2"/>
      <c r="H609" s="2"/>
      <c r="I609" s="2"/>
      <c r="J609" s="2"/>
      <c r="K609" s="579"/>
      <c r="L609" s="47"/>
      <c r="M609" s="47"/>
    </row>
    <row r="610">
      <c r="A610" s="47"/>
      <c r="B610" s="100"/>
      <c r="C610" s="100"/>
      <c r="D610" s="47"/>
      <c r="E610" s="2"/>
      <c r="F610" s="2"/>
      <c r="H610" s="2"/>
      <c r="I610" s="2"/>
      <c r="J610" s="2"/>
      <c r="K610" s="579"/>
      <c r="L610" s="47"/>
      <c r="M610" s="47"/>
    </row>
    <row r="611">
      <c r="A611" s="47"/>
      <c r="B611" s="100"/>
      <c r="C611" s="100"/>
      <c r="D611" s="47"/>
      <c r="E611" s="2"/>
      <c r="F611" s="2"/>
      <c r="H611" s="2"/>
      <c r="I611" s="2"/>
      <c r="J611" s="2"/>
      <c r="K611" s="579"/>
      <c r="L611" s="47"/>
      <c r="M611" s="47"/>
    </row>
    <row r="612">
      <c r="A612" s="47"/>
      <c r="B612" s="100"/>
      <c r="C612" s="100"/>
      <c r="D612" s="47"/>
      <c r="E612" s="2"/>
      <c r="F612" s="2"/>
      <c r="H612" s="2"/>
      <c r="I612" s="2"/>
      <c r="J612" s="2"/>
      <c r="K612" s="579"/>
      <c r="L612" s="47"/>
      <c r="M612" s="47"/>
    </row>
    <row r="613">
      <c r="A613" s="47"/>
      <c r="B613" s="100"/>
      <c r="C613" s="100"/>
      <c r="D613" s="47"/>
      <c r="E613" s="2"/>
      <c r="F613" s="2"/>
      <c r="H613" s="2"/>
      <c r="I613" s="2"/>
      <c r="J613" s="2"/>
      <c r="K613" s="579"/>
      <c r="L613" s="47"/>
      <c r="M613" s="47"/>
    </row>
    <row r="614">
      <c r="A614" s="47"/>
      <c r="B614" s="100"/>
      <c r="C614" s="100"/>
      <c r="D614" s="47"/>
      <c r="E614" s="2"/>
      <c r="F614" s="2"/>
      <c r="H614" s="2"/>
      <c r="I614" s="2"/>
      <c r="J614" s="2"/>
      <c r="K614" s="579"/>
      <c r="L614" s="47"/>
      <c r="M614" s="47"/>
    </row>
    <row r="615">
      <c r="A615" s="47"/>
      <c r="B615" s="100"/>
      <c r="C615" s="100"/>
      <c r="D615" s="47"/>
      <c r="E615" s="2"/>
      <c r="F615" s="2"/>
      <c r="H615" s="2"/>
      <c r="I615" s="2"/>
      <c r="J615" s="2"/>
      <c r="K615" s="579"/>
      <c r="L615" s="47"/>
      <c r="M615" s="47"/>
    </row>
    <row r="616">
      <c r="A616" s="47"/>
      <c r="B616" s="100"/>
      <c r="C616" s="100"/>
      <c r="D616" s="47"/>
      <c r="E616" s="2"/>
      <c r="F616" s="2"/>
      <c r="H616" s="2"/>
      <c r="I616" s="2"/>
      <c r="J616" s="2"/>
      <c r="K616" s="579"/>
      <c r="L616" s="47"/>
      <c r="M616" s="47"/>
    </row>
    <row r="617">
      <c r="A617" s="47"/>
      <c r="B617" s="100"/>
      <c r="C617" s="100"/>
      <c r="D617" s="47"/>
      <c r="E617" s="2"/>
      <c r="F617" s="2"/>
      <c r="H617" s="2"/>
      <c r="I617" s="2"/>
      <c r="J617" s="2"/>
      <c r="K617" s="579"/>
      <c r="L617" s="47"/>
      <c r="M617" s="47"/>
    </row>
    <row r="618">
      <c r="A618" s="47"/>
      <c r="B618" s="100"/>
      <c r="C618" s="100"/>
      <c r="D618" s="47"/>
      <c r="E618" s="2"/>
      <c r="F618" s="2"/>
      <c r="H618" s="2"/>
      <c r="I618" s="2"/>
      <c r="J618" s="2"/>
      <c r="K618" s="579"/>
      <c r="L618" s="47"/>
      <c r="M618" s="47"/>
    </row>
    <row r="619">
      <c r="A619" s="47"/>
      <c r="B619" s="100"/>
      <c r="C619" s="100"/>
      <c r="D619" s="47"/>
      <c r="E619" s="2"/>
      <c r="F619" s="2"/>
      <c r="H619" s="2"/>
      <c r="I619" s="2"/>
      <c r="J619" s="2"/>
      <c r="K619" s="579"/>
      <c r="L619" s="47"/>
      <c r="M619" s="47"/>
    </row>
    <row r="620">
      <c r="A620" s="47"/>
      <c r="B620" s="100"/>
      <c r="C620" s="100"/>
      <c r="D620" s="47"/>
      <c r="E620" s="2"/>
      <c r="F620" s="2"/>
      <c r="H620" s="2"/>
      <c r="I620" s="2"/>
      <c r="J620" s="2"/>
      <c r="K620" s="579"/>
      <c r="L620" s="47"/>
      <c r="M620" s="47"/>
    </row>
    <row r="621">
      <c r="A621" s="47"/>
      <c r="B621" s="100"/>
      <c r="C621" s="100"/>
      <c r="D621" s="47"/>
      <c r="E621" s="2"/>
      <c r="F621" s="2"/>
      <c r="H621" s="2"/>
      <c r="I621" s="2"/>
      <c r="J621" s="2"/>
      <c r="K621" s="579"/>
      <c r="L621" s="47"/>
      <c r="M621" s="47"/>
    </row>
    <row r="622">
      <c r="A622" s="47"/>
      <c r="B622" s="100"/>
      <c r="C622" s="100"/>
      <c r="D622" s="47"/>
      <c r="E622" s="2"/>
      <c r="F622" s="2"/>
      <c r="H622" s="2"/>
      <c r="I622" s="2"/>
      <c r="J622" s="2"/>
      <c r="K622" s="579"/>
      <c r="L622" s="47"/>
      <c r="M622" s="47"/>
    </row>
    <row r="623">
      <c r="A623" s="47"/>
      <c r="B623" s="100"/>
      <c r="C623" s="100"/>
      <c r="D623" s="47"/>
      <c r="E623" s="2"/>
      <c r="F623" s="2"/>
      <c r="H623" s="2"/>
      <c r="I623" s="2"/>
      <c r="J623" s="2"/>
      <c r="K623" s="579"/>
      <c r="L623" s="47"/>
      <c r="M623" s="47"/>
    </row>
    <row r="624">
      <c r="A624" s="47"/>
      <c r="B624" s="100"/>
      <c r="C624" s="100"/>
      <c r="D624" s="47"/>
      <c r="E624" s="2"/>
      <c r="F624" s="2"/>
      <c r="H624" s="2"/>
      <c r="I624" s="2"/>
      <c r="J624" s="2"/>
      <c r="K624" s="579"/>
      <c r="L624" s="47"/>
      <c r="M624" s="47"/>
    </row>
    <row r="625">
      <c r="A625" s="47"/>
      <c r="B625" s="100"/>
      <c r="C625" s="100"/>
      <c r="D625" s="47"/>
      <c r="E625" s="2"/>
      <c r="F625" s="2"/>
      <c r="H625" s="2"/>
      <c r="I625" s="2"/>
      <c r="J625" s="2"/>
      <c r="K625" s="579"/>
      <c r="L625" s="47"/>
      <c r="M625" s="47"/>
    </row>
    <row r="626">
      <c r="A626" s="47"/>
      <c r="B626" s="100"/>
      <c r="C626" s="100"/>
      <c r="D626" s="47"/>
      <c r="E626" s="2"/>
      <c r="F626" s="2"/>
      <c r="H626" s="2"/>
      <c r="I626" s="2"/>
      <c r="J626" s="2"/>
      <c r="K626" s="579"/>
      <c r="L626" s="47"/>
      <c r="M626" s="47"/>
    </row>
    <row r="627">
      <c r="A627" s="47"/>
      <c r="B627" s="100"/>
      <c r="C627" s="100"/>
      <c r="D627" s="47"/>
      <c r="E627" s="2"/>
      <c r="F627" s="2"/>
      <c r="H627" s="2"/>
      <c r="I627" s="2"/>
      <c r="J627" s="2"/>
      <c r="K627" s="579"/>
      <c r="L627" s="47"/>
      <c r="M627" s="47"/>
    </row>
    <row r="628">
      <c r="A628" s="47"/>
      <c r="B628" s="100"/>
      <c r="C628" s="100"/>
      <c r="D628" s="47"/>
      <c r="E628" s="2"/>
      <c r="F628" s="2"/>
      <c r="H628" s="2"/>
      <c r="I628" s="2"/>
      <c r="J628" s="2"/>
      <c r="K628" s="579"/>
      <c r="L628" s="47"/>
      <c r="M628" s="47"/>
    </row>
    <row r="629">
      <c r="A629" s="47"/>
      <c r="B629" s="100"/>
      <c r="C629" s="100"/>
      <c r="D629" s="47"/>
      <c r="E629" s="2"/>
      <c r="F629" s="2"/>
      <c r="H629" s="2"/>
      <c r="I629" s="2"/>
      <c r="J629" s="2"/>
      <c r="K629" s="579"/>
      <c r="L629" s="47"/>
      <c r="M629" s="47"/>
    </row>
    <row r="630">
      <c r="A630" s="47"/>
      <c r="B630" s="100"/>
      <c r="C630" s="100"/>
      <c r="D630" s="47"/>
      <c r="E630" s="2"/>
      <c r="F630" s="2"/>
      <c r="H630" s="2"/>
      <c r="I630" s="2"/>
      <c r="J630" s="2"/>
      <c r="K630" s="579"/>
      <c r="L630" s="47"/>
      <c r="M630" s="47"/>
    </row>
    <row r="631">
      <c r="A631" s="47"/>
      <c r="B631" s="100"/>
      <c r="C631" s="100"/>
      <c r="D631" s="47"/>
      <c r="E631" s="2"/>
      <c r="F631" s="2"/>
      <c r="H631" s="2"/>
      <c r="I631" s="2"/>
      <c r="J631" s="2"/>
      <c r="K631" s="579"/>
      <c r="L631" s="47"/>
      <c r="M631" s="47"/>
    </row>
    <row r="632">
      <c r="A632" s="47"/>
      <c r="B632" s="100"/>
      <c r="C632" s="100"/>
      <c r="D632" s="47"/>
      <c r="E632" s="2"/>
      <c r="F632" s="2"/>
      <c r="H632" s="2"/>
      <c r="I632" s="2"/>
      <c r="J632" s="2"/>
      <c r="K632" s="579"/>
      <c r="L632" s="47"/>
      <c r="M632" s="47"/>
    </row>
    <row r="633">
      <c r="A633" s="47"/>
      <c r="B633" s="100"/>
      <c r="C633" s="100"/>
      <c r="D633" s="47"/>
      <c r="E633" s="2"/>
      <c r="F633" s="2"/>
      <c r="H633" s="2"/>
      <c r="I633" s="2"/>
      <c r="J633" s="2"/>
      <c r="K633" s="579"/>
      <c r="L633" s="47"/>
      <c r="M633" s="47"/>
    </row>
    <row r="634">
      <c r="A634" s="47"/>
      <c r="B634" s="100"/>
      <c r="C634" s="100"/>
      <c r="D634" s="47"/>
      <c r="E634" s="2"/>
      <c r="F634" s="2"/>
      <c r="H634" s="2"/>
      <c r="I634" s="2"/>
      <c r="J634" s="2"/>
      <c r="K634" s="579"/>
      <c r="L634" s="47"/>
      <c r="M634" s="47"/>
    </row>
    <row r="635">
      <c r="A635" s="47"/>
      <c r="B635" s="100"/>
      <c r="C635" s="100"/>
      <c r="D635" s="47"/>
      <c r="E635" s="2"/>
      <c r="F635" s="2"/>
      <c r="H635" s="2"/>
      <c r="I635" s="2"/>
      <c r="J635" s="2"/>
      <c r="K635" s="579"/>
      <c r="L635" s="47"/>
      <c r="M635" s="47"/>
    </row>
    <row r="636">
      <c r="A636" s="47"/>
      <c r="B636" s="100"/>
      <c r="C636" s="100"/>
      <c r="D636" s="47"/>
      <c r="E636" s="2"/>
      <c r="F636" s="2"/>
      <c r="H636" s="2"/>
      <c r="I636" s="2"/>
      <c r="J636" s="2"/>
      <c r="K636" s="579"/>
      <c r="L636" s="47"/>
      <c r="M636" s="47"/>
    </row>
    <row r="637">
      <c r="A637" s="47"/>
      <c r="B637" s="100"/>
      <c r="C637" s="100"/>
      <c r="D637" s="47"/>
      <c r="E637" s="2"/>
      <c r="F637" s="2"/>
      <c r="H637" s="2"/>
      <c r="I637" s="2"/>
      <c r="J637" s="2"/>
      <c r="K637" s="579"/>
      <c r="L637" s="47"/>
      <c r="M637" s="47"/>
    </row>
    <row r="638">
      <c r="A638" s="47"/>
      <c r="B638" s="100"/>
      <c r="C638" s="100"/>
      <c r="D638" s="47"/>
      <c r="E638" s="2"/>
      <c r="F638" s="2"/>
      <c r="H638" s="2"/>
      <c r="I638" s="2"/>
      <c r="J638" s="2"/>
      <c r="K638" s="579"/>
      <c r="L638" s="47"/>
      <c r="M638" s="47"/>
    </row>
    <row r="639">
      <c r="A639" s="47"/>
      <c r="B639" s="100"/>
      <c r="C639" s="100"/>
      <c r="D639" s="47"/>
      <c r="E639" s="2"/>
      <c r="F639" s="2"/>
      <c r="H639" s="2"/>
      <c r="I639" s="2"/>
      <c r="J639" s="2"/>
      <c r="K639" s="579"/>
      <c r="L639" s="47"/>
      <c r="M639" s="47"/>
    </row>
    <row r="640">
      <c r="A640" s="47"/>
      <c r="B640" s="100"/>
      <c r="C640" s="100"/>
      <c r="D640" s="47"/>
      <c r="E640" s="2"/>
      <c r="F640" s="2"/>
      <c r="H640" s="2"/>
      <c r="I640" s="2"/>
      <c r="J640" s="2"/>
      <c r="K640" s="579"/>
      <c r="L640" s="47"/>
      <c r="M640" s="47"/>
    </row>
    <row r="641">
      <c r="A641" s="47"/>
      <c r="B641" s="100"/>
      <c r="C641" s="100"/>
      <c r="D641" s="47"/>
      <c r="E641" s="2"/>
      <c r="F641" s="2"/>
      <c r="H641" s="2"/>
      <c r="I641" s="2"/>
      <c r="J641" s="2"/>
      <c r="K641" s="579"/>
      <c r="L641" s="47"/>
      <c r="M641" s="47"/>
    </row>
    <row r="642">
      <c r="A642" s="47"/>
      <c r="B642" s="100"/>
      <c r="C642" s="100"/>
      <c r="D642" s="47"/>
      <c r="E642" s="2"/>
      <c r="F642" s="2"/>
      <c r="H642" s="2"/>
      <c r="I642" s="2"/>
      <c r="J642" s="2"/>
      <c r="K642" s="579"/>
      <c r="L642" s="47"/>
      <c r="M642" s="47"/>
    </row>
    <row r="643">
      <c r="A643" s="47"/>
      <c r="B643" s="100"/>
      <c r="C643" s="100"/>
      <c r="D643" s="47"/>
      <c r="E643" s="2"/>
      <c r="F643" s="2"/>
      <c r="H643" s="2"/>
      <c r="I643" s="2"/>
      <c r="J643" s="2"/>
      <c r="K643" s="579"/>
      <c r="L643" s="47"/>
      <c r="M643" s="47"/>
    </row>
    <row r="644">
      <c r="A644" s="47"/>
      <c r="B644" s="100"/>
      <c r="C644" s="100"/>
      <c r="D644" s="47"/>
      <c r="E644" s="2"/>
      <c r="F644" s="2"/>
      <c r="H644" s="2"/>
      <c r="I644" s="2"/>
      <c r="J644" s="2"/>
      <c r="K644" s="579"/>
      <c r="L644" s="47"/>
      <c r="M644" s="47"/>
    </row>
    <row r="645">
      <c r="A645" s="47"/>
      <c r="B645" s="100"/>
      <c r="C645" s="100"/>
      <c r="D645" s="47"/>
      <c r="E645" s="2"/>
      <c r="F645" s="2"/>
      <c r="H645" s="2"/>
      <c r="I645" s="2"/>
      <c r="J645" s="2"/>
      <c r="K645" s="579"/>
      <c r="L645" s="47"/>
      <c r="M645" s="47"/>
    </row>
    <row r="646">
      <c r="A646" s="47"/>
      <c r="B646" s="100"/>
      <c r="C646" s="100"/>
      <c r="D646" s="47"/>
      <c r="E646" s="2"/>
      <c r="F646" s="2"/>
      <c r="H646" s="2"/>
      <c r="I646" s="2"/>
      <c r="J646" s="2"/>
      <c r="K646" s="579"/>
      <c r="L646" s="47"/>
      <c r="M646" s="47"/>
    </row>
    <row r="647">
      <c r="A647" s="47"/>
      <c r="B647" s="100"/>
      <c r="C647" s="100"/>
      <c r="D647" s="47"/>
      <c r="E647" s="2"/>
      <c r="F647" s="2"/>
      <c r="H647" s="2"/>
      <c r="I647" s="2"/>
      <c r="J647" s="2"/>
      <c r="K647" s="579"/>
      <c r="L647" s="47"/>
      <c r="M647" s="47"/>
    </row>
    <row r="648">
      <c r="A648" s="47"/>
      <c r="B648" s="100"/>
      <c r="C648" s="100"/>
      <c r="D648" s="47"/>
      <c r="E648" s="2"/>
      <c r="F648" s="2"/>
      <c r="H648" s="2"/>
      <c r="I648" s="2"/>
      <c r="J648" s="2"/>
      <c r="K648" s="579"/>
      <c r="L648" s="47"/>
      <c r="M648" s="47"/>
    </row>
    <row r="649">
      <c r="A649" s="47"/>
      <c r="B649" s="100"/>
      <c r="C649" s="100"/>
      <c r="D649" s="47"/>
      <c r="E649" s="2"/>
      <c r="F649" s="2"/>
      <c r="H649" s="2"/>
      <c r="I649" s="2"/>
      <c r="J649" s="2"/>
      <c r="K649" s="579"/>
      <c r="L649" s="47"/>
      <c r="M649" s="47"/>
    </row>
    <row r="650">
      <c r="A650" s="47"/>
      <c r="B650" s="100"/>
      <c r="C650" s="100"/>
      <c r="D650" s="47"/>
      <c r="E650" s="2"/>
      <c r="F650" s="2"/>
      <c r="H650" s="2"/>
      <c r="I650" s="2"/>
      <c r="J650" s="2"/>
      <c r="K650" s="579"/>
      <c r="L650" s="47"/>
      <c r="M650" s="47"/>
    </row>
    <row r="651">
      <c r="A651" s="47"/>
      <c r="B651" s="100"/>
      <c r="C651" s="100"/>
      <c r="D651" s="47"/>
      <c r="E651" s="2"/>
      <c r="F651" s="2"/>
      <c r="H651" s="2"/>
      <c r="I651" s="2"/>
      <c r="J651" s="2"/>
      <c r="K651" s="579"/>
      <c r="L651" s="47"/>
      <c r="M651" s="47"/>
    </row>
    <row r="652">
      <c r="A652" s="47"/>
      <c r="B652" s="100"/>
      <c r="C652" s="100"/>
      <c r="D652" s="47"/>
      <c r="E652" s="2"/>
      <c r="F652" s="2"/>
      <c r="H652" s="2"/>
      <c r="I652" s="2"/>
      <c r="J652" s="2"/>
      <c r="K652" s="579"/>
      <c r="L652" s="47"/>
      <c r="M652" s="47"/>
    </row>
    <row r="653">
      <c r="A653" s="47"/>
      <c r="B653" s="100"/>
      <c r="C653" s="100"/>
      <c r="D653" s="47"/>
      <c r="E653" s="2"/>
      <c r="F653" s="2"/>
      <c r="H653" s="2"/>
      <c r="I653" s="2"/>
      <c r="J653" s="2"/>
      <c r="K653" s="579"/>
      <c r="L653" s="47"/>
      <c r="M653" s="47"/>
    </row>
    <row r="654">
      <c r="A654" s="47"/>
      <c r="B654" s="100"/>
      <c r="C654" s="100"/>
      <c r="D654" s="47"/>
      <c r="E654" s="2"/>
      <c r="F654" s="2"/>
      <c r="H654" s="2"/>
      <c r="I654" s="2"/>
      <c r="J654" s="2"/>
      <c r="K654" s="579"/>
      <c r="L654" s="47"/>
      <c r="M654" s="47"/>
    </row>
    <row r="655">
      <c r="A655" s="47"/>
      <c r="B655" s="100"/>
      <c r="C655" s="100"/>
      <c r="D655" s="47"/>
      <c r="E655" s="2"/>
      <c r="F655" s="2"/>
      <c r="H655" s="2"/>
      <c r="I655" s="2"/>
      <c r="J655" s="2"/>
      <c r="K655" s="579"/>
      <c r="L655" s="47"/>
      <c r="M655" s="47"/>
    </row>
    <row r="656">
      <c r="A656" s="47"/>
      <c r="B656" s="100"/>
      <c r="C656" s="100"/>
      <c r="D656" s="47"/>
      <c r="E656" s="2"/>
      <c r="F656" s="2"/>
      <c r="H656" s="2"/>
      <c r="I656" s="2"/>
      <c r="J656" s="2"/>
      <c r="K656" s="579"/>
      <c r="L656" s="47"/>
      <c r="M656" s="47"/>
    </row>
    <row r="657">
      <c r="A657" s="47"/>
      <c r="B657" s="100"/>
      <c r="C657" s="100"/>
      <c r="D657" s="47"/>
      <c r="E657" s="2"/>
      <c r="F657" s="2"/>
      <c r="H657" s="2"/>
      <c r="I657" s="2"/>
      <c r="J657" s="2"/>
      <c r="K657" s="579"/>
      <c r="L657" s="47"/>
      <c r="M657" s="47"/>
    </row>
    <row r="658">
      <c r="A658" s="47"/>
      <c r="B658" s="100"/>
      <c r="C658" s="100"/>
      <c r="D658" s="47"/>
      <c r="E658" s="2"/>
      <c r="F658" s="2"/>
      <c r="H658" s="2"/>
      <c r="I658" s="2"/>
      <c r="J658" s="2"/>
      <c r="K658" s="579"/>
      <c r="L658" s="47"/>
      <c r="M658" s="47"/>
    </row>
    <row r="659">
      <c r="A659" s="47"/>
      <c r="B659" s="100"/>
      <c r="C659" s="100"/>
      <c r="D659" s="47"/>
      <c r="E659" s="2"/>
      <c r="F659" s="2"/>
      <c r="H659" s="2"/>
      <c r="I659" s="2"/>
      <c r="J659" s="2"/>
      <c r="K659" s="579"/>
      <c r="L659" s="47"/>
      <c r="M659" s="47"/>
    </row>
    <row r="660">
      <c r="A660" s="47"/>
      <c r="B660" s="100"/>
      <c r="C660" s="100"/>
      <c r="D660" s="47"/>
      <c r="E660" s="2"/>
      <c r="F660" s="2"/>
      <c r="H660" s="2"/>
      <c r="I660" s="2"/>
      <c r="J660" s="2"/>
      <c r="K660" s="579"/>
      <c r="L660" s="47"/>
      <c r="M660" s="47"/>
    </row>
    <row r="661">
      <c r="A661" s="47"/>
      <c r="B661" s="100"/>
      <c r="C661" s="100"/>
      <c r="D661" s="47"/>
      <c r="E661" s="2"/>
      <c r="F661" s="2"/>
      <c r="H661" s="2"/>
      <c r="I661" s="2"/>
      <c r="J661" s="2"/>
      <c r="K661" s="579"/>
      <c r="L661" s="47"/>
      <c r="M661" s="47"/>
    </row>
    <row r="662">
      <c r="A662" s="47"/>
      <c r="B662" s="100"/>
      <c r="C662" s="100"/>
      <c r="D662" s="47"/>
      <c r="E662" s="2"/>
      <c r="F662" s="2"/>
      <c r="H662" s="2"/>
      <c r="I662" s="2"/>
      <c r="J662" s="2"/>
      <c r="K662" s="579"/>
      <c r="L662" s="47"/>
      <c r="M662" s="47"/>
    </row>
    <row r="663">
      <c r="A663" s="47"/>
      <c r="B663" s="100"/>
      <c r="C663" s="100"/>
      <c r="D663" s="47"/>
      <c r="E663" s="2"/>
      <c r="F663" s="2"/>
      <c r="H663" s="2"/>
      <c r="I663" s="2"/>
      <c r="J663" s="2"/>
      <c r="K663" s="579"/>
      <c r="L663" s="47"/>
      <c r="M663" s="47"/>
    </row>
    <row r="664">
      <c r="A664" s="47"/>
      <c r="B664" s="100"/>
      <c r="C664" s="100"/>
      <c r="D664" s="47"/>
      <c r="E664" s="2"/>
      <c r="F664" s="2"/>
      <c r="H664" s="2"/>
      <c r="I664" s="2"/>
      <c r="J664" s="2"/>
      <c r="K664" s="579"/>
      <c r="L664" s="47"/>
      <c r="M664" s="47"/>
    </row>
    <row r="665">
      <c r="A665" s="47"/>
      <c r="B665" s="100"/>
      <c r="C665" s="100"/>
      <c r="D665" s="47"/>
      <c r="E665" s="2"/>
      <c r="F665" s="2"/>
      <c r="H665" s="2"/>
      <c r="I665" s="2"/>
      <c r="J665" s="2"/>
      <c r="K665" s="579"/>
      <c r="L665" s="47"/>
      <c r="M665" s="47"/>
    </row>
    <row r="666">
      <c r="A666" s="47"/>
      <c r="B666" s="100"/>
      <c r="C666" s="100"/>
      <c r="D666" s="47"/>
      <c r="E666" s="2"/>
      <c r="F666" s="2"/>
      <c r="H666" s="2"/>
      <c r="I666" s="2"/>
      <c r="J666" s="2"/>
      <c r="K666" s="579"/>
      <c r="L666" s="47"/>
      <c r="M666" s="47"/>
    </row>
    <row r="667">
      <c r="A667" s="47"/>
      <c r="B667" s="100"/>
      <c r="C667" s="100"/>
      <c r="D667" s="47"/>
      <c r="E667" s="2"/>
      <c r="F667" s="2"/>
      <c r="H667" s="2"/>
      <c r="I667" s="2"/>
      <c r="J667" s="2"/>
      <c r="K667" s="579"/>
      <c r="L667" s="47"/>
      <c r="M667" s="47"/>
    </row>
    <row r="668">
      <c r="A668" s="47"/>
      <c r="B668" s="100"/>
      <c r="C668" s="100"/>
      <c r="D668" s="47"/>
      <c r="E668" s="2"/>
      <c r="F668" s="2"/>
      <c r="H668" s="2"/>
      <c r="I668" s="2"/>
      <c r="J668" s="2"/>
      <c r="K668" s="579"/>
      <c r="L668" s="47"/>
      <c r="M668" s="47"/>
    </row>
    <row r="669">
      <c r="A669" s="47"/>
      <c r="B669" s="100"/>
      <c r="C669" s="100"/>
      <c r="D669" s="47"/>
      <c r="E669" s="2"/>
      <c r="F669" s="2"/>
      <c r="H669" s="2"/>
      <c r="I669" s="2"/>
      <c r="J669" s="2"/>
      <c r="K669" s="579"/>
      <c r="L669" s="47"/>
      <c r="M669" s="47"/>
    </row>
    <row r="670">
      <c r="A670" s="47"/>
      <c r="B670" s="100"/>
      <c r="C670" s="100"/>
      <c r="D670" s="47"/>
      <c r="E670" s="2"/>
      <c r="F670" s="2"/>
      <c r="H670" s="2"/>
      <c r="I670" s="2"/>
      <c r="J670" s="2"/>
      <c r="K670" s="579"/>
      <c r="L670" s="47"/>
      <c r="M670" s="47"/>
    </row>
    <row r="671">
      <c r="A671" s="47"/>
      <c r="B671" s="100"/>
      <c r="C671" s="100"/>
      <c r="D671" s="47"/>
      <c r="E671" s="2"/>
      <c r="F671" s="2"/>
      <c r="H671" s="2"/>
      <c r="I671" s="2"/>
      <c r="J671" s="2"/>
      <c r="K671" s="579"/>
      <c r="L671" s="47"/>
      <c r="M671" s="47"/>
    </row>
    <row r="672">
      <c r="A672" s="47"/>
      <c r="B672" s="100"/>
      <c r="C672" s="100"/>
      <c r="D672" s="47"/>
      <c r="E672" s="2"/>
      <c r="F672" s="2"/>
      <c r="H672" s="2"/>
      <c r="I672" s="2"/>
      <c r="J672" s="2"/>
      <c r="K672" s="579"/>
      <c r="L672" s="47"/>
      <c r="M672" s="47"/>
    </row>
    <row r="673">
      <c r="A673" s="47"/>
      <c r="B673" s="100"/>
      <c r="C673" s="100"/>
      <c r="D673" s="47"/>
      <c r="E673" s="2"/>
      <c r="F673" s="2"/>
      <c r="H673" s="2"/>
      <c r="I673" s="2"/>
      <c r="J673" s="2"/>
      <c r="K673" s="579"/>
      <c r="L673" s="47"/>
      <c r="M673" s="47"/>
    </row>
    <row r="674">
      <c r="A674" s="47"/>
      <c r="B674" s="100"/>
      <c r="C674" s="100"/>
      <c r="D674" s="47"/>
      <c r="E674" s="2"/>
      <c r="F674" s="2"/>
      <c r="H674" s="2"/>
      <c r="I674" s="2"/>
      <c r="J674" s="2"/>
      <c r="K674" s="579"/>
      <c r="L674" s="47"/>
      <c r="M674" s="47"/>
    </row>
    <row r="675">
      <c r="A675" s="47"/>
      <c r="B675" s="100"/>
      <c r="C675" s="100"/>
      <c r="D675" s="47"/>
      <c r="E675" s="2"/>
      <c r="F675" s="2"/>
      <c r="H675" s="2"/>
      <c r="I675" s="2"/>
      <c r="J675" s="2"/>
      <c r="K675" s="579"/>
      <c r="L675" s="47"/>
      <c r="M675" s="47"/>
    </row>
    <row r="676">
      <c r="A676" s="47"/>
      <c r="B676" s="100"/>
      <c r="C676" s="100"/>
      <c r="D676" s="47"/>
      <c r="E676" s="2"/>
      <c r="F676" s="2"/>
      <c r="H676" s="2"/>
      <c r="I676" s="2"/>
      <c r="J676" s="2"/>
      <c r="K676" s="579"/>
      <c r="L676" s="47"/>
      <c r="M676" s="47"/>
    </row>
    <row r="677">
      <c r="A677" s="47"/>
      <c r="B677" s="100"/>
      <c r="C677" s="100"/>
      <c r="D677" s="47"/>
      <c r="E677" s="2"/>
      <c r="F677" s="2"/>
      <c r="H677" s="2"/>
      <c r="I677" s="2"/>
      <c r="J677" s="2"/>
      <c r="K677" s="579"/>
      <c r="L677" s="47"/>
      <c r="M677" s="47"/>
    </row>
    <row r="678">
      <c r="A678" s="47"/>
      <c r="B678" s="100"/>
      <c r="C678" s="100"/>
      <c r="D678" s="47"/>
      <c r="E678" s="2"/>
      <c r="F678" s="2"/>
      <c r="H678" s="2"/>
      <c r="I678" s="2"/>
      <c r="J678" s="2"/>
      <c r="K678" s="579"/>
      <c r="L678" s="47"/>
      <c r="M678" s="47"/>
    </row>
    <row r="679">
      <c r="A679" s="47"/>
      <c r="B679" s="100"/>
      <c r="C679" s="100"/>
      <c r="D679" s="47"/>
      <c r="E679" s="2"/>
      <c r="F679" s="2"/>
      <c r="H679" s="2"/>
      <c r="I679" s="2"/>
      <c r="J679" s="2"/>
      <c r="K679" s="579"/>
      <c r="L679" s="47"/>
      <c r="M679" s="47"/>
    </row>
    <row r="680">
      <c r="A680" s="47"/>
      <c r="B680" s="100"/>
      <c r="C680" s="100"/>
      <c r="D680" s="47"/>
      <c r="E680" s="2"/>
      <c r="F680" s="2"/>
      <c r="H680" s="2"/>
      <c r="I680" s="2"/>
      <c r="J680" s="2"/>
      <c r="K680" s="579"/>
      <c r="L680" s="47"/>
      <c r="M680" s="47"/>
    </row>
    <row r="681">
      <c r="A681" s="47"/>
      <c r="B681" s="100"/>
      <c r="C681" s="100"/>
      <c r="D681" s="47"/>
      <c r="E681" s="2"/>
      <c r="F681" s="2"/>
      <c r="H681" s="2"/>
      <c r="I681" s="2"/>
      <c r="J681" s="2"/>
      <c r="K681" s="579"/>
      <c r="L681" s="47"/>
      <c r="M681" s="47"/>
    </row>
    <row r="682">
      <c r="A682" s="47"/>
      <c r="B682" s="100"/>
      <c r="C682" s="100"/>
      <c r="D682" s="47"/>
      <c r="E682" s="2"/>
      <c r="F682" s="2"/>
      <c r="H682" s="2"/>
      <c r="I682" s="2"/>
      <c r="J682" s="2"/>
      <c r="K682" s="579"/>
      <c r="L682" s="47"/>
      <c r="M682" s="47"/>
    </row>
    <row r="683">
      <c r="A683" s="47"/>
      <c r="B683" s="100"/>
      <c r="C683" s="100"/>
      <c r="D683" s="47"/>
      <c r="E683" s="2"/>
      <c r="F683" s="2"/>
      <c r="H683" s="2"/>
      <c r="I683" s="2"/>
      <c r="J683" s="2"/>
      <c r="K683" s="579"/>
      <c r="L683" s="47"/>
      <c r="M683" s="47"/>
    </row>
    <row r="684">
      <c r="A684" s="47"/>
      <c r="B684" s="100"/>
      <c r="C684" s="100"/>
      <c r="D684" s="47"/>
      <c r="E684" s="2"/>
      <c r="F684" s="2"/>
      <c r="H684" s="2"/>
      <c r="I684" s="2"/>
      <c r="J684" s="2"/>
      <c r="K684" s="579"/>
      <c r="L684" s="47"/>
      <c r="M684" s="47"/>
    </row>
    <row r="685">
      <c r="A685" s="47"/>
      <c r="B685" s="100"/>
      <c r="C685" s="100"/>
      <c r="D685" s="47"/>
      <c r="E685" s="2"/>
      <c r="F685" s="2"/>
      <c r="H685" s="2"/>
      <c r="I685" s="2"/>
      <c r="J685" s="2"/>
      <c r="K685" s="579"/>
      <c r="L685" s="47"/>
      <c r="M685" s="47"/>
    </row>
    <row r="686">
      <c r="A686" s="47"/>
      <c r="B686" s="100"/>
      <c r="C686" s="100"/>
      <c r="D686" s="47"/>
      <c r="E686" s="2"/>
      <c r="F686" s="2"/>
      <c r="H686" s="2"/>
      <c r="I686" s="2"/>
      <c r="J686" s="2"/>
      <c r="K686" s="579"/>
      <c r="L686" s="47"/>
      <c r="M686" s="47"/>
    </row>
    <row r="687">
      <c r="A687" s="47"/>
      <c r="B687" s="100"/>
      <c r="C687" s="100"/>
      <c r="D687" s="47"/>
      <c r="E687" s="2"/>
      <c r="F687" s="2"/>
      <c r="H687" s="2"/>
      <c r="I687" s="2"/>
      <c r="J687" s="2"/>
      <c r="K687" s="579"/>
      <c r="L687" s="47"/>
      <c r="M687" s="47"/>
    </row>
    <row r="688">
      <c r="A688" s="47"/>
      <c r="B688" s="100"/>
      <c r="C688" s="100"/>
      <c r="D688" s="47"/>
      <c r="E688" s="2"/>
      <c r="F688" s="2"/>
      <c r="H688" s="2"/>
      <c r="I688" s="2"/>
      <c r="J688" s="2"/>
      <c r="K688" s="579"/>
      <c r="L688" s="47"/>
      <c r="M688" s="47"/>
    </row>
    <row r="689">
      <c r="A689" s="47"/>
      <c r="B689" s="100"/>
      <c r="C689" s="100"/>
      <c r="D689" s="47"/>
      <c r="E689" s="2"/>
      <c r="F689" s="2"/>
      <c r="H689" s="2"/>
      <c r="I689" s="2"/>
      <c r="J689" s="2"/>
      <c r="K689" s="579"/>
      <c r="L689" s="47"/>
      <c r="M689" s="47"/>
    </row>
    <row r="690">
      <c r="A690" s="47"/>
      <c r="B690" s="100"/>
      <c r="C690" s="100"/>
      <c r="D690" s="47"/>
      <c r="E690" s="2"/>
      <c r="F690" s="2"/>
      <c r="H690" s="2"/>
      <c r="I690" s="2"/>
      <c r="J690" s="2"/>
      <c r="K690" s="579"/>
      <c r="L690" s="47"/>
      <c r="M690" s="47"/>
    </row>
    <row r="691">
      <c r="A691" s="47"/>
      <c r="B691" s="100"/>
      <c r="C691" s="100"/>
      <c r="D691" s="47"/>
      <c r="E691" s="2"/>
      <c r="F691" s="2"/>
      <c r="H691" s="2"/>
      <c r="I691" s="2"/>
      <c r="J691" s="2"/>
      <c r="K691" s="579"/>
      <c r="L691" s="47"/>
      <c r="M691" s="47"/>
    </row>
    <row r="692">
      <c r="A692" s="47"/>
      <c r="B692" s="100"/>
      <c r="C692" s="100"/>
      <c r="D692" s="47"/>
      <c r="E692" s="2"/>
      <c r="F692" s="2"/>
      <c r="H692" s="2"/>
      <c r="I692" s="2"/>
      <c r="J692" s="2"/>
      <c r="K692" s="579"/>
      <c r="L692" s="47"/>
      <c r="M692" s="47"/>
    </row>
    <row r="693">
      <c r="A693" s="47"/>
      <c r="B693" s="100"/>
      <c r="C693" s="100"/>
      <c r="D693" s="47"/>
      <c r="E693" s="2"/>
      <c r="F693" s="2"/>
      <c r="H693" s="2"/>
      <c r="I693" s="2"/>
      <c r="J693" s="2"/>
      <c r="K693" s="579"/>
      <c r="L693" s="47"/>
      <c r="M693" s="47"/>
    </row>
    <row r="694">
      <c r="A694" s="47"/>
      <c r="B694" s="100"/>
      <c r="C694" s="100"/>
      <c r="D694" s="47"/>
      <c r="E694" s="2"/>
      <c r="F694" s="2"/>
      <c r="H694" s="2"/>
      <c r="I694" s="2"/>
      <c r="J694" s="2"/>
      <c r="K694" s="579"/>
      <c r="L694" s="47"/>
      <c r="M694" s="47"/>
    </row>
    <row r="695">
      <c r="A695" s="47"/>
      <c r="B695" s="100"/>
      <c r="C695" s="100"/>
      <c r="D695" s="47"/>
      <c r="E695" s="2"/>
      <c r="F695" s="2"/>
      <c r="H695" s="2"/>
      <c r="I695" s="2"/>
      <c r="J695" s="2"/>
      <c r="K695" s="579"/>
      <c r="L695" s="47"/>
      <c r="M695" s="47"/>
    </row>
    <row r="696">
      <c r="A696" s="47"/>
      <c r="B696" s="100"/>
      <c r="C696" s="100"/>
      <c r="D696" s="47"/>
      <c r="E696" s="2"/>
      <c r="F696" s="2"/>
      <c r="H696" s="2"/>
      <c r="I696" s="2"/>
      <c r="J696" s="2"/>
      <c r="K696" s="579"/>
      <c r="L696" s="47"/>
      <c r="M696" s="47"/>
    </row>
    <row r="697">
      <c r="A697" s="47"/>
      <c r="B697" s="100"/>
      <c r="C697" s="100"/>
      <c r="D697" s="47"/>
      <c r="E697" s="2"/>
      <c r="F697" s="2"/>
      <c r="H697" s="2"/>
      <c r="I697" s="2"/>
      <c r="J697" s="2"/>
      <c r="K697" s="579"/>
      <c r="L697" s="47"/>
      <c r="M697" s="47"/>
    </row>
    <row r="698">
      <c r="A698" s="47"/>
      <c r="B698" s="100"/>
      <c r="C698" s="100"/>
      <c r="D698" s="47"/>
      <c r="E698" s="2"/>
      <c r="F698" s="2"/>
      <c r="H698" s="2"/>
      <c r="I698" s="2"/>
      <c r="J698" s="2"/>
      <c r="K698" s="579"/>
      <c r="L698" s="47"/>
      <c r="M698" s="47"/>
    </row>
    <row r="699">
      <c r="A699" s="47"/>
      <c r="B699" s="100"/>
      <c r="C699" s="100"/>
      <c r="D699" s="47"/>
      <c r="E699" s="2"/>
      <c r="F699" s="2"/>
      <c r="H699" s="2"/>
      <c r="I699" s="2"/>
      <c r="J699" s="2"/>
      <c r="K699" s="579"/>
      <c r="L699" s="47"/>
      <c r="M699" s="47"/>
    </row>
    <row r="700">
      <c r="A700" s="47"/>
      <c r="B700" s="100"/>
      <c r="C700" s="100"/>
      <c r="D700" s="47"/>
      <c r="E700" s="2"/>
      <c r="F700" s="2"/>
      <c r="H700" s="2"/>
      <c r="I700" s="2"/>
      <c r="J700" s="2"/>
      <c r="K700" s="579"/>
      <c r="L700" s="47"/>
      <c r="M700" s="47"/>
    </row>
    <row r="701">
      <c r="A701" s="47"/>
      <c r="B701" s="100"/>
      <c r="C701" s="100"/>
      <c r="D701" s="47"/>
      <c r="E701" s="2"/>
      <c r="F701" s="2"/>
      <c r="H701" s="2"/>
      <c r="I701" s="2"/>
      <c r="J701" s="2"/>
      <c r="K701" s="579"/>
      <c r="L701" s="47"/>
      <c r="M701" s="47"/>
    </row>
    <row r="702">
      <c r="A702" s="47"/>
      <c r="B702" s="100"/>
      <c r="C702" s="100"/>
      <c r="D702" s="47"/>
      <c r="E702" s="2"/>
      <c r="F702" s="2"/>
      <c r="H702" s="2"/>
      <c r="I702" s="2"/>
      <c r="J702" s="2"/>
      <c r="K702" s="579"/>
      <c r="L702" s="47"/>
      <c r="M702" s="47"/>
    </row>
    <row r="703">
      <c r="A703" s="47"/>
      <c r="B703" s="100"/>
      <c r="C703" s="100"/>
      <c r="D703" s="47"/>
      <c r="E703" s="2"/>
      <c r="F703" s="2"/>
      <c r="H703" s="2"/>
      <c r="I703" s="2"/>
      <c r="J703" s="2"/>
      <c r="K703" s="579"/>
      <c r="L703" s="47"/>
      <c r="M703" s="47"/>
    </row>
    <row r="704">
      <c r="A704" s="47"/>
      <c r="B704" s="100"/>
      <c r="C704" s="100"/>
      <c r="D704" s="47"/>
      <c r="E704" s="2"/>
      <c r="F704" s="2"/>
      <c r="H704" s="2"/>
      <c r="I704" s="2"/>
      <c r="J704" s="2"/>
      <c r="K704" s="579"/>
      <c r="L704" s="47"/>
      <c r="M704" s="47"/>
    </row>
    <row r="705">
      <c r="A705" s="47"/>
      <c r="B705" s="100"/>
      <c r="C705" s="100"/>
      <c r="D705" s="47"/>
      <c r="E705" s="2"/>
      <c r="F705" s="2"/>
      <c r="H705" s="2"/>
      <c r="I705" s="2"/>
      <c r="J705" s="2"/>
      <c r="K705" s="579"/>
      <c r="L705" s="47"/>
      <c r="M705" s="47"/>
    </row>
    <row r="706">
      <c r="A706" s="47"/>
      <c r="B706" s="100"/>
      <c r="C706" s="100"/>
      <c r="D706" s="47"/>
      <c r="E706" s="2"/>
      <c r="F706" s="2"/>
      <c r="H706" s="2"/>
      <c r="I706" s="2"/>
      <c r="J706" s="2"/>
      <c r="K706" s="579"/>
      <c r="L706" s="47"/>
      <c r="M706" s="47"/>
    </row>
    <row r="707">
      <c r="A707" s="47"/>
      <c r="B707" s="100"/>
      <c r="C707" s="100"/>
      <c r="D707" s="47"/>
      <c r="E707" s="2"/>
      <c r="F707" s="2"/>
      <c r="H707" s="2"/>
      <c r="I707" s="2"/>
      <c r="J707" s="2"/>
      <c r="K707" s="579"/>
      <c r="L707" s="47"/>
      <c r="M707" s="47"/>
    </row>
    <row r="708">
      <c r="A708" s="47"/>
      <c r="B708" s="100"/>
      <c r="C708" s="100"/>
      <c r="D708" s="47"/>
      <c r="E708" s="2"/>
      <c r="F708" s="2"/>
      <c r="H708" s="2"/>
      <c r="I708" s="2"/>
      <c r="J708" s="2"/>
      <c r="K708" s="579"/>
      <c r="L708" s="47"/>
      <c r="M708" s="47"/>
    </row>
    <row r="709">
      <c r="A709" s="47"/>
      <c r="B709" s="100"/>
      <c r="C709" s="100"/>
      <c r="D709" s="47"/>
      <c r="E709" s="2"/>
      <c r="F709" s="2"/>
      <c r="H709" s="2"/>
      <c r="I709" s="2"/>
      <c r="J709" s="2"/>
      <c r="K709" s="579"/>
      <c r="L709" s="47"/>
      <c r="M709" s="47"/>
    </row>
    <row r="710">
      <c r="A710" s="47"/>
      <c r="B710" s="100"/>
      <c r="C710" s="100"/>
      <c r="D710" s="47"/>
      <c r="E710" s="2"/>
      <c r="F710" s="2"/>
      <c r="H710" s="2"/>
      <c r="I710" s="2"/>
      <c r="J710" s="2"/>
      <c r="K710" s="579"/>
      <c r="L710" s="47"/>
      <c r="M710" s="47"/>
    </row>
    <row r="711">
      <c r="A711" s="47"/>
      <c r="B711" s="100"/>
      <c r="C711" s="100"/>
      <c r="D711" s="47"/>
      <c r="E711" s="2"/>
      <c r="F711" s="2"/>
      <c r="H711" s="2"/>
      <c r="I711" s="2"/>
      <c r="J711" s="2"/>
      <c r="K711" s="579"/>
      <c r="L711" s="47"/>
      <c r="M711" s="47"/>
    </row>
    <row r="712">
      <c r="A712" s="47"/>
      <c r="B712" s="100"/>
      <c r="C712" s="100"/>
      <c r="D712" s="47"/>
      <c r="E712" s="2"/>
      <c r="F712" s="2"/>
      <c r="H712" s="2"/>
      <c r="I712" s="2"/>
      <c r="J712" s="2"/>
      <c r="K712" s="579"/>
      <c r="L712" s="47"/>
      <c r="M712" s="47"/>
    </row>
    <row r="713">
      <c r="A713" s="47"/>
      <c r="B713" s="100"/>
      <c r="C713" s="100"/>
      <c r="D713" s="47"/>
      <c r="E713" s="2"/>
      <c r="F713" s="2"/>
      <c r="H713" s="2"/>
      <c r="I713" s="2"/>
      <c r="J713" s="2"/>
      <c r="K713" s="579"/>
      <c r="L713" s="47"/>
      <c r="M713" s="47"/>
    </row>
    <row r="714">
      <c r="A714" s="47"/>
      <c r="B714" s="100"/>
      <c r="C714" s="100"/>
      <c r="D714" s="47"/>
      <c r="E714" s="2"/>
      <c r="F714" s="2"/>
      <c r="H714" s="2"/>
      <c r="I714" s="2"/>
      <c r="J714" s="2"/>
      <c r="K714" s="579"/>
      <c r="L714" s="47"/>
      <c r="M714" s="47"/>
    </row>
    <row r="715">
      <c r="A715" s="47"/>
      <c r="B715" s="100"/>
      <c r="C715" s="100"/>
      <c r="D715" s="47"/>
      <c r="E715" s="2"/>
      <c r="F715" s="2"/>
      <c r="H715" s="2"/>
      <c r="I715" s="2"/>
      <c r="J715" s="2"/>
      <c r="K715" s="579"/>
      <c r="L715" s="47"/>
      <c r="M715" s="47"/>
    </row>
    <row r="716">
      <c r="A716" s="47"/>
      <c r="B716" s="100"/>
      <c r="C716" s="100"/>
      <c r="D716" s="47"/>
      <c r="E716" s="2"/>
      <c r="F716" s="2"/>
      <c r="H716" s="2"/>
      <c r="I716" s="2"/>
      <c r="J716" s="2"/>
      <c r="K716" s="579"/>
      <c r="L716" s="47"/>
      <c r="M716" s="47"/>
    </row>
    <row r="717">
      <c r="A717" s="47"/>
      <c r="B717" s="100"/>
      <c r="C717" s="100"/>
      <c r="D717" s="47"/>
      <c r="E717" s="2"/>
      <c r="F717" s="2"/>
      <c r="H717" s="2"/>
      <c r="I717" s="2"/>
      <c r="J717" s="2"/>
      <c r="K717" s="579"/>
      <c r="L717" s="47"/>
      <c r="M717" s="47"/>
    </row>
    <row r="718">
      <c r="A718" s="47"/>
      <c r="B718" s="100"/>
      <c r="C718" s="100"/>
      <c r="D718" s="47"/>
      <c r="E718" s="2"/>
      <c r="F718" s="2"/>
      <c r="H718" s="2"/>
      <c r="I718" s="2"/>
      <c r="J718" s="2"/>
      <c r="K718" s="579"/>
      <c r="L718" s="47"/>
      <c r="M718" s="47"/>
    </row>
    <row r="719">
      <c r="A719" s="47"/>
      <c r="B719" s="100"/>
      <c r="C719" s="100"/>
      <c r="D719" s="47"/>
      <c r="E719" s="2"/>
      <c r="F719" s="2"/>
      <c r="H719" s="2"/>
      <c r="I719" s="2"/>
      <c r="J719" s="2"/>
      <c r="K719" s="579"/>
      <c r="L719" s="47"/>
      <c r="M719" s="47"/>
    </row>
    <row r="720">
      <c r="A720" s="47"/>
      <c r="B720" s="100"/>
      <c r="C720" s="100"/>
      <c r="D720" s="47"/>
      <c r="E720" s="2"/>
      <c r="F720" s="2"/>
      <c r="H720" s="2"/>
      <c r="I720" s="2"/>
      <c r="J720" s="2"/>
      <c r="K720" s="579"/>
      <c r="L720" s="47"/>
      <c r="M720" s="47"/>
    </row>
    <row r="721">
      <c r="A721" s="47"/>
      <c r="B721" s="100"/>
      <c r="C721" s="100"/>
      <c r="D721" s="47"/>
      <c r="E721" s="2"/>
      <c r="F721" s="2"/>
      <c r="H721" s="2"/>
      <c r="I721" s="2"/>
      <c r="J721" s="2"/>
      <c r="K721" s="579"/>
      <c r="L721" s="47"/>
      <c r="M721" s="47"/>
    </row>
    <row r="722">
      <c r="A722" s="47"/>
      <c r="B722" s="100"/>
      <c r="C722" s="100"/>
      <c r="D722" s="47"/>
      <c r="E722" s="2"/>
      <c r="F722" s="2"/>
      <c r="H722" s="2"/>
      <c r="I722" s="2"/>
      <c r="J722" s="2"/>
      <c r="K722" s="579"/>
      <c r="L722" s="47"/>
      <c r="M722" s="47"/>
    </row>
    <row r="723">
      <c r="A723" s="47"/>
      <c r="B723" s="100"/>
      <c r="C723" s="100"/>
      <c r="D723" s="47"/>
      <c r="E723" s="2"/>
      <c r="F723" s="2"/>
      <c r="H723" s="2"/>
      <c r="I723" s="2"/>
      <c r="J723" s="2"/>
      <c r="K723" s="579"/>
      <c r="L723" s="47"/>
      <c r="M723" s="47"/>
    </row>
    <row r="724">
      <c r="A724" s="47"/>
      <c r="B724" s="100"/>
      <c r="C724" s="100"/>
      <c r="D724" s="47"/>
      <c r="E724" s="2"/>
      <c r="F724" s="2"/>
      <c r="H724" s="2"/>
      <c r="I724" s="2"/>
      <c r="J724" s="2"/>
      <c r="K724" s="579"/>
      <c r="L724" s="47"/>
      <c r="M724" s="47"/>
    </row>
    <row r="725">
      <c r="A725" s="47"/>
      <c r="B725" s="100"/>
      <c r="C725" s="100"/>
      <c r="D725" s="47"/>
      <c r="E725" s="2"/>
      <c r="F725" s="2"/>
      <c r="H725" s="2"/>
      <c r="I725" s="2"/>
      <c r="J725" s="2"/>
      <c r="K725" s="579"/>
      <c r="L725" s="47"/>
      <c r="M725" s="47"/>
    </row>
    <row r="726">
      <c r="A726" s="47"/>
      <c r="B726" s="100"/>
      <c r="C726" s="100"/>
      <c r="D726" s="47"/>
      <c r="E726" s="2"/>
      <c r="F726" s="2"/>
      <c r="H726" s="2"/>
      <c r="I726" s="2"/>
      <c r="J726" s="2"/>
      <c r="K726" s="579"/>
      <c r="L726" s="47"/>
      <c r="M726" s="47"/>
    </row>
    <row r="727">
      <c r="A727" s="47"/>
      <c r="B727" s="100"/>
      <c r="C727" s="100"/>
      <c r="D727" s="47"/>
      <c r="E727" s="2"/>
      <c r="F727" s="2"/>
      <c r="H727" s="2"/>
      <c r="I727" s="2"/>
      <c r="J727" s="2"/>
      <c r="K727" s="579"/>
      <c r="L727" s="47"/>
      <c r="M727" s="47"/>
    </row>
    <row r="728">
      <c r="A728" s="47"/>
      <c r="B728" s="100"/>
      <c r="C728" s="100"/>
      <c r="D728" s="47"/>
      <c r="E728" s="2"/>
      <c r="F728" s="2"/>
      <c r="H728" s="2"/>
      <c r="I728" s="2"/>
      <c r="J728" s="2"/>
      <c r="K728" s="579"/>
      <c r="L728" s="47"/>
      <c r="M728" s="47"/>
    </row>
    <row r="729">
      <c r="A729" s="47"/>
      <c r="B729" s="100"/>
      <c r="C729" s="100"/>
      <c r="D729" s="47"/>
      <c r="E729" s="2"/>
      <c r="F729" s="2"/>
      <c r="H729" s="2"/>
      <c r="I729" s="2"/>
      <c r="J729" s="2"/>
      <c r="K729" s="579"/>
      <c r="L729" s="47"/>
      <c r="M729" s="47"/>
    </row>
    <row r="730">
      <c r="A730" s="47"/>
      <c r="B730" s="100"/>
      <c r="C730" s="100"/>
      <c r="D730" s="47"/>
      <c r="E730" s="2"/>
      <c r="F730" s="2"/>
      <c r="H730" s="2"/>
      <c r="I730" s="2"/>
      <c r="J730" s="2"/>
      <c r="K730" s="579"/>
      <c r="L730" s="47"/>
      <c r="M730" s="47"/>
    </row>
    <row r="731">
      <c r="A731" s="47"/>
      <c r="B731" s="100"/>
      <c r="C731" s="100"/>
      <c r="D731" s="47"/>
      <c r="E731" s="2"/>
      <c r="F731" s="2"/>
      <c r="H731" s="2"/>
      <c r="I731" s="2"/>
      <c r="J731" s="2"/>
      <c r="K731" s="579"/>
      <c r="L731" s="47"/>
      <c r="M731" s="47"/>
    </row>
    <row r="732">
      <c r="A732" s="47"/>
      <c r="B732" s="100"/>
      <c r="C732" s="100"/>
      <c r="D732" s="47"/>
      <c r="E732" s="2"/>
      <c r="F732" s="2"/>
      <c r="H732" s="2"/>
      <c r="I732" s="2"/>
      <c r="J732" s="2"/>
      <c r="K732" s="579"/>
      <c r="L732" s="47"/>
      <c r="M732" s="47"/>
    </row>
    <row r="733">
      <c r="A733" s="47"/>
      <c r="B733" s="100"/>
      <c r="C733" s="100"/>
      <c r="D733" s="47"/>
      <c r="E733" s="2"/>
      <c r="F733" s="2"/>
      <c r="H733" s="2"/>
      <c r="I733" s="2"/>
      <c r="J733" s="2"/>
      <c r="K733" s="579"/>
      <c r="L733" s="47"/>
      <c r="M733" s="47"/>
    </row>
    <row r="734">
      <c r="A734" s="47"/>
      <c r="B734" s="100"/>
      <c r="C734" s="100"/>
      <c r="D734" s="47"/>
      <c r="E734" s="2"/>
      <c r="F734" s="2"/>
      <c r="H734" s="2"/>
      <c r="I734" s="2"/>
      <c r="J734" s="2"/>
      <c r="K734" s="579"/>
      <c r="L734" s="47"/>
      <c r="M734" s="47"/>
    </row>
    <row r="735">
      <c r="A735" s="47"/>
      <c r="B735" s="100"/>
      <c r="C735" s="100"/>
      <c r="D735" s="47"/>
      <c r="E735" s="2"/>
      <c r="F735" s="2"/>
      <c r="H735" s="2"/>
      <c r="I735" s="2"/>
      <c r="J735" s="2"/>
      <c r="K735" s="579"/>
      <c r="L735" s="47"/>
      <c r="M735" s="47"/>
    </row>
    <row r="736">
      <c r="A736" s="47"/>
      <c r="B736" s="100"/>
      <c r="C736" s="100"/>
      <c r="D736" s="47"/>
      <c r="E736" s="2"/>
      <c r="F736" s="2"/>
      <c r="H736" s="2"/>
      <c r="I736" s="2"/>
      <c r="J736" s="2"/>
      <c r="K736" s="579"/>
      <c r="L736" s="47"/>
      <c r="M736" s="47"/>
    </row>
    <row r="737">
      <c r="A737" s="47"/>
      <c r="B737" s="100"/>
      <c r="C737" s="100"/>
      <c r="D737" s="47"/>
      <c r="E737" s="2"/>
      <c r="F737" s="2"/>
      <c r="H737" s="2"/>
      <c r="I737" s="2"/>
      <c r="J737" s="2"/>
      <c r="K737" s="579"/>
      <c r="L737" s="47"/>
      <c r="M737" s="47"/>
    </row>
    <row r="738">
      <c r="A738" s="47"/>
      <c r="B738" s="100"/>
      <c r="C738" s="100"/>
      <c r="D738" s="47"/>
      <c r="E738" s="2"/>
      <c r="F738" s="2"/>
      <c r="H738" s="2"/>
      <c r="I738" s="2"/>
      <c r="J738" s="2"/>
      <c r="K738" s="579"/>
      <c r="L738" s="47"/>
      <c r="M738" s="47"/>
    </row>
    <row r="739">
      <c r="A739" s="47"/>
      <c r="B739" s="100"/>
      <c r="C739" s="100"/>
      <c r="D739" s="47"/>
      <c r="E739" s="2"/>
      <c r="F739" s="2"/>
      <c r="H739" s="2"/>
      <c r="I739" s="2"/>
      <c r="J739" s="2"/>
      <c r="K739" s="579"/>
      <c r="L739" s="47"/>
      <c r="M739" s="47"/>
    </row>
    <row r="740">
      <c r="A740" s="47"/>
      <c r="B740" s="100"/>
      <c r="C740" s="100"/>
      <c r="D740" s="47"/>
      <c r="E740" s="2"/>
      <c r="F740" s="2"/>
      <c r="H740" s="2"/>
      <c r="I740" s="2"/>
      <c r="J740" s="2"/>
      <c r="K740" s="579"/>
      <c r="L740" s="47"/>
      <c r="M740" s="47"/>
    </row>
    <row r="741">
      <c r="A741" s="47"/>
      <c r="B741" s="100"/>
      <c r="C741" s="100"/>
      <c r="D741" s="47"/>
      <c r="E741" s="2"/>
      <c r="F741" s="2"/>
      <c r="H741" s="2"/>
      <c r="I741" s="2"/>
      <c r="J741" s="2"/>
      <c r="K741" s="579"/>
      <c r="L741" s="47"/>
      <c r="M741" s="47"/>
    </row>
    <row r="742">
      <c r="A742" s="47"/>
      <c r="B742" s="100"/>
      <c r="C742" s="100"/>
      <c r="D742" s="47"/>
      <c r="E742" s="2"/>
      <c r="F742" s="2"/>
      <c r="H742" s="2"/>
      <c r="I742" s="2"/>
      <c r="J742" s="2"/>
      <c r="K742" s="579"/>
      <c r="L742" s="47"/>
      <c r="M742" s="47"/>
    </row>
    <row r="743">
      <c r="A743" s="47"/>
      <c r="B743" s="100"/>
      <c r="C743" s="100"/>
      <c r="D743" s="47"/>
      <c r="E743" s="2"/>
      <c r="F743" s="2"/>
      <c r="H743" s="2"/>
      <c r="I743" s="2"/>
      <c r="J743" s="2"/>
      <c r="K743" s="579"/>
      <c r="L743" s="47"/>
      <c r="M743" s="47"/>
    </row>
    <row r="744">
      <c r="A744" s="47"/>
      <c r="B744" s="100"/>
      <c r="C744" s="100"/>
      <c r="D744" s="47"/>
      <c r="E744" s="2"/>
      <c r="F744" s="2"/>
      <c r="H744" s="2"/>
      <c r="I744" s="2"/>
      <c r="J744" s="2"/>
      <c r="K744" s="579"/>
      <c r="L744" s="47"/>
      <c r="M744" s="47"/>
    </row>
    <row r="745">
      <c r="A745" s="47"/>
      <c r="B745" s="100"/>
      <c r="C745" s="100"/>
      <c r="D745" s="47"/>
      <c r="E745" s="2"/>
      <c r="F745" s="2"/>
      <c r="H745" s="2"/>
      <c r="I745" s="2"/>
      <c r="J745" s="2"/>
      <c r="K745" s="579"/>
      <c r="L745" s="47"/>
      <c r="M745" s="47"/>
    </row>
    <row r="746">
      <c r="A746" s="47"/>
      <c r="B746" s="100"/>
      <c r="C746" s="100"/>
      <c r="D746" s="47"/>
      <c r="E746" s="2"/>
      <c r="F746" s="2"/>
      <c r="H746" s="2"/>
      <c r="I746" s="2"/>
      <c r="J746" s="2"/>
      <c r="K746" s="579"/>
      <c r="L746" s="47"/>
      <c r="M746" s="47"/>
    </row>
    <row r="747">
      <c r="A747" s="47"/>
      <c r="B747" s="100"/>
      <c r="C747" s="100"/>
      <c r="D747" s="47"/>
      <c r="E747" s="2"/>
      <c r="F747" s="2"/>
      <c r="H747" s="2"/>
      <c r="I747" s="2"/>
      <c r="J747" s="2"/>
      <c r="K747" s="579"/>
      <c r="L747" s="47"/>
      <c r="M747" s="47"/>
    </row>
    <row r="748">
      <c r="A748" s="47"/>
      <c r="B748" s="100"/>
      <c r="C748" s="100"/>
      <c r="D748" s="47"/>
      <c r="E748" s="2"/>
      <c r="F748" s="2"/>
      <c r="H748" s="2"/>
      <c r="I748" s="2"/>
      <c r="J748" s="2"/>
      <c r="K748" s="579"/>
      <c r="L748" s="47"/>
      <c r="M748" s="47"/>
    </row>
    <row r="749">
      <c r="A749" s="47"/>
      <c r="B749" s="100"/>
      <c r="C749" s="100"/>
      <c r="D749" s="47"/>
      <c r="E749" s="2"/>
      <c r="F749" s="2"/>
      <c r="H749" s="2"/>
      <c r="I749" s="2"/>
      <c r="J749" s="2"/>
      <c r="K749" s="579"/>
      <c r="L749" s="47"/>
      <c r="M749" s="47"/>
    </row>
    <row r="750">
      <c r="A750" s="47"/>
      <c r="B750" s="100"/>
      <c r="C750" s="100"/>
      <c r="D750" s="47"/>
      <c r="E750" s="2"/>
      <c r="F750" s="2"/>
      <c r="H750" s="2"/>
      <c r="I750" s="2"/>
      <c r="J750" s="2"/>
      <c r="K750" s="579"/>
      <c r="L750" s="47"/>
      <c r="M750" s="47"/>
    </row>
    <row r="751">
      <c r="A751" s="47"/>
      <c r="B751" s="100"/>
      <c r="C751" s="100"/>
      <c r="D751" s="47"/>
      <c r="E751" s="2"/>
      <c r="F751" s="2"/>
      <c r="H751" s="2"/>
      <c r="I751" s="2"/>
      <c r="J751" s="2"/>
      <c r="K751" s="579"/>
      <c r="L751" s="47"/>
      <c r="M751" s="47"/>
    </row>
    <row r="752">
      <c r="A752" s="47"/>
      <c r="B752" s="100"/>
      <c r="C752" s="100"/>
      <c r="D752" s="47"/>
      <c r="E752" s="2"/>
      <c r="F752" s="2"/>
      <c r="H752" s="2"/>
      <c r="I752" s="2"/>
      <c r="J752" s="2"/>
      <c r="K752" s="579"/>
      <c r="L752" s="47"/>
      <c r="M752" s="47"/>
    </row>
    <row r="753">
      <c r="A753" s="47"/>
      <c r="B753" s="100"/>
      <c r="C753" s="100"/>
      <c r="D753" s="47"/>
      <c r="E753" s="2"/>
      <c r="F753" s="2"/>
      <c r="H753" s="2"/>
      <c r="I753" s="2"/>
      <c r="J753" s="2"/>
      <c r="K753" s="579"/>
      <c r="L753" s="47"/>
      <c r="M753" s="47"/>
    </row>
    <row r="754">
      <c r="A754" s="47"/>
      <c r="B754" s="100"/>
      <c r="C754" s="100"/>
      <c r="D754" s="47"/>
      <c r="E754" s="2"/>
      <c r="F754" s="2"/>
      <c r="H754" s="2"/>
      <c r="I754" s="2"/>
      <c r="J754" s="2"/>
      <c r="K754" s="579"/>
      <c r="L754" s="47"/>
      <c r="M754" s="47"/>
    </row>
    <row r="755">
      <c r="A755" s="47"/>
      <c r="B755" s="100"/>
      <c r="C755" s="100"/>
      <c r="D755" s="47"/>
      <c r="E755" s="2"/>
      <c r="F755" s="2"/>
      <c r="H755" s="2"/>
      <c r="I755" s="2"/>
      <c r="J755" s="2"/>
      <c r="K755" s="579"/>
      <c r="L755" s="47"/>
      <c r="M755" s="47"/>
    </row>
    <row r="756">
      <c r="A756" s="47"/>
      <c r="B756" s="100"/>
      <c r="C756" s="100"/>
      <c r="D756" s="47"/>
      <c r="E756" s="2"/>
      <c r="F756" s="2"/>
      <c r="H756" s="2"/>
      <c r="I756" s="2"/>
      <c r="J756" s="2"/>
      <c r="K756" s="579"/>
      <c r="L756" s="47"/>
      <c r="M756" s="47"/>
    </row>
    <row r="757">
      <c r="A757" s="47"/>
      <c r="B757" s="100"/>
      <c r="C757" s="100"/>
      <c r="D757" s="47"/>
      <c r="E757" s="2"/>
      <c r="F757" s="2"/>
      <c r="H757" s="2"/>
      <c r="I757" s="2"/>
      <c r="J757" s="2"/>
      <c r="K757" s="579"/>
      <c r="L757" s="47"/>
      <c r="M757" s="47"/>
    </row>
    <row r="758">
      <c r="A758" s="47"/>
      <c r="B758" s="100"/>
      <c r="C758" s="100"/>
      <c r="D758" s="47"/>
      <c r="E758" s="2"/>
      <c r="F758" s="2"/>
      <c r="H758" s="2"/>
      <c r="I758" s="2"/>
      <c r="J758" s="2"/>
      <c r="K758" s="579"/>
      <c r="L758" s="47"/>
      <c r="M758" s="47"/>
    </row>
    <row r="759">
      <c r="A759" s="47"/>
      <c r="B759" s="100"/>
      <c r="C759" s="100"/>
      <c r="D759" s="47"/>
      <c r="E759" s="2"/>
      <c r="F759" s="2"/>
      <c r="H759" s="2"/>
      <c r="I759" s="2"/>
      <c r="J759" s="2"/>
      <c r="K759" s="579"/>
      <c r="L759" s="47"/>
      <c r="M759" s="47"/>
    </row>
    <row r="760">
      <c r="A760" s="47"/>
      <c r="B760" s="100"/>
      <c r="C760" s="100"/>
      <c r="D760" s="47"/>
      <c r="E760" s="2"/>
      <c r="F760" s="2"/>
      <c r="H760" s="2"/>
      <c r="I760" s="2"/>
      <c r="J760" s="2"/>
      <c r="K760" s="579"/>
      <c r="L760" s="47"/>
      <c r="M760" s="47"/>
    </row>
    <row r="761">
      <c r="A761" s="47"/>
      <c r="B761" s="100"/>
      <c r="C761" s="100"/>
      <c r="D761" s="47"/>
      <c r="E761" s="2"/>
      <c r="F761" s="2"/>
      <c r="H761" s="2"/>
      <c r="I761" s="2"/>
      <c r="J761" s="2"/>
      <c r="K761" s="579"/>
      <c r="L761" s="47"/>
      <c r="M761" s="47"/>
    </row>
    <row r="762">
      <c r="A762" s="47"/>
      <c r="B762" s="100"/>
      <c r="C762" s="100"/>
      <c r="D762" s="47"/>
      <c r="E762" s="2"/>
      <c r="F762" s="2"/>
      <c r="H762" s="2"/>
      <c r="I762" s="2"/>
      <c r="J762" s="2"/>
      <c r="K762" s="579"/>
      <c r="L762" s="47"/>
      <c r="M762" s="47"/>
    </row>
    <row r="763">
      <c r="A763" s="47"/>
      <c r="B763" s="100"/>
      <c r="C763" s="100"/>
      <c r="D763" s="47"/>
      <c r="E763" s="2"/>
      <c r="F763" s="2"/>
      <c r="H763" s="2"/>
      <c r="I763" s="2"/>
      <c r="J763" s="2"/>
      <c r="K763" s="579"/>
      <c r="L763" s="47"/>
      <c r="M763" s="47"/>
    </row>
    <row r="764">
      <c r="A764" s="47"/>
      <c r="B764" s="100"/>
      <c r="C764" s="100"/>
      <c r="D764" s="47"/>
      <c r="E764" s="2"/>
      <c r="F764" s="2"/>
      <c r="H764" s="2"/>
      <c r="I764" s="2"/>
      <c r="J764" s="2"/>
      <c r="K764" s="579"/>
      <c r="L764" s="47"/>
      <c r="M764" s="47"/>
    </row>
    <row r="765">
      <c r="A765" s="47"/>
      <c r="B765" s="100"/>
      <c r="C765" s="100"/>
      <c r="D765" s="47"/>
      <c r="E765" s="2"/>
      <c r="F765" s="2"/>
      <c r="H765" s="2"/>
      <c r="I765" s="2"/>
      <c r="J765" s="2"/>
      <c r="K765" s="579"/>
      <c r="L765" s="47"/>
      <c r="M765" s="47"/>
    </row>
    <row r="766">
      <c r="A766" s="47"/>
      <c r="B766" s="100"/>
      <c r="C766" s="100"/>
      <c r="D766" s="47"/>
      <c r="E766" s="2"/>
      <c r="F766" s="2"/>
      <c r="H766" s="2"/>
      <c r="I766" s="2"/>
      <c r="J766" s="2"/>
      <c r="K766" s="579"/>
      <c r="L766" s="47"/>
      <c r="M766" s="47"/>
    </row>
    <row r="767">
      <c r="A767" s="47"/>
      <c r="B767" s="100"/>
      <c r="C767" s="100"/>
      <c r="D767" s="47"/>
      <c r="E767" s="2"/>
      <c r="F767" s="2"/>
      <c r="H767" s="2"/>
      <c r="I767" s="2"/>
      <c r="J767" s="2"/>
      <c r="K767" s="579"/>
      <c r="L767" s="47"/>
      <c r="M767" s="47"/>
    </row>
    <row r="768">
      <c r="A768" s="47"/>
      <c r="B768" s="100"/>
      <c r="C768" s="100"/>
      <c r="D768" s="47"/>
      <c r="E768" s="2"/>
      <c r="F768" s="2"/>
      <c r="H768" s="2"/>
      <c r="I768" s="2"/>
      <c r="J768" s="2"/>
      <c r="K768" s="579"/>
      <c r="L768" s="47"/>
      <c r="M768" s="47"/>
    </row>
    <row r="769">
      <c r="A769" s="47"/>
      <c r="B769" s="100"/>
      <c r="C769" s="100"/>
      <c r="D769" s="47"/>
      <c r="E769" s="2"/>
      <c r="F769" s="2"/>
      <c r="H769" s="2"/>
      <c r="I769" s="2"/>
      <c r="J769" s="2"/>
      <c r="K769" s="579"/>
      <c r="L769" s="47"/>
      <c r="M769" s="47"/>
    </row>
    <row r="770">
      <c r="A770" s="47"/>
      <c r="B770" s="100"/>
      <c r="C770" s="100"/>
      <c r="D770" s="47"/>
      <c r="E770" s="2"/>
      <c r="F770" s="2"/>
      <c r="H770" s="2"/>
      <c r="I770" s="2"/>
      <c r="J770" s="2"/>
      <c r="K770" s="579"/>
      <c r="L770" s="47"/>
      <c r="M770" s="47"/>
    </row>
    <row r="771">
      <c r="A771" s="47"/>
      <c r="B771" s="100"/>
      <c r="C771" s="100"/>
      <c r="D771" s="47"/>
      <c r="E771" s="2"/>
      <c r="F771" s="2"/>
      <c r="H771" s="2"/>
      <c r="I771" s="2"/>
      <c r="J771" s="2"/>
      <c r="K771" s="579"/>
      <c r="L771" s="47"/>
      <c r="M771" s="47"/>
    </row>
    <row r="772">
      <c r="A772" s="47"/>
      <c r="B772" s="100"/>
      <c r="C772" s="100"/>
      <c r="D772" s="47"/>
      <c r="E772" s="2"/>
      <c r="F772" s="2"/>
      <c r="H772" s="2"/>
      <c r="I772" s="2"/>
      <c r="J772" s="2"/>
      <c r="K772" s="579"/>
      <c r="L772" s="47"/>
      <c r="M772" s="47"/>
    </row>
    <row r="773">
      <c r="A773" s="47"/>
      <c r="B773" s="100"/>
      <c r="C773" s="100"/>
      <c r="D773" s="47"/>
      <c r="E773" s="2"/>
      <c r="F773" s="2"/>
      <c r="H773" s="2"/>
      <c r="I773" s="2"/>
      <c r="J773" s="2"/>
      <c r="K773" s="579"/>
      <c r="L773" s="47"/>
      <c r="M773" s="47"/>
    </row>
    <row r="774">
      <c r="A774" s="47"/>
      <c r="B774" s="100"/>
      <c r="C774" s="100"/>
      <c r="D774" s="47"/>
      <c r="E774" s="2"/>
      <c r="F774" s="2"/>
      <c r="H774" s="2"/>
      <c r="I774" s="2"/>
      <c r="J774" s="2"/>
      <c r="K774" s="579"/>
      <c r="L774" s="47"/>
      <c r="M774" s="47"/>
    </row>
    <row r="775">
      <c r="A775" s="47"/>
      <c r="B775" s="100"/>
      <c r="C775" s="100"/>
      <c r="D775" s="47"/>
      <c r="E775" s="2"/>
      <c r="F775" s="2"/>
      <c r="H775" s="2"/>
      <c r="I775" s="2"/>
      <c r="J775" s="2"/>
      <c r="K775" s="579"/>
      <c r="L775" s="47"/>
      <c r="M775" s="47"/>
    </row>
    <row r="776">
      <c r="A776" s="47"/>
      <c r="B776" s="100"/>
      <c r="C776" s="100"/>
      <c r="D776" s="47"/>
      <c r="E776" s="2"/>
      <c r="F776" s="2"/>
      <c r="H776" s="2"/>
      <c r="I776" s="2"/>
      <c r="J776" s="2"/>
      <c r="K776" s="579"/>
      <c r="L776" s="47"/>
      <c r="M776" s="47"/>
    </row>
    <row r="777">
      <c r="A777" s="47"/>
      <c r="B777" s="100"/>
      <c r="C777" s="100"/>
      <c r="D777" s="47"/>
      <c r="E777" s="2"/>
      <c r="F777" s="2"/>
      <c r="H777" s="2"/>
      <c r="I777" s="2"/>
      <c r="J777" s="2"/>
      <c r="K777" s="579"/>
      <c r="L777" s="47"/>
      <c r="M777" s="47"/>
    </row>
    <row r="778">
      <c r="A778" s="47"/>
      <c r="B778" s="100"/>
      <c r="C778" s="100"/>
      <c r="D778" s="47"/>
      <c r="E778" s="2"/>
      <c r="F778" s="2"/>
      <c r="H778" s="2"/>
      <c r="I778" s="2"/>
      <c r="J778" s="2"/>
      <c r="K778" s="579"/>
      <c r="L778" s="47"/>
      <c r="M778" s="47"/>
    </row>
    <row r="779">
      <c r="A779" s="47"/>
      <c r="B779" s="100"/>
      <c r="C779" s="100"/>
      <c r="D779" s="47"/>
      <c r="E779" s="2"/>
      <c r="F779" s="2"/>
      <c r="H779" s="2"/>
      <c r="I779" s="2"/>
      <c r="J779" s="2"/>
      <c r="K779" s="579"/>
      <c r="L779" s="47"/>
      <c r="M779" s="47"/>
    </row>
    <row r="780">
      <c r="A780" s="47"/>
      <c r="B780" s="100"/>
      <c r="C780" s="100"/>
      <c r="D780" s="47"/>
      <c r="E780" s="2"/>
      <c r="F780" s="2"/>
      <c r="H780" s="2"/>
      <c r="I780" s="2"/>
      <c r="J780" s="2"/>
      <c r="K780" s="579"/>
      <c r="L780" s="47"/>
      <c r="M780" s="47"/>
    </row>
    <row r="781">
      <c r="A781" s="47"/>
      <c r="B781" s="100"/>
      <c r="C781" s="100"/>
      <c r="D781" s="47"/>
      <c r="E781" s="2"/>
      <c r="F781" s="2"/>
      <c r="H781" s="2"/>
      <c r="I781" s="2"/>
      <c r="J781" s="2"/>
      <c r="K781" s="579"/>
      <c r="L781" s="47"/>
      <c r="M781" s="47"/>
    </row>
    <row r="782">
      <c r="A782" s="47"/>
      <c r="B782" s="100"/>
      <c r="C782" s="100"/>
      <c r="D782" s="47"/>
      <c r="E782" s="2"/>
      <c r="F782" s="2"/>
      <c r="H782" s="2"/>
      <c r="I782" s="2"/>
      <c r="J782" s="2"/>
      <c r="K782" s="579"/>
      <c r="L782" s="47"/>
      <c r="M782" s="47"/>
    </row>
    <row r="783">
      <c r="A783" s="47"/>
      <c r="B783" s="100"/>
      <c r="C783" s="100"/>
      <c r="D783" s="47"/>
      <c r="E783" s="2"/>
      <c r="F783" s="2"/>
      <c r="H783" s="2"/>
      <c r="I783" s="2"/>
      <c r="J783" s="2"/>
      <c r="K783" s="579"/>
      <c r="L783" s="47"/>
      <c r="M783" s="47"/>
    </row>
    <row r="784">
      <c r="A784" s="47"/>
      <c r="B784" s="100"/>
      <c r="C784" s="100"/>
      <c r="D784" s="47"/>
      <c r="E784" s="2"/>
      <c r="F784" s="2"/>
      <c r="H784" s="2"/>
      <c r="I784" s="2"/>
      <c r="J784" s="2"/>
      <c r="K784" s="579"/>
      <c r="L784" s="47"/>
      <c r="M784" s="47"/>
    </row>
    <row r="785">
      <c r="A785" s="47"/>
      <c r="B785" s="100"/>
      <c r="C785" s="100"/>
      <c r="D785" s="47"/>
      <c r="E785" s="2"/>
      <c r="F785" s="2"/>
      <c r="H785" s="2"/>
      <c r="I785" s="2"/>
      <c r="J785" s="2"/>
      <c r="K785" s="579"/>
      <c r="L785" s="47"/>
      <c r="M785" s="47"/>
    </row>
    <row r="786">
      <c r="A786" s="47"/>
      <c r="B786" s="100"/>
      <c r="C786" s="100"/>
      <c r="D786" s="47"/>
      <c r="E786" s="2"/>
      <c r="F786" s="2"/>
      <c r="H786" s="2"/>
      <c r="I786" s="2"/>
      <c r="J786" s="2"/>
      <c r="K786" s="579"/>
      <c r="L786" s="47"/>
      <c r="M786" s="47"/>
    </row>
    <row r="787">
      <c r="A787" s="47"/>
      <c r="B787" s="100"/>
      <c r="C787" s="100"/>
      <c r="D787" s="47"/>
      <c r="E787" s="2"/>
      <c r="F787" s="2"/>
      <c r="H787" s="2"/>
      <c r="I787" s="2"/>
      <c r="J787" s="2"/>
      <c r="K787" s="579"/>
      <c r="L787" s="47"/>
      <c r="M787" s="47"/>
    </row>
    <row r="788">
      <c r="A788" s="47"/>
      <c r="B788" s="100"/>
      <c r="C788" s="100"/>
      <c r="D788" s="47"/>
      <c r="E788" s="2"/>
      <c r="F788" s="2"/>
      <c r="H788" s="2"/>
      <c r="I788" s="2"/>
      <c r="J788" s="2"/>
      <c r="K788" s="579"/>
      <c r="L788" s="47"/>
      <c r="M788" s="47"/>
    </row>
    <row r="789">
      <c r="A789" s="47"/>
      <c r="B789" s="100"/>
      <c r="C789" s="100"/>
      <c r="D789" s="47"/>
      <c r="E789" s="2"/>
      <c r="F789" s="2"/>
      <c r="H789" s="2"/>
      <c r="I789" s="2"/>
      <c r="J789" s="2"/>
      <c r="K789" s="579"/>
      <c r="L789" s="47"/>
      <c r="M789" s="47"/>
    </row>
    <row r="790">
      <c r="A790" s="47"/>
      <c r="B790" s="100"/>
      <c r="C790" s="100"/>
      <c r="D790" s="47"/>
      <c r="E790" s="2"/>
      <c r="F790" s="2"/>
      <c r="H790" s="2"/>
      <c r="I790" s="2"/>
      <c r="J790" s="2"/>
      <c r="K790" s="579"/>
      <c r="L790" s="47"/>
      <c r="M790" s="47"/>
    </row>
    <row r="791">
      <c r="A791" s="47"/>
      <c r="B791" s="100"/>
      <c r="C791" s="100"/>
      <c r="D791" s="47"/>
      <c r="E791" s="2"/>
      <c r="F791" s="2"/>
      <c r="H791" s="2"/>
      <c r="I791" s="2"/>
      <c r="J791" s="2"/>
      <c r="K791" s="579"/>
      <c r="L791" s="47"/>
      <c r="M791" s="47"/>
    </row>
    <row r="792">
      <c r="A792" s="47"/>
      <c r="B792" s="100"/>
      <c r="C792" s="100"/>
      <c r="D792" s="47"/>
      <c r="E792" s="2"/>
      <c r="F792" s="2"/>
      <c r="H792" s="2"/>
      <c r="I792" s="2"/>
      <c r="J792" s="2"/>
      <c r="K792" s="579"/>
      <c r="L792" s="47"/>
      <c r="M792" s="47"/>
    </row>
    <row r="793">
      <c r="A793" s="47"/>
      <c r="B793" s="100"/>
      <c r="C793" s="100"/>
      <c r="D793" s="47"/>
      <c r="E793" s="2"/>
      <c r="F793" s="2"/>
      <c r="H793" s="2"/>
      <c r="I793" s="2"/>
      <c r="J793" s="2"/>
      <c r="K793" s="579"/>
      <c r="L793" s="47"/>
      <c r="M793" s="47"/>
    </row>
    <row r="794">
      <c r="A794" s="47"/>
      <c r="B794" s="100"/>
      <c r="C794" s="100"/>
      <c r="D794" s="47"/>
      <c r="E794" s="2"/>
      <c r="F794" s="2"/>
      <c r="H794" s="2"/>
      <c r="I794" s="2"/>
      <c r="J794" s="2"/>
      <c r="K794" s="579"/>
      <c r="L794" s="47"/>
      <c r="M794" s="47"/>
    </row>
    <row r="795">
      <c r="A795" s="47"/>
      <c r="B795" s="100"/>
      <c r="C795" s="100"/>
      <c r="D795" s="47"/>
      <c r="E795" s="2"/>
      <c r="F795" s="2"/>
      <c r="H795" s="2"/>
      <c r="I795" s="2"/>
      <c r="J795" s="2"/>
      <c r="K795" s="579"/>
      <c r="L795" s="47"/>
      <c r="M795" s="47"/>
    </row>
    <row r="796">
      <c r="A796" s="47"/>
      <c r="B796" s="100"/>
      <c r="C796" s="100"/>
      <c r="D796" s="47"/>
      <c r="E796" s="2"/>
      <c r="F796" s="2"/>
      <c r="H796" s="2"/>
      <c r="I796" s="2"/>
      <c r="J796" s="2"/>
      <c r="K796" s="579"/>
      <c r="L796" s="47"/>
      <c r="M796" s="47"/>
    </row>
    <row r="797">
      <c r="A797" s="47"/>
      <c r="B797" s="100"/>
      <c r="C797" s="100"/>
      <c r="D797" s="47"/>
      <c r="E797" s="2"/>
      <c r="F797" s="2"/>
      <c r="H797" s="2"/>
      <c r="I797" s="2"/>
      <c r="J797" s="2"/>
      <c r="K797" s="579"/>
      <c r="L797" s="47"/>
      <c r="M797" s="47"/>
    </row>
    <row r="798">
      <c r="A798" s="47"/>
      <c r="B798" s="100"/>
      <c r="C798" s="100"/>
      <c r="D798" s="47"/>
      <c r="E798" s="2"/>
      <c r="F798" s="2"/>
      <c r="H798" s="2"/>
      <c r="I798" s="2"/>
      <c r="J798" s="2"/>
      <c r="K798" s="579"/>
      <c r="L798" s="47"/>
      <c r="M798" s="47"/>
    </row>
    <row r="799">
      <c r="A799" s="47"/>
      <c r="B799" s="100"/>
      <c r="C799" s="100"/>
      <c r="D799" s="47"/>
      <c r="E799" s="2"/>
      <c r="F799" s="2"/>
      <c r="H799" s="2"/>
      <c r="I799" s="2"/>
      <c r="J799" s="2"/>
      <c r="K799" s="579"/>
      <c r="L799" s="47"/>
      <c r="M799" s="47"/>
    </row>
    <row r="800">
      <c r="A800" s="47"/>
      <c r="B800" s="100"/>
      <c r="C800" s="100"/>
      <c r="D800" s="47"/>
      <c r="E800" s="2"/>
      <c r="F800" s="2"/>
      <c r="H800" s="2"/>
      <c r="I800" s="2"/>
      <c r="J800" s="2"/>
      <c r="K800" s="579"/>
      <c r="L800" s="47"/>
      <c r="M800" s="47"/>
    </row>
    <row r="801">
      <c r="A801" s="47"/>
      <c r="B801" s="100"/>
      <c r="C801" s="100"/>
      <c r="D801" s="47"/>
      <c r="E801" s="2"/>
      <c r="F801" s="2"/>
      <c r="H801" s="2"/>
      <c r="I801" s="2"/>
      <c r="J801" s="2"/>
      <c r="K801" s="579"/>
      <c r="L801" s="47"/>
      <c r="M801" s="47"/>
    </row>
    <row r="802">
      <c r="A802" s="47"/>
      <c r="B802" s="100"/>
      <c r="C802" s="100"/>
      <c r="D802" s="47"/>
      <c r="E802" s="2"/>
      <c r="F802" s="2"/>
      <c r="H802" s="2"/>
      <c r="I802" s="2"/>
      <c r="J802" s="2"/>
      <c r="K802" s="579"/>
      <c r="L802" s="47"/>
      <c r="M802" s="47"/>
    </row>
    <row r="803">
      <c r="A803" s="47"/>
      <c r="B803" s="100"/>
      <c r="C803" s="100"/>
      <c r="D803" s="47"/>
      <c r="E803" s="2"/>
      <c r="F803" s="2"/>
      <c r="H803" s="2"/>
      <c r="I803" s="2"/>
      <c r="J803" s="2"/>
      <c r="K803" s="579"/>
      <c r="L803" s="47"/>
      <c r="M803" s="47"/>
    </row>
    <row r="804">
      <c r="A804" s="47"/>
      <c r="B804" s="100"/>
      <c r="C804" s="100"/>
      <c r="D804" s="47"/>
      <c r="E804" s="2"/>
      <c r="F804" s="2"/>
      <c r="H804" s="2"/>
      <c r="I804" s="2"/>
      <c r="J804" s="2"/>
      <c r="K804" s="579"/>
      <c r="L804" s="47"/>
      <c r="M804" s="47"/>
    </row>
    <row r="805">
      <c r="A805" s="47"/>
      <c r="B805" s="100"/>
      <c r="C805" s="100"/>
      <c r="D805" s="47"/>
      <c r="E805" s="2"/>
      <c r="F805" s="2"/>
      <c r="H805" s="2"/>
      <c r="I805" s="2"/>
      <c r="J805" s="2"/>
      <c r="K805" s="579"/>
      <c r="L805" s="47"/>
      <c r="M805" s="47"/>
    </row>
    <row r="806">
      <c r="A806" s="47"/>
      <c r="B806" s="100"/>
      <c r="C806" s="100"/>
      <c r="D806" s="47"/>
      <c r="E806" s="2"/>
      <c r="F806" s="2"/>
      <c r="H806" s="2"/>
      <c r="I806" s="2"/>
      <c r="J806" s="2"/>
      <c r="K806" s="579"/>
      <c r="L806" s="47"/>
      <c r="M806" s="47"/>
    </row>
    <row r="807">
      <c r="A807" s="47"/>
      <c r="B807" s="100"/>
      <c r="C807" s="100"/>
      <c r="D807" s="47"/>
      <c r="E807" s="2"/>
      <c r="F807" s="2"/>
      <c r="H807" s="2"/>
      <c r="I807" s="2"/>
      <c r="J807" s="2"/>
      <c r="K807" s="579"/>
      <c r="L807" s="47"/>
      <c r="M807" s="47"/>
    </row>
    <row r="808">
      <c r="A808" s="47"/>
      <c r="B808" s="100"/>
      <c r="C808" s="100"/>
      <c r="D808" s="47"/>
      <c r="E808" s="2"/>
      <c r="F808" s="2"/>
      <c r="H808" s="2"/>
      <c r="I808" s="2"/>
      <c r="J808" s="2"/>
      <c r="K808" s="579"/>
      <c r="L808" s="47"/>
      <c r="M808" s="47"/>
    </row>
    <row r="809">
      <c r="A809" s="47"/>
      <c r="B809" s="100"/>
      <c r="C809" s="100"/>
      <c r="D809" s="47"/>
      <c r="E809" s="2"/>
      <c r="F809" s="2"/>
      <c r="H809" s="2"/>
      <c r="I809" s="2"/>
      <c r="J809" s="2"/>
      <c r="K809" s="579"/>
      <c r="L809" s="47"/>
      <c r="M809" s="47"/>
    </row>
    <row r="810">
      <c r="A810" s="47"/>
      <c r="B810" s="100"/>
      <c r="C810" s="100"/>
      <c r="D810" s="47"/>
      <c r="E810" s="2"/>
      <c r="F810" s="2"/>
      <c r="H810" s="2"/>
      <c r="I810" s="2"/>
      <c r="J810" s="2"/>
      <c r="K810" s="579"/>
      <c r="L810" s="47"/>
      <c r="M810" s="47"/>
    </row>
    <row r="811">
      <c r="A811" s="47"/>
      <c r="B811" s="100"/>
      <c r="C811" s="100"/>
      <c r="D811" s="47"/>
      <c r="E811" s="2"/>
      <c r="F811" s="2"/>
      <c r="H811" s="2"/>
      <c r="I811" s="2"/>
      <c r="J811" s="2"/>
      <c r="K811" s="579"/>
      <c r="L811" s="47"/>
      <c r="M811" s="47"/>
    </row>
    <row r="812">
      <c r="A812" s="47"/>
      <c r="B812" s="100"/>
      <c r="C812" s="100"/>
      <c r="D812" s="47"/>
      <c r="E812" s="2"/>
      <c r="F812" s="2"/>
      <c r="H812" s="2"/>
      <c r="I812" s="2"/>
      <c r="J812" s="2"/>
      <c r="K812" s="579"/>
      <c r="L812" s="47"/>
      <c r="M812" s="47"/>
    </row>
    <row r="813">
      <c r="A813" s="47"/>
      <c r="B813" s="100"/>
      <c r="C813" s="100"/>
      <c r="D813" s="47"/>
      <c r="E813" s="2"/>
      <c r="F813" s="2"/>
      <c r="H813" s="2"/>
      <c r="I813" s="2"/>
      <c r="J813" s="2"/>
      <c r="K813" s="579"/>
      <c r="L813" s="47"/>
      <c r="M813" s="47"/>
    </row>
    <row r="814">
      <c r="A814" s="47"/>
      <c r="B814" s="100"/>
      <c r="C814" s="100"/>
      <c r="D814" s="47"/>
      <c r="E814" s="2"/>
      <c r="F814" s="2"/>
      <c r="H814" s="2"/>
      <c r="I814" s="2"/>
      <c r="J814" s="2"/>
      <c r="K814" s="579"/>
      <c r="L814" s="47"/>
      <c r="M814" s="47"/>
    </row>
    <row r="815">
      <c r="A815" s="47"/>
      <c r="B815" s="100"/>
      <c r="C815" s="100"/>
      <c r="D815" s="47"/>
      <c r="E815" s="2"/>
      <c r="F815" s="2"/>
      <c r="H815" s="2"/>
      <c r="I815" s="2"/>
      <c r="J815" s="2"/>
      <c r="K815" s="579"/>
      <c r="L815" s="47"/>
      <c r="M815" s="47"/>
    </row>
    <row r="816">
      <c r="A816" s="47"/>
      <c r="B816" s="100"/>
      <c r="C816" s="100"/>
      <c r="D816" s="47"/>
      <c r="E816" s="2"/>
      <c r="F816" s="2"/>
      <c r="H816" s="2"/>
      <c r="I816" s="2"/>
      <c r="J816" s="2"/>
      <c r="K816" s="579"/>
      <c r="L816" s="47"/>
      <c r="M816" s="47"/>
    </row>
    <row r="817">
      <c r="A817" s="47"/>
      <c r="B817" s="100"/>
      <c r="C817" s="100"/>
      <c r="D817" s="47"/>
      <c r="E817" s="2"/>
      <c r="F817" s="2"/>
      <c r="H817" s="2"/>
      <c r="I817" s="2"/>
      <c r="J817" s="2"/>
      <c r="K817" s="579"/>
      <c r="L817" s="47"/>
      <c r="M817" s="47"/>
    </row>
    <row r="818">
      <c r="A818" s="47"/>
      <c r="B818" s="100"/>
      <c r="C818" s="100"/>
      <c r="D818" s="47"/>
      <c r="E818" s="2"/>
      <c r="F818" s="2"/>
      <c r="H818" s="2"/>
      <c r="I818" s="2"/>
      <c r="J818" s="2"/>
      <c r="K818" s="579"/>
      <c r="L818" s="47"/>
      <c r="M818" s="47"/>
    </row>
    <row r="819">
      <c r="A819" s="47"/>
      <c r="B819" s="100"/>
      <c r="C819" s="100"/>
      <c r="D819" s="47"/>
      <c r="E819" s="2"/>
      <c r="F819" s="2"/>
      <c r="H819" s="2"/>
      <c r="I819" s="2"/>
      <c r="J819" s="2"/>
      <c r="K819" s="579"/>
      <c r="L819" s="47"/>
      <c r="M819" s="47"/>
    </row>
    <row r="820">
      <c r="A820" s="47"/>
      <c r="B820" s="100"/>
      <c r="C820" s="100"/>
      <c r="D820" s="47"/>
      <c r="E820" s="2"/>
      <c r="F820" s="2"/>
      <c r="H820" s="2"/>
      <c r="I820" s="2"/>
      <c r="J820" s="2"/>
      <c r="K820" s="579"/>
      <c r="L820" s="47"/>
      <c r="M820" s="47"/>
    </row>
    <row r="821">
      <c r="A821" s="47"/>
      <c r="B821" s="100"/>
      <c r="C821" s="100"/>
      <c r="D821" s="47"/>
      <c r="E821" s="2"/>
      <c r="F821" s="2"/>
      <c r="H821" s="2"/>
      <c r="I821" s="2"/>
      <c r="J821" s="2"/>
      <c r="K821" s="579"/>
      <c r="L821" s="47"/>
      <c r="M821" s="47"/>
    </row>
    <row r="822">
      <c r="A822" s="47"/>
      <c r="B822" s="100"/>
      <c r="C822" s="100"/>
      <c r="D822" s="47"/>
      <c r="E822" s="2"/>
      <c r="F822" s="2"/>
      <c r="H822" s="2"/>
      <c r="I822" s="2"/>
      <c r="J822" s="2"/>
      <c r="K822" s="579"/>
      <c r="L822" s="47"/>
      <c r="M822" s="47"/>
    </row>
    <row r="823">
      <c r="A823" s="47"/>
      <c r="B823" s="100"/>
      <c r="C823" s="100"/>
      <c r="D823" s="47"/>
      <c r="E823" s="2"/>
      <c r="F823" s="2"/>
      <c r="H823" s="2"/>
      <c r="I823" s="2"/>
      <c r="J823" s="2"/>
      <c r="K823" s="579"/>
      <c r="L823" s="47"/>
      <c r="M823" s="47"/>
    </row>
    <row r="824">
      <c r="A824" s="47"/>
      <c r="B824" s="100"/>
      <c r="C824" s="100"/>
      <c r="D824" s="47"/>
      <c r="E824" s="2"/>
      <c r="F824" s="2"/>
      <c r="H824" s="2"/>
      <c r="I824" s="2"/>
      <c r="J824" s="2"/>
      <c r="K824" s="579"/>
      <c r="L824" s="47"/>
      <c r="M824" s="47"/>
    </row>
    <row r="825">
      <c r="A825" s="47"/>
      <c r="B825" s="100"/>
      <c r="C825" s="100"/>
      <c r="D825" s="47"/>
      <c r="E825" s="2"/>
      <c r="F825" s="2"/>
      <c r="H825" s="2"/>
      <c r="I825" s="2"/>
      <c r="J825" s="2"/>
      <c r="K825" s="579"/>
      <c r="L825" s="47"/>
      <c r="M825" s="47"/>
    </row>
    <row r="826">
      <c r="A826" s="47"/>
      <c r="B826" s="100"/>
      <c r="C826" s="100"/>
      <c r="D826" s="47"/>
      <c r="E826" s="2"/>
      <c r="F826" s="2"/>
      <c r="H826" s="2"/>
      <c r="I826" s="2"/>
      <c r="J826" s="2"/>
      <c r="K826" s="579"/>
      <c r="L826" s="47"/>
      <c r="M826" s="47"/>
    </row>
    <row r="827">
      <c r="A827" s="47"/>
      <c r="B827" s="100"/>
      <c r="C827" s="100"/>
      <c r="D827" s="47"/>
      <c r="E827" s="2"/>
      <c r="F827" s="2"/>
      <c r="H827" s="2"/>
      <c r="I827" s="2"/>
      <c r="J827" s="2"/>
      <c r="K827" s="579"/>
      <c r="L827" s="47"/>
      <c r="M827" s="47"/>
    </row>
    <row r="828">
      <c r="A828" s="47"/>
      <c r="B828" s="100"/>
      <c r="C828" s="100"/>
      <c r="D828" s="47"/>
      <c r="E828" s="2"/>
      <c r="F828" s="2"/>
      <c r="H828" s="2"/>
      <c r="I828" s="2"/>
      <c r="J828" s="2"/>
      <c r="K828" s="579"/>
      <c r="L828" s="47"/>
      <c r="M828" s="47"/>
    </row>
    <row r="829">
      <c r="A829" s="47"/>
      <c r="B829" s="100"/>
      <c r="C829" s="100"/>
      <c r="D829" s="47"/>
      <c r="E829" s="2"/>
      <c r="F829" s="2"/>
      <c r="H829" s="2"/>
      <c r="I829" s="2"/>
      <c r="J829" s="2"/>
      <c r="K829" s="579"/>
      <c r="L829" s="47"/>
      <c r="M829" s="47"/>
    </row>
    <row r="830">
      <c r="A830" s="47"/>
      <c r="B830" s="100"/>
      <c r="C830" s="100"/>
      <c r="D830" s="47"/>
      <c r="E830" s="2"/>
      <c r="F830" s="2"/>
      <c r="H830" s="2"/>
      <c r="I830" s="2"/>
      <c r="J830" s="2"/>
      <c r="K830" s="579"/>
      <c r="L830" s="47"/>
      <c r="M830" s="47"/>
    </row>
    <row r="831">
      <c r="A831" s="47"/>
      <c r="B831" s="100"/>
      <c r="C831" s="100"/>
      <c r="D831" s="47"/>
      <c r="E831" s="2"/>
      <c r="F831" s="2"/>
      <c r="H831" s="2"/>
      <c r="I831" s="2"/>
      <c r="J831" s="2"/>
      <c r="K831" s="579"/>
      <c r="L831" s="47"/>
      <c r="M831" s="47"/>
    </row>
    <row r="832">
      <c r="A832" s="47"/>
      <c r="B832" s="100"/>
      <c r="C832" s="100"/>
      <c r="D832" s="47"/>
      <c r="E832" s="2"/>
      <c r="F832" s="2"/>
      <c r="H832" s="2"/>
      <c r="I832" s="2"/>
      <c r="J832" s="2"/>
      <c r="K832" s="579"/>
      <c r="L832" s="47"/>
      <c r="M832" s="47"/>
    </row>
    <row r="833">
      <c r="A833" s="47"/>
      <c r="B833" s="100"/>
      <c r="C833" s="100"/>
      <c r="D833" s="47"/>
      <c r="E833" s="2"/>
      <c r="F833" s="2"/>
      <c r="H833" s="2"/>
      <c r="I833" s="2"/>
      <c r="J833" s="2"/>
      <c r="K833" s="579"/>
      <c r="L833" s="47"/>
      <c r="M833" s="47"/>
    </row>
    <row r="834">
      <c r="A834" s="47"/>
      <c r="B834" s="100"/>
      <c r="C834" s="100"/>
      <c r="D834" s="47"/>
      <c r="E834" s="2"/>
      <c r="F834" s="2"/>
      <c r="H834" s="2"/>
      <c r="I834" s="2"/>
      <c r="J834" s="2"/>
      <c r="K834" s="579"/>
      <c r="L834" s="47"/>
      <c r="M834" s="47"/>
    </row>
    <row r="835">
      <c r="A835" s="47"/>
      <c r="B835" s="100"/>
      <c r="C835" s="100"/>
      <c r="D835" s="47"/>
      <c r="E835" s="2"/>
      <c r="F835" s="2"/>
      <c r="H835" s="2"/>
      <c r="I835" s="2"/>
      <c r="J835" s="2"/>
      <c r="K835" s="579"/>
      <c r="L835" s="47"/>
      <c r="M835" s="47"/>
    </row>
    <row r="836">
      <c r="A836" s="47"/>
      <c r="B836" s="100"/>
      <c r="C836" s="100"/>
      <c r="D836" s="47"/>
      <c r="E836" s="2"/>
      <c r="F836" s="2"/>
      <c r="H836" s="2"/>
      <c r="I836" s="2"/>
      <c r="J836" s="2"/>
      <c r="K836" s="579"/>
      <c r="L836" s="47"/>
      <c r="M836" s="47"/>
    </row>
    <row r="837">
      <c r="A837" s="47"/>
      <c r="B837" s="100"/>
      <c r="C837" s="100"/>
      <c r="D837" s="47"/>
      <c r="E837" s="2"/>
      <c r="F837" s="2"/>
      <c r="H837" s="2"/>
      <c r="I837" s="2"/>
      <c r="J837" s="2"/>
      <c r="K837" s="579"/>
      <c r="L837" s="47"/>
      <c r="M837" s="47"/>
    </row>
    <row r="838">
      <c r="A838" s="47"/>
      <c r="B838" s="100"/>
      <c r="C838" s="100"/>
      <c r="D838" s="47"/>
      <c r="E838" s="2"/>
      <c r="F838" s="2"/>
      <c r="H838" s="2"/>
      <c r="I838" s="2"/>
      <c r="J838" s="2"/>
      <c r="K838" s="579"/>
      <c r="L838" s="47"/>
      <c r="M838" s="47"/>
    </row>
    <row r="839">
      <c r="A839" s="47"/>
      <c r="B839" s="100"/>
      <c r="C839" s="100"/>
      <c r="D839" s="47"/>
      <c r="E839" s="2"/>
      <c r="F839" s="2"/>
      <c r="H839" s="2"/>
      <c r="I839" s="2"/>
      <c r="J839" s="2"/>
      <c r="K839" s="579"/>
      <c r="L839" s="47"/>
      <c r="M839" s="47"/>
    </row>
    <row r="840">
      <c r="A840" s="47"/>
      <c r="B840" s="100"/>
      <c r="C840" s="100"/>
      <c r="D840" s="47"/>
      <c r="E840" s="2"/>
      <c r="F840" s="2"/>
      <c r="H840" s="2"/>
      <c r="I840" s="2"/>
      <c r="J840" s="2"/>
      <c r="K840" s="579"/>
      <c r="L840" s="47"/>
      <c r="M840" s="47"/>
    </row>
    <row r="841">
      <c r="A841" s="47"/>
      <c r="B841" s="100"/>
      <c r="C841" s="100"/>
      <c r="D841" s="47"/>
      <c r="E841" s="2"/>
      <c r="F841" s="2"/>
      <c r="H841" s="2"/>
      <c r="I841" s="2"/>
      <c r="J841" s="2"/>
      <c r="K841" s="579"/>
      <c r="L841" s="47"/>
      <c r="M841" s="47"/>
    </row>
    <row r="842">
      <c r="A842" s="47"/>
      <c r="B842" s="100"/>
      <c r="C842" s="100"/>
      <c r="D842" s="47"/>
      <c r="E842" s="2"/>
      <c r="F842" s="2"/>
      <c r="H842" s="2"/>
      <c r="I842" s="2"/>
      <c r="J842" s="2"/>
      <c r="K842" s="579"/>
      <c r="L842" s="47"/>
      <c r="M842" s="47"/>
    </row>
    <row r="843">
      <c r="A843" s="47"/>
      <c r="B843" s="100"/>
      <c r="C843" s="100"/>
      <c r="D843" s="47"/>
      <c r="E843" s="2"/>
      <c r="F843" s="2"/>
      <c r="H843" s="2"/>
      <c r="I843" s="2"/>
      <c r="J843" s="2"/>
      <c r="K843" s="579"/>
      <c r="L843" s="47"/>
      <c r="M843" s="47"/>
    </row>
    <row r="844">
      <c r="A844" s="47"/>
      <c r="B844" s="100"/>
      <c r="C844" s="100"/>
      <c r="D844" s="47"/>
      <c r="E844" s="2"/>
      <c r="F844" s="2"/>
      <c r="H844" s="2"/>
      <c r="I844" s="2"/>
      <c r="J844" s="2"/>
      <c r="K844" s="579"/>
      <c r="L844" s="47"/>
      <c r="M844" s="47"/>
    </row>
    <row r="845">
      <c r="A845" s="47"/>
      <c r="B845" s="100"/>
      <c r="C845" s="100"/>
      <c r="D845" s="47"/>
      <c r="E845" s="2"/>
      <c r="F845" s="2"/>
      <c r="H845" s="2"/>
      <c r="I845" s="2"/>
      <c r="J845" s="2"/>
      <c r="K845" s="579"/>
      <c r="L845" s="47"/>
      <c r="M845" s="47"/>
    </row>
    <row r="846">
      <c r="A846" s="47"/>
      <c r="B846" s="100"/>
      <c r="C846" s="100"/>
      <c r="D846" s="47"/>
      <c r="E846" s="2"/>
      <c r="F846" s="2"/>
      <c r="H846" s="2"/>
      <c r="I846" s="2"/>
      <c r="J846" s="2"/>
      <c r="K846" s="579"/>
      <c r="L846" s="47"/>
      <c r="M846" s="47"/>
    </row>
    <row r="847">
      <c r="A847" s="47"/>
      <c r="B847" s="100"/>
      <c r="C847" s="100"/>
      <c r="D847" s="47"/>
      <c r="E847" s="2"/>
      <c r="F847" s="2"/>
      <c r="H847" s="2"/>
      <c r="I847" s="2"/>
      <c r="J847" s="2"/>
      <c r="K847" s="579"/>
      <c r="L847" s="47"/>
      <c r="M847" s="47"/>
    </row>
    <row r="848">
      <c r="A848" s="47"/>
      <c r="B848" s="100"/>
      <c r="C848" s="100"/>
      <c r="D848" s="47"/>
      <c r="E848" s="2"/>
      <c r="F848" s="2"/>
      <c r="H848" s="2"/>
      <c r="I848" s="2"/>
      <c r="J848" s="2"/>
      <c r="K848" s="579"/>
      <c r="L848" s="47"/>
      <c r="M848" s="47"/>
    </row>
    <row r="849">
      <c r="A849" s="47"/>
      <c r="B849" s="100"/>
      <c r="C849" s="100"/>
      <c r="D849" s="47"/>
      <c r="E849" s="2"/>
      <c r="F849" s="2"/>
      <c r="H849" s="2"/>
      <c r="I849" s="2"/>
      <c r="J849" s="2"/>
      <c r="K849" s="579"/>
      <c r="L849" s="47"/>
      <c r="M849" s="47"/>
    </row>
    <row r="850">
      <c r="A850" s="47"/>
      <c r="B850" s="100"/>
      <c r="C850" s="100"/>
      <c r="D850" s="47"/>
      <c r="E850" s="2"/>
      <c r="F850" s="2"/>
      <c r="H850" s="2"/>
      <c r="I850" s="2"/>
      <c r="J850" s="2"/>
      <c r="K850" s="579"/>
      <c r="L850" s="47"/>
      <c r="M850" s="47"/>
    </row>
    <row r="851">
      <c r="A851" s="47"/>
      <c r="B851" s="100"/>
      <c r="C851" s="100"/>
      <c r="D851" s="47"/>
      <c r="E851" s="2"/>
      <c r="F851" s="2"/>
      <c r="H851" s="2"/>
      <c r="I851" s="2"/>
      <c r="J851" s="2"/>
      <c r="K851" s="579"/>
      <c r="L851" s="47"/>
      <c r="M851" s="47"/>
    </row>
    <row r="852">
      <c r="A852" s="47"/>
      <c r="B852" s="100"/>
      <c r="C852" s="100"/>
      <c r="D852" s="47"/>
      <c r="E852" s="2"/>
      <c r="F852" s="2"/>
      <c r="H852" s="2"/>
      <c r="I852" s="2"/>
      <c r="J852" s="2"/>
      <c r="K852" s="579"/>
      <c r="L852" s="47"/>
      <c r="M852" s="47"/>
    </row>
    <row r="853">
      <c r="A853" s="47"/>
      <c r="B853" s="100"/>
      <c r="C853" s="100"/>
      <c r="D853" s="47"/>
      <c r="E853" s="2"/>
      <c r="F853" s="2"/>
      <c r="H853" s="2"/>
      <c r="I853" s="2"/>
      <c r="J853" s="2"/>
      <c r="K853" s="579"/>
      <c r="L853" s="47"/>
      <c r="M853" s="47"/>
    </row>
    <row r="854">
      <c r="A854" s="47"/>
      <c r="B854" s="100"/>
      <c r="C854" s="100"/>
      <c r="D854" s="47"/>
      <c r="E854" s="2"/>
      <c r="F854" s="2"/>
      <c r="H854" s="2"/>
      <c r="I854" s="2"/>
      <c r="J854" s="2"/>
      <c r="K854" s="579"/>
      <c r="L854" s="47"/>
      <c r="M854" s="47"/>
    </row>
    <row r="855">
      <c r="A855" s="47"/>
      <c r="B855" s="100"/>
      <c r="C855" s="100"/>
      <c r="D855" s="47"/>
      <c r="E855" s="2"/>
      <c r="F855" s="2"/>
      <c r="H855" s="2"/>
      <c r="I855" s="2"/>
      <c r="J855" s="2"/>
      <c r="K855" s="579"/>
      <c r="L855" s="47"/>
      <c r="M855" s="47"/>
    </row>
    <row r="856">
      <c r="A856" s="47"/>
      <c r="B856" s="100"/>
      <c r="C856" s="100"/>
      <c r="D856" s="47"/>
      <c r="E856" s="2"/>
      <c r="F856" s="2"/>
      <c r="H856" s="2"/>
      <c r="I856" s="2"/>
      <c r="J856" s="2"/>
      <c r="K856" s="579"/>
      <c r="L856" s="47"/>
      <c r="M856" s="47"/>
    </row>
    <row r="857">
      <c r="A857" s="47"/>
      <c r="B857" s="100"/>
      <c r="C857" s="100"/>
      <c r="D857" s="47"/>
      <c r="E857" s="2"/>
      <c r="F857" s="2"/>
      <c r="H857" s="2"/>
      <c r="I857" s="2"/>
      <c r="J857" s="2"/>
      <c r="K857" s="579"/>
      <c r="L857" s="47"/>
      <c r="M857" s="47"/>
    </row>
    <row r="858">
      <c r="A858" s="47"/>
      <c r="B858" s="100"/>
      <c r="C858" s="100"/>
      <c r="D858" s="47"/>
      <c r="E858" s="2"/>
      <c r="F858" s="2"/>
      <c r="H858" s="2"/>
      <c r="I858" s="2"/>
      <c r="J858" s="2"/>
      <c r="K858" s="579"/>
      <c r="L858" s="47"/>
      <c r="M858" s="47"/>
    </row>
    <row r="859">
      <c r="A859" s="47"/>
      <c r="B859" s="100"/>
      <c r="C859" s="100"/>
      <c r="D859" s="47"/>
      <c r="E859" s="2"/>
      <c r="F859" s="2"/>
      <c r="H859" s="2"/>
      <c r="I859" s="2"/>
      <c r="J859" s="2"/>
      <c r="K859" s="579"/>
      <c r="L859" s="47"/>
      <c r="M859" s="47"/>
    </row>
    <row r="860">
      <c r="A860" s="47"/>
      <c r="B860" s="100"/>
      <c r="C860" s="100"/>
      <c r="D860" s="47"/>
      <c r="E860" s="2"/>
      <c r="F860" s="2"/>
      <c r="H860" s="2"/>
      <c r="I860" s="2"/>
      <c r="J860" s="2"/>
      <c r="K860" s="579"/>
      <c r="L860" s="47"/>
      <c r="M860" s="47"/>
    </row>
    <row r="861">
      <c r="A861" s="47"/>
      <c r="B861" s="100"/>
      <c r="C861" s="100"/>
      <c r="D861" s="47"/>
      <c r="E861" s="2"/>
      <c r="F861" s="2"/>
      <c r="H861" s="2"/>
      <c r="I861" s="2"/>
      <c r="J861" s="2"/>
      <c r="K861" s="579"/>
      <c r="L861" s="47"/>
      <c r="M861" s="47"/>
    </row>
    <row r="862">
      <c r="A862" s="47"/>
      <c r="B862" s="100"/>
      <c r="C862" s="100"/>
      <c r="D862" s="47"/>
      <c r="E862" s="2"/>
      <c r="F862" s="2"/>
      <c r="H862" s="2"/>
      <c r="I862" s="2"/>
      <c r="J862" s="2"/>
      <c r="K862" s="579"/>
      <c r="L862" s="47"/>
      <c r="M862" s="47"/>
    </row>
    <row r="863">
      <c r="A863" s="47"/>
      <c r="B863" s="100"/>
      <c r="C863" s="100"/>
      <c r="D863" s="47"/>
      <c r="E863" s="2"/>
      <c r="F863" s="2"/>
      <c r="H863" s="2"/>
      <c r="I863" s="2"/>
      <c r="J863" s="2"/>
      <c r="K863" s="579"/>
      <c r="L863" s="47"/>
      <c r="M863" s="47"/>
    </row>
    <row r="864">
      <c r="A864" s="47"/>
      <c r="B864" s="100"/>
      <c r="C864" s="100"/>
      <c r="D864" s="47"/>
      <c r="E864" s="2"/>
      <c r="F864" s="2"/>
      <c r="H864" s="2"/>
      <c r="I864" s="2"/>
      <c r="J864" s="2"/>
      <c r="K864" s="579"/>
      <c r="L864" s="47"/>
      <c r="M864" s="47"/>
    </row>
    <row r="865">
      <c r="A865" s="47"/>
      <c r="B865" s="100"/>
      <c r="C865" s="100"/>
      <c r="D865" s="47"/>
      <c r="E865" s="2"/>
      <c r="F865" s="2"/>
      <c r="H865" s="2"/>
      <c r="I865" s="2"/>
      <c r="J865" s="2"/>
      <c r="K865" s="579"/>
      <c r="L865" s="47"/>
      <c r="M865" s="47"/>
    </row>
    <row r="866">
      <c r="A866" s="47"/>
      <c r="B866" s="100"/>
      <c r="C866" s="100"/>
      <c r="D866" s="47"/>
      <c r="E866" s="2"/>
      <c r="F866" s="2"/>
      <c r="H866" s="2"/>
      <c r="I866" s="2"/>
      <c r="J866" s="2"/>
      <c r="K866" s="579"/>
      <c r="L866" s="47"/>
      <c r="M866" s="47"/>
    </row>
    <row r="867">
      <c r="A867" s="47"/>
      <c r="B867" s="100"/>
      <c r="C867" s="100"/>
      <c r="D867" s="47"/>
      <c r="E867" s="2"/>
      <c r="F867" s="2"/>
      <c r="H867" s="2"/>
      <c r="I867" s="2"/>
      <c r="J867" s="2"/>
      <c r="K867" s="579"/>
      <c r="L867" s="47"/>
      <c r="M867" s="47"/>
    </row>
    <row r="868">
      <c r="A868" s="47"/>
      <c r="B868" s="100"/>
      <c r="C868" s="100"/>
      <c r="D868" s="47"/>
      <c r="E868" s="2"/>
      <c r="F868" s="2"/>
      <c r="H868" s="2"/>
      <c r="I868" s="2"/>
      <c r="J868" s="2"/>
      <c r="K868" s="579"/>
      <c r="L868" s="47"/>
      <c r="M868" s="47"/>
    </row>
    <row r="869">
      <c r="A869" s="47"/>
      <c r="B869" s="100"/>
      <c r="C869" s="100"/>
      <c r="D869" s="47"/>
      <c r="E869" s="2"/>
      <c r="F869" s="2"/>
      <c r="H869" s="2"/>
      <c r="I869" s="2"/>
      <c r="J869" s="2"/>
      <c r="K869" s="579"/>
      <c r="L869" s="47"/>
      <c r="M869" s="47"/>
    </row>
    <row r="870">
      <c r="A870" s="47"/>
      <c r="B870" s="100"/>
      <c r="C870" s="100"/>
      <c r="D870" s="47"/>
      <c r="E870" s="2"/>
      <c r="F870" s="2"/>
      <c r="H870" s="2"/>
      <c r="I870" s="2"/>
      <c r="J870" s="2"/>
      <c r="K870" s="579"/>
      <c r="L870" s="47"/>
      <c r="M870" s="47"/>
    </row>
    <row r="871">
      <c r="A871" s="47"/>
      <c r="B871" s="100"/>
      <c r="C871" s="100"/>
      <c r="D871" s="47"/>
      <c r="E871" s="2"/>
      <c r="F871" s="2"/>
      <c r="H871" s="2"/>
      <c r="I871" s="2"/>
      <c r="J871" s="2"/>
      <c r="K871" s="579"/>
      <c r="L871" s="47"/>
      <c r="M871" s="47"/>
    </row>
    <row r="872">
      <c r="A872" s="47"/>
      <c r="B872" s="100"/>
      <c r="C872" s="100"/>
      <c r="D872" s="47"/>
      <c r="E872" s="2"/>
      <c r="F872" s="2"/>
      <c r="H872" s="2"/>
      <c r="I872" s="2"/>
      <c r="J872" s="2"/>
      <c r="K872" s="579"/>
      <c r="L872" s="47"/>
      <c r="M872" s="47"/>
    </row>
    <row r="873">
      <c r="A873" s="47"/>
      <c r="B873" s="100"/>
      <c r="C873" s="100"/>
      <c r="D873" s="47"/>
      <c r="E873" s="2"/>
      <c r="F873" s="2"/>
      <c r="H873" s="2"/>
      <c r="I873" s="2"/>
      <c r="J873" s="2"/>
      <c r="K873" s="579"/>
      <c r="L873" s="47"/>
      <c r="M873" s="47"/>
    </row>
    <row r="874">
      <c r="A874" s="47"/>
      <c r="B874" s="100"/>
      <c r="C874" s="100"/>
      <c r="D874" s="47"/>
      <c r="E874" s="2"/>
      <c r="F874" s="2"/>
      <c r="H874" s="2"/>
      <c r="I874" s="2"/>
      <c r="J874" s="2"/>
      <c r="K874" s="579"/>
      <c r="L874" s="47"/>
      <c r="M874" s="47"/>
    </row>
    <row r="875">
      <c r="A875" s="47"/>
      <c r="B875" s="100"/>
      <c r="C875" s="100"/>
      <c r="D875" s="47"/>
      <c r="E875" s="2"/>
      <c r="F875" s="2"/>
      <c r="H875" s="2"/>
      <c r="I875" s="2"/>
      <c r="J875" s="2"/>
      <c r="K875" s="579"/>
      <c r="L875" s="47"/>
      <c r="M875" s="47"/>
    </row>
    <row r="876">
      <c r="A876" s="47"/>
      <c r="B876" s="100"/>
      <c r="C876" s="100"/>
      <c r="D876" s="47"/>
      <c r="E876" s="2"/>
      <c r="F876" s="2"/>
      <c r="H876" s="2"/>
      <c r="I876" s="2"/>
      <c r="J876" s="2"/>
      <c r="K876" s="579"/>
      <c r="L876" s="47"/>
      <c r="M876" s="47"/>
    </row>
    <row r="877">
      <c r="A877" s="47"/>
      <c r="B877" s="100"/>
      <c r="C877" s="100"/>
      <c r="D877" s="47"/>
      <c r="E877" s="2"/>
      <c r="F877" s="2"/>
      <c r="H877" s="2"/>
      <c r="I877" s="2"/>
      <c r="J877" s="2"/>
      <c r="K877" s="579"/>
      <c r="L877" s="47"/>
      <c r="M877" s="47"/>
    </row>
    <row r="878">
      <c r="A878" s="47"/>
      <c r="B878" s="100"/>
      <c r="C878" s="100"/>
      <c r="D878" s="47"/>
      <c r="E878" s="2"/>
      <c r="F878" s="2"/>
      <c r="H878" s="2"/>
      <c r="I878" s="2"/>
      <c r="J878" s="2"/>
      <c r="K878" s="579"/>
      <c r="L878" s="47"/>
      <c r="M878" s="47"/>
    </row>
    <row r="879">
      <c r="A879" s="47"/>
      <c r="B879" s="100"/>
      <c r="C879" s="100"/>
      <c r="D879" s="47"/>
      <c r="E879" s="2"/>
      <c r="F879" s="2"/>
      <c r="H879" s="2"/>
      <c r="I879" s="2"/>
      <c r="J879" s="2"/>
      <c r="K879" s="579"/>
      <c r="L879" s="47"/>
      <c r="M879" s="47"/>
    </row>
    <row r="880">
      <c r="A880" s="47"/>
      <c r="B880" s="100"/>
      <c r="C880" s="100"/>
      <c r="D880" s="47"/>
      <c r="E880" s="2"/>
      <c r="F880" s="2"/>
      <c r="H880" s="2"/>
      <c r="I880" s="2"/>
      <c r="J880" s="2"/>
      <c r="K880" s="579"/>
      <c r="L880" s="47"/>
      <c r="M880" s="47"/>
    </row>
    <row r="881">
      <c r="A881" s="47"/>
      <c r="B881" s="100"/>
      <c r="C881" s="100"/>
      <c r="D881" s="47"/>
      <c r="E881" s="2"/>
      <c r="F881" s="2"/>
      <c r="H881" s="2"/>
      <c r="I881" s="2"/>
      <c r="J881" s="2"/>
      <c r="K881" s="579"/>
      <c r="L881" s="47"/>
      <c r="M881" s="47"/>
    </row>
    <row r="882">
      <c r="A882" s="47"/>
      <c r="B882" s="100"/>
      <c r="C882" s="100"/>
      <c r="D882" s="47"/>
      <c r="E882" s="2"/>
      <c r="F882" s="2"/>
      <c r="H882" s="2"/>
      <c r="I882" s="2"/>
      <c r="J882" s="2"/>
      <c r="K882" s="579"/>
      <c r="L882" s="47"/>
      <c r="M882" s="47"/>
    </row>
    <row r="883">
      <c r="A883" s="47"/>
      <c r="B883" s="100"/>
      <c r="C883" s="100"/>
      <c r="D883" s="47"/>
      <c r="E883" s="2"/>
      <c r="F883" s="2"/>
      <c r="H883" s="2"/>
      <c r="I883" s="2"/>
      <c r="J883" s="2"/>
      <c r="K883" s="579"/>
      <c r="L883" s="47"/>
      <c r="M883" s="47"/>
    </row>
    <row r="884">
      <c r="A884" s="47"/>
      <c r="B884" s="100"/>
      <c r="C884" s="100"/>
      <c r="D884" s="47"/>
      <c r="E884" s="2"/>
      <c r="F884" s="2"/>
      <c r="H884" s="2"/>
      <c r="I884" s="2"/>
      <c r="J884" s="2"/>
      <c r="K884" s="579"/>
      <c r="L884" s="47"/>
      <c r="M884" s="47"/>
    </row>
    <row r="885">
      <c r="A885" s="47"/>
      <c r="B885" s="100"/>
      <c r="C885" s="100"/>
      <c r="D885" s="47"/>
      <c r="E885" s="2"/>
      <c r="F885" s="2"/>
      <c r="H885" s="2"/>
      <c r="I885" s="2"/>
      <c r="J885" s="2"/>
      <c r="K885" s="579"/>
      <c r="L885" s="47"/>
      <c r="M885" s="47"/>
    </row>
    <row r="886">
      <c r="A886" s="47"/>
      <c r="B886" s="100"/>
      <c r="C886" s="100"/>
      <c r="D886" s="47"/>
      <c r="E886" s="2"/>
      <c r="F886" s="2"/>
      <c r="H886" s="2"/>
      <c r="I886" s="2"/>
      <c r="J886" s="2"/>
      <c r="K886" s="579"/>
      <c r="L886" s="47"/>
      <c r="M886" s="47"/>
    </row>
    <row r="887">
      <c r="A887" s="47"/>
      <c r="B887" s="100"/>
      <c r="C887" s="100"/>
      <c r="D887" s="47"/>
      <c r="E887" s="2"/>
      <c r="F887" s="2"/>
      <c r="H887" s="2"/>
      <c r="I887" s="2"/>
      <c r="J887" s="2"/>
      <c r="K887" s="579"/>
      <c r="L887" s="47"/>
      <c r="M887" s="47"/>
    </row>
    <row r="888">
      <c r="A888" s="47"/>
      <c r="B888" s="100"/>
      <c r="C888" s="100"/>
      <c r="D888" s="47"/>
      <c r="E888" s="2"/>
      <c r="F888" s="2"/>
      <c r="H888" s="2"/>
      <c r="I888" s="2"/>
      <c r="J888" s="2"/>
      <c r="K888" s="579"/>
      <c r="L888" s="47"/>
      <c r="M888" s="47"/>
    </row>
    <row r="889">
      <c r="A889" s="47"/>
      <c r="B889" s="100"/>
      <c r="C889" s="100"/>
      <c r="D889" s="47"/>
      <c r="E889" s="2"/>
      <c r="F889" s="2"/>
      <c r="H889" s="2"/>
      <c r="I889" s="2"/>
      <c r="J889" s="2"/>
      <c r="K889" s="579"/>
      <c r="L889" s="47"/>
      <c r="M889" s="47"/>
    </row>
    <row r="890">
      <c r="A890" s="47"/>
      <c r="B890" s="100"/>
      <c r="C890" s="100"/>
      <c r="D890" s="47"/>
      <c r="E890" s="2"/>
      <c r="F890" s="2"/>
      <c r="H890" s="2"/>
      <c r="I890" s="2"/>
      <c r="J890" s="2"/>
      <c r="K890" s="579"/>
      <c r="L890" s="47"/>
      <c r="M890" s="47"/>
    </row>
    <row r="891">
      <c r="A891" s="47"/>
      <c r="B891" s="100"/>
      <c r="C891" s="100"/>
      <c r="D891" s="47"/>
      <c r="E891" s="2"/>
      <c r="F891" s="2"/>
      <c r="H891" s="2"/>
      <c r="I891" s="2"/>
      <c r="J891" s="2"/>
      <c r="K891" s="579"/>
      <c r="L891" s="47"/>
      <c r="M891" s="47"/>
    </row>
    <row r="892">
      <c r="A892" s="47"/>
      <c r="B892" s="100"/>
      <c r="C892" s="100"/>
      <c r="D892" s="47"/>
      <c r="E892" s="2"/>
      <c r="F892" s="2"/>
      <c r="H892" s="2"/>
      <c r="I892" s="2"/>
      <c r="J892" s="2"/>
      <c r="K892" s="579"/>
      <c r="L892" s="47"/>
      <c r="M892" s="47"/>
    </row>
    <row r="893">
      <c r="A893" s="47"/>
      <c r="B893" s="100"/>
      <c r="C893" s="100"/>
      <c r="D893" s="47"/>
      <c r="E893" s="2"/>
      <c r="F893" s="2"/>
      <c r="H893" s="2"/>
      <c r="I893" s="2"/>
      <c r="J893" s="2"/>
      <c r="K893" s="579"/>
      <c r="L893" s="47"/>
      <c r="M893" s="47"/>
    </row>
    <row r="894">
      <c r="A894" s="47"/>
      <c r="B894" s="100"/>
      <c r="C894" s="100"/>
      <c r="D894" s="47"/>
      <c r="E894" s="2"/>
      <c r="F894" s="2"/>
      <c r="H894" s="2"/>
      <c r="I894" s="2"/>
      <c r="J894" s="2"/>
      <c r="K894" s="579"/>
      <c r="L894" s="47"/>
      <c r="M894" s="47"/>
    </row>
    <row r="895">
      <c r="A895" s="47"/>
      <c r="B895" s="100"/>
      <c r="C895" s="100"/>
      <c r="D895" s="47"/>
      <c r="E895" s="2"/>
      <c r="F895" s="2"/>
      <c r="H895" s="2"/>
      <c r="I895" s="2"/>
      <c r="J895" s="2"/>
      <c r="K895" s="579"/>
      <c r="L895" s="47"/>
      <c r="M895" s="47"/>
    </row>
    <row r="896">
      <c r="A896" s="47"/>
      <c r="B896" s="100"/>
      <c r="C896" s="100"/>
      <c r="D896" s="47"/>
      <c r="E896" s="2"/>
      <c r="F896" s="2"/>
      <c r="H896" s="2"/>
      <c r="I896" s="2"/>
      <c r="J896" s="2"/>
      <c r="K896" s="579"/>
      <c r="L896" s="47"/>
      <c r="M896" s="47"/>
    </row>
    <row r="897">
      <c r="A897" s="47"/>
      <c r="B897" s="100"/>
      <c r="C897" s="100"/>
      <c r="D897" s="47"/>
      <c r="E897" s="2"/>
      <c r="F897" s="2"/>
      <c r="H897" s="2"/>
      <c r="I897" s="2"/>
      <c r="J897" s="2"/>
      <c r="K897" s="579"/>
      <c r="L897" s="47"/>
      <c r="M897" s="47"/>
    </row>
    <row r="898">
      <c r="A898" s="47"/>
      <c r="B898" s="100"/>
      <c r="C898" s="100"/>
      <c r="D898" s="47"/>
      <c r="E898" s="2"/>
      <c r="F898" s="2"/>
      <c r="H898" s="2"/>
      <c r="I898" s="2"/>
      <c r="J898" s="2"/>
      <c r="K898" s="579"/>
      <c r="L898" s="47"/>
      <c r="M898" s="47"/>
    </row>
    <row r="899">
      <c r="A899" s="47"/>
      <c r="B899" s="100"/>
      <c r="C899" s="100"/>
      <c r="D899" s="47"/>
      <c r="E899" s="2"/>
      <c r="F899" s="2"/>
      <c r="H899" s="2"/>
      <c r="I899" s="2"/>
      <c r="J899" s="2"/>
      <c r="K899" s="579"/>
      <c r="L899" s="47"/>
      <c r="M899" s="47"/>
    </row>
    <row r="900">
      <c r="A900" s="47"/>
      <c r="B900" s="100"/>
      <c r="C900" s="100"/>
      <c r="D900" s="47"/>
      <c r="E900" s="2"/>
      <c r="F900" s="2"/>
      <c r="H900" s="2"/>
      <c r="I900" s="2"/>
      <c r="J900" s="2"/>
      <c r="K900" s="579"/>
      <c r="L900" s="47"/>
      <c r="M900" s="47"/>
    </row>
    <row r="901">
      <c r="A901" s="47"/>
      <c r="B901" s="100"/>
      <c r="C901" s="100"/>
      <c r="D901" s="47"/>
      <c r="E901" s="2"/>
      <c r="F901" s="2"/>
      <c r="H901" s="2"/>
      <c r="I901" s="2"/>
      <c r="J901" s="2"/>
      <c r="K901" s="579"/>
      <c r="L901" s="47"/>
      <c r="M901" s="47"/>
    </row>
    <row r="902">
      <c r="A902" s="47"/>
      <c r="B902" s="100"/>
      <c r="C902" s="100"/>
      <c r="D902" s="47"/>
      <c r="E902" s="2"/>
      <c r="F902" s="2"/>
      <c r="H902" s="2"/>
      <c r="I902" s="2"/>
      <c r="J902" s="2"/>
      <c r="K902" s="579"/>
      <c r="L902" s="47"/>
      <c r="M902" s="47"/>
    </row>
    <row r="903">
      <c r="A903" s="47"/>
      <c r="B903" s="100"/>
      <c r="C903" s="100"/>
      <c r="D903" s="47"/>
      <c r="E903" s="2"/>
      <c r="F903" s="2"/>
      <c r="H903" s="2"/>
      <c r="I903" s="2"/>
      <c r="J903" s="2"/>
      <c r="K903" s="579"/>
      <c r="L903" s="47"/>
      <c r="M903" s="47"/>
    </row>
    <row r="904">
      <c r="A904" s="47"/>
      <c r="B904" s="100"/>
      <c r="C904" s="100"/>
      <c r="D904" s="47"/>
      <c r="E904" s="2"/>
      <c r="F904" s="2"/>
      <c r="H904" s="2"/>
      <c r="I904" s="2"/>
      <c r="J904" s="2"/>
      <c r="K904" s="579"/>
      <c r="L904" s="47"/>
      <c r="M904" s="47"/>
    </row>
    <row r="905">
      <c r="A905" s="47"/>
      <c r="B905" s="100"/>
      <c r="C905" s="100"/>
      <c r="D905" s="47"/>
      <c r="E905" s="2"/>
      <c r="F905" s="2"/>
      <c r="H905" s="2"/>
      <c r="I905" s="2"/>
      <c r="J905" s="2"/>
      <c r="K905" s="579"/>
      <c r="L905" s="47"/>
      <c r="M905" s="47"/>
    </row>
    <row r="906">
      <c r="A906" s="47"/>
      <c r="B906" s="100"/>
      <c r="C906" s="100"/>
      <c r="D906" s="47"/>
      <c r="E906" s="2"/>
      <c r="F906" s="2"/>
      <c r="H906" s="2"/>
      <c r="I906" s="2"/>
      <c r="J906" s="2"/>
      <c r="K906" s="579"/>
      <c r="L906" s="47"/>
      <c r="M906" s="47"/>
    </row>
    <row r="907">
      <c r="A907" s="47"/>
      <c r="B907" s="100"/>
      <c r="C907" s="100"/>
      <c r="D907" s="47"/>
      <c r="E907" s="2"/>
      <c r="F907" s="2"/>
      <c r="H907" s="2"/>
      <c r="I907" s="2"/>
      <c r="J907" s="2"/>
      <c r="K907" s="579"/>
      <c r="L907" s="47"/>
      <c r="M907" s="47"/>
    </row>
    <row r="908">
      <c r="A908" s="47"/>
      <c r="B908" s="100"/>
      <c r="C908" s="100"/>
      <c r="D908" s="47"/>
      <c r="E908" s="2"/>
      <c r="F908" s="2"/>
      <c r="H908" s="2"/>
      <c r="I908" s="2"/>
      <c r="J908" s="2"/>
      <c r="K908" s="579"/>
      <c r="L908" s="47"/>
      <c r="M908" s="47"/>
    </row>
    <row r="909">
      <c r="A909" s="47"/>
      <c r="B909" s="100"/>
      <c r="C909" s="100"/>
      <c r="D909" s="47"/>
      <c r="E909" s="2"/>
      <c r="F909" s="2"/>
      <c r="H909" s="2"/>
      <c r="I909" s="2"/>
      <c r="J909" s="2"/>
      <c r="K909" s="579"/>
      <c r="L909" s="47"/>
      <c r="M909" s="47"/>
    </row>
    <row r="910">
      <c r="A910" s="47"/>
      <c r="B910" s="100"/>
      <c r="C910" s="100"/>
      <c r="D910" s="47"/>
      <c r="E910" s="2"/>
      <c r="F910" s="2"/>
      <c r="H910" s="2"/>
      <c r="I910" s="2"/>
      <c r="J910" s="2"/>
      <c r="K910" s="579"/>
      <c r="L910" s="47"/>
      <c r="M910" s="47"/>
    </row>
    <row r="911">
      <c r="A911" s="47"/>
      <c r="B911" s="100"/>
      <c r="C911" s="100"/>
      <c r="D911" s="47"/>
      <c r="E911" s="2"/>
      <c r="F911" s="2"/>
      <c r="H911" s="2"/>
      <c r="I911" s="2"/>
      <c r="J911" s="2"/>
      <c r="K911" s="579"/>
      <c r="L911" s="47"/>
      <c r="M911" s="47"/>
    </row>
    <row r="912">
      <c r="A912" s="47"/>
      <c r="B912" s="100"/>
      <c r="C912" s="100"/>
      <c r="D912" s="47"/>
      <c r="E912" s="2"/>
      <c r="F912" s="2"/>
      <c r="H912" s="2"/>
      <c r="I912" s="2"/>
      <c r="J912" s="2"/>
      <c r="K912" s="579"/>
      <c r="L912" s="47"/>
      <c r="M912" s="47"/>
    </row>
    <row r="913">
      <c r="A913" s="47"/>
      <c r="B913" s="100"/>
      <c r="C913" s="100"/>
      <c r="D913" s="47"/>
      <c r="E913" s="2"/>
      <c r="F913" s="2"/>
      <c r="H913" s="2"/>
      <c r="I913" s="2"/>
      <c r="J913" s="2"/>
      <c r="K913" s="579"/>
      <c r="L913" s="47"/>
      <c r="M913" s="47"/>
    </row>
    <row r="914">
      <c r="A914" s="47"/>
      <c r="B914" s="100"/>
      <c r="C914" s="100"/>
      <c r="D914" s="47"/>
      <c r="E914" s="2"/>
      <c r="F914" s="2"/>
      <c r="H914" s="2"/>
      <c r="I914" s="2"/>
      <c r="J914" s="2"/>
      <c r="K914" s="579"/>
      <c r="L914" s="47"/>
      <c r="M914" s="47"/>
    </row>
    <row r="915">
      <c r="A915" s="47"/>
      <c r="B915" s="100"/>
      <c r="C915" s="100"/>
      <c r="D915" s="47"/>
      <c r="E915" s="2"/>
      <c r="F915" s="2"/>
      <c r="H915" s="2"/>
      <c r="I915" s="2"/>
      <c r="J915" s="2"/>
      <c r="K915" s="579"/>
      <c r="L915" s="47"/>
      <c r="M915" s="47"/>
    </row>
    <row r="916">
      <c r="A916" s="47"/>
      <c r="B916" s="100"/>
      <c r="C916" s="100"/>
      <c r="D916" s="47"/>
      <c r="E916" s="2"/>
      <c r="F916" s="2"/>
      <c r="H916" s="2"/>
      <c r="I916" s="2"/>
      <c r="J916" s="2"/>
      <c r="K916" s="579"/>
      <c r="L916" s="47"/>
      <c r="M916" s="47"/>
    </row>
    <row r="917">
      <c r="A917" s="47"/>
      <c r="B917" s="100"/>
      <c r="C917" s="100"/>
      <c r="D917" s="47"/>
      <c r="E917" s="2"/>
      <c r="F917" s="2"/>
      <c r="H917" s="2"/>
      <c r="I917" s="2"/>
      <c r="J917" s="2"/>
      <c r="K917" s="579"/>
      <c r="L917" s="47"/>
      <c r="M917" s="47"/>
    </row>
    <row r="918">
      <c r="A918" s="47"/>
      <c r="B918" s="100"/>
      <c r="C918" s="100"/>
      <c r="D918" s="47"/>
      <c r="E918" s="2"/>
      <c r="F918" s="2"/>
      <c r="H918" s="2"/>
      <c r="I918" s="2"/>
      <c r="J918" s="2"/>
      <c r="K918" s="579"/>
      <c r="L918" s="47"/>
      <c r="M918" s="47"/>
    </row>
    <row r="919">
      <c r="A919" s="47"/>
      <c r="B919" s="100"/>
      <c r="C919" s="100"/>
      <c r="D919" s="47"/>
      <c r="E919" s="2"/>
      <c r="F919" s="2"/>
      <c r="H919" s="2"/>
      <c r="I919" s="2"/>
      <c r="J919" s="2"/>
      <c r="K919" s="579"/>
      <c r="L919" s="47"/>
      <c r="M919" s="47"/>
    </row>
    <row r="920">
      <c r="A920" s="47"/>
      <c r="B920" s="100"/>
      <c r="C920" s="100"/>
      <c r="D920" s="47"/>
      <c r="E920" s="2"/>
      <c r="F920" s="2"/>
      <c r="H920" s="2"/>
      <c r="I920" s="2"/>
      <c r="J920" s="2"/>
      <c r="K920" s="579"/>
      <c r="L920" s="47"/>
      <c r="M920" s="47"/>
    </row>
    <row r="921">
      <c r="A921" s="47"/>
      <c r="B921" s="100"/>
      <c r="C921" s="100"/>
      <c r="D921" s="47"/>
      <c r="E921" s="2"/>
      <c r="F921" s="2"/>
      <c r="H921" s="2"/>
      <c r="I921" s="2"/>
      <c r="J921" s="2"/>
      <c r="K921" s="579"/>
      <c r="L921" s="47"/>
      <c r="M921" s="47"/>
    </row>
    <row r="922">
      <c r="A922" s="47"/>
      <c r="B922" s="100"/>
      <c r="C922" s="100"/>
      <c r="D922" s="47"/>
      <c r="E922" s="2"/>
      <c r="F922" s="2"/>
      <c r="H922" s="2"/>
      <c r="I922" s="2"/>
      <c r="J922" s="2"/>
      <c r="K922" s="579"/>
      <c r="L922" s="47"/>
      <c r="M922" s="47"/>
    </row>
    <row r="923">
      <c r="A923" s="47"/>
      <c r="B923" s="100"/>
      <c r="C923" s="100"/>
      <c r="D923" s="47"/>
      <c r="E923" s="2"/>
      <c r="F923" s="2"/>
      <c r="H923" s="2"/>
      <c r="I923" s="2"/>
      <c r="J923" s="2"/>
      <c r="K923" s="579"/>
      <c r="L923" s="47"/>
      <c r="M923" s="47"/>
    </row>
    <row r="924">
      <c r="A924" s="47"/>
      <c r="B924" s="100"/>
      <c r="C924" s="100"/>
      <c r="D924" s="47"/>
      <c r="E924" s="2"/>
      <c r="F924" s="2"/>
      <c r="H924" s="2"/>
      <c r="I924" s="2"/>
      <c r="J924" s="2"/>
      <c r="K924" s="579"/>
      <c r="L924" s="47"/>
      <c r="M924" s="47"/>
    </row>
    <row r="925">
      <c r="A925" s="47"/>
      <c r="B925" s="100"/>
      <c r="C925" s="100"/>
      <c r="D925" s="47"/>
      <c r="E925" s="2"/>
      <c r="F925" s="2"/>
      <c r="H925" s="2"/>
      <c r="I925" s="2"/>
      <c r="J925" s="2"/>
      <c r="K925" s="579"/>
      <c r="L925" s="47"/>
      <c r="M925" s="47"/>
    </row>
    <row r="926">
      <c r="A926" s="47"/>
      <c r="B926" s="100"/>
      <c r="C926" s="100"/>
      <c r="D926" s="47"/>
      <c r="E926" s="2"/>
      <c r="F926" s="2"/>
      <c r="H926" s="2"/>
      <c r="I926" s="2"/>
      <c r="J926" s="2"/>
      <c r="K926" s="579"/>
      <c r="L926" s="47"/>
      <c r="M926" s="47"/>
    </row>
    <row r="927">
      <c r="A927" s="47"/>
      <c r="B927" s="100"/>
      <c r="C927" s="100"/>
      <c r="D927" s="47"/>
      <c r="E927" s="2"/>
      <c r="F927" s="2"/>
      <c r="H927" s="2"/>
      <c r="I927" s="2"/>
      <c r="J927" s="2"/>
      <c r="K927" s="579"/>
      <c r="L927" s="47"/>
      <c r="M927" s="47"/>
    </row>
    <row r="928">
      <c r="A928" s="47"/>
      <c r="B928" s="100"/>
      <c r="C928" s="100"/>
      <c r="D928" s="47"/>
      <c r="E928" s="2"/>
      <c r="F928" s="2"/>
      <c r="H928" s="2"/>
      <c r="I928" s="2"/>
      <c r="J928" s="2"/>
      <c r="K928" s="579"/>
      <c r="L928" s="47"/>
      <c r="M928" s="47"/>
    </row>
    <row r="929">
      <c r="A929" s="47"/>
      <c r="B929" s="100"/>
      <c r="C929" s="100"/>
      <c r="D929" s="47"/>
      <c r="E929" s="2"/>
      <c r="F929" s="2"/>
      <c r="H929" s="2"/>
      <c r="I929" s="2"/>
      <c r="J929" s="2"/>
      <c r="K929" s="579"/>
      <c r="L929" s="47"/>
      <c r="M929" s="47"/>
    </row>
    <row r="930">
      <c r="A930" s="47"/>
      <c r="B930" s="100"/>
      <c r="C930" s="100"/>
      <c r="D930" s="47"/>
      <c r="E930" s="2"/>
      <c r="F930" s="2"/>
      <c r="H930" s="2"/>
      <c r="I930" s="2"/>
      <c r="J930" s="2"/>
      <c r="K930" s="579"/>
      <c r="L930" s="47"/>
      <c r="M930" s="47"/>
    </row>
    <row r="931">
      <c r="A931" s="47"/>
      <c r="B931" s="100"/>
      <c r="C931" s="100"/>
      <c r="D931" s="47"/>
      <c r="E931" s="2"/>
      <c r="F931" s="2"/>
      <c r="H931" s="2"/>
      <c r="I931" s="2"/>
      <c r="J931" s="2"/>
      <c r="K931" s="579"/>
      <c r="L931" s="47"/>
      <c r="M931" s="47"/>
    </row>
    <row r="932">
      <c r="A932" s="47"/>
      <c r="B932" s="100"/>
      <c r="C932" s="100"/>
      <c r="D932" s="47"/>
      <c r="E932" s="2"/>
      <c r="F932" s="2"/>
      <c r="H932" s="2"/>
      <c r="I932" s="2"/>
      <c r="J932" s="2"/>
      <c r="K932" s="579"/>
      <c r="L932" s="47"/>
      <c r="M932" s="47"/>
    </row>
    <row r="933">
      <c r="A933" s="47"/>
      <c r="B933" s="100"/>
      <c r="C933" s="100"/>
      <c r="D933" s="47"/>
      <c r="E933" s="2"/>
      <c r="F933" s="2"/>
      <c r="H933" s="2"/>
      <c r="I933" s="2"/>
      <c r="J933" s="2"/>
      <c r="K933" s="579"/>
      <c r="L933" s="47"/>
      <c r="M933" s="47"/>
    </row>
    <row r="934">
      <c r="A934" s="47"/>
      <c r="B934" s="100"/>
      <c r="C934" s="100"/>
      <c r="D934" s="47"/>
      <c r="E934" s="2"/>
      <c r="F934" s="2"/>
      <c r="H934" s="2"/>
      <c r="I934" s="2"/>
      <c r="J934" s="2"/>
      <c r="K934" s="579"/>
      <c r="L934" s="47"/>
      <c r="M934" s="47"/>
    </row>
    <row r="935">
      <c r="A935" s="47"/>
      <c r="B935" s="100"/>
      <c r="C935" s="100"/>
      <c r="D935" s="47"/>
      <c r="E935" s="2"/>
      <c r="F935" s="2"/>
      <c r="H935" s="2"/>
      <c r="I935" s="2"/>
      <c r="J935" s="2"/>
      <c r="K935" s="579"/>
      <c r="L935" s="47"/>
      <c r="M935" s="47"/>
    </row>
    <row r="936">
      <c r="A936" s="47"/>
      <c r="B936" s="100"/>
      <c r="C936" s="100"/>
      <c r="D936" s="47"/>
      <c r="E936" s="2"/>
      <c r="F936" s="2"/>
      <c r="H936" s="2"/>
      <c r="I936" s="2"/>
      <c r="J936" s="2"/>
      <c r="K936" s="579"/>
      <c r="L936" s="47"/>
      <c r="M936" s="47"/>
    </row>
    <row r="937">
      <c r="A937" s="47"/>
      <c r="B937" s="100"/>
      <c r="C937" s="100"/>
      <c r="D937" s="47"/>
      <c r="E937" s="2"/>
      <c r="F937" s="2"/>
      <c r="H937" s="2"/>
      <c r="I937" s="2"/>
      <c r="J937" s="2"/>
      <c r="K937" s="579"/>
      <c r="L937" s="47"/>
      <c r="M937" s="47"/>
    </row>
    <row r="938">
      <c r="A938" s="47"/>
      <c r="B938" s="100"/>
      <c r="C938" s="100"/>
      <c r="D938" s="47"/>
      <c r="E938" s="2"/>
      <c r="F938" s="2"/>
      <c r="H938" s="2"/>
      <c r="I938" s="2"/>
      <c r="J938" s="2"/>
      <c r="K938" s="579"/>
      <c r="L938" s="47"/>
      <c r="M938" s="47"/>
    </row>
    <row r="939">
      <c r="A939" s="47"/>
      <c r="B939" s="100"/>
      <c r="C939" s="100"/>
      <c r="D939" s="47"/>
      <c r="E939" s="2"/>
      <c r="F939" s="2"/>
      <c r="H939" s="2"/>
      <c r="I939" s="2"/>
      <c r="J939" s="2"/>
      <c r="K939" s="579"/>
      <c r="L939" s="47"/>
      <c r="M939" s="47"/>
    </row>
    <row r="940">
      <c r="A940" s="47"/>
      <c r="B940" s="100"/>
      <c r="C940" s="100"/>
      <c r="D940" s="47"/>
      <c r="E940" s="2"/>
      <c r="F940" s="2"/>
      <c r="H940" s="2"/>
      <c r="I940" s="2"/>
      <c r="J940" s="2"/>
      <c r="K940" s="579"/>
      <c r="L940" s="47"/>
      <c r="M940" s="47"/>
    </row>
    <row r="941">
      <c r="A941" s="47"/>
      <c r="B941" s="100"/>
      <c r="C941" s="100"/>
      <c r="D941" s="47"/>
      <c r="E941" s="2"/>
      <c r="F941" s="2"/>
      <c r="H941" s="2"/>
      <c r="I941" s="2"/>
      <c r="J941" s="2"/>
      <c r="K941" s="579"/>
      <c r="L941" s="47"/>
      <c r="M941" s="47"/>
    </row>
    <row r="942">
      <c r="A942" s="47"/>
      <c r="B942" s="100"/>
      <c r="C942" s="100"/>
      <c r="D942" s="47"/>
      <c r="E942" s="2"/>
      <c r="F942" s="2"/>
      <c r="H942" s="2"/>
      <c r="I942" s="2"/>
      <c r="J942" s="2"/>
      <c r="K942" s="579"/>
      <c r="L942" s="47"/>
      <c r="M942" s="47"/>
    </row>
    <row r="943">
      <c r="A943" s="47"/>
      <c r="B943" s="100"/>
      <c r="C943" s="100"/>
      <c r="D943" s="47"/>
      <c r="E943" s="2"/>
      <c r="F943" s="2"/>
      <c r="H943" s="2"/>
      <c r="I943" s="2"/>
      <c r="J943" s="2"/>
      <c r="K943" s="579"/>
      <c r="L943" s="47"/>
      <c r="M943" s="47"/>
    </row>
    <row r="944">
      <c r="A944" s="47"/>
      <c r="B944" s="100"/>
      <c r="C944" s="100"/>
      <c r="D944" s="47"/>
      <c r="E944" s="2"/>
      <c r="F944" s="2"/>
      <c r="H944" s="2"/>
      <c r="I944" s="2"/>
      <c r="J944" s="2"/>
      <c r="K944" s="579"/>
      <c r="L944" s="47"/>
      <c r="M944" s="47"/>
    </row>
    <row r="945">
      <c r="A945" s="47"/>
      <c r="B945" s="100"/>
      <c r="C945" s="100"/>
      <c r="D945" s="47"/>
      <c r="E945" s="2"/>
      <c r="F945" s="2"/>
      <c r="H945" s="2"/>
      <c r="I945" s="2"/>
      <c r="J945" s="2"/>
      <c r="K945" s="579"/>
      <c r="L945" s="47"/>
      <c r="M945" s="47"/>
    </row>
    <row r="946">
      <c r="A946" s="47"/>
      <c r="B946" s="100"/>
      <c r="C946" s="100"/>
      <c r="D946" s="47"/>
      <c r="E946" s="2"/>
      <c r="F946" s="2"/>
      <c r="H946" s="2"/>
      <c r="I946" s="2"/>
      <c r="J946" s="2"/>
      <c r="K946" s="579"/>
      <c r="L946" s="47"/>
      <c r="M946" s="47"/>
    </row>
    <row r="947">
      <c r="A947" s="47"/>
      <c r="B947" s="100"/>
      <c r="C947" s="100"/>
      <c r="D947" s="47"/>
      <c r="E947" s="2"/>
      <c r="F947" s="2"/>
      <c r="H947" s="2"/>
      <c r="I947" s="2"/>
      <c r="J947" s="2"/>
      <c r="K947" s="579"/>
      <c r="L947" s="47"/>
      <c r="M947" s="47"/>
    </row>
    <row r="948">
      <c r="A948" s="47"/>
      <c r="B948" s="100"/>
      <c r="C948" s="100"/>
      <c r="D948" s="47"/>
      <c r="E948" s="2"/>
      <c r="F948" s="2"/>
      <c r="H948" s="2"/>
      <c r="I948" s="2"/>
      <c r="J948" s="2"/>
      <c r="K948" s="579"/>
      <c r="L948" s="47"/>
      <c r="M948" s="47"/>
    </row>
    <row r="949">
      <c r="A949" s="47"/>
      <c r="B949" s="100"/>
      <c r="C949" s="100"/>
      <c r="D949" s="47"/>
      <c r="E949" s="2"/>
      <c r="F949" s="2"/>
      <c r="H949" s="2"/>
      <c r="I949" s="2"/>
      <c r="J949" s="2"/>
      <c r="K949" s="579"/>
      <c r="L949" s="47"/>
      <c r="M949" s="47"/>
    </row>
    <row r="950">
      <c r="A950" s="47"/>
      <c r="B950" s="100"/>
      <c r="C950" s="100"/>
      <c r="D950" s="47"/>
      <c r="E950" s="2"/>
      <c r="F950" s="2"/>
      <c r="H950" s="2"/>
      <c r="I950" s="2"/>
      <c r="J950" s="2"/>
      <c r="K950" s="579"/>
      <c r="L950" s="47"/>
      <c r="M950" s="47"/>
    </row>
    <row r="951">
      <c r="A951" s="47"/>
      <c r="B951" s="100"/>
      <c r="C951" s="100"/>
      <c r="D951" s="47"/>
      <c r="E951" s="2"/>
      <c r="F951" s="2"/>
      <c r="H951" s="2"/>
      <c r="I951" s="2"/>
      <c r="J951" s="2"/>
      <c r="K951" s="579"/>
      <c r="L951" s="47"/>
      <c r="M951" s="47"/>
    </row>
    <row r="952">
      <c r="A952" s="47"/>
      <c r="B952" s="100"/>
      <c r="C952" s="100"/>
      <c r="D952" s="47"/>
      <c r="E952" s="2"/>
      <c r="F952" s="2"/>
      <c r="H952" s="2"/>
      <c r="I952" s="2"/>
      <c r="J952" s="2"/>
      <c r="K952" s="579"/>
      <c r="L952" s="47"/>
      <c r="M952" s="47"/>
    </row>
    <row r="953">
      <c r="A953" s="47"/>
      <c r="B953" s="100"/>
      <c r="C953" s="100"/>
      <c r="D953" s="47"/>
      <c r="E953" s="2"/>
      <c r="F953" s="2"/>
      <c r="H953" s="2"/>
      <c r="I953" s="2"/>
      <c r="J953" s="2"/>
      <c r="K953" s="579"/>
      <c r="L953" s="47"/>
      <c r="M953" s="47"/>
    </row>
    <row r="954">
      <c r="A954" s="47"/>
      <c r="B954" s="100"/>
      <c r="C954" s="100"/>
      <c r="D954" s="47"/>
      <c r="E954" s="2"/>
      <c r="F954" s="2"/>
      <c r="H954" s="2"/>
      <c r="I954" s="2"/>
      <c r="J954" s="2"/>
      <c r="K954" s="579"/>
      <c r="L954" s="47"/>
      <c r="M954" s="47"/>
    </row>
    <row r="955">
      <c r="A955" s="47"/>
      <c r="B955" s="100"/>
      <c r="C955" s="100"/>
      <c r="D955" s="47"/>
      <c r="E955" s="2"/>
      <c r="F955" s="2"/>
      <c r="H955" s="2"/>
      <c r="I955" s="2"/>
      <c r="J955" s="2"/>
      <c r="K955" s="579"/>
      <c r="L955" s="47"/>
      <c r="M955" s="47"/>
    </row>
    <row r="956">
      <c r="A956" s="47"/>
      <c r="B956" s="100"/>
      <c r="C956" s="100"/>
      <c r="D956" s="47"/>
      <c r="E956" s="2"/>
      <c r="F956" s="2"/>
      <c r="H956" s="2"/>
      <c r="I956" s="2"/>
      <c r="J956" s="2"/>
      <c r="K956" s="579"/>
      <c r="L956" s="47"/>
      <c r="M956" s="47"/>
    </row>
    <row r="957">
      <c r="A957" s="47"/>
      <c r="B957" s="100"/>
      <c r="C957" s="100"/>
      <c r="D957" s="47"/>
      <c r="E957" s="2"/>
      <c r="F957" s="2"/>
      <c r="H957" s="2"/>
      <c r="I957" s="2"/>
      <c r="J957" s="2"/>
      <c r="K957" s="579"/>
      <c r="L957" s="47"/>
      <c r="M957" s="47"/>
    </row>
    <row r="958">
      <c r="A958" s="47"/>
      <c r="B958" s="100"/>
      <c r="C958" s="100"/>
      <c r="D958" s="47"/>
      <c r="E958" s="2"/>
      <c r="F958" s="2"/>
      <c r="H958" s="2"/>
      <c r="I958" s="2"/>
      <c r="J958" s="2"/>
      <c r="K958" s="579"/>
      <c r="L958" s="47"/>
      <c r="M958" s="47"/>
    </row>
    <row r="959">
      <c r="A959" s="47"/>
      <c r="B959" s="100"/>
      <c r="C959" s="100"/>
      <c r="D959" s="47"/>
      <c r="E959" s="2"/>
      <c r="F959" s="2"/>
      <c r="H959" s="2"/>
      <c r="I959" s="2"/>
      <c r="J959" s="2"/>
      <c r="K959" s="579"/>
      <c r="L959" s="47"/>
      <c r="M959" s="47"/>
    </row>
    <row r="960">
      <c r="A960" s="47"/>
      <c r="B960" s="100"/>
      <c r="C960" s="100"/>
      <c r="D960" s="47"/>
      <c r="E960" s="2"/>
      <c r="F960" s="2"/>
      <c r="H960" s="2"/>
      <c r="I960" s="2"/>
      <c r="J960" s="2"/>
      <c r="K960" s="579"/>
      <c r="L960" s="47"/>
      <c r="M960" s="47"/>
    </row>
    <row r="961">
      <c r="A961" s="47"/>
      <c r="B961" s="100"/>
      <c r="C961" s="100"/>
      <c r="D961" s="47"/>
      <c r="E961" s="2"/>
      <c r="F961" s="2"/>
      <c r="H961" s="2"/>
      <c r="I961" s="2"/>
      <c r="J961" s="2"/>
      <c r="K961" s="579"/>
      <c r="L961" s="47"/>
      <c r="M961" s="47"/>
    </row>
    <row r="962">
      <c r="A962" s="47"/>
      <c r="B962" s="100"/>
      <c r="C962" s="100"/>
      <c r="D962" s="47"/>
      <c r="E962" s="2"/>
      <c r="F962" s="2"/>
      <c r="H962" s="2"/>
      <c r="I962" s="2"/>
      <c r="J962" s="2"/>
      <c r="K962" s="579"/>
      <c r="L962" s="47"/>
      <c r="M962" s="47"/>
    </row>
    <row r="963">
      <c r="A963" s="47"/>
      <c r="B963" s="100"/>
      <c r="C963" s="100"/>
      <c r="D963" s="47"/>
      <c r="E963" s="2"/>
      <c r="F963" s="2"/>
      <c r="H963" s="2"/>
      <c r="I963" s="2"/>
      <c r="J963" s="2"/>
      <c r="K963" s="579"/>
      <c r="L963" s="47"/>
      <c r="M963" s="47"/>
    </row>
    <row r="964">
      <c r="A964" s="47"/>
      <c r="B964" s="100"/>
      <c r="C964" s="100"/>
      <c r="D964" s="47"/>
      <c r="E964" s="2"/>
      <c r="F964" s="2"/>
      <c r="H964" s="2"/>
      <c r="I964" s="2"/>
      <c r="J964" s="2"/>
      <c r="K964" s="579"/>
      <c r="L964" s="47"/>
      <c r="M964" s="47"/>
    </row>
    <row r="965">
      <c r="A965" s="47"/>
      <c r="B965" s="100"/>
      <c r="C965" s="100"/>
      <c r="D965" s="47"/>
      <c r="E965" s="2"/>
      <c r="F965" s="2"/>
      <c r="H965" s="2"/>
      <c r="I965" s="2"/>
      <c r="J965" s="2"/>
      <c r="K965" s="579"/>
      <c r="L965" s="47"/>
      <c r="M965" s="47"/>
    </row>
    <row r="966">
      <c r="A966" s="47"/>
      <c r="B966" s="100"/>
      <c r="C966" s="100"/>
      <c r="D966" s="47"/>
      <c r="E966" s="2"/>
      <c r="F966" s="2"/>
      <c r="H966" s="2"/>
      <c r="I966" s="2"/>
      <c r="J966" s="2"/>
      <c r="K966" s="579"/>
      <c r="L966" s="47"/>
      <c r="M966" s="47"/>
    </row>
    <row r="967">
      <c r="A967" s="47"/>
      <c r="B967" s="100"/>
      <c r="C967" s="100"/>
      <c r="D967" s="47"/>
      <c r="E967" s="2"/>
      <c r="F967" s="2"/>
      <c r="H967" s="2"/>
      <c r="I967" s="2"/>
      <c r="J967" s="2"/>
      <c r="K967" s="579"/>
      <c r="L967" s="47"/>
      <c r="M967" s="47"/>
    </row>
    <row r="968">
      <c r="A968" s="47"/>
      <c r="B968" s="100"/>
      <c r="C968" s="100"/>
      <c r="D968" s="47"/>
      <c r="E968" s="2"/>
      <c r="F968" s="2"/>
      <c r="H968" s="2"/>
      <c r="I968" s="2"/>
      <c r="J968" s="2"/>
      <c r="K968" s="579"/>
      <c r="L968" s="47"/>
      <c r="M968" s="47"/>
    </row>
    <row r="969">
      <c r="A969" s="47"/>
      <c r="B969" s="100"/>
      <c r="C969" s="100"/>
      <c r="D969" s="47"/>
      <c r="E969" s="2"/>
      <c r="F969" s="2"/>
      <c r="H969" s="2"/>
      <c r="I969" s="2"/>
      <c r="J969" s="2"/>
      <c r="K969" s="579"/>
      <c r="L969" s="47"/>
      <c r="M969" s="47"/>
    </row>
    <row r="970">
      <c r="A970" s="47"/>
      <c r="B970" s="100"/>
      <c r="C970" s="100"/>
      <c r="D970" s="47"/>
      <c r="E970" s="2"/>
      <c r="F970" s="2"/>
      <c r="H970" s="2"/>
      <c r="I970" s="2"/>
      <c r="J970" s="2"/>
      <c r="K970" s="579"/>
      <c r="L970" s="47"/>
      <c r="M970" s="47"/>
    </row>
    <row r="971">
      <c r="A971" s="47"/>
      <c r="B971" s="100"/>
      <c r="C971" s="100"/>
      <c r="D971" s="47"/>
      <c r="E971" s="2"/>
      <c r="F971" s="2"/>
      <c r="H971" s="2"/>
      <c r="I971" s="2"/>
      <c r="J971" s="2"/>
      <c r="K971" s="579"/>
      <c r="L971" s="47"/>
      <c r="M971" s="47"/>
    </row>
    <row r="972">
      <c r="A972" s="47"/>
      <c r="B972" s="100"/>
      <c r="C972" s="100"/>
      <c r="D972" s="47"/>
      <c r="E972" s="2"/>
      <c r="F972" s="2"/>
      <c r="H972" s="2"/>
      <c r="I972" s="2"/>
      <c r="J972" s="2"/>
      <c r="K972" s="579"/>
      <c r="L972" s="47"/>
      <c r="M972" s="47"/>
    </row>
    <row r="973">
      <c r="A973" s="47"/>
      <c r="B973" s="100"/>
      <c r="C973" s="100"/>
      <c r="D973" s="47"/>
      <c r="E973" s="2"/>
      <c r="F973" s="2"/>
      <c r="H973" s="2"/>
      <c r="I973" s="2"/>
      <c r="J973" s="2"/>
      <c r="K973" s="579"/>
      <c r="L973" s="47"/>
      <c r="M973" s="47"/>
    </row>
    <row r="974">
      <c r="A974" s="47"/>
      <c r="B974" s="100"/>
      <c r="C974" s="100"/>
      <c r="D974" s="47"/>
      <c r="E974" s="2"/>
      <c r="F974" s="2"/>
      <c r="H974" s="2"/>
      <c r="I974" s="2"/>
      <c r="J974" s="2"/>
      <c r="K974" s="579"/>
      <c r="L974" s="47"/>
      <c r="M974" s="47"/>
    </row>
    <row r="975">
      <c r="A975" s="47"/>
      <c r="B975" s="100"/>
      <c r="C975" s="100"/>
      <c r="D975" s="47"/>
      <c r="E975" s="2"/>
      <c r="F975" s="2"/>
      <c r="H975" s="2"/>
      <c r="I975" s="2"/>
      <c r="J975" s="2"/>
      <c r="K975" s="579"/>
      <c r="L975" s="47"/>
      <c r="M975" s="47"/>
    </row>
    <row r="976">
      <c r="A976" s="47"/>
      <c r="B976" s="100"/>
      <c r="C976" s="100"/>
      <c r="D976" s="47"/>
      <c r="E976" s="2"/>
      <c r="F976" s="2"/>
      <c r="H976" s="2"/>
      <c r="I976" s="2"/>
      <c r="J976" s="2"/>
      <c r="K976" s="579"/>
      <c r="L976" s="47"/>
      <c r="M976" s="47"/>
    </row>
    <row r="977">
      <c r="A977" s="47"/>
      <c r="B977" s="100"/>
      <c r="C977" s="100"/>
      <c r="D977" s="47"/>
      <c r="E977" s="2"/>
      <c r="F977" s="2"/>
      <c r="H977" s="2"/>
      <c r="I977" s="2"/>
      <c r="J977" s="2"/>
      <c r="K977" s="579"/>
      <c r="L977" s="47"/>
      <c r="M977" s="47"/>
    </row>
    <row r="978">
      <c r="A978" s="47"/>
      <c r="B978" s="100"/>
      <c r="C978" s="100"/>
      <c r="D978" s="47"/>
      <c r="E978" s="2"/>
      <c r="F978" s="2"/>
      <c r="H978" s="2"/>
      <c r="I978" s="2"/>
      <c r="J978" s="2"/>
      <c r="K978" s="579"/>
      <c r="L978" s="47"/>
      <c r="M978" s="47"/>
    </row>
    <row r="979">
      <c r="A979" s="47"/>
      <c r="B979" s="100"/>
      <c r="C979" s="100"/>
      <c r="D979" s="47"/>
      <c r="E979" s="2"/>
      <c r="F979" s="2"/>
      <c r="H979" s="2"/>
      <c r="I979" s="2"/>
      <c r="J979" s="2"/>
      <c r="K979" s="579"/>
      <c r="L979" s="47"/>
      <c r="M979" s="47"/>
    </row>
    <row r="980">
      <c r="A980" s="47"/>
      <c r="B980" s="100"/>
      <c r="C980" s="100"/>
      <c r="D980" s="47"/>
      <c r="E980" s="2"/>
      <c r="F980" s="2"/>
      <c r="H980" s="2"/>
      <c r="I980" s="2"/>
      <c r="J980" s="2"/>
      <c r="K980" s="579"/>
      <c r="L980" s="47"/>
      <c r="M980" s="47"/>
    </row>
    <row r="981">
      <c r="A981" s="47"/>
      <c r="B981" s="100"/>
      <c r="C981" s="100"/>
      <c r="D981" s="47"/>
      <c r="E981" s="2"/>
      <c r="F981" s="2"/>
      <c r="H981" s="2"/>
      <c r="I981" s="2"/>
      <c r="J981" s="2"/>
      <c r="K981" s="579"/>
      <c r="L981" s="47"/>
      <c r="M981" s="47"/>
    </row>
    <row r="982">
      <c r="A982" s="47"/>
      <c r="B982" s="100"/>
      <c r="C982" s="100"/>
      <c r="D982" s="47"/>
      <c r="E982" s="2"/>
      <c r="F982" s="2"/>
      <c r="H982" s="2"/>
      <c r="I982" s="2"/>
      <c r="J982" s="2"/>
      <c r="K982" s="579"/>
      <c r="L982" s="47"/>
      <c r="M982" s="47"/>
    </row>
    <row r="983">
      <c r="A983" s="47"/>
      <c r="B983" s="100"/>
      <c r="C983" s="100"/>
      <c r="D983" s="47"/>
      <c r="E983" s="2"/>
      <c r="F983" s="2"/>
      <c r="H983" s="2"/>
      <c r="I983" s="2"/>
      <c r="J983" s="2"/>
      <c r="K983" s="579"/>
      <c r="L983" s="47"/>
      <c r="M983" s="47"/>
    </row>
    <row r="984">
      <c r="A984" s="47"/>
      <c r="B984" s="100"/>
      <c r="C984" s="100"/>
      <c r="D984" s="47"/>
      <c r="E984" s="2"/>
      <c r="F984" s="2"/>
      <c r="H984" s="2"/>
      <c r="I984" s="2"/>
      <c r="J984" s="2"/>
      <c r="K984" s="579"/>
      <c r="L984" s="47"/>
      <c r="M984" s="47"/>
    </row>
    <row r="985">
      <c r="A985" s="47"/>
      <c r="B985" s="100"/>
      <c r="C985" s="100"/>
      <c r="D985" s="47"/>
      <c r="E985" s="2"/>
      <c r="F985" s="2"/>
      <c r="H985" s="2"/>
      <c r="I985" s="2"/>
      <c r="J985" s="2"/>
      <c r="K985" s="579"/>
      <c r="L985" s="47"/>
      <c r="M985" s="47"/>
    </row>
    <row r="986">
      <c r="A986" s="47"/>
      <c r="B986" s="100"/>
      <c r="C986" s="100"/>
      <c r="D986" s="47"/>
      <c r="E986" s="2"/>
      <c r="F986" s="2"/>
      <c r="H986" s="2"/>
      <c r="I986" s="2"/>
      <c r="J986" s="2"/>
      <c r="K986" s="579"/>
      <c r="L986" s="47"/>
      <c r="M986" s="47"/>
    </row>
    <row r="987">
      <c r="A987" s="47"/>
      <c r="B987" s="100"/>
      <c r="C987" s="100"/>
      <c r="D987" s="47"/>
      <c r="E987" s="2"/>
      <c r="F987" s="2"/>
      <c r="H987" s="2"/>
      <c r="I987" s="2"/>
      <c r="J987" s="2"/>
      <c r="K987" s="579"/>
      <c r="L987" s="47"/>
      <c r="M987" s="47"/>
    </row>
    <row r="988">
      <c r="A988" s="47"/>
      <c r="B988" s="100"/>
      <c r="C988" s="100"/>
      <c r="D988" s="47"/>
      <c r="E988" s="2"/>
      <c r="F988" s="2"/>
      <c r="H988" s="2"/>
      <c r="I988" s="2"/>
      <c r="J988" s="2"/>
      <c r="K988" s="579"/>
      <c r="L988" s="47"/>
      <c r="M988" s="47"/>
    </row>
    <row r="989">
      <c r="A989" s="47"/>
      <c r="B989" s="100"/>
      <c r="C989" s="100"/>
      <c r="D989" s="47"/>
      <c r="E989" s="2"/>
      <c r="F989" s="2"/>
      <c r="H989" s="2"/>
      <c r="I989" s="2"/>
      <c r="J989" s="2"/>
      <c r="K989" s="579"/>
      <c r="L989" s="47"/>
      <c r="M989" s="47"/>
    </row>
    <row r="990">
      <c r="A990" s="47"/>
      <c r="B990" s="100"/>
      <c r="C990" s="100"/>
      <c r="D990" s="47"/>
      <c r="E990" s="2"/>
      <c r="F990" s="2"/>
      <c r="H990" s="2"/>
      <c r="I990" s="2"/>
      <c r="J990" s="2"/>
      <c r="K990" s="579"/>
      <c r="L990" s="47"/>
      <c r="M990" s="47"/>
    </row>
    <row r="991">
      <c r="A991" s="47"/>
      <c r="B991" s="100"/>
      <c r="C991" s="100"/>
      <c r="D991" s="47"/>
      <c r="E991" s="2"/>
      <c r="F991" s="2"/>
      <c r="H991" s="2"/>
      <c r="I991" s="2"/>
      <c r="J991" s="2"/>
      <c r="K991" s="579"/>
      <c r="L991" s="47"/>
      <c r="M991" s="47"/>
    </row>
    <row r="992">
      <c r="A992" s="47"/>
      <c r="B992" s="100"/>
      <c r="C992" s="100"/>
      <c r="D992" s="47"/>
      <c r="E992" s="2"/>
      <c r="F992" s="2"/>
      <c r="H992" s="2"/>
      <c r="I992" s="2"/>
      <c r="J992" s="2"/>
      <c r="K992" s="579"/>
      <c r="L992" s="47"/>
      <c r="M992" s="47"/>
    </row>
    <row r="993">
      <c r="A993" s="47"/>
      <c r="B993" s="100"/>
      <c r="C993" s="100"/>
      <c r="D993" s="47"/>
      <c r="E993" s="2"/>
      <c r="F993" s="2"/>
      <c r="H993" s="2"/>
      <c r="I993" s="2"/>
      <c r="J993" s="2"/>
      <c r="K993" s="579"/>
      <c r="L993" s="47"/>
      <c r="M993" s="47"/>
    </row>
    <row r="994">
      <c r="A994" s="47"/>
      <c r="B994" s="100"/>
      <c r="C994" s="100"/>
      <c r="D994" s="47"/>
      <c r="E994" s="2"/>
      <c r="F994" s="2"/>
      <c r="H994" s="2"/>
      <c r="I994" s="2"/>
      <c r="J994" s="2"/>
      <c r="K994" s="579"/>
      <c r="L994" s="47"/>
      <c r="M994" s="47"/>
    </row>
    <row r="995">
      <c r="A995" s="47"/>
      <c r="B995" s="100"/>
      <c r="C995" s="100"/>
      <c r="D995" s="47"/>
      <c r="E995" s="2"/>
      <c r="F995" s="2"/>
      <c r="H995" s="2"/>
      <c r="I995" s="2"/>
      <c r="J995" s="2"/>
      <c r="K995" s="579"/>
      <c r="L995" s="47"/>
      <c r="M995" s="47"/>
    </row>
    <row r="996">
      <c r="A996" s="47"/>
      <c r="B996" s="100"/>
      <c r="C996" s="100"/>
      <c r="D996" s="47"/>
      <c r="E996" s="2"/>
      <c r="F996" s="2"/>
      <c r="H996" s="2"/>
      <c r="I996" s="2"/>
      <c r="J996" s="2"/>
      <c r="K996" s="579"/>
      <c r="L996" s="47"/>
      <c r="M996" s="47"/>
    </row>
    <row r="997">
      <c r="A997" s="47"/>
      <c r="B997" s="100"/>
      <c r="C997" s="100"/>
      <c r="D997" s="47"/>
      <c r="E997" s="2"/>
      <c r="F997" s="2"/>
      <c r="H997" s="2"/>
      <c r="I997" s="2"/>
      <c r="J997" s="2"/>
      <c r="K997" s="579"/>
      <c r="L997" s="47"/>
      <c r="M997" s="47"/>
    </row>
  </sheetData>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25"/>
    <col customWidth="1" min="2" max="2" width="17.5"/>
    <col customWidth="1" min="3" max="3" width="15.25"/>
    <col customWidth="1" min="4" max="4" width="15.63"/>
    <col customWidth="1" min="5" max="5" width="18.0"/>
    <col customWidth="1" min="6" max="6" width="20.5"/>
    <col customWidth="1" min="7" max="8" width="18.25"/>
    <col customWidth="1" min="9" max="9" width="7.38"/>
  </cols>
  <sheetData>
    <row r="1" ht="24.75" customHeight="1">
      <c r="A1" s="75" t="s">
        <v>2678</v>
      </c>
      <c r="B1" s="75" t="s">
        <v>2679</v>
      </c>
      <c r="C1" s="75" t="s">
        <v>1322</v>
      </c>
      <c r="D1" s="76" t="s">
        <v>1607</v>
      </c>
      <c r="E1" s="75" t="s">
        <v>455</v>
      </c>
      <c r="F1" s="75" t="s">
        <v>2680</v>
      </c>
      <c r="G1" s="75" t="s">
        <v>2681</v>
      </c>
      <c r="H1" s="349" t="s">
        <v>923</v>
      </c>
      <c r="I1" s="76" t="s">
        <v>1606</v>
      </c>
      <c r="J1" s="77"/>
      <c r="K1" s="77"/>
      <c r="L1" s="77"/>
      <c r="M1" s="77"/>
      <c r="N1" s="77"/>
      <c r="O1" s="77"/>
      <c r="P1" s="77"/>
      <c r="Q1" s="77"/>
      <c r="R1" s="77"/>
      <c r="S1" s="77"/>
      <c r="T1" s="77"/>
      <c r="U1" s="77"/>
      <c r="V1" s="77"/>
      <c r="W1" s="77"/>
      <c r="X1" s="77"/>
      <c r="Y1" s="77"/>
      <c r="Z1" s="77"/>
      <c r="AA1" s="77"/>
      <c r="AB1" s="77"/>
      <c r="AC1" s="77"/>
    </row>
    <row r="2">
      <c r="A2" s="580"/>
      <c r="B2" s="352"/>
      <c r="C2" s="581"/>
      <c r="D2" s="352"/>
      <c r="E2" s="352"/>
      <c r="F2" s="352"/>
      <c r="G2" s="352"/>
      <c r="H2" s="582"/>
      <c r="I2" s="354"/>
    </row>
    <row r="3">
      <c r="A3" s="580"/>
      <c r="B3" s="352"/>
      <c r="C3" s="581"/>
      <c r="D3" s="352"/>
      <c r="E3" s="352"/>
      <c r="F3" s="352"/>
      <c r="G3" s="352"/>
      <c r="H3" s="582"/>
      <c r="I3" s="354"/>
    </row>
    <row r="4">
      <c r="A4" s="580"/>
      <c r="B4" s="352"/>
      <c r="C4" s="581"/>
      <c r="D4" s="352"/>
      <c r="E4" s="352"/>
      <c r="F4" s="352"/>
      <c r="G4" s="352"/>
      <c r="H4" s="582"/>
      <c r="I4" s="354"/>
    </row>
    <row r="5">
      <c r="A5" s="580"/>
      <c r="B5" s="352"/>
      <c r="C5" s="581"/>
      <c r="D5" s="352"/>
      <c r="E5" s="352"/>
      <c r="F5" s="352"/>
      <c r="G5" s="352"/>
      <c r="H5" s="582"/>
      <c r="I5" s="354"/>
    </row>
    <row r="6">
      <c r="A6" s="580" t="s">
        <v>18055</v>
      </c>
      <c r="B6" s="352" t="s">
        <v>317</v>
      </c>
      <c r="C6" s="581">
        <v>45964.0</v>
      </c>
      <c r="D6" s="352">
        <v>2.6</v>
      </c>
      <c r="E6" s="352" t="s">
        <v>513</v>
      </c>
      <c r="F6" s="352" t="s">
        <v>16630</v>
      </c>
      <c r="G6" s="352" t="s">
        <v>113</v>
      </c>
      <c r="H6" s="582" t="s">
        <v>3153</v>
      </c>
      <c r="I6" s="354"/>
    </row>
    <row r="7">
      <c r="A7" s="580" t="s">
        <v>18056</v>
      </c>
      <c r="B7" s="580" t="s">
        <v>317</v>
      </c>
      <c r="C7" s="583">
        <v>45965.0</v>
      </c>
      <c r="D7" s="356">
        <v>2.6</v>
      </c>
      <c r="E7" s="356" t="s">
        <v>507</v>
      </c>
      <c r="F7" s="356" t="s">
        <v>16630</v>
      </c>
      <c r="G7" s="352" t="s">
        <v>486</v>
      </c>
      <c r="H7" s="584" t="s">
        <v>3153</v>
      </c>
      <c r="I7" s="356"/>
    </row>
    <row r="8">
      <c r="A8" s="580" t="s">
        <v>18057</v>
      </c>
      <c r="B8" s="580" t="s">
        <v>203</v>
      </c>
      <c r="C8" s="583">
        <v>45967.0</v>
      </c>
      <c r="D8" s="356">
        <v>4.0</v>
      </c>
      <c r="E8" s="37" t="s">
        <v>520</v>
      </c>
      <c r="F8" s="37" t="s">
        <v>2708</v>
      </c>
      <c r="G8" s="352" t="s">
        <v>486</v>
      </c>
      <c r="H8" s="584" t="s">
        <v>3153</v>
      </c>
      <c r="I8" s="356" t="s">
        <v>18058</v>
      </c>
    </row>
    <row r="9">
      <c r="A9" s="85"/>
      <c r="B9" s="88"/>
      <c r="C9" s="89"/>
      <c r="D9" s="354"/>
      <c r="E9" s="37"/>
      <c r="F9" s="37"/>
      <c r="G9" s="352"/>
      <c r="H9" s="87"/>
      <c r="I9" s="354"/>
    </row>
    <row r="10">
      <c r="A10" s="85"/>
      <c r="B10" s="88"/>
      <c r="C10" s="89"/>
      <c r="D10" s="354"/>
      <c r="E10" s="37"/>
      <c r="F10" s="37"/>
      <c r="G10" s="352"/>
      <c r="H10" s="87"/>
      <c r="I10" s="354"/>
    </row>
    <row r="11">
      <c r="A11" s="85"/>
      <c r="B11" s="88"/>
      <c r="C11" s="89"/>
      <c r="D11" s="354"/>
      <c r="E11" s="37"/>
      <c r="F11" s="37"/>
      <c r="G11" s="352"/>
      <c r="H11" s="87"/>
      <c r="I11" s="354"/>
    </row>
    <row r="12">
      <c r="A12" s="85"/>
      <c r="B12" s="88"/>
      <c r="C12" s="89"/>
      <c r="D12" s="354"/>
      <c r="E12" s="354"/>
      <c r="F12" s="354"/>
      <c r="G12" s="352"/>
      <c r="H12" s="87"/>
      <c r="I12" s="354"/>
    </row>
    <row r="13">
      <c r="A13" s="85"/>
      <c r="B13" s="88"/>
      <c r="C13" s="89"/>
      <c r="D13" s="354"/>
      <c r="E13" s="354"/>
      <c r="F13" s="354"/>
      <c r="G13" s="352"/>
      <c r="H13" s="87"/>
      <c r="I13" s="354"/>
    </row>
    <row r="14">
      <c r="A14" s="85"/>
      <c r="B14" s="88"/>
      <c r="C14" s="89"/>
      <c r="D14" s="354"/>
      <c r="E14" s="37"/>
      <c r="F14" s="37"/>
      <c r="G14" s="352"/>
      <c r="H14" s="87"/>
      <c r="I14" s="354"/>
    </row>
    <row r="15">
      <c r="A15" s="85"/>
      <c r="B15" s="88"/>
      <c r="C15" s="89"/>
      <c r="D15" s="354"/>
      <c r="E15" s="37"/>
      <c r="F15" s="37"/>
      <c r="G15" s="352"/>
      <c r="H15" s="87"/>
      <c r="I15" s="354"/>
    </row>
    <row r="16">
      <c r="A16" s="85"/>
      <c r="B16" s="88"/>
      <c r="C16" s="89"/>
      <c r="D16" s="354"/>
      <c r="E16" s="354"/>
      <c r="F16" s="354"/>
      <c r="G16" s="352"/>
      <c r="H16" s="87"/>
      <c r="I16" s="354"/>
    </row>
    <row r="17">
      <c r="A17" s="85"/>
      <c r="B17" s="88"/>
      <c r="C17" s="89"/>
      <c r="D17" s="354"/>
      <c r="E17" s="354"/>
      <c r="F17" s="354"/>
      <c r="G17" s="356"/>
      <c r="H17" s="87"/>
      <c r="I17" s="354"/>
    </row>
    <row r="18">
      <c r="A18" s="85"/>
      <c r="B18" s="88"/>
      <c r="C18" s="89"/>
      <c r="D18" s="354"/>
      <c r="E18" s="354"/>
      <c r="F18" s="354"/>
      <c r="G18" s="356"/>
      <c r="H18" s="87"/>
      <c r="I18" s="354"/>
    </row>
    <row r="19">
      <c r="A19" s="85"/>
      <c r="B19" s="88"/>
      <c r="C19" s="89"/>
      <c r="D19" s="90"/>
      <c r="E19" s="90"/>
      <c r="F19" s="90"/>
      <c r="G19" s="356"/>
      <c r="H19" s="87"/>
      <c r="I19" s="90"/>
    </row>
    <row r="20">
      <c r="A20" s="85"/>
      <c r="B20" s="88"/>
      <c r="C20" s="89"/>
      <c r="D20" s="90"/>
      <c r="E20" s="37"/>
      <c r="F20" s="37"/>
      <c r="G20" s="356"/>
      <c r="H20" s="87"/>
      <c r="I20" s="356"/>
    </row>
    <row r="21">
      <c r="A21" s="85"/>
      <c r="B21" s="88"/>
      <c r="C21" s="89"/>
      <c r="D21" s="90"/>
      <c r="E21" s="37"/>
      <c r="F21" s="37"/>
      <c r="G21" s="356"/>
      <c r="H21" s="87"/>
      <c r="I21" s="356"/>
    </row>
    <row r="22">
      <c r="A22" s="85"/>
      <c r="B22" s="88"/>
      <c r="C22" s="89"/>
      <c r="D22" s="90"/>
      <c r="E22" s="90"/>
      <c r="F22" s="90"/>
      <c r="G22" s="356"/>
      <c r="H22" s="87"/>
      <c r="I22" s="90"/>
    </row>
    <row r="23">
      <c r="A23" s="85"/>
      <c r="B23" s="88"/>
      <c r="C23" s="89"/>
      <c r="D23" s="91"/>
      <c r="E23" s="90"/>
      <c r="F23" s="90"/>
      <c r="G23" s="356"/>
      <c r="H23" s="87"/>
      <c r="I23" s="90"/>
    </row>
    <row r="24">
      <c r="A24" s="85"/>
      <c r="B24" s="88"/>
      <c r="C24" s="89"/>
      <c r="D24" s="90"/>
      <c r="E24" s="90"/>
      <c r="F24" s="90"/>
      <c r="G24" s="356"/>
      <c r="H24" s="87"/>
      <c r="I24" s="90"/>
    </row>
    <row r="25">
      <c r="A25" s="92"/>
      <c r="B25" s="88"/>
      <c r="C25" s="89"/>
      <c r="D25" s="90"/>
      <c r="E25" s="37"/>
      <c r="F25" s="37"/>
      <c r="G25" s="356"/>
      <c r="H25" s="87"/>
      <c r="I25" s="90"/>
    </row>
    <row r="26">
      <c r="A26" s="92"/>
      <c r="B26" s="88"/>
      <c r="C26" s="89"/>
      <c r="D26" s="90"/>
      <c r="E26" s="37"/>
      <c r="F26" s="37"/>
      <c r="G26" s="356"/>
      <c r="H26" s="87"/>
      <c r="I26" s="90"/>
    </row>
    <row r="27">
      <c r="A27" s="92"/>
      <c r="B27" s="88"/>
      <c r="C27" s="89"/>
      <c r="D27" s="90"/>
      <c r="E27" s="356"/>
      <c r="F27" s="90"/>
      <c r="G27" s="356"/>
      <c r="H27" s="87"/>
      <c r="I27" s="356"/>
    </row>
    <row r="28">
      <c r="A28" s="92"/>
      <c r="B28" s="88"/>
      <c r="C28" s="89"/>
      <c r="D28" s="90"/>
      <c r="E28" s="37"/>
      <c r="F28" s="37"/>
      <c r="G28" s="356"/>
      <c r="H28" s="87"/>
      <c r="I28" s="356"/>
    </row>
    <row r="29">
      <c r="A29" s="92"/>
      <c r="B29" s="88"/>
      <c r="C29" s="89"/>
      <c r="D29" s="90"/>
      <c r="E29" s="37"/>
      <c r="F29" s="37"/>
      <c r="G29" s="356"/>
      <c r="H29" s="87"/>
      <c r="I29" s="90"/>
    </row>
    <row r="30">
      <c r="A30" s="93"/>
      <c r="B30" s="37"/>
      <c r="C30" s="94"/>
      <c r="D30" s="36"/>
      <c r="E30" s="37"/>
      <c r="F30" s="37"/>
      <c r="G30" s="37"/>
      <c r="H30" s="357"/>
      <c r="I30" s="36"/>
    </row>
    <row r="31">
      <c r="A31" s="93"/>
      <c r="B31" s="37"/>
      <c r="C31" s="94"/>
      <c r="D31" s="36"/>
      <c r="E31" s="37"/>
      <c r="F31" s="37"/>
      <c r="G31" s="37"/>
      <c r="H31" s="357"/>
      <c r="I31" s="36"/>
    </row>
    <row r="32">
      <c r="A32" s="93"/>
      <c r="B32" s="37"/>
      <c r="C32" s="94"/>
      <c r="D32" s="36"/>
      <c r="E32" s="37"/>
      <c r="F32" s="37"/>
      <c r="G32" s="37"/>
      <c r="H32" s="357"/>
      <c r="I32" s="36"/>
    </row>
    <row r="33">
      <c r="A33" s="93"/>
      <c r="B33" s="37"/>
      <c r="C33" s="94"/>
      <c r="D33" s="36"/>
      <c r="E33" s="37"/>
      <c r="F33" s="37"/>
      <c r="G33" s="37"/>
      <c r="H33" s="357"/>
      <c r="I33" s="36"/>
    </row>
    <row r="34">
      <c r="A34" s="93"/>
      <c r="B34" s="37"/>
      <c r="C34" s="94"/>
      <c r="D34" s="36"/>
      <c r="E34" s="37"/>
      <c r="F34" s="37"/>
      <c r="G34" s="37"/>
      <c r="H34" s="357"/>
      <c r="I34" s="36"/>
    </row>
    <row r="35">
      <c r="A35" s="93"/>
      <c r="B35" s="37"/>
      <c r="C35" s="94"/>
      <c r="D35" s="36"/>
      <c r="E35" s="37"/>
      <c r="F35" s="37"/>
      <c r="G35" s="37"/>
      <c r="H35" s="357"/>
      <c r="I35" s="36"/>
    </row>
    <row r="36">
      <c r="A36" s="93"/>
      <c r="B36" s="37"/>
      <c r="C36" s="94"/>
      <c r="D36" s="36"/>
      <c r="E36" s="37"/>
      <c r="F36" s="37"/>
      <c r="G36" s="37"/>
      <c r="H36" s="357"/>
      <c r="I36" s="36"/>
    </row>
    <row r="37">
      <c r="A37" s="93"/>
      <c r="B37" s="37"/>
      <c r="C37" s="94"/>
      <c r="D37" s="36"/>
      <c r="E37" s="37"/>
      <c r="F37" s="37"/>
      <c r="G37" s="37"/>
      <c r="H37" s="357"/>
      <c r="I37" s="36"/>
    </row>
    <row r="38">
      <c r="A38" s="93"/>
      <c r="B38" s="37"/>
      <c r="C38" s="94"/>
      <c r="D38" s="36"/>
      <c r="E38" s="37"/>
      <c r="F38" s="37"/>
      <c r="G38" s="37"/>
      <c r="H38" s="357"/>
      <c r="I38" s="36"/>
    </row>
    <row r="39">
      <c r="A39" s="93"/>
      <c r="B39" s="37"/>
      <c r="C39" s="94"/>
      <c r="D39" s="36"/>
      <c r="E39" s="37"/>
      <c r="F39" s="37"/>
      <c r="G39" s="37"/>
      <c r="H39" s="357"/>
      <c r="I39" s="36"/>
    </row>
    <row r="40">
      <c r="A40" s="93"/>
      <c r="B40" s="37"/>
      <c r="C40" s="94"/>
      <c r="D40" s="36"/>
      <c r="E40" s="37"/>
      <c r="F40" s="37"/>
      <c r="G40" s="37"/>
      <c r="H40" s="357"/>
      <c r="I40" s="36"/>
    </row>
    <row r="41">
      <c r="A41" s="93"/>
      <c r="B41" s="37"/>
      <c r="C41" s="94"/>
      <c r="D41" s="36"/>
      <c r="E41" s="37"/>
      <c r="F41" s="37"/>
      <c r="G41" s="37"/>
      <c r="H41" s="357"/>
      <c r="I41" s="36"/>
    </row>
    <row r="42">
      <c r="A42" s="93"/>
      <c r="B42" s="37"/>
      <c r="C42" s="94"/>
      <c r="D42" s="36"/>
      <c r="E42" s="37"/>
      <c r="F42" s="37"/>
      <c r="G42" s="37"/>
      <c r="H42" s="357"/>
      <c r="I42" s="36"/>
    </row>
    <row r="43">
      <c r="A43" s="93"/>
      <c r="B43" s="37"/>
      <c r="C43" s="94"/>
      <c r="D43" s="36"/>
      <c r="E43" s="37"/>
      <c r="F43" s="37"/>
      <c r="G43" s="37"/>
      <c r="H43" s="357"/>
      <c r="I43" s="36"/>
    </row>
    <row r="44">
      <c r="A44" s="93"/>
      <c r="B44" s="37"/>
      <c r="C44" s="94"/>
      <c r="D44" s="36"/>
      <c r="E44" s="37"/>
      <c r="F44" s="37"/>
      <c r="G44" s="37"/>
      <c r="H44" s="357"/>
      <c r="I44" s="36"/>
    </row>
    <row r="45">
      <c r="A45" s="93"/>
      <c r="B45" s="37"/>
      <c r="C45" s="94"/>
      <c r="D45" s="36"/>
      <c r="E45" s="37"/>
      <c r="F45" s="37"/>
      <c r="G45" s="37"/>
      <c r="H45" s="357"/>
      <c r="I45" s="36"/>
    </row>
    <row r="46">
      <c r="A46" s="93"/>
      <c r="B46" s="37"/>
      <c r="C46" s="94"/>
      <c r="D46" s="36"/>
      <c r="E46" s="37"/>
      <c r="F46" s="37"/>
      <c r="G46" s="37"/>
      <c r="H46" s="357"/>
      <c r="I46" s="36"/>
    </row>
    <row r="47">
      <c r="A47" s="93"/>
      <c r="B47" s="37"/>
      <c r="C47" s="94"/>
      <c r="D47" s="36"/>
      <c r="E47" s="37"/>
      <c r="F47" s="37"/>
      <c r="G47" s="37"/>
      <c r="H47" s="357"/>
      <c r="I47" s="36"/>
    </row>
    <row r="48">
      <c r="A48" s="93"/>
      <c r="B48" s="37"/>
      <c r="C48" s="94"/>
      <c r="D48" s="36"/>
      <c r="E48" s="37"/>
      <c r="F48" s="37"/>
      <c r="G48" s="37"/>
      <c r="H48" s="357"/>
      <c r="I48" s="36"/>
    </row>
    <row r="49">
      <c r="A49" s="93"/>
      <c r="B49" s="37"/>
      <c r="C49" s="94"/>
      <c r="D49" s="36"/>
      <c r="E49" s="37"/>
      <c r="F49" s="37"/>
      <c r="G49" s="37"/>
      <c r="H49" s="357"/>
      <c r="I49" s="36"/>
    </row>
    <row r="50">
      <c r="A50" s="93"/>
      <c r="B50" s="37"/>
      <c r="C50" s="94"/>
      <c r="D50" s="36"/>
      <c r="E50" s="37"/>
      <c r="F50" s="37"/>
      <c r="G50" s="37"/>
      <c r="H50" s="357"/>
      <c r="I50" s="36"/>
    </row>
    <row r="51">
      <c r="A51" s="93"/>
      <c r="B51" s="37"/>
      <c r="C51" s="94"/>
      <c r="D51" s="36"/>
      <c r="E51" s="37"/>
      <c r="F51" s="37"/>
      <c r="G51" s="37"/>
      <c r="H51" s="357"/>
      <c r="I51" s="36"/>
    </row>
    <row r="52">
      <c r="A52" s="93"/>
      <c r="B52" s="37"/>
      <c r="C52" s="94"/>
      <c r="D52" s="36"/>
      <c r="E52" s="37"/>
      <c r="F52" s="37"/>
      <c r="G52" s="37"/>
      <c r="H52" s="357"/>
      <c r="I52" s="36"/>
    </row>
    <row r="53">
      <c r="A53" s="93"/>
      <c r="B53" s="37"/>
      <c r="C53" s="94"/>
      <c r="D53" s="36"/>
      <c r="E53" s="37"/>
      <c r="F53" s="37"/>
      <c r="G53" s="37"/>
      <c r="H53" s="357"/>
      <c r="I53" s="36"/>
    </row>
    <row r="54">
      <c r="A54" s="93"/>
      <c r="B54" s="37"/>
      <c r="C54" s="94"/>
      <c r="D54" s="36"/>
      <c r="E54" s="37"/>
      <c r="F54" s="37"/>
      <c r="G54" s="37"/>
      <c r="H54" s="357"/>
      <c r="I54" s="36"/>
    </row>
    <row r="55">
      <c r="A55" s="93"/>
      <c r="B55" s="37"/>
      <c r="C55" s="94"/>
      <c r="D55" s="36"/>
      <c r="E55" s="37"/>
      <c r="F55" s="37"/>
      <c r="G55" s="37"/>
      <c r="H55" s="357"/>
      <c r="I55" s="36"/>
    </row>
    <row r="56">
      <c r="A56" s="93"/>
      <c r="B56" s="37"/>
      <c r="C56" s="94"/>
      <c r="D56" s="36"/>
      <c r="E56" s="37"/>
      <c r="F56" s="37"/>
      <c r="G56" s="37"/>
      <c r="H56" s="357"/>
      <c r="I56" s="36"/>
    </row>
    <row r="57">
      <c r="A57" s="93"/>
      <c r="B57" s="37"/>
      <c r="C57" s="94"/>
      <c r="D57" s="36"/>
      <c r="E57" s="37"/>
      <c r="F57" s="37"/>
      <c r="G57" s="37"/>
      <c r="H57" s="357"/>
      <c r="I57" s="36"/>
    </row>
    <row r="58">
      <c r="A58" s="93"/>
      <c r="B58" s="37"/>
      <c r="C58" s="94"/>
      <c r="D58" s="36"/>
      <c r="E58" s="37"/>
      <c r="F58" s="37"/>
      <c r="G58" s="37"/>
      <c r="H58" s="357"/>
      <c r="I58" s="36"/>
    </row>
    <row r="59">
      <c r="A59" s="93"/>
      <c r="B59" s="37"/>
      <c r="C59" s="94"/>
      <c r="D59" s="36"/>
      <c r="E59" s="37"/>
      <c r="F59" s="34"/>
      <c r="G59" s="37"/>
      <c r="H59" s="357"/>
      <c r="I59" s="36"/>
    </row>
    <row r="60">
      <c r="A60" s="93"/>
      <c r="B60" s="37"/>
      <c r="C60" s="94"/>
      <c r="D60" s="36"/>
      <c r="E60" s="37"/>
      <c r="F60" s="37"/>
      <c r="G60" s="37"/>
      <c r="H60" s="357"/>
      <c r="I60" s="36"/>
    </row>
    <row r="61">
      <c r="A61" s="93"/>
      <c r="B61" s="37"/>
      <c r="C61" s="94"/>
      <c r="D61" s="36"/>
      <c r="E61" s="37"/>
      <c r="F61" s="37"/>
      <c r="G61" s="37"/>
      <c r="H61" s="357"/>
      <c r="I61" s="36"/>
    </row>
    <row r="62">
      <c r="A62" s="93"/>
      <c r="B62" s="37"/>
      <c r="C62" s="94"/>
      <c r="D62" s="36"/>
      <c r="E62" s="37"/>
      <c r="F62" s="37"/>
      <c r="G62" s="37"/>
      <c r="H62" s="357"/>
      <c r="I62" s="36"/>
    </row>
    <row r="63">
      <c r="A63" s="93"/>
      <c r="B63" s="37"/>
      <c r="C63" s="94"/>
      <c r="D63" s="36"/>
      <c r="E63" s="37"/>
      <c r="F63" s="37"/>
      <c r="G63" s="37"/>
      <c r="H63" s="357"/>
      <c r="I63" s="36"/>
    </row>
    <row r="64">
      <c r="A64" s="93"/>
      <c r="B64" s="37"/>
      <c r="C64" s="94"/>
      <c r="D64" s="36"/>
      <c r="E64" s="37"/>
      <c r="F64" s="37"/>
      <c r="G64" s="37"/>
      <c r="H64" s="357"/>
      <c r="I64" s="36"/>
    </row>
    <row r="65">
      <c r="A65" s="93"/>
      <c r="B65" s="37"/>
      <c r="C65" s="94"/>
      <c r="D65" s="36"/>
      <c r="E65" s="37"/>
      <c r="F65" s="37"/>
      <c r="G65" s="37"/>
      <c r="H65" s="357"/>
      <c r="I65" s="36"/>
    </row>
    <row r="66">
      <c r="A66" s="93"/>
      <c r="B66" s="37"/>
      <c r="C66" s="94"/>
      <c r="D66" s="36"/>
      <c r="E66" s="37"/>
      <c r="F66" s="37"/>
      <c r="G66" s="37"/>
      <c r="H66" s="357"/>
      <c r="I66" s="36"/>
    </row>
    <row r="67">
      <c r="A67" s="93"/>
      <c r="B67" s="37"/>
      <c r="C67" s="94"/>
      <c r="D67" s="36"/>
      <c r="E67" s="37"/>
      <c r="F67" s="37"/>
      <c r="G67" s="37"/>
      <c r="H67" s="357"/>
      <c r="I67" s="36"/>
    </row>
    <row r="68">
      <c r="A68" s="93"/>
      <c r="B68" s="37"/>
      <c r="C68" s="94"/>
      <c r="D68" s="36"/>
      <c r="E68" s="37"/>
      <c r="F68" s="37"/>
      <c r="G68" s="37"/>
      <c r="H68" s="357"/>
      <c r="I68" s="36"/>
    </row>
    <row r="69">
      <c r="A69" s="93"/>
      <c r="B69" s="37"/>
      <c r="C69" s="94"/>
      <c r="D69" s="36"/>
      <c r="E69" s="37"/>
      <c r="F69" s="37"/>
      <c r="G69" s="37"/>
      <c r="H69" s="357"/>
      <c r="I69" s="36"/>
    </row>
    <row r="70">
      <c r="A70" s="93"/>
      <c r="B70" s="37"/>
      <c r="C70" s="94"/>
      <c r="D70" s="36"/>
      <c r="E70" s="37"/>
      <c r="F70" s="37"/>
      <c r="G70" s="37"/>
      <c r="H70" s="357"/>
      <c r="I70" s="36"/>
    </row>
    <row r="71">
      <c r="A71" s="93"/>
      <c r="B71" s="37"/>
      <c r="C71" s="94"/>
      <c r="D71" s="36"/>
      <c r="E71" s="37"/>
      <c r="F71" s="37"/>
      <c r="G71" s="37"/>
      <c r="H71" s="357"/>
      <c r="I71" s="36"/>
    </row>
    <row r="72">
      <c r="A72" s="93"/>
      <c r="B72" s="37"/>
      <c r="C72" s="94"/>
      <c r="D72" s="36"/>
      <c r="E72" s="37"/>
      <c r="F72" s="37"/>
      <c r="G72" s="37"/>
      <c r="H72" s="357"/>
      <c r="I72" s="36"/>
    </row>
    <row r="73">
      <c r="A73" s="93"/>
      <c r="B73" s="37"/>
      <c r="C73" s="94"/>
      <c r="D73" s="36"/>
      <c r="E73" s="37"/>
      <c r="F73" s="37"/>
      <c r="G73" s="37"/>
      <c r="H73" s="357"/>
      <c r="I73" s="36"/>
    </row>
    <row r="74">
      <c r="A74" s="93"/>
      <c r="B74" s="37"/>
      <c r="C74" s="94"/>
      <c r="D74" s="36"/>
      <c r="E74" s="37"/>
      <c r="F74" s="37"/>
      <c r="G74" s="37"/>
      <c r="H74" s="357"/>
      <c r="I74" s="36"/>
    </row>
    <row r="75">
      <c r="A75" s="93"/>
      <c r="B75" s="37"/>
      <c r="C75" s="94"/>
      <c r="D75" s="36"/>
      <c r="E75" s="37"/>
      <c r="F75" s="37"/>
      <c r="G75" s="37"/>
      <c r="H75" s="357"/>
      <c r="I75" s="36"/>
    </row>
    <row r="76">
      <c r="A76" s="93"/>
      <c r="B76" s="37"/>
      <c r="C76" s="94"/>
      <c r="D76" s="36"/>
      <c r="E76" s="34"/>
      <c r="F76" s="34"/>
      <c r="G76" s="37"/>
      <c r="H76" s="357"/>
      <c r="I76" s="36"/>
    </row>
    <row r="77">
      <c r="A77" s="93"/>
      <c r="B77" s="37"/>
      <c r="C77" s="94"/>
      <c r="D77" s="36"/>
      <c r="E77" s="37"/>
      <c r="F77" s="37"/>
      <c r="G77" s="37"/>
      <c r="H77" s="357"/>
      <c r="I77" s="36"/>
    </row>
    <row r="78">
      <c r="A78" s="93"/>
      <c r="B78" s="37"/>
      <c r="C78" s="94"/>
      <c r="D78" s="36"/>
      <c r="E78" s="37"/>
      <c r="F78" s="37"/>
      <c r="G78" s="37"/>
      <c r="H78" s="357"/>
      <c r="I78" s="36"/>
    </row>
    <row r="79">
      <c r="A79" s="93"/>
      <c r="B79" s="37"/>
      <c r="C79" s="94"/>
      <c r="D79" s="36"/>
      <c r="E79" s="37"/>
      <c r="F79" s="37"/>
      <c r="G79" s="37"/>
      <c r="H79" s="357"/>
      <c r="I79" s="36"/>
    </row>
    <row r="80">
      <c r="A80" s="93"/>
      <c r="B80" s="37"/>
      <c r="C80" s="94"/>
      <c r="D80" s="36"/>
      <c r="E80" s="37"/>
      <c r="F80" s="37"/>
      <c r="G80" s="37"/>
      <c r="H80" s="357"/>
      <c r="I80" s="36"/>
    </row>
    <row r="81">
      <c r="A81" s="93"/>
      <c r="B81" s="37"/>
      <c r="C81" s="94"/>
      <c r="D81" s="36"/>
      <c r="E81" s="37"/>
      <c r="F81" s="37"/>
      <c r="G81" s="37"/>
      <c r="H81" s="357"/>
      <c r="I81" s="36"/>
    </row>
    <row r="82">
      <c r="A82" s="93"/>
      <c r="B82" s="37"/>
      <c r="C82" s="94"/>
      <c r="D82" s="36"/>
      <c r="E82" s="37"/>
      <c r="F82" s="37"/>
      <c r="G82" s="37"/>
      <c r="H82" s="357"/>
      <c r="I82" s="36"/>
    </row>
    <row r="83">
      <c r="A83" s="95"/>
      <c r="B83" s="96"/>
      <c r="C83" s="97"/>
      <c r="D83" s="98"/>
      <c r="E83" s="96"/>
      <c r="F83" s="96"/>
      <c r="G83" s="96"/>
      <c r="H83" s="317"/>
      <c r="I83" s="98"/>
    </row>
    <row r="84">
      <c r="A84" s="95"/>
      <c r="B84" s="96"/>
      <c r="C84" s="97"/>
      <c r="D84" s="98"/>
      <c r="E84" s="96"/>
      <c r="F84" s="96"/>
      <c r="G84" s="96"/>
      <c r="H84" s="317"/>
      <c r="I84" s="98"/>
    </row>
    <row r="85">
      <c r="A85" s="95"/>
      <c r="B85" s="96"/>
      <c r="C85" s="97"/>
      <c r="D85" s="98"/>
      <c r="E85" s="96"/>
      <c r="F85" s="96"/>
      <c r="G85" s="96"/>
      <c r="H85" s="317"/>
      <c r="I85" s="98"/>
    </row>
    <row r="86">
      <c r="A86" s="95"/>
      <c r="B86" s="96"/>
      <c r="C86" s="97"/>
      <c r="D86" s="98"/>
      <c r="E86" s="96"/>
      <c r="F86" s="96"/>
      <c r="G86" s="96"/>
      <c r="H86" s="317"/>
      <c r="I86" s="98"/>
    </row>
    <row r="87">
      <c r="A87" s="95"/>
      <c r="B87" s="96"/>
      <c r="C87" s="97"/>
      <c r="D87" s="98"/>
      <c r="E87" s="96"/>
      <c r="F87" s="96"/>
      <c r="G87" s="96"/>
      <c r="H87" s="317"/>
      <c r="I87" s="98"/>
    </row>
    <row r="88">
      <c r="A88" s="95"/>
      <c r="B88" s="96"/>
      <c r="C88" s="97"/>
      <c r="D88" s="98"/>
      <c r="E88" s="96"/>
      <c r="F88" s="96"/>
      <c r="G88" s="96"/>
      <c r="H88" s="317"/>
      <c r="I88" s="98"/>
    </row>
    <row r="89">
      <c r="A89" s="95"/>
      <c r="B89" s="96"/>
      <c r="C89" s="97"/>
      <c r="D89" s="98"/>
      <c r="E89" s="96"/>
      <c r="F89" s="96"/>
      <c r="G89" s="96"/>
      <c r="H89" s="317"/>
      <c r="I89" s="98"/>
    </row>
    <row r="90">
      <c r="A90" s="95"/>
      <c r="B90" s="96"/>
      <c r="C90" s="97"/>
      <c r="D90" s="98"/>
      <c r="E90" s="96"/>
      <c r="F90" s="96"/>
      <c r="G90" s="96"/>
      <c r="H90" s="317"/>
      <c r="I90" s="98"/>
    </row>
    <row r="91">
      <c r="A91" s="95"/>
      <c r="B91" s="96"/>
      <c r="C91" s="97"/>
      <c r="D91" s="98"/>
      <c r="E91" s="96"/>
      <c r="F91" s="96"/>
      <c r="G91" s="96"/>
      <c r="H91" s="317"/>
      <c r="I91" s="98"/>
    </row>
    <row r="92">
      <c r="A92" s="95"/>
      <c r="B92" s="96"/>
      <c r="C92" s="97"/>
      <c r="D92" s="98"/>
      <c r="E92" s="96"/>
      <c r="F92" s="96"/>
      <c r="G92" s="96"/>
      <c r="H92" s="317"/>
      <c r="I92" s="98"/>
    </row>
    <row r="93">
      <c r="A93" s="95"/>
      <c r="B93" s="96"/>
      <c r="C93" s="97"/>
      <c r="D93" s="98"/>
      <c r="E93" s="96"/>
      <c r="F93" s="96"/>
      <c r="G93" s="96"/>
      <c r="H93" s="317"/>
      <c r="I93" s="98"/>
    </row>
    <row r="94">
      <c r="A94" s="95"/>
      <c r="B94" s="96"/>
      <c r="C94" s="97"/>
      <c r="D94" s="98"/>
      <c r="E94" s="96"/>
      <c r="F94" s="96"/>
      <c r="G94" s="96"/>
      <c r="H94" s="317"/>
      <c r="I94" s="98"/>
    </row>
    <row r="95">
      <c r="A95" s="95"/>
      <c r="B95" s="96"/>
      <c r="C95" s="97"/>
      <c r="D95" s="98"/>
      <c r="E95" s="96"/>
      <c r="F95" s="96"/>
      <c r="G95" s="96"/>
      <c r="H95" s="317"/>
      <c r="I95" s="98"/>
    </row>
    <row r="96">
      <c r="A96" s="95"/>
      <c r="B96" s="96"/>
      <c r="C96" s="97"/>
      <c r="D96" s="98"/>
      <c r="E96" s="96"/>
      <c r="F96" s="96"/>
      <c r="G96" s="96"/>
      <c r="H96" s="317"/>
      <c r="I96" s="98"/>
    </row>
    <row r="97">
      <c r="A97" s="95"/>
      <c r="B97" s="96"/>
      <c r="C97" s="97"/>
      <c r="D97" s="98"/>
      <c r="E97" s="96"/>
      <c r="F97" s="96"/>
      <c r="G97" s="96"/>
      <c r="H97" s="317"/>
      <c r="I97" s="98"/>
    </row>
    <row r="98">
      <c r="A98" s="95"/>
      <c r="B98" s="96"/>
      <c r="C98" s="97"/>
      <c r="D98" s="98"/>
      <c r="E98" s="96"/>
      <c r="F98" s="96"/>
      <c r="G98" s="96"/>
      <c r="H98" s="317"/>
      <c r="I98" s="98"/>
    </row>
    <row r="99">
      <c r="A99" s="95"/>
      <c r="B99" s="96"/>
      <c r="C99" s="97"/>
      <c r="D99" s="98"/>
      <c r="E99" s="96"/>
      <c r="F99" s="96"/>
      <c r="G99" s="96"/>
      <c r="H99" s="317"/>
      <c r="I99" s="98"/>
    </row>
    <row r="100">
      <c r="A100" s="95"/>
      <c r="B100" s="96"/>
      <c r="C100" s="97"/>
      <c r="D100" s="98"/>
      <c r="E100" s="96"/>
      <c r="F100" s="96"/>
      <c r="G100" s="96"/>
      <c r="H100" s="317"/>
      <c r="I100" s="98"/>
    </row>
    <row r="101">
      <c r="A101" s="95"/>
      <c r="B101" s="96"/>
      <c r="C101" s="97"/>
      <c r="D101" s="98"/>
      <c r="E101" s="96"/>
      <c r="F101" s="96"/>
      <c r="G101" s="96"/>
      <c r="H101" s="317"/>
      <c r="I101" s="98"/>
    </row>
    <row r="102">
      <c r="A102" s="95"/>
      <c r="B102" s="96"/>
      <c r="C102" s="97"/>
      <c r="D102" s="98"/>
      <c r="E102" s="96"/>
      <c r="F102" s="96"/>
      <c r="G102" s="96"/>
      <c r="H102" s="317"/>
      <c r="I102" s="98"/>
    </row>
    <row r="103">
      <c r="A103" s="95"/>
      <c r="B103" s="96"/>
      <c r="C103" s="97"/>
      <c r="D103" s="98"/>
      <c r="E103" s="96"/>
      <c r="F103" s="96"/>
      <c r="G103" s="96"/>
      <c r="H103" s="317"/>
      <c r="I103" s="98"/>
    </row>
    <row r="104">
      <c r="A104" s="95"/>
      <c r="B104" s="96"/>
      <c r="C104" s="97"/>
      <c r="D104" s="98"/>
      <c r="E104" s="96"/>
      <c r="F104" s="96"/>
      <c r="G104" s="96"/>
      <c r="H104" s="317"/>
      <c r="I104" s="98"/>
    </row>
    <row r="105">
      <c r="A105" s="95"/>
      <c r="B105" s="96"/>
      <c r="C105" s="97"/>
      <c r="D105" s="98"/>
      <c r="E105" s="96"/>
      <c r="F105" s="96"/>
      <c r="G105" s="96"/>
      <c r="H105" s="317"/>
      <c r="I105" s="98"/>
    </row>
    <row r="106">
      <c r="A106" s="95"/>
      <c r="B106" s="96"/>
      <c r="C106" s="97"/>
      <c r="D106" s="98"/>
      <c r="E106" s="96"/>
      <c r="F106" s="96"/>
      <c r="G106" s="96"/>
      <c r="H106" s="317"/>
      <c r="I106" s="98"/>
    </row>
    <row r="107">
      <c r="A107" s="95"/>
      <c r="B107" s="96"/>
      <c r="C107" s="97"/>
      <c r="D107" s="98"/>
      <c r="E107" s="96"/>
      <c r="F107" s="96"/>
      <c r="G107" s="96"/>
      <c r="H107" s="317"/>
      <c r="I107" s="98"/>
    </row>
    <row r="108">
      <c r="A108" s="95"/>
      <c r="B108" s="96"/>
      <c r="C108" s="97"/>
      <c r="D108" s="98"/>
      <c r="E108" s="96"/>
      <c r="F108" s="96"/>
      <c r="G108" s="96"/>
      <c r="H108" s="317"/>
      <c r="I108" s="98"/>
    </row>
    <row r="109">
      <c r="A109" s="95"/>
      <c r="B109" s="96"/>
      <c r="C109" s="97"/>
      <c r="D109" s="98"/>
      <c r="E109" s="96"/>
      <c r="F109" s="96"/>
      <c r="G109" s="96"/>
      <c r="H109" s="317"/>
      <c r="I109" s="98"/>
    </row>
    <row r="110">
      <c r="A110" s="95"/>
      <c r="B110" s="96"/>
      <c r="C110" s="97"/>
      <c r="D110" s="98"/>
      <c r="E110" s="96"/>
      <c r="F110" s="96"/>
      <c r="G110" s="96"/>
      <c r="H110" s="317"/>
      <c r="I110" s="98"/>
    </row>
    <row r="111">
      <c r="A111" s="95"/>
      <c r="B111" s="96"/>
      <c r="C111" s="97"/>
      <c r="D111" s="98"/>
      <c r="E111" s="96"/>
      <c r="F111" s="96"/>
      <c r="G111" s="96"/>
      <c r="H111" s="317"/>
      <c r="I111" s="98"/>
    </row>
    <row r="112">
      <c r="A112" s="95"/>
      <c r="B112" s="96"/>
      <c r="C112" s="97"/>
      <c r="D112" s="98"/>
      <c r="E112" s="96"/>
      <c r="F112" s="96"/>
      <c r="G112" s="96"/>
      <c r="H112" s="317"/>
      <c r="I112" s="98"/>
    </row>
    <row r="113">
      <c r="A113" s="95"/>
      <c r="B113" s="96"/>
      <c r="C113" s="97"/>
      <c r="D113" s="98"/>
      <c r="E113" s="96"/>
      <c r="F113" s="96"/>
      <c r="G113" s="96"/>
      <c r="H113" s="317"/>
      <c r="I113" s="98"/>
    </row>
    <row r="114">
      <c r="A114" s="95"/>
      <c r="B114" s="96"/>
      <c r="C114" s="97"/>
      <c r="D114" s="98"/>
      <c r="E114" s="96"/>
      <c r="F114" s="96"/>
      <c r="G114" s="96"/>
      <c r="H114" s="317"/>
      <c r="I114" s="98"/>
    </row>
    <row r="115">
      <c r="A115" s="95"/>
      <c r="B115" s="96"/>
      <c r="C115" s="97"/>
      <c r="D115" s="98"/>
      <c r="E115" s="96"/>
      <c r="F115" s="96"/>
      <c r="G115" s="96"/>
      <c r="H115" s="317"/>
      <c r="I115" s="98"/>
    </row>
    <row r="116">
      <c r="A116" s="95"/>
      <c r="B116" s="96"/>
      <c r="C116" s="97"/>
      <c r="D116" s="98"/>
      <c r="E116" s="96"/>
      <c r="F116" s="96"/>
      <c r="G116" s="96"/>
      <c r="H116" s="317"/>
      <c r="I116" s="98"/>
    </row>
    <row r="117">
      <c r="A117" s="95"/>
      <c r="B117" s="96"/>
      <c r="C117" s="97"/>
      <c r="D117" s="98"/>
      <c r="E117" s="96"/>
      <c r="F117" s="96"/>
      <c r="G117" s="96"/>
      <c r="H117" s="317"/>
      <c r="I117" s="98"/>
    </row>
    <row r="118">
      <c r="A118" s="95"/>
      <c r="B118" s="96"/>
      <c r="C118" s="97"/>
      <c r="D118" s="98"/>
      <c r="E118" s="96"/>
      <c r="F118" s="96"/>
      <c r="G118" s="96"/>
      <c r="H118" s="317"/>
      <c r="I118" s="98"/>
    </row>
    <row r="119">
      <c r="A119" s="95"/>
      <c r="B119" s="96"/>
      <c r="C119" s="97"/>
      <c r="D119" s="98"/>
      <c r="E119" s="47"/>
      <c r="F119" s="96"/>
      <c r="G119" s="96"/>
      <c r="H119" s="317"/>
      <c r="I119" s="98"/>
    </row>
    <row r="120">
      <c r="A120" s="95"/>
      <c r="B120" s="96"/>
      <c r="C120" s="97"/>
      <c r="D120" s="98"/>
      <c r="E120" s="96"/>
      <c r="F120" s="96"/>
      <c r="G120" s="96"/>
      <c r="H120" s="317"/>
      <c r="I120" s="98"/>
    </row>
    <row r="121">
      <c r="A121" s="95"/>
      <c r="B121" s="96"/>
      <c r="C121" s="97"/>
      <c r="D121" s="98"/>
      <c r="E121" s="96"/>
      <c r="F121" s="96"/>
      <c r="G121" s="96"/>
      <c r="H121" s="317"/>
      <c r="I121" s="98"/>
    </row>
    <row r="122">
      <c r="A122" s="95"/>
      <c r="B122" s="96"/>
      <c r="C122" s="97"/>
      <c r="D122" s="98"/>
      <c r="E122" s="96"/>
      <c r="F122" s="47"/>
      <c r="G122" s="96"/>
      <c r="H122" s="317"/>
      <c r="I122" s="98"/>
    </row>
    <row r="123">
      <c r="A123" s="95"/>
      <c r="B123" s="96"/>
      <c r="C123" s="97"/>
      <c r="D123" s="98"/>
      <c r="E123" s="47"/>
      <c r="F123" s="96"/>
      <c r="G123" s="96"/>
      <c r="H123" s="317"/>
      <c r="I123" s="98"/>
    </row>
    <row r="124">
      <c r="A124" s="95"/>
      <c r="B124" s="96"/>
      <c r="C124" s="97"/>
      <c r="D124" s="98"/>
      <c r="E124" s="96"/>
      <c r="F124" s="96"/>
      <c r="G124" s="96"/>
      <c r="H124" s="317"/>
      <c r="I124" s="98"/>
    </row>
    <row r="125">
      <c r="A125" s="95"/>
      <c r="B125" s="96"/>
      <c r="C125" s="97"/>
      <c r="D125" s="98"/>
      <c r="E125" s="96"/>
      <c r="F125" s="96"/>
      <c r="G125" s="96"/>
      <c r="H125" s="317"/>
      <c r="I125" s="98"/>
    </row>
    <row r="126">
      <c r="A126" s="95"/>
      <c r="B126" s="96"/>
      <c r="C126" s="97"/>
      <c r="D126" s="98"/>
      <c r="E126" s="96"/>
      <c r="F126" s="96"/>
      <c r="G126" s="96"/>
      <c r="H126" s="317"/>
      <c r="I126" s="98"/>
    </row>
    <row r="127">
      <c r="A127" s="95"/>
      <c r="B127" s="96"/>
      <c r="C127" s="97"/>
      <c r="D127" s="98"/>
      <c r="E127" s="96"/>
      <c r="F127" s="96"/>
      <c r="G127" s="96"/>
      <c r="H127" s="317"/>
      <c r="I127" s="98"/>
    </row>
    <row r="128">
      <c r="A128" s="95"/>
      <c r="B128" s="96"/>
      <c r="C128" s="97"/>
      <c r="D128" s="98"/>
      <c r="E128" s="96"/>
      <c r="F128" s="96"/>
      <c r="G128" s="96"/>
      <c r="H128" s="317"/>
      <c r="I128" s="98"/>
    </row>
    <row r="129">
      <c r="A129" s="95"/>
      <c r="B129" s="96"/>
      <c r="C129" s="97"/>
      <c r="D129" s="98"/>
      <c r="E129" s="96"/>
      <c r="F129" s="96"/>
      <c r="G129" s="96"/>
      <c r="H129" s="317"/>
      <c r="I129" s="98"/>
    </row>
    <row r="130">
      <c r="A130" s="95"/>
      <c r="B130" s="96"/>
      <c r="C130" s="97"/>
      <c r="D130" s="98"/>
      <c r="E130" s="96"/>
      <c r="F130" s="96"/>
      <c r="G130" s="96"/>
      <c r="H130" s="317"/>
      <c r="I130" s="98"/>
    </row>
    <row r="131">
      <c r="A131" s="95"/>
      <c r="B131" s="96"/>
      <c r="C131" s="97"/>
      <c r="D131" s="98"/>
      <c r="E131" s="96"/>
      <c r="F131" s="96"/>
      <c r="G131" s="96"/>
      <c r="H131" s="317"/>
      <c r="I131" s="98"/>
    </row>
    <row r="132">
      <c r="A132" s="95"/>
      <c r="B132" s="96"/>
      <c r="C132" s="97"/>
      <c r="D132" s="98"/>
      <c r="E132" s="96"/>
      <c r="F132" s="96"/>
      <c r="G132" s="96"/>
      <c r="H132" s="317"/>
      <c r="I132" s="98"/>
    </row>
    <row r="133">
      <c r="A133" s="95"/>
      <c r="B133" s="96"/>
      <c r="C133" s="97"/>
      <c r="D133" s="98"/>
      <c r="E133" s="47"/>
      <c r="F133" s="96"/>
      <c r="G133" s="96"/>
      <c r="H133" s="317"/>
      <c r="I133" s="98"/>
    </row>
    <row r="134">
      <c r="A134" s="95"/>
      <c r="B134" s="96"/>
      <c r="C134" s="97"/>
      <c r="D134" s="98"/>
      <c r="E134" s="47"/>
      <c r="F134" s="96"/>
      <c r="G134" s="96"/>
      <c r="H134" s="317"/>
      <c r="I134" s="98"/>
    </row>
    <row r="135">
      <c r="A135" s="95"/>
      <c r="B135" s="96"/>
      <c r="C135" s="97"/>
      <c r="D135" s="98"/>
      <c r="E135" s="96"/>
      <c r="F135" s="96"/>
      <c r="G135" s="96"/>
      <c r="H135" s="317"/>
      <c r="I135" s="98"/>
    </row>
    <row r="136">
      <c r="A136" s="95"/>
      <c r="B136" s="96"/>
      <c r="C136" s="97"/>
      <c r="D136" s="98"/>
      <c r="E136" s="96"/>
      <c r="F136" s="96"/>
      <c r="G136" s="96"/>
      <c r="H136" s="317"/>
      <c r="I136" s="98"/>
    </row>
    <row r="137">
      <c r="A137" s="95"/>
      <c r="B137" s="96"/>
      <c r="C137" s="97"/>
      <c r="D137" s="98"/>
      <c r="E137" s="96"/>
      <c r="F137" s="96"/>
      <c r="G137" s="96"/>
      <c r="H137" s="317"/>
      <c r="I137" s="98"/>
    </row>
    <row r="138">
      <c r="A138" s="95"/>
      <c r="B138" s="96"/>
      <c r="C138" s="97"/>
      <c r="D138" s="98"/>
      <c r="E138" s="96"/>
      <c r="F138" s="96"/>
      <c r="G138" s="96"/>
      <c r="H138" s="317"/>
      <c r="I138" s="98"/>
    </row>
    <row r="139">
      <c r="A139" s="95"/>
      <c r="B139" s="96"/>
      <c r="C139" s="97"/>
      <c r="D139" s="98"/>
      <c r="E139" s="96"/>
      <c r="F139" s="96"/>
      <c r="G139" s="96"/>
      <c r="H139" s="317"/>
      <c r="I139" s="98"/>
    </row>
    <row r="140">
      <c r="A140" s="95"/>
      <c r="B140" s="96"/>
      <c r="C140" s="97"/>
      <c r="D140" s="98"/>
      <c r="E140" s="96"/>
      <c r="F140" s="96"/>
      <c r="G140" s="96"/>
      <c r="H140" s="317"/>
      <c r="I140" s="98"/>
    </row>
    <row r="141">
      <c r="A141" s="95"/>
      <c r="B141" s="96"/>
      <c r="C141" s="97"/>
      <c r="D141" s="98"/>
      <c r="E141" s="47"/>
      <c r="F141" s="96"/>
      <c r="G141" s="96"/>
      <c r="H141" s="317"/>
      <c r="I141" s="98"/>
    </row>
    <row r="142">
      <c r="A142" s="95"/>
      <c r="B142" s="96"/>
      <c r="C142" s="97"/>
      <c r="D142" s="98"/>
      <c r="E142" s="96"/>
      <c r="F142" s="96"/>
      <c r="G142" s="96"/>
      <c r="H142" s="317"/>
      <c r="I142" s="98"/>
    </row>
    <row r="143">
      <c r="A143" s="95"/>
      <c r="B143" s="96"/>
      <c r="C143" s="97"/>
      <c r="D143" s="98"/>
      <c r="E143" s="47"/>
      <c r="F143" s="96"/>
      <c r="G143" s="96"/>
      <c r="H143" s="317"/>
      <c r="I143" s="98"/>
    </row>
    <row r="144">
      <c r="A144" s="95"/>
      <c r="B144" s="96"/>
      <c r="C144" s="97"/>
      <c r="D144" s="98"/>
      <c r="E144" s="96"/>
      <c r="F144" s="96"/>
      <c r="G144" s="96"/>
      <c r="H144" s="317"/>
      <c r="I144" s="98"/>
    </row>
    <row r="145">
      <c r="A145" s="95"/>
      <c r="B145" s="96"/>
      <c r="C145" s="97"/>
      <c r="D145" s="98"/>
      <c r="E145" s="96"/>
      <c r="F145" s="96"/>
      <c r="G145" s="96"/>
      <c r="H145" s="317"/>
      <c r="I145" s="98"/>
    </row>
    <row r="146">
      <c r="A146" s="95"/>
      <c r="B146" s="96"/>
      <c r="C146" s="97"/>
      <c r="D146" s="98"/>
      <c r="E146" s="96"/>
      <c r="F146" s="96"/>
      <c r="G146" s="96"/>
      <c r="H146" s="317"/>
      <c r="I146" s="98"/>
    </row>
    <row r="147">
      <c r="A147" s="95"/>
      <c r="B147" s="96"/>
      <c r="C147" s="97"/>
      <c r="D147" s="98"/>
      <c r="E147" s="96"/>
      <c r="F147" s="96"/>
      <c r="G147" s="96"/>
      <c r="H147" s="317"/>
      <c r="I147" s="98"/>
    </row>
    <row r="148">
      <c r="A148" s="95"/>
      <c r="B148" s="96"/>
      <c r="C148" s="97"/>
      <c r="D148" s="98"/>
      <c r="E148" s="96"/>
      <c r="F148" s="96"/>
      <c r="G148" s="96"/>
      <c r="H148" s="317"/>
      <c r="I148" s="98"/>
    </row>
    <row r="149">
      <c r="A149" s="95"/>
      <c r="B149" s="96"/>
      <c r="C149" s="97"/>
      <c r="D149" s="98"/>
      <c r="E149" s="47"/>
      <c r="F149" s="96"/>
      <c r="G149" s="96"/>
      <c r="H149" s="317"/>
      <c r="I149" s="98"/>
    </row>
    <row r="150">
      <c r="A150" s="95"/>
      <c r="B150" s="96"/>
      <c r="C150" s="97"/>
      <c r="D150" s="98"/>
      <c r="E150" s="47"/>
      <c r="F150" s="96"/>
      <c r="G150" s="96"/>
      <c r="H150" s="317"/>
      <c r="I150" s="98"/>
    </row>
    <row r="151">
      <c r="A151" s="95"/>
      <c r="B151" s="96"/>
      <c r="C151" s="97"/>
      <c r="D151" s="98"/>
      <c r="E151" s="96"/>
      <c r="F151" s="96"/>
      <c r="G151" s="96"/>
      <c r="H151" s="317"/>
      <c r="I151" s="98"/>
    </row>
    <row r="152">
      <c r="A152" s="95"/>
      <c r="B152" s="96"/>
      <c r="C152" s="97"/>
      <c r="D152" s="98"/>
      <c r="E152" s="96"/>
      <c r="F152" s="96"/>
      <c r="G152" s="96"/>
      <c r="H152" s="317"/>
      <c r="I152" s="98"/>
    </row>
    <row r="153">
      <c r="A153" s="95"/>
      <c r="B153" s="96"/>
      <c r="C153" s="97"/>
      <c r="D153" s="98"/>
      <c r="E153" s="96"/>
      <c r="F153" s="96"/>
      <c r="G153" s="96"/>
      <c r="H153" s="317"/>
      <c r="I153" s="98"/>
    </row>
    <row r="154">
      <c r="A154" s="95"/>
      <c r="B154" s="96"/>
      <c r="C154" s="97"/>
      <c r="D154" s="98"/>
      <c r="E154" s="96"/>
      <c r="F154" s="96"/>
      <c r="G154" s="96"/>
      <c r="H154" s="317"/>
      <c r="I154" s="98"/>
    </row>
    <row r="155">
      <c r="A155" s="95"/>
      <c r="B155" s="96"/>
      <c r="C155" s="97"/>
      <c r="D155" s="98"/>
      <c r="E155" s="96"/>
      <c r="F155" s="96"/>
      <c r="G155" s="96"/>
      <c r="H155" s="317"/>
      <c r="I155" s="98"/>
    </row>
    <row r="156">
      <c r="A156" s="95"/>
      <c r="B156" s="96"/>
      <c r="C156" s="97"/>
      <c r="D156" s="98"/>
      <c r="E156" s="96"/>
      <c r="F156" s="96"/>
      <c r="G156" s="96"/>
      <c r="H156" s="317"/>
      <c r="I156" s="98"/>
    </row>
    <row r="157">
      <c r="A157" s="95"/>
      <c r="B157" s="96"/>
      <c r="C157" s="97"/>
      <c r="D157" s="98"/>
      <c r="E157" s="96"/>
      <c r="F157" s="96"/>
      <c r="G157" s="96"/>
      <c r="H157" s="317"/>
      <c r="I157" s="98"/>
    </row>
    <row r="158">
      <c r="A158" s="95"/>
      <c r="B158" s="96"/>
      <c r="C158" s="97"/>
      <c r="D158" s="98"/>
      <c r="E158" s="96"/>
      <c r="F158" s="96"/>
      <c r="G158" s="96"/>
      <c r="H158" s="317"/>
      <c r="I158" s="98"/>
    </row>
    <row r="159">
      <c r="A159" s="95"/>
      <c r="B159" s="96"/>
      <c r="C159" s="97"/>
      <c r="D159" s="98"/>
      <c r="E159" s="96"/>
      <c r="F159" s="96"/>
      <c r="G159" s="96"/>
      <c r="H159" s="317"/>
      <c r="I159" s="98"/>
    </row>
    <row r="160">
      <c r="A160" s="95"/>
      <c r="B160" s="96"/>
      <c r="C160" s="97"/>
      <c r="D160" s="98"/>
      <c r="E160" s="96"/>
      <c r="F160" s="96"/>
      <c r="G160" s="96"/>
      <c r="H160" s="317"/>
      <c r="I160" s="98"/>
    </row>
    <row r="161">
      <c r="A161" s="95"/>
      <c r="B161" s="96"/>
      <c r="C161" s="97"/>
      <c r="D161" s="98"/>
      <c r="E161" s="96"/>
      <c r="F161" s="96"/>
      <c r="G161" s="96"/>
      <c r="H161" s="317"/>
      <c r="I161" s="98"/>
    </row>
    <row r="162">
      <c r="A162" s="95"/>
      <c r="B162" s="96"/>
      <c r="C162" s="97"/>
      <c r="D162" s="98"/>
      <c r="E162" s="96"/>
      <c r="F162" s="96"/>
      <c r="G162" s="96"/>
      <c r="H162" s="317"/>
      <c r="I162" s="98"/>
    </row>
    <row r="163">
      <c r="A163" s="95"/>
      <c r="B163" s="96"/>
      <c r="C163" s="97"/>
      <c r="D163" s="98"/>
      <c r="E163" s="96"/>
      <c r="F163" s="96"/>
      <c r="G163" s="96"/>
      <c r="H163" s="317"/>
      <c r="I163" s="98"/>
    </row>
    <row r="164">
      <c r="A164" s="95"/>
      <c r="B164" s="96"/>
      <c r="C164" s="97"/>
      <c r="D164" s="98"/>
      <c r="E164" s="96"/>
      <c r="F164" s="96"/>
      <c r="G164" s="96"/>
      <c r="H164" s="317"/>
      <c r="I164" s="98"/>
    </row>
    <row r="165">
      <c r="A165" s="95"/>
      <c r="B165" s="96"/>
      <c r="C165" s="97"/>
      <c r="D165" s="98"/>
      <c r="E165" s="96"/>
      <c r="F165" s="96"/>
      <c r="G165" s="96"/>
      <c r="H165" s="317"/>
      <c r="I165" s="98"/>
    </row>
    <row r="166">
      <c r="A166" s="95"/>
      <c r="B166" s="96"/>
      <c r="C166" s="97"/>
      <c r="D166" s="98"/>
      <c r="E166" s="47"/>
      <c r="F166" s="96"/>
      <c r="G166" s="96"/>
      <c r="H166" s="317"/>
      <c r="I166" s="98"/>
    </row>
    <row r="167">
      <c r="A167" s="95"/>
      <c r="B167" s="96"/>
      <c r="C167" s="97"/>
      <c r="D167" s="98"/>
      <c r="E167" s="96"/>
      <c r="F167" s="96"/>
      <c r="G167" s="96"/>
      <c r="H167" s="317"/>
      <c r="I167" s="98"/>
    </row>
    <row r="168">
      <c r="A168" s="95"/>
      <c r="B168" s="96"/>
      <c r="C168" s="97"/>
      <c r="D168" s="98"/>
      <c r="E168" s="47"/>
      <c r="F168" s="96"/>
      <c r="G168" s="96"/>
      <c r="H168" s="317"/>
      <c r="I168" s="98"/>
    </row>
    <row r="169">
      <c r="A169" s="95"/>
      <c r="B169" s="96"/>
      <c r="C169" s="97"/>
      <c r="D169" s="98"/>
      <c r="E169" s="96"/>
      <c r="F169" s="96"/>
      <c r="G169" s="96"/>
      <c r="H169" s="317"/>
      <c r="I169" s="98"/>
    </row>
    <row r="170">
      <c r="A170" s="95"/>
      <c r="B170" s="96"/>
      <c r="C170" s="97"/>
      <c r="D170" s="98"/>
      <c r="E170" s="96"/>
      <c r="F170" s="96"/>
      <c r="G170" s="96"/>
      <c r="H170" s="317"/>
      <c r="I170" s="98"/>
    </row>
    <row r="171">
      <c r="A171" s="95"/>
      <c r="B171" s="96"/>
      <c r="C171" s="97"/>
      <c r="D171" s="98"/>
      <c r="E171" s="96"/>
      <c r="F171" s="96"/>
      <c r="G171" s="96"/>
      <c r="H171" s="317"/>
      <c r="I171" s="98"/>
    </row>
    <row r="172">
      <c r="A172" s="95"/>
      <c r="B172" s="96"/>
      <c r="C172" s="97"/>
      <c r="D172" s="98"/>
      <c r="E172" s="96"/>
      <c r="F172" s="96"/>
      <c r="G172" s="96"/>
      <c r="H172" s="317"/>
      <c r="I172" s="98"/>
    </row>
    <row r="173">
      <c r="A173" s="95"/>
      <c r="B173" s="96"/>
      <c r="C173" s="97"/>
      <c r="D173" s="98"/>
      <c r="E173" s="96"/>
      <c r="F173" s="96"/>
      <c r="G173" s="96"/>
      <c r="H173" s="317"/>
      <c r="I173" s="98"/>
    </row>
    <row r="174">
      <c r="A174" s="95"/>
      <c r="B174" s="96"/>
      <c r="C174" s="97"/>
      <c r="D174" s="98"/>
      <c r="E174" s="96"/>
      <c r="F174" s="96"/>
      <c r="G174" s="96"/>
      <c r="H174" s="317"/>
      <c r="I174" s="98"/>
    </row>
    <row r="175">
      <c r="A175" s="95"/>
      <c r="B175" s="96"/>
      <c r="C175" s="97"/>
      <c r="D175" s="98"/>
      <c r="E175" s="96"/>
      <c r="F175" s="96"/>
      <c r="G175" s="96"/>
      <c r="H175" s="317"/>
      <c r="I175" s="98"/>
    </row>
    <row r="176">
      <c r="A176" s="95"/>
      <c r="B176" s="96"/>
      <c r="C176" s="97"/>
      <c r="D176" s="98"/>
      <c r="E176" s="96"/>
      <c r="F176" s="96"/>
      <c r="G176" s="96"/>
      <c r="H176" s="317"/>
      <c r="I176" s="98"/>
    </row>
    <row r="177">
      <c r="A177" s="95"/>
      <c r="B177" s="96"/>
      <c r="C177" s="97"/>
      <c r="D177" s="98"/>
      <c r="E177" s="96"/>
      <c r="F177" s="96"/>
      <c r="G177" s="96"/>
      <c r="H177" s="317"/>
      <c r="I177" s="98"/>
    </row>
    <row r="178">
      <c r="A178" s="95"/>
      <c r="B178" s="96"/>
      <c r="C178" s="97"/>
      <c r="D178" s="98"/>
      <c r="E178" s="96"/>
      <c r="F178" s="96"/>
      <c r="G178" s="96"/>
      <c r="H178" s="317"/>
      <c r="I178" s="98"/>
    </row>
    <row r="179">
      <c r="A179" s="95"/>
      <c r="B179" s="96"/>
      <c r="C179" s="97"/>
      <c r="D179" s="98"/>
      <c r="E179" s="96"/>
      <c r="F179" s="96"/>
      <c r="G179" s="96"/>
      <c r="H179" s="317"/>
      <c r="I179" s="98"/>
    </row>
    <row r="180">
      <c r="A180" s="95"/>
      <c r="B180" s="96"/>
      <c r="C180" s="97"/>
      <c r="D180" s="98"/>
      <c r="E180" s="96"/>
      <c r="F180" s="96"/>
      <c r="G180" s="96"/>
      <c r="H180" s="317"/>
      <c r="I180" s="98"/>
    </row>
    <row r="181">
      <c r="A181" s="95"/>
      <c r="B181" s="96"/>
      <c r="C181" s="97"/>
      <c r="D181" s="98"/>
      <c r="E181" s="96"/>
      <c r="F181" s="96"/>
      <c r="G181" s="96"/>
      <c r="H181" s="317"/>
      <c r="I181" s="98"/>
    </row>
    <row r="182">
      <c r="A182" s="95"/>
      <c r="B182" s="96"/>
      <c r="C182" s="97"/>
      <c r="D182" s="98"/>
      <c r="E182" s="96"/>
      <c r="F182" s="96"/>
      <c r="G182" s="96"/>
      <c r="H182" s="317"/>
      <c r="I182" s="98"/>
    </row>
    <row r="183">
      <c r="A183" s="95"/>
      <c r="B183" s="96"/>
      <c r="C183" s="97"/>
      <c r="D183" s="98"/>
      <c r="E183" s="96"/>
      <c r="F183" s="96"/>
      <c r="G183" s="96"/>
      <c r="H183" s="317"/>
      <c r="I183" s="98"/>
    </row>
    <row r="184">
      <c r="A184" s="95"/>
      <c r="B184" s="96"/>
      <c r="C184" s="97"/>
      <c r="D184" s="98"/>
      <c r="E184" s="96"/>
      <c r="F184" s="96"/>
      <c r="G184" s="96"/>
      <c r="H184" s="317"/>
      <c r="I184" s="98"/>
    </row>
    <row r="185">
      <c r="A185" s="95"/>
      <c r="B185" s="96"/>
      <c r="C185" s="97"/>
      <c r="D185" s="98"/>
      <c r="E185" s="96"/>
      <c r="F185" s="96"/>
      <c r="G185" s="96"/>
      <c r="H185" s="317"/>
      <c r="I185" s="98"/>
    </row>
    <row r="186">
      <c r="A186" s="95"/>
      <c r="B186" s="96"/>
      <c r="C186" s="97"/>
      <c r="D186" s="98"/>
      <c r="E186" s="96"/>
      <c r="F186" s="96"/>
      <c r="G186" s="96"/>
      <c r="H186" s="317"/>
      <c r="I186" s="98"/>
    </row>
    <row r="187">
      <c r="A187" s="95"/>
      <c r="B187" s="96"/>
      <c r="C187" s="97"/>
      <c r="D187" s="98"/>
      <c r="E187" s="96"/>
      <c r="F187" s="96"/>
      <c r="G187" s="96"/>
      <c r="H187" s="317"/>
      <c r="I187" s="98"/>
    </row>
    <row r="188">
      <c r="A188" s="95"/>
      <c r="B188" s="96"/>
      <c r="C188" s="97"/>
      <c r="D188" s="98"/>
      <c r="E188" s="96"/>
      <c r="F188" s="96"/>
      <c r="G188" s="96"/>
      <c r="H188" s="317"/>
      <c r="I188" s="98"/>
    </row>
    <row r="189">
      <c r="A189" s="95"/>
      <c r="B189" s="96"/>
      <c r="C189" s="97"/>
      <c r="D189" s="98"/>
      <c r="E189" s="47"/>
      <c r="F189" s="96"/>
      <c r="G189" s="96"/>
      <c r="H189" s="317"/>
      <c r="I189" s="101"/>
    </row>
    <row r="190">
      <c r="A190" s="95"/>
      <c r="B190" s="96"/>
      <c r="C190" s="97"/>
      <c r="D190" s="98"/>
      <c r="E190" s="96"/>
      <c r="F190" s="96"/>
      <c r="G190" s="96"/>
      <c r="H190" s="317"/>
      <c r="I190" s="98"/>
    </row>
    <row r="191">
      <c r="A191" s="95"/>
      <c r="B191" s="96"/>
      <c r="C191" s="97"/>
      <c r="D191" s="98"/>
      <c r="E191" s="96"/>
      <c r="F191" s="96"/>
      <c r="G191" s="96"/>
      <c r="H191" s="317"/>
      <c r="I191" s="98"/>
    </row>
    <row r="192">
      <c r="A192" s="95"/>
      <c r="B192" s="96"/>
      <c r="C192" s="97"/>
      <c r="D192" s="98"/>
      <c r="E192" s="96"/>
      <c r="F192" s="96"/>
      <c r="G192" s="96"/>
      <c r="H192" s="317"/>
      <c r="I192" s="98"/>
    </row>
    <row r="193">
      <c r="A193" s="95"/>
      <c r="B193" s="96"/>
      <c r="C193" s="97"/>
      <c r="D193" s="98"/>
      <c r="E193" s="96"/>
      <c r="F193" s="96"/>
      <c r="G193" s="96"/>
      <c r="H193" s="317"/>
      <c r="I193" s="98"/>
    </row>
    <row r="194">
      <c r="A194" s="95"/>
      <c r="B194" s="96"/>
      <c r="C194" s="97"/>
      <c r="D194" s="98"/>
      <c r="E194" s="96"/>
      <c r="F194" s="96"/>
      <c r="G194" s="96"/>
      <c r="H194" s="317"/>
      <c r="I194" s="98"/>
    </row>
    <row r="195">
      <c r="A195" s="95"/>
      <c r="B195" s="96"/>
      <c r="C195" s="97"/>
      <c r="D195" s="98"/>
      <c r="E195" s="96"/>
      <c r="F195" s="96"/>
      <c r="G195" s="96"/>
      <c r="H195" s="317"/>
      <c r="I195" s="98"/>
    </row>
    <row r="196">
      <c r="A196" s="95"/>
      <c r="B196" s="96"/>
      <c r="C196" s="97"/>
      <c r="D196" s="98"/>
      <c r="E196" s="96"/>
      <c r="F196" s="96"/>
      <c r="G196" s="96"/>
      <c r="H196" s="317"/>
      <c r="I196" s="98"/>
    </row>
    <row r="197">
      <c r="A197" s="95"/>
      <c r="B197" s="96"/>
      <c r="C197" s="97"/>
      <c r="D197" s="98"/>
      <c r="E197" s="96"/>
      <c r="F197" s="96"/>
      <c r="G197" s="96"/>
      <c r="H197" s="317"/>
      <c r="I197" s="98"/>
    </row>
    <row r="198">
      <c r="A198" s="95"/>
      <c r="B198" s="96"/>
      <c r="C198" s="97"/>
      <c r="D198" s="98"/>
      <c r="E198" s="96"/>
      <c r="F198" s="96"/>
      <c r="G198" s="96"/>
      <c r="H198" s="317"/>
      <c r="I198" s="98"/>
    </row>
    <row r="199">
      <c r="A199" s="95"/>
      <c r="B199" s="96"/>
      <c r="C199" s="97"/>
      <c r="D199" s="98"/>
      <c r="E199" s="96"/>
      <c r="F199" s="96"/>
      <c r="G199" s="96"/>
      <c r="H199" s="317"/>
      <c r="I199" s="98"/>
    </row>
    <row r="200">
      <c r="A200" s="95"/>
      <c r="B200" s="96"/>
      <c r="C200" s="97"/>
      <c r="D200" s="98"/>
      <c r="E200" s="96"/>
      <c r="F200" s="96"/>
      <c r="G200" s="96"/>
      <c r="H200" s="317"/>
      <c r="I200" s="98"/>
    </row>
    <row r="201">
      <c r="A201" s="95"/>
      <c r="B201" s="96"/>
      <c r="C201" s="97"/>
      <c r="D201" s="98"/>
      <c r="E201" s="96"/>
      <c r="F201" s="96"/>
      <c r="G201" s="96"/>
      <c r="H201" s="317"/>
      <c r="I201" s="98"/>
    </row>
    <row r="202">
      <c r="A202" s="95"/>
      <c r="B202" s="96"/>
      <c r="C202" s="97"/>
      <c r="D202" s="98"/>
      <c r="E202" s="96"/>
      <c r="F202" s="96"/>
      <c r="G202" s="96"/>
      <c r="H202" s="317"/>
      <c r="I202" s="98"/>
    </row>
    <row r="203">
      <c r="A203" s="95"/>
      <c r="B203" s="96"/>
      <c r="C203" s="97"/>
      <c r="D203" s="98"/>
      <c r="E203" s="96"/>
      <c r="F203" s="96"/>
      <c r="G203" s="96"/>
      <c r="H203" s="317"/>
      <c r="I203" s="98"/>
    </row>
    <row r="204">
      <c r="A204" s="95"/>
      <c r="B204" s="96"/>
      <c r="C204" s="97"/>
      <c r="D204" s="98"/>
      <c r="E204" s="96"/>
      <c r="F204" s="96"/>
      <c r="G204" s="96"/>
      <c r="H204" s="317"/>
      <c r="I204" s="98"/>
    </row>
    <row r="205">
      <c r="A205" s="95"/>
      <c r="B205" s="96"/>
      <c r="C205" s="97"/>
      <c r="D205" s="98"/>
      <c r="E205" s="96"/>
      <c r="F205" s="96"/>
      <c r="G205" s="96"/>
      <c r="H205" s="317"/>
      <c r="I205" s="98"/>
    </row>
    <row r="206">
      <c r="A206" s="95"/>
      <c r="B206" s="96"/>
      <c r="C206" s="97"/>
      <c r="D206" s="98"/>
      <c r="E206" s="96"/>
      <c r="F206" s="96"/>
      <c r="G206" s="96"/>
      <c r="H206" s="317"/>
      <c r="I206" s="98"/>
    </row>
    <row r="207">
      <c r="A207" s="95"/>
      <c r="B207" s="96"/>
      <c r="C207" s="97"/>
      <c r="D207" s="98"/>
      <c r="E207" s="96"/>
      <c r="F207" s="96"/>
      <c r="G207" s="96"/>
      <c r="H207" s="317"/>
      <c r="I207" s="98"/>
    </row>
    <row r="208">
      <c r="A208" s="95"/>
      <c r="B208" s="96"/>
      <c r="C208" s="97"/>
      <c r="D208" s="98"/>
      <c r="E208" s="96"/>
      <c r="F208" s="96"/>
      <c r="G208" s="96"/>
      <c r="H208" s="317"/>
      <c r="I208" s="98"/>
    </row>
    <row r="209">
      <c r="A209" s="95"/>
      <c r="B209" s="96"/>
      <c r="C209" s="97"/>
      <c r="D209" s="98"/>
      <c r="E209" s="96"/>
      <c r="F209" s="96"/>
      <c r="G209" s="96"/>
      <c r="H209" s="317"/>
      <c r="I209" s="98"/>
    </row>
    <row r="210">
      <c r="A210" s="95"/>
      <c r="B210" s="96"/>
      <c r="C210" s="97"/>
      <c r="D210" s="98"/>
      <c r="E210" s="96"/>
      <c r="F210" s="96"/>
      <c r="G210" s="96"/>
      <c r="H210" s="317"/>
      <c r="I210" s="98"/>
    </row>
    <row r="211">
      <c r="A211" s="95"/>
      <c r="B211" s="96"/>
      <c r="C211" s="97"/>
      <c r="D211" s="98"/>
      <c r="E211" s="96"/>
      <c r="F211" s="96"/>
      <c r="G211" s="96"/>
      <c r="H211" s="317"/>
      <c r="I211" s="98"/>
    </row>
    <row r="212">
      <c r="A212" s="95"/>
      <c r="B212" s="96"/>
      <c r="C212" s="97"/>
      <c r="D212" s="98"/>
      <c r="E212" s="96"/>
      <c r="F212" s="96"/>
      <c r="G212" s="96"/>
      <c r="H212" s="317"/>
      <c r="I212" s="98"/>
    </row>
    <row r="213">
      <c r="A213" s="95"/>
      <c r="B213" s="96"/>
      <c r="C213" s="97"/>
      <c r="D213" s="98"/>
      <c r="E213" s="96"/>
      <c r="F213" s="96"/>
      <c r="G213" s="96"/>
      <c r="H213" s="317"/>
      <c r="I213" s="98"/>
    </row>
    <row r="214">
      <c r="A214" s="95"/>
      <c r="B214" s="96"/>
      <c r="C214" s="97"/>
      <c r="D214" s="98"/>
      <c r="E214" s="96"/>
      <c r="F214" s="96"/>
      <c r="G214" s="96"/>
      <c r="H214" s="317"/>
      <c r="I214" s="98"/>
    </row>
    <row r="215">
      <c r="A215" s="95"/>
      <c r="B215" s="96"/>
      <c r="C215" s="97"/>
      <c r="D215" s="98"/>
      <c r="E215" s="96"/>
      <c r="F215" s="96"/>
      <c r="G215" s="96"/>
      <c r="H215" s="317"/>
      <c r="I215" s="98"/>
    </row>
    <row r="216">
      <c r="A216" s="95"/>
      <c r="B216" s="96"/>
      <c r="C216" s="97"/>
      <c r="D216" s="98"/>
      <c r="E216" s="96"/>
      <c r="F216" s="96"/>
      <c r="G216" s="96"/>
      <c r="H216" s="317"/>
      <c r="I216" s="98"/>
    </row>
    <row r="217">
      <c r="A217" s="95"/>
      <c r="B217" s="96"/>
      <c r="C217" s="97"/>
      <c r="D217" s="98"/>
      <c r="E217" s="96"/>
      <c r="F217" s="96"/>
      <c r="G217" s="96"/>
      <c r="H217" s="317"/>
      <c r="I217" s="98"/>
    </row>
    <row r="218">
      <c r="A218" s="95"/>
      <c r="B218" s="96"/>
      <c r="C218" s="97"/>
      <c r="D218" s="98"/>
      <c r="E218" s="96"/>
      <c r="F218" s="96"/>
      <c r="G218" s="96"/>
      <c r="H218" s="317"/>
      <c r="I218" s="98"/>
    </row>
    <row r="219">
      <c r="A219" s="95"/>
      <c r="B219" s="96"/>
      <c r="C219" s="99"/>
      <c r="D219" s="98"/>
      <c r="E219" s="96"/>
      <c r="F219" s="96"/>
      <c r="G219" s="96"/>
      <c r="H219" s="317"/>
      <c r="I219" s="98"/>
    </row>
    <row r="220">
      <c r="A220" s="95"/>
      <c r="B220" s="96"/>
      <c r="C220" s="99"/>
      <c r="D220" s="98"/>
      <c r="E220" s="96"/>
      <c r="F220" s="96"/>
      <c r="G220" s="96"/>
      <c r="H220" s="317"/>
      <c r="I220" s="98"/>
    </row>
    <row r="221">
      <c r="A221" s="95"/>
      <c r="B221" s="96"/>
      <c r="C221" s="99"/>
      <c r="D221" s="98"/>
      <c r="E221" s="96"/>
      <c r="F221" s="96"/>
      <c r="G221" s="96"/>
      <c r="H221" s="317"/>
      <c r="I221" s="98"/>
    </row>
    <row r="222">
      <c r="A222" s="95"/>
      <c r="B222" s="96"/>
      <c r="C222" s="97"/>
      <c r="D222" s="98"/>
      <c r="E222" s="96"/>
      <c r="F222" s="96"/>
      <c r="G222" s="96"/>
      <c r="H222" s="317"/>
      <c r="I222" s="98"/>
    </row>
    <row r="223">
      <c r="A223" s="95"/>
      <c r="B223" s="96"/>
      <c r="C223" s="99"/>
      <c r="D223" s="98"/>
      <c r="E223" s="96"/>
      <c r="F223" s="96"/>
      <c r="G223" s="96"/>
      <c r="H223" s="317"/>
      <c r="I223" s="98"/>
    </row>
    <row r="224">
      <c r="A224" s="95"/>
      <c r="B224" s="96"/>
      <c r="C224" s="97"/>
      <c r="D224" s="98"/>
      <c r="E224" s="96"/>
      <c r="F224" s="96"/>
      <c r="G224" s="96"/>
      <c r="H224" s="317"/>
      <c r="I224" s="98"/>
    </row>
    <row r="225">
      <c r="A225" s="95"/>
      <c r="B225" s="96"/>
      <c r="C225" s="97"/>
      <c r="D225" s="98"/>
      <c r="E225" s="96"/>
      <c r="F225" s="96"/>
      <c r="G225" s="96"/>
      <c r="H225" s="317"/>
      <c r="I225" s="98"/>
    </row>
    <row r="226">
      <c r="A226" s="95"/>
      <c r="B226" s="96"/>
      <c r="C226" s="97"/>
      <c r="D226" s="98"/>
      <c r="E226" s="96"/>
      <c r="F226" s="96"/>
      <c r="G226" s="96"/>
      <c r="H226" s="317"/>
      <c r="I226" s="98"/>
    </row>
    <row r="227">
      <c r="A227" s="95"/>
      <c r="B227" s="96"/>
      <c r="C227" s="97"/>
      <c r="D227" s="98"/>
      <c r="E227" s="96"/>
      <c r="F227" s="96"/>
      <c r="G227" s="96"/>
      <c r="H227" s="317"/>
      <c r="I227" s="98"/>
    </row>
    <row r="228">
      <c r="A228" s="95"/>
      <c r="B228" s="96"/>
      <c r="C228" s="97"/>
      <c r="D228" s="98"/>
      <c r="E228" s="96"/>
      <c r="F228" s="96"/>
      <c r="G228" s="96"/>
      <c r="H228" s="317"/>
      <c r="I228" s="98"/>
    </row>
    <row r="229">
      <c r="A229" s="95"/>
      <c r="B229" s="96"/>
      <c r="C229" s="97"/>
      <c r="D229" s="98"/>
      <c r="E229" s="96"/>
      <c r="F229" s="96"/>
      <c r="G229" s="96"/>
      <c r="H229" s="317"/>
      <c r="I229" s="98"/>
    </row>
    <row r="230">
      <c r="A230" s="95"/>
      <c r="B230" s="96"/>
      <c r="C230" s="97"/>
      <c r="D230" s="98"/>
      <c r="E230" s="96"/>
      <c r="F230" s="96"/>
      <c r="G230" s="96"/>
      <c r="H230" s="317"/>
      <c r="I230" s="98"/>
    </row>
    <row r="231">
      <c r="A231" s="95"/>
      <c r="B231" s="96"/>
      <c r="C231" s="97"/>
      <c r="D231" s="98"/>
      <c r="E231" s="96"/>
      <c r="F231" s="96"/>
      <c r="G231" s="96"/>
      <c r="H231" s="317"/>
      <c r="I231" s="98"/>
    </row>
    <row r="232">
      <c r="A232" s="95"/>
      <c r="B232" s="96"/>
      <c r="C232" s="97"/>
      <c r="D232" s="98"/>
      <c r="E232" s="96"/>
      <c r="F232" s="96"/>
      <c r="G232" s="96"/>
      <c r="H232" s="317"/>
      <c r="I232" s="98"/>
    </row>
    <row r="233">
      <c r="A233" s="95"/>
      <c r="B233" s="96"/>
      <c r="C233" s="97"/>
      <c r="D233" s="98"/>
      <c r="E233" s="96"/>
      <c r="F233" s="96"/>
      <c r="G233" s="96"/>
      <c r="H233" s="317"/>
      <c r="I233" s="98"/>
    </row>
    <row r="234">
      <c r="A234" s="95"/>
      <c r="B234" s="96"/>
      <c r="C234" s="97"/>
      <c r="D234" s="98"/>
      <c r="E234" s="96"/>
      <c r="F234" s="96"/>
      <c r="G234" s="96"/>
      <c r="H234" s="317"/>
      <c r="I234" s="98"/>
    </row>
    <row r="235">
      <c r="A235" s="95"/>
      <c r="B235" s="96"/>
      <c r="C235" s="97"/>
      <c r="D235" s="98"/>
      <c r="E235" s="47"/>
      <c r="F235" s="96"/>
      <c r="G235" s="96"/>
      <c r="H235" s="317"/>
      <c r="I235" s="98"/>
    </row>
    <row r="236">
      <c r="A236" s="95"/>
      <c r="B236" s="96"/>
      <c r="C236" s="97"/>
      <c r="D236" s="98"/>
      <c r="E236" s="47"/>
      <c r="F236" s="96"/>
      <c r="G236" s="96"/>
      <c r="H236" s="317"/>
      <c r="I236" s="98"/>
    </row>
    <row r="237">
      <c r="A237" s="95"/>
      <c r="B237" s="96"/>
      <c r="C237" s="97"/>
      <c r="D237" s="98"/>
      <c r="E237" s="47"/>
      <c r="F237" s="96"/>
      <c r="G237" s="96"/>
      <c r="H237" s="317"/>
      <c r="I237" s="98"/>
    </row>
    <row r="238">
      <c r="A238" s="95"/>
      <c r="B238" s="96"/>
      <c r="C238" s="97"/>
      <c r="D238" s="98"/>
      <c r="E238" s="96"/>
      <c r="F238" s="96"/>
      <c r="G238" s="96"/>
      <c r="H238" s="317"/>
      <c r="I238" s="98"/>
    </row>
    <row r="239">
      <c r="A239" s="95"/>
      <c r="B239" s="96"/>
      <c r="C239" s="97"/>
      <c r="D239" s="98"/>
      <c r="E239" s="96"/>
      <c r="F239" s="96"/>
      <c r="G239" s="96"/>
      <c r="H239" s="317"/>
      <c r="I239" s="98"/>
    </row>
    <row r="240">
      <c r="A240" s="95"/>
      <c r="B240" s="96"/>
      <c r="C240" s="97"/>
      <c r="D240" s="98"/>
      <c r="E240" s="96"/>
      <c r="F240" s="96"/>
      <c r="G240" s="96"/>
      <c r="H240" s="317"/>
      <c r="I240" s="98"/>
    </row>
    <row r="241">
      <c r="A241" s="95"/>
      <c r="B241" s="96"/>
      <c r="C241" s="97"/>
      <c r="D241" s="98"/>
      <c r="E241" s="96"/>
      <c r="F241" s="96"/>
      <c r="G241" s="96"/>
      <c r="H241" s="317"/>
      <c r="I241" s="98"/>
    </row>
    <row r="242">
      <c r="A242" s="95"/>
      <c r="B242" s="96"/>
      <c r="C242" s="97"/>
      <c r="D242" s="98"/>
      <c r="E242" s="96"/>
      <c r="F242" s="96"/>
      <c r="G242" s="96"/>
      <c r="H242" s="317"/>
      <c r="I242" s="98"/>
    </row>
    <row r="243">
      <c r="A243" s="95"/>
      <c r="B243" s="96"/>
      <c r="C243" s="97"/>
      <c r="D243" s="98"/>
      <c r="E243" s="96"/>
      <c r="F243" s="96"/>
      <c r="G243" s="96"/>
      <c r="H243" s="317"/>
      <c r="I243" s="98"/>
    </row>
    <row r="244">
      <c r="A244" s="95"/>
      <c r="B244" s="96"/>
      <c r="C244" s="97"/>
      <c r="D244" s="98"/>
      <c r="E244" s="96"/>
      <c r="F244" s="96"/>
      <c r="G244" s="96"/>
      <c r="H244" s="317"/>
      <c r="I244" s="98"/>
    </row>
    <row r="245">
      <c r="A245" s="95"/>
      <c r="B245" s="96"/>
      <c r="C245" s="97"/>
      <c r="D245" s="98"/>
      <c r="E245" s="96"/>
      <c r="F245" s="96"/>
      <c r="G245" s="96"/>
      <c r="H245" s="317"/>
      <c r="I245" s="98"/>
    </row>
    <row r="246">
      <c r="A246" s="95"/>
      <c r="B246" s="96"/>
      <c r="C246" s="97"/>
      <c r="D246" s="98"/>
      <c r="E246" s="96"/>
      <c r="F246" s="96"/>
      <c r="G246" s="96"/>
      <c r="H246" s="317"/>
      <c r="I246" s="98"/>
    </row>
    <row r="247">
      <c r="A247" s="95"/>
      <c r="B247" s="96"/>
      <c r="C247" s="97"/>
      <c r="D247" s="98"/>
      <c r="E247" s="96"/>
      <c r="F247" s="96"/>
      <c r="G247" s="96"/>
      <c r="H247" s="317"/>
      <c r="I247" s="98"/>
    </row>
    <row r="248">
      <c r="A248" s="95"/>
      <c r="B248" s="96"/>
      <c r="C248" s="97"/>
      <c r="D248" s="98"/>
      <c r="E248" s="96"/>
      <c r="F248" s="96"/>
      <c r="G248" s="96"/>
      <c r="H248" s="317"/>
      <c r="I248" s="98"/>
    </row>
    <row r="249">
      <c r="A249" s="95"/>
      <c r="B249" s="96"/>
      <c r="C249" s="97"/>
      <c r="D249" s="98"/>
      <c r="E249" s="96"/>
      <c r="F249" s="96"/>
      <c r="G249" s="96"/>
      <c r="H249" s="317"/>
      <c r="I249" s="98"/>
    </row>
    <row r="250">
      <c r="A250" s="95"/>
      <c r="B250" s="96"/>
      <c r="C250" s="97"/>
      <c r="D250" s="98"/>
      <c r="E250" s="96"/>
      <c r="F250" s="96"/>
      <c r="G250" s="96"/>
      <c r="H250" s="317"/>
      <c r="I250" s="98"/>
    </row>
    <row r="251">
      <c r="A251" s="95"/>
      <c r="B251" s="96"/>
      <c r="C251" s="97"/>
      <c r="D251" s="98"/>
      <c r="E251" s="96"/>
      <c r="F251" s="96"/>
      <c r="G251" s="96"/>
      <c r="H251" s="317"/>
      <c r="I251" s="98"/>
    </row>
    <row r="252">
      <c r="A252" s="95"/>
      <c r="B252" s="100"/>
      <c r="C252" s="97"/>
      <c r="D252" s="98"/>
      <c r="E252" s="96"/>
      <c r="F252" s="96"/>
      <c r="G252" s="96"/>
      <c r="H252" s="317"/>
      <c r="I252" s="98"/>
    </row>
    <row r="253">
      <c r="A253" s="95"/>
      <c r="B253" s="96"/>
      <c r="C253" s="97"/>
      <c r="D253" s="98"/>
      <c r="E253" s="96"/>
      <c r="F253" s="96"/>
      <c r="G253" s="96"/>
      <c r="H253" s="317"/>
      <c r="I253" s="98"/>
    </row>
    <row r="254">
      <c r="A254" s="95"/>
      <c r="B254" s="96"/>
      <c r="C254" s="97"/>
      <c r="D254" s="98"/>
      <c r="E254" s="96"/>
      <c r="F254" s="96"/>
      <c r="G254" s="96"/>
      <c r="H254" s="317"/>
      <c r="I254" s="98"/>
    </row>
    <row r="255">
      <c r="A255" s="95"/>
      <c r="B255" s="96"/>
      <c r="C255" s="97"/>
      <c r="D255" s="98"/>
      <c r="E255" s="96"/>
      <c r="F255" s="96"/>
      <c r="G255" s="96"/>
      <c r="H255" s="317"/>
      <c r="I255" s="98"/>
    </row>
    <row r="256">
      <c r="A256" s="95"/>
      <c r="B256" s="96"/>
      <c r="C256" s="97"/>
      <c r="D256" s="98"/>
      <c r="E256" s="96"/>
      <c r="F256" s="96"/>
      <c r="G256" s="96"/>
      <c r="H256" s="317"/>
      <c r="I256" s="98"/>
    </row>
    <row r="257">
      <c r="A257" s="95"/>
      <c r="B257" s="96"/>
      <c r="C257" s="97"/>
      <c r="D257" s="98"/>
      <c r="E257" s="96"/>
      <c r="F257" s="96"/>
      <c r="G257" s="96"/>
      <c r="H257" s="317"/>
      <c r="I257" s="98"/>
    </row>
    <row r="258">
      <c r="A258" s="47"/>
      <c r="B258" s="100"/>
      <c r="C258" s="47"/>
      <c r="D258" s="101"/>
      <c r="E258" s="47"/>
      <c r="F258" s="47"/>
      <c r="G258" s="47"/>
      <c r="H258" s="264"/>
      <c r="I258" s="101"/>
    </row>
    <row r="259">
      <c r="A259" s="47"/>
      <c r="B259" s="100"/>
      <c r="C259" s="47"/>
      <c r="D259" s="101"/>
      <c r="E259" s="47"/>
      <c r="F259" s="47"/>
      <c r="G259" s="47"/>
      <c r="H259" s="264"/>
      <c r="I259" s="101"/>
    </row>
    <row r="260">
      <c r="A260" s="47"/>
      <c r="B260" s="100"/>
      <c r="C260" s="47"/>
      <c r="D260" s="101"/>
      <c r="E260" s="47"/>
      <c r="F260" s="47"/>
      <c r="G260" s="47"/>
      <c r="H260" s="264"/>
      <c r="I260" s="101"/>
    </row>
    <row r="261">
      <c r="A261" s="47"/>
      <c r="B261" s="100"/>
      <c r="C261" s="47"/>
      <c r="D261" s="101"/>
      <c r="E261" s="47"/>
      <c r="F261" s="47"/>
      <c r="G261" s="47"/>
      <c r="H261" s="264"/>
      <c r="I261" s="101"/>
    </row>
    <row r="262">
      <c r="A262" s="47"/>
      <c r="B262" s="100"/>
      <c r="C262" s="47"/>
      <c r="D262" s="101"/>
      <c r="E262" s="47"/>
      <c r="F262" s="47"/>
      <c r="G262" s="47"/>
      <c r="H262" s="264"/>
      <c r="I262" s="101"/>
    </row>
    <row r="263">
      <c r="A263" s="47"/>
      <c r="B263" s="100"/>
      <c r="C263" s="47"/>
      <c r="D263" s="101"/>
      <c r="E263" s="47"/>
      <c r="F263" s="47"/>
      <c r="G263" s="47"/>
      <c r="H263" s="264"/>
      <c r="I263" s="101"/>
    </row>
    <row r="264">
      <c r="A264" s="47"/>
      <c r="B264" s="100"/>
      <c r="C264" s="47"/>
      <c r="D264" s="101"/>
      <c r="E264" s="47"/>
      <c r="F264" s="47"/>
      <c r="G264" s="47"/>
      <c r="H264" s="264"/>
      <c r="I264" s="101"/>
    </row>
    <row r="265">
      <c r="A265" s="47"/>
      <c r="B265" s="100"/>
      <c r="C265" s="47"/>
      <c r="D265" s="101"/>
      <c r="E265" s="47"/>
      <c r="F265" s="47"/>
      <c r="G265" s="47"/>
      <c r="H265" s="264"/>
      <c r="I265" s="101"/>
    </row>
    <row r="266">
      <c r="A266" s="47"/>
      <c r="B266" s="100"/>
      <c r="C266" s="47"/>
      <c r="D266" s="101"/>
      <c r="E266" s="47"/>
      <c r="F266" s="47"/>
      <c r="G266" s="47"/>
      <c r="H266" s="264"/>
      <c r="I266" s="101"/>
    </row>
    <row r="267">
      <c r="A267" s="47"/>
      <c r="B267" s="100"/>
      <c r="C267" s="47"/>
      <c r="D267" s="101"/>
      <c r="E267" s="47"/>
      <c r="F267" s="47"/>
      <c r="G267" s="47"/>
      <c r="H267" s="264"/>
      <c r="I267" s="101"/>
    </row>
    <row r="268">
      <c r="A268" s="47"/>
      <c r="B268" s="100"/>
      <c r="C268" s="47"/>
      <c r="D268" s="101"/>
      <c r="E268" s="47"/>
      <c r="F268" s="47"/>
      <c r="G268" s="47"/>
      <c r="H268" s="264"/>
      <c r="I268" s="101"/>
    </row>
    <row r="269">
      <c r="A269" s="47"/>
      <c r="B269" s="100"/>
      <c r="C269" s="47"/>
      <c r="D269" s="101"/>
      <c r="E269" s="47"/>
      <c r="F269" s="47"/>
      <c r="G269" s="47"/>
      <c r="H269" s="264"/>
      <c r="I269" s="101"/>
    </row>
    <row r="270">
      <c r="A270" s="47"/>
      <c r="B270" s="100"/>
      <c r="C270" s="47"/>
      <c r="D270" s="101"/>
      <c r="E270" s="47"/>
      <c r="F270" s="47"/>
      <c r="G270" s="47"/>
      <c r="H270" s="264"/>
      <c r="I270" s="101"/>
    </row>
    <row r="271">
      <c r="A271" s="47"/>
      <c r="B271" s="100"/>
      <c r="C271" s="47"/>
      <c r="D271" s="101"/>
      <c r="E271" s="47"/>
      <c r="F271" s="47"/>
      <c r="G271" s="47"/>
      <c r="H271" s="264"/>
      <c r="I271" s="101"/>
    </row>
    <row r="272">
      <c r="A272" s="47"/>
      <c r="B272" s="100"/>
      <c r="C272" s="47"/>
      <c r="D272" s="101"/>
      <c r="E272" s="47"/>
      <c r="F272" s="47"/>
      <c r="G272" s="47"/>
      <c r="H272" s="264"/>
      <c r="I272" s="101"/>
    </row>
    <row r="273">
      <c r="A273" s="47"/>
      <c r="B273" s="100"/>
      <c r="C273" s="47"/>
      <c r="D273" s="101"/>
      <c r="E273" s="47"/>
      <c r="F273" s="47"/>
      <c r="G273" s="47"/>
      <c r="H273" s="264"/>
      <c r="I273" s="101"/>
    </row>
    <row r="274">
      <c r="A274" s="47"/>
      <c r="B274" s="100"/>
      <c r="C274" s="47"/>
      <c r="D274" s="101"/>
      <c r="E274" s="47"/>
      <c r="F274" s="47"/>
      <c r="G274" s="47"/>
      <c r="H274" s="264"/>
      <c r="I274" s="101"/>
    </row>
    <row r="275">
      <c r="A275" s="47"/>
      <c r="B275" s="100"/>
      <c r="C275" s="47"/>
      <c r="D275" s="101"/>
      <c r="E275" s="47"/>
      <c r="F275" s="47"/>
      <c r="G275" s="47"/>
      <c r="H275" s="264"/>
      <c r="I275" s="101"/>
    </row>
    <row r="276">
      <c r="A276" s="47"/>
      <c r="B276" s="100"/>
      <c r="C276" s="47"/>
      <c r="D276" s="101"/>
      <c r="E276" s="47"/>
      <c r="F276" s="47"/>
      <c r="G276" s="47"/>
      <c r="H276" s="264"/>
      <c r="I276" s="101"/>
    </row>
    <row r="277">
      <c r="A277" s="47"/>
      <c r="B277" s="100"/>
      <c r="C277" s="47"/>
      <c r="D277" s="101"/>
      <c r="E277" s="47"/>
      <c r="F277" s="47"/>
      <c r="G277" s="47"/>
      <c r="H277" s="264"/>
      <c r="I277" s="101"/>
    </row>
    <row r="278">
      <c r="A278" s="47"/>
      <c r="B278" s="100"/>
      <c r="C278" s="47"/>
      <c r="D278" s="101"/>
      <c r="E278" s="47"/>
      <c r="F278" s="47"/>
      <c r="G278" s="47"/>
      <c r="H278" s="264"/>
      <c r="I278" s="101"/>
    </row>
    <row r="279">
      <c r="A279" s="47"/>
      <c r="B279" s="100"/>
      <c r="C279" s="47"/>
      <c r="D279" s="101"/>
      <c r="E279" s="47"/>
      <c r="F279" s="47"/>
      <c r="G279" s="47"/>
      <c r="H279" s="264"/>
      <c r="I279" s="101"/>
    </row>
    <row r="280">
      <c r="A280" s="47"/>
      <c r="B280" s="100"/>
      <c r="C280" s="47"/>
      <c r="D280" s="101"/>
      <c r="E280" s="47"/>
      <c r="F280" s="47"/>
      <c r="G280" s="47"/>
      <c r="H280" s="264"/>
      <c r="I280" s="101"/>
    </row>
    <row r="281">
      <c r="A281" s="47"/>
      <c r="B281" s="100"/>
      <c r="C281" s="47"/>
      <c r="D281" s="101"/>
      <c r="E281" s="47"/>
      <c r="F281" s="47"/>
      <c r="G281" s="47"/>
      <c r="H281" s="264"/>
      <c r="I281" s="101"/>
    </row>
    <row r="282">
      <c r="A282" s="47"/>
      <c r="B282" s="100"/>
      <c r="C282" s="47"/>
      <c r="D282" s="101"/>
      <c r="E282" s="47"/>
      <c r="F282" s="47"/>
      <c r="G282" s="47"/>
      <c r="H282" s="264"/>
      <c r="I282" s="101"/>
    </row>
    <row r="283">
      <c r="A283" s="47"/>
      <c r="B283" s="100"/>
      <c r="C283" s="47"/>
      <c r="D283" s="101"/>
      <c r="E283" s="47"/>
      <c r="F283" s="47"/>
      <c r="G283" s="47"/>
      <c r="H283" s="264"/>
      <c r="I283" s="101"/>
    </row>
    <row r="284">
      <c r="A284" s="47"/>
      <c r="B284" s="100"/>
      <c r="C284" s="47"/>
      <c r="D284" s="101"/>
      <c r="E284" s="47"/>
      <c r="F284" s="47"/>
      <c r="G284" s="47"/>
      <c r="H284" s="264"/>
      <c r="I284" s="101"/>
    </row>
    <row r="285">
      <c r="A285" s="47"/>
      <c r="B285" s="100"/>
      <c r="C285" s="47"/>
      <c r="D285" s="101"/>
      <c r="E285" s="47"/>
      <c r="F285" s="47"/>
      <c r="G285" s="47"/>
      <c r="H285" s="264"/>
      <c r="I285" s="101"/>
    </row>
    <row r="286">
      <c r="A286" s="47"/>
      <c r="B286" s="100"/>
      <c r="C286" s="47"/>
      <c r="D286" s="101"/>
      <c r="E286" s="47"/>
      <c r="F286" s="47"/>
      <c r="G286" s="47"/>
      <c r="H286" s="264"/>
      <c r="I286" s="101"/>
    </row>
    <row r="287">
      <c r="A287" s="47"/>
      <c r="B287" s="100"/>
      <c r="C287" s="47"/>
      <c r="D287" s="101"/>
      <c r="E287" s="47"/>
      <c r="F287" s="47"/>
      <c r="G287" s="47"/>
      <c r="H287" s="264"/>
      <c r="I287" s="101"/>
    </row>
    <row r="288">
      <c r="A288" s="47"/>
      <c r="B288" s="100"/>
      <c r="C288" s="47"/>
      <c r="D288" s="101"/>
      <c r="E288" s="47"/>
      <c r="F288" s="47"/>
      <c r="G288" s="47"/>
      <c r="H288" s="264"/>
      <c r="I288" s="101"/>
    </row>
    <row r="289">
      <c r="A289" s="47"/>
      <c r="B289" s="100"/>
      <c r="C289" s="47"/>
      <c r="D289" s="101"/>
      <c r="E289" s="47"/>
      <c r="F289" s="47"/>
      <c r="G289" s="47"/>
      <c r="H289" s="264"/>
      <c r="I289" s="101"/>
    </row>
    <row r="290">
      <c r="A290" s="47"/>
      <c r="B290" s="100"/>
      <c r="C290" s="47"/>
      <c r="D290" s="101"/>
      <c r="E290" s="47"/>
      <c r="F290" s="47"/>
      <c r="G290" s="47"/>
      <c r="H290" s="264"/>
      <c r="I290" s="101"/>
    </row>
    <row r="291">
      <c r="A291" s="47"/>
      <c r="B291" s="100"/>
      <c r="C291" s="47"/>
      <c r="D291" s="101"/>
      <c r="E291" s="47"/>
      <c r="F291" s="47"/>
      <c r="G291" s="47"/>
      <c r="H291" s="264"/>
      <c r="I291" s="101"/>
    </row>
    <row r="292">
      <c r="A292" s="47"/>
      <c r="B292" s="100"/>
      <c r="C292" s="47"/>
      <c r="D292" s="101"/>
      <c r="E292" s="47"/>
      <c r="F292" s="47"/>
      <c r="G292" s="47"/>
      <c r="H292" s="264"/>
      <c r="I292" s="101"/>
    </row>
    <row r="293">
      <c r="A293" s="47"/>
      <c r="B293" s="100"/>
      <c r="C293" s="47"/>
      <c r="D293" s="101"/>
      <c r="E293" s="47"/>
      <c r="F293" s="47"/>
      <c r="G293" s="47"/>
      <c r="H293" s="264"/>
      <c r="I293" s="101"/>
    </row>
    <row r="294">
      <c r="A294" s="47"/>
      <c r="B294" s="100"/>
      <c r="C294" s="47"/>
      <c r="D294" s="101"/>
      <c r="E294" s="47"/>
      <c r="F294" s="47"/>
      <c r="G294" s="47"/>
      <c r="H294" s="264"/>
      <c r="I294" s="101"/>
    </row>
    <row r="295">
      <c r="A295" s="47"/>
      <c r="B295" s="100"/>
      <c r="C295" s="47"/>
      <c r="D295" s="101"/>
      <c r="E295" s="47"/>
      <c r="F295" s="47"/>
      <c r="G295" s="47"/>
      <c r="H295" s="264"/>
      <c r="I295" s="101"/>
    </row>
    <row r="296">
      <c r="A296" s="47"/>
      <c r="B296" s="100"/>
      <c r="C296" s="47"/>
      <c r="D296" s="101"/>
      <c r="E296" s="47"/>
      <c r="F296" s="47"/>
      <c r="G296" s="47"/>
      <c r="H296" s="264"/>
      <c r="I296" s="101"/>
    </row>
    <row r="297">
      <c r="A297" s="47"/>
      <c r="B297" s="100"/>
      <c r="C297" s="47"/>
      <c r="D297" s="101"/>
      <c r="E297" s="47"/>
      <c r="F297" s="47"/>
      <c r="G297" s="47"/>
      <c r="H297" s="264"/>
      <c r="I297" s="101"/>
    </row>
    <row r="298">
      <c r="A298" s="47"/>
      <c r="B298" s="100"/>
      <c r="C298" s="47"/>
      <c r="D298" s="101"/>
      <c r="E298" s="47"/>
      <c r="F298" s="47"/>
      <c r="G298" s="47"/>
      <c r="H298" s="264"/>
      <c r="I298" s="101"/>
    </row>
    <row r="299">
      <c r="A299" s="47"/>
      <c r="B299" s="100"/>
      <c r="C299" s="47"/>
      <c r="D299" s="101"/>
      <c r="E299" s="47"/>
      <c r="F299" s="47"/>
      <c r="G299" s="47"/>
      <c r="H299" s="264"/>
      <c r="I299" s="101"/>
    </row>
    <row r="300">
      <c r="A300" s="47"/>
      <c r="B300" s="100"/>
      <c r="C300" s="47"/>
      <c r="D300" s="101"/>
      <c r="E300" s="47"/>
      <c r="F300" s="47"/>
      <c r="G300" s="47"/>
      <c r="H300" s="264"/>
      <c r="I300" s="101"/>
    </row>
    <row r="301">
      <c r="A301" s="47"/>
      <c r="B301" s="100"/>
      <c r="C301" s="47"/>
      <c r="D301" s="101"/>
      <c r="E301" s="47"/>
      <c r="F301" s="47"/>
      <c r="G301" s="47"/>
      <c r="H301" s="264"/>
      <c r="I301" s="101"/>
    </row>
    <row r="302">
      <c r="A302" s="47"/>
      <c r="B302" s="100"/>
      <c r="C302" s="47"/>
      <c r="D302" s="101"/>
      <c r="E302" s="47"/>
      <c r="F302" s="47"/>
      <c r="G302" s="47"/>
      <c r="H302" s="264"/>
      <c r="I302" s="101"/>
    </row>
    <row r="303">
      <c r="A303" s="47"/>
      <c r="B303" s="100"/>
      <c r="C303" s="47"/>
      <c r="D303" s="101"/>
      <c r="E303" s="47"/>
      <c r="F303" s="47"/>
      <c r="G303" s="47"/>
      <c r="H303" s="264"/>
      <c r="I303" s="101"/>
    </row>
    <row r="304">
      <c r="A304" s="47"/>
      <c r="B304" s="100"/>
      <c r="C304" s="47"/>
      <c r="D304" s="101"/>
      <c r="E304" s="47"/>
      <c r="F304" s="47"/>
      <c r="G304" s="47"/>
      <c r="H304" s="264"/>
      <c r="I304" s="101"/>
    </row>
    <row r="305">
      <c r="A305" s="47"/>
      <c r="B305" s="100"/>
      <c r="C305" s="47"/>
      <c r="D305" s="101"/>
      <c r="E305" s="47"/>
      <c r="F305" s="47"/>
      <c r="G305" s="47"/>
      <c r="H305" s="264"/>
      <c r="I305" s="101"/>
    </row>
    <row r="306">
      <c r="A306" s="47"/>
      <c r="B306" s="100"/>
      <c r="C306" s="47"/>
      <c r="D306" s="101"/>
      <c r="E306" s="47"/>
      <c r="F306" s="47"/>
      <c r="G306" s="47"/>
      <c r="H306" s="264"/>
      <c r="I306" s="101"/>
    </row>
    <row r="307">
      <c r="A307" s="47"/>
      <c r="B307" s="100"/>
      <c r="C307" s="47"/>
      <c r="D307" s="101"/>
      <c r="E307" s="47"/>
      <c r="F307" s="47"/>
      <c r="G307" s="47"/>
      <c r="H307" s="264"/>
      <c r="I307" s="101"/>
    </row>
    <row r="308">
      <c r="A308" s="47"/>
      <c r="B308" s="100"/>
      <c r="C308" s="47"/>
      <c r="D308" s="101"/>
      <c r="E308" s="47"/>
      <c r="F308" s="47"/>
      <c r="G308" s="47"/>
      <c r="H308" s="264"/>
      <c r="I308" s="101"/>
    </row>
    <row r="309">
      <c r="A309" s="47"/>
      <c r="B309" s="100"/>
      <c r="C309" s="47"/>
      <c r="D309" s="101"/>
      <c r="E309" s="47"/>
      <c r="F309" s="47"/>
      <c r="G309" s="47"/>
      <c r="H309" s="264"/>
      <c r="I309" s="101"/>
    </row>
    <row r="310">
      <c r="A310" s="47"/>
      <c r="B310" s="100"/>
      <c r="C310" s="47"/>
      <c r="D310" s="101"/>
      <c r="E310" s="47"/>
      <c r="F310" s="47"/>
      <c r="G310" s="47"/>
      <c r="H310" s="264"/>
      <c r="I310" s="101"/>
    </row>
    <row r="311">
      <c r="A311" s="47"/>
      <c r="B311" s="100"/>
      <c r="C311" s="47"/>
      <c r="D311" s="101"/>
      <c r="E311" s="47"/>
      <c r="F311" s="47"/>
      <c r="G311" s="47"/>
      <c r="H311" s="264"/>
      <c r="I311" s="101"/>
    </row>
    <row r="312">
      <c r="A312" s="47"/>
      <c r="B312" s="100"/>
      <c r="C312" s="47"/>
      <c r="D312" s="101"/>
      <c r="E312" s="47"/>
      <c r="F312" s="47"/>
      <c r="G312" s="47"/>
      <c r="H312" s="264"/>
      <c r="I312" s="101"/>
    </row>
    <row r="313">
      <c r="A313" s="47"/>
      <c r="B313" s="100"/>
      <c r="C313" s="47"/>
      <c r="D313" s="101"/>
      <c r="E313" s="47"/>
      <c r="F313" s="47"/>
      <c r="G313" s="47"/>
      <c r="H313" s="264"/>
      <c r="I313" s="101"/>
    </row>
    <row r="314">
      <c r="A314" s="47"/>
      <c r="B314" s="100"/>
      <c r="C314" s="47"/>
      <c r="D314" s="101"/>
      <c r="E314" s="47"/>
      <c r="F314" s="47"/>
      <c r="G314" s="47"/>
      <c r="H314" s="264"/>
      <c r="I314" s="101"/>
    </row>
    <row r="315">
      <c r="A315" s="47"/>
      <c r="B315" s="100"/>
      <c r="C315" s="47"/>
      <c r="D315" s="101"/>
      <c r="E315" s="47"/>
      <c r="F315" s="47"/>
      <c r="G315" s="47"/>
      <c r="H315" s="264"/>
      <c r="I315" s="101"/>
    </row>
    <row r="316">
      <c r="A316" s="47"/>
      <c r="B316" s="100"/>
      <c r="C316" s="47"/>
      <c r="D316" s="101"/>
      <c r="E316" s="47"/>
      <c r="F316" s="47"/>
      <c r="G316" s="47"/>
      <c r="H316" s="264"/>
      <c r="I316" s="101"/>
    </row>
    <row r="317">
      <c r="A317" s="47"/>
      <c r="B317" s="100"/>
      <c r="C317" s="47"/>
      <c r="D317" s="101"/>
      <c r="E317" s="47"/>
      <c r="F317" s="47"/>
      <c r="G317" s="47"/>
      <c r="H317" s="264"/>
      <c r="I317" s="101"/>
    </row>
    <row r="318">
      <c r="A318" s="47"/>
      <c r="B318" s="100"/>
      <c r="C318" s="47"/>
      <c r="D318" s="101"/>
      <c r="E318" s="47"/>
      <c r="F318" s="47"/>
      <c r="G318" s="47"/>
      <c r="H318" s="264"/>
      <c r="I318" s="101"/>
    </row>
    <row r="319">
      <c r="A319" s="47"/>
      <c r="B319" s="100"/>
      <c r="C319" s="47"/>
      <c r="D319" s="101"/>
      <c r="E319" s="47"/>
      <c r="F319" s="47"/>
      <c r="G319" s="47"/>
      <c r="H319" s="264"/>
      <c r="I319" s="101"/>
    </row>
    <row r="320">
      <c r="A320" s="47"/>
      <c r="B320" s="100"/>
      <c r="C320" s="47"/>
      <c r="D320" s="101"/>
      <c r="E320" s="47"/>
      <c r="F320" s="47"/>
      <c r="G320" s="47"/>
      <c r="H320" s="264"/>
      <c r="I320" s="101"/>
    </row>
    <row r="321">
      <c r="A321" s="47"/>
      <c r="B321" s="100"/>
      <c r="C321" s="47"/>
      <c r="D321" s="101"/>
      <c r="E321" s="47"/>
      <c r="F321" s="47"/>
      <c r="G321" s="47"/>
      <c r="H321" s="264"/>
      <c r="I321" s="101"/>
    </row>
    <row r="322">
      <c r="A322" s="47"/>
      <c r="B322" s="100"/>
      <c r="C322" s="47"/>
      <c r="D322" s="101"/>
      <c r="E322" s="47"/>
      <c r="F322" s="47"/>
      <c r="G322" s="47"/>
      <c r="H322" s="264"/>
      <c r="I322" s="101"/>
    </row>
    <row r="323">
      <c r="A323" s="47"/>
      <c r="B323" s="100"/>
      <c r="C323" s="47"/>
      <c r="D323" s="101"/>
      <c r="E323" s="47"/>
      <c r="F323" s="47"/>
      <c r="G323" s="47"/>
      <c r="H323" s="264"/>
      <c r="I323" s="101"/>
    </row>
    <row r="324">
      <c r="A324" s="47"/>
      <c r="B324" s="100"/>
      <c r="C324" s="47"/>
      <c r="D324" s="101"/>
      <c r="E324" s="47"/>
      <c r="F324" s="47"/>
      <c r="G324" s="47"/>
      <c r="H324" s="264"/>
      <c r="I324" s="101"/>
    </row>
    <row r="325">
      <c r="A325" s="47"/>
      <c r="B325" s="100"/>
      <c r="C325" s="47"/>
      <c r="D325" s="101"/>
      <c r="E325" s="47"/>
      <c r="F325" s="47"/>
      <c r="G325" s="47"/>
      <c r="H325" s="264"/>
      <c r="I325" s="101"/>
    </row>
    <row r="326">
      <c r="A326" s="47"/>
      <c r="B326" s="100"/>
      <c r="C326" s="47"/>
      <c r="D326" s="101"/>
      <c r="E326" s="47"/>
      <c r="F326" s="47"/>
      <c r="G326" s="47"/>
      <c r="H326" s="264"/>
      <c r="I326" s="101"/>
    </row>
    <row r="327">
      <c r="A327" s="47"/>
      <c r="B327" s="100"/>
      <c r="C327" s="47"/>
      <c r="D327" s="101"/>
      <c r="E327" s="47"/>
      <c r="F327" s="47"/>
      <c r="G327" s="47"/>
      <c r="H327" s="264"/>
      <c r="I327" s="101"/>
    </row>
    <row r="328">
      <c r="A328" s="47"/>
      <c r="B328" s="100"/>
      <c r="C328" s="47"/>
      <c r="D328" s="101"/>
      <c r="E328" s="47"/>
      <c r="F328" s="47"/>
      <c r="G328" s="47"/>
      <c r="H328" s="264"/>
      <c r="I328" s="101"/>
    </row>
    <row r="329">
      <c r="A329" s="47"/>
      <c r="B329" s="100"/>
      <c r="C329" s="47"/>
      <c r="D329" s="101"/>
      <c r="E329" s="47"/>
      <c r="F329" s="47"/>
      <c r="G329" s="47"/>
      <c r="H329" s="264"/>
      <c r="I329" s="101"/>
    </row>
    <row r="330">
      <c r="A330" s="47"/>
      <c r="B330" s="100"/>
      <c r="C330" s="47"/>
      <c r="D330" s="101"/>
      <c r="E330" s="47"/>
      <c r="F330" s="47"/>
      <c r="G330" s="47"/>
      <c r="H330" s="264"/>
      <c r="I330" s="101"/>
    </row>
    <row r="331">
      <c r="A331" s="47"/>
      <c r="B331" s="100"/>
      <c r="C331" s="47"/>
      <c r="D331" s="101"/>
      <c r="E331" s="47"/>
      <c r="F331" s="47"/>
      <c r="G331" s="47"/>
      <c r="H331" s="264"/>
      <c r="I331" s="101"/>
    </row>
    <row r="332">
      <c r="A332" s="47"/>
      <c r="B332" s="100"/>
      <c r="C332" s="47"/>
      <c r="D332" s="101"/>
      <c r="E332" s="47"/>
      <c r="F332" s="47"/>
      <c r="G332" s="47"/>
      <c r="H332" s="264"/>
      <c r="I332" s="101"/>
    </row>
    <row r="333">
      <c r="A333" s="47"/>
      <c r="B333" s="100"/>
      <c r="C333" s="47"/>
      <c r="D333" s="101"/>
      <c r="E333" s="47"/>
      <c r="F333" s="47"/>
      <c r="G333" s="47"/>
      <c r="H333" s="264"/>
      <c r="I333" s="101"/>
    </row>
    <row r="334">
      <c r="A334" s="47"/>
      <c r="B334" s="100"/>
      <c r="C334" s="47"/>
      <c r="D334" s="101"/>
      <c r="E334" s="47"/>
      <c r="F334" s="47"/>
      <c r="G334" s="47"/>
      <c r="H334" s="264"/>
      <c r="I334" s="101"/>
    </row>
    <row r="335">
      <c r="A335" s="47"/>
      <c r="B335" s="100"/>
      <c r="C335" s="47"/>
      <c r="D335" s="101"/>
      <c r="E335" s="47"/>
      <c r="F335" s="47"/>
      <c r="G335" s="47"/>
      <c r="H335" s="264"/>
      <c r="I335" s="101"/>
    </row>
    <row r="336">
      <c r="A336" s="47"/>
      <c r="B336" s="100"/>
      <c r="C336" s="47"/>
      <c r="D336" s="101"/>
      <c r="E336" s="47"/>
      <c r="F336" s="47"/>
      <c r="G336" s="47"/>
      <c r="H336" s="264"/>
      <c r="I336" s="101"/>
    </row>
    <row r="337">
      <c r="A337" s="47"/>
      <c r="B337" s="100"/>
      <c r="C337" s="47"/>
      <c r="D337" s="101"/>
      <c r="E337" s="47"/>
      <c r="F337" s="47"/>
      <c r="G337" s="47"/>
      <c r="H337" s="264"/>
      <c r="I337" s="101"/>
    </row>
    <row r="338">
      <c r="A338" s="47"/>
      <c r="B338" s="100"/>
      <c r="C338" s="47"/>
      <c r="D338" s="101"/>
      <c r="E338" s="47"/>
      <c r="F338" s="47"/>
      <c r="G338" s="47"/>
      <c r="H338" s="264"/>
      <c r="I338" s="101"/>
    </row>
    <row r="339">
      <c r="A339" s="47"/>
      <c r="B339" s="100"/>
      <c r="C339" s="47"/>
      <c r="D339" s="101"/>
      <c r="E339" s="47"/>
      <c r="F339" s="47"/>
      <c r="G339" s="47"/>
      <c r="H339" s="264"/>
      <c r="I339" s="101"/>
    </row>
    <row r="340">
      <c r="A340" s="47"/>
      <c r="B340" s="100"/>
      <c r="C340" s="47"/>
      <c r="D340" s="101"/>
      <c r="E340" s="47"/>
      <c r="F340" s="47"/>
      <c r="G340" s="47"/>
      <c r="H340" s="264"/>
      <c r="I340" s="101"/>
    </row>
    <row r="341">
      <c r="A341" s="47"/>
      <c r="B341" s="100"/>
      <c r="C341" s="47"/>
      <c r="D341" s="101"/>
      <c r="E341" s="47"/>
      <c r="F341" s="47"/>
      <c r="G341" s="47"/>
      <c r="H341" s="264"/>
      <c r="I341" s="101"/>
    </row>
    <row r="342">
      <c r="A342" s="47"/>
      <c r="B342" s="100"/>
      <c r="C342" s="47"/>
      <c r="D342" s="101"/>
      <c r="E342" s="47"/>
      <c r="F342" s="47"/>
      <c r="G342" s="47"/>
      <c r="H342" s="264"/>
      <c r="I342" s="101"/>
    </row>
    <row r="343">
      <c r="A343" s="47"/>
      <c r="B343" s="100"/>
      <c r="C343" s="47"/>
      <c r="D343" s="101"/>
      <c r="E343" s="47"/>
      <c r="F343" s="47"/>
      <c r="G343" s="47"/>
      <c r="H343" s="264"/>
      <c r="I343" s="101"/>
    </row>
    <row r="344">
      <c r="A344" s="47"/>
      <c r="B344" s="100"/>
      <c r="C344" s="47"/>
      <c r="D344" s="101"/>
      <c r="E344" s="47"/>
      <c r="F344" s="47"/>
      <c r="G344" s="47"/>
      <c r="H344" s="264"/>
      <c r="I344" s="101"/>
    </row>
    <row r="345">
      <c r="A345" s="47"/>
      <c r="B345" s="100"/>
      <c r="C345" s="47"/>
      <c r="D345" s="101"/>
      <c r="E345" s="47"/>
      <c r="F345" s="47"/>
      <c r="G345" s="47"/>
      <c r="H345" s="264"/>
      <c r="I345" s="101"/>
    </row>
    <row r="346">
      <c r="A346" s="47"/>
      <c r="B346" s="100"/>
      <c r="C346" s="47"/>
      <c r="D346" s="101"/>
      <c r="E346" s="47"/>
      <c r="F346" s="47"/>
      <c r="G346" s="47"/>
      <c r="H346" s="264"/>
      <c r="I346" s="101"/>
    </row>
    <row r="347">
      <c r="A347" s="47"/>
      <c r="B347" s="100"/>
      <c r="C347" s="47"/>
      <c r="D347" s="101"/>
      <c r="E347" s="47"/>
      <c r="F347" s="47"/>
      <c r="G347" s="47"/>
      <c r="H347" s="264"/>
      <c r="I347" s="101"/>
    </row>
    <row r="348">
      <c r="A348" s="47"/>
      <c r="B348" s="100"/>
      <c r="C348" s="47"/>
      <c r="D348" s="101"/>
      <c r="E348" s="47"/>
      <c r="F348" s="47"/>
      <c r="G348" s="47"/>
      <c r="H348" s="264"/>
      <c r="I348" s="101"/>
    </row>
    <row r="349">
      <c r="A349" s="47"/>
      <c r="B349" s="100"/>
      <c r="C349" s="47"/>
      <c r="D349" s="101"/>
      <c r="E349" s="47"/>
      <c r="F349" s="47"/>
      <c r="G349" s="47"/>
      <c r="H349" s="264"/>
      <c r="I349" s="101"/>
    </row>
    <row r="350">
      <c r="A350" s="47"/>
      <c r="B350" s="100"/>
      <c r="C350" s="47"/>
      <c r="D350" s="101"/>
      <c r="E350" s="47"/>
      <c r="F350" s="47"/>
      <c r="G350" s="47"/>
      <c r="H350" s="264"/>
      <c r="I350" s="101"/>
    </row>
    <row r="351">
      <c r="A351" s="47"/>
      <c r="B351" s="100"/>
      <c r="C351" s="47"/>
      <c r="D351" s="101"/>
      <c r="E351" s="47"/>
      <c r="F351" s="47"/>
      <c r="G351" s="47"/>
      <c r="H351" s="264"/>
      <c r="I351" s="101"/>
    </row>
    <row r="352">
      <c r="A352" s="47"/>
      <c r="B352" s="100"/>
      <c r="C352" s="47"/>
      <c r="D352" s="101"/>
      <c r="E352" s="47"/>
      <c r="F352" s="47"/>
      <c r="G352" s="47"/>
      <c r="H352" s="264"/>
      <c r="I352" s="101"/>
    </row>
    <row r="353">
      <c r="A353" s="47"/>
      <c r="B353" s="100"/>
      <c r="C353" s="47"/>
      <c r="D353" s="101"/>
      <c r="E353" s="47"/>
      <c r="F353" s="47"/>
      <c r="G353" s="47"/>
      <c r="H353" s="264"/>
      <c r="I353" s="101"/>
    </row>
    <row r="354">
      <c r="A354" s="47"/>
      <c r="B354" s="100"/>
      <c r="C354" s="47"/>
      <c r="D354" s="101"/>
      <c r="E354" s="47"/>
      <c r="F354" s="47"/>
      <c r="G354" s="47"/>
      <c r="H354" s="264"/>
      <c r="I354" s="101"/>
    </row>
    <row r="355">
      <c r="A355" s="47"/>
      <c r="B355" s="100"/>
      <c r="C355" s="47"/>
      <c r="D355" s="101"/>
      <c r="E355" s="47"/>
      <c r="F355" s="47"/>
      <c r="G355" s="47"/>
      <c r="H355" s="264"/>
      <c r="I355" s="101"/>
    </row>
    <row r="356">
      <c r="A356" s="47"/>
      <c r="B356" s="100"/>
      <c r="C356" s="47"/>
      <c r="D356" s="101"/>
      <c r="E356" s="47"/>
      <c r="F356" s="47"/>
      <c r="G356" s="47"/>
      <c r="H356" s="264"/>
      <c r="I356" s="101"/>
    </row>
    <row r="357">
      <c r="A357" s="47"/>
      <c r="B357" s="100"/>
      <c r="C357" s="47"/>
      <c r="D357" s="101"/>
      <c r="E357" s="47"/>
      <c r="F357" s="47"/>
      <c r="G357" s="47"/>
      <c r="H357" s="264"/>
      <c r="I357" s="101"/>
    </row>
    <row r="358">
      <c r="A358" s="47"/>
      <c r="B358" s="100"/>
      <c r="C358" s="47"/>
      <c r="D358" s="101"/>
      <c r="E358" s="47"/>
      <c r="F358" s="47"/>
      <c r="G358" s="47"/>
      <c r="H358" s="264"/>
      <c r="I358" s="101"/>
    </row>
    <row r="359">
      <c r="A359" s="47"/>
      <c r="B359" s="100"/>
      <c r="C359" s="47"/>
      <c r="D359" s="101"/>
      <c r="E359" s="47"/>
      <c r="F359" s="47"/>
      <c r="G359" s="47"/>
      <c r="H359" s="264"/>
      <c r="I359" s="101"/>
    </row>
    <row r="360">
      <c r="A360" s="47"/>
      <c r="B360" s="100"/>
      <c r="C360" s="47"/>
      <c r="D360" s="101"/>
      <c r="E360" s="47"/>
      <c r="F360" s="47"/>
      <c r="G360" s="47"/>
      <c r="H360" s="264"/>
      <c r="I360" s="101"/>
    </row>
    <row r="361">
      <c r="A361" s="47"/>
      <c r="B361" s="100"/>
      <c r="C361" s="47"/>
      <c r="D361" s="101"/>
      <c r="E361" s="47"/>
      <c r="F361" s="47"/>
      <c r="G361" s="47"/>
      <c r="H361" s="264"/>
      <c r="I361" s="101"/>
    </row>
    <row r="362">
      <c r="A362" s="47"/>
      <c r="B362" s="100"/>
      <c r="C362" s="47"/>
      <c r="D362" s="101"/>
      <c r="E362" s="47"/>
      <c r="F362" s="47"/>
      <c r="G362" s="47"/>
      <c r="H362" s="264"/>
      <c r="I362" s="101"/>
    </row>
    <row r="363">
      <c r="A363" s="47"/>
      <c r="B363" s="100"/>
      <c r="C363" s="47"/>
      <c r="D363" s="101"/>
      <c r="E363" s="47"/>
      <c r="F363" s="47"/>
      <c r="G363" s="47"/>
      <c r="H363" s="264"/>
      <c r="I363" s="101"/>
    </row>
    <row r="364">
      <c r="A364" s="47"/>
      <c r="B364" s="100"/>
      <c r="C364" s="47"/>
      <c r="D364" s="101"/>
      <c r="E364" s="47"/>
      <c r="F364" s="47"/>
      <c r="G364" s="47"/>
      <c r="H364" s="264"/>
      <c r="I364" s="101"/>
    </row>
    <row r="365">
      <c r="A365" s="47"/>
      <c r="B365" s="100"/>
      <c r="C365" s="47"/>
      <c r="D365" s="101"/>
      <c r="E365" s="47"/>
      <c r="F365" s="47"/>
      <c r="G365" s="47"/>
      <c r="H365" s="264"/>
      <c r="I365" s="101"/>
    </row>
    <row r="366">
      <c r="A366" s="47"/>
      <c r="B366" s="100"/>
      <c r="C366" s="47"/>
      <c r="D366" s="101"/>
      <c r="E366" s="47"/>
      <c r="F366" s="47"/>
      <c r="G366" s="47"/>
      <c r="H366" s="264"/>
      <c r="I366" s="101"/>
    </row>
    <row r="367">
      <c r="A367" s="47"/>
      <c r="B367" s="100"/>
      <c r="C367" s="47"/>
      <c r="D367" s="101"/>
      <c r="E367" s="47"/>
      <c r="F367" s="47"/>
      <c r="G367" s="47"/>
      <c r="H367" s="264"/>
      <c r="I367" s="101"/>
    </row>
    <row r="368">
      <c r="A368" s="47"/>
      <c r="B368" s="100"/>
      <c r="C368" s="47"/>
      <c r="D368" s="101"/>
      <c r="E368" s="47"/>
      <c r="F368" s="47"/>
      <c r="G368" s="47"/>
      <c r="H368" s="264"/>
      <c r="I368" s="101"/>
    </row>
    <row r="369">
      <c r="A369" s="47"/>
      <c r="B369" s="100"/>
      <c r="C369" s="47"/>
      <c r="D369" s="101"/>
      <c r="E369" s="47"/>
      <c r="F369" s="47"/>
      <c r="G369" s="47"/>
      <c r="H369" s="264"/>
      <c r="I369" s="101"/>
    </row>
    <row r="370">
      <c r="A370" s="47"/>
      <c r="B370" s="100"/>
      <c r="C370" s="47"/>
      <c r="D370" s="101"/>
      <c r="E370" s="47"/>
      <c r="F370" s="47"/>
      <c r="G370" s="47"/>
      <c r="H370" s="264"/>
      <c r="I370" s="101"/>
    </row>
    <row r="371">
      <c r="A371" s="47"/>
      <c r="B371" s="100"/>
      <c r="C371" s="47"/>
      <c r="D371" s="101"/>
      <c r="E371" s="47"/>
      <c r="F371" s="47"/>
      <c r="G371" s="47"/>
      <c r="H371" s="264"/>
      <c r="I371" s="101"/>
    </row>
    <row r="372">
      <c r="A372" s="47"/>
      <c r="B372" s="100"/>
      <c r="C372" s="47"/>
      <c r="D372" s="101"/>
      <c r="E372" s="47"/>
      <c r="F372" s="47"/>
      <c r="G372" s="47"/>
      <c r="H372" s="264"/>
      <c r="I372" s="101"/>
    </row>
    <row r="373">
      <c r="A373" s="47"/>
      <c r="B373" s="100"/>
      <c r="C373" s="47"/>
      <c r="D373" s="101"/>
      <c r="E373" s="47"/>
      <c r="F373" s="47"/>
      <c r="G373" s="47"/>
      <c r="H373" s="264"/>
      <c r="I373" s="101"/>
    </row>
    <row r="374">
      <c r="A374" s="47"/>
      <c r="B374" s="100"/>
      <c r="C374" s="47"/>
      <c r="D374" s="101"/>
      <c r="E374" s="47"/>
      <c r="F374" s="47"/>
      <c r="G374" s="47"/>
      <c r="H374" s="264"/>
      <c r="I374" s="101"/>
    </row>
    <row r="375">
      <c r="A375" s="47"/>
      <c r="B375" s="100"/>
      <c r="C375" s="47"/>
      <c r="D375" s="101"/>
      <c r="E375" s="47"/>
      <c r="F375" s="47"/>
      <c r="G375" s="47"/>
      <c r="H375" s="264"/>
      <c r="I375" s="101"/>
    </row>
    <row r="376">
      <c r="A376" s="47"/>
      <c r="B376" s="100"/>
      <c r="C376" s="47"/>
      <c r="D376" s="101"/>
      <c r="E376" s="47"/>
      <c r="F376" s="47"/>
      <c r="G376" s="47"/>
      <c r="H376" s="264"/>
      <c r="I376" s="101"/>
    </row>
    <row r="377">
      <c r="A377" s="47"/>
      <c r="B377" s="100"/>
      <c r="C377" s="47"/>
      <c r="D377" s="101"/>
      <c r="E377" s="47"/>
      <c r="F377" s="47"/>
      <c r="G377" s="47"/>
      <c r="H377" s="264"/>
      <c r="I377" s="101"/>
    </row>
    <row r="378">
      <c r="A378" s="47"/>
      <c r="B378" s="100"/>
      <c r="C378" s="47"/>
      <c r="D378" s="101"/>
      <c r="E378" s="47"/>
      <c r="F378" s="47"/>
      <c r="G378" s="47"/>
      <c r="H378" s="264"/>
      <c r="I378" s="101"/>
    </row>
    <row r="379">
      <c r="A379" s="47"/>
      <c r="B379" s="100"/>
      <c r="C379" s="47"/>
      <c r="D379" s="101"/>
      <c r="E379" s="47"/>
      <c r="F379" s="47"/>
      <c r="G379" s="47"/>
      <c r="H379" s="264"/>
      <c r="I379" s="101"/>
    </row>
    <row r="380">
      <c r="A380" s="47"/>
      <c r="B380" s="100"/>
      <c r="C380" s="47"/>
      <c r="D380" s="101"/>
      <c r="E380" s="47"/>
      <c r="F380" s="47"/>
      <c r="G380" s="47"/>
      <c r="H380" s="264"/>
      <c r="I380" s="101"/>
    </row>
    <row r="381">
      <c r="A381" s="47"/>
      <c r="B381" s="100"/>
      <c r="C381" s="47"/>
      <c r="D381" s="101"/>
      <c r="E381" s="47"/>
      <c r="F381" s="47"/>
      <c r="G381" s="47"/>
      <c r="H381" s="264"/>
      <c r="I381" s="101"/>
    </row>
    <row r="382">
      <c r="A382" s="47"/>
      <c r="B382" s="100"/>
      <c r="C382" s="47"/>
      <c r="D382" s="101"/>
      <c r="E382" s="47"/>
      <c r="F382" s="47"/>
      <c r="G382" s="47"/>
      <c r="H382" s="264"/>
      <c r="I382" s="101"/>
    </row>
    <row r="383">
      <c r="A383" s="47"/>
      <c r="B383" s="100"/>
      <c r="C383" s="47"/>
      <c r="D383" s="101"/>
      <c r="E383" s="47"/>
      <c r="F383" s="47"/>
      <c r="G383" s="47"/>
      <c r="H383" s="264"/>
      <c r="I383" s="101"/>
    </row>
    <row r="384">
      <c r="A384" s="47"/>
      <c r="B384" s="100"/>
      <c r="C384" s="47"/>
      <c r="D384" s="101"/>
      <c r="E384" s="47"/>
      <c r="F384" s="47"/>
      <c r="G384" s="47"/>
      <c r="H384" s="264"/>
      <c r="I384" s="101"/>
    </row>
    <row r="385">
      <c r="A385" s="47"/>
      <c r="B385" s="100"/>
      <c r="C385" s="47"/>
      <c r="D385" s="101"/>
      <c r="E385" s="47"/>
      <c r="F385" s="47"/>
      <c r="G385" s="47"/>
      <c r="H385" s="264"/>
      <c r="I385" s="101"/>
    </row>
    <row r="386">
      <c r="A386" s="47"/>
      <c r="B386" s="100"/>
      <c r="C386" s="47"/>
      <c r="D386" s="101"/>
      <c r="E386" s="47"/>
      <c r="F386" s="47"/>
      <c r="G386" s="47"/>
      <c r="H386" s="264"/>
      <c r="I386" s="101"/>
    </row>
    <row r="387">
      <c r="A387" s="47"/>
      <c r="B387" s="100"/>
      <c r="C387" s="47"/>
      <c r="D387" s="101"/>
      <c r="E387" s="47"/>
      <c r="F387" s="47"/>
      <c r="G387" s="47"/>
      <c r="H387" s="264"/>
      <c r="I387" s="101"/>
    </row>
    <row r="388">
      <c r="A388" s="47"/>
      <c r="B388" s="100"/>
      <c r="C388" s="47"/>
      <c r="D388" s="101"/>
      <c r="E388" s="47"/>
      <c r="F388" s="47"/>
      <c r="G388" s="47"/>
      <c r="H388" s="264"/>
      <c r="I388" s="101"/>
    </row>
    <row r="389">
      <c r="A389" s="47"/>
      <c r="B389" s="100"/>
      <c r="C389" s="47"/>
      <c r="D389" s="101"/>
      <c r="E389" s="47"/>
      <c r="F389" s="47"/>
      <c r="G389" s="47"/>
      <c r="H389" s="264"/>
      <c r="I389" s="101"/>
    </row>
    <row r="390">
      <c r="A390" s="47"/>
      <c r="B390" s="100"/>
      <c r="C390" s="47"/>
      <c r="D390" s="101"/>
      <c r="E390" s="47"/>
      <c r="F390" s="47"/>
      <c r="G390" s="47"/>
      <c r="H390" s="264"/>
      <c r="I390" s="101"/>
    </row>
    <row r="391">
      <c r="A391" s="47"/>
      <c r="B391" s="100"/>
      <c r="C391" s="47"/>
      <c r="D391" s="101"/>
      <c r="E391" s="47"/>
      <c r="F391" s="47"/>
      <c r="G391" s="47"/>
      <c r="H391" s="264"/>
      <c r="I391" s="101"/>
    </row>
    <row r="392">
      <c r="A392" s="47"/>
      <c r="B392" s="100"/>
      <c r="C392" s="47"/>
      <c r="D392" s="101"/>
      <c r="E392" s="47"/>
      <c r="F392" s="47"/>
      <c r="G392" s="47"/>
      <c r="H392" s="264"/>
      <c r="I392" s="101"/>
    </row>
    <row r="393">
      <c r="A393" s="47"/>
      <c r="B393" s="100"/>
      <c r="C393" s="47"/>
      <c r="D393" s="101"/>
      <c r="E393" s="47"/>
      <c r="F393" s="47"/>
      <c r="G393" s="47"/>
      <c r="H393" s="264"/>
      <c r="I393" s="101"/>
    </row>
    <row r="394">
      <c r="A394" s="47"/>
      <c r="B394" s="100"/>
      <c r="C394" s="47"/>
      <c r="D394" s="101"/>
      <c r="E394" s="47"/>
      <c r="F394" s="47"/>
      <c r="G394" s="47"/>
      <c r="H394" s="264"/>
      <c r="I394" s="101"/>
    </row>
    <row r="395">
      <c r="A395" s="47"/>
      <c r="B395" s="100"/>
      <c r="C395" s="47"/>
      <c r="D395" s="101"/>
      <c r="E395" s="47"/>
      <c r="F395" s="47"/>
      <c r="G395" s="47"/>
      <c r="H395" s="264"/>
      <c r="I395" s="101"/>
    </row>
    <row r="396">
      <c r="A396" s="47"/>
      <c r="B396" s="100"/>
      <c r="C396" s="47"/>
      <c r="D396" s="101"/>
      <c r="E396" s="47"/>
      <c r="F396" s="47"/>
      <c r="G396" s="47"/>
      <c r="H396" s="264"/>
      <c r="I396" s="101"/>
    </row>
    <row r="397">
      <c r="A397" s="47"/>
      <c r="B397" s="100"/>
      <c r="C397" s="47"/>
      <c r="D397" s="101"/>
      <c r="E397" s="47"/>
      <c r="F397" s="47"/>
      <c r="G397" s="47"/>
      <c r="H397" s="264"/>
      <c r="I397" s="101"/>
    </row>
    <row r="398">
      <c r="A398" s="47"/>
      <c r="B398" s="100"/>
      <c r="C398" s="47"/>
      <c r="D398" s="101"/>
      <c r="E398" s="47"/>
      <c r="F398" s="47"/>
      <c r="G398" s="47"/>
      <c r="H398" s="264"/>
      <c r="I398" s="101"/>
    </row>
    <row r="399">
      <c r="A399" s="47"/>
      <c r="B399" s="100"/>
      <c r="C399" s="47"/>
      <c r="D399" s="101"/>
      <c r="E399" s="47"/>
      <c r="F399" s="47"/>
      <c r="G399" s="47"/>
      <c r="H399" s="264"/>
      <c r="I399" s="101"/>
    </row>
    <row r="400">
      <c r="A400" s="47"/>
      <c r="B400" s="100"/>
      <c r="C400" s="47"/>
      <c r="D400" s="101"/>
      <c r="E400" s="47"/>
      <c r="F400" s="47"/>
      <c r="G400" s="47"/>
      <c r="H400" s="264"/>
      <c r="I400" s="101"/>
    </row>
    <row r="401">
      <c r="A401" s="47"/>
      <c r="B401" s="100"/>
      <c r="C401" s="47"/>
      <c r="D401" s="101"/>
      <c r="E401" s="47"/>
      <c r="F401" s="47"/>
      <c r="G401" s="47"/>
      <c r="H401" s="264"/>
      <c r="I401" s="101"/>
    </row>
    <row r="402">
      <c r="A402" s="47"/>
      <c r="B402" s="100"/>
      <c r="C402" s="47"/>
      <c r="D402" s="101"/>
      <c r="E402" s="47"/>
      <c r="F402" s="47"/>
      <c r="G402" s="47"/>
      <c r="H402" s="264"/>
      <c r="I402" s="101"/>
    </row>
    <row r="403">
      <c r="A403" s="47"/>
      <c r="B403" s="100"/>
      <c r="C403" s="47"/>
      <c r="D403" s="101"/>
      <c r="E403" s="47"/>
      <c r="F403" s="47"/>
      <c r="G403" s="47"/>
      <c r="H403" s="264"/>
      <c r="I403" s="101"/>
    </row>
    <row r="404">
      <c r="A404" s="47"/>
      <c r="B404" s="100"/>
      <c r="C404" s="47"/>
      <c r="D404" s="101"/>
      <c r="E404" s="47"/>
      <c r="F404" s="47"/>
      <c r="G404" s="47"/>
      <c r="H404" s="264"/>
      <c r="I404" s="101"/>
    </row>
    <row r="405">
      <c r="A405" s="47"/>
      <c r="B405" s="100"/>
      <c r="C405" s="47"/>
      <c r="D405" s="101"/>
      <c r="E405" s="47"/>
      <c r="F405" s="47"/>
      <c r="G405" s="47"/>
      <c r="H405" s="264"/>
      <c r="I405" s="101"/>
    </row>
    <row r="406">
      <c r="A406" s="47"/>
      <c r="B406" s="100"/>
      <c r="C406" s="47"/>
      <c r="D406" s="101"/>
      <c r="E406" s="47"/>
      <c r="F406" s="47"/>
      <c r="G406" s="47"/>
      <c r="H406" s="264"/>
      <c r="I406" s="101"/>
    </row>
    <row r="407">
      <c r="A407" s="47"/>
      <c r="B407" s="100"/>
      <c r="C407" s="47"/>
      <c r="D407" s="101"/>
      <c r="E407" s="47"/>
      <c r="F407" s="47"/>
      <c r="G407" s="47"/>
      <c r="H407" s="264"/>
      <c r="I407" s="101"/>
    </row>
    <row r="408">
      <c r="A408" s="47"/>
      <c r="B408" s="100"/>
      <c r="C408" s="47"/>
      <c r="D408" s="101"/>
      <c r="E408" s="47"/>
      <c r="F408" s="47"/>
      <c r="G408" s="47"/>
      <c r="H408" s="264"/>
      <c r="I408" s="101"/>
    </row>
    <row r="409">
      <c r="A409" s="47"/>
      <c r="B409" s="100"/>
      <c r="C409" s="47"/>
      <c r="D409" s="101"/>
      <c r="E409" s="47"/>
      <c r="F409" s="47"/>
      <c r="G409" s="47"/>
      <c r="H409" s="264"/>
      <c r="I409" s="101"/>
    </row>
    <row r="410">
      <c r="A410" s="47"/>
      <c r="B410" s="100"/>
      <c r="C410" s="47"/>
      <c r="D410" s="101"/>
      <c r="E410" s="47"/>
      <c r="F410" s="47"/>
      <c r="G410" s="47"/>
      <c r="H410" s="264"/>
      <c r="I410" s="101"/>
    </row>
    <row r="411">
      <c r="A411" s="47"/>
      <c r="B411" s="100"/>
      <c r="C411" s="47"/>
      <c r="D411" s="101"/>
      <c r="E411" s="47"/>
      <c r="F411" s="47"/>
      <c r="G411" s="47"/>
      <c r="H411" s="264"/>
      <c r="I411" s="101"/>
    </row>
    <row r="412">
      <c r="A412" s="47"/>
      <c r="B412" s="100"/>
      <c r="C412" s="47"/>
      <c r="D412" s="101"/>
      <c r="E412" s="47"/>
      <c r="F412" s="47"/>
      <c r="G412" s="47"/>
      <c r="H412" s="264"/>
      <c r="I412" s="101"/>
    </row>
    <row r="413">
      <c r="A413" s="47"/>
      <c r="B413" s="100"/>
      <c r="C413" s="47"/>
      <c r="D413" s="101"/>
      <c r="E413" s="47"/>
      <c r="F413" s="47"/>
      <c r="G413" s="47"/>
      <c r="H413" s="264"/>
      <c r="I413" s="101"/>
    </row>
    <row r="414">
      <c r="A414" s="47"/>
      <c r="B414" s="100"/>
      <c r="C414" s="47"/>
      <c r="D414" s="101"/>
      <c r="E414" s="47"/>
      <c r="F414" s="47"/>
      <c r="G414" s="47"/>
      <c r="H414" s="264"/>
      <c r="I414" s="101"/>
    </row>
    <row r="415">
      <c r="A415" s="47"/>
      <c r="B415" s="100"/>
      <c r="C415" s="47"/>
      <c r="D415" s="101"/>
      <c r="E415" s="47"/>
      <c r="F415" s="47"/>
      <c r="G415" s="47"/>
      <c r="H415" s="264"/>
      <c r="I415" s="101"/>
    </row>
    <row r="416">
      <c r="A416" s="47"/>
      <c r="B416" s="100"/>
      <c r="C416" s="47"/>
      <c r="D416" s="101"/>
      <c r="E416" s="47"/>
      <c r="F416" s="47"/>
      <c r="G416" s="47"/>
      <c r="H416" s="264"/>
      <c r="I416" s="101"/>
    </row>
    <row r="417">
      <c r="A417" s="47"/>
      <c r="B417" s="100"/>
      <c r="C417" s="47"/>
      <c r="D417" s="101"/>
      <c r="E417" s="47"/>
      <c r="F417" s="47"/>
      <c r="G417" s="47"/>
      <c r="H417" s="264"/>
      <c r="I417" s="101"/>
    </row>
    <row r="418">
      <c r="A418" s="47"/>
      <c r="B418" s="100"/>
      <c r="C418" s="47"/>
      <c r="D418" s="101"/>
      <c r="E418" s="47"/>
      <c r="F418" s="47"/>
      <c r="G418" s="47"/>
      <c r="H418" s="264"/>
      <c r="I418" s="101"/>
    </row>
    <row r="419">
      <c r="A419" s="47"/>
      <c r="B419" s="100"/>
      <c r="C419" s="47"/>
      <c r="D419" s="101"/>
      <c r="E419" s="47"/>
      <c r="F419" s="47"/>
      <c r="G419" s="47"/>
      <c r="H419" s="264"/>
      <c r="I419" s="101"/>
    </row>
    <row r="420">
      <c r="A420" s="47"/>
      <c r="B420" s="100"/>
      <c r="C420" s="47"/>
      <c r="D420" s="101"/>
      <c r="E420" s="47"/>
      <c r="F420" s="47"/>
      <c r="G420" s="47"/>
      <c r="H420" s="264"/>
      <c r="I420" s="101"/>
    </row>
    <row r="421">
      <c r="A421" s="47"/>
      <c r="B421" s="100"/>
      <c r="C421" s="47"/>
      <c r="D421" s="101"/>
      <c r="E421" s="47"/>
      <c r="F421" s="47"/>
      <c r="G421" s="47"/>
      <c r="H421" s="264"/>
      <c r="I421" s="101"/>
    </row>
    <row r="422">
      <c r="A422" s="47"/>
      <c r="B422" s="100"/>
      <c r="C422" s="47"/>
      <c r="D422" s="101"/>
      <c r="E422" s="47"/>
      <c r="F422" s="47"/>
      <c r="G422" s="47"/>
      <c r="H422" s="264"/>
      <c r="I422" s="101"/>
    </row>
    <row r="423">
      <c r="A423" s="47"/>
      <c r="B423" s="100"/>
      <c r="C423" s="47"/>
      <c r="D423" s="101"/>
      <c r="E423" s="47"/>
      <c r="F423" s="47"/>
      <c r="G423" s="47"/>
      <c r="H423" s="264"/>
      <c r="I423" s="101"/>
    </row>
    <row r="424">
      <c r="A424" s="47"/>
      <c r="B424" s="100"/>
      <c r="C424" s="47"/>
      <c r="D424" s="101"/>
      <c r="E424" s="47"/>
      <c r="F424" s="47"/>
      <c r="G424" s="47"/>
      <c r="H424" s="264"/>
      <c r="I424" s="101"/>
    </row>
    <row r="425">
      <c r="A425" s="47"/>
      <c r="B425" s="100"/>
      <c r="C425" s="47"/>
      <c r="D425" s="101"/>
      <c r="E425" s="47"/>
      <c r="F425" s="47"/>
      <c r="G425" s="47"/>
      <c r="H425" s="264"/>
      <c r="I425" s="101"/>
    </row>
    <row r="426">
      <c r="A426" s="47"/>
      <c r="B426" s="100"/>
      <c r="C426" s="47"/>
      <c r="D426" s="101"/>
      <c r="E426" s="47"/>
      <c r="F426" s="47"/>
      <c r="G426" s="47"/>
      <c r="H426" s="264"/>
      <c r="I426" s="101"/>
    </row>
    <row r="427">
      <c r="A427" s="47"/>
      <c r="B427" s="100"/>
      <c r="C427" s="47"/>
      <c r="D427" s="101"/>
      <c r="E427" s="47"/>
      <c r="F427" s="47"/>
      <c r="G427" s="47"/>
      <c r="H427" s="264"/>
      <c r="I427" s="101"/>
    </row>
    <row r="428">
      <c r="A428" s="47"/>
      <c r="B428" s="100"/>
      <c r="C428" s="47"/>
      <c r="D428" s="101"/>
      <c r="E428" s="47"/>
      <c r="F428" s="47"/>
      <c r="G428" s="47"/>
      <c r="H428" s="264"/>
      <c r="I428" s="101"/>
    </row>
    <row r="429">
      <c r="A429" s="47"/>
      <c r="B429" s="100"/>
      <c r="C429" s="47"/>
      <c r="D429" s="101"/>
      <c r="E429" s="47"/>
      <c r="F429" s="47"/>
      <c r="G429" s="47"/>
      <c r="H429" s="264"/>
      <c r="I429" s="101"/>
    </row>
    <row r="430">
      <c r="A430" s="47"/>
      <c r="B430" s="100"/>
      <c r="C430" s="47"/>
      <c r="D430" s="101"/>
      <c r="E430" s="47"/>
      <c r="F430" s="47"/>
      <c r="G430" s="47"/>
      <c r="H430" s="264"/>
      <c r="I430" s="101"/>
    </row>
    <row r="431">
      <c r="A431" s="47"/>
      <c r="B431" s="100"/>
      <c r="C431" s="47"/>
      <c r="D431" s="101"/>
      <c r="E431" s="47"/>
      <c r="F431" s="47"/>
      <c r="G431" s="47"/>
      <c r="H431" s="264"/>
      <c r="I431" s="101"/>
    </row>
    <row r="432">
      <c r="A432" s="47"/>
      <c r="B432" s="100"/>
      <c r="C432" s="47"/>
      <c r="D432" s="101"/>
      <c r="E432" s="47"/>
      <c r="F432" s="47"/>
      <c r="G432" s="47"/>
      <c r="H432" s="264"/>
      <c r="I432" s="101"/>
    </row>
    <row r="433">
      <c r="A433" s="47"/>
      <c r="B433" s="100"/>
      <c r="C433" s="47"/>
      <c r="D433" s="101"/>
      <c r="E433" s="47"/>
      <c r="F433" s="47"/>
      <c r="G433" s="47"/>
      <c r="H433" s="264"/>
      <c r="I433" s="101"/>
    </row>
    <row r="434">
      <c r="A434" s="47"/>
      <c r="B434" s="100"/>
      <c r="C434" s="47"/>
      <c r="D434" s="101"/>
      <c r="E434" s="47"/>
      <c r="F434" s="47"/>
      <c r="G434" s="47"/>
      <c r="H434" s="264"/>
      <c r="I434" s="101"/>
    </row>
    <row r="435">
      <c r="A435" s="47"/>
      <c r="B435" s="100"/>
      <c r="C435" s="47"/>
      <c r="D435" s="101"/>
      <c r="E435" s="47"/>
      <c r="F435" s="47"/>
      <c r="G435" s="47"/>
      <c r="H435" s="264"/>
      <c r="I435" s="101"/>
    </row>
    <row r="436">
      <c r="A436" s="47"/>
      <c r="B436" s="100"/>
      <c r="C436" s="47"/>
      <c r="D436" s="101"/>
      <c r="E436" s="47"/>
      <c r="F436" s="47"/>
      <c r="G436" s="47"/>
      <c r="H436" s="264"/>
      <c r="I436" s="101"/>
    </row>
    <row r="437">
      <c r="A437" s="47"/>
      <c r="B437" s="100"/>
      <c r="C437" s="47"/>
      <c r="D437" s="101"/>
      <c r="E437" s="47"/>
      <c r="F437" s="47"/>
      <c r="G437" s="47"/>
      <c r="H437" s="264"/>
      <c r="I437" s="101"/>
    </row>
    <row r="438">
      <c r="A438" s="47"/>
      <c r="B438" s="100"/>
      <c r="C438" s="47"/>
      <c r="D438" s="101"/>
      <c r="E438" s="47"/>
      <c r="F438" s="47"/>
      <c r="G438" s="47"/>
      <c r="H438" s="264"/>
      <c r="I438" s="101"/>
    </row>
    <row r="439">
      <c r="A439" s="47"/>
      <c r="B439" s="100"/>
      <c r="C439" s="47"/>
      <c r="D439" s="101"/>
      <c r="E439" s="47"/>
      <c r="F439" s="47"/>
      <c r="G439" s="47"/>
      <c r="H439" s="264"/>
      <c r="I439" s="101"/>
    </row>
    <row r="440">
      <c r="A440" s="47"/>
      <c r="B440" s="100"/>
      <c r="C440" s="47"/>
      <c r="D440" s="101"/>
      <c r="E440" s="47"/>
      <c r="F440" s="47"/>
      <c r="G440" s="47"/>
      <c r="H440" s="264"/>
      <c r="I440" s="101"/>
    </row>
    <row r="441">
      <c r="A441" s="47"/>
      <c r="B441" s="100"/>
      <c r="C441" s="47"/>
      <c r="D441" s="101"/>
      <c r="E441" s="47"/>
      <c r="F441" s="47"/>
      <c r="G441" s="47"/>
      <c r="H441" s="264"/>
      <c r="I441" s="101"/>
    </row>
    <row r="442">
      <c r="A442" s="47"/>
      <c r="B442" s="100"/>
      <c r="C442" s="47"/>
      <c r="D442" s="101"/>
      <c r="E442" s="47"/>
      <c r="F442" s="47"/>
      <c r="G442" s="47"/>
      <c r="H442" s="264"/>
      <c r="I442" s="101"/>
    </row>
    <row r="443">
      <c r="A443" s="47"/>
      <c r="B443" s="100"/>
      <c r="C443" s="47"/>
      <c r="D443" s="101"/>
      <c r="E443" s="47"/>
      <c r="F443" s="47"/>
      <c r="G443" s="47"/>
      <c r="H443" s="264"/>
      <c r="I443" s="101"/>
    </row>
    <row r="444">
      <c r="A444" s="47"/>
      <c r="B444" s="100"/>
      <c r="C444" s="47"/>
      <c r="D444" s="101"/>
      <c r="E444" s="47"/>
      <c r="F444" s="47"/>
      <c r="G444" s="47"/>
      <c r="H444" s="264"/>
      <c r="I444" s="101"/>
    </row>
    <row r="445">
      <c r="A445" s="47"/>
      <c r="B445" s="100"/>
      <c r="C445" s="47"/>
      <c r="D445" s="101"/>
      <c r="E445" s="47"/>
      <c r="F445" s="47"/>
      <c r="G445" s="47"/>
      <c r="H445" s="264"/>
      <c r="I445" s="101"/>
    </row>
    <row r="446">
      <c r="A446" s="47"/>
      <c r="B446" s="100"/>
      <c r="C446" s="47"/>
      <c r="D446" s="101"/>
      <c r="E446" s="47"/>
      <c r="F446" s="47"/>
      <c r="G446" s="47"/>
      <c r="H446" s="264"/>
      <c r="I446" s="101"/>
    </row>
    <row r="447">
      <c r="A447" s="47"/>
      <c r="B447" s="100"/>
      <c r="C447" s="47"/>
      <c r="D447" s="101"/>
      <c r="E447" s="47"/>
      <c r="F447" s="47"/>
      <c r="G447" s="47"/>
      <c r="H447" s="264"/>
      <c r="I447" s="101"/>
    </row>
    <row r="448">
      <c r="A448" s="47"/>
      <c r="B448" s="100"/>
      <c r="C448" s="47"/>
      <c r="D448" s="101"/>
      <c r="E448" s="47"/>
      <c r="F448" s="47"/>
      <c r="G448" s="47"/>
      <c r="H448" s="264"/>
      <c r="I448" s="101"/>
    </row>
    <row r="449">
      <c r="A449" s="47"/>
      <c r="B449" s="100"/>
      <c r="C449" s="47"/>
      <c r="D449" s="101"/>
      <c r="E449" s="47"/>
      <c r="F449" s="47"/>
      <c r="G449" s="47"/>
      <c r="H449" s="264"/>
      <c r="I449" s="101"/>
    </row>
    <row r="450">
      <c r="A450" s="47"/>
      <c r="B450" s="100"/>
      <c r="C450" s="47"/>
      <c r="D450" s="101"/>
      <c r="E450" s="47"/>
      <c r="F450" s="47"/>
      <c r="G450" s="47"/>
      <c r="H450" s="264"/>
      <c r="I450" s="101"/>
    </row>
    <row r="451">
      <c r="A451" s="47"/>
      <c r="B451" s="100"/>
      <c r="C451" s="47"/>
      <c r="D451" s="101"/>
      <c r="E451" s="47"/>
      <c r="F451" s="47"/>
      <c r="G451" s="47"/>
      <c r="H451" s="264"/>
      <c r="I451" s="101"/>
    </row>
    <row r="452">
      <c r="A452" s="47"/>
      <c r="B452" s="100"/>
      <c r="C452" s="47"/>
      <c r="D452" s="101"/>
      <c r="E452" s="47"/>
      <c r="F452" s="47"/>
      <c r="G452" s="47"/>
      <c r="H452" s="264"/>
      <c r="I452" s="101"/>
    </row>
    <row r="453">
      <c r="A453" s="47"/>
      <c r="B453" s="100"/>
      <c r="C453" s="47"/>
      <c r="D453" s="101"/>
      <c r="E453" s="47"/>
      <c r="F453" s="47"/>
      <c r="G453" s="47"/>
      <c r="H453" s="264"/>
      <c r="I453" s="101"/>
    </row>
    <row r="454">
      <c r="A454" s="47"/>
      <c r="B454" s="100"/>
      <c r="C454" s="47"/>
      <c r="D454" s="101"/>
      <c r="E454" s="47"/>
      <c r="F454" s="47"/>
      <c r="G454" s="47"/>
      <c r="H454" s="264"/>
      <c r="I454" s="101"/>
    </row>
    <row r="455">
      <c r="A455" s="47"/>
      <c r="B455" s="100"/>
      <c r="C455" s="47"/>
      <c r="D455" s="101"/>
      <c r="E455" s="47"/>
      <c r="F455" s="47"/>
      <c r="G455" s="47"/>
      <c r="H455" s="264"/>
      <c r="I455" s="101"/>
    </row>
    <row r="456">
      <c r="A456" s="47"/>
      <c r="B456" s="100"/>
      <c r="C456" s="47"/>
      <c r="D456" s="101"/>
      <c r="E456" s="47"/>
      <c r="F456" s="47"/>
      <c r="G456" s="47"/>
      <c r="H456" s="264"/>
      <c r="I456" s="101"/>
    </row>
    <row r="457">
      <c r="A457" s="47"/>
      <c r="B457" s="100"/>
      <c r="C457" s="47"/>
      <c r="D457" s="101"/>
      <c r="E457" s="47"/>
      <c r="F457" s="47"/>
      <c r="G457" s="47"/>
      <c r="H457" s="264"/>
      <c r="I457" s="101"/>
    </row>
    <row r="458">
      <c r="A458" s="47"/>
      <c r="B458" s="100"/>
      <c r="C458" s="47"/>
      <c r="D458" s="101"/>
      <c r="E458" s="47"/>
      <c r="F458" s="47"/>
      <c r="G458" s="47"/>
      <c r="H458" s="264"/>
      <c r="I458" s="101"/>
    </row>
    <row r="459">
      <c r="A459" s="47"/>
      <c r="B459" s="100"/>
      <c r="C459" s="47"/>
      <c r="D459" s="101"/>
      <c r="E459" s="47"/>
      <c r="F459" s="47"/>
      <c r="G459" s="47"/>
      <c r="H459" s="264"/>
      <c r="I459" s="101"/>
    </row>
    <row r="460">
      <c r="A460" s="47"/>
      <c r="B460" s="100"/>
      <c r="C460" s="47"/>
      <c r="D460" s="101"/>
      <c r="E460" s="47"/>
      <c r="F460" s="47"/>
      <c r="G460" s="47"/>
      <c r="H460" s="264"/>
      <c r="I460" s="101"/>
    </row>
    <row r="461">
      <c r="A461" s="47"/>
      <c r="B461" s="100"/>
      <c r="C461" s="47"/>
      <c r="D461" s="101"/>
      <c r="E461" s="47"/>
      <c r="F461" s="47"/>
      <c r="G461" s="47"/>
      <c r="H461" s="264"/>
      <c r="I461" s="101"/>
    </row>
    <row r="462">
      <c r="A462" s="47"/>
      <c r="B462" s="100"/>
      <c r="C462" s="47"/>
      <c r="D462" s="101"/>
      <c r="E462" s="47"/>
      <c r="F462" s="47"/>
      <c r="G462" s="47"/>
      <c r="H462" s="264"/>
      <c r="I462" s="101"/>
    </row>
    <row r="463">
      <c r="A463" s="47"/>
      <c r="B463" s="100"/>
      <c r="C463" s="47"/>
      <c r="D463" s="101"/>
      <c r="E463" s="47"/>
      <c r="F463" s="47"/>
      <c r="G463" s="47"/>
      <c r="H463" s="264"/>
      <c r="I463" s="101"/>
    </row>
    <row r="464">
      <c r="A464" s="47"/>
      <c r="B464" s="100"/>
      <c r="C464" s="47"/>
      <c r="D464" s="101"/>
      <c r="E464" s="47"/>
      <c r="F464" s="47"/>
      <c r="G464" s="47"/>
      <c r="H464" s="264"/>
      <c r="I464" s="101"/>
    </row>
    <row r="465">
      <c r="A465" s="47"/>
      <c r="B465" s="100"/>
      <c r="C465" s="47"/>
      <c r="D465" s="101"/>
      <c r="E465" s="47"/>
      <c r="F465" s="47"/>
      <c r="G465" s="47"/>
      <c r="H465" s="264"/>
      <c r="I465" s="101"/>
    </row>
    <row r="466">
      <c r="A466" s="47"/>
      <c r="B466" s="100"/>
      <c r="C466" s="47"/>
      <c r="D466" s="101"/>
      <c r="E466" s="47"/>
      <c r="F466" s="47"/>
      <c r="G466" s="47"/>
      <c r="H466" s="264"/>
      <c r="I466" s="101"/>
    </row>
    <row r="467">
      <c r="A467" s="47"/>
      <c r="B467" s="100"/>
      <c r="C467" s="47"/>
      <c r="D467" s="101"/>
      <c r="E467" s="47"/>
      <c r="F467" s="47"/>
      <c r="G467" s="47"/>
      <c r="H467" s="264"/>
      <c r="I467" s="101"/>
    </row>
    <row r="468">
      <c r="A468" s="47"/>
      <c r="B468" s="100"/>
      <c r="C468" s="47"/>
      <c r="D468" s="101"/>
      <c r="E468" s="47"/>
      <c r="F468" s="47"/>
      <c r="G468" s="47"/>
      <c r="H468" s="264"/>
      <c r="I468" s="101"/>
    </row>
    <row r="469">
      <c r="A469" s="47"/>
      <c r="B469" s="100"/>
      <c r="C469" s="47"/>
      <c r="D469" s="101"/>
      <c r="E469" s="47"/>
      <c r="F469" s="47"/>
      <c r="G469" s="47"/>
      <c r="H469" s="264"/>
      <c r="I469" s="101"/>
    </row>
    <row r="470">
      <c r="A470" s="47"/>
      <c r="B470" s="100"/>
      <c r="C470" s="47"/>
      <c r="D470" s="101"/>
      <c r="E470" s="47"/>
      <c r="F470" s="47"/>
      <c r="G470" s="47"/>
      <c r="H470" s="264"/>
      <c r="I470" s="101"/>
    </row>
    <row r="471">
      <c r="A471" s="47"/>
      <c r="B471" s="100"/>
      <c r="C471" s="47"/>
      <c r="D471" s="101"/>
      <c r="E471" s="47"/>
      <c r="F471" s="47"/>
      <c r="G471" s="47"/>
      <c r="H471" s="264"/>
      <c r="I471" s="101"/>
    </row>
    <row r="472">
      <c r="A472" s="47"/>
      <c r="B472" s="100"/>
      <c r="C472" s="47"/>
      <c r="D472" s="101"/>
      <c r="E472" s="47"/>
      <c r="F472" s="47"/>
      <c r="G472" s="47"/>
      <c r="H472" s="264"/>
      <c r="I472" s="101"/>
    </row>
    <row r="473">
      <c r="A473" s="47"/>
      <c r="B473" s="100"/>
      <c r="C473" s="47"/>
      <c r="D473" s="101"/>
      <c r="E473" s="47"/>
      <c r="F473" s="47"/>
      <c r="G473" s="47"/>
      <c r="H473" s="264"/>
      <c r="I473" s="101"/>
    </row>
    <row r="474">
      <c r="A474" s="47"/>
      <c r="B474" s="100"/>
      <c r="C474" s="47"/>
      <c r="D474" s="101"/>
      <c r="E474" s="47"/>
      <c r="F474" s="47"/>
      <c r="G474" s="47"/>
      <c r="H474" s="264"/>
      <c r="I474" s="101"/>
    </row>
    <row r="475">
      <c r="A475" s="47"/>
      <c r="B475" s="100"/>
      <c r="C475" s="47"/>
      <c r="D475" s="101"/>
      <c r="E475" s="47"/>
      <c r="F475" s="47"/>
      <c r="G475" s="47"/>
      <c r="H475" s="264"/>
      <c r="I475" s="101"/>
    </row>
    <row r="476">
      <c r="A476" s="47"/>
      <c r="B476" s="100"/>
      <c r="C476" s="47"/>
      <c r="D476" s="101"/>
      <c r="E476" s="47"/>
      <c r="F476" s="47"/>
      <c r="G476" s="47"/>
      <c r="H476" s="264"/>
      <c r="I476" s="101"/>
    </row>
    <row r="477">
      <c r="A477" s="47"/>
      <c r="B477" s="100"/>
      <c r="C477" s="47"/>
      <c r="D477" s="101"/>
      <c r="E477" s="47"/>
      <c r="F477" s="47"/>
      <c r="G477" s="47"/>
      <c r="H477" s="264"/>
      <c r="I477" s="101"/>
    </row>
    <row r="478">
      <c r="A478" s="47"/>
      <c r="B478" s="100"/>
      <c r="C478" s="47"/>
      <c r="D478" s="101"/>
      <c r="E478" s="47"/>
      <c r="F478" s="47"/>
      <c r="G478" s="47"/>
      <c r="H478" s="264"/>
      <c r="I478" s="101"/>
    </row>
    <row r="479">
      <c r="A479" s="47"/>
      <c r="B479" s="100"/>
      <c r="C479" s="47"/>
      <c r="D479" s="101"/>
      <c r="E479" s="47"/>
      <c r="F479" s="47"/>
      <c r="G479" s="47"/>
      <c r="H479" s="264"/>
      <c r="I479" s="101"/>
    </row>
    <row r="480">
      <c r="A480" s="47"/>
      <c r="B480" s="100"/>
      <c r="C480" s="47"/>
      <c r="D480" s="101"/>
      <c r="E480" s="47"/>
      <c r="F480" s="47"/>
      <c r="G480" s="47"/>
      <c r="H480" s="264"/>
      <c r="I480" s="101"/>
    </row>
    <row r="481">
      <c r="A481" s="47"/>
      <c r="B481" s="100"/>
      <c r="C481" s="47"/>
      <c r="D481" s="101"/>
      <c r="E481" s="47"/>
      <c r="F481" s="47"/>
      <c r="G481" s="47"/>
      <c r="H481" s="264"/>
      <c r="I481" s="101"/>
    </row>
    <row r="482">
      <c r="A482" s="47"/>
      <c r="B482" s="100"/>
      <c r="C482" s="47"/>
      <c r="D482" s="101"/>
      <c r="E482" s="47"/>
      <c r="F482" s="47"/>
      <c r="G482" s="47"/>
      <c r="H482" s="264"/>
      <c r="I482" s="101"/>
    </row>
    <row r="483">
      <c r="A483" s="47"/>
      <c r="B483" s="100"/>
      <c r="C483" s="47"/>
      <c r="D483" s="101"/>
      <c r="E483" s="47"/>
      <c r="F483" s="47"/>
      <c r="G483" s="47"/>
      <c r="H483" s="264"/>
      <c r="I483" s="101"/>
    </row>
    <row r="484">
      <c r="A484" s="47"/>
      <c r="B484" s="100"/>
      <c r="C484" s="47"/>
      <c r="D484" s="101"/>
      <c r="E484" s="47"/>
      <c r="F484" s="47"/>
      <c r="G484" s="47"/>
      <c r="H484" s="264"/>
      <c r="I484" s="101"/>
    </row>
    <row r="485">
      <c r="A485" s="47"/>
      <c r="B485" s="100"/>
      <c r="C485" s="47"/>
      <c r="D485" s="101"/>
      <c r="E485" s="47"/>
      <c r="F485" s="47"/>
      <c r="G485" s="47"/>
      <c r="H485" s="264"/>
      <c r="I485" s="101"/>
    </row>
    <row r="486">
      <c r="A486" s="47"/>
      <c r="B486" s="100"/>
      <c r="C486" s="47"/>
      <c r="D486" s="101"/>
      <c r="E486" s="47"/>
      <c r="F486" s="47"/>
      <c r="G486" s="47"/>
      <c r="H486" s="264"/>
      <c r="I486" s="101"/>
    </row>
    <row r="487">
      <c r="A487" s="47"/>
      <c r="B487" s="100"/>
      <c r="C487" s="47"/>
      <c r="D487" s="101"/>
      <c r="E487" s="47"/>
      <c r="F487" s="47"/>
      <c r="G487" s="47"/>
      <c r="H487" s="264"/>
      <c r="I487" s="101"/>
    </row>
    <row r="488">
      <c r="A488" s="47"/>
      <c r="B488" s="100"/>
      <c r="C488" s="47"/>
      <c r="D488" s="101"/>
      <c r="E488" s="47"/>
      <c r="F488" s="47"/>
      <c r="G488" s="47"/>
      <c r="H488" s="264"/>
      <c r="I488" s="101"/>
    </row>
    <row r="489">
      <c r="A489" s="47"/>
      <c r="B489" s="100"/>
      <c r="C489" s="47"/>
      <c r="D489" s="101"/>
      <c r="E489" s="47"/>
      <c r="F489" s="47"/>
      <c r="G489" s="47"/>
      <c r="H489" s="264"/>
      <c r="I489" s="101"/>
    </row>
    <row r="490">
      <c r="A490" s="47"/>
      <c r="B490" s="100"/>
      <c r="C490" s="47"/>
      <c r="D490" s="101"/>
      <c r="E490" s="47"/>
      <c r="F490" s="47"/>
      <c r="G490" s="47"/>
      <c r="H490" s="264"/>
      <c r="I490" s="101"/>
    </row>
    <row r="491">
      <c r="A491" s="47"/>
      <c r="B491" s="100"/>
      <c r="C491" s="47"/>
      <c r="D491" s="101"/>
      <c r="E491" s="47"/>
      <c r="F491" s="47"/>
      <c r="G491" s="47"/>
      <c r="H491" s="264"/>
      <c r="I491" s="101"/>
    </row>
    <row r="492">
      <c r="A492" s="47"/>
      <c r="B492" s="100"/>
      <c r="C492" s="47"/>
      <c r="D492" s="101"/>
      <c r="E492" s="47"/>
      <c r="F492" s="47"/>
      <c r="G492" s="47"/>
      <c r="H492" s="264"/>
      <c r="I492" s="101"/>
    </row>
    <row r="493">
      <c r="A493" s="47"/>
      <c r="B493" s="100"/>
      <c r="C493" s="47"/>
      <c r="D493" s="101"/>
      <c r="E493" s="47"/>
      <c r="F493" s="47"/>
      <c r="G493" s="47"/>
      <c r="H493" s="264"/>
      <c r="I493" s="101"/>
    </row>
    <row r="494">
      <c r="A494" s="47"/>
      <c r="B494" s="100"/>
      <c r="C494" s="47"/>
      <c r="D494" s="101"/>
      <c r="E494" s="47"/>
      <c r="F494" s="47"/>
      <c r="G494" s="47"/>
      <c r="H494" s="264"/>
      <c r="I494" s="101"/>
    </row>
    <row r="495">
      <c r="A495" s="47"/>
      <c r="B495" s="100"/>
      <c r="C495" s="47"/>
      <c r="D495" s="101"/>
      <c r="E495" s="47"/>
      <c r="F495" s="47"/>
      <c r="G495" s="47"/>
      <c r="H495" s="264"/>
      <c r="I495" s="101"/>
    </row>
    <row r="496">
      <c r="A496" s="47"/>
      <c r="B496" s="100"/>
      <c r="C496" s="47"/>
      <c r="D496" s="101"/>
      <c r="E496" s="47"/>
      <c r="F496" s="47"/>
      <c r="G496" s="47"/>
      <c r="H496" s="264"/>
      <c r="I496" s="101"/>
    </row>
    <row r="497">
      <c r="A497" s="47"/>
      <c r="B497" s="100"/>
      <c r="C497" s="47"/>
      <c r="D497" s="101"/>
      <c r="E497" s="47"/>
      <c r="F497" s="47"/>
      <c r="G497" s="47"/>
      <c r="H497" s="264"/>
      <c r="I497" s="101"/>
    </row>
    <row r="498">
      <c r="A498" s="47"/>
      <c r="B498" s="100"/>
      <c r="C498" s="47"/>
      <c r="D498" s="101"/>
      <c r="E498" s="47"/>
      <c r="F498" s="47"/>
      <c r="G498" s="47"/>
      <c r="H498" s="264"/>
      <c r="I498" s="101"/>
    </row>
    <row r="499">
      <c r="A499" s="47"/>
      <c r="B499" s="100"/>
      <c r="C499" s="47"/>
      <c r="D499" s="101"/>
      <c r="E499" s="47"/>
      <c r="F499" s="47"/>
      <c r="G499" s="47"/>
      <c r="H499" s="264"/>
      <c r="I499" s="101"/>
    </row>
    <row r="500">
      <c r="A500" s="47"/>
      <c r="B500" s="100"/>
      <c r="C500" s="47"/>
      <c r="D500" s="101"/>
      <c r="E500" s="47"/>
      <c r="F500" s="47"/>
      <c r="G500" s="47"/>
      <c r="H500" s="264"/>
      <c r="I500" s="101"/>
    </row>
    <row r="501">
      <c r="A501" s="47"/>
      <c r="B501" s="100"/>
      <c r="C501" s="47"/>
      <c r="D501" s="101"/>
      <c r="E501" s="47"/>
      <c r="F501" s="47"/>
      <c r="G501" s="47"/>
      <c r="H501" s="264"/>
      <c r="I501" s="101"/>
    </row>
    <row r="502">
      <c r="A502" s="47"/>
      <c r="B502" s="100"/>
      <c r="C502" s="47"/>
      <c r="D502" s="101"/>
      <c r="E502" s="47"/>
      <c r="F502" s="47"/>
      <c r="G502" s="47"/>
      <c r="H502" s="264"/>
      <c r="I502" s="101"/>
    </row>
    <row r="503">
      <c r="A503" s="47"/>
      <c r="B503" s="100"/>
      <c r="C503" s="47"/>
      <c r="D503" s="101"/>
      <c r="E503" s="47"/>
      <c r="F503" s="47"/>
      <c r="G503" s="47"/>
      <c r="H503" s="264"/>
      <c r="I503" s="101"/>
    </row>
    <row r="504">
      <c r="A504" s="47"/>
      <c r="B504" s="100"/>
      <c r="C504" s="47"/>
      <c r="D504" s="101"/>
      <c r="E504" s="47"/>
      <c r="F504" s="47"/>
      <c r="G504" s="47"/>
      <c r="H504" s="264"/>
      <c r="I504" s="101"/>
    </row>
    <row r="505">
      <c r="A505" s="47"/>
      <c r="B505" s="100"/>
      <c r="C505" s="47"/>
      <c r="D505" s="101"/>
      <c r="E505" s="47"/>
      <c r="F505" s="47"/>
      <c r="G505" s="47"/>
      <c r="H505" s="264"/>
      <c r="I505" s="101"/>
    </row>
    <row r="506">
      <c r="A506" s="47"/>
      <c r="B506" s="100"/>
      <c r="C506" s="47"/>
      <c r="D506" s="101"/>
      <c r="E506" s="47"/>
      <c r="F506" s="47"/>
      <c r="G506" s="47"/>
      <c r="H506" s="264"/>
      <c r="I506" s="101"/>
    </row>
    <row r="507">
      <c r="A507" s="47"/>
      <c r="B507" s="100"/>
      <c r="C507" s="47"/>
      <c r="D507" s="101"/>
      <c r="E507" s="47"/>
      <c r="F507" s="47"/>
      <c r="G507" s="47"/>
      <c r="H507" s="264"/>
      <c r="I507" s="101"/>
    </row>
    <row r="508">
      <c r="A508" s="47"/>
      <c r="B508" s="100"/>
      <c r="C508" s="47"/>
      <c r="D508" s="101"/>
      <c r="E508" s="47"/>
      <c r="F508" s="47"/>
      <c r="G508" s="47"/>
      <c r="H508" s="264"/>
      <c r="I508" s="101"/>
    </row>
    <row r="509">
      <c r="A509" s="47"/>
      <c r="B509" s="100"/>
      <c r="C509" s="47"/>
      <c r="D509" s="101"/>
      <c r="E509" s="47"/>
      <c r="F509" s="47"/>
      <c r="G509" s="47"/>
      <c r="H509" s="264"/>
      <c r="I509" s="101"/>
    </row>
    <row r="510">
      <c r="A510" s="47"/>
      <c r="B510" s="100"/>
      <c r="C510" s="47"/>
      <c r="D510" s="101"/>
      <c r="E510" s="47"/>
      <c r="F510" s="47"/>
      <c r="G510" s="47"/>
      <c r="H510" s="264"/>
      <c r="I510" s="101"/>
    </row>
    <row r="511">
      <c r="A511" s="47"/>
      <c r="B511" s="100"/>
      <c r="C511" s="47"/>
      <c r="D511" s="101"/>
      <c r="E511" s="47"/>
      <c r="F511" s="47"/>
      <c r="G511" s="47"/>
      <c r="H511" s="264"/>
      <c r="I511" s="101"/>
    </row>
    <row r="512">
      <c r="A512" s="47"/>
      <c r="B512" s="100"/>
      <c r="C512" s="47"/>
      <c r="D512" s="101"/>
      <c r="E512" s="47"/>
      <c r="F512" s="47"/>
      <c r="G512" s="47"/>
      <c r="H512" s="264"/>
      <c r="I512" s="101"/>
    </row>
    <row r="513">
      <c r="A513" s="47"/>
      <c r="B513" s="100"/>
      <c r="C513" s="47"/>
      <c r="D513" s="101"/>
      <c r="E513" s="47"/>
      <c r="F513" s="47"/>
      <c r="G513" s="47"/>
      <c r="H513" s="264"/>
      <c r="I513" s="101"/>
    </row>
    <row r="514">
      <c r="A514" s="47"/>
      <c r="B514" s="100"/>
      <c r="C514" s="47"/>
      <c r="D514" s="101"/>
      <c r="E514" s="47"/>
      <c r="F514" s="47"/>
      <c r="G514" s="47"/>
      <c r="H514" s="264"/>
      <c r="I514" s="101"/>
    </row>
    <row r="515">
      <c r="A515" s="47"/>
      <c r="B515" s="100"/>
      <c r="C515" s="47"/>
      <c r="D515" s="101"/>
      <c r="E515" s="47"/>
      <c r="F515" s="47"/>
      <c r="G515" s="47"/>
      <c r="H515" s="264"/>
      <c r="I515" s="101"/>
    </row>
    <row r="516">
      <c r="A516" s="47"/>
      <c r="B516" s="100"/>
      <c r="C516" s="47"/>
      <c r="D516" s="101"/>
      <c r="E516" s="47"/>
      <c r="F516" s="47"/>
      <c r="G516" s="47"/>
      <c r="H516" s="264"/>
      <c r="I516" s="101"/>
    </row>
    <row r="517">
      <c r="A517" s="47"/>
      <c r="B517" s="100"/>
      <c r="C517" s="47"/>
      <c r="D517" s="101"/>
      <c r="E517" s="47"/>
      <c r="F517" s="47"/>
      <c r="G517" s="47"/>
      <c r="H517" s="264"/>
      <c r="I517" s="101"/>
    </row>
    <row r="518">
      <c r="A518" s="47"/>
      <c r="B518" s="100"/>
      <c r="C518" s="47"/>
      <c r="D518" s="101"/>
      <c r="E518" s="47"/>
      <c r="F518" s="47"/>
      <c r="G518" s="47"/>
      <c r="H518" s="264"/>
      <c r="I518" s="101"/>
    </row>
    <row r="519">
      <c r="A519" s="47"/>
      <c r="B519" s="100"/>
      <c r="C519" s="47"/>
      <c r="D519" s="101"/>
      <c r="E519" s="47"/>
      <c r="F519" s="47"/>
      <c r="G519" s="47"/>
      <c r="H519" s="264"/>
      <c r="I519" s="101"/>
    </row>
    <row r="520">
      <c r="A520" s="47"/>
      <c r="B520" s="100"/>
      <c r="C520" s="47"/>
      <c r="D520" s="101"/>
      <c r="E520" s="47"/>
      <c r="F520" s="47"/>
      <c r="G520" s="47"/>
      <c r="H520" s="264"/>
      <c r="I520" s="101"/>
    </row>
    <row r="521">
      <c r="A521" s="47"/>
      <c r="B521" s="100"/>
      <c r="C521" s="47"/>
      <c r="D521" s="101"/>
      <c r="E521" s="47"/>
      <c r="F521" s="47"/>
      <c r="G521" s="47"/>
      <c r="H521" s="264"/>
      <c r="I521" s="101"/>
    </row>
    <row r="522">
      <c r="A522" s="47"/>
      <c r="B522" s="100"/>
      <c r="C522" s="47"/>
      <c r="D522" s="101"/>
      <c r="E522" s="47"/>
      <c r="F522" s="47"/>
      <c r="G522" s="47"/>
      <c r="H522" s="264"/>
      <c r="I522" s="101"/>
    </row>
    <row r="523">
      <c r="A523" s="47"/>
      <c r="B523" s="100"/>
      <c r="C523" s="47"/>
      <c r="D523" s="101"/>
      <c r="E523" s="47"/>
      <c r="F523" s="47"/>
      <c r="G523" s="47"/>
      <c r="H523" s="264"/>
      <c r="I523" s="101"/>
    </row>
    <row r="524">
      <c r="A524" s="47"/>
      <c r="B524" s="100"/>
      <c r="C524" s="47"/>
      <c r="D524" s="101"/>
      <c r="E524" s="47"/>
      <c r="F524" s="47"/>
      <c r="G524" s="47"/>
      <c r="H524" s="264"/>
      <c r="I524" s="101"/>
    </row>
    <row r="525">
      <c r="A525" s="47"/>
      <c r="B525" s="100"/>
      <c r="C525" s="47"/>
      <c r="D525" s="101"/>
      <c r="E525" s="47"/>
      <c r="F525" s="47"/>
      <c r="G525" s="47"/>
      <c r="H525" s="264"/>
      <c r="I525" s="101"/>
    </row>
    <row r="526">
      <c r="A526" s="47"/>
      <c r="B526" s="100"/>
      <c r="C526" s="47"/>
      <c r="D526" s="101"/>
      <c r="E526" s="47"/>
      <c r="F526" s="47"/>
      <c r="G526" s="47"/>
      <c r="H526" s="264"/>
      <c r="I526" s="101"/>
    </row>
    <row r="527">
      <c r="A527" s="47"/>
      <c r="B527" s="100"/>
      <c r="C527" s="47"/>
      <c r="D527" s="101"/>
      <c r="E527" s="47"/>
      <c r="F527" s="47"/>
      <c r="G527" s="47"/>
      <c r="H527" s="264"/>
      <c r="I527" s="101"/>
    </row>
    <row r="528">
      <c r="A528" s="47"/>
      <c r="B528" s="100"/>
      <c r="C528" s="47"/>
      <c r="D528" s="101"/>
      <c r="E528" s="47"/>
      <c r="F528" s="47"/>
      <c r="G528" s="47"/>
      <c r="H528" s="264"/>
      <c r="I528" s="101"/>
    </row>
    <row r="529">
      <c r="A529" s="47"/>
      <c r="B529" s="100"/>
      <c r="C529" s="47"/>
      <c r="D529" s="101"/>
      <c r="E529" s="47"/>
      <c r="F529" s="47"/>
      <c r="G529" s="47"/>
      <c r="H529" s="264"/>
      <c r="I529" s="101"/>
    </row>
    <row r="530">
      <c r="A530" s="47"/>
      <c r="B530" s="100"/>
      <c r="C530" s="47"/>
      <c r="D530" s="101"/>
      <c r="E530" s="47"/>
      <c r="F530" s="47"/>
      <c r="G530" s="47"/>
      <c r="H530" s="264"/>
      <c r="I530" s="101"/>
    </row>
    <row r="531">
      <c r="A531" s="47"/>
      <c r="B531" s="100"/>
      <c r="C531" s="47"/>
      <c r="D531" s="101"/>
      <c r="E531" s="47"/>
      <c r="F531" s="47"/>
      <c r="G531" s="47"/>
      <c r="H531" s="264"/>
      <c r="I531" s="101"/>
    </row>
    <row r="532">
      <c r="A532" s="47"/>
      <c r="B532" s="100"/>
      <c r="C532" s="47"/>
      <c r="D532" s="101"/>
      <c r="E532" s="47"/>
      <c r="F532" s="47"/>
      <c r="G532" s="47"/>
      <c r="H532" s="264"/>
      <c r="I532" s="101"/>
    </row>
    <row r="533">
      <c r="A533" s="47"/>
      <c r="B533" s="100"/>
      <c r="C533" s="47"/>
      <c r="D533" s="101"/>
      <c r="E533" s="47"/>
      <c r="F533" s="47"/>
      <c r="G533" s="47"/>
      <c r="H533" s="264"/>
      <c r="I533" s="101"/>
    </row>
    <row r="534">
      <c r="A534" s="47"/>
      <c r="B534" s="100"/>
      <c r="C534" s="47"/>
      <c r="D534" s="101"/>
      <c r="E534" s="47"/>
      <c r="F534" s="47"/>
      <c r="G534" s="47"/>
      <c r="H534" s="264"/>
      <c r="I534" s="101"/>
    </row>
    <row r="535">
      <c r="A535" s="47"/>
      <c r="B535" s="100"/>
      <c r="C535" s="47"/>
      <c r="D535" s="101"/>
      <c r="E535" s="47"/>
      <c r="F535" s="47"/>
      <c r="G535" s="47"/>
      <c r="H535" s="264"/>
      <c r="I535" s="101"/>
    </row>
    <row r="536">
      <c r="A536" s="47"/>
      <c r="B536" s="100"/>
      <c r="C536" s="47"/>
      <c r="D536" s="101"/>
      <c r="E536" s="47"/>
      <c r="F536" s="47"/>
      <c r="G536" s="47"/>
      <c r="H536" s="264"/>
      <c r="I536" s="101"/>
    </row>
    <row r="537">
      <c r="A537" s="47"/>
      <c r="B537" s="100"/>
      <c r="C537" s="47"/>
      <c r="D537" s="101"/>
      <c r="E537" s="47"/>
      <c r="F537" s="47"/>
      <c r="G537" s="47"/>
      <c r="H537" s="264"/>
      <c r="I537" s="101"/>
    </row>
    <row r="538">
      <c r="A538" s="47"/>
      <c r="B538" s="100"/>
      <c r="C538" s="47"/>
      <c r="D538" s="101"/>
      <c r="E538" s="47"/>
      <c r="F538" s="47"/>
      <c r="G538" s="47"/>
      <c r="H538" s="264"/>
      <c r="I538" s="101"/>
    </row>
    <row r="539">
      <c r="A539" s="47"/>
      <c r="B539" s="100"/>
      <c r="C539" s="47"/>
      <c r="D539" s="101"/>
      <c r="E539" s="47"/>
      <c r="F539" s="47"/>
      <c r="G539" s="47"/>
      <c r="H539" s="264"/>
      <c r="I539" s="101"/>
    </row>
    <row r="540">
      <c r="A540" s="47"/>
      <c r="B540" s="100"/>
      <c r="C540" s="47"/>
      <c r="D540" s="101"/>
      <c r="E540" s="47"/>
      <c r="F540" s="47"/>
      <c r="G540" s="47"/>
      <c r="H540" s="264"/>
      <c r="I540" s="101"/>
    </row>
    <row r="541">
      <c r="A541" s="47"/>
      <c r="B541" s="100"/>
      <c r="C541" s="47"/>
      <c r="D541" s="101"/>
      <c r="E541" s="47"/>
      <c r="F541" s="47"/>
      <c r="G541" s="47"/>
      <c r="H541" s="264"/>
      <c r="I541" s="101"/>
    </row>
    <row r="542">
      <c r="A542" s="47"/>
      <c r="B542" s="100"/>
      <c r="C542" s="47"/>
      <c r="D542" s="101"/>
      <c r="E542" s="47"/>
      <c r="F542" s="47"/>
      <c r="G542" s="47"/>
      <c r="H542" s="264"/>
      <c r="I542" s="101"/>
    </row>
    <row r="543">
      <c r="A543" s="47"/>
      <c r="B543" s="100"/>
      <c r="C543" s="47"/>
      <c r="D543" s="101"/>
      <c r="E543" s="47"/>
      <c r="F543" s="47"/>
      <c r="G543" s="47"/>
      <c r="H543" s="264"/>
      <c r="I543" s="101"/>
    </row>
    <row r="544">
      <c r="A544" s="47"/>
      <c r="B544" s="100"/>
      <c r="C544" s="47"/>
      <c r="D544" s="101"/>
      <c r="E544" s="47"/>
      <c r="F544" s="47"/>
      <c r="G544" s="47"/>
      <c r="H544" s="264"/>
      <c r="I544" s="101"/>
    </row>
    <row r="545">
      <c r="A545" s="47"/>
      <c r="B545" s="100"/>
      <c r="C545" s="47"/>
      <c r="D545" s="101"/>
      <c r="E545" s="47"/>
      <c r="F545" s="47"/>
      <c r="G545" s="47"/>
      <c r="H545" s="264"/>
      <c r="I545" s="101"/>
    </row>
    <row r="546">
      <c r="A546" s="47"/>
      <c r="B546" s="100"/>
      <c r="C546" s="47"/>
      <c r="D546" s="101"/>
      <c r="E546" s="47"/>
      <c r="F546" s="47"/>
      <c r="G546" s="47"/>
      <c r="H546" s="264"/>
      <c r="I546" s="101"/>
    </row>
    <row r="547">
      <c r="A547" s="47"/>
      <c r="B547" s="100"/>
      <c r="C547" s="47"/>
      <c r="D547" s="101"/>
      <c r="E547" s="47"/>
      <c r="F547" s="47"/>
      <c r="G547" s="47"/>
      <c r="H547" s="264"/>
      <c r="I547" s="101"/>
    </row>
    <row r="548">
      <c r="A548" s="47"/>
      <c r="B548" s="100"/>
      <c r="C548" s="47"/>
      <c r="D548" s="101"/>
      <c r="E548" s="47"/>
      <c r="F548" s="47"/>
      <c r="G548" s="47"/>
      <c r="H548" s="264"/>
      <c r="I548" s="101"/>
    </row>
    <row r="549">
      <c r="A549" s="47"/>
      <c r="B549" s="100"/>
      <c r="C549" s="47"/>
      <c r="D549" s="101"/>
      <c r="E549" s="47"/>
      <c r="F549" s="47"/>
      <c r="G549" s="47"/>
      <c r="H549" s="264"/>
      <c r="I549" s="101"/>
    </row>
    <row r="550">
      <c r="A550" s="47"/>
      <c r="B550" s="100"/>
      <c r="C550" s="47"/>
      <c r="D550" s="101"/>
      <c r="E550" s="47"/>
      <c r="F550" s="47"/>
      <c r="G550" s="47"/>
      <c r="H550" s="264"/>
      <c r="I550" s="101"/>
    </row>
    <row r="551">
      <c r="A551" s="47"/>
      <c r="B551" s="100"/>
      <c r="C551" s="47"/>
      <c r="D551" s="101"/>
      <c r="E551" s="47"/>
      <c r="F551" s="47"/>
      <c r="G551" s="47"/>
      <c r="H551" s="264"/>
      <c r="I551" s="101"/>
    </row>
    <row r="552">
      <c r="A552" s="47"/>
      <c r="B552" s="100"/>
      <c r="C552" s="47"/>
      <c r="D552" s="101"/>
      <c r="E552" s="47"/>
      <c r="F552" s="47"/>
      <c r="G552" s="47"/>
      <c r="H552" s="264"/>
      <c r="I552" s="101"/>
    </row>
    <row r="553">
      <c r="A553" s="47"/>
      <c r="B553" s="100"/>
      <c r="C553" s="47"/>
      <c r="D553" s="101"/>
      <c r="E553" s="47"/>
      <c r="F553" s="47"/>
      <c r="G553" s="47"/>
      <c r="H553" s="264"/>
      <c r="I553" s="101"/>
    </row>
    <row r="554">
      <c r="A554" s="47"/>
      <c r="B554" s="100"/>
      <c r="C554" s="47"/>
      <c r="D554" s="101"/>
      <c r="E554" s="47"/>
      <c r="F554" s="47"/>
      <c r="G554" s="47"/>
      <c r="H554" s="264"/>
      <c r="I554" s="101"/>
    </row>
    <row r="555">
      <c r="A555" s="47"/>
      <c r="B555" s="100"/>
      <c r="C555" s="47"/>
      <c r="D555" s="101"/>
      <c r="E555" s="47"/>
      <c r="F555" s="47"/>
      <c r="G555" s="47"/>
      <c r="H555" s="264"/>
      <c r="I555" s="101"/>
    </row>
    <row r="556">
      <c r="A556" s="47"/>
      <c r="B556" s="100"/>
      <c r="C556" s="47"/>
      <c r="D556" s="101"/>
      <c r="E556" s="47"/>
      <c r="F556" s="47"/>
      <c r="G556" s="47"/>
      <c r="H556" s="264"/>
      <c r="I556" s="101"/>
    </row>
    <row r="557">
      <c r="A557" s="47"/>
      <c r="B557" s="100"/>
      <c r="C557" s="47"/>
      <c r="D557" s="101"/>
      <c r="E557" s="47"/>
      <c r="F557" s="47"/>
      <c r="G557" s="47"/>
      <c r="H557" s="264"/>
      <c r="I557" s="101"/>
    </row>
    <row r="558">
      <c r="A558" s="47"/>
      <c r="B558" s="100"/>
      <c r="C558" s="47"/>
      <c r="D558" s="101"/>
      <c r="E558" s="47"/>
      <c r="F558" s="47"/>
      <c r="G558" s="47"/>
      <c r="H558" s="264"/>
      <c r="I558" s="101"/>
    </row>
    <row r="559">
      <c r="A559" s="47"/>
      <c r="B559" s="100"/>
      <c r="C559" s="47"/>
      <c r="D559" s="101"/>
      <c r="E559" s="47"/>
      <c r="F559" s="47"/>
      <c r="G559" s="47"/>
      <c r="H559" s="264"/>
      <c r="I559" s="101"/>
    </row>
    <row r="560">
      <c r="A560" s="47"/>
      <c r="B560" s="100"/>
      <c r="C560" s="47"/>
      <c r="D560" s="101"/>
      <c r="E560" s="47"/>
      <c r="F560" s="47"/>
      <c r="G560" s="47"/>
      <c r="H560" s="264"/>
      <c r="I560" s="101"/>
    </row>
    <row r="561">
      <c r="A561" s="47"/>
      <c r="B561" s="100"/>
      <c r="C561" s="47"/>
      <c r="D561" s="101"/>
      <c r="E561" s="47"/>
      <c r="F561" s="47"/>
      <c r="G561" s="47"/>
      <c r="H561" s="264"/>
      <c r="I561" s="101"/>
    </row>
    <row r="562">
      <c r="A562" s="47"/>
      <c r="B562" s="100"/>
      <c r="C562" s="47"/>
      <c r="D562" s="101"/>
      <c r="E562" s="47"/>
      <c r="F562" s="47"/>
      <c r="G562" s="47"/>
      <c r="H562" s="264"/>
      <c r="I562" s="101"/>
    </row>
    <row r="563">
      <c r="A563" s="47"/>
      <c r="B563" s="100"/>
      <c r="C563" s="47"/>
      <c r="D563" s="101"/>
      <c r="E563" s="47"/>
      <c r="F563" s="47"/>
      <c r="G563" s="47"/>
      <c r="H563" s="264"/>
      <c r="I563" s="101"/>
    </row>
    <row r="564">
      <c r="A564" s="47"/>
      <c r="B564" s="100"/>
      <c r="C564" s="47"/>
      <c r="D564" s="101"/>
      <c r="E564" s="47"/>
      <c r="F564" s="47"/>
      <c r="G564" s="47"/>
      <c r="H564" s="264"/>
      <c r="I564" s="101"/>
    </row>
    <row r="565">
      <c r="A565" s="47"/>
      <c r="B565" s="100"/>
      <c r="C565" s="47"/>
      <c r="D565" s="101"/>
      <c r="E565" s="47"/>
      <c r="F565" s="47"/>
      <c r="G565" s="47"/>
      <c r="H565" s="264"/>
      <c r="I565" s="101"/>
    </row>
    <row r="566">
      <c r="A566" s="47"/>
      <c r="B566" s="100"/>
      <c r="C566" s="47"/>
      <c r="D566" s="101"/>
      <c r="E566" s="47"/>
      <c r="F566" s="47"/>
      <c r="G566" s="47"/>
      <c r="H566" s="264"/>
      <c r="I566" s="101"/>
    </row>
    <row r="567">
      <c r="A567" s="47"/>
      <c r="B567" s="100"/>
      <c r="C567" s="47"/>
      <c r="D567" s="101"/>
      <c r="E567" s="47"/>
      <c r="F567" s="47"/>
      <c r="G567" s="47"/>
      <c r="H567" s="264"/>
      <c r="I567" s="101"/>
    </row>
    <row r="568">
      <c r="A568" s="47"/>
      <c r="B568" s="100"/>
      <c r="C568" s="47"/>
      <c r="D568" s="101"/>
      <c r="E568" s="47"/>
      <c r="F568" s="47"/>
      <c r="G568" s="47"/>
      <c r="H568" s="264"/>
      <c r="I568" s="101"/>
    </row>
    <row r="569">
      <c r="A569" s="47"/>
      <c r="B569" s="100"/>
      <c r="C569" s="47"/>
      <c r="D569" s="101"/>
      <c r="E569" s="47"/>
      <c r="F569" s="47"/>
      <c r="G569" s="47"/>
      <c r="H569" s="264"/>
      <c r="I569" s="101"/>
    </row>
    <row r="570">
      <c r="A570" s="47"/>
      <c r="B570" s="100"/>
      <c r="C570" s="47"/>
      <c r="D570" s="101"/>
      <c r="E570" s="47"/>
      <c r="F570" s="47"/>
      <c r="G570" s="47"/>
      <c r="H570" s="264"/>
      <c r="I570" s="101"/>
    </row>
    <row r="571">
      <c r="A571" s="47"/>
      <c r="B571" s="100"/>
      <c r="C571" s="47"/>
      <c r="D571" s="101"/>
      <c r="E571" s="47"/>
      <c r="F571" s="47"/>
      <c r="G571" s="47"/>
      <c r="H571" s="264"/>
      <c r="I571" s="101"/>
    </row>
    <row r="572">
      <c r="A572" s="47"/>
      <c r="B572" s="100"/>
      <c r="C572" s="47"/>
      <c r="D572" s="101"/>
      <c r="E572" s="47"/>
      <c r="F572" s="47"/>
      <c r="G572" s="47"/>
      <c r="H572" s="264"/>
      <c r="I572" s="101"/>
    </row>
    <row r="573">
      <c r="A573" s="47"/>
      <c r="B573" s="100"/>
      <c r="C573" s="47"/>
      <c r="D573" s="101"/>
      <c r="E573" s="47"/>
      <c r="F573" s="47"/>
      <c r="G573" s="47"/>
      <c r="H573" s="264"/>
      <c r="I573" s="101"/>
    </row>
    <row r="574">
      <c r="A574" s="47"/>
      <c r="B574" s="100"/>
      <c r="C574" s="47"/>
      <c r="D574" s="101"/>
      <c r="E574" s="47"/>
      <c r="F574" s="47"/>
      <c r="G574" s="47"/>
      <c r="H574" s="264"/>
      <c r="I574" s="101"/>
    </row>
    <row r="575">
      <c r="A575" s="47"/>
      <c r="B575" s="100"/>
      <c r="C575" s="47"/>
      <c r="D575" s="101"/>
      <c r="E575" s="47"/>
      <c r="F575" s="47"/>
      <c r="G575" s="47"/>
      <c r="H575" s="264"/>
      <c r="I575" s="101"/>
    </row>
    <row r="576">
      <c r="A576" s="47"/>
      <c r="B576" s="100"/>
      <c r="C576" s="47"/>
      <c r="D576" s="101"/>
      <c r="E576" s="47"/>
      <c r="F576" s="47"/>
      <c r="G576" s="47"/>
      <c r="H576" s="264"/>
      <c r="I576" s="101"/>
    </row>
    <row r="577">
      <c r="A577" s="47"/>
      <c r="B577" s="100"/>
      <c r="C577" s="47"/>
      <c r="D577" s="101"/>
      <c r="E577" s="47"/>
      <c r="F577" s="47"/>
      <c r="G577" s="47"/>
      <c r="H577" s="264"/>
      <c r="I577" s="101"/>
    </row>
    <row r="578">
      <c r="A578" s="47"/>
      <c r="B578" s="100"/>
      <c r="C578" s="47"/>
      <c r="D578" s="101"/>
      <c r="E578" s="47"/>
      <c r="F578" s="47"/>
      <c r="G578" s="47"/>
      <c r="H578" s="264"/>
      <c r="I578" s="101"/>
    </row>
    <row r="579">
      <c r="A579" s="47"/>
      <c r="B579" s="100"/>
      <c r="C579" s="47"/>
      <c r="D579" s="101"/>
      <c r="E579" s="47"/>
      <c r="F579" s="47"/>
      <c r="G579" s="47"/>
      <c r="H579" s="264"/>
      <c r="I579" s="101"/>
    </row>
    <row r="580">
      <c r="A580" s="47"/>
      <c r="B580" s="100"/>
      <c r="C580" s="47"/>
      <c r="D580" s="101"/>
      <c r="E580" s="47"/>
      <c r="F580" s="47"/>
      <c r="G580" s="47"/>
      <c r="H580" s="264"/>
      <c r="I580" s="101"/>
    </row>
    <row r="581">
      <c r="A581" s="47"/>
      <c r="B581" s="100"/>
      <c r="C581" s="47"/>
      <c r="D581" s="101"/>
      <c r="E581" s="47"/>
      <c r="F581" s="47"/>
      <c r="G581" s="47"/>
      <c r="H581" s="264"/>
      <c r="I581" s="101"/>
    </row>
    <row r="582">
      <c r="A582" s="47"/>
      <c r="B582" s="100"/>
      <c r="C582" s="47"/>
      <c r="D582" s="101"/>
      <c r="E582" s="47"/>
      <c r="F582" s="47"/>
      <c r="G582" s="47"/>
      <c r="H582" s="264"/>
      <c r="I582" s="101"/>
    </row>
    <row r="583">
      <c r="A583" s="47"/>
      <c r="B583" s="100"/>
      <c r="C583" s="47"/>
      <c r="D583" s="101"/>
      <c r="E583" s="47"/>
      <c r="F583" s="47"/>
      <c r="G583" s="47"/>
      <c r="H583" s="264"/>
      <c r="I583" s="101"/>
    </row>
    <row r="584">
      <c r="A584" s="47"/>
      <c r="B584" s="100"/>
      <c r="C584" s="47"/>
      <c r="D584" s="101"/>
      <c r="E584" s="47"/>
      <c r="F584" s="47"/>
      <c r="G584" s="47"/>
      <c r="H584" s="264"/>
      <c r="I584" s="101"/>
    </row>
    <row r="585">
      <c r="A585" s="47"/>
      <c r="B585" s="100"/>
      <c r="C585" s="47"/>
      <c r="D585" s="101"/>
      <c r="E585" s="47"/>
      <c r="F585" s="47"/>
      <c r="G585" s="47"/>
      <c r="H585" s="264"/>
      <c r="I585" s="101"/>
    </row>
    <row r="586">
      <c r="A586" s="47"/>
      <c r="B586" s="100"/>
      <c r="C586" s="47"/>
      <c r="D586" s="101"/>
      <c r="E586" s="47"/>
      <c r="F586" s="47"/>
      <c r="G586" s="47"/>
      <c r="H586" s="264"/>
      <c r="I586" s="101"/>
    </row>
    <row r="587">
      <c r="A587" s="47"/>
      <c r="B587" s="100"/>
      <c r="C587" s="47"/>
      <c r="D587" s="101"/>
      <c r="E587" s="47"/>
      <c r="F587" s="47"/>
      <c r="G587" s="47"/>
      <c r="H587" s="264"/>
      <c r="I587" s="101"/>
    </row>
    <row r="588">
      <c r="A588" s="47"/>
      <c r="B588" s="100"/>
      <c r="C588" s="47"/>
      <c r="D588" s="101"/>
      <c r="E588" s="47"/>
      <c r="F588" s="47"/>
      <c r="G588" s="47"/>
      <c r="H588" s="264"/>
      <c r="I588" s="101"/>
    </row>
    <row r="589">
      <c r="A589" s="47"/>
      <c r="B589" s="100"/>
      <c r="C589" s="47"/>
      <c r="D589" s="101"/>
      <c r="E589" s="47"/>
      <c r="F589" s="47"/>
      <c r="G589" s="47"/>
      <c r="H589" s="264"/>
      <c r="I589" s="101"/>
    </row>
    <row r="590">
      <c r="A590" s="47"/>
      <c r="B590" s="100"/>
      <c r="C590" s="47"/>
      <c r="D590" s="101"/>
      <c r="E590" s="47"/>
      <c r="F590" s="47"/>
      <c r="G590" s="47"/>
      <c r="H590" s="264"/>
      <c r="I590" s="101"/>
    </row>
    <row r="591">
      <c r="A591" s="47"/>
      <c r="B591" s="100"/>
      <c r="C591" s="47"/>
      <c r="D591" s="101"/>
      <c r="E591" s="47"/>
      <c r="F591" s="47"/>
      <c r="G591" s="47"/>
      <c r="H591" s="264"/>
      <c r="I591" s="101"/>
    </row>
    <row r="592">
      <c r="A592" s="47"/>
      <c r="B592" s="100"/>
      <c r="C592" s="47"/>
      <c r="D592" s="101"/>
      <c r="E592" s="47"/>
      <c r="F592" s="47"/>
      <c r="G592" s="47"/>
      <c r="H592" s="264"/>
      <c r="I592" s="101"/>
    </row>
    <row r="593">
      <c r="A593" s="47"/>
      <c r="B593" s="100"/>
      <c r="C593" s="47"/>
      <c r="D593" s="101"/>
      <c r="E593" s="47"/>
      <c r="F593" s="47"/>
      <c r="G593" s="47"/>
      <c r="H593" s="264"/>
      <c r="I593" s="101"/>
    </row>
    <row r="594">
      <c r="A594" s="47"/>
      <c r="B594" s="100"/>
      <c r="C594" s="47"/>
      <c r="D594" s="101"/>
      <c r="E594" s="47"/>
      <c r="F594" s="47"/>
      <c r="G594" s="47"/>
      <c r="H594" s="264"/>
      <c r="I594" s="101"/>
    </row>
    <row r="595">
      <c r="A595" s="47"/>
      <c r="B595" s="100"/>
      <c r="C595" s="47"/>
      <c r="D595" s="101"/>
      <c r="E595" s="47"/>
      <c r="F595" s="47"/>
      <c r="G595" s="47"/>
      <c r="H595" s="264"/>
      <c r="I595" s="101"/>
    </row>
    <row r="596">
      <c r="A596" s="47"/>
      <c r="B596" s="100"/>
      <c r="C596" s="47"/>
      <c r="D596" s="101"/>
      <c r="E596" s="47"/>
      <c r="F596" s="47"/>
      <c r="G596" s="47"/>
      <c r="H596" s="264"/>
      <c r="I596" s="101"/>
    </row>
    <row r="597">
      <c r="A597" s="47"/>
      <c r="B597" s="100"/>
      <c r="C597" s="47"/>
      <c r="D597" s="101"/>
      <c r="E597" s="47"/>
      <c r="F597" s="47"/>
      <c r="G597" s="47"/>
      <c r="H597" s="264"/>
      <c r="I597" s="101"/>
    </row>
    <row r="598">
      <c r="A598" s="47"/>
      <c r="B598" s="100"/>
      <c r="C598" s="47"/>
      <c r="D598" s="101"/>
      <c r="E598" s="47"/>
      <c r="F598" s="47"/>
      <c r="G598" s="47"/>
      <c r="H598" s="264"/>
      <c r="I598" s="101"/>
    </row>
    <row r="599">
      <c r="A599" s="47"/>
      <c r="B599" s="100"/>
      <c r="C599" s="47"/>
      <c r="D599" s="101"/>
      <c r="E599" s="47"/>
      <c r="F599" s="47"/>
      <c r="G599" s="47"/>
      <c r="H599" s="264"/>
      <c r="I599" s="101"/>
    </row>
    <row r="600">
      <c r="A600" s="47"/>
      <c r="B600" s="100"/>
      <c r="C600" s="47"/>
      <c r="D600" s="101"/>
      <c r="E600" s="47"/>
      <c r="F600" s="47"/>
      <c r="G600" s="47"/>
      <c r="H600" s="264"/>
      <c r="I600" s="101"/>
    </row>
    <row r="601">
      <c r="A601" s="47"/>
      <c r="B601" s="100"/>
      <c r="C601" s="47"/>
      <c r="D601" s="101"/>
      <c r="E601" s="47"/>
      <c r="F601" s="47"/>
      <c r="G601" s="47"/>
      <c r="H601" s="264"/>
      <c r="I601" s="101"/>
    </row>
    <row r="602">
      <c r="A602" s="47"/>
      <c r="B602" s="100"/>
      <c r="C602" s="47"/>
      <c r="D602" s="101"/>
      <c r="E602" s="47"/>
      <c r="F602" s="47"/>
      <c r="G602" s="47"/>
      <c r="H602" s="264"/>
      <c r="I602" s="101"/>
    </row>
    <row r="603">
      <c r="A603" s="47"/>
      <c r="B603" s="100"/>
      <c r="C603" s="47"/>
      <c r="D603" s="101"/>
      <c r="E603" s="47"/>
      <c r="F603" s="47"/>
      <c r="G603" s="47"/>
      <c r="H603" s="264"/>
      <c r="I603" s="101"/>
    </row>
    <row r="604">
      <c r="A604" s="47"/>
      <c r="B604" s="100"/>
      <c r="C604" s="47"/>
      <c r="D604" s="101"/>
      <c r="E604" s="47"/>
      <c r="F604" s="47"/>
      <c r="G604" s="47"/>
      <c r="H604" s="264"/>
      <c r="I604" s="101"/>
    </row>
    <row r="605">
      <c r="A605" s="47"/>
      <c r="B605" s="100"/>
      <c r="C605" s="47"/>
      <c r="D605" s="101"/>
      <c r="E605" s="47"/>
      <c r="F605" s="47"/>
      <c r="G605" s="47"/>
      <c r="H605" s="264"/>
      <c r="I605" s="101"/>
    </row>
    <row r="606">
      <c r="A606" s="47"/>
      <c r="B606" s="100"/>
      <c r="C606" s="47"/>
      <c r="D606" s="101"/>
      <c r="E606" s="47"/>
      <c r="F606" s="47"/>
      <c r="G606" s="47"/>
      <c r="H606" s="264"/>
      <c r="I606" s="101"/>
    </row>
    <row r="607">
      <c r="A607" s="47"/>
      <c r="B607" s="100"/>
      <c r="C607" s="47"/>
      <c r="D607" s="101"/>
      <c r="E607" s="47"/>
      <c r="F607" s="47"/>
      <c r="G607" s="47"/>
      <c r="H607" s="264"/>
      <c r="I607" s="101"/>
    </row>
    <row r="608">
      <c r="A608" s="47"/>
      <c r="B608" s="100"/>
      <c r="C608" s="47"/>
      <c r="D608" s="101"/>
      <c r="E608" s="47"/>
      <c r="F608" s="47"/>
      <c r="G608" s="47"/>
      <c r="H608" s="264"/>
      <c r="I608" s="101"/>
    </row>
    <row r="609">
      <c r="A609" s="47"/>
      <c r="B609" s="100"/>
      <c r="C609" s="47"/>
      <c r="D609" s="101"/>
      <c r="E609" s="47"/>
      <c r="F609" s="47"/>
      <c r="G609" s="47"/>
      <c r="H609" s="264"/>
      <c r="I609" s="101"/>
    </row>
    <row r="610">
      <c r="A610" s="47"/>
      <c r="B610" s="100"/>
      <c r="C610" s="47"/>
      <c r="D610" s="101"/>
      <c r="E610" s="47"/>
      <c r="F610" s="47"/>
      <c r="G610" s="47"/>
      <c r="H610" s="264"/>
      <c r="I610" s="101"/>
    </row>
    <row r="611">
      <c r="A611" s="47"/>
      <c r="B611" s="100"/>
      <c r="C611" s="47"/>
      <c r="D611" s="101"/>
      <c r="E611" s="47"/>
      <c r="F611" s="47"/>
      <c r="G611" s="47"/>
      <c r="H611" s="264"/>
      <c r="I611" s="101"/>
    </row>
    <row r="612">
      <c r="A612" s="47"/>
      <c r="B612" s="100"/>
      <c r="C612" s="47"/>
      <c r="D612" s="101"/>
      <c r="E612" s="47"/>
      <c r="F612" s="47"/>
      <c r="G612" s="47"/>
      <c r="H612" s="264"/>
      <c r="I612" s="101"/>
    </row>
    <row r="613">
      <c r="A613" s="47"/>
      <c r="B613" s="100"/>
      <c r="C613" s="47"/>
      <c r="D613" s="101"/>
      <c r="E613" s="47"/>
      <c r="F613" s="47"/>
      <c r="G613" s="47"/>
      <c r="H613" s="264"/>
      <c r="I613" s="101"/>
    </row>
    <row r="614">
      <c r="A614" s="47"/>
      <c r="B614" s="100"/>
      <c r="C614" s="47"/>
      <c r="D614" s="101"/>
      <c r="E614" s="47"/>
      <c r="F614" s="47"/>
      <c r="G614" s="47"/>
      <c r="H614" s="264"/>
      <c r="I614" s="101"/>
    </row>
    <row r="615">
      <c r="A615" s="47"/>
      <c r="B615" s="100"/>
      <c r="C615" s="47"/>
      <c r="D615" s="101"/>
      <c r="E615" s="47"/>
      <c r="F615" s="47"/>
      <c r="G615" s="47"/>
      <c r="H615" s="264"/>
      <c r="I615" s="101"/>
    </row>
    <row r="616">
      <c r="A616" s="47"/>
      <c r="B616" s="100"/>
      <c r="C616" s="47"/>
      <c r="D616" s="101"/>
      <c r="E616" s="47"/>
      <c r="F616" s="47"/>
      <c r="G616" s="47"/>
      <c r="H616" s="264"/>
      <c r="I616" s="101"/>
    </row>
    <row r="617">
      <c r="A617" s="47"/>
      <c r="B617" s="100"/>
      <c r="C617" s="47"/>
      <c r="D617" s="101"/>
      <c r="E617" s="47"/>
      <c r="F617" s="47"/>
      <c r="G617" s="47"/>
      <c r="H617" s="264"/>
      <c r="I617" s="101"/>
    </row>
    <row r="618">
      <c r="A618" s="47"/>
      <c r="B618" s="100"/>
      <c r="C618" s="47"/>
      <c r="D618" s="101"/>
      <c r="E618" s="47"/>
      <c r="F618" s="47"/>
      <c r="G618" s="47"/>
      <c r="H618" s="264"/>
      <c r="I618" s="101"/>
    </row>
    <row r="619">
      <c r="A619" s="47"/>
      <c r="B619" s="100"/>
      <c r="C619" s="47"/>
      <c r="D619" s="101"/>
      <c r="E619" s="47"/>
      <c r="F619" s="47"/>
      <c r="G619" s="47"/>
      <c r="H619" s="264"/>
      <c r="I619" s="101"/>
    </row>
    <row r="620">
      <c r="A620" s="47"/>
      <c r="B620" s="100"/>
      <c r="C620" s="47"/>
      <c r="D620" s="101"/>
      <c r="E620" s="47"/>
      <c r="F620" s="47"/>
      <c r="G620" s="47"/>
      <c r="H620" s="264"/>
      <c r="I620" s="101"/>
    </row>
    <row r="621">
      <c r="A621" s="47"/>
      <c r="B621" s="100"/>
      <c r="C621" s="47"/>
      <c r="D621" s="101"/>
      <c r="E621" s="47"/>
      <c r="F621" s="47"/>
      <c r="G621" s="47"/>
      <c r="H621" s="264"/>
      <c r="I621" s="101"/>
    </row>
    <row r="622">
      <c r="A622" s="47"/>
      <c r="B622" s="100"/>
      <c r="C622" s="47"/>
      <c r="D622" s="101"/>
      <c r="E622" s="47"/>
      <c r="F622" s="47"/>
      <c r="G622" s="47"/>
      <c r="H622" s="264"/>
      <c r="I622" s="101"/>
    </row>
    <row r="623">
      <c r="A623" s="47"/>
      <c r="B623" s="100"/>
      <c r="C623" s="47"/>
      <c r="D623" s="101"/>
      <c r="E623" s="47"/>
      <c r="F623" s="47"/>
      <c r="G623" s="47"/>
      <c r="H623" s="264"/>
      <c r="I623" s="101"/>
    </row>
    <row r="624">
      <c r="A624" s="47"/>
      <c r="B624" s="100"/>
      <c r="C624" s="47"/>
      <c r="D624" s="101"/>
      <c r="E624" s="47"/>
      <c r="F624" s="47"/>
      <c r="G624" s="47"/>
      <c r="H624" s="264"/>
      <c r="I624" s="101"/>
    </row>
    <row r="625">
      <c r="A625" s="47"/>
      <c r="B625" s="100"/>
      <c r="C625" s="47"/>
      <c r="D625" s="101"/>
      <c r="E625" s="47"/>
      <c r="F625" s="47"/>
      <c r="G625" s="47"/>
      <c r="H625" s="264"/>
      <c r="I625" s="101"/>
    </row>
    <row r="626">
      <c r="A626" s="47"/>
      <c r="B626" s="100"/>
      <c r="C626" s="47"/>
      <c r="D626" s="101"/>
      <c r="E626" s="47"/>
      <c r="F626" s="47"/>
      <c r="G626" s="47"/>
      <c r="H626" s="264"/>
      <c r="I626" s="101"/>
    </row>
    <row r="627">
      <c r="A627" s="47"/>
      <c r="B627" s="100"/>
      <c r="C627" s="47"/>
      <c r="D627" s="101"/>
      <c r="E627" s="47"/>
      <c r="F627" s="47"/>
      <c r="G627" s="47"/>
      <c r="H627" s="264"/>
      <c r="I627" s="101"/>
    </row>
    <row r="628">
      <c r="A628" s="47"/>
      <c r="B628" s="100"/>
      <c r="C628" s="47"/>
      <c r="D628" s="101"/>
      <c r="E628" s="47"/>
      <c r="F628" s="47"/>
      <c r="G628" s="47"/>
      <c r="H628" s="264"/>
      <c r="I628" s="101"/>
    </row>
    <row r="629">
      <c r="A629" s="47"/>
      <c r="B629" s="100"/>
      <c r="C629" s="47"/>
      <c r="D629" s="101"/>
      <c r="E629" s="47"/>
      <c r="F629" s="47"/>
      <c r="G629" s="47"/>
      <c r="H629" s="264"/>
      <c r="I629" s="101"/>
    </row>
    <row r="630">
      <c r="A630" s="47"/>
      <c r="B630" s="100"/>
      <c r="C630" s="47"/>
      <c r="D630" s="101"/>
      <c r="E630" s="47"/>
      <c r="F630" s="47"/>
      <c r="G630" s="47"/>
      <c r="H630" s="264"/>
      <c r="I630" s="101"/>
    </row>
    <row r="631">
      <c r="A631" s="47"/>
      <c r="B631" s="100"/>
      <c r="C631" s="47"/>
      <c r="D631" s="101"/>
      <c r="E631" s="47"/>
      <c r="F631" s="47"/>
      <c r="G631" s="47"/>
      <c r="H631" s="264"/>
      <c r="I631" s="101"/>
    </row>
    <row r="632">
      <c r="A632" s="47"/>
      <c r="B632" s="100"/>
      <c r="C632" s="47"/>
      <c r="D632" s="101"/>
      <c r="E632" s="47"/>
      <c r="F632" s="47"/>
      <c r="G632" s="47"/>
      <c r="H632" s="264"/>
      <c r="I632" s="101"/>
    </row>
    <row r="633">
      <c r="A633" s="47"/>
      <c r="B633" s="100"/>
      <c r="C633" s="47"/>
      <c r="D633" s="101"/>
      <c r="E633" s="47"/>
      <c r="F633" s="47"/>
      <c r="G633" s="47"/>
      <c r="H633" s="264"/>
      <c r="I633" s="101"/>
    </row>
    <row r="634">
      <c r="A634" s="47"/>
      <c r="B634" s="100"/>
      <c r="C634" s="47"/>
      <c r="D634" s="101"/>
      <c r="E634" s="47"/>
      <c r="F634" s="47"/>
      <c r="G634" s="47"/>
      <c r="H634" s="264"/>
      <c r="I634" s="101"/>
    </row>
    <row r="635">
      <c r="A635" s="47"/>
      <c r="B635" s="100"/>
      <c r="C635" s="47"/>
      <c r="D635" s="101"/>
      <c r="E635" s="47"/>
      <c r="F635" s="47"/>
      <c r="G635" s="47"/>
      <c r="H635" s="264"/>
      <c r="I635" s="101"/>
    </row>
    <row r="636">
      <c r="A636" s="47"/>
      <c r="B636" s="100"/>
      <c r="C636" s="47"/>
      <c r="D636" s="101"/>
      <c r="E636" s="47"/>
      <c r="F636" s="47"/>
      <c r="G636" s="47"/>
      <c r="H636" s="264"/>
      <c r="I636" s="101"/>
    </row>
    <row r="637">
      <c r="A637" s="47"/>
      <c r="B637" s="100"/>
      <c r="C637" s="47"/>
      <c r="D637" s="101"/>
      <c r="E637" s="47"/>
      <c r="F637" s="47"/>
      <c r="G637" s="47"/>
      <c r="H637" s="264"/>
      <c r="I637" s="101"/>
    </row>
    <row r="638">
      <c r="A638" s="47"/>
      <c r="B638" s="100"/>
      <c r="C638" s="47"/>
      <c r="D638" s="101"/>
      <c r="E638" s="47"/>
      <c r="F638" s="47"/>
      <c r="G638" s="47"/>
      <c r="H638" s="264"/>
      <c r="I638" s="101"/>
    </row>
    <row r="639">
      <c r="A639" s="47"/>
      <c r="B639" s="100"/>
      <c r="C639" s="47"/>
      <c r="D639" s="101"/>
      <c r="E639" s="47"/>
      <c r="F639" s="47"/>
      <c r="G639" s="47"/>
      <c r="H639" s="264"/>
      <c r="I639" s="101"/>
    </row>
    <row r="640">
      <c r="A640" s="47"/>
      <c r="B640" s="100"/>
      <c r="C640" s="47"/>
      <c r="D640" s="101"/>
      <c r="E640" s="47"/>
      <c r="F640" s="47"/>
      <c r="G640" s="47"/>
      <c r="H640" s="264"/>
      <c r="I640" s="101"/>
    </row>
    <row r="641">
      <c r="A641" s="47"/>
      <c r="B641" s="100"/>
      <c r="C641" s="47"/>
      <c r="D641" s="101"/>
      <c r="E641" s="47"/>
      <c r="F641" s="47"/>
      <c r="G641" s="47"/>
      <c r="H641" s="264"/>
      <c r="I641" s="101"/>
    </row>
    <row r="642">
      <c r="A642" s="47"/>
      <c r="B642" s="100"/>
      <c r="C642" s="47"/>
      <c r="D642" s="101"/>
      <c r="E642" s="47"/>
      <c r="F642" s="47"/>
      <c r="G642" s="47"/>
      <c r="H642" s="264"/>
      <c r="I642" s="101"/>
    </row>
    <row r="643">
      <c r="A643" s="47"/>
      <c r="B643" s="100"/>
      <c r="C643" s="47"/>
      <c r="D643" s="101"/>
      <c r="E643" s="47"/>
      <c r="F643" s="47"/>
      <c r="G643" s="47"/>
      <c r="H643" s="264"/>
      <c r="I643" s="101"/>
    </row>
    <row r="644">
      <c r="A644" s="47"/>
      <c r="B644" s="100"/>
      <c r="C644" s="47"/>
      <c r="D644" s="101"/>
      <c r="E644" s="47"/>
      <c r="F644" s="47"/>
      <c r="G644" s="47"/>
      <c r="H644" s="264"/>
      <c r="I644" s="101"/>
    </row>
    <row r="645">
      <c r="A645" s="47"/>
      <c r="B645" s="100"/>
      <c r="C645" s="47"/>
      <c r="D645" s="101"/>
      <c r="E645" s="47"/>
      <c r="F645" s="47"/>
      <c r="G645" s="47"/>
      <c r="H645" s="264"/>
      <c r="I645" s="101"/>
    </row>
    <row r="646">
      <c r="A646" s="47"/>
      <c r="B646" s="100"/>
      <c r="C646" s="47"/>
      <c r="D646" s="101"/>
      <c r="E646" s="47"/>
      <c r="F646" s="47"/>
      <c r="G646" s="47"/>
      <c r="H646" s="264"/>
      <c r="I646" s="101"/>
    </row>
    <row r="647">
      <c r="A647" s="47"/>
      <c r="B647" s="100"/>
      <c r="C647" s="47"/>
      <c r="D647" s="101"/>
      <c r="E647" s="47"/>
      <c r="F647" s="47"/>
      <c r="G647" s="47"/>
      <c r="H647" s="264"/>
      <c r="I647" s="101"/>
    </row>
    <row r="648">
      <c r="A648" s="47"/>
      <c r="B648" s="100"/>
      <c r="C648" s="47"/>
      <c r="D648" s="101"/>
      <c r="E648" s="47"/>
      <c r="F648" s="47"/>
      <c r="G648" s="47"/>
      <c r="H648" s="264"/>
      <c r="I648" s="101"/>
    </row>
    <row r="649">
      <c r="A649" s="47"/>
      <c r="B649" s="100"/>
      <c r="C649" s="47"/>
      <c r="D649" s="101"/>
      <c r="E649" s="47"/>
      <c r="F649" s="47"/>
      <c r="G649" s="47"/>
      <c r="H649" s="264"/>
      <c r="I649" s="101"/>
    </row>
    <row r="650">
      <c r="A650" s="47"/>
      <c r="B650" s="100"/>
      <c r="C650" s="47"/>
      <c r="D650" s="101"/>
      <c r="E650" s="47"/>
      <c r="F650" s="47"/>
      <c r="G650" s="47"/>
      <c r="H650" s="264"/>
      <c r="I650" s="101"/>
    </row>
    <row r="651">
      <c r="A651" s="47"/>
      <c r="B651" s="100"/>
      <c r="C651" s="47"/>
      <c r="D651" s="101"/>
      <c r="E651" s="47"/>
      <c r="F651" s="47"/>
      <c r="G651" s="47"/>
      <c r="H651" s="264"/>
      <c r="I651" s="101"/>
    </row>
    <row r="652">
      <c r="A652" s="47"/>
      <c r="B652" s="100"/>
      <c r="C652" s="47"/>
      <c r="D652" s="101"/>
      <c r="E652" s="47"/>
      <c r="F652" s="47"/>
      <c r="G652" s="47"/>
      <c r="H652" s="264"/>
      <c r="I652" s="101"/>
    </row>
    <row r="653">
      <c r="A653" s="47"/>
      <c r="B653" s="100"/>
      <c r="C653" s="47"/>
      <c r="D653" s="101"/>
      <c r="E653" s="47"/>
      <c r="F653" s="47"/>
      <c r="G653" s="47"/>
      <c r="H653" s="264"/>
      <c r="I653" s="101"/>
    </row>
    <row r="654">
      <c r="A654" s="47"/>
      <c r="B654" s="100"/>
      <c r="C654" s="47"/>
      <c r="D654" s="101"/>
      <c r="E654" s="47"/>
      <c r="F654" s="47"/>
      <c r="G654" s="47"/>
      <c r="H654" s="264"/>
      <c r="I654" s="101"/>
    </row>
    <row r="655">
      <c r="A655" s="47"/>
      <c r="B655" s="100"/>
      <c r="C655" s="47"/>
      <c r="D655" s="101"/>
      <c r="E655" s="47"/>
      <c r="F655" s="47"/>
      <c r="G655" s="47"/>
      <c r="H655" s="264"/>
      <c r="I655" s="101"/>
    </row>
    <row r="656">
      <c r="A656" s="47"/>
      <c r="B656" s="100"/>
      <c r="C656" s="47"/>
      <c r="D656" s="101"/>
      <c r="E656" s="47"/>
      <c r="F656" s="47"/>
      <c r="G656" s="47"/>
      <c r="H656" s="264"/>
      <c r="I656" s="101"/>
    </row>
    <row r="657">
      <c r="A657" s="47"/>
      <c r="B657" s="100"/>
      <c r="C657" s="47"/>
      <c r="D657" s="101"/>
      <c r="E657" s="47"/>
      <c r="F657" s="47"/>
      <c r="G657" s="47"/>
      <c r="H657" s="264"/>
      <c r="I657" s="101"/>
    </row>
    <row r="658">
      <c r="A658" s="47"/>
      <c r="B658" s="100"/>
      <c r="C658" s="47"/>
      <c r="D658" s="101"/>
      <c r="E658" s="47"/>
      <c r="F658" s="47"/>
      <c r="G658" s="47"/>
      <c r="H658" s="264"/>
      <c r="I658" s="101"/>
    </row>
    <row r="659">
      <c r="A659" s="47"/>
      <c r="B659" s="100"/>
      <c r="C659" s="47"/>
      <c r="D659" s="101"/>
      <c r="E659" s="47"/>
      <c r="F659" s="47"/>
      <c r="G659" s="47"/>
      <c r="H659" s="264"/>
      <c r="I659" s="101"/>
    </row>
    <row r="660">
      <c r="A660" s="47"/>
      <c r="B660" s="100"/>
      <c r="C660" s="47"/>
      <c r="D660" s="101"/>
      <c r="E660" s="47"/>
      <c r="F660" s="47"/>
      <c r="G660" s="47"/>
      <c r="H660" s="264"/>
      <c r="I660" s="101"/>
    </row>
    <row r="661">
      <c r="A661" s="47"/>
      <c r="B661" s="100"/>
      <c r="C661" s="47"/>
      <c r="D661" s="101"/>
      <c r="E661" s="47"/>
      <c r="F661" s="47"/>
      <c r="G661" s="47"/>
      <c r="H661" s="264"/>
      <c r="I661" s="101"/>
    </row>
    <row r="662">
      <c r="A662" s="47"/>
      <c r="B662" s="100"/>
      <c r="C662" s="47"/>
      <c r="D662" s="101"/>
      <c r="E662" s="47"/>
      <c r="F662" s="47"/>
      <c r="G662" s="47"/>
      <c r="H662" s="264"/>
      <c r="I662" s="101"/>
    </row>
    <row r="663">
      <c r="A663" s="47"/>
      <c r="B663" s="100"/>
      <c r="C663" s="47"/>
      <c r="D663" s="101"/>
      <c r="E663" s="47"/>
      <c r="F663" s="47"/>
      <c r="G663" s="47"/>
      <c r="H663" s="264"/>
      <c r="I663" s="101"/>
    </row>
    <row r="664">
      <c r="A664" s="47"/>
      <c r="B664" s="100"/>
      <c r="C664" s="47"/>
      <c r="D664" s="101"/>
      <c r="E664" s="47"/>
      <c r="F664" s="47"/>
      <c r="G664" s="47"/>
      <c r="H664" s="264"/>
      <c r="I664" s="101"/>
    </row>
    <row r="665">
      <c r="A665" s="47"/>
      <c r="B665" s="100"/>
      <c r="C665" s="47"/>
      <c r="D665" s="101"/>
      <c r="E665" s="47"/>
      <c r="F665" s="47"/>
      <c r="G665" s="47"/>
      <c r="H665" s="264"/>
      <c r="I665" s="101"/>
    </row>
    <row r="666">
      <c r="A666" s="47"/>
      <c r="B666" s="100"/>
      <c r="C666" s="47"/>
      <c r="D666" s="101"/>
      <c r="E666" s="47"/>
      <c r="F666" s="47"/>
      <c r="G666" s="47"/>
      <c r="H666" s="264"/>
      <c r="I666" s="101"/>
    </row>
    <row r="667">
      <c r="A667" s="47"/>
      <c r="B667" s="100"/>
      <c r="C667" s="47"/>
      <c r="D667" s="101"/>
      <c r="E667" s="47"/>
      <c r="F667" s="47"/>
      <c r="G667" s="47"/>
      <c r="H667" s="264"/>
      <c r="I667" s="101"/>
    </row>
    <row r="668">
      <c r="A668" s="47"/>
      <c r="B668" s="100"/>
      <c r="C668" s="47"/>
      <c r="D668" s="101"/>
      <c r="E668" s="47"/>
      <c r="F668" s="47"/>
      <c r="G668" s="47"/>
      <c r="H668" s="264"/>
      <c r="I668" s="101"/>
    </row>
    <row r="669">
      <c r="A669" s="47"/>
      <c r="B669" s="100"/>
      <c r="C669" s="47"/>
      <c r="D669" s="101"/>
      <c r="E669" s="47"/>
      <c r="F669" s="47"/>
      <c r="G669" s="47"/>
      <c r="H669" s="264"/>
      <c r="I669" s="101"/>
    </row>
    <row r="670">
      <c r="A670" s="47"/>
      <c r="B670" s="100"/>
      <c r="C670" s="47"/>
      <c r="D670" s="101"/>
      <c r="E670" s="47"/>
      <c r="F670" s="47"/>
      <c r="G670" s="47"/>
      <c r="H670" s="264"/>
      <c r="I670" s="101"/>
    </row>
    <row r="671">
      <c r="A671" s="47"/>
      <c r="B671" s="100"/>
      <c r="C671" s="47"/>
      <c r="D671" s="101"/>
      <c r="E671" s="47"/>
      <c r="F671" s="47"/>
      <c r="G671" s="47"/>
      <c r="H671" s="264"/>
      <c r="I671" s="101"/>
    </row>
    <row r="672">
      <c r="A672" s="47"/>
      <c r="B672" s="100"/>
      <c r="C672" s="47"/>
      <c r="D672" s="101"/>
      <c r="E672" s="47"/>
      <c r="F672" s="47"/>
      <c r="G672" s="47"/>
      <c r="H672" s="264"/>
      <c r="I672" s="101"/>
    </row>
    <row r="673">
      <c r="A673" s="47"/>
      <c r="B673" s="100"/>
      <c r="C673" s="47"/>
      <c r="D673" s="101"/>
      <c r="E673" s="47"/>
      <c r="F673" s="47"/>
      <c r="G673" s="47"/>
      <c r="H673" s="264"/>
      <c r="I673" s="101"/>
    </row>
    <row r="674">
      <c r="A674" s="47"/>
      <c r="B674" s="100"/>
      <c r="C674" s="47"/>
      <c r="D674" s="101"/>
      <c r="E674" s="47"/>
      <c r="F674" s="47"/>
      <c r="G674" s="47"/>
      <c r="H674" s="264"/>
      <c r="I674" s="101"/>
    </row>
    <row r="675">
      <c r="A675" s="47"/>
      <c r="B675" s="100"/>
      <c r="C675" s="47"/>
      <c r="D675" s="101"/>
      <c r="E675" s="47"/>
      <c r="F675" s="47"/>
      <c r="G675" s="47"/>
      <c r="H675" s="264"/>
      <c r="I675" s="101"/>
    </row>
    <row r="676">
      <c r="A676" s="47"/>
      <c r="B676" s="100"/>
      <c r="C676" s="47"/>
      <c r="D676" s="101"/>
      <c r="E676" s="47"/>
      <c r="F676" s="47"/>
      <c r="G676" s="47"/>
      <c r="H676" s="264"/>
      <c r="I676" s="101"/>
    </row>
    <row r="677">
      <c r="A677" s="47"/>
      <c r="B677" s="100"/>
      <c r="C677" s="47"/>
      <c r="D677" s="101"/>
      <c r="E677" s="47"/>
      <c r="F677" s="47"/>
      <c r="G677" s="47"/>
      <c r="H677" s="264"/>
      <c r="I677" s="101"/>
    </row>
    <row r="678">
      <c r="A678" s="47"/>
      <c r="B678" s="100"/>
      <c r="C678" s="47"/>
      <c r="D678" s="101"/>
      <c r="E678" s="47"/>
      <c r="F678" s="47"/>
      <c r="G678" s="47"/>
      <c r="H678" s="264"/>
      <c r="I678" s="101"/>
    </row>
    <row r="679">
      <c r="A679" s="47"/>
      <c r="B679" s="100"/>
      <c r="C679" s="47"/>
      <c r="D679" s="101"/>
      <c r="E679" s="47"/>
      <c r="F679" s="47"/>
      <c r="G679" s="47"/>
      <c r="H679" s="264"/>
      <c r="I679" s="101"/>
    </row>
    <row r="680">
      <c r="A680" s="47"/>
      <c r="B680" s="100"/>
      <c r="C680" s="47"/>
      <c r="D680" s="101"/>
      <c r="E680" s="47"/>
      <c r="F680" s="47"/>
      <c r="G680" s="47"/>
      <c r="H680" s="264"/>
      <c r="I680" s="101"/>
    </row>
    <row r="681">
      <c r="A681" s="47"/>
      <c r="B681" s="100"/>
      <c r="C681" s="47"/>
      <c r="D681" s="101"/>
      <c r="E681" s="47"/>
      <c r="F681" s="47"/>
      <c r="G681" s="47"/>
      <c r="H681" s="264"/>
      <c r="I681" s="101"/>
    </row>
    <row r="682">
      <c r="A682" s="47"/>
      <c r="B682" s="100"/>
      <c r="C682" s="47"/>
      <c r="D682" s="101"/>
      <c r="E682" s="47"/>
      <c r="F682" s="47"/>
      <c r="G682" s="47"/>
      <c r="H682" s="264"/>
      <c r="I682" s="101"/>
    </row>
    <row r="683">
      <c r="A683" s="47"/>
      <c r="B683" s="100"/>
      <c r="C683" s="47"/>
      <c r="D683" s="101"/>
      <c r="E683" s="47"/>
      <c r="F683" s="47"/>
      <c r="G683" s="47"/>
      <c r="H683" s="264"/>
      <c r="I683" s="101"/>
    </row>
    <row r="684">
      <c r="A684" s="47"/>
      <c r="B684" s="100"/>
      <c r="C684" s="47"/>
      <c r="D684" s="101"/>
      <c r="E684" s="47"/>
      <c r="F684" s="47"/>
      <c r="G684" s="47"/>
      <c r="H684" s="264"/>
      <c r="I684" s="101"/>
    </row>
    <row r="685">
      <c r="A685" s="47"/>
      <c r="B685" s="100"/>
      <c r="C685" s="47"/>
      <c r="D685" s="101"/>
      <c r="E685" s="47"/>
      <c r="F685" s="47"/>
      <c r="G685" s="47"/>
      <c r="H685" s="264"/>
      <c r="I685" s="101"/>
    </row>
    <row r="686">
      <c r="A686" s="47"/>
      <c r="B686" s="100"/>
      <c r="C686" s="47"/>
      <c r="D686" s="101"/>
      <c r="E686" s="47"/>
      <c r="F686" s="47"/>
      <c r="G686" s="47"/>
      <c r="H686" s="264"/>
      <c r="I686" s="101"/>
    </row>
    <row r="687">
      <c r="A687" s="47"/>
      <c r="B687" s="100"/>
      <c r="C687" s="47"/>
      <c r="D687" s="101"/>
      <c r="E687" s="47"/>
      <c r="F687" s="47"/>
      <c r="G687" s="47"/>
      <c r="H687" s="264"/>
      <c r="I687" s="101"/>
    </row>
    <row r="688">
      <c r="A688" s="47"/>
      <c r="B688" s="100"/>
      <c r="C688" s="47"/>
      <c r="D688" s="101"/>
      <c r="E688" s="47"/>
      <c r="F688" s="47"/>
      <c r="G688" s="47"/>
      <c r="H688" s="264"/>
      <c r="I688" s="101"/>
    </row>
    <row r="689">
      <c r="A689" s="47"/>
      <c r="B689" s="100"/>
      <c r="C689" s="47"/>
      <c r="D689" s="101"/>
      <c r="E689" s="47"/>
      <c r="F689" s="47"/>
      <c r="G689" s="47"/>
      <c r="H689" s="264"/>
      <c r="I689" s="101"/>
    </row>
    <row r="690">
      <c r="A690" s="47"/>
      <c r="B690" s="100"/>
      <c r="C690" s="47"/>
      <c r="D690" s="101"/>
      <c r="E690" s="47"/>
      <c r="F690" s="47"/>
      <c r="G690" s="47"/>
      <c r="H690" s="264"/>
      <c r="I690" s="101"/>
    </row>
    <row r="691">
      <c r="A691" s="47"/>
      <c r="B691" s="100"/>
      <c r="C691" s="47"/>
      <c r="D691" s="101"/>
      <c r="E691" s="47"/>
      <c r="F691" s="47"/>
      <c r="G691" s="47"/>
      <c r="H691" s="264"/>
      <c r="I691" s="101"/>
    </row>
    <row r="692">
      <c r="A692" s="47"/>
      <c r="B692" s="100"/>
      <c r="C692" s="47"/>
      <c r="D692" s="101"/>
      <c r="E692" s="47"/>
      <c r="F692" s="47"/>
      <c r="G692" s="47"/>
      <c r="H692" s="264"/>
      <c r="I692" s="101"/>
    </row>
    <row r="693">
      <c r="A693" s="47"/>
      <c r="B693" s="100"/>
      <c r="C693" s="47"/>
      <c r="D693" s="101"/>
      <c r="E693" s="47"/>
      <c r="F693" s="47"/>
      <c r="G693" s="47"/>
      <c r="H693" s="264"/>
      <c r="I693" s="101"/>
    </row>
    <row r="694">
      <c r="A694" s="47"/>
      <c r="B694" s="100"/>
      <c r="C694" s="47"/>
      <c r="D694" s="101"/>
      <c r="E694" s="47"/>
      <c r="F694" s="47"/>
      <c r="G694" s="47"/>
      <c r="H694" s="264"/>
      <c r="I694" s="101"/>
    </row>
    <row r="695">
      <c r="A695" s="47"/>
      <c r="B695" s="100"/>
      <c r="C695" s="47"/>
      <c r="D695" s="101"/>
      <c r="E695" s="47"/>
      <c r="F695" s="47"/>
      <c r="G695" s="47"/>
      <c r="H695" s="264"/>
      <c r="I695" s="101"/>
    </row>
    <row r="696">
      <c r="A696" s="47"/>
      <c r="B696" s="100"/>
      <c r="C696" s="47"/>
      <c r="D696" s="101"/>
      <c r="E696" s="47"/>
      <c r="F696" s="47"/>
      <c r="G696" s="47"/>
      <c r="H696" s="264"/>
      <c r="I696" s="101"/>
    </row>
    <row r="697">
      <c r="A697" s="47"/>
      <c r="B697" s="100"/>
      <c r="C697" s="47"/>
      <c r="D697" s="101"/>
      <c r="E697" s="47"/>
      <c r="F697" s="47"/>
      <c r="G697" s="47"/>
      <c r="H697" s="264"/>
      <c r="I697" s="101"/>
    </row>
    <row r="698">
      <c r="A698" s="47"/>
      <c r="B698" s="100"/>
      <c r="C698" s="47"/>
      <c r="D698" s="101"/>
      <c r="E698" s="47"/>
      <c r="F698" s="47"/>
      <c r="G698" s="47"/>
      <c r="H698" s="264"/>
      <c r="I698" s="101"/>
    </row>
    <row r="699">
      <c r="A699" s="47"/>
      <c r="B699" s="100"/>
      <c r="C699" s="47"/>
      <c r="D699" s="101"/>
      <c r="E699" s="47"/>
      <c r="F699" s="47"/>
      <c r="G699" s="47"/>
      <c r="H699" s="264"/>
      <c r="I699" s="101"/>
    </row>
    <row r="700">
      <c r="A700" s="47"/>
      <c r="B700" s="100"/>
      <c r="C700" s="47"/>
      <c r="D700" s="101"/>
      <c r="E700" s="47"/>
      <c r="F700" s="47"/>
      <c r="G700" s="47"/>
      <c r="H700" s="264"/>
      <c r="I700" s="101"/>
    </row>
    <row r="701">
      <c r="A701" s="47"/>
      <c r="B701" s="100"/>
      <c r="C701" s="47"/>
      <c r="D701" s="101"/>
      <c r="E701" s="47"/>
      <c r="F701" s="47"/>
      <c r="G701" s="47"/>
      <c r="H701" s="264"/>
      <c r="I701" s="101"/>
    </row>
    <row r="702">
      <c r="A702" s="47"/>
      <c r="B702" s="100"/>
      <c r="C702" s="47"/>
      <c r="D702" s="101"/>
      <c r="E702" s="47"/>
      <c r="F702" s="47"/>
      <c r="G702" s="47"/>
      <c r="H702" s="264"/>
      <c r="I702" s="101"/>
    </row>
    <row r="703">
      <c r="A703" s="47"/>
      <c r="B703" s="100"/>
      <c r="C703" s="47"/>
      <c r="D703" s="101"/>
      <c r="E703" s="47"/>
      <c r="F703" s="47"/>
      <c r="G703" s="47"/>
      <c r="H703" s="264"/>
      <c r="I703" s="101"/>
    </row>
    <row r="704">
      <c r="A704" s="47"/>
      <c r="B704" s="100"/>
      <c r="C704" s="47"/>
      <c r="D704" s="101"/>
      <c r="E704" s="47"/>
      <c r="F704" s="47"/>
      <c r="G704" s="47"/>
      <c r="H704" s="264"/>
      <c r="I704" s="101"/>
    </row>
    <row r="705">
      <c r="A705" s="47"/>
      <c r="B705" s="100"/>
      <c r="C705" s="47"/>
      <c r="D705" s="101"/>
      <c r="E705" s="47"/>
      <c r="F705" s="47"/>
      <c r="G705" s="47"/>
      <c r="H705" s="264"/>
      <c r="I705" s="101"/>
    </row>
    <row r="706">
      <c r="A706" s="47"/>
      <c r="B706" s="100"/>
      <c r="C706" s="47"/>
      <c r="D706" s="101"/>
      <c r="E706" s="47"/>
      <c r="F706" s="47"/>
      <c r="G706" s="47"/>
      <c r="H706" s="264"/>
      <c r="I706" s="101"/>
    </row>
    <row r="707">
      <c r="A707" s="47"/>
      <c r="B707" s="100"/>
      <c r="C707" s="47"/>
      <c r="D707" s="101"/>
      <c r="E707" s="47"/>
      <c r="F707" s="47"/>
      <c r="G707" s="47"/>
      <c r="H707" s="264"/>
      <c r="I707" s="101"/>
    </row>
    <row r="708">
      <c r="A708" s="47"/>
      <c r="B708" s="100"/>
      <c r="C708" s="47"/>
      <c r="D708" s="101"/>
      <c r="E708" s="47"/>
      <c r="F708" s="47"/>
      <c r="G708" s="47"/>
      <c r="H708" s="264"/>
      <c r="I708" s="101"/>
    </row>
    <row r="709">
      <c r="A709" s="47"/>
      <c r="B709" s="100"/>
      <c r="C709" s="47"/>
      <c r="D709" s="101"/>
      <c r="E709" s="47"/>
      <c r="F709" s="47"/>
      <c r="G709" s="47"/>
      <c r="H709" s="264"/>
      <c r="I709" s="101"/>
    </row>
    <row r="710">
      <c r="A710" s="47"/>
      <c r="B710" s="100"/>
      <c r="C710" s="47"/>
      <c r="D710" s="101"/>
      <c r="E710" s="47"/>
      <c r="F710" s="47"/>
      <c r="G710" s="47"/>
      <c r="H710" s="264"/>
      <c r="I710" s="101"/>
    </row>
    <row r="711">
      <c r="A711" s="47"/>
      <c r="B711" s="100"/>
      <c r="C711" s="47"/>
      <c r="D711" s="101"/>
      <c r="E711" s="47"/>
      <c r="F711" s="47"/>
      <c r="G711" s="47"/>
      <c r="H711" s="264"/>
      <c r="I711" s="101"/>
    </row>
    <row r="712">
      <c r="A712" s="47"/>
      <c r="B712" s="100"/>
      <c r="C712" s="47"/>
      <c r="D712" s="101"/>
      <c r="E712" s="47"/>
      <c r="F712" s="47"/>
      <c r="G712" s="47"/>
      <c r="H712" s="264"/>
      <c r="I712" s="101"/>
    </row>
    <row r="713">
      <c r="A713" s="47"/>
      <c r="B713" s="100"/>
      <c r="C713" s="47"/>
      <c r="D713" s="101"/>
      <c r="E713" s="47"/>
      <c r="F713" s="47"/>
      <c r="G713" s="47"/>
      <c r="H713" s="264"/>
      <c r="I713" s="101"/>
    </row>
    <row r="714">
      <c r="A714" s="47"/>
      <c r="B714" s="100"/>
      <c r="C714" s="47"/>
      <c r="D714" s="101"/>
      <c r="E714" s="47"/>
      <c r="F714" s="47"/>
      <c r="G714" s="47"/>
      <c r="H714" s="264"/>
      <c r="I714" s="101"/>
    </row>
    <row r="715">
      <c r="A715" s="47"/>
      <c r="B715" s="100"/>
      <c r="C715" s="47"/>
      <c r="D715" s="101"/>
      <c r="E715" s="47"/>
      <c r="F715" s="47"/>
      <c r="G715" s="47"/>
      <c r="H715" s="264"/>
      <c r="I715" s="101"/>
    </row>
    <row r="716">
      <c r="A716" s="47"/>
      <c r="B716" s="100"/>
      <c r="C716" s="47"/>
      <c r="D716" s="101"/>
      <c r="E716" s="47"/>
      <c r="F716" s="47"/>
      <c r="G716" s="47"/>
      <c r="H716" s="264"/>
      <c r="I716" s="101"/>
    </row>
    <row r="717">
      <c r="A717" s="47"/>
      <c r="B717" s="100"/>
      <c r="C717" s="47"/>
      <c r="D717" s="101"/>
      <c r="E717" s="47"/>
      <c r="F717" s="47"/>
      <c r="G717" s="47"/>
      <c r="H717" s="264"/>
      <c r="I717" s="101"/>
    </row>
    <row r="718">
      <c r="A718" s="47"/>
      <c r="B718" s="100"/>
      <c r="C718" s="47"/>
      <c r="D718" s="101"/>
      <c r="E718" s="47"/>
      <c r="F718" s="47"/>
      <c r="G718" s="47"/>
      <c r="H718" s="264"/>
      <c r="I718" s="101"/>
    </row>
    <row r="719">
      <c r="A719" s="47"/>
      <c r="B719" s="100"/>
      <c r="C719" s="47"/>
      <c r="D719" s="101"/>
      <c r="E719" s="47"/>
      <c r="F719" s="47"/>
      <c r="G719" s="47"/>
      <c r="H719" s="264"/>
      <c r="I719" s="101"/>
    </row>
    <row r="720">
      <c r="A720" s="47"/>
      <c r="B720" s="100"/>
      <c r="C720" s="47"/>
      <c r="D720" s="101"/>
      <c r="E720" s="47"/>
      <c r="F720" s="47"/>
      <c r="G720" s="47"/>
      <c r="H720" s="264"/>
      <c r="I720" s="101"/>
    </row>
    <row r="721">
      <c r="A721" s="47"/>
      <c r="B721" s="100"/>
      <c r="C721" s="47"/>
      <c r="D721" s="101"/>
      <c r="E721" s="47"/>
      <c r="F721" s="47"/>
      <c r="G721" s="47"/>
      <c r="H721" s="264"/>
      <c r="I721" s="101"/>
    </row>
    <row r="722">
      <c r="A722" s="47"/>
      <c r="B722" s="100"/>
      <c r="C722" s="47"/>
      <c r="D722" s="101"/>
      <c r="E722" s="47"/>
      <c r="F722" s="47"/>
      <c r="G722" s="47"/>
      <c r="H722" s="264"/>
      <c r="I722" s="101"/>
    </row>
    <row r="723">
      <c r="A723" s="47"/>
      <c r="B723" s="100"/>
      <c r="C723" s="47"/>
      <c r="D723" s="101"/>
      <c r="E723" s="47"/>
      <c r="F723" s="47"/>
      <c r="G723" s="47"/>
      <c r="H723" s="264"/>
      <c r="I723" s="101"/>
    </row>
    <row r="724">
      <c r="A724" s="47"/>
      <c r="B724" s="100"/>
      <c r="C724" s="47"/>
      <c r="D724" s="101"/>
      <c r="E724" s="47"/>
      <c r="F724" s="47"/>
      <c r="G724" s="47"/>
      <c r="H724" s="264"/>
      <c r="I724" s="101"/>
    </row>
    <row r="725">
      <c r="A725" s="47"/>
      <c r="B725" s="100"/>
      <c r="C725" s="47"/>
      <c r="D725" s="101"/>
      <c r="E725" s="47"/>
      <c r="F725" s="47"/>
      <c r="G725" s="47"/>
      <c r="H725" s="264"/>
      <c r="I725" s="101"/>
    </row>
    <row r="726">
      <c r="A726" s="47"/>
      <c r="B726" s="100"/>
      <c r="C726" s="47"/>
      <c r="D726" s="101"/>
      <c r="E726" s="47"/>
      <c r="F726" s="47"/>
      <c r="G726" s="47"/>
      <c r="H726" s="264"/>
      <c r="I726" s="101"/>
    </row>
    <row r="727">
      <c r="A727" s="47"/>
      <c r="B727" s="100"/>
      <c r="C727" s="47"/>
      <c r="D727" s="101"/>
      <c r="E727" s="47"/>
      <c r="F727" s="47"/>
      <c r="G727" s="47"/>
      <c r="H727" s="264"/>
      <c r="I727" s="101"/>
    </row>
    <row r="728">
      <c r="A728" s="47"/>
      <c r="B728" s="100"/>
      <c r="C728" s="47"/>
      <c r="D728" s="101"/>
      <c r="E728" s="47"/>
      <c r="F728" s="47"/>
      <c r="G728" s="47"/>
      <c r="H728" s="264"/>
      <c r="I728" s="101"/>
    </row>
    <row r="729">
      <c r="A729" s="47"/>
      <c r="B729" s="100"/>
      <c r="C729" s="47"/>
      <c r="D729" s="101"/>
      <c r="E729" s="47"/>
      <c r="F729" s="47"/>
      <c r="G729" s="47"/>
      <c r="H729" s="264"/>
      <c r="I729" s="101"/>
    </row>
    <row r="730">
      <c r="A730" s="47"/>
      <c r="B730" s="100"/>
      <c r="C730" s="47"/>
      <c r="D730" s="101"/>
      <c r="E730" s="47"/>
      <c r="F730" s="47"/>
      <c r="G730" s="47"/>
      <c r="H730" s="264"/>
      <c r="I730" s="101"/>
    </row>
    <row r="731">
      <c r="A731" s="47"/>
      <c r="B731" s="100"/>
      <c r="C731" s="47"/>
      <c r="D731" s="101"/>
      <c r="E731" s="47"/>
      <c r="F731" s="47"/>
      <c r="G731" s="47"/>
      <c r="H731" s="264"/>
      <c r="I731" s="101"/>
    </row>
    <row r="732">
      <c r="A732" s="47"/>
      <c r="B732" s="100"/>
      <c r="C732" s="47"/>
      <c r="D732" s="101"/>
      <c r="E732" s="47"/>
      <c r="F732" s="47"/>
      <c r="G732" s="47"/>
      <c r="H732" s="264"/>
      <c r="I732" s="101"/>
    </row>
    <row r="733">
      <c r="A733" s="47"/>
      <c r="B733" s="100"/>
      <c r="C733" s="47"/>
      <c r="D733" s="101"/>
      <c r="E733" s="47"/>
      <c r="F733" s="47"/>
      <c r="G733" s="47"/>
      <c r="H733" s="264"/>
      <c r="I733" s="101"/>
    </row>
    <row r="734">
      <c r="A734" s="47"/>
      <c r="B734" s="100"/>
      <c r="C734" s="47"/>
      <c r="D734" s="101"/>
      <c r="E734" s="47"/>
      <c r="F734" s="47"/>
      <c r="G734" s="47"/>
      <c r="H734" s="264"/>
      <c r="I734" s="101"/>
    </row>
    <row r="735">
      <c r="A735" s="47"/>
      <c r="B735" s="100"/>
      <c r="C735" s="47"/>
      <c r="D735" s="101"/>
      <c r="E735" s="47"/>
      <c r="F735" s="47"/>
      <c r="G735" s="47"/>
      <c r="H735" s="264"/>
      <c r="I735" s="101"/>
    </row>
    <row r="736">
      <c r="A736" s="47"/>
      <c r="B736" s="100"/>
      <c r="C736" s="47"/>
      <c r="D736" s="101"/>
      <c r="E736" s="47"/>
      <c r="F736" s="47"/>
      <c r="G736" s="47"/>
      <c r="H736" s="264"/>
      <c r="I736" s="101"/>
    </row>
    <row r="737">
      <c r="A737" s="47"/>
      <c r="B737" s="100"/>
      <c r="C737" s="47"/>
      <c r="D737" s="101"/>
      <c r="E737" s="47"/>
      <c r="F737" s="47"/>
      <c r="G737" s="47"/>
      <c r="H737" s="264"/>
      <c r="I737" s="101"/>
    </row>
    <row r="738">
      <c r="A738" s="47"/>
      <c r="B738" s="100"/>
      <c r="C738" s="47"/>
      <c r="D738" s="101"/>
      <c r="E738" s="47"/>
      <c r="F738" s="47"/>
      <c r="G738" s="47"/>
      <c r="H738" s="264"/>
      <c r="I738" s="101"/>
    </row>
    <row r="739">
      <c r="A739" s="47"/>
      <c r="B739" s="100"/>
      <c r="C739" s="47"/>
      <c r="D739" s="101"/>
      <c r="E739" s="47"/>
      <c r="F739" s="47"/>
      <c r="G739" s="47"/>
      <c r="H739" s="264"/>
      <c r="I739" s="101"/>
    </row>
    <row r="740">
      <c r="A740" s="47"/>
      <c r="B740" s="100"/>
      <c r="C740" s="47"/>
      <c r="D740" s="101"/>
      <c r="E740" s="47"/>
      <c r="F740" s="47"/>
      <c r="G740" s="47"/>
      <c r="H740" s="264"/>
      <c r="I740" s="101"/>
    </row>
    <row r="741">
      <c r="A741" s="47"/>
      <c r="B741" s="100"/>
      <c r="C741" s="47"/>
      <c r="D741" s="101"/>
      <c r="E741" s="47"/>
      <c r="F741" s="47"/>
      <c r="G741" s="47"/>
      <c r="H741" s="264"/>
      <c r="I741" s="101"/>
    </row>
    <row r="742">
      <c r="A742" s="47"/>
      <c r="B742" s="100"/>
      <c r="C742" s="47"/>
      <c r="D742" s="101"/>
      <c r="E742" s="47"/>
      <c r="F742" s="47"/>
      <c r="G742" s="47"/>
      <c r="H742" s="264"/>
      <c r="I742" s="101"/>
    </row>
    <row r="743">
      <c r="A743" s="47"/>
      <c r="B743" s="100"/>
      <c r="C743" s="47"/>
      <c r="D743" s="101"/>
      <c r="E743" s="47"/>
      <c r="F743" s="47"/>
      <c r="G743" s="47"/>
      <c r="H743" s="264"/>
      <c r="I743" s="101"/>
    </row>
    <row r="744">
      <c r="A744" s="47"/>
      <c r="B744" s="100"/>
      <c r="C744" s="47"/>
      <c r="D744" s="101"/>
      <c r="E744" s="47"/>
      <c r="F744" s="47"/>
      <c r="G744" s="47"/>
      <c r="H744" s="264"/>
      <c r="I744" s="101"/>
    </row>
    <row r="745">
      <c r="A745" s="47"/>
      <c r="B745" s="100"/>
      <c r="C745" s="47"/>
      <c r="D745" s="101"/>
      <c r="E745" s="47"/>
      <c r="F745" s="47"/>
      <c r="G745" s="47"/>
      <c r="H745" s="264"/>
      <c r="I745" s="101"/>
    </row>
    <row r="746">
      <c r="A746" s="47"/>
      <c r="B746" s="100"/>
      <c r="C746" s="47"/>
      <c r="D746" s="101"/>
      <c r="E746" s="47"/>
      <c r="F746" s="47"/>
      <c r="G746" s="47"/>
      <c r="H746" s="264"/>
      <c r="I746" s="101"/>
    </row>
    <row r="747">
      <c r="A747" s="47"/>
      <c r="B747" s="100"/>
      <c r="C747" s="47"/>
      <c r="D747" s="101"/>
      <c r="E747" s="47"/>
      <c r="F747" s="47"/>
      <c r="G747" s="47"/>
      <c r="H747" s="264"/>
      <c r="I747" s="101"/>
    </row>
    <row r="748">
      <c r="A748" s="47"/>
      <c r="B748" s="100"/>
      <c r="C748" s="47"/>
      <c r="D748" s="101"/>
      <c r="E748" s="47"/>
      <c r="F748" s="47"/>
      <c r="G748" s="47"/>
      <c r="H748" s="264"/>
      <c r="I748" s="101"/>
    </row>
    <row r="749">
      <c r="A749" s="47"/>
      <c r="B749" s="100"/>
      <c r="C749" s="47"/>
      <c r="D749" s="101"/>
      <c r="E749" s="47"/>
      <c r="F749" s="47"/>
      <c r="G749" s="47"/>
      <c r="H749" s="264"/>
      <c r="I749" s="101"/>
    </row>
    <row r="750">
      <c r="A750" s="47"/>
      <c r="B750" s="100"/>
      <c r="C750" s="47"/>
      <c r="D750" s="101"/>
      <c r="E750" s="47"/>
      <c r="F750" s="47"/>
      <c r="G750" s="47"/>
      <c r="H750" s="264"/>
      <c r="I750" s="101"/>
    </row>
    <row r="751">
      <c r="A751" s="47"/>
      <c r="B751" s="100"/>
      <c r="C751" s="47"/>
      <c r="D751" s="101"/>
      <c r="E751" s="47"/>
      <c r="F751" s="47"/>
      <c r="G751" s="47"/>
      <c r="H751" s="264"/>
      <c r="I751" s="101"/>
    </row>
    <row r="752">
      <c r="A752" s="47"/>
      <c r="B752" s="100"/>
      <c r="C752" s="47"/>
      <c r="D752" s="101"/>
      <c r="E752" s="47"/>
      <c r="F752" s="47"/>
      <c r="G752" s="47"/>
      <c r="H752" s="264"/>
      <c r="I752" s="101"/>
    </row>
    <row r="753">
      <c r="A753" s="47"/>
      <c r="B753" s="100"/>
      <c r="C753" s="47"/>
      <c r="D753" s="101"/>
      <c r="E753" s="47"/>
      <c r="F753" s="47"/>
      <c r="G753" s="47"/>
      <c r="H753" s="264"/>
      <c r="I753" s="101"/>
    </row>
    <row r="754">
      <c r="A754" s="47"/>
      <c r="B754" s="100"/>
      <c r="C754" s="47"/>
      <c r="D754" s="101"/>
      <c r="E754" s="47"/>
      <c r="F754" s="47"/>
      <c r="G754" s="47"/>
      <c r="H754" s="264"/>
      <c r="I754" s="101"/>
    </row>
    <row r="755">
      <c r="A755" s="47"/>
      <c r="B755" s="100"/>
      <c r="C755" s="47"/>
      <c r="D755" s="101"/>
      <c r="E755" s="47"/>
      <c r="F755" s="47"/>
      <c r="G755" s="47"/>
      <c r="H755" s="264"/>
      <c r="I755" s="101"/>
    </row>
    <row r="756">
      <c r="A756" s="47"/>
      <c r="B756" s="100"/>
      <c r="C756" s="47"/>
      <c r="D756" s="101"/>
      <c r="E756" s="47"/>
      <c r="F756" s="47"/>
      <c r="G756" s="47"/>
      <c r="H756" s="264"/>
      <c r="I756" s="101"/>
    </row>
    <row r="757">
      <c r="A757" s="47"/>
      <c r="B757" s="100"/>
      <c r="C757" s="47"/>
      <c r="D757" s="101"/>
      <c r="E757" s="47"/>
      <c r="F757" s="47"/>
      <c r="G757" s="47"/>
      <c r="H757" s="264"/>
      <c r="I757" s="101"/>
    </row>
    <row r="758">
      <c r="A758" s="47"/>
      <c r="B758" s="100"/>
      <c r="C758" s="47"/>
      <c r="D758" s="101"/>
      <c r="E758" s="47"/>
      <c r="F758" s="47"/>
      <c r="G758" s="47"/>
      <c r="H758" s="264"/>
      <c r="I758" s="101"/>
    </row>
    <row r="759">
      <c r="A759" s="47"/>
      <c r="B759" s="100"/>
      <c r="C759" s="47"/>
      <c r="D759" s="101"/>
      <c r="E759" s="47"/>
      <c r="F759" s="47"/>
      <c r="G759" s="47"/>
      <c r="H759" s="264"/>
      <c r="I759" s="101"/>
    </row>
    <row r="760">
      <c r="A760" s="47"/>
      <c r="B760" s="100"/>
      <c r="C760" s="47"/>
      <c r="D760" s="101"/>
      <c r="E760" s="47"/>
      <c r="F760" s="47"/>
      <c r="G760" s="47"/>
      <c r="H760" s="264"/>
      <c r="I760" s="101"/>
    </row>
    <row r="761">
      <c r="A761" s="47"/>
      <c r="B761" s="100"/>
      <c r="C761" s="47"/>
      <c r="D761" s="101"/>
      <c r="E761" s="47"/>
      <c r="F761" s="47"/>
      <c r="G761" s="47"/>
      <c r="H761" s="264"/>
      <c r="I761" s="101"/>
    </row>
    <row r="762">
      <c r="A762" s="47"/>
      <c r="B762" s="100"/>
      <c r="C762" s="47"/>
      <c r="D762" s="101"/>
      <c r="E762" s="47"/>
      <c r="F762" s="47"/>
      <c r="G762" s="47"/>
      <c r="H762" s="264"/>
      <c r="I762" s="101"/>
    </row>
    <row r="763">
      <c r="A763" s="47"/>
      <c r="B763" s="100"/>
      <c r="C763" s="47"/>
      <c r="D763" s="101"/>
      <c r="E763" s="47"/>
      <c r="F763" s="47"/>
      <c r="G763" s="47"/>
      <c r="H763" s="264"/>
      <c r="I763" s="101"/>
    </row>
    <row r="764">
      <c r="A764" s="47"/>
      <c r="B764" s="100"/>
      <c r="C764" s="47"/>
      <c r="D764" s="101"/>
      <c r="E764" s="47"/>
      <c r="F764" s="47"/>
      <c r="G764" s="47"/>
      <c r="H764" s="264"/>
      <c r="I764" s="101"/>
    </row>
    <row r="765">
      <c r="A765" s="47"/>
      <c r="B765" s="100"/>
      <c r="C765" s="47"/>
      <c r="D765" s="101"/>
      <c r="E765" s="47"/>
      <c r="F765" s="47"/>
      <c r="G765" s="47"/>
      <c r="H765" s="264"/>
      <c r="I765" s="101"/>
    </row>
    <row r="766">
      <c r="A766" s="47"/>
      <c r="B766" s="100"/>
      <c r="C766" s="47"/>
      <c r="D766" s="101"/>
      <c r="E766" s="47"/>
      <c r="F766" s="47"/>
      <c r="G766" s="47"/>
      <c r="H766" s="264"/>
      <c r="I766" s="101"/>
    </row>
    <row r="767">
      <c r="A767" s="47"/>
      <c r="B767" s="100"/>
      <c r="C767" s="47"/>
      <c r="D767" s="101"/>
      <c r="E767" s="47"/>
      <c r="F767" s="47"/>
      <c r="G767" s="47"/>
      <c r="H767" s="264"/>
      <c r="I767" s="101"/>
    </row>
    <row r="768">
      <c r="A768" s="47"/>
      <c r="B768" s="100"/>
      <c r="C768" s="47"/>
      <c r="D768" s="101"/>
      <c r="E768" s="47"/>
      <c r="F768" s="47"/>
      <c r="G768" s="47"/>
      <c r="H768" s="264"/>
      <c r="I768" s="101"/>
    </row>
    <row r="769">
      <c r="A769" s="47"/>
      <c r="B769" s="100"/>
      <c r="C769" s="47"/>
      <c r="D769" s="101"/>
      <c r="E769" s="47"/>
      <c r="F769" s="47"/>
      <c r="G769" s="47"/>
      <c r="H769" s="264"/>
      <c r="I769" s="101"/>
    </row>
    <row r="770">
      <c r="A770" s="47"/>
      <c r="B770" s="100"/>
      <c r="C770" s="47"/>
      <c r="D770" s="101"/>
      <c r="E770" s="47"/>
      <c r="F770" s="47"/>
      <c r="G770" s="47"/>
      <c r="H770" s="264"/>
      <c r="I770" s="101"/>
    </row>
    <row r="771">
      <c r="A771" s="47"/>
      <c r="B771" s="100"/>
      <c r="C771" s="47"/>
      <c r="D771" s="101"/>
      <c r="E771" s="47"/>
      <c r="F771" s="47"/>
      <c r="G771" s="47"/>
      <c r="H771" s="264"/>
      <c r="I771" s="101"/>
    </row>
    <row r="772">
      <c r="A772" s="47"/>
      <c r="B772" s="100"/>
      <c r="C772" s="47"/>
      <c r="D772" s="101"/>
      <c r="E772" s="47"/>
      <c r="F772" s="47"/>
      <c r="G772" s="47"/>
      <c r="H772" s="264"/>
      <c r="I772" s="101"/>
    </row>
    <row r="773">
      <c r="A773" s="47"/>
      <c r="B773" s="100"/>
      <c r="C773" s="47"/>
      <c r="D773" s="101"/>
      <c r="E773" s="47"/>
      <c r="F773" s="47"/>
      <c r="G773" s="47"/>
      <c r="H773" s="264"/>
      <c r="I773" s="101"/>
    </row>
    <row r="774">
      <c r="A774" s="47"/>
      <c r="B774" s="100"/>
      <c r="C774" s="47"/>
      <c r="D774" s="101"/>
      <c r="E774" s="47"/>
      <c r="F774" s="47"/>
      <c r="G774" s="47"/>
      <c r="H774" s="264"/>
      <c r="I774" s="101"/>
    </row>
    <row r="775">
      <c r="A775" s="47"/>
      <c r="B775" s="100"/>
      <c r="C775" s="47"/>
      <c r="D775" s="101"/>
      <c r="E775" s="47"/>
      <c r="F775" s="47"/>
      <c r="G775" s="47"/>
      <c r="H775" s="264"/>
      <c r="I775" s="101"/>
    </row>
    <row r="776">
      <c r="A776" s="47"/>
      <c r="B776" s="100"/>
      <c r="C776" s="47"/>
      <c r="D776" s="101"/>
      <c r="E776" s="47"/>
      <c r="F776" s="47"/>
      <c r="G776" s="47"/>
      <c r="H776" s="264"/>
      <c r="I776" s="101"/>
    </row>
    <row r="777">
      <c r="A777" s="47"/>
      <c r="B777" s="100"/>
      <c r="C777" s="47"/>
      <c r="D777" s="101"/>
      <c r="E777" s="47"/>
      <c r="F777" s="47"/>
      <c r="G777" s="47"/>
      <c r="H777" s="264"/>
      <c r="I777" s="101"/>
    </row>
    <row r="778">
      <c r="A778" s="47"/>
      <c r="B778" s="100"/>
      <c r="C778" s="47"/>
      <c r="D778" s="101"/>
      <c r="E778" s="47"/>
      <c r="F778" s="47"/>
      <c r="G778" s="47"/>
      <c r="H778" s="264"/>
      <c r="I778" s="101"/>
    </row>
    <row r="779">
      <c r="A779" s="47"/>
      <c r="B779" s="100"/>
      <c r="C779" s="47"/>
      <c r="D779" s="101"/>
      <c r="E779" s="47"/>
      <c r="F779" s="47"/>
      <c r="G779" s="47"/>
      <c r="H779" s="264"/>
      <c r="I779" s="101"/>
    </row>
    <row r="780">
      <c r="A780" s="47"/>
      <c r="B780" s="100"/>
      <c r="C780" s="47"/>
      <c r="D780" s="101"/>
      <c r="E780" s="47"/>
      <c r="F780" s="47"/>
      <c r="G780" s="47"/>
      <c r="H780" s="264"/>
      <c r="I780" s="101"/>
    </row>
    <row r="781">
      <c r="A781" s="47"/>
      <c r="B781" s="100"/>
      <c r="C781" s="47"/>
      <c r="D781" s="101"/>
      <c r="E781" s="47"/>
      <c r="F781" s="47"/>
      <c r="G781" s="47"/>
      <c r="H781" s="264"/>
      <c r="I781" s="101"/>
    </row>
    <row r="782">
      <c r="A782" s="47"/>
      <c r="B782" s="100"/>
      <c r="C782" s="47"/>
      <c r="D782" s="101"/>
      <c r="E782" s="47"/>
      <c r="F782" s="47"/>
      <c r="G782" s="47"/>
      <c r="H782" s="264"/>
      <c r="I782" s="101"/>
    </row>
    <row r="783">
      <c r="A783" s="47"/>
      <c r="B783" s="100"/>
      <c r="C783" s="47"/>
      <c r="D783" s="101"/>
      <c r="E783" s="47"/>
      <c r="F783" s="47"/>
      <c r="G783" s="47"/>
      <c r="H783" s="264"/>
      <c r="I783" s="101"/>
    </row>
    <row r="784">
      <c r="A784" s="47"/>
      <c r="B784" s="100"/>
      <c r="C784" s="47"/>
      <c r="D784" s="101"/>
      <c r="E784" s="47"/>
      <c r="F784" s="47"/>
      <c r="G784" s="47"/>
      <c r="H784" s="264"/>
      <c r="I784" s="101"/>
    </row>
    <row r="785">
      <c r="A785" s="47"/>
      <c r="B785" s="100"/>
      <c r="C785" s="47"/>
      <c r="D785" s="101"/>
      <c r="E785" s="47"/>
      <c r="F785" s="47"/>
      <c r="G785" s="47"/>
      <c r="H785" s="264"/>
      <c r="I785" s="101"/>
    </row>
    <row r="786">
      <c r="A786" s="47"/>
      <c r="B786" s="100"/>
      <c r="C786" s="47"/>
      <c r="D786" s="101"/>
      <c r="E786" s="47"/>
      <c r="F786" s="47"/>
      <c r="G786" s="47"/>
      <c r="H786" s="264"/>
      <c r="I786" s="101"/>
    </row>
    <row r="787">
      <c r="A787" s="47"/>
      <c r="B787" s="100"/>
      <c r="C787" s="47"/>
      <c r="D787" s="101"/>
      <c r="E787" s="47"/>
      <c r="F787" s="47"/>
      <c r="G787" s="47"/>
      <c r="H787" s="264"/>
      <c r="I787" s="101"/>
    </row>
    <row r="788">
      <c r="A788" s="47"/>
      <c r="B788" s="100"/>
      <c r="C788" s="47"/>
      <c r="D788" s="101"/>
      <c r="E788" s="47"/>
      <c r="F788" s="47"/>
      <c r="G788" s="47"/>
      <c r="H788" s="264"/>
      <c r="I788" s="101"/>
    </row>
    <row r="789">
      <c r="A789" s="47"/>
      <c r="B789" s="100"/>
      <c r="C789" s="47"/>
      <c r="D789" s="101"/>
      <c r="E789" s="47"/>
      <c r="F789" s="47"/>
      <c r="G789" s="47"/>
      <c r="H789" s="264"/>
      <c r="I789" s="101"/>
    </row>
    <row r="790">
      <c r="A790" s="47"/>
      <c r="B790" s="100"/>
      <c r="C790" s="47"/>
      <c r="D790" s="101"/>
      <c r="E790" s="47"/>
      <c r="F790" s="47"/>
      <c r="G790" s="47"/>
      <c r="H790" s="264"/>
      <c r="I790" s="101"/>
    </row>
    <row r="791">
      <c r="A791" s="47"/>
      <c r="B791" s="100"/>
      <c r="C791" s="47"/>
      <c r="D791" s="101"/>
      <c r="E791" s="47"/>
      <c r="F791" s="47"/>
      <c r="G791" s="47"/>
      <c r="H791" s="264"/>
      <c r="I791" s="101"/>
    </row>
    <row r="792">
      <c r="A792" s="47"/>
      <c r="B792" s="100"/>
      <c r="C792" s="47"/>
      <c r="D792" s="101"/>
      <c r="E792" s="47"/>
      <c r="F792" s="47"/>
      <c r="G792" s="47"/>
      <c r="H792" s="264"/>
      <c r="I792" s="101"/>
    </row>
    <row r="793">
      <c r="A793" s="47"/>
      <c r="B793" s="100"/>
      <c r="C793" s="47"/>
      <c r="D793" s="101"/>
      <c r="E793" s="47"/>
      <c r="F793" s="47"/>
      <c r="G793" s="47"/>
      <c r="H793" s="264"/>
      <c r="I793" s="101"/>
    </row>
    <row r="794">
      <c r="A794" s="47"/>
      <c r="B794" s="100"/>
      <c r="C794" s="47"/>
      <c r="D794" s="101"/>
      <c r="E794" s="47"/>
      <c r="F794" s="47"/>
      <c r="G794" s="47"/>
      <c r="H794" s="264"/>
      <c r="I794" s="101"/>
    </row>
    <row r="795">
      <c r="A795" s="47"/>
      <c r="B795" s="100"/>
      <c r="C795" s="47"/>
      <c r="D795" s="101"/>
      <c r="E795" s="47"/>
      <c r="F795" s="47"/>
      <c r="G795" s="47"/>
      <c r="H795" s="264"/>
      <c r="I795" s="101"/>
    </row>
    <row r="796">
      <c r="A796" s="47"/>
      <c r="B796" s="100"/>
      <c r="C796" s="47"/>
      <c r="D796" s="101"/>
      <c r="E796" s="47"/>
      <c r="F796" s="47"/>
      <c r="G796" s="47"/>
      <c r="H796" s="264"/>
      <c r="I796" s="101"/>
    </row>
    <row r="797">
      <c r="A797" s="47"/>
      <c r="B797" s="100"/>
      <c r="C797" s="47"/>
      <c r="D797" s="101"/>
      <c r="E797" s="47"/>
      <c r="F797" s="47"/>
      <c r="G797" s="47"/>
      <c r="H797" s="264"/>
      <c r="I797" s="101"/>
    </row>
    <row r="798">
      <c r="A798" s="47"/>
      <c r="B798" s="100"/>
      <c r="C798" s="47"/>
      <c r="D798" s="101"/>
      <c r="E798" s="47"/>
      <c r="F798" s="47"/>
      <c r="G798" s="47"/>
      <c r="H798" s="264"/>
      <c r="I798" s="101"/>
    </row>
    <row r="799">
      <c r="A799" s="47"/>
      <c r="B799" s="100"/>
      <c r="C799" s="47"/>
      <c r="D799" s="101"/>
      <c r="E799" s="47"/>
      <c r="F799" s="47"/>
      <c r="G799" s="47"/>
      <c r="H799" s="264"/>
      <c r="I799" s="101"/>
    </row>
    <row r="800">
      <c r="A800" s="47"/>
      <c r="B800" s="100"/>
      <c r="C800" s="47"/>
      <c r="D800" s="101"/>
      <c r="E800" s="47"/>
      <c r="F800" s="47"/>
      <c r="G800" s="47"/>
      <c r="H800" s="264"/>
      <c r="I800" s="101"/>
    </row>
    <row r="801">
      <c r="A801" s="47"/>
      <c r="B801" s="100"/>
      <c r="C801" s="47"/>
      <c r="D801" s="101"/>
      <c r="E801" s="47"/>
      <c r="F801" s="47"/>
      <c r="G801" s="47"/>
      <c r="H801" s="264"/>
      <c r="I801" s="101"/>
    </row>
    <row r="802">
      <c r="A802" s="47"/>
      <c r="B802" s="100"/>
      <c r="C802" s="47"/>
      <c r="D802" s="101"/>
      <c r="E802" s="47"/>
      <c r="F802" s="47"/>
      <c r="G802" s="47"/>
      <c r="H802" s="264"/>
      <c r="I802" s="101"/>
    </row>
    <row r="803">
      <c r="A803" s="47"/>
      <c r="B803" s="100"/>
      <c r="C803" s="47"/>
      <c r="D803" s="101"/>
      <c r="E803" s="47"/>
      <c r="F803" s="47"/>
      <c r="G803" s="47"/>
      <c r="H803" s="264"/>
      <c r="I803" s="101"/>
    </row>
    <row r="804">
      <c r="A804" s="47"/>
      <c r="B804" s="100"/>
      <c r="C804" s="47"/>
      <c r="D804" s="101"/>
      <c r="E804" s="47"/>
      <c r="F804" s="47"/>
      <c r="G804" s="47"/>
      <c r="H804" s="264"/>
      <c r="I804" s="101"/>
    </row>
    <row r="805">
      <c r="A805" s="47"/>
      <c r="B805" s="100"/>
      <c r="C805" s="47"/>
      <c r="D805" s="101"/>
      <c r="E805" s="47"/>
      <c r="F805" s="47"/>
      <c r="G805" s="47"/>
      <c r="H805" s="264"/>
      <c r="I805" s="101"/>
    </row>
    <row r="806">
      <c r="A806" s="47"/>
      <c r="B806" s="100"/>
      <c r="C806" s="47"/>
      <c r="D806" s="101"/>
      <c r="E806" s="47"/>
      <c r="F806" s="47"/>
      <c r="G806" s="47"/>
      <c r="H806" s="264"/>
      <c r="I806" s="101"/>
    </row>
    <row r="807">
      <c r="A807" s="47"/>
      <c r="B807" s="100"/>
      <c r="C807" s="47"/>
      <c r="D807" s="101"/>
      <c r="E807" s="47"/>
      <c r="F807" s="47"/>
      <c r="G807" s="47"/>
      <c r="H807" s="264"/>
      <c r="I807" s="101"/>
    </row>
    <row r="808">
      <c r="A808" s="47"/>
      <c r="B808" s="100"/>
      <c r="C808" s="47"/>
      <c r="D808" s="101"/>
      <c r="E808" s="47"/>
      <c r="F808" s="47"/>
      <c r="G808" s="47"/>
      <c r="H808" s="264"/>
      <c r="I808" s="101"/>
    </row>
    <row r="809">
      <c r="A809" s="47"/>
      <c r="B809" s="100"/>
      <c r="C809" s="47"/>
      <c r="D809" s="101"/>
      <c r="E809" s="47"/>
      <c r="F809" s="47"/>
      <c r="G809" s="47"/>
      <c r="H809" s="264"/>
      <c r="I809" s="101"/>
    </row>
    <row r="810">
      <c r="A810" s="47"/>
      <c r="B810" s="100"/>
      <c r="C810" s="47"/>
      <c r="D810" s="101"/>
      <c r="E810" s="47"/>
      <c r="F810" s="47"/>
      <c r="G810" s="47"/>
      <c r="H810" s="264"/>
      <c r="I810" s="101"/>
    </row>
    <row r="811">
      <c r="A811" s="47"/>
      <c r="B811" s="100"/>
      <c r="C811" s="47"/>
      <c r="D811" s="101"/>
      <c r="E811" s="47"/>
      <c r="F811" s="47"/>
      <c r="G811" s="47"/>
      <c r="H811" s="264"/>
      <c r="I811" s="101"/>
    </row>
    <row r="812">
      <c r="A812" s="47"/>
      <c r="B812" s="100"/>
      <c r="C812" s="47"/>
      <c r="D812" s="101"/>
      <c r="E812" s="47"/>
      <c r="F812" s="47"/>
      <c r="G812" s="47"/>
      <c r="H812" s="264"/>
      <c r="I812" s="101"/>
    </row>
    <row r="813">
      <c r="A813" s="47"/>
      <c r="B813" s="100"/>
      <c r="C813" s="47"/>
      <c r="D813" s="101"/>
      <c r="E813" s="47"/>
      <c r="F813" s="47"/>
      <c r="G813" s="47"/>
      <c r="H813" s="264"/>
      <c r="I813" s="101"/>
    </row>
    <row r="814">
      <c r="A814" s="47"/>
      <c r="B814" s="100"/>
      <c r="C814" s="47"/>
      <c r="D814" s="101"/>
      <c r="E814" s="47"/>
      <c r="F814" s="47"/>
      <c r="G814" s="47"/>
      <c r="H814" s="264"/>
      <c r="I814" s="101"/>
    </row>
    <row r="815">
      <c r="A815" s="47"/>
      <c r="B815" s="100"/>
      <c r="C815" s="47"/>
      <c r="D815" s="101"/>
      <c r="E815" s="47"/>
      <c r="F815" s="47"/>
      <c r="G815" s="47"/>
      <c r="H815" s="264"/>
      <c r="I815" s="101"/>
    </row>
    <row r="816">
      <c r="A816" s="47"/>
      <c r="B816" s="100"/>
      <c r="C816" s="47"/>
      <c r="D816" s="101"/>
      <c r="E816" s="47"/>
      <c r="F816" s="47"/>
      <c r="G816" s="47"/>
      <c r="H816" s="264"/>
      <c r="I816" s="101"/>
    </row>
    <row r="817">
      <c r="A817" s="47"/>
      <c r="B817" s="100"/>
      <c r="C817" s="47"/>
      <c r="D817" s="101"/>
      <c r="E817" s="47"/>
      <c r="F817" s="47"/>
      <c r="G817" s="47"/>
      <c r="H817" s="264"/>
      <c r="I817" s="101"/>
    </row>
    <row r="818">
      <c r="A818" s="47"/>
      <c r="B818" s="100"/>
      <c r="C818" s="47"/>
      <c r="D818" s="101"/>
      <c r="E818" s="47"/>
      <c r="F818" s="47"/>
      <c r="G818" s="47"/>
      <c r="H818" s="264"/>
      <c r="I818" s="101"/>
    </row>
    <row r="819">
      <c r="A819" s="47"/>
      <c r="B819" s="100"/>
      <c r="C819" s="47"/>
      <c r="D819" s="101"/>
      <c r="E819" s="47"/>
      <c r="F819" s="47"/>
      <c r="G819" s="47"/>
      <c r="H819" s="264"/>
      <c r="I819" s="101"/>
    </row>
    <row r="820">
      <c r="A820" s="47"/>
      <c r="B820" s="100"/>
      <c r="C820" s="47"/>
      <c r="D820" s="101"/>
      <c r="E820" s="47"/>
      <c r="F820" s="47"/>
      <c r="G820" s="47"/>
      <c r="H820" s="264"/>
      <c r="I820" s="101"/>
    </row>
    <row r="821">
      <c r="A821" s="47"/>
      <c r="B821" s="100"/>
      <c r="C821" s="47"/>
      <c r="D821" s="101"/>
      <c r="E821" s="47"/>
      <c r="F821" s="47"/>
      <c r="G821" s="47"/>
      <c r="H821" s="264"/>
      <c r="I821" s="101"/>
    </row>
    <row r="822">
      <c r="A822" s="47"/>
      <c r="B822" s="100"/>
      <c r="C822" s="47"/>
      <c r="D822" s="101"/>
      <c r="E822" s="47"/>
      <c r="F822" s="47"/>
      <c r="G822" s="47"/>
      <c r="H822" s="264"/>
      <c r="I822" s="101"/>
    </row>
    <row r="823">
      <c r="A823" s="47"/>
      <c r="B823" s="100"/>
      <c r="C823" s="47"/>
      <c r="D823" s="101"/>
      <c r="E823" s="47"/>
      <c r="F823" s="47"/>
      <c r="G823" s="47"/>
      <c r="H823" s="264"/>
      <c r="I823" s="101"/>
    </row>
    <row r="824">
      <c r="A824" s="47"/>
      <c r="B824" s="100"/>
      <c r="C824" s="47"/>
      <c r="D824" s="101"/>
      <c r="E824" s="47"/>
      <c r="F824" s="47"/>
      <c r="G824" s="47"/>
      <c r="H824" s="264"/>
      <c r="I824" s="101"/>
    </row>
    <row r="825">
      <c r="A825" s="47"/>
      <c r="B825" s="100"/>
      <c r="C825" s="47"/>
      <c r="D825" s="101"/>
      <c r="E825" s="47"/>
      <c r="F825" s="47"/>
      <c r="G825" s="47"/>
      <c r="H825" s="264"/>
      <c r="I825" s="101"/>
    </row>
    <row r="826">
      <c r="A826" s="47"/>
      <c r="B826" s="100"/>
      <c r="C826" s="47"/>
      <c r="D826" s="101"/>
      <c r="E826" s="47"/>
      <c r="F826" s="47"/>
      <c r="G826" s="47"/>
      <c r="H826" s="264"/>
      <c r="I826" s="101"/>
    </row>
    <row r="827">
      <c r="A827" s="47"/>
      <c r="B827" s="100"/>
      <c r="C827" s="47"/>
      <c r="D827" s="101"/>
      <c r="E827" s="47"/>
      <c r="F827" s="47"/>
      <c r="G827" s="47"/>
      <c r="H827" s="264"/>
      <c r="I827" s="101"/>
    </row>
    <row r="828">
      <c r="A828" s="47"/>
      <c r="B828" s="100"/>
      <c r="C828" s="47"/>
      <c r="D828" s="101"/>
      <c r="E828" s="47"/>
      <c r="F828" s="47"/>
      <c r="G828" s="47"/>
      <c r="H828" s="264"/>
      <c r="I828" s="101"/>
    </row>
    <row r="829">
      <c r="A829" s="47"/>
      <c r="B829" s="100"/>
      <c r="C829" s="47"/>
      <c r="D829" s="101"/>
      <c r="E829" s="47"/>
      <c r="F829" s="47"/>
      <c r="G829" s="47"/>
      <c r="H829" s="264"/>
      <c r="I829" s="101"/>
    </row>
    <row r="830">
      <c r="A830" s="47"/>
      <c r="B830" s="100"/>
      <c r="C830" s="47"/>
      <c r="D830" s="101"/>
      <c r="E830" s="47"/>
      <c r="F830" s="47"/>
      <c r="G830" s="47"/>
      <c r="H830" s="264"/>
      <c r="I830" s="101"/>
    </row>
    <row r="831">
      <c r="A831" s="47"/>
      <c r="B831" s="100"/>
      <c r="C831" s="47"/>
      <c r="D831" s="101"/>
      <c r="E831" s="47"/>
      <c r="F831" s="47"/>
      <c r="G831" s="47"/>
      <c r="H831" s="264"/>
      <c r="I831" s="101"/>
    </row>
    <row r="832">
      <c r="A832" s="47"/>
      <c r="B832" s="100"/>
      <c r="C832" s="47"/>
      <c r="D832" s="101"/>
      <c r="E832" s="47"/>
      <c r="F832" s="47"/>
      <c r="G832" s="47"/>
      <c r="H832" s="264"/>
      <c r="I832" s="101"/>
    </row>
    <row r="833">
      <c r="A833" s="47"/>
      <c r="B833" s="100"/>
      <c r="C833" s="47"/>
      <c r="D833" s="101"/>
      <c r="E833" s="47"/>
      <c r="F833" s="47"/>
      <c r="G833" s="47"/>
      <c r="H833" s="264"/>
      <c r="I833" s="101"/>
    </row>
    <row r="834">
      <c r="A834" s="47"/>
      <c r="B834" s="100"/>
      <c r="C834" s="47"/>
      <c r="D834" s="101"/>
      <c r="E834" s="47"/>
      <c r="F834" s="47"/>
      <c r="G834" s="47"/>
      <c r="H834" s="264"/>
      <c r="I834" s="101"/>
    </row>
    <row r="835">
      <c r="A835" s="47"/>
      <c r="B835" s="100"/>
      <c r="C835" s="47"/>
      <c r="D835" s="101"/>
      <c r="E835" s="47"/>
      <c r="F835" s="47"/>
      <c r="G835" s="47"/>
      <c r="H835" s="264"/>
      <c r="I835" s="101"/>
    </row>
    <row r="836">
      <c r="A836" s="47"/>
      <c r="B836" s="100"/>
      <c r="C836" s="47"/>
      <c r="D836" s="101"/>
      <c r="E836" s="47"/>
      <c r="F836" s="47"/>
      <c r="G836" s="47"/>
      <c r="H836" s="264"/>
      <c r="I836" s="101"/>
    </row>
    <row r="837">
      <c r="A837" s="47"/>
      <c r="B837" s="100"/>
      <c r="C837" s="47"/>
      <c r="D837" s="101"/>
      <c r="E837" s="47"/>
      <c r="F837" s="47"/>
      <c r="G837" s="47"/>
      <c r="H837" s="264"/>
      <c r="I837" s="101"/>
    </row>
    <row r="838">
      <c r="A838" s="47"/>
      <c r="B838" s="100"/>
      <c r="C838" s="47"/>
      <c r="D838" s="101"/>
      <c r="E838" s="47"/>
      <c r="F838" s="47"/>
      <c r="G838" s="47"/>
      <c r="H838" s="264"/>
      <c r="I838" s="101"/>
    </row>
    <row r="839">
      <c r="A839" s="47"/>
      <c r="B839" s="100"/>
      <c r="C839" s="47"/>
      <c r="D839" s="101"/>
      <c r="E839" s="47"/>
      <c r="F839" s="47"/>
      <c r="G839" s="47"/>
      <c r="H839" s="264"/>
      <c r="I839" s="101"/>
    </row>
    <row r="840">
      <c r="A840" s="47"/>
      <c r="B840" s="100"/>
      <c r="C840" s="47"/>
      <c r="D840" s="101"/>
      <c r="E840" s="47"/>
      <c r="F840" s="47"/>
      <c r="G840" s="47"/>
      <c r="H840" s="264"/>
      <c r="I840" s="101"/>
    </row>
    <row r="841">
      <c r="A841" s="47"/>
      <c r="B841" s="100"/>
      <c r="C841" s="47"/>
      <c r="D841" s="101"/>
      <c r="E841" s="47"/>
      <c r="F841" s="47"/>
      <c r="G841" s="47"/>
      <c r="H841" s="264"/>
      <c r="I841" s="101"/>
    </row>
    <row r="842">
      <c r="A842" s="47"/>
      <c r="B842" s="100"/>
      <c r="C842" s="47"/>
      <c r="D842" s="101"/>
      <c r="E842" s="47"/>
      <c r="F842" s="47"/>
      <c r="G842" s="47"/>
      <c r="H842" s="264"/>
      <c r="I842" s="101"/>
    </row>
    <row r="843">
      <c r="A843" s="47"/>
      <c r="B843" s="100"/>
      <c r="C843" s="47"/>
      <c r="D843" s="101"/>
      <c r="E843" s="47"/>
      <c r="F843" s="47"/>
      <c r="G843" s="47"/>
      <c r="H843" s="264"/>
      <c r="I843" s="101"/>
    </row>
    <row r="844">
      <c r="A844" s="47"/>
      <c r="B844" s="100"/>
      <c r="C844" s="47"/>
      <c r="D844" s="101"/>
      <c r="E844" s="47"/>
      <c r="F844" s="47"/>
      <c r="G844" s="47"/>
      <c r="H844" s="264"/>
      <c r="I844" s="101"/>
    </row>
    <row r="845">
      <c r="A845" s="47"/>
      <c r="B845" s="100"/>
      <c r="C845" s="47"/>
      <c r="D845" s="101"/>
      <c r="E845" s="47"/>
      <c r="F845" s="47"/>
      <c r="G845" s="47"/>
      <c r="H845" s="264"/>
      <c r="I845" s="101"/>
    </row>
    <row r="846">
      <c r="A846" s="47"/>
      <c r="B846" s="100"/>
      <c r="C846" s="47"/>
      <c r="D846" s="101"/>
      <c r="E846" s="47"/>
      <c r="F846" s="47"/>
      <c r="G846" s="47"/>
      <c r="H846" s="264"/>
      <c r="I846" s="101"/>
    </row>
    <row r="847">
      <c r="A847" s="47"/>
      <c r="B847" s="100"/>
      <c r="C847" s="47"/>
      <c r="D847" s="101"/>
      <c r="E847" s="47"/>
      <c r="F847" s="47"/>
      <c r="G847" s="47"/>
      <c r="H847" s="264"/>
      <c r="I847" s="101"/>
    </row>
    <row r="848">
      <c r="A848" s="47"/>
      <c r="B848" s="100"/>
      <c r="C848" s="47"/>
      <c r="D848" s="101"/>
      <c r="E848" s="47"/>
      <c r="F848" s="47"/>
      <c r="G848" s="47"/>
      <c r="H848" s="264"/>
      <c r="I848" s="101"/>
    </row>
    <row r="849">
      <c r="A849" s="47"/>
      <c r="B849" s="100"/>
      <c r="C849" s="47"/>
      <c r="D849" s="101"/>
      <c r="E849" s="47"/>
      <c r="F849" s="47"/>
      <c r="G849" s="47"/>
      <c r="H849" s="264"/>
      <c r="I849" s="101"/>
    </row>
    <row r="850">
      <c r="A850" s="47"/>
      <c r="B850" s="100"/>
      <c r="C850" s="47"/>
      <c r="D850" s="101"/>
      <c r="E850" s="47"/>
      <c r="F850" s="47"/>
      <c r="G850" s="47"/>
      <c r="H850" s="264"/>
      <c r="I850" s="101"/>
    </row>
    <row r="851">
      <c r="A851" s="47"/>
      <c r="B851" s="100"/>
      <c r="C851" s="47"/>
      <c r="D851" s="101"/>
      <c r="E851" s="47"/>
      <c r="F851" s="47"/>
      <c r="G851" s="47"/>
      <c r="H851" s="264"/>
      <c r="I851" s="101"/>
    </row>
    <row r="852">
      <c r="A852" s="47"/>
      <c r="B852" s="100"/>
      <c r="C852" s="47"/>
      <c r="D852" s="101"/>
      <c r="E852" s="47"/>
      <c r="F852" s="47"/>
      <c r="G852" s="47"/>
      <c r="H852" s="264"/>
      <c r="I852" s="101"/>
    </row>
    <row r="853">
      <c r="A853" s="47"/>
      <c r="B853" s="100"/>
      <c r="C853" s="47"/>
      <c r="D853" s="101"/>
      <c r="E853" s="47"/>
      <c r="F853" s="47"/>
      <c r="G853" s="47"/>
      <c r="H853" s="264"/>
      <c r="I853" s="101"/>
    </row>
    <row r="854">
      <c r="A854" s="47"/>
      <c r="B854" s="100"/>
      <c r="C854" s="47"/>
      <c r="D854" s="101"/>
      <c r="E854" s="47"/>
      <c r="F854" s="47"/>
      <c r="G854" s="47"/>
      <c r="H854" s="264"/>
      <c r="I854" s="101"/>
    </row>
    <row r="855">
      <c r="A855" s="47"/>
      <c r="B855" s="100"/>
      <c r="C855" s="47"/>
      <c r="D855" s="101"/>
      <c r="E855" s="47"/>
      <c r="F855" s="47"/>
      <c r="G855" s="47"/>
      <c r="H855" s="264"/>
      <c r="I855" s="101"/>
    </row>
    <row r="856">
      <c r="A856" s="47"/>
      <c r="B856" s="100"/>
      <c r="C856" s="47"/>
      <c r="D856" s="101"/>
      <c r="E856" s="47"/>
      <c r="F856" s="47"/>
      <c r="G856" s="47"/>
      <c r="H856" s="264"/>
      <c r="I856" s="101"/>
    </row>
    <row r="857">
      <c r="A857" s="47"/>
      <c r="B857" s="100"/>
      <c r="C857" s="47"/>
      <c r="D857" s="101"/>
      <c r="E857" s="47"/>
      <c r="F857" s="47"/>
      <c r="G857" s="47"/>
      <c r="H857" s="264"/>
      <c r="I857" s="101"/>
    </row>
    <row r="858">
      <c r="A858" s="47"/>
      <c r="B858" s="100"/>
      <c r="C858" s="47"/>
      <c r="D858" s="101"/>
      <c r="E858" s="47"/>
      <c r="F858" s="47"/>
      <c r="G858" s="47"/>
      <c r="H858" s="264"/>
      <c r="I858" s="101"/>
    </row>
    <row r="859">
      <c r="A859" s="47"/>
      <c r="B859" s="100"/>
      <c r="C859" s="47"/>
      <c r="D859" s="101"/>
      <c r="E859" s="47"/>
      <c r="F859" s="47"/>
      <c r="G859" s="47"/>
      <c r="H859" s="264"/>
      <c r="I859" s="101"/>
    </row>
    <row r="860">
      <c r="A860" s="47"/>
      <c r="B860" s="100"/>
      <c r="C860" s="47"/>
      <c r="D860" s="101"/>
      <c r="E860" s="47"/>
      <c r="F860" s="47"/>
      <c r="G860" s="47"/>
      <c r="H860" s="264"/>
      <c r="I860" s="101"/>
    </row>
    <row r="861">
      <c r="A861" s="47"/>
      <c r="B861" s="100"/>
      <c r="C861" s="47"/>
      <c r="D861" s="101"/>
      <c r="E861" s="47"/>
      <c r="F861" s="47"/>
      <c r="G861" s="47"/>
      <c r="H861" s="264"/>
      <c r="I861" s="101"/>
    </row>
    <row r="862">
      <c r="A862" s="47"/>
      <c r="B862" s="100"/>
      <c r="C862" s="47"/>
      <c r="D862" s="101"/>
      <c r="E862" s="47"/>
      <c r="F862" s="47"/>
      <c r="G862" s="47"/>
      <c r="H862" s="264"/>
      <c r="I862" s="101"/>
    </row>
    <row r="863">
      <c r="A863" s="47"/>
      <c r="B863" s="100"/>
      <c r="C863" s="47"/>
      <c r="D863" s="101"/>
      <c r="E863" s="47"/>
      <c r="F863" s="47"/>
      <c r="G863" s="47"/>
      <c r="H863" s="264"/>
      <c r="I863" s="101"/>
    </row>
    <row r="864">
      <c r="A864" s="47"/>
      <c r="B864" s="100"/>
      <c r="C864" s="47"/>
      <c r="D864" s="101"/>
      <c r="E864" s="47"/>
      <c r="F864" s="47"/>
      <c r="G864" s="47"/>
      <c r="H864" s="264"/>
      <c r="I864" s="101"/>
    </row>
    <row r="865">
      <c r="A865" s="47"/>
      <c r="B865" s="100"/>
      <c r="C865" s="47"/>
      <c r="D865" s="101"/>
      <c r="E865" s="47"/>
      <c r="F865" s="47"/>
      <c r="G865" s="47"/>
      <c r="H865" s="264"/>
      <c r="I865" s="101"/>
    </row>
    <row r="866">
      <c r="A866" s="47"/>
      <c r="B866" s="100"/>
      <c r="C866" s="47"/>
      <c r="D866" s="101"/>
      <c r="E866" s="47"/>
      <c r="F866" s="47"/>
      <c r="G866" s="47"/>
      <c r="H866" s="264"/>
      <c r="I866" s="101"/>
    </row>
    <row r="867">
      <c r="A867" s="47"/>
      <c r="B867" s="100"/>
      <c r="C867" s="47"/>
      <c r="D867" s="101"/>
      <c r="E867" s="47"/>
      <c r="F867" s="47"/>
      <c r="G867" s="47"/>
      <c r="H867" s="264"/>
      <c r="I867" s="101"/>
    </row>
    <row r="868">
      <c r="A868" s="47"/>
      <c r="B868" s="100"/>
      <c r="C868" s="47"/>
      <c r="D868" s="101"/>
      <c r="E868" s="47"/>
      <c r="F868" s="47"/>
      <c r="G868" s="47"/>
      <c r="H868" s="264"/>
      <c r="I868" s="101"/>
    </row>
    <row r="869">
      <c r="A869" s="47"/>
      <c r="B869" s="100"/>
      <c r="C869" s="47"/>
      <c r="D869" s="101"/>
      <c r="E869" s="47"/>
      <c r="F869" s="47"/>
      <c r="G869" s="47"/>
      <c r="H869" s="264"/>
      <c r="I869" s="101"/>
    </row>
    <row r="870">
      <c r="A870" s="47"/>
      <c r="B870" s="100"/>
      <c r="C870" s="47"/>
      <c r="D870" s="101"/>
      <c r="E870" s="47"/>
      <c r="F870" s="47"/>
      <c r="G870" s="47"/>
      <c r="H870" s="264"/>
      <c r="I870" s="101"/>
    </row>
    <row r="871">
      <c r="A871" s="47"/>
      <c r="B871" s="100"/>
      <c r="C871" s="47"/>
      <c r="D871" s="101"/>
      <c r="E871" s="47"/>
      <c r="F871" s="47"/>
      <c r="G871" s="47"/>
      <c r="H871" s="264"/>
      <c r="I871" s="101"/>
    </row>
    <row r="872">
      <c r="A872" s="47"/>
      <c r="B872" s="100"/>
      <c r="C872" s="47"/>
      <c r="D872" s="101"/>
      <c r="E872" s="47"/>
      <c r="F872" s="47"/>
      <c r="G872" s="47"/>
      <c r="H872" s="264"/>
      <c r="I872" s="101"/>
    </row>
    <row r="873">
      <c r="A873" s="47"/>
      <c r="B873" s="100"/>
      <c r="C873" s="47"/>
      <c r="D873" s="101"/>
      <c r="E873" s="47"/>
      <c r="F873" s="47"/>
      <c r="G873" s="47"/>
      <c r="H873" s="264"/>
      <c r="I873" s="101"/>
    </row>
    <row r="874">
      <c r="A874" s="47"/>
      <c r="B874" s="100"/>
      <c r="C874" s="47"/>
      <c r="D874" s="101"/>
      <c r="E874" s="47"/>
      <c r="F874" s="47"/>
      <c r="G874" s="47"/>
      <c r="H874" s="264"/>
      <c r="I874" s="101"/>
    </row>
    <row r="875">
      <c r="A875" s="47"/>
      <c r="B875" s="100"/>
      <c r="C875" s="47"/>
      <c r="D875" s="101"/>
      <c r="E875" s="47"/>
      <c r="F875" s="47"/>
      <c r="G875" s="47"/>
      <c r="H875" s="264"/>
      <c r="I875" s="101"/>
    </row>
    <row r="876">
      <c r="A876" s="47"/>
      <c r="B876" s="100"/>
      <c r="C876" s="47"/>
      <c r="D876" s="101"/>
      <c r="E876" s="47"/>
      <c r="F876" s="47"/>
      <c r="G876" s="47"/>
      <c r="H876" s="264"/>
      <c r="I876" s="101"/>
    </row>
    <row r="877">
      <c r="A877" s="47"/>
      <c r="B877" s="100"/>
      <c r="C877" s="47"/>
      <c r="D877" s="101"/>
      <c r="E877" s="47"/>
      <c r="F877" s="47"/>
      <c r="G877" s="47"/>
      <c r="H877" s="264"/>
      <c r="I877" s="101"/>
    </row>
    <row r="878">
      <c r="A878" s="47"/>
      <c r="B878" s="100"/>
      <c r="C878" s="47"/>
      <c r="D878" s="101"/>
      <c r="E878" s="47"/>
      <c r="F878" s="47"/>
      <c r="G878" s="47"/>
      <c r="H878" s="264"/>
      <c r="I878" s="101"/>
    </row>
    <row r="879">
      <c r="A879" s="47"/>
      <c r="B879" s="100"/>
      <c r="C879" s="47"/>
      <c r="D879" s="101"/>
      <c r="E879" s="47"/>
      <c r="F879" s="47"/>
      <c r="G879" s="47"/>
      <c r="H879" s="264"/>
      <c r="I879" s="101"/>
    </row>
    <row r="880">
      <c r="A880" s="47"/>
      <c r="B880" s="100"/>
      <c r="C880" s="47"/>
      <c r="D880" s="101"/>
      <c r="E880" s="47"/>
      <c r="F880" s="47"/>
      <c r="G880" s="47"/>
      <c r="H880" s="264"/>
      <c r="I880" s="101"/>
    </row>
    <row r="881">
      <c r="A881" s="47"/>
      <c r="B881" s="100"/>
      <c r="C881" s="47"/>
      <c r="D881" s="101"/>
      <c r="E881" s="47"/>
      <c r="F881" s="47"/>
      <c r="G881" s="47"/>
      <c r="H881" s="264"/>
      <c r="I881" s="101"/>
    </row>
    <row r="882">
      <c r="A882" s="47"/>
      <c r="B882" s="100"/>
      <c r="C882" s="47"/>
      <c r="D882" s="101"/>
      <c r="E882" s="47"/>
      <c r="F882" s="47"/>
      <c r="G882" s="47"/>
      <c r="H882" s="264"/>
      <c r="I882" s="101"/>
    </row>
    <row r="883">
      <c r="A883" s="47"/>
      <c r="B883" s="100"/>
      <c r="C883" s="47"/>
      <c r="D883" s="101"/>
      <c r="E883" s="47"/>
      <c r="F883" s="47"/>
      <c r="G883" s="47"/>
      <c r="H883" s="264"/>
      <c r="I883" s="101"/>
    </row>
    <row r="884">
      <c r="A884" s="47"/>
      <c r="B884" s="100"/>
      <c r="C884" s="47"/>
      <c r="D884" s="101"/>
      <c r="E884" s="47"/>
      <c r="F884" s="47"/>
      <c r="G884" s="47"/>
      <c r="H884" s="264"/>
      <c r="I884" s="101"/>
    </row>
    <row r="885">
      <c r="A885" s="47"/>
      <c r="B885" s="100"/>
      <c r="C885" s="47"/>
      <c r="D885" s="101"/>
      <c r="E885" s="47"/>
      <c r="F885" s="47"/>
      <c r="G885" s="47"/>
      <c r="H885" s="264"/>
      <c r="I885" s="101"/>
    </row>
    <row r="886">
      <c r="A886" s="47"/>
      <c r="B886" s="100"/>
      <c r="C886" s="47"/>
      <c r="D886" s="101"/>
      <c r="E886" s="47"/>
      <c r="F886" s="47"/>
      <c r="G886" s="47"/>
      <c r="H886" s="264"/>
      <c r="I886" s="101"/>
    </row>
    <row r="887">
      <c r="A887" s="47"/>
      <c r="B887" s="100"/>
      <c r="C887" s="47"/>
      <c r="D887" s="101"/>
      <c r="E887" s="47"/>
      <c r="F887" s="47"/>
      <c r="G887" s="47"/>
      <c r="H887" s="264"/>
      <c r="I887" s="101"/>
    </row>
    <row r="888">
      <c r="A888" s="47"/>
      <c r="B888" s="100"/>
      <c r="C888" s="47"/>
      <c r="D888" s="101"/>
      <c r="E888" s="47"/>
      <c r="F888" s="47"/>
      <c r="G888" s="47"/>
      <c r="H888" s="264"/>
      <c r="I888" s="101"/>
    </row>
    <row r="889">
      <c r="A889" s="47"/>
      <c r="B889" s="100"/>
      <c r="C889" s="47"/>
      <c r="D889" s="101"/>
      <c r="E889" s="47"/>
      <c r="F889" s="47"/>
      <c r="G889" s="47"/>
      <c r="H889" s="264"/>
      <c r="I889" s="101"/>
    </row>
    <row r="890">
      <c r="A890" s="47"/>
      <c r="B890" s="100"/>
      <c r="C890" s="47"/>
      <c r="D890" s="101"/>
      <c r="E890" s="47"/>
      <c r="F890" s="47"/>
      <c r="G890" s="47"/>
      <c r="H890" s="264"/>
      <c r="I890" s="101"/>
    </row>
    <row r="891">
      <c r="A891" s="47"/>
      <c r="B891" s="100"/>
      <c r="C891" s="47"/>
      <c r="D891" s="101"/>
      <c r="E891" s="47"/>
      <c r="F891" s="47"/>
      <c r="G891" s="47"/>
      <c r="H891" s="264"/>
      <c r="I891" s="101"/>
    </row>
    <row r="892">
      <c r="A892" s="47"/>
      <c r="B892" s="100"/>
      <c r="C892" s="47"/>
      <c r="D892" s="101"/>
      <c r="E892" s="47"/>
      <c r="F892" s="47"/>
      <c r="G892" s="47"/>
      <c r="H892" s="264"/>
      <c r="I892" s="101"/>
    </row>
    <row r="893">
      <c r="A893" s="47"/>
      <c r="B893" s="100"/>
      <c r="C893" s="47"/>
      <c r="D893" s="101"/>
      <c r="E893" s="47"/>
      <c r="F893" s="47"/>
      <c r="G893" s="47"/>
      <c r="H893" s="264"/>
      <c r="I893" s="101"/>
    </row>
    <row r="894">
      <c r="A894" s="47"/>
      <c r="B894" s="100"/>
      <c r="C894" s="47"/>
      <c r="D894" s="101"/>
      <c r="E894" s="47"/>
      <c r="F894" s="47"/>
      <c r="G894" s="47"/>
      <c r="H894" s="264"/>
      <c r="I894" s="101"/>
    </row>
    <row r="895">
      <c r="A895" s="47"/>
      <c r="B895" s="100"/>
      <c r="C895" s="47"/>
      <c r="D895" s="101"/>
      <c r="E895" s="47"/>
      <c r="F895" s="47"/>
      <c r="G895" s="47"/>
      <c r="H895" s="264"/>
      <c r="I895" s="101"/>
    </row>
    <row r="896">
      <c r="A896" s="47"/>
      <c r="B896" s="100"/>
      <c r="C896" s="47"/>
      <c r="D896" s="101"/>
      <c r="E896" s="47"/>
      <c r="F896" s="47"/>
      <c r="G896" s="47"/>
      <c r="H896" s="264"/>
      <c r="I896" s="101"/>
    </row>
    <row r="897">
      <c r="A897" s="47"/>
      <c r="B897" s="100"/>
      <c r="C897" s="47"/>
      <c r="D897" s="101"/>
      <c r="E897" s="47"/>
      <c r="F897" s="47"/>
      <c r="G897" s="47"/>
      <c r="H897" s="264"/>
      <c r="I897" s="101"/>
    </row>
    <row r="898">
      <c r="A898" s="47"/>
      <c r="B898" s="100"/>
      <c r="C898" s="47"/>
      <c r="D898" s="101"/>
      <c r="E898" s="47"/>
      <c r="F898" s="47"/>
      <c r="G898" s="47"/>
      <c r="H898" s="264"/>
      <c r="I898" s="101"/>
    </row>
    <row r="899">
      <c r="A899" s="47"/>
      <c r="B899" s="100"/>
      <c r="C899" s="47"/>
      <c r="D899" s="101"/>
      <c r="E899" s="47"/>
      <c r="F899" s="47"/>
      <c r="G899" s="47"/>
      <c r="H899" s="264"/>
      <c r="I899" s="101"/>
    </row>
    <row r="900">
      <c r="A900" s="47"/>
      <c r="B900" s="100"/>
      <c r="C900" s="47"/>
      <c r="D900" s="101"/>
      <c r="E900" s="47"/>
      <c r="F900" s="47"/>
      <c r="G900" s="47"/>
      <c r="H900" s="264"/>
      <c r="I900" s="101"/>
    </row>
    <row r="901">
      <c r="A901" s="47"/>
      <c r="B901" s="100"/>
      <c r="C901" s="47"/>
      <c r="D901" s="101"/>
      <c r="E901" s="47"/>
      <c r="F901" s="47"/>
      <c r="G901" s="47"/>
      <c r="H901" s="264"/>
      <c r="I901" s="101"/>
    </row>
    <row r="902">
      <c r="A902" s="47"/>
      <c r="B902" s="100"/>
      <c r="C902" s="47"/>
      <c r="D902" s="101"/>
      <c r="E902" s="47"/>
      <c r="F902" s="47"/>
      <c r="G902" s="47"/>
      <c r="H902" s="264"/>
      <c r="I902" s="101"/>
    </row>
    <row r="903">
      <c r="A903" s="47"/>
      <c r="B903" s="100"/>
      <c r="C903" s="47"/>
      <c r="D903" s="101"/>
      <c r="E903" s="47"/>
      <c r="F903" s="47"/>
      <c r="G903" s="47"/>
      <c r="H903" s="264"/>
      <c r="I903" s="101"/>
    </row>
    <row r="904">
      <c r="A904" s="47"/>
      <c r="B904" s="100"/>
      <c r="C904" s="47"/>
      <c r="D904" s="101"/>
      <c r="E904" s="47"/>
      <c r="F904" s="47"/>
      <c r="G904" s="47"/>
      <c r="H904" s="264"/>
      <c r="I904" s="101"/>
    </row>
  </sheetData>
  <drawing r:id="rId1"/>
  <tableParts count="4">
    <tablePart r:id="rId6"/>
    <tablePart r:id="rId7"/>
    <tablePart r:id="rId8"/>
    <tablePart r:id="rId9"/>
  </tableParts>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8.63"/>
    <col customWidth="1" min="2" max="2" width="15.25"/>
    <col customWidth="1" min="3" max="3" width="15.63"/>
    <col customWidth="1" min="4" max="4" width="10.88"/>
    <col customWidth="1" min="5" max="5" width="12.88"/>
    <col customWidth="1" min="6" max="21" width="9.5"/>
  </cols>
  <sheetData>
    <row r="1" ht="24.75" customHeight="1">
      <c r="A1" s="349" t="s">
        <v>2678</v>
      </c>
      <c r="B1" s="349" t="s">
        <v>1322</v>
      </c>
      <c r="C1" s="574" t="s">
        <v>1607</v>
      </c>
      <c r="D1" s="349" t="s">
        <v>18059</v>
      </c>
      <c r="E1" s="349" t="s">
        <v>2651</v>
      </c>
      <c r="F1" s="349" t="s">
        <v>18060</v>
      </c>
      <c r="G1" s="349" t="s">
        <v>18061</v>
      </c>
      <c r="H1" s="349" t="s">
        <v>18062</v>
      </c>
      <c r="I1" s="349" t="s">
        <v>18063</v>
      </c>
      <c r="J1" s="349" t="s">
        <v>18064</v>
      </c>
      <c r="K1" s="349" t="s">
        <v>18065</v>
      </c>
      <c r="L1" s="349" t="s">
        <v>18066</v>
      </c>
      <c r="M1" s="349" t="s">
        <v>18067</v>
      </c>
      <c r="N1" s="349" t="s">
        <v>18068</v>
      </c>
      <c r="O1" s="349" t="s">
        <v>18069</v>
      </c>
      <c r="P1" s="349" t="s">
        <v>18070</v>
      </c>
      <c r="Q1" s="349" t="s">
        <v>18071</v>
      </c>
      <c r="R1" s="349" t="s">
        <v>18072</v>
      </c>
      <c r="S1" s="349" t="s">
        <v>18073</v>
      </c>
      <c r="T1" s="349" t="s">
        <v>18074</v>
      </c>
      <c r="U1" s="574" t="s">
        <v>1606</v>
      </c>
      <c r="V1" s="585"/>
      <c r="W1" s="585"/>
      <c r="X1" s="585"/>
      <c r="Y1" s="585"/>
      <c r="Z1" s="585"/>
      <c r="AA1" s="585"/>
      <c r="AB1" s="585"/>
      <c r="AC1" s="585"/>
      <c r="AD1" s="585"/>
      <c r="AE1" s="585"/>
      <c r="AF1" s="585"/>
      <c r="AG1" s="585"/>
      <c r="AH1" s="585"/>
      <c r="AI1" s="585"/>
      <c r="AJ1" s="585"/>
      <c r="AK1" s="585"/>
      <c r="AL1" s="585"/>
      <c r="AM1" s="585"/>
      <c r="AN1" s="585"/>
      <c r="AO1" s="585"/>
    </row>
    <row r="2">
      <c r="A2" s="580" t="s">
        <v>18075</v>
      </c>
      <c r="B2" s="581">
        <v>45945.0</v>
      </c>
      <c r="C2" s="352">
        <v>54415.0</v>
      </c>
      <c r="D2" s="352">
        <v>60.0</v>
      </c>
      <c r="E2" s="352" t="s">
        <v>18076</v>
      </c>
      <c r="F2" s="352"/>
      <c r="G2" s="352"/>
      <c r="H2" s="352"/>
      <c r="I2" s="352"/>
      <c r="J2" s="582"/>
      <c r="K2" s="582"/>
      <c r="L2" s="582"/>
      <c r="M2" s="582"/>
      <c r="N2" s="582"/>
      <c r="O2" s="582"/>
      <c r="P2" s="582"/>
      <c r="Q2" s="582"/>
      <c r="R2" s="582"/>
      <c r="S2" s="582"/>
      <c r="T2" s="582"/>
      <c r="U2" s="356" t="s">
        <v>18077</v>
      </c>
    </row>
    <row r="3">
      <c r="A3" s="580"/>
      <c r="B3" s="581"/>
      <c r="C3" s="352"/>
      <c r="D3" s="352"/>
      <c r="E3" s="352"/>
      <c r="F3" s="352"/>
      <c r="G3" s="352"/>
      <c r="H3" s="352"/>
      <c r="I3" s="352"/>
      <c r="J3" s="582"/>
      <c r="K3" s="582"/>
      <c r="L3" s="582"/>
      <c r="M3" s="582"/>
      <c r="N3" s="582"/>
      <c r="O3" s="582"/>
      <c r="P3" s="582"/>
      <c r="Q3" s="582"/>
      <c r="R3" s="582"/>
      <c r="S3" s="582"/>
      <c r="T3" s="582"/>
      <c r="U3" s="354"/>
    </row>
    <row r="4">
      <c r="A4" s="580"/>
      <c r="B4" s="581"/>
      <c r="C4" s="352"/>
      <c r="D4" s="352"/>
      <c r="E4" s="352"/>
      <c r="F4" s="352"/>
      <c r="G4" s="352"/>
      <c r="H4" s="352"/>
      <c r="I4" s="352"/>
      <c r="J4" s="582"/>
      <c r="K4" s="582"/>
      <c r="L4" s="582"/>
      <c r="M4" s="582"/>
      <c r="N4" s="582"/>
      <c r="O4" s="582"/>
      <c r="P4" s="582"/>
      <c r="Q4" s="582"/>
      <c r="R4" s="582"/>
      <c r="S4" s="582"/>
      <c r="T4" s="582"/>
      <c r="U4" s="354"/>
    </row>
    <row r="5">
      <c r="A5" s="580"/>
      <c r="B5" s="581"/>
      <c r="C5" s="352"/>
      <c r="D5" s="352"/>
      <c r="E5" s="352"/>
      <c r="F5" s="352"/>
      <c r="G5" s="352"/>
      <c r="H5" s="352"/>
      <c r="I5" s="352"/>
      <c r="J5" s="582"/>
      <c r="K5" s="582"/>
      <c r="L5" s="582"/>
      <c r="M5" s="582"/>
      <c r="N5" s="582"/>
      <c r="O5" s="582"/>
      <c r="P5" s="582"/>
      <c r="Q5" s="582"/>
      <c r="R5" s="582"/>
      <c r="S5" s="582"/>
      <c r="T5" s="582"/>
      <c r="U5" s="354"/>
    </row>
    <row r="6">
      <c r="A6" s="85"/>
      <c r="B6" s="351"/>
      <c r="C6" s="350"/>
      <c r="D6" s="350"/>
      <c r="E6" s="350"/>
      <c r="F6" s="352"/>
      <c r="G6" s="352"/>
      <c r="H6" s="352"/>
      <c r="I6" s="352"/>
      <c r="J6" s="353"/>
      <c r="K6" s="353"/>
      <c r="L6" s="353"/>
      <c r="M6" s="353"/>
      <c r="N6" s="353"/>
      <c r="O6" s="353"/>
      <c r="P6" s="353"/>
      <c r="Q6" s="353"/>
      <c r="R6" s="353"/>
      <c r="S6" s="353"/>
      <c r="T6" s="353"/>
      <c r="U6" s="354"/>
    </row>
    <row r="7">
      <c r="A7" s="85"/>
      <c r="B7" s="89"/>
      <c r="C7" s="354"/>
      <c r="D7" s="356"/>
      <c r="E7" s="356"/>
      <c r="F7" s="352"/>
      <c r="G7" s="352"/>
      <c r="H7" s="352"/>
      <c r="I7" s="352"/>
      <c r="J7" s="87"/>
      <c r="K7" s="87"/>
      <c r="L7" s="87"/>
      <c r="M7" s="87"/>
      <c r="N7" s="87"/>
      <c r="O7" s="87"/>
      <c r="P7" s="87"/>
      <c r="Q7" s="87"/>
      <c r="R7" s="87"/>
      <c r="S7" s="87"/>
      <c r="T7" s="87"/>
      <c r="U7" s="356"/>
    </row>
    <row r="8">
      <c r="A8" s="85"/>
      <c r="B8" s="89"/>
      <c r="C8" s="354"/>
      <c r="D8" s="37"/>
      <c r="E8" s="37"/>
      <c r="F8" s="352"/>
      <c r="G8" s="352"/>
      <c r="H8" s="352"/>
      <c r="I8" s="352"/>
      <c r="J8" s="87"/>
      <c r="K8" s="87"/>
      <c r="L8" s="87"/>
      <c r="M8" s="87"/>
      <c r="N8" s="87"/>
      <c r="O8" s="87"/>
      <c r="P8" s="87"/>
      <c r="Q8" s="87"/>
      <c r="R8" s="87"/>
      <c r="S8" s="87"/>
      <c r="T8" s="87"/>
      <c r="U8" s="354"/>
    </row>
    <row r="9">
      <c r="A9" s="85"/>
      <c r="B9" s="89"/>
      <c r="C9" s="354"/>
      <c r="D9" s="37"/>
      <c r="E9" s="37"/>
      <c r="F9" s="352"/>
      <c r="G9" s="352"/>
      <c r="H9" s="352"/>
      <c r="I9" s="352"/>
      <c r="J9" s="87"/>
      <c r="K9" s="87"/>
      <c r="L9" s="87"/>
      <c r="M9" s="87"/>
      <c r="N9" s="87"/>
      <c r="O9" s="87"/>
      <c r="P9" s="87"/>
      <c r="Q9" s="87"/>
      <c r="R9" s="87"/>
      <c r="S9" s="87"/>
      <c r="T9" s="87"/>
      <c r="U9" s="354"/>
    </row>
    <row r="10">
      <c r="A10" s="85"/>
      <c r="B10" s="89"/>
      <c r="C10" s="354"/>
      <c r="D10" s="37"/>
      <c r="E10" s="37"/>
      <c r="F10" s="352"/>
      <c r="G10" s="352"/>
      <c r="H10" s="352"/>
      <c r="I10" s="352"/>
      <c r="J10" s="87"/>
      <c r="K10" s="87"/>
      <c r="L10" s="87"/>
      <c r="M10" s="87"/>
      <c r="N10" s="87"/>
      <c r="O10" s="87"/>
      <c r="P10" s="87"/>
      <c r="Q10" s="87"/>
      <c r="R10" s="87"/>
      <c r="S10" s="87"/>
      <c r="T10" s="87"/>
      <c r="U10" s="354"/>
    </row>
    <row r="11">
      <c r="A11" s="85"/>
      <c r="B11" s="89"/>
      <c r="C11" s="354"/>
      <c r="D11" s="37"/>
      <c r="E11" s="37"/>
      <c r="F11" s="352"/>
      <c r="G11" s="352"/>
      <c r="H11" s="352"/>
      <c r="I11" s="352"/>
      <c r="J11" s="87"/>
      <c r="K11" s="87"/>
      <c r="L11" s="87"/>
      <c r="M11" s="87"/>
      <c r="N11" s="87"/>
      <c r="O11" s="87"/>
      <c r="P11" s="87"/>
      <c r="Q11" s="87"/>
      <c r="R11" s="87"/>
      <c r="S11" s="87"/>
      <c r="T11" s="87"/>
      <c r="U11" s="354"/>
    </row>
    <row r="12">
      <c r="A12" s="85"/>
      <c r="B12" s="89"/>
      <c r="C12" s="354"/>
      <c r="D12" s="354"/>
      <c r="E12" s="354"/>
      <c r="F12" s="352"/>
      <c r="G12" s="352"/>
      <c r="H12" s="352"/>
      <c r="I12" s="352"/>
      <c r="J12" s="87"/>
      <c r="K12" s="87"/>
      <c r="L12" s="87"/>
      <c r="M12" s="87"/>
      <c r="N12" s="87"/>
      <c r="O12" s="87"/>
      <c r="P12" s="87"/>
      <c r="Q12" s="87"/>
      <c r="R12" s="87"/>
      <c r="S12" s="87"/>
      <c r="T12" s="87"/>
      <c r="U12" s="354"/>
    </row>
    <row r="13">
      <c r="A13" s="85"/>
      <c r="B13" s="89"/>
      <c r="C13" s="354"/>
      <c r="D13" s="354"/>
      <c r="E13" s="354"/>
      <c r="F13" s="352"/>
      <c r="G13" s="352"/>
      <c r="H13" s="352"/>
      <c r="I13" s="352"/>
      <c r="J13" s="87"/>
      <c r="K13" s="87"/>
      <c r="L13" s="87"/>
      <c r="M13" s="87"/>
      <c r="N13" s="87"/>
      <c r="O13" s="87"/>
      <c r="P13" s="87"/>
      <c r="Q13" s="87"/>
      <c r="R13" s="87"/>
      <c r="S13" s="87"/>
      <c r="T13" s="87"/>
      <c r="U13" s="354"/>
    </row>
    <row r="14">
      <c r="A14" s="85"/>
      <c r="B14" s="89"/>
      <c r="C14" s="354"/>
      <c r="D14" s="37"/>
      <c r="E14" s="37"/>
      <c r="F14" s="352"/>
      <c r="G14" s="352"/>
      <c r="H14" s="352"/>
      <c r="I14" s="352"/>
      <c r="J14" s="87"/>
      <c r="K14" s="87"/>
      <c r="L14" s="87"/>
      <c r="M14" s="87"/>
      <c r="N14" s="87"/>
      <c r="O14" s="87"/>
      <c r="P14" s="87"/>
      <c r="Q14" s="87"/>
      <c r="R14" s="87"/>
      <c r="S14" s="87"/>
      <c r="T14" s="87"/>
      <c r="U14" s="354"/>
    </row>
    <row r="15">
      <c r="A15" s="85"/>
      <c r="B15" s="89"/>
      <c r="C15" s="354"/>
      <c r="D15" s="37"/>
      <c r="E15" s="37"/>
      <c r="F15" s="352"/>
      <c r="G15" s="352"/>
      <c r="H15" s="352"/>
      <c r="I15" s="352"/>
      <c r="J15" s="87"/>
      <c r="K15" s="87"/>
      <c r="L15" s="87"/>
      <c r="M15" s="87"/>
      <c r="N15" s="87"/>
      <c r="O15" s="87"/>
      <c r="P15" s="87"/>
      <c r="Q15" s="87"/>
      <c r="R15" s="87"/>
      <c r="S15" s="87"/>
      <c r="T15" s="87"/>
      <c r="U15" s="354"/>
    </row>
    <row r="16">
      <c r="A16" s="85"/>
      <c r="B16" s="89"/>
      <c r="C16" s="354"/>
      <c r="D16" s="354"/>
      <c r="E16" s="354"/>
      <c r="F16" s="352"/>
      <c r="G16" s="352"/>
      <c r="H16" s="352"/>
      <c r="I16" s="352"/>
      <c r="J16" s="87"/>
      <c r="K16" s="87"/>
      <c r="L16" s="87"/>
      <c r="M16" s="87"/>
      <c r="N16" s="87"/>
      <c r="O16" s="87"/>
      <c r="P16" s="87"/>
      <c r="Q16" s="87"/>
      <c r="R16" s="87"/>
      <c r="S16" s="87"/>
      <c r="T16" s="87"/>
      <c r="U16" s="354"/>
    </row>
    <row r="17">
      <c r="A17" s="85"/>
      <c r="B17" s="89"/>
      <c r="C17" s="354"/>
      <c r="D17" s="354"/>
      <c r="E17" s="354"/>
      <c r="F17" s="356"/>
      <c r="G17" s="356"/>
      <c r="H17" s="356"/>
      <c r="I17" s="356"/>
      <c r="J17" s="87"/>
      <c r="K17" s="87"/>
      <c r="L17" s="87"/>
      <c r="M17" s="87"/>
      <c r="N17" s="87"/>
      <c r="O17" s="87"/>
      <c r="P17" s="87"/>
      <c r="Q17" s="87"/>
      <c r="R17" s="87"/>
      <c r="S17" s="87"/>
      <c r="T17" s="87"/>
      <c r="U17" s="354"/>
    </row>
    <row r="18">
      <c r="A18" s="85"/>
      <c r="B18" s="89"/>
      <c r="C18" s="354"/>
      <c r="D18" s="354"/>
      <c r="E18" s="354"/>
      <c r="F18" s="356"/>
      <c r="G18" s="356"/>
      <c r="H18" s="356"/>
      <c r="I18" s="356"/>
      <c r="J18" s="87"/>
      <c r="K18" s="87"/>
      <c r="L18" s="87"/>
      <c r="M18" s="87"/>
      <c r="N18" s="87"/>
      <c r="O18" s="87"/>
      <c r="P18" s="87"/>
      <c r="Q18" s="87"/>
      <c r="R18" s="87"/>
      <c r="S18" s="87"/>
      <c r="T18" s="87"/>
      <c r="U18" s="354"/>
    </row>
    <row r="19">
      <c r="A19" s="85"/>
      <c r="B19" s="89"/>
      <c r="C19" s="90"/>
      <c r="D19" s="90"/>
      <c r="E19" s="90"/>
      <c r="F19" s="356"/>
      <c r="G19" s="356"/>
      <c r="H19" s="356"/>
      <c r="I19" s="356"/>
      <c r="J19" s="87"/>
      <c r="K19" s="87"/>
      <c r="L19" s="87"/>
      <c r="M19" s="87"/>
      <c r="N19" s="87"/>
      <c r="O19" s="87"/>
      <c r="P19" s="87"/>
      <c r="Q19" s="87"/>
      <c r="R19" s="87"/>
      <c r="S19" s="87"/>
      <c r="T19" s="87"/>
      <c r="U19" s="90"/>
    </row>
    <row r="20">
      <c r="A20" s="85"/>
      <c r="B20" s="89"/>
      <c r="C20" s="90"/>
      <c r="D20" s="37"/>
      <c r="E20" s="37"/>
      <c r="F20" s="356"/>
      <c r="G20" s="356"/>
      <c r="H20" s="356"/>
      <c r="I20" s="356"/>
      <c r="J20" s="87"/>
      <c r="K20" s="87"/>
      <c r="L20" s="87"/>
      <c r="M20" s="87"/>
      <c r="N20" s="87"/>
      <c r="O20" s="87"/>
      <c r="P20" s="87"/>
      <c r="Q20" s="87"/>
      <c r="R20" s="87"/>
      <c r="S20" s="87"/>
      <c r="T20" s="87"/>
      <c r="U20" s="356"/>
    </row>
    <row r="21">
      <c r="A21" s="85"/>
      <c r="B21" s="89"/>
      <c r="C21" s="90"/>
      <c r="D21" s="37"/>
      <c r="E21" s="37"/>
      <c r="F21" s="356"/>
      <c r="G21" s="356"/>
      <c r="H21" s="356"/>
      <c r="I21" s="356"/>
      <c r="J21" s="87"/>
      <c r="K21" s="87"/>
      <c r="L21" s="87"/>
      <c r="M21" s="87"/>
      <c r="N21" s="87"/>
      <c r="O21" s="87"/>
      <c r="P21" s="87"/>
      <c r="Q21" s="87"/>
      <c r="R21" s="87"/>
      <c r="S21" s="87"/>
      <c r="T21" s="87"/>
      <c r="U21" s="356"/>
    </row>
    <row r="22">
      <c r="A22" s="85"/>
      <c r="B22" s="89"/>
      <c r="C22" s="90"/>
      <c r="D22" s="90"/>
      <c r="E22" s="90"/>
      <c r="F22" s="356"/>
      <c r="G22" s="356"/>
      <c r="H22" s="356"/>
      <c r="I22" s="356"/>
      <c r="J22" s="87"/>
      <c r="K22" s="87"/>
      <c r="L22" s="87"/>
      <c r="M22" s="87"/>
      <c r="N22" s="87"/>
      <c r="O22" s="87"/>
      <c r="P22" s="87"/>
      <c r="Q22" s="87"/>
      <c r="R22" s="87"/>
      <c r="S22" s="87"/>
      <c r="T22" s="87"/>
      <c r="U22" s="90"/>
    </row>
    <row r="23">
      <c r="A23" s="85"/>
      <c r="B23" s="89"/>
      <c r="C23" s="91"/>
      <c r="D23" s="90"/>
      <c r="E23" s="90"/>
      <c r="F23" s="356"/>
      <c r="G23" s="356"/>
      <c r="H23" s="356"/>
      <c r="I23" s="356"/>
      <c r="J23" s="87"/>
      <c r="K23" s="87"/>
      <c r="L23" s="87"/>
      <c r="M23" s="87"/>
      <c r="N23" s="87"/>
      <c r="O23" s="87"/>
      <c r="P23" s="87"/>
      <c r="Q23" s="87"/>
      <c r="R23" s="87"/>
      <c r="S23" s="87"/>
      <c r="T23" s="87"/>
      <c r="U23" s="90"/>
    </row>
    <row r="24">
      <c r="A24" s="85"/>
      <c r="B24" s="89"/>
      <c r="C24" s="90"/>
      <c r="D24" s="90"/>
      <c r="E24" s="90"/>
      <c r="F24" s="356"/>
      <c r="G24" s="356"/>
      <c r="H24" s="356"/>
      <c r="I24" s="356"/>
      <c r="J24" s="87"/>
      <c r="K24" s="87"/>
      <c r="L24" s="87"/>
      <c r="M24" s="87"/>
      <c r="N24" s="87"/>
      <c r="O24" s="87"/>
      <c r="P24" s="87"/>
      <c r="Q24" s="87"/>
      <c r="R24" s="87"/>
      <c r="S24" s="87"/>
      <c r="T24" s="87"/>
      <c r="U24" s="90"/>
    </row>
    <row r="25">
      <c r="A25" s="92"/>
      <c r="B25" s="89"/>
      <c r="C25" s="90"/>
      <c r="D25" s="37"/>
      <c r="E25" s="37"/>
      <c r="F25" s="356"/>
      <c r="G25" s="356"/>
      <c r="H25" s="356"/>
      <c r="I25" s="356"/>
      <c r="J25" s="87"/>
      <c r="K25" s="87"/>
      <c r="L25" s="87"/>
      <c r="M25" s="87"/>
      <c r="N25" s="87"/>
      <c r="O25" s="87"/>
      <c r="P25" s="87"/>
      <c r="Q25" s="87"/>
      <c r="R25" s="87"/>
      <c r="S25" s="87"/>
      <c r="T25" s="87"/>
      <c r="U25" s="90"/>
    </row>
    <row r="26">
      <c r="A26" s="92"/>
      <c r="B26" s="89"/>
      <c r="C26" s="90"/>
      <c r="D26" s="37"/>
      <c r="E26" s="37"/>
      <c r="F26" s="356"/>
      <c r="G26" s="356"/>
      <c r="H26" s="356"/>
      <c r="I26" s="356"/>
      <c r="J26" s="87"/>
      <c r="K26" s="87"/>
      <c r="L26" s="87"/>
      <c r="M26" s="87"/>
      <c r="N26" s="87"/>
      <c r="O26" s="87"/>
      <c r="P26" s="87"/>
      <c r="Q26" s="87"/>
      <c r="R26" s="87"/>
      <c r="S26" s="87"/>
      <c r="T26" s="87"/>
      <c r="U26" s="90"/>
    </row>
    <row r="27">
      <c r="A27" s="92"/>
      <c r="B27" s="89"/>
      <c r="C27" s="90"/>
      <c r="D27" s="356"/>
      <c r="E27" s="90"/>
      <c r="F27" s="356"/>
      <c r="G27" s="356"/>
      <c r="H27" s="356"/>
      <c r="I27" s="356"/>
      <c r="J27" s="87"/>
      <c r="K27" s="87"/>
      <c r="L27" s="87"/>
      <c r="M27" s="87"/>
      <c r="N27" s="87"/>
      <c r="O27" s="87"/>
      <c r="P27" s="87"/>
      <c r="Q27" s="87"/>
      <c r="R27" s="87"/>
      <c r="S27" s="87"/>
      <c r="T27" s="87"/>
      <c r="U27" s="356"/>
    </row>
    <row r="28">
      <c r="A28" s="92"/>
      <c r="B28" s="89"/>
      <c r="C28" s="90"/>
      <c r="D28" s="37"/>
      <c r="E28" s="37"/>
      <c r="F28" s="356"/>
      <c r="G28" s="356"/>
      <c r="H28" s="356"/>
      <c r="I28" s="356"/>
      <c r="J28" s="87"/>
      <c r="K28" s="87"/>
      <c r="L28" s="87"/>
      <c r="M28" s="87"/>
      <c r="N28" s="87"/>
      <c r="O28" s="87"/>
      <c r="P28" s="87"/>
      <c r="Q28" s="87"/>
      <c r="R28" s="87"/>
      <c r="S28" s="87"/>
      <c r="T28" s="87"/>
      <c r="U28" s="356"/>
    </row>
    <row r="29">
      <c r="A29" s="92"/>
      <c r="B29" s="89"/>
      <c r="C29" s="90"/>
      <c r="D29" s="37"/>
      <c r="E29" s="37"/>
      <c r="F29" s="356"/>
      <c r="G29" s="356"/>
      <c r="H29" s="356"/>
      <c r="I29" s="356"/>
      <c r="J29" s="87"/>
      <c r="K29" s="87"/>
      <c r="L29" s="87"/>
      <c r="M29" s="87"/>
      <c r="N29" s="87"/>
      <c r="O29" s="87"/>
      <c r="P29" s="87"/>
      <c r="Q29" s="87"/>
      <c r="R29" s="87"/>
      <c r="S29" s="87"/>
      <c r="T29" s="87"/>
      <c r="U29" s="90"/>
    </row>
    <row r="30">
      <c r="A30" s="93"/>
      <c r="B30" s="94"/>
      <c r="C30" s="36"/>
      <c r="D30" s="37"/>
      <c r="E30" s="37"/>
      <c r="F30" s="37"/>
      <c r="G30" s="37"/>
      <c r="H30" s="37"/>
      <c r="I30" s="37"/>
      <c r="J30" s="357"/>
      <c r="K30" s="357"/>
      <c r="L30" s="357"/>
      <c r="M30" s="357"/>
      <c r="N30" s="357"/>
      <c r="O30" s="357"/>
      <c r="P30" s="357"/>
      <c r="Q30" s="357"/>
      <c r="R30" s="357"/>
      <c r="S30" s="357"/>
      <c r="T30" s="357"/>
      <c r="U30" s="36"/>
    </row>
    <row r="31">
      <c r="A31" s="93"/>
      <c r="B31" s="94"/>
      <c r="C31" s="36"/>
      <c r="D31" s="37"/>
      <c r="E31" s="37"/>
      <c r="F31" s="37"/>
      <c r="G31" s="37"/>
      <c r="H31" s="37"/>
      <c r="I31" s="37"/>
      <c r="J31" s="357"/>
      <c r="K31" s="357"/>
      <c r="L31" s="357"/>
      <c r="M31" s="357"/>
      <c r="N31" s="357"/>
      <c r="O31" s="357"/>
      <c r="P31" s="357"/>
      <c r="Q31" s="357"/>
      <c r="R31" s="357"/>
      <c r="S31" s="357"/>
      <c r="T31" s="357"/>
      <c r="U31" s="36"/>
    </row>
    <row r="32">
      <c r="A32" s="93"/>
      <c r="B32" s="94"/>
      <c r="C32" s="36"/>
      <c r="D32" s="37"/>
      <c r="E32" s="37"/>
      <c r="F32" s="37"/>
      <c r="G32" s="37"/>
      <c r="H32" s="37"/>
      <c r="I32" s="37"/>
      <c r="J32" s="357"/>
      <c r="K32" s="357"/>
      <c r="L32" s="357"/>
      <c r="M32" s="357"/>
      <c r="N32" s="357"/>
      <c r="O32" s="357"/>
      <c r="P32" s="357"/>
      <c r="Q32" s="357"/>
      <c r="R32" s="357"/>
      <c r="S32" s="357"/>
      <c r="T32" s="357"/>
      <c r="U32" s="36"/>
    </row>
    <row r="33">
      <c r="A33" s="93"/>
      <c r="B33" s="94"/>
      <c r="C33" s="36"/>
      <c r="D33" s="37"/>
      <c r="E33" s="37"/>
      <c r="F33" s="37"/>
      <c r="G33" s="37"/>
      <c r="H33" s="37"/>
      <c r="I33" s="37"/>
      <c r="J33" s="357"/>
      <c r="K33" s="357"/>
      <c r="L33" s="357"/>
      <c r="M33" s="357"/>
      <c r="N33" s="357"/>
      <c r="O33" s="357"/>
      <c r="P33" s="357"/>
      <c r="Q33" s="357"/>
      <c r="R33" s="357"/>
      <c r="S33" s="357"/>
      <c r="T33" s="357"/>
      <c r="U33" s="36"/>
    </row>
    <row r="34">
      <c r="A34" s="93"/>
      <c r="B34" s="94"/>
      <c r="C34" s="36"/>
      <c r="D34" s="37"/>
      <c r="E34" s="37"/>
      <c r="F34" s="37"/>
      <c r="G34" s="37"/>
      <c r="H34" s="37"/>
      <c r="I34" s="37"/>
      <c r="J34" s="357"/>
      <c r="K34" s="357"/>
      <c r="L34" s="357"/>
      <c r="M34" s="357"/>
      <c r="N34" s="357"/>
      <c r="O34" s="357"/>
      <c r="P34" s="357"/>
      <c r="Q34" s="357"/>
      <c r="R34" s="357"/>
      <c r="S34" s="357"/>
      <c r="T34" s="357"/>
      <c r="U34" s="36"/>
    </row>
    <row r="35">
      <c r="A35" s="93"/>
      <c r="B35" s="94"/>
      <c r="C35" s="36"/>
      <c r="D35" s="37"/>
      <c r="E35" s="37"/>
      <c r="F35" s="37"/>
      <c r="G35" s="37"/>
      <c r="H35" s="37"/>
      <c r="I35" s="37"/>
      <c r="J35" s="357"/>
      <c r="K35" s="357"/>
      <c r="L35" s="357"/>
      <c r="M35" s="357"/>
      <c r="N35" s="357"/>
      <c r="O35" s="357"/>
      <c r="P35" s="357"/>
      <c r="Q35" s="357"/>
      <c r="R35" s="357"/>
      <c r="S35" s="357"/>
      <c r="T35" s="357"/>
      <c r="U35" s="36"/>
    </row>
    <row r="36">
      <c r="A36" s="93"/>
      <c r="B36" s="94"/>
      <c r="C36" s="36"/>
      <c r="D36" s="37"/>
      <c r="E36" s="37"/>
      <c r="F36" s="37"/>
      <c r="G36" s="37"/>
      <c r="H36" s="37"/>
      <c r="I36" s="37"/>
      <c r="J36" s="357"/>
      <c r="K36" s="357"/>
      <c r="L36" s="357"/>
      <c r="M36" s="357"/>
      <c r="N36" s="357"/>
      <c r="O36" s="357"/>
      <c r="P36" s="357"/>
      <c r="Q36" s="357"/>
      <c r="R36" s="357"/>
      <c r="S36" s="357"/>
      <c r="T36" s="357"/>
      <c r="U36" s="36"/>
    </row>
    <row r="37">
      <c r="A37" s="93"/>
      <c r="B37" s="94"/>
      <c r="C37" s="36"/>
      <c r="D37" s="37"/>
      <c r="E37" s="37"/>
      <c r="F37" s="37"/>
      <c r="G37" s="37"/>
      <c r="H37" s="37"/>
      <c r="I37" s="37"/>
      <c r="J37" s="357"/>
      <c r="K37" s="357"/>
      <c r="L37" s="357"/>
      <c r="M37" s="357"/>
      <c r="N37" s="357"/>
      <c r="O37" s="357"/>
      <c r="P37" s="357"/>
      <c r="Q37" s="357"/>
      <c r="R37" s="357"/>
      <c r="S37" s="357"/>
      <c r="T37" s="357"/>
      <c r="U37" s="36"/>
    </row>
    <row r="38">
      <c r="A38" s="93"/>
      <c r="B38" s="94"/>
      <c r="C38" s="36"/>
      <c r="D38" s="37"/>
      <c r="E38" s="37"/>
      <c r="F38" s="37"/>
      <c r="G38" s="37"/>
      <c r="H38" s="37"/>
      <c r="I38" s="37"/>
      <c r="J38" s="357"/>
      <c r="K38" s="357"/>
      <c r="L38" s="357"/>
      <c r="M38" s="357"/>
      <c r="N38" s="357"/>
      <c r="O38" s="357"/>
      <c r="P38" s="357"/>
      <c r="Q38" s="357"/>
      <c r="R38" s="357"/>
      <c r="S38" s="357"/>
      <c r="T38" s="357"/>
      <c r="U38" s="36"/>
    </row>
    <row r="39">
      <c r="A39" s="93"/>
      <c r="B39" s="94"/>
      <c r="C39" s="36"/>
      <c r="D39" s="37"/>
      <c r="E39" s="37"/>
      <c r="F39" s="37"/>
      <c r="G39" s="37"/>
      <c r="H39" s="37"/>
      <c r="I39" s="37"/>
      <c r="J39" s="357"/>
      <c r="K39" s="357"/>
      <c r="L39" s="357"/>
      <c r="M39" s="357"/>
      <c r="N39" s="357"/>
      <c r="O39" s="357"/>
      <c r="P39" s="357"/>
      <c r="Q39" s="357"/>
      <c r="R39" s="357"/>
      <c r="S39" s="357"/>
      <c r="T39" s="357"/>
      <c r="U39" s="36"/>
    </row>
    <row r="40">
      <c r="A40" s="93"/>
      <c r="B40" s="94"/>
      <c r="C40" s="36"/>
      <c r="D40" s="37"/>
      <c r="E40" s="37"/>
      <c r="F40" s="37"/>
      <c r="G40" s="37"/>
      <c r="H40" s="37"/>
      <c r="I40" s="37"/>
      <c r="J40" s="357"/>
      <c r="K40" s="357"/>
      <c r="L40" s="357"/>
      <c r="M40" s="357"/>
      <c r="N40" s="357"/>
      <c r="O40" s="357"/>
      <c r="P40" s="357"/>
      <c r="Q40" s="357"/>
      <c r="R40" s="357"/>
      <c r="S40" s="357"/>
      <c r="T40" s="357"/>
      <c r="U40" s="36"/>
    </row>
    <row r="41">
      <c r="A41" s="93"/>
      <c r="B41" s="94"/>
      <c r="C41" s="36"/>
      <c r="D41" s="37"/>
      <c r="E41" s="37"/>
      <c r="F41" s="37"/>
      <c r="G41" s="37"/>
      <c r="H41" s="37"/>
      <c r="I41" s="37"/>
      <c r="J41" s="357"/>
      <c r="K41" s="357"/>
      <c r="L41" s="357"/>
      <c r="M41" s="357"/>
      <c r="N41" s="357"/>
      <c r="O41" s="357"/>
      <c r="P41" s="357"/>
      <c r="Q41" s="357"/>
      <c r="R41" s="357"/>
      <c r="S41" s="357"/>
      <c r="T41" s="357"/>
      <c r="U41" s="36"/>
    </row>
    <row r="42">
      <c r="A42" s="93"/>
      <c r="B42" s="94"/>
      <c r="C42" s="36"/>
      <c r="D42" s="37"/>
      <c r="E42" s="37"/>
      <c r="F42" s="37"/>
      <c r="G42" s="37"/>
      <c r="H42" s="37"/>
      <c r="I42" s="37"/>
      <c r="J42" s="357"/>
      <c r="K42" s="357"/>
      <c r="L42" s="357"/>
      <c r="M42" s="357"/>
      <c r="N42" s="357"/>
      <c r="O42" s="357"/>
      <c r="P42" s="357"/>
      <c r="Q42" s="357"/>
      <c r="R42" s="357"/>
      <c r="S42" s="357"/>
      <c r="T42" s="357"/>
      <c r="U42" s="36"/>
    </row>
    <row r="43">
      <c r="A43" s="93"/>
      <c r="B43" s="94"/>
      <c r="C43" s="36"/>
      <c r="D43" s="37"/>
      <c r="E43" s="37"/>
      <c r="F43" s="37"/>
      <c r="G43" s="37"/>
      <c r="H43" s="37"/>
      <c r="I43" s="37"/>
      <c r="J43" s="357"/>
      <c r="K43" s="357"/>
      <c r="L43" s="357"/>
      <c r="M43" s="357"/>
      <c r="N43" s="357"/>
      <c r="O43" s="357"/>
      <c r="P43" s="357"/>
      <c r="Q43" s="357"/>
      <c r="R43" s="357"/>
      <c r="S43" s="357"/>
      <c r="T43" s="357"/>
      <c r="U43" s="36"/>
    </row>
    <row r="44">
      <c r="A44" s="93"/>
      <c r="B44" s="94"/>
      <c r="C44" s="36"/>
      <c r="D44" s="37"/>
      <c r="E44" s="37"/>
      <c r="F44" s="37"/>
      <c r="G44" s="37"/>
      <c r="H44" s="37"/>
      <c r="I44" s="37"/>
      <c r="J44" s="357"/>
      <c r="K44" s="357"/>
      <c r="L44" s="357"/>
      <c r="M44" s="357"/>
      <c r="N44" s="357"/>
      <c r="O44" s="357"/>
      <c r="P44" s="357"/>
      <c r="Q44" s="357"/>
      <c r="R44" s="357"/>
      <c r="S44" s="357"/>
      <c r="T44" s="357"/>
      <c r="U44" s="36"/>
    </row>
    <row r="45">
      <c r="A45" s="93"/>
      <c r="B45" s="94"/>
      <c r="C45" s="36"/>
      <c r="D45" s="37"/>
      <c r="E45" s="37"/>
      <c r="F45" s="37"/>
      <c r="G45" s="37"/>
      <c r="H45" s="37"/>
      <c r="I45" s="37"/>
      <c r="J45" s="357"/>
      <c r="K45" s="357"/>
      <c r="L45" s="357"/>
      <c r="M45" s="357"/>
      <c r="N45" s="357"/>
      <c r="O45" s="357"/>
      <c r="P45" s="357"/>
      <c r="Q45" s="357"/>
      <c r="R45" s="357"/>
      <c r="S45" s="357"/>
      <c r="T45" s="357"/>
      <c r="U45" s="36"/>
    </row>
    <row r="46">
      <c r="A46" s="93"/>
      <c r="B46" s="94"/>
      <c r="C46" s="36"/>
      <c r="D46" s="37"/>
      <c r="E46" s="37"/>
      <c r="F46" s="37"/>
      <c r="G46" s="37"/>
      <c r="H46" s="37"/>
      <c r="I46" s="37"/>
      <c r="J46" s="357"/>
      <c r="K46" s="357"/>
      <c r="L46" s="357"/>
      <c r="M46" s="357"/>
      <c r="N46" s="357"/>
      <c r="O46" s="357"/>
      <c r="P46" s="357"/>
      <c r="Q46" s="357"/>
      <c r="R46" s="357"/>
      <c r="S46" s="357"/>
      <c r="T46" s="357"/>
      <c r="U46" s="36"/>
    </row>
    <row r="47">
      <c r="A47" s="93"/>
      <c r="B47" s="94"/>
      <c r="C47" s="36"/>
      <c r="D47" s="37"/>
      <c r="E47" s="37"/>
      <c r="F47" s="37"/>
      <c r="G47" s="37"/>
      <c r="H47" s="37"/>
      <c r="I47" s="37"/>
      <c r="J47" s="357"/>
      <c r="K47" s="357"/>
      <c r="L47" s="357"/>
      <c r="M47" s="357"/>
      <c r="N47" s="357"/>
      <c r="O47" s="357"/>
      <c r="P47" s="357"/>
      <c r="Q47" s="357"/>
      <c r="R47" s="357"/>
      <c r="S47" s="357"/>
      <c r="T47" s="357"/>
      <c r="U47" s="36"/>
    </row>
    <row r="48">
      <c r="A48" s="93"/>
      <c r="B48" s="94"/>
      <c r="C48" s="36"/>
      <c r="D48" s="37"/>
      <c r="E48" s="37"/>
      <c r="F48" s="37"/>
      <c r="G48" s="37"/>
      <c r="H48" s="37"/>
      <c r="I48" s="37"/>
      <c r="J48" s="357"/>
      <c r="K48" s="357"/>
      <c r="L48" s="357"/>
      <c r="M48" s="357"/>
      <c r="N48" s="357"/>
      <c r="O48" s="357"/>
      <c r="P48" s="357"/>
      <c r="Q48" s="357"/>
      <c r="R48" s="357"/>
      <c r="S48" s="357"/>
      <c r="T48" s="357"/>
      <c r="U48" s="36"/>
    </row>
    <row r="49">
      <c r="A49" s="93"/>
      <c r="B49" s="94"/>
      <c r="C49" s="36"/>
      <c r="D49" s="37"/>
      <c r="E49" s="37"/>
      <c r="F49" s="37"/>
      <c r="G49" s="37"/>
      <c r="H49" s="37"/>
      <c r="I49" s="37"/>
      <c r="J49" s="357"/>
      <c r="K49" s="357"/>
      <c r="L49" s="357"/>
      <c r="M49" s="357"/>
      <c r="N49" s="357"/>
      <c r="O49" s="357"/>
      <c r="P49" s="357"/>
      <c r="Q49" s="357"/>
      <c r="R49" s="357"/>
      <c r="S49" s="357"/>
      <c r="T49" s="357"/>
      <c r="U49" s="36"/>
    </row>
    <row r="50">
      <c r="A50" s="93"/>
      <c r="B50" s="94"/>
      <c r="C50" s="36"/>
      <c r="D50" s="37"/>
      <c r="E50" s="37"/>
      <c r="F50" s="37"/>
      <c r="G50" s="37"/>
      <c r="H50" s="37"/>
      <c r="I50" s="37"/>
      <c r="J50" s="357"/>
      <c r="K50" s="357"/>
      <c r="L50" s="357"/>
      <c r="M50" s="357"/>
      <c r="N50" s="357"/>
      <c r="O50" s="357"/>
      <c r="P50" s="357"/>
      <c r="Q50" s="357"/>
      <c r="R50" s="357"/>
      <c r="S50" s="357"/>
      <c r="T50" s="357"/>
      <c r="U50" s="36"/>
    </row>
    <row r="51">
      <c r="A51" s="93"/>
      <c r="B51" s="94"/>
      <c r="C51" s="36"/>
      <c r="D51" s="37"/>
      <c r="E51" s="37"/>
      <c r="F51" s="37"/>
      <c r="G51" s="37"/>
      <c r="H51" s="37"/>
      <c r="I51" s="37"/>
      <c r="J51" s="357"/>
      <c r="K51" s="357"/>
      <c r="L51" s="357"/>
      <c r="M51" s="357"/>
      <c r="N51" s="357"/>
      <c r="O51" s="357"/>
      <c r="P51" s="357"/>
      <c r="Q51" s="357"/>
      <c r="R51" s="357"/>
      <c r="S51" s="357"/>
      <c r="T51" s="357"/>
      <c r="U51" s="36"/>
    </row>
    <row r="52">
      <c r="A52" s="93"/>
      <c r="B52" s="94"/>
      <c r="C52" s="36"/>
      <c r="D52" s="37"/>
      <c r="E52" s="37"/>
      <c r="F52" s="37"/>
      <c r="G52" s="37"/>
      <c r="H52" s="37"/>
      <c r="I52" s="37"/>
      <c r="J52" s="357"/>
      <c r="K52" s="357"/>
      <c r="L52" s="357"/>
      <c r="M52" s="357"/>
      <c r="N52" s="357"/>
      <c r="O52" s="357"/>
      <c r="P52" s="357"/>
      <c r="Q52" s="357"/>
      <c r="R52" s="357"/>
      <c r="S52" s="357"/>
      <c r="T52" s="357"/>
      <c r="U52" s="36"/>
    </row>
    <row r="53">
      <c r="A53" s="93"/>
      <c r="B53" s="94"/>
      <c r="C53" s="36"/>
      <c r="D53" s="37"/>
      <c r="E53" s="37"/>
      <c r="F53" s="37"/>
      <c r="G53" s="37"/>
      <c r="H53" s="37"/>
      <c r="I53" s="37"/>
      <c r="J53" s="357"/>
      <c r="K53" s="357"/>
      <c r="L53" s="357"/>
      <c r="M53" s="357"/>
      <c r="N53" s="357"/>
      <c r="O53" s="357"/>
      <c r="P53" s="357"/>
      <c r="Q53" s="357"/>
      <c r="R53" s="357"/>
      <c r="S53" s="357"/>
      <c r="T53" s="357"/>
      <c r="U53" s="36"/>
    </row>
    <row r="54">
      <c r="A54" s="93"/>
      <c r="B54" s="94"/>
      <c r="C54" s="36"/>
      <c r="D54" s="37"/>
      <c r="E54" s="37"/>
      <c r="F54" s="37"/>
      <c r="G54" s="37"/>
      <c r="H54" s="37"/>
      <c r="I54" s="37"/>
      <c r="J54" s="357"/>
      <c r="K54" s="357"/>
      <c r="L54" s="357"/>
      <c r="M54" s="357"/>
      <c r="N54" s="357"/>
      <c r="O54" s="357"/>
      <c r="P54" s="357"/>
      <c r="Q54" s="357"/>
      <c r="R54" s="357"/>
      <c r="S54" s="357"/>
      <c r="T54" s="357"/>
      <c r="U54" s="36"/>
    </row>
    <row r="55">
      <c r="A55" s="93"/>
      <c r="B55" s="94"/>
      <c r="C55" s="36"/>
      <c r="D55" s="37"/>
      <c r="E55" s="37"/>
      <c r="F55" s="37"/>
      <c r="G55" s="37"/>
      <c r="H55" s="37"/>
      <c r="I55" s="37"/>
      <c r="J55" s="357"/>
      <c r="K55" s="357"/>
      <c r="L55" s="357"/>
      <c r="M55" s="357"/>
      <c r="N55" s="357"/>
      <c r="O55" s="357"/>
      <c r="P55" s="357"/>
      <c r="Q55" s="357"/>
      <c r="R55" s="357"/>
      <c r="S55" s="357"/>
      <c r="T55" s="357"/>
      <c r="U55" s="36"/>
    </row>
    <row r="56">
      <c r="A56" s="93"/>
      <c r="B56" s="94"/>
      <c r="C56" s="36"/>
      <c r="D56" s="37"/>
      <c r="E56" s="37"/>
      <c r="F56" s="37"/>
      <c r="G56" s="37"/>
      <c r="H56" s="37"/>
      <c r="I56" s="37"/>
      <c r="J56" s="357"/>
      <c r="K56" s="357"/>
      <c r="L56" s="357"/>
      <c r="M56" s="357"/>
      <c r="N56" s="357"/>
      <c r="O56" s="357"/>
      <c r="P56" s="357"/>
      <c r="Q56" s="357"/>
      <c r="R56" s="357"/>
      <c r="S56" s="357"/>
      <c r="T56" s="357"/>
      <c r="U56" s="36"/>
    </row>
    <row r="57">
      <c r="A57" s="93"/>
      <c r="B57" s="94"/>
      <c r="C57" s="36"/>
      <c r="D57" s="37"/>
      <c r="E57" s="37"/>
      <c r="F57" s="37"/>
      <c r="G57" s="37"/>
      <c r="H57" s="37"/>
      <c r="I57" s="37"/>
      <c r="J57" s="357"/>
      <c r="K57" s="357"/>
      <c r="L57" s="357"/>
      <c r="M57" s="357"/>
      <c r="N57" s="357"/>
      <c r="O57" s="357"/>
      <c r="P57" s="357"/>
      <c r="Q57" s="357"/>
      <c r="R57" s="357"/>
      <c r="S57" s="357"/>
      <c r="T57" s="357"/>
      <c r="U57" s="36"/>
    </row>
    <row r="58">
      <c r="A58" s="93"/>
      <c r="B58" s="94"/>
      <c r="C58" s="36"/>
      <c r="D58" s="37"/>
      <c r="E58" s="37"/>
      <c r="F58" s="37"/>
      <c r="G58" s="37"/>
      <c r="H58" s="37"/>
      <c r="I58" s="37"/>
      <c r="J58" s="357"/>
      <c r="K58" s="357"/>
      <c r="L58" s="357"/>
      <c r="M58" s="357"/>
      <c r="N58" s="357"/>
      <c r="O58" s="357"/>
      <c r="P58" s="357"/>
      <c r="Q58" s="357"/>
      <c r="R58" s="357"/>
      <c r="S58" s="357"/>
      <c r="T58" s="357"/>
      <c r="U58" s="36"/>
    </row>
    <row r="59">
      <c r="A59" s="93"/>
      <c r="B59" s="94"/>
      <c r="C59" s="36"/>
      <c r="D59" s="37"/>
      <c r="E59" s="34"/>
      <c r="F59" s="37"/>
      <c r="G59" s="37"/>
      <c r="H59" s="37"/>
      <c r="I59" s="37"/>
      <c r="J59" s="357"/>
      <c r="K59" s="357"/>
      <c r="L59" s="357"/>
      <c r="M59" s="357"/>
      <c r="N59" s="357"/>
      <c r="O59" s="357"/>
      <c r="P59" s="357"/>
      <c r="Q59" s="357"/>
      <c r="R59" s="357"/>
      <c r="S59" s="357"/>
      <c r="T59" s="357"/>
      <c r="U59" s="36"/>
    </row>
    <row r="60">
      <c r="A60" s="93"/>
      <c r="B60" s="94"/>
      <c r="C60" s="36"/>
      <c r="D60" s="37"/>
      <c r="E60" s="37"/>
      <c r="F60" s="37"/>
      <c r="G60" s="37"/>
      <c r="H60" s="37"/>
      <c r="I60" s="37"/>
      <c r="J60" s="357"/>
      <c r="K60" s="357"/>
      <c r="L60" s="357"/>
      <c r="M60" s="357"/>
      <c r="N60" s="357"/>
      <c r="O60" s="357"/>
      <c r="P60" s="357"/>
      <c r="Q60" s="357"/>
      <c r="R60" s="357"/>
      <c r="S60" s="357"/>
      <c r="T60" s="357"/>
      <c r="U60" s="36"/>
    </row>
    <row r="61">
      <c r="A61" s="93"/>
      <c r="B61" s="94"/>
      <c r="C61" s="36"/>
      <c r="D61" s="37"/>
      <c r="E61" s="37"/>
      <c r="F61" s="37"/>
      <c r="G61" s="37"/>
      <c r="H61" s="37"/>
      <c r="I61" s="37"/>
      <c r="J61" s="357"/>
      <c r="K61" s="357"/>
      <c r="L61" s="357"/>
      <c r="M61" s="357"/>
      <c r="N61" s="357"/>
      <c r="O61" s="357"/>
      <c r="P61" s="357"/>
      <c r="Q61" s="357"/>
      <c r="R61" s="357"/>
      <c r="S61" s="357"/>
      <c r="T61" s="357"/>
      <c r="U61" s="36"/>
    </row>
    <row r="62">
      <c r="A62" s="93"/>
      <c r="B62" s="94"/>
      <c r="C62" s="36"/>
      <c r="D62" s="37"/>
      <c r="E62" s="37"/>
      <c r="F62" s="37"/>
      <c r="G62" s="37"/>
      <c r="H62" s="37"/>
      <c r="I62" s="37"/>
      <c r="J62" s="357"/>
      <c r="K62" s="357"/>
      <c r="L62" s="357"/>
      <c r="M62" s="357"/>
      <c r="N62" s="357"/>
      <c r="O62" s="357"/>
      <c r="P62" s="357"/>
      <c r="Q62" s="357"/>
      <c r="R62" s="357"/>
      <c r="S62" s="357"/>
      <c r="T62" s="357"/>
      <c r="U62" s="36"/>
    </row>
    <row r="63">
      <c r="A63" s="93"/>
      <c r="B63" s="94"/>
      <c r="C63" s="36"/>
      <c r="D63" s="37"/>
      <c r="E63" s="37"/>
      <c r="F63" s="37"/>
      <c r="G63" s="37"/>
      <c r="H63" s="37"/>
      <c r="I63" s="37"/>
      <c r="J63" s="357"/>
      <c r="K63" s="357"/>
      <c r="L63" s="357"/>
      <c r="M63" s="357"/>
      <c r="N63" s="357"/>
      <c r="O63" s="357"/>
      <c r="P63" s="357"/>
      <c r="Q63" s="357"/>
      <c r="R63" s="357"/>
      <c r="S63" s="357"/>
      <c r="T63" s="357"/>
      <c r="U63" s="36"/>
    </row>
    <row r="64">
      <c r="A64" s="93"/>
      <c r="B64" s="94"/>
      <c r="C64" s="36"/>
      <c r="D64" s="37"/>
      <c r="E64" s="37"/>
      <c r="F64" s="37"/>
      <c r="G64" s="37"/>
      <c r="H64" s="37"/>
      <c r="I64" s="37"/>
      <c r="J64" s="357"/>
      <c r="K64" s="357"/>
      <c r="L64" s="357"/>
      <c r="M64" s="357"/>
      <c r="N64" s="357"/>
      <c r="O64" s="357"/>
      <c r="P64" s="357"/>
      <c r="Q64" s="357"/>
      <c r="R64" s="357"/>
      <c r="S64" s="357"/>
      <c r="T64" s="357"/>
      <c r="U64" s="36"/>
    </row>
    <row r="65">
      <c r="A65" s="93"/>
      <c r="B65" s="94"/>
      <c r="C65" s="36"/>
      <c r="D65" s="37"/>
      <c r="E65" s="37"/>
      <c r="F65" s="37"/>
      <c r="G65" s="37"/>
      <c r="H65" s="37"/>
      <c r="I65" s="37"/>
      <c r="J65" s="357"/>
      <c r="K65" s="357"/>
      <c r="L65" s="357"/>
      <c r="M65" s="357"/>
      <c r="N65" s="357"/>
      <c r="O65" s="357"/>
      <c r="P65" s="357"/>
      <c r="Q65" s="357"/>
      <c r="R65" s="357"/>
      <c r="S65" s="357"/>
      <c r="T65" s="357"/>
      <c r="U65" s="36"/>
    </row>
    <row r="66">
      <c r="A66" s="93"/>
      <c r="B66" s="94"/>
      <c r="C66" s="36"/>
      <c r="D66" s="37"/>
      <c r="E66" s="37"/>
      <c r="F66" s="37"/>
      <c r="G66" s="37"/>
      <c r="H66" s="37"/>
      <c r="I66" s="37"/>
      <c r="J66" s="357"/>
      <c r="K66" s="357"/>
      <c r="L66" s="357"/>
      <c r="M66" s="357"/>
      <c r="N66" s="357"/>
      <c r="O66" s="357"/>
      <c r="P66" s="357"/>
      <c r="Q66" s="357"/>
      <c r="R66" s="357"/>
      <c r="S66" s="357"/>
      <c r="T66" s="357"/>
      <c r="U66" s="36"/>
    </row>
    <row r="67">
      <c r="A67" s="93"/>
      <c r="B67" s="94"/>
      <c r="C67" s="36"/>
      <c r="D67" s="37"/>
      <c r="E67" s="37"/>
      <c r="F67" s="37"/>
      <c r="G67" s="37"/>
      <c r="H67" s="37"/>
      <c r="I67" s="37"/>
      <c r="J67" s="357"/>
      <c r="K67" s="357"/>
      <c r="L67" s="357"/>
      <c r="M67" s="357"/>
      <c r="N67" s="357"/>
      <c r="O67" s="357"/>
      <c r="P67" s="357"/>
      <c r="Q67" s="357"/>
      <c r="R67" s="357"/>
      <c r="S67" s="357"/>
      <c r="T67" s="357"/>
      <c r="U67" s="36"/>
    </row>
    <row r="68">
      <c r="A68" s="93"/>
      <c r="B68" s="94"/>
      <c r="C68" s="36"/>
      <c r="D68" s="37"/>
      <c r="E68" s="37"/>
      <c r="F68" s="37"/>
      <c r="G68" s="37"/>
      <c r="H68" s="37"/>
      <c r="I68" s="37"/>
      <c r="J68" s="357"/>
      <c r="K68" s="357"/>
      <c r="L68" s="357"/>
      <c r="M68" s="357"/>
      <c r="N68" s="357"/>
      <c r="O68" s="357"/>
      <c r="P68" s="357"/>
      <c r="Q68" s="357"/>
      <c r="R68" s="357"/>
      <c r="S68" s="357"/>
      <c r="T68" s="357"/>
      <c r="U68" s="36"/>
    </row>
    <row r="69">
      <c r="A69" s="93"/>
      <c r="B69" s="94"/>
      <c r="C69" s="36"/>
      <c r="D69" s="37"/>
      <c r="E69" s="37"/>
      <c r="F69" s="37"/>
      <c r="G69" s="37"/>
      <c r="H69" s="37"/>
      <c r="I69" s="37"/>
      <c r="J69" s="357"/>
      <c r="K69" s="357"/>
      <c r="L69" s="357"/>
      <c r="M69" s="357"/>
      <c r="N69" s="357"/>
      <c r="O69" s="357"/>
      <c r="P69" s="357"/>
      <c r="Q69" s="357"/>
      <c r="R69" s="357"/>
      <c r="S69" s="357"/>
      <c r="T69" s="357"/>
      <c r="U69" s="36"/>
    </row>
    <row r="70">
      <c r="A70" s="93"/>
      <c r="B70" s="94"/>
      <c r="C70" s="36"/>
      <c r="D70" s="37"/>
      <c r="E70" s="37"/>
      <c r="F70" s="37"/>
      <c r="G70" s="37"/>
      <c r="H70" s="37"/>
      <c r="I70" s="37"/>
      <c r="J70" s="357"/>
      <c r="K70" s="357"/>
      <c r="L70" s="357"/>
      <c r="M70" s="357"/>
      <c r="N70" s="357"/>
      <c r="O70" s="357"/>
      <c r="P70" s="357"/>
      <c r="Q70" s="357"/>
      <c r="R70" s="357"/>
      <c r="S70" s="357"/>
      <c r="T70" s="357"/>
      <c r="U70" s="36"/>
    </row>
    <row r="71">
      <c r="A71" s="93"/>
      <c r="B71" s="94"/>
      <c r="C71" s="36"/>
      <c r="D71" s="37"/>
      <c r="E71" s="37"/>
      <c r="F71" s="37"/>
      <c r="G71" s="37"/>
      <c r="H71" s="37"/>
      <c r="I71" s="37"/>
      <c r="J71" s="357"/>
      <c r="K71" s="357"/>
      <c r="L71" s="357"/>
      <c r="M71" s="357"/>
      <c r="N71" s="357"/>
      <c r="O71" s="357"/>
      <c r="P71" s="357"/>
      <c r="Q71" s="357"/>
      <c r="R71" s="357"/>
      <c r="S71" s="357"/>
      <c r="T71" s="357"/>
      <c r="U71" s="36"/>
    </row>
    <row r="72">
      <c r="A72" s="93"/>
      <c r="B72" s="94"/>
      <c r="C72" s="36"/>
      <c r="D72" s="37"/>
      <c r="E72" s="37"/>
      <c r="F72" s="37"/>
      <c r="G72" s="37"/>
      <c r="H72" s="37"/>
      <c r="I72" s="37"/>
      <c r="J72" s="357"/>
      <c r="K72" s="357"/>
      <c r="L72" s="357"/>
      <c r="M72" s="357"/>
      <c r="N72" s="357"/>
      <c r="O72" s="357"/>
      <c r="P72" s="357"/>
      <c r="Q72" s="357"/>
      <c r="R72" s="357"/>
      <c r="S72" s="357"/>
      <c r="T72" s="357"/>
      <c r="U72" s="36"/>
    </row>
    <row r="73">
      <c r="A73" s="93"/>
      <c r="B73" s="94"/>
      <c r="C73" s="36"/>
      <c r="D73" s="37"/>
      <c r="E73" s="37"/>
      <c r="F73" s="37"/>
      <c r="G73" s="37"/>
      <c r="H73" s="37"/>
      <c r="I73" s="37"/>
      <c r="J73" s="357"/>
      <c r="K73" s="357"/>
      <c r="L73" s="357"/>
      <c r="M73" s="357"/>
      <c r="N73" s="357"/>
      <c r="O73" s="357"/>
      <c r="P73" s="357"/>
      <c r="Q73" s="357"/>
      <c r="R73" s="357"/>
      <c r="S73" s="357"/>
      <c r="T73" s="357"/>
      <c r="U73" s="36"/>
    </row>
    <row r="74">
      <c r="A74" s="93"/>
      <c r="B74" s="94"/>
      <c r="C74" s="36"/>
      <c r="D74" s="37"/>
      <c r="E74" s="37"/>
      <c r="F74" s="37"/>
      <c r="G74" s="37"/>
      <c r="H74" s="37"/>
      <c r="I74" s="37"/>
      <c r="J74" s="357"/>
      <c r="K74" s="357"/>
      <c r="L74" s="357"/>
      <c r="M74" s="357"/>
      <c r="N74" s="357"/>
      <c r="O74" s="357"/>
      <c r="P74" s="357"/>
      <c r="Q74" s="357"/>
      <c r="R74" s="357"/>
      <c r="S74" s="357"/>
      <c r="T74" s="357"/>
      <c r="U74" s="36"/>
    </row>
    <row r="75">
      <c r="A75" s="93"/>
      <c r="B75" s="94"/>
      <c r="C75" s="36"/>
      <c r="D75" s="37"/>
      <c r="E75" s="37"/>
      <c r="F75" s="37"/>
      <c r="G75" s="37"/>
      <c r="H75" s="37"/>
      <c r="I75" s="37"/>
      <c r="J75" s="357"/>
      <c r="K75" s="357"/>
      <c r="L75" s="357"/>
      <c r="M75" s="357"/>
      <c r="N75" s="357"/>
      <c r="O75" s="357"/>
      <c r="P75" s="357"/>
      <c r="Q75" s="357"/>
      <c r="R75" s="357"/>
      <c r="S75" s="357"/>
      <c r="T75" s="357"/>
      <c r="U75" s="36"/>
    </row>
    <row r="76">
      <c r="A76" s="93"/>
      <c r="B76" s="94"/>
      <c r="C76" s="36"/>
      <c r="D76" s="34"/>
      <c r="E76" s="34"/>
      <c r="F76" s="37"/>
      <c r="G76" s="37"/>
      <c r="H76" s="37"/>
      <c r="I76" s="37"/>
      <c r="J76" s="357"/>
      <c r="K76" s="357"/>
      <c r="L76" s="357"/>
      <c r="M76" s="357"/>
      <c r="N76" s="357"/>
      <c r="O76" s="357"/>
      <c r="P76" s="357"/>
      <c r="Q76" s="357"/>
      <c r="R76" s="357"/>
      <c r="S76" s="357"/>
      <c r="T76" s="357"/>
      <c r="U76" s="36"/>
    </row>
    <row r="77">
      <c r="A77" s="93"/>
      <c r="B77" s="94"/>
      <c r="C77" s="36"/>
      <c r="D77" s="37"/>
      <c r="E77" s="37"/>
      <c r="F77" s="37"/>
      <c r="G77" s="37"/>
      <c r="H77" s="37"/>
      <c r="I77" s="37"/>
      <c r="J77" s="357"/>
      <c r="K77" s="357"/>
      <c r="L77" s="357"/>
      <c r="M77" s="357"/>
      <c r="N77" s="357"/>
      <c r="O77" s="357"/>
      <c r="P77" s="357"/>
      <c r="Q77" s="357"/>
      <c r="R77" s="357"/>
      <c r="S77" s="357"/>
      <c r="T77" s="357"/>
      <c r="U77" s="36"/>
    </row>
    <row r="78">
      <c r="A78" s="93"/>
      <c r="B78" s="94"/>
      <c r="C78" s="36"/>
      <c r="D78" s="37"/>
      <c r="E78" s="37"/>
      <c r="F78" s="37"/>
      <c r="G78" s="37"/>
      <c r="H78" s="37"/>
      <c r="I78" s="37"/>
      <c r="J78" s="357"/>
      <c r="K78" s="357"/>
      <c r="L78" s="357"/>
      <c r="M78" s="357"/>
      <c r="N78" s="357"/>
      <c r="O78" s="357"/>
      <c r="P78" s="357"/>
      <c r="Q78" s="357"/>
      <c r="R78" s="357"/>
      <c r="S78" s="357"/>
      <c r="T78" s="357"/>
      <c r="U78" s="36"/>
    </row>
    <row r="79">
      <c r="A79" s="93"/>
      <c r="B79" s="94"/>
      <c r="C79" s="36"/>
      <c r="D79" s="37"/>
      <c r="E79" s="37"/>
      <c r="F79" s="37"/>
      <c r="G79" s="37"/>
      <c r="H79" s="37"/>
      <c r="I79" s="37"/>
      <c r="J79" s="357"/>
      <c r="K79" s="357"/>
      <c r="L79" s="357"/>
      <c r="M79" s="357"/>
      <c r="N79" s="357"/>
      <c r="O79" s="357"/>
      <c r="P79" s="357"/>
      <c r="Q79" s="357"/>
      <c r="R79" s="357"/>
      <c r="S79" s="357"/>
      <c r="T79" s="357"/>
      <c r="U79" s="36"/>
    </row>
    <row r="80">
      <c r="A80" s="93"/>
      <c r="B80" s="94"/>
      <c r="C80" s="36"/>
      <c r="D80" s="37"/>
      <c r="E80" s="37"/>
      <c r="F80" s="37"/>
      <c r="G80" s="37"/>
      <c r="H80" s="37"/>
      <c r="I80" s="37"/>
      <c r="J80" s="357"/>
      <c r="K80" s="357"/>
      <c r="L80" s="357"/>
      <c r="M80" s="357"/>
      <c r="N80" s="357"/>
      <c r="O80" s="357"/>
      <c r="P80" s="357"/>
      <c r="Q80" s="357"/>
      <c r="R80" s="357"/>
      <c r="S80" s="357"/>
      <c r="T80" s="357"/>
      <c r="U80" s="36"/>
    </row>
    <row r="81">
      <c r="A81" s="93"/>
      <c r="B81" s="94"/>
      <c r="C81" s="36"/>
      <c r="D81" s="37"/>
      <c r="E81" s="37"/>
      <c r="F81" s="37"/>
      <c r="G81" s="37"/>
      <c r="H81" s="37"/>
      <c r="I81" s="37"/>
      <c r="J81" s="357"/>
      <c r="K81" s="357"/>
      <c r="L81" s="357"/>
      <c r="M81" s="357"/>
      <c r="N81" s="357"/>
      <c r="O81" s="357"/>
      <c r="P81" s="357"/>
      <c r="Q81" s="357"/>
      <c r="R81" s="357"/>
      <c r="S81" s="357"/>
      <c r="T81" s="357"/>
      <c r="U81" s="36"/>
    </row>
    <row r="82">
      <c r="A82" s="93"/>
      <c r="B82" s="94"/>
      <c r="C82" s="36"/>
      <c r="D82" s="37"/>
      <c r="E82" s="37"/>
      <c r="F82" s="37"/>
      <c r="G82" s="37"/>
      <c r="H82" s="37"/>
      <c r="I82" s="37"/>
      <c r="J82" s="357"/>
      <c r="K82" s="357"/>
      <c r="L82" s="357"/>
      <c r="M82" s="357"/>
      <c r="N82" s="357"/>
      <c r="O82" s="357"/>
      <c r="P82" s="357"/>
      <c r="Q82" s="357"/>
      <c r="R82" s="357"/>
      <c r="S82" s="357"/>
      <c r="T82" s="357"/>
      <c r="U82" s="36"/>
    </row>
    <row r="83">
      <c r="A83" s="95"/>
      <c r="B83" s="97"/>
      <c r="C83" s="98"/>
      <c r="D83" s="96"/>
      <c r="E83" s="96"/>
      <c r="F83" s="96"/>
      <c r="G83" s="96"/>
      <c r="H83" s="96"/>
      <c r="I83" s="96"/>
      <c r="J83" s="317"/>
      <c r="K83" s="317"/>
      <c r="L83" s="317"/>
      <c r="M83" s="317"/>
      <c r="N83" s="317"/>
      <c r="O83" s="317"/>
      <c r="P83" s="317"/>
      <c r="Q83" s="317"/>
      <c r="R83" s="317"/>
      <c r="S83" s="317"/>
      <c r="T83" s="317"/>
      <c r="U83" s="98"/>
    </row>
    <row r="84">
      <c r="A84" s="95"/>
      <c r="B84" s="97"/>
      <c r="C84" s="98"/>
      <c r="D84" s="96"/>
      <c r="E84" s="96"/>
      <c r="F84" s="96"/>
      <c r="G84" s="96"/>
      <c r="H84" s="96"/>
      <c r="I84" s="96"/>
      <c r="J84" s="317"/>
      <c r="K84" s="317"/>
      <c r="L84" s="317"/>
      <c r="M84" s="317"/>
      <c r="N84" s="317"/>
      <c r="O84" s="317"/>
      <c r="P84" s="317"/>
      <c r="Q84" s="317"/>
      <c r="R84" s="317"/>
      <c r="S84" s="317"/>
      <c r="T84" s="317"/>
      <c r="U84" s="98"/>
    </row>
    <row r="85">
      <c r="A85" s="95"/>
      <c r="B85" s="97"/>
      <c r="C85" s="98"/>
      <c r="D85" s="96"/>
      <c r="E85" s="96"/>
      <c r="F85" s="96"/>
      <c r="G85" s="96"/>
      <c r="H85" s="96"/>
      <c r="I85" s="96"/>
      <c r="J85" s="317"/>
      <c r="K85" s="317"/>
      <c r="L85" s="317"/>
      <c r="M85" s="317"/>
      <c r="N85" s="317"/>
      <c r="O85" s="317"/>
      <c r="P85" s="317"/>
      <c r="Q85" s="317"/>
      <c r="R85" s="317"/>
      <c r="S85" s="317"/>
      <c r="T85" s="317"/>
      <c r="U85" s="98"/>
    </row>
    <row r="86">
      <c r="A86" s="95"/>
      <c r="B86" s="97"/>
      <c r="C86" s="98"/>
      <c r="D86" s="96"/>
      <c r="E86" s="96"/>
      <c r="F86" s="96"/>
      <c r="G86" s="96"/>
      <c r="H86" s="96"/>
      <c r="I86" s="96"/>
      <c r="J86" s="317"/>
      <c r="K86" s="317"/>
      <c r="L86" s="317"/>
      <c r="M86" s="317"/>
      <c r="N86" s="317"/>
      <c r="O86" s="317"/>
      <c r="P86" s="317"/>
      <c r="Q86" s="317"/>
      <c r="R86" s="317"/>
      <c r="S86" s="317"/>
      <c r="T86" s="317"/>
      <c r="U86" s="98"/>
    </row>
    <row r="87">
      <c r="A87" s="95"/>
      <c r="B87" s="97"/>
      <c r="C87" s="98"/>
      <c r="D87" s="96"/>
      <c r="E87" s="96"/>
      <c r="F87" s="96"/>
      <c r="G87" s="96"/>
      <c r="H87" s="96"/>
      <c r="I87" s="96"/>
      <c r="J87" s="317"/>
      <c r="K87" s="317"/>
      <c r="L87" s="317"/>
      <c r="M87" s="317"/>
      <c r="N87" s="317"/>
      <c r="O87" s="317"/>
      <c r="P87" s="317"/>
      <c r="Q87" s="317"/>
      <c r="R87" s="317"/>
      <c r="S87" s="317"/>
      <c r="T87" s="317"/>
      <c r="U87" s="98"/>
    </row>
    <row r="88">
      <c r="A88" s="95"/>
      <c r="B88" s="97"/>
      <c r="C88" s="98"/>
      <c r="D88" s="96"/>
      <c r="E88" s="96"/>
      <c r="F88" s="96"/>
      <c r="G88" s="96"/>
      <c r="H88" s="96"/>
      <c r="I88" s="96"/>
      <c r="J88" s="317"/>
      <c r="K88" s="317"/>
      <c r="L88" s="317"/>
      <c r="M88" s="317"/>
      <c r="N88" s="317"/>
      <c r="O88" s="317"/>
      <c r="P88" s="317"/>
      <c r="Q88" s="317"/>
      <c r="R88" s="317"/>
      <c r="S88" s="317"/>
      <c r="T88" s="317"/>
      <c r="U88" s="98"/>
    </row>
    <row r="89">
      <c r="A89" s="95"/>
      <c r="B89" s="97"/>
      <c r="C89" s="98"/>
      <c r="D89" s="96"/>
      <c r="E89" s="96"/>
      <c r="F89" s="96"/>
      <c r="G89" s="96"/>
      <c r="H89" s="96"/>
      <c r="I89" s="96"/>
      <c r="J89" s="317"/>
      <c r="K89" s="317"/>
      <c r="L89" s="317"/>
      <c r="M89" s="317"/>
      <c r="N89" s="317"/>
      <c r="O89" s="317"/>
      <c r="P89" s="317"/>
      <c r="Q89" s="317"/>
      <c r="R89" s="317"/>
      <c r="S89" s="317"/>
      <c r="T89" s="317"/>
      <c r="U89" s="98"/>
    </row>
    <row r="90">
      <c r="A90" s="95"/>
      <c r="B90" s="97"/>
      <c r="C90" s="98"/>
      <c r="D90" s="96"/>
      <c r="E90" s="96"/>
      <c r="F90" s="96"/>
      <c r="G90" s="96"/>
      <c r="H90" s="96"/>
      <c r="I90" s="96"/>
      <c r="J90" s="317"/>
      <c r="K90" s="317"/>
      <c r="L90" s="317"/>
      <c r="M90" s="317"/>
      <c r="N90" s="317"/>
      <c r="O90" s="317"/>
      <c r="P90" s="317"/>
      <c r="Q90" s="317"/>
      <c r="R90" s="317"/>
      <c r="S90" s="317"/>
      <c r="T90" s="317"/>
      <c r="U90" s="98"/>
    </row>
    <row r="91">
      <c r="A91" s="95"/>
      <c r="B91" s="97"/>
      <c r="C91" s="98"/>
      <c r="D91" s="96"/>
      <c r="E91" s="96"/>
      <c r="F91" s="96"/>
      <c r="G91" s="96"/>
      <c r="H91" s="96"/>
      <c r="I91" s="96"/>
      <c r="J91" s="317"/>
      <c r="K91" s="317"/>
      <c r="L91" s="317"/>
      <c r="M91" s="317"/>
      <c r="N91" s="317"/>
      <c r="O91" s="317"/>
      <c r="P91" s="317"/>
      <c r="Q91" s="317"/>
      <c r="R91" s="317"/>
      <c r="S91" s="317"/>
      <c r="T91" s="317"/>
      <c r="U91" s="98"/>
    </row>
    <row r="92">
      <c r="A92" s="95"/>
      <c r="B92" s="97"/>
      <c r="C92" s="98"/>
      <c r="D92" s="96"/>
      <c r="E92" s="96"/>
      <c r="F92" s="96"/>
      <c r="G92" s="96"/>
      <c r="H92" s="96"/>
      <c r="I92" s="96"/>
      <c r="J92" s="317"/>
      <c r="K92" s="317"/>
      <c r="L92" s="317"/>
      <c r="M92" s="317"/>
      <c r="N92" s="317"/>
      <c r="O92" s="317"/>
      <c r="P92" s="317"/>
      <c r="Q92" s="317"/>
      <c r="R92" s="317"/>
      <c r="S92" s="317"/>
      <c r="T92" s="317"/>
      <c r="U92" s="98"/>
    </row>
    <row r="93">
      <c r="A93" s="95"/>
      <c r="B93" s="97"/>
      <c r="C93" s="98"/>
      <c r="D93" s="96"/>
      <c r="E93" s="96"/>
      <c r="F93" s="96"/>
      <c r="G93" s="96"/>
      <c r="H93" s="96"/>
      <c r="I93" s="96"/>
      <c r="J93" s="317"/>
      <c r="K93" s="317"/>
      <c r="L93" s="317"/>
      <c r="M93" s="317"/>
      <c r="N93" s="317"/>
      <c r="O93" s="317"/>
      <c r="P93" s="317"/>
      <c r="Q93" s="317"/>
      <c r="R93" s="317"/>
      <c r="S93" s="317"/>
      <c r="T93" s="317"/>
      <c r="U93" s="98"/>
    </row>
    <row r="94">
      <c r="A94" s="95"/>
      <c r="B94" s="97"/>
      <c r="C94" s="98"/>
      <c r="D94" s="96"/>
      <c r="E94" s="96"/>
      <c r="F94" s="96"/>
      <c r="G94" s="96"/>
      <c r="H94" s="96"/>
      <c r="I94" s="96"/>
      <c r="J94" s="317"/>
      <c r="K94" s="317"/>
      <c r="L94" s="317"/>
      <c r="M94" s="317"/>
      <c r="N94" s="317"/>
      <c r="O94" s="317"/>
      <c r="P94" s="317"/>
      <c r="Q94" s="317"/>
      <c r="R94" s="317"/>
      <c r="S94" s="317"/>
      <c r="T94" s="317"/>
      <c r="U94" s="98"/>
    </row>
    <row r="95">
      <c r="A95" s="95"/>
      <c r="B95" s="97"/>
      <c r="C95" s="98"/>
      <c r="D95" s="96"/>
      <c r="E95" s="96"/>
      <c r="F95" s="96"/>
      <c r="G95" s="96"/>
      <c r="H95" s="96"/>
      <c r="I95" s="96"/>
      <c r="J95" s="317"/>
      <c r="K95" s="317"/>
      <c r="L95" s="317"/>
      <c r="M95" s="317"/>
      <c r="N95" s="317"/>
      <c r="O95" s="317"/>
      <c r="P95" s="317"/>
      <c r="Q95" s="317"/>
      <c r="R95" s="317"/>
      <c r="S95" s="317"/>
      <c r="T95" s="317"/>
      <c r="U95" s="98"/>
    </row>
    <row r="96">
      <c r="A96" s="95"/>
      <c r="B96" s="97"/>
      <c r="C96" s="98"/>
      <c r="D96" s="96"/>
      <c r="E96" s="96"/>
      <c r="F96" s="96"/>
      <c r="G96" s="96"/>
      <c r="H96" s="96"/>
      <c r="I96" s="96"/>
      <c r="J96" s="317"/>
      <c r="K96" s="317"/>
      <c r="L96" s="317"/>
      <c r="M96" s="317"/>
      <c r="N96" s="317"/>
      <c r="O96" s="317"/>
      <c r="P96" s="317"/>
      <c r="Q96" s="317"/>
      <c r="R96" s="317"/>
      <c r="S96" s="317"/>
      <c r="T96" s="317"/>
      <c r="U96" s="98"/>
    </row>
    <row r="97">
      <c r="A97" s="95"/>
      <c r="B97" s="97"/>
      <c r="C97" s="98"/>
      <c r="D97" s="96"/>
      <c r="E97" s="96"/>
      <c r="F97" s="96"/>
      <c r="G97" s="96"/>
      <c r="H97" s="96"/>
      <c r="I97" s="96"/>
      <c r="J97" s="317"/>
      <c r="K97" s="317"/>
      <c r="L97" s="317"/>
      <c r="M97" s="317"/>
      <c r="N97" s="317"/>
      <c r="O97" s="317"/>
      <c r="P97" s="317"/>
      <c r="Q97" s="317"/>
      <c r="R97" s="317"/>
      <c r="S97" s="317"/>
      <c r="T97" s="317"/>
      <c r="U97" s="98"/>
    </row>
    <row r="98">
      <c r="A98" s="95"/>
      <c r="B98" s="97"/>
      <c r="C98" s="98"/>
      <c r="D98" s="96"/>
      <c r="E98" s="96"/>
      <c r="F98" s="96"/>
      <c r="G98" s="96"/>
      <c r="H98" s="96"/>
      <c r="I98" s="96"/>
      <c r="J98" s="317"/>
      <c r="K98" s="317"/>
      <c r="L98" s="317"/>
      <c r="M98" s="317"/>
      <c r="N98" s="317"/>
      <c r="O98" s="317"/>
      <c r="P98" s="317"/>
      <c r="Q98" s="317"/>
      <c r="R98" s="317"/>
      <c r="S98" s="317"/>
      <c r="T98" s="317"/>
      <c r="U98" s="98"/>
    </row>
    <row r="99">
      <c r="A99" s="95"/>
      <c r="B99" s="97"/>
      <c r="C99" s="98"/>
      <c r="D99" s="96"/>
      <c r="E99" s="96"/>
      <c r="F99" s="96"/>
      <c r="G99" s="96"/>
      <c r="H99" s="96"/>
      <c r="I99" s="96"/>
      <c r="J99" s="317"/>
      <c r="K99" s="317"/>
      <c r="L99" s="317"/>
      <c r="M99" s="317"/>
      <c r="N99" s="317"/>
      <c r="O99" s="317"/>
      <c r="P99" s="317"/>
      <c r="Q99" s="317"/>
      <c r="R99" s="317"/>
      <c r="S99" s="317"/>
      <c r="T99" s="317"/>
      <c r="U99" s="98"/>
    </row>
    <row r="100">
      <c r="A100" s="95"/>
      <c r="B100" s="97"/>
      <c r="C100" s="98"/>
      <c r="D100" s="96"/>
      <c r="E100" s="96"/>
      <c r="F100" s="96"/>
      <c r="G100" s="96"/>
      <c r="H100" s="96"/>
      <c r="I100" s="96"/>
      <c r="J100" s="317"/>
      <c r="K100" s="317"/>
      <c r="L100" s="317"/>
      <c r="M100" s="317"/>
      <c r="N100" s="317"/>
      <c r="O100" s="317"/>
      <c r="P100" s="317"/>
      <c r="Q100" s="317"/>
      <c r="R100" s="317"/>
      <c r="S100" s="317"/>
      <c r="T100" s="317"/>
      <c r="U100" s="98"/>
    </row>
    <row r="101">
      <c r="A101" s="95"/>
      <c r="B101" s="97"/>
      <c r="C101" s="98"/>
      <c r="D101" s="96"/>
      <c r="E101" s="96"/>
      <c r="F101" s="96"/>
      <c r="G101" s="96"/>
      <c r="H101" s="96"/>
      <c r="I101" s="96"/>
      <c r="J101" s="317"/>
      <c r="K101" s="317"/>
      <c r="L101" s="317"/>
      <c r="M101" s="317"/>
      <c r="N101" s="317"/>
      <c r="O101" s="317"/>
      <c r="P101" s="317"/>
      <c r="Q101" s="317"/>
      <c r="R101" s="317"/>
      <c r="S101" s="317"/>
      <c r="T101" s="317"/>
      <c r="U101" s="98"/>
    </row>
    <row r="102">
      <c r="A102" s="95"/>
      <c r="B102" s="97"/>
      <c r="C102" s="98"/>
      <c r="D102" s="96"/>
      <c r="E102" s="96"/>
      <c r="F102" s="96"/>
      <c r="G102" s="96"/>
      <c r="H102" s="96"/>
      <c r="I102" s="96"/>
      <c r="J102" s="317"/>
      <c r="K102" s="317"/>
      <c r="L102" s="317"/>
      <c r="M102" s="317"/>
      <c r="N102" s="317"/>
      <c r="O102" s="317"/>
      <c r="P102" s="317"/>
      <c r="Q102" s="317"/>
      <c r="R102" s="317"/>
      <c r="S102" s="317"/>
      <c r="T102" s="317"/>
      <c r="U102" s="98"/>
    </row>
    <row r="103">
      <c r="A103" s="95"/>
      <c r="B103" s="97"/>
      <c r="C103" s="98"/>
      <c r="D103" s="96"/>
      <c r="E103" s="96"/>
      <c r="F103" s="96"/>
      <c r="G103" s="96"/>
      <c r="H103" s="96"/>
      <c r="I103" s="96"/>
      <c r="J103" s="317"/>
      <c r="K103" s="317"/>
      <c r="L103" s="317"/>
      <c r="M103" s="317"/>
      <c r="N103" s="317"/>
      <c r="O103" s="317"/>
      <c r="P103" s="317"/>
      <c r="Q103" s="317"/>
      <c r="R103" s="317"/>
      <c r="S103" s="317"/>
      <c r="T103" s="317"/>
      <c r="U103" s="98"/>
    </row>
    <row r="104">
      <c r="A104" s="95"/>
      <c r="B104" s="97"/>
      <c r="C104" s="98"/>
      <c r="D104" s="96"/>
      <c r="E104" s="96"/>
      <c r="F104" s="96"/>
      <c r="G104" s="96"/>
      <c r="H104" s="96"/>
      <c r="I104" s="96"/>
      <c r="J104" s="317"/>
      <c r="K104" s="317"/>
      <c r="L104" s="317"/>
      <c r="M104" s="317"/>
      <c r="N104" s="317"/>
      <c r="O104" s="317"/>
      <c r="P104" s="317"/>
      <c r="Q104" s="317"/>
      <c r="R104" s="317"/>
      <c r="S104" s="317"/>
      <c r="T104" s="317"/>
      <c r="U104" s="98"/>
    </row>
    <row r="105">
      <c r="A105" s="95"/>
      <c r="B105" s="97"/>
      <c r="C105" s="98"/>
      <c r="D105" s="96"/>
      <c r="E105" s="96"/>
      <c r="F105" s="96"/>
      <c r="G105" s="96"/>
      <c r="H105" s="96"/>
      <c r="I105" s="96"/>
      <c r="J105" s="317"/>
      <c r="K105" s="317"/>
      <c r="L105" s="317"/>
      <c r="M105" s="317"/>
      <c r="N105" s="317"/>
      <c r="O105" s="317"/>
      <c r="P105" s="317"/>
      <c r="Q105" s="317"/>
      <c r="R105" s="317"/>
      <c r="S105" s="317"/>
      <c r="T105" s="317"/>
      <c r="U105" s="98"/>
    </row>
    <row r="106">
      <c r="A106" s="95"/>
      <c r="B106" s="97"/>
      <c r="C106" s="98"/>
      <c r="D106" s="96"/>
      <c r="E106" s="96"/>
      <c r="F106" s="96"/>
      <c r="G106" s="96"/>
      <c r="H106" s="96"/>
      <c r="I106" s="96"/>
      <c r="J106" s="317"/>
      <c r="K106" s="317"/>
      <c r="L106" s="317"/>
      <c r="M106" s="317"/>
      <c r="N106" s="317"/>
      <c r="O106" s="317"/>
      <c r="P106" s="317"/>
      <c r="Q106" s="317"/>
      <c r="R106" s="317"/>
      <c r="S106" s="317"/>
      <c r="T106" s="317"/>
      <c r="U106" s="98"/>
    </row>
    <row r="107">
      <c r="A107" s="95"/>
      <c r="B107" s="97"/>
      <c r="C107" s="98"/>
      <c r="D107" s="96"/>
      <c r="E107" s="96"/>
      <c r="F107" s="96"/>
      <c r="G107" s="96"/>
      <c r="H107" s="96"/>
      <c r="I107" s="96"/>
      <c r="J107" s="317"/>
      <c r="K107" s="317"/>
      <c r="L107" s="317"/>
      <c r="M107" s="317"/>
      <c r="N107" s="317"/>
      <c r="O107" s="317"/>
      <c r="P107" s="317"/>
      <c r="Q107" s="317"/>
      <c r="R107" s="317"/>
      <c r="S107" s="317"/>
      <c r="T107" s="317"/>
      <c r="U107" s="98"/>
    </row>
    <row r="108">
      <c r="A108" s="95"/>
      <c r="B108" s="97"/>
      <c r="C108" s="98"/>
      <c r="D108" s="96"/>
      <c r="E108" s="96"/>
      <c r="F108" s="96"/>
      <c r="G108" s="96"/>
      <c r="H108" s="96"/>
      <c r="I108" s="96"/>
      <c r="J108" s="317"/>
      <c r="K108" s="317"/>
      <c r="L108" s="317"/>
      <c r="M108" s="317"/>
      <c r="N108" s="317"/>
      <c r="O108" s="317"/>
      <c r="P108" s="317"/>
      <c r="Q108" s="317"/>
      <c r="R108" s="317"/>
      <c r="S108" s="317"/>
      <c r="T108" s="317"/>
      <c r="U108" s="98"/>
    </row>
    <row r="109">
      <c r="A109" s="95"/>
      <c r="B109" s="97"/>
      <c r="C109" s="98"/>
      <c r="D109" s="96"/>
      <c r="E109" s="96"/>
      <c r="F109" s="96"/>
      <c r="G109" s="96"/>
      <c r="H109" s="96"/>
      <c r="I109" s="96"/>
      <c r="J109" s="317"/>
      <c r="K109" s="317"/>
      <c r="L109" s="317"/>
      <c r="M109" s="317"/>
      <c r="N109" s="317"/>
      <c r="O109" s="317"/>
      <c r="P109" s="317"/>
      <c r="Q109" s="317"/>
      <c r="R109" s="317"/>
      <c r="S109" s="317"/>
      <c r="T109" s="317"/>
      <c r="U109" s="98"/>
    </row>
    <row r="110">
      <c r="A110" s="95"/>
      <c r="B110" s="97"/>
      <c r="C110" s="98"/>
      <c r="D110" s="96"/>
      <c r="E110" s="96"/>
      <c r="F110" s="96"/>
      <c r="G110" s="96"/>
      <c r="H110" s="96"/>
      <c r="I110" s="96"/>
      <c r="J110" s="317"/>
      <c r="K110" s="317"/>
      <c r="L110" s="317"/>
      <c r="M110" s="317"/>
      <c r="N110" s="317"/>
      <c r="O110" s="317"/>
      <c r="P110" s="317"/>
      <c r="Q110" s="317"/>
      <c r="R110" s="317"/>
      <c r="S110" s="317"/>
      <c r="T110" s="317"/>
      <c r="U110" s="98"/>
    </row>
    <row r="111">
      <c r="A111" s="95"/>
      <c r="B111" s="97"/>
      <c r="C111" s="98"/>
      <c r="D111" s="96"/>
      <c r="E111" s="96"/>
      <c r="F111" s="96"/>
      <c r="G111" s="96"/>
      <c r="H111" s="96"/>
      <c r="I111" s="96"/>
      <c r="J111" s="317"/>
      <c r="K111" s="317"/>
      <c r="L111" s="317"/>
      <c r="M111" s="317"/>
      <c r="N111" s="317"/>
      <c r="O111" s="317"/>
      <c r="P111" s="317"/>
      <c r="Q111" s="317"/>
      <c r="R111" s="317"/>
      <c r="S111" s="317"/>
      <c r="T111" s="317"/>
      <c r="U111" s="98"/>
    </row>
    <row r="112">
      <c r="A112" s="95"/>
      <c r="B112" s="97"/>
      <c r="C112" s="98"/>
      <c r="D112" s="96"/>
      <c r="E112" s="96"/>
      <c r="F112" s="96"/>
      <c r="G112" s="96"/>
      <c r="H112" s="96"/>
      <c r="I112" s="96"/>
      <c r="J112" s="317"/>
      <c r="K112" s="317"/>
      <c r="L112" s="317"/>
      <c r="M112" s="317"/>
      <c r="N112" s="317"/>
      <c r="O112" s="317"/>
      <c r="P112" s="317"/>
      <c r="Q112" s="317"/>
      <c r="R112" s="317"/>
      <c r="S112" s="317"/>
      <c r="T112" s="317"/>
      <c r="U112" s="98"/>
    </row>
    <row r="113">
      <c r="A113" s="95"/>
      <c r="B113" s="97"/>
      <c r="C113" s="98"/>
      <c r="D113" s="96"/>
      <c r="E113" s="96"/>
      <c r="F113" s="96"/>
      <c r="G113" s="96"/>
      <c r="H113" s="96"/>
      <c r="I113" s="96"/>
      <c r="J113" s="317"/>
      <c r="K113" s="317"/>
      <c r="L113" s="317"/>
      <c r="M113" s="317"/>
      <c r="N113" s="317"/>
      <c r="O113" s="317"/>
      <c r="P113" s="317"/>
      <c r="Q113" s="317"/>
      <c r="R113" s="317"/>
      <c r="S113" s="317"/>
      <c r="T113" s="317"/>
      <c r="U113" s="98"/>
    </row>
    <row r="114">
      <c r="A114" s="95"/>
      <c r="B114" s="97"/>
      <c r="C114" s="98"/>
      <c r="D114" s="96"/>
      <c r="E114" s="96"/>
      <c r="F114" s="96"/>
      <c r="G114" s="96"/>
      <c r="H114" s="96"/>
      <c r="I114" s="96"/>
      <c r="J114" s="317"/>
      <c r="K114" s="317"/>
      <c r="L114" s="317"/>
      <c r="M114" s="317"/>
      <c r="N114" s="317"/>
      <c r="O114" s="317"/>
      <c r="P114" s="317"/>
      <c r="Q114" s="317"/>
      <c r="R114" s="317"/>
      <c r="S114" s="317"/>
      <c r="T114" s="317"/>
      <c r="U114" s="98"/>
    </row>
    <row r="115">
      <c r="A115" s="95"/>
      <c r="B115" s="97"/>
      <c r="C115" s="98"/>
      <c r="D115" s="96"/>
      <c r="E115" s="96"/>
      <c r="F115" s="96"/>
      <c r="G115" s="96"/>
      <c r="H115" s="96"/>
      <c r="I115" s="96"/>
      <c r="J115" s="317"/>
      <c r="K115" s="317"/>
      <c r="L115" s="317"/>
      <c r="M115" s="317"/>
      <c r="N115" s="317"/>
      <c r="O115" s="317"/>
      <c r="P115" s="317"/>
      <c r="Q115" s="317"/>
      <c r="R115" s="317"/>
      <c r="S115" s="317"/>
      <c r="T115" s="317"/>
      <c r="U115" s="98"/>
    </row>
    <row r="116">
      <c r="A116" s="95"/>
      <c r="B116" s="97"/>
      <c r="C116" s="98"/>
      <c r="D116" s="96"/>
      <c r="E116" s="96"/>
      <c r="F116" s="96"/>
      <c r="G116" s="96"/>
      <c r="H116" s="96"/>
      <c r="I116" s="96"/>
      <c r="J116" s="317"/>
      <c r="K116" s="317"/>
      <c r="L116" s="317"/>
      <c r="M116" s="317"/>
      <c r="N116" s="317"/>
      <c r="O116" s="317"/>
      <c r="P116" s="317"/>
      <c r="Q116" s="317"/>
      <c r="R116" s="317"/>
      <c r="S116" s="317"/>
      <c r="T116" s="317"/>
      <c r="U116" s="98"/>
    </row>
    <row r="117">
      <c r="A117" s="95"/>
      <c r="B117" s="97"/>
      <c r="C117" s="98"/>
      <c r="D117" s="96"/>
      <c r="E117" s="96"/>
      <c r="F117" s="96"/>
      <c r="G117" s="96"/>
      <c r="H117" s="96"/>
      <c r="I117" s="96"/>
      <c r="J117" s="317"/>
      <c r="K117" s="317"/>
      <c r="L117" s="317"/>
      <c r="M117" s="317"/>
      <c r="N117" s="317"/>
      <c r="O117" s="317"/>
      <c r="P117" s="317"/>
      <c r="Q117" s="317"/>
      <c r="R117" s="317"/>
      <c r="S117" s="317"/>
      <c r="T117" s="317"/>
      <c r="U117" s="98"/>
    </row>
    <row r="118">
      <c r="A118" s="95"/>
      <c r="B118" s="97"/>
      <c r="C118" s="98"/>
      <c r="D118" s="96"/>
      <c r="E118" s="96"/>
      <c r="F118" s="96"/>
      <c r="G118" s="96"/>
      <c r="H118" s="96"/>
      <c r="I118" s="96"/>
      <c r="J118" s="317"/>
      <c r="K118" s="317"/>
      <c r="L118" s="317"/>
      <c r="M118" s="317"/>
      <c r="N118" s="317"/>
      <c r="O118" s="317"/>
      <c r="P118" s="317"/>
      <c r="Q118" s="317"/>
      <c r="R118" s="317"/>
      <c r="S118" s="317"/>
      <c r="T118" s="317"/>
      <c r="U118" s="98"/>
    </row>
    <row r="119">
      <c r="A119" s="95"/>
      <c r="B119" s="97"/>
      <c r="C119" s="98"/>
      <c r="D119" s="47"/>
      <c r="E119" s="96"/>
      <c r="F119" s="96"/>
      <c r="G119" s="96"/>
      <c r="H119" s="96"/>
      <c r="I119" s="96"/>
      <c r="J119" s="317"/>
      <c r="K119" s="317"/>
      <c r="L119" s="317"/>
      <c r="M119" s="317"/>
      <c r="N119" s="317"/>
      <c r="O119" s="317"/>
      <c r="P119" s="317"/>
      <c r="Q119" s="317"/>
      <c r="R119" s="317"/>
      <c r="S119" s="317"/>
      <c r="T119" s="317"/>
      <c r="U119" s="98"/>
    </row>
    <row r="120">
      <c r="A120" s="95"/>
      <c r="B120" s="97"/>
      <c r="C120" s="98"/>
      <c r="D120" s="96"/>
      <c r="E120" s="96"/>
      <c r="F120" s="96"/>
      <c r="G120" s="96"/>
      <c r="H120" s="96"/>
      <c r="I120" s="96"/>
      <c r="J120" s="317"/>
      <c r="K120" s="317"/>
      <c r="L120" s="317"/>
      <c r="M120" s="317"/>
      <c r="N120" s="317"/>
      <c r="O120" s="317"/>
      <c r="P120" s="317"/>
      <c r="Q120" s="317"/>
      <c r="R120" s="317"/>
      <c r="S120" s="317"/>
      <c r="T120" s="317"/>
      <c r="U120" s="98"/>
    </row>
    <row r="121">
      <c r="A121" s="95"/>
      <c r="B121" s="97"/>
      <c r="C121" s="98"/>
      <c r="D121" s="96"/>
      <c r="E121" s="96"/>
      <c r="F121" s="96"/>
      <c r="G121" s="96"/>
      <c r="H121" s="96"/>
      <c r="I121" s="96"/>
      <c r="J121" s="317"/>
      <c r="K121" s="317"/>
      <c r="L121" s="317"/>
      <c r="M121" s="317"/>
      <c r="N121" s="317"/>
      <c r="O121" s="317"/>
      <c r="P121" s="317"/>
      <c r="Q121" s="317"/>
      <c r="R121" s="317"/>
      <c r="S121" s="317"/>
      <c r="T121" s="317"/>
      <c r="U121" s="98"/>
    </row>
    <row r="122">
      <c r="A122" s="95"/>
      <c r="B122" s="97"/>
      <c r="C122" s="98"/>
      <c r="D122" s="96"/>
      <c r="E122" s="47"/>
      <c r="F122" s="96"/>
      <c r="G122" s="96"/>
      <c r="H122" s="96"/>
      <c r="I122" s="96"/>
      <c r="J122" s="317"/>
      <c r="K122" s="317"/>
      <c r="L122" s="317"/>
      <c r="M122" s="317"/>
      <c r="N122" s="317"/>
      <c r="O122" s="317"/>
      <c r="P122" s="317"/>
      <c r="Q122" s="317"/>
      <c r="R122" s="317"/>
      <c r="S122" s="317"/>
      <c r="T122" s="317"/>
      <c r="U122" s="98"/>
    </row>
    <row r="123">
      <c r="A123" s="95"/>
      <c r="B123" s="97"/>
      <c r="C123" s="98"/>
      <c r="D123" s="47"/>
      <c r="E123" s="96"/>
      <c r="F123" s="96"/>
      <c r="G123" s="96"/>
      <c r="H123" s="96"/>
      <c r="I123" s="96"/>
      <c r="J123" s="317"/>
      <c r="K123" s="317"/>
      <c r="L123" s="317"/>
      <c r="M123" s="317"/>
      <c r="N123" s="317"/>
      <c r="O123" s="317"/>
      <c r="P123" s="317"/>
      <c r="Q123" s="317"/>
      <c r="R123" s="317"/>
      <c r="S123" s="317"/>
      <c r="T123" s="317"/>
      <c r="U123" s="98"/>
    </row>
    <row r="124">
      <c r="A124" s="95"/>
      <c r="B124" s="97"/>
      <c r="C124" s="98"/>
      <c r="D124" s="96"/>
      <c r="E124" s="96"/>
      <c r="F124" s="96"/>
      <c r="G124" s="96"/>
      <c r="H124" s="96"/>
      <c r="I124" s="96"/>
      <c r="J124" s="317"/>
      <c r="K124" s="317"/>
      <c r="L124" s="317"/>
      <c r="M124" s="317"/>
      <c r="N124" s="317"/>
      <c r="O124" s="317"/>
      <c r="P124" s="317"/>
      <c r="Q124" s="317"/>
      <c r="R124" s="317"/>
      <c r="S124" s="317"/>
      <c r="T124" s="317"/>
      <c r="U124" s="98"/>
    </row>
    <row r="125">
      <c r="A125" s="95"/>
      <c r="B125" s="97"/>
      <c r="C125" s="98"/>
      <c r="D125" s="96"/>
      <c r="E125" s="96"/>
      <c r="F125" s="96"/>
      <c r="G125" s="96"/>
      <c r="H125" s="96"/>
      <c r="I125" s="96"/>
      <c r="J125" s="317"/>
      <c r="K125" s="317"/>
      <c r="L125" s="317"/>
      <c r="M125" s="317"/>
      <c r="N125" s="317"/>
      <c r="O125" s="317"/>
      <c r="P125" s="317"/>
      <c r="Q125" s="317"/>
      <c r="R125" s="317"/>
      <c r="S125" s="317"/>
      <c r="T125" s="317"/>
      <c r="U125" s="98"/>
    </row>
    <row r="126">
      <c r="A126" s="95"/>
      <c r="B126" s="97"/>
      <c r="C126" s="98"/>
      <c r="D126" s="96"/>
      <c r="E126" s="96"/>
      <c r="F126" s="96"/>
      <c r="G126" s="96"/>
      <c r="H126" s="96"/>
      <c r="I126" s="96"/>
      <c r="J126" s="317"/>
      <c r="K126" s="317"/>
      <c r="L126" s="317"/>
      <c r="M126" s="317"/>
      <c r="N126" s="317"/>
      <c r="O126" s="317"/>
      <c r="P126" s="317"/>
      <c r="Q126" s="317"/>
      <c r="R126" s="317"/>
      <c r="S126" s="317"/>
      <c r="T126" s="317"/>
      <c r="U126" s="98"/>
    </row>
    <row r="127">
      <c r="A127" s="95"/>
      <c r="B127" s="97"/>
      <c r="C127" s="98"/>
      <c r="D127" s="96"/>
      <c r="E127" s="96"/>
      <c r="F127" s="96"/>
      <c r="G127" s="96"/>
      <c r="H127" s="96"/>
      <c r="I127" s="96"/>
      <c r="J127" s="317"/>
      <c r="K127" s="317"/>
      <c r="L127" s="317"/>
      <c r="M127" s="317"/>
      <c r="N127" s="317"/>
      <c r="O127" s="317"/>
      <c r="P127" s="317"/>
      <c r="Q127" s="317"/>
      <c r="R127" s="317"/>
      <c r="S127" s="317"/>
      <c r="T127" s="317"/>
      <c r="U127" s="98"/>
    </row>
    <row r="128">
      <c r="A128" s="95"/>
      <c r="B128" s="97"/>
      <c r="C128" s="98"/>
      <c r="D128" s="96"/>
      <c r="E128" s="96"/>
      <c r="F128" s="96"/>
      <c r="G128" s="96"/>
      <c r="H128" s="96"/>
      <c r="I128" s="96"/>
      <c r="J128" s="317"/>
      <c r="K128" s="317"/>
      <c r="L128" s="317"/>
      <c r="M128" s="317"/>
      <c r="N128" s="317"/>
      <c r="O128" s="317"/>
      <c r="P128" s="317"/>
      <c r="Q128" s="317"/>
      <c r="R128" s="317"/>
      <c r="S128" s="317"/>
      <c r="T128" s="317"/>
      <c r="U128" s="98"/>
    </row>
    <row r="129">
      <c r="A129" s="95"/>
      <c r="B129" s="97"/>
      <c r="C129" s="98"/>
      <c r="D129" s="96"/>
      <c r="E129" s="96"/>
      <c r="F129" s="96"/>
      <c r="G129" s="96"/>
      <c r="H129" s="96"/>
      <c r="I129" s="96"/>
      <c r="J129" s="317"/>
      <c r="K129" s="317"/>
      <c r="L129" s="317"/>
      <c r="M129" s="317"/>
      <c r="N129" s="317"/>
      <c r="O129" s="317"/>
      <c r="P129" s="317"/>
      <c r="Q129" s="317"/>
      <c r="R129" s="317"/>
      <c r="S129" s="317"/>
      <c r="T129" s="317"/>
      <c r="U129" s="98"/>
    </row>
    <row r="130">
      <c r="A130" s="95"/>
      <c r="B130" s="97"/>
      <c r="C130" s="98"/>
      <c r="D130" s="96"/>
      <c r="E130" s="96"/>
      <c r="F130" s="96"/>
      <c r="G130" s="96"/>
      <c r="H130" s="96"/>
      <c r="I130" s="96"/>
      <c r="J130" s="317"/>
      <c r="K130" s="317"/>
      <c r="L130" s="317"/>
      <c r="M130" s="317"/>
      <c r="N130" s="317"/>
      <c r="O130" s="317"/>
      <c r="P130" s="317"/>
      <c r="Q130" s="317"/>
      <c r="R130" s="317"/>
      <c r="S130" s="317"/>
      <c r="T130" s="317"/>
      <c r="U130" s="98"/>
    </row>
    <row r="131">
      <c r="A131" s="95"/>
      <c r="B131" s="97"/>
      <c r="C131" s="98"/>
      <c r="D131" s="96"/>
      <c r="E131" s="96"/>
      <c r="F131" s="96"/>
      <c r="G131" s="96"/>
      <c r="H131" s="96"/>
      <c r="I131" s="96"/>
      <c r="J131" s="317"/>
      <c r="K131" s="317"/>
      <c r="L131" s="317"/>
      <c r="M131" s="317"/>
      <c r="N131" s="317"/>
      <c r="O131" s="317"/>
      <c r="P131" s="317"/>
      <c r="Q131" s="317"/>
      <c r="R131" s="317"/>
      <c r="S131" s="317"/>
      <c r="T131" s="317"/>
      <c r="U131" s="98"/>
    </row>
    <row r="132">
      <c r="A132" s="95"/>
      <c r="B132" s="97"/>
      <c r="C132" s="98"/>
      <c r="D132" s="96"/>
      <c r="E132" s="96"/>
      <c r="F132" s="96"/>
      <c r="G132" s="96"/>
      <c r="H132" s="96"/>
      <c r="I132" s="96"/>
      <c r="J132" s="317"/>
      <c r="K132" s="317"/>
      <c r="L132" s="317"/>
      <c r="M132" s="317"/>
      <c r="N132" s="317"/>
      <c r="O132" s="317"/>
      <c r="P132" s="317"/>
      <c r="Q132" s="317"/>
      <c r="R132" s="317"/>
      <c r="S132" s="317"/>
      <c r="T132" s="317"/>
      <c r="U132" s="98"/>
    </row>
    <row r="133">
      <c r="A133" s="95"/>
      <c r="B133" s="97"/>
      <c r="C133" s="98"/>
      <c r="D133" s="47"/>
      <c r="E133" s="96"/>
      <c r="F133" s="96"/>
      <c r="G133" s="96"/>
      <c r="H133" s="96"/>
      <c r="I133" s="96"/>
      <c r="J133" s="317"/>
      <c r="K133" s="317"/>
      <c r="L133" s="317"/>
      <c r="M133" s="317"/>
      <c r="N133" s="317"/>
      <c r="O133" s="317"/>
      <c r="P133" s="317"/>
      <c r="Q133" s="317"/>
      <c r="R133" s="317"/>
      <c r="S133" s="317"/>
      <c r="T133" s="317"/>
      <c r="U133" s="98"/>
    </row>
    <row r="134">
      <c r="A134" s="95"/>
      <c r="B134" s="97"/>
      <c r="C134" s="98"/>
      <c r="D134" s="47"/>
      <c r="E134" s="96"/>
      <c r="F134" s="96"/>
      <c r="G134" s="96"/>
      <c r="H134" s="96"/>
      <c r="I134" s="96"/>
      <c r="J134" s="317"/>
      <c r="K134" s="317"/>
      <c r="L134" s="317"/>
      <c r="M134" s="317"/>
      <c r="N134" s="317"/>
      <c r="O134" s="317"/>
      <c r="P134" s="317"/>
      <c r="Q134" s="317"/>
      <c r="R134" s="317"/>
      <c r="S134" s="317"/>
      <c r="T134" s="317"/>
      <c r="U134" s="98"/>
    </row>
    <row r="135">
      <c r="A135" s="95"/>
      <c r="B135" s="97"/>
      <c r="C135" s="98"/>
      <c r="D135" s="96"/>
      <c r="E135" s="96"/>
      <c r="F135" s="96"/>
      <c r="G135" s="96"/>
      <c r="H135" s="96"/>
      <c r="I135" s="96"/>
      <c r="J135" s="317"/>
      <c r="K135" s="317"/>
      <c r="L135" s="317"/>
      <c r="M135" s="317"/>
      <c r="N135" s="317"/>
      <c r="O135" s="317"/>
      <c r="P135" s="317"/>
      <c r="Q135" s="317"/>
      <c r="R135" s="317"/>
      <c r="S135" s="317"/>
      <c r="T135" s="317"/>
      <c r="U135" s="98"/>
    </row>
    <row r="136">
      <c r="A136" s="95"/>
      <c r="B136" s="97"/>
      <c r="C136" s="98"/>
      <c r="D136" s="96"/>
      <c r="E136" s="96"/>
      <c r="F136" s="96"/>
      <c r="G136" s="96"/>
      <c r="H136" s="96"/>
      <c r="I136" s="96"/>
      <c r="J136" s="317"/>
      <c r="K136" s="317"/>
      <c r="L136" s="317"/>
      <c r="M136" s="317"/>
      <c r="N136" s="317"/>
      <c r="O136" s="317"/>
      <c r="P136" s="317"/>
      <c r="Q136" s="317"/>
      <c r="R136" s="317"/>
      <c r="S136" s="317"/>
      <c r="T136" s="317"/>
      <c r="U136" s="98"/>
    </row>
    <row r="137">
      <c r="A137" s="95"/>
      <c r="B137" s="97"/>
      <c r="C137" s="98"/>
      <c r="D137" s="96"/>
      <c r="E137" s="96"/>
      <c r="F137" s="96"/>
      <c r="G137" s="96"/>
      <c r="H137" s="96"/>
      <c r="I137" s="96"/>
      <c r="J137" s="317"/>
      <c r="K137" s="317"/>
      <c r="L137" s="317"/>
      <c r="M137" s="317"/>
      <c r="N137" s="317"/>
      <c r="O137" s="317"/>
      <c r="P137" s="317"/>
      <c r="Q137" s="317"/>
      <c r="R137" s="317"/>
      <c r="S137" s="317"/>
      <c r="T137" s="317"/>
      <c r="U137" s="98"/>
    </row>
    <row r="138">
      <c r="A138" s="95"/>
      <c r="B138" s="97"/>
      <c r="C138" s="98"/>
      <c r="D138" s="96"/>
      <c r="E138" s="96"/>
      <c r="F138" s="96"/>
      <c r="G138" s="96"/>
      <c r="H138" s="96"/>
      <c r="I138" s="96"/>
      <c r="J138" s="317"/>
      <c r="K138" s="317"/>
      <c r="L138" s="317"/>
      <c r="M138" s="317"/>
      <c r="N138" s="317"/>
      <c r="O138" s="317"/>
      <c r="P138" s="317"/>
      <c r="Q138" s="317"/>
      <c r="R138" s="317"/>
      <c r="S138" s="317"/>
      <c r="T138" s="317"/>
      <c r="U138" s="98"/>
    </row>
    <row r="139">
      <c r="A139" s="95"/>
      <c r="B139" s="97"/>
      <c r="C139" s="98"/>
      <c r="D139" s="96"/>
      <c r="E139" s="96"/>
      <c r="F139" s="96"/>
      <c r="G139" s="96"/>
      <c r="H139" s="96"/>
      <c r="I139" s="96"/>
      <c r="J139" s="317"/>
      <c r="K139" s="317"/>
      <c r="L139" s="317"/>
      <c r="M139" s="317"/>
      <c r="N139" s="317"/>
      <c r="O139" s="317"/>
      <c r="P139" s="317"/>
      <c r="Q139" s="317"/>
      <c r="R139" s="317"/>
      <c r="S139" s="317"/>
      <c r="T139" s="317"/>
      <c r="U139" s="98"/>
    </row>
    <row r="140">
      <c r="A140" s="95"/>
      <c r="B140" s="97"/>
      <c r="C140" s="98"/>
      <c r="D140" s="96"/>
      <c r="E140" s="96"/>
      <c r="F140" s="96"/>
      <c r="G140" s="96"/>
      <c r="H140" s="96"/>
      <c r="I140" s="96"/>
      <c r="J140" s="317"/>
      <c r="K140" s="317"/>
      <c r="L140" s="317"/>
      <c r="M140" s="317"/>
      <c r="N140" s="317"/>
      <c r="O140" s="317"/>
      <c r="P140" s="317"/>
      <c r="Q140" s="317"/>
      <c r="R140" s="317"/>
      <c r="S140" s="317"/>
      <c r="T140" s="317"/>
      <c r="U140" s="98"/>
    </row>
    <row r="141">
      <c r="A141" s="95"/>
      <c r="B141" s="97"/>
      <c r="C141" s="98"/>
      <c r="D141" s="47"/>
      <c r="E141" s="96"/>
      <c r="F141" s="96"/>
      <c r="G141" s="96"/>
      <c r="H141" s="96"/>
      <c r="I141" s="96"/>
      <c r="J141" s="317"/>
      <c r="K141" s="317"/>
      <c r="L141" s="317"/>
      <c r="M141" s="317"/>
      <c r="N141" s="317"/>
      <c r="O141" s="317"/>
      <c r="P141" s="317"/>
      <c r="Q141" s="317"/>
      <c r="R141" s="317"/>
      <c r="S141" s="317"/>
      <c r="T141" s="317"/>
      <c r="U141" s="98"/>
    </row>
    <row r="142">
      <c r="A142" s="95"/>
      <c r="B142" s="97"/>
      <c r="C142" s="98"/>
      <c r="D142" s="96"/>
      <c r="E142" s="96"/>
      <c r="F142" s="96"/>
      <c r="G142" s="96"/>
      <c r="H142" s="96"/>
      <c r="I142" s="96"/>
      <c r="J142" s="317"/>
      <c r="K142" s="317"/>
      <c r="L142" s="317"/>
      <c r="M142" s="317"/>
      <c r="N142" s="317"/>
      <c r="O142" s="317"/>
      <c r="P142" s="317"/>
      <c r="Q142" s="317"/>
      <c r="R142" s="317"/>
      <c r="S142" s="317"/>
      <c r="T142" s="317"/>
      <c r="U142" s="98"/>
    </row>
    <row r="143">
      <c r="A143" s="95"/>
      <c r="B143" s="97"/>
      <c r="C143" s="98"/>
      <c r="D143" s="47"/>
      <c r="E143" s="96"/>
      <c r="F143" s="96"/>
      <c r="G143" s="96"/>
      <c r="H143" s="96"/>
      <c r="I143" s="96"/>
      <c r="J143" s="317"/>
      <c r="K143" s="317"/>
      <c r="L143" s="317"/>
      <c r="M143" s="317"/>
      <c r="N143" s="317"/>
      <c r="O143" s="317"/>
      <c r="P143" s="317"/>
      <c r="Q143" s="317"/>
      <c r="R143" s="317"/>
      <c r="S143" s="317"/>
      <c r="T143" s="317"/>
      <c r="U143" s="98"/>
    </row>
    <row r="144">
      <c r="A144" s="95"/>
      <c r="B144" s="97"/>
      <c r="C144" s="98"/>
      <c r="D144" s="96"/>
      <c r="E144" s="96"/>
      <c r="F144" s="96"/>
      <c r="G144" s="96"/>
      <c r="H144" s="96"/>
      <c r="I144" s="96"/>
      <c r="J144" s="317"/>
      <c r="K144" s="317"/>
      <c r="L144" s="317"/>
      <c r="M144" s="317"/>
      <c r="N144" s="317"/>
      <c r="O144" s="317"/>
      <c r="P144" s="317"/>
      <c r="Q144" s="317"/>
      <c r="R144" s="317"/>
      <c r="S144" s="317"/>
      <c r="T144" s="317"/>
      <c r="U144" s="98"/>
    </row>
    <row r="145">
      <c r="A145" s="95"/>
      <c r="B145" s="97"/>
      <c r="C145" s="98"/>
      <c r="D145" s="96"/>
      <c r="E145" s="96"/>
      <c r="F145" s="96"/>
      <c r="G145" s="96"/>
      <c r="H145" s="96"/>
      <c r="I145" s="96"/>
      <c r="J145" s="317"/>
      <c r="K145" s="317"/>
      <c r="L145" s="317"/>
      <c r="M145" s="317"/>
      <c r="N145" s="317"/>
      <c r="O145" s="317"/>
      <c r="P145" s="317"/>
      <c r="Q145" s="317"/>
      <c r="R145" s="317"/>
      <c r="S145" s="317"/>
      <c r="T145" s="317"/>
      <c r="U145" s="98"/>
    </row>
    <row r="146">
      <c r="A146" s="95"/>
      <c r="B146" s="97"/>
      <c r="C146" s="98"/>
      <c r="D146" s="96"/>
      <c r="E146" s="96"/>
      <c r="F146" s="96"/>
      <c r="G146" s="96"/>
      <c r="H146" s="96"/>
      <c r="I146" s="96"/>
      <c r="J146" s="317"/>
      <c r="K146" s="317"/>
      <c r="L146" s="317"/>
      <c r="M146" s="317"/>
      <c r="N146" s="317"/>
      <c r="O146" s="317"/>
      <c r="P146" s="317"/>
      <c r="Q146" s="317"/>
      <c r="R146" s="317"/>
      <c r="S146" s="317"/>
      <c r="T146" s="317"/>
      <c r="U146" s="98"/>
    </row>
    <row r="147">
      <c r="A147" s="95"/>
      <c r="B147" s="97"/>
      <c r="C147" s="98"/>
      <c r="D147" s="96"/>
      <c r="E147" s="96"/>
      <c r="F147" s="96"/>
      <c r="G147" s="96"/>
      <c r="H147" s="96"/>
      <c r="I147" s="96"/>
      <c r="J147" s="317"/>
      <c r="K147" s="317"/>
      <c r="L147" s="317"/>
      <c r="M147" s="317"/>
      <c r="N147" s="317"/>
      <c r="O147" s="317"/>
      <c r="P147" s="317"/>
      <c r="Q147" s="317"/>
      <c r="R147" s="317"/>
      <c r="S147" s="317"/>
      <c r="T147" s="317"/>
      <c r="U147" s="98"/>
    </row>
    <row r="148">
      <c r="A148" s="95"/>
      <c r="B148" s="97"/>
      <c r="C148" s="98"/>
      <c r="D148" s="96"/>
      <c r="E148" s="96"/>
      <c r="F148" s="96"/>
      <c r="G148" s="96"/>
      <c r="H148" s="96"/>
      <c r="I148" s="96"/>
      <c r="J148" s="317"/>
      <c r="K148" s="317"/>
      <c r="L148" s="317"/>
      <c r="M148" s="317"/>
      <c r="N148" s="317"/>
      <c r="O148" s="317"/>
      <c r="P148" s="317"/>
      <c r="Q148" s="317"/>
      <c r="R148" s="317"/>
      <c r="S148" s="317"/>
      <c r="T148" s="317"/>
      <c r="U148" s="98"/>
    </row>
    <row r="149">
      <c r="A149" s="95"/>
      <c r="B149" s="97"/>
      <c r="C149" s="98"/>
      <c r="D149" s="47"/>
      <c r="E149" s="96"/>
      <c r="F149" s="96"/>
      <c r="G149" s="96"/>
      <c r="H149" s="96"/>
      <c r="I149" s="96"/>
      <c r="J149" s="317"/>
      <c r="K149" s="317"/>
      <c r="L149" s="317"/>
      <c r="M149" s="317"/>
      <c r="N149" s="317"/>
      <c r="O149" s="317"/>
      <c r="P149" s="317"/>
      <c r="Q149" s="317"/>
      <c r="R149" s="317"/>
      <c r="S149" s="317"/>
      <c r="T149" s="317"/>
      <c r="U149" s="98"/>
    </row>
    <row r="150">
      <c r="A150" s="95"/>
      <c r="B150" s="97"/>
      <c r="C150" s="98"/>
      <c r="D150" s="47"/>
      <c r="E150" s="96"/>
      <c r="F150" s="96"/>
      <c r="G150" s="96"/>
      <c r="H150" s="96"/>
      <c r="I150" s="96"/>
      <c r="J150" s="317"/>
      <c r="K150" s="317"/>
      <c r="L150" s="317"/>
      <c r="M150" s="317"/>
      <c r="N150" s="317"/>
      <c r="O150" s="317"/>
      <c r="P150" s="317"/>
      <c r="Q150" s="317"/>
      <c r="R150" s="317"/>
      <c r="S150" s="317"/>
      <c r="T150" s="317"/>
      <c r="U150" s="98"/>
    </row>
    <row r="151">
      <c r="A151" s="95"/>
      <c r="B151" s="97"/>
      <c r="C151" s="98"/>
      <c r="D151" s="96"/>
      <c r="E151" s="96"/>
      <c r="F151" s="96"/>
      <c r="G151" s="96"/>
      <c r="H151" s="96"/>
      <c r="I151" s="96"/>
      <c r="J151" s="317"/>
      <c r="K151" s="317"/>
      <c r="L151" s="317"/>
      <c r="M151" s="317"/>
      <c r="N151" s="317"/>
      <c r="O151" s="317"/>
      <c r="P151" s="317"/>
      <c r="Q151" s="317"/>
      <c r="R151" s="317"/>
      <c r="S151" s="317"/>
      <c r="T151" s="317"/>
      <c r="U151" s="98"/>
    </row>
    <row r="152">
      <c r="A152" s="95"/>
      <c r="B152" s="97"/>
      <c r="C152" s="98"/>
      <c r="D152" s="96"/>
      <c r="E152" s="96"/>
      <c r="F152" s="96"/>
      <c r="G152" s="96"/>
      <c r="H152" s="96"/>
      <c r="I152" s="96"/>
      <c r="J152" s="317"/>
      <c r="K152" s="317"/>
      <c r="L152" s="317"/>
      <c r="M152" s="317"/>
      <c r="N152" s="317"/>
      <c r="O152" s="317"/>
      <c r="P152" s="317"/>
      <c r="Q152" s="317"/>
      <c r="R152" s="317"/>
      <c r="S152" s="317"/>
      <c r="T152" s="317"/>
      <c r="U152" s="98"/>
    </row>
    <row r="153">
      <c r="A153" s="95"/>
      <c r="B153" s="97"/>
      <c r="C153" s="98"/>
      <c r="D153" s="96"/>
      <c r="E153" s="96"/>
      <c r="F153" s="96"/>
      <c r="G153" s="96"/>
      <c r="H153" s="96"/>
      <c r="I153" s="96"/>
      <c r="J153" s="317"/>
      <c r="K153" s="317"/>
      <c r="L153" s="317"/>
      <c r="M153" s="317"/>
      <c r="N153" s="317"/>
      <c r="O153" s="317"/>
      <c r="P153" s="317"/>
      <c r="Q153" s="317"/>
      <c r="R153" s="317"/>
      <c r="S153" s="317"/>
      <c r="T153" s="317"/>
      <c r="U153" s="98"/>
    </row>
    <row r="154">
      <c r="A154" s="95"/>
      <c r="B154" s="97"/>
      <c r="C154" s="98"/>
      <c r="D154" s="96"/>
      <c r="E154" s="96"/>
      <c r="F154" s="96"/>
      <c r="G154" s="96"/>
      <c r="H154" s="96"/>
      <c r="I154" s="96"/>
      <c r="J154" s="317"/>
      <c r="K154" s="317"/>
      <c r="L154" s="317"/>
      <c r="M154" s="317"/>
      <c r="N154" s="317"/>
      <c r="O154" s="317"/>
      <c r="P154" s="317"/>
      <c r="Q154" s="317"/>
      <c r="R154" s="317"/>
      <c r="S154" s="317"/>
      <c r="T154" s="317"/>
      <c r="U154" s="98"/>
    </row>
    <row r="155">
      <c r="A155" s="95"/>
      <c r="B155" s="97"/>
      <c r="C155" s="98"/>
      <c r="D155" s="96"/>
      <c r="E155" s="96"/>
      <c r="F155" s="96"/>
      <c r="G155" s="96"/>
      <c r="H155" s="96"/>
      <c r="I155" s="96"/>
      <c r="J155" s="317"/>
      <c r="K155" s="317"/>
      <c r="L155" s="317"/>
      <c r="M155" s="317"/>
      <c r="N155" s="317"/>
      <c r="O155" s="317"/>
      <c r="P155" s="317"/>
      <c r="Q155" s="317"/>
      <c r="R155" s="317"/>
      <c r="S155" s="317"/>
      <c r="T155" s="317"/>
      <c r="U155" s="98"/>
    </row>
    <row r="156">
      <c r="A156" s="95"/>
      <c r="B156" s="97"/>
      <c r="C156" s="98"/>
      <c r="D156" s="96"/>
      <c r="E156" s="96"/>
      <c r="F156" s="96"/>
      <c r="G156" s="96"/>
      <c r="H156" s="96"/>
      <c r="I156" s="96"/>
      <c r="J156" s="317"/>
      <c r="K156" s="317"/>
      <c r="L156" s="317"/>
      <c r="M156" s="317"/>
      <c r="N156" s="317"/>
      <c r="O156" s="317"/>
      <c r="P156" s="317"/>
      <c r="Q156" s="317"/>
      <c r="R156" s="317"/>
      <c r="S156" s="317"/>
      <c r="T156" s="317"/>
      <c r="U156" s="98"/>
    </row>
    <row r="157">
      <c r="A157" s="95"/>
      <c r="B157" s="97"/>
      <c r="C157" s="98"/>
      <c r="D157" s="96"/>
      <c r="E157" s="96"/>
      <c r="F157" s="96"/>
      <c r="G157" s="96"/>
      <c r="H157" s="96"/>
      <c r="I157" s="96"/>
      <c r="J157" s="317"/>
      <c r="K157" s="317"/>
      <c r="L157" s="317"/>
      <c r="M157" s="317"/>
      <c r="N157" s="317"/>
      <c r="O157" s="317"/>
      <c r="P157" s="317"/>
      <c r="Q157" s="317"/>
      <c r="R157" s="317"/>
      <c r="S157" s="317"/>
      <c r="T157" s="317"/>
      <c r="U157" s="98"/>
    </row>
    <row r="158">
      <c r="A158" s="95"/>
      <c r="B158" s="97"/>
      <c r="C158" s="98"/>
      <c r="D158" s="96"/>
      <c r="E158" s="96"/>
      <c r="F158" s="96"/>
      <c r="G158" s="96"/>
      <c r="H158" s="96"/>
      <c r="I158" s="96"/>
      <c r="J158" s="317"/>
      <c r="K158" s="317"/>
      <c r="L158" s="317"/>
      <c r="M158" s="317"/>
      <c r="N158" s="317"/>
      <c r="O158" s="317"/>
      <c r="P158" s="317"/>
      <c r="Q158" s="317"/>
      <c r="R158" s="317"/>
      <c r="S158" s="317"/>
      <c r="T158" s="317"/>
      <c r="U158" s="98"/>
    </row>
    <row r="159">
      <c r="A159" s="95"/>
      <c r="B159" s="97"/>
      <c r="C159" s="98"/>
      <c r="D159" s="96"/>
      <c r="E159" s="96"/>
      <c r="F159" s="96"/>
      <c r="G159" s="96"/>
      <c r="H159" s="96"/>
      <c r="I159" s="96"/>
      <c r="J159" s="317"/>
      <c r="K159" s="317"/>
      <c r="L159" s="317"/>
      <c r="M159" s="317"/>
      <c r="N159" s="317"/>
      <c r="O159" s="317"/>
      <c r="P159" s="317"/>
      <c r="Q159" s="317"/>
      <c r="R159" s="317"/>
      <c r="S159" s="317"/>
      <c r="T159" s="317"/>
      <c r="U159" s="98"/>
    </row>
    <row r="160">
      <c r="A160" s="95"/>
      <c r="B160" s="97"/>
      <c r="C160" s="98"/>
      <c r="D160" s="96"/>
      <c r="E160" s="96"/>
      <c r="F160" s="96"/>
      <c r="G160" s="96"/>
      <c r="H160" s="96"/>
      <c r="I160" s="96"/>
      <c r="J160" s="317"/>
      <c r="K160" s="317"/>
      <c r="L160" s="317"/>
      <c r="M160" s="317"/>
      <c r="N160" s="317"/>
      <c r="O160" s="317"/>
      <c r="P160" s="317"/>
      <c r="Q160" s="317"/>
      <c r="R160" s="317"/>
      <c r="S160" s="317"/>
      <c r="T160" s="317"/>
      <c r="U160" s="98"/>
    </row>
    <row r="161">
      <c r="A161" s="95"/>
      <c r="B161" s="97"/>
      <c r="C161" s="98"/>
      <c r="D161" s="96"/>
      <c r="E161" s="96"/>
      <c r="F161" s="96"/>
      <c r="G161" s="96"/>
      <c r="H161" s="96"/>
      <c r="I161" s="96"/>
      <c r="J161" s="317"/>
      <c r="K161" s="317"/>
      <c r="L161" s="317"/>
      <c r="M161" s="317"/>
      <c r="N161" s="317"/>
      <c r="O161" s="317"/>
      <c r="P161" s="317"/>
      <c r="Q161" s="317"/>
      <c r="R161" s="317"/>
      <c r="S161" s="317"/>
      <c r="T161" s="317"/>
      <c r="U161" s="98"/>
    </row>
    <row r="162">
      <c r="A162" s="95"/>
      <c r="B162" s="97"/>
      <c r="C162" s="98"/>
      <c r="D162" s="96"/>
      <c r="E162" s="96"/>
      <c r="F162" s="96"/>
      <c r="G162" s="96"/>
      <c r="H162" s="96"/>
      <c r="I162" s="96"/>
      <c r="J162" s="317"/>
      <c r="K162" s="317"/>
      <c r="L162" s="317"/>
      <c r="M162" s="317"/>
      <c r="N162" s="317"/>
      <c r="O162" s="317"/>
      <c r="P162" s="317"/>
      <c r="Q162" s="317"/>
      <c r="R162" s="317"/>
      <c r="S162" s="317"/>
      <c r="T162" s="317"/>
      <c r="U162" s="98"/>
    </row>
    <row r="163">
      <c r="A163" s="95"/>
      <c r="B163" s="97"/>
      <c r="C163" s="98"/>
      <c r="D163" s="96"/>
      <c r="E163" s="96"/>
      <c r="F163" s="96"/>
      <c r="G163" s="96"/>
      <c r="H163" s="96"/>
      <c r="I163" s="96"/>
      <c r="J163" s="317"/>
      <c r="K163" s="317"/>
      <c r="L163" s="317"/>
      <c r="M163" s="317"/>
      <c r="N163" s="317"/>
      <c r="O163" s="317"/>
      <c r="P163" s="317"/>
      <c r="Q163" s="317"/>
      <c r="R163" s="317"/>
      <c r="S163" s="317"/>
      <c r="T163" s="317"/>
      <c r="U163" s="98"/>
    </row>
    <row r="164">
      <c r="A164" s="95"/>
      <c r="B164" s="97"/>
      <c r="C164" s="98"/>
      <c r="D164" s="96"/>
      <c r="E164" s="96"/>
      <c r="F164" s="96"/>
      <c r="G164" s="96"/>
      <c r="H164" s="96"/>
      <c r="I164" s="96"/>
      <c r="J164" s="317"/>
      <c r="K164" s="317"/>
      <c r="L164" s="317"/>
      <c r="M164" s="317"/>
      <c r="N164" s="317"/>
      <c r="O164" s="317"/>
      <c r="P164" s="317"/>
      <c r="Q164" s="317"/>
      <c r="R164" s="317"/>
      <c r="S164" s="317"/>
      <c r="T164" s="317"/>
      <c r="U164" s="98"/>
    </row>
    <row r="165">
      <c r="A165" s="95"/>
      <c r="B165" s="97"/>
      <c r="C165" s="98"/>
      <c r="D165" s="96"/>
      <c r="E165" s="96"/>
      <c r="F165" s="96"/>
      <c r="G165" s="96"/>
      <c r="H165" s="96"/>
      <c r="I165" s="96"/>
      <c r="J165" s="317"/>
      <c r="K165" s="317"/>
      <c r="L165" s="317"/>
      <c r="M165" s="317"/>
      <c r="N165" s="317"/>
      <c r="O165" s="317"/>
      <c r="P165" s="317"/>
      <c r="Q165" s="317"/>
      <c r="R165" s="317"/>
      <c r="S165" s="317"/>
      <c r="T165" s="317"/>
      <c r="U165" s="98"/>
    </row>
    <row r="166">
      <c r="A166" s="95"/>
      <c r="B166" s="97"/>
      <c r="C166" s="98"/>
      <c r="D166" s="47"/>
      <c r="E166" s="96"/>
      <c r="F166" s="96"/>
      <c r="G166" s="96"/>
      <c r="H166" s="96"/>
      <c r="I166" s="96"/>
      <c r="J166" s="317"/>
      <c r="K166" s="317"/>
      <c r="L166" s="317"/>
      <c r="M166" s="317"/>
      <c r="N166" s="317"/>
      <c r="O166" s="317"/>
      <c r="P166" s="317"/>
      <c r="Q166" s="317"/>
      <c r="R166" s="317"/>
      <c r="S166" s="317"/>
      <c r="T166" s="317"/>
      <c r="U166" s="98"/>
    </row>
    <row r="167">
      <c r="A167" s="95"/>
      <c r="B167" s="97"/>
      <c r="C167" s="98"/>
      <c r="D167" s="96"/>
      <c r="E167" s="96"/>
      <c r="F167" s="96"/>
      <c r="G167" s="96"/>
      <c r="H167" s="96"/>
      <c r="I167" s="96"/>
      <c r="J167" s="317"/>
      <c r="K167" s="317"/>
      <c r="L167" s="317"/>
      <c r="M167" s="317"/>
      <c r="N167" s="317"/>
      <c r="O167" s="317"/>
      <c r="P167" s="317"/>
      <c r="Q167" s="317"/>
      <c r="R167" s="317"/>
      <c r="S167" s="317"/>
      <c r="T167" s="317"/>
      <c r="U167" s="98"/>
    </row>
    <row r="168">
      <c r="A168" s="95"/>
      <c r="B168" s="97"/>
      <c r="C168" s="98"/>
      <c r="D168" s="47"/>
      <c r="E168" s="96"/>
      <c r="F168" s="96"/>
      <c r="G168" s="96"/>
      <c r="H168" s="96"/>
      <c r="I168" s="96"/>
      <c r="J168" s="317"/>
      <c r="K168" s="317"/>
      <c r="L168" s="317"/>
      <c r="M168" s="317"/>
      <c r="N168" s="317"/>
      <c r="O168" s="317"/>
      <c r="P168" s="317"/>
      <c r="Q168" s="317"/>
      <c r="R168" s="317"/>
      <c r="S168" s="317"/>
      <c r="T168" s="317"/>
      <c r="U168" s="98"/>
    </row>
    <row r="169">
      <c r="A169" s="95"/>
      <c r="B169" s="97"/>
      <c r="C169" s="98"/>
      <c r="D169" s="96"/>
      <c r="E169" s="96"/>
      <c r="F169" s="96"/>
      <c r="G169" s="96"/>
      <c r="H169" s="96"/>
      <c r="I169" s="96"/>
      <c r="J169" s="317"/>
      <c r="K169" s="317"/>
      <c r="L169" s="317"/>
      <c r="M169" s="317"/>
      <c r="N169" s="317"/>
      <c r="O169" s="317"/>
      <c r="P169" s="317"/>
      <c r="Q169" s="317"/>
      <c r="R169" s="317"/>
      <c r="S169" s="317"/>
      <c r="T169" s="317"/>
      <c r="U169" s="98"/>
    </row>
    <row r="170">
      <c r="A170" s="95"/>
      <c r="B170" s="97"/>
      <c r="C170" s="98"/>
      <c r="D170" s="96"/>
      <c r="E170" s="96"/>
      <c r="F170" s="96"/>
      <c r="G170" s="96"/>
      <c r="H170" s="96"/>
      <c r="I170" s="96"/>
      <c r="J170" s="317"/>
      <c r="K170" s="317"/>
      <c r="L170" s="317"/>
      <c r="M170" s="317"/>
      <c r="N170" s="317"/>
      <c r="O170" s="317"/>
      <c r="P170" s="317"/>
      <c r="Q170" s="317"/>
      <c r="R170" s="317"/>
      <c r="S170" s="317"/>
      <c r="T170" s="317"/>
      <c r="U170" s="98"/>
    </row>
    <row r="171">
      <c r="A171" s="95"/>
      <c r="B171" s="97"/>
      <c r="C171" s="98"/>
      <c r="D171" s="96"/>
      <c r="E171" s="96"/>
      <c r="F171" s="96"/>
      <c r="G171" s="96"/>
      <c r="H171" s="96"/>
      <c r="I171" s="96"/>
      <c r="J171" s="317"/>
      <c r="K171" s="317"/>
      <c r="L171" s="317"/>
      <c r="M171" s="317"/>
      <c r="N171" s="317"/>
      <c r="O171" s="317"/>
      <c r="P171" s="317"/>
      <c r="Q171" s="317"/>
      <c r="R171" s="317"/>
      <c r="S171" s="317"/>
      <c r="T171" s="317"/>
      <c r="U171" s="98"/>
    </row>
    <row r="172">
      <c r="A172" s="95"/>
      <c r="B172" s="97"/>
      <c r="C172" s="98"/>
      <c r="D172" s="96"/>
      <c r="E172" s="96"/>
      <c r="F172" s="96"/>
      <c r="G172" s="96"/>
      <c r="H172" s="96"/>
      <c r="I172" s="96"/>
      <c r="J172" s="317"/>
      <c r="K172" s="317"/>
      <c r="L172" s="317"/>
      <c r="M172" s="317"/>
      <c r="N172" s="317"/>
      <c r="O172" s="317"/>
      <c r="P172" s="317"/>
      <c r="Q172" s="317"/>
      <c r="R172" s="317"/>
      <c r="S172" s="317"/>
      <c r="T172" s="317"/>
      <c r="U172" s="98"/>
    </row>
    <row r="173">
      <c r="A173" s="95"/>
      <c r="B173" s="97"/>
      <c r="C173" s="98"/>
      <c r="D173" s="96"/>
      <c r="E173" s="96"/>
      <c r="F173" s="96"/>
      <c r="G173" s="96"/>
      <c r="H173" s="96"/>
      <c r="I173" s="96"/>
      <c r="J173" s="317"/>
      <c r="K173" s="317"/>
      <c r="L173" s="317"/>
      <c r="M173" s="317"/>
      <c r="N173" s="317"/>
      <c r="O173" s="317"/>
      <c r="P173" s="317"/>
      <c r="Q173" s="317"/>
      <c r="R173" s="317"/>
      <c r="S173" s="317"/>
      <c r="T173" s="317"/>
      <c r="U173" s="98"/>
    </row>
    <row r="174">
      <c r="A174" s="95"/>
      <c r="B174" s="97"/>
      <c r="C174" s="98"/>
      <c r="D174" s="96"/>
      <c r="E174" s="96"/>
      <c r="F174" s="96"/>
      <c r="G174" s="96"/>
      <c r="H174" s="96"/>
      <c r="I174" s="96"/>
      <c r="J174" s="317"/>
      <c r="K174" s="317"/>
      <c r="L174" s="317"/>
      <c r="M174" s="317"/>
      <c r="N174" s="317"/>
      <c r="O174" s="317"/>
      <c r="P174" s="317"/>
      <c r="Q174" s="317"/>
      <c r="R174" s="317"/>
      <c r="S174" s="317"/>
      <c r="T174" s="317"/>
      <c r="U174" s="98"/>
    </row>
    <row r="175">
      <c r="A175" s="95"/>
      <c r="B175" s="97"/>
      <c r="C175" s="98"/>
      <c r="D175" s="96"/>
      <c r="E175" s="96"/>
      <c r="F175" s="96"/>
      <c r="G175" s="96"/>
      <c r="H175" s="96"/>
      <c r="I175" s="96"/>
      <c r="J175" s="317"/>
      <c r="K175" s="317"/>
      <c r="L175" s="317"/>
      <c r="M175" s="317"/>
      <c r="N175" s="317"/>
      <c r="O175" s="317"/>
      <c r="P175" s="317"/>
      <c r="Q175" s="317"/>
      <c r="R175" s="317"/>
      <c r="S175" s="317"/>
      <c r="T175" s="317"/>
      <c r="U175" s="98"/>
    </row>
    <row r="176">
      <c r="A176" s="95"/>
      <c r="B176" s="97"/>
      <c r="C176" s="98"/>
      <c r="D176" s="96"/>
      <c r="E176" s="96"/>
      <c r="F176" s="96"/>
      <c r="G176" s="96"/>
      <c r="H176" s="96"/>
      <c r="I176" s="96"/>
      <c r="J176" s="317"/>
      <c r="K176" s="317"/>
      <c r="L176" s="317"/>
      <c r="M176" s="317"/>
      <c r="N176" s="317"/>
      <c r="O176" s="317"/>
      <c r="P176" s="317"/>
      <c r="Q176" s="317"/>
      <c r="R176" s="317"/>
      <c r="S176" s="317"/>
      <c r="T176" s="317"/>
      <c r="U176" s="98"/>
    </row>
    <row r="177">
      <c r="A177" s="95"/>
      <c r="B177" s="97"/>
      <c r="C177" s="98"/>
      <c r="D177" s="96"/>
      <c r="E177" s="96"/>
      <c r="F177" s="96"/>
      <c r="G177" s="96"/>
      <c r="H177" s="96"/>
      <c r="I177" s="96"/>
      <c r="J177" s="317"/>
      <c r="K177" s="317"/>
      <c r="L177" s="317"/>
      <c r="M177" s="317"/>
      <c r="N177" s="317"/>
      <c r="O177" s="317"/>
      <c r="P177" s="317"/>
      <c r="Q177" s="317"/>
      <c r="R177" s="317"/>
      <c r="S177" s="317"/>
      <c r="T177" s="317"/>
      <c r="U177" s="98"/>
    </row>
    <row r="178">
      <c r="A178" s="95"/>
      <c r="B178" s="97"/>
      <c r="C178" s="98"/>
      <c r="D178" s="96"/>
      <c r="E178" s="96"/>
      <c r="F178" s="96"/>
      <c r="G178" s="96"/>
      <c r="H178" s="96"/>
      <c r="I178" s="96"/>
      <c r="J178" s="317"/>
      <c r="K178" s="317"/>
      <c r="L178" s="317"/>
      <c r="M178" s="317"/>
      <c r="N178" s="317"/>
      <c r="O178" s="317"/>
      <c r="P178" s="317"/>
      <c r="Q178" s="317"/>
      <c r="R178" s="317"/>
      <c r="S178" s="317"/>
      <c r="T178" s="317"/>
      <c r="U178" s="98"/>
    </row>
    <row r="179">
      <c r="A179" s="95"/>
      <c r="B179" s="97"/>
      <c r="C179" s="98"/>
      <c r="D179" s="96"/>
      <c r="E179" s="96"/>
      <c r="F179" s="96"/>
      <c r="G179" s="96"/>
      <c r="H179" s="96"/>
      <c r="I179" s="96"/>
      <c r="J179" s="317"/>
      <c r="K179" s="317"/>
      <c r="L179" s="317"/>
      <c r="M179" s="317"/>
      <c r="N179" s="317"/>
      <c r="O179" s="317"/>
      <c r="P179" s="317"/>
      <c r="Q179" s="317"/>
      <c r="R179" s="317"/>
      <c r="S179" s="317"/>
      <c r="T179" s="317"/>
      <c r="U179" s="98"/>
    </row>
    <row r="180">
      <c r="A180" s="95"/>
      <c r="B180" s="97"/>
      <c r="C180" s="98"/>
      <c r="D180" s="96"/>
      <c r="E180" s="96"/>
      <c r="F180" s="96"/>
      <c r="G180" s="96"/>
      <c r="H180" s="96"/>
      <c r="I180" s="96"/>
      <c r="J180" s="317"/>
      <c r="K180" s="317"/>
      <c r="L180" s="317"/>
      <c r="M180" s="317"/>
      <c r="N180" s="317"/>
      <c r="O180" s="317"/>
      <c r="P180" s="317"/>
      <c r="Q180" s="317"/>
      <c r="R180" s="317"/>
      <c r="S180" s="317"/>
      <c r="T180" s="317"/>
      <c r="U180" s="98"/>
    </row>
    <row r="181">
      <c r="A181" s="95"/>
      <c r="B181" s="97"/>
      <c r="C181" s="98"/>
      <c r="D181" s="96"/>
      <c r="E181" s="96"/>
      <c r="F181" s="96"/>
      <c r="G181" s="96"/>
      <c r="H181" s="96"/>
      <c r="I181" s="96"/>
      <c r="J181" s="317"/>
      <c r="K181" s="317"/>
      <c r="L181" s="317"/>
      <c r="M181" s="317"/>
      <c r="N181" s="317"/>
      <c r="O181" s="317"/>
      <c r="P181" s="317"/>
      <c r="Q181" s="317"/>
      <c r="R181" s="317"/>
      <c r="S181" s="317"/>
      <c r="T181" s="317"/>
      <c r="U181" s="98"/>
    </row>
    <row r="182">
      <c r="A182" s="95"/>
      <c r="B182" s="97"/>
      <c r="C182" s="98"/>
      <c r="D182" s="96"/>
      <c r="E182" s="96"/>
      <c r="F182" s="96"/>
      <c r="G182" s="96"/>
      <c r="H182" s="96"/>
      <c r="I182" s="96"/>
      <c r="J182" s="317"/>
      <c r="K182" s="317"/>
      <c r="L182" s="317"/>
      <c r="M182" s="317"/>
      <c r="N182" s="317"/>
      <c r="O182" s="317"/>
      <c r="P182" s="317"/>
      <c r="Q182" s="317"/>
      <c r="R182" s="317"/>
      <c r="S182" s="317"/>
      <c r="T182" s="317"/>
      <c r="U182" s="98"/>
    </row>
    <row r="183">
      <c r="A183" s="95"/>
      <c r="B183" s="97"/>
      <c r="C183" s="98"/>
      <c r="D183" s="96"/>
      <c r="E183" s="96"/>
      <c r="F183" s="96"/>
      <c r="G183" s="96"/>
      <c r="H183" s="96"/>
      <c r="I183" s="96"/>
      <c r="J183" s="317"/>
      <c r="K183" s="317"/>
      <c r="L183" s="317"/>
      <c r="M183" s="317"/>
      <c r="N183" s="317"/>
      <c r="O183" s="317"/>
      <c r="P183" s="317"/>
      <c r="Q183" s="317"/>
      <c r="R183" s="317"/>
      <c r="S183" s="317"/>
      <c r="T183" s="317"/>
      <c r="U183" s="98"/>
    </row>
    <row r="184">
      <c r="A184" s="95"/>
      <c r="B184" s="97"/>
      <c r="C184" s="98"/>
      <c r="D184" s="96"/>
      <c r="E184" s="96"/>
      <c r="F184" s="96"/>
      <c r="G184" s="96"/>
      <c r="H184" s="96"/>
      <c r="I184" s="96"/>
      <c r="J184" s="317"/>
      <c r="K184" s="317"/>
      <c r="L184" s="317"/>
      <c r="M184" s="317"/>
      <c r="N184" s="317"/>
      <c r="O184" s="317"/>
      <c r="P184" s="317"/>
      <c r="Q184" s="317"/>
      <c r="R184" s="317"/>
      <c r="S184" s="317"/>
      <c r="T184" s="317"/>
      <c r="U184" s="98"/>
    </row>
    <row r="185">
      <c r="A185" s="95"/>
      <c r="B185" s="97"/>
      <c r="C185" s="98"/>
      <c r="D185" s="96"/>
      <c r="E185" s="96"/>
      <c r="F185" s="96"/>
      <c r="G185" s="96"/>
      <c r="H185" s="96"/>
      <c r="I185" s="96"/>
      <c r="J185" s="317"/>
      <c r="K185" s="317"/>
      <c r="L185" s="317"/>
      <c r="M185" s="317"/>
      <c r="N185" s="317"/>
      <c r="O185" s="317"/>
      <c r="P185" s="317"/>
      <c r="Q185" s="317"/>
      <c r="R185" s="317"/>
      <c r="S185" s="317"/>
      <c r="T185" s="317"/>
      <c r="U185" s="98"/>
    </row>
    <row r="186">
      <c r="A186" s="95"/>
      <c r="B186" s="97"/>
      <c r="C186" s="98"/>
      <c r="D186" s="96"/>
      <c r="E186" s="96"/>
      <c r="F186" s="96"/>
      <c r="G186" s="96"/>
      <c r="H186" s="96"/>
      <c r="I186" s="96"/>
      <c r="J186" s="317"/>
      <c r="K186" s="317"/>
      <c r="L186" s="317"/>
      <c r="M186" s="317"/>
      <c r="N186" s="317"/>
      <c r="O186" s="317"/>
      <c r="P186" s="317"/>
      <c r="Q186" s="317"/>
      <c r="R186" s="317"/>
      <c r="S186" s="317"/>
      <c r="T186" s="317"/>
      <c r="U186" s="98"/>
    </row>
    <row r="187">
      <c r="A187" s="95"/>
      <c r="B187" s="97"/>
      <c r="C187" s="98"/>
      <c r="D187" s="96"/>
      <c r="E187" s="96"/>
      <c r="F187" s="96"/>
      <c r="G187" s="96"/>
      <c r="H187" s="96"/>
      <c r="I187" s="96"/>
      <c r="J187" s="317"/>
      <c r="K187" s="317"/>
      <c r="L187" s="317"/>
      <c r="M187" s="317"/>
      <c r="N187" s="317"/>
      <c r="O187" s="317"/>
      <c r="P187" s="317"/>
      <c r="Q187" s="317"/>
      <c r="R187" s="317"/>
      <c r="S187" s="317"/>
      <c r="T187" s="317"/>
      <c r="U187" s="98"/>
    </row>
    <row r="188">
      <c r="A188" s="95"/>
      <c r="B188" s="97"/>
      <c r="C188" s="98"/>
      <c r="D188" s="96"/>
      <c r="E188" s="96"/>
      <c r="F188" s="96"/>
      <c r="G188" s="96"/>
      <c r="H188" s="96"/>
      <c r="I188" s="96"/>
      <c r="J188" s="317"/>
      <c r="K188" s="317"/>
      <c r="L188" s="317"/>
      <c r="M188" s="317"/>
      <c r="N188" s="317"/>
      <c r="O188" s="317"/>
      <c r="P188" s="317"/>
      <c r="Q188" s="317"/>
      <c r="R188" s="317"/>
      <c r="S188" s="317"/>
      <c r="T188" s="317"/>
      <c r="U188" s="98"/>
    </row>
    <row r="189">
      <c r="A189" s="95"/>
      <c r="B189" s="97"/>
      <c r="C189" s="98"/>
      <c r="D189" s="47"/>
      <c r="E189" s="96"/>
      <c r="F189" s="96"/>
      <c r="G189" s="96"/>
      <c r="H189" s="96"/>
      <c r="I189" s="96"/>
      <c r="J189" s="317"/>
      <c r="K189" s="317"/>
      <c r="L189" s="317"/>
      <c r="M189" s="317"/>
      <c r="N189" s="317"/>
      <c r="O189" s="317"/>
      <c r="P189" s="317"/>
      <c r="Q189" s="317"/>
      <c r="R189" s="317"/>
      <c r="S189" s="317"/>
      <c r="T189" s="317"/>
      <c r="U189" s="101"/>
    </row>
    <row r="190">
      <c r="A190" s="95"/>
      <c r="B190" s="97"/>
      <c r="C190" s="98"/>
      <c r="D190" s="96"/>
      <c r="E190" s="96"/>
      <c r="F190" s="96"/>
      <c r="G190" s="96"/>
      <c r="H190" s="96"/>
      <c r="I190" s="96"/>
      <c r="J190" s="317"/>
      <c r="K190" s="317"/>
      <c r="L190" s="317"/>
      <c r="M190" s="317"/>
      <c r="N190" s="317"/>
      <c r="O190" s="317"/>
      <c r="P190" s="317"/>
      <c r="Q190" s="317"/>
      <c r="R190" s="317"/>
      <c r="S190" s="317"/>
      <c r="T190" s="317"/>
      <c r="U190" s="98"/>
    </row>
    <row r="191">
      <c r="A191" s="95"/>
      <c r="B191" s="97"/>
      <c r="C191" s="98"/>
      <c r="D191" s="96"/>
      <c r="E191" s="96"/>
      <c r="F191" s="96"/>
      <c r="G191" s="96"/>
      <c r="H191" s="96"/>
      <c r="I191" s="96"/>
      <c r="J191" s="317"/>
      <c r="K191" s="317"/>
      <c r="L191" s="317"/>
      <c r="M191" s="317"/>
      <c r="N191" s="317"/>
      <c r="O191" s="317"/>
      <c r="P191" s="317"/>
      <c r="Q191" s="317"/>
      <c r="R191" s="317"/>
      <c r="S191" s="317"/>
      <c r="T191" s="317"/>
      <c r="U191" s="98"/>
    </row>
    <row r="192">
      <c r="A192" s="95"/>
      <c r="B192" s="97"/>
      <c r="C192" s="98"/>
      <c r="D192" s="96"/>
      <c r="E192" s="96"/>
      <c r="F192" s="96"/>
      <c r="G192" s="96"/>
      <c r="H192" s="96"/>
      <c r="I192" s="96"/>
      <c r="J192" s="317"/>
      <c r="K192" s="317"/>
      <c r="L192" s="317"/>
      <c r="M192" s="317"/>
      <c r="N192" s="317"/>
      <c r="O192" s="317"/>
      <c r="P192" s="317"/>
      <c r="Q192" s="317"/>
      <c r="R192" s="317"/>
      <c r="S192" s="317"/>
      <c r="T192" s="317"/>
      <c r="U192" s="98"/>
    </row>
    <row r="193">
      <c r="A193" s="95"/>
      <c r="B193" s="97"/>
      <c r="C193" s="98"/>
      <c r="D193" s="96"/>
      <c r="E193" s="96"/>
      <c r="F193" s="96"/>
      <c r="G193" s="96"/>
      <c r="H193" s="96"/>
      <c r="I193" s="96"/>
      <c r="J193" s="317"/>
      <c r="K193" s="317"/>
      <c r="L193" s="317"/>
      <c r="M193" s="317"/>
      <c r="N193" s="317"/>
      <c r="O193" s="317"/>
      <c r="P193" s="317"/>
      <c r="Q193" s="317"/>
      <c r="R193" s="317"/>
      <c r="S193" s="317"/>
      <c r="T193" s="317"/>
      <c r="U193" s="98"/>
    </row>
    <row r="194">
      <c r="A194" s="95"/>
      <c r="B194" s="97"/>
      <c r="C194" s="98"/>
      <c r="D194" s="96"/>
      <c r="E194" s="96"/>
      <c r="F194" s="96"/>
      <c r="G194" s="96"/>
      <c r="H194" s="96"/>
      <c r="I194" s="96"/>
      <c r="J194" s="317"/>
      <c r="K194" s="317"/>
      <c r="L194" s="317"/>
      <c r="M194" s="317"/>
      <c r="N194" s="317"/>
      <c r="O194" s="317"/>
      <c r="P194" s="317"/>
      <c r="Q194" s="317"/>
      <c r="R194" s="317"/>
      <c r="S194" s="317"/>
      <c r="T194" s="317"/>
      <c r="U194" s="98"/>
    </row>
    <row r="195">
      <c r="A195" s="95"/>
      <c r="B195" s="97"/>
      <c r="C195" s="98"/>
      <c r="D195" s="96"/>
      <c r="E195" s="96"/>
      <c r="F195" s="96"/>
      <c r="G195" s="96"/>
      <c r="H195" s="96"/>
      <c r="I195" s="96"/>
      <c r="J195" s="317"/>
      <c r="K195" s="317"/>
      <c r="L195" s="317"/>
      <c r="M195" s="317"/>
      <c r="N195" s="317"/>
      <c r="O195" s="317"/>
      <c r="P195" s="317"/>
      <c r="Q195" s="317"/>
      <c r="R195" s="317"/>
      <c r="S195" s="317"/>
      <c r="T195" s="317"/>
      <c r="U195" s="98"/>
    </row>
    <row r="196">
      <c r="A196" s="95"/>
      <c r="B196" s="97"/>
      <c r="C196" s="98"/>
      <c r="D196" s="96"/>
      <c r="E196" s="96"/>
      <c r="F196" s="96"/>
      <c r="G196" s="96"/>
      <c r="H196" s="96"/>
      <c r="I196" s="96"/>
      <c r="J196" s="317"/>
      <c r="K196" s="317"/>
      <c r="L196" s="317"/>
      <c r="M196" s="317"/>
      <c r="N196" s="317"/>
      <c r="O196" s="317"/>
      <c r="P196" s="317"/>
      <c r="Q196" s="317"/>
      <c r="R196" s="317"/>
      <c r="S196" s="317"/>
      <c r="T196" s="317"/>
      <c r="U196" s="98"/>
    </row>
    <row r="197">
      <c r="A197" s="95"/>
      <c r="B197" s="97"/>
      <c r="C197" s="98"/>
      <c r="D197" s="96"/>
      <c r="E197" s="96"/>
      <c r="F197" s="96"/>
      <c r="G197" s="96"/>
      <c r="H197" s="96"/>
      <c r="I197" s="96"/>
      <c r="J197" s="317"/>
      <c r="K197" s="317"/>
      <c r="L197" s="317"/>
      <c r="M197" s="317"/>
      <c r="N197" s="317"/>
      <c r="O197" s="317"/>
      <c r="P197" s="317"/>
      <c r="Q197" s="317"/>
      <c r="R197" s="317"/>
      <c r="S197" s="317"/>
      <c r="T197" s="317"/>
      <c r="U197" s="98"/>
    </row>
    <row r="198">
      <c r="A198" s="95"/>
      <c r="B198" s="97"/>
      <c r="C198" s="98"/>
      <c r="D198" s="96"/>
      <c r="E198" s="96"/>
      <c r="F198" s="96"/>
      <c r="G198" s="96"/>
      <c r="H198" s="96"/>
      <c r="I198" s="96"/>
      <c r="J198" s="317"/>
      <c r="K198" s="317"/>
      <c r="L198" s="317"/>
      <c r="M198" s="317"/>
      <c r="N198" s="317"/>
      <c r="O198" s="317"/>
      <c r="P198" s="317"/>
      <c r="Q198" s="317"/>
      <c r="R198" s="317"/>
      <c r="S198" s="317"/>
      <c r="T198" s="317"/>
      <c r="U198" s="98"/>
    </row>
    <row r="199">
      <c r="A199" s="95"/>
      <c r="B199" s="97"/>
      <c r="C199" s="98"/>
      <c r="D199" s="96"/>
      <c r="E199" s="96"/>
      <c r="F199" s="96"/>
      <c r="G199" s="96"/>
      <c r="H199" s="96"/>
      <c r="I199" s="96"/>
      <c r="J199" s="317"/>
      <c r="K199" s="317"/>
      <c r="L199" s="317"/>
      <c r="M199" s="317"/>
      <c r="N199" s="317"/>
      <c r="O199" s="317"/>
      <c r="P199" s="317"/>
      <c r="Q199" s="317"/>
      <c r="R199" s="317"/>
      <c r="S199" s="317"/>
      <c r="T199" s="317"/>
      <c r="U199" s="98"/>
    </row>
    <row r="200">
      <c r="A200" s="95"/>
      <c r="B200" s="97"/>
      <c r="C200" s="98"/>
      <c r="D200" s="96"/>
      <c r="E200" s="96"/>
      <c r="F200" s="96"/>
      <c r="G200" s="96"/>
      <c r="H200" s="96"/>
      <c r="I200" s="96"/>
      <c r="J200" s="317"/>
      <c r="K200" s="317"/>
      <c r="L200" s="317"/>
      <c r="M200" s="317"/>
      <c r="N200" s="317"/>
      <c r="O200" s="317"/>
      <c r="P200" s="317"/>
      <c r="Q200" s="317"/>
      <c r="R200" s="317"/>
      <c r="S200" s="317"/>
      <c r="T200" s="317"/>
      <c r="U200" s="98"/>
    </row>
    <row r="201">
      <c r="A201" s="95"/>
      <c r="B201" s="97"/>
      <c r="C201" s="98"/>
      <c r="D201" s="96"/>
      <c r="E201" s="96"/>
      <c r="F201" s="96"/>
      <c r="G201" s="96"/>
      <c r="H201" s="96"/>
      <c r="I201" s="96"/>
      <c r="J201" s="317"/>
      <c r="K201" s="317"/>
      <c r="L201" s="317"/>
      <c r="M201" s="317"/>
      <c r="N201" s="317"/>
      <c r="O201" s="317"/>
      <c r="P201" s="317"/>
      <c r="Q201" s="317"/>
      <c r="R201" s="317"/>
      <c r="S201" s="317"/>
      <c r="T201" s="317"/>
      <c r="U201" s="98"/>
    </row>
    <row r="202">
      <c r="A202" s="95"/>
      <c r="B202" s="97"/>
      <c r="C202" s="98"/>
      <c r="D202" s="96"/>
      <c r="E202" s="96"/>
      <c r="F202" s="96"/>
      <c r="G202" s="96"/>
      <c r="H202" s="96"/>
      <c r="I202" s="96"/>
      <c r="J202" s="317"/>
      <c r="K202" s="317"/>
      <c r="L202" s="317"/>
      <c r="M202" s="317"/>
      <c r="N202" s="317"/>
      <c r="O202" s="317"/>
      <c r="P202" s="317"/>
      <c r="Q202" s="317"/>
      <c r="R202" s="317"/>
      <c r="S202" s="317"/>
      <c r="T202" s="317"/>
      <c r="U202" s="98"/>
    </row>
    <row r="203">
      <c r="A203" s="95"/>
      <c r="B203" s="97"/>
      <c r="C203" s="98"/>
      <c r="D203" s="96"/>
      <c r="E203" s="96"/>
      <c r="F203" s="96"/>
      <c r="G203" s="96"/>
      <c r="H203" s="96"/>
      <c r="I203" s="96"/>
      <c r="J203" s="317"/>
      <c r="K203" s="317"/>
      <c r="L203" s="317"/>
      <c r="M203" s="317"/>
      <c r="N203" s="317"/>
      <c r="O203" s="317"/>
      <c r="P203" s="317"/>
      <c r="Q203" s="317"/>
      <c r="R203" s="317"/>
      <c r="S203" s="317"/>
      <c r="T203" s="317"/>
      <c r="U203" s="98"/>
    </row>
    <row r="204">
      <c r="A204" s="95"/>
      <c r="B204" s="97"/>
      <c r="C204" s="98"/>
      <c r="D204" s="96"/>
      <c r="E204" s="96"/>
      <c r="F204" s="96"/>
      <c r="G204" s="96"/>
      <c r="H204" s="96"/>
      <c r="I204" s="96"/>
      <c r="J204" s="317"/>
      <c r="K204" s="317"/>
      <c r="L204" s="317"/>
      <c r="M204" s="317"/>
      <c r="N204" s="317"/>
      <c r="O204" s="317"/>
      <c r="P204" s="317"/>
      <c r="Q204" s="317"/>
      <c r="R204" s="317"/>
      <c r="S204" s="317"/>
      <c r="T204" s="317"/>
      <c r="U204" s="98"/>
    </row>
    <row r="205">
      <c r="A205" s="95"/>
      <c r="B205" s="97"/>
      <c r="C205" s="98"/>
      <c r="D205" s="96"/>
      <c r="E205" s="96"/>
      <c r="F205" s="96"/>
      <c r="G205" s="96"/>
      <c r="H205" s="96"/>
      <c r="I205" s="96"/>
      <c r="J205" s="317"/>
      <c r="K205" s="317"/>
      <c r="L205" s="317"/>
      <c r="M205" s="317"/>
      <c r="N205" s="317"/>
      <c r="O205" s="317"/>
      <c r="P205" s="317"/>
      <c r="Q205" s="317"/>
      <c r="R205" s="317"/>
      <c r="S205" s="317"/>
      <c r="T205" s="317"/>
      <c r="U205" s="98"/>
    </row>
    <row r="206">
      <c r="A206" s="95"/>
      <c r="B206" s="97"/>
      <c r="C206" s="98"/>
      <c r="D206" s="96"/>
      <c r="E206" s="96"/>
      <c r="F206" s="96"/>
      <c r="G206" s="96"/>
      <c r="H206" s="96"/>
      <c r="I206" s="96"/>
      <c r="J206" s="317"/>
      <c r="K206" s="317"/>
      <c r="L206" s="317"/>
      <c r="M206" s="317"/>
      <c r="N206" s="317"/>
      <c r="O206" s="317"/>
      <c r="P206" s="317"/>
      <c r="Q206" s="317"/>
      <c r="R206" s="317"/>
      <c r="S206" s="317"/>
      <c r="T206" s="317"/>
      <c r="U206" s="98"/>
    </row>
    <row r="207">
      <c r="A207" s="95"/>
      <c r="B207" s="97"/>
      <c r="C207" s="98"/>
      <c r="D207" s="96"/>
      <c r="E207" s="96"/>
      <c r="F207" s="96"/>
      <c r="G207" s="96"/>
      <c r="H207" s="96"/>
      <c r="I207" s="96"/>
      <c r="J207" s="317"/>
      <c r="K207" s="317"/>
      <c r="L207" s="317"/>
      <c r="M207" s="317"/>
      <c r="N207" s="317"/>
      <c r="O207" s="317"/>
      <c r="P207" s="317"/>
      <c r="Q207" s="317"/>
      <c r="R207" s="317"/>
      <c r="S207" s="317"/>
      <c r="T207" s="317"/>
      <c r="U207" s="98"/>
    </row>
    <row r="208">
      <c r="A208" s="95"/>
      <c r="B208" s="97"/>
      <c r="C208" s="98"/>
      <c r="D208" s="96"/>
      <c r="E208" s="96"/>
      <c r="F208" s="96"/>
      <c r="G208" s="96"/>
      <c r="H208" s="96"/>
      <c r="I208" s="96"/>
      <c r="J208" s="317"/>
      <c r="K208" s="317"/>
      <c r="L208" s="317"/>
      <c r="M208" s="317"/>
      <c r="N208" s="317"/>
      <c r="O208" s="317"/>
      <c r="P208" s="317"/>
      <c r="Q208" s="317"/>
      <c r="R208" s="317"/>
      <c r="S208" s="317"/>
      <c r="T208" s="317"/>
      <c r="U208" s="98"/>
    </row>
    <row r="209">
      <c r="A209" s="95"/>
      <c r="B209" s="97"/>
      <c r="C209" s="98"/>
      <c r="D209" s="96"/>
      <c r="E209" s="96"/>
      <c r="F209" s="96"/>
      <c r="G209" s="96"/>
      <c r="H209" s="96"/>
      <c r="I209" s="96"/>
      <c r="J209" s="317"/>
      <c r="K209" s="317"/>
      <c r="L209" s="317"/>
      <c r="M209" s="317"/>
      <c r="N209" s="317"/>
      <c r="O209" s="317"/>
      <c r="P209" s="317"/>
      <c r="Q209" s="317"/>
      <c r="R209" s="317"/>
      <c r="S209" s="317"/>
      <c r="T209" s="317"/>
      <c r="U209" s="98"/>
    </row>
    <row r="210">
      <c r="A210" s="95"/>
      <c r="B210" s="97"/>
      <c r="C210" s="98"/>
      <c r="D210" s="96"/>
      <c r="E210" s="96"/>
      <c r="F210" s="96"/>
      <c r="G210" s="96"/>
      <c r="H210" s="96"/>
      <c r="I210" s="96"/>
      <c r="J210" s="317"/>
      <c r="K210" s="317"/>
      <c r="L210" s="317"/>
      <c r="M210" s="317"/>
      <c r="N210" s="317"/>
      <c r="O210" s="317"/>
      <c r="P210" s="317"/>
      <c r="Q210" s="317"/>
      <c r="R210" s="317"/>
      <c r="S210" s="317"/>
      <c r="T210" s="317"/>
      <c r="U210" s="98"/>
    </row>
    <row r="211">
      <c r="A211" s="95"/>
      <c r="B211" s="97"/>
      <c r="C211" s="98"/>
      <c r="D211" s="96"/>
      <c r="E211" s="96"/>
      <c r="F211" s="96"/>
      <c r="G211" s="96"/>
      <c r="H211" s="96"/>
      <c r="I211" s="96"/>
      <c r="J211" s="317"/>
      <c r="K211" s="317"/>
      <c r="L211" s="317"/>
      <c r="M211" s="317"/>
      <c r="N211" s="317"/>
      <c r="O211" s="317"/>
      <c r="P211" s="317"/>
      <c r="Q211" s="317"/>
      <c r="R211" s="317"/>
      <c r="S211" s="317"/>
      <c r="T211" s="317"/>
      <c r="U211" s="98"/>
    </row>
    <row r="212">
      <c r="A212" s="95"/>
      <c r="B212" s="97"/>
      <c r="C212" s="98"/>
      <c r="D212" s="96"/>
      <c r="E212" s="96"/>
      <c r="F212" s="96"/>
      <c r="G212" s="96"/>
      <c r="H212" s="96"/>
      <c r="I212" s="96"/>
      <c r="J212" s="317"/>
      <c r="K212" s="317"/>
      <c r="L212" s="317"/>
      <c r="M212" s="317"/>
      <c r="N212" s="317"/>
      <c r="O212" s="317"/>
      <c r="P212" s="317"/>
      <c r="Q212" s="317"/>
      <c r="R212" s="317"/>
      <c r="S212" s="317"/>
      <c r="T212" s="317"/>
      <c r="U212" s="98"/>
    </row>
    <row r="213">
      <c r="A213" s="95"/>
      <c r="B213" s="97"/>
      <c r="C213" s="98"/>
      <c r="D213" s="96"/>
      <c r="E213" s="96"/>
      <c r="F213" s="96"/>
      <c r="G213" s="96"/>
      <c r="H213" s="96"/>
      <c r="I213" s="96"/>
      <c r="J213" s="317"/>
      <c r="K213" s="317"/>
      <c r="L213" s="317"/>
      <c r="M213" s="317"/>
      <c r="N213" s="317"/>
      <c r="O213" s="317"/>
      <c r="P213" s="317"/>
      <c r="Q213" s="317"/>
      <c r="R213" s="317"/>
      <c r="S213" s="317"/>
      <c r="T213" s="317"/>
      <c r="U213" s="98"/>
    </row>
    <row r="214">
      <c r="A214" s="95"/>
      <c r="B214" s="97"/>
      <c r="C214" s="98"/>
      <c r="D214" s="96"/>
      <c r="E214" s="96"/>
      <c r="F214" s="96"/>
      <c r="G214" s="96"/>
      <c r="H214" s="96"/>
      <c r="I214" s="96"/>
      <c r="J214" s="317"/>
      <c r="K214" s="317"/>
      <c r="L214" s="317"/>
      <c r="M214" s="317"/>
      <c r="N214" s="317"/>
      <c r="O214" s="317"/>
      <c r="P214" s="317"/>
      <c r="Q214" s="317"/>
      <c r="R214" s="317"/>
      <c r="S214" s="317"/>
      <c r="T214" s="317"/>
      <c r="U214" s="98"/>
    </row>
    <row r="215">
      <c r="A215" s="95"/>
      <c r="B215" s="97"/>
      <c r="C215" s="98"/>
      <c r="D215" s="96"/>
      <c r="E215" s="96"/>
      <c r="F215" s="96"/>
      <c r="G215" s="96"/>
      <c r="H215" s="96"/>
      <c r="I215" s="96"/>
      <c r="J215" s="317"/>
      <c r="K215" s="317"/>
      <c r="L215" s="317"/>
      <c r="M215" s="317"/>
      <c r="N215" s="317"/>
      <c r="O215" s="317"/>
      <c r="P215" s="317"/>
      <c r="Q215" s="317"/>
      <c r="R215" s="317"/>
      <c r="S215" s="317"/>
      <c r="T215" s="317"/>
      <c r="U215" s="98"/>
    </row>
    <row r="216">
      <c r="A216" s="95"/>
      <c r="B216" s="97"/>
      <c r="C216" s="98"/>
      <c r="D216" s="96"/>
      <c r="E216" s="96"/>
      <c r="F216" s="96"/>
      <c r="G216" s="96"/>
      <c r="H216" s="96"/>
      <c r="I216" s="96"/>
      <c r="J216" s="317"/>
      <c r="K216" s="317"/>
      <c r="L216" s="317"/>
      <c r="M216" s="317"/>
      <c r="N216" s="317"/>
      <c r="O216" s="317"/>
      <c r="P216" s="317"/>
      <c r="Q216" s="317"/>
      <c r="R216" s="317"/>
      <c r="S216" s="317"/>
      <c r="T216" s="317"/>
      <c r="U216" s="98"/>
    </row>
    <row r="217">
      <c r="A217" s="95"/>
      <c r="B217" s="97"/>
      <c r="C217" s="98"/>
      <c r="D217" s="96"/>
      <c r="E217" s="96"/>
      <c r="F217" s="96"/>
      <c r="G217" s="96"/>
      <c r="H217" s="96"/>
      <c r="I217" s="96"/>
      <c r="J217" s="317"/>
      <c r="K217" s="317"/>
      <c r="L217" s="317"/>
      <c r="M217" s="317"/>
      <c r="N217" s="317"/>
      <c r="O217" s="317"/>
      <c r="P217" s="317"/>
      <c r="Q217" s="317"/>
      <c r="R217" s="317"/>
      <c r="S217" s="317"/>
      <c r="T217" s="317"/>
      <c r="U217" s="98"/>
    </row>
    <row r="218">
      <c r="A218" s="95"/>
      <c r="B218" s="97"/>
      <c r="C218" s="98"/>
      <c r="D218" s="96"/>
      <c r="E218" s="96"/>
      <c r="F218" s="96"/>
      <c r="G218" s="96"/>
      <c r="H218" s="96"/>
      <c r="I218" s="96"/>
      <c r="J218" s="317"/>
      <c r="K218" s="317"/>
      <c r="L218" s="317"/>
      <c r="M218" s="317"/>
      <c r="N218" s="317"/>
      <c r="O218" s="317"/>
      <c r="P218" s="317"/>
      <c r="Q218" s="317"/>
      <c r="R218" s="317"/>
      <c r="S218" s="317"/>
      <c r="T218" s="317"/>
      <c r="U218" s="98"/>
    </row>
    <row r="219">
      <c r="A219" s="95"/>
      <c r="B219" s="99"/>
      <c r="C219" s="98"/>
      <c r="D219" s="96"/>
      <c r="E219" s="96"/>
      <c r="F219" s="96"/>
      <c r="G219" s="96"/>
      <c r="H219" s="96"/>
      <c r="I219" s="96"/>
      <c r="J219" s="317"/>
      <c r="K219" s="317"/>
      <c r="L219" s="317"/>
      <c r="M219" s="317"/>
      <c r="N219" s="317"/>
      <c r="O219" s="317"/>
      <c r="P219" s="317"/>
      <c r="Q219" s="317"/>
      <c r="R219" s="317"/>
      <c r="S219" s="317"/>
      <c r="T219" s="317"/>
      <c r="U219" s="98"/>
    </row>
    <row r="220">
      <c r="A220" s="95"/>
      <c r="B220" s="99"/>
      <c r="C220" s="98"/>
      <c r="D220" s="96"/>
      <c r="E220" s="96"/>
      <c r="F220" s="96"/>
      <c r="G220" s="96"/>
      <c r="H220" s="96"/>
      <c r="I220" s="96"/>
      <c r="J220" s="317"/>
      <c r="K220" s="317"/>
      <c r="L220" s="317"/>
      <c r="M220" s="317"/>
      <c r="N220" s="317"/>
      <c r="O220" s="317"/>
      <c r="P220" s="317"/>
      <c r="Q220" s="317"/>
      <c r="R220" s="317"/>
      <c r="S220" s="317"/>
      <c r="T220" s="317"/>
      <c r="U220" s="98"/>
    </row>
    <row r="221">
      <c r="A221" s="95"/>
      <c r="B221" s="99"/>
      <c r="C221" s="98"/>
      <c r="D221" s="96"/>
      <c r="E221" s="96"/>
      <c r="F221" s="96"/>
      <c r="G221" s="96"/>
      <c r="H221" s="96"/>
      <c r="I221" s="96"/>
      <c r="J221" s="317"/>
      <c r="K221" s="317"/>
      <c r="L221" s="317"/>
      <c r="M221" s="317"/>
      <c r="N221" s="317"/>
      <c r="O221" s="317"/>
      <c r="P221" s="317"/>
      <c r="Q221" s="317"/>
      <c r="R221" s="317"/>
      <c r="S221" s="317"/>
      <c r="T221" s="317"/>
      <c r="U221" s="98"/>
    </row>
    <row r="222">
      <c r="A222" s="95"/>
      <c r="B222" s="97"/>
      <c r="C222" s="98"/>
      <c r="D222" s="96"/>
      <c r="E222" s="96"/>
      <c r="F222" s="96"/>
      <c r="G222" s="96"/>
      <c r="H222" s="96"/>
      <c r="I222" s="96"/>
      <c r="J222" s="317"/>
      <c r="K222" s="317"/>
      <c r="L222" s="317"/>
      <c r="M222" s="317"/>
      <c r="N222" s="317"/>
      <c r="O222" s="317"/>
      <c r="P222" s="317"/>
      <c r="Q222" s="317"/>
      <c r="R222" s="317"/>
      <c r="S222" s="317"/>
      <c r="T222" s="317"/>
      <c r="U222" s="98"/>
    </row>
    <row r="223">
      <c r="A223" s="95"/>
      <c r="B223" s="99"/>
      <c r="C223" s="98"/>
      <c r="D223" s="96"/>
      <c r="E223" s="96"/>
      <c r="F223" s="96"/>
      <c r="G223" s="96"/>
      <c r="H223" s="96"/>
      <c r="I223" s="96"/>
      <c r="J223" s="317"/>
      <c r="K223" s="317"/>
      <c r="L223" s="317"/>
      <c r="M223" s="317"/>
      <c r="N223" s="317"/>
      <c r="O223" s="317"/>
      <c r="P223" s="317"/>
      <c r="Q223" s="317"/>
      <c r="R223" s="317"/>
      <c r="S223" s="317"/>
      <c r="T223" s="317"/>
      <c r="U223" s="98"/>
    </row>
    <row r="224">
      <c r="A224" s="95"/>
      <c r="B224" s="97"/>
      <c r="C224" s="98"/>
      <c r="D224" s="96"/>
      <c r="E224" s="96"/>
      <c r="F224" s="96"/>
      <c r="G224" s="96"/>
      <c r="H224" s="96"/>
      <c r="I224" s="96"/>
      <c r="J224" s="317"/>
      <c r="K224" s="317"/>
      <c r="L224" s="317"/>
      <c r="M224" s="317"/>
      <c r="N224" s="317"/>
      <c r="O224" s="317"/>
      <c r="P224" s="317"/>
      <c r="Q224" s="317"/>
      <c r="R224" s="317"/>
      <c r="S224" s="317"/>
      <c r="T224" s="317"/>
      <c r="U224" s="98"/>
    </row>
    <row r="225">
      <c r="A225" s="95"/>
      <c r="B225" s="97"/>
      <c r="C225" s="98"/>
      <c r="D225" s="96"/>
      <c r="E225" s="96"/>
      <c r="F225" s="96"/>
      <c r="G225" s="96"/>
      <c r="H225" s="96"/>
      <c r="I225" s="96"/>
      <c r="J225" s="317"/>
      <c r="K225" s="317"/>
      <c r="L225" s="317"/>
      <c r="M225" s="317"/>
      <c r="N225" s="317"/>
      <c r="O225" s="317"/>
      <c r="P225" s="317"/>
      <c r="Q225" s="317"/>
      <c r="R225" s="317"/>
      <c r="S225" s="317"/>
      <c r="T225" s="317"/>
      <c r="U225" s="98"/>
    </row>
    <row r="226">
      <c r="A226" s="95"/>
      <c r="B226" s="97"/>
      <c r="C226" s="98"/>
      <c r="D226" s="96"/>
      <c r="E226" s="96"/>
      <c r="F226" s="96"/>
      <c r="G226" s="96"/>
      <c r="H226" s="96"/>
      <c r="I226" s="96"/>
      <c r="J226" s="317"/>
      <c r="K226" s="317"/>
      <c r="L226" s="317"/>
      <c r="M226" s="317"/>
      <c r="N226" s="317"/>
      <c r="O226" s="317"/>
      <c r="P226" s="317"/>
      <c r="Q226" s="317"/>
      <c r="R226" s="317"/>
      <c r="S226" s="317"/>
      <c r="T226" s="317"/>
      <c r="U226" s="98"/>
    </row>
    <row r="227">
      <c r="A227" s="95"/>
      <c r="B227" s="97"/>
      <c r="C227" s="98"/>
      <c r="D227" s="96"/>
      <c r="E227" s="96"/>
      <c r="F227" s="96"/>
      <c r="G227" s="96"/>
      <c r="H227" s="96"/>
      <c r="I227" s="96"/>
      <c r="J227" s="317"/>
      <c r="K227" s="317"/>
      <c r="L227" s="317"/>
      <c r="M227" s="317"/>
      <c r="N227" s="317"/>
      <c r="O227" s="317"/>
      <c r="P227" s="317"/>
      <c r="Q227" s="317"/>
      <c r="R227" s="317"/>
      <c r="S227" s="317"/>
      <c r="T227" s="317"/>
      <c r="U227" s="98"/>
    </row>
    <row r="228">
      <c r="A228" s="95"/>
      <c r="B228" s="97"/>
      <c r="C228" s="98"/>
      <c r="D228" s="96"/>
      <c r="E228" s="96"/>
      <c r="F228" s="96"/>
      <c r="G228" s="96"/>
      <c r="H228" s="96"/>
      <c r="I228" s="96"/>
      <c r="J228" s="317"/>
      <c r="K228" s="317"/>
      <c r="L228" s="317"/>
      <c r="M228" s="317"/>
      <c r="N228" s="317"/>
      <c r="O228" s="317"/>
      <c r="P228" s="317"/>
      <c r="Q228" s="317"/>
      <c r="R228" s="317"/>
      <c r="S228" s="317"/>
      <c r="T228" s="317"/>
      <c r="U228" s="98"/>
    </row>
    <row r="229">
      <c r="A229" s="95"/>
      <c r="B229" s="97"/>
      <c r="C229" s="98"/>
      <c r="D229" s="96"/>
      <c r="E229" s="96"/>
      <c r="F229" s="96"/>
      <c r="G229" s="96"/>
      <c r="H229" s="96"/>
      <c r="I229" s="96"/>
      <c r="J229" s="317"/>
      <c r="K229" s="317"/>
      <c r="L229" s="317"/>
      <c r="M229" s="317"/>
      <c r="N229" s="317"/>
      <c r="O229" s="317"/>
      <c r="P229" s="317"/>
      <c r="Q229" s="317"/>
      <c r="R229" s="317"/>
      <c r="S229" s="317"/>
      <c r="T229" s="317"/>
      <c r="U229" s="98"/>
    </row>
    <row r="230">
      <c r="A230" s="95"/>
      <c r="B230" s="97"/>
      <c r="C230" s="98"/>
      <c r="D230" s="96"/>
      <c r="E230" s="96"/>
      <c r="F230" s="96"/>
      <c r="G230" s="96"/>
      <c r="H230" s="96"/>
      <c r="I230" s="96"/>
      <c r="J230" s="317"/>
      <c r="K230" s="317"/>
      <c r="L230" s="317"/>
      <c r="M230" s="317"/>
      <c r="N230" s="317"/>
      <c r="O230" s="317"/>
      <c r="P230" s="317"/>
      <c r="Q230" s="317"/>
      <c r="R230" s="317"/>
      <c r="S230" s="317"/>
      <c r="T230" s="317"/>
      <c r="U230" s="98"/>
    </row>
    <row r="231">
      <c r="A231" s="95"/>
      <c r="B231" s="97"/>
      <c r="C231" s="98"/>
      <c r="D231" s="96"/>
      <c r="E231" s="96"/>
      <c r="F231" s="96"/>
      <c r="G231" s="96"/>
      <c r="H231" s="96"/>
      <c r="I231" s="96"/>
      <c r="J231" s="317"/>
      <c r="K231" s="317"/>
      <c r="L231" s="317"/>
      <c r="M231" s="317"/>
      <c r="N231" s="317"/>
      <c r="O231" s="317"/>
      <c r="P231" s="317"/>
      <c r="Q231" s="317"/>
      <c r="R231" s="317"/>
      <c r="S231" s="317"/>
      <c r="T231" s="317"/>
      <c r="U231" s="98"/>
    </row>
    <row r="232">
      <c r="A232" s="95"/>
      <c r="B232" s="97"/>
      <c r="C232" s="98"/>
      <c r="D232" s="96"/>
      <c r="E232" s="96"/>
      <c r="F232" s="96"/>
      <c r="G232" s="96"/>
      <c r="H232" s="96"/>
      <c r="I232" s="96"/>
      <c r="J232" s="317"/>
      <c r="K232" s="317"/>
      <c r="L232" s="317"/>
      <c r="M232" s="317"/>
      <c r="N232" s="317"/>
      <c r="O232" s="317"/>
      <c r="P232" s="317"/>
      <c r="Q232" s="317"/>
      <c r="R232" s="317"/>
      <c r="S232" s="317"/>
      <c r="T232" s="317"/>
      <c r="U232" s="98"/>
    </row>
    <row r="233">
      <c r="A233" s="95"/>
      <c r="B233" s="97"/>
      <c r="C233" s="98"/>
      <c r="D233" s="96"/>
      <c r="E233" s="96"/>
      <c r="F233" s="96"/>
      <c r="G233" s="96"/>
      <c r="H233" s="96"/>
      <c r="I233" s="96"/>
      <c r="J233" s="317"/>
      <c r="K233" s="317"/>
      <c r="L233" s="317"/>
      <c r="M233" s="317"/>
      <c r="N233" s="317"/>
      <c r="O233" s="317"/>
      <c r="P233" s="317"/>
      <c r="Q233" s="317"/>
      <c r="R233" s="317"/>
      <c r="S233" s="317"/>
      <c r="T233" s="317"/>
      <c r="U233" s="98"/>
    </row>
    <row r="234">
      <c r="A234" s="95"/>
      <c r="B234" s="97"/>
      <c r="C234" s="98"/>
      <c r="D234" s="96"/>
      <c r="E234" s="96"/>
      <c r="F234" s="96"/>
      <c r="G234" s="96"/>
      <c r="H234" s="96"/>
      <c r="I234" s="96"/>
      <c r="J234" s="317"/>
      <c r="K234" s="317"/>
      <c r="L234" s="317"/>
      <c r="M234" s="317"/>
      <c r="N234" s="317"/>
      <c r="O234" s="317"/>
      <c r="P234" s="317"/>
      <c r="Q234" s="317"/>
      <c r="R234" s="317"/>
      <c r="S234" s="317"/>
      <c r="T234" s="317"/>
      <c r="U234" s="98"/>
    </row>
    <row r="235">
      <c r="A235" s="95"/>
      <c r="B235" s="97"/>
      <c r="C235" s="98"/>
      <c r="D235" s="47"/>
      <c r="E235" s="96"/>
      <c r="F235" s="96"/>
      <c r="G235" s="96"/>
      <c r="H235" s="96"/>
      <c r="I235" s="96"/>
      <c r="J235" s="317"/>
      <c r="K235" s="317"/>
      <c r="L235" s="317"/>
      <c r="M235" s="317"/>
      <c r="N235" s="317"/>
      <c r="O235" s="317"/>
      <c r="P235" s="317"/>
      <c r="Q235" s="317"/>
      <c r="R235" s="317"/>
      <c r="S235" s="317"/>
      <c r="T235" s="317"/>
      <c r="U235" s="98"/>
    </row>
    <row r="236">
      <c r="A236" s="95"/>
      <c r="B236" s="97"/>
      <c r="C236" s="98"/>
      <c r="D236" s="47"/>
      <c r="E236" s="96"/>
      <c r="F236" s="96"/>
      <c r="G236" s="96"/>
      <c r="H236" s="96"/>
      <c r="I236" s="96"/>
      <c r="J236" s="317"/>
      <c r="K236" s="317"/>
      <c r="L236" s="317"/>
      <c r="M236" s="317"/>
      <c r="N236" s="317"/>
      <c r="O236" s="317"/>
      <c r="P236" s="317"/>
      <c r="Q236" s="317"/>
      <c r="R236" s="317"/>
      <c r="S236" s="317"/>
      <c r="T236" s="317"/>
      <c r="U236" s="98"/>
    </row>
    <row r="237">
      <c r="A237" s="95"/>
      <c r="B237" s="97"/>
      <c r="C237" s="98"/>
      <c r="D237" s="47"/>
      <c r="E237" s="96"/>
      <c r="F237" s="96"/>
      <c r="G237" s="96"/>
      <c r="H237" s="96"/>
      <c r="I237" s="96"/>
      <c r="J237" s="317"/>
      <c r="K237" s="317"/>
      <c r="L237" s="317"/>
      <c r="M237" s="317"/>
      <c r="N237" s="317"/>
      <c r="O237" s="317"/>
      <c r="P237" s="317"/>
      <c r="Q237" s="317"/>
      <c r="R237" s="317"/>
      <c r="S237" s="317"/>
      <c r="T237" s="317"/>
      <c r="U237" s="98"/>
    </row>
    <row r="238">
      <c r="A238" s="95"/>
      <c r="B238" s="97"/>
      <c r="C238" s="98"/>
      <c r="D238" s="96"/>
      <c r="E238" s="96"/>
      <c r="F238" s="96"/>
      <c r="G238" s="96"/>
      <c r="H238" s="96"/>
      <c r="I238" s="96"/>
      <c r="J238" s="317"/>
      <c r="K238" s="317"/>
      <c r="L238" s="317"/>
      <c r="M238" s="317"/>
      <c r="N238" s="317"/>
      <c r="O238" s="317"/>
      <c r="P238" s="317"/>
      <c r="Q238" s="317"/>
      <c r="R238" s="317"/>
      <c r="S238" s="317"/>
      <c r="T238" s="317"/>
      <c r="U238" s="98"/>
    </row>
    <row r="239">
      <c r="A239" s="95"/>
      <c r="B239" s="97"/>
      <c r="C239" s="98"/>
      <c r="D239" s="96"/>
      <c r="E239" s="96"/>
      <c r="F239" s="96"/>
      <c r="G239" s="96"/>
      <c r="H239" s="96"/>
      <c r="I239" s="96"/>
      <c r="J239" s="317"/>
      <c r="K239" s="317"/>
      <c r="L239" s="317"/>
      <c r="M239" s="317"/>
      <c r="N239" s="317"/>
      <c r="O239" s="317"/>
      <c r="P239" s="317"/>
      <c r="Q239" s="317"/>
      <c r="R239" s="317"/>
      <c r="S239" s="317"/>
      <c r="T239" s="317"/>
      <c r="U239" s="98"/>
    </row>
    <row r="240">
      <c r="A240" s="95"/>
      <c r="B240" s="97"/>
      <c r="C240" s="98"/>
      <c r="D240" s="96"/>
      <c r="E240" s="96"/>
      <c r="F240" s="96"/>
      <c r="G240" s="96"/>
      <c r="H240" s="96"/>
      <c r="I240" s="96"/>
      <c r="J240" s="317"/>
      <c r="K240" s="317"/>
      <c r="L240" s="317"/>
      <c r="M240" s="317"/>
      <c r="N240" s="317"/>
      <c r="O240" s="317"/>
      <c r="P240" s="317"/>
      <c r="Q240" s="317"/>
      <c r="R240" s="317"/>
      <c r="S240" s="317"/>
      <c r="T240" s="317"/>
      <c r="U240" s="98"/>
    </row>
    <row r="241">
      <c r="A241" s="95"/>
      <c r="B241" s="97"/>
      <c r="C241" s="98"/>
      <c r="D241" s="96"/>
      <c r="E241" s="96"/>
      <c r="F241" s="96"/>
      <c r="G241" s="96"/>
      <c r="H241" s="96"/>
      <c r="I241" s="96"/>
      <c r="J241" s="317"/>
      <c r="K241" s="317"/>
      <c r="L241" s="317"/>
      <c r="M241" s="317"/>
      <c r="N241" s="317"/>
      <c r="O241" s="317"/>
      <c r="P241" s="317"/>
      <c r="Q241" s="317"/>
      <c r="R241" s="317"/>
      <c r="S241" s="317"/>
      <c r="T241" s="317"/>
      <c r="U241" s="98"/>
    </row>
    <row r="242">
      <c r="A242" s="95"/>
      <c r="B242" s="97"/>
      <c r="C242" s="98"/>
      <c r="D242" s="96"/>
      <c r="E242" s="96"/>
      <c r="F242" s="96"/>
      <c r="G242" s="96"/>
      <c r="H242" s="96"/>
      <c r="I242" s="96"/>
      <c r="J242" s="317"/>
      <c r="K242" s="317"/>
      <c r="L242" s="317"/>
      <c r="M242" s="317"/>
      <c r="N242" s="317"/>
      <c r="O242" s="317"/>
      <c r="P242" s="317"/>
      <c r="Q242" s="317"/>
      <c r="R242" s="317"/>
      <c r="S242" s="317"/>
      <c r="T242" s="317"/>
      <c r="U242" s="98"/>
    </row>
    <row r="243">
      <c r="A243" s="95"/>
      <c r="B243" s="97"/>
      <c r="C243" s="98"/>
      <c r="D243" s="96"/>
      <c r="E243" s="96"/>
      <c r="F243" s="96"/>
      <c r="G243" s="96"/>
      <c r="H243" s="96"/>
      <c r="I243" s="96"/>
      <c r="J243" s="317"/>
      <c r="K243" s="317"/>
      <c r="L243" s="317"/>
      <c r="M243" s="317"/>
      <c r="N243" s="317"/>
      <c r="O243" s="317"/>
      <c r="P243" s="317"/>
      <c r="Q243" s="317"/>
      <c r="R243" s="317"/>
      <c r="S243" s="317"/>
      <c r="T243" s="317"/>
      <c r="U243" s="98"/>
    </row>
    <row r="244">
      <c r="A244" s="95"/>
      <c r="B244" s="97"/>
      <c r="C244" s="98"/>
      <c r="D244" s="96"/>
      <c r="E244" s="96"/>
      <c r="F244" s="96"/>
      <c r="G244" s="96"/>
      <c r="H244" s="96"/>
      <c r="I244" s="96"/>
      <c r="J244" s="317"/>
      <c r="K244" s="317"/>
      <c r="L244" s="317"/>
      <c r="M244" s="317"/>
      <c r="N244" s="317"/>
      <c r="O244" s="317"/>
      <c r="P244" s="317"/>
      <c r="Q244" s="317"/>
      <c r="R244" s="317"/>
      <c r="S244" s="317"/>
      <c r="T244" s="317"/>
      <c r="U244" s="98"/>
    </row>
    <row r="245">
      <c r="A245" s="95"/>
      <c r="B245" s="97"/>
      <c r="C245" s="98"/>
      <c r="D245" s="96"/>
      <c r="E245" s="96"/>
      <c r="F245" s="96"/>
      <c r="G245" s="96"/>
      <c r="H245" s="96"/>
      <c r="I245" s="96"/>
      <c r="J245" s="317"/>
      <c r="K245" s="317"/>
      <c r="L245" s="317"/>
      <c r="M245" s="317"/>
      <c r="N245" s="317"/>
      <c r="O245" s="317"/>
      <c r="P245" s="317"/>
      <c r="Q245" s="317"/>
      <c r="R245" s="317"/>
      <c r="S245" s="317"/>
      <c r="T245" s="317"/>
      <c r="U245" s="98"/>
    </row>
    <row r="246">
      <c r="A246" s="95"/>
      <c r="B246" s="97"/>
      <c r="C246" s="98"/>
      <c r="D246" s="96"/>
      <c r="E246" s="96"/>
      <c r="F246" s="96"/>
      <c r="G246" s="96"/>
      <c r="H246" s="96"/>
      <c r="I246" s="96"/>
      <c r="J246" s="317"/>
      <c r="K246" s="317"/>
      <c r="L246" s="317"/>
      <c r="M246" s="317"/>
      <c r="N246" s="317"/>
      <c r="O246" s="317"/>
      <c r="P246" s="317"/>
      <c r="Q246" s="317"/>
      <c r="R246" s="317"/>
      <c r="S246" s="317"/>
      <c r="T246" s="317"/>
      <c r="U246" s="98"/>
    </row>
    <row r="247">
      <c r="A247" s="95"/>
      <c r="B247" s="97"/>
      <c r="C247" s="98"/>
      <c r="D247" s="96"/>
      <c r="E247" s="96"/>
      <c r="F247" s="96"/>
      <c r="G247" s="96"/>
      <c r="H247" s="96"/>
      <c r="I247" s="96"/>
      <c r="J247" s="317"/>
      <c r="K247" s="317"/>
      <c r="L247" s="317"/>
      <c r="M247" s="317"/>
      <c r="N247" s="317"/>
      <c r="O247" s="317"/>
      <c r="P247" s="317"/>
      <c r="Q247" s="317"/>
      <c r="R247" s="317"/>
      <c r="S247" s="317"/>
      <c r="T247" s="317"/>
      <c r="U247" s="98"/>
    </row>
    <row r="248">
      <c r="A248" s="95"/>
      <c r="B248" s="97"/>
      <c r="C248" s="98"/>
      <c r="D248" s="96"/>
      <c r="E248" s="96"/>
      <c r="F248" s="96"/>
      <c r="G248" s="96"/>
      <c r="H248" s="96"/>
      <c r="I248" s="96"/>
      <c r="J248" s="317"/>
      <c r="K248" s="317"/>
      <c r="L248" s="317"/>
      <c r="M248" s="317"/>
      <c r="N248" s="317"/>
      <c r="O248" s="317"/>
      <c r="P248" s="317"/>
      <c r="Q248" s="317"/>
      <c r="R248" s="317"/>
      <c r="S248" s="317"/>
      <c r="T248" s="317"/>
      <c r="U248" s="98"/>
    </row>
    <row r="249">
      <c r="A249" s="95"/>
      <c r="B249" s="97"/>
      <c r="C249" s="98"/>
      <c r="D249" s="96"/>
      <c r="E249" s="96"/>
      <c r="F249" s="96"/>
      <c r="G249" s="96"/>
      <c r="H249" s="96"/>
      <c r="I249" s="96"/>
      <c r="J249" s="317"/>
      <c r="K249" s="317"/>
      <c r="L249" s="317"/>
      <c r="M249" s="317"/>
      <c r="N249" s="317"/>
      <c r="O249" s="317"/>
      <c r="P249" s="317"/>
      <c r="Q249" s="317"/>
      <c r="R249" s="317"/>
      <c r="S249" s="317"/>
      <c r="T249" s="317"/>
      <c r="U249" s="98"/>
    </row>
    <row r="250">
      <c r="A250" s="95"/>
      <c r="B250" s="97"/>
      <c r="C250" s="98"/>
      <c r="D250" s="96"/>
      <c r="E250" s="96"/>
      <c r="F250" s="96"/>
      <c r="G250" s="96"/>
      <c r="H250" s="96"/>
      <c r="I250" s="96"/>
      <c r="J250" s="317"/>
      <c r="K250" s="317"/>
      <c r="L250" s="317"/>
      <c r="M250" s="317"/>
      <c r="N250" s="317"/>
      <c r="O250" s="317"/>
      <c r="P250" s="317"/>
      <c r="Q250" s="317"/>
      <c r="R250" s="317"/>
      <c r="S250" s="317"/>
      <c r="T250" s="317"/>
      <c r="U250" s="98"/>
    </row>
    <row r="251">
      <c r="A251" s="95"/>
      <c r="B251" s="97"/>
      <c r="C251" s="98"/>
      <c r="D251" s="96"/>
      <c r="E251" s="96"/>
      <c r="F251" s="96"/>
      <c r="G251" s="96"/>
      <c r="H251" s="96"/>
      <c r="I251" s="96"/>
      <c r="J251" s="317"/>
      <c r="K251" s="317"/>
      <c r="L251" s="317"/>
      <c r="M251" s="317"/>
      <c r="N251" s="317"/>
      <c r="O251" s="317"/>
      <c r="P251" s="317"/>
      <c r="Q251" s="317"/>
      <c r="R251" s="317"/>
      <c r="S251" s="317"/>
      <c r="T251" s="317"/>
      <c r="U251" s="98"/>
    </row>
    <row r="252">
      <c r="A252" s="95"/>
      <c r="B252" s="97"/>
      <c r="C252" s="98"/>
      <c r="D252" s="96"/>
      <c r="E252" s="96"/>
      <c r="F252" s="96"/>
      <c r="G252" s="96"/>
      <c r="H252" s="96"/>
      <c r="I252" s="96"/>
      <c r="J252" s="317"/>
      <c r="K252" s="317"/>
      <c r="L252" s="317"/>
      <c r="M252" s="317"/>
      <c r="N252" s="317"/>
      <c r="O252" s="317"/>
      <c r="P252" s="317"/>
      <c r="Q252" s="317"/>
      <c r="R252" s="317"/>
      <c r="S252" s="317"/>
      <c r="T252" s="317"/>
      <c r="U252" s="98"/>
    </row>
    <row r="253">
      <c r="A253" s="95"/>
      <c r="B253" s="97"/>
      <c r="C253" s="98"/>
      <c r="D253" s="96"/>
      <c r="E253" s="96"/>
      <c r="F253" s="96"/>
      <c r="G253" s="96"/>
      <c r="H253" s="96"/>
      <c r="I253" s="96"/>
      <c r="J253" s="317"/>
      <c r="K253" s="317"/>
      <c r="L253" s="317"/>
      <c r="M253" s="317"/>
      <c r="N253" s="317"/>
      <c r="O253" s="317"/>
      <c r="P253" s="317"/>
      <c r="Q253" s="317"/>
      <c r="R253" s="317"/>
      <c r="S253" s="317"/>
      <c r="T253" s="317"/>
      <c r="U253" s="98"/>
    </row>
    <row r="254">
      <c r="A254" s="95"/>
      <c r="B254" s="97"/>
      <c r="C254" s="98"/>
      <c r="D254" s="96"/>
      <c r="E254" s="96"/>
      <c r="F254" s="96"/>
      <c r="G254" s="96"/>
      <c r="H254" s="96"/>
      <c r="I254" s="96"/>
      <c r="J254" s="317"/>
      <c r="K254" s="317"/>
      <c r="L254" s="317"/>
      <c r="M254" s="317"/>
      <c r="N254" s="317"/>
      <c r="O254" s="317"/>
      <c r="P254" s="317"/>
      <c r="Q254" s="317"/>
      <c r="R254" s="317"/>
      <c r="S254" s="317"/>
      <c r="T254" s="317"/>
      <c r="U254" s="98"/>
    </row>
    <row r="255">
      <c r="A255" s="95"/>
      <c r="B255" s="97"/>
      <c r="C255" s="98"/>
      <c r="D255" s="96"/>
      <c r="E255" s="96"/>
      <c r="F255" s="96"/>
      <c r="G255" s="96"/>
      <c r="H255" s="96"/>
      <c r="I255" s="96"/>
      <c r="J255" s="317"/>
      <c r="K255" s="317"/>
      <c r="L255" s="317"/>
      <c r="M255" s="317"/>
      <c r="N255" s="317"/>
      <c r="O255" s="317"/>
      <c r="P255" s="317"/>
      <c r="Q255" s="317"/>
      <c r="R255" s="317"/>
      <c r="S255" s="317"/>
      <c r="T255" s="317"/>
      <c r="U255" s="98"/>
    </row>
    <row r="256">
      <c r="A256" s="95"/>
      <c r="B256" s="97"/>
      <c r="C256" s="98"/>
      <c r="D256" s="96"/>
      <c r="E256" s="96"/>
      <c r="F256" s="96"/>
      <c r="G256" s="96"/>
      <c r="H256" s="96"/>
      <c r="I256" s="96"/>
      <c r="J256" s="317"/>
      <c r="K256" s="317"/>
      <c r="L256" s="317"/>
      <c r="M256" s="317"/>
      <c r="N256" s="317"/>
      <c r="O256" s="317"/>
      <c r="P256" s="317"/>
      <c r="Q256" s="317"/>
      <c r="R256" s="317"/>
      <c r="S256" s="317"/>
      <c r="T256" s="317"/>
      <c r="U256" s="98"/>
    </row>
    <row r="257">
      <c r="A257" s="95"/>
      <c r="B257" s="97"/>
      <c r="C257" s="98"/>
      <c r="D257" s="96"/>
      <c r="E257" s="96"/>
      <c r="F257" s="96"/>
      <c r="G257" s="96"/>
      <c r="H257" s="96"/>
      <c r="I257" s="96"/>
      <c r="J257" s="317"/>
      <c r="K257" s="317"/>
      <c r="L257" s="317"/>
      <c r="M257" s="317"/>
      <c r="N257" s="317"/>
      <c r="O257" s="317"/>
      <c r="P257" s="317"/>
      <c r="Q257" s="317"/>
      <c r="R257" s="317"/>
      <c r="S257" s="317"/>
      <c r="T257" s="317"/>
      <c r="U257" s="98"/>
    </row>
    <row r="258">
      <c r="A258" s="47"/>
      <c r="B258" s="47"/>
      <c r="C258" s="101"/>
      <c r="D258" s="47"/>
      <c r="E258" s="47"/>
      <c r="F258" s="47"/>
      <c r="G258" s="47"/>
      <c r="H258" s="47"/>
      <c r="I258" s="47"/>
      <c r="J258" s="264"/>
      <c r="K258" s="264"/>
      <c r="L258" s="264"/>
      <c r="M258" s="264"/>
      <c r="N258" s="264"/>
      <c r="O258" s="264"/>
      <c r="P258" s="264"/>
      <c r="Q258" s="264"/>
      <c r="R258" s="264"/>
      <c r="S258" s="264"/>
      <c r="T258" s="264"/>
      <c r="U258" s="101"/>
    </row>
    <row r="259">
      <c r="A259" s="47"/>
      <c r="B259" s="47"/>
      <c r="C259" s="101"/>
      <c r="D259" s="47"/>
      <c r="E259" s="47"/>
      <c r="F259" s="47"/>
      <c r="G259" s="47"/>
      <c r="H259" s="47"/>
      <c r="I259" s="47"/>
      <c r="J259" s="264"/>
      <c r="K259" s="264"/>
      <c r="L259" s="264"/>
      <c r="M259" s="264"/>
      <c r="N259" s="264"/>
      <c r="O259" s="264"/>
      <c r="P259" s="264"/>
      <c r="Q259" s="264"/>
      <c r="R259" s="264"/>
      <c r="S259" s="264"/>
      <c r="T259" s="264"/>
      <c r="U259" s="101"/>
    </row>
    <row r="260">
      <c r="A260" s="47"/>
      <c r="B260" s="47"/>
      <c r="C260" s="101"/>
      <c r="D260" s="47"/>
      <c r="E260" s="47"/>
      <c r="F260" s="47"/>
      <c r="G260" s="47"/>
      <c r="H260" s="47"/>
      <c r="I260" s="47"/>
      <c r="J260" s="264"/>
      <c r="K260" s="264"/>
      <c r="L260" s="264"/>
      <c r="M260" s="264"/>
      <c r="N260" s="264"/>
      <c r="O260" s="264"/>
      <c r="P260" s="264"/>
      <c r="Q260" s="264"/>
      <c r="R260" s="264"/>
      <c r="S260" s="264"/>
      <c r="T260" s="264"/>
      <c r="U260" s="101"/>
    </row>
    <row r="261">
      <c r="A261" s="47"/>
      <c r="B261" s="47"/>
      <c r="C261" s="101"/>
      <c r="D261" s="47"/>
      <c r="E261" s="47"/>
      <c r="F261" s="47"/>
      <c r="G261" s="47"/>
      <c r="H261" s="47"/>
      <c r="I261" s="47"/>
      <c r="J261" s="264"/>
      <c r="K261" s="264"/>
      <c r="L261" s="264"/>
      <c r="M261" s="264"/>
      <c r="N261" s="264"/>
      <c r="O261" s="264"/>
      <c r="P261" s="264"/>
      <c r="Q261" s="264"/>
      <c r="R261" s="264"/>
      <c r="S261" s="264"/>
      <c r="T261" s="264"/>
      <c r="U261" s="101"/>
    </row>
    <row r="262">
      <c r="A262" s="47"/>
      <c r="B262" s="47"/>
      <c r="C262" s="101"/>
      <c r="D262" s="47"/>
      <c r="E262" s="47"/>
      <c r="F262" s="47"/>
      <c r="G262" s="47"/>
      <c r="H262" s="47"/>
      <c r="I262" s="47"/>
      <c r="J262" s="264"/>
      <c r="K262" s="264"/>
      <c r="L262" s="264"/>
      <c r="M262" s="264"/>
      <c r="N262" s="264"/>
      <c r="O262" s="264"/>
      <c r="P262" s="264"/>
      <c r="Q262" s="264"/>
      <c r="R262" s="264"/>
      <c r="S262" s="264"/>
      <c r="T262" s="264"/>
      <c r="U262" s="101"/>
    </row>
    <row r="263">
      <c r="A263" s="47"/>
      <c r="B263" s="47"/>
      <c r="C263" s="101"/>
      <c r="D263" s="47"/>
      <c r="E263" s="47"/>
      <c r="F263" s="47"/>
      <c r="G263" s="47"/>
      <c r="H263" s="47"/>
      <c r="I263" s="47"/>
      <c r="J263" s="264"/>
      <c r="K263" s="264"/>
      <c r="L263" s="264"/>
      <c r="M263" s="264"/>
      <c r="N263" s="264"/>
      <c r="O263" s="264"/>
      <c r="P263" s="264"/>
      <c r="Q263" s="264"/>
      <c r="R263" s="264"/>
      <c r="S263" s="264"/>
      <c r="T263" s="264"/>
      <c r="U263" s="101"/>
    </row>
    <row r="264">
      <c r="A264" s="47"/>
      <c r="B264" s="47"/>
      <c r="C264" s="101"/>
      <c r="D264" s="47"/>
      <c r="E264" s="47"/>
      <c r="F264" s="47"/>
      <c r="G264" s="47"/>
      <c r="H264" s="47"/>
      <c r="I264" s="47"/>
      <c r="J264" s="264"/>
      <c r="K264" s="264"/>
      <c r="L264" s="264"/>
      <c r="M264" s="264"/>
      <c r="N264" s="264"/>
      <c r="O264" s="264"/>
      <c r="P264" s="264"/>
      <c r="Q264" s="264"/>
      <c r="R264" s="264"/>
      <c r="S264" s="264"/>
      <c r="T264" s="264"/>
      <c r="U264" s="101"/>
    </row>
    <row r="265">
      <c r="A265" s="47"/>
      <c r="B265" s="47"/>
      <c r="C265" s="101"/>
      <c r="D265" s="47"/>
      <c r="E265" s="47"/>
      <c r="F265" s="47"/>
      <c r="G265" s="47"/>
      <c r="H265" s="47"/>
      <c r="I265" s="47"/>
      <c r="J265" s="264"/>
      <c r="K265" s="264"/>
      <c r="L265" s="264"/>
      <c r="M265" s="264"/>
      <c r="N265" s="264"/>
      <c r="O265" s="264"/>
      <c r="P265" s="264"/>
      <c r="Q265" s="264"/>
      <c r="R265" s="264"/>
      <c r="S265" s="264"/>
      <c r="T265" s="264"/>
      <c r="U265" s="101"/>
    </row>
    <row r="266">
      <c r="A266" s="47"/>
      <c r="B266" s="47"/>
      <c r="C266" s="101"/>
      <c r="D266" s="47"/>
      <c r="E266" s="47"/>
      <c r="F266" s="47"/>
      <c r="G266" s="47"/>
      <c r="H266" s="47"/>
      <c r="I266" s="47"/>
      <c r="J266" s="264"/>
      <c r="K266" s="264"/>
      <c r="L266" s="264"/>
      <c r="M266" s="264"/>
      <c r="N266" s="264"/>
      <c r="O266" s="264"/>
      <c r="P266" s="264"/>
      <c r="Q266" s="264"/>
      <c r="R266" s="264"/>
      <c r="S266" s="264"/>
      <c r="T266" s="264"/>
      <c r="U266" s="101"/>
    </row>
    <row r="267">
      <c r="A267" s="47"/>
      <c r="B267" s="47"/>
      <c r="C267" s="101"/>
      <c r="D267" s="47"/>
      <c r="E267" s="47"/>
      <c r="F267" s="47"/>
      <c r="G267" s="47"/>
      <c r="H267" s="47"/>
      <c r="I267" s="47"/>
      <c r="J267" s="264"/>
      <c r="K267" s="264"/>
      <c r="L267" s="264"/>
      <c r="M267" s="264"/>
      <c r="N267" s="264"/>
      <c r="O267" s="264"/>
      <c r="P267" s="264"/>
      <c r="Q267" s="264"/>
      <c r="R267" s="264"/>
      <c r="S267" s="264"/>
      <c r="T267" s="264"/>
      <c r="U267" s="101"/>
    </row>
    <row r="268">
      <c r="A268" s="47"/>
      <c r="B268" s="47"/>
      <c r="C268" s="101"/>
      <c r="D268" s="47"/>
      <c r="E268" s="47"/>
      <c r="F268" s="47"/>
      <c r="G268" s="47"/>
      <c r="H268" s="47"/>
      <c r="I268" s="47"/>
      <c r="J268" s="264"/>
      <c r="K268" s="264"/>
      <c r="L268" s="264"/>
      <c r="M268" s="264"/>
      <c r="N268" s="264"/>
      <c r="O268" s="264"/>
      <c r="P268" s="264"/>
      <c r="Q268" s="264"/>
      <c r="R268" s="264"/>
      <c r="S268" s="264"/>
      <c r="T268" s="264"/>
      <c r="U268" s="101"/>
    </row>
    <row r="269">
      <c r="A269" s="47"/>
      <c r="B269" s="47"/>
      <c r="C269" s="101"/>
      <c r="D269" s="47"/>
      <c r="E269" s="47"/>
      <c r="F269" s="47"/>
      <c r="G269" s="47"/>
      <c r="H269" s="47"/>
      <c r="I269" s="47"/>
      <c r="J269" s="264"/>
      <c r="K269" s="264"/>
      <c r="L269" s="264"/>
      <c r="M269" s="264"/>
      <c r="N269" s="264"/>
      <c r="O269" s="264"/>
      <c r="P269" s="264"/>
      <c r="Q269" s="264"/>
      <c r="R269" s="264"/>
      <c r="S269" s="264"/>
      <c r="T269" s="264"/>
      <c r="U269" s="101"/>
    </row>
    <row r="270">
      <c r="A270" s="47"/>
      <c r="B270" s="47"/>
      <c r="C270" s="101"/>
      <c r="D270" s="47"/>
      <c r="E270" s="47"/>
      <c r="F270" s="47"/>
      <c r="G270" s="47"/>
      <c r="H270" s="47"/>
      <c r="I270" s="47"/>
      <c r="J270" s="264"/>
      <c r="K270" s="264"/>
      <c r="L270" s="264"/>
      <c r="M270" s="264"/>
      <c r="N270" s="264"/>
      <c r="O270" s="264"/>
      <c r="P270" s="264"/>
      <c r="Q270" s="264"/>
      <c r="R270" s="264"/>
      <c r="S270" s="264"/>
      <c r="T270" s="264"/>
      <c r="U270" s="101"/>
    </row>
    <row r="271">
      <c r="A271" s="47"/>
      <c r="B271" s="47"/>
      <c r="C271" s="101"/>
      <c r="D271" s="47"/>
      <c r="E271" s="47"/>
      <c r="F271" s="47"/>
      <c r="G271" s="47"/>
      <c r="H271" s="47"/>
      <c r="I271" s="47"/>
      <c r="J271" s="264"/>
      <c r="K271" s="264"/>
      <c r="L271" s="264"/>
      <c r="M271" s="264"/>
      <c r="N271" s="264"/>
      <c r="O271" s="264"/>
      <c r="P271" s="264"/>
      <c r="Q271" s="264"/>
      <c r="R271" s="264"/>
      <c r="S271" s="264"/>
      <c r="T271" s="264"/>
      <c r="U271" s="101"/>
    </row>
    <row r="272">
      <c r="A272" s="47"/>
      <c r="B272" s="47"/>
      <c r="C272" s="101"/>
      <c r="D272" s="47"/>
      <c r="E272" s="47"/>
      <c r="F272" s="47"/>
      <c r="G272" s="47"/>
      <c r="H272" s="47"/>
      <c r="I272" s="47"/>
      <c r="J272" s="264"/>
      <c r="K272" s="264"/>
      <c r="L272" s="264"/>
      <c r="M272" s="264"/>
      <c r="N272" s="264"/>
      <c r="O272" s="264"/>
      <c r="P272" s="264"/>
      <c r="Q272" s="264"/>
      <c r="R272" s="264"/>
      <c r="S272" s="264"/>
      <c r="T272" s="264"/>
      <c r="U272" s="101"/>
    </row>
    <row r="273">
      <c r="A273" s="47"/>
      <c r="B273" s="47"/>
      <c r="C273" s="101"/>
      <c r="D273" s="47"/>
      <c r="E273" s="47"/>
      <c r="F273" s="47"/>
      <c r="G273" s="47"/>
      <c r="H273" s="47"/>
      <c r="I273" s="47"/>
      <c r="J273" s="264"/>
      <c r="K273" s="264"/>
      <c r="L273" s="264"/>
      <c r="M273" s="264"/>
      <c r="N273" s="264"/>
      <c r="O273" s="264"/>
      <c r="P273" s="264"/>
      <c r="Q273" s="264"/>
      <c r="R273" s="264"/>
      <c r="S273" s="264"/>
      <c r="T273" s="264"/>
      <c r="U273" s="101"/>
    </row>
    <row r="274">
      <c r="A274" s="47"/>
      <c r="B274" s="47"/>
      <c r="C274" s="101"/>
      <c r="D274" s="47"/>
      <c r="E274" s="47"/>
      <c r="F274" s="47"/>
      <c r="G274" s="47"/>
      <c r="H274" s="47"/>
      <c r="I274" s="47"/>
      <c r="J274" s="264"/>
      <c r="K274" s="264"/>
      <c r="L274" s="264"/>
      <c r="M274" s="264"/>
      <c r="N274" s="264"/>
      <c r="O274" s="264"/>
      <c r="P274" s="264"/>
      <c r="Q274" s="264"/>
      <c r="R274" s="264"/>
      <c r="S274" s="264"/>
      <c r="T274" s="264"/>
      <c r="U274" s="101"/>
    </row>
    <row r="275">
      <c r="A275" s="47"/>
      <c r="B275" s="47"/>
      <c r="C275" s="101"/>
      <c r="D275" s="47"/>
      <c r="E275" s="47"/>
      <c r="F275" s="47"/>
      <c r="G275" s="47"/>
      <c r="H275" s="47"/>
      <c r="I275" s="47"/>
      <c r="J275" s="264"/>
      <c r="K275" s="264"/>
      <c r="L275" s="264"/>
      <c r="M275" s="264"/>
      <c r="N275" s="264"/>
      <c r="O275" s="264"/>
      <c r="P275" s="264"/>
      <c r="Q275" s="264"/>
      <c r="R275" s="264"/>
      <c r="S275" s="264"/>
      <c r="T275" s="264"/>
      <c r="U275" s="101"/>
    </row>
    <row r="276">
      <c r="A276" s="47"/>
      <c r="B276" s="47"/>
      <c r="C276" s="101"/>
      <c r="D276" s="47"/>
      <c r="E276" s="47"/>
      <c r="F276" s="47"/>
      <c r="G276" s="47"/>
      <c r="H276" s="47"/>
      <c r="I276" s="47"/>
      <c r="J276" s="264"/>
      <c r="K276" s="264"/>
      <c r="L276" s="264"/>
      <c r="M276" s="264"/>
      <c r="N276" s="264"/>
      <c r="O276" s="264"/>
      <c r="P276" s="264"/>
      <c r="Q276" s="264"/>
      <c r="R276" s="264"/>
      <c r="S276" s="264"/>
      <c r="T276" s="264"/>
      <c r="U276" s="101"/>
    </row>
    <row r="277">
      <c r="A277" s="47"/>
      <c r="B277" s="47"/>
      <c r="C277" s="101"/>
      <c r="D277" s="47"/>
      <c r="E277" s="47"/>
      <c r="F277" s="47"/>
      <c r="G277" s="47"/>
      <c r="H277" s="47"/>
      <c r="I277" s="47"/>
      <c r="J277" s="264"/>
      <c r="K277" s="264"/>
      <c r="L277" s="264"/>
      <c r="M277" s="264"/>
      <c r="N277" s="264"/>
      <c r="O277" s="264"/>
      <c r="P277" s="264"/>
      <c r="Q277" s="264"/>
      <c r="R277" s="264"/>
      <c r="S277" s="264"/>
      <c r="T277" s="264"/>
      <c r="U277" s="101"/>
    </row>
    <row r="278">
      <c r="A278" s="47"/>
      <c r="B278" s="47"/>
      <c r="C278" s="101"/>
      <c r="D278" s="47"/>
      <c r="E278" s="47"/>
      <c r="F278" s="47"/>
      <c r="G278" s="47"/>
      <c r="H278" s="47"/>
      <c r="I278" s="47"/>
      <c r="J278" s="264"/>
      <c r="K278" s="264"/>
      <c r="L278" s="264"/>
      <c r="M278" s="264"/>
      <c r="N278" s="264"/>
      <c r="O278" s="264"/>
      <c r="P278" s="264"/>
      <c r="Q278" s="264"/>
      <c r="R278" s="264"/>
      <c r="S278" s="264"/>
      <c r="T278" s="264"/>
      <c r="U278" s="101"/>
    </row>
    <row r="279">
      <c r="A279" s="47"/>
      <c r="B279" s="47"/>
      <c r="C279" s="101"/>
      <c r="D279" s="47"/>
      <c r="E279" s="47"/>
      <c r="F279" s="47"/>
      <c r="G279" s="47"/>
      <c r="H279" s="47"/>
      <c r="I279" s="47"/>
      <c r="J279" s="264"/>
      <c r="K279" s="264"/>
      <c r="L279" s="264"/>
      <c r="M279" s="264"/>
      <c r="N279" s="264"/>
      <c r="O279" s="264"/>
      <c r="P279" s="264"/>
      <c r="Q279" s="264"/>
      <c r="R279" s="264"/>
      <c r="S279" s="264"/>
      <c r="T279" s="264"/>
      <c r="U279" s="101"/>
    </row>
    <row r="280">
      <c r="A280" s="47"/>
      <c r="B280" s="47"/>
      <c r="C280" s="101"/>
      <c r="D280" s="47"/>
      <c r="E280" s="47"/>
      <c r="F280" s="47"/>
      <c r="G280" s="47"/>
      <c r="H280" s="47"/>
      <c r="I280" s="47"/>
      <c r="J280" s="264"/>
      <c r="K280" s="264"/>
      <c r="L280" s="264"/>
      <c r="M280" s="264"/>
      <c r="N280" s="264"/>
      <c r="O280" s="264"/>
      <c r="P280" s="264"/>
      <c r="Q280" s="264"/>
      <c r="R280" s="264"/>
      <c r="S280" s="264"/>
      <c r="T280" s="264"/>
      <c r="U280" s="101"/>
    </row>
    <row r="281">
      <c r="A281" s="47"/>
      <c r="B281" s="47"/>
      <c r="C281" s="101"/>
      <c r="D281" s="47"/>
      <c r="E281" s="47"/>
      <c r="F281" s="47"/>
      <c r="G281" s="47"/>
      <c r="H281" s="47"/>
      <c r="I281" s="47"/>
      <c r="J281" s="264"/>
      <c r="K281" s="264"/>
      <c r="L281" s="264"/>
      <c r="M281" s="264"/>
      <c r="N281" s="264"/>
      <c r="O281" s="264"/>
      <c r="P281" s="264"/>
      <c r="Q281" s="264"/>
      <c r="R281" s="264"/>
      <c r="S281" s="264"/>
      <c r="T281" s="264"/>
      <c r="U281" s="101"/>
    </row>
    <row r="282">
      <c r="A282" s="47"/>
      <c r="B282" s="47"/>
      <c r="C282" s="101"/>
      <c r="D282" s="47"/>
      <c r="E282" s="47"/>
      <c r="F282" s="47"/>
      <c r="G282" s="47"/>
      <c r="H282" s="47"/>
      <c r="I282" s="47"/>
      <c r="J282" s="264"/>
      <c r="K282" s="264"/>
      <c r="L282" s="264"/>
      <c r="M282" s="264"/>
      <c r="N282" s="264"/>
      <c r="O282" s="264"/>
      <c r="P282" s="264"/>
      <c r="Q282" s="264"/>
      <c r="R282" s="264"/>
      <c r="S282" s="264"/>
      <c r="T282" s="264"/>
      <c r="U282" s="101"/>
    </row>
    <row r="283">
      <c r="A283" s="47"/>
      <c r="B283" s="47"/>
      <c r="C283" s="101"/>
      <c r="D283" s="47"/>
      <c r="E283" s="47"/>
      <c r="F283" s="47"/>
      <c r="G283" s="47"/>
      <c r="H283" s="47"/>
      <c r="I283" s="47"/>
      <c r="J283" s="264"/>
      <c r="K283" s="264"/>
      <c r="L283" s="264"/>
      <c r="M283" s="264"/>
      <c r="N283" s="264"/>
      <c r="O283" s="264"/>
      <c r="P283" s="264"/>
      <c r="Q283" s="264"/>
      <c r="R283" s="264"/>
      <c r="S283" s="264"/>
      <c r="T283" s="264"/>
      <c r="U283" s="101"/>
    </row>
    <row r="284">
      <c r="A284" s="47"/>
      <c r="B284" s="47"/>
      <c r="C284" s="101"/>
      <c r="D284" s="47"/>
      <c r="E284" s="47"/>
      <c r="F284" s="47"/>
      <c r="G284" s="47"/>
      <c r="H284" s="47"/>
      <c r="I284" s="47"/>
      <c r="J284" s="264"/>
      <c r="K284" s="264"/>
      <c r="L284" s="264"/>
      <c r="M284" s="264"/>
      <c r="N284" s="264"/>
      <c r="O284" s="264"/>
      <c r="P284" s="264"/>
      <c r="Q284" s="264"/>
      <c r="R284" s="264"/>
      <c r="S284" s="264"/>
      <c r="T284" s="264"/>
      <c r="U284" s="101"/>
    </row>
    <row r="285">
      <c r="A285" s="47"/>
      <c r="B285" s="47"/>
      <c r="C285" s="101"/>
      <c r="D285" s="47"/>
      <c r="E285" s="47"/>
      <c r="F285" s="47"/>
      <c r="G285" s="47"/>
      <c r="H285" s="47"/>
      <c r="I285" s="47"/>
      <c r="J285" s="264"/>
      <c r="K285" s="264"/>
      <c r="L285" s="264"/>
      <c r="M285" s="264"/>
      <c r="N285" s="264"/>
      <c r="O285" s="264"/>
      <c r="P285" s="264"/>
      <c r="Q285" s="264"/>
      <c r="R285" s="264"/>
      <c r="S285" s="264"/>
      <c r="T285" s="264"/>
      <c r="U285" s="101"/>
    </row>
    <row r="286">
      <c r="A286" s="47"/>
      <c r="B286" s="47"/>
      <c r="C286" s="101"/>
      <c r="D286" s="47"/>
      <c r="E286" s="47"/>
      <c r="F286" s="47"/>
      <c r="G286" s="47"/>
      <c r="H286" s="47"/>
      <c r="I286" s="47"/>
      <c r="J286" s="264"/>
      <c r="K286" s="264"/>
      <c r="L286" s="264"/>
      <c r="M286" s="264"/>
      <c r="N286" s="264"/>
      <c r="O286" s="264"/>
      <c r="P286" s="264"/>
      <c r="Q286" s="264"/>
      <c r="R286" s="264"/>
      <c r="S286" s="264"/>
      <c r="T286" s="264"/>
      <c r="U286" s="101"/>
    </row>
    <row r="287">
      <c r="A287" s="47"/>
      <c r="B287" s="47"/>
      <c r="C287" s="101"/>
      <c r="D287" s="47"/>
      <c r="E287" s="47"/>
      <c r="F287" s="47"/>
      <c r="G287" s="47"/>
      <c r="H287" s="47"/>
      <c r="I287" s="47"/>
      <c r="J287" s="264"/>
      <c r="K287" s="264"/>
      <c r="L287" s="264"/>
      <c r="M287" s="264"/>
      <c r="N287" s="264"/>
      <c r="O287" s="264"/>
      <c r="P287" s="264"/>
      <c r="Q287" s="264"/>
      <c r="R287" s="264"/>
      <c r="S287" s="264"/>
      <c r="T287" s="264"/>
      <c r="U287" s="101"/>
    </row>
    <row r="288">
      <c r="A288" s="47"/>
      <c r="B288" s="47"/>
      <c r="C288" s="101"/>
      <c r="D288" s="47"/>
      <c r="E288" s="47"/>
      <c r="F288" s="47"/>
      <c r="G288" s="47"/>
      <c r="H288" s="47"/>
      <c r="I288" s="47"/>
      <c r="J288" s="264"/>
      <c r="K288" s="264"/>
      <c r="L288" s="264"/>
      <c r="M288" s="264"/>
      <c r="N288" s="264"/>
      <c r="O288" s="264"/>
      <c r="P288" s="264"/>
      <c r="Q288" s="264"/>
      <c r="R288" s="264"/>
      <c r="S288" s="264"/>
      <c r="T288" s="264"/>
      <c r="U288" s="101"/>
    </row>
    <row r="289">
      <c r="A289" s="47"/>
      <c r="B289" s="47"/>
      <c r="C289" s="101"/>
      <c r="D289" s="47"/>
      <c r="E289" s="47"/>
      <c r="F289" s="47"/>
      <c r="G289" s="47"/>
      <c r="H289" s="47"/>
      <c r="I289" s="47"/>
      <c r="J289" s="264"/>
      <c r="K289" s="264"/>
      <c r="L289" s="264"/>
      <c r="M289" s="264"/>
      <c r="N289" s="264"/>
      <c r="O289" s="264"/>
      <c r="P289" s="264"/>
      <c r="Q289" s="264"/>
      <c r="R289" s="264"/>
      <c r="S289" s="264"/>
      <c r="T289" s="264"/>
      <c r="U289" s="101"/>
    </row>
    <row r="290">
      <c r="A290" s="47"/>
      <c r="B290" s="47"/>
      <c r="C290" s="101"/>
      <c r="D290" s="47"/>
      <c r="E290" s="47"/>
      <c r="F290" s="47"/>
      <c r="G290" s="47"/>
      <c r="H290" s="47"/>
      <c r="I290" s="47"/>
      <c r="J290" s="264"/>
      <c r="K290" s="264"/>
      <c r="L290" s="264"/>
      <c r="M290" s="264"/>
      <c r="N290" s="264"/>
      <c r="O290" s="264"/>
      <c r="P290" s="264"/>
      <c r="Q290" s="264"/>
      <c r="R290" s="264"/>
      <c r="S290" s="264"/>
      <c r="T290" s="264"/>
      <c r="U290" s="101"/>
    </row>
    <row r="291">
      <c r="A291" s="47"/>
      <c r="B291" s="47"/>
      <c r="C291" s="101"/>
      <c r="D291" s="47"/>
      <c r="E291" s="47"/>
      <c r="F291" s="47"/>
      <c r="G291" s="47"/>
      <c r="H291" s="47"/>
      <c r="I291" s="47"/>
      <c r="J291" s="264"/>
      <c r="K291" s="264"/>
      <c r="L291" s="264"/>
      <c r="M291" s="264"/>
      <c r="N291" s="264"/>
      <c r="O291" s="264"/>
      <c r="P291" s="264"/>
      <c r="Q291" s="264"/>
      <c r="R291" s="264"/>
      <c r="S291" s="264"/>
      <c r="T291" s="264"/>
      <c r="U291" s="101"/>
    </row>
    <row r="292">
      <c r="A292" s="47"/>
      <c r="B292" s="47"/>
      <c r="C292" s="101"/>
      <c r="D292" s="47"/>
      <c r="E292" s="47"/>
      <c r="F292" s="47"/>
      <c r="G292" s="47"/>
      <c r="H292" s="47"/>
      <c r="I292" s="47"/>
      <c r="J292" s="264"/>
      <c r="K292" s="264"/>
      <c r="L292" s="264"/>
      <c r="M292" s="264"/>
      <c r="N292" s="264"/>
      <c r="O292" s="264"/>
      <c r="P292" s="264"/>
      <c r="Q292" s="264"/>
      <c r="R292" s="264"/>
      <c r="S292" s="264"/>
      <c r="T292" s="264"/>
      <c r="U292" s="101"/>
    </row>
    <row r="293">
      <c r="A293" s="47"/>
      <c r="B293" s="47"/>
      <c r="C293" s="101"/>
      <c r="D293" s="47"/>
      <c r="E293" s="47"/>
      <c r="F293" s="47"/>
      <c r="G293" s="47"/>
      <c r="H293" s="47"/>
      <c r="I293" s="47"/>
      <c r="J293" s="264"/>
      <c r="K293" s="264"/>
      <c r="L293" s="264"/>
      <c r="M293" s="264"/>
      <c r="N293" s="264"/>
      <c r="O293" s="264"/>
      <c r="P293" s="264"/>
      <c r="Q293" s="264"/>
      <c r="R293" s="264"/>
      <c r="S293" s="264"/>
      <c r="T293" s="264"/>
      <c r="U293" s="101"/>
    </row>
    <row r="294">
      <c r="A294" s="47"/>
      <c r="B294" s="47"/>
      <c r="C294" s="101"/>
      <c r="D294" s="47"/>
      <c r="E294" s="47"/>
      <c r="F294" s="47"/>
      <c r="G294" s="47"/>
      <c r="H294" s="47"/>
      <c r="I294" s="47"/>
      <c r="J294" s="264"/>
      <c r="K294" s="264"/>
      <c r="L294" s="264"/>
      <c r="M294" s="264"/>
      <c r="N294" s="264"/>
      <c r="O294" s="264"/>
      <c r="P294" s="264"/>
      <c r="Q294" s="264"/>
      <c r="R294" s="264"/>
      <c r="S294" s="264"/>
      <c r="T294" s="264"/>
      <c r="U294" s="101"/>
    </row>
    <row r="295">
      <c r="A295" s="47"/>
      <c r="B295" s="47"/>
      <c r="C295" s="101"/>
      <c r="D295" s="47"/>
      <c r="E295" s="47"/>
      <c r="F295" s="47"/>
      <c r="G295" s="47"/>
      <c r="H295" s="47"/>
      <c r="I295" s="47"/>
      <c r="J295" s="264"/>
      <c r="K295" s="264"/>
      <c r="L295" s="264"/>
      <c r="M295" s="264"/>
      <c r="N295" s="264"/>
      <c r="O295" s="264"/>
      <c r="P295" s="264"/>
      <c r="Q295" s="264"/>
      <c r="R295" s="264"/>
      <c r="S295" s="264"/>
      <c r="T295" s="264"/>
      <c r="U295" s="101"/>
    </row>
    <row r="296">
      <c r="A296" s="47"/>
      <c r="B296" s="47"/>
      <c r="C296" s="101"/>
      <c r="D296" s="47"/>
      <c r="E296" s="47"/>
      <c r="F296" s="47"/>
      <c r="G296" s="47"/>
      <c r="H296" s="47"/>
      <c r="I296" s="47"/>
      <c r="J296" s="264"/>
      <c r="K296" s="264"/>
      <c r="L296" s="264"/>
      <c r="M296" s="264"/>
      <c r="N296" s="264"/>
      <c r="O296" s="264"/>
      <c r="P296" s="264"/>
      <c r="Q296" s="264"/>
      <c r="R296" s="264"/>
      <c r="S296" s="264"/>
      <c r="T296" s="264"/>
      <c r="U296" s="101"/>
    </row>
    <row r="297">
      <c r="A297" s="47"/>
      <c r="B297" s="47"/>
      <c r="C297" s="101"/>
      <c r="D297" s="47"/>
      <c r="E297" s="47"/>
      <c r="F297" s="47"/>
      <c r="G297" s="47"/>
      <c r="H297" s="47"/>
      <c r="I297" s="47"/>
      <c r="J297" s="264"/>
      <c r="K297" s="264"/>
      <c r="L297" s="264"/>
      <c r="M297" s="264"/>
      <c r="N297" s="264"/>
      <c r="O297" s="264"/>
      <c r="P297" s="264"/>
      <c r="Q297" s="264"/>
      <c r="R297" s="264"/>
      <c r="S297" s="264"/>
      <c r="T297" s="264"/>
      <c r="U297" s="101"/>
    </row>
    <row r="298">
      <c r="A298" s="47"/>
      <c r="B298" s="47"/>
      <c r="C298" s="101"/>
      <c r="D298" s="47"/>
      <c r="E298" s="47"/>
      <c r="F298" s="47"/>
      <c r="G298" s="47"/>
      <c r="H298" s="47"/>
      <c r="I298" s="47"/>
      <c r="J298" s="264"/>
      <c r="K298" s="264"/>
      <c r="L298" s="264"/>
      <c r="M298" s="264"/>
      <c r="N298" s="264"/>
      <c r="O298" s="264"/>
      <c r="P298" s="264"/>
      <c r="Q298" s="264"/>
      <c r="R298" s="264"/>
      <c r="S298" s="264"/>
      <c r="T298" s="264"/>
      <c r="U298" s="101"/>
    </row>
    <row r="299">
      <c r="A299" s="47"/>
      <c r="B299" s="47"/>
      <c r="C299" s="101"/>
      <c r="D299" s="47"/>
      <c r="E299" s="47"/>
      <c r="F299" s="47"/>
      <c r="G299" s="47"/>
      <c r="H299" s="47"/>
      <c r="I299" s="47"/>
      <c r="J299" s="264"/>
      <c r="K299" s="264"/>
      <c r="L299" s="264"/>
      <c r="M299" s="264"/>
      <c r="N299" s="264"/>
      <c r="O299" s="264"/>
      <c r="P299" s="264"/>
      <c r="Q299" s="264"/>
      <c r="R299" s="264"/>
      <c r="S299" s="264"/>
      <c r="T299" s="264"/>
      <c r="U299" s="101"/>
    </row>
    <row r="300">
      <c r="A300" s="47"/>
      <c r="B300" s="47"/>
      <c r="C300" s="101"/>
      <c r="D300" s="47"/>
      <c r="E300" s="47"/>
      <c r="F300" s="47"/>
      <c r="G300" s="47"/>
      <c r="H300" s="47"/>
      <c r="I300" s="47"/>
      <c r="J300" s="264"/>
      <c r="K300" s="264"/>
      <c r="L300" s="264"/>
      <c r="M300" s="264"/>
      <c r="N300" s="264"/>
      <c r="O300" s="264"/>
      <c r="P300" s="264"/>
      <c r="Q300" s="264"/>
      <c r="R300" s="264"/>
      <c r="S300" s="264"/>
      <c r="T300" s="264"/>
      <c r="U300" s="101"/>
    </row>
    <row r="301">
      <c r="A301" s="47"/>
      <c r="B301" s="47"/>
      <c r="C301" s="101"/>
      <c r="D301" s="47"/>
      <c r="E301" s="47"/>
      <c r="F301" s="47"/>
      <c r="G301" s="47"/>
      <c r="H301" s="47"/>
      <c r="I301" s="47"/>
      <c r="J301" s="264"/>
      <c r="K301" s="264"/>
      <c r="L301" s="264"/>
      <c r="M301" s="264"/>
      <c r="N301" s="264"/>
      <c r="O301" s="264"/>
      <c r="P301" s="264"/>
      <c r="Q301" s="264"/>
      <c r="R301" s="264"/>
      <c r="S301" s="264"/>
      <c r="T301" s="264"/>
      <c r="U301" s="101"/>
    </row>
    <row r="302">
      <c r="A302" s="47"/>
      <c r="B302" s="47"/>
      <c r="C302" s="101"/>
      <c r="D302" s="47"/>
      <c r="E302" s="47"/>
      <c r="F302" s="47"/>
      <c r="G302" s="47"/>
      <c r="H302" s="47"/>
      <c r="I302" s="47"/>
      <c r="J302" s="264"/>
      <c r="K302" s="264"/>
      <c r="L302" s="264"/>
      <c r="M302" s="264"/>
      <c r="N302" s="264"/>
      <c r="O302" s="264"/>
      <c r="P302" s="264"/>
      <c r="Q302" s="264"/>
      <c r="R302" s="264"/>
      <c r="S302" s="264"/>
      <c r="T302" s="264"/>
      <c r="U302" s="101"/>
    </row>
    <row r="303">
      <c r="A303" s="47"/>
      <c r="B303" s="47"/>
      <c r="C303" s="101"/>
      <c r="D303" s="47"/>
      <c r="E303" s="47"/>
      <c r="F303" s="47"/>
      <c r="G303" s="47"/>
      <c r="H303" s="47"/>
      <c r="I303" s="47"/>
      <c r="J303" s="264"/>
      <c r="K303" s="264"/>
      <c r="L303" s="264"/>
      <c r="M303" s="264"/>
      <c r="N303" s="264"/>
      <c r="O303" s="264"/>
      <c r="P303" s="264"/>
      <c r="Q303" s="264"/>
      <c r="R303" s="264"/>
      <c r="S303" s="264"/>
      <c r="T303" s="264"/>
      <c r="U303" s="101"/>
    </row>
    <row r="304">
      <c r="A304" s="47"/>
      <c r="B304" s="47"/>
      <c r="C304" s="101"/>
      <c r="D304" s="47"/>
      <c r="E304" s="47"/>
      <c r="F304" s="47"/>
      <c r="G304" s="47"/>
      <c r="H304" s="47"/>
      <c r="I304" s="47"/>
      <c r="J304" s="264"/>
      <c r="K304" s="264"/>
      <c r="L304" s="264"/>
      <c r="M304" s="264"/>
      <c r="N304" s="264"/>
      <c r="O304" s="264"/>
      <c r="P304" s="264"/>
      <c r="Q304" s="264"/>
      <c r="R304" s="264"/>
      <c r="S304" s="264"/>
      <c r="T304" s="264"/>
      <c r="U304" s="101"/>
    </row>
    <row r="305">
      <c r="A305" s="47"/>
      <c r="B305" s="47"/>
      <c r="C305" s="101"/>
      <c r="D305" s="47"/>
      <c r="E305" s="47"/>
      <c r="F305" s="47"/>
      <c r="G305" s="47"/>
      <c r="H305" s="47"/>
      <c r="I305" s="47"/>
      <c r="J305" s="264"/>
      <c r="K305" s="264"/>
      <c r="L305" s="264"/>
      <c r="M305" s="264"/>
      <c r="N305" s="264"/>
      <c r="O305" s="264"/>
      <c r="P305" s="264"/>
      <c r="Q305" s="264"/>
      <c r="R305" s="264"/>
      <c r="S305" s="264"/>
      <c r="T305" s="264"/>
      <c r="U305" s="101"/>
    </row>
    <row r="306">
      <c r="A306" s="47"/>
      <c r="B306" s="47"/>
      <c r="C306" s="101"/>
      <c r="D306" s="47"/>
      <c r="E306" s="47"/>
      <c r="F306" s="47"/>
      <c r="G306" s="47"/>
      <c r="H306" s="47"/>
      <c r="I306" s="47"/>
      <c r="J306" s="264"/>
      <c r="K306" s="264"/>
      <c r="L306" s="264"/>
      <c r="M306" s="264"/>
      <c r="N306" s="264"/>
      <c r="O306" s="264"/>
      <c r="P306" s="264"/>
      <c r="Q306" s="264"/>
      <c r="R306" s="264"/>
      <c r="S306" s="264"/>
      <c r="T306" s="264"/>
      <c r="U306" s="101"/>
    </row>
    <row r="307">
      <c r="A307" s="47"/>
      <c r="B307" s="47"/>
      <c r="C307" s="101"/>
      <c r="D307" s="47"/>
      <c r="E307" s="47"/>
      <c r="F307" s="47"/>
      <c r="G307" s="47"/>
      <c r="H307" s="47"/>
      <c r="I307" s="47"/>
      <c r="J307" s="264"/>
      <c r="K307" s="264"/>
      <c r="L307" s="264"/>
      <c r="M307" s="264"/>
      <c r="N307" s="264"/>
      <c r="O307" s="264"/>
      <c r="P307" s="264"/>
      <c r="Q307" s="264"/>
      <c r="R307" s="264"/>
      <c r="S307" s="264"/>
      <c r="T307" s="264"/>
      <c r="U307" s="101"/>
    </row>
    <row r="308">
      <c r="A308" s="47"/>
      <c r="B308" s="47"/>
      <c r="C308" s="101"/>
      <c r="D308" s="47"/>
      <c r="E308" s="47"/>
      <c r="F308" s="47"/>
      <c r="G308" s="47"/>
      <c r="H308" s="47"/>
      <c r="I308" s="47"/>
      <c r="J308" s="264"/>
      <c r="K308" s="264"/>
      <c r="L308" s="264"/>
      <c r="M308" s="264"/>
      <c r="N308" s="264"/>
      <c r="O308" s="264"/>
      <c r="P308" s="264"/>
      <c r="Q308" s="264"/>
      <c r="R308" s="264"/>
      <c r="S308" s="264"/>
      <c r="T308" s="264"/>
      <c r="U308" s="101"/>
    </row>
    <row r="309">
      <c r="A309" s="47"/>
      <c r="B309" s="47"/>
      <c r="C309" s="101"/>
      <c r="D309" s="47"/>
      <c r="E309" s="47"/>
      <c r="F309" s="47"/>
      <c r="G309" s="47"/>
      <c r="H309" s="47"/>
      <c r="I309" s="47"/>
      <c r="J309" s="264"/>
      <c r="K309" s="264"/>
      <c r="L309" s="264"/>
      <c r="M309" s="264"/>
      <c r="N309" s="264"/>
      <c r="O309" s="264"/>
      <c r="P309" s="264"/>
      <c r="Q309" s="264"/>
      <c r="R309" s="264"/>
      <c r="S309" s="264"/>
      <c r="T309" s="264"/>
      <c r="U309" s="101"/>
    </row>
    <row r="310">
      <c r="A310" s="47"/>
      <c r="B310" s="47"/>
      <c r="C310" s="101"/>
      <c r="D310" s="47"/>
      <c r="E310" s="47"/>
      <c r="F310" s="47"/>
      <c r="G310" s="47"/>
      <c r="H310" s="47"/>
      <c r="I310" s="47"/>
      <c r="J310" s="264"/>
      <c r="K310" s="264"/>
      <c r="L310" s="264"/>
      <c r="M310" s="264"/>
      <c r="N310" s="264"/>
      <c r="O310" s="264"/>
      <c r="P310" s="264"/>
      <c r="Q310" s="264"/>
      <c r="R310" s="264"/>
      <c r="S310" s="264"/>
      <c r="T310" s="264"/>
      <c r="U310" s="101"/>
    </row>
    <row r="311">
      <c r="A311" s="47"/>
      <c r="B311" s="47"/>
      <c r="C311" s="101"/>
      <c r="D311" s="47"/>
      <c r="E311" s="47"/>
      <c r="F311" s="47"/>
      <c r="G311" s="47"/>
      <c r="H311" s="47"/>
      <c r="I311" s="47"/>
      <c r="J311" s="264"/>
      <c r="K311" s="264"/>
      <c r="L311" s="264"/>
      <c r="M311" s="264"/>
      <c r="N311" s="264"/>
      <c r="O311" s="264"/>
      <c r="P311" s="264"/>
      <c r="Q311" s="264"/>
      <c r="R311" s="264"/>
      <c r="S311" s="264"/>
      <c r="T311" s="264"/>
      <c r="U311" s="101"/>
    </row>
    <row r="312">
      <c r="A312" s="47"/>
      <c r="B312" s="47"/>
      <c r="C312" s="101"/>
      <c r="D312" s="47"/>
      <c r="E312" s="47"/>
      <c r="F312" s="47"/>
      <c r="G312" s="47"/>
      <c r="H312" s="47"/>
      <c r="I312" s="47"/>
      <c r="J312" s="264"/>
      <c r="K312" s="264"/>
      <c r="L312" s="264"/>
      <c r="M312" s="264"/>
      <c r="N312" s="264"/>
      <c r="O312" s="264"/>
      <c r="P312" s="264"/>
      <c r="Q312" s="264"/>
      <c r="R312" s="264"/>
      <c r="S312" s="264"/>
      <c r="T312" s="264"/>
      <c r="U312" s="101"/>
    </row>
    <row r="313">
      <c r="A313" s="47"/>
      <c r="B313" s="47"/>
      <c r="C313" s="101"/>
      <c r="D313" s="47"/>
      <c r="E313" s="47"/>
      <c r="F313" s="47"/>
      <c r="G313" s="47"/>
      <c r="H313" s="47"/>
      <c r="I313" s="47"/>
      <c r="J313" s="264"/>
      <c r="K313" s="264"/>
      <c r="L313" s="264"/>
      <c r="M313" s="264"/>
      <c r="N313" s="264"/>
      <c r="O313" s="264"/>
      <c r="P313" s="264"/>
      <c r="Q313" s="264"/>
      <c r="R313" s="264"/>
      <c r="S313" s="264"/>
      <c r="T313" s="264"/>
      <c r="U313" s="101"/>
    </row>
    <row r="314">
      <c r="A314" s="47"/>
      <c r="B314" s="47"/>
      <c r="C314" s="101"/>
      <c r="D314" s="47"/>
      <c r="E314" s="47"/>
      <c r="F314" s="47"/>
      <c r="G314" s="47"/>
      <c r="H314" s="47"/>
      <c r="I314" s="47"/>
      <c r="J314" s="264"/>
      <c r="K314" s="264"/>
      <c r="L314" s="264"/>
      <c r="M314" s="264"/>
      <c r="N314" s="264"/>
      <c r="O314" s="264"/>
      <c r="P314" s="264"/>
      <c r="Q314" s="264"/>
      <c r="R314" s="264"/>
      <c r="S314" s="264"/>
      <c r="T314" s="264"/>
      <c r="U314" s="101"/>
    </row>
    <row r="315">
      <c r="A315" s="47"/>
      <c r="B315" s="47"/>
      <c r="C315" s="101"/>
      <c r="D315" s="47"/>
      <c r="E315" s="47"/>
      <c r="F315" s="47"/>
      <c r="G315" s="47"/>
      <c r="H315" s="47"/>
      <c r="I315" s="47"/>
      <c r="J315" s="264"/>
      <c r="K315" s="264"/>
      <c r="L315" s="264"/>
      <c r="M315" s="264"/>
      <c r="N315" s="264"/>
      <c r="O315" s="264"/>
      <c r="P315" s="264"/>
      <c r="Q315" s="264"/>
      <c r="R315" s="264"/>
      <c r="S315" s="264"/>
      <c r="T315" s="264"/>
      <c r="U315" s="101"/>
    </row>
    <row r="316">
      <c r="A316" s="47"/>
      <c r="B316" s="47"/>
      <c r="C316" s="101"/>
      <c r="D316" s="47"/>
      <c r="E316" s="47"/>
      <c r="F316" s="47"/>
      <c r="G316" s="47"/>
      <c r="H316" s="47"/>
      <c r="I316" s="47"/>
      <c r="J316" s="264"/>
      <c r="K316" s="264"/>
      <c r="L316" s="264"/>
      <c r="M316" s="264"/>
      <c r="N316" s="264"/>
      <c r="O316" s="264"/>
      <c r="P316" s="264"/>
      <c r="Q316" s="264"/>
      <c r="R316" s="264"/>
      <c r="S316" s="264"/>
      <c r="T316" s="264"/>
      <c r="U316" s="101"/>
    </row>
    <row r="317">
      <c r="A317" s="47"/>
      <c r="B317" s="47"/>
      <c r="C317" s="101"/>
      <c r="D317" s="47"/>
      <c r="E317" s="47"/>
      <c r="F317" s="47"/>
      <c r="G317" s="47"/>
      <c r="H317" s="47"/>
      <c r="I317" s="47"/>
      <c r="J317" s="264"/>
      <c r="K317" s="264"/>
      <c r="L317" s="264"/>
      <c r="M317" s="264"/>
      <c r="N317" s="264"/>
      <c r="O317" s="264"/>
      <c r="P317" s="264"/>
      <c r="Q317" s="264"/>
      <c r="R317" s="264"/>
      <c r="S317" s="264"/>
      <c r="T317" s="264"/>
      <c r="U317" s="101"/>
    </row>
    <row r="318">
      <c r="A318" s="47"/>
      <c r="B318" s="47"/>
      <c r="C318" s="101"/>
      <c r="D318" s="47"/>
      <c r="E318" s="47"/>
      <c r="F318" s="47"/>
      <c r="G318" s="47"/>
      <c r="H318" s="47"/>
      <c r="I318" s="47"/>
      <c r="J318" s="264"/>
      <c r="K318" s="264"/>
      <c r="L318" s="264"/>
      <c r="M318" s="264"/>
      <c r="N318" s="264"/>
      <c r="O318" s="264"/>
      <c r="P318" s="264"/>
      <c r="Q318" s="264"/>
      <c r="R318" s="264"/>
      <c r="S318" s="264"/>
      <c r="T318" s="264"/>
      <c r="U318" s="101"/>
    </row>
    <row r="319">
      <c r="A319" s="47"/>
      <c r="B319" s="47"/>
      <c r="C319" s="101"/>
      <c r="D319" s="47"/>
      <c r="E319" s="47"/>
      <c r="F319" s="47"/>
      <c r="G319" s="47"/>
      <c r="H319" s="47"/>
      <c r="I319" s="47"/>
      <c r="J319" s="264"/>
      <c r="K319" s="264"/>
      <c r="L319" s="264"/>
      <c r="M319" s="264"/>
      <c r="N319" s="264"/>
      <c r="O319" s="264"/>
      <c r="P319" s="264"/>
      <c r="Q319" s="264"/>
      <c r="R319" s="264"/>
      <c r="S319" s="264"/>
      <c r="T319" s="264"/>
      <c r="U319" s="101"/>
    </row>
    <row r="320">
      <c r="A320" s="47"/>
      <c r="B320" s="47"/>
      <c r="C320" s="101"/>
      <c r="D320" s="47"/>
      <c r="E320" s="47"/>
      <c r="F320" s="47"/>
      <c r="G320" s="47"/>
      <c r="H320" s="47"/>
      <c r="I320" s="47"/>
      <c r="J320" s="264"/>
      <c r="K320" s="264"/>
      <c r="L320" s="264"/>
      <c r="M320" s="264"/>
      <c r="N320" s="264"/>
      <c r="O320" s="264"/>
      <c r="P320" s="264"/>
      <c r="Q320" s="264"/>
      <c r="R320" s="264"/>
      <c r="S320" s="264"/>
      <c r="T320" s="264"/>
      <c r="U320" s="101"/>
    </row>
    <row r="321">
      <c r="A321" s="47"/>
      <c r="B321" s="47"/>
      <c r="C321" s="101"/>
      <c r="D321" s="47"/>
      <c r="E321" s="47"/>
      <c r="F321" s="47"/>
      <c r="G321" s="47"/>
      <c r="H321" s="47"/>
      <c r="I321" s="47"/>
      <c r="J321" s="264"/>
      <c r="K321" s="264"/>
      <c r="L321" s="264"/>
      <c r="M321" s="264"/>
      <c r="N321" s="264"/>
      <c r="O321" s="264"/>
      <c r="P321" s="264"/>
      <c r="Q321" s="264"/>
      <c r="R321" s="264"/>
      <c r="S321" s="264"/>
      <c r="T321" s="264"/>
      <c r="U321" s="101"/>
    </row>
    <row r="322">
      <c r="A322" s="47"/>
      <c r="B322" s="47"/>
      <c r="C322" s="101"/>
      <c r="D322" s="47"/>
      <c r="E322" s="47"/>
      <c r="F322" s="47"/>
      <c r="G322" s="47"/>
      <c r="H322" s="47"/>
      <c r="I322" s="47"/>
      <c r="J322" s="264"/>
      <c r="K322" s="264"/>
      <c r="L322" s="264"/>
      <c r="M322" s="264"/>
      <c r="N322" s="264"/>
      <c r="O322" s="264"/>
      <c r="P322" s="264"/>
      <c r="Q322" s="264"/>
      <c r="R322" s="264"/>
      <c r="S322" s="264"/>
      <c r="T322" s="264"/>
      <c r="U322" s="101"/>
    </row>
    <row r="323">
      <c r="A323" s="47"/>
      <c r="B323" s="47"/>
      <c r="C323" s="101"/>
      <c r="D323" s="47"/>
      <c r="E323" s="47"/>
      <c r="F323" s="47"/>
      <c r="G323" s="47"/>
      <c r="H323" s="47"/>
      <c r="I323" s="47"/>
      <c r="J323" s="264"/>
      <c r="K323" s="264"/>
      <c r="L323" s="264"/>
      <c r="M323" s="264"/>
      <c r="N323" s="264"/>
      <c r="O323" s="264"/>
      <c r="P323" s="264"/>
      <c r="Q323" s="264"/>
      <c r="R323" s="264"/>
      <c r="S323" s="264"/>
      <c r="T323" s="264"/>
      <c r="U323" s="101"/>
    </row>
    <row r="324">
      <c r="A324" s="47"/>
      <c r="B324" s="47"/>
      <c r="C324" s="101"/>
      <c r="D324" s="47"/>
      <c r="E324" s="47"/>
      <c r="F324" s="47"/>
      <c r="G324" s="47"/>
      <c r="H324" s="47"/>
      <c r="I324" s="47"/>
      <c r="J324" s="264"/>
      <c r="K324" s="264"/>
      <c r="L324" s="264"/>
      <c r="M324" s="264"/>
      <c r="N324" s="264"/>
      <c r="O324" s="264"/>
      <c r="P324" s="264"/>
      <c r="Q324" s="264"/>
      <c r="R324" s="264"/>
      <c r="S324" s="264"/>
      <c r="T324" s="264"/>
      <c r="U324" s="101"/>
    </row>
    <row r="325">
      <c r="A325" s="47"/>
      <c r="B325" s="47"/>
      <c r="C325" s="101"/>
      <c r="D325" s="47"/>
      <c r="E325" s="47"/>
      <c r="F325" s="47"/>
      <c r="G325" s="47"/>
      <c r="H325" s="47"/>
      <c r="I325" s="47"/>
      <c r="J325" s="264"/>
      <c r="K325" s="264"/>
      <c r="L325" s="264"/>
      <c r="M325" s="264"/>
      <c r="N325" s="264"/>
      <c r="O325" s="264"/>
      <c r="P325" s="264"/>
      <c r="Q325" s="264"/>
      <c r="R325" s="264"/>
      <c r="S325" s="264"/>
      <c r="T325" s="264"/>
      <c r="U325" s="101"/>
    </row>
    <row r="326">
      <c r="A326" s="47"/>
      <c r="B326" s="47"/>
      <c r="C326" s="101"/>
      <c r="D326" s="47"/>
      <c r="E326" s="47"/>
      <c r="F326" s="47"/>
      <c r="G326" s="47"/>
      <c r="H326" s="47"/>
      <c r="I326" s="47"/>
      <c r="J326" s="264"/>
      <c r="K326" s="264"/>
      <c r="L326" s="264"/>
      <c r="M326" s="264"/>
      <c r="N326" s="264"/>
      <c r="O326" s="264"/>
      <c r="P326" s="264"/>
      <c r="Q326" s="264"/>
      <c r="R326" s="264"/>
      <c r="S326" s="264"/>
      <c r="T326" s="264"/>
      <c r="U326" s="101"/>
    </row>
    <row r="327">
      <c r="A327" s="47"/>
      <c r="B327" s="47"/>
      <c r="C327" s="101"/>
      <c r="D327" s="47"/>
      <c r="E327" s="47"/>
      <c r="F327" s="47"/>
      <c r="G327" s="47"/>
      <c r="H327" s="47"/>
      <c r="I327" s="47"/>
      <c r="J327" s="264"/>
      <c r="K327" s="264"/>
      <c r="L327" s="264"/>
      <c r="M327" s="264"/>
      <c r="N327" s="264"/>
      <c r="O327" s="264"/>
      <c r="P327" s="264"/>
      <c r="Q327" s="264"/>
      <c r="R327" s="264"/>
      <c r="S327" s="264"/>
      <c r="T327" s="264"/>
      <c r="U327" s="101"/>
    </row>
    <row r="328">
      <c r="A328" s="47"/>
      <c r="B328" s="47"/>
      <c r="C328" s="101"/>
      <c r="D328" s="47"/>
      <c r="E328" s="47"/>
      <c r="F328" s="47"/>
      <c r="G328" s="47"/>
      <c r="H328" s="47"/>
      <c r="I328" s="47"/>
      <c r="J328" s="264"/>
      <c r="K328" s="264"/>
      <c r="L328" s="264"/>
      <c r="M328" s="264"/>
      <c r="N328" s="264"/>
      <c r="O328" s="264"/>
      <c r="P328" s="264"/>
      <c r="Q328" s="264"/>
      <c r="R328" s="264"/>
      <c r="S328" s="264"/>
      <c r="T328" s="264"/>
      <c r="U328" s="101"/>
    </row>
    <row r="329">
      <c r="A329" s="47"/>
      <c r="B329" s="47"/>
      <c r="C329" s="101"/>
      <c r="D329" s="47"/>
      <c r="E329" s="47"/>
      <c r="F329" s="47"/>
      <c r="G329" s="47"/>
      <c r="H329" s="47"/>
      <c r="I329" s="47"/>
      <c r="J329" s="264"/>
      <c r="K329" s="264"/>
      <c r="L329" s="264"/>
      <c r="M329" s="264"/>
      <c r="N329" s="264"/>
      <c r="O329" s="264"/>
      <c r="P329" s="264"/>
      <c r="Q329" s="264"/>
      <c r="R329" s="264"/>
      <c r="S329" s="264"/>
      <c r="T329" s="264"/>
      <c r="U329" s="101"/>
    </row>
    <row r="330">
      <c r="A330" s="47"/>
      <c r="B330" s="47"/>
      <c r="C330" s="101"/>
      <c r="D330" s="47"/>
      <c r="E330" s="47"/>
      <c r="F330" s="47"/>
      <c r="G330" s="47"/>
      <c r="H330" s="47"/>
      <c r="I330" s="47"/>
      <c r="J330" s="264"/>
      <c r="K330" s="264"/>
      <c r="L330" s="264"/>
      <c r="M330" s="264"/>
      <c r="N330" s="264"/>
      <c r="O330" s="264"/>
      <c r="P330" s="264"/>
      <c r="Q330" s="264"/>
      <c r="R330" s="264"/>
      <c r="S330" s="264"/>
      <c r="T330" s="264"/>
      <c r="U330" s="101"/>
    </row>
    <row r="331">
      <c r="A331" s="47"/>
      <c r="B331" s="47"/>
      <c r="C331" s="101"/>
      <c r="D331" s="47"/>
      <c r="E331" s="47"/>
      <c r="F331" s="47"/>
      <c r="G331" s="47"/>
      <c r="H331" s="47"/>
      <c r="I331" s="47"/>
      <c r="J331" s="264"/>
      <c r="K331" s="264"/>
      <c r="L331" s="264"/>
      <c r="M331" s="264"/>
      <c r="N331" s="264"/>
      <c r="O331" s="264"/>
      <c r="P331" s="264"/>
      <c r="Q331" s="264"/>
      <c r="R331" s="264"/>
      <c r="S331" s="264"/>
      <c r="T331" s="264"/>
      <c r="U331" s="101"/>
    </row>
    <row r="332">
      <c r="A332" s="47"/>
      <c r="B332" s="47"/>
      <c r="C332" s="101"/>
      <c r="D332" s="47"/>
      <c r="E332" s="47"/>
      <c r="F332" s="47"/>
      <c r="G332" s="47"/>
      <c r="H332" s="47"/>
      <c r="I332" s="47"/>
      <c r="J332" s="264"/>
      <c r="K332" s="264"/>
      <c r="L332" s="264"/>
      <c r="M332" s="264"/>
      <c r="N332" s="264"/>
      <c r="O332" s="264"/>
      <c r="P332" s="264"/>
      <c r="Q332" s="264"/>
      <c r="R332" s="264"/>
      <c r="S332" s="264"/>
      <c r="T332" s="264"/>
      <c r="U332" s="101"/>
    </row>
    <row r="333">
      <c r="A333" s="47"/>
      <c r="B333" s="47"/>
      <c r="C333" s="101"/>
      <c r="D333" s="47"/>
      <c r="E333" s="47"/>
      <c r="F333" s="47"/>
      <c r="G333" s="47"/>
      <c r="H333" s="47"/>
      <c r="I333" s="47"/>
      <c r="J333" s="264"/>
      <c r="K333" s="264"/>
      <c r="L333" s="264"/>
      <c r="M333" s="264"/>
      <c r="N333" s="264"/>
      <c r="O333" s="264"/>
      <c r="P333" s="264"/>
      <c r="Q333" s="264"/>
      <c r="R333" s="264"/>
      <c r="S333" s="264"/>
      <c r="T333" s="264"/>
      <c r="U333" s="101"/>
    </row>
    <row r="334">
      <c r="A334" s="47"/>
      <c r="B334" s="47"/>
      <c r="C334" s="101"/>
      <c r="D334" s="47"/>
      <c r="E334" s="47"/>
      <c r="F334" s="47"/>
      <c r="G334" s="47"/>
      <c r="H334" s="47"/>
      <c r="I334" s="47"/>
      <c r="J334" s="264"/>
      <c r="K334" s="264"/>
      <c r="L334" s="264"/>
      <c r="M334" s="264"/>
      <c r="N334" s="264"/>
      <c r="O334" s="264"/>
      <c r="P334" s="264"/>
      <c r="Q334" s="264"/>
      <c r="R334" s="264"/>
      <c r="S334" s="264"/>
      <c r="T334" s="264"/>
      <c r="U334" s="101"/>
    </row>
    <row r="335">
      <c r="A335" s="47"/>
      <c r="B335" s="47"/>
      <c r="C335" s="101"/>
      <c r="D335" s="47"/>
      <c r="E335" s="47"/>
      <c r="F335" s="47"/>
      <c r="G335" s="47"/>
      <c r="H335" s="47"/>
      <c r="I335" s="47"/>
      <c r="J335" s="264"/>
      <c r="K335" s="264"/>
      <c r="L335" s="264"/>
      <c r="M335" s="264"/>
      <c r="N335" s="264"/>
      <c r="O335" s="264"/>
      <c r="P335" s="264"/>
      <c r="Q335" s="264"/>
      <c r="R335" s="264"/>
      <c r="S335" s="264"/>
      <c r="T335" s="264"/>
      <c r="U335" s="101"/>
    </row>
    <row r="336">
      <c r="A336" s="47"/>
      <c r="B336" s="47"/>
      <c r="C336" s="101"/>
      <c r="D336" s="47"/>
      <c r="E336" s="47"/>
      <c r="F336" s="47"/>
      <c r="G336" s="47"/>
      <c r="H336" s="47"/>
      <c r="I336" s="47"/>
      <c r="J336" s="264"/>
      <c r="K336" s="264"/>
      <c r="L336" s="264"/>
      <c r="M336" s="264"/>
      <c r="N336" s="264"/>
      <c r="O336" s="264"/>
      <c r="P336" s="264"/>
      <c r="Q336" s="264"/>
      <c r="R336" s="264"/>
      <c r="S336" s="264"/>
      <c r="T336" s="264"/>
      <c r="U336" s="101"/>
    </row>
    <row r="337">
      <c r="A337" s="47"/>
      <c r="B337" s="47"/>
      <c r="C337" s="101"/>
      <c r="D337" s="47"/>
      <c r="E337" s="47"/>
      <c r="F337" s="47"/>
      <c r="G337" s="47"/>
      <c r="H337" s="47"/>
      <c r="I337" s="47"/>
      <c r="J337" s="264"/>
      <c r="K337" s="264"/>
      <c r="L337" s="264"/>
      <c r="M337" s="264"/>
      <c r="N337" s="264"/>
      <c r="O337" s="264"/>
      <c r="P337" s="264"/>
      <c r="Q337" s="264"/>
      <c r="R337" s="264"/>
      <c r="S337" s="264"/>
      <c r="T337" s="264"/>
      <c r="U337" s="101"/>
    </row>
    <row r="338">
      <c r="A338" s="47"/>
      <c r="B338" s="47"/>
      <c r="C338" s="101"/>
      <c r="D338" s="47"/>
      <c r="E338" s="47"/>
      <c r="F338" s="47"/>
      <c r="G338" s="47"/>
      <c r="H338" s="47"/>
      <c r="I338" s="47"/>
      <c r="J338" s="264"/>
      <c r="K338" s="264"/>
      <c r="L338" s="264"/>
      <c r="M338" s="264"/>
      <c r="N338" s="264"/>
      <c r="O338" s="264"/>
      <c r="P338" s="264"/>
      <c r="Q338" s="264"/>
      <c r="R338" s="264"/>
      <c r="S338" s="264"/>
      <c r="T338" s="264"/>
      <c r="U338" s="101"/>
    </row>
    <row r="339">
      <c r="A339" s="47"/>
      <c r="B339" s="47"/>
      <c r="C339" s="101"/>
      <c r="D339" s="47"/>
      <c r="E339" s="47"/>
      <c r="F339" s="47"/>
      <c r="G339" s="47"/>
      <c r="H339" s="47"/>
      <c r="I339" s="47"/>
      <c r="J339" s="264"/>
      <c r="K339" s="264"/>
      <c r="L339" s="264"/>
      <c r="M339" s="264"/>
      <c r="N339" s="264"/>
      <c r="O339" s="264"/>
      <c r="P339" s="264"/>
      <c r="Q339" s="264"/>
      <c r="R339" s="264"/>
      <c r="S339" s="264"/>
      <c r="T339" s="264"/>
      <c r="U339" s="101"/>
    </row>
    <row r="340">
      <c r="A340" s="47"/>
      <c r="B340" s="47"/>
      <c r="C340" s="101"/>
      <c r="D340" s="47"/>
      <c r="E340" s="47"/>
      <c r="F340" s="47"/>
      <c r="G340" s="47"/>
      <c r="H340" s="47"/>
      <c r="I340" s="47"/>
      <c r="J340" s="264"/>
      <c r="K340" s="264"/>
      <c r="L340" s="264"/>
      <c r="M340" s="264"/>
      <c r="N340" s="264"/>
      <c r="O340" s="264"/>
      <c r="P340" s="264"/>
      <c r="Q340" s="264"/>
      <c r="R340" s="264"/>
      <c r="S340" s="264"/>
      <c r="T340" s="264"/>
      <c r="U340" s="101"/>
    </row>
    <row r="341">
      <c r="A341" s="47"/>
      <c r="B341" s="47"/>
      <c r="C341" s="101"/>
      <c r="D341" s="47"/>
      <c r="E341" s="47"/>
      <c r="F341" s="47"/>
      <c r="G341" s="47"/>
      <c r="H341" s="47"/>
      <c r="I341" s="47"/>
      <c r="J341" s="264"/>
      <c r="K341" s="264"/>
      <c r="L341" s="264"/>
      <c r="M341" s="264"/>
      <c r="N341" s="264"/>
      <c r="O341" s="264"/>
      <c r="P341" s="264"/>
      <c r="Q341" s="264"/>
      <c r="R341" s="264"/>
      <c r="S341" s="264"/>
      <c r="T341" s="264"/>
      <c r="U341" s="101"/>
    </row>
    <row r="342">
      <c r="A342" s="47"/>
      <c r="B342" s="47"/>
      <c r="C342" s="101"/>
      <c r="D342" s="47"/>
      <c r="E342" s="47"/>
      <c r="F342" s="47"/>
      <c r="G342" s="47"/>
      <c r="H342" s="47"/>
      <c r="I342" s="47"/>
      <c r="J342" s="264"/>
      <c r="K342" s="264"/>
      <c r="L342" s="264"/>
      <c r="M342" s="264"/>
      <c r="N342" s="264"/>
      <c r="O342" s="264"/>
      <c r="P342" s="264"/>
      <c r="Q342" s="264"/>
      <c r="R342" s="264"/>
      <c r="S342" s="264"/>
      <c r="T342" s="264"/>
      <c r="U342" s="101"/>
    </row>
    <row r="343">
      <c r="A343" s="47"/>
      <c r="B343" s="47"/>
      <c r="C343" s="101"/>
      <c r="D343" s="47"/>
      <c r="E343" s="47"/>
      <c r="F343" s="47"/>
      <c r="G343" s="47"/>
      <c r="H343" s="47"/>
      <c r="I343" s="47"/>
      <c r="J343" s="264"/>
      <c r="K343" s="264"/>
      <c r="L343" s="264"/>
      <c r="M343" s="264"/>
      <c r="N343" s="264"/>
      <c r="O343" s="264"/>
      <c r="P343" s="264"/>
      <c r="Q343" s="264"/>
      <c r="R343" s="264"/>
      <c r="S343" s="264"/>
      <c r="T343" s="264"/>
      <c r="U343" s="101"/>
    </row>
    <row r="344">
      <c r="A344" s="47"/>
      <c r="B344" s="47"/>
      <c r="C344" s="101"/>
      <c r="D344" s="47"/>
      <c r="E344" s="47"/>
      <c r="F344" s="47"/>
      <c r="G344" s="47"/>
      <c r="H344" s="47"/>
      <c r="I344" s="47"/>
      <c r="J344" s="264"/>
      <c r="K344" s="264"/>
      <c r="L344" s="264"/>
      <c r="M344" s="264"/>
      <c r="N344" s="264"/>
      <c r="O344" s="264"/>
      <c r="P344" s="264"/>
      <c r="Q344" s="264"/>
      <c r="R344" s="264"/>
      <c r="S344" s="264"/>
      <c r="T344" s="264"/>
      <c r="U344" s="101"/>
    </row>
    <row r="345">
      <c r="A345" s="47"/>
      <c r="B345" s="47"/>
      <c r="C345" s="101"/>
      <c r="D345" s="47"/>
      <c r="E345" s="47"/>
      <c r="F345" s="47"/>
      <c r="G345" s="47"/>
      <c r="H345" s="47"/>
      <c r="I345" s="47"/>
      <c r="J345" s="264"/>
      <c r="K345" s="264"/>
      <c r="L345" s="264"/>
      <c r="M345" s="264"/>
      <c r="N345" s="264"/>
      <c r="O345" s="264"/>
      <c r="P345" s="264"/>
      <c r="Q345" s="264"/>
      <c r="R345" s="264"/>
      <c r="S345" s="264"/>
      <c r="T345" s="264"/>
      <c r="U345" s="101"/>
    </row>
    <row r="346">
      <c r="A346" s="47"/>
      <c r="B346" s="47"/>
      <c r="C346" s="101"/>
      <c r="D346" s="47"/>
      <c r="E346" s="47"/>
      <c r="F346" s="47"/>
      <c r="G346" s="47"/>
      <c r="H346" s="47"/>
      <c r="I346" s="47"/>
      <c r="J346" s="264"/>
      <c r="K346" s="264"/>
      <c r="L346" s="264"/>
      <c r="M346" s="264"/>
      <c r="N346" s="264"/>
      <c r="O346" s="264"/>
      <c r="P346" s="264"/>
      <c r="Q346" s="264"/>
      <c r="R346" s="264"/>
      <c r="S346" s="264"/>
      <c r="T346" s="264"/>
      <c r="U346" s="101"/>
    </row>
    <row r="347">
      <c r="A347" s="47"/>
      <c r="B347" s="47"/>
      <c r="C347" s="101"/>
      <c r="D347" s="47"/>
      <c r="E347" s="47"/>
      <c r="F347" s="47"/>
      <c r="G347" s="47"/>
      <c r="H347" s="47"/>
      <c r="I347" s="47"/>
      <c r="J347" s="264"/>
      <c r="K347" s="264"/>
      <c r="L347" s="264"/>
      <c r="M347" s="264"/>
      <c r="N347" s="264"/>
      <c r="O347" s="264"/>
      <c r="P347" s="264"/>
      <c r="Q347" s="264"/>
      <c r="R347" s="264"/>
      <c r="S347" s="264"/>
      <c r="T347" s="264"/>
      <c r="U347" s="101"/>
    </row>
    <row r="348">
      <c r="A348" s="47"/>
      <c r="B348" s="47"/>
      <c r="C348" s="101"/>
      <c r="D348" s="47"/>
      <c r="E348" s="47"/>
      <c r="F348" s="47"/>
      <c r="G348" s="47"/>
      <c r="H348" s="47"/>
      <c r="I348" s="47"/>
      <c r="J348" s="264"/>
      <c r="K348" s="264"/>
      <c r="L348" s="264"/>
      <c r="M348" s="264"/>
      <c r="N348" s="264"/>
      <c r="O348" s="264"/>
      <c r="P348" s="264"/>
      <c r="Q348" s="264"/>
      <c r="R348" s="264"/>
      <c r="S348" s="264"/>
      <c r="T348" s="264"/>
      <c r="U348" s="101"/>
    </row>
    <row r="349">
      <c r="A349" s="47"/>
      <c r="B349" s="47"/>
      <c r="C349" s="101"/>
      <c r="D349" s="47"/>
      <c r="E349" s="47"/>
      <c r="F349" s="47"/>
      <c r="G349" s="47"/>
      <c r="H349" s="47"/>
      <c r="I349" s="47"/>
      <c r="J349" s="264"/>
      <c r="K349" s="264"/>
      <c r="L349" s="264"/>
      <c r="M349" s="264"/>
      <c r="N349" s="264"/>
      <c r="O349" s="264"/>
      <c r="P349" s="264"/>
      <c r="Q349" s="264"/>
      <c r="R349" s="264"/>
      <c r="S349" s="264"/>
      <c r="T349" s="264"/>
      <c r="U349" s="101"/>
    </row>
    <row r="350">
      <c r="A350" s="47"/>
      <c r="B350" s="47"/>
      <c r="C350" s="101"/>
      <c r="D350" s="47"/>
      <c r="E350" s="47"/>
      <c r="F350" s="47"/>
      <c r="G350" s="47"/>
      <c r="H350" s="47"/>
      <c r="I350" s="47"/>
      <c r="J350" s="264"/>
      <c r="K350" s="264"/>
      <c r="L350" s="264"/>
      <c r="M350" s="264"/>
      <c r="N350" s="264"/>
      <c r="O350" s="264"/>
      <c r="P350" s="264"/>
      <c r="Q350" s="264"/>
      <c r="R350" s="264"/>
      <c r="S350" s="264"/>
      <c r="T350" s="264"/>
      <c r="U350" s="101"/>
    </row>
    <row r="351">
      <c r="A351" s="47"/>
      <c r="B351" s="47"/>
      <c r="C351" s="101"/>
      <c r="D351" s="47"/>
      <c r="E351" s="47"/>
      <c r="F351" s="47"/>
      <c r="G351" s="47"/>
      <c r="H351" s="47"/>
      <c r="I351" s="47"/>
      <c r="J351" s="264"/>
      <c r="K351" s="264"/>
      <c r="L351" s="264"/>
      <c r="M351" s="264"/>
      <c r="N351" s="264"/>
      <c r="O351" s="264"/>
      <c r="P351" s="264"/>
      <c r="Q351" s="264"/>
      <c r="R351" s="264"/>
      <c r="S351" s="264"/>
      <c r="T351" s="264"/>
      <c r="U351" s="101"/>
    </row>
    <row r="352">
      <c r="A352" s="47"/>
      <c r="B352" s="47"/>
      <c r="C352" s="101"/>
      <c r="D352" s="47"/>
      <c r="E352" s="47"/>
      <c r="F352" s="47"/>
      <c r="G352" s="47"/>
      <c r="H352" s="47"/>
      <c r="I352" s="47"/>
      <c r="J352" s="264"/>
      <c r="K352" s="264"/>
      <c r="L352" s="264"/>
      <c r="M352" s="264"/>
      <c r="N352" s="264"/>
      <c r="O352" s="264"/>
      <c r="P352" s="264"/>
      <c r="Q352" s="264"/>
      <c r="R352" s="264"/>
      <c r="S352" s="264"/>
      <c r="T352" s="264"/>
      <c r="U352" s="101"/>
    </row>
    <row r="353">
      <c r="A353" s="47"/>
      <c r="B353" s="47"/>
      <c r="C353" s="101"/>
      <c r="D353" s="47"/>
      <c r="E353" s="47"/>
      <c r="F353" s="47"/>
      <c r="G353" s="47"/>
      <c r="H353" s="47"/>
      <c r="I353" s="47"/>
      <c r="J353" s="264"/>
      <c r="K353" s="264"/>
      <c r="L353" s="264"/>
      <c r="M353" s="264"/>
      <c r="N353" s="264"/>
      <c r="O353" s="264"/>
      <c r="P353" s="264"/>
      <c r="Q353" s="264"/>
      <c r="R353" s="264"/>
      <c r="S353" s="264"/>
      <c r="T353" s="264"/>
      <c r="U353" s="101"/>
    </row>
    <row r="354">
      <c r="A354" s="47"/>
      <c r="B354" s="47"/>
      <c r="C354" s="101"/>
      <c r="D354" s="47"/>
      <c r="E354" s="47"/>
      <c r="F354" s="47"/>
      <c r="G354" s="47"/>
      <c r="H354" s="47"/>
      <c r="I354" s="47"/>
      <c r="J354" s="264"/>
      <c r="K354" s="264"/>
      <c r="L354" s="264"/>
      <c r="M354" s="264"/>
      <c r="N354" s="264"/>
      <c r="O354" s="264"/>
      <c r="P354" s="264"/>
      <c r="Q354" s="264"/>
      <c r="R354" s="264"/>
      <c r="S354" s="264"/>
      <c r="T354" s="264"/>
      <c r="U354" s="101"/>
    </row>
    <row r="355">
      <c r="A355" s="47"/>
      <c r="B355" s="47"/>
      <c r="C355" s="101"/>
      <c r="D355" s="47"/>
      <c r="E355" s="47"/>
      <c r="F355" s="47"/>
      <c r="G355" s="47"/>
      <c r="H355" s="47"/>
      <c r="I355" s="47"/>
      <c r="J355" s="264"/>
      <c r="K355" s="264"/>
      <c r="L355" s="264"/>
      <c r="M355" s="264"/>
      <c r="N355" s="264"/>
      <c r="O355" s="264"/>
      <c r="P355" s="264"/>
      <c r="Q355" s="264"/>
      <c r="R355" s="264"/>
      <c r="S355" s="264"/>
      <c r="T355" s="264"/>
      <c r="U355" s="101"/>
    </row>
    <row r="356">
      <c r="A356" s="47"/>
      <c r="B356" s="47"/>
      <c r="C356" s="101"/>
      <c r="D356" s="47"/>
      <c r="E356" s="47"/>
      <c r="F356" s="47"/>
      <c r="G356" s="47"/>
      <c r="H356" s="47"/>
      <c r="I356" s="47"/>
      <c r="J356" s="264"/>
      <c r="K356" s="264"/>
      <c r="L356" s="264"/>
      <c r="M356" s="264"/>
      <c r="N356" s="264"/>
      <c r="O356" s="264"/>
      <c r="P356" s="264"/>
      <c r="Q356" s="264"/>
      <c r="R356" s="264"/>
      <c r="S356" s="264"/>
      <c r="T356" s="264"/>
      <c r="U356" s="101"/>
    </row>
    <row r="357">
      <c r="A357" s="47"/>
      <c r="B357" s="47"/>
      <c r="C357" s="101"/>
      <c r="D357" s="47"/>
      <c r="E357" s="47"/>
      <c r="F357" s="47"/>
      <c r="G357" s="47"/>
      <c r="H357" s="47"/>
      <c r="I357" s="47"/>
      <c r="J357" s="264"/>
      <c r="K357" s="264"/>
      <c r="L357" s="264"/>
      <c r="M357" s="264"/>
      <c r="N357" s="264"/>
      <c r="O357" s="264"/>
      <c r="P357" s="264"/>
      <c r="Q357" s="264"/>
      <c r="R357" s="264"/>
      <c r="S357" s="264"/>
      <c r="T357" s="264"/>
      <c r="U357" s="101"/>
    </row>
    <row r="358">
      <c r="A358" s="47"/>
      <c r="B358" s="47"/>
      <c r="C358" s="101"/>
      <c r="D358" s="47"/>
      <c r="E358" s="47"/>
      <c r="F358" s="47"/>
      <c r="G358" s="47"/>
      <c r="H358" s="47"/>
      <c r="I358" s="47"/>
      <c r="J358" s="264"/>
      <c r="K358" s="264"/>
      <c r="L358" s="264"/>
      <c r="M358" s="264"/>
      <c r="N358" s="264"/>
      <c r="O358" s="264"/>
      <c r="P358" s="264"/>
      <c r="Q358" s="264"/>
      <c r="R358" s="264"/>
      <c r="S358" s="264"/>
      <c r="T358" s="264"/>
      <c r="U358" s="101"/>
    </row>
    <row r="359">
      <c r="A359" s="47"/>
      <c r="B359" s="47"/>
      <c r="C359" s="101"/>
      <c r="D359" s="47"/>
      <c r="E359" s="47"/>
      <c r="F359" s="47"/>
      <c r="G359" s="47"/>
      <c r="H359" s="47"/>
      <c r="I359" s="47"/>
      <c r="J359" s="264"/>
      <c r="K359" s="264"/>
      <c r="L359" s="264"/>
      <c r="M359" s="264"/>
      <c r="N359" s="264"/>
      <c r="O359" s="264"/>
      <c r="P359" s="264"/>
      <c r="Q359" s="264"/>
      <c r="R359" s="264"/>
      <c r="S359" s="264"/>
      <c r="T359" s="264"/>
      <c r="U359" s="101"/>
    </row>
    <row r="360">
      <c r="A360" s="47"/>
      <c r="B360" s="47"/>
      <c r="C360" s="101"/>
      <c r="D360" s="47"/>
      <c r="E360" s="47"/>
      <c r="F360" s="47"/>
      <c r="G360" s="47"/>
      <c r="H360" s="47"/>
      <c r="I360" s="47"/>
      <c r="J360" s="264"/>
      <c r="K360" s="264"/>
      <c r="L360" s="264"/>
      <c r="M360" s="264"/>
      <c r="N360" s="264"/>
      <c r="O360" s="264"/>
      <c r="P360" s="264"/>
      <c r="Q360" s="264"/>
      <c r="R360" s="264"/>
      <c r="S360" s="264"/>
      <c r="T360" s="264"/>
      <c r="U360" s="101"/>
    </row>
    <row r="361">
      <c r="A361" s="47"/>
      <c r="B361" s="47"/>
      <c r="C361" s="101"/>
      <c r="D361" s="47"/>
      <c r="E361" s="47"/>
      <c r="F361" s="47"/>
      <c r="G361" s="47"/>
      <c r="H361" s="47"/>
      <c r="I361" s="47"/>
      <c r="J361" s="264"/>
      <c r="K361" s="264"/>
      <c r="L361" s="264"/>
      <c r="M361" s="264"/>
      <c r="N361" s="264"/>
      <c r="O361" s="264"/>
      <c r="P361" s="264"/>
      <c r="Q361" s="264"/>
      <c r="R361" s="264"/>
      <c r="S361" s="264"/>
      <c r="T361" s="264"/>
      <c r="U361" s="101"/>
    </row>
    <row r="362">
      <c r="A362" s="47"/>
      <c r="B362" s="47"/>
      <c r="C362" s="101"/>
      <c r="D362" s="47"/>
      <c r="E362" s="47"/>
      <c r="F362" s="47"/>
      <c r="G362" s="47"/>
      <c r="H362" s="47"/>
      <c r="I362" s="47"/>
      <c r="J362" s="264"/>
      <c r="K362" s="264"/>
      <c r="L362" s="264"/>
      <c r="M362" s="264"/>
      <c r="N362" s="264"/>
      <c r="O362" s="264"/>
      <c r="P362" s="264"/>
      <c r="Q362" s="264"/>
      <c r="R362" s="264"/>
      <c r="S362" s="264"/>
      <c r="T362" s="264"/>
      <c r="U362" s="101"/>
    </row>
    <row r="363">
      <c r="A363" s="47"/>
      <c r="B363" s="47"/>
      <c r="C363" s="101"/>
      <c r="D363" s="47"/>
      <c r="E363" s="47"/>
      <c r="F363" s="47"/>
      <c r="G363" s="47"/>
      <c r="H363" s="47"/>
      <c r="I363" s="47"/>
      <c r="J363" s="264"/>
      <c r="K363" s="264"/>
      <c r="L363" s="264"/>
      <c r="M363" s="264"/>
      <c r="N363" s="264"/>
      <c r="O363" s="264"/>
      <c r="P363" s="264"/>
      <c r="Q363" s="264"/>
      <c r="R363" s="264"/>
      <c r="S363" s="264"/>
      <c r="T363" s="264"/>
      <c r="U363" s="101"/>
    </row>
    <row r="364">
      <c r="A364" s="47"/>
      <c r="B364" s="47"/>
      <c r="C364" s="101"/>
      <c r="D364" s="47"/>
      <c r="E364" s="47"/>
      <c r="F364" s="47"/>
      <c r="G364" s="47"/>
      <c r="H364" s="47"/>
      <c r="I364" s="47"/>
      <c r="J364" s="264"/>
      <c r="K364" s="264"/>
      <c r="L364" s="264"/>
      <c r="M364" s="264"/>
      <c r="N364" s="264"/>
      <c r="O364" s="264"/>
      <c r="P364" s="264"/>
      <c r="Q364" s="264"/>
      <c r="R364" s="264"/>
      <c r="S364" s="264"/>
      <c r="T364" s="264"/>
      <c r="U364" s="101"/>
    </row>
    <row r="365">
      <c r="A365" s="47"/>
      <c r="B365" s="47"/>
      <c r="C365" s="101"/>
      <c r="D365" s="47"/>
      <c r="E365" s="47"/>
      <c r="F365" s="47"/>
      <c r="G365" s="47"/>
      <c r="H365" s="47"/>
      <c r="I365" s="47"/>
      <c r="J365" s="264"/>
      <c r="K365" s="264"/>
      <c r="L365" s="264"/>
      <c r="M365" s="264"/>
      <c r="N365" s="264"/>
      <c r="O365" s="264"/>
      <c r="P365" s="264"/>
      <c r="Q365" s="264"/>
      <c r="R365" s="264"/>
      <c r="S365" s="264"/>
      <c r="T365" s="264"/>
      <c r="U365" s="101"/>
    </row>
    <row r="366">
      <c r="A366" s="47"/>
      <c r="B366" s="47"/>
      <c r="C366" s="101"/>
      <c r="D366" s="47"/>
      <c r="E366" s="47"/>
      <c r="F366" s="47"/>
      <c r="G366" s="47"/>
      <c r="H366" s="47"/>
      <c r="I366" s="47"/>
      <c r="J366" s="264"/>
      <c r="K366" s="264"/>
      <c r="L366" s="264"/>
      <c r="M366" s="264"/>
      <c r="N366" s="264"/>
      <c r="O366" s="264"/>
      <c r="P366" s="264"/>
      <c r="Q366" s="264"/>
      <c r="R366" s="264"/>
      <c r="S366" s="264"/>
      <c r="T366" s="264"/>
      <c r="U366" s="101"/>
    </row>
    <row r="367">
      <c r="A367" s="47"/>
      <c r="B367" s="47"/>
      <c r="C367" s="101"/>
      <c r="D367" s="47"/>
      <c r="E367" s="47"/>
      <c r="F367" s="47"/>
      <c r="G367" s="47"/>
      <c r="H367" s="47"/>
      <c r="I367" s="47"/>
      <c r="J367" s="264"/>
      <c r="K367" s="264"/>
      <c r="L367" s="264"/>
      <c r="M367" s="264"/>
      <c r="N367" s="264"/>
      <c r="O367" s="264"/>
      <c r="P367" s="264"/>
      <c r="Q367" s="264"/>
      <c r="R367" s="264"/>
      <c r="S367" s="264"/>
      <c r="T367" s="264"/>
      <c r="U367" s="101"/>
    </row>
    <row r="368">
      <c r="A368" s="47"/>
      <c r="B368" s="47"/>
      <c r="C368" s="101"/>
      <c r="D368" s="47"/>
      <c r="E368" s="47"/>
      <c r="F368" s="47"/>
      <c r="G368" s="47"/>
      <c r="H368" s="47"/>
      <c r="I368" s="47"/>
      <c r="J368" s="264"/>
      <c r="K368" s="264"/>
      <c r="L368" s="264"/>
      <c r="M368" s="264"/>
      <c r="N368" s="264"/>
      <c r="O368" s="264"/>
      <c r="P368" s="264"/>
      <c r="Q368" s="264"/>
      <c r="R368" s="264"/>
      <c r="S368" s="264"/>
      <c r="T368" s="264"/>
      <c r="U368" s="101"/>
    </row>
    <row r="369">
      <c r="A369" s="47"/>
      <c r="B369" s="47"/>
      <c r="C369" s="101"/>
      <c r="D369" s="47"/>
      <c r="E369" s="47"/>
      <c r="F369" s="47"/>
      <c r="G369" s="47"/>
      <c r="H369" s="47"/>
      <c r="I369" s="47"/>
      <c r="J369" s="264"/>
      <c r="K369" s="264"/>
      <c r="L369" s="264"/>
      <c r="M369" s="264"/>
      <c r="N369" s="264"/>
      <c r="O369" s="264"/>
      <c r="P369" s="264"/>
      <c r="Q369" s="264"/>
      <c r="R369" s="264"/>
      <c r="S369" s="264"/>
      <c r="T369" s="264"/>
      <c r="U369" s="101"/>
    </row>
    <row r="370">
      <c r="A370" s="47"/>
      <c r="B370" s="47"/>
      <c r="C370" s="101"/>
      <c r="D370" s="47"/>
      <c r="E370" s="47"/>
      <c r="F370" s="47"/>
      <c r="G370" s="47"/>
      <c r="H370" s="47"/>
      <c r="I370" s="47"/>
      <c r="J370" s="264"/>
      <c r="K370" s="264"/>
      <c r="L370" s="264"/>
      <c r="M370" s="264"/>
      <c r="N370" s="264"/>
      <c r="O370" s="264"/>
      <c r="P370" s="264"/>
      <c r="Q370" s="264"/>
      <c r="R370" s="264"/>
      <c r="S370" s="264"/>
      <c r="T370" s="264"/>
      <c r="U370" s="101"/>
    </row>
    <row r="371">
      <c r="A371" s="47"/>
      <c r="B371" s="47"/>
      <c r="C371" s="101"/>
      <c r="D371" s="47"/>
      <c r="E371" s="47"/>
      <c r="F371" s="47"/>
      <c r="G371" s="47"/>
      <c r="H371" s="47"/>
      <c r="I371" s="47"/>
      <c r="J371" s="264"/>
      <c r="K371" s="264"/>
      <c r="L371" s="264"/>
      <c r="M371" s="264"/>
      <c r="N371" s="264"/>
      <c r="O371" s="264"/>
      <c r="P371" s="264"/>
      <c r="Q371" s="264"/>
      <c r="R371" s="264"/>
      <c r="S371" s="264"/>
      <c r="T371" s="264"/>
      <c r="U371" s="101"/>
    </row>
    <row r="372">
      <c r="A372" s="47"/>
      <c r="B372" s="47"/>
      <c r="C372" s="101"/>
      <c r="D372" s="47"/>
      <c r="E372" s="47"/>
      <c r="F372" s="47"/>
      <c r="G372" s="47"/>
      <c r="H372" s="47"/>
      <c r="I372" s="47"/>
      <c r="J372" s="264"/>
      <c r="K372" s="264"/>
      <c r="L372" s="264"/>
      <c r="M372" s="264"/>
      <c r="N372" s="264"/>
      <c r="O372" s="264"/>
      <c r="P372" s="264"/>
      <c r="Q372" s="264"/>
      <c r="R372" s="264"/>
      <c r="S372" s="264"/>
      <c r="T372" s="264"/>
      <c r="U372" s="101"/>
    </row>
    <row r="373">
      <c r="A373" s="47"/>
      <c r="B373" s="47"/>
      <c r="C373" s="101"/>
      <c r="D373" s="47"/>
      <c r="E373" s="47"/>
      <c r="F373" s="47"/>
      <c r="G373" s="47"/>
      <c r="H373" s="47"/>
      <c r="I373" s="47"/>
      <c r="J373" s="264"/>
      <c r="K373" s="264"/>
      <c r="L373" s="264"/>
      <c r="M373" s="264"/>
      <c r="N373" s="264"/>
      <c r="O373" s="264"/>
      <c r="P373" s="264"/>
      <c r="Q373" s="264"/>
      <c r="R373" s="264"/>
      <c r="S373" s="264"/>
      <c r="T373" s="264"/>
      <c r="U373" s="101"/>
    </row>
    <row r="374">
      <c r="A374" s="47"/>
      <c r="B374" s="47"/>
      <c r="C374" s="101"/>
      <c r="D374" s="47"/>
      <c r="E374" s="47"/>
      <c r="F374" s="47"/>
      <c r="G374" s="47"/>
      <c r="H374" s="47"/>
      <c r="I374" s="47"/>
      <c r="J374" s="264"/>
      <c r="K374" s="264"/>
      <c r="L374" s="264"/>
      <c r="M374" s="264"/>
      <c r="N374" s="264"/>
      <c r="O374" s="264"/>
      <c r="P374" s="264"/>
      <c r="Q374" s="264"/>
      <c r="R374" s="264"/>
      <c r="S374" s="264"/>
      <c r="T374" s="264"/>
      <c r="U374" s="101"/>
    </row>
    <row r="375">
      <c r="A375" s="47"/>
      <c r="B375" s="47"/>
      <c r="C375" s="101"/>
      <c r="D375" s="47"/>
      <c r="E375" s="47"/>
      <c r="F375" s="47"/>
      <c r="G375" s="47"/>
      <c r="H375" s="47"/>
      <c r="I375" s="47"/>
      <c r="J375" s="264"/>
      <c r="K375" s="264"/>
      <c r="L375" s="264"/>
      <c r="M375" s="264"/>
      <c r="N375" s="264"/>
      <c r="O375" s="264"/>
      <c r="P375" s="264"/>
      <c r="Q375" s="264"/>
      <c r="R375" s="264"/>
      <c r="S375" s="264"/>
      <c r="T375" s="264"/>
      <c r="U375" s="101"/>
    </row>
    <row r="376">
      <c r="A376" s="47"/>
      <c r="B376" s="47"/>
      <c r="C376" s="101"/>
      <c r="D376" s="47"/>
      <c r="E376" s="47"/>
      <c r="F376" s="47"/>
      <c r="G376" s="47"/>
      <c r="H376" s="47"/>
      <c r="I376" s="47"/>
      <c r="J376" s="264"/>
      <c r="K376" s="264"/>
      <c r="L376" s="264"/>
      <c r="M376" s="264"/>
      <c r="N376" s="264"/>
      <c r="O376" s="264"/>
      <c r="P376" s="264"/>
      <c r="Q376" s="264"/>
      <c r="R376" s="264"/>
      <c r="S376" s="264"/>
      <c r="T376" s="264"/>
      <c r="U376" s="101"/>
    </row>
    <row r="377">
      <c r="A377" s="47"/>
      <c r="B377" s="47"/>
      <c r="C377" s="101"/>
      <c r="D377" s="47"/>
      <c r="E377" s="47"/>
      <c r="F377" s="47"/>
      <c r="G377" s="47"/>
      <c r="H377" s="47"/>
      <c r="I377" s="47"/>
      <c r="J377" s="264"/>
      <c r="K377" s="264"/>
      <c r="L377" s="264"/>
      <c r="M377" s="264"/>
      <c r="N377" s="264"/>
      <c r="O377" s="264"/>
      <c r="P377" s="264"/>
      <c r="Q377" s="264"/>
      <c r="R377" s="264"/>
      <c r="S377" s="264"/>
      <c r="T377" s="264"/>
      <c r="U377" s="101"/>
    </row>
    <row r="378">
      <c r="A378" s="47"/>
      <c r="B378" s="47"/>
      <c r="C378" s="101"/>
      <c r="D378" s="47"/>
      <c r="E378" s="47"/>
      <c r="F378" s="47"/>
      <c r="G378" s="47"/>
      <c r="H378" s="47"/>
      <c r="I378" s="47"/>
      <c r="J378" s="264"/>
      <c r="K378" s="264"/>
      <c r="L378" s="264"/>
      <c r="M378" s="264"/>
      <c r="N378" s="264"/>
      <c r="O378" s="264"/>
      <c r="P378" s="264"/>
      <c r="Q378" s="264"/>
      <c r="R378" s="264"/>
      <c r="S378" s="264"/>
      <c r="T378" s="264"/>
      <c r="U378" s="101"/>
    </row>
    <row r="379">
      <c r="A379" s="47"/>
      <c r="B379" s="47"/>
      <c r="C379" s="101"/>
      <c r="D379" s="47"/>
      <c r="E379" s="47"/>
      <c r="F379" s="47"/>
      <c r="G379" s="47"/>
      <c r="H379" s="47"/>
      <c r="I379" s="47"/>
      <c r="J379" s="264"/>
      <c r="K379" s="264"/>
      <c r="L379" s="264"/>
      <c r="M379" s="264"/>
      <c r="N379" s="264"/>
      <c r="O379" s="264"/>
      <c r="P379" s="264"/>
      <c r="Q379" s="264"/>
      <c r="R379" s="264"/>
      <c r="S379" s="264"/>
      <c r="T379" s="264"/>
      <c r="U379" s="101"/>
    </row>
    <row r="380">
      <c r="A380" s="47"/>
      <c r="B380" s="47"/>
      <c r="C380" s="101"/>
      <c r="D380" s="47"/>
      <c r="E380" s="47"/>
      <c r="F380" s="47"/>
      <c r="G380" s="47"/>
      <c r="H380" s="47"/>
      <c r="I380" s="47"/>
      <c r="J380" s="264"/>
      <c r="K380" s="264"/>
      <c r="L380" s="264"/>
      <c r="M380" s="264"/>
      <c r="N380" s="264"/>
      <c r="O380" s="264"/>
      <c r="P380" s="264"/>
      <c r="Q380" s="264"/>
      <c r="R380" s="264"/>
      <c r="S380" s="264"/>
      <c r="T380" s="264"/>
      <c r="U380" s="101"/>
    </row>
    <row r="381">
      <c r="A381" s="47"/>
      <c r="B381" s="47"/>
      <c r="C381" s="101"/>
      <c r="D381" s="47"/>
      <c r="E381" s="47"/>
      <c r="F381" s="47"/>
      <c r="G381" s="47"/>
      <c r="H381" s="47"/>
      <c r="I381" s="47"/>
      <c r="J381" s="264"/>
      <c r="K381" s="264"/>
      <c r="L381" s="264"/>
      <c r="M381" s="264"/>
      <c r="N381" s="264"/>
      <c r="O381" s="264"/>
      <c r="P381" s="264"/>
      <c r="Q381" s="264"/>
      <c r="R381" s="264"/>
      <c r="S381" s="264"/>
      <c r="T381" s="264"/>
      <c r="U381" s="101"/>
    </row>
    <row r="382">
      <c r="A382" s="47"/>
      <c r="B382" s="47"/>
      <c r="C382" s="101"/>
      <c r="D382" s="47"/>
      <c r="E382" s="47"/>
      <c r="F382" s="47"/>
      <c r="G382" s="47"/>
      <c r="H382" s="47"/>
      <c r="I382" s="47"/>
      <c r="J382" s="264"/>
      <c r="K382" s="264"/>
      <c r="L382" s="264"/>
      <c r="M382" s="264"/>
      <c r="N382" s="264"/>
      <c r="O382" s="264"/>
      <c r="P382" s="264"/>
      <c r="Q382" s="264"/>
      <c r="R382" s="264"/>
      <c r="S382" s="264"/>
      <c r="T382" s="264"/>
      <c r="U382" s="101"/>
    </row>
    <row r="383">
      <c r="A383" s="47"/>
      <c r="B383" s="47"/>
      <c r="C383" s="101"/>
      <c r="D383" s="47"/>
      <c r="E383" s="47"/>
      <c r="F383" s="47"/>
      <c r="G383" s="47"/>
      <c r="H383" s="47"/>
      <c r="I383" s="47"/>
      <c r="J383" s="264"/>
      <c r="K383" s="264"/>
      <c r="L383" s="264"/>
      <c r="M383" s="264"/>
      <c r="N383" s="264"/>
      <c r="O383" s="264"/>
      <c r="P383" s="264"/>
      <c r="Q383" s="264"/>
      <c r="R383" s="264"/>
      <c r="S383" s="264"/>
      <c r="T383" s="264"/>
      <c r="U383" s="101"/>
    </row>
    <row r="384">
      <c r="A384" s="47"/>
      <c r="B384" s="47"/>
      <c r="C384" s="101"/>
      <c r="D384" s="47"/>
      <c r="E384" s="47"/>
      <c r="F384" s="47"/>
      <c r="G384" s="47"/>
      <c r="H384" s="47"/>
      <c r="I384" s="47"/>
      <c r="J384" s="264"/>
      <c r="K384" s="264"/>
      <c r="L384" s="264"/>
      <c r="M384" s="264"/>
      <c r="N384" s="264"/>
      <c r="O384" s="264"/>
      <c r="P384" s="264"/>
      <c r="Q384" s="264"/>
      <c r="R384" s="264"/>
      <c r="S384" s="264"/>
      <c r="T384" s="264"/>
      <c r="U384" s="101"/>
    </row>
    <row r="385">
      <c r="A385" s="47"/>
      <c r="B385" s="47"/>
      <c r="C385" s="101"/>
      <c r="D385" s="47"/>
      <c r="E385" s="47"/>
      <c r="F385" s="47"/>
      <c r="G385" s="47"/>
      <c r="H385" s="47"/>
      <c r="I385" s="47"/>
      <c r="J385" s="264"/>
      <c r="K385" s="264"/>
      <c r="L385" s="264"/>
      <c r="M385" s="264"/>
      <c r="N385" s="264"/>
      <c r="O385" s="264"/>
      <c r="P385" s="264"/>
      <c r="Q385" s="264"/>
      <c r="R385" s="264"/>
      <c r="S385" s="264"/>
      <c r="T385" s="264"/>
      <c r="U385" s="101"/>
    </row>
    <row r="386">
      <c r="A386" s="47"/>
      <c r="B386" s="47"/>
      <c r="C386" s="101"/>
      <c r="D386" s="47"/>
      <c r="E386" s="47"/>
      <c r="F386" s="47"/>
      <c r="G386" s="47"/>
      <c r="H386" s="47"/>
      <c r="I386" s="47"/>
      <c r="J386" s="264"/>
      <c r="K386" s="264"/>
      <c r="L386" s="264"/>
      <c r="M386" s="264"/>
      <c r="N386" s="264"/>
      <c r="O386" s="264"/>
      <c r="P386" s="264"/>
      <c r="Q386" s="264"/>
      <c r="R386" s="264"/>
      <c r="S386" s="264"/>
      <c r="T386" s="264"/>
      <c r="U386" s="101"/>
    </row>
    <row r="387">
      <c r="A387" s="47"/>
      <c r="B387" s="47"/>
      <c r="C387" s="101"/>
      <c r="D387" s="47"/>
      <c r="E387" s="47"/>
      <c r="F387" s="47"/>
      <c r="G387" s="47"/>
      <c r="H387" s="47"/>
      <c r="I387" s="47"/>
      <c r="J387" s="264"/>
      <c r="K387" s="264"/>
      <c r="L387" s="264"/>
      <c r="M387" s="264"/>
      <c r="N387" s="264"/>
      <c r="O387" s="264"/>
      <c r="P387" s="264"/>
      <c r="Q387" s="264"/>
      <c r="R387" s="264"/>
      <c r="S387" s="264"/>
      <c r="T387" s="264"/>
      <c r="U387" s="101"/>
    </row>
    <row r="388">
      <c r="A388" s="47"/>
      <c r="B388" s="47"/>
      <c r="C388" s="101"/>
      <c r="D388" s="47"/>
      <c r="E388" s="47"/>
      <c r="F388" s="47"/>
      <c r="G388" s="47"/>
      <c r="H388" s="47"/>
      <c r="I388" s="47"/>
      <c r="J388" s="264"/>
      <c r="K388" s="264"/>
      <c r="L388" s="264"/>
      <c r="M388" s="264"/>
      <c r="N388" s="264"/>
      <c r="O388" s="264"/>
      <c r="P388" s="264"/>
      <c r="Q388" s="264"/>
      <c r="R388" s="264"/>
      <c r="S388" s="264"/>
      <c r="T388" s="264"/>
      <c r="U388" s="101"/>
    </row>
    <row r="389">
      <c r="A389" s="47"/>
      <c r="B389" s="47"/>
      <c r="C389" s="101"/>
      <c r="D389" s="47"/>
      <c r="E389" s="47"/>
      <c r="F389" s="47"/>
      <c r="G389" s="47"/>
      <c r="H389" s="47"/>
      <c r="I389" s="47"/>
      <c r="J389" s="264"/>
      <c r="K389" s="264"/>
      <c r="L389" s="264"/>
      <c r="M389" s="264"/>
      <c r="N389" s="264"/>
      <c r="O389" s="264"/>
      <c r="P389" s="264"/>
      <c r="Q389" s="264"/>
      <c r="R389" s="264"/>
      <c r="S389" s="264"/>
      <c r="T389" s="264"/>
      <c r="U389" s="101"/>
    </row>
    <row r="390">
      <c r="A390" s="47"/>
      <c r="B390" s="47"/>
      <c r="C390" s="101"/>
      <c r="D390" s="47"/>
      <c r="E390" s="47"/>
      <c r="F390" s="47"/>
      <c r="G390" s="47"/>
      <c r="H390" s="47"/>
      <c r="I390" s="47"/>
      <c r="J390" s="264"/>
      <c r="K390" s="264"/>
      <c r="L390" s="264"/>
      <c r="M390" s="264"/>
      <c r="N390" s="264"/>
      <c r="O390" s="264"/>
      <c r="P390" s="264"/>
      <c r="Q390" s="264"/>
      <c r="R390" s="264"/>
      <c r="S390" s="264"/>
      <c r="T390" s="264"/>
      <c r="U390" s="101"/>
    </row>
    <row r="391">
      <c r="A391" s="47"/>
      <c r="B391" s="47"/>
      <c r="C391" s="101"/>
      <c r="D391" s="47"/>
      <c r="E391" s="47"/>
      <c r="F391" s="47"/>
      <c r="G391" s="47"/>
      <c r="H391" s="47"/>
      <c r="I391" s="47"/>
      <c r="J391" s="264"/>
      <c r="K391" s="264"/>
      <c r="L391" s="264"/>
      <c r="M391" s="264"/>
      <c r="N391" s="264"/>
      <c r="O391" s="264"/>
      <c r="P391" s="264"/>
      <c r="Q391" s="264"/>
      <c r="R391" s="264"/>
      <c r="S391" s="264"/>
      <c r="T391" s="264"/>
      <c r="U391" s="101"/>
    </row>
    <row r="392">
      <c r="A392" s="47"/>
      <c r="B392" s="47"/>
      <c r="C392" s="101"/>
      <c r="D392" s="47"/>
      <c r="E392" s="47"/>
      <c r="F392" s="47"/>
      <c r="G392" s="47"/>
      <c r="H392" s="47"/>
      <c r="I392" s="47"/>
      <c r="J392" s="264"/>
      <c r="K392" s="264"/>
      <c r="L392" s="264"/>
      <c r="M392" s="264"/>
      <c r="N392" s="264"/>
      <c r="O392" s="264"/>
      <c r="P392" s="264"/>
      <c r="Q392" s="264"/>
      <c r="R392" s="264"/>
      <c r="S392" s="264"/>
      <c r="T392" s="264"/>
      <c r="U392" s="101"/>
    </row>
    <row r="393">
      <c r="A393" s="47"/>
      <c r="B393" s="47"/>
      <c r="C393" s="101"/>
      <c r="D393" s="47"/>
      <c r="E393" s="47"/>
      <c r="F393" s="47"/>
      <c r="G393" s="47"/>
      <c r="H393" s="47"/>
      <c r="I393" s="47"/>
      <c r="J393" s="264"/>
      <c r="K393" s="264"/>
      <c r="L393" s="264"/>
      <c r="M393" s="264"/>
      <c r="N393" s="264"/>
      <c r="O393" s="264"/>
      <c r="P393" s="264"/>
      <c r="Q393" s="264"/>
      <c r="R393" s="264"/>
      <c r="S393" s="264"/>
      <c r="T393" s="264"/>
      <c r="U393" s="101"/>
    </row>
    <row r="394">
      <c r="A394" s="47"/>
      <c r="B394" s="47"/>
      <c r="C394" s="101"/>
      <c r="D394" s="47"/>
      <c r="E394" s="47"/>
      <c r="F394" s="47"/>
      <c r="G394" s="47"/>
      <c r="H394" s="47"/>
      <c r="I394" s="47"/>
      <c r="J394" s="264"/>
      <c r="K394" s="264"/>
      <c r="L394" s="264"/>
      <c r="M394" s="264"/>
      <c r="N394" s="264"/>
      <c r="O394" s="264"/>
      <c r="P394" s="264"/>
      <c r="Q394" s="264"/>
      <c r="R394" s="264"/>
      <c r="S394" s="264"/>
      <c r="T394" s="264"/>
      <c r="U394" s="101"/>
    </row>
    <row r="395">
      <c r="A395" s="47"/>
      <c r="B395" s="47"/>
      <c r="C395" s="101"/>
      <c r="D395" s="47"/>
      <c r="E395" s="47"/>
      <c r="F395" s="47"/>
      <c r="G395" s="47"/>
      <c r="H395" s="47"/>
      <c r="I395" s="47"/>
      <c r="J395" s="264"/>
      <c r="K395" s="264"/>
      <c r="L395" s="264"/>
      <c r="M395" s="264"/>
      <c r="N395" s="264"/>
      <c r="O395" s="264"/>
      <c r="P395" s="264"/>
      <c r="Q395" s="264"/>
      <c r="R395" s="264"/>
      <c r="S395" s="264"/>
      <c r="T395" s="264"/>
      <c r="U395" s="101"/>
    </row>
    <row r="396">
      <c r="A396" s="47"/>
      <c r="B396" s="47"/>
      <c r="C396" s="101"/>
      <c r="D396" s="47"/>
      <c r="E396" s="47"/>
      <c r="F396" s="47"/>
      <c r="G396" s="47"/>
      <c r="H396" s="47"/>
      <c r="I396" s="47"/>
      <c r="J396" s="264"/>
      <c r="K396" s="264"/>
      <c r="L396" s="264"/>
      <c r="M396" s="264"/>
      <c r="N396" s="264"/>
      <c r="O396" s="264"/>
      <c r="P396" s="264"/>
      <c r="Q396" s="264"/>
      <c r="R396" s="264"/>
      <c r="S396" s="264"/>
      <c r="T396" s="264"/>
      <c r="U396" s="101"/>
    </row>
    <row r="397">
      <c r="A397" s="47"/>
      <c r="B397" s="47"/>
      <c r="C397" s="101"/>
      <c r="D397" s="47"/>
      <c r="E397" s="47"/>
      <c r="F397" s="47"/>
      <c r="G397" s="47"/>
      <c r="H397" s="47"/>
      <c r="I397" s="47"/>
      <c r="J397" s="264"/>
      <c r="K397" s="264"/>
      <c r="L397" s="264"/>
      <c r="M397" s="264"/>
      <c r="N397" s="264"/>
      <c r="O397" s="264"/>
      <c r="P397" s="264"/>
      <c r="Q397" s="264"/>
      <c r="R397" s="264"/>
      <c r="S397" s="264"/>
      <c r="T397" s="264"/>
      <c r="U397" s="101"/>
    </row>
    <row r="398">
      <c r="A398" s="47"/>
      <c r="B398" s="47"/>
      <c r="C398" s="101"/>
      <c r="D398" s="47"/>
      <c r="E398" s="47"/>
      <c r="F398" s="47"/>
      <c r="G398" s="47"/>
      <c r="H398" s="47"/>
      <c r="I398" s="47"/>
      <c r="J398" s="264"/>
      <c r="K398" s="264"/>
      <c r="L398" s="264"/>
      <c r="M398" s="264"/>
      <c r="N398" s="264"/>
      <c r="O398" s="264"/>
      <c r="P398" s="264"/>
      <c r="Q398" s="264"/>
      <c r="R398" s="264"/>
      <c r="S398" s="264"/>
      <c r="T398" s="264"/>
      <c r="U398" s="101"/>
    </row>
    <row r="399">
      <c r="A399" s="47"/>
      <c r="B399" s="47"/>
      <c r="C399" s="101"/>
      <c r="D399" s="47"/>
      <c r="E399" s="47"/>
      <c r="F399" s="47"/>
      <c r="G399" s="47"/>
      <c r="H399" s="47"/>
      <c r="I399" s="47"/>
      <c r="J399" s="264"/>
      <c r="K399" s="264"/>
      <c r="L399" s="264"/>
      <c r="M399" s="264"/>
      <c r="N399" s="264"/>
      <c r="O399" s="264"/>
      <c r="P399" s="264"/>
      <c r="Q399" s="264"/>
      <c r="R399" s="264"/>
      <c r="S399" s="264"/>
      <c r="T399" s="264"/>
      <c r="U399" s="101"/>
    </row>
    <row r="400">
      <c r="A400" s="47"/>
      <c r="B400" s="47"/>
      <c r="C400" s="101"/>
      <c r="D400" s="47"/>
      <c r="E400" s="47"/>
      <c r="F400" s="47"/>
      <c r="G400" s="47"/>
      <c r="H400" s="47"/>
      <c r="I400" s="47"/>
      <c r="J400" s="264"/>
      <c r="K400" s="264"/>
      <c r="L400" s="264"/>
      <c r="M400" s="264"/>
      <c r="N400" s="264"/>
      <c r="O400" s="264"/>
      <c r="P400" s="264"/>
      <c r="Q400" s="264"/>
      <c r="R400" s="264"/>
      <c r="S400" s="264"/>
      <c r="T400" s="264"/>
      <c r="U400" s="101"/>
    </row>
    <row r="401">
      <c r="A401" s="47"/>
      <c r="B401" s="47"/>
      <c r="C401" s="101"/>
      <c r="D401" s="47"/>
      <c r="E401" s="47"/>
      <c r="F401" s="47"/>
      <c r="G401" s="47"/>
      <c r="H401" s="47"/>
      <c r="I401" s="47"/>
      <c r="J401" s="264"/>
      <c r="K401" s="264"/>
      <c r="L401" s="264"/>
      <c r="M401" s="264"/>
      <c r="N401" s="264"/>
      <c r="O401" s="264"/>
      <c r="P401" s="264"/>
      <c r="Q401" s="264"/>
      <c r="R401" s="264"/>
      <c r="S401" s="264"/>
      <c r="T401" s="264"/>
      <c r="U401" s="101"/>
    </row>
    <row r="402">
      <c r="A402" s="47"/>
      <c r="B402" s="47"/>
      <c r="C402" s="101"/>
      <c r="D402" s="47"/>
      <c r="E402" s="47"/>
      <c r="F402" s="47"/>
      <c r="G402" s="47"/>
      <c r="H402" s="47"/>
      <c r="I402" s="47"/>
      <c r="J402" s="264"/>
      <c r="K402" s="264"/>
      <c r="L402" s="264"/>
      <c r="M402" s="264"/>
      <c r="N402" s="264"/>
      <c r="O402" s="264"/>
      <c r="P402" s="264"/>
      <c r="Q402" s="264"/>
      <c r="R402" s="264"/>
      <c r="S402" s="264"/>
      <c r="T402" s="264"/>
      <c r="U402" s="101"/>
    </row>
    <row r="403">
      <c r="A403" s="47"/>
      <c r="B403" s="47"/>
      <c r="C403" s="101"/>
      <c r="D403" s="47"/>
      <c r="E403" s="47"/>
      <c r="F403" s="47"/>
      <c r="G403" s="47"/>
      <c r="H403" s="47"/>
      <c r="I403" s="47"/>
      <c r="J403" s="264"/>
      <c r="K403" s="264"/>
      <c r="L403" s="264"/>
      <c r="M403" s="264"/>
      <c r="N403" s="264"/>
      <c r="O403" s="264"/>
      <c r="P403" s="264"/>
      <c r="Q403" s="264"/>
      <c r="R403" s="264"/>
      <c r="S403" s="264"/>
      <c r="T403" s="264"/>
      <c r="U403" s="101"/>
    </row>
    <row r="404">
      <c r="A404" s="47"/>
      <c r="B404" s="47"/>
      <c r="C404" s="101"/>
      <c r="D404" s="47"/>
      <c r="E404" s="47"/>
      <c r="F404" s="47"/>
      <c r="G404" s="47"/>
      <c r="H404" s="47"/>
      <c r="I404" s="47"/>
      <c r="J404" s="264"/>
      <c r="K404" s="264"/>
      <c r="L404" s="264"/>
      <c r="M404" s="264"/>
      <c r="N404" s="264"/>
      <c r="O404" s="264"/>
      <c r="P404" s="264"/>
      <c r="Q404" s="264"/>
      <c r="R404" s="264"/>
      <c r="S404" s="264"/>
      <c r="T404" s="264"/>
      <c r="U404" s="101"/>
    </row>
    <row r="405">
      <c r="A405" s="47"/>
      <c r="B405" s="47"/>
      <c r="C405" s="101"/>
      <c r="D405" s="47"/>
      <c r="E405" s="47"/>
      <c r="F405" s="47"/>
      <c r="G405" s="47"/>
      <c r="H405" s="47"/>
      <c r="I405" s="47"/>
      <c r="J405" s="264"/>
      <c r="K405" s="264"/>
      <c r="L405" s="264"/>
      <c r="M405" s="264"/>
      <c r="N405" s="264"/>
      <c r="O405" s="264"/>
      <c r="P405" s="264"/>
      <c r="Q405" s="264"/>
      <c r="R405" s="264"/>
      <c r="S405" s="264"/>
      <c r="T405" s="264"/>
      <c r="U405" s="101"/>
    </row>
    <row r="406">
      <c r="A406" s="47"/>
      <c r="B406" s="47"/>
      <c r="C406" s="101"/>
      <c r="D406" s="47"/>
      <c r="E406" s="47"/>
      <c r="F406" s="47"/>
      <c r="G406" s="47"/>
      <c r="H406" s="47"/>
      <c r="I406" s="47"/>
      <c r="J406" s="264"/>
      <c r="K406" s="264"/>
      <c r="L406" s="264"/>
      <c r="M406" s="264"/>
      <c r="N406" s="264"/>
      <c r="O406" s="264"/>
      <c r="P406" s="264"/>
      <c r="Q406" s="264"/>
      <c r="R406" s="264"/>
      <c r="S406" s="264"/>
      <c r="T406" s="264"/>
      <c r="U406" s="101"/>
    </row>
    <row r="407">
      <c r="A407" s="47"/>
      <c r="B407" s="47"/>
      <c r="C407" s="101"/>
      <c r="D407" s="47"/>
      <c r="E407" s="47"/>
      <c r="F407" s="47"/>
      <c r="G407" s="47"/>
      <c r="H407" s="47"/>
      <c r="I407" s="47"/>
      <c r="J407" s="264"/>
      <c r="K407" s="264"/>
      <c r="L407" s="264"/>
      <c r="M407" s="264"/>
      <c r="N407" s="264"/>
      <c r="O407" s="264"/>
      <c r="P407" s="264"/>
      <c r="Q407" s="264"/>
      <c r="R407" s="264"/>
      <c r="S407" s="264"/>
      <c r="T407" s="264"/>
      <c r="U407" s="101"/>
    </row>
    <row r="408">
      <c r="A408" s="47"/>
      <c r="B408" s="47"/>
      <c r="C408" s="101"/>
      <c r="D408" s="47"/>
      <c r="E408" s="47"/>
      <c r="F408" s="47"/>
      <c r="G408" s="47"/>
      <c r="H408" s="47"/>
      <c r="I408" s="47"/>
      <c r="J408" s="264"/>
      <c r="K408" s="264"/>
      <c r="L408" s="264"/>
      <c r="M408" s="264"/>
      <c r="N408" s="264"/>
      <c r="O408" s="264"/>
      <c r="P408" s="264"/>
      <c r="Q408" s="264"/>
      <c r="R408" s="264"/>
      <c r="S408" s="264"/>
      <c r="T408" s="264"/>
      <c r="U408" s="101"/>
    </row>
    <row r="409">
      <c r="A409" s="47"/>
      <c r="B409" s="47"/>
      <c r="C409" s="101"/>
      <c r="D409" s="47"/>
      <c r="E409" s="47"/>
      <c r="F409" s="47"/>
      <c r="G409" s="47"/>
      <c r="H409" s="47"/>
      <c r="I409" s="47"/>
      <c r="J409" s="264"/>
      <c r="K409" s="264"/>
      <c r="L409" s="264"/>
      <c r="M409" s="264"/>
      <c r="N409" s="264"/>
      <c r="O409" s="264"/>
      <c r="P409" s="264"/>
      <c r="Q409" s="264"/>
      <c r="R409" s="264"/>
      <c r="S409" s="264"/>
      <c r="T409" s="264"/>
      <c r="U409" s="101"/>
    </row>
    <row r="410">
      <c r="A410" s="47"/>
      <c r="B410" s="47"/>
      <c r="C410" s="101"/>
      <c r="D410" s="47"/>
      <c r="E410" s="47"/>
      <c r="F410" s="47"/>
      <c r="G410" s="47"/>
      <c r="H410" s="47"/>
      <c r="I410" s="47"/>
      <c r="J410" s="264"/>
      <c r="K410" s="264"/>
      <c r="L410" s="264"/>
      <c r="M410" s="264"/>
      <c r="N410" s="264"/>
      <c r="O410" s="264"/>
      <c r="P410" s="264"/>
      <c r="Q410" s="264"/>
      <c r="R410" s="264"/>
      <c r="S410" s="264"/>
      <c r="T410" s="264"/>
      <c r="U410" s="101"/>
    </row>
    <row r="411">
      <c r="A411" s="47"/>
      <c r="B411" s="47"/>
      <c r="C411" s="101"/>
      <c r="D411" s="47"/>
      <c r="E411" s="47"/>
      <c r="F411" s="47"/>
      <c r="G411" s="47"/>
      <c r="H411" s="47"/>
      <c r="I411" s="47"/>
      <c r="J411" s="264"/>
      <c r="K411" s="264"/>
      <c r="L411" s="264"/>
      <c r="M411" s="264"/>
      <c r="N411" s="264"/>
      <c r="O411" s="264"/>
      <c r="P411" s="264"/>
      <c r="Q411" s="264"/>
      <c r="R411" s="264"/>
      <c r="S411" s="264"/>
      <c r="T411" s="264"/>
      <c r="U411" s="101"/>
    </row>
    <row r="412">
      <c r="A412" s="47"/>
      <c r="B412" s="47"/>
      <c r="C412" s="101"/>
      <c r="D412" s="47"/>
      <c r="E412" s="47"/>
      <c r="F412" s="47"/>
      <c r="G412" s="47"/>
      <c r="H412" s="47"/>
      <c r="I412" s="47"/>
      <c r="J412" s="264"/>
      <c r="K412" s="264"/>
      <c r="L412" s="264"/>
      <c r="M412" s="264"/>
      <c r="N412" s="264"/>
      <c r="O412" s="264"/>
      <c r="P412" s="264"/>
      <c r="Q412" s="264"/>
      <c r="R412" s="264"/>
      <c r="S412" s="264"/>
      <c r="T412" s="264"/>
      <c r="U412" s="101"/>
    </row>
    <row r="413">
      <c r="A413" s="47"/>
      <c r="B413" s="47"/>
      <c r="C413" s="101"/>
      <c r="D413" s="47"/>
      <c r="E413" s="47"/>
      <c r="F413" s="47"/>
      <c r="G413" s="47"/>
      <c r="H413" s="47"/>
      <c r="I413" s="47"/>
      <c r="J413" s="264"/>
      <c r="K413" s="264"/>
      <c r="L413" s="264"/>
      <c r="M413" s="264"/>
      <c r="N413" s="264"/>
      <c r="O413" s="264"/>
      <c r="P413" s="264"/>
      <c r="Q413" s="264"/>
      <c r="R413" s="264"/>
      <c r="S413" s="264"/>
      <c r="T413" s="264"/>
      <c r="U413" s="101"/>
    </row>
    <row r="414">
      <c r="A414" s="47"/>
      <c r="B414" s="47"/>
      <c r="C414" s="101"/>
      <c r="D414" s="47"/>
      <c r="E414" s="47"/>
      <c r="F414" s="47"/>
      <c r="G414" s="47"/>
      <c r="H414" s="47"/>
      <c r="I414" s="47"/>
      <c r="J414" s="264"/>
      <c r="K414" s="264"/>
      <c r="L414" s="264"/>
      <c r="M414" s="264"/>
      <c r="N414" s="264"/>
      <c r="O414" s="264"/>
      <c r="P414" s="264"/>
      <c r="Q414" s="264"/>
      <c r="R414" s="264"/>
      <c r="S414" s="264"/>
      <c r="T414" s="264"/>
      <c r="U414" s="101"/>
    </row>
    <row r="415">
      <c r="A415" s="47"/>
      <c r="B415" s="47"/>
      <c r="C415" s="101"/>
      <c r="D415" s="47"/>
      <c r="E415" s="47"/>
      <c r="F415" s="47"/>
      <c r="G415" s="47"/>
      <c r="H415" s="47"/>
      <c r="I415" s="47"/>
      <c r="J415" s="264"/>
      <c r="K415" s="264"/>
      <c r="L415" s="264"/>
      <c r="M415" s="264"/>
      <c r="N415" s="264"/>
      <c r="O415" s="264"/>
      <c r="P415" s="264"/>
      <c r="Q415" s="264"/>
      <c r="R415" s="264"/>
      <c r="S415" s="264"/>
      <c r="T415" s="264"/>
      <c r="U415" s="101"/>
    </row>
    <row r="416">
      <c r="A416" s="47"/>
      <c r="B416" s="47"/>
      <c r="C416" s="101"/>
      <c r="D416" s="47"/>
      <c r="E416" s="47"/>
      <c r="F416" s="47"/>
      <c r="G416" s="47"/>
      <c r="H416" s="47"/>
      <c r="I416" s="47"/>
      <c r="J416" s="264"/>
      <c r="K416" s="264"/>
      <c r="L416" s="264"/>
      <c r="M416" s="264"/>
      <c r="N416" s="264"/>
      <c r="O416" s="264"/>
      <c r="P416" s="264"/>
      <c r="Q416" s="264"/>
      <c r="R416" s="264"/>
      <c r="S416" s="264"/>
      <c r="T416" s="264"/>
      <c r="U416" s="101"/>
    </row>
    <row r="417">
      <c r="A417" s="47"/>
      <c r="B417" s="47"/>
      <c r="C417" s="101"/>
      <c r="D417" s="47"/>
      <c r="E417" s="47"/>
      <c r="F417" s="47"/>
      <c r="G417" s="47"/>
      <c r="H417" s="47"/>
      <c r="I417" s="47"/>
      <c r="J417" s="264"/>
      <c r="K417" s="264"/>
      <c r="L417" s="264"/>
      <c r="M417" s="264"/>
      <c r="N417" s="264"/>
      <c r="O417" s="264"/>
      <c r="P417" s="264"/>
      <c r="Q417" s="264"/>
      <c r="R417" s="264"/>
      <c r="S417" s="264"/>
      <c r="T417" s="264"/>
      <c r="U417" s="101"/>
    </row>
    <row r="418">
      <c r="A418" s="47"/>
      <c r="B418" s="47"/>
      <c r="C418" s="101"/>
      <c r="D418" s="47"/>
      <c r="E418" s="47"/>
      <c r="F418" s="47"/>
      <c r="G418" s="47"/>
      <c r="H418" s="47"/>
      <c r="I418" s="47"/>
      <c r="J418" s="264"/>
      <c r="K418" s="264"/>
      <c r="L418" s="264"/>
      <c r="M418" s="264"/>
      <c r="N418" s="264"/>
      <c r="O418" s="264"/>
      <c r="P418" s="264"/>
      <c r="Q418" s="264"/>
      <c r="R418" s="264"/>
      <c r="S418" s="264"/>
      <c r="T418" s="264"/>
      <c r="U418" s="101"/>
    </row>
    <row r="419">
      <c r="A419" s="47"/>
      <c r="B419" s="47"/>
      <c r="C419" s="101"/>
      <c r="D419" s="47"/>
      <c r="E419" s="47"/>
      <c r="F419" s="47"/>
      <c r="G419" s="47"/>
      <c r="H419" s="47"/>
      <c r="I419" s="47"/>
      <c r="J419" s="264"/>
      <c r="K419" s="264"/>
      <c r="L419" s="264"/>
      <c r="M419" s="264"/>
      <c r="N419" s="264"/>
      <c r="O419" s="264"/>
      <c r="P419" s="264"/>
      <c r="Q419" s="264"/>
      <c r="R419" s="264"/>
      <c r="S419" s="264"/>
      <c r="T419" s="264"/>
      <c r="U419" s="101"/>
    </row>
    <row r="420">
      <c r="A420" s="47"/>
      <c r="B420" s="47"/>
      <c r="C420" s="101"/>
      <c r="D420" s="47"/>
      <c r="E420" s="47"/>
      <c r="F420" s="47"/>
      <c r="G420" s="47"/>
      <c r="H420" s="47"/>
      <c r="I420" s="47"/>
      <c r="J420" s="264"/>
      <c r="K420" s="264"/>
      <c r="L420" s="264"/>
      <c r="M420" s="264"/>
      <c r="N420" s="264"/>
      <c r="O420" s="264"/>
      <c r="P420" s="264"/>
      <c r="Q420" s="264"/>
      <c r="R420" s="264"/>
      <c r="S420" s="264"/>
      <c r="T420" s="264"/>
      <c r="U420" s="101"/>
    </row>
    <row r="421">
      <c r="A421" s="47"/>
      <c r="B421" s="47"/>
      <c r="C421" s="101"/>
      <c r="D421" s="47"/>
      <c r="E421" s="47"/>
      <c r="F421" s="47"/>
      <c r="G421" s="47"/>
      <c r="H421" s="47"/>
      <c r="I421" s="47"/>
      <c r="J421" s="264"/>
      <c r="K421" s="264"/>
      <c r="L421" s="264"/>
      <c r="M421" s="264"/>
      <c r="N421" s="264"/>
      <c r="O421" s="264"/>
      <c r="P421" s="264"/>
      <c r="Q421" s="264"/>
      <c r="R421" s="264"/>
      <c r="S421" s="264"/>
      <c r="T421" s="264"/>
      <c r="U421" s="101"/>
    </row>
    <row r="422">
      <c r="A422" s="47"/>
      <c r="B422" s="47"/>
      <c r="C422" s="101"/>
      <c r="D422" s="47"/>
      <c r="E422" s="47"/>
      <c r="F422" s="47"/>
      <c r="G422" s="47"/>
      <c r="H422" s="47"/>
      <c r="I422" s="47"/>
      <c r="J422" s="264"/>
      <c r="K422" s="264"/>
      <c r="L422" s="264"/>
      <c r="M422" s="264"/>
      <c r="N422" s="264"/>
      <c r="O422" s="264"/>
      <c r="P422" s="264"/>
      <c r="Q422" s="264"/>
      <c r="R422" s="264"/>
      <c r="S422" s="264"/>
      <c r="T422" s="264"/>
      <c r="U422" s="101"/>
    </row>
    <row r="423">
      <c r="A423" s="47"/>
      <c r="B423" s="47"/>
      <c r="C423" s="101"/>
      <c r="D423" s="47"/>
      <c r="E423" s="47"/>
      <c r="F423" s="47"/>
      <c r="G423" s="47"/>
      <c r="H423" s="47"/>
      <c r="I423" s="47"/>
      <c r="J423" s="264"/>
      <c r="K423" s="264"/>
      <c r="L423" s="264"/>
      <c r="M423" s="264"/>
      <c r="N423" s="264"/>
      <c r="O423" s="264"/>
      <c r="P423" s="264"/>
      <c r="Q423" s="264"/>
      <c r="R423" s="264"/>
      <c r="S423" s="264"/>
      <c r="T423" s="264"/>
      <c r="U423" s="101"/>
    </row>
    <row r="424">
      <c r="A424" s="47"/>
      <c r="B424" s="47"/>
      <c r="C424" s="101"/>
      <c r="D424" s="47"/>
      <c r="E424" s="47"/>
      <c r="F424" s="47"/>
      <c r="G424" s="47"/>
      <c r="H424" s="47"/>
      <c r="I424" s="47"/>
      <c r="J424" s="264"/>
      <c r="K424" s="264"/>
      <c r="L424" s="264"/>
      <c r="M424" s="264"/>
      <c r="N424" s="264"/>
      <c r="O424" s="264"/>
      <c r="P424" s="264"/>
      <c r="Q424" s="264"/>
      <c r="R424" s="264"/>
      <c r="S424" s="264"/>
      <c r="T424" s="264"/>
      <c r="U424" s="101"/>
    </row>
    <row r="425">
      <c r="A425" s="47"/>
      <c r="B425" s="47"/>
      <c r="C425" s="101"/>
      <c r="D425" s="47"/>
      <c r="E425" s="47"/>
      <c r="F425" s="47"/>
      <c r="G425" s="47"/>
      <c r="H425" s="47"/>
      <c r="I425" s="47"/>
      <c r="J425" s="264"/>
      <c r="K425" s="264"/>
      <c r="L425" s="264"/>
      <c r="M425" s="264"/>
      <c r="N425" s="264"/>
      <c r="O425" s="264"/>
      <c r="P425" s="264"/>
      <c r="Q425" s="264"/>
      <c r="R425" s="264"/>
      <c r="S425" s="264"/>
      <c r="T425" s="264"/>
      <c r="U425" s="101"/>
    </row>
    <row r="426">
      <c r="A426" s="47"/>
      <c r="B426" s="47"/>
      <c r="C426" s="101"/>
      <c r="D426" s="47"/>
      <c r="E426" s="47"/>
      <c r="F426" s="47"/>
      <c r="G426" s="47"/>
      <c r="H426" s="47"/>
      <c r="I426" s="47"/>
      <c r="J426" s="264"/>
      <c r="K426" s="264"/>
      <c r="L426" s="264"/>
      <c r="M426" s="264"/>
      <c r="N426" s="264"/>
      <c r="O426" s="264"/>
      <c r="P426" s="264"/>
      <c r="Q426" s="264"/>
      <c r="R426" s="264"/>
      <c r="S426" s="264"/>
      <c r="T426" s="264"/>
      <c r="U426" s="101"/>
    </row>
    <row r="427">
      <c r="A427" s="47"/>
      <c r="B427" s="47"/>
      <c r="C427" s="101"/>
      <c r="D427" s="47"/>
      <c r="E427" s="47"/>
      <c r="F427" s="47"/>
      <c r="G427" s="47"/>
      <c r="H427" s="47"/>
      <c r="I427" s="47"/>
      <c r="J427" s="264"/>
      <c r="K427" s="264"/>
      <c r="L427" s="264"/>
      <c r="M427" s="264"/>
      <c r="N427" s="264"/>
      <c r="O427" s="264"/>
      <c r="P427" s="264"/>
      <c r="Q427" s="264"/>
      <c r="R427" s="264"/>
      <c r="S427" s="264"/>
      <c r="T427" s="264"/>
      <c r="U427" s="101"/>
    </row>
    <row r="428">
      <c r="A428" s="47"/>
      <c r="B428" s="47"/>
      <c r="C428" s="101"/>
      <c r="D428" s="47"/>
      <c r="E428" s="47"/>
      <c r="F428" s="47"/>
      <c r="G428" s="47"/>
      <c r="H428" s="47"/>
      <c r="I428" s="47"/>
      <c r="J428" s="264"/>
      <c r="K428" s="264"/>
      <c r="L428" s="264"/>
      <c r="M428" s="264"/>
      <c r="N428" s="264"/>
      <c r="O428" s="264"/>
      <c r="P428" s="264"/>
      <c r="Q428" s="264"/>
      <c r="R428" s="264"/>
      <c r="S428" s="264"/>
      <c r="T428" s="264"/>
      <c r="U428" s="101"/>
    </row>
    <row r="429">
      <c r="A429" s="47"/>
      <c r="B429" s="47"/>
      <c r="C429" s="101"/>
      <c r="D429" s="47"/>
      <c r="E429" s="47"/>
      <c r="F429" s="47"/>
      <c r="G429" s="47"/>
      <c r="H429" s="47"/>
      <c r="I429" s="47"/>
      <c r="J429" s="264"/>
      <c r="K429" s="264"/>
      <c r="L429" s="264"/>
      <c r="M429" s="264"/>
      <c r="N429" s="264"/>
      <c r="O429" s="264"/>
      <c r="P429" s="264"/>
      <c r="Q429" s="264"/>
      <c r="R429" s="264"/>
      <c r="S429" s="264"/>
      <c r="T429" s="264"/>
      <c r="U429" s="101"/>
    </row>
    <row r="430">
      <c r="A430" s="47"/>
      <c r="B430" s="47"/>
      <c r="C430" s="101"/>
      <c r="D430" s="47"/>
      <c r="E430" s="47"/>
      <c r="F430" s="47"/>
      <c r="G430" s="47"/>
      <c r="H430" s="47"/>
      <c r="I430" s="47"/>
      <c r="J430" s="264"/>
      <c r="K430" s="264"/>
      <c r="L430" s="264"/>
      <c r="M430" s="264"/>
      <c r="N430" s="264"/>
      <c r="O430" s="264"/>
      <c r="P430" s="264"/>
      <c r="Q430" s="264"/>
      <c r="R430" s="264"/>
      <c r="S430" s="264"/>
      <c r="T430" s="264"/>
      <c r="U430" s="101"/>
    </row>
    <row r="431">
      <c r="A431" s="47"/>
      <c r="B431" s="47"/>
      <c r="C431" s="101"/>
      <c r="D431" s="47"/>
      <c r="E431" s="47"/>
      <c r="F431" s="47"/>
      <c r="G431" s="47"/>
      <c r="H431" s="47"/>
      <c r="I431" s="47"/>
      <c r="J431" s="264"/>
      <c r="K431" s="264"/>
      <c r="L431" s="264"/>
      <c r="M431" s="264"/>
      <c r="N431" s="264"/>
      <c r="O431" s="264"/>
      <c r="P431" s="264"/>
      <c r="Q431" s="264"/>
      <c r="R431" s="264"/>
      <c r="S431" s="264"/>
      <c r="T431" s="264"/>
      <c r="U431" s="101"/>
    </row>
    <row r="432">
      <c r="A432" s="47"/>
      <c r="B432" s="47"/>
      <c r="C432" s="101"/>
      <c r="D432" s="47"/>
      <c r="E432" s="47"/>
      <c r="F432" s="47"/>
      <c r="G432" s="47"/>
      <c r="H432" s="47"/>
      <c r="I432" s="47"/>
      <c r="J432" s="264"/>
      <c r="K432" s="264"/>
      <c r="L432" s="264"/>
      <c r="M432" s="264"/>
      <c r="N432" s="264"/>
      <c r="O432" s="264"/>
      <c r="P432" s="264"/>
      <c r="Q432" s="264"/>
      <c r="R432" s="264"/>
      <c r="S432" s="264"/>
      <c r="T432" s="264"/>
      <c r="U432" s="101"/>
    </row>
    <row r="433">
      <c r="A433" s="47"/>
      <c r="B433" s="47"/>
      <c r="C433" s="101"/>
      <c r="D433" s="47"/>
      <c r="E433" s="47"/>
      <c r="F433" s="47"/>
      <c r="G433" s="47"/>
      <c r="H433" s="47"/>
      <c r="I433" s="47"/>
      <c r="J433" s="264"/>
      <c r="K433" s="264"/>
      <c r="L433" s="264"/>
      <c r="M433" s="264"/>
      <c r="N433" s="264"/>
      <c r="O433" s="264"/>
      <c r="P433" s="264"/>
      <c r="Q433" s="264"/>
      <c r="R433" s="264"/>
      <c r="S433" s="264"/>
      <c r="T433" s="264"/>
      <c r="U433" s="101"/>
    </row>
    <row r="434">
      <c r="A434" s="47"/>
      <c r="B434" s="47"/>
      <c r="C434" s="101"/>
      <c r="D434" s="47"/>
      <c r="E434" s="47"/>
      <c r="F434" s="47"/>
      <c r="G434" s="47"/>
      <c r="H434" s="47"/>
      <c r="I434" s="47"/>
      <c r="J434" s="264"/>
      <c r="K434" s="264"/>
      <c r="L434" s="264"/>
      <c r="M434" s="264"/>
      <c r="N434" s="264"/>
      <c r="O434" s="264"/>
      <c r="P434" s="264"/>
      <c r="Q434" s="264"/>
      <c r="R434" s="264"/>
      <c r="S434" s="264"/>
      <c r="T434" s="264"/>
      <c r="U434" s="101"/>
    </row>
    <row r="435">
      <c r="A435" s="47"/>
      <c r="B435" s="47"/>
      <c r="C435" s="101"/>
      <c r="D435" s="47"/>
      <c r="E435" s="47"/>
      <c r="F435" s="47"/>
      <c r="G435" s="47"/>
      <c r="H435" s="47"/>
      <c r="I435" s="47"/>
      <c r="J435" s="264"/>
      <c r="K435" s="264"/>
      <c r="L435" s="264"/>
      <c r="M435" s="264"/>
      <c r="N435" s="264"/>
      <c r="O435" s="264"/>
      <c r="P435" s="264"/>
      <c r="Q435" s="264"/>
      <c r="R435" s="264"/>
      <c r="S435" s="264"/>
      <c r="T435" s="264"/>
      <c r="U435" s="101"/>
    </row>
    <row r="436">
      <c r="A436" s="47"/>
      <c r="B436" s="47"/>
      <c r="C436" s="101"/>
      <c r="D436" s="47"/>
      <c r="E436" s="47"/>
      <c r="F436" s="47"/>
      <c r="G436" s="47"/>
      <c r="H436" s="47"/>
      <c r="I436" s="47"/>
      <c r="J436" s="264"/>
      <c r="K436" s="264"/>
      <c r="L436" s="264"/>
      <c r="M436" s="264"/>
      <c r="N436" s="264"/>
      <c r="O436" s="264"/>
      <c r="P436" s="264"/>
      <c r="Q436" s="264"/>
      <c r="R436" s="264"/>
      <c r="S436" s="264"/>
      <c r="T436" s="264"/>
      <c r="U436" s="101"/>
    </row>
    <row r="437">
      <c r="A437" s="47"/>
      <c r="B437" s="47"/>
      <c r="C437" s="101"/>
      <c r="D437" s="47"/>
      <c r="E437" s="47"/>
      <c r="F437" s="47"/>
      <c r="G437" s="47"/>
      <c r="H437" s="47"/>
      <c r="I437" s="47"/>
      <c r="J437" s="264"/>
      <c r="K437" s="264"/>
      <c r="L437" s="264"/>
      <c r="M437" s="264"/>
      <c r="N437" s="264"/>
      <c r="O437" s="264"/>
      <c r="P437" s="264"/>
      <c r="Q437" s="264"/>
      <c r="R437" s="264"/>
      <c r="S437" s="264"/>
      <c r="T437" s="264"/>
      <c r="U437" s="101"/>
    </row>
    <row r="438">
      <c r="A438" s="47"/>
      <c r="B438" s="47"/>
      <c r="C438" s="101"/>
      <c r="D438" s="47"/>
      <c r="E438" s="47"/>
      <c r="F438" s="47"/>
      <c r="G438" s="47"/>
      <c r="H438" s="47"/>
      <c r="I438" s="47"/>
      <c r="J438" s="264"/>
      <c r="K438" s="264"/>
      <c r="L438" s="264"/>
      <c r="M438" s="264"/>
      <c r="N438" s="264"/>
      <c r="O438" s="264"/>
      <c r="P438" s="264"/>
      <c r="Q438" s="264"/>
      <c r="R438" s="264"/>
      <c r="S438" s="264"/>
      <c r="T438" s="264"/>
      <c r="U438" s="101"/>
    </row>
    <row r="439">
      <c r="A439" s="47"/>
      <c r="B439" s="47"/>
      <c r="C439" s="101"/>
      <c r="D439" s="47"/>
      <c r="E439" s="47"/>
      <c r="F439" s="47"/>
      <c r="G439" s="47"/>
      <c r="H439" s="47"/>
      <c r="I439" s="47"/>
      <c r="J439" s="264"/>
      <c r="K439" s="264"/>
      <c r="L439" s="264"/>
      <c r="M439" s="264"/>
      <c r="N439" s="264"/>
      <c r="O439" s="264"/>
      <c r="P439" s="264"/>
      <c r="Q439" s="264"/>
      <c r="R439" s="264"/>
      <c r="S439" s="264"/>
      <c r="T439" s="264"/>
      <c r="U439" s="101"/>
    </row>
    <row r="440">
      <c r="A440" s="47"/>
      <c r="B440" s="47"/>
      <c r="C440" s="101"/>
      <c r="D440" s="47"/>
      <c r="E440" s="47"/>
      <c r="F440" s="47"/>
      <c r="G440" s="47"/>
      <c r="H440" s="47"/>
      <c r="I440" s="47"/>
      <c r="J440" s="264"/>
      <c r="K440" s="264"/>
      <c r="L440" s="264"/>
      <c r="M440" s="264"/>
      <c r="N440" s="264"/>
      <c r="O440" s="264"/>
      <c r="P440" s="264"/>
      <c r="Q440" s="264"/>
      <c r="R440" s="264"/>
      <c r="S440" s="264"/>
      <c r="T440" s="264"/>
      <c r="U440" s="101"/>
    </row>
    <row r="441">
      <c r="A441" s="47"/>
      <c r="B441" s="47"/>
      <c r="C441" s="101"/>
      <c r="D441" s="47"/>
      <c r="E441" s="47"/>
      <c r="F441" s="47"/>
      <c r="G441" s="47"/>
      <c r="H441" s="47"/>
      <c r="I441" s="47"/>
      <c r="J441" s="264"/>
      <c r="K441" s="264"/>
      <c r="L441" s="264"/>
      <c r="M441" s="264"/>
      <c r="N441" s="264"/>
      <c r="O441" s="264"/>
      <c r="P441" s="264"/>
      <c r="Q441" s="264"/>
      <c r="R441" s="264"/>
      <c r="S441" s="264"/>
      <c r="T441" s="264"/>
      <c r="U441" s="101"/>
    </row>
    <row r="442">
      <c r="A442" s="47"/>
      <c r="B442" s="47"/>
      <c r="C442" s="101"/>
      <c r="D442" s="47"/>
      <c r="E442" s="47"/>
      <c r="F442" s="47"/>
      <c r="G442" s="47"/>
      <c r="H442" s="47"/>
      <c r="I442" s="47"/>
      <c r="J442" s="264"/>
      <c r="K442" s="264"/>
      <c r="L442" s="264"/>
      <c r="M442" s="264"/>
      <c r="N442" s="264"/>
      <c r="O442" s="264"/>
      <c r="P442" s="264"/>
      <c r="Q442" s="264"/>
      <c r="R442" s="264"/>
      <c r="S442" s="264"/>
      <c r="T442" s="264"/>
      <c r="U442" s="101"/>
    </row>
    <row r="443">
      <c r="A443" s="47"/>
      <c r="B443" s="47"/>
      <c r="C443" s="101"/>
      <c r="D443" s="47"/>
      <c r="E443" s="47"/>
      <c r="F443" s="47"/>
      <c r="G443" s="47"/>
      <c r="H443" s="47"/>
      <c r="I443" s="47"/>
      <c r="J443" s="264"/>
      <c r="K443" s="264"/>
      <c r="L443" s="264"/>
      <c r="M443" s="264"/>
      <c r="N443" s="264"/>
      <c r="O443" s="264"/>
      <c r="P443" s="264"/>
      <c r="Q443" s="264"/>
      <c r="R443" s="264"/>
      <c r="S443" s="264"/>
      <c r="T443" s="264"/>
      <c r="U443" s="101"/>
    </row>
    <row r="444">
      <c r="A444" s="47"/>
      <c r="B444" s="47"/>
      <c r="C444" s="101"/>
      <c r="D444" s="47"/>
      <c r="E444" s="47"/>
      <c r="F444" s="47"/>
      <c r="G444" s="47"/>
      <c r="H444" s="47"/>
      <c r="I444" s="47"/>
      <c r="J444" s="264"/>
      <c r="K444" s="264"/>
      <c r="L444" s="264"/>
      <c r="M444" s="264"/>
      <c r="N444" s="264"/>
      <c r="O444" s="264"/>
      <c r="P444" s="264"/>
      <c r="Q444" s="264"/>
      <c r="R444" s="264"/>
      <c r="S444" s="264"/>
      <c r="T444" s="264"/>
      <c r="U444" s="101"/>
    </row>
    <row r="445">
      <c r="A445" s="47"/>
      <c r="B445" s="47"/>
      <c r="C445" s="101"/>
      <c r="D445" s="47"/>
      <c r="E445" s="47"/>
      <c r="F445" s="47"/>
      <c r="G445" s="47"/>
      <c r="H445" s="47"/>
      <c r="I445" s="47"/>
      <c r="J445" s="264"/>
      <c r="K445" s="264"/>
      <c r="L445" s="264"/>
      <c r="M445" s="264"/>
      <c r="N445" s="264"/>
      <c r="O445" s="264"/>
      <c r="P445" s="264"/>
      <c r="Q445" s="264"/>
      <c r="R445" s="264"/>
      <c r="S445" s="264"/>
      <c r="T445" s="264"/>
      <c r="U445" s="101"/>
    </row>
    <row r="446">
      <c r="A446" s="47"/>
      <c r="B446" s="47"/>
      <c r="C446" s="101"/>
      <c r="D446" s="47"/>
      <c r="E446" s="47"/>
      <c r="F446" s="47"/>
      <c r="G446" s="47"/>
      <c r="H446" s="47"/>
      <c r="I446" s="47"/>
      <c r="J446" s="264"/>
      <c r="K446" s="264"/>
      <c r="L446" s="264"/>
      <c r="M446" s="264"/>
      <c r="N446" s="264"/>
      <c r="O446" s="264"/>
      <c r="P446" s="264"/>
      <c r="Q446" s="264"/>
      <c r="R446" s="264"/>
      <c r="S446" s="264"/>
      <c r="T446" s="264"/>
      <c r="U446" s="101"/>
    </row>
    <row r="447">
      <c r="A447" s="47"/>
      <c r="B447" s="47"/>
      <c r="C447" s="101"/>
      <c r="D447" s="47"/>
      <c r="E447" s="47"/>
      <c r="F447" s="47"/>
      <c r="G447" s="47"/>
      <c r="H447" s="47"/>
      <c r="I447" s="47"/>
      <c r="J447" s="264"/>
      <c r="K447" s="264"/>
      <c r="L447" s="264"/>
      <c r="M447" s="264"/>
      <c r="N447" s="264"/>
      <c r="O447" s="264"/>
      <c r="P447" s="264"/>
      <c r="Q447" s="264"/>
      <c r="R447" s="264"/>
      <c r="S447" s="264"/>
      <c r="T447" s="264"/>
      <c r="U447" s="101"/>
    </row>
    <row r="448">
      <c r="A448" s="47"/>
      <c r="B448" s="47"/>
      <c r="C448" s="101"/>
      <c r="D448" s="47"/>
      <c r="E448" s="47"/>
      <c r="F448" s="47"/>
      <c r="G448" s="47"/>
      <c r="H448" s="47"/>
      <c r="I448" s="47"/>
      <c r="J448" s="264"/>
      <c r="K448" s="264"/>
      <c r="L448" s="264"/>
      <c r="M448" s="264"/>
      <c r="N448" s="264"/>
      <c r="O448" s="264"/>
      <c r="P448" s="264"/>
      <c r="Q448" s="264"/>
      <c r="R448" s="264"/>
      <c r="S448" s="264"/>
      <c r="T448" s="264"/>
      <c r="U448" s="101"/>
    </row>
    <row r="449">
      <c r="A449" s="47"/>
      <c r="B449" s="47"/>
      <c r="C449" s="101"/>
      <c r="D449" s="47"/>
      <c r="E449" s="47"/>
      <c r="F449" s="47"/>
      <c r="G449" s="47"/>
      <c r="H449" s="47"/>
      <c r="I449" s="47"/>
      <c r="J449" s="264"/>
      <c r="K449" s="264"/>
      <c r="L449" s="264"/>
      <c r="M449" s="264"/>
      <c r="N449" s="264"/>
      <c r="O449" s="264"/>
      <c r="P449" s="264"/>
      <c r="Q449" s="264"/>
      <c r="R449" s="264"/>
      <c r="S449" s="264"/>
      <c r="T449" s="264"/>
      <c r="U449" s="101"/>
    </row>
    <row r="450">
      <c r="A450" s="47"/>
      <c r="B450" s="47"/>
      <c r="C450" s="101"/>
      <c r="D450" s="47"/>
      <c r="E450" s="47"/>
      <c r="F450" s="47"/>
      <c r="G450" s="47"/>
      <c r="H450" s="47"/>
      <c r="I450" s="47"/>
      <c r="J450" s="264"/>
      <c r="K450" s="264"/>
      <c r="L450" s="264"/>
      <c r="M450" s="264"/>
      <c r="N450" s="264"/>
      <c r="O450" s="264"/>
      <c r="P450" s="264"/>
      <c r="Q450" s="264"/>
      <c r="R450" s="264"/>
      <c r="S450" s="264"/>
      <c r="T450" s="264"/>
      <c r="U450" s="101"/>
    </row>
    <row r="451">
      <c r="A451" s="47"/>
      <c r="B451" s="47"/>
      <c r="C451" s="101"/>
      <c r="D451" s="47"/>
      <c r="E451" s="47"/>
      <c r="F451" s="47"/>
      <c r="G451" s="47"/>
      <c r="H451" s="47"/>
      <c r="I451" s="47"/>
      <c r="J451" s="264"/>
      <c r="K451" s="264"/>
      <c r="L451" s="264"/>
      <c r="M451" s="264"/>
      <c r="N451" s="264"/>
      <c r="O451" s="264"/>
      <c r="P451" s="264"/>
      <c r="Q451" s="264"/>
      <c r="R451" s="264"/>
      <c r="S451" s="264"/>
      <c r="T451" s="264"/>
      <c r="U451" s="101"/>
    </row>
    <row r="452">
      <c r="A452" s="47"/>
      <c r="B452" s="47"/>
      <c r="C452" s="101"/>
      <c r="D452" s="47"/>
      <c r="E452" s="47"/>
      <c r="F452" s="47"/>
      <c r="G452" s="47"/>
      <c r="H452" s="47"/>
      <c r="I452" s="47"/>
      <c r="J452" s="264"/>
      <c r="K452" s="264"/>
      <c r="L452" s="264"/>
      <c r="M452" s="264"/>
      <c r="N452" s="264"/>
      <c r="O452" s="264"/>
      <c r="P452" s="264"/>
      <c r="Q452" s="264"/>
      <c r="R452" s="264"/>
      <c r="S452" s="264"/>
      <c r="T452" s="264"/>
      <c r="U452" s="101"/>
    </row>
    <row r="453">
      <c r="A453" s="47"/>
      <c r="B453" s="47"/>
      <c r="C453" s="101"/>
      <c r="D453" s="47"/>
      <c r="E453" s="47"/>
      <c r="F453" s="47"/>
      <c r="G453" s="47"/>
      <c r="H453" s="47"/>
      <c r="I453" s="47"/>
      <c r="J453" s="264"/>
      <c r="K453" s="264"/>
      <c r="L453" s="264"/>
      <c r="M453" s="264"/>
      <c r="N453" s="264"/>
      <c r="O453" s="264"/>
      <c r="P453" s="264"/>
      <c r="Q453" s="264"/>
      <c r="R453" s="264"/>
      <c r="S453" s="264"/>
      <c r="T453" s="264"/>
      <c r="U453" s="101"/>
    </row>
    <row r="454">
      <c r="A454" s="47"/>
      <c r="B454" s="47"/>
      <c r="C454" s="101"/>
      <c r="D454" s="47"/>
      <c r="E454" s="47"/>
      <c r="F454" s="47"/>
      <c r="G454" s="47"/>
      <c r="H454" s="47"/>
      <c r="I454" s="47"/>
      <c r="J454" s="264"/>
      <c r="K454" s="264"/>
      <c r="L454" s="264"/>
      <c r="M454" s="264"/>
      <c r="N454" s="264"/>
      <c r="O454" s="264"/>
      <c r="P454" s="264"/>
      <c r="Q454" s="264"/>
      <c r="R454" s="264"/>
      <c r="S454" s="264"/>
      <c r="T454" s="264"/>
      <c r="U454" s="101"/>
    </row>
    <row r="455">
      <c r="A455" s="47"/>
      <c r="B455" s="47"/>
      <c r="C455" s="101"/>
      <c r="D455" s="47"/>
      <c r="E455" s="47"/>
      <c r="F455" s="47"/>
      <c r="G455" s="47"/>
      <c r="H455" s="47"/>
      <c r="I455" s="47"/>
      <c r="J455" s="264"/>
      <c r="K455" s="264"/>
      <c r="L455" s="264"/>
      <c r="M455" s="264"/>
      <c r="N455" s="264"/>
      <c r="O455" s="264"/>
      <c r="P455" s="264"/>
      <c r="Q455" s="264"/>
      <c r="R455" s="264"/>
      <c r="S455" s="264"/>
      <c r="T455" s="264"/>
      <c r="U455" s="101"/>
    </row>
    <row r="456">
      <c r="A456" s="47"/>
      <c r="B456" s="47"/>
      <c r="C456" s="101"/>
      <c r="D456" s="47"/>
      <c r="E456" s="47"/>
      <c r="F456" s="47"/>
      <c r="G456" s="47"/>
      <c r="H456" s="47"/>
      <c r="I456" s="47"/>
      <c r="J456" s="264"/>
      <c r="K456" s="264"/>
      <c r="L456" s="264"/>
      <c r="M456" s="264"/>
      <c r="N456" s="264"/>
      <c r="O456" s="264"/>
      <c r="P456" s="264"/>
      <c r="Q456" s="264"/>
      <c r="R456" s="264"/>
      <c r="S456" s="264"/>
      <c r="T456" s="264"/>
      <c r="U456" s="101"/>
    </row>
    <row r="457">
      <c r="A457" s="47"/>
      <c r="B457" s="47"/>
      <c r="C457" s="101"/>
      <c r="D457" s="47"/>
      <c r="E457" s="47"/>
      <c r="F457" s="47"/>
      <c r="G457" s="47"/>
      <c r="H457" s="47"/>
      <c r="I457" s="47"/>
      <c r="J457" s="264"/>
      <c r="K457" s="264"/>
      <c r="L457" s="264"/>
      <c r="M457" s="264"/>
      <c r="N457" s="264"/>
      <c r="O457" s="264"/>
      <c r="P457" s="264"/>
      <c r="Q457" s="264"/>
      <c r="R457" s="264"/>
      <c r="S457" s="264"/>
      <c r="T457" s="264"/>
      <c r="U457" s="101"/>
    </row>
    <row r="458">
      <c r="A458" s="47"/>
      <c r="B458" s="47"/>
      <c r="C458" s="101"/>
      <c r="D458" s="47"/>
      <c r="E458" s="47"/>
      <c r="F458" s="47"/>
      <c r="G458" s="47"/>
      <c r="H458" s="47"/>
      <c r="I458" s="47"/>
      <c r="J458" s="264"/>
      <c r="K458" s="264"/>
      <c r="L458" s="264"/>
      <c r="M458" s="264"/>
      <c r="N458" s="264"/>
      <c r="O458" s="264"/>
      <c r="P458" s="264"/>
      <c r="Q458" s="264"/>
      <c r="R458" s="264"/>
      <c r="S458" s="264"/>
      <c r="T458" s="264"/>
      <c r="U458" s="101"/>
    </row>
    <row r="459">
      <c r="A459" s="47"/>
      <c r="B459" s="47"/>
      <c r="C459" s="101"/>
      <c r="D459" s="47"/>
      <c r="E459" s="47"/>
      <c r="F459" s="47"/>
      <c r="G459" s="47"/>
      <c r="H459" s="47"/>
      <c r="I459" s="47"/>
      <c r="J459" s="264"/>
      <c r="K459" s="264"/>
      <c r="L459" s="264"/>
      <c r="M459" s="264"/>
      <c r="N459" s="264"/>
      <c r="O459" s="264"/>
      <c r="P459" s="264"/>
      <c r="Q459" s="264"/>
      <c r="R459" s="264"/>
      <c r="S459" s="264"/>
      <c r="T459" s="264"/>
      <c r="U459" s="101"/>
    </row>
    <row r="460">
      <c r="A460" s="47"/>
      <c r="B460" s="47"/>
      <c r="C460" s="101"/>
      <c r="D460" s="47"/>
      <c r="E460" s="47"/>
      <c r="F460" s="47"/>
      <c r="G460" s="47"/>
      <c r="H460" s="47"/>
      <c r="I460" s="47"/>
      <c r="J460" s="264"/>
      <c r="K460" s="264"/>
      <c r="L460" s="264"/>
      <c r="M460" s="264"/>
      <c r="N460" s="264"/>
      <c r="O460" s="264"/>
      <c r="P460" s="264"/>
      <c r="Q460" s="264"/>
      <c r="R460" s="264"/>
      <c r="S460" s="264"/>
      <c r="T460" s="264"/>
      <c r="U460" s="101"/>
    </row>
    <row r="461">
      <c r="A461" s="47"/>
      <c r="B461" s="47"/>
      <c r="C461" s="101"/>
      <c r="D461" s="47"/>
      <c r="E461" s="47"/>
      <c r="F461" s="47"/>
      <c r="G461" s="47"/>
      <c r="H461" s="47"/>
      <c r="I461" s="47"/>
      <c r="J461" s="264"/>
      <c r="K461" s="264"/>
      <c r="L461" s="264"/>
      <c r="M461" s="264"/>
      <c r="N461" s="264"/>
      <c r="O461" s="264"/>
      <c r="P461" s="264"/>
      <c r="Q461" s="264"/>
      <c r="R461" s="264"/>
      <c r="S461" s="264"/>
      <c r="T461" s="264"/>
      <c r="U461" s="101"/>
    </row>
    <row r="462">
      <c r="A462" s="47"/>
      <c r="B462" s="47"/>
      <c r="C462" s="101"/>
      <c r="D462" s="47"/>
      <c r="E462" s="47"/>
      <c r="F462" s="47"/>
      <c r="G462" s="47"/>
      <c r="H462" s="47"/>
      <c r="I462" s="47"/>
      <c r="J462" s="264"/>
      <c r="K462" s="264"/>
      <c r="L462" s="264"/>
      <c r="M462" s="264"/>
      <c r="N462" s="264"/>
      <c r="O462" s="264"/>
      <c r="P462" s="264"/>
      <c r="Q462" s="264"/>
      <c r="R462" s="264"/>
      <c r="S462" s="264"/>
      <c r="T462" s="264"/>
      <c r="U462" s="101"/>
    </row>
    <row r="463">
      <c r="A463" s="47"/>
      <c r="B463" s="47"/>
      <c r="C463" s="101"/>
      <c r="D463" s="47"/>
      <c r="E463" s="47"/>
      <c r="F463" s="47"/>
      <c r="G463" s="47"/>
      <c r="H463" s="47"/>
      <c r="I463" s="47"/>
      <c r="J463" s="264"/>
      <c r="K463" s="264"/>
      <c r="L463" s="264"/>
      <c r="M463" s="264"/>
      <c r="N463" s="264"/>
      <c r="O463" s="264"/>
      <c r="P463" s="264"/>
      <c r="Q463" s="264"/>
      <c r="R463" s="264"/>
      <c r="S463" s="264"/>
      <c r="T463" s="264"/>
      <c r="U463" s="101"/>
    </row>
    <row r="464">
      <c r="A464" s="47"/>
      <c r="B464" s="47"/>
      <c r="C464" s="101"/>
      <c r="D464" s="47"/>
      <c r="E464" s="47"/>
      <c r="F464" s="47"/>
      <c r="G464" s="47"/>
      <c r="H464" s="47"/>
      <c r="I464" s="47"/>
      <c r="J464" s="264"/>
      <c r="K464" s="264"/>
      <c r="L464" s="264"/>
      <c r="M464" s="264"/>
      <c r="N464" s="264"/>
      <c r="O464" s="264"/>
      <c r="P464" s="264"/>
      <c r="Q464" s="264"/>
      <c r="R464" s="264"/>
      <c r="S464" s="264"/>
      <c r="T464" s="264"/>
      <c r="U464" s="101"/>
    </row>
    <row r="465">
      <c r="A465" s="47"/>
      <c r="B465" s="47"/>
      <c r="C465" s="101"/>
      <c r="D465" s="47"/>
      <c r="E465" s="47"/>
      <c r="F465" s="47"/>
      <c r="G465" s="47"/>
      <c r="H465" s="47"/>
      <c r="I465" s="47"/>
      <c r="J465" s="264"/>
      <c r="K465" s="264"/>
      <c r="L465" s="264"/>
      <c r="M465" s="264"/>
      <c r="N465" s="264"/>
      <c r="O465" s="264"/>
      <c r="P465" s="264"/>
      <c r="Q465" s="264"/>
      <c r="R465" s="264"/>
      <c r="S465" s="264"/>
      <c r="T465" s="264"/>
      <c r="U465" s="101"/>
    </row>
    <row r="466">
      <c r="A466" s="47"/>
      <c r="B466" s="47"/>
      <c r="C466" s="101"/>
      <c r="D466" s="47"/>
      <c r="E466" s="47"/>
      <c r="F466" s="47"/>
      <c r="G466" s="47"/>
      <c r="H466" s="47"/>
      <c r="I466" s="47"/>
      <c r="J466" s="264"/>
      <c r="K466" s="264"/>
      <c r="L466" s="264"/>
      <c r="M466" s="264"/>
      <c r="N466" s="264"/>
      <c r="O466" s="264"/>
      <c r="P466" s="264"/>
      <c r="Q466" s="264"/>
      <c r="R466" s="264"/>
      <c r="S466" s="264"/>
      <c r="T466" s="264"/>
      <c r="U466" s="101"/>
    </row>
    <row r="467">
      <c r="A467" s="47"/>
      <c r="B467" s="47"/>
      <c r="C467" s="101"/>
      <c r="D467" s="47"/>
      <c r="E467" s="47"/>
      <c r="F467" s="47"/>
      <c r="G467" s="47"/>
      <c r="H467" s="47"/>
      <c r="I467" s="47"/>
      <c r="J467" s="264"/>
      <c r="K467" s="264"/>
      <c r="L467" s="264"/>
      <c r="M467" s="264"/>
      <c r="N467" s="264"/>
      <c r="O467" s="264"/>
      <c r="P467" s="264"/>
      <c r="Q467" s="264"/>
      <c r="R467" s="264"/>
      <c r="S467" s="264"/>
      <c r="T467" s="264"/>
      <c r="U467" s="101"/>
    </row>
    <row r="468">
      <c r="A468" s="47"/>
      <c r="B468" s="47"/>
      <c r="C468" s="101"/>
      <c r="D468" s="47"/>
      <c r="E468" s="47"/>
      <c r="F468" s="47"/>
      <c r="G468" s="47"/>
      <c r="H468" s="47"/>
      <c r="I468" s="47"/>
      <c r="J468" s="264"/>
      <c r="K468" s="264"/>
      <c r="L468" s="264"/>
      <c r="M468" s="264"/>
      <c r="N468" s="264"/>
      <c r="O468" s="264"/>
      <c r="P468" s="264"/>
      <c r="Q468" s="264"/>
      <c r="R468" s="264"/>
      <c r="S468" s="264"/>
      <c r="T468" s="264"/>
      <c r="U468" s="101"/>
    </row>
    <row r="469">
      <c r="A469" s="47"/>
      <c r="B469" s="47"/>
      <c r="C469" s="101"/>
      <c r="D469" s="47"/>
      <c r="E469" s="47"/>
      <c r="F469" s="47"/>
      <c r="G469" s="47"/>
      <c r="H469" s="47"/>
      <c r="I469" s="47"/>
      <c r="J469" s="264"/>
      <c r="K469" s="264"/>
      <c r="L469" s="264"/>
      <c r="M469" s="264"/>
      <c r="N469" s="264"/>
      <c r="O469" s="264"/>
      <c r="P469" s="264"/>
      <c r="Q469" s="264"/>
      <c r="R469" s="264"/>
      <c r="S469" s="264"/>
      <c r="T469" s="264"/>
      <c r="U469" s="101"/>
    </row>
    <row r="470">
      <c r="A470" s="47"/>
      <c r="B470" s="47"/>
      <c r="C470" s="101"/>
      <c r="D470" s="47"/>
      <c r="E470" s="47"/>
      <c r="F470" s="47"/>
      <c r="G470" s="47"/>
      <c r="H470" s="47"/>
      <c r="I470" s="47"/>
      <c r="J470" s="264"/>
      <c r="K470" s="264"/>
      <c r="L470" s="264"/>
      <c r="M470" s="264"/>
      <c r="N470" s="264"/>
      <c r="O470" s="264"/>
      <c r="P470" s="264"/>
      <c r="Q470" s="264"/>
      <c r="R470" s="264"/>
      <c r="S470" s="264"/>
      <c r="T470" s="264"/>
      <c r="U470" s="101"/>
    </row>
    <row r="471">
      <c r="A471" s="47"/>
      <c r="B471" s="47"/>
      <c r="C471" s="101"/>
      <c r="D471" s="47"/>
      <c r="E471" s="47"/>
      <c r="F471" s="47"/>
      <c r="G471" s="47"/>
      <c r="H471" s="47"/>
      <c r="I471" s="47"/>
      <c r="J471" s="264"/>
      <c r="K471" s="264"/>
      <c r="L471" s="264"/>
      <c r="M471" s="264"/>
      <c r="N471" s="264"/>
      <c r="O471" s="264"/>
      <c r="P471" s="264"/>
      <c r="Q471" s="264"/>
      <c r="R471" s="264"/>
      <c r="S471" s="264"/>
      <c r="T471" s="264"/>
      <c r="U471" s="101"/>
    </row>
    <row r="472">
      <c r="A472" s="47"/>
      <c r="B472" s="47"/>
      <c r="C472" s="101"/>
      <c r="D472" s="47"/>
      <c r="E472" s="47"/>
      <c r="F472" s="47"/>
      <c r="G472" s="47"/>
      <c r="H472" s="47"/>
      <c r="I472" s="47"/>
      <c r="J472" s="264"/>
      <c r="K472" s="264"/>
      <c r="L472" s="264"/>
      <c r="M472" s="264"/>
      <c r="N472" s="264"/>
      <c r="O472" s="264"/>
      <c r="P472" s="264"/>
      <c r="Q472" s="264"/>
      <c r="R472" s="264"/>
      <c r="S472" s="264"/>
      <c r="T472" s="264"/>
      <c r="U472" s="101"/>
    </row>
    <row r="473">
      <c r="A473" s="47"/>
      <c r="B473" s="47"/>
      <c r="C473" s="101"/>
      <c r="D473" s="47"/>
      <c r="E473" s="47"/>
      <c r="F473" s="47"/>
      <c r="G473" s="47"/>
      <c r="H473" s="47"/>
      <c r="I473" s="47"/>
      <c r="J473" s="264"/>
      <c r="K473" s="264"/>
      <c r="L473" s="264"/>
      <c r="M473" s="264"/>
      <c r="N473" s="264"/>
      <c r="O473" s="264"/>
      <c r="P473" s="264"/>
      <c r="Q473" s="264"/>
      <c r="R473" s="264"/>
      <c r="S473" s="264"/>
      <c r="T473" s="264"/>
      <c r="U473" s="101"/>
    </row>
    <row r="474">
      <c r="A474" s="47"/>
      <c r="B474" s="47"/>
      <c r="C474" s="101"/>
      <c r="D474" s="47"/>
      <c r="E474" s="47"/>
      <c r="F474" s="47"/>
      <c r="G474" s="47"/>
      <c r="H474" s="47"/>
      <c r="I474" s="47"/>
      <c r="J474" s="264"/>
      <c r="K474" s="264"/>
      <c r="L474" s="264"/>
      <c r="M474" s="264"/>
      <c r="N474" s="264"/>
      <c r="O474" s="264"/>
      <c r="P474" s="264"/>
      <c r="Q474" s="264"/>
      <c r="R474" s="264"/>
      <c r="S474" s="264"/>
      <c r="T474" s="264"/>
      <c r="U474" s="101"/>
    </row>
    <row r="475">
      <c r="A475" s="47"/>
      <c r="B475" s="47"/>
      <c r="C475" s="101"/>
      <c r="D475" s="47"/>
      <c r="E475" s="47"/>
      <c r="F475" s="47"/>
      <c r="G475" s="47"/>
      <c r="H475" s="47"/>
      <c r="I475" s="47"/>
      <c r="J475" s="264"/>
      <c r="K475" s="264"/>
      <c r="L475" s="264"/>
      <c r="M475" s="264"/>
      <c r="N475" s="264"/>
      <c r="O475" s="264"/>
      <c r="P475" s="264"/>
      <c r="Q475" s="264"/>
      <c r="R475" s="264"/>
      <c r="S475" s="264"/>
      <c r="T475" s="264"/>
      <c r="U475" s="101"/>
    </row>
    <row r="476">
      <c r="A476" s="47"/>
      <c r="B476" s="47"/>
      <c r="C476" s="101"/>
      <c r="D476" s="47"/>
      <c r="E476" s="47"/>
      <c r="F476" s="47"/>
      <c r="G476" s="47"/>
      <c r="H476" s="47"/>
      <c r="I476" s="47"/>
      <c r="J476" s="264"/>
      <c r="K476" s="264"/>
      <c r="L476" s="264"/>
      <c r="M476" s="264"/>
      <c r="N476" s="264"/>
      <c r="O476" s="264"/>
      <c r="P476" s="264"/>
      <c r="Q476" s="264"/>
      <c r="R476" s="264"/>
      <c r="S476" s="264"/>
      <c r="T476" s="264"/>
      <c r="U476" s="101"/>
    </row>
    <row r="477">
      <c r="A477" s="47"/>
      <c r="B477" s="47"/>
      <c r="C477" s="101"/>
      <c r="D477" s="47"/>
      <c r="E477" s="47"/>
      <c r="F477" s="47"/>
      <c r="G477" s="47"/>
      <c r="H477" s="47"/>
      <c r="I477" s="47"/>
      <c r="J477" s="264"/>
      <c r="K477" s="264"/>
      <c r="L477" s="264"/>
      <c r="M477" s="264"/>
      <c r="N477" s="264"/>
      <c r="O477" s="264"/>
      <c r="P477" s="264"/>
      <c r="Q477" s="264"/>
      <c r="R477" s="264"/>
      <c r="S477" s="264"/>
      <c r="T477" s="264"/>
      <c r="U477" s="101"/>
    </row>
    <row r="478">
      <c r="A478" s="47"/>
      <c r="B478" s="47"/>
      <c r="C478" s="101"/>
      <c r="D478" s="47"/>
      <c r="E478" s="47"/>
      <c r="F478" s="47"/>
      <c r="G478" s="47"/>
      <c r="H478" s="47"/>
      <c r="I478" s="47"/>
      <c r="J478" s="264"/>
      <c r="K478" s="264"/>
      <c r="L478" s="264"/>
      <c r="M478" s="264"/>
      <c r="N478" s="264"/>
      <c r="O478" s="264"/>
      <c r="P478" s="264"/>
      <c r="Q478" s="264"/>
      <c r="R478" s="264"/>
      <c r="S478" s="264"/>
      <c r="T478" s="264"/>
      <c r="U478" s="101"/>
    </row>
    <row r="479">
      <c r="A479" s="47"/>
      <c r="B479" s="47"/>
      <c r="C479" s="101"/>
      <c r="D479" s="47"/>
      <c r="E479" s="47"/>
      <c r="F479" s="47"/>
      <c r="G479" s="47"/>
      <c r="H479" s="47"/>
      <c r="I479" s="47"/>
      <c r="J479" s="264"/>
      <c r="K479" s="264"/>
      <c r="L479" s="264"/>
      <c r="M479" s="264"/>
      <c r="N479" s="264"/>
      <c r="O479" s="264"/>
      <c r="P479" s="264"/>
      <c r="Q479" s="264"/>
      <c r="R479" s="264"/>
      <c r="S479" s="264"/>
      <c r="T479" s="264"/>
      <c r="U479" s="101"/>
    </row>
    <row r="480">
      <c r="A480" s="47"/>
      <c r="B480" s="47"/>
      <c r="C480" s="101"/>
      <c r="D480" s="47"/>
      <c r="E480" s="47"/>
      <c r="F480" s="47"/>
      <c r="G480" s="47"/>
      <c r="H480" s="47"/>
      <c r="I480" s="47"/>
      <c r="J480" s="264"/>
      <c r="K480" s="264"/>
      <c r="L480" s="264"/>
      <c r="M480" s="264"/>
      <c r="N480" s="264"/>
      <c r="O480" s="264"/>
      <c r="P480" s="264"/>
      <c r="Q480" s="264"/>
      <c r="R480" s="264"/>
      <c r="S480" s="264"/>
      <c r="T480" s="264"/>
      <c r="U480" s="101"/>
    </row>
    <row r="481">
      <c r="A481" s="47"/>
      <c r="B481" s="47"/>
      <c r="C481" s="101"/>
      <c r="D481" s="47"/>
      <c r="E481" s="47"/>
      <c r="F481" s="47"/>
      <c r="G481" s="47"/>
      <c r="H481" s="47"/>
      <c r="I481" s="47"/>
      <c r="J481" s="264"/>
      <c r="K481" s="264"/>
      <c r="L481" s="264"/>
      <c r="M481" s="264"/>
      <c r="N481" s="264"/>
      <c r="O481" s="264"/>
      <c r="P481" s="264"/>
      <c r="Q481" s="264"/>
      <c r="R481" s="264"/>
      <c r="S481" s="264"/>
      <c r="T481" s="264"/>
      <c r="U481" s="101"/>
    </row>
    <row r="482">
      <c r="A482" s="47"/>
      <c r="B482" s="47"/>
      <c r="C482" s="101"/>
      <c r="D482" s="47"/>
      <c r="E482" s="47"/>
      <c r="F482" s="47"/>
      <c r="G482" s="47"/>
      <c r="H482" s="47"/>
      <c r="I482" s="47"/>
      <c r="J482" s="264"/>
      <c r="K482" s="264"/>
      <c r="L482" s="264"/>
      <c r="M482" s="264"/>
      <c r="N482" s="264"/>
      <c r="O482" s="264"/>
      <c r="P482" s="264"/>
      <c r="Q482" s="264"/>
      <c r="R482" s="264"/>
      <c r="S482" s="264"/>
      <c r="T482" s="264"/>
      <c r="U482" s="101"/>
    </row>
    <row r="483">
      <c r="A483" s="47"/>
      <c r="B483" s="47"/>
      <c r="C483" s="101"/>
      <c r="D483" s="47"/>
      <c r="E483" s="47"/>
      <c r="F483" s="47"/>
      <c r="G483" s="47"/>
      <c r="H483" s="47"/>
      <c r="I483" s="47"/>
      <c r="J483" s="264"/>
      <c r="K483" s="264"/>
      <c r="L483" s="264"/>
      <c r="M483" s="264"/>
      <c r="N483" s="264"/>
      <c r="O483" s="264"/>
      <c r="P483" s="264"/>
      <c r="Q483" s="264"/>
      <c r="R483" s="264"/>
      <c r="S483" s="264"/>
      <c r="T483" s="264"/>
      <c r="U483" s="101"/>
    </row>
    <row r="484">
      <c r="A484" s="47"/>
      <c r="B484" s="47"/>
      <c r="C484" s="101"/>
      <c r="D484" s="47"/>
      <c r="E484" s="47"/>
      <c r="F484" s="47"/>
      <c r="G484" s="47"/>
      <c r="H484" s="47"/>
      <c r="I484" s="47"/>
      <c r="J484" s="264"/>
      <c r="K484" s="264"/>
      <c r="L484" s="264"/>
      <c r="M484" s="264"/>
      <c r="N484" s="264"/>
      <c r="O484" s="264"/>
      <c r="P484" s="264"/>
      <c r="Q484" s="264"/>
      <c r="R484" s="264"/>
      <c r="S484" s="264"/>
      <c r="T484" s="264"/>
      <c r="U484" s="101"/>
    </row>
    <row r="485">
      <c r="A485" s="47"/>
      <c r="B485" s="47"/>
      <c r="C485" s="101"/>
      <c r="D485" s="47"/>
      <c r="E485" s="47"/>
      <c r="F485" s="47"/>
      <c r="G485" s="47"/>
      <c r="H485" s="47"/>
      <c r="I485" s="47"/>
      <c r="J485" s="264"/>
      <c r="K485" s="264"/>
      <c r="L485" s="264"/>
      <c r="M485" s="264"/>
      <c r="N485" s="264"/>
      <c r="O485" s="264"/>
      <c r="P485" s="264"/>
      <c r="Q485" s="264"/>
      <c r="R485" s="264"/>
      <c r="S485" s="264"/>
      <c r="T485" s="264"/>
      <c r="U485" s="101"/>
    </row>
    <row r="486">
      <c r="A486" s="47"/>
      <c r="B486" s="47"/>
      <c r="C486" s="101"/>
      <c r="D486" s="47"/>
      <c r="E486" s="47"/>
      <c r="F486" s="47"/>
      <c r="G486" s="47"/>
      <c r="H486" s="47"/>
      <c r="I486" s="47"/>
      <c r="J486" s="264"/>
      <c r="K486" s="264"/>
      <c r="L486" s="264"/>
      <c r="M486" s="264"/>
      <c r="N486" s="264"/>
      <c r="O486" s="264"/>
      <c r="P486" s="264"/>
      <c r="Q486" s="264"/>
      <c r="R486" s="264"/>
      <c r="S486" s="264"/>
      <c r="T486" s="264"/>
      <c r="U486" s="101"/>
    </row>
    <row r="487">
      <c r="A487" s="47"/>
      <c r="B487" s="47"/>
      <c r="C487" s="101"/>
      <c r="D487" s="47"/>
      <c r="E487" s="47"/>
      <c r="F487" s="47"/>
      <c r="G487" s="47"/>
      <c r="H487" s="47"/>
      <c r="I487" s="47"/>
      <c r="J487" s="264"/>
      <c r="K487" s="264"/>
      <c r="L487" s="264"/>
      <c r="M487" s="264"/>
      <c r="N487" s="264"/>
      <c r="O487" s="264"/>
      <c r="P487" s="264"/>
      <c r="Q487" s="264"/>
      <c r="R487" s="264"/>
      <c r="S487" s="264"/>
      <c r="T487" s="264"/>
      <c r="U487" s="101"/>
    </row>
    <row r="488">
      <c r="A488" s="47"/>
      <c r="B488" s="47"/>
      <c r="C488" s="101"/>
      <c r="D488" s="47"/>
      <c r="E488" s="47"/>
      <c r="F488" s="47"/>
      <c r="G488" s="47"/>
      <c r="H488" s="47"/>
      <c r="I488" s="47"/>
      <c r="J488" s="264"/>
      <c r="K488" s="264"/>
      <c r="L488" s="264"/>
      <c r="M488" s="264"/>
      <c r="N488" s="264"/>
      <c r="O488" s="264"/>
      <c r="P488" s="264"/>
      <c r="Q488" s="264"/>
      <c r="R488" s="264"/>
      <c r="S488" s="264"/>
      <c r="T488" s="264"/>
      <c r="U488" s="101"/>
    </row>
    <row r="489">
      <c r="A489" s="47"/>
      <c r="B489" s="47"/>
      <c r="C489" s="101"/>
      <c r="D489" s="47"/>
      <c r="E489" s="47"/>
      <c r="F489" s="47"/>
      <c r="G489" s="47"/>
      <c r="H489" s="47"/>
      <c r="I489" s="47"/>
      <c r="J489" s="264"/>
      <c r="K489" s="264"/>
      <c r="L489" s="264"/>
      <c r="M489" s="264"/>
      <c r="N489" s="264"/>
      <c r="O489" s="264"/>
      <c r="P489" s="264"/>
      <c r="Q489" s="264"/>
      <c r="R489" s="264"/>
      <c r="S489" s="264"/>
      <c r="T489" s="264"/>
      <c r="U489" s="101"/>
    </row>
    <row r="490">
      <c r="A490" s="47"/>
      <c r="B490" s="47"/>
      <c r="C490" s="101"/>
      <c r="D490" s="47"/>
      <c r="E490" s="47"/>
      <c r="F490" s="47"/>
      <c r="G490" s="47"/>
      <c r="H490" s="47"/>
      <c r="I490" s="47"/>
      <c r="J490" s="264"/>
      <c r="K490" s="264"/>
      <c r="L490" s="264"/>
      <c r="M490" s="264"/>
      <c r="N490" s="264"/>
      <c r="O490" s="264"/>
      <c r="P490" s="264"/>
      <c r="Q490" s="264"/>
      <c r="R490" s="264"/>
      <c r="S490" s="264"/>
      <c r="T490" s="264"/>
      <c r="U490" s="101"/>
    </row>
    <row r="491">
      <c r="A491" s="47"/>
      <c r="B491" s="47"/>
      <c r="C491" s="101"/>
      <c r="D491" s="47"/>
      <c r="E491" s="47"/>
      <c r="F491" s="47"/>
      <c r="G491" s="47"/>
      <c r="H491" s="47"/>
      <c r="I491" s="47"/>
      <c r="J491" s="264"/>
      <c r="K491" s="264"/>
      <c r="L491" s="264"/>
      <c r="M491" s="264"/>
      <c r="N491" s="264"/>
      <c r="O491" s="264"/>
      <c r="P491" s="264"/>
      <c r="Q491" s="264"/>
      <c r="R491" s="264"/>
      <c r="S491" s="264"/>
      <c r="T491" s="264"/>
      <c r="U491" s="101"/>
    </row>
    <row r="492">
      <c r="A492" s="47"/>
      <c r="B492" s="47"/>
      <c r="C492" s="101"/>
      <c r="D492" s="47"/>
      <c r="E492" s="47"/>
      <c r="F492" s="47"/>
      <c r="G492" s="47"/>
      <c r="H492" s="47"/>
      <c r="I492" s="47"/>
      <c r="J492" s="264"/>
      <c r="K492" s="264"/>
      <c r="L492" s="264"/>
      <c r="M492" s="264"/>
      <c r="N492" s="264"/>
      <c r="O492" s="264"/>
      <c r="P492" s="264"/>
      <c r="Q492" s="264"/>
      <c r="R492" s="264"/>
      <c r="S492" s="264"/>
      <c r="T492" s="264"/>
      <c r="U492" s="101"/>
    </row>
    <row r="493">
      <c r="A493" s="47"/>
      <c r="B493" s="47"/>
      <c r="C493" s="101"/>
      <c r="D493" s="47"/>
      <c r="E493" s="47"/>
      <c r="F493" s="47"/>
      <c r="G493" s="47"/>
      <c r="H493" s="47"/>
      <c r="I493" s="47"/>
      <c r="J493" s="264"/>
      <c r="K493" s="264"/>
      <c r="L493" s="264"/>
      <c r="M493" s="264"/>
      <c r="N493" s="264"/>
      <c r="O493" s="264"/>
      <c r="P493" s="264"/>
      <c r="Q493" s="264"/>
      <c r="R493" s="264"/>
      <c r="S493" s="264"/>
      <c r="T493" s="264"/>
      <c r="U493" s="101"/>
    </row>
    <row r="494">
      <c r="A494" s="47"/>
      <c r="B494" s="47"/>
      <c r="C494" s="101"/>
      <c r="D494" s="47"/>
      <c r="E494" s="47"/>
      <c r="F494" s="47"/>
      <c r="G494" s="47"/>
      <c r="H494" s="47"/>
      <c r="I494" s="47"/>
      <c r="J494" s="264"/>
      <c r="K494" s="264"/>
      <c r="L494" s="264"/>
      <c r="M494" s="264"/>
      <c r="N494" s="264"/>
      <c r="O494" s="264"/>
      <c r="P494" s="264"/>
      <c r="Q494" s="264"/>
      <c r="R494" s="264"/>
      <c r="S494" s="264"/>
      <c r="T494" s="264"/>
      <c r="U494" s="101"/>
    </row>
    <row r="495">
      <c r="A495" s="47"/>
      <c r="B495" s="47"/>
      <c r="C495" s="101"/>
      <c r="D495" s="47"/>
      <c r="E495" s="47"/>
      <c r="F495" s="47"/>
      <c r="G495" s="47"/>
      <c r="H495" s="47"/>
      <c r="I495" s="47"/>
      <c r="J495" s="264"/>
      <c r="K495" s="264"/>
      <c r="L495" s="264"/>
      <c r="M495" s="264"/>
      <c r="N495" s="264"/>
      <c r="O495" s="264"/>
      <c r="P495" s="264"/>
      <c r="Q495" s="264"/>
      <c r="R495" s="264"/>
      <c r="S495" s="264"/>
      <c r="T495" s="264"/>
      <c r="U495" s="101"/>
    </row>
    <row r="496">
      <c r="A496" s="47"/>
      <c r="B496" s="47"/>
      <c r="C496" s="101"/>
      <c r="D496" s="47"/>
      <c r="E496" s="47"/>
      <c r="F496" s="47"/>
      <c r="G496" s="47"/>
      <c r="H496" s="47"/>
      <c r="I496" s="47"/>
      <c r="J496" s="264"/>
      <c r="K496" s="264"/>
      <c r="L496" s="264"/>
      <c r="M496" s="264"/>
      <c r="N496" s="264"/>
      <c r="O496" s="264"/>
      <c r="P496" s="264"/>
      <c r="Q496" s="264"/>
      <c r="R496" s="264"/>
      <c r="S496" s="264"/>
      <c r="T496" s="264"/>
      <c r="U496" s="101"/>
    </row>
    <row r="497">
      <c r="A497" s="47"/>
      <c r="B497" s="47"/>
      <c r="C497" s="101"/>
      <c r="D497" s="47"/>
      <c r="E497" s="47"/>
      <c r="F497" s="47"/>
      <c r="G497" s="47"/>
      <c r="H497" s="47"/>
      <c r="I497" s="47"/>
      <c r="J497" s="264"/>
      <c r="K497" s="264"/>
      <c r="L497" s="264"/>
      <c r="M497" s="264"/>
      <c r="N497" s="264"/>
      <c r="O497" s="264"/>
      <c r="P497" s="264"/>
      <c r="Q497" s="264"/>
      <c r="R497" s="264"/>
      <c r="S497" s="264"/>
      <c r="T497" s="264"/>
      <c r="U497" s="101"/>
    </row>
    <row r="498">
      <c r="A498" s="47"/>
      <c r="B498" s="47"/>
      <c r="C498" s="101"/>
      <c r="D498" s="47"/>
      <c r="E498" s="47"/>
      <c r="F498" s="47"/>
      <c r="G498" s="47"/>
      <c r="H498" s="47"/>
      <c r="I498" s="47"/>
      <c r="J498" s="264"/>
      <c r="K498" s="264"/>
      <c r="L498" s="264"/>
      <c r="M498" s="264"/>
      <c r="N498" s="264"/>
      <c r="O498" s="264"/>
      <c r="P498" s="264"/>
      <c r="Q498" s="264"/>
      <c r="R498" s="264"/>
      <c r="S498" s="264"/>
      <c r="T498" s="264"/>
      <c r="U498" s="101"/>
    </row>
    <row r="499">
      <c r="A499" s="47"/>
      <c r="B499" s="47"/>
      <c r="C499" s="101"/>
      <c r="D499" s="47"/>
      <c r="E499" s="47"/>
      <c r="F499" s="47"/>
      <c r="G499" s="47"/>
      <c r="H499" s="47"/>
      <c r="I499" s="47"/>
      <c r="J499" s="264"/>
      <c r="K499" s="264"/>
      <c r="L499" s="264"/>
      <c r="M499" s="264"/>
      <c r="N499" s="264"/>
      <c r="O499" s="264"/>
      <c r="P499" s="264"/>
      <c r="Q499" s="264"/>
      <c r="R499" s="264"/>
      <c r="S499" s="264"/>
      <c r="T499" s="264"/>
      <c r="U499" s="101"/>
    </row>
    <row r="500">
      <c r="A500" s="47"/>
      <c r="B500" s="47"/>
      <c r="C500" s="101"/>
      <c r="D500" s="47"/>
      <c r="E500" s="47"/>
      <c r="F500" s="47"/>
      <c r="G500" s="47"/>
      <c r="H500" s="47"/>
      <c r="I500" s="47"/>
      <c r="J500" s="264"/>
      <c r="K500" s="264"/>
      <c r="L500" s="264"/>
      <c r="M500" s="264"/>
      <c r="N500" s="264"/>
      <c r="O500" s="264"/>
      <c r="P500" s="264"/>
      <c r="Q500" s="264"/>
      <c r="R500" s="264"/>
      <c r="S500" s="264"/>
      <c r="T500" s="264"/>
      <c r="U500" s="101"/>
    </row>
    <row r="501">
      <c r="A501" s="47"/>
      <c r="B501" s="47"/>
      <c r="C501" s="101"/>
      <c r="D501" s="47"/>
      <c r="E501" s="47"/>
      <c r="F501" s="47"/>
      <c r="G501" s="47"/>
      <c r="H501" s="47"/>
      <c r="I501" s="47"/>
      <c r="J501" s="264"/>
      <c r="K501" s="264"/>
      <c r="L501" s="264"/>
      <c r="M501" s="264"/>
      <c r="N501" s="264"/>
      <c r="O501" s="264"/>
      <c r="P501" s="264"/>
      <c r="Q501" s="264"/>
      <c r="R501" s="264"/>
      <c r="S501" s="264"/>
      <c r="T501" s="264"/>
      <c r="U501" s="101"/>
    </row>
    <row r="502">
      <c r="A502" s="47"/>
      <c r="B502" s="47"/>
      <c r="C502" s="101"/>
      <c r="D502" s="47"/>
      <c r="E502" s="47"/>
      <c r="F502" s="47"/>
      <c r="G502" s="47"/>
      <c r="H502" s="47"/>
      <c r="I502" s="47"/>
      <c r="J502" s="264"/>
      <c r="K502" s="264"/>
      <c r="L502" s="264"/>
      <c r="M502" s="264"/>
      <c r="N502" s="264"/>
      <c r="O502" s="264"/>
      <c r="P502" s="264"/>
      <c r="Q502" s="264"/>
      <c r="R502" s="264"/>
      <c r="S502" s="264"/>
      <c r="T502" s="264"/>
      <c r="U502" s="101"/>
    </row>
    <row r="503">
      <c r="A503" s="47"/>
      <c r="B503" s="47"/>
      <c r="C503" s="101"/>
      <c r="D503" s="47"/>
      <c r="E503" s="47"/>
      <c r="F503" s="47"/>
      <c r="G503" s="47"/>
      <c r="H503" s="47"/>
      <c r="I503" s="47"/>
      <c r="J503" s="264"/>
      <c r="K503" s="264"/>
      <c r="L503" s="264"/>
      <c r="M503" s="264"/>
      <c r="N503" s="264"/>
      <c r="O503" s="264"/>
      <c r="P503" s="264"/>
      <c r="Q503" s="264"/>
      <c r="R503" s="264"/>
      <c r="S503" s="264"/>
      <c r="T503" s="264"/>
      <c r="U503" s="101"/>
    </row>
    <row r="504">
      <c r="A504" s="47"/>
      <c r="B504" s="47"/>
      <c r="C504" s="101"/>
      <c r="D504" s="47"/>
      <c r="E504" s="47"/>
      <c r="F504" s="47"/>
      <c r="G504" s="47"/>
      <c r="H504" s="47"/>
      <c r="I504" s="47"/>
      <c r="J504" s="264"/>
      <c r="K504" s="264"/>
      <c r="L504" s="264"/>
      <c r="M504" s="264"/>
      <c r="N504" s="264"/>
      <c r="O504" s="264"/>
      <c r="P504" s="264"/>
      <c r="Q504" s="264"/>
      <c r="R504" s="264"/>
      <c r="S504" s="264"/>
      <c r="T504" s="264"/>
      <c r="U504" s="101"/>
    </row>
    <row r="505">
      <c r="A505" s="47"/>
      <c r="B505" s="47"/>
      <c r="C505" s="101"/>
      <c r="D505" s="47"/>
      <c r="E505" s="47"/>
      <c r="F505" s="47"/>
      <c r="G505" s="47"/>
      <c r="H505" s="47"/>
      <c r="I505" s="47"/>
      <c r="J505" s="264"/>
      <c r="K505" s="264"/>
      <c r="L505" s="264"/>
      <c r="M505" s="264"/>
      <c r="N505" s="264"/>
      <c r="O505" s="264"/>
      <c r="P505" s="264"/>
      <c r="Q505" s="264"/>
      <c r="R505" s="264"/>
      <c r="S505" s="264"/>
      <c r="T505" s="264"/>
      <c r="U505" s="101"/>
    </row>
    <row r="506">
      <c r="A506" s="47"/>
      <c r="B506" s="47"/>
      <c r="C506" s="101"/>
      <c r="D506" s="47"/>
      <c r="E506" s="47"/>
      <c r="F506" s="47"/>
      <c r="G506" s="47"/>
      <c r="H506" s="47"/>
      <c r="I506" s="47"/>
      <c r="J506" s="264"/>
      <c r="K506" s="264"/>
      <c r="L506" s="264"/>
      <c r="M506" s="264"/>
      <c r="N506" s="264"/>
      <c r="O506" s="264"/>
      <c r="P506" s="264"/>
      <c r="Q506" s="264"/>
      <c r="R506" s="264"/>
      <c r="S506" s="264"/>
      <c r="T506" s="264"/>
      <c r="U506" s="101"/>
    </row>
    <row r="507">
      <c r="A507" s="47"/>
      <c r="B507" s="47"/>
      <c r="C507" s="101"/>
      <c r="D507" s="47"/>
      <c r="E507" s="47"/>
      <c r="F507" s="47"/>
      <c r="G507" s="47"/>
      <c r="H507" s="47"/>
      <c r="I507" s="47"/>
      <c r="J507" s="264"/>
      <c r="K507" s="264"/>
      <c r="L507" s="264"/>
      <c r="M507" s="264"/>
      <c r="N507" s="264"/>
      <c r="O507" s="264"/>
      <c r="P507" s="264"/>
      <c r="Q507" s="264"/>
      <c r="R507" s="264"/>
      <c r="S507" s="264"/>
      <c r="T507" s="264"/>
      <c r="U507" s="101"/>
    </row>
    <row r="508">
      <c r="A508" s="47"/>
      <c r="B508" s="47"/>
      <c r="C508" s="101"/>
      <c r="D508" s="47"/>
      <c r="E508" s="47"/>
      <c r="F508" s="47"/>
      <c r="G508" s="47"/>
      <c r="H508" s="47"/>
      <c r="I508" s="47"/>
      <c r="J508" s="264"/>
      <c r="K508" s="264"/>
      <c r="L508" s="264"/>
      <c r="M508" s="264"/>
      <c r="N508" s="264"/>
      <c r="O508" s="264"/>
      <c r="P508" s="264"/>
      <c r="Q508" s="264"/>
      <c r="R508" s="264"/>
      <c r="S508" s="264"/>
      <c r="T508" s="264"/>
      <c r="U508" s="101"/>
    </row>
    <row r="509">
      <c r="A509" s="47"/>
      <c r="B509" s="47"/>
      <c r="C509" s="101"/>
      <c r="D509" s="47"/>
      <c r="E509" s="47"/>
      <c r="F509" s="47"/>
      <c r="G509" s="47"/>
      <c r="H509" s="47"/>
      <c r="I509" s="47"/>
      <c r="J509" s="264"/>
      <c r="K509" s="264"/>
      <c r="L509" s="264"/>
      <c r="M509" s="264"/>
      <c r="N509" s="264"/>
      <c r="O509" s="264"/>
      <c r="P509" s="264"/>
      <c r="Q509" s="264"/>
      <c r="R509" s="264"/>
      <c r="S509" s="264"/>
      <c r="T509" s="264"/>
      <c r="U509" s="101"/>
    </row>
    <row r="510">
      <c r="A510" s="47"/>
      <c r="B510" s="47"/>
      <c r="C510" s="101"/>
      <c r="D510" s="47"/>
      <c r="E510" s="47"/>
      <c r="F510" s="47"/>
      <c r="G510" s="47"/>
      <c r="H510" s="47"/>
      <c r="I510" s="47"/>
      <c r="J510" s="264"/>
      <c r="K510" s="264"/>
      <c r="L510" s="264"/>
      <c r="M510" s="264"/>
      <c r="N510" s="264"/>
      <c r="O510" s="264"/>
      <c r="P510" s="264"/>
      <c r="Q510" s="264"/>
      <c r="R510" s="264"/>
      <c r="S510" s="264"/>
      <c r="T510" s="264"/>
      <c r="U510" s="101"/>
    </row>
    <row r="511">
      <c r="A511" s="47"/>
      <c r="B511" s="47"/>
      <c r="C511" s="101"/>
      <c r="D511" s="47"/>
      <c r="E511" s="47"/>
      <c r="F511" s="47"/>
      <c r="G511" s="47"/>
      <c r="H511" s="47"/>
      <c r="I511" s="47"/>
      <c r="J511" s="264"/>
      <c r="K511" s="264"/>
      <c r="L511" s="264"/>
      <c r="M511" s="264"/>
      <c r="N511" s="264"/>
      <c r="O511" s="264"/>
      <c r="P511" s="264"/>
      <c r="Q511" s="264"/>
      <c r="R511" s="264"/>
      <c r="S511" s="264"/>
      <c r="T511" s="264"/>
      <c r="U511" s="101"/>
    </row>
    <row r="512">
      <c r="A512" s="47"/>
      <c r="B512" s="47"/>
      <c r="C512" s="101"/>
      <c r="D512" s="47"/>
      <c r="E512" s="47"/>
      <c r="F512" s="47"/>
      <c r="G512" s="47"/>
      <c r="H512" s="47"/>
      <c r="I512" s="47"/>
      <c r="J512" s="264"/>
      <c r="K512" s="264"/>
      <c r="L512" s="264"/>
      <c r="M512" s="264"/>
      <c r="N512" s="264"/>
      <c r="O512" s="264"/>
      <c r="P512" s="264"/>
      <c r="Q512" s="264"/>
      <c r="R512" s="264"/>
      <c r="S512" s="264"/>
      <c r="T512" s="264"/>
      <c r="U512" s="101"/>
    </row>
    <row r="513">
      <c r="A513" s="47"/>
      <c r="B513" s="47"/>
      <c r="C513" s="101"/>
      <c r="D513" s="47"/>
      <c r="E513" s="47"/>
      <c r="F513" s="47"/>
      <c r="G513" s="47"/>
      <c r="H513" s="47"/>
      <c r="I513" s="47"/>
      <c r="J513" s="264"/>
      <c r="K513" s="264"/>
      <c r="L513" s="264"/>
      <c r="M513" s="264"/>
      <c r="N513" s="264"/>
      <c r="O513" s="264"/>
      <c r="P513" s="264"/>
      <c r="Q513" s="264"/>
      <c r="R513" s="264"/>
      <c r="S513" s="264"/>
      <c r="T513" s="264"/>
      <c r="U513" s="101"/>
    </row>
    <row r="514">
      <c r="A514" s="47"/>
      <c r="B514" s="47"/>
      <c r="C514" s="101"/>
      <c r="D514" s="47"/>
      <c r="E514" s="47"/>
      <c r="F514" s="47"/>
      <c r="G514" s="47"/>
      <c r="H514" s="47"/>
      <c r="I514" s="47"/>
      <c r="J514" s="264"/>
      <c r="K514" s="264"/>
      <c r="L514" s="264"/>
      <c r="M514" s="264"/>
      <c r="N514" s="264"/>
      <c r="O514" s="264"/>
      <c r="P514" s="264"/>
      <c r="Q514" s="264"/>
      <c r="R514" s="264"/>
      <c r="S514" s="264"/>
      <c r="T514" s="264"/>
      <c r="U514" s="101"/>
    </row>
    <row r="515">
      <c r="A515" s="47"/>
      <c r="B515" s="47"/>
      <c r="C515" s="101"/>
      <c r="D515" s="47"/>
      <c r="E515" s="47"/>
      <c r="F515" s="47"/>
      <c r="G515" s="47"/>
      <c r="H515" s="47"/>
      <c r="I515" s="47"/>
      <c r="J515" s="264"/>
      <c r="K515" s="264"/>
      <c r="L515" s="264"/>
      <c r="M515" s="264"/>
      <c r="N515" s="264"/>
      <c r="O515" s="264"/>
      <c r="P515" s="264"/>
      <c r="Q515" s="264"/>
      <c r="R515" s="264"/>
      <c r="S515" s="264"/>
      <c r="T515" s="264"/>
      <c r="U515" s="101"/>
    </row>
    <row r="516">
      <c r="A516" s="47"/>
      <c r="B516" s="47"/>
      <c r="C516" s="101"/>
      <c r="D516" s="47"/>
      <c r="E516" s="47"/>
      <c r="F516" s="47"/>
      <c r="G516" s="47"/>
      <c r="H516" s="47"/>
      <c r="I516" s="47"/>
      <c r="J516" s="264"/>
      <c r="K516" s="264"/>
      <c r="L516" s="264"/>
      <c r="M516" s="264"/>
      <c r="N516" s="264"/>
      <c r="O516" s="264"/>
      <c r="P516" s="264"/>
      <c r="Q516" s="264"/>
      <c r="R516" s="264"/>
      <c r="S516" s="264"/>
      <c r="T516" s="264"/>
      <c r="U516" s="101"/>
    </row>
    <row r="517">
      <c r="A517" s="47"/>
      <c r="B517" s="47"/>
      <c r="C517" s="101"/>
      <c r="D517" s="47"/>
      <c r="E517" s="47"/>
      <c r="F517" s="47"/>
      <c r="G517" s="47"/>
      <c r="H517" s="47"/>
      <c r="I517" s="47"/>
      <c r="J517" s="264"/>
      <c r="K517" s="264"/>
      <c r="L517" s="264"/>
      <c r="M517" s="264"/>
      <c r="N517" s="264"/>
      <c r="O517" s="264"/>
      <c r="P517" s="264"/>
      <c r="Q517" s="264"/>
      <c r="R517" s="264"/>
      <c r="S517" s="264"/>
      <c r="T517" s="264"/>
      <c r="U517" s="101"/>
    </row>
    <row r="518">
      <c r="A518" s="47"/>
      <c r="B518" s="47"/>
      <c r="C518" s="101"/>
      <c r="D518" s="47"/>
      <c r="E518" s="47"/>
      <c r="F518" s="47"/>
      <c r="G518" s="47"/>
      <c r="H518" s="47"/>
      <c r="I518" s="47"/>
      <c r="J518" s="264"/>
      <c r="K518" s="264"/>
      <c r="L518" s="264"/>
      <c r="M518" s="264"/>
      <c r="N518" s="264"/>
      <c r="O518" s="264"/>
      <c r="P518" s="264"/>
      <c r="Q518" s="264"/>
      <c r="R518" s="264"/>
      <c r="S518" s="264"/>
      <c r="T518" s="264"/>
      <c r="U518" s="101"/>
    </row>
    <row r="519">
      <c r="A519" s="47"/>
      <c r="B519" s="47"/>
      <c r="C519" s="101"/>
      <c r="D519" s="47"/>
      <c r="E519" s="47"/>
      <c r="F519" s="47"/>
      <c r="G519" s="47"/>
      <c r="H519" s="47"/>
      <c r="I519" s="47"/>
      <c r="J519" s="264"/>
      <c r="K519" s="264"/>
      <c r="L519" s="264"/>
      <c r="M519" s="264"/>
      <c r="N519" s="264"/>
      <c r="O519" s="264"/>
      <c r="P519" s="264"/>
      <c r="Q519" s="264"/>
      <c r="R519" s="264"/>
      <c r="S519" s="264"/>
      <c r="T519" s="264"/>
      <c r="U519" s="101"/>
    </row>
    <row r="520">
      <c r="A520" s="47"/>
      <c r="B520" s="47"/>
      <c r="C520" s="101"/>
      <c r="D520" s="47"/>
      <c r="E520" s="47"/>
      <c r="F520" s="47"/>
      <c r="G520" s="47"/>
      <c r="H520" s="47"/>
      <c r="I520" s="47"/>
      <c r="J520" s="264"/>
      <c r="K520" s="264"/>
      <c r="L520" s="264"/>
      <c r="M520" s="264"/>
      <c r="N520" s="264"/>
      <c r="O520" s="264"/>
      <c r="P520" s="264"/>
      <c r="Q520" s="264"/>
      <c r="R520" s="264"/>
      <c r="S520" s="264"/>
      <c r="T520" s="264"/>
      <c r="U520" s="101"/>
    </row>
    <row r="521">
      <c r="A521" s="47"/>
      <c r="B521" s="47"/>
      <c r="C521" s="101"/>
      <c r="D521" s="47"/>
      <c r="E521" s="47"/>
      <c r="F521" s="47"/>
      <c r="G521" s="47"/>
      <c r="H521" s="47"/>
      <c r="I521" s="47"/>
      <c r="J521" s="264"/>
      <c r="K521" s="264"/>
      <c r="L521" s="264"/>
      <c r="M521" s="264"/>
      <c r="N521" s="264"/>
      <c r="O521" s="264"/>
      <c r="P521" s="264"/>
      <c r="Q521" s="264"/>
      <c r="R521" s="264"/>
      <c r="S521" s="264"/>
      <c r="T521" s="264"/>
      <c r="U521" s="101"/>
    </row>
    <row r="522">
      <c r="A522" s="47"/>
      <c r="B522" s="47"/>
      <c r="C522" s="101"/>
      <c r="D522" s="47"/>
      <c r="E522" s="47"/>
      <c r="F522" s="47"/>
      <c r="G522" s="47"/>
      <c r="H522" s="47"/>
      <c r="I522" s="47"/>
      <c r="J522" s="264"/>
      <c r="K522" s="264"/>
      <c r="L522" s="264"/>
      <c r="M522" s="264"/>
      <c r="N522" s="264"/>
      <c r="O522" s="264"/>
      <c r="P522" s="264"/>
      <c r="Q522" s="264"/>
      <c r="R522" s="264"/>
      <c r="S522" s="264"/>
      <c r="T522" s="264"/>
      <c r="U522" s="101"/>
    </row>
    <row r="523">
      <c r="A523" s="47"/>
      <c r="B523" s="47"/>
      <c r="C523" s="101"/>
      <c r="D523" s="47"/>
      <c r="E523" s="47"/>
      <c r="F523" s="47"/>
      <c r="G523" s="47"/>
      <c r="H523" s="47"/>
      <c r="I523" s="47"/>
      <c r="J523" s="264"/>
      <c r="K523" s="264"/>
      <c r="L523" s="264"/>
      <c r="M523" s="264"/>
      <c r="N523" s="264"/>
      <c r="O523" s="264"/>
      <c r="P523" s="264"/>
      <c r="Q523" s="264"/>
      <c r="R523" s="264"/>
      <c r="S523" s="264"/>
      <c r="T523" s="264"/>
      <c r="U523" s="101"/>
    </row>
    <row r="524">
      <c r="A524" s="47"/>
      <c r="B524" s="47"/>
      <c r="C524" s="101"/>
      <c r="D524" s="47"/>
      <c r="E524" s="47"/>
      <c r="F524" s="47"/>
      <c r="G524" s="47"/>
      <c r="H524" s="47"/>
      <c r="I524" s="47"/>
      <c r="J524" s="264"/>
      <c r="K524" s="264"/>
      <c r="L524" s="264"/>
      <c r="M524" s="264"/>
      <c r="N524" s="264"/>
      <c r="O524" s="264"/>
      <c r="P524" s="264"/>
      <c r="Q524" s="264"/>
      <c r="R524" s="264"/>
      <c r="S524" s="264"/>
      <c r="T524" s="264"/>
      <c r="U524" s="101"/>
    </row>
    <row r="525">
      <c r="A525" s="47"/>
      <c r="B525" s="47"/>
      <c r="C525" s="101"/>
      <c r="D525" s="47"/>
      <c r="E525" s="47"/>
      <c r="F525" s="47"/>
      <c r="G525" s="47"/>
      <c r="H525" s="47"/>
      <c r="I525" s="47"/>
      <c r="J525" s="264"/>
      <c r="K525" s="264"/>
      <c r="L525" s="264"/>
      <c r="M525" s="264"/>
      <c r="N525" s="264"/>
      <c r="O525" s="264"/>
      <c r="P525" s="264"/>
      <c r="Q525" s="264"/>
      <c r="R525" s="264"/>
      <c r="S525" s="264"/>
      <c r="T525" s="264"/>
      <c r="U525" s="101"/>
    </row>
    <row r="526">
      <c r="A526" s="47"/>
      <c r="B526" s="47"/>
      <c r="C526" s="101"/>
      <c r="D526" s="47"/>
      <c r="E526" s="47"/>
      <c r="F526" s="47"/>
      <c r="G526" s="47"/>
      <c r="H526" s="47"/>
      <c r="I526" s="47"/>
      <c r="J526" s="264"/>
      <c r="K526" s="264"/>
      <c r="L526" s="264"/>
      <c r="M526" s="264"/>
      <c r="N526" s="264"/>
      <c r="O526" s="264"/>
      <c r="P526" s="264"/>
      <c r="Q526" s="264"/>
      <c r="R526" s="264"/>
      <c r="S526" s="264"/>
      <c r="T526" s="264"/>
      <c r="U526" s="101"/>
    </row>
    <row r="527">
      <c r="A527" s="47"/>
      <c r="B527" s="47"/>
      <c r="C527" s="101"/>
      <c r="D527" s="47"/>
      <c r="E527" s="47"/>
      <c r="F527" s="47"/>
      <c r="G527" s="47"/>
      <c r="H527" s="47"/>
      <c r="I527" s="47"/>
      <c r="J527" s="264"/>
      <c r="K527" s="264"/>
      <c r="L527" s="264"/>
      <c r="M527" s="264"/>
      <c r="N527" s="264"/>
      <c r="O527" s="264"/>
      <c r="P527" s="264"/>
      <c r="Q527" s="264"/>
      <c r="R527" s="264"/>
      <c r="S527" s="264"/>
      <c r="T527" s="264"/>
      <c r="U527" s="101"/>
    </row>
    <row r="528">
      <c r="A528" s="47"/>
      <c r="B528" s="47"/>
      <c r="C528" s="101"/>
      <c r="D528" s="47"/>
      <c r="E528" s="47"/>
      <c r="F528" s="47"/>
      <c r="G528" s="47"/>
      <c r="H528" s="47"/>
      <c r="I528" s="47"/>
      <c r="J528" s="264"/>
      <c r="K528" s="264"/>
      <c r="L528" s="264"/>
      <c r="M528" s="264"/>
      <c r="N528" s="264"/>
      <c r="O528" s="264"/>
      <c r="P528" s="264"/>
      <c r="Q528" s="264"/>
      <c r="R528" s="264"/>
      <c r="S528" s="264"/>
      <c r="T528" s="264"/>
      <c r="U528" s="101"/>
    </row>
    <row r="529">
      <c r="A529" s="47"/>
      <c r="B529" s="47"/>
      <c r="C529" s="101"/>
      <c r="D529" s="47"/>
      <c r="E529" s="47"/>
      <c r="F529" s="47"/>
      <c r="G529" s="47"/>
      <c r="H529" s="47"/>
      <c r="I529" s="47"/>
      <c r="J529" s="264"/>
      <c r="K529" s="264"/>
      <c r="L529" s="264"/>
      <c r="M529" s="264"/>
      <c r="N529" s="264"/>
      <c r="O529" s="264"/>
      <c r="P529" s="264"/>
      <c r="Q529" s="264"/>
      <c r="R529" s="264"/>
      <c r="S529" s="264"/>
      <c r="T529" s="264"/>
      <c r="U529" s="101"/>
    </row>
    <row r="530">
      <c r="A530" s="47"/>
      <c r="B530" s="47"/>
      <c r="C530" s="101"/>
      <c r="D530" s="47"/>
      <c r="E530" s="47"/>
      <c r="F530" s="47"/>
      <c r="G530" s="47"/>
      <c r="H530" s="47"/>
      <c r="I530" s="47"/>
      <c r="J530" s="264"/>
      <c r="K530" s="264"/>
      <c r="L530" s="264"/>
      <c r="M530" s="264"/>
      <c r="N530" s="264"/>
      <c r="O530" s="264"/>
      <c r="P530" s="264"/>
      <c r="Q530" s="264"/>
      <c r="R530" s="264"/>
      <c r="S530" s="264"/>
      <c r="T530" s="264"/>
      <c r="U530" s="101"/>
    </row>
    <row r="531">
      <c r="A531" s="47"/>
      <c r="B531" s="47"/>
      <c r="C531" s="101"/>
      <c r="D531" s="47"/>
      <c r="E531" s="47"/>
      <c r="F531" s="47"/>
      <c r="G531" s="47"/>
      <c r="H531" s="47"/>
      <c r="I531" s="47"/>
      <c r="J531" s="264"/>
      <c r="K531" s="264"/>
      <c r="L531" s="264"/>
      <c r="M531" s="264"/>
      <c r="N531" s="264"/>
      <c r="O531" s="264"/>
      <c r="P531" s="264"/>
      <c r="Q531" s="264"/>
      <c r="R531" s="264"/>
      <c r="S531" s="264"/>
      <c r="T531" s="264"/>
      <c r="U531" s="101"/>
    </row>
    <row r="532">
      <c r="A532" s="47"/>
      <c r="B532" s="47"/>
      <c r="C532" s="101"/>
      <c r="D532" s="47"/>
      <c r="E532" s="47"/>
      <c r="F532" s="47"/>
      <c r="G532" s="47"/>
      <c r="H532" s="47"/>
      <c r="I532" s="47"/>
      <c r="J532" s="264"/>
      <c r="K532" s="264"/>
      <c r="L532" s="264"/>
      <c r="M532" s="264"/>
      <c r="N532" s="264"/>
      <c r="O532" s="264"/>
      <c r="P532" s="264"/>
      <c r="Q532" s="264"/>
      <c r="R532" s="264"/>
      <c r="S532" s="264"/>
      <c r="T532" s="264"/>
      <c r="U532" s="101"/>
    </row>
    <row r="533">
      <c r="A533" s="47"/>
      <c r="B533" s="47"/>
      <c r="C533" s="101"/>
      <c r="D533" s="47"/>
      <c r="E533" s="47"/>
      <c r="F533" s="47"/>
      <c r="G533" s="47"/>
      <c r="H533" s="47"/>
      <c r="I533" s="47"/>
      <c r="J533" s="264"/>
      <c r="K533" s="264"/>
      <c r="L533" s="264"/>
      <c r="M533" s="264"/>
      <c r="N533" s="264"/>
      <c r="O533" s="264"/>
      <c r="P533" s="264"/>
      <c r="Q533" s="264"/>
      <c r="R533" s="264"/>
      <c r="S533" s="264"/>
      <c r="T533" s="264"/>
      <c r="U533" s="101"/>
    </row>
    <row r="534">
      <c r="A534" s="47"/>
      <c r="B534" s="47"/>
      <c r="C534" s="101"/>
      <c r="D534" s="47"/>
      <c r="E534" s="47"/>
      <c r="F534" s="47"/>
      <c r="G534" s="47"/>
      <c r="H534" s="47"/>
      <c r="I534" s="47"/>
      <c r="J534" s="264"/>
      <c r="K534" s="264"/>
      <c r="L534" s="264"/>
      <c r="M534" s="264"/>
      <c r="N534" s="264"/>
      <c r="O534" s="264"/>
      <c r="P534" s="264"/>
      <c r="Q534" s="264"/>
      <c r="R534" s="264"/>
      <c r="S534" s="264"/>
      <c r="T534" s="264"/>
      <c r="U534" s="101"/>
    </row>
    <row r="535">
      <c r="A535" s="47"/>
      <c r="B535" s="47"/>
      <c r="C535" s="101"/>
      <c r="D535" s="47"/>
      <c r="E535" s="47"/>
      <c r="F535" s="47"/>
      <c r="G535" s="47"/>
      <c r="H535" s="47"/>
      <c r="I535" s="47"/>
      <c r="J535" s="264"/>
      <c r="K535" s="264"/>
      <c r="L535" s="264"/>
      <c r="M535" s="264"/>
      <c r="N535" s="264"/>
      <c r="O535" s="264"/>
      <c r="P535" s="264"/>
      <c r="Q535" s="264"/>
      <c r="R535" s="264"/>
      <c r="S535" s="264"/>
      <c r="T535" s="264"/>
      <c r="U535" s="101"/>
    </row>
    <row r="536">
      <c r="A536" s="47"/>
      <c r="B536" s="47"/>
      <c r="C536" s="101"/>
      <c r="D536" s="47"/>
      <c r="E536" s="47"/>
      <c r="F536" s="47"/>
      <c r="G536" s="47"/>
      <c r="H536" s="47"/>
      <c r="I536" s="47"/>
      <c r="J536" s="264"/>
      <c r="K536" s="264"/>
      <c r="L536" s="264"/>
      <c r="M536" s="264"/>
      <c r="N536" s="264"/>
      <c r="O536" s="264"/>
      <c r="P536" s="264"/>
      <c r="Q536" s="264"/>
      <c r="R536" s="264"/>
      <c r="S536" s="264"/>
      <c r="T536" s="264"/>
      <c r="U536" s="101"/>
    </row>
    <row r="537">
      <c r="A537" s="47"/>
      <c r="B537" s="47"/>
      <c r="C537" s="101"/>
      <c r="D537" s="47"/>
      <c r="E537" s="47"/>
      <c r="F537" s="47"/>
      <c r="G537" s="47"/>
      <c r="H537" s="47"/>
      <c r="I537" s="47"/>
      <c r="J537" s="264"/>
      <c r="K537" s="264"/>
      <c r="L537" s="264"/>
      <c r="M537" s="264"/>
      <c r="N537" s="264"/>
      <c r="O537" s="264"/>
      <c r="P537" s="264"/>
      <c r="Q537" s="264"/>
      <c r="R537" s="264"/>
      <c r="S537" s="264"/>
      <c r="T537" s="264"/>
      <c r="U537" s="101"/>
    </row>
    <row r="538">
      <c r="A538" s="47"/>
      <c r="B538" s="47"/>
      <c r="C538" s="101"/>
      <c r="D538" s="47"/>
      <c r="E538" s="47"/>
      <c r="F538" s="47"/>
      <c r="G538" s="47"/>
      <c r="H538" s="47"/>
      <c r="I538" s="47"/>
      <c r="J538" s="264"/>
      <c r="K538" s="264"/>
      <c r="L538" s="264"/>
      <c r="M538" s="264"/>
      <c r="N538" s="264"/>
      <c r="O538" s="264"/>
      <c r="P538" s="264"/>
      <c r="Q538" s="264"/>
      <c r="R538" s="264"/>
      <c r="S538" s="264"/>
      <c r="T538" s="264"/>
      <c r="U538" s="101"/>
    </row>
    <row r="539">
      <c r="A539" s="47"/>
      <c r="B539" s="47"/>
      <c r="C539" s="101"/>
      <c r="D539" s="47"/>
      <c r="E539" s="47"/>
      <c r="F539" s="47"/>
      <c r="G539" s="47"/>
      <c r="H539" s="47"/>
      <c r="I539" s="47"/>
      <c r="J539" s="264"/>
      <c r="K539" s="264"/>
      <c r="L539" s="264"/>
      <c r="M539" s="264"/>
      <c r="N539" s="264"/>
      <c r="O539" s="264"/>
      <c r="P539" s="264"/>
      <c r="Q539" s="264"/>
      <c r="R539" s="264"/>
      <c r="S539" s="264"/>
      <c r="T539" s="264"/>
      <c r="U539" s="101"/>
    </row>
    <row r="540">
      <c r="A540" s="47"/>
      <c r="B540" s="47"/>
      <c r="C540" s="101"/>
      <c r="D540" s="47"/>
      <c r="E540" s="47"/>
      <c r="F540" s="47"/>
      <c r="G540" s="47"/>
      <c r="H540" s="47"/>
      <c r="I540" s="47"/>
      <c r="J540" s="264"/>
      <c r="K540" s="264"/>
      <c r="L540" s="264"/>
      <c r="M540" s="264"/>
      <c r="N540" s="264"/>
      <c r="O540" s="264"/>
      <c r="P540" s="264"/>
      <c r="Q540" s="264"/>
      <c r="R540" s="264"/>
      <c r="S540" s="264"/>
      <c r="T540" s="264"/>
      <c r="U540" s="101"/>
    </row>
    <row r="541">
      <c r="A541" s="47"/>
      <c r="B541" s="47"/>
      <c r="C541" s="101"/>
      <c r="D541" s="47"/>
      <c r="E541" s="47"/>
      <c r="F541" s="47"/>
      <c r="G541" s="47"/>
      <c r="H541" s="47"/>
      <c r="I541" s="47"/>
      <c r="J541" s="264"/>
      <c r="K541" s="264"/>
      <c r="L541" s="264"/>
      <c r="M541" s="264"/>
      <c r="N541" s="264"/>
      <c r="O541" s="264"/>
      <c r="P541" s="264"/>
      <c r="Q541" s="264"/>
      <c r="R541" s="264"/>
      <c r="S541" s="264"/>
      <c r="T541" s="264"/>
      <c r="U541" s="101"/>
    </row>
    <row r="542">
      <c r="A542" s="47"/>
      <c r="B542" s="47"/>
      <c r="C542" s="101"/>
      <c r="D542" s="47"/>
      <c r="E542" s="47"/>
      <c r="F542" s="47"/>
      <c r="G542" s="47"/>
      <c r="H542" s="47"/>
      <c r="I542" s="47"/>
      <c r="J542" s="264"/>
      <c r="K542" s="264"/>
      <c r="L542" s="264"/>
      <c r="M542" s="264"/>
      <c r="N542" s="264"/>
      <c r="O542" s="264"/>
      <c r="P542" s="264"/>
      <c r="Q542" s="264"/>
      <c r="R542" s="264"/>
      <c r="S542" s="264"/>
      <c r="T542" s="264"/>
      <c r="U542" s="101"/>
    </row>
    <row r="543">
      <c r="A543" s="47"/>
      <c r="B543" s="47"/>
      <c r="C543" s="101"/>
      <c r="D543" s="47"/>
      <c r="E543" s="47"/>
      <c r="F543" s="47"/>
      <c r="G543" s="47"/>
      <c r="H543" s="47"/>
      <c r="I543" s="47"/>
      <c r="J543" s="264"/>
      <c r="K543" s="264"/>
      <c r="L543" s="264"/>
      <c r="M543" s="264"/>
      <c r="N543" s="264"/>
      <c r="O543" s="264"/>
      <c r="P543" s="264"/>
      <c r="Q543" s="264"/>
      <c r="R543" s="264"/>
      <c r="S543" s="264"/>
      <c r="T543" s="264"/>
      <c r="U543" s="101"/>
    </row>
    <row r="544">
      <c r="A544" s="47"/>
      <c r="B544" s="47"/>
      <c r="C544" s="101"/>
      <c r="D544" s="47"/>
      <c r="E544" s="47"/>
      <c r="F544" s="47"/>
      <c r="G544" s="47"/>
      <c r="H544" s="47"/>
      <c r="I544" s="47"/>
      <c r="J544" s="264"/>
      <c r="K544" s="264"/>
      <c r="L544" s="264"/>
      <c r="M544" s="264"/>
      <c r="N544" s="264"/>
      <c r="O544" s="264"/>
      <c r="P544" s="264"/>
      <c r="Q544" s="264"/>
      <c r="R544" s="264"/>
      <c r="S544" s="264"/>
      <c r="T544" s="264"/>
      <c r="U544" s="101"/>
    </row>
    <row r="545">
      <c r="A545" s="47"/>
      <c r="B545" s="47"/>
      <c r="C545" s="101"/>
      <c r="D545" s="47"/>
      <c r="E545" s="47"/>
      <c r="F545" s="47"/>
      <c r="G545" s="47"/>
      <c r="H545" s="47"/>
      <c r="I545" s="47"/>
      <c r="J545" s="264"/>
      <c r="K545" s="264"/>
      <c r="L545" s="264"/>
      <c r="M545" s="264"/>
      <c r="N545" s="264"/>
      <c r="O545" s="264"/>
      <c r="P545" s="264"/>
      <c r="Q545" s="264"/>
      <c r="R545" s="264"/>
      <c r="S545" s="264"/>
      <c r="T545" s="264"/>
      <c r="U545" s="101"/>
    </row>
    <row r="546">
      <c r="A546" s="47"/>
      <c r="B546" s="47"/>
      <c r="C546" s="101"/>
      <c r="D546" s="47"/>
      <c r="E546" s="47"/>
      <c r="F546" s="47"/>
      <c r="G546" s="47"/>
      <c r="H546" s="47"/>
      <c r="I546" s="47"/>
      <c r="J546" s="264"/>
      <c r="K546" s="264"/>
      <c r="L546" s="264"/>
      <c r="M546" s="264"/>
      <c r="N546" s="264"/>
      <c r="O546" s="264"/>
      <c r="P546" s="264"/>
      <c r="Q546" s="264"/>
      <c r="R546" s="264"/>
      <c r="S546" s="264"/>
      <c r="T546" s="264"/>
      <c r="U546" s="101"/>
    </row>
    <row r="547">
      <c r="A547" s="47"/>
      <c r="B547" s="47"/>
      <c r="C547" s="101"/>
      <c r="D547" s="47"/>
      <c r="E547" s="47"/>
      <c r="F547" s="47"/>
      <c r="G547" s="47"/>
      <c r="H547" s="47"/>
      <c r="I547" s="47"/>
      <c r="J547" s="264"/>
      <c r="K547" s="264"/>
      <c r="L547" s="264"/>
      <c r="M547" s="264"/>
      <c r="N547" s="264"/>
      <c r="O547" s="264"/>
      <c r="P547" s="264"/>
      <c r="Q547" s="264"/>
      <c r="R547" s="264"/>
      <c r="S547" s="264"/>
      <c r="T547" s="264"/>
      <c r="U547" s="101"/>
    </row>
    <row r="548">
      <c r="A548" s="47"/>
      <c r="B548" s="47"/>
      <c r="C548" s="101"/>
      <c r="D548" s="47"/>
      <c r="E548" s="47"/>
      <c r="F548" s="47"/>
      <c r="G548" s="47"/>
      <c r="H548" s="47"/>
      <c r="I548" s="47"/>
      <c r="J548" s="264"/>
      <c r="K548" s="264"/>
      <c r="L548" s="264"/>
      <c r="M548" s="264"/>
      <c r="N548" s="264"/>
      <c r="O548" s="264"/>
      <c r="P548" s="264"/>
      <c r="Q548" s="264"/>
      <c r="R548" s="264"/>
      <c r="S548" s="264"/>
      <c r="T548" s="264"/>
      <c r="U548" s="101"/>
    </row>
    <row r="549">
      <c r="A549" s="47"/>
      <c r="B549" s="47"/>
      <c r="C549" s="101"/>
      <c r="D549" s="47"/>
      <c r="E549" s="47"/>
      <c r="F549" s="47"/>
      <c r="G549" s="47"/>
      <c r="H549" s="47"/>
      <c r="I549" s="47"/>
      <c r="J549" s="264"/>
      <c r="K549" s="264"/>
      <c r="L549" s="264"/>
      <c r="M549" s="264"/>
      <c r="N549" s="264"/>
      <c r="O549" s="264"/>
      <c r="P549" s="264"/>
      <c r="Q549" s="264"/>
      <c r="R549" s="264"/>
      <c r="S549" s="264"/>
      <c r="T549" s="264"/>
      <c r="U549" s="101"/>
    </row>
    <row r="550">
      <c r="A550" s="47"/>
      <c r="B550" s="47"/>
      <c r="C550" s="101"/>
      <c r="D550" s="47"/>
      <c r="E550" s="47"/>
      <c r="F550" s="47"/>
      <c r="G550" s="47"/>
      <c r="H550" s="47"/>
      <c r="I550" s="47"/>
      <c r="J550" s="264"/>
      <c r="K550" s="264"/>
      <c r="L550" s="264"/>
      <c r="M550" s="264"/>
      <c r="N550" s="264"/>
      <c r="O550" s="264"/>
      <c r="P550" s="264"/>
      <c r="Q550" s="264"/>
      <c r="R550" s="264"/>
      <c r="S550" s="264"/>
      <c r="T550" s="264"/>
      <c r="U550" s="101"/>
    </row>
    <row r="551">
      <c r="A551" s="47"/>
      <c r="B551" s="47"/>
      <c r="C551" s="101"/>
      <c r="D551" s="47"/>
      <c r="E551" s="47"/>
      <c r="F551" s="47"/>
      <c r="G551" s="47"/>
      <c r="H551" s="47"/>
      <c r="I551" s="47"/>
      <c r="J551" s="264"/>
      <c r="K551" s="264"/>
      <c r="L551" s="264"/>
      <c r="M551" s="264"/>
      <c r="N551" s="264"/>
      <c r="O551" s="264"/>
      <c r="P551" s="264"/>
      <c r="Q551" s="264"/>
      <c r="R551" s="264"/>
      <c r="S551" s="264"/>
      <c r="T551" s="264"/>
      <c r="U551" s="101"/>
    </row>
    <row r="552">
      <c r="A552" s="47"/>
      <c r="B552" s="47"/>
      <c r="C552" s="101"/>
      <c r="D552" s="47"/>
      <c r="E552" s="47"/>
      <c r="F552" s="47"/>
      <c r="G552" s="47"/>
      <c r="H552" s="47"/>
      <c r="I552" s="47"/>
      <c r="J552" s="264"/>
      <c r="K552" s="264"/>
      <c r="L552" s="264"/>
      <c r="M552" s="264"/>
      <c r="N552" s="264"/>
      <c r="O552" s="264"/>
      <c r="P552" s="264"/>
      <c r="Q552" s="264"/>
      <c r="R552" s="264"/>
      <c r="S552" s="264"/>
      <c r="T552" s="264"/>
      <c r="U552" s="101"/>
    </row>
    <row r="553">
      <c r="A553" s="47"/>
      <c r="B553" s="47"/>
      <c r="C553" s="101"/>
      <c r="D553" s="47"/>
      <c r="E553" s="47"/>
      <c r="F553" s="47"/>
      <c r="G553" s="47"/>
      <c r="H553" s="47"/>
      <c r="I553" s="47"/>
      <c r="J553" s="264"/>
      <c r="K553" s="264"/>
      <c r="L553" s="264"/>
      <c r="M553" s="264"/>
      <c r="N553" s="264"/>
      <c r="O553" s="264"/>
      <c r="P553" s="264"/>
      <c r="Q553" s="264"/>
      <c r="R553" s="264"/>
      <c r="S553" s="264"/>
      <c r="T553" s="264"/>
      <c r="U553" s="101"/>
    </row>
    <row r="554">
      <c r="A554" s="47"/>
      <c r="B554" s="47"/>
      <c r="C554" s="101"/>
      <c r="D554" s="47"/>
      <c r="E554" s="47"/>
      <c r="F554" s="47"/>
      <c r="G554" s="47"/>
      <c r="H554" s="47"/>
      <c r="I554" s="47"/>
      <c r="J554" s="264"/>
      <c r="K554" s="264"/>
      <c r="L554" s="264"/>
      <c r="M554" s="264"/>
      <c r="N554" s="264"/>
      <c r="O554" s="264"/>
      <c r="P554" s="264"/>
      <c r="Q554" s="264"/>
      <c r="R554" s="264"/>
      <c r="S554" s="264"/>
      <c r="T554" s="264"/>
      <c r="U554" s="101"/>
    </row>
    <row r="555">
      <c r="A555" s="47"/>
      <c r="B555" s="47"/>
      <c r="C555" s="101"/>
      <c r="D555" s="47"/>
      <c r="E555" s="47"/>
      <c r="F555" s="47"/>
      <c r="G555" s="47"/>
      <c r="H555" s="47"/>
      <c r="I555" s="47"/>
      <c r="J555" s="264"/>
      <c r="K555" s="264"/>
      <c r="L555" s="264"/>
      <c r="M555" s="264"/>
      <c r="N555" s="264"/>
      <c r="O555" s="264"/>
      <c r="P555" s="264"/>
      <c r="Q555" s="264"/>
      <c r="R555" s="264"/>
      <c r="S555" s="264"/>
      <c r="T555" s="264"/>
      <c r="U555" s="101"/>
    </row>
    <row r="556">
      <c r="A556" s="47"/>
      <c r="B556" s="47"/>
      <c r="C556" s="101"/>
      <c r="D556" s="47"/>
      <c r="E556" s="47"/>
      <c r="F556" s="47"/>
      <c r="G556" s="47"/>
      <c r="H556" s="47"/>
      <c r="I556" s="47"/>
      <c r="J556" s="264"/>
      <c r="K556" s="264"/>
      <c r="L556" s="264"/>
      <c r="M556" s="264"/>
      <c r="N556" s="264"/>
      <c r="O556" s="264"/>
      <c r="P556" s="264"/>
      <c r="Q556" s="264"/>
      <c r="R556" s="264"/>
      <c r="S556" s="264"/>
      <c r="T556" s="264"/>
      <c r="U556" s="101"/>
    </row>
    <row r="557">
      <c r="A557" s="47"/>
      <c r="B557" s="47"/>
      <c r="C557" s="101"/>
      <c r="D557" s="47"/>
      <c r="E557" s="47"/>
      <c r="F557" s="47"/>
      <c r="G557" s="47"/>
      <c r="H557" s="47"/>
      <c r="I557" s="47"/>
      <c r="J557" s="264"/>
      <c r="K557" s="264"/>
      <c r="L557" s="264"/>
      <c r="M557" s="264"/>
      <c r="N557" s="264"/>
      <c r="O557" s="264"/>
      <c r="P557" s="264"/>
      <c r="Q557" s="264"/>
      <c r="R557" s="264"/>
      <c r="S557" s="264"/>
      <c r="T557" s="264"/>
      <c r="U557" s="101"/>
    </row>
    <row r="558">
      <c r="A558" s="47"/>
      <c r="B558" s="47"/>
      <c r="C558" s="101"/>
      <c r="D558" s="47"/>
      <c r="E558" s="47"/>
      <c r="F558" s="47"/>
      <c r="G558" s="47"/>
      <c r="H558" s="47"/>
      <c r="I558" s="47"/>
      <c r="J558" s="264"/>
      <c r="K558" s="264"/>
      <c r="L558" s="264"/>
      <c r="M558" s="264"/>
      <c r="N558" s="264"/>
      <c r="O558" s="264"/>
      <c r="P558" s="264"/>
      <c r="Q558" s="264"/>
      <c r="R558" s="264"/>
      <c r="S558" s="264"/>
      <c r="T558" s="264"/>
      <c r="U558" s="101"/>
    </row>
    <row r="559">
      <c r="A559" s="47"/>
      <c r="B559" s="47"/>
      <c r="C559" s="101"/>
      <c r="D559" s="47"/>
      <c r="E559" s="47"/>
      <c r="F559" s="47"/>
      <c r="G559" s="47"/>
      <c r="H559" s="47"/>
      <c r="I559" s="47"/>
      <c r="J559" s="264"/>
      <c r="K559" s="264"/>
      <c r="L559" s="264"/>
      <c r="M559" s="264"/>
      <c r="N559" s="264"/>
      <c r="O559" s="264"/>
      <c r="P559" s="264"/>
      <c r="Q559" s="264"/>
      <c r="R559" s="264"/>
      <c r="S559" s="264"/>
      <c r="T559" s="264"/>
      <c r="U559" s="101"/>
    </row>
    <row r="560">
      <c r="A560" s="47"/>
      <c r="B560" s="47"/>
      <c r="C560" s="101"/>
      <c r="D560" s="47"/>
      <c r="E560" s="47"/>
      <c r="F560" s="47"/>
      <c r="G560" s="47"/>
      <c r="H560" s="47"/>
      <c r="I560" s="47"/>
      <c r="J560" s="264"/>
      <c r="K560" s="264"/>
      <c r="L560" s="264"/>
      <c r="M560" s="264"/>
      <c r="N560" s="264"/>
      <c r="O560" s="264"/>
      <c r="P560" s="264"/>
      <c r="Q560" s="264"/>
      <c r="R560" s="264"/>
      <c r="S560" s="264"/>
      <c r="T560" s="264"/>
      <c r="U560" s="101"/>
    </row>
    <row r="561">
      <c r="A561" s="47"/>
      <c r="B561" s="47"/>
      <c r="C561" s="101"/>
      <c r="D561" s="47"/>
      <c r="E561" s="47"/>
      <c r="F561" s="47"/>
      <c r="G561" s="47"/>
      <c r="H561" s="47"/>
      <c r="I561" s="47"/>
      <c r="J561" s="264"/>
      <c r="K561" s="264"/>
      <c r="L561" s="264"/>
      <c r="M561" s="264"/>
      <c r="N561" s="264"/>
      <c r="O561" s="264"/>
      <c r="P561" s="264"/>
      <c r="Q561" s="264"/>
      <c r="R561" s="264"/>
      <c r="S561" s="264"/>
      <c r="T561" s="264"/>
      <c r="U561" s="101"/>
    </row>
    <row r="562">
      <c r="A562" s="47"/>
      <c r="B562" s="47"/>
      <c r="C562" s="101"/>
      <c r="D562" s="47"/>
      <c r="E562" s="47"/>
      <c r="F562" s="47"/>
      <c r="G562" s="47"/>
      <c r="H562" s="47"/>
      <c r="I562" s="47"/>
      <c r="J562" s="264"/>
      <c r="K562" s="264"/>
      <c r="L562" s="264"/>
      <c r="M562" s="264"/>
      <c r="N562" s="264"/>
      <c r="O562" s="264"/>
      <c r="P562" s="264"/>
      <c r="Q562" s="264"/>
      <c r="R562" s="264"/>
      <c r="S562" s="264"/>
      <c r="T562" s="264"/>
      <c r="U562" s="101"/>
    </row>
    <row r="563">
      <c r="A563" s="47"/>
      <c r="B563" s="47"/>
      <c r="C563" s="101"/>
      <c r="D563" s="47"/>
      <c r="E563" s="47"/>
      <c r="F563" s="47"/>
      <c r="G563" s="47"/>
      <c r="H563" s="47"/>
      <c r="I563" s="47"/>
      <c r="J563" s="264"/>
      <c r="K563" s="264"/>
      <c r="L563" s="264"/>
      <c r="M563" s="264"/>
      <c r="N563" s="264"/>
      <c r="O563" s="264"/>
      <c r="P563" s="264"/>
      <c r="Q563" s="264"/>
      <c r="R563" s="264"/>
      <c r="S563" s="264"/>
      <c r="T563" s="264"/>
      <c r="U563" s="101"/>
    </row>
    <row r="564">
      <c r="A564" s="47"/>
      <c r="B564" s="47"/>
      <c r="C564" s="101"/>
      <c r="D564" s="47"/>
      <c r="E564" s="47"/>
      <c r="F564" s="47"/>
      <c r="G564" s="47"/>
      <c r="H564" s="47"/>
      <c r="I564" s="47"/>
      <c r="J564" s="264"/>
      <c r="K564" s="264"/>
      <c r="L564" s="264"/>
      <c r="M564" s="264"/>
      <c r="N564" s="264"/>
      <c r="O564" s="264"/>
      <c r="P564" s="264"/>
      <c r="Q564" s="264"/>
      <c r="R564" s="264"/>
      <c r="S564" s="264"/>
      <c r="T564" s="264"/>
      <c r="U564" s="101"/>
    </row>
    <row r="565">
      <c r="A565" s="47"/>
      <c r="B565" s="47"/>
      <c r="C565" s="101"/>
      <c r="D565" s="47"/>
      <c r="E565" s="47"/>
      <c r="F565" s="47"/>
      <c r="G565" s="47"/>
      <c r="H565" s="47"/>
      <c r="I565" s="47"/>
      <c r="J565" s="264"/>
      <c r="K565" s="264"/>
      <c r="L565" s="264"/>
      <c r="M565" s="264"/>
      <c r="N565" s="264"/>
      <c r="O565" s="264"/>
      <c r="P565" s="264"/>
      <c r="Q565" s="264"/>
      <c r="R565" s="264"/>
      <c r="S565" s="264"/>
      <c r="T565" s="264"/>
      <c r="U565" s="101"/>
    </row>
    <row r="566">
      <c r="A566" s="47"/>
      <c r="B566" s="47"/>
      <c r="C566" s="101"/>
      <c r="D566" s="47"/>
      <c r="E566" s="47"/>
      <c r="F566" s="47"/>
      <c r="G566" s="47"/>
      <c r="H566" s="47"/>
      <c r="I566" s="47"/>
      <c r="J566" s="264"/>
      <c r="K566" s="264"/>
      <c r="L566" s="264"/>
      <c r="M566" s="264"/>
      <c r="N566" s="264"/>
      <c r="O566" s="264"/>
      <c r="P566" s="264"/>
      <c r="Q566" s="264"/>
      <c r="R566" s="264"/>
      <c r="S566" s="264"/>
      <c r="T566" s="264"/>
      <c r="U566" s="101"/>
    </row>
    <row r="567">
      <c r="A567" s="47"/>
      <c r="B567" s="47"/>
      <c r="C567" s="101"/>
      <c r="D567" s="47"/>
      <c r="E567" s="47"/>
      <c r="F567" s="47"/>
      <c r="G567" s="47"/>
      <c r="H567" s="47"/>
      <c r="I567" s="47"/>
      <c r="J567" s="264"/>
      <c r="K567" s="264"/>
      <c r="L567" s="264"/>
      <c r="M567" s="264"/>
      <c r="N567" s="264"/>
      <c r="O567" s="264"/>
      <c r="P567" s="264"/>
      <c r="Q567" s="264"/>
      <c r="R567" s="264"/>
      <c r="S567" s="264"/>
      <c r="T567" s="264"/>
      <c r="U567" s="101"/>
    </row>
    <row r="568">
      <c r="A568" s="47"/>
      <c r="B568" s="47"/>
      <c r="C568" s="101"/>
      <c r="D568" s="47"/>
      <c r="E568" s="47"/>
      <c r="F568" s="47"/>
      <c r="G568" s="47"/>
      <c r="H568" s="47"/>
      <c r="I568" s="47"/>
      <c r="J568" s="264"/>
      <c r="K568" s="264"/>
      <c r="L568" s="264"/>
      <c r="M568" s="264"/>
      <c r="N568" s="264"/>
      <c r="O568" s="264"/>
      <c r="P568" s="264"/>
      <c r="Q568" s="264"/>
      <c r="R568" s="264"/>
      <c r="S568" s="264"/>
      <c r="T568" s="264"/>
      <c r="U568" s="101"/>
    </row>
    <row r="569">
      <c r="A569" s="47"/>
      <c r="B569" s="47"/>
      <c r="C569" s="101"/>
      <c r="D569" s="47"/>
      <c r="E569" s="47"/>
      <c r="F569" s="47"/>
      <c r="G569" s="47"/>
      <c r="H569" s="47"/>
      <c r="I569" s="47"/>
      <c r="J569" s="264"/>
      <c r="K569" s="264"/>
      <c r="L569" s="264"/>
      <c r="M569" s="264"/>
      <c r="N569" s="264"/>
      <c r="O569" s="264"/>
      <c r="P569" s="264"/>
      <c r="Q569" s="264"/>
      <c r="R569" s="264"/>
      <c r="S569" s="264"/>
      <c r="T569" s="264"/>
      <c r="U569" s="101"/>
    </row>
    <row r="570">
      <c r="A570" s="47"/>
      <c r="B570" s="47"/>
      <c r="C570" s="101"/>
      <c r="D570" s="47"/>
      <c r="E570" s="47"/>
      <c r="F570" s="47"/>
      <c r="G570" s="47"/>
      <c r="H570" s="47"/>
      <c r="I570" s="47"/>
      <c r="J570" s="264"/>
      <c r="K570" s="264"/>
      <c r="L570" s="264"/>
      <c r="M570" s="264"/>
      <c r="N570" s="264"/>
      <c r="O570" s="264"/>
      <c r="P570" s="264"/>
      <c r="Q570" s="264"/>
      <c r="R570" s="264"/>
      <c r="S570" s="264"/>
      <c r="T570" s="264"/>
      <c r="U570" s="101"/>
    </row>
    <row r="571">
      <c r="A571" s="47"/>
      <c r="B571" s="47"/>
      <c r="C571" s="101"/>
      <c r="D571" s="47"/>
      <c r="E571" s="47"/>
      <c r="F571" s="47"/>
      <c r="G571" s="47"/>
      <c r="H571" s="47"/>
      <c r="I571" s="47"/>
      <c r="J571" s="264"/>
      <c r="K571" s="264"/>
      <c r="L571" s="264"/>
      <c r="M571" s="264"/>
      <c r="N571" s="264"/>
      <c r="O571" s="264"/>
      <c r="P571" s="264"/>
      <c r="Q571" s="264"/>
      <c r="R571" s="264"/>
      <c r="S571" s="264"/>
      <c r="T571" s="264"/>
      <c r="U571" s="101"/>
    </row>
    <row r="572">
      <c r="A572" s="47"/>
      <c r="B572" s="47"/>
      <c r="C572" s="101"/>
      <c r="D572" s="47"/>
      <c r="E572" s="47"/>
      <c r="F572" s="47"/>
      <c r="G572" s="47"/>
      <c r="H572" s="47"/>
      <c r="I572" s="47"/>
      <c r="J572" s="264"/>
      <c r="K572" s="264"/>
      <c r="L572" s="264"/>
      <c r="M572" s="264"/>
      <c r="N572" s="264"/>
      <c r="O572" s="264"/>
      <c r="P572" s="264"/>
      <c r="Q572" s="264"/>
      <c r="R572" s="264"/>
      <c r="S572" s="264"/>
      <c r="T572" s="264"/>
      <c r="U572" s="101"/>
    </row>
    <row r="573">
      <c r="A573" s="47"/>
      <c r="B573" s="47"/>
      <c r="C573" s="101"/>
      <c r="D573" s="47"/>
      <c r="E573" s="47"/>
      <c r="F573" s="47"/>
      <c r="G573" s="47"/>
      <c r="H573" s="47"/>
      <c r="I573" s="47"/>
      <c r="J573" s="264"/>
      <c r="K573" s="264"/>
      <c r="L573" s="264"/>
      <c r="M573" s="264"/>
      <c r="N573" s="264"/>
      <c r="O573" s="264"/>
      <c r="P573" s="264"/>
      <c r="Q573" s="264"/>
      <c r="R573" s="264"/>
      <c r="S573" s="264"/>
      <c r="T573" s="264"/>
      <c r="U573" s="101"/>
    </row>
    <row r="574">
      <c r="A574" s="47"/>
      <c r="B574" s="47"/>
      <c r="C574" s="101"/>
      <c r="D574" s="47"/>
      <c r="E574" s="47"/>
      <c r="F574" s="47"/>
      <c r="G574" s="47"/>
      <c r="H574" s="47"/>
      <c r="I574" s="47"/>
      <c r="J574" s="264"/>
      <c r="K574" s="264"/>
      <c r="L574" s="264"/>
      <c r="M574" s="264"/>
      <c r="N574" s="264"/>
      <c r="O574" s="264"/>
      <c r="P574" s="264"/>
      <c r="Q574" s="264"/>
      <c r="R574" s="264"/>
      <c r="S574" s="264"/>
      <c r="T574" s="264"/>
      <c r="U574" s="101"/>
    </row>
    <row r="575">
      <c r="A575" s="47"/>
      <c r="B575" s="47"/>
      <c r="C575" s="101"/>
      <c r="D575" s="47"/>
      <c r="E575" s="47"/>
      <c r="F575" s="47"/>
      <c r="G575" s="47"/>
      <c r="H575" s="47"/>
      <c r="I575" s="47"/>
      <c r="J575" s="264"/>
      <c r="K575" s="264"/>
      <c r="L575" s="264"/>
      <c r="M575" s="264"/>
      <c r="N575" s="264"/>
      <c r="O575" s="264"/>
      <c r="P575" s="264"/>
      <c r="Q575" s="264"/>
      <c r="R575" s="264"/>
      <c r="S575" s="264"/>
      <c r="T575" s="264"/>
      <c r="U575" s="101"/>
    </row>
    <row r="576">
      <c r="A576" s="47"/>
      <c r="B576" s="47"/>
      <c r="C576" s="101"/>
      <c r="D576" s="47"/>
      <c r="E576" s="47"/>
      <c r="F576" s="47"/>
      <c r="G576" s="47"/>
      <c r="H576" s="47"/>
      <c r="I576" s="47"/>
      <c r="J576" s="264"/>
      <c r="K576" s="264"/>
      <c r="L576" s="264"/>
      <c r="M576" s="264"/>
      <c r="N576" s="264"/>
      <c r="O576" s="264"/>
      <c r="P576" s="264"/>
      <c r="Q576" s="264"/>
      <c r="R576" s="264"/>
      <c r="S576" s="264"/>
      <c r="T576" s="264"/>
      <c r="U576" s="101"/>
    </row>
    <row r="577">
      <c r="A577" s="47"/>
      <c r="B577" s="47"/>
      <c r="C577" s="101"/>
      <c r="D577" s="47"/>
      <c r="E577" s="47"/>
      <c r="F577" s="47"/>
      <c r="G577" s="47"/>
      <c r="H577" s="47"/>
      <c r="I577" s="47"/>
      <c r="J577" s="264"/>
      <c r="K577" s="264"/>
      <c r="L577" s="264"/>
      <c r="M577" s="264"/>
      <c r="N577" s="264"/>
      <c r="O577" s="264"/>
      <c r="P577" s="264"/>
      <c r="Q577" s="264"/>
      <c r="R577" s="264"/>
      <c r="S577" s="264"/>
      <c r="T577" s="264"/>
      <c r="U577" s="101"/>
    </row>
    <row r="578">
      <c r="A578" s="47"/>
      <c r="B578" s="47"/>
      <c r="C578" s="101"/>
      <c r="D578" s="47"/>
      <c r="E578" s="47"/>
      <c r="F578" s="47"/>
      <c r="G578" s="47"/>
      <c r="H578" s="47"/>
      <c r="I578" s="47"/>
      <c r="J578" s="264"/>
      <c r="K578" s="264"/>
      <c r="L578" s="264"/>
      <c r="M578" s="264"/>
      <c r="N578" s="264"/>
      <c r="O578" s="264"/>
      <c r="P578" s="264"/>
      <c r="Q578" s="264"/>
      <c r="R578" s="264"/>
      <c r="S578" s="264"/>
      <c r="T578" s="264"/>
      <c r="U578" s="101"/>
    </row>
    <row r="579">
      <c r="A579" s="47"/>
      <c r="B579" s="47"/>
      <c r="C579" s="101"/>
      <c r="D579" s="47"/>
      <c r="E579" s="47"/>
      <c r="F579" s="47"/>
      <c r="G579" s="47"/>
      <c r="H579" s="47"/>
      <c r="I579" s="47"/>
      <c r="J579" s="264"/>
      <c r="K579" s="264"/>
      <c r="L579" s="264"/>
      <c r="M579" s="264"/>
      <c r="N579" s="264"/>
      <c r="O579" s="264"/>
      <c r="P579" s="264"/>
      <c r="Q579" s="264"/>
      <c r="R579" s="264"/>
      <c r="S579" s="264"/>
      <c r="T579" s="264"/>
      <c r="U579" s="101"/>
    </row>
    <row r="580">
      <c r="A580" s="47"/>
      <c r="B580" s="47"/>
      <c r="C580" s="101"/>
      <c r="D580" s="47"/>
      <c r="E580" s="47"/>
      <c r="F580" s="47"/>
      <c r="G580" s="47"/>
      <c r="H580" s="47"/>
      <c r="I580" s="47"/>
      <c r="J580" s="264"/>
      <c r="K580" s="264"/>
      <c r="L580" s="264"/>
      <c r="M580" s="264"/>
      <c r="N580" s="264"/>
      <c r="O580" s="264"/>
      <c r="P580" s="264"/>
      <c r="Q580" s="264"/>
      <c r="R580" s="264"/>
      <c r="S580" s="264"/>
      <c r="T580" s="264"/>
      <c r="U580" s="101"/>
    </row>
    <row r="581">
      <c r="A581" s="47"/>
      <c r="B581" s="47"/>
      <c r="C581" s="101"/>
      <c r="D581" s="47"/>
      <c r="E581" s="47"/>
      <c r="F581" s="47"/>
      <c r="G581" s="47"/>
      <c r="H581" s="47"/>
      <c r="I581" s="47"/>
      <c r="J581" s="264"/>
      <c r="K581" s="264"/>
      <c r="L581" s="264"/>
      <c r="M581" s="264"/>
      <c r="N581" s="264"/>
      <c r="O581" s="264"/>
      <c r="P581" s="264"/>
      <c r="Q581" s="264"/>
      <c r="R581" s="264"/>
      <c r="S581" s="264"/>
      <c r="T581" s="264"/>
      <c r="U581" s="101"/>
    </row>
    <row r="582">
      <c r="A582" s="47"/>
      <c r="B582" s="47"/>
      <c r="C582" s="101"/>
      <c r="D582" s="47"/>
      <c r="E582" s="47"/>
      <c r="F582" s="47"/>
      <c r="G582" s="47"/>
      <c r="H582" s="47"/>
      <c r="I582" s="47"/>
      <c r="J582" s="264"/>
      <c r="K582" s="264"/>
      <c r="L582" s="264"/>
      <c r="M582" s="264"/>
      <c r="N582" s="264"/>
      <c r="O582" s="264"/>
      <c r="P582" s="264"/>
      <c r="Q582" s="264"/>
      <c r="R582" s="264"/>
      <c r="S582" s="264"/>
      <c r="T582" s="264"/>
      <c r="U582" s="101"/>
    </row>
    <row r="583">
      <c r="A583" s="47"/>
      <c r="B583" s="47"/>
      <c r="C583" s="101"/>
      <c r="D583" s="47"/>
      <c r="E583" s="47"/>
      <c r="F583" s="47"/>
      <c r="G583" s="47"/>
      <c r="H583" s="47"/>
      <c r="I583" s="47"/>
      <c r="J583" s="264"/>
      <c r="K583" s="264"/>
      <c r="L583" s="264"/>
      <c r="M583" s="264"/>
      <c r="N583" s="264"/>
      <c r="O583" s="264"/>
      <c r="P583" s="264"/>
      <c r="Q583" s="264"/>
      <c r="R583" s="264"/>
      <c r="S583" s="264"/>
      <c r="T583" s="264"/>
      <c r="U583" s="101"/>
    </row>
    <row r="584">
      <c r="A584" s="47"/>
      <c r="B584" s="47"/>
      <c r="C584" s="101"/>
      <c r="D584" s="47"/>
      <c r="E584" s="47"/>
      <c r="F584" s="47"/>
      <c r="G584" s="47"/>
      <c r="H584" s="47"/>
      <c r="I584" s="47"/>
      <c r="J584" s="264"/>
      <c r="K584" s="264"/>
      <c r="L584" s="264"/>
      <c r="M584" s="264"/>
      <c r="N584" s="264"/>
      <c r="O584" s="264"/>
      <c r="P584" s="264"/>
      <c r="Q584" s="264"/>
      <c r="R584" s="264"/>
      <c r="S584" s="264"/>
      <c r="T584" s="264"/>
      <c r="U584" s="101"/>
    </row>
    <row r="585">
      <c r="A585" s="47"/>
      <c r="B585" s="47"/>
      <c r="C585" s="101"/>
      <c r="D585" s="47"/>
      <c r="E585" s="47"/>
      <c r="F585" s="47"/>
      <c r="G585" s="47"/>
      <c r="H585" s="47"/>
      <c r="I585" s="47"/>
      <c r="J585" s="264"/>
      <c r="K585" s="264"/>
      <c r="L585" s="264"/>
      <c r="M585" s="264"/>
      <c r="N585" s="264"/>
      <c r="O585" s="264"/>
      <c r="P585" s="264"/>
      <c r="Q585" s="264"/>
      <c r="R585" s="264"/>
      <c r="S585" s="264"/>
      <c r="T585" s="264"/>
      <c r="U585" s="101"/>
    </row>
    <row r="586">
      <c r="A586" s="47"/>
      <c r="B586" s="47"/>
      <c r="C586" s="101"/>
      <c r="D586" s="47"/>
      <c r="E586" s="47"/>
      <c r="F586" s="47"/>
      <c r="G586" s="47"/>
      <c r="H586" s="47"/>
      <c r="I586" s="47"/>
      <c r="J586" s="264"/>
      <c r="K586" s="264"/>
      <c r="L586" s="264"/>
      <c r="M586" s="264"/>
      <c r="N586" s="264"/>
      <c r="O586" s="264"/>
      <c r="P586" s="264"/>
      <c r="Q586" s="264"/>
      <c r="R586" s="264"/>
      <c r="S586" s="264"/>
      <c r="T586" s="264"/>
      <c r="U586" s="101"/>
    </row>
    <row r="587">
      <c r="A587" s="47"/>
      <c r="B587" s="47"/>
      <c r="C587" s="101"/>
      <c r="D587" s="47"/>
      <c r="E587" s="47"/>
      <c r="F587" s="47"/>
      <c r="G587" s="47"/>
      <c r="H587" s="47"/>
      <c r="I587" s="47"/>
      <c r="J587" s="264"/>
      <c r="K587" s="264"/>
      <c r="L587" s="264"/>
      <c r="M587" s="264"/>
      <c r="N587" s="264"/>
      <c r="O587" s="264"/>
      <c r="P587" s="264"/>
      <c r="Q587" s="264"/>
      <c r="R587" s="264"/>
      <c r="S587" s="264"/>
      <c r="T587" s="264"/>
      <c r="U587" s="101"/>
    </row>
    <row r="588">
      <c r="A588" s="47"/>
      <c r="B588" s="47"/>
      <c r="C588" s="101"/>
      <c r="D588" s="47"/>
      <c r="E588" s="47"/>
      <c r="F588" s="47"/>
      <c r="G588" s="47"/>
      <c r="H588" s="47"/>
      <c r="I588" s="47"/>
      <c r="J588" s="264"/>
      <c r="K588" s="264"/>
      <c r="L588" s="264"/>
      <c r="M588" s="264"/>
      <c r="N588" s="264"/>
      <c r="O588" s="264"/>
      <c r="P588" s="264"/>
      <c r="Q588" s="264"/>
      <c r="R588" s="264"/>
      <c r="S588" s="264"/>
      <c r="T588" s="264"/>
      <c r="U588" s="101"/>
    </row>
    <row r="589">
      <c r="A589" s="47"/>
      <c r="B589" s="47"/>
      <c r="C589" s="101"/>
      <c r="D589" s="47"/>
      <c r="E589" s="47"/>
      <c r="F589" s="47"/>
      <c r="G589" s="47"/>
      <c r="H589" s="47"/>
      <c r="I589" s="47"/>
      <c r="J589" s="264"/>
      <c r="K589" s="264"/>
      <c r="L589" s="264"/>
      <c r="M589" s="264"/>
      <c r="N589" s="264"/>
      <c r="O589" s="264"/>
      <c r="P589" s="264"/>
      <c r="Q589" s="264"/>
      <c r="R589" s="264"/>
      <c r="S589" s="264"/>
      <c r="T589" s="264"/>
      <c r="U589" s="101"/>
    </row>
    <row r="590">
      <c r="A590" s="47"/>
      <c r="B590" s="47"/>
      <c r="C590" s="101"/>
      <c r="D590" s="47"/>
      <c r="E590" s="47"/>
      <c r="F590" s="47"/>
      <c r="G590" s="47"/>
      <c r="H590" s="47"/>
      <c r="I590" s="47"/>
      <c r="J590" s="264"/>
      <c r="K590" s="264"/>
      <c r="L590" s="264"/>
      <c r="M590" s="264"/>
      <c r="N590" s="264"/>
      <c r="O590" s="264"/>
      <c r="P590" s="264"/>
      <c r="Q590" s="264"/>
      <c r="R590" s="264"/>
      <c r="S590" s="264"/>
      <c r="T590" s="264"/>
      <c r="U590" s="101"/>
    </row>
    <row r="591">
      <c r="A591" s="47"/>
      <c r="B591" s="47"/>
      <c r="C591" s="101"/>
      <c r="D591" s="47"/>
      <c r="E591" s="47"/>
      <c r="F591" s="47"/>
      <c r="G591" s="47"/>
      <c r="H591" s="47"/>
      <c r="I591" s="47"/>
      <c r="J591" s="264"/>
      <c r="K591" s="264"/>
      <c r="L591" s="264"/>
      <c r="M591" s="264"/>
      <c r="N591" s="264"/>
      <c r="O591" s="264"/>
      <c r="P591" s="264"/>
      <c r="Q591" s="264"/>
      <c r="R591" s="264"/>
      <c r="S591" s="264"/>
      <c r="T591" s="264"/>
      <c r="U591" s="101"/>
    </row>
    <row r="592">
      <c r="A592" s="47"/>
      <c r="B592" s="47"/>
      <c r="C592" s="101"/>
      <c r="D592" s="47"/>
      <c r="E592" s="47"/>
      <c r="F592" s="47"/>
      <c r="G592" s="47"/>
      <c r="H592" s="47"/>
      <c r="I592" s="47"/>
      <c r="J592" s="264"/>
      <c r="K592" s="264"/>
      <c r="L592" s="264"/>
      <c r="M592" s="264"/>
      <c r="N592" s="264"/>
      <c r="O592" s="264"/>
      <c r="P592" s="264"/>
      <c r="Q592" s="264"/>
      <c r="R592" s="264"/>
      <c r="S592" s="264"/>
      <c r="T592" s="264"/>
      <c r="U592" s="101"/>
    </row>
    <row r="593">
      <c r="A593" s="47"/>
      <c r="B593" s="47"/>
      <c r="C593" s="101"/>
      <c r="D593" s="47"/>
      <c r="E593" s="47"/>
      <c r="F593" s="47"/>
      <c r="G593" s="47"/>
      <c r="H593" s="47"/>
      <c r="I593" s="47"/>
      <c r="J593" s="264"/>
      <c r="K593" s="264"/>
      <c r="L593" s="264"/>
      <c r="M593" s="264"/>
      <c r="N593" s="264"/>
      <c r="O593" s="264"/>
      <c r="P593" s="264"/>
      <c r="Q593" s="264"/>
      <c r="R593" s="264"/>
      <c r="S593" s="264"/>
      <c r="T593" s="264"/>
      <c r="U593" s="101"/>
    </row>
    <row r="594">
      <c r="A594" s="47"/>
      <c r="B594" s="47"/>
      <c r="C594" s="101"/>
      <c r="D594" s="47"/>
      <c r="E594" s="47"/>
      <c r="F594" s="47"/>
      <c r="G594" s="47"/>
      <c r="H594" s="47"/>
      <c r="I594" s="47"/>
      <c r="J594" s="264"/>
      <c r="K594" s="264"/>
      <c r="L594" s="264"/>
      <c r="M594" s="264"/>
      <c r="N594" s="264"/>
      <c r="O594" s="264"/>
      <c r="P594" s="264"/>
      <c r="Q594" s="264"/>
      <c r="R594" s="264"/>
      <c r="S594" s="264"/>
      <c r="T594" s="264"/>
      <c r="U594" s="101"/>
    </row>
    <row r="595">
      <c r="A595" s="47"/>
      <c r="B595" s="47"/>
      <c r="C595" s="101"/>
      <c r="D595" s="47"/>
      <c r="E595" s="47"/>
      <c r="F595" s="47"/>
      <c r="G595" s="47"/>
      <c r="H595" s="47"/>
      <c r="I595" s="47"/>
      <c r="J595" s="264"/>
      <c r="K595" s="264"/>
      <c r="L595" s="264"/>
      <c r="M595" s="264"/>
      <c r="N595" s="264"/>
      <c r="O595" s="264"/>
      <c r="P595" s="264"/>
      <c r="Q595" s="264"/>
      <c r="R595" s="264"/>
      <c r="S595" s="264"/>
      <c r="T595" s="264"/>
      <c r="U595" s="101"/>
    </row>
    <row r="596">
      <c r="A596" s="47"/>
      <c r="B596" s="47"/>
      <c r="C596" s="101"/>
      <c r="D596" s="47"/>
      <c r="E596" s="47"/>
      <c r="F596" s="47"/>
      <c r="G596" s="47"/>
      <c r="H596" s="47"/>
      <c r="I596" s="47"/>
      <c r="J596" s="264"/>
      <c r="K596" s="264"/>
      <c r="L596" s="264"/>
      <c r="M596" s="264"/>
      <c r="N596" s="264"/>
      <c r="O596" s="264"/>
      <c r="P596" s="264"/>
      <c r="Q596" s="264"/>
      <c r="R596" s="264"/>
      <c r="S596" s="264"/>
      <c r="T596" s="264"/>
      <c r="U596" s="101"/>
    </row>
    <row r="597">
      <c r="A597" s="47"/>
      <c r="B597" s="47"/>
      <c r="C597" s="101"/>
      <c r="D597" s="47"/>
      <c r="E597" s="47"/>
      <c r="F597" s="47"/>
      <c r="G597" s="47"/>
      <c r="H597" s="47"/>
      <c r="I597" s="47"/>
      <c r="J597" s="264"/>
      <c r="K597" s="264"/>
      <c r="L597" s="264"/>
      <c r="M597" s="264"/>
      <c r="N597" s="264"/>
      <c r="O597" s="264"/>
      <c r="P597" s="264"/>
      <c r="Q597" s="264"/>
      <c r="R597" s="264"/>
      <c r="S597" s="264"/>
      <c r="T597" s="264"/>
      <c r="U597" s="101"/>
    </row>
    <row r="598">
      <c r="A598" s="47"/>
      <c r="B598" s="47"/>
      <c r="C598" s="101"/>
      <c r="D598" s="47"/>
      <c r="E598" s="47"/>
      <c r="F598" s="47"/>
      <c r="G598" s="47"/>
      <c r="H598" s="47"/>
      <c r="I598" s="47"/>
      <c r="J598" s="264"/>
      <c r="K598" s="264"/>
      <c r="L598" s="264"/>
      <c r="M598" s="264"/>
      <c r="N598" s="264"/>
      <c r="O598" s="264"/>
      <c r="P598" s="264"/>
      <c r="Q598" s="264"/>
      <c r="R598" s="264"/>
      <c r="S598" s="264"/>
      <c r="T598" s="264"/>
      <c r="U598" s="101"/>
    </row>
    <row r="599">
      <c r="A599" s="47"/>
      <c r="B599" s="47"/>
      <c r="C599" s="101"/>
      <c r="D599" s="47"/>
      <c r="E599" s="47"/>
      <c r="F599" s="47"/>
      <c r="G599" s="47"/>
      <c r="H599" s="47"/>
      <c r="I599" s="47"/>
      <c r="J599" s="264"/>
      <c r="K599" s="264"/>
      <c r="L599" s="264"/>
      <c r="M599" s="264"/>
      <c r="N599" s="264"/>
      <c r="O599" s="264"/>
      <c r="P599" s="264"/>
      <c r="Q599" s="264"/>
      <c r="R599" s="264"/>
      <c r="S599" s="264"/>
      <c r="T599" s="264"/>
      <c r="U599" s="101"/>
    </row>
    <row r="600">
      <c r="A600" s="47"/>
      <c r="B600" s="47"/>
      <c r="C600" s="101"/>
      <c r="D600" s="47"/>
      <c r="E600" s="47"/>
      <c r="F600" s="47"/>
      <c r="G600" s="47"/>
      <c r="H600" s="47"/>
      <c r="I600" s="47"/>
      <c r="J600" s="264"/>
      <c r="K600" s="264"/>
      <c r="L600" s="264"/>
      <c r="M600" s="264"/>
      <c r="N600" s="264"/>
      <c r="O600" s="264"/>
      <c r="P600" s="264"/>
      <c r="Q600" s="264"/>
      <c r="R600" s="264"/>
      <c r="S600" s="264"/>
      <c r="T600" s="264"/>
      <c r="U600" s="101"/>
    </row>
    <row r="601">
      <c r="A601" s="47"/>
      <c r="B601" s="47"/>
      <c r="C601" s="101"/>
      <c r="D601" s="47"/>
      <c r="E601" s="47"/>
      <c r="F601" s="47"/>
      <c r="G601" s="47"/>
      <c r="H601" s="47"/>
      <c r="I601" s="47"/>
      <c r="J601" s="264"/>
      <c r="K601" s="264"/>
      <c r="L601" s="264"/>
      <c r="M601" s="264"/>
      <c r="N601" s="264"/>
      <c r="O601" s="264"/>
      <c r="P601" s="264"/>
      <c r="Q601" s="264"/>
      <c r="R601" s="264"/>
      <c r="S601" s="264"/>
      <c r="T601" s="264"/>
      <c r="U601" s="101"/>
    </row>
    <row r="602">
      <c r="A602" s="47"/>
      <c r="B602" s="47"/>
      <c r="C602" s="101"/>
      <c r="D602" s="47"/>
      <c r="E602" s="47"/>
      <c r="F602" s="47"/>
      <c r="G602" s="47"/>
      <c r="H602" s="47"/>
      <c r="I602" s="47"/>
      <c r="J602" s="264"/>
      <c r="K602" s="264"/>
      <c r="L602" s="264"/>
      <c r="M602" s="264"/>
      <c r="N602" s="264"/>
      <c r="O602" s="264"/>
      <c r="P602" s="264"/>
      <c r="Q602" s="264"/>
      <c r="R602" s="264"/>
      <c r="S602" s="264"/>
      <c r="T602" s="264"/>
      <c r="U602" s="101"/>
    </row>
    <row r="603">
      <c r="A603" s="47"/>
      <c r="B603" s="47"/>
      <c r="C603" s="101"/>
      <c r="D603" s="47"/>
      <c r="E603" s="47"/>
      <c r="F603" s="47"/>
      <c r="G603" s="47"/>
      <c r="H603" s="47"/>
      <c r="I603" s="47"/>
      <c r="J603" s="264"/>
      <c r="K603" s="264"/>
      <c r="L603" s="264"/>
      <c r="M603" s="264"/>
      <c r="N603" s="264"/>
      <c r="O603" s="264"/>
      <c r="P603" s="264"/>
      <c r="Q603" s="264"/>
      <c r="R603" s="264"/>
      <c r="S603" s="264"/>
      <c r="T603" s="264"/>
      <c r="U603" s="101"/>
    </row>
    <row r="604">
      <c r="A604" s="47"/>
      <c r="B604" s="47"/>
      <c r="C604" s="101"/>
      <c r="D604" s="47"/>
      <c r="E604" s="47"/>
      <c r="F604" s="47"/>
      <c r="G604" s="47"/>
      <c r="H604" s="47"/>
      <c r="I604" s="47"/>
      <c r="J604" s="264"/>
      <c r="K604" s="264"/>
      <c r="L604" s="264"/>
      <c r="M604" s="264"/>
      <c r="N604" s="264"/>
      <c r="O604" s="264"/>
      <c r="P604" s="264"/>
      <c r="Q604" s="264"/>
      <c r="R604" s="264"/>
      <c r="S604" s="264"/>
      <c r="T604" s="264"/>
      <c r="U604" s="101"/>
    </row>
    <row r="605">
      <c r="A605" s="47"/>
      <c r="B605" s="47"/>
      <c r="C605" s="101"/>
      <c r="D605" s="47"/>
      <c r="E605" s="47"/>
      <c r="F605" s="47"/>
      <c r="G605" s="47"/>
      <c r="H605" s="47"/>
      <c r="I605" s="47"/>
      <c r="J605" s="264"/>
      <c r="K605" s="264"/>
      <c r="L605" s="264"/>
      <c r="M605" s="264"/>
      <c r="N605" s="264"/>
      <c r="O605" s="264"/>
      <c r="P605" s="264"/>
      <c r="Q605" s="264"/>
      <c r="R605" s="264"/>
      <c r="S605" s="264"/>
      <c r="T605" s="264"/>
      <c r="U605" s="101"/>
    </row>
    <row r="606">
      <c r="A606" s="47"/>
      <c r="B606" s="47"/>
      <c r="C606" s="101"/>
      <c r="D606" s="47"/>
      <c r="E606" s="47"/>
      <c r="F606" s="47"/>
      <c r="G606" s="47"/>
      <c r="H606" s="47"/>
      <c r="I606" s="47"/>
      <c r="J606" s="264"/>
      <c r="K606" s="264"/>
      <c r="L606" s="264"/>
      <c r="M606" s="264"/>
      <c r="N606" s="264"/>
      <c r="O606" s="264"/>
      <c r="P606" s="264"/>
      <c r="Q606" s="264"/>
      <c r="R606" s="264"/>
      <c r="S606" s="264"/>
      <c r="T606" s="264"/>
      <c r="U606" s="101"/>
    </row>
    <row r="607">
      <c r="A607" s="47"/>
      <c r="B607" s="47"/>
      <c r="C607" s="101"/>
      <c r="D607" s="47"/>
      <c r="E607" s="47"/>
      <c r="F607" s="47"/>
      <c r="G607" s="47"/>
      <c r="H607" s="47"/>
      <c r="I607" s="47"/>
      <c r="J607" s="264"/>
      <c r="K607" s="264"/>
      <c r="L607" s="264"/>
      <c r="M607" s="264"/>
      <c r="N607" s="264"/>
      <c r="O607" s="264"/>
      <c r="P607" s="264"/>
      <c r="Q607" s="264"/>
      <c r="R607" s="264"/>
      <c r="S607" s="264"/>
      <c r="T607" s="264"/>
      <c r="U607" s="101"/>
    </row>
    <row r="608">
      <c r="A608" s="47"/>
      <c r="B608" s="47"/>
      <c r="C608" s="101"/>
      <c r="D608" s="47"/>
      <c r="E608" s="47"/>
      <c r="F608" s="47"/>
      <c r="G608" s="47"/>
      <c r="H608" s="47"/>
      <c r="I608" s="47"/>
      <c r="J608" s="264"/>
      <c r="K608" s="264"/>
      <c r="L608" s="264"/>
      <c r="M608" s="264"/>
      <c r="N608" s="264"/>
      <c r="O608" s="264"/>
      <c r="P608" s="264"/>
      <c r="Q608" s="264"/>
      <c r="R608" s="264"/>
      <c r="S608" s="264"/>
      <c r="T608" s="264"/>
      <c r="U608" s="101"/>
    </row>
    <row r="609">
      <c r="A609" s="47"/>
      <c r="B609" s="47"/>
      <c r="C609" s="101"/>
      <c r="D609" s="47"/>
      <c r="E609" s="47"/>
      <c r="F609" s="47"/>
      <c r="G609" s="47"/>
      <c r="H609" s="47"/>
      <c r="I609" s="47"/>
      <c r="J609" s="264"/>
      <c r="K609" s="264"/>
      <c r="L609" s="264"/>
      <c r="M609" s="264"/>
      <c r="N609" s="264"/>
      <c r="O609" s="264"/>
      <c r="P609" s="264"/>
      <c r="Q609" s="264"/>
      <c r="R609" s="264"/>
      <c r="S609" s="264"/>
      <c r="T609" s="264"/>
      <c r="U609" s="101"/>
    </row>
    <row r="610">
      <c r="A610" s="47"/>
      <c r="B610" s="47"/>
      <c r="C610" s="101"/>
      <c r="D610" s="47"/>
      <c r="E610" s="47"/>
      <c r="F610" s="47"/>
      <c r="G610" s="47"/>
      <c r="H610" s="47"/>
      <c r="I610" s="47"/>
      <c r="J610" s="264"/>
      <c r="K610" s="264"/>
      <c r="L610" s="264"/>
      <c r="M610" s="264"/>
      <c r="N610" s="264"/>
      <c r="O610" s="264"/>
      <c r="P610" s="264"/>
      <c r="Q610" s="264"/>
      <c r="R610" s="264"/>
      <c r="S610" s="264"/>
      <c r="T610" s="264"/>
      <c r="U610" s="101"/>
    </row>
    <row r="611">
      <c r="A611" s="47"/>
      <c r="B611" s="47"/>
      <c r="C611" s="101"/>
      <c r="D611" s="47"/>
      <c r="E611" s="47"/>
      <c r="F611" s="47"/>
      <c r="G611" s="47"/>
      <c r="H611" s="47"/>
      <c r="I611" s="47"/>
      <c r="J611" s="264"/>
      <c r="K611" s="264"/>
      <c r="L611" s="264"/>
      <c r="M611" s="264"/>
      <c r="N611" s="264"/>
      <c r="O611" s="264"/>
      <c r="P611" s="264"/>
      <c r="Q611" s="264"/>
      <c r="R611" s="264"/>
      <c r="S611" s="264"/>
      <c r="T611" s="264"/>
      <c r="U611" s="101"/>
    </row>
    <row r="612">
      <c r="A612" s="47"/>
      <c r="B612" s="47"/>
      <c r="C612" s="101"/>
      <c r="D612" s="47"/>
      <c r="E612" s="47"/>
      <c r="F612" s="47"/>
      <c r="G612" s="47"/>
      <c r="H612" s="47"/>
      <c r="I612" s="47"/>
      <c r="J612" s="264"/>
      <c r="K612" s="264"/>
      <c r="L612" s="264"/>
      <c r="M612" s="264"/>
      <c r="N612" s="264"/>
      <c r="O612" s="264"/>
      <c r="P612" s="264"/>
      <c r="Q612" s="264"/>
      <c r="R612" s="264"/>
      <c r="S612" s="264"/>
      <c r="T612" s="264"/>
      <c r="U612" s="101"/>
    </row>
    <row r="613">
      <c r="A613" s="47"/>
      <c r="B613" s="47"/>
      <c r="C613" s="101"/>
      <c r="D613" s="47"/>
      <c r="E613" s="47"/>
      <c r="F613" s="47"/>
      <c r="G613" s="47"/>
      <c r="H613" s="47"/>
      <c r="I613" s="47"/>
      <c r="J613" s="264"/>
      <c r="K613" s="264"/>
      <c r="L613" s="264"/>
      <c r="M613" s="264"/>
      <c r="N613" s="264"/>
      <c r="O613" s="264"/>
      <c r="P613" s="264"/>
      <c r="Q613" s="264"/>
      <c r="R613" s="264"/>
      <c r="S613" s="264"/>
      <c r="T613" s="264"/>
      <c r="U613" s="101"/>
    </row>
    <row r="614">
      <c r="A614" s="47"/>
      <c r="B614" s="47"/>
      <c r="C614" s="101"/>
      <c r="D614" s="47"/>
      <c r="E614" s="47"/>
      <c r="F614" s="47"/>
      <c r="G614" s="47"/>
      <c r="H614" s="47"/>
      <c r="I614" s="47"/>
      <c r="J614" s="264"/>
      <c r="K614" s="264"/>
      <c r="L614" s="264"/>
      <c r="M614" s="264"/>
      <c r="N614" s="264"/>
      <c r="O614" s="264"/>
      <c r="P614" s="264"/>
      <c r="Q614" s="264"/>
      <c r="R614" s="264"/>
      <c r="S614" s="264"/>
      <c r="T614" s="264"/>
      <c r="U614" s="101"/>
    </row>
    <row r="615">
      <c r="A615" s="47"/>
      <c r="B615" s="47"/>
      <c r="C615" s="101"/>
      <c r="D615" s="47"/>
      <c r="E615" s="47"/>
      <c r="F615" s="47"/>
      <c r="G615" s="47"/>
      <c r="H615" s="47"/>
      <c r="I615" s="47"/>
      <c r="J615" s="264"/>
      <c r="K615" s="264"/>
      <c r="L615" s="264"/>
      <c r="M615" s="264"/>
      <c r="N615" s="264"/>
      <c r="O615" s="264"/>
      <c r="P615" s="264"/>
      <c r="Q615" s="264"/>
      <c r="R615" s="264"/>
      <c r="S615" s="264"/>
      <c r="T615" s="264"/>
      <c r="U615" s="101"/>
    </row>
    <row r="616">
      <c r="A616" s="47"/>
      <c r="B616" s="47"/>
      <c r="C616" s="101"/>
      <c r="D616" s="47"/>
      <c r="E616" s="47"/>
      <c r="F616" s="47"/>
      <c r="G616" s="47"/>
      <c r="H616" s="47"/>
      <c r="I616" s="47"/>
      <c r="J616" s="264"/>
      <c r="K616" s="264"/>
      <c r="L616" s="264"/>
      <c r="M616" s="264"/>
      <c r="N616" s="264"/>
      <c r="O616" s="264"/>
      <c r="P616" s="264"/>
      <c r="Q616" s="264"/>
      <c r="R616" s="264"/>
      <c r="S616" s="264"/>
      <c r="T616" s="264"/>
      <c r="U616" s="101"/>
    </row>
    <row r="617">
      <c r="A617" s="47"/>
      <c r="B617" s="47"/>
      <c r="C617" s="101"/>
      <c r="D617" s="47"/>
      <c r="E617" s="47"/>
      <c r="F617" s="47"/>
      <c r="G617" s="47"/>
      <c r="H617" s="47"/>
      <c r="I617" s="47"/>
      <c r="J617" s="264"/>
      <c r="K617" s="264"/>
      <c r="L617" s="264"/>
      <c r="M617" s="264"/>
      <c r="N617" s="264"/>
      <c r="O617" s="264"/>
      <c r="P617" s="264"/>
      <c r="Q617" s="264"/>
      <c r="R617" s="264"/>
      <c r="S617" s="264"/>
      <c r="T617" s="264"/>
      <c r="U617" s="101"/>
    </row>
    <row r="618">
      <c r="A618" s="47"/>
      <c r="B618" s="47"/>
      <c r="C618" s="101"/>
      <c r="D618" s="47"/>
      <c r="E618" s="47"/>
      <c r="F618" s="47"/>
      <c r="G618" s="47"/>
      <c r="H618" s="47"/>
      <c r="I618" s="47"/>
      <c r="J618" s="264"/>
      <c r="K618" s="264"/>
      <c r="L618" s="264"/>
      <c r="M618" s="264"/>
      <c r="N618" s="264"/>
      <c r="O618" s="264"/>
      <c r="P618" s="264"/>
      <c r="Q618" s="264"/>
      <c r="R618" s="264"/>
      <c r="S618" s="264"/>
      <c r="T618" s="264"/>
      <c r="U618" s="101"/>
    </row>
    <row r="619">
      <c r="A619" s="47"/>
      <c r="B619" s="47"/>
      <c r="C619" s="101"/>
      <c r="D619" s="47"/>
      <c r="E619" s="47"/>
      <c r="F619" s="47"/>
      <c r="G619" s="47"/>
      <c r="H619" s="47"/>
      <c r="I619" s="47"/>
      <c r="J619" s="264"/>
      <c r="K619" s="264"/>
      <c r="L619" s="264"/>
      <c r="M619" s="264"/>
      <c r="N619" s="264"/>
      <c r="O619" s="264"/>
      <c r="P619" s="264"/>
      <c r="Q619" s="264"/>
      <c r="R619" s="264"/>
      <c r="S619" s="264"/>
      <c r="T619" s="264"/>
      <c r="U619" s="101"/>
    </row>
    <row r="620">
      <c r="A620" s="47"/>
      <c r="B620" s="47"/>
      <c r="C620" s="101"/>
      <c r="D620" s="47"/>
      <c r="E620" s="47"/>
      <c r="F620" s="47"/>
      <c r="G620" s="47"/>
      <c r="H620" s="47"/>
      <c r="I620" s="47"/>
      <c r="J620" s="264"/>
      <c r="K620" s="264"/>
      <c r="L620" s="264"/>
      <c r="M620" s="264"/>
      <c r="N620" s="264"/>
      <c r="O620" s="264"/>
      <c r="P620" s="264"/>
      <c r="Q620" s="264"/>
      <c r="R620" s="264"/>
      <c r="S620" s="264"/>
      <c r="T620" s="264"/>
      <c r="U620" s="101"/>
    </row>
    <row r="621">
      <c r="A621" s="47"/>
      <c r="B621" s="47"/>
      <c r="C621" s="101"/>
      <c r="D621" s="47"/>
      <c r="E621" s="47"/>
      <c r="F621" s="47"/>
      <c r="G621" s="47"/>
      <c r="H621" s="47"/>
      <c r="I621" s="47"/>
      <c r="J621" s="264"/>
      <c r="K621" s="264"/>
      <c r="L621" s="264"/>
      <c r="M621" s="264"/>
      <c r="N621" s="264"/>
      <c r="O621" s="264"/>
      <c r="P621" s="264"/>
      <c r="Q621" s="264"/>
      <c r="R621" s="264"/>
      <c r="S621" s="264"/>
      <c r="T621" s="264"/>
      <c r="U621" s="101"/>
    </row>
    <row r="622">
      <c r="A622" s="47"/>
      <c r="B622" s="47"/>
      <c r="C622" s="101"/>
      <c r="D622" s="47"/>
      <c r="E622" s="47"/>
      <c r="F622" s="47"/>
      <c r="G622" s="47"/>
      <c r="H622" s="47"/>
      <c r="I622" s="47"/>
      <c r="J622" s="264"/>
      <c r="K622" s="264"/>
      <c r="L622" s="264"/>
      <c r="M622" s="264"/>
      <c r="N622" s="264"/>
      <c r="O622" s="264"/>
      <c r="P622" s="264"/>
      <c r="Q622" s="264"/>
      <c r="R622" s="264"/>
      <c r="S622" s="264"/>
      <c r="T622" s="264"/>
      <c r="U622" s="101"/>
    </row>
    <row r="623">
      <c r="A623" s="47"/>
      <c r="B623" s="47"/>
      <c r="C623" s="101"/>
      <c r="D623" s="47"/>
      <c r="E623" s="47"/>
      <c r="F623" s="47"/>
      <c r="G623" s="47"/>
      <c r="H623" s="47"/>
      <c r="I623" s="47"/>
      <c r="J623" s="264"/>
      <c r="K623" s="264"/>
      <c r="L623" s="264"/>
      <c r="M623" s="264"/>
      <c r="N623" s="264"/>
      <c r="O623" s="264"/>
      <c r="P623" s="264"/>
      <c r="Q623" s="264"/>
      <c r="R623" s="264"/>
      <c r="S623" s="264"/>
      <c r="T623" s="264"/>
      <c r="U623" s="101"/>
    </row>
    <row r="624">
      <c r="A624" s="47"/>
      <c r="B624" s="47"/>
      <c r="C624" s="101"/>
      <c r="D624" s="47"/>
      <c r="E624" s="47"/>
      <c r="F624" s="47"/>
      <c r="G624" s="47"/>
      <c r="H624" s="47"/>
      <c r="I624" s="47"/>
      <c r="J624" s="264"/>
      <c r="K624" s="264"/>
      <c r="L624" s="264"/>
      <c r="M624" s="264"/>
      <c r="N624" s="264"/>
      <c r="O624" s="264"/>
      <c r="P624" s="264"/>
      <c r="Q624" s="264"/>
      <c r="R624" s="264"/>
      <c r="S624" s="264"/>
      <c r="T624" s="264"/>
      <c r="U624" s="101"/>
    </row>
    <row r="625">
      <c r="A625" s="47"/>
      <c r="B625" s="47"/>
      <c r="C625" s="101"/>
      <c r="D625" s="47"/>
      <c r="E625" s="47"/>
      <c r="F625" s="47"/>
      <c r="G625" s="47"/>
      <c r="H625" s="47"/>
      <c r="I625" s="47"/>
      <c r="J625" s="264"/>
      <c r="K625" s="264"/>
      <c r="L625" s="264"/>
      <c r="M625" s="264"/>
      <c r="N625" s="264"/>
      <c r="O625" s="264"/>
      <c r="P625" s="264"/>
      <c r="Q625" s="264"/>
      <c r="R625" s="264"/>
      <c r="S625" s="264"/>
      <c r="T625" s="264"/>
      <c r="U625" s="101"/>
    </row>
    <row r="626">
      <c r="A626" s="47"/>
      <c r="B626" s="47"/>
      <c r="C626" s="101"/>
      <c r="D626" s="47"/>
      <c r="E626" s="47"/>
      <c r="F626" s="47"/>
      <c r="G626" s="47"/>
      <c r="H626" s="47"/>
      <c r="I626" s="47"/>
      <c r="J626" s="264"/>
      <c r="K626" s="264"/>
      <c r="L626" s="264"/>
      <c r="M626" s="264"/>
      <c r="N626" s="264"/>
      <c r="O626" s="264"/>
      <c r="P626" s="264"/>
      <c r="Q626" s="264"/>
      <c r="R626" s="264"/>
      <c r="S626" s="264"/>
      <c r="T626" s="264"/>
      <c r="U626" s="101"/>
    </row>
    <row r="627">
      <c r="A627" s="47"/>
      <c r="B627" s="47"/>
      <c r="C627" s="101"/>
      <c r="D627" s="47"/>
      <c r="E627" s="47"/>
      <c r="F627" s="47"/>
      <c r="G627" s="47"/>
      <c r="H627" s="47"/>
      <c r="I627" s="47"/>
      <c r="J627" s="264"/>
      <c r="K627" s="264"/>
      <c r="L627" s="264"/>
      <c r="M627" s="264"/>
      <c r="N627" s="264"/>
      <c r="O627" s="264"/>
      <c r="P627" s="264"/>
      <c r="Q627" s="264"/>
      <c r="R627" s="264"/>
      <c r="S627" s="264"/>
      <c r="T627" s="264"/>
      <c r="U627" s="101"/>
    </row>
    <row r="628">
      <c r="A628" s="47"/>
      <c r="B628" s="47"/>
      <c r="C628" s="101"/>
      <c r="D628" s="47"/>
      <c r="E628" s="47"/>
      <c r="F628" s="47"/>
      <c r="G628" s="47"/>
      <c r="H628" s="47"/>
      <c r="I628" s="47"/>
      <c r="J628" s="264"/>
      <c r="K628" s="264"/>
      <c r="L628" s="264"/>
      <c r="M628" s="264"/>
      <c r="N628" s="264"/>
      <c r="O628" s="264"/>
      <c r="P628" s="264"/>
      <c r="Q628" s="264"/>
      <c r="R628" s="264"/>
      <c r="S628" s="264"/>
      <c r="T628" s="264"/>
      <c r="U628" s="101"/>
    </row>
    <row r="629">
      <c r="A629" s="47"/>
      <c r="B629" s="47"/>
      <c r="C629" s="101"/>
      <c r="D629" s="47"/>
      <c r="E629" s="47"/>
      <c r="F629" s="47"/>
      <c r="G629" s="47"/>
      <c r="H629" s="47"/>
      <c r="I629" s="47"/>
      <c r="J629" s="264"/>
      <c r="K629" s="264"/>
      <c r="L629" s="264"/>
      <c r="M629" s="264"/>
      <c r="N629" s="264"/>
      <c r="O629" s="264"/>
      <c r="P629" s="264"/>
      <c r="Q629" s="264"/>
      <c r="R629" s="264"/>
      <c r="S629" s="264"/>
      <c r="T629" s="264"/>
      <c r="U629" s="101"/>
    </row>
    <row r="630">
      <c r="A630" s="47"/>
      <c r="B630" s="47"/>
      <c r="C630" s="101"/>
      <c r="D630" s="47"/>
      <c r="E630" s="47"/>
      <c r="F630" s="47"/>
      <c r="G630" s="47"/>
      <c r="H630" s="47"/>
      <c r="I630" s="47"/>
      <c r="J630" s="264"/>
      <c r="K630" s="264"/>
      <c r="L630" s="264"/>
      <c r="M630" s="264"/>
      <c r="N630" s="264"/>
      <c r="O630" s="264"/>
      <c r="P630" s="264"/>
      <c r="Q630" s="264"/>
      <c r="R630" s="264"/>
      <c r="S630" s="264"/>
      <c r="T630" s="264"/>
      <c r="U630" s="101"/>
    </row>
    <row r="631">
      <c r="A631" s="47"/>
      <c r="B631" s="47"/>
      <c r="C631" s="101"/>
      <c r="D631" s="47"/>
      <c r="E631" s="47"/>
      <c r="F631" s="47"/>
      <c r="G631" s="47"/>
      <c r="H631" s="47"/>
      <c r="I631" s="47"/>
      <c r="J631" s="264"/>
      <c r="K631" s="264"/>
      <c r="L631" s="264"/>
      <c r="M631" s="264"/>
      <c r="N631" s="264"/>
      <c r="O631" s="264"/>
      <c r="P631" s="264"/>
      <c r="Q631" s="264"/>
      <c r="R631" s="264"/>
      <c r="S631" s="264"/>
      <c r="T631" s="264"/>
      <c r="U631" s="101"/>
    </row>
    <row r="632">
      <c r="A632" s="47"/>
      <c r="B632" s="47"/>
      <c r="C632" s="101"/>
      <c r="D632" s="47"/>
      <c r="E632" s="47"/>
      <c r="F632" s="47"/>
      <c r="G632" s="47"/>
      <c r="H632" s="47"/>
      <c r="I632" s="47"/>
      <c r="J632" s="264"/>
      <c r="K632" s="264"/>
      <c r="L632" s="264"/>
      <c r="M632" s="264"/>
      <c r="N632" s="264"/>
      <c r="O632" s="264"/>
      <c r="P632" s="264"/>
      <c r="Q632" s="264"/>
      <c r="R632" s="264"/>
      <c r="S632" s="264"/>
      <c r="T632" s="264"/>
      <c r="U632" s="101"/>
    </row>
    <row r="633">
      <c r="A633" s="47"/>
      <c r="B633" s="47"/>
      <c r="C633" s="101"/>
      <c r="D633" s="47"/>
      <c r="E633" s="47"/>
      <c r="F633" s="47"/>
      <c r="G633" s="47"/>
      <c r="H633" s="47"/>
      <c r="I633" s="47"/>
      <c r="J633" s="264"/>
      <c r="K633" s="264"/>
      <c r="L633" s="264"/>
      <c r="M633" s="264"/>
      <c r="N633" s="264"/>
      <c r="O633" s="264"/>
      <c r="P633" s="264"/>
      <c r="Q633" s="264"/>
      <c r="R633" s="264"/>
      <c r="S633" s="264"/>
      <c r="T633" s="264"/>
      <c r="U633" s="101"/>
    </row>
    <row r="634">
      <c r="A634" s="47"/>
      <c r="B634" s="47"/>
      <c r="C634" s="101"/>
      <c r="D634" s="47"/>
      <c r="E634" s="47"/>
      <c r="F634" s="47"/>
      <c r="G634" s="47"/>
      <c r="H634" s="47"/>
      <c r="I634" s="47"/>
      <c r="J634" s="264"/>
      <c r="K634" s="264"/>
      <c r="L634" s="264"/>
      <c r="M634" s="264"/>
      <c r="N634" s="264"/>
      <c r="O634" s="264"/>
      <c r="P634" s="264"/>
      <c r="Q634" s="264"/>
      <c r="R634" s="264"/>
      <c r="S634" s="264"/>
      <c r="T634" s="264"/>
      <c r="U634" s="101"/>
    </row>
    <row r="635">
      <c r="A635" s="47"/>
      <c r="B635" s="47"/>
      <c r="C635" s="101"/>
      <c r="D635" s="47"/>
      <c r="E635" s="47"/>
      <c r="F635" s="47"/>
      <c r="G635" s="47"/>
      <c r="H635" s="47"/>
      <c r="I635" s="47"/>
      <c r="J635" s="264"/>
      <c r="K635" s="264"/>
      <c r="L635" s="264"/>
      <c r="M635" s="264"/>
      <c r="N635" s="264"/>
      <c r="O635" s="264"/>
      <c r="P635" s="264"/>
      <c r="Q635" s="264"/>
      <c r="R635" s="264"/>
      <c r="S635" s="264"/>
      <c r="T635" s="264"/>
      <c r="U635" s="101"/>
    </row>
    <row r="636">
      <c r="A636" s="47"/>
      <c r="B636" s="47"/>
      <c r="C636" s="101"/>
      <c r="D636" s="47"/>
      <c r="E636" s="47"/>
      <c r="F636" s="47"/>
      <c r="G636" s="47"/>
      <c r="H636" s="47"/>
      <c r="I636" s="47"/>
      <c r="J636" s="264"/>
      <c r="K636" s="264"/>
      <c r="L636" s="264"/>
      <c r="M636" s="264"/>
      <c r="N636" s="264"/>
      <c r="O636" s="264"/>
      <c r="P636" s="264"/>
      <c r="Q636" s="264"/>
      <c r="R636" s="264"/>
      <c r="S636" s="264"/>
      <c r="T636" s="264"/>
      <c r="U636" s="101"/>
    </row>
    <row r="637">
      <c r="A637" s="47"/>
      <c r="B637" s="47"/>
      <c r="C637" s="101"/>
      <c r="D637" s="47"/>
      <c r="E637" s="47"/>
      <c r="F637" s="47"/>
      <c r="G637" s="47"/>
      <c r="H637" s="47"/>
      <c r="I637" s="47"/>
      <c r="J637" s="264"/>
      <c r="K637" s="264"/>
      <c r="L637" s="264"/>
      <c r="M637" s="264"/>
      <c r="N637" s="264"/>
      <c r="O637" s="264"/>
      <c r="P637" s="264"/>
      <c r="Q637" s="264"/>
      <c r="R637" s="264"/>
      <c r="S637" s="264"/>
      <c r="T637" s="264"/>
      <c r="U637" s="101"/>
    </row>
    <row r="638">
      <c r="A638" s="47"/>
      <c r="B638" s="47"/>
      <c r="C638" s="101"/>
      <c r="D638" s="47"/>
      <c r="E638" s="47"/>
      <c r="F638" s="47"/>
      <c r="G638" s="47"/>
      <c r="H638" s="47"/>
      <c r="I638" s="47"/>
      <c r="J638" s="264"/>
      <c r="K638" s="264"/>
      <c r="L638" s="264"/>
      <c r="M638" s="264"/>
      <c r="N638" s="264"/>
      <c r="O638" s="264"/>
      <c r="P638" s="264"/>
      <c r="Q638" s="264"/>
      <c r="R638" s="264"/>
      <c r="S638" s="264"/>
      <c r="T638" s="264"/>
      <c r="U638" s="101"/>
    </row>
    <row r="639">
      <c r="A639" s="47"/>
      <c r="B639" s="47"/>
      <c r="C639" s="101"/>
      <c r="D639" s="47"/>
      <c r="E639" s="47"/>
      <c r="F639" s="47"/>
      <c r="G639" s="47"/>
      <c r="H639" s="47"/>
      <c r="I639" s="47"/>
      <c r="J639" s="264"/>
      <c r="K639" s="264"/>
      <c r="L639" s="264"/>
      <c r="M639" s="264"/>
      <c r="N639" s="264"/>
      <c r="O639" s="264"/>
      <c r="P639" s="264"/>
      <c r="Q639" s="264"/>
      <c r="R639" s="264"/>
      <c r="S639" s="264"/>
      <c r="T639" s="264"/>
      <c r="U639" s="101"/>
    </row>
    <row r="640">
      <c r="A640" s="47"/>
      <c r="B640" s="47"/>
      <c r="C640" s="101"/>
      <c r="D640" s="47"/>
      <c r="E640" s="47"/>
      <c r="F640" s="47"/>
      <c r="G640" s="47"/>
      <c r="H640" s="47"/>
      <c r="I640" s="47"/>
      <c r="J640" s="264"/>
      <c r="K640" s="264"/>
      <c r="L640" s="264"/>
      <c r="M640" s="264"/>
      <c r="N640" s="264"/>
      <c r="O640" s="264"/>
      <c r="P640" s="264"/>
      <c r="Q640" s="264"/>
      <c r="R640" s="264"/>
      <c r="S640" s="264"/>
      <c r="T640" s="264"/>
      <c r="U640" s="101"/>
    </row>
    <row r="641">
      <c r="A641" s="47"/>
      <c r="B641" s="47"/>
      <c r="C641" s="101"/>
      <c r="D641" s="47"/>
      <c r="E641" s="47"/>
      <c r="F641" s="47"/>
      <c r="G641" s="47"/>
      <c r="H641" s="47"/>
      <c r="I641" s="47"/>
      <c r="J641" s="264"/>
      <c r="K641" s="264"/>
      <c r="L641" s="264"/>
      <c r="M641" s="264"/>
      <c r="N641" s="264"/>
      <c r="O641" s="264"/>
      <c r="P641" s="264"/>
      <c r="Q641" s="264"/>
      <c r="R641" s="264"/>
      <c r="S641" s="264"/>
      <c r="T641" s="264"/>
      <c r="U641" s="101"/>
    </row>
    <row r="642">
      <c r="A642" s="47"/>
      <c r="B642" s="47"/>
      <c r="C642" s="101"/>
      <c r="D642" s="47"/>
      <c r="E642" s="47"/>
      <c r="F642" s="47"/>
      <c r="G642" s="47"/>
      <c r="H642" s="47"/>
      <c r="I642" s="47"/>
      <c r="J642" s="264"/>
      <c r="K642" s="264"/>
      <c r="L642" s="264"/>
      <c r="M642" s="264"/>
      <c r="N642" s="264"/>
      <c r="O642" s="264"/>
      <c r="P642" s="264"/>
      <c r="Q642" s="264"/>
      <c r="R642" s="264"/>
      <c r="S642" s="264"/>
      <c r="T642" s="264"/>
      <c r="U642" s="101"/>
    </row>
    <row r="643">
      <c r="A643" s="47"/>
      <c r="B643" s="47"/>
      <c r="C643" s="101"/>
      <c r="D643" s="47"/>
      <c r="E643" s="47"/>
      <c r="F643" s="47"/>
      <c r="G643" s="47"/>
      <c r="H643" s="47"/>
      <c r="I643" s="47"/>
      <c r="J643" s="264"/>
      <c r="K643" s="264"/>
      <c r="L643" s="264"/>
      <c r="M643" s="264"/>
      <c r="N643" s="264"/>
      <c r="O643" s="264"/>
      <c r="P643" s="264"/>
      <c r="Q643" s="264"/>
      <c r="R643" s="264"/>
      <c r="S643" s="264"/>
      <c r="T643" s="264"/>
      <c r="U643" s="101"/>
    </row>
    <row r="644">
      <c r="A644" s="47"/>
      <c r="B644" s="47"/>
      <c r="C644" s="101"/>
      <c r="D644" s="47"/>
      <c r="E644" s="47"/>
      <c r="F644" s="47"/>
      <c r="G644" s="47"/>
      <c r="H644" s="47"/>
      <c r="I644" s="47"/>
      <c r="J644" s="264"/>
      <c r="K644" s="264"/>
      <c r="L644" s="264"/>
      <c r="M644" s="264"/>
      <c r="N644" s="264"/>
      <c r="O644" s="264"/>
      <c r="P644" s="264"/>
      <c r="Q644" s="264"/>
      <c r="R644" s="264"/>
      <c r="S644" s="264"/>
      <c r="T644" s="264"/>
      <c r="U644" s="101"/>
    </row>
    <row r="645">
      <c r="A645" s="47"/>
      <c r="B645" s="47"/>
      <c r="C645" s="101"/>
      <c r="D645" s="47"/>
      <c r="E645" s="47"/>
      <c r="F645" s="47"/>
      <c r="G645" s="47"/>
      <c r="H645" s="47"/>
      <c r="I645" s="47"/>
      <c r="J645" s="264"/>
      <c r="K645" s="264"/>
      <c r="L645" s="264"/>
      <c r="M645" s="264"/>
      <c r="N645" s="264"/>
      <c r="O645" s="264"/>
      <c r="P645" s="264"/>
      <c r="Q645" s="264"/>
      <c r="R645" s="264"/>
      <c r="S645" s="264"/>
      <c r="T645" s="264"/>
      <c r="U645" s="101"/>
    </row>
    <row r="646">
      <c r="A646" s="47"/>
      <c r="B646" s="47"/>
      <c r="C646" s="101"/>
      <c r="D646" s="47"/>
      <c r="E646" s="47"/>
      <c r="F646" s="47"/>
      <c r="G646" s="47"/>
      <c r="H646" s="47"/>
      <c r="I646" s="47"/>
      <c r="J646" s="264"/>
      <c r="K646" s="264"/>
      <c r="L646" s="264"/>
      <c r="M646" s="264"/>
      <c r="N646" s="264"/>
      <c r="O646" s="264"/>
      <c r="P646" s="264"/>
      <c r="Q646" s="264"/>
      <c r="R646" s="264"/>
      <c r="S646" s="264"/>
      <c r="T646" s="264"/>
      <c r="U646" s="101"/>
    </row>
    <row r="647">
      <c r="A647" s="47"/>
      <c r="B647" s="47"/>
      <c r="C647" s="101"/>
      <c r="D647" s="47"/>
      <c r="E647" s="47"/>
      <c r="F647" s="47"/>
      <c r="G647" s="47"/>
      <c r="H647" s="47"/>
      <c r="I647" s="47"/>
      <c r="J647" s="264"/>
      <c r="K647" s="264"/>
      <c r="L647" s="264"/>
      <c r="M647" s="264"/>
      <c r="N647" s="264"/>
      <c r="O647" s="264"/>
      <c r="P647" s="264"/>
      <c r="Q647" s="264"/>
      <c r="R647" s="264"/>
      <c r="S647" s="264"/>
      <c r="T647" s="264"/>
      <c r="U647" s="101"/>
    </row>
    <row r="648">
      <c r="A648" s="47"/>
      <c r="B648" s="47"/>
      <c r="C648" s="101"/>
      <c r="D648" s="47"/>
      <c r="E648" s="47"/>
      <c r="F648" s="47"/>
      <c r="G648" s="47"/>
      <c r="H648" s="47"/>
      <c r="I648" s="47"/>
      <c r="J648" s="264"/>
      <c r="K648" s="264"/>
      <c r="L648" s="264"/>
      <c r="M648" s="264"/>
      <c r="N648" s="264"/>
      <c r="O648" s="264"/>
      <c r="P648" s="264"/>
      <c r="Q648" s="264"/>
      <c r="R648" s="264"/>
      <c r="S648" s="264"/>
      <c r="T648" s="264"/>
      <c r="U648" s="101"/>
    </row>
    <row r="649">
      <c r="A649" s="47"/>
      <c r="B649" s="47"/>
      <c r="C649" s="101"/>
      <c r="D649" s="47"/>
      <c r="E649" s="47"/>
      <c r="F649" s="47"/>
      <c r="G649" s="47"/>
      <c r="H649" s="47"/>
      <c r="I649" s="47"/>
      <c r="J649" s="264"/>
      <c r="K649" s="264"/>
      <c r="L649" s="264"/>
      <c r="M649" s="264"/>
      <c r="N649" s="264"/>
      <c r="O649" s="264"/>
      <c r="P649" s="264"/>
      <c r="Q649" s="264"/>
      <c r="R649" s="264"/>
      <c r="S649" s="264"/>
      <c r="T649" s="264"/>
      <c r="U649" s="101"/>
    </row>
    <row r="650">
      <c r="A650" s="47"/>
      <c r="B650" s="47"/>
      <c r="C650" s="101"/>
      <c r="D650" s="47"/>
      <c r="E650" s="47"/>
      <c r="F650" s="47"/>
      <c r="G650" s="47"/>
      <c r="H650" s="47"/>
      <c r="I650" s="47"/>
      <c r="J650" s="264"/>
      <c r="K650" s="264"/>
      <c r="L650" s="264"/>
      <c r="M650" s="264"/>
      <c r="N650" s="264"/>
      <c r="O650" s="264"/>
      <c r="P650" s="264"/>
      <c r="Q650" s="264"/>
      <c r="R650" s="264"/>
      <c r="S650" s="264"/>
      <c r="T650" s="264"/>
      <c r="U650" s="101"/>
    </row>
    <row r="651">
      <c r="A651" s="47"/>
      <c r="B651" s="47"/>
      <c r="C651" s="101"/>
      <c r="D651" s="47"/>
      <c r="E651" s="47"/>
      <c r="F651" s="47"/>
      <c r="G651" s="47"/>
      <c r="H651" s="47"/>
      <c r="I651" s="47"/>
      <c r="J651" s="264"/>
      <c r="K651" s="264"/>
      <c r="L651" s="264"/>
      <c r="M651" s="264"/>
      <c r="N651" s="264"/>
      <c r="O651" s="264"/>
      <c r="P651" s="264"/>
      <c r="Q651" s="264"/>
      <c r="R651" s="264"/>
      <c r="S651" s="264"/>
      <c r="T651" s="264"/>
      <c r="U651" s="101"/>
    </row>
    <row r="652">
      <c r="A652" s="47"/>
      <c r="B652" s="47"/>
      <c r="C652" s="101"/>
      <c r="D652" s="47"/>
      <c r="E652" s="47"/>
      <c r="F652" s="47"/>
      <c r="G652" s="47"/>
      <c r="H652" s="47"/>
      <c r="I652" s="47"/>
      <c r="J652" s="264"/>
      <c r="K652" s="264"/>
      <c r="L652" s="264"/>
      <c r="M652" s="264"/>
      <c r="N652" s="264"/>
      <c r="O652" s="264"/>
      <c r="P652" s="264"/>
      <c r="Q652" s="264"/>
      <c r="R652" s="264"/>
      <c r="S652" s="264"/>
      <c r="T652" s="264"/>
      <c r="U652" s="101"/>
    </row>
    <row r="653">
      <c r="A653" s="47"/>
      <c r="B653" s="47"/>
      <c r="C653" s="101"/>
      <c r="D653" s="47"/>
      <c r="E653" s="47"/>
      <c r="F653" s="47"/>
      <c r="G653" s="47"/>
      <c r="H653" s="47"/>
      <c r="I653" s="47"/>
      <c r="J653" s="264"/>
      <c r="K653" s="264"/>
      <c r="L653" s="264"/>
      <c r="M653" s="264"/>
      <c r="N653" s="264"/>
      <c r="O653" s="264"/>
      <c r="P653" s="264"/>
      <c r="Q653" s="264"/>
      <c r="R653" s="264"/>
      <c r="S653" s="264"/>
      <c r="T653" s="264"/>
      <c r="U653" s="101"/>
    </row>
    <row r="654">
      <c r="A654" s="47"/>
      <c r="B654" s="47"/>
      <c r="C654" s="101"/>
      <c r="D654" s="47"/>
      <c r="E654" s="47"/>
      <c r="F654" s="47"/>
      <c r="G654" s="47"/>
      <c r="H654" s="47"/>
      <c r="I654" s="47"/>
      <c r="J654" s="264"/>
      <c r="K654" s="264"/>
      <c r="L654" s="264"/>
      <c r="M654" s="264"/>
      <c r="N654" s="264"/>
      <c r="O654" s="264"/>
      <c r="P654" s="264"/>
      <c r="Q654" s="264"/>
      <c r="R654" s="264"/>
      <c r="S654" s="264"/>
      <c r="T654" s="264"/>
      <c r="U654" s="101"/>
    </row>
    <row r="655">
      <c r="A655" s="47"/>
      <c r="B655" s="47"/>
      <c r="C655" s="101"/>
      <c r="D655" s="47"/>
      <c r="E655" s="47"/>
      <c r="F655" s="47"/>
      <c r="G655" s="47"/>
      <c r="H655" s="47"/>
      <c r="I655" s="47"/>
      <c r="J655" s="264"/>
      <c r="K655" s="264"/>
      <c r="L655" s="264"/>
      <c r="M655" s="264"/>
      <c r="N655" s="264"/>
      <c r="O655" s="264"/>
      <c r="P655" s="264"/>
      <c r="Q655" s="264"/>
      <c r="R655" s="264"/>
      <c r="S655" s="264"/>
      <c r="T655" s="264"/>
      <c r="U655" s="101"/>
    </row>
    <row r="656">
      <c r="A656" s="47"/>
      <c r="B656" s="47"/>
      <c r="C656" s="101"/>
      <c r="D656" s="47"/>
      <c r="E656" s="47"/>
      <c r="F656" s="47"/>
      <c r="G656" s="47"/>
      <c r="H656" s="47"/>
      <c r="I656" s="47"/>
      <c r="J656" s="264"/>
      <c r="K656" s="264"/>
      <c r="L656" s="264"/>
      <c r="M656" s="264"/>
      <c r="N656" s="264"/>
      <c r="O656" s="264"/>
      <c r="P656" s="264"/>
      <c r="Q656" s="264"/>
      <c r="R656" s="264"/>
      <c r="S656" s="264"/>
      <c r="T656" s="264"/>
      <c r="U656" s="101"/>
    </row>
    <row r="657">
      <c r="A657" s="47"/>
      <c r="B657" s="47"/>
      <c r="C657" s="101"/>
      <c r="D657" s="47"/>
      <c r="E657" s="47"/>
      <c r="F657" s="47"/>
      <c r="G657" s="47"/>
      <c r="H657" s="47"/>
      <c r="I657" s="47"/>
      <c r="J657" s="264"/>
      <c r="K657" s="264"/>
      <c r="L657" s="264"/>
      <c r="M657" s="264"/>
      <c r="N657" s="264"/>
      <c r="O657" s="264"/>
      <c r="P657" s="264"/>
      <c r="Q657" s="264"/>
      <c r="R657" s="264"/>
      <c r="S657" s="264"/>
      <c r="T657" s="264"/>
      <c r="U657" s="101"/>
    </row>
    <row r="658">
      <c r="A658" s="47"/>
      <c r="B658" s="47"/>
      <c r="C658" s="101"/>
      <c r="D658" s="47"/>
      <c r="E658" s="47"/>
      <c r="F658" s="47"/>
      <c r="G658" s="47"/>
      <c r="H658" s="47"/>
      <c r="I658" s="47"/>
      <c r="J658" s="264"/>
      <c r="K658" s="264"/>
      <c r="L658" s="264"/>
      <c r="M658" s="264"/>
      <c r="N658" s="264"/>
      <c r="O658" s="264"/>
      <c r="P658" s="264"/>
      <c r="Q658" s="264"/>
      <c r="R658" s="264"/>
      <c r="S658" s="264"/>
      <c r="T658" s="264"/>
      <c r="U658" s="101"/>
    </row>
    <row r="659">
      <c r="A659" s="47"/>
      <c r="B659" s="47"/>
      <c r="C659" s="101"/>
      <c r="D659" s="47"/>
      <c r="E659" s="47"/>
      <c r="F659" s="47"/>
      <c r="G659" s="47"/>
      <c r="H659" s="47"/>
      <c r="I659" s="47"/>
      <c r="J659" s="264"/>
      <c r="K659" s="264"/>
      <c r="L659" s="264"/>
      <c r="M659" s="264"/>
      <c r="N659" s="264"/>
      <c r="O659" s="264"/>
      <c r="P659" s="264"/>
      <c r="Q659" s="264"/>
      <c r="R659" s="264"/>
      <c r="S659" s="264"/>
      <c r="T659" s="264"/>
      <c r="U659" s="101"/>
    </row>
    <row r="660">
      <c r="A660" s="47"/>
      <c r="B660" s="47"/>
      <c r="C660" s="101"/>
      <c r="D660" s="47"/>
      <c r="E660" s="47"/>
      <c r="F660" s="47"/>
      <c r="G660" s="47"/>
      <c r="H660" s="47"/>
      <c r="I660" s="47"/>
      <c r="J660" s="264"/>
      <c r="K660" s="264"/>
      <c r="L660" s="264"/>
      <c r="M660" s="264"/>
      <c r="N660" s="264"/>
      <c r="O660" s="264"/>
      <c r="P660" s="264"/>
      <c r="Q660" s="264"/>
      <c r="R660" s="264"/>
      <c r="S660" s="264"/>
      <c r="T660" s="264"/>
      <c r="U660" s="101"/>
    </row>
    <row r="661">
      <c r="A661" s="47"/>
      <c r="B661" s="47"/>
      <c r="C661" s="101"/>
      <c r="D661" s="47"/>
      <c r="E661" s="47"/>
      <c r="F661" s="47"/>
      <c r="G661" s="47"/>
      <c r="H661" s="47"/>
      <c r="I661" s="47"/>
      <c r="J661" s="264"/>
      <c r="K661" s="264"/>
      <c r="L661" s="264"/>
      <c r="M661" s="264"/>
      <c r="N661" s="264"/>
      <c r="O661" s="264"/>
      <c r="P661" s="264"/>
      <c r="Q661" s="264"/>
      <c r="R661" s="264"/>
      <c r="S661" s="264"/>
      <c r="T661" s="264"/>
      <c r="U661" s="101"/>
    </row>
    <row r="662">
      <c r="A662" s="47"/>
      <c r="B662" s="47"/>
      <c r="C662" s="101"/>
      <c r="D662" s="47"/>
      <c r="E662" s="47"/>
      <c r="F662" s="47"/>
      <c r="G662" s="47"/>
      <c r="H662" s="47"/>
      <c r="I662" s="47"/>
      <c r="J662" s="264"/>
      <c r="K662" s="264"/>
      <c r="L662" s="264"/>
      <c r="M662" s="264"/>
      <c r="N662" s="264"/>
      <c r="O662" s="264"/>
      <c r="P662" s="264"/>
      <c r="Q662" s="264"/>
      <c r="R662" s="264"/>
      <c r="S662" s="264"/>
      <c r="T662" s="264"/>
      <c r="U662" s="101"/>
    </row>
    <row r="663">
      <c r="A663" s="47"/>
      <c r="B663" s="47"/>
      <c r="C663" s="101"/>
      <c r="D663" s="47"/>
      <c r="E663" s="47"/>
      <c r="F663" s="47"/>
      <c r="G663" s="47"/>
      <c r="H663" s="47"/>
      <c r="I663" s="47"/>
      <c r="J663" s="264"/>
      <c r="K663" s="264"/>
      <c r="L663" s="264"/>
      <c r="M663" s="264"/>
      <c r="N663" s="264"/>
      <c r="O663" s="264"/>
      <c r="P663" s="264"/>
      <c r="Q663" s="264"/>
      <c r="R663" s="264"/>
      <c r="S663" s="264"/>
      <c r="T663" s="264"/>
      <c r="U663" s="101"/>
    </row>
    <row r="664">
      <c r="A664" s="47"/>
      <c r="B664" s="47"/>
      <c r="C664" s="101"/>
      <c r="D664" s="47"/>
      <c r="E664" s="47"/>
      <c r="F664" s="47"/>
      <c r="G664" s="47"/>
      <c r="H664" s="47"/>
      <c r="I664" s="47"/>
      <c r="J664" s="264"/>
      <c r="K664" s="264"/>
      <c r="L664" s="264"/>
      <c r="M664" s="264"/>
      <c r="N664" s="264"/>
      <c r="O664" s="264"/>
      <c r="P664" s="264"/>
      <c r="Q664" s="264"/>
      <c r="R664" s="264"/>
      <c r="S664" s="264"/>
      <c r="T664" s="264"/>
      <c r="U664" s="101"/>
    </row>
    <row r="665">
      <c r="A665" s="47"/>
      <c r="B665" s="47"/>
      <c r="C665" s="101"/>
      <c r="D665" s="47"/>
      <c r="E665" s="47"/>
      <c r="F665" s="47"/>
      <c r="G665" s="47"/>
      <c r="H665" s="47"/>
      <c r="I665" s="47"/>
      <c r="J665" s="264"/>
      <c r="K665" s="264"/>
      <c r="L665" s="264"/>
      <c r="M665" s="264"/>
      <c r="N665" s="264"/>
      <c r="O665" s="264"/>
      <c r="P665" s="264"/>
      <c r="Q665" s="264"/>
      <c r="R665" s="264"/>
      <c r="S665" s="264"/>
      <c r="T665" s="264"/>
      <c r="U665" s="101"/>
    </row>
    <row r="666">
      <c r="A666" s="47"/>
      <c r="B666" s="47"/>
      <c r="C666" s="101"/>
      <c r="D666" s="47"/>
      <c r="E666" s="47"/>
      <c r="F666" s="47"/>
      <c r="G666" s="47"/>
      <c r="H666" s="47"/>
      <c r="I666" s="47"/>
      <c r="J666" s="264"/>
      <c r="K666" s="264"/>
      <c r="L666" s="264"/>
      <c r="M666" s="264"/>
      <c r="N666" s="264"/>
      <c r="O666" s="264"/>
      <c r="P666" s="264"/>
      <c r="Q666" s="264"/>
      <c r="R666" s="264"/>
      <c r="S666" s="264"/>
      <c r="T666" s="264"/>
      <c r="U666" s="101"/>
    </row>
    <row r="667">
      <c r="A667" s="47"/>
      <c r="B667" s="47"/>
      <c r="C667" s="101"/>
      <c r="D667" s="47"/>
      <c r="E667" s="47"/>
      <c r="F667" s="47"/>
      <c r="G667" s="47"/>
      <c r="H667" s="47"/>
      <c r="I667" s="47"/>
      <c r="J667" s="264"/>
      <c r="K667" s="264"/>
      <c r="L667" s="264"/>
      <c r="M667" s="264"/>
      <c r="N667" s="264"/>
      <c r="O667" s="264"/>
      <c r="P667" s="264"/>
      <c r="Q667" s="264"/>
      <c r="R667" s="264"/>
      <c r="S667" s="264"/>
      <c r="T667" s="264"/>
      <c r="U667" s="101"/>
    </row>
    <row r="668">
      <c r="A668" s="47"/>
      <c r="B668" s="47"/>
      <c r="C668" s="101"/>
      <c r="D668" s="47"/>
      <c r="E668" s="47"/>
      <c r="F668" s="47"/>
      <c r="G668" s="47"/>
      <c r="H668" s="47"/>
      <c r="I668" s="47"/>
      <c r="J668" s="264"/>
      <c r="K668" s="264"/>
      <c r="L668" s="264"/>
      <c r="M668" s="264"/>
      <c r="N668" s="264"/>
      <c r="O668" s="264"/>
      <c r="P668" s="264"/>
      <c r="Q668" s="264"/>
      <c r="R668" s="264"/>
      <c r="S668" s="264"/>
      <c r="T668" s="264"/>
      <c r="U668" s="101"/>
    </row>
    <row r="669">
      <c r="A669" s="47"/>
      <c r="B669" s="47"/>
      <c r="C669" s="101"/>
      <c r="D669" s="47"/>
      <c r="E669" s="47"/>
      <c r="F669" s="47"/>
      <c r="G669" s="47"/>
      <c r="H669" s="47"/>
      <c r="I669" s="47"/>
      <c r="J669" s="264"/>
      <c r="K669" s="264"/>
      <c r="L669" s="264"/>
      <c r="M669" s="264"/>
      <c r="N669" s="264"/>
      <c r="O669" s="264"/>
      <c r="P669" s="264"/>
      <c r="Q669" s="264"/>
      <c r="R669" s="264"/>
      <c r="S669" s="264"/>
      <c r="T669" s="264"/>
      <c r="U669" s="101"/>
    </row>
    <row r="670">
      <c r="A670" s="47"/>
      <c r="B670" s="47"/>
      <c r="C670" s="101"/>
      <c r="D670" s="47"/>
      <c r="E670" s="47"/>
      <c r="F670" s="47"/>
      <c r="G670" s="47"/>
      <c r="H670" s="47"/>
      <c r="I670" s="47"/>
      <c r="J670" s="264"/>
      <c r="K670" s="264"/>
      <c r="L670" s="264"/>
      <c r="M670" s="264"/>
      <c r="N670" s="264"/>
      <c r="O670" s="264"/>
      <c r="P670" s="264"/>
      <c r="Q670" s="264"/>
      <c r="R670" s="264"/>
      <c r="S670" s="264"/>
      <c r="T670" s="264"/>
      <c r="U670" s="101"/>
    </row>
    <row r="671">
      <c r="A671" s="47"/>
      <c r="B671" s="47"/>
      <c r="C671" s="101"/>
      <c r="D671" s="47"/>
      <c r="E671" s="47"/>
      <c r="F671" s="47"/>
      <c r="G671" s="47"/>
      <c r="H671" s="47"/>
      <c r="I671" s="47"/>
      <c r="J671" s="264"/>
      <c r="K671" s="264"/>
      <c r="L671" s="264"/>
      <c r="M671" s="264"/>
      <c r="N671" s="264"/>
      <c r="O671" s="264"/>
      <c r="P671" s="264"/>
      <c r="Q671" s="264"/>
      <c r="R671" s="264"/>
      <c r="S671" s="264"/>
      <c r="T671" s="264"/>
      <c r="U671" s="101"/>
    </row>
    <row r="672">
      <c r="A672" s="47"/>
      <c r="B672" s="47"/>
      <c r="C672" s="101"/>
      <c r="D672" s="47"/>
      <c r="E672" s="47"/>
      <c r="F672" s="47"/>
      <c r="G672" s="47"/>
      <c r="H672" s="47"/>
      <c r="I672" s="47"/>
      <c r="J672" s="264"/>
      <c r="K672" s="264"/>
      <c r="L672" s="264"/>
      <c r="M672" s="264"/>
      <c r="N672" s="264"/>
      <c r="O672" s="264"/>
      <c r="P672" s="264"/>
      <c r="Q672" s="264"/>
      <c r="R672" s="264"/>
      <c r="S672" s="264"/>
      <c r="T672" s="264"/>
      <c r="U672" s="101"/>
    </row>
    <row r="673">
      <c r="A673" s="47"/>
      <c r="B673" s="47"/>
      <c r="C673" s="101"/>
      <c r="D673" s="47"/>
      <c r="E673" s="47"/>
      <c r="F673" s="47"/>
      <c r="G673" s="47"/>
      <c r="H673" s="47"/>
      <c r="I673" s="47"/>
      <c r="J673" s="264"/>
      <c r="K673" s="264"/>
      <c r="L673" s="264"/>
      <c r="M673" s="264"/>
      <c r="N673" s="264"/>
      <c r="O673" s="264"/>
      <c r="P673" s="264"/>
      <c r="Q673" s="264"/>
      <c r="R673" s="264"/>
      <c r="S673" s="264"/>
      <c r="T673" s="264"/>
      <c r="U673" s="101"/>
    </row>
    <row r="674">
      <c r="A674" s="47"/>
      <c r="B674" s="47"/>
      <c r="C674" s="101"/>
      <c r="D674" s="47"/>
      <c r="E674" s="47"/>
      <c r="F674" s="47"/>
      <c r="G674" s="47"/>
      <c r="H674" s="47"/>
      <c r="I674" s="47"/>
      <c r="J674" s="264"/>
      <c r="K674" s="264"/>
      <c r="L674" s="264"/>
      <c r="M674" s="264"/>
      <c r="N674" s="264"/>
      <c r="O674" s="264"/>
      <c r="P674" s="264"/>
      <c r="Q674" s="264"/>
      <c r="R674" s="264"/>
      <c r="S674" s="264"/>
      <c r="T674" s="264"/>
      <c r="U674" s="101"/>
    </row>
    <row r="675">
      <c r="A675" s="47"/>
      <c r="B675" s="47"/>
      <c r="C675" s="101"/>
      <c r="D675" s="47"/>
      <c r="E675" s="47"/>
      <c r="F675" s="47"/>
      <c r="G675" s="47"/>
      <c r="H675" s="47"/>
      <c r="I675" s="47"/>
      <c r="J675" s="264"/>
      <c r="K675" s="264"/>
      <c r="L675" s="264"/>
      <c r="M675" s="264"/>
      <c r="N675" s="264"/>
      <c r="O675" s="264"/>
      <c r="P675" s="264"/>
      <c r="Q675" s="264"/>
      <c r="R675" s="264"/>
      <c r="S675" s="264"/>
      <c r="T675" s="264"/>
      <c r="U675" s="101"/>
    </row>
    <row r="676">
      <c r="A676" s="47"/>
      <c r="B676" s="47"/>
      <c r="C676" s="101"/>
      <c r="D676" s="47"/>
      <c r="E676" s="47"/>
      <c r="F676" s="47"/>
      <c r="G676" s="47"/>
      <c r="H676" s="47"/>
      <c r="I676" s="47"/>
      <c r="J676" s="264"/>
      <c r="K676" s="264"/>
      <c r="L676" s="264"/>
      <c r="M676" s="264"/>
      <c r="N676" s="264"/>
      <c r="O676" s="264"/>
      <c r="P676" s="264"/>
      <c r="Q676" s="264"/>
      <c r="R676" s="264"/>
      <c r="S676" s="264"/>
      <c r="T676" s="264"/>
      <c r="U676" s="101"/>
    </row>
    <row r="677">
      <c r="A677" s="47"/>
      <c r="B677" s="47"/>
      <c r="C677" s="101"/>
      <c r="D677" s="47"/>
      <c r="E677" s="47"/>
      <c r="F677" s="47"/>
      <c r="G677" s="47"/>
      <c r="H677" s="47"/>
      <c r="I677" s="47"/>
      <c r="J677" s="264"/>
      <c r="K677" s="264"/>
      <c r="L677" s="264"/>
      <c r="M677" s="264"/>
      <c r="N677" s="264"/>
      <c r="O677" s="264"/>
      <c r="P677" s="264"/>
      <c r="Q677" s="264"/>
      <c r="R677" s="264"/>
      <c r="S677" s="264"/>
      <c r="T677" s="264"/>
      <c r="U677" s="101"/>
    </row>
    <row r="678">
      <c r="A678" s="47"/>
      <c r="B678" s="47"/>
      <c r="C678" s="101"/>
      <c r="D678" s="47"/>
      <c r="E678" s="47"/>
      <c r="F678" s="47"/>
      <c r="G678" s="47"/>
      <c r="H678" s="47"/>
      <c r="I678" s="47"/>
      <c r="J678" s="264"/>
      <c r="K678" s="264"/>
      <c r="L678" s="264"/>
      <c r="M678" s="264"/>
      <c r="N678" s="264"/>
      <c r="O678" s="264"/>
      <c r="P678" s="264"/>
      <c r="Q678" s="264"/>
      <c r="R678" s="264"/>
      <c r="S678" s="264"/>
      <c r="T678" s="264"/>
      <c r="U678" s="101"/>
    </row>
    <row r="679">
      <c r="A679" s="47"/>
      <c r="B679" s="47"/>
      <c r="C679" s="101"/>
      <c r="D679" s="47"/>
      <c r="E679" s="47"/>
      <c r="F679" s="47"/>
      <c r="G679" s="47"/>
      <c r="H679" s="47"/>
      <c r="I679" s="47"/>
      <c r="J679" s="264"/>
      <c r="K679" s="264"/>
      <c r="L679" s="264"/>
      <c r="M679" s="264"/>
      <c r="N679" s="264"/>
      <c r="O679" s="264"/>
      <c r="P679" s="264"/>
      <c r="Q679" s="264"/>
      <c r="R679" s="264"/>
      <c r="S679" s="264"/>
      <c r="T679" s="264"/>
      <c r="U679" s="101"/>
    </row>
    <row r="680">
      <c r="A680" s="47"/>
      <c r="B680" s="47"/>
      <c r="C680" s="101"/>
      <c r="D680" s="47"/>
      <c r="E680" s="47"/>
      <c r="F680" s="47"/>
      <c r="G680" s="47"/>
      <c r="H680" s="47"/>
      <c r="I680" s="47"/>
      <c r="J680" s="264"/>
      <c r="K680" s="264"/>
      <c r="L680" s="264"/>
      <c r="M680" s="264"/>
      <c r="N680" s="264"/>
      <c r="O680" s="264"/>
      <c r="P680" s="264"/>
      <c r="Q680" s="264"/>
      <c r="R680" s="264"/>
      <c r="S680" s="264"/>
      <c r="T680" s="264"/>
      <c r="U680" s="101"/>
    </row>
    <row r="681">
      <c r="A681" s="47"/>
      <c r="B681" s="47"/>
      <c r="C681" s="101"/>
      <c r="D681" s="47"/>
      <c r="E681" s="47"/>
      <c r="F681" s="47"/>
      <c r="G681" s="47"/>
      <c r="H681" s="47"/>
      <c r="I681" s="47"/>
      <c r="J681" s="264"/>
      <c r="K681" s="264"/>
      <c r="L681" s="264"/>
      <c r="M681" s="264"/>
      <c r="N681" s="264"/>
      <c r="O681" s="264"/>
      <c r="P681" s="264"/>
      <c r="Q681" s="264"/>
      <c r="R681" s="264"/>
      <c r="S681" s="264"/>
      <c r="T681" s="264"/>
      <c r="U681" s="101"/>
    </row>
    <row r="682">
      <c r="A682" s="47"/>
      <c r="B682" s="47"/>
      <c r="C682" s="101"/>
      <c r="D682" s="47"/>
      <c r="E682" s="47"/>
      <c r="F682" s="47"/>
      <c r="G682" s="47"/>
      <c r="H682" s="47"/>
      <c r="I682" s="47"/>
      <c r="J682" s="264"/>
      <c r="K682" s="264"/>
      <c r="L682" s="264"/>
      <c r="M682" s="264"/>
      <c r="N682" s="264"/>
      <c r="O682" s="264"/>
      <c r="P682" s="264"/>
      <c r="Q682" s="264"/>
      <c r="R682" s="264"/>
      <c r="S682" s="264"/>
      <c r="T682" s="264"/>
      <c r="U682" s="101"/>
    </row>
    <row r="683">
      <c r="A683" s="47"/>
      <c r="B683" s="47"/>
      <c r="C683" s="101"/>
      <c r="D683" s="47"/>
      <c r="E683" s="47"/>
      <c r="F683" s="47"/>
      <c r="G683" s="47"/>
      <c r="H683" s="47"/>
      <c r="I683" s="47"/>
      <c r="J683" s="264"/>
      <c r="K683" s="264"/>
      <c r="L683" s="264"/>
      <c r="M683" s="264"/>
      <c r="N683" s="264"/>
      <c r="O683" s="264"/>
      <c r="P683" s="264"/>
      <c r="Q683" s="264"/>
      <c r="R683" s="264"/>
      <c r="S683" s="264"/>
      <c r="T683" s="264"/>
      <c r="U683" s="101"/>
    </row>
    <row r="684">
      <c r="A684" s="47"/>
      <c r="B684" s="47"/>
      <c r="C684" s="101"/>
      <c r="D684" s="47"/>
      <c r="E684" s="47"/>
      <c r="F684" s="47"/>
      <c r="G684" s="47"/>
      <c r="H684" s="47"/>
      <c r="I684" s="47"/>
      <c r="J684" s="264"/>
      <c r="K684" s="264"/>
      <c r="L684" s="264"/>
      <c r="M684" s="264"/>
      <c r="N684" s="264"/>
      <c r="O684" s="264"/>
      <c r="P684" s="264"/>
      <c r="Q684" s="264"/>
      <c r="R684" s="264"/>
      <c r="S684" s="264"/>
      <c r="T684" s="264"/>
      <c r="U684" s="101"/>
    </row>
    <row r="685">
      <c r="A685" s="47"/>
      <c r="B685" s="47"/>
      <c r="C685" s="101"/>
      <c r="D685" s="47"/>
      <c r="E685" s="47"/>
      <c r="F685" s="47"/>
      <c r="G685" s="47"/>
      <c r="H685" s="47"/>
      <c r="I685" s="47"/>
      <c r="J685" s="264"/>
      <c r="K685" s="264"/>
      <c r="L685" s="264"/>
      <c r="M685" s="264"/>
      <c r="N685" s="264"/>
      <c r="O685" s="264"/>
      <c r="P685" s="264"/>
      <c r="Q685" s="264"/>
      <c r="R685" s="264"/>
      <c r="S685" s="264"/>
      <c r="T685" s="264"/>
      <c r="U685" s="101"/>
    </row>
    <row r="686">
      <c r="A686" s="47"/>
      <c r="B686" s="47"/>
      <c r="C686" s="101"/>
      <c r="D686" s="47"/>
      <c r="E686" s="47"/>
      <c r="F686" s="47"/>
      <c r="G686" s="47"/>
      <c r="H686" s="47"/>
      <c r="I686" s="47"/>
      <c r="J686" s="264"/>
      <c r="K686" s="264"/>
      <c r="L686" s="264"/>
      <c r="M686" s="264"/>
      <c r="N686" s="264"/>
      <c r="O686" s="264"/>
      <c r="P686" s="264"/>
      <c r="Q686" s="264"/>
      <c r="R686" s="264"/>
      <c r="S686" s="264"/>
      <c r="T686" s="264"/>
      <c r="U686" s="101"/>
    </row>
    <row r="687">
      <c r="A687" s="47"/>
      <c r="B687" s="47"/>
      <c r="C687" s="101"/>
      <c r="D687" s="47"/>
      <c r="E687" s="47"/>
      <c r="F687" s="47"/>
      <c r="G687" s="47"/>
      <c r="H687" s="47"/>
      <c r="I687" s="47"/>
      <c r="J687" s="264"/>
      <c r="K687" s="264"/>
      <c r="L687" s="264"/>
      <c r="M687" s="264"/>
      <c r="N687" s="264"/>
      <c r="O687" s="264"/>
      <c r="P687" s="264"/>
      <c r="Q687" s="264"/>
      <c r="R687" s="264"/>
      <c r="S687" s="264"/>
      <c r="T687" s="264"/>
      <c r="U687" s="101"/>
    </row>
    <row r="688">
      <c r="A688" s="47"/>
      <c r="B688" s="47"/>
      <c r="C688" s="101"/>
      <c r="D688" s="47"/>
      <c r="E688" s="47"/>
      <c r="F688" s="47"/>
      <c r="G688" s="47"/>
      <c r="H688" s="47"/>
      <c r="I688" s="47"/>
      <c r="J688" s="264"/>
      <c r="K688" s="264"/>
      <c r="L688" s="264"/>
      <c r="M688" s="264"/>
      <c r="N688" s="264"/>
      <c r="O688" s="264"/>
      <c r="P688" s="264"/>
      <c r="Q688" s="264"/>
      <c r="R688" s="264"/>
      <c r="S688" s="264"/>
      <c r="T688" s="264"/>
      <c r="U688" s="101"/>
    </row>
    <row r="689">
      <c r="A689" s="47"/>
      <c r="B689" s="47"/>
      <c r="C689" s="101"/>
      <c r="D689" s="47"/>
      <c r="E689" s="47"/>
      <c r="F689" s="47"/>
      <c r="G689" s="47"/>
      <c r="H689" s="47"/>
      <c r="I689" s="47"/>
      <c r="J689" s="264"/>
      <c r="K689" s="264"/>
      <c r="L689" s="264"/>
      <c r="M689" s="264"/>
      <c r="N689" s="264"/>
      <c r="O689" s="264"/>
      <c r="P689" s="264"/>
      <c r="Q689" s="264"/>
      <c r="R689" s="264"/>
      <c r="S689" s="264"/>
      <c r="T689" s="264"/>
      <c r="U689" s="101"/>
    </row>
    <row r="690">
      <c r="A690" s="47"/>
      <c r="B690" s="47"/>
      <c r="C690" s="101"/>
      <c r="D690" s="47"/>
      <c r="E690" s="47"/>
      <c r="F690" s="47"/>
      <c r="G690" s="47"/>
      <c r="H690" s="47"/>
      <c r="I690" s="47"/>
      <c r="J690" s="264"/>
      <c r="K690" s="264"/>
      <c r="L690" s="264"/>
      <c r="M690" s="264"/>
      <c r="N690" s="264"/>
      <c r="O690" s="264"/>
      <c r="P690" s="264"/>
      <c r="Q690" s="264"/>
      <c r="R690" s="264"/>
      <c r="S690" s="264"/>
      <c r="T690" s="264"/>
      <c r="U690" s="101"/>
    </row>
    <row r="691">
      <c r="A691" s="47"/>
      <c r="B691" s="47"/>
      <c r="C691" s="101"/>
      <c r="D691" s="47"/>
      <c r="E691" s="47"/>
      <c r="F691" s="47"/>
      <c r="G691" s="47"/>
      <c r="H691" s="47"/>
      <c r="I691" s="47"/>
      <c r="J691" s="264"/>
      <c r="K691" s="264"/>
      <c r="L691" s="264"/>
      <c r="M691" s="264"/>
      <c r="N691" s="264"/>
      <c r="O691" s="264"/>
      <c r="P691" s="264"/>
      <c r="Q691" s="264"/>
      <c r="R691" s="264"/>
      <c r="S691" s="264"/>
      <c r="T691" s="264"/>
      <c r="U691" s="101"/>
    </row>
    <row r="692">
      <c r="A692" s="47"/>
      <c r="B692" s="47"/>
      <c r="C692" s="101"/>
      <c r="D692" s="47"/>
      <c r="E692" s="47"/>
      <c r="F692" s="47"/>
      <c r="G692" s="47"/>
      <c r="H692" s="47"/>
      <c r="I692" s="47"/>
      <c r="J692" s="264"/>
      <c r="K692" s="264"/>
      <c r="L692" s="264"/>
      <c r="M692" s="264"/>
      <c r="N692" s="264"/>
      <c r="O692" s="264"/>
      <c r="P692" s="264"/>
      <c r="Q692" s="264"/>
      <c r="R692" s="264"/>
      <c r="S692" s="264"/>
      <c r="T692" s="264"/>
      <c r="U692" s="101"/>
    </row>
    <row r="693">
      <c r="A693" s="47"/>
      <c r="B693" s="47"/>
      <c r="C693" s="101"/>
      <c r="D693" s="47"/>
      <c r="E693" s="47"/>
      <c r="F693" s="47"/>
      <c r="G693" s="47"/>
      <c r="H693" s="47"/>
      <c r="I693" s="47"/>
      <c r="J693" s="264"/>
      <c r="K693" s="264"/>
      <c r="L693" s="264"/>
      <c r="M693" s="264"/>
      <c r="N693" s="264"/>
      <c r="O693" s="264"/>
      <c r="P693" s="264"/>
      <c r="Q693" s="264"/>
      <c r="R693" s="264"/>
      <c r="S693" s="264"/>
      <c r="T693" s="264"/>
      <c r="U693" s="101"/>
    </row>
    <row r="694">
      <c r="A694" s="47"/>
      <c r="B694" s="47"/>
      <c r="C694" s="101"/>
      <c r="D694" s="47"/>
      <c r="E694" s="47"/>
      <c r="F694" s="47"/>
      <c r="G694" s="47"/>
      <c r="H694" s="47"/>
      <c r="I694" s="47"/>
      <c r="J694" s="264"/>
      <c r="K694" s="264"/>
      <c r="L694" s="264"/>
      <c r="M694" s="264"/>
      <c r="N694" s="264"/>
      <c r="O694" s="264"/>
      <c r="P694" s="264"/>
      <c r="Q694" s="264"/>
      <c r="R694" s="264"/>
      <c r="S694" s="264"/>
      <c r="T694" s="264"/>
      <c r="U694" s="101"/>
    </row>
    <row r="695">
      <c r="A695" s="47"/>
      <c r="B695" s="47"/>
      <c r="C695" s="101"/>
      <c r="D695" s="47"/>
      <c r="E695" s="47"/>
      <c r="F695" s="47"/>
      <c r="G695" s="47"/>
      <c r="H695" s="47"/>
      <c r="I695" s="47"/>
      <c r="J695" s="264"/>
      <c r="K695" s="264"/>
      <c r="L695" s="264"/>
      <c r="M695" s="264"/>
      <c r="N695" s="264"/>
      <c r="O695" s="264"/>
      <c r="P695" s="264"/>
      <c r="Q695" s="264"/>
      <c r="R695" s="264"/>
      <c r="S695" s="264"/>
      <c r="T695" s="264"/>
      <c r="U695" s="101"/>
    </row>
    <row r="696">
      <c r="A696" s="47"/>
      <c r="B696" s="47"/>
      <c r="C696" s="101"/>
      <c r="D696" s="47"/>
      <c r="E696" s="47"/>
      <c r="F696" s="47"/>
      <c r="G696" s="47"/>
      <c r="H696" s="47"/>
      <c r="I696" s="47"/>
      <c r="J696" s="264"/>
      <c r="K696" s="264"/>
      <c r="L696" s="264"/>
      <c r="M696" s="264"/>
      <c r="N696" s="264"/>
      <c r="O696" s="264"/>
      <c r="P696" s="264"/>
      <c r="Q696" s="264"/>
      <c r="R696" s="264"/>
      <c r="S696" s="264"/>
      <c r="T696" s="264"/>
      <c r="U696" s="101"/>
    </row>
    <row r="697">
      <c r="A697" s="47"/>
      <c r="B697" s="47"/>
      <c r="C697" s="101"/>
      <c r="D697" s="47"/>
      <c r="E697" s="47"/>
      <c r="F697" s="47"/>
      <c r="G697" s="47"/>
      <c r="H697" s="47"/>
      <c r="I697" s="47"/>
      <c r="J697" s="264"/>
      <c r="K697" s="264"/>
      <c r="L697" s="264"/>
      <c r="M697" s="264"/>
      <c r="N697" s="264"/>
      <c r="O697" s="264"/>
      <c r="P697" s="264"/>
      <c r="Q697" s="264"/>
      <c r="R697" s="264"/>
      <c r="S697" s="264"/>
      <c r="T697" s="264"/>
      <c r="U697" s="101"/>
    </row>
    <row r="698">
      <c r="A698" s="47"/>
      <c r="B698" s="47"/>
      <c r="C698" s="101"/>
      <c r="D698" s="47"/>
      <c r="E698" s="47"/>
      <c r="F698" s="47"/>
      <c r="G698" s="47"/>
      <c r="H698" s="47"/>
      <c r="I698" s="47"/>
      <c r="J698" s="264"/>
      <c r="K698" s="264"/>
      <c r="L698" s="264"/>
      <c r="M698" s="264"/>
      <c r="N698" s="264"/>
      <c r="O698" s="264"/>
      <c r="P698" s="264"/>
      <c r="Q698" s="264"/>
      <c r="R698" s="264"/>
      <c r="S698" s="264"/>
      <c r="T698" s="264"/>
      <c r="U698" s="101"/>
    </row>
    <row r="699">
      <c r="A699" s="47"/>
      <c r="B699" s="47"/>
      <c r="C699" s="101"/>
      <c r="D699" s="47"/>
      <c r="E699" s="47"/>
      <c r="F699" s="47"/>
      <c r="G699" s="47"/>
      <c r="H699" s="47"/>
      <c r="I699" s="47"/>
      <c r="J699" s="264"/>
      <c r="K699" s="264"/>
      <c r="L699" s="264"/>
      <c r="M699" s="264"/>
      <c r="N699" s="264"/>
      <c r="O699" s="264"/>
      <c r="P699" s="264"/>
      <c r="Q699" s="264"/>
      <c r="R699" s="264"/>
      <c r="S699" s="264"/>
      <c r="T699" s="264"/>
      <c r="U699" s="101"/>
    </row>
    <row r="700">
      <c r="A700" s="47"/>
      <c r="B700" s="47"/>
      <c r="C700" s="101"/>
      <c r="D700" s="47"/>
      <c r="E700" s="47"/>
      <c r="F700" s="47"/>
      <c r="G700" s="47"/>
      <c r="H700" s="47"/>
      <c r="I700" s="47"/>
      <c r="J700" s="264"/>
      <c r="K700" s="264"/>
      <c r="L700" s="264"/>
      <c r="M700" s="264"/>
      <c r="N700" s="264"/>
      <c r="O700" s="264"/>
      <c r="P700" s="264"/>
      <c r="Q700" s="264"/>
      <c r="R700" s="264"/>
      <c r="S700" s="264"/>
      <c r="T700" s="264"/>
      <c r="U700" s="101"/>
    </row>
    <row r="701">
      <c r="A701" s="47"/>
      <c r="B701" s="47"/>
      <c r="C701" s="101"/>
      <c r="D701" s="47"/>
      <c r="E701" s="47"/>
      <c r="F701" s="47"/>
      <c r="G701" s="47"/>
      <c r="H701" s="47"/>
      <c r="I701" s="47"/>
      <c r="J701" s="264"/>
      <c r="K701" s="264"/>
      <c r="L701" s="264"/>
      <c r="M701" s="264"/>
      <c r="N701" s="264"/>
      <c r="O701" s="264"/>
      <c r="P701" s="264"/>
      <c r="Q701" s="264"/>
      <c r="R701" s="264"/>
      <c r="S701" s="264"/>
      <c r="T701" s="264"/>
      <c r="U701" s="101"/>
    </row>
    <row r="702">
      <c r="A702" s="47"/>
      <c r="B702" s="47"/>
      <c r="C702" s="101"/>
      <c r="D702" s="47"/>
      <c r="E702" s="47"/>
      <c r="F702" s="47"/>
      <c r="G702" s="47"/>
      <c r="H702" s="47"/>
      <c r="I702" s="47"/>
      <c r="J702" s="264"/>
      <c r="K702" s="264"/>
      <c r="L702" s="264"/>
      <c r="M702" s="264"/>
      <c r="N702" s="264"/>
      <c r="O702" s="264"/>
      <c r="P702" s="264"/>
      <c r="Q702" s="264"/>
      <c r="R702" s="264"/>
      <c r="S702" s="264"/>
      <c r="T702" s="264"/>
      <c r="U702" s="101"/>
    </row>
    <row r="703">
      <c r="A703" s="47"/>
      <c r="B703" s="47"/>
      <c r="C703" s="101"/>
      <c r="D703" s="47"/>
      <c r="E703" s="47"/>
      <c r="F703" s="47"/>
      <c r="G703" s="47"/>
      <c r="H703" s="47"/>
      <c r="I703" s="47"/>
      <c r="J703" s="264"/>
      <c r="K703" s="264"/>
      <c r="L703" s="264"/>
      <c r="M703" s="264"/>
      <c r="N703" s="264"/>
      <c r="O703" s="264"/>
      <c r="P703" s="264"/>
      <c r="Q703" s="264"/>
      <c r="R703" s="264"/>
      <c r="S703" s="264"/>
      <c r="T703" s="264"/>
      <c r="U703" s="101"/>
    </row>
    <row r="704">
      <c r="A704" s="47"/>
      <c r="B704" s="47"/>
      <c r="C704" s="101"/>
      <c r="D704" s="47"/>
      <c r="E704" s="47"/>
      <c r="F704" s="47"/>
      <c r="G704" s="47"/>
      <c r="H704" s="47"/>
      <c r="I704" s="47"/>
      <c r="J704" s="264"/>
      <c r="K704" s="264"/>
      <c r="L704" s="264"/>
      <c r="M704" s="264"/>
      <c r="N704" s="264"/>
      <c r="O704" s="264"/>
      <c r="P704" s="264"/>
      <c r="Q704" s="264"/>
      <c r="R704" s="264"/>
      <c r="S704" s="264"/>
      <c r="T704" s="264"/>
      <c r="U704" s="101"/>
    </row>
    <row r="705">
      <c r="A705" s="47"/>
      <c r="B705" s="47"/>
      <c r="C705" s="101"/>
      <c r="D705" s="47"/>
      <c r="E705" s="47"/>
      <c r="F705" s="47"/>
      <c r="G705" s="47"/>
      <c r="H705" s="47"/>
      <c r="I705" s="47"/>
      <c r="J705" s="264"/>
      <c r="K705" s="264"/>
      <c r="L705" s="264"/>
      <c r="M705" s="264"/>
      <c r="N705" s="264"/>
      <c r="O705" s="264"/>
      <c r="P705" s="264"/>
      <c r="Q705" s="264"/>
      <c r="R705" s="264"/>
      <c r="S705" s="264"/>
      <c r="T705" s="264"/>
      <c r="U705" s="101"/>
    </row>
    <row r="706">
      <c r="A706" s="47"/>
      <c r="B706" s="47"/>
      <c r="C706" s="101"/>
      <c r="D706" s="47"/>
      <c r="E706" s="47"/>
      <c r="F706" s="47"/>
      <c r="G706" s="47"/>
      <c r="H706" s="47"/>
      <c r="I706" s="47"/>
      <c r="J706" s="264"/>
      <c r="K706" s="264"/>
      <c r="L706" s="264"/>
      <c r="M706" s="264"/>
      <c r="N706" s="264"/>
      <c r="O706" s="264"/>
      <c r="P706" s="264"/>
      <c r="Q706" s="264"/>
      <c r="R706" s="264"/>
      <c r="S706" s="264"/>
      <c r="T706" s="264"/>
      <c r="U706" s="101"/>
    </row>
    <row r="707">
      <c r="A707" s="47"/>
      <c r="B707" s="47"/>
      <c r="C707" s="101"/>
      <c r="D707" s="47"/>
      <c r="E707" s="47"/>
      <c r="F707" s="47"/>
      <c r="G707" s="47"/>
      <c r="H707" s="47"/>
      <c r="I707" s="47"/>
      <c r="J707" s="264"/>
      <c r="K707" s="264"/>
      <c r="L707" s="264"/>
      <c r="M707" s="264"/>
      <c r="N707" s="264"/>
      <c r="O707" s="264"/>
      <c r="P707" s="264"/>
      <c r="Q707" s="264"/>
      <c r="R707" s="264"/>
      <c r="S707" s="264"/>
      <c r="T707" s="264"/>
      <c r="U707" s="101"/>
    </row>
    <row r="708">
      <c r="A708" s="47"/>
      <c r="B708" s="47"/>
      <c r="C708" s="101"/>
      <c r="D708" s="47"/>
      <c r="E708" s="47"/>
      <c r="F708" s="47"/>
      <c r="G708" s="47"/>
      <c r="H708" s="47"/>
      <c r="I708" s="47"/>
      <c r="J708" s="264"/>
      <c r="K708" s="264"/>
      <c r="L708" s="264"/>
      <c r="M708" s="264"/>
      <c r="N708" s="264"/>
      <c r="O708" s="264"/>
      <c r="P708" s="264"/>
      <c r="Q708" s="264"/>
      <c r="R708" s="264"/>
      <c r="S708" s="264"/>
      <c r="T708" s="264"/>
      <c r="U708" s="101"/>
    </row>
    <row r="709">
      <c r="A709" s="47"/>
      <c r="B709" s="47"/>
      <c r="C709" s="101"/>
      <c r="D709" s="47"/>
      <c r="E709" s="47"/>
      <c r="F709" s="47"/>
      <c r="G709" s="47"/>
      <c r="H709" s="47"/>
      <c r="I709" s="47"/>
      <c r="J709" s="264"/>
      <c r="K709" s="264"/>
      <c r="L709" s="264"/>
      <c r="M709" s="264"/>
      <c r="N709" s="264"/>
      <c r="O709" s="264"/>
      <c r="P709" s="264"/>
      <c r="Q709" s="264"/>
      <c r="R709" s="264"/>
      <c r="S709" s="264"/>
      <c r="T709" s="264"/>
      <c r="U709" s="101"/>
    </row>
    <row r="710">
      <c r="A710" s="47"/>
      <c r="B710" s="47"/>
      <c r="C710" s="101"/>
      <c r="D710" s="47"/>
      <c r="E710" s="47"/>
      <c r="F710" s="47"/>
      <c r="G710" s="47"/>
      <c r="H710" s="47"/>
      <c r="I710" s="47"/>
      <c r="J710" s="264"/>
      <c r="K710" s="264"/>
      <c r="L710" s="264"/>
      <c r="M710" s="264"/>
      <c r="N710" s="264"/>
      <c r="O710" s="264"/>
      <c r="P710" s="264"/>
      <c r="Q710" s="264"/>
      <c r="R710" s="264"/>
      <c r="S710" s="264"/>
      <c r="T710" s="264"/>
      <c r="U710" s="101"/>
    </row>
    <row r="711">
      <c r="A711" s="47"/>
      <c r="B711" s="47"/>
      <c r="C711" s="101"/>
      <c r="D711" s="47"/>
      <c r="E711" s="47"/>
      <c r="F711" s="47"/>
      <c r="G711" s="47"/>
      <c r="H711" s="47"/>
      <c r="I711" s="47"/>
      <c r="J711" s="264"/>
      <c r="K711" s="264"/>
      <c r="L711" s="264"/>
      <c r="M711" s="264"/>
      <c r="N711" s="264"/>
      <c r="O711" s="264"/>
      <c r="P711" s="264"/>
      <c r="Q711" s="264"/>
      <c r="R711" s="264"/>
      <c r="S711" s="264"/>
      <c r="T711" s="264"/>
      <c r="U711" s="101"/>
    </row>
    <row r="712">
      <c r="A712" s="47"/>
      <c r="B712" s="47"/>
      <c r="C712" s="101"/>
      <c r="D712" s="47"/>
      <c r="E712" s="47"/>
      <c r="F712" s="47"/>
      <c r="G712" s="47"/>
      <c r="H712" s="47"/>
      <c r="I712" s="47"/>
      <c r="J712" s="264"/>
      <c r="K712" s="264"/>
      <c r="L712" s="264"/>
      <c r="M712" s="264"/>
      <c r="N712" s="264"/>
      <c r="O712" s="264"/>
      <c r="P712" s="264"/>
      <c r="Q712" s="264"/>
      <c r="R712" s="264"/>
      <c r="S712" s="264"/>
      <c r="T712" s="264"/>
      <c r="U712" s="101"/>
    </row>
    <row r="713">
      <c r="A713" s="47"/>
      <c r="B713" s="47"/>
      <c r="C713" s="101"/>
      <c r="D713" s="47"/>
      <c r="E713" s="47"/>
      <c r="F713" s="47"/>
      <c r="G713" s="47"/>
      <c r="H713" s="47"/>
      <c r="I713" s="47"/>
      <c r="J713" s="264"/>
      <c r="K713" s="264"/>
      <c r="L713" s="264"/>
      <c r="M713" s="264"/>
      <c r="N713" s="264"/>
      <c r="O713" s="264"/>
      <c r="P713" s="264"/>
      <c r="Q713" s="264"/>
      <c r="R713" s="264"/>
      <c r="S713" s="264"/>
      <c r="T713" s="264"/>
      <c r="U713" s="101"/>
    </row>
    <row r="714">
      <c r="A714" s="47"/>
      <c r="B714" s="47"/>
      <c r="C714" s="101"/>
      <c r="D714" s="47"/>
      <c r="E714" s="47"/>
      <c r="F714" s="47"/>
      <c r="G714" s="47"/>
      <c r="H714" s="47"/>
      <c r="I714" s="47"/>
      <c r="J714" s="264"/>
      <c r="K714" s="264"/>
      <c r="L714" s="264"/>
      <c r="M714" s="264"/>
      <c r="N714" s="264"/>
      <c r="O714" s="264"/>
      <c r="P714" s="264"/>
      <c r="Q714" s="264"/>
      <c r="R714" s="264"/>
      <c r="S714" s="264"/>
      <c r="T714" s="264"/>
      <c r="U714" s="101"/>
    </row>
    <row r="715">
      <c r="A715" s="47"/>
      <c r="B715" s="47"/>
      <c r="C715" s="101"/>
      <c r="D715" s="47"/>
      <c r="E715" s="47"/>
      <c r="F715" s="47"/>
      <c r="G715" s="47"/>
      <c r="H715" s="47"/>
      <c r="I715" s="47"/>
      <c r="J715" s="264"/>
      <c r="K715" s="264"/>
      <c r="L715" s="264"/>
      <c r="M715" s="264"/>
      <c r="N715" s="264"/>
      <c r="O715" s="264"/>
      <c r="P715" s="264"/>
      <c r="Q715" s="264"/>
      <c r="R715" s="264"/>
      <c r="S715" s="264"/>
      <c r="T715" s="264"/>
      <c r="U715" s="101"/>
    </row>
    <row r="716">
      <c r="A716" s="47"/>
      <c r="B716" s="47"/>
      <c r="C716" s="101"/>
      <c r="D716" s="47"/>
      <c r="E716" s="47"/>
      <c r="F716" s="47"/>
      <c r="G716" s="47"/>
      <c r="H716" s="47"/>
      <c r="I716" s="47"/>
      <c r="J716" s="264"/>
      <c r="K716" s="264"/>
      <c r="L716" s="264"/>
      <c r="M716" s="264"/>
      <c r="N716" s="264"/>
      <c r="O716" s="264"/>
      <c r="P716" s="264"/>
      <c r="Q716" s="264"/>
      <c r="R716" s="264"/>
      <c r="S716" s="264"/>
      <c r="T716" s="264"/>
      <c r="U716" s="101"/>
    </row>
    <row r="717">
      <c r="A717" s="47"/>
      <c r="B717" s="47"/>
      <c r="C717" s="101"/>
      <c r="D717" s="47"/>
      <c r="E717" s="47"/>
      <c r="F717" s="47"/>
      <c r="G717" s="47"/>
      <c r="H717" s="47"/>
      <c r="I717" s="47"/>
      <c r="J717" s="264"/>
      <c r="K717" s="264"/>
      <c r="L717" s="264"/>
      <c r="M717" s="264"/>
      <c r="N717" s="264"/>
      <c r="O717" s="264"/>
      <c r="P717" s="264"/>
      <c r="Q717" s="264"/>
      <c r="R717" s="264"/>
      <c r="S717" s="264"/>
      <c r="T717" s="264"/>
      <c r="U717" s="101"/>
    </row>
    <row r="718">
      <c r="A718" s="47"/>
      <c r="B718" s="47"/>
      <c r="C718" s="101"/>
      <c r="D718" s="47"/>
      <c r="E718" s="47"/>
      <c r="F718" s="47"/>
      <c r="G718" s="47"/>
      <c r="H718" s="47"/>
      <c r="I718" s="47"/>
      <c r="J718" s="264"/>
      <c r="K718" s="264"/>
      <c r="L718" s="264"/>
      <c r="M718" s="264"/>
      <c r="N718" s="264"/>
      <c r="O718" s="264"/>
      <c r="P718" s="264"/>
      <c r="Q718" s="264"/>
      <c r="R718" s="264"/>
      <c r="S718" s="264"/>
      <c r="T718" s="264"/>
      <c r="U718" s="101"/>
    </row>
    <row r="719">
      <c r="A719" s="47"/>
      <c r="B719" s="47"/>
      <c r="C719" s="101"/>
      <c r="D719" s="47"/>
      <c r="E719" s="47"/>
      <c r="F719" s="47"/>
      <c r="G719" s="47"/>
      <c r="H719" s="47"/>
      <c r="I719" s="47"/>
      <c r="J719" s="264"/>
      <c r="K719" s="264"/>
      <c r="L719" s="264"/>
      <c r="M719" s="264"/>
      <c r="N719" s="264"/>
      <c r="O719" s="264"/>
      <c r="P719" s="264"/>
      <c r="Q719" s="264"/>
      <c r="R719" s="264"/>
      <c r="S719" s="264"/>
      <c r="T719" s="264"/>
      <c r="U719" s="101"/>
    </row>
    <row r="720">
      <c r="A720" s="47"/>
      <c r="B720" s="47"/>
      <c r="C720" s="101"/>
      <c r="D720" s="47"/>
      <c r="E720" s="47"/>
      <c r="F720" s="47"/>
      <c r="G720" s="47"/>
      <c r="H720" s="47"/>
      <c r="I720" s="47"/>
      <c r="J720" s="264"/>
      <c r="K720" s="264"/>
      <c r="L720" s="264"/>
      <c r="M720" s="264"/>
      <c r="N720" s="264"/>
      <c r="O720" s="264"/>
      <c r="P720" s="264"/>
      <c r="Q720" s="264"/>
      <c r="R720" s="264"/>
      <c r="S720" s="264"/>
      <c r="T720" s="264"/>
      <c r="U720" s="101"/>
    </row>
    <row r="721">
      <c r="A721" s="47"/>
      <c r="B721" s="47"/>
      <c r="C721" s="101"/>
      <c r="D721" s="47"/>
      <c r="E721" s="47"/>
      <c r="F721" s="47"/>
      <c r="G721" s="47"/>
      <c r="H721" s="47"/>
      <c r="I721" s="47"/>
      <c r="J721" s="264"/>
      <c r="K721" s="264"/>
      <c r="L721" s="264"/>
      <c r="M721" s="264"/>
      <c r="N721" s="264"/>
      <c r="O721" s="264"/>
      <c r="P721" s="264"/>
      <c r="Q721" s="264"/>
      <c r="R721" s="264"/>
      <c r="S721" s="264"/>
      <c r="T721" s="264"/>
      <c r="U721" s="101"/>
    </row>
    <row r="722">
      <c r="A722" s="47"/>
      <c r="B722" s="47"/>
      <c r="C722" s="101"/>
      <c r="D722" s="47"/>
      <c r="E722" s="47"/>
      <c r="F722" s="47"/>
      <c r="G722" s="47"/>
      <c r="H722" s="47"/>
      <c r="I722" s="47"/>
      <c r="J722" s="264"/>
      <c r="K722" s="264"/>
      <c r="L722" s="264"/>
      <c r="M722" s="264"/>
      <c r="N722" s="264"/>
      <c r="O722" s="264"/>
      <c r="P722" s="264"/>
      <c r="Q722" s="264"/>
      <c r="R722" s="264"/>
      <c r="S722" s="264"/>
      <c r="T722" s="264"/>
      <c r="U722" s="101"/>
    </row>
    <row r="723">
      <c r="A723" s="47"/>
      <c r="B723" s="47"/>
      <c r="C723" s="101"/>
      <c r="D723" s="47"/>
      <c r="E723" s="47"/>
      <c r="F723" s="47"/>
      <c r="G723" s="47"/>
      <c r="H723" s="47"/>
      <c r="I723" s="47"/>
      <c r="J723" s="264"/>
      <c r="K723" s="264"/>
      <c r="L723" s="264"/>
      <c r="M723" s="264"/>
      <c r="N723" s="264"/>
      <c r="O723" s="264"/>
      <c r="P723" s="264"/>
      <c r="Q723" s="264"/>
      <c r="R723" s="264"/>
      <c r="S723" s="264"/>
      <c r="T723" s="264"/>
      <c r="U723" s="101"/>
    </row>
    <row r="724">
      <c r="A724" s="47"/>
      <c r="B724" s="47"/>
      <c r="C724" s="101"/>
      <c r="D724" s="47"/>
      <c r="E724" s="47"/>
      <c r="F724" s="47"/>
      <c r="G724" s="47"/>
      <c r="H724" s="47"/>
      <c r="I724" s="47"/>
      <c r="J724" s="264"/>
      <c r="K724" s="264"/>
      <c r="L724" s="264"/>
      <c r="M724" s="264"/>
      <c r="N724" s="264"/>
      <c r="O724" s="264"/>
      <c r="P724" s="264"/>
      <c r="Q724" s="264"/>
      <c r="R724" s="264"/>
      <c r="S724" s="264"/>
      <c r="T724" s="264"/>
      <c r="U724" s="101"/>
    </row>
    <row r="725">
      <c r="A725" s="47"/>
      <c r="B725" s="47"/>
      <c r="C725" s="101"/>
      <c r="D725" s="47"/>
      <c r="E725" s="47"/>
      <c r="F725" s="47"/>
      <c r="G725" s="47"/>
      <c r="H725" s="47"/>
      <c r="I725" s="47"/>
      <c r="J725" s="264"/>
      <c r="K725" s="264"/>
      <c r="L725" s="264"/>
      <c r="M725" s="264"/>
      <c r="N725" s="264"/>
      <c r="O725" s="264"/>
      <c r="P725" s="264"/>
      <c r="Q725" s="264"/>
      <c r="R725" s="264"/>
      <c r="S725" s="264"/>
      <c r="T725" s="264"/>
      <c r="U725" s="101"/>
    </row>
    <row r="726">
      <c r="A726" s="47"/>
      <c r="B726" s="47"/>
      <c r="C726" s="101"/>
      <c r="D726" s="47"/>
      <c r="E726" s="47"/>
      <c r="F726" s="47"/>
      <c r="G726" s="47"/>
      <c r="H726" s="47"/>
      <c r="I726" s="47"/>
      <c r="J726" s="264"/>
      <c r="K726" s="264"/>
      <c r="L726" s="264"/>
      <c r="M726" s="264"/>
      <c r="N726" s="264"/>
      <c r="O726" s="264"/>
      <c r="P726" s="264"/>
      <c r="Q726" s="264"/>
      <c r="R726" s="264"/>
      <c r="S726" s="264"/>
      <c r="T726" s="264"/>
      <c r="U726" s="101"/>
    </row>
    <row r="727">
      <c r="A727" s="47"/>
      <c r="B727" s="47"/>
      <c r="C727" s="101"/>
      <c r="D727" s="47"/>
      <c r="E727" s="47"/>
      <c r="F727" s="47"/>
      <c r="G727" s="47"/>
      <c r="H727" s="47"/>
      <c r="I727" s="47"/>
      <c r="J727" s="264"/>
      <c r="K727" s="264"/>
      <c r="L727" s="264"/>
      <c r="M727" s="264"/>
      <c r="N727" s="264"/>
      <c r="O727" s="264"/>
      <c r="P727" s="264"/>
      <c r="Q727" s="264"/>
      <c r="R727" s="264"/>
      <c r="S727" s="264"/>
      <c r="T727" s="264"/>
      <c r="U727" s="101"/>
    </row>
    <row r="728">
      <c r="A728" s="47"/>
      <c r="B728" s="47"/>
      <c r="C728" s="101"/>
      <c r="D728" s="47"/>
      <c r="E728" s="47"/>
      <c r="F728" s="47"/>
      <c r="G728" s="47"/>
      <c r="H728" s="47"/>
      <c r="I728" s="47"/>
      <c r="J728" s="264"/>
      <c r="K728" s="264"/>
      <c r="L728" s="264"/>
      <c r="M728" s="264"/>
      <c r="N728" s="264"/>
      <c r="O728" s="264"/>
      <c r="P728" s="264"/>
      <c r="Q728" s="264"/>
      <c r="R728" s="264"/>
      <c r="S728" s="264"/>
      <c r="T728" s="264"/>
      <c r="U728" s="101"/>
    </row>
    <row r="729">
      <c r="A729" s="47"/>
      <c r="B729" s="47"/>
      <c r="C729" s="101"/>
      <c r="D729" s="47"/>
      <c r="E729" s="47"/>
      <c r="F729" s="47"/>
      <c r="G729" s="47"/>
      <c r="H729" s="47"/>
      <c r="I729" s="47"/>
      <c r="J729" s="264"/>
      <c r="K729" s="264"/>
      <c r="L729" s="264"/>
      <c r="M729" s="264"/>
      <c r="N729" s="264"/>
      <c r="O729" s="264"/>
      <c r="P729" s="264"/>
      <c r="Q729" s="264"/>
      <c r="R729" s="264"/>
      <c r="S729" s="264"/>
      <c r="T729" s="264"/>
      <c r="U729" s="101"/>
    </row>
    <row r="730">
      <c r="A730" s="47"/>
      <c r="B730" s="47"/>
      <c r="C730" s="101"/>
      <c r="D730" s="47"/>
      <c r="E730" s="47"/>
      <c r="F730" s="47"/>
      <c r="G730" s="47"/>
      <c r="H730" s="47"/>
      <c r="I730" s="47"/>
      <c r="J730" s="264"/>
      <c r="K730" s="264"/>
      <c r="L730" s="264"/>
      <c r="M730" s="264"/>
      <c r="N730" s="264"/>
      <c r="O730" s="264"/>
      <c r="P730" s="264"/>
      <c r="Q730" s="264"/>
      <c r="R730" s="264"/>
      <c r="S730" s="264"/>
      <c r="T730" s="264"/>
      <c r="U730" s="101"/>
    </row>
    <row r="731">
      <c r="A731" s="47"/>
      <c r="B731" s="47"/>
      <c r="C731" s="101"/>
      <c r="D731" s="47"/>
      <c r="E731" s="47"/>
      <c r="F731" s="47"/>
      <c r="G731" s="47"/>
      <c r="H731" s="47"/>
      <c r="I731" s="47"/>
      <c r="J731" s="264"/>
      <c r="K731" s="264"/>
      <c r="L731" s="264"/>
      <c r="M731" s="264"/>
      <c r="N731" s="264"/>
      <c r="O731" s="264"/>
      <c r="P731" s="264"/>
      <c r="Q731" s="264"/>
      <c r="R731" s="264"/>
      <c r="S731" s="264"/>
      <c r="T731" s="264"/>
      <c r="U731" s="101"/>
    </row>
    <row r="732">
      <c r="A732" s="47"/>
      <c r="B732" s="47"/>
      <c r="C732" s="101"/>
      <c r="D732" s="47"/>
      <c r="E732" s="47"/>
      <c r="F732" s="47"/>
      <c r="G732" s="47"/>
      <c r="H732" s="47"/>
      <c r="I732" s="47"/>
      <c r="J732" s="264"/>
      <c r="K732" s="264"/>
      <c r="L732" s="264"/>
      <c r="M732" s="264"/>
      <c r="N732" s="264"/>
      <c r="O732" s="264"/>
      <c r="P732" s="264"/>
      <c r="Q732" s="264"/>
      <c r="R732" s="264"/>
      <c r="S732" s="264"/>
      <c r="T732" s="264"/>
      <c r="U732" s="101"/>
    </row>
    <row r="733">
      <c r="A733" s="47"/>
      <c r="B733" s="47"/>
      <c r="C733" s="101"/>
      <c r="D733" s="47"/>
      <c r="E733" s="47"/>
      <c r="F733" s="47"/>
      <c r="G733" s="47"/>
      <c r="H733" s="47"/>
      <c r="I733" s="47"/>
      <c r="J733" s="264"/>
      <c r="K733" s="264"/>
      <c r="L733" s="264"/>
      <c r="M733" s="264"/>
      <c r="N733" s="264"/>
      <c r="O733" s="264"/>
      <c r="P733" s="264"/>
      <c r="Q733" s="264"/>
      <c r="R733" s="264"/>
      <c r="S733" s="264"/>
      <c r="T733" s="264"/>
      <c r="U733" s="101"/>
    </row>
    <row r="734">
      <c r="A734" s="47"/>
      <c r="B734" s="47"/>
      <c r="C734" s="101"/>
      <c r="D734" s="47"/>
      <c r="E734" s="47"/>
      <c r="F734" s="47"/>
      <c r="G734" s="47"/>
      <c r="H734" s="47"/>
      <c r="I734" s="47"/>
      <c r="J734" s="264"/>
      <c r="K734" s="264"/>
      <c r="L734" s="264"/>
      <c r="M734" s="264"/>
      <c r="N734" s="264"/>
      <c r="O734" s="264"/>
      <c r="P734" s="264"/>
      <c r="Q734" s="264"/>
      <c r="R734" s="264"/>
      <c r="S734" s="264"/>
      <c r="T734" s="264"/>
      <c r="U734" s="101"/>
    </row>
    <row r="735">
      <c r="A735" s="47"/>
      <c r="B735" s="47"/>
      <c r="C735" s="101"/>
      <c r="D735" s="47"/>
      <c r="E735" s="47"/>
      <c r="F735" s="47"/>
      <c r="G735" s="47"/>
      <c r="H735" s="47"/>
      <c r="I735" s="47"/>
      <c r="J735" s="264"/>
      <c r="K735" s="264"/>
      <c r="L735" s="264"/>
      <c r="M735" s="264"/>
      <c r="N735" s="264"/>
      <c r="O735" s="264"/>
      <c r="P735" s="264"/>
      <c r="Q735" s="264"/>
      <c r="R735" s="264"/>
      <c r="S735" s="264"/>
      <c r="T735" s="264"/>
      <c r="U735" s="101"/>
    </row>
    <row r="736">
      <c r="A736" s="47"/>
      <c r="B736" s="47"/>
      <c r="C736" s="101"/>
      <c r="D736" s="47"/>
      <c r="E736" s="47"/>
      <c r="F736" s="47"/>
      <c r="G736" s="47"/>
      <c r="H736" s="47"/>
      <c r="I736" s="47"/>
      <c r="J736" s="264"/>
      <c r="K736" s="264"/>
      <c r="L736" s="264"/>
      <c r="M736" s="264"/>
      <c r="N736" s="264"/>
      <c r="O736" s="264"/>
      <c r="P736" s="264"/>
      <c r="Q736" s="264"/>
      <c r="R736" s="264"/>
      <c r="S736" s="264"/>
      <c r="T736" s="264"/>
      <c r="U736" s="101"/>
    </row>
    <row r="737">
      <c r="A737" s="47"/>
      <c r="B737" s="47"/>
      <c r="C737" s="101"/>
      <c r="D737" s="47"/>
      <c r="E737" s="47"/>
      <c r="F737" s="47"/>
      <c r="G737" s="47"/>
      <c r="H737" s="47"/>
      <c r="I737" s="47"/>
      <c r="J737" s="264"/>
      <c r="K737" s="264"/>
      <c r="L737" s="264"/>
      <c r="M737" s="264"/>
      <c r="N737" s="264"/>
      <c r="O737" s="264"/>
      <c r="P737" s="264"/>
      <c r="Q737" s="264"/>
      <c r="R737" s="264"/>
      <c r="S737" s="264"/>
      <c r="T737" s="264"/>
      <c r="U737" s="101"/>
    </row>
    <row r="738">
      <c r="A738" s="47"/>
      <c r="B738" s="47"/>
      <c r="C738" s="101"/>
      <c r="D738" s="47"/>
      <c r="E738" s="47"/>
      <c r="F738" s="47"/>
      <c r="G738" s="47"/>
      <c r="H738" s="47"/>
      <c r="I738" s="47"/>
      <c r="J738" s="264"/>
      <c r="K738" s="264"/>
      <c r="L738" s="264"/>
      <c r="M738" s="264"/>
      <c r="N738" s="264"/>
      <c r="O738" s="264"/>
      <c r="P738" s="264"/>
      <c r="Q738" s="264"/>
      <c r="R738" s="264"/>
      <c r="S738" s="264"/>
      <c r="T738" s="264"/>
      <c r="U738" s="101"/>
    </row>
    <row r="739">
      <c r="A739" s="47"/>
      <c r="B739" s="47"/>
      <c r="C739" s="101"/>
      <c r="D739" s="47"/>
      <c r="E739" s="47"/>
      <c r="F739" s="47"/>
      <c r="G739" s="47"/>
      <c r="H739" s="47"/>
      <c r="I739" s="47"/>
      <c r="J739" s="264"/>
      <c r="K739" s="264"/>
      <c r="L739" s="264"/>
      <c r="M739" s="264"/>
      <c r="N739" s="264"/>
      <c r="O739" s="264"/>
      <c r="P739" s="264"/>
      <c r="Q739" s="264"/>
      <c r="R739" s="264"/>
      <c r="S739" s="264"/>
      <c r="T739" s="264"/>
      <c r="U739" s="101"/>
    </row>
    <row r="740">
      <c r="A740" s="47"/>
      <c r="B740" s="47"/>
      <c r="C740" s="101"/>
      <c r="D740" s="47"/>
      <c r="E740" s="47"/>
      <c r="F740" s="47"/>
      <c r="G740" s="47"/>
      <c r="H740" s="47"/>
      <c r="I740" s="47"/>
      <c r="J740" s="264"/>
      <c r="K740" s="264"/>
      <c r="L740" s="264"/>
      <c r="M740" s="264"/>
      <c r="N740" s="264"/>
      <c r="O740" s="264"/>
      <c r="P740" s="264"/>
      <c r="Q740" s="264"/>
      <c r="R740" s="264"/>
      <c r="S740" s="264"/>
      <c r="T740" s="264"/>
      <c r="U740" s="101"/>
    </row>
    <row r="741">
      <c r="A741" s="47"/>
      <c r="B741" s="47"/>
      <c r="C741" s="101"/>
      <c r="D741" s="47"/>
      <c r="E741" s="47"/>
      <c r="F741" s="47"/>
      <c r="G741" s="47"/>
      <c r="H741" s="47"/>
      <c r="I741" s="47"/>
      <c r="J741" s="264"/>
      <c r="K741" s="264"/>
      <c r="L741" s="264"/>
      <c r="M741" s="264"/>
      <c r="N741" s="264"/>
      <c r="O741" s="264"/>
      <c r="P741" s="264"/>
      <c r="Q741" s="264"/>
      <c r="R741" s="264"/>
      <c r="S741" s="264"/>
      <c r="T741" s="264"/>
      <c r="U741" s="101"/>
    </row>
    <row r="742">
      <c r="A742" s="47"/>
      <c r="B742" s="47"/>
      <c r="C742" s="101"/>
      <c r="D742" s="47"/>
      <c r="E742" s="47"/>
      <c r="F742" s="47"/>
      <c r="G742" s="47"/>
      <c r="H742" s="47"/>
      <c r="I742" s="47"/>
      <c r="J742" s="264"/>
      <c r="K742" s="264"/>
      <c r="L742" s="264"/>
      <c r="M742" s="264"/>
      <c r="N742" s="264"/>
      <c r="O742" s="264"/>
      <c r="P742" s="264"/>
      <c r="Q742" s="264"/>
      <c r="R742" s="264"/>
      <c r="S742" s="264"/>
      <c r="T742" s="264"/>
      <c r="U742" s="101"/>
    </row>
    <row r="743">
      <c r="A743" s="47"/>
      <c r="B743" s="47"/>
      <c r="C743" s="101"/>
      <c r="D743" s="47"/>
      <c r="E743" s="47"/>
      <c r="F743" s="47"/>
      <c r="G743" s="47"/>
      <c r="H743" s="47"/>
      <c r="I743" s="47"/>
      <c r="J743" s="264"/>
      <c r="K743" s="264"/>
      <c r="L743" s="264"/>
      <c r="M743" s="264"/>
      <c r="N743" s="264"/>
      <c r="O743" s="264"/>
      <c r="P743" s="264"/>
      <c r="Q743" s="264"/>
      <c r="R743" s="264"/>
      <c r="S743" s="264"/>
      <c r="T743" s="264"/>
      <c r="U743" s="101"/>
    </row>
    <row r="744">
      <c r="A744" s="47"/>
      <c r="B744" s="47"/>
      <c r="C744" s="101"/>
      <c r="D744" s="47"/>
      <c r="E744" s="47"/>
      <c r="F744" s="47"/>
      <c r="G744" s="47"/>
      <c r="H744" s="47"/>
      <c r="I744" s="47"/>
      <c r="J744" s="264"/>
      <c r="K744" s="264"/>
      <c r="L744" s="264"/>
      <c r="M744" s="264"/>
      <c r="N744" s="264"/>
      <c r="O744" s="264"/>
      <c r="P744" s="264"/>
      <c r="Q744" s="264"/>
      <c r="R744" s="264"/>
      <c r="S744" s="264"/>
      <c r="T744" s="264"/>
      <c r="U744" s="101"/>
    </row>
    <row r="745">
      <c r="A745" s="47"/>
      <c r="B745" s="47"/>
      <c r="C745" s="101"/>
      <c r="D745" s="47"/>
      <c r="E745" s="47"/>
      <c r="F745" s="47"/>
      <c r="G745" s="47"/>
      <c r="H745" s="47"/>
      <c r="I745" s="47"/>
      <c r="J745" s="264"/>
      <c r="K745" s="264"/>
      <c r="L745" s="264"/>
      <c r="M745" s="264"/>
      <c r="N745" s="264"/>
      <c r="O745" s="264"/>
      <c r="P745" s="264"/>
      <c r="Q745" s="264"/>
      <c r="R745" s="264"/>
      <c r="S745" s="264"/>
      <c r="T745" s="264"/>
      <c r="U745" s="101"/>
    </row>
    <row r="746">
      <c r="A746" s="47"/>
      <c r="B746" s="47"/>
      <c r="C746" s="101"/>
      <c r="D746" s="47"/>
      <c r="E746" s="47"/>
      <c r="F746" s="47"/>
      <c r="G746" s="47"/>
      <c r="H746" s="47"/>
      <c r="I746" s="47"/>
      <c r="J746" s="264"/>
      <c r="K746" s="264"/>
      <c r="L746" s="264"/>
      <c r="M746" s="264"/>
      <c r="N746" s="264"/>
      <c r="O746" s="264"/>
      <c r="P746" s="264"/>
      <c r="Q746" s="264"/>
      <c r="R746" s="264"/>
      <c r="S746" s="264"/>
      <c r="T746" s="264"/>
      <c r="U746" s="101"/>
    </row>
    <row r="747">
      <c r="A747" s="47"/>
      <c r="B747" s="47"/>
      <c r="C747" s="101"/>
      <c r="D747" s="47"/>
      <c r="E747" s="47"/>
      <c r="F747" s="47"/>
      <c r="G747" s="47"/>
      <c r="H747" s="47"/>
      <c r="I747" s="47"/>
      <c r="J747" s="264"/>
      <c r="K747" s="264"/>
      <c r="L747" s="264"/>
      <c r="M747" s="264"/>
      <c r="N747" s="264"/>
      <c r="O747" s="264"/>
      <c r="P747" s="264"/>
      <c r="Q747" s="264"/>
      <c r="R747" s="264"/>
      <c r="S747" s="264"/>
      <c r="T747" s="264"/>
      <c r="U747" s="101"/>
    </row>
    <row r="748">
      <c r="A748" s="47"/>
      <c r="B748" s="47"/>
      <c r="C748" s="101"/>
      <c r="D748" s="47"/>
      <c r="E748" s="47"/>
      <c r="F748" s="47"/>
      <c r="G748" s="47"/>
      <c r="H748" s="47"/>
      <c r="I748" s="47"/>
      <c r="J748" s="264"/>
      <c r="K748" s="264"/>
      <c r="L748" s="264"/>
      <c r="M748" s="264"/>
      <c r="N748" s="264"/>
      <c r="O748" s="264"/>
      <c r="P748" s="264"/>
      <c r="Q748" s="264"/>
      <c r="R748" s="264"/>
      <c r="S748" s="264"/>
      <c r="T748" s="264"/>
      <c r="U748" s="101"/>
    </row>
    <row r="749">
      <c r="A749" s="47"/>
      <c r="B749" s="47"/>
      <c r="C749" s="101"/>
      <c r="D749" s="47"/>
      <c r="E749" s="47"/>
      <c r="F749" s="47"/>
      <c r="G749" s="47"/>
      <c r="H749" s="47"/>
      <c r="I749" s="47"/>
      <c r="J749" s="264"/>
      <c r="K749" s="264"/>
      <c r="L749" s="264"/>
      <c r="M749" s="264"/>
      <c r="N749" s="264"/>
      <c r="O749" s="264"/>
      <c r="P749" s="264"/>
      <c r="Q749" s="264"/>
      <c r="R749" s="264"/>
      <c r="S749" s="264"/>
      <c r="T749" s="264"/>
      <c r="U749" s="101"/>
    </row>
    <row r="750">
      <c r="A750" s="47"/>
      <c r="B750" s="47"/>
      <c r="C750" s="101"/>
      <c r="D750" s="47"/>
      <c r="E750" s="47"/>
      <c r="F750" s="47"/>
      <c r="G750" s="47"/>
      <c r="H750" s="47"/>
      <c r="I750" s="47"/>
      <c r="J750" s="264"/>
      <c r="K750" s="264"/>
      <c r="L750" s="264"/>
      <c r="M750" s="264"/>
      <c r="N750" s="264"/>
      <c r="O750" s="264"/>
      <c r="P750" s="264"/>
      <c r="Q750" s="264"/>
      <c r="R750" s="264"/>
      <c r="S750" s="264"/>
      <c r="T750" s="264"/>
      <c r="U750" s="101"/>
    </row>
    <row r="751">
      <c r="A751" s="47"/>
      <c r="B751" s="47"/>
      <c r="C751" s="101"/>
      <c r="D751" s="47"/>
      <c r="E751" s="47"/>
      <c r="F751" s="47"/>
      <c r="G751" s="47"/>
      <c r="H751" s="47"/>
      <c r="I751" s="47"/>
      <c r="J751" s="264"/>
      <c r="K751" s="264"/>
      <c r="L751" s="264"/>
      <c r="M751" s="264"/>
      <c r="N751" s="264"/>
      <c r="O751" s="264"/>
      <c r="P751" s="264"/>
      <c r="Q751" s="264"/>
      <c r="R751" s="264"/>
      <c r="S751" s="264"/>
      <c r="T751" s="264"/>
      <c r="U751" s="101"/>
    </row>
    <row r="752">
      <c r="A752" s="47"/>
      <c r="B752" s="47"/>
      <c r="C752" s="101"/>
      <c r="D752" s="47"/>
      <c r="E752" s="47"/>
      <c r="F752" s="47"/>
      <c r="G752" s="47"/>
      <c r="H752" s="47"/>
      <c r="I752" s="47"/>
      <c r="J752" s="264"/>
      <c r="K752" s="264"/>
      <c r="L752" s="264"/>
      <c r="M752" s="264"/>
      <c r="N752" s="264"/>
      <c r="O752" s="264"/>
      <c r="P752" s="264"/>
      <c r="Q752" s="264"/>
      <c r="R752" s="264"/>
      <c r="S752" s="264"/>
      <c r="T752" s="264"/>
      <c r="U752" s="101"/>
    </row>
    <row r="753">
      <c r="A753" s="47"/>
      <c r="B753" s="47"/>
      <c r="C753" s="101"/>
      <c r="D753" s="47"/>
      <c r="E753" s="47"/>
      <c r="F753" s="47"/>
      <c r="G753" s="47"/>
      <c r="H753" s="47"/>
      <c r="I753" s="47"/>
      <c r="J753" s="264"/>
      <c r="K753" s="264"/>
      <c r="L753" s="264"/>
      <c r="M753" s="264"/>
      <c r="N753" s="264"/>
      <c r="O753" s="264"/>
      <c r="P753" s="264"/>
      <c r="Q753" s="264"/>
      <c r="R753" s="264"/>
      <c r="S753" s="264"/>
      <c r="T753" s="264"/>
      <c r="U753" s="101"/>
    </row>
    <row r="754">
      <c r="A754" s="47"/>
      <c r="B754" s="47"/>
      <c r="C754" s="101"/>
      <c r="D754" s="47"/>
      <c r="E754" s="47"/>
      <c r="F754" s="47"/>
      <c r="G754" s="47"/>
      <c r="H754" s="47"/>
      <c r="I754" s="47"/>
      <c r="J754" s="264"/>
      <c r="K754" s="264"/>
      <c r="L754" s="264"/>
      <c r="M754" s="264"/>
      <c r="N754" s="264"/>
      <c r="O754" s="264"/>
      <c r="P754" s="264"/>
      <c r="Q754" s="264"/>
      <c r="R754" s="264"/>
      <c r="S754" s="264"/>
      <c r="T754" s="264"/>
      <c r="U754" s="101"/>
    </row>
    <row r="755">
      <c r="A755" s="47"/>
      <c r="B755" s="47"/>
      <c r="C755" s="101"/>
      <c r="D755" s="47"/>
      <c r="E755" s="47"/>
      <c r="F755" s="47"/>
      <c r="G755" s="47"/>
      <c r="H755" s="47"/>
      <c r="I755" s="47"/>
      <c r="J755" s="264"/>
      <c r="K755" s="264"/>
      <c r="L755" s="264"/>
      <c r="M755" s="264"/>
      <c r="N755" s="264"/>
      <c r="O755" s="264"/>
      <c r="P755" s="264"/>
      <c r="Q755" s="264"/>
      <c r="R755" s="264"/>
      <c r="S755" s="264"/>
      <c r="T755" s="264"/>
      <c r="U755" s="101"/>
    </row>
    <row r="756">
      <c r="A756" s="47"/>
      <c r="B756" s="47"/>
      <c r="C756" s="101"/>
      <c r="D756" s="47"/>
      <c r="E756" s="47"/>
      <c r="F756" s="47"/>
      <c r="G756" s="47"/>
      <c r="H756" s="47"/>
      <c r="I756" s="47"/>
      <c r="J756" s="264"/>
      <c r="K756" s="264"/>
      <c r="L756" s="264"/>
      <c r="M756" s="264"/>
      <c r="N756" s="264"/>
      <c r="O756" s="264"/>
      <c r="P756" s="264"/>
      <c r="Q756" s="264"/>
      <c r="R756" s="264"/>
      <c r="S756" s="264"/>
      <c r="T756" s="264"/>
      <c r="U756" s="101"/>
    </row>
    <row r="757">
      <c r="A757" s="47"/>
      <c r="B757" s="47"/>
      <c r="C757" s="101"/>
      <c r="D757" s="47"/>
      <c r="E757" s="47"/>
      <c r="F757" s="47"/>
      <c r="G757" s="47"/>
      <c r="H757" s="47"/>
      <c r="I757" s="47"/>
      <c r="J757" s="264"/>
      <c r="K757" s="264"/>
      <c r="L757" s="264"/>
      <c r="M757" s="264"/>
      <c r="N757" s="264"/>
      <c r="O757" s="264"/>
      <c r="P757" s="264"/>
      <c r="Q757" s="264"/>
      <c r="R757" s="264"/>
      <c r="S757" s="264"/>
      <c r="T757" s="264"/>
      <c r="U757" s="101"/>
    </row>
    <row r="758">
      <c r="A758" s="47"/>
      <c r="B758" s="47"/>
      <c r="C758" s="101"/>
      <c r="D758" s="47"/>
      <c r="E758" s="47"/>
      <c r="F758" s="47"/>
      <c r="G758" s="47"/>
      <c r="H758" s="47"/>
      <c r="I758" s="47"/>
      <c r="J758" s="264"/>
      <c r="K758" s="264"/>
      <c r="L758" s="264"/>
      <c r="M758" s="264"/>
      <c r="N758" s="264"/>
      <c r="O758" s="264"/>
      <c r="P758" s="264"/>
      <c r="Q758" s="264"/>
      <c r="R758" s="264"/>
      <c r="S758" s="264"/>
      <c r="T758" s="264"/>
      <c r="U758" s="101"/>
    </row>
    <row r="759">
      <c r="A759" s="47"/>
      <c r="B759" s="47"/>
      <c r="C759" s="101"/>
      <c r="D759" s="47"/>
      <c r="E759" s="47"/>
      <c r="F759" s="47"/>
      <c r="G759" s="47"/>
      <c r="H759" s="47"/>
      <c r="I759" s="47"/>
      <c r="J759" s="264"/>
      <c r="K759" s="264"/>
      <c r="L759" s="264"/>
      <c r="M759" s="264"/>
      <c r="N759" s="264"/>
      <c r="O759" s="264"/>
      <c r="P759" s="264"/>
      <c r="Q759" s="264"/>
      <c r="R759" s="264"/>
      <c r="S759" s="264"/>
      <c r="T759" s="264"/>
      <c r="U759" s="101"/>
    </row>
    <row r="760">
      <c r="A760" s="47"/>
      <c r="B760" s="47"/>
      <c r="C760" s="101"/>
      <c r="D760" s="47"/>
      <c r="E760" s="47"/>
      <c r="F760" s="47"/>
      <c r="G760" s="47"/>
      <c r="H760" s="47"/>
      <c r="I760" s="47"/>
      <c r="J760" s="264"/>
      <c r="K760" s="264"/>
      <c r="L760" s="264"/>
      <c r="M760" s="264"/>
      <c r="N760" s="264"/>
      <c r="O760" s="264"/>
      <c r="P760" s="264"/>
      <c r="Q760" s="264"/>
      <c r="R760" s="264"/>
      <c r="S760" s="264"/>
      <c r="T760" s="264"/>
      <c r="U760" s="101"/>
    </row>
    <row r="761">
      <c r="A761" s="47"/>
      <c r="B761" s="47"/>
      <c r="C761" s="101"/>
      <c r="D761" s="47"/>
      <c r="E761" s="47"/>
      <c r="F761" s="47"/>
      <c r="G761" s="47"/>
      <c r="H761" s="47"/>
      <c r="I761" s="47"/>
      <c r="J761" s="264"/>
      <c r="K761" s="264"/>
      <c r="L761" s="264"/>
      <c r="M761" s="264"/>
      <c r="N761" s="264"/>
      <c r="O761" s="264"/>
      <c r="P761" s="264"/>
      <c r="Q761" s="264"/>
      <c r="R761" s="264"/>
      <c r="S761" s="264"/>
      <c r="T761" s="264"/>
      <c r="U761" s="101"/>
    </row>
    <row r="762">
      <c r="A762" s="47"/>
      <c r="B762" s="47"/>
      <c r="C762" s="101"/>
      <c r="D762" s="47"/>
      <c r="E762" s="47"/>
      <c r="F762" s="47"/>
      <c r="G762" s="47"/>
      <c r="H762" s="47"/>
      <c r="I762" s="47"/>
      <c r="J762" s="264"/>
      <c r="K762" s="264"/>
      <c r="L762" s="264"/>
      <c r="M762" s="264"/>
      <c r="N762" s="264"/>
      <c r="O762" s="264"/>
      <c r="P762" s="264"/>
      <c r="Q762" s="264"/>
      <c r="R762" s="264"/>
      <c r="S762" s="264"/>
      <c r="T762" s="264"/>
      <c r="U762" s="101"/>
    </row>
    <row r="763">
      <c r="A763" s="47"/>
      <c r="B763" s="47"/>
      <c r="C763" s="101"/>
      <c r="D763" s="47"/>
      <c r="E763" s="47"/>
      <c r="F763" s="47"/>
      <c r="G763" s="47"/>
      <c r="H763" s="47"/>
      <c r="I763" s="47"/>
      <c r="J763" s="264"/>
      <c r="K763" s="264"/>
      <c r="L763" s="264"/>
      <c r="M763" s="264"/>
      <c r="N763" s="264"/>
      <c r="O763" s="264"/>
      <c r="P763" s="264"/>
      <c r="Q763" s="264"/>
      <c r="R763" s="264"/>
      <c r="S763" s="264"/>
      <c r="T763" s="264"/>
      <c r="U763" s="101"/>
    </row>
    <row r="764">
      <c r="A764" s="47"/>
      <c r="B764" s="47"/>
      <c r="C764" s="101"/>
      <c r="D764" s="47"/>
      <c r="E764" s="47"/>
      <c r="F764" s="47"/>
      <c r="G764" s="47"/>
      <c r="H764" s="47"/>
      <c r="I764" s="47"/>
      <c r="J764" s="264"/>
      <c r="K764" s="264"/>
      <c r="L764" s="264"/>
      <c r="M764" s="264"/>
      <c r="N764" s="264"/>
      <c r="O764" s="264"/>
      <c r="P764" s="264"/>
      <c r="Q764" s="264"/>
      <c r="R764" s="264"/>
      <c r="S764" s="264"/>
      <c r="T764" s="264"/>
      <c r="U764" s="101"/>
    </row>
    <row r="765">
      <c r="A765" s="47"/>
      <c r="B765" s="47"/>
      <c r="C765" s="101"/>
      <c r="D765" s="47"/>
      <c r="E765" s="47"/>
      <c r="F765" s="47"/>
      <c r="G765" s="47"/>
      <c r="H765" s="47"/>
      <c r="I765" s="47"/>
      <c r="J765" s="264"/>
      <c r="K765" s="264"/>
      <c r="L765" s="264"/>
      <c r="M765" s="264"/>
      <c r="N765" s="264"/>
      <c r="O765" s="264"/>
      <c r="P765" s="264"/>
      <c r="Q765" s="264"/>
      <c r="R765" s="264"/>
      <c r="S765" s="264"/>
      <c r="T765" s="264"/>
      <c r="U765" s="101"/>
    </row>
    <row r="766">
      <c r="A766" s="47"/>
      <c r="B766" s="47"/>
      <c r="C766" s="101"/>
      <c r="D766" s="47"/>
      <c r="E766" s="47"/>
      <c r="F766" s="47"/>
      <c r="G766" s="47"/>
      <c r="H766" s="47"/>
      <c r="I766" s="47"/>
      <c r="J766" s="264"/>
      <c r="K766" s="264"/>
      <c r="L766" s="264"/>
      <c r="M766" s="264"/>
      <c r="N766" s="264"/>
      <c r="O766" s="264"/>
      <c r="P766" s="264"/>
      <c r="Q766" s="264"/>
      <c r="R766" s="264"/>
      <c r="S766" s="264"/>
      <c r="T766" s="264"/>
      <c r="U766" s="101"/>
    </row>
    <row r="767">
      <c r="A767" s="47"/>
      <c r="B767" s="47"/>
      <c r="C767" s="101"/>
      <c r="D767" s="47"/>
      <c r="E767" s="47"/>
      <c r="F767" s="47"/>
      <c r="G767" s="47"/>
      <c r="H767" s="47"/>
      <c r="I767" s="47"/>
      <c r="J767" s="264"/>
      <c r="K767" s="264"/>
      <c r="L767" s="264"/>
      <c r="M767" s="264"/>
      <c r="N767" s="264"/>
      <c r="O767" s="264"/>
      <c r="P767" s="264"/>
      <c r="Q767" s="264"/>
      <c r="R767" s="264"/>
      <c r="S767" s="264"/>
      <c r="T767" s="264"/>
      <c r="U767" s="101"/>
    </row>
    <row r="768">
      <c r="A768" s="47"/>
      <c r="B768" s="47"/>
      <c r="C768" s="101"/>
      <c r="D768" s="47"/>
      <c r="E768" s="47"/>
      <c r="F768" s="47"/>
      <c r="G768" s="47"/>
      <c r="H768" s="47"/>
      <c r="I768" s="47"/>
      <c r="J768" s="264"/>
      <c r="K768" s="264"/>
      <c r="L768" s="264"/>
      <c r="M768" s="264"/>
      <c r="N768" s="264"/>
      <c r="O768" s="264"/>
      <c r="P768" s="264"/>
      <c r="Q768" s="264"/>
      <c r="R768" s="264"/>
      <c r="S768" s="264"/>
      <c r="T768" s="264"/>
      <c r="U768" s="101"/>
    </row>
    <row r="769">
      <c r="A769" s="47"/>
      <c r="B769" s="47"/>
      <c r="C769" s="101"/>
      <c r="D769" s="47"/>
      <c r="E769" s="47"/>
      <c r="F769" s="47"/>
      <c r="G769" s="47"/>
      <c r="H769" s="47"/>
      <c r="I769" s="47"/>
      <c r="J769" s="264"/>
      <c r="K769" s="264"/>
      <c r="L769" s="264"/>
      <c r="M769" s="264"/>
      <c r="N769" s="264"/>
      <c r="O769" s="264"/>
      <c r="P769" s="264"/>
      <c r="Q769" s="264"/>
      <c r="R769" s="264"/>
      <c r="S769" s="264"/>
      <c r="T769" s="264"/>
      <c r="U769" s="101"/>
    </row>
    <row r="770">
      <c r="A770" s="47"/>
      <c r="B770" s="47"/>
      <c r="C770" s="101"/>
      <c r="D770" s="47"/>
      <c r="E770" s="47"/>
      <c r="F770" s="47"/>
      <c r="G770" s="47"/>
      <c r="H770" s="47"/>
      <c r="I770" s="47"/>
      <c r="J770" s="264"/>
      <c r="K770" s="264"/>
      <c r="L770" s="264"/>
      <c r="M770" s="264"/>
      <c r="N770" s="264"/>
      <c r="O770" s="264"/>
      <c r="P770" s="264"/>
      <c r="Q770" s="264"/>
      <c r="R770" s="264"/>
      <c r="S770" s="264"/>
      <c r="T770" s="264"/>
      <c r="U770" s="101"/>
    </row>
    <row r="771">
      <c r="A771" s="47"/>
      <c r="B771" s="47"/>
      <c r="C771" s="101"/>
      <c r="D771" s="47"/>
      <c r="E771" s="47"/>
      <c r="F771" s="47"/>
      <c r="G771" s="47"/>
      <c r="H771" s="47"/>
      <c r="I771" s="47"/>
      <c r="J771" s="264"/>
      <c r="K771" s="264"/>
      <c r="L771" s="264"/>
      <c r="M771" s="264"/>
      <c r="N771" s="264"/>
      <c r="O771" s="264"/>
      <c r="P771" s="264"/>
      <c r="Q771" s="264"/>
      <c r="R771" s="264"/>
      <c r="S771" s="264"/>
      <c r="T771" s="264"/>
      <c r="U771" s="101"/>
    </row>
    <row r="772">
      <c r="A772" s="47"/>
      <c r="B772" s="47"/>
      <c r="C772" s="101"/>
      <c r="D772" s="47"/>
      <c r="E772" s="47"/>
      <c r="F772" s="47"/>
      <c r="G772" s="47"/>
      <c r="H772" s="47"/>
      <c r="I772" s="47"/>
      <c r="J772" s="264"/>
      <c r="K772" s="264"/>
      <c r="L772" s="264"/>
      <c r="M772" s="264"/>
      <c r="N772" s="264"/>
      <c r="O772" s="264"/>
      <c r="P772" s="264"/>
      <c r="Q772" s="264"/>
      <c r="R772" s="264"/>
      <c r="S772" s="264"/>
      <c r="T772" s="264"/>
      <c r="U772" s="101"/>
    </row>
    <row r="773">
      <c r="A773" s="47"/>
      <c r="B773" s="47"/>
      <c r="C773" s="101"/>
      <c r="D773" s="47"/>
      <c r="E773" s="47"/>
      <c r="F773" s="47"/>
      <c r="G773" s="47"/>
      <c r="H773" s="47"/>
      <c r="I773" s="47"/>
      <c r="J773" s="264"/>
      <c r="K773" s="264"/>
      <c r="L773" s="264"/>
      <c r="M773" s="264"/>
      <c r="N773" s="264"/>
      <c r="O773" s="264"/>
      <c r="P773" s="264"/>
      <c r="Q773" s="264"/>
      <c r="R773" s="264"/>
      <c r="S773" s="264"/>
      <c r="T773" s="264"/>
      <c r="U773" s="101"/>
    </row>
    <row r="774">
      <c r="A774" s="47"/>
      <c r="B774" s="47"/>
      <c r="C774" s="101"/>
      <c r="D774" s="47"/>
      <c r="E774" s="47"/>
      <c r="F774" s="47"/>
      <c r="G774" s="47"/>
      <c r="H774" s="47"/>
      <c r="I774" s="47"/>
      <c r="J774" s="264"/>
      <c r="K774" s="264"/>
      <c r="L774" s="264"/>
      <c r="M774" s="264"/>
      <c r="N774" s="264"/>
      <c r="O774" s="264"/>
      <c r="P774" s="264"/>
      <c r="Q774" s="264"/>
      <c r="R774" s="264"/>
      <c r="S774" s="264"/>
      <c r="T774" s="264"/>
      <c r="U774" s="101"/>
    </row>
    <row r="775">
      <c r="A775" s="47"/>
      <c r="B775" s="47"/>
      <c r="C775" s="101"/>
      <c r="D775" s="47"/>
      <c r="E775" s="47"/>
      <c r="F775" s="47"/>
      <c r="G775" s="47"/>
      <c r="H775" s="47"/>
      <c r="I775" s="47"/>
      <c r="J775" s="264"/>
      <c r="K775" s="264"/>
      <c r="L775" s="264"/>
      <c r="M775" s="264"/>
      <c r="N775" s="264"/>
      <c r="O775" s="264"/>
      <c r="P775" s="264"/>
      <c r="Q775" s="264"/>
      <c r="R775" s="264"/>
      <c r="S775" s="264"/>
      <c r="T775" s="264"/>
      <c r="U775" s="101"/>
    </row>
    <row r="776">
      <c r="A776" s="47"/>
      <c r="B776" s="47"/>
      <c r="C776" s="101"/>
      <c r="D776" s="47"/>
      <c r="E776" s="47"/>
      <c r="F776" s="47"/>
      <c r="G776" s="47"/>
      <c r="H776" s="47"/>
      <c r="I776" s="47"/>
      <c r="J776" s="264"/>
      <c r="K776" s="264"/>
      <c r="L776" s="264"/>
      <c r="M776" s="264"/>
      <c r="N776" s="264"/>
      <c r="O776" s="264"/>
      <c r="P776" s="264"/>
      <c r="Q776" s="264"/>
      <c r="R776" s="264"/>
      <c r="S776" s="264"/>
      <c r="T776" s="264"/>
      <c r="U776" s="101"/>
    </row>
    <row r="777">
      <c r="A777" s="47"/>
      <c r="B777" s="47"/>
      <c r="C777" s="101"/>
      <c r="D777" s="47"/>
      <c r="E777" s="47"/>
      <c r="F777" s="47"/>
      <c r="G777" s="47"/>
      <c r="H777" s="47"/>
      <c r="I777" s="47"/>
      <c r="J777" s="264"/>
      <c r="K777" s="264"/>
      <c r="L777" s="264"/>
      <c r="M777" s="264"/>
      <c r="N777" s="264"/>
      <c r="O777" s="264"/>
      <c r="P777" s="264"/>
      <c r="Q777" s="264"/>
      <c r="R777" s="264"/>
      <c r="S777" s="264"/>
      <c r="T777" s="264"/>
      <c r="U777" s="101"/>
    </row>
    <row r="778">
      <c r="A778" s="47"/>
      <c r="B778" s="47"/>
      <c r="C778" s="101"/>
      <c r="D778" s="47"/>
      <c r="E778" s="47"/>
      <c r="F778" s="47"/>
      <c r="G778" s="47"/>
      <c r="H778" s="47"/>
      <c r="I778" s="47"/>
      <c r="J778" s="264"/>
      <c r="K778" s="264"/>
      <c r="L778" s="264"/>
      <c r="M778" s="264"/>
      <c r="N778" s="264"/>
      <c r="O778" s="264"/>
      <c r="P778" s="264"/>
      <c r="Q778" s="264"/>
      <c r="R778" s="264"/>
      <c r="S778" s="264"/>
      <c r="T778" s="264"/>
      <c r="U778" s="101"/>
    </row>
    <row r="779">
      <c r="A779" s="47"/>
      <c r="B779" s="47"/>
      <c r="C779" s="101"/>
      <c r="D779" s="47"/>
      <c r="E779" s="47"/>
      <c r="F779" s="47"/>
      <c r="G779" s="47"/>
      <c r="H779" s="47"/>
      <c r="I779" s="47"/>
      <c r="J779" s="264"/>
      <c r="K779" s="264"/>
      <c r="L779" s="264"/>
      <c r="M779" s="264"/>
      <c r="N779" s="264"/>
      <c r="O779" s="264"/>
      <c r="P779" s="264"/>
      <c r="Q779" s="264"/>
      <c r="R779" s="264"/>
      <c r="S779" s="264"/>
      <c r="T779" s="264"/>
      <c r="U779" s="101"/>
    </row>
    <row r="780">
      <c r="A780" s="47"/>
      <c r="B780" s="47"/>
      <c r="C780" s="101"/>
      <c r="D780" s="47"/>
      <c r="E780" s="47"/>
      <c r="F780" s="47"/>
      <c r="G780" s="47"/>
      <c r="H780" s="47"/>
      <c r="I780" s="47"/>
      <c r="J780" s="264"/>
      <c r="K780" s="264"/>
      <c r="L780" s="264"/>
      <c r="M780" s="264"/>
      <c r="N780" s="264"/>
      <c r="O780" s="264"/>
      <c r="P780" s="264"/>
      <c r="Q780" s="264"/>
      <c r="R780" s="264"/>
      <c r="S780" s="264"/>
      <c r="T780" s="264"/>
      <c r="U780" s="101"/>
    </row>
    <row r="781">
      <c r="A781" s="47"/>
      <c r="B781" s="47"/>
      <c r="C781" s="101"/>
      <c r="D781" s="47"/>
      <c r="E781" s="47"/>
      <c r="F781" s="47"/>
      <c r="G781" s="47"/>
      <c r="H781" s="47"/>
      <c r="I781" s="47"/>
      <c r="J781" s="264"/>
      <c r="K781" s="264"/>
      <c r="L781" s="264"/>
      <c r="M781" s="264"/>
      <c r="N781" s="264"/>
      <c r="O781" s="264"/>
      <c r="P781" s="264"/>
      <c r="Q781" s="264"/>
      <c r="R781" s="264"/>
      <c r="S781" s="264"/>
      <c r="T781" s="264"/>
      <c r="U781" s="101"/>
    </row>
    <row r="782">
      <c r="A782" s="47"/>
      <c r="B782" s="47"/>
      <c r="C782" s="101"/>
      <c r="D782" s="47"/>
      <c r="E782" s="47"/>
      <c r="F782" s="47"/>
      <c r="G782" s="47"/>
      <c r="H782" s="47"/>
      <c r="I782" s="47"/>
      <c r="J782" s="264"/>
      <c r="K782" s="264"/>
      <c r="L782" s="264"/>
      <c r="M782" s="264"/>
      <c r="N782" s="264"/>
      <c r="O782" s="264"/>
      <c r="P782" s="264"/>
      <c r="Q782" s="264"/>
      <c r="R782" s="264"/>
      <c r="S782" s="264"/>
      <c r="T782" s="264"/>
      <c r="U782" s="101"/>
    </row>
    <row r="783">
      <c r="A783" s="47"/>
      <c r="B783" s="47"/>
      <c r="C783" s="101"/>
      <c r="D783" s="47"/>
      <c r="E783" s="47"/>
      <c r="F783" s="47"/>
      <c r="G783" s="47"/>
      <c r="H783" s="47"/>
      <c r="I783" s="47"/>
      <c r="J783" s="264"/>
      <c r="K783" s="264"/>
      <c r="L783" s="264"/>
      <c r="M783" s="264"/>
      <c r="N783" s="264"/>
      <c r="O783" s="264"/>
      <c r="P783" s="264"/>
      <c r="Q783" s="264"/>
      <c r="R783" s="264"/>
      <c r="S783" s="264"/>
      <c r="T783" s="264"/>
      <c r="U783" s="101"/>
    </row>
    <row r="784">
      <c r="A784" s="47"/>
      <c r="B784" s="47"/>
      <c r="C784" s="101"/>
      <c r="D784" s="47"/>
      <c r="E784" s="47"/>
      <c r="F784" s="47"/>
      <c r="G784" s="47"/>
      <c r="H784" s="47"/>
      <c r="I784" s="47"/>
      <c r="J784" s="264"/>
      <c r="K784" s="264"/>
      <c r="L784" s="264"/>
      <c r="M784" s="264"/>
      <c r="N784" s="264"/>
      <c r="O784" s="264"/>
      <c r="P784" s="264"/>
      <c r="Q784" s="264"/>
      <c r="R784" s="264"/>
      <c r="S784" s="264"/>
      <c r="T784" s="264"/>
      <c r="U784" s="101"/>
    </row>
    <row r="785">
      <c r="A785" s="47"/>
      <c r="B785" s="47"/>
      <c r="C785" s="101"/>
      <c r="D785" s="47"/>
      <c r="E785" s="47"/>
      <c r="F785" s="47"/>
      <c r="G785" s="47"/>
      <c r="H785" s="47"/>
      <c r="I785" s="47"/>
      <c r="J785" s="264"/>
      <c r="K785" s="264"/>
      <c r="L785" s="264"/>
      <c r="M785" s="264"/>
      <c r="N785" s="264"/>
      <c r="O785" s="264"/>
      <c r="P785" s="264"/>
      <c r="Q785" s="264"/>
      <c r="R785" s="264"/>
      <c r="S785" s="264"/>
      <c r="T785" s="264"/>
      <c r="U785" s="101"/>
    </row>
    <row r="786">
      <c r="A786" s="47"/>
      <c r="B786" s="47"/>
      <c r="C786" s="101"/>
      <c r="D786" s="47"/>
      <c r="E786" s="47"/>
      <c r="F786" s="47"/>
      <c r="G786" s="47"/>
      <c r="H786" s="47"/>
      <c r="I786" s="47"/>
      <c r="J786" s="264"/>
      <c r="K786" s="264"/>
      <c r="L786" s="264"/>
      <c r="M786" s="264"/>
      <c r="N786" s="264"/>
      <c r="O786" s="264"/>
      <c r="P786" s="264"/>
      <c r="Q786" s="264"/>
      <c r="R786" s="264"/>
      <c r="S786" s="264"/>
      <c r="T786" s="264"/>
      <c r="U786" s="101"/>
    </row>
    <row r="787">
      <c r="A787" s="47"/>
      <c r="B787" s="47"/>
      <c r="C787" s="101"/>
      <c r="D787" s="47"/>
      <c r="E787" s="47"/>
      <c r="F787" s="47"/>
      <c r="G787" s="47"/>
      <c r="H787" s="47"/>
      <c r="I787" s="47"/>
      <c r="J787" s="264"/>
      <c r="K787" s="264"/>
      <c r="L787" s="264"/>
      <c r="M787" s="264"/>
      <c r="N787" s="264"/>
      <c r="O787" s="264"/>
      <c r="P787" s="264"/>
      <c r="Q787" s="264"/>
      <c r="R787" s="264"/>
      <c r="S787" s="264"/>
      <c r="T787" s="264"/>
      <c r="U787" s="101"/>
    </row>
    <row r="788">
      <c r="A788" s="47"/>
      <c r="B788" s="47"/>
      <c r="C788" s="101"/>
      <c r="D788" s="47"/>
      <c r="E788" s="47"/>
      <c r="F788" s="47"/>
      <c r="G788" s="47"/>
      <c r="H788" s="47"/>
      <c r="I788" s="47"/>
      <c r="J788" s="264"/>
      <c r="K788" s="264"/>
      <c r="L788" s="264"/>
      <c r="M788" s="264"/>
      <c r="N788" s="264"/>
      <c r="O788" s="264"/>
      <c r="P788" s="264"/>
      <c r="Q788" s="264"/>
      <c r="R788" s="264"/>
      <c r="S788" s="264"/>
      <c r="T788" s="264"/>
      <c r="U788" s="101"/>
    </row>
    <row r="789">
      <c r="A789" s="47"/>
      <c r="B789" s="47"/>
      <c r="C789" s="101"/>
      <c r="D789" s="47"/>
      <c r="E789" s="47"/>
      <c r="F789" s="47"/>
      <c r="G789" s="47"/>
      <c r="H789" s="47"/>
      <c r="I789" s="47"/>
      <c r="J789" s="264"/>
      <c r="K789" s="264"/>
      <c r="L789" s="264"/>
      <c r="M789" s="264"/>
      <c r="N789" s="264"/>
      <c r="O789" s="264"/>
      <c r="P789" s="264"/>
      <c r="Q789" s="264"/>
      <c r="R789" s="264"/>
      <c r="S789" s="264"/>
      <c r="T789" s="264"/>
      <c r="U789" s="101"/>
    </row>
    <row r="790">
      <c r="A790" s="47"/>
      <c r="B790" s="47"/>
      <c r="C790" s="101"/>
      <c r="D790" s="47"/>
      <c r="E790" s="47"/>
      <c r="F790" s="47"/>
      <c r="G790" s="47"/>
      <c r="H790" s="47"/>
      <c r="I790" s="47"/>
      <c r="J790" s="264"/>
      <c r="K790" s="264"/>
      <c r="L790" s="264"/>
      <c r="M790" s="264"/>
      <c r="N790" s="264"/>
      <c r="O790" s="264"/>
      <c r="P790" s="264"/>
      <c r="Q790" s="264"/>
      <c r="R790" s="264"/>
      <c r="S790" s="264"/>
      <c r="T790" s="264"/>
      <c r="U790" s="101"/>
    </row>
    <row r="791">
      <c r="A791" s="47"/>
      <c r="B791" s="47"/>
      <c r="C791" s="101"/>
      <c r="D791" s="47"/>
      <c r="E791" s="47"/>
      <c r="F791" s="47"/>
      <c r="G791" s="47"/>
      <c r="H791" s="47"/>
      <c r="I791" s="47"/>
      <c r="J791" s="264"/>
      <c r="K791" s="264"/>
      <c r="L791" s="264"/>
      <c r="M791" s="264"/>
      <c r="N791" s="264"/>
      <c r="O791" s="264"/>
      <c r="P791" s="264"/>
      <c r="Q791" s="264"/>
      <c r="R791" s="264"/>
      <c r="S791" s="264"/>
      <c r="T791" s="264"/>
      <c r="U791" s="101"/>
    </row>
    <row r="792">
      <c r="A792" s="47"/>
      <c r="B792" s="47"/>
      <c r="C792" s="101"/>
      <c r="D792" s="47"/>
      <c r="E792" s="47"/>
      <c r="F792" s="47"/>
      <c r="G792" s="47"/>
      <c r="H792" s="47"/>
      <c r="I792" s="47"/>
      <c r="J792" s="264"/>
      <c r="K792" s="264"/>
      <c r="L792" s="264"/>
      <c r="M792" s="264"/>
      <c r="N792" s="264"/>
      <c r="O792" s="264"/>
      <c r="P792" s="264"/>
      <c r="Q792" s="264"/>
      <c r="R792" s="264"/>
      <c r="S792" s="264"/>
      <c r="T792" s="264"/>
      <c r="U792" s="101"/>
    </row>
    <row r="793">
      <c r="A793" s="47"/>
      <c r="B793" s="47"/>
      <c r="C793" s="101"/>
      <c r="D793" s="47"/>
      <c r="E793" s="47"/>
      <c r="F793" s="47"/>
      <c r="G793" s="47"/>
      <c r="H793" s="47"/>
      <c r="I793" s="47"/>
      <c r="J793" s="264"/>
      <c r="K793" s="264"/>
      <c r="L793" s="264"/>
      <c r="M793" s="264"/>
      <c r="N793" s="264"/>
      <c r="O793" s="264"/>
      <c r="P793" s="264"/>
      <c r="Q793" s="264"/>
      <c r="R793" s="264"/>
      <c r="S793" s="264"/>
      <c r="T793" s="264"/>
      <c r="U793" s="101"/>
    </row>
    <row r="794">
      <c r="A794" s="47"/>
      <c r="B794" s="47"/>
      <c r="C794" s="101"/>
      <c r="D794" s="47"/>
      <c r="E794" s="47"/>
      <c r="F794" s="47"/>
      <c r="G794" s="47"/>
      <c r="H794" s="47"/>
      <c r="I794" s="47"/>
      <c r="J794" s="264"/>
      <c r="K794" s="264"/>
      <c r="L794" s="264"/>
      <c r="M794" s="264"/>
      <c r="N794" s="264"/>
      <c r="O794" s="264"/>
      <c r="P794" s="264"/>
      <c r="Q794" s="264"/>
      <c r="R794" s="264"/>
      <c r="S794" s="264"/>
      <c r="T794" s="264"/>
      <c r="U794" s="101"/>
    </row>
    <row r="795">
      <c r="A795" s="47"/>
      <c r="B795" s="47"/>
      <c r="C795" s="101"/>
      <c r="D795" s="47"/>
      <c r="E795" s="47"/>
      <c r="F795" s="47"/>
      <c r="G795" s="47"/>
      <c r="H795" s="47"/>
      <c r="I795" s="47"/>
      <c r="J795" s="264"/>
      <c r="K795" s="264"/>
      <c r="L795" s="264"/>
      <c r="M795" s="264"/>
      <c r="N795" s="264"/>
      <c r="O795" s="264"/>
      <c r="P795" s="264"/>
      <c r="Q795" s="264"/>
      <c r="R795" s="264"/>
      <c r="S795" s="264"/>
      <c r="T795" s="264"/>
      <c r="U795" s="101"/>
    </row>
    <row r="796">
      <c r="A796" s="47"/>
      <c r="B796" s="47"/>
      <c r="C796" s="101"/>
      <c r="D796" s="47"/>
      <c r="E796" s="47"/>
      <c r="F796" s="47"/>
      <c r="G796" s="47"/>
      <c r="H796" s="47"/>
      <c r="I796" s="47"/>
      <c r="J796" s="264"/>
      <c r="K796" s="264"/>
      <c r="L796" s="264"/>
      <c r="M796" s="264"/>
      <c r="N796" s="264"/>
      <c r="O796" s="264"/>
      <c r="P796" s="264"/>
      <c r="Q796" s="264"/>
      <c r="R796" s="264"/>
      <c r="S796" s="264"/>
      <c r="T796" s="264"/>
      <c r="U796" s="101"/>
    </row>
    <row r="797">
      <c r="A797" s="47"/>
      <c r="B797" s="47"/>
      <c r="C797" s="101"/>
      <c r="D797" s="47"/>
      <c r="E797" s="47"/>
      <c r="F797" s="47"/>
      <c r="G797" s="47"/>
      <c r="H797" s="47"/>
      <c r="I797" s="47"/>
      <c r="J797" s="264"/>
      <c r="K797" s="264"/>
      <c r="L797" s="264"/>
      <c r="M797" s="264"/>
      <c r="N797" s="264"/>
      <c r="O797" s="264"/>
      <c r="P797" s="264"/>
      <c r="Q797" s="264"/>
      <c r="R797" s="264"/>
      <c r="S797" s="264"/>
      <c r="T797" s="264"/>
      <c r="U797" s="101"/>
    </row>
    <row r="798">
      <c r="A798" s="47"/>
      <c r="B798" s="47"/>
      <c r="C798" s="101"/>
      <c r="D798" s="47"/>
      <c r="E798" s="47"/>
      <c r="F798" s="47"/>
      <c r="G798" s="47"/>
      <c r="H798" s="47"/>
      <c r="I798" s="47"/>
      <c r="J798" s="264"/>
      <c r="K798" s="264"/>
      <c r="L798" s="264"/>
      <c r="M798" s="264"/>
      <c r="N798" s="264"/>
      <c r="O798" s="264"/>
      <c r="P798" s="264"/>
      <c r="Q798" s="264"/>
      <c r="R798" s="264"/>
      <c r="S798" s="264"/>
      <c r="T798" s="264"/>
      <c r="U798" s="101"/>
    </row>
    <row r="799">
      <c r="A799" s="47"/>
      <c r="B799" s="47"/>
      <c r="C799" s="101"/>
      <c r="D799" s="47"/>
      <c r="E799" s="47"/>
      <c r="F799" s="47"/>
      <c r="G799" s="47"/>
      <c r="H799" s="47"/>
      <c r="I799" s="47"/>
      <c r="J799" s="264"/>
      <c r="K799" s="264"/>
      <c r="L799" s="264"/>
      <c r="M799" s="264"/>
      <c r="N799" s="264"/>
      <c r="O799" s="264"/>
      <c r="P799" s="264"/>
      <c r="Q799" s="264"/>
      <c r="R799" s="264"/>
      <c r="S799" s="264"/>
      <c r="T799" s="264"/>
      <c r="U799" s="101"/>
    </row>
    <row r="800">
      <c r="A800" s="47"/>
      <c r="B800" s="47"/>
      <c r="C800" s="101"/>
      <c r="D800" s="47"/>
      <c r="E800" s="47"/>
      <c r="F800" s="47"/>
      <c r="G800" s="47"/>
      <c r="H800" s="47"/>
      <c r="I800" s="47"/>
      <c r="J800" s="264"/>
      <c r="K800" s="264"/>
      <c r="L800" s="264"/>
      <c r="M800" s="264"/>
      <c r="N800" s="264"/>
      <c r="O800" s="264"/>
      <c r="P800" s="264"/>
      <c r="Q800" s="264"/>
      <c r="R800" s="264"/>
      <c r="S800" s="264"/>
      <c r="T800" s="264"/>
      <c r="U800" s="101"/>
    </row>
    <row r="801">
      <c r="A801" s="47"/>
      <c r="B801" s="47"/>
      <c r="C801" s="101"/>
      <c r="D801" s="47"/>
      <c r="E801" s="47"/>
      <c r="F801" s="47"/>
      <c r="G801" s="47"/>
      <c r="H801" s="47"/>
      <c r="I801" s="47"/>
      <c r="J801" s="264"/>
      <c r="K801" s="264"/>
      <c r="L801" s="264"/>
      <c r="M801" s="264"/>
      <c r="N801" s="264"/>
      <c r="O801" s="264"/>
      <c r="P801" s="264"/>
      <c r="Q801" s="264"/>
      <c r="R801" s="264"/>
      <c r="S801" s="264"/>
      <c r="T801" s="264"/>
      <c r="U801" s="101"/>
    </row>
    <row r="802">
      <c r="A802" s="47"/>
      <c r="B802" s="47"/>
      <c r="C802" s="101"/>
      <c r="D802" s="47"/>
      <c r="E802" s="47"/>
      <c r="F802" s="47"/>
      <c r="G802" s="47"/>
      <c r="H802" s="47"/>
      <c r="I802" s="47"/>
      <c r="J802" s="264"/>
      <c r="K802" s="264"/>
      <c r="L802" s="264"/>
      <c r="M802" s="264"/>
      <c r="N802" s="264"/>
      <c r="O802" s="264"/>
      <c r="P802" s="264"/>
      <c r="Q802" s="264"/>
      <c r="R802" s="264"/>
      <c r="S802" s="264"/>
      <c r="T802" s="264"/>
      <c r="U802" s="101"/>
    </row>
    <row r="803">
      <c r="A803" s="47"/>
      <c r="B803" s="47"/>
      <c r="C803" s="101"/>
      <c r="D803" s="47"/>
      <c r="E803" s="47"/>
      <c r="F803" s="47"/>
      <c r="G803" s="47"/>
      <c r="H803" s="47"/>
      <c r="I803" s="47"/>
      <c r="J803" s="264"/>
      <c r="K803" s="264"/>
      <c r="L803" s="264"/>
      <c r="M803" s="264"/>
      <c r="N803" s="264"/>
      <c r="O803" s="264"/>
      <c r="P803" s="264"/>
      <c r="Q803" s="264"/>
      <c r="R803" s="264"/>
      <c r="S803" s="264"/>
      <c r="T803" s="264"/>
      <c r="U803" s="101"/>
    </row>
    <row r="804">
      <c r="A804" s="47"/>
      <c r="B804" s="47"/>
      <c r="C804" s="101"/>
      <c r="D804" s="47"/>
      <c r="E804" s="47"/>
      <c r="F804" s="47"/>
      <c r="G804" s="47"/>
      <c r="H804" s="47"/>
      <c r="I804" s="47"/>
      <c r="J804" s="264"/>
      <c r="K804" s="264"/>
      <c r="L804" s="264"/>
      <c r="M804" s="264"/>
      <c r="N804" s="264"/>
      <c r="O804" s="264"/>
      <c r="P804" s="264"/>
      <c r="Q804" s="264"/>
      <c r="R804" s="264"/>
      <c r="S804" s="264"/>
      <c r="T804" s="264"/>
      <c r="U804" s="101"/>
    </row>
    <row r="805">
      <c r="A805" s="47"/>
      <c r="B805" s="47"/>
      <c r="C805" s="101"/>
      <c r="D805" s="47"/>
      <c r="E805" s="47"/>
      <c r="F805" s="47"/>
      <c r="G805" s="47"/>
      <c r="H805" s="47"/>
      <c r="I805" s="47"/>
      <c r="J805" s="264"/>
      <c r="K805" s="264"/>
      <c r="L805" s="264"/>
      <c r="M805" s="264"/>
      <c r="N805" s="264"/>
      <c r="O805" s="264"/>
      <c r="P805" s="264"/>
      <c r="Q805" s="264"/>
      <c r="R805" s="264"/>
      <c r="S805" s="264"/>
      <c r="T805" s="264"/>
      <c r="U805" s="101"/>
    </row>
    <row r="806">
      <c r="A806" s="47"/>
      <c r="B806" s="47"/>
      <c r="C806" s="101"/>
      <c r="D806" s="47"/>
      <c r="E806" s="47"/>
      <c r="F806" s="47"/>
      <c r="G806" s="47"/>
      <c r="H806" s="47"/>
      <c r="I806" s="47"/>
      <c r="J806" s="264"/>
      <c r="K806" s="264"/>
      <c r="L806" s="264"/>
      <c r="M806" s="264"/>
      <c r="N806" s="264"/>
      <c r="O806" s="264"/>
      <c r="P806" s="264"/>
      <c r="Q806" s="264"/>
      <c r="R806" s="264"/>
      <c r="S806" s="264"/>
      <c r="T806" s="264"/>
      <c r="U806" s="101"/>
    </row>
    <row r="807">
      <c r="A807" s="47"/>
      <c r="B807" s="47"/>
      <c r="C807" s="101"/>
      <c r="D807" s="47"/>
      <c r="E807" s="47"/>
      <c r="F807" s="47"/>
      <c r="G807" s="47"/>
      <c r="H807" s="47"/>
      <c r="I807" s="47"/>
      <c r="J807" s="264"/>
      <c r="K807" s="264"/>
      <c r="L807" s="264"/>
      <c r="M807" s="264"/>
      <c r="N807" s="264"/>
      <c r="O807" s="264"/>
      <c r="P807" s="264"/>
      <c r="Q807" s="264"/>
      <c r="R807" s="264"/>
      <c r="S807" s="264"/>
      <c r="T807" s="264"/>
      <c r="U807" s="101"/>
    </row>
    <row r="808">
      <c r="A808" s="47"/>
      <c r="B808" s="47"/>
      <c r="C808" s="101"/>
      <c r="D808" s="47"/>
      <c r="E808" s="47"/>
      <c r="F808" s="47"/>
      <c r="G808" s="47"/>
      <c r="H808" s="47"/>
      <c r="I808" s="47"/>
      <c r="J808" s="264"/>
      <c r="K808" s="264"/>
      <c r="L808" s="264"/>
      <c r="M808" s="264"/>
      <c r="N808" s="264"/>
      <c r="O808" s="264"/>
      <c r="P808" s="264"/>
      <c r="Q808" s="264"/>
      <c r="R808" s="264"/>
      <c r="S808" s="264"/>
      <c r="T808" s="264"/>
      <c r="U808" s="101"/>
    </row>
    <row r="809">
      <c r="A809" s="47"/>
      <c r="B809" s="47"/>
      <c r="C809" s="101"/>
      <c r="D809" s="47"/>
      <c r="E809" s="47"/>
      <c r="F809" s="47"/>
      <c r="G809" s="47"/>
      <c r="H809" s="47"/>
      <c r="I809" s="47"/>
      <c r="J809" s="264"/>
      <c r="K809" s="264"/>
      <c r="L809" s="264"/>
      <c r="M809" s="264"/>
      <c r="N809" s="264"/>
      <c r="O809" s="264"/>
      <c r="P809" s="264"/>
      <c r="Q809" s="264"/>
      <c r="R809" s="264"/>
      <c r="S809" s="264"/>
      <c r="T809" s="264"/>
      <c r="U809" s="101"/>
    </row>
    <row r="810">
      <c r="A810" s="47"/>
      <c r="B810" s="47"/>
      <c r="C810" s="101"/>
      <c r="D810" s="47"/>
      <c r="E810" s="47"/>
      <c r="F810" s="47"/>
      <c r="G810" s="47"/>
      <c r="H810" s="47"/>
      <c r="I810" s="47"/>
      <c r="J810" s="264"/>
      <c r="K810" s="264"/>
      <c r="L810" s="264"/>
      <c r="M810" s="264"/>
      <c r="N810" s="264"/>
      <c r="O810" s="264"/>
      <c r="P810" s="264"/>
      <c r="Q810" s="264"/>
      <c r="R810" s="264"/>
      <c r="S810" s="264"/>
      <c r="T810" s="264"/>
      <c r="U810" s="101"/>
    </row>
    <row r="811">
      <c r="A811" s="47"/>
      <c r="B811" s="47"/>
      <c r="C811" s="101"/>
      <c r="D811" s="47"/>
      <c r="E811" s="47"/>
      <c r="F811" s="47"/>
      <c r="G811" s="47"/>
      <c r="H811" s="47"/>
      <c r="I811" s="47"/>
      <c r="J811" s="264"/>
      <c r="K811" s="264"/>
      <c r="L811" s="264"/>
      <c r="M811" s="264"/>
      <c r="N811" s="264"/>
      <c r="O811" s="264"/>
      <c r="P811" s="264"/>
      <c r="Q811" s="264"/>
      <c r="R811" s="264"/>
      <c r="S811" s="264"/>
      <c r="T811" s="264"/>
      <c r="U811" s="101"/>
    </row>
    <row r="812">
      <c r="A812" s="47"/>
      <c r="B812" s="47"/>
      <c r="C812" s="101"/>
      <c r="D812" s="47"/>
      <c r="E812" s="47"/>
      <c r="F812" s="47"/>
      <c r="G812" s="47"/>
      <c r="H812" s="47"/>
      <c r="I812" s="47"/>
      <c r="J812" s="264"/>
      <c r="K812" s="264"/>
      <c r="L812" s="264"/>
      <c r="M812" s="264"/>
      <c r="N812" s="264"/>
      <c r="O812" s="264"/>
      <c r="P812" s="264"/>
      <c r="Q812" s="264"/>
      <c r="R812" s="264"/>
      <c r="S812" s="264"/>
      <c r="T812" s="264"/>
      <c r="U812" s="101"/>
    </row>
    <row r="813">
      <c r="A813" s="47"/>
      <c r="B813" s="47"/>
      <c r="C813" s="101"/>
      <c r="D813" s="47"/>
      <c r="E813" s="47"/>
      <c r="F813" s="47"/>
      <c r="G813" s="47"/>
      <c r="H813" s="47"/>
      <c r="I813" s="47"/>
      <c r="J813" s="264"/>
      <c r="K813" s="264"/>
      <c r="L813" s="264"/>
      <c r="M813" s="264"/>
      <c r="N813" s="264"/>
      <c r="O813" s="264"/>
      <c r="P813" s="264"/>
      <c r="Q813" s="264"/>
      <c r="R813" s="264"/>
      <c r="S813" s="264"/>
      <c r="T813" s="264"/>
      <c r="U813" s="101"/>
    </row>
    <row r="814">
      <c r="A814" s="47"/>
      <c r="B814" s="47"/>
      <c r="C814" s="101"/>
      <c r="D814" s="47"/>
      <c r="E814" s="47"/>
      <c r="F814" s="47"/>
      <c r="G814" s="47"/>
      <c r="H814" s="47"/>
      <c r="I814" s="47"/>
      <c r="J814" s="264"/>
      <c r="K814" s="264"/>
      <c r="L814" s="264"/>
      <c r="M814" s="264"/>
      <c r="N814" s="264"/>
      <c r="O814" s="264"/>
      <c r="P814" s="264"/>
      <c r="Q814" s="264"/>
      <c r="R814" s="264"/>
      <c r="S814" s="264"/>
      <c r="T814" s="264"/>
      <c r="U814" s="101"/>
    </row>
    <row r="815">
      <c r="A815" s="47"/>
      <c r="B815" s="47"/>
      <c r="C815" s="101"/>
      <c r="D815" s="47"/>
      <c r="E815" s="47"/>
      <c r="F815" s="47"/>
      <c r="G815" s="47"/>
      <c r="H815" s="47"/>
      <c r="I815" s="47"/>
      <c r="J815" s="264"/>
      <c r="K815" s="264"/>
      <c r="L815" s="264"/>
      <c r="M815" s="264"/>
      <c r="N815" s="264"/>
      <c r="O815" s="264"/>
      <c r="P815" s="264"/>
      <c r="Q815" s="264"/>
      <c r="R815" s="264"/>
      <c r="S815" s="264"/>
      <c r="T815" s="264"/>
      <c r="U815" s="101"/>
    </row>
    <row r="816">
      <c r="A816" s="47"/>
      <c r="B816" s="47"/>
      <c r="C816" s="101"/>
      <c r="D816" s="47"/>
      <c r="E816" s="47"/>
      <c r="F816" s="47"/>
      <c r="G816" s="47"/>
      <c r="H816" s="47"/>
      <c r="I816" s="47"/>
      <c r="J816" s="264"/>
      <c r="K816" s="264"/>
      <c r="L816" s="264"/>
      <c r="M816" s="264"/>
      <c r="N816" s="264"/>
      <c r="O816" s="264"/>
      <c r="P816" s="264"/>
      <c r="Q816" s="264"/>
      <c r="R816" s="264"/>
      <c r="S816" s="264"/>
      <c r="T816" s="264"/>
      <c r="U816" s="101"/>
    </row>
    <row r="817">
      <c r="A817" s="47"/>
      <c r="B817" s="47"/>
      <c r="C817" s="101"/>
      <c r="D817" s="47"/>
      <c r="E817" s="47"/>
      <c r="F817" s="47"/>
      <c r="G817" s="47"/>
      <c r="H817" s="47"/>
      <c r="I817" s="47"/>
      <c r="J817" s="264"/>
      <c r="K817" s="264"/>
      <c r="L817" s="264"/>
      <c r="M817" s="264"/>
      <c r="N817" s="264"/>
      <c r="O817" s="264"/>
      <c r="P817" s="264"/>
      <c r="Q817" s="264"/>
      <c r="R817" s="264"/>
      <c r="S817" s="264"/>
      <c r="T817" s="264"/>
      <c r="U817" s="101"/>
    </row>
    <row r="818">
      <c r="A818" s="47"/>
      <c r="B818" s="47"/>
      <c r="C818" s="101"/>
      <c r="D818" s="47"/>
      <c r="E818" s="47"/>
      <c r="F818" s="47"/>
      <c r="G818" s="47"/>
      <c r="H818" s="47"/>
      <c r="I818" s="47"/>
      <c r="J818" s="264"/>
      <c r="K818" s="264"/>
      <c r="L818" s="264"/>
      <c r="M818" s="264"/>
      <c r="N818" s="264"/>
      <c r="O818" s="264"/>
      <c r="P818" s="264"/>
      <c r="Q818" s="264"/>
      <c r="R818" s="264"/>
      <c r="S818" s="264"/>
      <c r="T818" s="264"/>
      <c r="U818" s="101"/>
    </row>
    <row r="819">
      <c r="A819" s="47"/>
      <c r="B819" s="47"/>
      <c r="C819" s="101"/>
      <c r="D819" s="47"/>
      <c r="E819" s="47"/>
      <c r="F819" s="47"/>
      <c r="G819" s="47"/>
      <c r="H819" s="47"/>
      <c r="I819" s="47"/>
      <c r="J819" s="264"/>
      <c r="K819" s="264"/>
      <c r="L819" s="264"/>
      <c r="M819" s="264"/>
      <c r="N819" s="264"/>
      <c r="O819" s="264"/>
      <c r="P819" s="264"/>
      <c r="Q819" s="264"/>
      <c r="R819" s="264"/>
      <c r="S819" s="264"/>
      <c r="T819" s="264"/>
      <c r="U819" s="101"/>
    </row>
    <row r="820">
      <c r="A820" s="47"/>
      <c r="B820" s="47"/>
      <c r="C820" s="101"/>
      <c r="D820" s="47"/>
      <c r="E820" s="47"/>
      <c r="F820" s="47"/>
      <c r="G820" s="47"/>
      <c r="H820" s="47"/>
      <c r="I820" s="47"/>
      <c r="J820" s="264"/>
      <c r="K820" s="264"/>
      <c r="L820" s="264"/>
      <c r="M820" s="264"/>
      <c r="N820" s="264"/>
      <c r="O820" s="264"/>
      <c r="P820" s="264"/>
      <c r="Q820" s="264"/>
      <c r="R820" s="264"/>
      <c r="S820" s="264"/>
      <c r="T820" s="264"/>
      <c r="U820" s="101"/>
    </row>
    <row r="821">
      <c r="A821" s="47"/>
      <c r="B821" s="47"/>
      <c r="C821" s="101"/>
      <c r="D821" s="47"/>
      <c r="E821" s="47"/>
      <c r="F821" s="47"/>
      <c r="G821" s="47"/>
      <c r="H821" s="47"/>
      <c r="I821" s="47"/>
      <c r="J821" s="264"/>
      <c r="K821" s="264"/>
      <c r="L821" s="264"/>
      <c r="M821" s="264"/>
      <c r="N821" s="264"/>
      <c r="O821" s="264"/>
      <c r="P821" s="264"/>
      <c r="Q821" s="264"/>
      <c r="R821" s="264"/>
      <c r="S821" s="264"/>
      <c r="T821" s="264"/>
      <c r="U821" s="101"/>
    </row>
    <row r="822">
      <c r="A822" s="47"/>
      <c r="B822" s="47"/>
      <c r="C822" s="101"/>
      <c r="D822" s="47"/>
      <c r="E822" s="47"/>
      <c r="F822" s="47"/>
      <c r="G822" s="47"/>
      <c r="H822" s="47"/>
      <c r="I822" s="47"/>
      <c r="J822" s="264"/>
      <c r="K822" s="264"/>
      <c r="L822" s="264"/>
      <c r="M822" s="264"/>
      <c r="N822" s="264"/>
      <c r="O822" s="264"/>
      <c r="P822" s="264"/>
      <c r="Q822" s="264"/>
      <c r="R822" s="264"/>
      <c r="S822" s="264"/>
      <c r="T822" s="264"/>
      <c r="U822" s="101"/>
    </row>
    <row r="823">
      <c r="A823" s="47"/>
      <c r="B823" s="47"/>
      <c r="C823" s="101"/>
      <c r="D823" s="47"/>
      <c r="E823" s="47"/>
      <c r="F823" s="47"/>
      <c r="G823" s="47"/>
      <c r="H823" s="47"/>
      <c r="I823" s="47"/>
      <c r="J823" s="264"/>
      <c r="K823" s="264"/>
      <c r="L823" s="264"/>
      <c r="M823" s="264"/>
      <c r="N823" s="264"/>
      <c r="O823" s="264"/>
      <c r="P823" s="264"/>
      <c r="Q823" s="264"/>
      <c r="R823" s="264"/>
      <c r="S823" s="264"/>
      <c r="T823" s="264"/>
      <c r="U823" s="101"/>
    </row>
    <row r="824">
      <c r="A824" s="47"/>
      <c r="B824" s="47"/>
      <c r="C824" s="101"/>
      <c r="D824" s="47"/>
      <c r="E824" s="47"/>
      <c r="F824" s="47"/>
      <c r="G824" s="47"/>
      <c r="H824" s="47"/>
      <c r="I824" s="47"/>
      <c r="J824" s="264"/>
      <c r="K824" s="264"/>
      <c r="L824" s="264"/>
      <c r="M824" s="264"/>
      <c r="N824" s="264"/>
      <c r="O824" s="264"/>
      <c r="P824" s="264"/>
      <c r="Q824" s="264"/>
      <c r="R824" s="264"/>
      <c r="S824" s="264"/>
      <c r="T824" s="264"/>
      <c r="U824" s="101"/>
    </row>
    <row r="825">
      <c r="A825" s="47"/>
      <c r="B825" s="47"/>
      <c r="C825" s="101"/>
      <c r="D825" s="47"/>
      <c r="E825" s="47"/>
      <c r="F825" s="47"/>
      <c r="G825" s="47"/>
      <c r="H825" s="47"/>
      <c r="I825" s="47"/>
      <c r="J825" s="264"/>
      <c r="K825" s="264"/>
      <c r="L825" s="264"/>
      <c r="M825" s="264"/>
      <c r="N825" s="264"/>
      <c r="O825" s="264"/>
      <c r="P825" s="264"/>
      <c r="Q825" s="264"/>
      <c r="R825" s="264"/>
      <c r="S825" s="264"/>
      <c r="T825" s="264"/>
      <c r="U825" s="101"/>
    </row>
    <row r="826">
      <c r="A826" s="47"/>
      <c r="B826" s="47"/>
      <c r="C826" s="101"/>
      <c r="D826" s="47"/>
      <c r="E826" s="47"/>
      <c r="F826" s="47"/>
      <c r="G826" s="47"/>
      <c r="H826" s="47"/>
      <c r="I826" s="47"/>
      <c r="J826" s="264"/>
      <c r="K826" s="264"/>
      <c r="L826" s="264"/>
      <c r="M826" s="264"/>
      <c r="N826" s="264"/>
      <c r="O826" s="264"/>
      <c r="P826" s="264"/>
      <c r="Q826" s="264"/>
      <c r="R826" s="264"/>
      <c r="S826" s="264"/>
      <c r="T826" s="264"/>
      <c r="U826" s="101"/>
    </row>
    <row r="827">
      <c r="A827" s="47"/>
      <c r="B827" s="47"/>
      <c r="C827" s="101"/>
      <c r="D827" s="47"/>
      <c r="E827" s="47"/>
      <c r="F827" s="47"/>
      <c r="G827" s="47"/>
      <c r="H827" s="47"/>
      <c r="I827" s="47"/>
      <c r="J827" s="264"/>
      <c r="K827" s="264"/>
      <c r="L827" s="264"/>
      <c r="M827" s="264"/>
      <c r="N827" s="264"/>
      <c r="O827" s="264"/>
      <c r="P827" s="264"/>
      <c r="Q827" s="264"/>
      <c r="R827" s="264"/>
      <c r="S827" s="264"/>
      <c r="T827" s="264"/>
      <c r="U827" s="101"/>
    </row>
    <row r="828">
      <c r="A828" s="47"/>
      <c r="B828" s="47"/>
      <c r="C828" s="101"/>
      <c r="D828" s="47"/>
      <c r="E828" s="47"/>
      <c r="F828" s="47"/>
      <c r="G828" s="47"/>
      <c r="H828" s="47"/>
      <c r="I828" s="47"/>
      <c r="J828" s="264"/>
      <c r="K828" s="264"/>
      <c r="L828" s="264"/>
      <c r="M828" s="264"/>
      <c r="N828" s="264"/>
      <c r="O828" s="264"/>
      <c r="P828" s="264"/>
      <c r="Q828" s="264"/>
      <c r="R828" s="264"/>
      <c r="S828" s="264"/>
      <c r="T828" s="264"/>
      <c r="U828" s="101"/>
    </row>
    <row r="829">
      <c r="A829" s="47"/>
      <c r="B829" s="47"/>
      <c r="C829" s="101"/>
      <c r="D829" s="47"/>
      <c r="E829" s="47"/>
      <c r="F829" s="47"/>
      <c r="G829" s="47"/>
      <c r="H829" s="47"/>
      <c r="I829" s="47"/>
      <c r="J829" s="264"/>
      <c r="K829" s="264"/>
      <c r="L829" s="264"/>
      <c r="M829" s="264"/>
      <c r="N829" s="264"/>
      <c r="O829" s="264"/>
      <c r="P829" s="264"/>
      <c r="Q829" s="264"/>
      <c r="R829" s="264"/>
      <c r="S829" s="264"/>
      <c r="T829" s="264"/>
      <c r="U829" s="101"/>
    </row>
    <row r="830">
      <c r="A830" s="47"/>
      <c r="B830" s="47"/>
      <c r="C830" s="101"/>
      <c r="D830" s="47"/>
      <c r="E830" s="47"/>
      <c r="F830" s="47"/>
      <c r="G830" s="47"/>
      <c r="H830" s="47"/>
      <c r="I830" s="47"/>
      <c r="J830" s="264"/>
      <c r="K830" s="264"/>
      <c r="L830" s="264"/>
      <c r="M830" s="264"/>
      <c r="N830" s="264"/>
      <c r="O830" s="264"/>
      <c r="P830" s="264"/>
      <c r="Q830" s="264"/>
      <c r="R830" s="264"/>
      <c r="S830" s="264"/>
      <c r="T830" s="264"/>
      <c r="U830" s="101"/>
    </row>
    <row r="831">
      <c r="A831" s="47"/>
      <c r="B831" s="47"/>
      <c r="C831" s="101"/>
      <c r="D831" s="47"/>
      <c r="E831" s="47"/>
      <c r="F831" s="47"/>
      <c r="G831" s="47"/>
      <c r="H831" s="47"/>
      <c r="I831" s="47"/>
      <c r="J831" s="264"/>
      <c r="K831" s="264"/>
      <c r="L831" s="264"/>
      <c r="M831" s="264"/>
      <c r="N831" s="264"/>
      <c r="O831" s="264"/>
      <c r="P831" s="264"/>
      <c r="Q831" s="264"/>
      <c r="R831" s="264"/>
      <c r="S831" s="264"/>
      <c r="T831" s="264"/>
      <c r="U831" s="101"/>
    </row>
    <row r="832">
      <c r="A832" s="47"/>
      <c r="B832" s="47"/>
      <c r="C832" s="101"/>
      <c r="D832" s="47"/>
      <c r="E832" s="47"/>
      <c r="F832" s="47"/>
      <c r="G832" s="47"/>
      <c r="H832" s="47"/>
      <c r="I832" s="47"/>
      <c r="J832" s="264"/>
      <c r="K832" s="264"/>
      <c r="L832" s="264"/>
      <c r="M832" s="264"/>
      <c r="N832" s="264"/>
      <c r="O832" s="264"/>
      <c r="P832" s="264"/>
      <c r="Q832" s="264"/>
      <c r="R832" s="264"/>
      <c r="S832" s="264"/>
      <c r="T832" s="264"/>
      <c r="U832" s="101"/>
    </row>
    <row r="833">
      <c r="A833" s="47"/>
      <c r="B833" s="47"/>
      <c r="C833" s="101"/>
      <c r="D833" s="47"/>
      <c r="E833" s="47"/>
      <c r="F833" s="47"/>
      <c r="G833" s="47"/>
      <c r="H833" s="47"/>
      <c r="I833" s="47"/>
      <c r="J833" s="264"/>
      <c r="K833" s="264"/>
      <c r="L833" s="264"/>
      <c r="M833" s="264"/>
      <c r="N833" s="264"/>
      <c r="O833" s="264"/>
      <c r="P833" s="264"/>
      <c r="Q833" s="264"/>
      <c r="R833" s="264"/>
      <c r="S833" s="264"/>
      <c r="T833" s="264"/>
      <c r="U833" s="101"/>
    </row>
    <row r="834">
      <c r="A834" s="47"/>
      <c r="B834" s="47"/>
      <c r="C834" s="101"/>
      <c r="D834" s="47"/>
      <c r="E834" s="47"/>
      <c r="F834" s="47"/>
      <c r="G834" s="47"/>
      <c r="H834" s="47"/>
      <c r="I834" s="47"/>
      <c r="J834" s="264"/>
      <c r="K834" s="264"/>
      <c r="L834" s="264"/>
      <c r="M834" s="264"/>
      <c r="N834" s="264"/>
      <c r="O834" s="264"/>
      <c r="P834" s="264"/>
      <c r="Q834" s="264"/>
      <c r="R834" s="264"/>
      <c r="S834" s="264"/>
      <c r="T834" s="264"/>
      <c r="U834" s="101"/>
    </row>
    <row r="835">
      <c r="A835" s="47"/>
      <c r="B835" s="47"/>
      <c r="C835" s="101"/>
      <c r="D835" s="47"/>
      <c r="E835" s="47"/>
      <c r="F835" s="47"/>
      <c r="G835" s="47"/>
      <c r="H835" s="47"/>
      <c r="I835" s="47"/>
      <c r="J835" s="264"/>
      <c r="K835" s="264"/>
      <c r="L835" s="264"/>
      <c r="M835" s="264"/>
      <c r="N835" s="264"/>
      <c r="O835" s="264"/>
      <c r="P835" s="264"/>
      <c r="Q835" s="264"/>
      <c r="R835" s="264"/>
      <c r="S835" s="264"/>
      <c r="T835" s="264"/>
      <c r="U835" s="101"/>
    </row>
    <row r="836">
      <c r="A836" s="47"/>
      <c r="B836" s="47"/>
      <c r="C836" s="101"/>
      <c r="D836" s="47"/>
      <c r="E836" s="47"/>
      <c r="F836" s="47"/>
      <c r="G836" s="47"/>
      <c r="H836" s="47"/>
      <c r="I836" s="47"/>
      <c r="J836" s="264"/>
      <c r="K836" s="264"/>
      <c r="L836" s="264"/>
      <c r="M836" s="264"/>
      <c r="N836" s="264"/>
      <c r="O836" s="264"/>
      <c r="P836" s="264"/>
      <c r="Q836" s="264"/>
      <c r="R836" s="264"/>
      <c r="S836" s="264"/>
      <c r="T836" s="264"/>
      <c r="U836" s="101"/>
    </row>
    <row r="837">
      <c r="A837" s="47"/>
      <c r="B837" s="47"/>
      <c r="C837" s="101"/>
      <c r="D837" s="47"/>
      <c r="E837" s="47"/>
      <c r="F837" s="47"/>
      <c r="G837" s="47"/>
      <c r="H837" s="47"/>
      <c r="I837" s="47"/>
      <c r="J837" s="264"/>
      <c r="K837" s="264"/>
      <c r="L837" s="264"/>
      <c r="M837" s="264"/>
      <c r="N837" s="264"/>
      <c r="O837" s="264"/>
      <c r="P837" s="264"/>
      <c r="Q837" s="264"/>
      <c r="R837" s="264"/>
      <c r="S837" s="264"/>
      <c r="T837" s="264"/>
      <c r="U837" s="101"/>
    </row>
    <row r="838">
      <c r="A838" s="47"/>
      <c r="B838" s="47"/>
      <c r="C838" s="101"/>
      <c r="D838" s="47"/>
      <c r="E838" s="47"/>
      <c r="F838" s="47"/>
      <c r="G838" s="47"/>
      <c r="H838" s="47"/>
      <c r="I838" s="47"/>
      <c r="J838" s="264"/>
      <c r="K838" s="264"/>
      <c r="L838" s="264"/>
      <c r="M838" s="264"/>
      <c r="N838" s="264"/>
      <c r="O838" s="264"/>
      <c r="P838" s="264"/>
      <c r="Q838" s="264"/>
      <c r="R838" s="264"/>
      <c r="S838" s="264"/>
      <c r="T838" s="264"/>
      <c r="U838" s="101"/>
    </row>
    <row r="839">
      <c r="A839" s="47"/>
      <c r="B839" s="47"/>
      <c r="C839" s="101"/>
      <c r="D839" s="47"/>
      <c r="E839" s="47"/>
      <c r="F839" s="47"/>
      <c r="G839" s="47"/>
      <c r="H839" s="47"/>
      <c r="I839" s="47"/>
      <c r="J839" s="264"/>
      <c r="K839" s="264"/>
      <c r="L839" s="264"/>
      <c r="M839" s="264"/>
      <c r="N839" s="264"/>
      <c r="O839" s="264"/>
      <c r="P839" s="264"/>
      <c r="Q839" s="264"/>
      <c r="R839" s="264"/>
      <c r="S839" s="264"/>
      <c r="T839" s="264"/>
      <c r="U839" s="101"/>
    </row>
    <row r="840">
      <c r="A840" s="47"/>
      <c r="B840" s="47"/>
      <c r="C840" s="101"/>
      <c r="D840" s="47"/>
      <c r="E840" s="47"/>
      <c r="F840" s="47"/>
      <c r="G840" s="47"/>
      <c r="H840" s="47"/>
      <c r="I840" s="47"/>
      <c r="J840" s="264"/>
      <c r="K840" s="264"/>
      <c r="L840" s="264"/>
      <c r="M840" s="264"/>
      <c r="N840" s="264"/>
      <c r="O840" s="264"/>
      <c r="P840" s="264"/>
      <c r="Q840" s="264"/>
      <c r="R840" s="264"/>
      <c r="S840" s="264"/>
      <c r="T840" s="264"/>
      <c r="U840" s="101"/>
    </row>
    <row r="841">
      <c r="A841" s="47"/>
      <c r="B841" s="47"/>
      <c r="C841" s="101"/>
      <c r="D841" s="47"/>
      <c r="E841" s="47"/>
      <c r="F841" s="47"/>
      <c r="G841" s="47"/>
      <c r="H841" s="47"/>
      <c r="I841" s="47"/>
      <c r="J841" s="264"/>
      <c r="K841" s="264"/>
      <c r="L841" s="264"/>
      <c r="M841" s="264"/>
      <c r="N841" s="264"/>
      <c r="O841" s="264"/>
      <c r="P841" s="264"/>
      <c r="Q841" s="264"/>
      <c r="R841" s="264"/>
      <c r="S841" s="264"/>
      <c r="T841" s="264"/>
      <c r="U841" s="101"/>
    </row>
    <row r="842">
      <c r="A842" s="47"/>
      <c r="B842" s="47"/>
      <c r="C842" s="101"/>
      <c r="D842" s="47"/>
      <c r="E842" s="47"/>
      <c r="F842" s="47"/>
      <c r="G842" s="47"/>
      <c r="H842" s="47"/>
      <c r="I842" s="47"/>
      <c r="J842" s="264"/>
      <c r="K842" s="264"/>
      <c r="L842" s="264"/>
      <c r="M842" s="264"/>
      <c r="N842" s="264"/>
      <c r="O842" s="264"/>
      <c r="P842" s="264"/>
      <c r="Q842" s="264"/>
      <c r="R842" s="264"/>
      <c r="S842" s="264"/>
      <c r="T842" s="264"/>
      <c r="U842" s="101"/>
    </row>
    <row r="843">
      <c r="A843" s="47"/>
      <c r="B843" s="47"/>
      <c r="C843" s="101"/>
      <c r="D843" s="47"/>
      <c r="E843" s="47"/>
      <c r="F843" s="47"/>
      <c r="G843" s="47"/>
      <c r="H843" s="47"/>
      <c r="I843" s="47"/>
      <c r="J843" s="264"/>
      <c r="K843" s="264"/>
      <c r="L843" s="264"/>
      <c r="M843" s="264"/>
      <c r="N843" s="264"/>
      <c r="O843" s="264"/>
      <c r="P843" s="264"/>
      <c r="Q843" s="264"/>
      <c r="R843" s="264"/>
      <c r="S843" s="264"/>
      <c r="T843" s="264"/>
      <c r="U843" s="101"/>
    </row>
    <row r="844">
      <c r="A844" s="47"/>
      <c r="B844" s="47"/>
      <c r="C844" s="101"/>
      <c r="D844" s="47"/>
      <c r="E844" s="47"/>
      <c r="F844" s="47"/>
      <c r="G844" s="47"/>
      <c r="H844" s="47"/>
      <c r="I844" s="47"/>
      <c r="J844" s="264"/>
      <c r="K844" s="264"/>
      <c r="L844" s="264"/>
      <c r="M844" s="264"/>
      <c r="N844" s="264"/>
      <c r="O844" s="264"/>
      <c r="P844" s="264"/>
      <c r="Q844" s="264"/>
      <c r="R844" s="264"/>
      <c r="S844" s="264"/>
      <c r="T844" s="264"/>
      <c r="U844" s="101"/>
    </row>
    <row r="845">
      <c r="A845" s="47"/>
      <c r="B845" s="47"/>
      <c r="C845" s="101"/>
      <c r="D845" s="47"/>
      <c r="E845" s="47"/>
      <c r="F845" s="47"/>
      <c r="G845" s="47"/>
      <c r="H845" s="47"/>
      <c r="I845" s="47"/>
      <c r="J845" s="264"/>
      <c r="K845" s="264"/>
      <c r="L845" s="264"/>
      <c r="M845" s="264"/>
      <c r="N845" s="264"/>
      <c r="O845" s="264"/>
      <c r="P845" s="264"/>
      <c r="Q845" s="264"/>
      <c r="R845" s="264"/>
      <c r="S845" s="264"/>
      <c r="T845" s="264"/>
      <c r="U845" s="101"/>
    </row>
    <row r="846">
      <c r="A846" s="47"/>
      <c r="B846" s="47"/>
      <c r="C846" s="101"/>
      <c r="D846" s="47"/>
      <c r="E846" s="47"/>
      <c r="F846" s="47"/>
      <c r="G846" s="47"/>
      <c r="H846" s="47"/>
      <c r="I846" s="47"/>
      <c r="J846" s="264"/>
      <c r="K846" s="264"/>
      <c r="L846" s="264"/>
      <c r="M846" s="264"/>
      <c r="N846" s="264"/>
      <c r="O846" s="264"/>
      <c r="P846" s="264"/>
      <c r="Q846" s="264"/>
      <c r="R846" s="264"/>
      <c r="S846" s="264"/>
      <c r="T846" s="264"/>
      <c r="U846" s="101"/>
    </row>
    <row r="847">
      <c r="A847" s="47"/>
      <c r="B847" s="47"/>
      <c r="C847" s="101"/>
      <c r="D847" s="47"/>
      <c r="E847" s="47"/>
      <c r="F847" s="47"/>
      <c r="G847" s="47"/>
      <c r="H847" s="47"/>
      <c r="I847" s="47"/>
      <c r="J847" s="264"/>
      <c r="K847" s="264"/>
      <c r="L847" s="264"/>
      <c r="M847" s="264"/>
      <c r="N847" s="264"/>
      <c r="O847" s="264"/>
      <c r="P847" s="264"/>
      <c r="Q847" s="264"/>
      <c r="R847" s="264"/>
      <c r="S847" s="264"/>
      <c r="T847" s="264"/>
      <c r="U847" s="101"/>
    </row>
    <row r="848">
      <c r="A848" s="47"/>
      <c r="B848" s="47"/>
      <c r="C848" s="101"/>
      <c r="D848" s="47"/>
      <c r="E848" s="47"/>
      <c r="F848" s="47"/>
      <c r="G848" s="47"/>
      <c r="H848" s="47"/>
      <c r="I848" s="47"/>
      <c r="J848" s="264"/>
      <c r="K848" s="264"/>
      <c r="L848" s="264"/>
      <c r="M848" s="264"/>
      <c r="N848" s="264"/>
      <c r="O848" s="264"/>
      <c r="P848" s="264"/>
      <c r="Q848" s="264"/>
      <c r="R848" s="264"/>
      <c r="S848" s="264"/>
      <c r="T848" s="264"/>
      <c r="U848" s="101"/>
    </row>
    <row r="849">
      <c r="A849" s="47"/>
      <c r="B849" s="47"/>
      <c r="C849" s="101"/>
      <c r="D849" s="47"/>
      <c r="E849" s="47"/>
      <c r="F849" s="47"/>
      <c r="G849" s="47"/>
      <c r="H849" s="47"/>
      <c r="I849" s="47"/>
      <c r="J849" s="264"/>
      <c r="K849" s="264"/>
      <c r="L849" s="264"/>
      <c r="M849" s="264"/>
      <c r="N849" s="264"/>
      <c r="O849" s="264"/>
      <c r="P849" s="264"/>
      <c r="Q849" s="264"/>
      <c r="R849" s="264"/>
      <c r="S849" s="264"/>
      <c r="T849" s="264"/>
      <c r="U849" s="101"/>
    </row>
    <row r="850">
      <c r="A850" s="47"/>
      <c r="B850" s="47"/>
      <c r="C850" s="101"/>
      <c r="D850" s="47"/>
      <c r="E850" s="47"/>
      <c r="F850" s="47"/>
      <c r="G850" s="47"/>
      <c r="H850" s="47"/>
      <c r="I850" s="47"/>
      <c r="J850" s="264"/>
      <c r="K850" s="264"/>
      <c r="L850" s="264"/>
      <c r="M850" s="264"/>
      <c r="N850" s="264"/>
      <c r="O850" s="264"/>
      <c r="P850" s="264"/>
      <c r="Q850" s="264"/>
      <c r="R850" s="264"/>
      <c r="S850" s="264"/>
      <c r="T850" s="264"/>
      <c r="U850" s="101"/>
    </row>
    <row r="851">
      <c r="A851" s="47"/>
      <c r="B851" s="47"/>
      <c r="C851" s="101"/>
      <c r="D851" s="47"/>
      <c r="E851" s="47"/>
      <c r="F851" s="47"/>
      <c r="G851" s="47"/>
      <c r="H851" s="47"/>
      <c r="I851" s="47"/>
      <c r="J851" s="264"/>
      <c r="K851" s="264"/>
      <c r="L851" s="264"/>
      <c r="M851" s="264"/>
      <c r="N851" s="264"/>
      <c r="O851" s="264"/>
      <c r="P851" s="264"/>
      <c r="Q851" s="264"/>
      <c r="R851" s="264"/>
      <c r="S851" s="264"/>
      <c r="T851" s="264"/>
      <c r="U851" s="101"/>
    </row>
    <row r="852">
      <c r="A852" s="47"/>
      <c r="B852" s="47"/>
      <c r="C852" s="101"/>
      <c r="D852" s="47"/>
      <c r="E852" s="47"/>
      <c r="F852" s="47"/>
      <c r="G852" s="47"/>
      <c r="H852" s="47"/>
      <c r="I852" s="47"/>
      <c r="J852" s="264"/>
      <c r="K852" s="264"/>
      <c r="L852" s="264"/>
      <c r="M852" s="264"/>
      <c r="N852" s="264"/>
      <c r="O852" s="264"/>
      <c r="P852" s="264"/>
      <c r="Q852" s="264"/>
      <c r="R852" s="264"/>
      <c r="S852" s="264"/>
      <c r="T852" s="264"/>
      <c r="U852" s="101"/>
    </row>
    <row r="853">
      <c r="A853" s="47"/>
      <c r="B853" s="47"/>
      <c r="C853" s="101"/>
      <c r="D853" s="47"/>
      <c r="E853" s="47"/>
      <c r="F853" s="47"/>
      <c r="G853" s="47"/>
      <c r="H853" s="47"/>
      <c r="I853" s="47"/>
      <c r="J853" s="264"/>
      <c r="K853" s="264"/>
      <c r="L853" s="264"/>
      <c r="M853" s="264"/>
      <c r="N853" s="264"/>
      <c r="O853" s="264"/>
      <c r="P853" s="264"/>
      <c r="Q853" s="264"/>
      <c r="R853" s="264"/>
      <c r="S853" s="264"/>
      <c r="T853" s="264"/>
      <c r="U853" s="101"/>
    </row>
    <row r="854">
      <c r="A854" s="47"/>
      <c r="B854" s="47"/>
      <c r="C854" s="101"/>
      <c r="D854" s="47"/>
      <c r="E854" s="47"/>
      <c r="F854" s="47"/>
      <c r="G854" s="47"/>
      <c r="H854" s="47"/>
      <c r="I854" s="47"/>
      <c r="J854" s="264"/>
      <c r="K854" s="264"/>
      <c r="L854" s="264"/>
      <c r="M854" s="264"/>
      <c r="N854" s="264"/>
      <c r="O854" s="264"/>
      <c r="P854" s="264"/>
      <c r="Q854" s="264"/>
      <c r="R854" s="264"/>
      <c r="S854" s="264"/>
      <c r="T854" s="264"/>
      <c r="U854" s="101"/>
    </row>
    <row r="855">
      <c r="A855" s="47"/>
      <c r="B855" s="47"/>
      <c r="C855" s="101"/>
      <c r="D855" s="47"/>
      <c r="E855" s="47"/>
      <c r="F855" s="47"/>
      <c r="G855" s="47"/>
      <c r="H855" s="47"/>
      <c r="I855" s="47"/>
      <c r="J855" s="264"/>
      <c r="K855" s="264"/>
      <c r="L855" s="264"/>
      <c r="M855" s="264"/>
      <c r="N855" s="264"/>
      <c r="O855" s="264"/>
      <c r="P855" s="264"/>
      <c r="Q855" s="264"/>
      <c r="R855" s="264"/>
      <c r="S855" s="264"/>
      <c r="T855" s="264"/>
      <c r="U855" s="101"/>
    </row>
    <row r="856">
      <c r="A856" s="47"/>
      <c r="B856" s="47"/>
      <c r="C856" s="101"/>
      <c r="D856" s="47"/>
      <c r="E856" s="47"/>
      <c r="F856" s="47"/>
      <c r="G856" s="47"/>
      <c r="H856" s="47"/>
      <c r="I856" s="47"/>
      <c r="J856" s="264"/>
      <c r="K856" s="264"/>
      <c r="L856" s="264"/>
      <c r="M856" s="264"/>
      <c r="N856" s="264"/>
      <c r="O856" s="264"/>
      <c r="P856" s="264"/>
      <c r="Q856" s="264"/>
      <c r="R856" s="264"/>
      <c r="S856" s="264"/>
      <c r="T856" s="264"/>
      <c r="U856" s="101"/>
    </row>
    <row r="857">
      <c r="A857" s="47"/>
      <c r="B857" s="47"/>
      <c r="C857" s="101"/>
      <c r="D857" s="47"/>
      <c r="E857" s="47"/>
      <c r="F857" s="47"/>
      <c r="G857" s="47"/>
      <c r="H857" s="47"/>
      <c r="I857" s="47"/>
      <c r="J857" s="264"/>
      <c r="K857" s="264"/>
      <c r="L857" s="264"/>
      <c r="M857" s="264"/>
      <c r="N857" s="264"/>
      <c r="O857" s="264"/>
      <c r="P857" s="264"/>
      <c r="Q857" s="264"/>
      <c r="R857" s="264"/>
      <c r="S857" s="264"/>
      <c r="T857" s="264"/>
      <c r="U857" s="101"/>
    </row>
    <row r="858">
      <c r="A858" s="47"/>
      <c r="B858" s="47"/>
      <c r="C858" s="101"/>
      <c r="D858" s="47"/>
      <c r="E858" s="47"/>
      <c r="F858" s="47"/>
      <c r="G858" s="47"/>
      <c r="H858" s="47"/>
      <c r="I858" s="47"/>
      <c r="J858" s="264"/>
      <c r="K858" s="264"/>
      <c r="L858" s="264"/>
      <c r="M858" s="264"/>
      <c r="N858" s="264"/>
      <c r="O858" s="264"/>
      <c r="P858" s="264"/>
      <c r="Q858" s="264"/>
      <c r="R858" s="264"/>
      <c r="S858" s="264"/>
      <c r="T858" s="264"/>
      <c r="U858" s="101"/>
    </row>
    <row r="859">
      <c r="A859" s="47"/>
      <c r="B859" s="47"/>
      <c r="C859" s="101"/>
      <c r="D859" s="47"/>
      <c r="E859" s="47"/>
      <c r="F859" s="47"/>
      <c r="G859" s="47"/>
      <c r="H859" s="47"/>
      <c r="I859" s="47"/>
      <c r="J859" s="264"/>
      <c r="K859" s="264"/>
      <c r="L859" s="264"/>
      <c r="M859" s="264"/>
      <c r="N859" s="264"/>
      <c r="O859" s="264"/>
      <c r="P859" s="264"/>
      <c r="Q859" s="264"/>
      <c r="R859" s="264"/>
      <c r="S859" s="264"/>
      <c r="T859" s="264"/>
      <c r="U859" s="101"/>
    </row>
    <row r="860">
      <c r="A860" s="47"/>
      <c r="B860" s="47"/>
      <c r="C860" s="101"/>
      <c r="D860" s="47"/>
      <c r="E860" s="47"/>
      <c r="F860" s="47"/>
      <c r="G860" s="47"/>
      <c r="H860" s="47"/>
      <c r="I860" s="47"/>
      <c r="J860" s="264"/>
      <c r="K860" s="264"/>
      <c r="L860" s="264"/>
      <c r="M860" s="264"/>
      <c r="N860" s="264"/>
      <c r="O860" s="264"/>
      <c r="P860" s="264"/>
      <c r="Q860" s="264"/>
      <c r="R860" s="264"/>
      <c r="S860" s="264"/>
      <c r="T860" s="264"/>
      <c r="U860" s="101"/>
    </row>
    <row r="861">
      <c r="A861" s="47"/>
      <c r="B861" s="47"/>
      <c r="C861" s="101"/>
      <c r="D861" s="47"/>
      <c r="E861" s="47"/>
      <c r="F861" s="47"/>
      <c r="G861" s="47"/>
      <c r="H861" s="47"/>
      <c r="I861" s="47"/>
      <c r="J861" s="264"/>
      <c r="K861" s="264"/>
      <c r="L861" s="264"/>
      <c r="M861" s="264"/>
      <c r="N861" s="264"/>
      <c r="O861" s="264"/>
      <c r="P861" s="264"/>
      <c r="Q861" s="264"/>
      <c r="R861" s="264"/>
      <c r="S861" s="264"/>
      <c r="T861" s="264"/>
      <c r="U861" s="101"/>
    </row>
    <row r="862">
      <c r="A862" s="47"/>
      <c r="B862" s="47"/>
      <c r="C862" s="101"/>
      <c r="D862" s="47"/>
      <c r="E862" s="47"/>
      <c r="F862" s="47"/>
      <c r="G862" s="47"/>
      <c r="H862" s="47"/>
      <c r="I862" s="47"/>
      <c r="J862" s="264"/>
      <c r="K862" s="264"/>
      <c r="L862" s="264"/>
      <c r="M862" s="264"/>
      <c r="N862" s="264"/>
      <c r="O862" s="264"/>
      <c r="P862" s="264"/>
      <c r="Q862" s="264"/>
      <c r="R862" s="264"/>
      <c r="S862" s="264"/>
      <c r="T862" s="264"/>
      <c r="U862" s="101"/>
    </row>
    <row r="863">
      <c r="A863" s="47"/>
      <c r="B863" s="47"/>
      <c r="C863" s="101"/>
      <c r="D863" s="47"/>
      <c r="E863" s="47"/>
      <c r="F863" s="47"/>
      <c r="G863" s="47"/>
      <c r="H863" s="47"/>
      <c r="I863" s="47"/>
      <c r="J863" s="264"/>
      <c r="K863" s="264"/>
      <c r="L863" s="264"/>
      <c r="M863" s="264"/>
      <c r="N863" s="264"/>
      <c r="O863" s="264"/>
      <c r="P863" s="264"/>
      <c r="Q863" s="264"/>
      <c r="R863" s="264"/>
      <c r="S863" s="264"/>
      <c r="T863" s="264"/>
      <c r="U863" s="101"/>
    </row>
    <row r="864">
      <c r="A864" s="47"/>
      <c r="B864" s="47"/>
      <c r="C864" s="101"/>
      <c r="D864" s="47"/>
      <c r="E864" s="47"/>
      <c r="F864" s="47"/>
      <c r="G864" s="47"/>
      <c r="H864" s="47"/>
      <c r="I864" s="47"/>
      <c r="J864" s="264"/>
      <c r="K864" s="264"/>
      <c r="L864" s="264"/>
      <c r="M864" s="264"/>
      <c r="N864" s="264"/>
      <c r="O864" s="264"/>
      <c r="P864" s="264"/>
      <c r="Q864" s="264"/>
      <c r="R864" s="264"/>
      <c r="S864" s="264"/>
      <c r="T864" s="264"/>
      <c r="U864" s="101"/>
    </row>
    <row r="865">
      <c r="A865" s="47"/>
      <c r="B865" s="47"/>
      <c r="C865" s="101"/>
      <c r="D865" s="47"/>
      <c r="E865" s="47"/>
      <c r="F865" s="47"/>
      <c r="G865" s="47"/>
      <c r="H865" s="47"/>
      <c r="I865" s="47"/>
      <c r="J865" s="264"/>
      <c r="K865" s="264"/>
      <c r="L865" s="264"/>
      <c r="M865" s="264"/>
      <c r="N865" s="264"/>
      <c r="O865" s="264"/>
      <c r="P865" s="264"/>
      <c r="Q865" s="264"/>
      <c r="R865" s="264"/>
      <c r="S865" s="264"/>
      <c r="T865" s="264"/>
      <c r="U865" s="101"/>
    </row>
    <row r="866">
      <c r="A866" s="47"/>
      <c r="B866" s="47"/>
      <c r="C866" s="101"/>
      <c r="D866" s="47"/>
      <c r="E866" s="47"/>
      <c r="F866" s="47"/>
      <c r="G866" s="47"/>
      <c r="H866" s="47"/>
      <c r="I866" s="47"/>
      <c r="J866" s="264"/>
      <c r="K866" s="264"/>
      <c r="L866" s="264"/>
      <c r="M866" s="264"/>
      <c r="N866" s="264"/>
      <c r="O866" s="264"/>
      <c r="P866" s="264"/>
      <c r="Q866" s="264"/>
      <c r="R866" s="264"/>
      <c r="S866" s="264"/>
      <c r="T866" s="264"/>
      <c r="U866" s="101"/>
    </row>
    <row r="867">
      <c r="A867" s="47"/>
      <c r="B867" s="47"/>
      <c r="C867" s="101"/>
      <c r="D867" s="47"/>
      <c r="E867" s="47"/>
      <c r="F867" s="47"/>
      <c r="G867" s="47"/>
      <c r="H867" s="47"/>
      <c r="I867" s="47"/>
      <c r="J867" s="264"/>
      <c r="K867" s="264"/>
      <c r="L867" s="264"/>
      <c r="M867" s="264"/>
      <c r="N867" s="264"/>
      <c r="O867" s="264"/>
      <c r="P867" s="264"/>
      <c r="Q867" s="264"/>
      <c r="R867" s="264"/>
      <c r="S867" s="264"/>
      <c r="T867" s="264"/>
      <c r="U867" s="101"/>
    </row>
    <row r="868">
      <c r="A868" s="47"/>
      <c r="B868" s="47"/>
      <c r="C868" s="101"/>
      <c r="D868" s="47"/>
      <c r="E868" s="47"/>
      <c r="F868" s="47"/>
      <c r="G868" s="47"/>
      <c r="H868" s="47"/>
      <c r="I868" s="47"/>
      <c r="J868" s="264"/>
      <c r="K868" s="264"/>
      <c r="L868" s="264"/>
      <c r="M868" s="264"/>
      <c r="N868" s="264"/>
      <c r="O868" s="264"/>
      <c r="P868" s="264"/>
      <c r="Q868" s="264"/>
      <c r="R868" s="264"/>
      <c r="S868" s="264"/>
      <c r="T868" s="264"/>
      <c r="U868" s="101"/>
    </row>
    <row r="869">
      <c r="A869" s="47"/>
      <c r="B869" s="47"/>
      <c r="C869" s="101"/>
      <c r="D869" s="47"/>
      <c r="E869" s="47"/>
      <c r="F869" s="47"/>
      <c r="G869" s="47"/>
      <c r="H869" s="47"/>
      <c r="I869" s="47"/>
      <c r="J869" s="264"/>
      <c r="K869" s="264"/>
      <c r="L869" s="264"/>
      <c r="M869" s="264"/>
      <c r="N869" s="264"/>
      <c r="O869" s="264"/>
      <c r="P869" s="264"/>
      <c r="Q869" s="264"/>
      <c r="R869" s="264"/>
      <c r="S869" s="264"/>
      <c r="T869" s="264"/>
      <c r="U869" s="101"/>
    </row>
    <row r="870">
      <c r="A870" s="47"/>
      <c r="B870" s="47"/>
      <c r="C870" s="101"/>
      <c r="D870" s="47"/>
      <c r="E870" s="47"/>
      <c r="F870" s="47"/>
      <c r="G870" s="47"/>
      <c r="H870" s="47"/>
      <c r="I870" s="47"/>
      <c r="J870" s="264"/>
      <c r="K870" s="264"/>
      <c r="L870" s="264"/>
      <c r="M870" s="264"/>
      <c r="N870" s="264"/>
      <c r="O870" s="264"/>
      <c r="P870" s="264"/>
      <c r="Q870" s="264"/>
      <c r="R870" s="264"/>
      <c r="S870" s="264"/>
      <c r="T870" s="264"/>
      <c r="U870" s="101"/>
    </row>
    <row r="871">
      <c r="A871" s="47"/>
      <c r="B871" s="47"/>
      <c r="C871" s="101"/>
      <c r="D871" s="47"/>
      <c r="E871" s="47"/>
      <c r="F871" s="47"/>
      <c r="G871" s="47"/>
      <c r="H871" s="47"/>
      <c r="I871" s="47"/>
      <c r="J871" s="264"/>
      <c r="K871" s="264"/>
      <c r="L871" s="264"/>
      <c r="M871" s="264"/>
      <c r="N871" s="264"/>
      <c r="O871" s="264"/>
      <c r="P871" s="264"/>
      <c r="Q871" s="264"/>
      <c r="R871" s="264"/>
      <c r="S871" s="264"/>
      <c r="T871" s="264"/>
      <c r="U871" s="101"/>
    </row>
    <row r="872">
      <c r="A872" s="47"/>
      <c r="B872" s="47"/>
      <c r="C872" s="101"/>
      <c r="D872" s="47"/>
      <c r="E872" s="47"/>
      <c r="F872" s="47"/>
      <c r="G872" s="47"/>
      <c r="H872" s="47"/>
      <c r="I872" s="47"/>
      <c r="J872" s="264"/>
      <c r="K872" s="264"/>
      <c r="L872" s="264"/>
      <c r="M872" s="264"/>
      <c r="N872" s="264"/>
      <c r="O872" s="264"/>
      <c r="P872" s="264"/>
      <c r="Q872" s="264"/>
      <c r="R872" s="264"/>
      <c r="S872" s="264"/>
      <c r="T872" s="264"/>
      <c r="U872" s="101"/>
    </row>
    <row r="873">
      <c r="A873" s="47"/>
      <c r="B873" s="47"/>
      <c r="C873" s="101"/>
      <c r="D873" s="47"/>
      <c r="E873" s="47"/>
      <c r="F873" s="47"/>
      <c r="G873" s="47"/>
      <c r="H873" s="47"/>
      <c r="I873" s="47"/>
      <c r="J873" s="264"/>
      <c r="K873" s="264"/>
      <c r="L873" s="264"/>
      <c r="M873" s="264"/>
      <c r="N873" s="264"/>
      <c r="O873" s="264"/>
      <c r="P873" s="264"/>
      <c r="Q873" s="264"/>
      <c r="R873" s="264"/>
      <c r="S873" s="264"/>
      <c r="T873" s="264"/>
      <c r="U873" s="101"/>
    </row>
    <row r="874">
      <c r="A874" s="47"/>
      <c r="B874" s="47"/>
      <c r="C874" s="101"/>
      <c r="D874" s="47"/>
      <c r="E874" s="47"/>
      <c r="F874" s="47"/>
      <c r="G874" s="47"/>
      <c r="H874" s="47"/>
      <c r="I874" s="47"/>
      <c r="J874" s="264"/>
      <c r="K874" s="264"/>
      <c r="L874" s="264"/>
      <c r="M874" s="264"/>
      <c r="N874" s="264"/>
      <c r="O874" s="264"/>
      <c r="P874" s="264"/>
      <c r="Q874" s="264"/>
      <c r="R874" s="264"/>
      <c r="S874" s="264"/>
      <c r="T874" s="264"/>
      <c r="U874" s="101"/>
    </row>
    <row r="875">
      <c r="A875" s="47"/>
      <c r="B875" s="47"/>
      <c r="C875" s="101"/>
      <c r="D875" s="47"/>
      <c r="E875" s="47"/>
      <c r="F875" s="47"/>
      <c r="G875" s="47"/>
      <c r="H875" s="47"/>
      <c r="I875" s="47"/>
      <c r="J875" s="264"/>
      <c r="K875" s="264"/>
      <c r="L875" s="264"/>
      <c r="M875" s="264"/>
      <c r="N875" s="264"/>
      <c r="O875" s="264"/>
      <c r="P875" s="264"/>
      <c r="Q875" s="264"/>
      <c r="R875" s="264"/>
      <c r="S875" s="264"/>
      <c r="T875" s="264"/>
      <c r="U875" s="101"/>
    </row>
    <row r="876">
      <c r="A876" s="47"/>
      <c r="B876" s="47"/>
      <c r="C876" s="101"/>
      <c r="D876" s="47"/>
      <c r="E876" s="47"/>
      <c r="F876" s="47"/>
      <c r="G876" s="47"/>
      <c r="H876" s="47"/>
      <c r="I876" s="47"/>
      <c r="J876" s="264"/>
      <c r="K876" s="264"/>
      <c r="L876" s="264"/>
      <c r="M876" s="264"/>
      <c r="N876" s="264"/>
      <c r="O876" s="264"/>
      <c r="P876" s="264"/>
      <c r="Q876" s="264"/>
      <c r="R876" s="264"/>
      <c r="S876" s="264"/>
      <c r="T876" s="264"/>
      <c r="U876" s="101"/>
    </row>
    <row r="877">
      <c r="A877" s="47"/>
      <c r="B877" s="47"/>
      <c r="C877" s="101"/>
      <c r="D877" s="47"/>
      <c r="E877" s="47"/>
      <c r="F877" s="47"/>
      <c r="G877" s="47"/>
      <c r="H877" s="47"/>
      <c r="I877" s="47"/>
      <c r="J877" s="264"/>
      <c r="K877" s="264"/>
      <c r="L877" s="264"/>
      <c r="M877" s="264"/>
      <c r="N877" s="264"/>
      <c r="O877" s="264"/>
      <c r="P877" s="264"/>
      <c r="Q877" s="264"/>
      <c r="R877" s="264"/>
      <c r="S877" s="264"/>
      <c r="T877" s="264"/>
      <c r="U877" s="101"/>
    </row>
    <row r="878">
      <c r="A878" s="47"/>
      <c r="B878" s="47"/>
      <c r="C878" s="101"/>
      <c r="D878" s="47"/>
      <c r="E878" s="47"/>
      <c r="F878" s="47"/>
      <c r="G878" s="47"/>
      <c r="H878" s="47"/>
      <c r="I878" s="47"/>
      <c r="J878" s="264"/>
      <c r="K878" s="264"/>
      <c r="L878" s="264"/>
      <c r="M878" s="264"/>
      <c r="N878" s="264"/>
      <c r="O878" s="264"/>
      <c r="P878" s="264"/>
      <c r="Q878" s="264"/>
      <c r="R878" s="264"/>
      <c r="S878" s="264"/>
      <c r="T878" s="264"/>
      <c r="U878" s="101"/>
    </row>
    <row r="879">
      <c r="A879" s="47"/>
      <c r="B879" s="47"/>
      <c r="C879" s="101"/>
      <c r="D879" s="47"/>
      <c r="E879" s="47"/>
      <c r="F879" s="47"/>
      <c r="G879" s="47"/>
      <c r="H879" s="47"/>
      <c r="I879" s="47"/>
      <c r="J879" s="264"/>
      <c r="K879" s="264"/>
      <c r="L879" s="264"/>
      <c r="M879" s="264"/>
      <c r="N879" s="264"/>
      <c r="O879" s="264"/>
      <c r="P879" s="264"/>
      <c r="Q879" s="264"/>
      <c r="R879" s="264"/>
      <c r="S879" s="264"/>
      <c r="T879" s="264"/>
      <c r="U879" s="101"/>
    </row>
    <row r="880">
      <c r="A880" s="47"/>
      <c r="B880" s="47"/>
      <c r="C880" s="101"/>
      <c r="D880" s="47"/>
      <c r="E880" s="47"/>
      <c r="F880" s="47"/>
      <c r="G880" s="47"/>
      <c r="H880" s="47"/>
      <c r="I880" s="47"/>
      <c r="J880" s="264"/>
      <c r="K880" s="264"/>
      <c r="L880" s="264"/>
      <c r="M880" s="264"/>
      <c r="N880" s="264"/>
      <c r="O880" s="264"/>
      <c r="P880" s="264"/>
      <c r="Q880" s="264"/>
      <c r="R880" s="264"/>
      <c r="S880" s="264"/>
      <c r="T880" s="264"/>
      <c r="U880" s="101"/>
    </row>
    <row r="881">
      <c r="A881" s="47"/>
      <c r="B881" s="47"/>
      <c r="C881" s="101"/>
      <c r="D881" s="47"/>
      <c r="E881" s="47"/>
      <c r="F881" s="47"/>
      <c r="G881" s="47"/>
      <c r="H881" s="47"/>
      <c r="I881" s="47"/>
      <c r="J881" s="264"/>
      <c r="K881" s="264"/>
      <c r="L881" s="264"/>
      <c r="M881" s="264"/>
      <c r="N881" s="264"/>
      <c r="O881" s="264"/>
      <c r="P881" s="264"/>
      <c r="Q881" s="264"/>
      <c r="R881" s="264"/>
      <c r="S881" s="264"/>
      <c r="T881" s="264"/>
      <c r="U881" s="101"/>
    </row>
    <row r="882">
      <c r="A882" s="47"/>
      <c r="B882" s="47"/>
      <c r="C882" s="101"/>
      <c r="D882" s="47"/>
      <c r="E882" s="47"/>
      <c r="F882" s="47"/>
      <c r="G882" s="47"/>
      <c r="H882" s="47"/>
      <c r="I882" s="47"/>
      <c r="J882" s="264"/>
      <c r="K882" s="264"/>
      <c r="L882" s="264"/>
      <c r="M882" s="264"/>
      <c r="N882" s="264"/>
      <c r="O882" s="264"/>
      <c r="P882" s="264"/>
      <c r="Q882" s="264"/>
      <c r="R882" s="264"/>
      <c r="S882" s="264"/>
      <c r="T882" s="264"/>
      <c r="U882" s="101"/>
    </row>
    <row r="883">
      <c r="A883" s="47"/>
      <c r="B883" s="47"/>
      <c r="C883" s="101"/>
      <c r="D883" s="47"/>
      <c r="E883" s="47"/>
      <c r="F883" s="47"/>
      <c r="G883" s="47"/>
      <c r="H883" s="47"/>
      <c r="I883" s="47"/>
      <c r="J883" s="264"/>
      <c r="K883" s="264"/>
      <c r="L883" s="264"/>
      <c r="M883" s="264"/>
      <c r="N883" s="264"/>
      <c r="O883" s="264"/>
      <c r="P883" s="264"/>
      <c r="Q883" s="264"/>
      <c r="R883" s="264"/>
      <c r="S883" s="264"/>
      <c r="T883" s="264"/>
      <c r="U883" s="101"/>
    </row>
    <row r="884">
      <c r="A884" s="47"/>
      <c r="B884" s="47"/>
      <c r="C884" s="101"/>
      <c r="D884" s="47"/>
      <c r="E884" s="47"/>
      <c r="F884" s="47"/>
      <c r="G884" s="47"/>
      <c r="H884" s="47"/>
      <c r="I884" s="47"/>
      <c r="J884" s="264"/>
      <c r="K884" s="264"/>
      <c r="L884" s="264"/>
      <c r="M884" s="264"/>
      <c r="N884" s="264"/>
      <c r="O884" s="264"/>
      <c r="P884" s="264"/>
      <c r="Q884" s="264"/>
      <c r="R884" s="264"/>
      <c r="S884" s="264"/>
      <c r="T884" s="264"/>
      <c r="U884" s="101"/>
    </row>
    <row r="885">
      <c r="A885" s="47"/>
      <c r="B885" s="47"/>
      <c r="C885" s="101"/>
      <c r="D885" s="47"/>
      <c r="E885" s="47"/>
      <c r="F885" s="47"/>
      <c r="G885" s="47"/>
      <c r="H885" s="47"/>
      <c r="I885" s="47"/>
      <c r="J885" s="264"/>
      <c r="K885" s="264"/>
      <c r="L885" s="264"/>
      <c r="M885" s="264"/>
      <c r="N885" s="264"/>
      <c r="O885" s="264"/>
      <c r="P885" s="264"/>
      <c r="Q885" s="264"/>
      <c r="R885" s="264"/>
      <c r="S885" s="264"/>
      <c r="T885" s="264"/>
      <c r="U885" s="101"/>
    </row>
    <row r="886">
      <c r="A886" s="47"/>
      <c r="B886" s="47"/>
      <c r="C886" s="101"/>
      <c r="D886" s="47"/>
      <c r="E886" s="47"/>
      <c r="F886" s="47"/>
      <c r="G886" s="47"/>
      <c r="H886" s="47"/>
      <c r="I886" s="47"/>
      <c r="J886" s="264"/>
      <c r="K886" s="264"/>
      <c r="L886" s="264"/>
      <c r="M886" s="264"/>
      <c r="N886" s="264"/>
      <c r="O886" s="264"/>
      <c r="P886" s="264"/>
      <c r="Q886" s="264"/>
      <c r="R886" s="264"/>
      <c r="S886" s="264"/>
      <c r="T886" s="264"/>
      <c r="U886" s="101"/>
    </row>
    <row r="887">
      <c r="A887" s="47"/>
      <c r="B887" s="47"/>
      <c r="C887" s="101"/>
      <c r="D887" s="47"/>
      <c r="E887" s="47"/>
      <c r="F887" s="47"/>
      <c r="G887" s="47"/>
      <c r="H887" s="47"/>
      <c r="I887" s="47"/>
      <c r="J887" s="264"/>
      <c r="K887" s="264"/>
      <c r="L887" s="264"/>
      <c r="M887" s="264"/>
      <c r="N887" s="264"/>
      <c r="O887" s="264"/>
      <c r="P887" s="264"/>
      <c r="Q887" s="264"/>
      <c r="R887" s="264"/>
      <c r="S887" s="264"/>
      <c r="T887" s="264"/>
      <c r="U887" s="101"/>
    </row>
    <row r="888">
      <c r="A888" s="47"/>
      <c r="B888" s="47"/>
      <c r="C888" s="101"/>
      <c r="D888" s="47"/>
      <c r="E888" s="47"/>
      <c r="F888" s="47"/>
      <c r="G888" s="47"/>
      <c r="H888" s="47"/>
      <c r="I888" s="47"/>
      <c r="J888" s="264"/>
      <c r="K888" s="264"/>
      <c r="L888" s="264"/>
      <c r="M888" s="264"/>
      <c r="N888" s="264"/>
      <c r="O888" s="264"/>
      <c r="P888" s="264"/>
      <c r="Q888" s="264"/>
      <c r="R888" s="264"/>
      <c r="S888" s="264"/>
      <c r="T888" s="264"/>
      <c r="U888" s="101"/>
    </row>
    <row r="889">
      <c r="A889" s="47"/>
      <c r="B889" s="47"/>
      <c r="C889" s="101"/>
      <c r="D889" s="47"/>
      <c r="E889" s="47"/>
      <c r="F889" s="47"/>
      <c r="G889" s="47"/>
      <c r="H889" s="47"/>
      <c r="I889" s="47"/>
      <c r="J889" s="264"/>
      <c r="K889" s="264"/>
      <c r="L889" s="264"/>
      <c r="M889" s="264"/>
      <c r="N889" s="264"/>
      <c r="O889" s="264"/>
      <c r="P889" s="264"/>
      <c r="Q889" s="264"/>
      <c r="R889" s="264"/>
      <c r="S889" s="264"/>
      <c r="T889" s="264"/>
      <c r="U889" s="101"/>
    </row>
    <row r="890">
      <c r="A890" s="47"/>
      <c r="B890" s="47"/>
      <c r="C890" s="101"/>
      <c r="D890" s="47"/>
      <c r="E890" s="47"/>
      <c r="F890" s="47"/>
      <c r="G890" s="47"/>
      <c r="H890" s="47"/>
      <c r="I890" s="47"/>
      <c r="J890" s="264"/>
      <c r="K890" s="264"/>
      <c r="L890" s="264"/>
      <c r="M890" s="264"/>
      <c r="N890" s="264"/>
      <c r="O890" s="264"/>
      <c r="P890" s="264"/>
      <c r="Q890" s="264"/>
      <c r="R890" s="264"/>
      <c r="S890" s="264"/>
      <c r="T890" s="264"/>
      <c r="U890" s="101"/>
    </row>
    <row r="891">
      <c r="A891" s="47"/>
      <c r="B891" s="47"/>
      <c r="C891" s="101"/>
      <c r="D891" s="47"/>
      <c r="E891" s="47"/>
      <c r="F891" s="47"/>
      <c r="G891" s="47"/>
      <c r="H891" s="47"/>
      <c r="I891" s="47"/>
      <c r="J891" s="264"/>
      <c r="K891" s="264"/>
      <c r="L891" s="264"/>
      <c r="M891" s="264"/>
      <c r="N891" s="264"/>
      <c r="O891" s="264"/>
      <c r="P891" s="264"/>
      <c r="Q891" s="264"/>
      <c r="R891" s="264"/>
      <c r="S891" s="264"/>
      <c r="T891" s="264"/>
      <c r="U891" s="101"/>
    </row>
    <row r="892">
      <c r="A892" s="47"/>
      <c r="B892" s="47"/>
      <c r="C892" s="101"/>
      <c r="D892" s="47"/>
      <c r="E892" s="47"/>
      <c r="F892" s="47"/>
      <c r="G892" s="47"/>
      <c r="H892" s="47"/>
      <c r="I892" s="47"/>
      <c r="J892" s="264"/>
      <c r="K892" s="264"/>
      <c r="L892" s="264"/>
      <c r="M892" s="264"/>
      <c r="N892" s="264"/>
      <c r="O892" s="264"/>
      <c r="P892" s="264"/>
      <c r="Q892" s="264"/>
      <c r="R892" s="264"/>
      <c r="S892" s="264"/>
      <c r="T892" s="264"/>
      <c r="U892" s="101"/>
    </row>
    <row r="893">
      <c r="A893" s="47"/>
      <c r="B893" s="47"/>
      <c r="C893" s="101"/>
      <c r="D893" s="47"/>
      <c r="E893" s="47"/>
      <c r="F893" s="47"/>
      <c r="G893" s="47"/>
      <c r="H893" s="47"/>
      <c r="I893" s="47"/>
      <c r="J893" s="264"/>
      <c r="K893" s="264"/>
      <c r="L893" s="264"/>
      <c r="M893" s="264"/>
      <c r="N893" s="264"/>
      <c r="O893" s="264"/>
      <c r="P893" s="264"/>
      <c r="Q893" s="264"/>
      <c r="R893" s="264"/>
      <c r="S893" s="264"/>
      <c r="T893" s="264"/>
      <c r="U893" s="101"/>
    </row>
    <row r="894">
      <c r="A894" s="47"/>
      <c r="B894" s="47"/>
      <c r="C894" s="101"/>
      <c r="D894" s="47"/>
      <c r="E894" s="47"/>
      <c r="F894" s="47"/>
      <c r="G894" s="47"/>
      <c r="H894" s="47"/>
      <c r="I894" s="47"/>
      <c r="J894" s="264"/>
      <c r="K894" s="264"/>
      <c r="L894" s="264"/>
      <c r="M894" s="264"/>
      <c r="N894" s="264"/>
      <c r="O894" s="264"/>
      <c r="P894" s="264"/>
      <c r="Q894" s="264"/>
      <c r="R894" s="264"/>
      <c r="S894" s="264"/>
      <c r="T894" s="264"/>
      <c r="U894" s="101"/>
    </row>
    <row r="895">
      <c r="A895" s="47"/>
      <c r="B895" s="47"/>
      <c r="C895" s="101"/>
      <c r="D895" s="47"/>
      <c r="E895" s="47"/>
      <c r="F895" s="47"/>
      <c r="G895" s="47"/>
      <c r="H895" s="47"/>
      <c r="I895" s="47"/>
      <c r="J895" s="264"/>
      <c r="K895" s="264"/>
      <c r="L895" s="264"/>
      <c r="M895" s="264"/>
      <c r="N895" s="264"/>
      <c r="O895" s="264"/>
      <c r="P895" s="264"/>
      <c r="Q895" s="264"/>
      <c r="R895" s="264"/>
      <c r="S895" s="264"/>
      <c r="T895" s="264"/>
      <c r="U895" s="101"/>
    </row>
    <row r="896">
      <c r="A896" s="47"/>
      <c r="B896" s="47"/>
      <c r="C896" s="101"/>
      <c r="D896" s="47"/>
      <c r="E896" s="47"/>
      <c r="F896" s="47"/>
      <c r="G896" s="47"/>
      <c r="H896" s="47"/>
      <c r="I896" s="47"/>
      <c r="J896" s="264"/>
      <c r="K896" s="264"/>
      <c r="L896" s="264"/>
      <c r="M896" s="264"/>
      <c r="N896" s="264"/>
      <c r="O896" s="264"/>
      <c r="P896" s="264"/>
      <c r="Q896" s="264"/>
      <c r="R896" s="264"/>
      <c r="S896" s="264"/>
      <c r="T896" s="264"/>
      <c r="U896" s="101"/>
    </row>
    <row r="897">
      <c r="A897" s="47"/>
      <c r="B897" s="47"/>
      <c r="C897" s="101"/>
      <c r="D897" s="47"/>
      <c r="E897" s="47"/>
      <c r="F897" s="47"/>
      <c r="G897" s="47"/>
      <c r="H897" s="47"/>
      <c r="I897" s="47"/>
      <c r="J897" s="264"/>
      <c r="K897" s="264"/>
      <c r="L897" s="264"/>
      <c r="M897" s="264"/>
      <c r="N897" s="264"/>
      <c r="O897" s="264"/>
      <c r="P897" s="264"/>
      <c r="Q897" s="264"/>
      <c r="R897" s="264"/>
      <c r="S897" s="264"/>
      <c r="T897" s="264"/>
      <c r="U897" s="101"/>
    </row>
    <row r="898">
      <c r="A898" s="47"/>
      <c r="B898" s="47"/>
      <c r="C898" s="101"/>
      <c r="D898" s="47"/>
      <c r="E898" s="47"/>
      <c r="F898" s="47"/>
      <c r="G898" s="47"/>
      <c r="H898" s="47"/>
      <c r="I898" s="47"/>
      <c r="J898" s="264"/>
      <c r="K898" s="264"/>
      <c r="L898" s="264"/>
      <c r="M898" s="264"/>
      <c r="N898" s="264"/>
      <c r="O898" s="264"/>
      <c r="P898" s="264"/>
      <c r="Q898" s="264"/>
      <c r="R898" s="264"/>
      <c r="S898" s="264"/>
      <c r="T898" s="264"/>
      <c r="U898" s="101"/>
    </row>
    <row r="899">
      <c r="A899" s="47"/>
      <c r="B899" s="47"/>
      <c r="C899" s="101"/>
      <c r="D899" s="47"/>
      <c r="E899" s="47"/>
      <c r="F899" s="47"/>
      <c r="G899" s="47"/>
      <c r="H899" s="47"/>
      <c r="I899" s="47"/>
      <c r="J899" s="264"/>
      <c r="K899" s="264"/>
      <c r="L899" s="264"/>
      <c r="M899" s="264"/>
      <c r="N899" s="264"/>
      <c r="O899" s="264"/>
      <c r="P899" s="264"/>
      <c r="Q899" s="264"/>
      <c r="R899" s="264"/>
      <c r="S899" s="264"/>
      <c r="T899" s="264"/>
      <c r="U899" s="101"/>
    </row>
    <row r="900">
      <c r="A900" s="47"/>
      <c r="B900" s="47"/>
      <c r="C900" s="101"/>
      <c r="D900" s="47"/>
      <c r="E900" s="47"/>
      <c r="F900" s="47"/>
      <c r="G900" s="47"/>
      <c r="H900" s="47"/>
      <c r="I900" s="47"/>
      <c r="J900" s="264"/>
      <c r="K900" s="264"/>
      <c r="L900" s="264"/>
      <c r="M900" s="264"/>
      <c r="N900" s="264"/>
      <c r="O900" s="264"/>
      <c r="P900" s="264"/>
      <c r="Q900" s="264"/>
      <c r="R900" s="264"/>
      <c r="S900" s="264"/>
      <c r="T900" s="264"/>
      <c r="U900" s="101"/>
    </row>
    <row r="901">
      <c r="A901" s="47"/>
      <c r="B901" s="47"/>
      <c r="C901" s="101"/>
      <c r="D901" s="47"/>
      <c r="E901" s="47"/>
      <c r="F901" s="47"/>
      <c r="G901" s="47"/>
      <c r="H901" s="47"/>
      <c r="I901" s="47"/>
      <c r="J901" s="264"/>
      <c r="K901" s="264"/>
      <c r="L901" s="264"/>
      <c r="M901" s="264"/>
      <c r="N901" s="264"/>
      <c r="O901" s="264"/>
      <c r="P901" s="264"/>
      <c r="Q901" s="264"/>
      <c r="R901" s="264"/>
      <c r="S901" s="264"/>
      <c r="T901" s="264"/>
      <c r="U901" s="101"/>
    </row>
    <row r="902">
      <c r="A902" s="47"/>
      <c r="B902" s="47"/>
      <c r="C902" s="101"/>
      <c r="D902" s="47"/>
      <c r="E902" s="47"/>
      <c r="F902" s="47"/>
      <c r="G902" s="47"/>
      <c r="H902" s="47"/>
      <c r="I902" s="47"/>
      <c r="J902" s="264"/>
      <c r="K902" s="264"/>
      <c r="L902" s="264"/>
      <c r="M902" s="264"/>
      <c r="N902" s="264"/>
      <c r="O902" s="264"/>
      <c r="P902" s="264"/>
      <c r="Q902" s="264"/>
      <c r="R902" s="264"/>
      <c r="S902" s="264"/>
      <c r="T902" s="264"/>
      <c r="U902" s="101"/>
    </row>
    <row r="903">
      <c r="A903" s="47"/>
      <c r="B903" s="47"/>
      <c r="C903" s="101"/>
      <c r="D903" s="47"/>
      <c r="E903" s="47"/>
      <c r="F903" s="47"/>
      <c r="G903" s="47"/>
      <c r="H903" s="47"/>
      <c r="I903" s="47"/>
      <c r="J903" s="264"/>
      <c r="K903" s="264"/>
      <c r="L903" s="264"/>
      <c r="M903" s="264"/>
      <c r="N903" s="264"/>
      <c r="O903" s="264"/>
      <c r="P903" s="264"/>
      <c r="Q903" s="264"/>
      <c r="R903" s="264"/>
      <c r="S903" s="264"/>
      <c r="T903" s="264"/>
      <c r="U903" s="101"/>
    </row>
    <row r="904">
      <c r="A904" s="47"/>
      <c r="B904" s="47"/>
      <c r="C904" s="101"/>
      <c r="D904" s="47"/>
      <c r="E904" s="47"/>
      <c r="F904" s="47"/>
      <c r="G904" s="47"/>
      <c r="H904" s="47"/>
      <c r="I904" s="47"/>
      <c r="J904" s="264"/>
      <c r="K904" s="264"/>
      <c r="L904" s="264"/>
      <c r="M904" s="264"/>
      <c r="N904" s="264"/>
      <c r="O904" s="264"/>
      <c r="P904" s="264"/>
      <c r="Q904" s="264"/>
      <c r="R904" s="264"/>
      <c r="S904" s="264"/>
      <c r="T904" s="264"/>
      <c r="U904" s="101"/>
    </row>
  </sheetData>
  <drawing r:id="rId1"/>
  <tableParts count="4">
    <tablePart r:id="rId6"/>
    <tablePart r:id="rId7"/>
    <tablePart r:id="rId8"/>
    <tablePart r:id="rId9"/>
  </tableParts>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6666"/>
    <outlinePr summaryBelow="0" summaryRight="0"/>
  </sheetPr>
  <sheetViews>
    <sheetView showGridLines="0" workbookViewId="0"/>
  </sheetViews>
  <sheetFormatPr customHeight="1" defaultColWidth="12.63" defaultRowHeight="15.75"/>
  <cols>
    <col customWidth="1" min="1" max="1" width="11.13"/>
    <col customWidth="1" min="2" max="2" width="17.5"/>
    <col customWidth="1" min="3" max="4" width="18.5"/>
    <col customWidth="1" min="5" max="5" width="14.5"/>
    <col customWidth="1" min="6" max="6" width="29.5"/>
    <col customWidth="1" min="7" max="7" width="16.63"/>
    <col customWidth="1" min="8" max="9" width="19.13"/>
    <col customWidth="1" min="10" max="10" width="23.63"/>
  </cols>
  <sheetData>
    <row r="1" ht="24.75" customHeight="1">
      <c r="A1" s="75" t="s">
        <v>2678</v>
      </c>
      <c r="B1" s="586" t="s">
        <v>7055</v>
      </c>
      <c r="C1" s="76" t="s">
        <v>2679</v>
      </c>
      <c r="D1" s="76" t="s">
        <v>2681</v>
      </c>
      <c r="E1" s="587" t="s">
        <v>464</v>
      </c>
      <c r="F1" s="588" t="s">
        <v>18078</v>
      </c>
      <c r="G1" s="75" t="s">
        <v>18079</v>
      </c>
      <c r="H1" s="75" t="s">
        <v>18080</v>
      </c>
      <c r="I1" s="349" t="s">
        <v>18081</v>
      </c>
      <c r="J1" s="575" t="s">
        <v>18082</v>
      </c>
      <c r="K1" s="77"/>
      <c r="L1" s="77"/>
      <c r="M1" s="77"/>
      <c r="N1" s="77"/>
      <c r="O1" s="77"/>
      <c r="P1" s="77"/>
      <c r="Q1" s="77"/>
      <c r="R1" s="77"/>
      <c r="S1" s="77"/>
      <c r="T1" s="77"/>
      <c r="U1" s="77"/>
      <c r="V1" s="77"/>
      <c r="W1" s="77"/>
      <c r="X1" s="77"/>
      <c r="Y1" s="77"/>
      <c r="Z1" s="77"/>
      <c r="AA1" s="77"/>
      <c r="AB1" s="77"/>
      <c r="AC1" s="77"/>
    </row>
    <row r="2">
      <c r="A2" s="452" t="s">
        <v>18083</v>
      </c>
      <c r="B2" s="589">
        <v>45910.763194444444</v>
      </c>
      <c r="C2" s="58"/>
      <c r="D2" s="58"/>
      <c r="E2" s="58" t="s">
        <v>554</v>
      </c>
      <c r="F2" s="369">
        <v>208085.0</v>
      </c>
      <c r="G2" s="452"/>
      <c r="H2" s="452"/>
      <c r="I2" s="479" t="s">
        <v>18084</v>
      </c>
      <c r="J2" s="47"/>
    </row>
    <row r="3">
      <c r="A3" s="452" t="s">
        <v>18085</v>
      </c>
      <c r="B3" s="589">
        <v>45917.697916666664</v>
      </c>
      <c r="C3" s="58"/>
      <c r="D3" s="58"/>
      <c r="E3" s="58" t="s">
        <v>631</v>
      </c>
      <c r="F3" s="369">
        <v>177905.0</v>
      </c>
      <c r="G3" s="452"/>
      <c r="H3" s="452"/>
      <c r="I3" s="479" t="s">
        <v>18086</v>
      </c>
      <c r="J3" s="47"/>
    </row>
    <row r="4">
      <c r="A4" s="452" t="s">
        <v>18087</v>
      </c>
      <c r="B4" s="589">
        <v>45917.7</v>
      </c>
      <c r="C4" s="58"/>
      <c r="D4" s="58"/>
      <c r="E4" s="58" t="s">
        <v>527</v>
      </c>
      <c r="F4" s="369">
        <v>328862.0</v>
      </c>
      <c r="G4" s="452"/>
      <c r="H4" s="452"/>
      <c r="I4" s="479" t="s">
        <v>18088</v>
      </c>
      <c r="J4" s="47"/>
    </row>
    <row r="5">
      <c r="A5" s="452" t="s">
        <v>18089</v>
      </c>
      <c r="B5" s="589">
        <v>45917.71319444444</v>
      </c>
      <c r="C5" s="58"/>
      <c r="D5" s="58"/>
      <c r="E5" s="58" t="s">
        <v>471</v>
      </c>
      <c r="F5" s="369">
        <v>516010.0</v>
      </c>
      <c r="G5" s="452"/>
      <c r="H5" s="452"/>
      <c r="I5" s="479" t="s">
        <v>18090</v>
      </c>
      <c r="J5" s="47"/>
    </row>
    <row r="6">
      <c r="A6" s="452"/>
      <c r="B6" s="589"/>
      <c r="C6" s="58"/>
      <c r="D6" s="58"/>
      <c r="E6" s="58"/>
      <c r="F6" s="369"/>
      <c r="G6" s="452"/>
      <c r="H6" s="452"/>
      <c r="I6" s="479"/>
      <c r="J6" s="47"/>
    </row>
    <row r="7">
      <c r="A7" s="452" t="s">
        <v>18091</v>
      </c>
      <c r="B7" s="589">
        <v>45917.71805555555</v>
      </c>
      <c r="C7" s="58"/>
      <c r="D7" s="58"/>
      <c r="E7" s="58" t="s">
        <v>625</v>
      </c>
      <c r="F7" s="369">
        <v>285091.0</v>
      </c>
      <c r="G7" s="452"/>
      <c r="H7" s="452"/>
      <c r="I7" s="479" t="s">
        <v>18092</v>
      </c>
      <c r="J7" s="47"/>
    </row>
    <row r="8">
      <c r="A8" s="452" t="s">
        <v>18093</v>
      </c>
      <c r="B8" s="589">
        <v>45917.71944444445</v>
      </c>
      <c r="C8" s="58"/>
      <c r="D8" s="58"/>
      <c r="E8" s="58" t="s">
        <v>541</v>
      </c>
      <c r="F8" s="369">
        <v>86198.0</v>
      </c>
      <c r="G8" s="452"/>
      <c r="H8" s="452"/>
      <c r="I8" s="479" t="s">
        <v>18094</v>
      </c>
      <c r="J8" s="47"/>
    </row>
    <row r="9">
      <c r="A9" s="452" t="s">
        <v>18095</v>
      </c>
      <c r="B9" s="589">
        <v>45929.415972222225</v>
      </c>
      <c r="C9" s="58"/>
      <c r="D9" s="58"/>
      <c r="E9" s="58" t="s">
        <v>548</v>
      </c>
      <c r="F9" s="369">
        <v>175959.0</v>
      </c>
      <c r="G9" s="452"/>
      <c r="H9" s="452"/>
      <c r="I9" s="479" t="s">
        <v>18096</v>
      </c>
      <c r="J9" s="47"/>
    </row>
    <row r="10">
      <c r="A10" s="452" t="s">
        <v>18097</v>
      </c>
      <c r="B10" s="589">
        <v>45929.416666666664</v>
      </c>
      <c r="C10" s="58"/>
      <c r="D10" s="58"/>
      <c r="E10" s="58" t="s">
        <v>534</v>
      </c>
      <c r="F10" s="369">
        <v>88156.0</v>
      </c>
      <c r="G10" s="452"/>
      <c r="H10" s="452"/>
      <c r="I10" s="479" t="s">
        <v>18098</v>
      </c>
      <c r="J10" s="47"/>
    </row>
    <row r="11">
      <c r="A11" s="452" t="s">
        <v>18099</v>
      </c>
      <c r="B11" s="589">
        <v>45930.33125</v>
      </c>
      <c r="C11" s="58"/>
      <c r="D11" s="58"/>
      <c r="E11" s="58" t="s">
        <v>493</v>
      </c>
      <c r="F11" s="369">
        <v>428800.0</v>
      </c>
      <c r="G11" s="452"/>
      <c r="H11" s="452"/>
      <c r="I11" s="479" t="s">
        <v>18100</v>
      </c>
      <c r="J11" s="47"/>
    </row>
    <row r="12">
      <c r="A12" s="452" t="s">
        <v>18101</v>
      </c>
      <c r="B12" s="589">
        <v>45930.33194444444</v>
      </c>
      <c r="C12" s="58"/>
      <c r="D12" s="58"/>
      <c r="E12" s="58" t="s">
        <v>568</v>
      </c>
      <c r="F12" s="369">
        <v>353280.0</v>
      </c>
      <c r="G12" s="452"/>
      <c r="H12" s="452"/>
      <c r="I12" s="479" t="s">
        <v>18102</v>
      </c>
      <c r="J12" s="47"/>
    </row>
    <row r="13">
      <c r="A13" s="452" t="s">
        <v>18103</v>
      </c>
      <c r="B13" s="589">
        <v>45930.33194444444</v>
      </c>
      <c r="C13" s="58"/>
      <c r="D13" s="58"/>
      <c r="E13" s="58" t="s">
        <v>520</v>
      </c>
      <c r="F13" s="369">
        <v>378378.0</v>
      </c>
      <c r="G13" s="452"/>
      <c r="H13" s="452"/>
      <c r="I13" s="479" t="s">
        <v>18104</v>
      </c>
      <c r="J13" s="47"/>
    </row>
    <row r="14">
      <c r="A14" s="452" t="s">
        <v>18105</v>
      </c>
      <c r="B14" s="589">
        <v>45930.33263888889</v>
      </c>
      <c r="C14" s="58"/>
      <c r="D14" s="58"/>
      <c r="E14" s="58" t="s">
        <v>651</v>
      </c>
      <c r="F14" s="369">
        <v>593642.0</v>
      </c>
      <c r="G14" s="452"/>
      <c r="H14" s="452"/>
      <c r="I14" s="479" t="s">
        <v>18106</v>
      </c>
      <c r="J14" s="47"/>
    </row>
    <row r="15">
      <c r="A15" s="452" t="s">
        <v>18107</v>
      </c>
      <c r="B15" s="589">
        <v>45930.33263888889</v>
      </c>
      <c r="C15" s="58"/>
      <c r="D15" s="58"/>
      <c r="E15" s="58" t="s">
        <v>513</v>
      </c>
      <c r="F15" s="369">
        <v>317733.0</v>
      </c>
      <c r="G15" s="452"/>
      <c r="H15" s="452"/>
      <c r="I15" s="479" t="s">
        <v>18108</v>
      </c>
      <c r="J15" s="47"/>
    </row>
    <row r="16">
      <c r="A16" s="452" t="s">
        <v>18109</v>
      </c>
      <c r="B16" s="589">
        <v>45930.33263888889</v>
      </c>
      <c r="C16" s="58"/>
      <c r="D16" s="58"/>
      <c r="E16" s="58" t="s">
        <v>506</v>
      </c>
      <c r="F16" s="369">
        <v>319435.0</v>
      </c>
      <c r="G16" s="452"/>
      <c r="H16" s="452"/>
      <c r="I16" s="479" t="s">
        <v>18110</v>
      </c>
      <c r="J16" s="47"/>
    </row>
    <row r="17">
      <c r="A17" s="452" t="s">
        <v>18111</v>
      </c>
      <c r="B17" s="589">
        <v>45930.333333333336</v>
      </c>
      <c r="C17" s="58"/>
      <c r="D17" s="58"/>
      <c r="E17" s="58" t="s">
        <v>575</v>
      </c>
      <c r="F17" s="369">
        <v>373294.0</v>
      </c>
      <c r="G17" s="452"/>
      <c r="H17" s="452"/>
      <c r="I17" s="479" t="s">
        <v>18112</v>
      </c>
      <c r="J17" s="47"/>
    </row>
    <row r="18">
      <c r="A18" s="452" t="s">
        <v>18113</v>
      </c>
      <c r="B18" s="573">
        <v>45930.333333333336</v>
      </c>
      <c r="C18" s="497"/>
      <c r="D18" s="497"/>
      <c r="E18" s="452" t="s">
        <v>487</v>
      </c>
      <c r="F18" s="369">
        <v>382072.0</v>
      </c>
      <c r="G18" s="452"/>
      <c r="H18" s="452"/>
      <c r="I18" s="479" t="s">
        <v>18114</v>
      </c>
      <c r="J18" s="47"/>
    </row>
    <row r="19">
      <c r="A19" s="452" t="s">
        <v>18115</v>
      </c>
      <c r="B19" s="573">
        <v>45930.336805555555</v>
      </c>
      <c r="C19" s="497"/>
      <c r="D19" s="497"/>
      <c r="E19" s="452" t="s">
        <v>582</v>
      </c>
      <c r="F19" s="369">
        <v>189641.0</v>
      </c>
      <c r="G19" s="452"/>
      <c r="H19" s="452"/>
      <c r="I19" s="479" t="s">
        <v>18116</v>
      </c>
      <c r="J19" s="47"/>
    </row>
    <row r="20">
      <c r="A20" s="452" t="s">
        <v>18117</v>
      </c>
      <c r="B20" s="573">
        <v>45930.3375</v>
      </c>
      <c r="C20" s="497"/>
      <c r="D20" s="497"/>
      <c r="E20" s="452" t="s">
        <v>587</v>
      </c>
      <c r="F20" s="369">
        <v>119073.0</v>
      </c>
      <c r="G20" s="452"/>
      <c r="H20" s="452"/>
      <c r="I20" s="479" t="s">
        <v>18118</v>
      </c>
      <c r="J20" s="47"/>
    </row>
    <row r="21">
      <c r="A21" s="452" t="s">
        <v>18119</v>
      </c>
      <c r="B21" s="573">
        <v>45930.3375</v>
      </c>
      <c r="C21" s="497"/>
      <c r="D21" s="497"/>
      <c r="E21" s="452" t="s">
        <v>592</v>
      </c>
      <c r="F21" s="369">
        <v>121003.0</v>
      </c>
      <c r="G21" s="452"/>
      <c r="H21" s="452"/>
      <c r="I21" s="479" t="s">
        <v>18120</v>
      </c>
      <c r="J21" s="47"/>
    </row>
    <row r="22">
      <c r="A22" s="452" t="s">
        <v>18121</v>
      </c>
      <c r="B22" s="573">
        <v>45930.711805555555</v>
      </c>
      <c r="C22" s="497"/>
      <c r="D22" s="497"/>
      <c r="E22" s="452" t="s">
        <v>643</v>
      </c>
      <c r="F22" s="369">
        <v>105425.0</v>
      </c>
      <c r="G22" s="452"/>
      <c r="H22" s="452"/>
      <c r="I22" s="479" t="s">
        <v>18122</v>
      </c>
      <c r="J22" s="47"/>
    </row>
    <row r="23">
      <c r="A23" s="452" t="s">
        <v>18123</v>
      </c>
      <c r="B23" s="573">
        <v>45930.714583333334</v>
      </c>
      <c r="C23" s="497"/>
      <c r="D23" s="497"/>
      <c r="E23" s="452" t="s">
        <v>599</v>
      </c>
      <c r="F23" s="369">
        <v>224396.0</v>
      </c>
      <c r="G23" s="452"/>
      <c r="H23" s="452"/>
      <c r="I23" s="479" t="s">
        <v>18124</v>
      </c>
      <c r="J23" s="47"/>
    </row>
    <row r="24">
      <c r="A24" s="452" t="s">
        <v>18125</v>
      </c>
      <c r="B24" s="573">
        <v>45931.54305555556</v>
      </c>
      <c r="C24" s="497"/>
      <c r="D24" s="497"/>
      <c r="E24" s="452" t="s">
        <v>499</v>
      </c>
      <c r="F24" s="369">
        <v>510282.0</v>
      </c>
      <c r="G24" s="452"/>
      <c r="H24" s="452"/>
      <c r="I24" s="479" t="s">
        <v>18126</v>
      </c>
      <c r="J24" s="47"/>
    </row>
    <row r="25">
      <c r="A25" s="452" t="s">
        <v>18127</v>
      </c>
      <c r="B25" s="573">
        <v>45946.45138888889</v>
      </c>
      <c r="C25" s="497"/>
      <c r="D25" s="497"/>
      <c r="E25" s="452" t="s">
        <v>606</v>
      </c>
      <c r="F25" s="369">
        <v>314676.0</v>
      </c>
      <c r="G25" s="452"/>
      <c r="H25" s="452"/>
      <c r="I25" s="479" t="s">
        <v>18096</v>
      </c>
      <c r="J25" s="47"/>
    </row>
    <row r="26">
      <c r="A26" s="452"/>
      <c r="B26" s="573"/>
      <c r="C26" s="497"/>
      <c r="D26" s="497"/>
      <c r="E26" s="477"/>
      <c r="F26" s="372"/>
      <c r="G26" s="452"/>
      <c r="H26" s="452"/>
      <c r="I26" s="479"/>
      <c r="J26" s="47"/>
    </row>
    <row r="27">
      <c r="A27" s="452"/>
      <c r="B27" s="573"/>
      <c r="C27" s="497"/>
      <c r="D27" s="497"/>
      <c r="E27" s="477"/>
      <c r="F27" s="372"/>
      <c r="G27" s="452"/>
      <c r="H27" s="452"/>
      <c r="I27" s="479"/>
      <c r="J27" s="47"/>
    </row>
    <row r="28">
      <c r="A28" s="452"/>
      <c r="B28" s="573"/>
      <c r="C28" s="497"/>
      <c r="D28" s="497"/>
      <c r="E28" s="477"/>
      <c r="F28" s="372"/>
      <c r="G28" s="452"/>
      <c r="H28" s="452"/>
      <c r="I28" s="479"/>
      <c r="J28" s="47"/>
    </row>
    <row r="29">
      <c r="A29" s="452"/>
      <c r="B29" s="573"/>
      <c r="C29" s="497"/>
      <c r="D29" s="497"/>
      <c r="E29" s="477"/>
      <c r="F29" s="372"/>
      <c r="G29" s="452"/>
      <c r="H29" s="452"/>
      <c r="I29" s="479"/>
      <c r="J29" s="47"/>
    </row>
    <row r="30">
      <c r="A30" s="452"/>
      <c r="B30" s="573"/>
      <c r="C30" s="497"/>
      <c r="D30" s="497"/>
      <c r="E30" s="477"/>
      <c r="F30" s="372"/>
      <c r="G30" s="452"/>
      <c r="H30" s="452"/>
      <c r="I30" s="479"/>
      <c r="J30" s="47"/>
    </row>
    <row r="31">
      <c r="A31" s="452"/>
      <c r="B31" s="573"/>
      <c r="C31" s="497"/>
      <c r="D31" s="497"/>
      <c r="E31" s="477"/>
      <c r="F31" s="372"/>
      <c r="G31" s="452"/>
      <c r="H31" s="452"/>
      <c r="I31" s="479"/>
      <c r="J31" s="47"/>
    </row>
    <row r="32">
      <c r="A32" s="452"/>
      <c r="B32" s="573"/>
      <c r="C32" s="497"/>
      <c r="D32" s="497"/>
      <c r="E32" s="477"/>
      <c r="F32" s="372"/>
      <c r="G32" s="452"/>
      <c r="H32" s="452"/>
      <c r="I32" s="479"/>
      <c r="J32" s="47"/>
    </row>
    <row r="33">
      <c r="A33" s="452"/>
      <c r="B33" s="573"/>
      <c r="C33" s="497"/>
      <c r="D33" s="497"/>
      <c r="E33" s="452"/>
      <c r="F33" s="372"/>
      <c r="G33" s="452"/>
      <c r="H33" s="452"/>
      <c r="I33" s="479"/>
      <c r="J33" s="47"/>
    </row>
    <row r="34">
      <c r="A34" s="452"/>
      <c r="B34" s="573"/>
      <c r="C34" s="497"/>
      <c r="D34" s="497"/>
      <c r="E34" s="452"/>
      <c r="F34" s="372"/>
      <c r="G34" s="452"/>
      <c r="H34" s="452"/>
      <c r="I34" s="479"/>
      <c r="J34" s="47"/>
    </row>
    <row r="35">
      <c r="A35" s="452"/>
      <c r="B35" s="573"/>
      <c r="C35" s="497"/>
      <c r="D35" s="497"/>
      <c r="E35" s="452"/>
      <c r="F35" s="372"/>
      <c r="G35" s="452"/>
      <c r="H35" s="452"/>
      <c r="I35" s="479"/>
      <c r="J35" s="47"/>
    </row>
    <row r="36">
      <c r="A36" s="452"/>
      <c r="B36" s="573"/>
      <c r="C36" s="497"/>
      <c r="D36" s="497"/>
      <c r="E36" s="452"/>
      <c r="F36" s="372"/>
      <c r="G36" s="452"/>
      <c r="H36" s="452"/>
      <c r="I36" s="479"/>
      <c r="J36" s="47"/>
    </row>
    <row r="37">
      <c r="A37" s="452"/>
      <c r="B37" s="573"/>
      <c r="C37" s="497"/>
      <c r="D37" s="497"/>
      <c r="E37" s="452"/>
      <c r="F37" s="372"/>
      <c r="G37" s="452"/>
      <c r="H37" s="452"/>
      <c r="I37" s="479"/>
      <c r="J37" s="47"/>
    </row>
    <row r="38">
      <c r="A38" s="452"/>
      <c r="B38" s="573"/>
      <c r="C38" s="497"/>
      <c r="D38" s="497"/>
      <c r="E38" s="452"/>
      <c r="F38" s="372"/>
      <c r="G38" s="452"/>
      <c r="H38" s="452"/>
      <c r="I38" s="479"/>
      <c r="J38" s="47"/>
    </row>
    <row r="39">
      <c r="A39" s="452"/>
      <c r="B39" s="573"/>
      <c r="C39" s="497"/>
      <c r="D39" s="497"/>
      <c r="E39" s="452"/>
      <c r="F39" s="372"/>
      <c r="G39" s="452"/>
      <c r="H39" s="452"/>
      <c r="I39" s="479"/>
      <c r="J39" s="47"/>
    </row>
    <row r="40">
      <c r="A40" s="452"/>
      <c r="B40" s="573"/>
      <c r="C40" s="497"/>
      <c r="D40" s="497"/>
      <c r="E40" s="452"/>
      <c r="F40" s="372"/>
      <c r="G40" s="452"/>
      <c r="H40" s="452"/>
      <c r="I40" s="479"/>
      <c r="J40" s="47"/>
    </row>
    <row r="41">
      <c r="A41" s="452"/>
      <c r="B41" s="573"/>
      <c r="C41" s="497"/>
      <c r="D41" s="497"/>
      <c r="E41" s="452"/>
      <c r="F41" s="372"/>
      <c r="G41" s="452"/>
      <c r="H41" s="452"/>
      <c r="I41" s="479"/>
      <c r="J41" s="47"/>
    </row>
    <row r="42">
      <c r="A42" s="452"/>
      <c r="B42" s="573"/>
      <c r="C42" s="497"/>
      <c r="D42" s="497"/>
      <c r="E42" s="452"/>
      <c r="F42" s="372"/>
      <c r="G42" s="452"/>
      <c r="H42" s="452"/>
      <c r="I42" s="479"/>
      <c r="J42" s="47"/>
    </row>
    <row r="43">
      <c r="A43" s="452"/>
      <c r="B43" s="573"/>
      <c r="C43" s="497"/>
      <c r="D43" s="497"/>
      <c r="E43" s="452"/>
      <c r="F43" s="372"/>
      <c r="G43" s="452"/>
      <c r="H43" s="452"/>
      <c r="I43" s="479"/>
      <c r="J43" s="47"/>
    </row>
    <row r="44">
      <c r="A44" s="452"/>
      <c r="B44" s="573"/>
      <c r="C44" s="497"/>
      <c r="D44" s="497"/>
      <c r="E44" s="452"/>
      <c r="F44" s="372"/>
      <c r="G44" s="452"/>
      <c r="H44" s="452"/>
      <c r="I44" s="479"/>
      <c r="J44" s="47"/>
    </row>
    <row r="45">
      <c r="A45" s="452"/>
      <c r="B45" s="573"/>
      <c r="C45" s="497"/>
      <c r="D45" s="497"/>
      <c r="E45" s="452"/>
      <c r="F45" s="372"/>
      <c r="G45" s="452"/>
      <c r="H45" s="452"/>
      <c r="I45" s="479"/>
      <c r="J45" s="47"/>
    </row>
    <row r="46">
      <c r="A46" s="452"/>
      <c r="B46" s="573"/>
      <c r="C46" s="497"/>
      <c r="D46" s="497"/>
      <c r="E46" s="452"/>
      <c r="F46" s="372"/>
      <c r="G46" s="452"/>
      <c r="H46" s="452"/>
      <c r="I46" s="479"/>
      <c r="J46" s="47"/>
    </row>
    <row r="47">
      <c r="A47" s="452"/>
      <c r="B47" s="573"/>
      <c r="C47" s="497"/>
      <c r="D47" s="497"/>
      <c r="E47" s="452"/>
      <c r="F47" s="372"/>
      <c r="G47" s="452"/>
      <c r="H47" s="452"/>
      <c r="I47" s="479"/>
      <c r="J47" s="47"/>
    </row>
    <row r="48">
      <c r="A48" s="452"/>
      <c r="B48" s="573"/>
      <c r="C48" s="497"/>
      <c r="D48" s="497"/>
      <c r="E48" s="452"/>
      <c r="F48" s="372"/>
      <c r="G48" s="452"/>
      <c r="H48" s="452"/>
      <c r="I48" s="479"/>
      <c r="J48" s="47"/>
    </row>
    <row r="49">
      <c r="A49" s="452"/>
      <c r="B49" s="573"/>
      <c r="C49" s="497"/>
      <c r="D49" s="497"/>
      <c r="E49" s="452"/>
      <c r="F49" s="372"/>
      <c r="G49" s="452"/>
      <c r="H49" s="452"/>
      <c r="I49" s="479"/>
      <c r="J49" s="47"/>
    </row>
    <row r="50">
      <c r="A50" s="452"/>
      <c r="B50" s="573"/>
      <c r="C50" s="497"/>
      <c r="D50" s="497"/>
      <c r="E50" s="452"/>
      <c r="F50" s="372"/>
      <c r="G50" s="452"/>
      <c r="H50" s="452"/>
      <c r="I50" s="479"/>
      <c r="J50" s="47"/>
    </row>
    <row r="51">
      <c r="A51" s="452"/>
      <c r="B51" s="573"/>
      <c r="C51" s="497"/>
      <c r="D51" s="497"/>
      <c r="E51" s="452"/>
      <c r="F51" s="372"/>
      <c r="G51" s="452"/>
      <c r="H51" s="452"/>
      <c r="I51" s="479"/>
      <c r="J51" s="47"/>
    </row>
    <row r="52">
      <c r="A52" s="452"/>
      <c r="B52" s="573"/>
      <c r="C52" s="497"/>
      <c r="D52" s="497"/>
      <c r="E52" s="452"/>
      <c r="F52" s="372"/>
      <c r="G52" s="452"/>
      <c r="H52" s="452"/>
      <c r="I52" s="479"/>
      <c r="J52" s="47"/>
    </row>
    <row r="53">
      <c r="A53" s="452"/>
      <c r="B53" s="573"/>
      <c r="C53" s="497"/>
      <c r="D53" s="497"/>
      <c r="E53" s="452"/>
      <c r="F53" s="372"/>
      <c r="G53" s="452"/>
      <c r="H53" s="452"/>
      <c r="I53" s="479"/>
      <c r="J53" s="47"/>
    </row>
    <row r="54">
      <c r="A54" s="452"/>
      <c r="B54" s="573"/>
      <c r="C54" s="497"/>
      <c r="D54" s="497"/>
      <c r="E54" s="452"/>
      <c r="F54" s="372"/>
      <c r="G54" s="452"/>
      <c r="H54" s="452"/>
      <c r="I54" s="479"/>
      <c r="J54" s="47"/>
    </row>
    <row r="55">
      <c r="A55" s="452"/>
      <c r="B55" s="573"/>
      <c r="C55" s="497"/>
      <c r="D55" s="497"/>
      <c r="E55" s="452"/>
      <c r="F55" s="372"/>
      <c r="G55" s="452"/>
      <c r="H55" s="452"/>
      <c r="I55" s="479"/>
      <c r="J55" s="47"/>
    </row>
    <row r="56">
      <c r="A56" s="452"/>
      <c r="B56" s="573"/>
      <c r="C56" s="497"/>
      <c r="D56" s="497"/>
      <c r="E56" s="452"/>
      <c r="F56" s="372"/>
      <c r="G56" s="452"/>
      <c r="H56" s="452"/>
      <c r="I56" s="479"/>
      <c r="J56" s="47"/>
    </row>
    <row r="57">
      <c r="A57" s="452"/>
      <c r="B57" s="573"/>
      <c r="C57" s="497"/>
      <c r="D57" s="497"/>
      <c r="E57" s="452"/>
      <c r="F57" s="372"/>
      <c r="G57" s="452"/>
      <c r="H57" s="452"/>
      <c r="I57" s="479"/>
      <c r="J57" s="47"/>
    </row>
    <row r="58">
      <c r="A58" s="452"/>
      <c r="B58" s="573"/>
      <c r="C58" s="497"/>
      <c r="D58" s="497"/>
      <c r="E58" s="452"/>
      <c r="F58" s="372"/>
      <c r="G58" s="452"/>
      <c r="H58" s="452"/>
      <c r="I58" s="479"/>
      <c r="J58" s="47"/>
    </row>
    <row r="59">
      <c r="A59" s="452"/>
      <c r="B59" s="573"/>
      <c r="C59" s="497"/>
      <c r="D59" s="497"/>
      <c r="E59" s="452"/>
      <c r="F59" s="372"/>
      <c r="G59" s="452"/>
      <c r="H59" s="452"/>
      <c r="I59" s="479"/>
      <c r="J59" s="47"/>
    </row>
    <row r="60">
      <c r="A60" s="452"/>
      <c r="B60" s="573"/>
      <c r="C60" s="497"/>
      <c r="D60" s="497"/>
      <c r="E60" s="452"/>
      <c r="F60" s="372"/>
      <c r="G60" s="452"/>
      <c r="H60" s="452"/>
      <c r="I60" s="479"/>
      <c r="J60" s="47"/>
    </row>
    <row r="61">
      <c r="A61" s="452"/>
      <c r="B61" s="573"/>
      <c r="C61" s="497"/>
      <c r="D61" s="497"/>
      <c r="E61" s="452"/>
      <c r="F61" s="372"/>
      <c r="G61" s="452"/>
      <c r="H61" s="452"/>
      <c r="I61" s="479"/>
      <c r="J61" s="47"/>
    </row>
    <row r="62">
      <c r="A62" s="452"/>
      <c r="B62" s="573"/>
      <c r="C62" s="497"/>
      <c r="D62" s="497"/>
      <c r="E62" s="452"/>
      <c r="F62" s="372"/>
      <c r="G62" s="452"/>
      <c r="H62" s="452"/>
      <c r="I62" s="479"/>
      <c r="J62" s="47"/>
    </row>
    <row r="63">
      <c r="A63" s="452"/>
      <c r="B63" s="573"/>
      <c r="C63" s="497"/>
      <c r="D63" s="497"/>
      <c r="E63" s="452"/>
      <c r="F63" s="372"/>
      <c r="G63" s="452"/>
      <c r="H63" s="452"/>
      <c r="I63" s="479"/>
      <c r="J63" s="47"/>
    </row>
    <row r="64">
      <c r="A64" s="452"/>
      <c r="B64" s="573"/>
      <c r="C64" s="497"/>
      <c r="D64" s="497"/>
      <c r="E64" s="452"/>
      <c r="F64" s="372"/>
      <c r="G64" s="452"/>
      <c r="H64" s="452"/>
      <c r="I64" s="479"/>
      <c r="J64" s="47"/>
    </row>
    <row r="65">
      <c r="A65" s="452"/>
      <c r="B65" s="573"/>
      <c r="C65" s="497"/>
      <c r="D65" s="497"/>
      <c r="E65" s="452"/>
      <c r="F65" s="372"/>
      <c r="G65" s="452"/>
      <c r="H65" s="452"/>
      <c r="I65" s="479"/>
      <c r="J65" s="47"/>
    </row>
    <row r="66">
      <c r="A66" s="452"/>
      <c r="B66" s="573"/>
      <c r="C66" s="497"/>
      <c r="D66" s="497"/>
      <c r="E66" s="452"/>
      <c r="F66" s="372"/>
      <c r="G66" s="452"/>
      <c r="H66" s="452"/>
      <c r="I66" s="479"/>
      <c r="J66" s="47"/>
    </row>
    <row r="67">
      <c r="A67" s="452"/>
      <c r="B67" s="573"/>
      <c r="C67" s="497"/>
      <c r="D67" s="497"/>
      <c r="E67" s="452"/>
      <c r="F67" s="372"/>
      <c r="G67" s="452"/>
      <c r="H67" s="452"/>
      <c r="I67" s="479"/>
      <c r="J67" s="47"/>
    </row>
    <row r="68">
      <c r="A68" s="47"/>
      <c r="B68" s="100"/>
      <c r="C68" s="101"/>
      <c r="D68" s="101"/>
      <c r="E68" s="372"/>
      <c r="F68" s="372"/>
      <c r="G68" s="47"/>
      <c r="H68" s="47"/>
      <c r="I68" s="264"/>
      <c r="J68" s="47"/>
    </row>
    <row r="69">
      <c r="A69" s="47"/>
      <c r="B69" s="100"/>
      <c r="C69" s="101"/>
      <c r="D69" s="101"/>
      <c r="E69" s="372"/>
      <c r="F69" s="372"/>
      <c r="G69" s="47"/>
      <c r="H69" s="47"/>
      <c r="I69" s="264"/>
      <c r="J69" s="47"/>
    </row>
    <row r="70">
      <c r="A70" s="47"/>
      <c r="B70" s="100"/>
      <c r="C70" s="101"/>
      <c r="D70" s="101"/>
      <c r="E70" s="372"/>
      <c r="F70" s="372"/>
      <c r="G70" s="47"/>
      <c r="H70" s="47"/>
      <c r="I70" s="264"/>
      <c r="J70" s="47"/>
    </row>
    <row r="71">
      <c r="A71" s="47"/>
      <c r="B71" s="100"/>
      <c r="C71" s="101"/>
      <c r="D71" s="101"/>
      <c r="E71" s="372"/>
      <c r="F71" s="372"/>
      <c r="G71" s="47"/>
      <c r="H71" s="47"/>
      <c r="I71" s="264"/>
      <c r="J71" s="47"/>
    </row>
    <row r="72">
      <c r="A72" s="47"/>
      <c r="B72" s="100"/>
      <c r="C72" s="101"/>
      <c r="D72" s="101"/>
      <c r="E72" s="372"/>
      <c r="F72" s="372"/>
      <c r="G72" s="47"/>
      <c r="H72" s="47"/>
      <c r="I72" s="264"/>
      <c r="J72" s="47"/>
    </row>
    <row r="73">
      <c r="A73" s="47"/>
      <c r="B73" s="100"/>
      <c r="C73" s="101"/>
      <c r="D73" s="101"/>
      <c r="E73" s="372"/>
      <c r="F73" s="372"/>
      <c r="G73" s="47"/>
      <c r="H73" s="47"/>
      <c r="I73" s="264"/>
      <c r="J73" s="47"/>
    </row>
    <row r="74">
      <c r="A74" s="47"/>
      <c r="B74" s="100"/>
      <c r="C74" s="101"/>
      <c r="D74" s="101"/>
      <c r="E74" s="372"/>
      <c r="F74" s="372"/>
      <c r="G74" s="47"/>
      <c r="H74" s="47"/>
      <c r="I74" s="264"/>
      <c r="J74" s="47"/>
    </row>
    <row r="75">
      <c r="A75" s="47"/>
      <c r="B75" s="100"/>
      <c r="C75" s="101"/>
      <c r="D75" s="101"/>
      <c r="E75" s="372"/>
      <c r="F75" s="372"/>
      <c r="G75" s="47"/>
      <c r="H75" s="47"/>
      <c r="I75" s="264"/>
      <c r="J75" s="47"/>
    </row>
    <row r="76">
      <c r="A76" s="47"/>
      <c r="B76" s="100"/>
      <c r="C76" s="101"/>
      <c r="D76" s="101"/>
      <c r="E76" s="372"/>
      <c r="F76" s="372"/>
      <c r="G76" s="47"/>
      <c r="H76" s="47"/>
      <c r="I76" s="264"/>
      <c r="J76" s="47"/>
    </row>
    <row r="77">
      <c r="A77" s="47"/>
      <c r="B77" s="100"/>
      <c r="C77" s="101"/>
      <c r="D77" s="101"/>
      <c r="E77" s="372"/>
      <c r="F77" s="372"/>
      <c r="G77" s="47"/>
      <c r="H77" s="47"/>
      <c r="I77" s="264"/>
      <c r="J77" s="47"/>
    </row>
    <row r="78">
      <c r="A78" s="47"/>
      <c r="B78" s="100"/>
      <c r="C78" s="101"/>
      <c r="D78" s="101"/>
      <c r="E78" s="372"/>
      <c r="F78" s="372"/>
      <c r="G78" s="47"/>
      <c r="H78" s="47"/>
      <c r="I78" s="264"/>
      <c r="J78" s="47"/>
    </row>
    <row r="79">
      <c r="A79" s="47"/>
      <c r="B79" s="100"/>
      <c r="C79" s="101"/>
      <c r="D79" s="101"/>
      <c r="E79" s="372"/>
      <c r="F79" s="372"/>
      <c r="G79" s="47"/>
      <c r="H79" s="47"/>
      <c r="I79" s="264"/>
      <c r="J79" s="47"/>
    </row>
    <row r="80">
      <c r="A80" s="47"/>
      <c r="B80" s="100"/>
      <c r="C80" s="101"/>
      <c r="D80" s="101"/>
      <c r="E80" s="372"/>
      <c r="F80" s="372"/>
      <c r="G80" s="47"/>
      <c r="H80" s="47"/>
      <c r="I80" s="264"/>
      <c r="J80" s="47"/>
    </row>
    <row r="81">
      <c r="A81" s="47"/>
      <c r="B81" s="100"/>
      <c r="C81" s="101"/>
      <c r="D81" s="101"/>
      <c r="E81" s="372"/>
      <c r="F81" s="372"/>
      <c r="G81" s="47"/>
      <c r="H81" s="47"/>
      <c r="I81" s="264"/>
      <c r="J81" s="47"/>
    </row>
    <row r="82">
      <c r="A82" s="47"/>
      <c r="B82" s="100"/>
      <c r="C82" s="101"/>
      <c r="D82" s="101"/>
      <c r="E82" s="372"/>
      <c r="F82" s="372"/>
      <c r="G82" s="47"/>
      <c r="H82" s="47"/>
      <c r="I82" s="264"/>
      <c r="J82" s="47"/>
    </row>
    <row r="83">
      <c r="A83" s="47"/>
      <c r="B83" s="100"/>
      <c r="C83" s="101"/>
      <c r="D83" s="101"/>
      <c r="E83" s="372"/>
      <c r="F83" s="372"/>
      <c r="G83" s="47"/>
      <c r="H83" s="47"/>
      <c r="I83" s="264"/>
      <c r="J83" s="47"/>
    </row>
    <row r="84">
      <c r="A84" s="47"/>
      <c r="B84" s="100"/>
      <c r="C84" s="101"/>
      <c r="D84" s="101"/>
      <c r="E84" s="372"/>
      <c r="F84" s="372"/>
      <c r="G84" s="47"/>
      <c r="H84" s="47"/>
      <c r="I84" s="264"/>
      <c r="J84" s="47"/>
    </row>
    <row r="85">
      <c r="A85" s="47"/>
      <c r="B85" s="100"/>
      <c r="C85" s="101"/>
      <c r="D85" s="101"/>
      <c r="E85" s="372"/>
      <c r="F85" s="372"/>
      <c r="G85" s="47"/>
      <c r="H85" s="47"/>
      <c r="I85" s="264"/>
      <c r="J85" s="47"/>
    </row>
    <row r="86">
      <c r="A86" s="47"/>
      <c r="B86" s="100"/>
      <c r="C86" s="101"/>
      <c r="D86" s="101"/>
      <c r="E86" s="372"/>
      <c r="F86" s="372"/>
      <c r="G86" s="47"/>
      <c r="H86" s="47"/>
      <c r="I86" s="264"/>
      <c r="J86" s="47"/>
    </row>
    <row r="87">
      <c r="A87" s="47"/>
      <c r="B87" s="100"/>
      <c r="C87" s="101"/>
      <c r="D87" s="101"/>
      <c r="E87" s="372"/>
      <c r="F87" s="372"/>
      <c r="G87" s="47"/>
      <c r="H87" s="47"/>
      <c r="I87" s="264"/>
      <c r="J87" s="47"/>
    </row>
    <row r="88">
      <c r="A88" s="47"/>
      <c r="B88" s="100"/>
      <c r="C88" s="101"/>
      <c r="D88" s="101"/>
      <c r="E88" s="372"/>
      <c r="F88" s="372"/>
      <c r="G88" s="47"/>
      <c r="H88" s="47"/>
      <c r="I88" s="264"/>
      <c r="J88" s="47"/>
    </row>
    <row r="89">
      <c r="A89" s="47"/>
      <c r="B89" s="100"/>
      <c r="C89" s="101"/>
      <c r="D89" s="101"/>
      <c r="E89" s="372"/>
      <c r="F89" s="372"/>
      <c r="G89" s="47"/>
      <c r="H89" s="47"/>
      <c r="I89" s="264"/>
      <c r="J89" s="47"/>
    </row>
    <row r="90">
      <c r="A90" s="47"/>
      <c r="B90" s="100"/>
      <c r="C90" s="101"/>
      <c r="D90" s="101"/>
      <c r="E90" s="372"/>
      <c r="F90" s="372"/>
      <c r="G90" s="47"/>
      <c r="H90" s="47"/>
      <c r="I90" s="264"/>
      <c r="J90" s="47"/>
    </row>
    <row r="91">
      <c r="A91" s="47"/>
      <c r="B91" s="100"/>
      <c r="C91" s="101"/>
      <c r="D91" s="101"/>
      <c r="E91" s="372"/>
      <c r="F91" s="372"/>
      <c r="G91" s="47"/>
      <c r="H91" s="47"/>
      <c r="I91" s="264"/>
      <c r="J91" s="47"/>
    </row>
    <row r="92">
      <c r="A92" s="47"/>
      <c r="B92" s="100"/>
      <c r="C92" s="101"/>
      <c r="D92" s="101"/>
      <c r="E92" s="372"/>
      <c r="F92" s="372"/>
      <c r="G92" s="47"/>
      <c r="H92" s="47"/>
      <c r="I92" s="264"/>
      <c r="J92" s="47"/>
    </row>
    <row r="93">
      <c r="A93" s="47"/>
      <c r="B93" s="100"/>
      <c r="C93" s="101"/>
      <c r="D93" s="101"/>
      <c r="E93" s="372"/>
      <c r="F93" s="372"/>
      <c r="G93" s="47"/>
      <c r="H93" s="47"/>
      <c r="I93" s="264"/>
      <c r="J93" s="47"/>
    </row>
    <row r="94">
      <c r="A94" s="47"/>
      <c r="B94" s="100"/>
      <c r="C94" s="101"/>
      <c r="D94" s="101"/>
      <c r="E94" s="372"/>
      <c r="F94" s="372"/>
      <c r="G94" s="47"/>
      <c r="H94" s="47"/>
      <c r="I94" s="264"/>
      <c r="J94" s="47"/>
    </row>
    <row r="95">
      <c r="A95" s="47"/>
      <c r="B95" s="100"/>
      <c r="C95" s="101"/>
      <c r="D95" s="101"/>
      <c r="E95" s="372"/>
      <c r="F95" s="372"/>
      <c r="G95" s="47"/>
      <c r="H95" s="47"/>
      <c r="I95" s="264"/>
      <c r="J95" s="47"/>
    </row>
    <row r="96">
      <c r="A96" s="47"/>
      <c r="B96" s="100"/>
      <c r="C96" s="101"/>
      <c r="D96" s="101"/>
      <c r="E96" s="372"/>
      <c r="F96" s="372"/>
      <c r="G96" s="47"/>
      <c r="H96" s="47"/>
      <c r="I96" s="264"/>
      <c r="J96" s="47"/>
    </row>
    <row r="97">
      <c r="A97" s="47"/>
      <c r="B97" s="100"/>
      <c r="C97" s="101"/>
      <c r="D97" s="101"/>
      <c r="E97" s="372"/>
      <c r="F97" s="372"/>
      <c r="G97" s="47"/>
      <c r="H97" s="47"/>
      <c r="I97" s="264"/>
      <c r="J97" s="47"/>
    </row>
    <row r="98">
      <c r="A98" s="47"/>
      <c r="B98" s="100"/>
      <c r="C98" s="101"/>
      <c r="D98" s="101"/>
      <c r="E98" s="372"/>
      <c r="F98" s="372"/>
      <c r="G98" s="47"/>
      <c r="H98" s="47"/>
      <c r="I98" s="264"/>
      <c r="J98" s="47"/>
    </row>
    <row r="99">
      <c r="A99" s="47"/>
      <c r="B99" s="100"/>
      <c r="C99" s="101"/>
      <c r="D99" s="101"/>
      <c r="E99" s="372"/>
      <c r="F99" s="372"/>
      <c r="G99" s="47"/>
      <c r="H99" s="47"/>
      <c r="I99" s="264"/>
      <c r="J99" s="47"/>
    </row>
    <row r="100">
      <c r="A100" s="47"/>
      <c r="B100" s="100"/>
      <c r="C100" s="101"/>
      <c r="D100" s="101"/>
      <c r="E100" s="372"/>
      <c r="F100" s="372"/>
      <c r="G100" s="47"/>
      <c r="H100" s="47"/>
      <c r="I100" s="264"/>
      <c r="J100" s="47"/>
    </row>
    <row r="101">
      <c r="A101" s="47"/>
      <c r="B101" s="100"/>
      <c r="C101" s="101"/>
      <c r="D101" s="101"/>
      <c r="E101" s="372"/>
      <c r="F101" s="372"/>
      <c r="G101" s="47"/>
      <c r="H101" s="47"/>
      <c r="I101" s="264"/>
      <c r="J101" s="47"/>
    </row>
    <row r="102">
      <c r="A102" s="47"/>
      <c r="B102" s="100"/>
      <c r="C102" s="101"/>
      <c r="D102" s="101"/>
      <c r="E102" s="372"/>
      <c r="F102" s="372"/>
      <c r="G102" s="47"/>
      <c r="H102" s="47"/>
      <c r="I102" s="264"/>
      <c r="J102" s="47"/>
    </row>
    <row r="103">
      <c r="A103" s="47"/>
      <c r="B103" s="100"/>
      <c r="C103" s="101"/>
      <c r="D103" s="101"/>
      <c r="E103" s="372"/>
      <c r="F103" s="372"/>
      <c r="G103" s="47"/>
      <c r="H103" s="47"/>
      <c r="I103" s="264"/>
      <c r="J103" s="47"/>
    </row>
    <row r="104">
      <c r="A104" s="47"/>
      <c r="B104" s="100"/>
      <c r="C104" s="101"/>
      <c r="D104" s="101"/>
      <c r="E104" s="372"/>
      <c r="F104" s="372"/>
      <c r="G104" s="47"/>
      <c r="H104" s="47"/>
      <c r="I104" s="264"/>
      <c r="J104" s="47"/>
    </row>
    <row r="105">
      <c r="A105" s="47"/>
      <c r="B105" s="100"/>
      <c r="C105" s="101"/>
      <c r="D105" s="101"/>
      <c r="E105" s="372"/>
      <c r="F105" s="372"/>
      <c r="G105" s="47"/>
      <c r="H105" s="47"/>
      <c r="I105" s="264"/>
      <c r="J105" s="47"/>
    </row>
    <row r="106">
      <c r="A106" s="47"/>
      <c r="B106" s="100"/>
      <c r="C106" s="101"/>
      <c r="D106" s="101"/>
      <c r="E106" s="372"/>
      <c r="F106" s="372"/>
      <c r="G106" s="47"/>
      <c r="H106" s="47"/>
      <c r="I106" s="264"/>
      <c r="J106" s="47"/>
    </row>
    <row r="107">
      <c r="A107" s="47"/>
      <c r="B107" s="100"/>
      <c r="C107" s="101"/>
      <c r="D107" s="101"/>
      <c r="E107" s="372"/>
      <c r="F107" s="372"/>
      <c r="G107" s="47"/>
      <c r="H107" s="47"/>
      <c r="I107" s="264"/>
      <c r="J107" s="47"/>
    </row>
    <row r="108">
      <c r="A108" s="47"/>
      <c r="B108" s="100"/>
      <c r="C108" s="101"/>
      <c r="D108" s="101"/>
      <c r="E108" s="372"/>
      <c r="F108" s="372"/>
      <c r="G108" s="47"/>
      <c r="H108" s="47"/>
      <c r="I108" s="264"/>
      <c r="J108" s="47"/>
    </row>
    <row r="109">
      <c r="A109" s="47"/>
      <c r="B109" s="100"/>
      <c r="C109" s="101"/>
      <c r="D109" s="101"/>
      <c r="E109" s="372"/>
      <c r="F109" s="372"/>
      <c r="G109" s="47"/>
      <c r="H109" s="47"/>
      <c r="I109" s="264"/>
      <c r="J109" s="47"/>
    </row>
    <row r="110">
      <c r="A110" s="47"/>
      <c r="B110" s="100"/>
      <c r="C110" s="101"/>
      <c r="D110" s="101"/>
      <c r="E110" s="372"/>
      <c r="F110" s="372"/>
      <c r="G110" s="47"/>
      <c r="H110" s="47"/>
      <c r="I110" s="264"/>
      <c r="J110" s="47"/>
    </row>
    <row r="111">
      <c r="A111" s="47"/>
      <c r="B111" s="100"/>
      <c r="C111" s="101"/>
      <c r="D111" s="101"/>
      <c r="E111" s="372"/>
      <c r="F111" s="372"/>
      <c r="G111" s="47"/>
      <c r="H111" s="47"/>
      <c r="I111" s="264"/>
      <c r="J111" s="47"/>
    </row>
    <row r="112">
      <c r="A112" s="47"/>
      <c r="B112" s="100"/>
      <c r="C112" s="101"/>
      <c r="D112" s="101"/>
      <c r="E112" s="372"/>
      <c r="F112" s="372"/>
      <c r="G112" s="47"/>
      <c r="H112" s="47"/>
      <c r="I112" s="264"/>
      <c r="J112" s="47"/>
    </row>
    <row r="113">
      <c r="A113" s="47"/>
      <c r="B113" s="100"/>
      <c r="C113" s="101"/>
      <c r="D113" s="101"/>
      <c r="E113" s="372"/>
      <c r="F113" s="372"/>
      <c r="G113" s="47"/>
      <c r="H113" s="47"/>
      <c r="I113" s="264"/>
      <c r="J113" s="47"/>
    </row>
    <row r="114">
      <c r="A114" s="47"/>
      <c r="B114" s="100"/>
      <c r="C114" s="101"/>
      <c r="D114" s="101"/>
      <c r="E114" s="372"/>
      <c r="F114" s="372"/>
      <c r="G114" s="47"/>
      <c r="H114" s="47"/>
      <c r="I114" s="264"/>
      <c r="J114" s="47"/>
    </row>
    <row r="115">
      <c r="A115" s="47"/>
      <c r="B115" s="100"/>
      <c r="C115" s="101"/>
      <c r="D115" s="101"/>
      <c r="E115" s="372"/>
      <c r="F115" s="372"/>
      <c r="G115" s="47"/>
      <c r="H115" s="47"/>
      <c r="I115" s="264"/>
      <c r="J115" s="47"/>
    </row>
    <row r="116">
      <c r="A116" s="47"/>
      <c r="B116" s="100"/>
      <c r="C116" s="101"/>
      <c r="D116" s="101"/>
      <c r="E116" s="372"/>
      <c r="F116" s="372"/>
      <c r="G116" s="47"/>
      <c r="H116" s="47"/>
      <c r="I116" s="264"/>
      <c r="J116" s="47"/>
    </row>
    <row r="117">
      <c r="A117" s="47"/>
      <c r="B117" s="100"/>
      <c r="C117" s="101"/>
      <c r="D117" s="101"/>
      <c r="E117" s="372"/>
      <c r="F117" s="372"/>
      <c r="G117" s="47"/>
      <c r="H117" s="47"/>
      <c r="I117" s="264"/>
      <c r="J117" s="47"/>
    </row>
    <row r="118">
      <c r="A118" s="47"/>
      <c r="B118" s="100"/>
      <c r="C118" s="101"/>
      <c r="D118" s="101"/>
      <c r="E118" s="372"/>
      <c r="F118" s="372"/>
      <c r="G118" s="47"/>
      <c r="H118" s="47"/>
      <c r="I118" s="264"/>
      <c r="J118" s="47"/>
    </row>
    <row r="119">
      <c r="A119" s="47"/>
      <c r="B119" s="100"/>
      <c r="C119" s="101"/>
      <c r="D119" s="101"/>
      <c r="E119" s="372"/>
      <c r="F119" s="372"/>
      <c r="G119" s="47"/>
      <c r="H119" s="47"/>
      <c r="I119" s="264"/>
      <c r="J119" s="47"/>
    </row>
    <row r="120">
      <c r="A120" s="47"/>
      <c r="B120" s="100"/>
      <c r="C120" s="101"/>
      <c r="D120" s="101"/>
      <c r="E120" s="372"/>
      <c r="F120" s="372"/>
      <c r="G120" s="47"/>
      <c r="H120" s="47"/>
      <c r="I120" s="264"/>
      <c r="J120" s="47"/>
    </row>
    <row r="121">
      <c r="A121" s="47"/>
      <c r="B121" s="100"/>
      <c r="C121" s="101"/>
      <c r="D121" s="101"/>
      <c r="E121" s="372"/>
      <c r="F121" s="372"/>
      <c r="G121" s="47"/>
      <c r="H121" s="47"/>
      <c r="I121" s="264"/>
      <c r="J121" s="47"/>
    </row>
    <row r="122">
      <c r="A122" s="47"/>
      <c r="B122" s="100"/>
      <c r="C122" s="101"/>
      <c r="D122" s="101"/>
      <c r="E122" s="372"/>
      <c r="F122" s="372"/>
      <c r="G122" s="47"/>
      <c r="H122" s="47"/>
      <c r="I122" s="264"/>
      <c r="J122" s="47"/>
    </row>
    <row r="123">
      <c r="A123" s="47"/>
      <c r="B123" s="100"/>
      <c r="C123" s="101"/>
      <c r="D123" s="101"/>
      <c r="E123" s="372"/>
      <c r="F123" s="372"/>
      <c r="G123" s="47"/>
      <c r="H123" s="47"/>
      <c r="I123" s="264"/>
      <c r="J123" s="47"/>
    </row>
    <row r="124">
      <c r="A124" s="47"/>
      <c r="B124" s="100"/>
      <c r="C124" s="101"/>
      <c r="D124" s="101"/>
      <c r="E124" s="372"/>
      <c r="F124" s="372"/>
      <c r="G124" s="47"/>
      <c r="H124" s="47"/>
      <c r="I124" s="264"/>
      <c r="J124" s="47"/>
    </row>
    <row r="125">
      <c r="A125" s="47"/>
      <c r="B125" s="100"/>
      <c r="C125" s="101"/>
      <c r="D125" s="101"/>
      <c r="E125" s="372"/>
      <c r="F125" s="372"/>
      <c r="G125" s="47"/>
      <c r="H125" s="47"/>
      <c r="I125" s="264"/>
      <c r="J125" s="47"/>
    </row>
    <row r="126">
      <c r="A126" s="47"/>
      <c r="B126" s="100"/>
      <c r="C126" s="101"/>
      <c r="D126" s="101"/>
      <c r="E126" s="372"/>
      <c r="F126" s="372"/>
      <c r="G126" s="47"/>
      <c r="H126" s="47"/>
      <c r="I126" s="264"/>
      <c r="J126" s="47"/>
    </row>
    <row r="127">
      <c r="A127" s="47"/>
      <c r="B127" s="100"/>
      <c r="C127" s="101"/>
      <c r="D127" s="101"/>
      <c r="E127" s="372"/>
      <c r="F127" s="372"/>
      <c r="G127" s="47"/>
      <c r="H127" s="47"/>
      <c r="I127" s="264"/>
      <c r="J127" s="47"/>
    </row>
    <row r="128">
      <c r="A128" s="47"/>
      <c r="B128" s="100"/>
      <c r="C128" s="101"/>
      <c r="D128" s="101"/>
      <c r="E128" s="372"/>
      <c r="F128" s="372"/>
      <c r="G128" s="47"/>
      <c r="H128" s="47"/>
      <c r="I128" s="264"/>
      <c r="J128" s="47"/>
    </row>
    <row r="129">
      <c r="A129" s="47"/>
      <c r="B129" s="100"/>
      <c r="C129" s="101"/>
      <c r="D129" s="101"/>
      <c r="E129" s="372"/>
      <c r="F129" s="372"/>
      <c r="G129" s="47"/>
      <c r="H129" s="47"/>
      <c r="I129" s="264"/>
      <c r="J129" s="47"/>
    </row>
    <row r="130">
      <c r="A130" s="47"/>
      <c r="B130" s="100"/>
      <c r="C130" s="101"/>
      <c r="D130" s="101"/>
      <c r="E130" s="372"/>
      <c r="F130" s="372"/>
      <c r="G130" s="47"/>
      <c r="H130" s="47"/>
      <c r="I130" s="264"/>
      <c r="J130" s="47"/>
    </row>
    <row r="131">
      <c r="A131" s="47"/>
      <c r="B131" s="100"/>
      <c r="C131" s="101"/>
      <c r="D131" s="101"/>
      <c r="E131" s="372"/>
      <c r="F131" s="372"/>
      <c r="G131" s="47"/>
      <c r="H131" s="47"/>
      <c r="I131" s="264"/>
      <c r="J131" s="47"/>
    </row>
    <row r="132">
      <c r="A132" s="47"/>
      <c r="B132" s="100"/>
      <c r="C132" s="101"/>
      <c r="D132" s="101"/>
      <c r="E132" s="372"/>
      <c r="F132" s="372"/>
      <c r="G132" s="47"/>
      <c r="H132" s="47"/>
      <c r="I132" s="264"/>
      <c r="J132" s="47"/>
    </row>
    <row r="133">
      <c r="A133" s="47"/>
      <c r="B133" s="100"/>
      <c r="C133" s="101"/>
      <c r="D133" s="101"/>
      <c r="E133" s="372"/>
      <c r="F133" s="372"/>
      <c r="G133" s="47"/>
      <c r="H133" s="47"/>
      <c r="I133" s="264"/>
      <c r="J133" s="47"/>
    </row>
    <row r="134">
      <c r="A134" s="47"/>
      <c r="B134" s="100"/>
      <c r="C134" s="101"/>
      <c r="D134" s="101"/>
      <c r="E134" s="372"/>
      <c r="F134" s="372"/>
      <c r="G134" s="47"/>
      <c r="H134" s="47"/>
      <c r="I134" s="264"/>
      <c r="J134" s="47"/>
    </row>
    <row r="135">
      <c r="A135" s="47"/>
      <c r="B135" s="100"/>
      <c r="C135" s="101"/>
      <c r="D135" s="101"/>
      <c r="E135" s="372"/>
      <c r="F135" s="372"/>
      <c r="G135" s="47"/>
      <c r="H135" s="47"/>
      <c r="I135" s="264"/>
      <c r="J135" s="47"/>
    </row>
    <row r="136">
      <c r="A136" s="47"/>
      <c r="B136" s="100"/>
      <c r="C136" s="2"/>
      <c r="D136" s="2"/>
      <c r="E136" s="372"/>
      <c r="F136" s="372"/>
      <c r="I136" s="485"/>
      <c r="J136" s="47"/>
    </row>
    <row r="137">
      <c r="A137" s="47"/>
      <c r="B137" s="100"/>
      <c r="C137" s="2"/>
      <c r="D137" s="2"/>
      <c r="E137" s="372"/>
      <c r="F137" s="372"/>
      <c r="I137" s="485"/>
      <c r="J137" s="47"/>
    </row>
    <row r="138">
      <c r="A138" s="47"/>
      <c r="B138" s="100"/>
      <c r="C138" s="2"/>
      <c r="D138" s="2"/>
      <c r="E138" s="372"/>
      <c r="F138" s="372"/>
      <c r="I138" s="485"/>
      <c r="J138" s="47"/>
    </row>
    <row r="139">
      <c r="A139" s="47"/>
      <c r="B139" s="100"/>
      <c r="C139" s="2"/>
      <c r="D139" s="2"/>
      <c r="E139" s="372"/>
      <c r="F139" s="372"/>
      <c r="I139" s="485"/>
      <c r="J139" s="47"/>
    </row>
    <row r="140">
      <c r="A140" s="47"/>
      <c r="B140" s="100"/>
      <c r="C140" s="2"/>
      <c r="D140" s="2"/>
      <c r="E140" s="372"/>
      <c r="F140" s="372"/>
      <c r="I140" s="485"/>
      <c r="J140" s="47"/>
    </row>
    <row r="141">
      <c r="A141" s="47"/>
      <c r="B141" s="100"/>
      <c r="C141" s="2"/>
      <c r="D141" s="2"/>
      <c r="E141" s="372"/>
      <c r="F141" s="372"/>
      <c r="I141" s="485"/>
      <c r="J141" s="47"/>
    </row>
    <row r="142">
      <c r="A142" s="47"/>
      <c r="B142" s="100"/>
      <c r="C142" s="2"/>
      <c r="D142" s="2"/>
      <c r="E142" s="372"/>
      <c r="F142" s="372"/>
      <c r="I142" s="485"/>
      <c r="J142" s="47"/>
    </row>
    <row r="143">
      <c r="A143" s="47"/>
      <c r="B143" s="100"/>
      <c r="C143" s="2"/>
      <c r="D143" s="2"/>
      <c r="E143" s="372"/>
      <c r="F143" s="372"/>
      <c r="I143" s="485"/>
      <c r="J143" s="47"/>
    </row>
    <row r="144">
      <c r="A144" s="47"/>
      <c r="B144" s="100"/>
      <c r="C144" s="2"/>
      <c r="D144" s="2"/>
      <c r="E144" s="372"/>
      <c r="F144" s="372"/>
      <c r="I144" s="485"/>
      <c r="J144" s="47"/>
    </row>
    <row r="145">
      <c r="A145" s="47"/>
      <c r="B145" s="100"/>
      <c r="C145" s="2"/>
      <c r="D145" s="2"/>
      <c r="E145" s="372"/>
      <c r="F145" s="372"/>
      <c r="I145" s="485"/>
      <c r="J145" s="47"/>
    </row>
    <row r="146">
      <c r="A146" s="47"/>
      <c r="B146" s="100"/>
      <c r="C146" s="2"/>
      <c r="D146" s="2"/>
      <c r="E146" s="372"/>
      <c r="F146" s="372"/>
      <c r="I146" s="485"/>
      <c r="J146" s="47"/>
    </row>
    <row r="147">
      <c r="A147" s="47"/>
      <c r="B147" s="100"/>
      <c r="C147" s="2"/>
      <c r="D147" s="2"/>
      <c r="E147" s="372"/>
      <c r="F147" s="372"/>
      <c r="I147" s="485"/>
      <c r="J147" s="47"/>
    </row>
    <row r="148">
      <c r="A148" s="47"/>
      <c r="B148" s="100"/>
      <c r="C148" s="2"/>
      <c r="D148" s="2"/>
      <c r="E148" s="372"/>
      <c r="F148" s="372"/>
      <c r="I148" s="485"/>
      <c r="J148" s="47"/>
    </row>
    <row r="149">
      <c r="A149" s="47"/>
      <c r="B149" s="100"/>
      <c r="C149" s="2"/>
      <c r="D149" s="2"/>
      <c r="E149" s="372"/>
      <c r="F149" s="372"/>
      <c r="I149" s="485"/>
      <c r="J149" s="47"/>
    </row>
    <row r="150">
      <c r="A150" s="47"/>
      <c r="B150" s="100"/>
      <c r="C150" s="2"/>
      <c r="D150" s="2"/>
      <c r="E150" s="372"/>
      <c r="F150" s="372"/>
      <c r="I150" s="485"/>
      <c r="J150" s="47"/>
    </row>
    <row r="151">
      <c r="A151" s="47"/>
      <c r="B151" s="100"/>
      <c r="C151" s="2"/>
      <c r="D151" s="2"/>
      <c r="E151" s="372"/>
      <c r="F151" s="372"/>
      <c r="I151" s="485"/>
      <c r="J151" s="47"/>
    </row>
    <row r="152">
      <c r="A152" s="47"/>
      <c r="B152" s="100"/>
      <c r="C152" s="2"/>
      <c r="D152" s="2"/>
      <c r="E152" s="372"/>
      <c r="F152" s="372"/>
      <c r="I152" s="485"/>
      <c r="J152" s="47"/>
    </row>
    <row r="153">
      <c r="A153" s="47"/>
      <c r="B153" s="100"/>
      <c r="C153" s="2"/>
      <c r="D153" s="2"/>
      <c r="E153" s="372"/>
      <c r="F153" s="372"/>
      <c r="I153" s="485"/>
      <c r="J153" s="47"/>
    </row>
    <row r="154">
      <c r="A154" s="47"/>
      <c r="B154" s="100"/>
      <c r="C154" s="2"/>
      <c r="D154" s="2"/>
      <c r="E154" s="372"/>
      <c r="F154" s="372"/>
      <c r="I154" s="485"/>
      <c r="J154" s="47"/>
    </row>
    <row r="155">
      <c r="A155" s="47"/>
      <c r="B155" s="100"/>
      <c r="C155" s="2"/>
      <c r="D155" s="2"/>
      <c r="E155" s="372"/>
      <c r="F155" s="372"/>
      <c r="I155" s="485"/>
      <c r="J155" s="47"/>
    </row>
    <row r="156">
      <c r="A156" s="47"/>
      <c r="B156" s="100"/>
      <c r="C156" s="2"/>
      <c r="D156" s="2"/>
      <c r="E156" s="372"/>
      <c r="F156" s="372"/>
      <c r="I156" s="485"/>
      <c r="J156" s="47"/>
    </row>
    <row r="157">
      <c r="A157" s="47"/>
      <c r="B157" s="100"/>
      <c r="C157" s="2"/>
      <c r="D157" s="2"/>
      <c r="E157" s="372"/>
      <c r="F157" s="372"/>
      <c r="I157" s="485"/>
      <c r="J157" s="47"/>
    </row>
    <row r="158">
      <c r="A158" s="47"/>
      <c r="B158" s="100"/>
      <c r="C158" s="2"/>
      <c r="D158" s="2"/>
      <c r="E158" s="372"/>
      <c r="F158" s="372"/>
      <c r="I158" s="485"/>
      <c r="J158" s="47"/>
    </row>
    <row r="159">
      <c r="A159" s="47"/>
      <c r="B159" s="100"/>
      <c r="C159" s="2"/>
      <c r="D159" s="2"/>
      <c r="E159" s="372"/>
      <c r="F159" s="372"/>
      <c r="I159" s="485"/>
      <c r="J159" s="47"/>
    </row>
    <row r="160">
      <c r="A160" s="47"/>
      <c r="B160" s="100"/>
      <c r="C160" s="2"/>
      <c r="D160" s="2"/>
      <c r="E160" s="372"/>
      <c r="F160" s="372"/>
      <c r="I160" s="485"/>
      <c r="J160" s="47"/>
    </row>
    <row r="161">
      <c r="A161" s="47"/>
      <c r="B161" s="100"/>
      <c r="C161" s="2"/>
      <c r="D161" s="2"/>
      <c r="E161" s="372"/>
      <c r="F161" s="372"/>
      <c r="I161" s="485"/>
      <c r="J161" s="47"/>
    </row>
    <row r="162">
      <c r="A162" s="47"/>
      <c r="B162" s="100"/>
      <c r="C162" s="2"/>
      <c r="D162" s="2"/>
      <c r="E162" s="372"/>
      <c r="F162" s="372"/>
      <c r="I162" s="485"/>
      <c r="J162" s="47"/>
    </row>
    <row r="163">
      <c r="A163" s="47"/>
      <c r="B163" s="100"/>
      <c r="C163" s="2"/>
      <c r="D163" s="2"/>
      <c r="E163" s="372"/>
      <c r="F163" s="372"/>
      <c r="I163" s="485"/>
      <c r="J163" s="47"/>
    </row>
    <row r="164">
      <c r="A164" s="47"/>
      <c r="B164" s="100"/>
      <c r="C164" s="2"/>
      <c r="D164" s="2"/>
      <c r="E164" s="372"/>
      <c r="F164" s="372"/>
      <c r="I164" s="485"/>
      <c r="J164" s="47"/>
    </row>
    <row r="165">
      <c r="A165" s="47"/>
      <c r="B165" s="100"/>
      <c r="C165" s="2"/>
      <c r="D165" s="2"/>
      <c r="E165" s="372"/>
      <c r="F165" s="372"/>
      <c r="I165" s="485"/>
      <c r="J165" s="47"/>
    </row>
    <row r="166">
      <c r="A166" s="47"/>
      <c r="B166" s="100"/>
      <c r="C166" s="2"/>
      <c r="D166" s="2"/>
      <c r="E166" s="372"/>
      <c r="F166" s="372"/>
      <c r="I166" s="485"/>
      <c r="J166" s="47"/>
    </row>
    <row r="167">
      <c r="A167" s="47"/>
      <c r="B167" s="100"/>
      <c r="C167" s="2"/>
      <c r="D167" s="2"/>
      <c r="E167" s="372"/>
      <c r="F167" s="372"/>
      <c r="I167" s="485"/>
      <c r="J167" s="47"/>
    </row>
    <row r="168">
      <c r="A168" s="47"/>
      <c r="B168" s="100"/>
      <c r="C168" s="2"/>
      <c r="D168" s="2"/>
      <c r="E168" s="372"/>
      <c r="F168" s="372"/>
      <c r="I168" s="485"/>
      <c r="J168" s="47"/>
    </row>
    <row r="169">
      <c r="A169" s="47"/>
      <c r="B169" s="100"/>
      <c r="C169" s="2"/>
      <c r="D169" s="2"/>
      <c r="E169" s="372"/>
      <c r="F169" s="372"/>
      <c r="I169" s="485"/>
      <c r="J169" s="47"/>
    </row>
    <row r="170">
      <c r="A170" s="47"/>
      <c r="B170" s="100"/>
      <c r="C170" s="2"/>
      <c r="D170" s="2"/>
      <c r="E170" s="372"/>
      <c r="F170" s="372"/>
      <c r="I170" s="485"/>
      <c r="J170" s="47"/>
    </row>
    <row r="171">
      <c r="A171" s="47"/>
      <c r="B171" s="100"/>
      <c r="C171" s="2"/>
      <c r="D171" s="2"/>
      <c r="E171" s="372"/>
      <c r="F171" s="372"/>
      <c r="I171" s="485"/>
      <c r="J171" s="47"/>
    </row>
    <row r="172">
      <c r="A172" s="47"/>
      <c r="B172" s="100"/>
      <c r="C172" s="2"/>
      <c r="D172" s="2"/>
      <c r="E172" s="372"/>
      <c r="F172" s="372"/>
      <c r="I172" s="485"/>
      <c r="J172" s="47"/>
    </row>
    <row r="173">
      <c r="A173" s="47"/>
      <c r="B173" s="100"/>
      <c r="C173" s="2"/>
      <c r="D173" s="2"/>
      <c r="E173" s="372"/>
      <c r="F173" s="372"/>
      <c r="I173" s="485"/>
      <c r="J173" s="47"/>
    </row>
    <row r="174">
      <c r="A174" s="47"/>
      <c r="B174" s="100"/>
      <c r="C174" s="2"/>
      <c r="D174" s="2"/>
      <c r="E174" s="372"/>
      <c r="F174" s="372"/>
      <c r="I174" s="485"/>
      <c r="J174" s="47"/>
    </row>
    <row r="175">
      <c r="A175" s="47"/>
      <c r="B175" s="100"/>
      <c r="C175" s="2"/>
      <c r="D175" s="2"/>
      <c r="E175" s="372"/>
      <c r="F175" s="372"/>
      <c r="I175" s="485"/>
      <c r="J175" s="47"/>
    </row>
    <row r="176">
      <c r="A176" s="47"/>
      <c r="B176" s="100"/>
      <c r="C176" s="2"/>
      <c r="D176" s="2"/>
      <c r="E176" s="372"/>
      <c r="F176" s="372"/>
      <c r="I176" s="485"/>
      <c r="J176" s="47"/>
    </row>
    <row r="177">
      <c r="A177" s="47"/>
      <c r="B177" s="100"/>
      <c r="C177" s="2"/>
      <c r="D177" s="2"/>
      <c r="E177" s="372"/>
      <c r="F177" s="372"/>
      <c r="I177" s="485"/>
      <c r="J177" s="47"/>
    </row>
    <row r="178">
      <c r="A178" s="47"/>
      <c r="B178" s="100"/>
      <c r="C178" s="2"/>
      <c r="D178" s="2"/>
      <c r="E178" s="372"/>
      <c r="F178" s="372"/>
      <c r="I178" s="485"/>
      <c r="J178" s="47"/>
    </row>
    <row r="179">
      <c r="A179" s="47"/>
      <c r="B179" s="100"/>
      <c r="C179" s="2"/>
      <c r="D179" s="2"/>
      <c r="E179" s="372"/>
      <c r="F179" s="372"/>
      <c r="I179" s="485"/>
      <c r="J179" s="47"/>
    </row>
    <row r="180">
      <c r="A180" s="47"/>
      <c r="B180" s="100"/>
      <c r="C180" s="2"/>
      <c r="D180" s="2"/>
      <c r="E180" s="372"/>
      <c r="F180" s="372"/>
      <c r="I180" s="485"/>
      <c r="J180" s="47"/>
    </row>
    <row r="181">
      <c r="A181" s="47"/>
      <c r="B181" s="100"/>
      <c r="C181" s="2"/>
      <c r="D181" s="2"/>
      <c r="E181" s="372"/>
      <c r="F181" s="372"/>
      <c r="I181" s="485"/>
      <c r="J181" s="47"/>
    </row>
    <row r="182">
      <c r="A182" s="47"/>
      <c r="B182" s="100"/>
      <c r="C182" s="2"/>
      <c r="D182" s="2"/>
      <c r="E182" s="372"/>
      <c r="F182" s="372"/>
      <c r="I182" s="485"/>
      <c r="J182" s="47"/>
    </row>
    <row r="183">
      <c r="A183" s="47"/>
      <c r="B183" s="100"/>
      <c r="C183" s="2"/>
      <c r="D183" s="2"/>
      <c r="E183" s="372"/>
      <c r="F183" s="372"/>
      <c r="I183" s="485"/>
      <c r="J183" s="47"/>
    </row>
    <row r="184">
      <c r="A184" s="47"/>
      <c r="B184" s="100"/>
      <c r="C184" s="2"/>
      <c r="D184" s="2"/>
      <c r="E184" s="372"/>
      <c r="F184" s="372"/>
      <c r="I184" s="485"/>
      <c r="J184" s="47"/>
    </row>
    <row r="185">
      <c r="A185" s="47"/>
      <c r="B185" s="100"/>
      <c r="C185" s="2"/>
      <c r="D185" s="2"/>
      <c r="E185" s="372"/>
      <c r="F185" s="372"/>
      <c r="I185" s="485"/>
      <c r="J185" s="47"/>
    </row>
    <row r="186">
      <c r="A186" s="47"/>
      <c r="B186" s="100"/>
      <c r="C186" s="2"/>
      <c r="D186" s="2"/>
      <c r="E186" s="372"/>
      <c r="F186" s="372"/>
      <c r="I186" s="485"/>
      <c r="J186" s="47"/>
    </row>
    <row r="187">
      <c r="A187" s="47"/>
      <c r="B187" s="100"/>
      <c r="C187" s="2"/>
      <c r="D187" s="2"/>
      <c r="E187" s="372"/>
      <c r="F187" s="372"/>
      <c r="I187" s="485"/>
      <c r="J187" s="47"/>
    </row>
    <row r="188">
      <c r="A188" s="47"/>
      <c r="B188" s="100"/>
      <c r="C188" s="2"/>
      <c r="D188" s="2"/>
      <c r="E188" s="372"/>
      <c r="F188" s="372"/>
      <c r="I188" s="485"/>
      <c r="J188" s="47"/>
    </row>
    <row r="189">
      <c r="A189" s="47"/>
      <c r="B189" s="100"/>
      <c r="C189" s="2"/>
      <c r="D189" s="2"/>
      <c r="E189" s="372"/>
      <c r="F189" s="372"/>
      <c r="I189" s="485"/>
      <c r="J189" s="47"/>
    </row>
    <row r="190">
      <c r="A190" s="47"/>
      <c r="B190" s="100"/>
      <c r="C190" s="2"/>
      <c r="D190" s="2"/>
      <c r="E190" s="372"/>
      <c r="F190" s="372"/>
      <c r="I190" s="485"/>
      <c r="J190" s="47"/>
    </row>
    <row r="191">
      <c r="A191" s="47"/>
      <c r="B191" s="100"/>
      <c r="C191" s="2"/>
      <c r="D191" s="2"/>
      <c r="E191" s="372"/>
      <c r="F191" s="372"/>
      <c r="I191" s="485"/>
      <c r="J191" s="47"/>
    </row>
    <row r="192">
      <c r="A192" s="47"/>
      <c r="B192" s="100"/>
      <c r="C192" s="2"/>
      <c r="D192" s="2"/>
      <c r="E192" s="372"/>
      <c r="F192" s="372"/>
      <c r="I192" s="485"/>
      <c r="J192" s="47"/>
    </row>
    <row r="193">
      <c r="A193" s="47"/>
      <c r="B193" s="100"/>
      <c r="C193" s="2"/>
      <c r="D193" s="2"/>
      <c r="E193" s="372"/>
      <c r="F193" s="372"/>
      <c r="I193" s="485"/>
      <c r="J193" s="47"/>
    </row>
    <row r="194">
      <c r="A194" s="47"/>
      <c r="B194" s="100"/>
      <c r="C194" s="2"/>
      <c r="D194" s="2"/>
      <c r="E194" s="372"/>
      <c r="F194" s="372"/>
      <c r="I194" s="485"/>
      <c r="J194" s="47"/>
    </row>
    <row r="195">
      <c r="A195" s="47"/>
      <c r="B195" s="100"/>
      <c r="C195" s="2"/>
      <c r="D195" s="2"/>
      <c r="E195" s="372"/>
      <c r="F195" s="372"/>
      <c r="I195" s="485"/>
      <c r="J195" s="47"/>
    </row>
    <row r="196">
      <c r="A196" s="47"/>
      <c r="B196" s="100"/>
      <c r="C196" s="2"/>
      <c r="D196" s="2"/>
      <c r="E196" s="372"/>
      <c r="F196" s="372"/>
      <c r="I196" s="485"/>
      <c r="J196" s="47"/>
    </row>
    <row r="197">
      <c r="A197" s="47"/>
      <c r="B197" s="100"/>
      <c r="C197" s="2"/>
      <c r="D197" s="2"/>
      <c r="E197" s="372"/>
      <c r="F197" s="372"/>
      <c r="I197" s="485"/>
      <c r="J197" s="47"/>
    </row>
    <row r="198">
      <c r="A198" s="47"/>
      <c r="B198" s="100"/>
      <c r="C198" s="2"/>
      <c r="D198" s="2"/>
      <c r="E198" s="372"/>
      <c r="F198" s="372"/>
      <c r="I198" s="485"/>
      <c r="J198" s="47"/>
    </row>
    <row r="199">
      <c r="A199" s="47"/>
      <c r="B199" s="100"/>
      <c r="C199" s="2"/>
      <c r="D199" s="2"/>
      <c r="E199" s="372"/>
      <c r="F199" s="372"/>
      <c r="I199" s="485"/>
      <c r="J199" s="47"/>
    </row>
    <row r="200">
      <c r="A200" s="47"/>
      <c r="B200" s="100"/>
      <c r="C200" s="2"/>
      <c r="D200" s="2"/>
      <c r="E200" s="372"/>
      <c r="F200" s="372"/>
      <c r="I200" s="485"/>
      <c r="J200" s="47"/>
    </row>
    <row r="201">
      <c r="A201" s="47"/>
      <c r="B201" s="100"/>
      <c r="C201" s="2"/>
      <c r="D201" s="2"/>
      <c r="E201" s="372"/>
      <c r="F201" s="372"/>
      <c r="I201" s="485"/>
      <c r="J201" s="47"/>
    </row>
    <row r="202">
      <c r="A202" s="47"/>
      <c r="B202" s="100"/>
      <c r="C202" s="2"/>
      <c r="D202" s="2"/>
      <c r="E202" s="372"/>
      <c r="F202" s="372"/>
      <c r="I202" s="485"/>
      <c r="J202" s="47"/>
    </row>
    <row r="203">
      <c r="A203" s="47"/>
      <c r="B203" s="100"/>
      <c r="C203" s="2"/>
      <c r="D203" s="2"/>
      <c r="E203" s="372"/>
      <c r="F203" s="372"/>
      <c r="I203" s="485"/>
      <c r="J203" s="47"/>
    </row>
    <row r="204">
      <c r="A204" s="47"/>
      <c r="B204" s="100"/>
      <c r="C204" s="2"/>
      <c r="D204" s="2"/>
      <c r="E204" s="372"/>
      <c r="F204" s="372"/>
      <c r="I204" s="485"/>
      <c r="J204" s="47"/>
    </row>
    <row r="205">
      <c r="A205" s="47"/>
      <c r="B205" s="100"/>
      <c r="C205" s="2"/>
      <c r="D205" s="2"/>
      <c r="E205" s="372"/>
      <c r="F205" s="372"/>
      <c r="I205" s="485"/>
      <c r="J205" s="47"/>
    </row>
    <row r="206">
      <c r="A206" s="47"/>
      <c r="B206" s="100"/>
      <c r="C206" s="2"/>
      <c r="D206" s="2"/>
      <c r="E206" s="372"/>
      <c r="F206" s="372"/>
      <c r="I206" s="485"/>
      <c r="J206" s="47"/>
    </row>
    <row r="207">
      <c r="A207" s="47"/>
      <c r="B207" s="100"/>
      <c r="C207" s="2"/>
      <c r="D207" s="2"/>
      <c r="E207" s="372"/>
      <c r="F207" s="372"/>
      <c r="I207" s="485"/>
      <c r="J207" s="47"/>
    </row>
    <row r="208">
      <c r="A208" s="47"/>
      <c r="B208" s="100"/>
      <c r="C208" s="2"/>
      <c r="D208" s="2"/>
      <c r="E208" s="372"/>
      <c r="F208" s="372"/>
      <c r="I208" s="485"/>
      <c r="J208" s="47"/>
    </row>
    <row r="209">
      <c r="A209" s="47"/>
      <c r="B209" s="100"/>
      <c r="C209" s="2"/>
      <c r="D209" s="2"/>
      <c r="E209" s="372"/>
      <c r="F209" s="372"/>
      <c r="I209" s="485"/>
      <c r="J209" s="47"/>
    </row>
    <row r="210">
      <c r="A210" s="47"/>
      <c r="B210" s="100"/>
      <c r="C210" s="2"/>
      <c r="D210" s="2"/>
      <c r="E210" s="372"/>
      <c r="F210" s="372"/>
      <c r="I210" s="485"/>
      <c r="J210" s="47"/>
    </row>
    <row r="211">
      <c r="A211" s="47"/>
      <c r="B211" s="100"/>
      <c r="C211" s="2"/>
      <c r="D211" s="2"/>
      <c r="E211" s="372"/>
      <c r="F211" s="372"/>
      <c r="I211" s="485"/>
      <c r="J211" s="47"/>
    </row>
    <row r="212">
      <c r="A212" s="47"/>
      <c r="B212" s="100"/>
      <c r="C212" s="2"/>
      <c r="D212" s="2"/>
      <c r="E212" s="372"/>
      <c r="F212" s="372"/>
      <c r="I212" s="485"/>
      <c r="J212" s="47"/>
    </row>
    <row r="213">
      <c r="A213" s="47"/>
      <c r="B213" s="100"/>
      <c r="C213" s="2"/>
      <c r="D213" s="2"/>
      <c r="E213" s="372"/>
      <c r="F213" s="372"/>
      <c r="I213" s="485"/>
      <c r="J213" s="47"/>
    </row>
    <row r="214">
      <c r="A214" s="47"/>
      <c r="B214" s="100"/>
      <c r="C214" s="2"/>
      <c r="D214" s="2"/>
      <c r="E214" s="372"/>
      <c r="F214" s="372"/>
      <c r="I214" s="485"/>
      <c r="J214" s="47"/>
    </row>
    <row r="215">
      <c r="A215" s="47"/>
      <c r="B215" s="100"/>
      <c r="C215" s="2"/>
      <c r="D215" s="2"/>
      <c r="E215" s="372"/>
      <c r="F215" s="372"/>
      <c r="I215" s="485"/>
      <c r="J215" s="47"/>
    </row>
    <row r="216">
      <c r="A216" s="47"/>
      <c r="B216" s="100"/>
      <c r="C216" s="2"/>
      <c r="D216" s="2"/>
      <c r="E216" s="372"/>
      <c r="F216" s="372"/>
      <c r="I216" s="485"/>
      <c r="J216" s="47"/>
    </row>
    <row r="217">
      <c r="A217" s="47"/>
      <c r="B217" s="100"/>
      <c r="C217" s="2"/>
      <c r="D217" s="2"/>
      <c r="E217" s="372"/>
      <c r="F217" s="372"/>
      <c r="I217" s="485"/>
      <c r="J217" s="47"/>
    </row>
    <row r="218">
      <c r="A218" s="47"/>
      <c r="B218" s="100"/>
      <c r="C218" s="2"/>
      <c r="D218" s="2"/>
      <c r="E218" s="372"/>
      <c r="F218" s="372"/>
      <c r="I218" s="485"/>
      <c r="J218" s="47"/>
    </row>
    <row r="219">
      <c r="A219" s="47"/>
      <c r="B219" s="100"/>
      <c r="C219" s="2"/>
      <c r="D219" s="2"/>
      <c r="E219" s="372"/>
      <c r="F219" s="372"/>
      <c r="I219" s="485"/>
      <c r="J219" s="47"/>
    </row>
    <row r="220">
      <c r="A220" s="47"/>
      <c r="B220" s="100"/>
      <c r="C220" s="2"/>
      <c r="D220" s="2"/>
      <c r="E220" s="372"/>
      <c r="F220" s="372"/>
      <c r="I220" s="485"/>
      <c r="J220" s="47"/>
    </row>
    <row r="221">
      <c r="A221" s="47"/>
      <c r="B221" s="100"/>
      <c r="C221" s="2"/>
      <c r="D221" s="2"/>
      <c r="E221" s="372"/>
      <c r="F221" s="372"/>
      <c r="I221" s="485"/>
      <c r="J221" s="47"/>
    </row>
    <row r="222">
      <c r="A222" s="47"/>
      <c r="B222" s="100"/>
      <c r="C222" s="2"/>
      <c r="D222" s="2"/>
      <c r="E222" s="372"/>
      <c r="F222" s="372"/>
      <c r="I222" s="485"/>
      <c r="J222" s="47"/>
    </row>
    <row r="223">
      <c r="A223" s="47"/>
      <c r="B223" s="100"/>
      <c r="C223" s="2"/>
      <c r="D223" s="2"/>
      <c r="E223" s="372"/>
      <c r="F223" s="372"/>
      <c r="I223" s="485"/>
      <c r="J223" s="47"/>
    </row>
    <row r="224">
      <c r="A224" s="47"/>
      <c r="B224" s="100"/>
      <c r="C224" s="2"/>
      <c r="D224" s="2"/>
      <c r="E224" s="372"/>
      <c r="F224" s="372"/>
      <c r="I224" s="485"/>
      <c r="J224" s="47"/>
    </row>
    <row r="225">
      <c r="A225" s="47"/>
      <c r="B225" s="100"/>
      <c r="C225" s="2"/>
      <c r="D225" s="2"/>
      <c r="E225" s="372"/>
      <c r="F225" s="372"/>
      <c r="I225" s="485"/>
      <c r="J225" s="47"/>
    </row>
    <row r="226">
      <c r="A226" s="47"/>
      <c r="B226" s="100"/>
      <c r="C226" s="2"/>
      <c r="D226" s="2"/>
      <c r="E226" s="372"/>
      <c r="F226" s="372"/>
      <c r="I226" s="485"/>
      <c r="J226" s="47"/>
    </row>
    <row r="227">
      <c r="A227" s="47"/>
      <c r="B227" s="100"/>
      <c r="C227" s="2"/>
      <c r="D227" s="2"/>
      <c r="E227" s="372"/>
      <c r="F227" s="372"/>
      <c r="I227" s="485"/>
      <c r="J227" s="47"/>
    </row>
    <row r="228">
      <c r="A228" s="47"/>
      <c r="B228" s="100"/>
      <c r="C228" s="2"/>
      <c r="D228" s="2"/>
      <c r="E228" s="372"/>
      <c r="F228" s="372"/>
      <c r="I228" s="485"/>
      <c r="J228" s="47"/>
    </row>
    <row r="229">
      <c r="A229" s="47"/>
      <c r="B229" s="100"/>
      <c r="C229" s="2"/>
      <c r="D229" s="2"/>
      <c r="E229" s="372"/>
      <c r="F229" s="372"/>
      <c r="I229" s="485"/>
      <c r="J229" s="47"/>
    </row>
    <row r="230">
      <c r="A230" s="47"/>
      <c r="B230" s="100"/>
      <c r="C230" s="2"/>
      <c r="D230" s="2"/>
      <c r="E230" s="372"/>
      <c r="F230" s="372"/>
      <c r="I230" s="485"/>
      <c r="J230" s="47"/>
    </row>
    <row r="231">
      <c r="A231" s="47"/>
      <c r="B231" s="100"/>
      <c r="C231" s="2"/>
      <c r="D231" s="2"/>
      <c r="E231" s="372"/>
      <c r="F231" s="372"/>
      <c r="I231" s="485"/>
      <c r="J231" s="47"/>
    </row>
    <row r="232">
      <c r="A232" s="47"/>
      <c r="B232" s="100"/>
      <c r="C232" s="2"/>
      <c r="D232" s="2"/>
      <c r="E232" s="372"/>
      <c r="F232" s="372"/>
      <c r="I232" s="485"/>
      <c r="J232" s="47"/>
    </row>
    <row r="233">
      <c r="A233" s="47"/>
      <c r="B233" s="100"/>
      <c r="C233" s="2"/>
      <c r="D233" s="2"/>
      <c r="E233" s="372"/>
      <c r="F233" s="372"/>
      <c r="I233" s="485"/>
      <c r="J233" s="47"/>
    </row>
    <row r="234">
      <c r="A234" s="47"/>
      <c r="B234" s="100"/>
      <c r="C234" s="2"/>
      <c r="D234" s="2"/>
      <c r="E234" s="372"/>
      <c r="F234" s="372"/>
      <c r="I234" s="485"/>
      <c r="J234" s="47"/>
    </row>
    <row r="235">
      <c r="A235" s="47"/>
      <c r="B235" s="100"/>
      <c r="C235" s="2"/>
      <c r="D235" s="2"/>
      <c r="E235" s="372"/>
      <c r="F235" s="372"/>
      <c r="I235" s="485"/>
      <c r="J235" s="47"/>
    </row>
    <row r="236">
      <c r="A236" s="47"/>
      <c r="B236" s="100"/>
      <c r="C236" s="2"/>
      <c r="D236" s="2"/>
      <c r="E236" s="372"/>
      <c r="F236" s="372"/>
      <c r="I236" s="485"/>
      <c r="J236" s="47"/>
    </row>
    <row r="237">
      <c r="A237" s="47"/>
      <c r="B237" s="100"/>
      <c r="C237" s="2"/>
      <c r="D237" s="2"/>
      <c r="E237" s="372"/>
      <c r="F237" s="372"/>
      <c r="I237" s="485"/>
      <c r="J237" s="47"/>
    </row>
    <row r="238">
      <c r="A238" s="47"/>
      <c r="B238" s="100"/>
      <c r="C238" s="2"/>
      <c r="D238" s="2"/>
      <c r="E238" s="372"/>
      <c r="F238" s="372"/>
      <c r="I238" s="485"/>
      <c r="J238" s="47"/>
    </row>
    <row r="239">
      <c r="A239" s="47"/>
      <c r="B239" s="100"/>
      <c r="C239" s="2"/>
      <c r="D239" s="2"/>
      <c r="E239" s="372"/>
      <c r="F239" s="372"/>
      <c r="I239" s="485"/>
      <c r="J239" s="47"/>
    </row>
    <row r="240">
      <c r="A240" s="47"/>
      <c r="B240" s="100"/>
      <c r="C240" s="2"/>
      <c r="D240" s="2"/>
      <c r="E240" s="372"/>
      <c r="F240" s="372"/>
      <c r="I240" s="485"/>
      <c r="J240" s="47"/>
    </row>
    <row r="241">
      <c r="A241" s="47"/>
      <c r="B241" s="100"/>
      <c r="C241" s="2"/>
      <c r="D241" s="2"/>
      <c r="E241" s="372"/>
      <c r="F241" s="372"/>
      <c r="I241" s="485"/>
      <c r="J241" s="47"/>
    </row>
    <row r="242">
      <c r="A242" s="47"/>
      <c r="B242" s="100"/>
      <c r="C242" s="2"/>
      <c r="D242" s="2"/>
      <c r="E242" s="372"/>
      <c r="F242" s="372"/>
      <c r="I242" s="485"/>
      <c r="J242" s="47"/>
    </row>
    <row r="243">
      <c r="A243" s="47"/>
      <c r="B243" s="100"/>
      <c r="C243" s="2"/>
      <c r="D243" s="2"/>
      <c r="E243" s="372"/>
      <c r="F243" s="372"/>
      <c r="I243" s="485"/>
      <c r="J243" s="47"/>
    </row>
    <row r="244">
      <c r="A244" s="47"/>
      <c r="B244" s="100"/>
      <c r="C244" s="2"/>
      <c r="D244" s="2"/>
      <c r="E244" s="372"/>
      <c r="F244" s="372"/>
      <c r="I244" s="485"/>
      <c r="J244" s="47"/>
    </row>
    <row r="245">
      <c r="A245" s="47"/>
      <c r="B245" s="100"/>
      <c r="C245" s="2"/>
      <c r="D245" s="2"/>
      <c r="E245" s="372"/>
      <c r="F245" s="372"/>
      <c r="I245" s="485"/>
      <c r="J245" s="47"/>
    </row>
    <row r="246">
      <c r="A246" s="47"/>
      <c r="B246" s="100"/>
      <c r="C246" s="2"/>
      <c r="D246" s="2"/>
      <c r="E246" s="372"/>
      <c r="F246" s="372"/>
      <c r="I246" s="485"/>
      <c r="J246" s="47"/>
    </row>
    <row r="247">
      <c r="A247" s="47"/>
      <c r="B247" s="100"/>
      <c r="C247" s="2"/>
      <c r="D247" s="2"/>
      <c r="E247" s="372"/>
      <c r="F247" s="372"/>
      <c r="I247" s="485"/>
      <c r="J247" s="47"/>
    </row>
    <row r="248">
      <c r="A248" s="47"/>
      <c r="B248" s="100"/>
      <c r="C248" s="2"/>
      <c r="D248" s="2"/>
      <c r="E248" s="372"/>
      <c r="F248" s="372"/>
      <c r="I248" s="485"/>
      <c r="J248" s="47"/>
    </row>
    <row r="249">
      <c r="A249" s="47"/>
      <c r="B249" s="100"/>
      <c r="C249" s="2"/>
      <c r="D249" s="2"/>
      <c r="E249" s="372"/>
      <c r="F249" s="372"/>
      <c r="I249" s="485"/>
      <c r="J249" s="47"/>
    </row>
    <row r="250">
      <c r="A250" s="47"/>
      <c r="B250" s="100"/>
      <c r="C250" s="2"/>
      <c r="D250" s="2"/>
      <c r="E250" s="372"/>
      <c r="F250" s="372"/>
      <c r="I250" s="485"/>
      <c r="J250" s="47"/>
    </row>
    <row r="251">
      <c r="A251" s="47"/>
      <c r="B251" s="100"/>
      <c r="C251" s="2"/>
      <c r="D251" s="2"/>
      <c r="E251" s="372"/>
      <c r="F251" s="372"/>
      <c r="I251" s="485"/>
      <c r="J251" s="47"/>
    </row>
    <row r="252">
      <c r="A252" s="47"/>
      <c r="B252" s="100"/>
      <c r="C252" s="2"/>
      <c r="D252" s="2"/>
      <c r="E252" s="372"/>
      <c r="F252" s="372"/>
      <c r="I252" s="485"/>
      <c r="J252" s="47"/>
    </row>
    <row r="253">
      <c r="A253" s="47"/>
      <c r="B253" s="100"/>
      <c r="C253" s="2"/>
      <c r="D253" s="2"/>
      <c r="E253" s="372"/>
      <c r="F253" s="372"/>
      <c r="I253" s="485"/>
      <c r="J253" s="47"/>
    </row>
    <row r="254">
      <c r="A254" s="47"/>
      <c r="B254" s="100"/>
      <c r="C254" s="2"/>
      <c r="D254" s="2"/>
      <c r="E254" s="372"/>
      <c r="F254" s="372"/>
      <c r="I254" s="485"/>
      <c r="J254" s="47"/>
    </row>
    <row r="255">
      <c r="A255" s="47"/>
      <c r="B255" s="100"/>
      <c r="C255" s="2"/>
      <c r="D255" s="2"/>
      <c r="E255" s="372"/>
      <c r="F255" s="372"/>
      <c r="I255" s="485"/>
      <c r="J255" s="47"/>
    </row>
    <row r="256">
      <c r="A256" s="47"/>
      <c r="B256" s="100"/>
      <c r="C256" s="2"/>
      <c r="D256" s="2"/>
      <c r="E256" s="372"/>
      <c r="F256" s="372"/>
      <c r="I256" s="485"/>
      <c r="J256" s="47"/>
    </row>
    <row r="257">
      <c r="A257" s="47"/>
      <c r="B257" s="100"/>
      <c r="C257" s="2"/>
      <c r="D257" s="2"/>
      <c r="E257" s="372"/>
      <c r="F257" s="372"/>
      <c r="I257" s="485"/>
      <c r="J257" s="47"/>
    </row>
    <row r="258">
      <c r="A258" s="47"/>
      <c r="B258" s="100"/>
      <c r="C258" s="2"/>
      <c r="D258" s="2"/>
      <c r="E258" s="372"/>
      <c r="F258" s="372"/>
      <c r="I258" s="485"/>
      <c r="J258" s="47"/>
    </row>
    <row r="259">
      <c r="A259" s="47"/>
      <c r="B259" s="100"/>
      <c r="C259" s="2"/>
      <c r="D259" s="2"/>
      <c r="E259" s="372"/>
      <c r="F259" s="372"/>
      <c r="I259" s="485"/>
      <c r="J259" s="47"/>
    </row>
    <row r="260">
      <c r="A260" s="47"/>
      <c r="B260" s="100"/>
      <c r="C260" s="2"/>
      <c r="D260" s="2"/>
      <c r="E260" s="372"/>
      <c r="F260" s="372"/>
      <c r="I260" s="485"/>
      <c r="J260" s="47"/>
    </row>
    <row r="261">
      <c r="A261" s="47"/>
      <c r="B261" s="100"/>
      <c r="C261" s="2"/>
      <c r="D261" s="2"/>
      <c r="E261" s="372"/>
      <c r="F261" s="372"/>
      <c r="I261" s="485"/>
      <c r="J261" s="47"/>
    </row>
    <row r="262">
      <c r="A262" s="47"/>
      <c r="B262" s="100"/>
      <c r="C262" s="2"/>
      <c r="D262" s="2"/>
      <c r="E262" s="372"/>
      <c r="F262" s="372"/>
      <c r="I262" s="485"/>
      <c r="J262" s="47"/>
    </row>
    <row r="263">
      <c r="A263" s="47"/>
      <c r="B263" s="100"/>
      <c r="C263" s="2"/>
      <c r="D263" s="2"/>
      <c r="E263" s="372"/>
      <c r="F263" s="372"/>
      <c r="I263" s="485"/>
      <c r="J263" s="47"/>
    </row>
    <row r="264">
      <c r="A264" s="47"/>
      <c r="B264" s="100"/>
      <c r="C264" s="2"/>
      <c r="D264" s="2"/>
      <c r="E264" s="372"/>
      <c r="F264" s="372"/>
      <c r="I264" s="485"/>
      <c r="J264" s="47"/>
    </row>
    <row r="265">
      <c r="A265" s="47"/>
      <c r="B265" s="100"/>
      <c r="C265" s="2"/>
      <c r="D265" s="2"/>
      <c r="E265" s="372"/>
      <c r="F265" s="372"/>
      <c r="I265" s="485"/>
      <c r="J265" s="47"/>
    </row>
    <row r="266">
      <c r="A266" s="47"/>
      <c r="B266" s="100"/>
      <c r="C266" s="2"/>
      <c r="D266" s="2"/>
      <c r="E266" s="372"/>
      <c r="F266" s="372"/>
      <c r="I266" s="485"/>
      <c r="J266" s="47"/>
    </row>
    <row r="267">
      <c r="A267" s="47"/>
      <c r="B267" s="100"/>
      <c r="C267" s="2"/>
      <c r="D267" s="2"/>
      <c r="E267" s="372"/>
      <c r="F267" s="372"/>
      <c r="I267" s="485"/>
      <c r="J267" s="47"/>
    </row>
    <row r="268">
      <c r="A268" s="47"/>
      <c r="B268" s="100"/>
      <c r="C268" s="2"/>
      <c r="D268" s="2"/>
      <c r="E268" s="372"/>
      <c r="F268" s="372"/>
      <c r="I268" s="485"/>
      <c r="J268" s="47"/>
    </row>
    <row r="269">
      <c r="A269" s="47"/>
      <c r="B269" s="100"/>
      <c r="C269" s="2"/>
      <c r="D269" s="2"/>
      <c r="E269" s="372"/>
      <c r="F269" s="372"/>
      <c r="I269" s="485"/>
      <c r="J269" s="47"/>
    </row>
    <row r="270">
      <c r="A270" s="47"/>
      <c r="B270" s="100"/>
      <c r="C270" s="2"/>
      <c r="D270" s="2"/>
      <c r="E270" s="372"/>
      <c r="F270" s="372"/>
      <c r="I270" s="485"/>
      <c r="J270" s="47"/>
    </row>
    <row r="271">
      <c r="A271" s="47"/>
      <c r="B271" s="100"/>
      <c r="C271" s="2"/>
      <c r="D271" s="2"/>
      <c r="E271" s="372"/>
      <c r="F271" s="372"/>
      <c r="I271" s="485"/>
      <c r="J271" s="47"/>
    </row>
    <row r="272">
      <c r="A272" s="47"/>
      <c r="B272" s="100"/>
      <c r="C272" s="2"/>
      <c r="D272" s="2"/>
      <c r="E272" s="372"/>
      <c r="F272" s="372"/>
      <c r="I272" s="485"/>
      <c r="J272" s="47"/>
    </row>
    <row r="273">
      <c r="A273" s="47"/>
      <c r="B273" s="100"/>
      <c r="C273" s="2"/>
      <c r="D273" s="2"/>
      <c r="E273" s="372"/>
      <c r="F273" s="372"/>
      <c r="I273" s="485"/>
      <c r="J273" s="47"/>
    </row>
    <row r="274">
      <c r="A274" s="47"/>
      <c r="B274" s="100"/>
      <c r="C274" s="2"/>
      <c r="D274" s="2"/>
      <c r="E274" s="372"/>
      <c r="F274" s="372"/>
      <c r="I274" s="485"/>
      <c r="J274" s="47"/>
    </row>
    <row r="275">
      <c r="A275" s="47"/>
      <c r="B275" s="100"/>
      <c r="C275" s="2"/>
      <c r="D275" s="2"/>
      <c r="E275" s="372"/>
      <c r="F275" s="372"/>
      <c r="I275" s="485"/>
      <c r="J275" s="47"/>
    </row>
    <row r="276">
      <c r="A276" s="47"/>
      <c r="B276" s="100"/>
      <c r="C276" s="2"/>
      <c r="D276" s="2"/>
      <c r="E276" s="372"/>
      <c r="F276" s="372"/>
      <c r="I276" s="485"/>
      <c r="J276" s="47"/>
    </row>
    <row r="277">
      <c r="A277" s="47"/>
      <c r="B277" s="100"/>
      <c r="C277" s="2"/>
      <c r="D277" s="2"/>
      <c r="E277" s="372"/>
      <c r="F277" s="372"/>
      <c r="I277" s="485"/>
      <c r="J277" s="47"/>
    </row>
    <row r="278">
      <c r="A278" s="47"/>
      <c r="B278" s="100"/>
      <c r="C278" s="2"/>
      <c r="D278" s="2"/>
      <c r="E278" s="372"/>
      <c r="F278" s="372"/>
      <c r="I278" s="485"/>
      <c r="J278" s="47"/>
    </row>
    <row r="279">
      <c r="A279" s="47"/>
      <c r="B279" s="100"/>
      <c r="C279" s="2"/>
      <c r="D279" s="2"/>
      <c r="E279" s="372"/>
      <c r="F279" s="372"/>
      <c r="I279" s="485"/>
      <c r="J279" s="47"/>
    </row>
    <row r="280">
      <c r="A280" s="47"/>
      <c r="B280" s="100"/>
      <c r="C280" s="2"/>
      <c r="D280" s="2"/>
      <c r="E280" s="372"/>
      <c r="F280" s="372"/>
      <c r="I280" s="485"/>
      <c r="J280" s="47"/>
    </row>
    <row r="281">
      <c r="A281" s="47"/>
      <c r="B281" s="100"/>
      <c r="C281" s="2"/>
      <c r="D281" s="2"/>
      <c r="E281" s="372"/>
      <c r="F281" s="372"/>
      <c r="I281" s="485"/>
      <c r="J281" s="47"/>
    </row>
    <row r="282">
      <c r="A282" s="47"/>
      <c r="B282" s="100"/>
      <c r="C282" s="2"/>
      <c r="D282" s="2"/>
      <c r="E282" s="372"/>
      <c r="F282" s="372"/>
      <c r="I282" s="485"/>
      <c r="J282" s="47"/>
    </row>
    <row r="283">
      <c r="A283" s="47"/>
      <c r="B283" s="100"/>
      <c r="C283" s="2"/>
      <c r="D283" s="2"/>
      <c r="E283" s="372"/>
      <c r="F283" s="372"/>
      <c r="I283" s="485"/>
      <c r="J283" s="47"/>
    </row>
    <row r="284">
      <c r="A284" s="47"/>
      <c r="B284" s="100"/>
      <c r="C284" s="2"/>
      <c r="D284" s="2"/>
      <c r="E284" s="372"/>
      <c r="F284" s="372"/>
      <c r="I284" s="485"/>
      <c r="J284" s="47"/>
    </row>
    <row r="285">
      <c r="A285" s="47"/>
      <c r="B285" s="100"/>
      <c r="C285" s="2"/>
      <c r="D285" s="2"/>
      <c r="E285" s="372"/>
      <c r="F285" s="372"/>
      <c r="I285" s="485"/>
      <c r="J285" s="47"/>
    </row>
    <row r="286">
      <c r="A286" s="47"/>
      <c r="B286" s="100"/>
      <c r="C286" s="2"/>
      <c r="D286" s="2"/>
      <c r="E286" s="372"/>
      <c r="F286" s="372"/>
      <c r="I286" s="485"/>
      <c r="J286" s="47"/>
    </row>
    <row r="287">
      <c r="A287" s="47"/>
      <c r="B287" s="100"/>
      <c r="C287" s="2"/>
      <c r="D287" s="2"/>
      <c r="E287" s="372"/>
      <c r="F287" s="372"/>
      <c r="I287" s="485"/>
      <c r="J287" s="47"/>
    </row>
    <row r="288">
      <c r="A288" s="47"/>
      <c r="B288" s="100"/>
      <c r="C288" s="2"/>
      <c r="D288" s="2"/>
      <c r="E288" s="372"/>
      <c r="F288" s="372"/>
      <c r="I288" s="485"/>
      <c r="J288" s="47"/>
    </row>
    <row r="289">
      <c r="A289" s="47"/>
      <c r="B289" s="100"/>
      <c r="C289" s="2"/>
      <c r="D289" s="2"/>
      <c r="E289" s="372"/>
      <c r="F289" s="372"/>
      <c r="I289" s="485"/>
      <c r="J289" s="47"/>
    </row>
    <row r="290">
      <c r="A290" s="47"/>
      <c r="B290" s="100"/>
      <c r="C290" s="2"/>
      <c r="D290" s="2"/>
      <c r="E290" s="372"/>
      <c r="F290" s="372"/>
      <c r="I290" s="485"/>
      <c r="J290" s="47"/>
    </row>
    <row r="291">
      <c r="A291" s="47"/>
      <c r="B291" s="100"/>
      <c r="C291" s="2"/>
      <c r="D291" s="2"/>
      <c r="E291" s="372"/>
      <c r="F291" s="372"/>
      <c r="I291" s="485"/>
      <c r="J291" s="47"/>
    </row>
    <row r="292">
      <c r="A292" s="47"/>
      <c r="B292" s="100"/>
      <c r="C292" s="2"/>
      <c r="D292" s="2"/>
      <c r="E292" s="372"/>
      <c r="F292" s="372"/>
      <c r="I292" s="485"/>
      <c r="J292" s="47"/>
    </row>
    <row r="293">
      <c r="A293" s="47"/>
      <c r="B293" s="100"/>
      <c r="C293" s="2"/>
      <c r="D293" s="2"/>
      <c r="E293" s="372"/>
      <c r="F293" s="372"/>
      <c r="I293" s="485"/>
      <c r="J293" s="47"/>
    </row>
    <row r="294">
      <c r="A294" s="47"/>
      <c r="B294" s="100"/>
      <c r="C294" s="2"/>
      <c r="D294" s="2"/>
      <c r="E294" s="372"/>
      <c r="F294" s="372"/>
      <c r="I294" s="485"/>
      <c r="J294" s="47"/>
    </row>
    <row r="295">
      <c r="A295" s="47"/>
      <c r="B295" s="100"/>
      <c r="C295" s="2"/>
      <c r="D295" s="2"/>
      <c r="E295" s="372"/>
      <c r="F295" s="372"/>
      <c r="I295" s="485"/>
      <c r="J295" s="47"/>
    </row>
    <row r="296">
      <c r="A296" s="47"/>
      <c r="B296" s="100"/>
      <c r="C296" s="2"/>
      <c r="D296" s="2"/>
      <c r="E296" s="372"/>
      <c r="F296" s="372"/>
      <c r="I296" s="485"/>
      <c r="J296" s="47"/>
    </row>
    <row r="297">
      <c r="A297" s="47"/>
      <c r="B297" s="100"/>
      <c r="C297" s="2"/>
      <c r="D297" s="2"/>
      <c r="E297" s="372"/>
      <c r="F297" s="372"/>
      <c r="I297" s="485"/>
      <c r="J297" s="47"/>
    </row>
    <row r="298">
      <c r="A298" s="47"/>
      <c r="B298" s="100"/>
      <c r="C298" s="2"/>
      <c r="D298" s="2"/>
      <c r="E298" s="372"/>
      <c r="F298" s="372"/>
      <c r="I298" s="485"/>
      <c r="J298" s="47"/>
    </row>
    <row r="299">
      <c r="A299" s="47"/>
      <c r="B299" s="100"/>
      <c r="C299" s="2"/>
      <c r="D299" s="2"/>
      <c r="E299" s="372"/>
      <c r="F299" s="372"/>
      <c r="I299" s="485"/>
      <c r="J299" s="47"/>
    </row>
    <row r="300">
      <c r="A300" s="47"/>
      <c r="B300" s="100"/>
      <c r="C300" s="2"/>
      <c r="D300" s="2"/>
      <c r="E300" s="372"/>
      <c r="F300" s="372"/>
      <c r="I300" s="485"/>
      <c r="J300" s="47"/>
    </row>
    <row r="301">
      <c r="A301" s="47"/>
      <c r="B301" s="100"/>
      <c r="C301" s="2"/>
      <c r="D301" s="2"/>
      <c r="E301" s="372"/>
      <c r="F301" s="372"/>
      <c r="I301" s="485"/>
      <c r="J301" s="47"/>
    </row>
    <row r="302">
      <c r="A302" s="47"/>
      <c r="B302" s="100"/>
      <c r="C302" s="2"/>
      <c r="D302" s="2"/>
      <c r="E302" s="372"/>
      <c r="F302" s="372"/>
      <c r="I302" s="485"/>
      <c r="J302" s="47"/>
    </row>
    <row r="303">
      <c r="A303" s="47"/>
      <c r="B303" s="100"/>
      <c r="C303" s="2"/>
      <c r="D303" s="2"/>
      <c r="E303" s="372"/>
      <c r="F303" s="372"/>
      <c r="I303" s="485"/>
      <c r="J303" s="47"/>
    </row>
    <row r="304">
      <c r="A304" s="47"/>
      <c r="B304" s="100"/>
      <c r="C304" s="2"/>
      <c r="D304" s="2"/>
      <c r="E304" s="372"/>
      <c r="F304" s="372"/>
      <c r="I304" s="485"/>
      <c r="J304" s="47"/>
    </row>
    <row r="305">
      <c r="A305" s="47"/>
      <c r="B305" s="100"/>
      <c r="C305" s="2"/>
      <c r="D305" s="2"/>
      <c r="E305" s="372"/>
      <c r="F305" s="372"/>
      <c r="I305" s="485"/>
      <c r="J305" s="47"/>
    </row>
    <row r="306">
      <c r="A306" s="47"/>
      <c r="B306" s="100"/>
      <c r="C306" s="2"/>
      <c r="D306" s="2"/>
      <c r="E306" s="372"/>
      <c r="F306" s="372"/>
      <c r="I306" s="485"/>
      <c r="J306" s="47"/>
    </row>
    <row r="307">
      <c r="A307" s="47"/>
      <c r="B307" s="100"/>
      <c r="C307" s="2"/>
      <c r="D307" s="2"/>
      <c r="E307" s="372"/>
      <c r="F307" s="372"/>
      <c r="I307" s="485"/>
      <c r="J307" s="47"/>
    </row>
    <row r="308">
      <c r="A308" s="47"/>
      <c r="B308" s="100"/>
      <c r="C308" s="2"/>
      <c r="D308" s="2"/>
      <c r="E308" s="372"/>
      <c r="F308" s="372"/>
      <c r="I308" s="485"/>
      <c r="J308" s="47"/>
    </row>
    <row r="309">
      <c r="A309" s="47"/>
      <c r="B309" s="100"/>
      <c r="C309" s="2"/>
      <c r="D309" s="2"/>
      <c r="E309" s="372"/>
      <c r="F309" s="372"/>
      <c r="I309" s="485"/>
      <c r="J309" s="47"/>
    </row>
    <row r="310">
      <c r="A310" s="47"/>
      <c r="B310" s="100"/>
      <c r="C310" s="2"/>
      <c r="D310" s="2"/>
      <c r="E310" s="372"/>
      <c r="F310" s="372"/>
      <c r="I310" s="485"/>
      <c r="J310" s="47"/>
    </row>
    <row r="311">
      <c r="A311" s="47"/>
      <c r="B311" s="100"/>
      <c r="C311" s="2"/>
      <c r="D311" s="2"/>
      <c r="E311" s="372"/>
      <c r="F311" s="372"/>
      <c r="I311" s="485"/>
      <c r="J311" s="47"/>
    </row>
    <row r="312">
      <c r="A312" s="47"/>
      <c r="B312" s="100"/>
      <c r="C312" s="2"/>
      <c r="D312" s="2"/>
      <c r="E312" s="372"/>
      <c r="F312" s="372"/>
      <c r="I312" s="485"/>
      <c r="J312" s="47"/>
    </row>
    <row r="313">
      <c r="A313" s="47"/>
      <c r="B313" s="100"/>
      <c r="C313" s="2"/>
      <c r="D313" s="2"/>
      <c r="E313" s="372"/>
      <c r="F313" s="372"/>
      <c r="I313" s="485"/>
      <c r="J313" s="47"/>
    </row>
    <row r="314">
      <c r="A314" s="47"/>
      <c r="B314" s="100"/>
      <c r="C314" s="2"/>
      <c r="D314" s="2"/>
      <c r="E314" s="372"/>
      <c r="F314" s="372"/>
      <c r="I314" s="485"/>
      <c r="J314" s="47"/>
    </row>
    <row r="315">
      <c r="A315" s="47"/>
      <c r="B315" s="100"/>
      <c r="C315" s="2"/>
      <c r="D315" s="2"/>
      <c r="E315" s="372"/>
      <c r="F315" s="372"/>
      <c r="I315" s="485"/>
      <c r="J315" s="47"/>
    </row>
    <row r="316">
      <c r="A316" s="47"/>
      <c r="B316" s="100"/>
      <c r="C316" s="2"/>
      <c r="D316" s="2"/>
      <c r="E316" s="372"/>
      <c r="F316" s="372"/>
      <c r="I316" s="485"/>
      <c r="J316" s="47"/>
    </row>
    <row r="317">
      <c r="A317" s="47"/>
      <c r="B317" s="100"/>
      <c r="C317" s="2"/>
      <c r="D317" s="2"/>
      <c r="E317" s="372"/>
      <c r="F317" s="372"/>
      <c r="I317" s="485"/>
      <c r="J317" s="47"/>
    </row>
    <row r="318">
      <c r="A318" s="47"/>
      <c r="B318" s="100"/>
      <c r="C318" s="2"/>
      <c r="D318" s="2"/>
      <c r="E318" s="372"/>
      <c r="F318" s="372"/>
      <c r="I318" s="485"/>
      <c r="J318" s="47"/>
    </row>
    <row r="319">
      <c r="A319" s="47"/>
      <c r="B319" s="100"/>
      <c r="C319" s="2"/>
      <c r="D319" s="2"/>
      <c r="E319" s="372"/>
      <c r="F319" s="372"/>
      <c r="I319" s="485"/>
      <c r="J319" s="47"/>
    </row>
    <row r="320">
      <c r="A320" s="47"/>
      <c r="B320" s="100"/>
      <c r="C320" s="2"/>
      <c r="D320" s="2"/>
      <c r="E320" s="372"/>
      <c r="F320" s="372"/>
      <c r="I320" s="485"/>
      <c r="J320" s="47"/>
    </row>
    <row r="321">
      <c r="A321" s="47"/>
      <c r="B321" s="100"/>
      <c r="C321" s="2"/>
      <c r="D321" s="2"/>
      <c r="E321" s="372"/>
      <c r="F321" s="372"/>
      <c r="I321" s="485"/>
      <c r="J321" s="47"/>
    </row>
    <row r="322">
      <c r="A322" s="47"/>
      <c r="B322" s="100"/>
      <c r="C322" s="2"/>
      <c r="D322" s="2"/>
      <c r="E322" s="372"/>
      <c r="F322" s="372"/>
      <c r="I322" s="485"/>
      <c r="J322" s="47"/>
    </row>
    <row r="323">
      <c r="A323" s="47"/>
      <c r="B323" s="100"/>
      <c r="C323" s="2"/>
      <c r="D323" s="2"/>
      <c r="E323" s="372"/>
      <c r="F323" s="372"/>
      <c r="I323" s="485"/>
      <c r="J323" s="47"/>
    </row>
    <row r="324">
      <c r="A324" s="47"/>
      <c r="B324" s="100"/>
      <c r="C324" s="2"/>
      <c r="D324" s="2"/>
      <c r="E324" s="372"/>
      <c r="F324" s="372"/>
      <c r="I324" s="485"/>
      <c r="J324" s="47"/>
    </row>
    <row r="325">
      <c r="A325" s="47"/>
      <c r="B325" s="100"/>
      <c r="C325" s="2"/>
      <c r="D325" s="2"/>
      <c r="E325" s="372"/>
      <c r="F325" s="372"/>
      <c r="I325" s="485"/>
      <c r="J325" s="47"/>
    </row>
    <row r="326">
      <c r="A326" s="47"/>
      <c r="B326" s="100"/>
      <c r="C326" s="2"/>
      <c r="D326" s="2"/>
      <c r="E326" s="372"/>
      <c r="F326" s="372"/>
      <c r="I326" s="485"/>
      <c r="J326" s="47"/>
    </row>
    <row r="327">
      <c r="A327" s="47"/>
      <c r="B327" s="100"/>
      <c r="C327" s="2"/>
      <c r="D327" s="2"/>
      <c r="E327" s="372"/>
      <c r="F327" s="372"/>
      <c r="I327" s="485"/>
      <c r="J327" s="47"/>
    </row>
    <row r="328">
      <c r="A328" s="47"/>
      <c r="B328" s="100"/>
      <c r="C328" s="2"/>
      <c r="D328" s="2"/>
      <c r="E328" s="372"/>
      <c r="F328" s="372"/>
      <c r="I328" s="485"/>
      <c r="J328" s="47"/>
    </row>
    <row r="329">
      <c r="A329" s="47"/>
      <c r="B329" s="100"/>
      <c r="C329" s="2"/>
      <c r="D329" s="2"/>
      <c r="E329" s="372"/>
      <c r="F329" s="372"/>
      <c r="I329" s="485"/>
      <c r="J329" s="47"/>
    </row>
    <row r="330">
      <c r="A330" s="47"/>
      <c r="B330" s="100"/>
      <c r="C330" s="2"/>
      <c r="D330" s="2"/>
      <c r="E330" s="372"/>
      <c r="F330" s="372"/>
      <c r="I330" s="485"/>
      <c r="J330" s="47"/>
    </row>
    <row r="331">
      <c r="A331" s="47"/>
      <c r="B331" s="100"/>
      <c r="C331" s="2"/>
      <c r="D331" s="2"/>
      <c r="E331" s="372"/>
      <c r="F331" s="372"/>
      <c r="I331" s="485"/>
      <c r="J331" s="47"/>
    </row>
    <row r="332">
      <c r="A332" s="47"/>
      <c r="B332" s="100"/>
      <c r="C332" s="2"/>
      <c r="D332" s="2"/>
      <c r="E332" s="372"/>
      <c r="F332" s="372"/>
      <c r="I332" s="485"/>
      <c r="J332" s="47"/>
    </row>
    <row r="333">
      <c r="A333" s="47"/>
      <c r="B333" s="100"/>
      <c r="C333" s="2"/>
      <c r="D333" s="2"/>
      <c r="E333" s="372"/>
      <c r="F333" s="372"/>
      <c r="I333" s="485"/>
      <c r="J333" s="47"/>
    </row>
    <row r="334">
      <c r="A334" s="47"/>
      <c r="B334" s="100"/>
      <c r="C334" s="2"/>
      <c r="D334" s="2"/>
      <c r="E334" s="372"/>
      <c r="F334" s="372"/>
      <c r="I334" s="485"/>
      <c r="J334" s="47"/>
    </row>
    <row r="335">
      <c r="A335" s="47"/>
      <c r="B335" s="100"/>
      <c r="C335" s="2"/>
      <c r="D335" s="2"/>
      <c r="E335" s="372"/>
      <c r="F335" s="372"/>
      <c r="I335" s="485"/>
      <c r="J335" s="47"/>
    </row>
    <row r="336">
      <c r="A336" s="47"/>
      <c r="B336" s="100"/>
      <c r="C336" s="2"/>
      <c r="D336" s="2"/>
      <c r="E336" s="372"/>
      <c r="F336" s="372"/>
      <c r="I336" s="485"/>
      <c r="J336" s="47"/>
    </row>
    <row r="337">
      <c r="A337" s="47"/>
      <c r="B337" s="100"/>
      <c r="C337" s="2"/>
      <c r="D337" s="2"/>
      <c r="E337" s="372"/>
      <c r="F337" s="372"/>
      <c r="I337" s="485"/>
      <c r="J337" s="47"/>
    </row>
    <row r="338">
      <c r="A338" s="47"/>
      <c r="B338" s="100"/>
      <c r="C338" s="2"/>
      <c r="D338" s="2"/>
      <c r="E338" s="372"/>
      <c r="F338" s="372"/>
      <c r="I338" s="485"/>
      <c r="J338" s="47"/>
    </row>
    <row r="339">
      <c r="A339" s="47"/>
      <c r="B339" s="100"/>
      <c r="C339" s="2"/>
      <c r="D339" s="2"/>
      <c r="E339" s="372"/>
      <c r="F339" s="372"/>
      <c r="I339" s="485"/>
      <c r="J339" s="47"/>
    </row>
    <row r="340">
      <c r="A340" s="47"/>
      <c r="B340" s="100"/>
      <c r="C340" s="2"/>
      <c r="D340" s="2"/>
      <c r="E340" s="372"/>
      <c r="F340" s="372"/>
      <c r="I340" s="485"/>
      <c r="J340" s="47"/>
    </row>
    <row r="341">
      <c r="A341" s="47"/>
      <c r="B341" s="100"/>
      <c r="C341" s="2"/>
      <c r="D341" s="2"/>
      <c r="E341" s="372"/>
      <c r="F341" s="372"/>
      <c r="I341" s="485"/>
      <c r="J341" s="47"/>
    </row>
    <row r="342">
      <c r="A342" s="47"/>
      <c r="B342" s="100"/>
      <c r="C342" s="2"/>
      <c r="D342" s="2"/>
      <c r="E342" s="372"/>
      <c r="F342" s="372"/>
      <c r="I342" s="485"/>
      <c r="J342" s="47"/>
    </row>
    <row r="343">
      <c r="A343" s="47"/>
      <c r="B343" s="100"/>
      <c r="C343" s="2"/>
      <c r="D343" s="2"/>
      <c r="E343" s="372"/>
      <c r="F343" s="372"/>
      <c r="I343" s="485"/>
      <c r="J343" s="47"/>
    </row>
    <row r="344">
      <c r="A344" s="47"/>
      <c r="B344" s="100"/>
      <c r="C344" s="2"/>
      <c r="D344" s="2"/>
      <c r="E344" s="372"/>
      <c r="F344" s="372"/>
      <c r="I344" s="485"/>
      <c r="J344" s="47"/>
    </row>
    <row r="345">
      <c r="A345" s="47"/>
      <c r="B345" s="100"/>
      <c r="C345" s="2"/>
      <c r="D345" s="2"/>
      <c r="E345" s="372"/>
      <c r="F345" s="372"/>
      <c r="I345" s="485"/>
      <c r="J345" s="47"/>
    </row>
    <row r="346">
      <c r="A346" s="47"/>
      <c r="B346" s="100"/>
      <c r="C346" s="2"/>
      <c r="D346" s="2"/>
      <c r="E346" s="372"/>
      <c r="F346" s="372"/>
      <c r="I346" s="485"/>
      <c r="J346" s="47"/>
    </row>
    <row r="347">
      <c r="A347" s="47"/>
      <c r="B347" s="100"/>
      <c r="C347" s="2"/>
      <c r="D347" s="2"/>
      <c r="E347" s="372"/>
      <c r="F347" s="372"/>
      <c r="I347" s="485"/>
      <c r="J347" s="47"/>
    </row>
    <row r="348">
      <c r="A348" s="47"/>
      <c r="B348" s="100"/>
      <c r="C348" s="2"/>
      <c r="D348" s="2"/>
      <c r="E348" s="372"/>
      <c r="F348" s="372"/>
      <c r="I348" s="485"/>
      <c r="J348" s="47"/>
    </row>
    <row r="349">
      <c r="A349" s="47"/>
      <c r="B349" s="100"/>
      <c r="C349" s="2"/>
      <c r="D349" s="2"/>
      <c r="E349" s="372"/>
      <c r="F349" s="372"/>
      <c r="I349" s="485"/>
      <c r="J349" s="47"/>
    </row>
    <row r="350">
      <c r="A350" s="47"/>
      <c r="B350" s="100"/>
      <c r="C350" s="2"/>
      <c r="D350" s="2"/>
      <c r="E350" s="372"/>
      <c r="F350" s="372"/>
      <c r="I350" s="485"/>
      <c r="J350" s="47"/>
    </row>
    <row r="351">
      <c r="A351" s="47"/>
      <c r="B351" s="100"/>
      <c r="C351" s="2"/>
      <c r="D351" s="2"/>
      <c r="E351" s="372"/>
      <c r="F351" s="372"/>
      <c r="I351" s="485"/>
      <c r="J351" s="47"/>
    </row>
    <row r="352">
      <c r="A352" s="47"/>
      <c r="B352" s="100"/>
      <c r="C352" s="2"/>
      <c r="D352" s="2"/>
      <c r="E352" s="372"/>
      <c r="F352" s="372"/>
      <c r="I352" s="485"/>
      <c r="J352" s="47"/>
    </row>
    <row r="353">
      <c r="A353" s="47"/>
      <c r="B353" s="100"/>
      <c r="C353" s="2"/>
      <c r="D353" s="2"/>
      <c r="E353" s="372"/>
      <c r="F353" s="372"/>
      <c r="I353" s="485"/>
      <c r="J353" s="47"/>
    </row>
    <row r="354">
      <c r="A354" s="47"/>
      <c r="B354" s="100"/>
      <c r="C354" s="2"/>
      <c r="D354" s="2"/>
      <c r="E354" s="372"/>
      <c r="F354" s="372"/>
      <c r="I354" s="485"/>
      <c r="J354" s="47"/>
    </row>
    <row r="355">
      <c r="A355" s="47"/>
      <c r="B355" s="100"/>
      <c r="C355" s="2"/>
      <c r="D355" s="2"/>
      <c r="E355" s="372"/>
      <c r="F355" s="372"/>
      <c r="I355" s="485"/>
      <c r="J355" s="47"/>
    </row>
    <row r="356">
      <c r="A356" s="47"/>
      <c r="B356" s="100"/>
      <c r="C356" s="2"/>
      <c r="D356" s="2"/>
      <c r="E356" s="372"/>
      <c r="F356" s="372"/>
      <c r="I356" s="485"/>
      <c r="J356" s="47"/>
    </row>
    <row r="357">
      <c r="A357" s="47"/>
      <c r="B357" s="100"/>
      <c r="C357" s="2"/>
      <c r="D357" s="2"/>
      <c r="E357" s="372"/>
      <c r="F357" s="372"/>
      <c r="I357" s="485"/>
      <c r="J357" s="47"/>
    </row>
    <row r="358">
      <c r="A358" s="47"/>
      <c r="B358" s="100"/>
      <c r="C358" s="2"/>
      <c r="D358" s="2"/>
      <c r="E358" s="372"/>
      <c r="F358" s="372"/>
      <c r="I358" s="485"/>
      <c r="J358" s="47"/>
    </row>
    <row r="359">
      <c r="A359" s="47"/>
      <c r="B359" s="100"/>
      <c r="C359" s="2"/>
      <c r="D359" s="2"/>
      <c r="E359" s="372"/>
      <c r="F359" s="372"/>
      <c r="I359" s="485"/>
      <c r="J359" s="47"/>
    </row>
    <row r="360">
      <c r="A360" s="47"/>
      <c r="B360" s="100"/>
      <c r="C360" s="2"/>
      <c r="D360" s="2"/>
      <c r="E360" s="372"/>
      <c r="F360" s="372"/>
      <c r="I360" s="485"/>
      <c r="J360" s="47"/>
    </row>
    <row r="361">
      <c r="A361" s="47"/>
      <c r="B361" s="100"/>
      <c r="C361" s="2"/>
      <c r="D361" s="2"/>
      <c r="E361" s="372"/>
      <c r="F361" s="372"/>
      <c r="I361" s="485"/>
      <c r="J361" s="47"/>
    </row>
    <row r="362">
      <c r="A362" s="47"/>
      <c r="B362" s="100"/>
      <c r="C362" s="2"/>
      <c r="D362" s="2"/>
      <c r="E362" s="372"/>
      <c r="F362" s="372"/>
      <c r="I362" s="485"/>
      <c r="J362" s="47"/>
    </row>
    <row r="363">
      <c r="A363" s="47"/>
      <c r="B363" s="100"/>
      <c r="C363" s="2"/>
      <c r="D363" s="2"/>
      <c r="E363" s="372"/>
      <c r="F363" s="372"/>
      <c r="I363" s="485"/>
      <c r="J363" s="47"/>
    </row>
    <row r="364">
      <c r="A364" s="47"/>
      <c r="B364" s="100"/>
      <c r="C364" s="2"/>
      <c r="D364" s="2"/>
      <c r="E364" s="372"/>
      <c r="F364" s="372"/>
      <c r="I364" s="485"/>
      <c r="J364" s="47"/>
    </row>
    <row r="365">
      <c r="A365" s="47"/>
      <c r="B365" s="100"/>
      <c r="C365" s="2"/>
      <c r="D365" s="2"/>
      <c r="E365" s="372"/>
      <c r="F365" s="372"/>
      <c r="I365" s="485"/>
      <c r="J365" s="47"/>
    </row>
    <row r="366">
      <c r="A366" s="47"/>
      <c r="B366" s="100"/>
      <c r="C366" s="2"/>
      <c r="D366" s="2"/>
      <c r="E366" s="372"/>
      <c r="F366" s="372"/>
      <c r="I366" s="485"/>
      <c r="J366" s="47"/>
    </row>
    <row r="367">
      <c r="A367" s="47"/>
      <c r="B367" s="100"/>
      <c r="C367" s="2"/>
      <c r="D367" s="2"/>
      <c r="E367" s="372"/>
      <c r="F367" s="372"/>
      <c r="I367" s="485"/>
      <c r="J367" s="47"/>
    </row>
    <row r="368">
      <c r="A368" s="47"/>
      <c r="B368" s="100"/>
      <c r="C368" s="2"/>
      <c r="D368" s="2"/>
      <c r="E368" s="372"/>
      <c r="F368" s="372"/>
      <c r="I368" s="485"/>
      <c r="J368" s="47"/>
    </row>
    <row r="369">
      <c r="A369" s="47"/>
      <c r="B369" s="100"/>
      <c r="C369" s="2"/>
      <c r="D369" s="2"/>
      <c r="E369" s="372"/>
      <c r="F369" s="372"/>
      <c r="I369" s="485"/>
      <c r="J369" s="47"/>
    </row>
    <row r="370">
      <c r="A370" s="47"/>
      <c r="B370" s="100"/>
      <c r="C370" s="2"/>
      <c r="D370" s="2"/>
      <c r="E370" s="372"/>
      <c r="F370" s="372"/>
      <c r="I370" s="485"/>
      <c r="J370" s="47"/>
    </row>
    <row r="371">
      <c r="A371" s="47"/>
      <c r="B371" s="100"/>
      <c r="C371" s="2"/>
      <c r="D371" s="2"/>
      <c r="E371" s="372"/>
      <c r="F371" s="372"/>
      <c r="I371" s="485"/>
      <c r="J371" s="47"/>
    </row>
    <row r="372">
      <c r="A372" s="47"/>
      <c r="B372" s="100"/>
      <c r="C372" s="2"/>
      <c r="D372" s="2"/>
      <c r="E372" s="372"/>
      <c r="F372" s="372"/>
      <c r="I372" s="485"/>
      <c r="J372" s="47"/>
    </row>
    <row r="373">
      <c r="A373" s="47"/>
      <c r="B373" s="100"/>
      <c r="C373" s="2"/>
      <c r="D373" s="2"/>
      <c r="E373" s="372"/>
      <c r="F373" s="372"/>
      <c r="I373" s="485"/>
      <c r="J373" s="47"/>
    </row>
    <row r="374">
      <c r="A374" s="47"/>
      <c r="B374" s="100"/>
      <c r="C374" s="2"/>
      <c r="D374" s="2"/>
      <c r="E374" s="372"/>
      <c r="F374" s="372"/>
      <c r="I374" s="485"/>
      <c r="J374" s="47"/>
    </row>
    <row r="375">
      <c r="A375" s="47"/>
      <c r="B375" s="100"/>
      <c r="C375" s="2"/>
      <c r="D375" s="2"/>
      <c r="E375" s="372"/>
      <c r="F375" s="372"/>
      <c r="I375" s="485"/>
      <c r="J375" s="47"/>
    </row>
    <row r="376">
      <c r="A376" s="47"/>
      <c r="B376" s="100"/>
      <c r="C376" s="2"/>
      <c r="D376" s="2"/>
      <c r="E376" s="372"/>
      <c r="F376" s="372"/>
      <c r="I376" s="485"/>
      <c r="J376" s="47"/>
    </row>
    <row r="377">
      <c r="A377" s="47"/>
      <c r="B377" s="100"/>
      <c r="C377" s="2"/>
      <c r="D377" s="2"/>
      <c r="E377" s="372"/>
      <c r="F377" s="372"/>
      <c r="I377" s="485"/>
      <c r="J377" s="47"/>
    </row>
    <row r="378">
      <c r="A378" s="47"/>
      <c r="B378" s="100"/>
      <c r="C378" s="2"/>
      <c r="D378" s="2"/>
      <c r="E378" s="372"/>
      <c r="F378" s="372"/>
      <c r="I378" s="485"/>
      <c r="J378" s="47"/>
    </row>
    <row r="379">
      <c r="A379" s="47"/>
      <c r="B379" s="100"/>
      <c r="C379" s="2"/>
      <c r="D379" s="2"/>
      <c r="E379" s="372"/>
      <c r="F379" s="372"/>
      <c r="I379" s="485"/>
      <c r="J379" s="47"/>
    </row>
    <row r="380">
      <c r="A380" s="47"/>
      <c r="B380" s="100"/>
      <c r="C380" s="2"/>
      <c r="D380" s="2"/>
      <c r="E380" s="372"/>
      <c r="F380" s="372"/>
      <c r="I380" s="485"/>
      <c r="J380" s="47"/>
    </row>
    <row r="381">
      <c r="A381" s="47"/>
      <c r="B381" s="100"/>
      <c r="C381" s="2"/>
      <c r="D381" s="2"/>
      <c r="E381" s="372"/>
      <c r="F381" s="372"/>
      <c r="I381" s="485"/>
      <c r="J381" s="47"/>
    </row>
    <row r="382">
      <c r="A382" s="47"/>
      <c r="B382" s="100"/>
      <c r="C382" s="2"/>
      <c r="D382" s="2"/>
      <c r="E382" s="372"/>
      <c r="F382" s="372"/>
      <c r="I382" s="485"/>
      <c r="J382" s="47"/>
    </row>
    <row r="383">
      <c r="A383" s="47"/>
      <c r="B383" s="100"/>
      <c r="C383" s="2"/>
      <c r="D383" s="2"/>
      <c r="E383" s="372"/>
      <c r="F383" s="372"/>
      <c r="I383" s="485"/>
      <c r="J383" s="47"/>
    </row>
    <row r="384">
      <c r="A384" s="47"/>
      <c r="B384" s="100"/>
      <c r="C384" s="2"/>
      <c r="D384" s="2"/>
      <c r="E384" s="372"/>
      <c r="F384" s="372"/>
      <c r="I384" s="485"/>
      <c r="J384" s="47"/>
    </row>
    <row r="385">
      <c r="A385" s="47"/>
      <c r="B385" s="100"/>
      <c r="C385" s="2"/>
      <c r="D385" s="2"/>
      <c r="E385" s="372"/>
      <c r="F385" s="372"/>
      <c r="I385" s="485"/>
      <c r="J385" s="47"/>
    </row>
    <row r="386">
      <c r="A386" s="47"/>
      <c r="B386" s="100"/>
      <c r="C386" s="2"/>
      <c r="D386" s="2"/>
      <c r="E386" s="372"/>
      <c r="F386" s="372"/>
      <c r="I386" s="485"/>
      <c r="J386" s="47"/>
    </row>
    <row r="387">
      <c r="A387" s="47"/>
      <c r="B387" s="100"/>
      <c r="C387" s="2"/>
      <c r="D387" s="2"/>
      <c r="E387" s="372"/>
      <c r="F387" s="372"/>
      <c r="I387" s="485"/>
      <c r="J387" s="47"/>
    </row>
    <row r="388">
      <c r="A388" s="47"/>
      <c r="B388" s="100"/>
      <c r="C388" s="2"/>
      <c r="D388" s="2"/>
      <c r="E388" s="372"/>
      <c r="F388" s="372"/>
      <c r="I388" s="485"/>
      <c r="J388" s="47"/>
    </row>
    <row r="389">
      <c r="A389" s="47"/>
      <c r="B389" s="100"/>
      <c r="C389" s="2"/>
      <c r="D389" s="2"/>
      <c r="E389" s="372"/>
      <c r="F389" s="372"/>
      <c r="I389" s="485"/>
      <c r="J389" s="47"/>
    </row>
    <row r="390">
      <c r="A390" s="47"/>
      <c r="B390" s="100"/>
      <c r="C390" s="2"/>
      <c r="D390" s="2"/>
      <c r="E390" s="372"/>
      <c r="F390" s="372"/>
      <c r="I390" s="485"/>
      <c r="J390" s="47"/>
    </row>
    <row r="391">
      <c r="A391" s="47"/>
      <c r="B391" s="100"/>
      <c r="C391" s="2"/>
      <c r="D391" s="2"/>
      <c r="E391" s="372"/>
      <c r="F391" s="372"/>
      <c r="I391" s="485"/>
      <c r="J391" s="47"/>
    </row>
    <row r="392">
      <c r="A392" s="47"/>
      <c r="B392" s="100"/>
      <c r="C392" s="2"/>
      <c r="D392" s="2"/>
      <c r="E392" s="372"/>
      <c r="F392" s="372"/>
      <c r="I392" s="485"/>
      <c r="J392" s="47"/>
    </row>
    <row r="393">
      <c r="A393" s="47"/>
      <c r="B393" s="100"/>
      <c r="C393" s="2"/>
      <c r="D393" s="2"/>
      <c r="E393" s="372"/>
      <c r="F393" s="372"/>
      <c r="I393" s="485"/>
      <c r="J393" s="47"/>
    </row>
    <row r="394">
      <c r="A394" s="47"/>
      <c r="B394" s="100"/>
      <c r="C394" s="2"/>
      <c r="D394" s="2"/>
      <c r="E394" s="372"/>
      <c r="F394" s="372"/>
      <c r="I394" s="485"/>
      <c r="J394" s="47"/>
    </row>
    <row r="395">
      <c r="A395" s="47"/>
      <c r="B395" s="100"/>
      <c r="C395" s="2"/>
      <c r="D395" s="2"/>
      <c r="E395" s="372"/>
      <c r="F395" s="372"/>
      <c r="I395" s="485"/>
      <c r="J395" s="47"/>
    </row>
    <row r="396">
      <c r="A396" s="47"/>
      <c r="B396" s="100"/>
      <c r="C396" s="2"/>
      <c r="D396" s="2"/>
      <c r="E396" s="372"/>
      <c r="F396" s="372"/>
      <c r="I396" s="485"/>
      <c r="J396" s="47"/>
    </row>
    <row r="397">
      <c r="A397" s="47"/>
      <c r="B397" s="100"/>
      <c r="C397" s="2"/>
      <c r="D397" s="2"/>
      <c r="E397" s="372"/>
      <c r="F397" s="372"/>
      <c r="I397" s="485"/>
      <c r="J397" s="47"/>
    </row>
    <row r="398">
      <c r="A398" s="47"/>
      <c r="B398" s="100"/>
      <c r="C398" s="2"/>
      <c r="D398" s="2"/>
      <c r="E398" s="372"/>
      <c r="F398" s="372"/>
      <c r="I398" s="485"/>
      <c r="J398" s="47"/>
    </row>
    <row r="399">
      <c r="A399" s="47"/>
      <c r="B399" s="100"/>
      <c r="C399" s="2"/>
      <c r="D399" s="2"/>
      <c r="E399" s="372"/>
      <c r="F399" s="372"/>
      <c r="I399" s="485"/>
      <c r="J399" s="47"/>
    </row>
    <row r="400">
      <c r="A400" s="47"/>
      <c r="B400" s="100"/>
      <c r="C400" s="2"/>
      <c r="D400" s="2"/>
      <c r="E400" s="372"/>
      <c r="F400" s="372"/>
      <c r="I400" s="485"/>
      <c r="J400" s="47"/>
    </row>
    <row r="401">
      <c r="A401" s="47"/>
      <c r="B401" s="100"/>
      <c r="C401" s="2"/>
      <c r="D401" s="2"/>
      <c r="E401" s="372"/>
      <c r="F401" s="372"/>
      <c r="I401" s="485"/>
      <c r="J401" s="47"/>
    </row>
    <row r="402">
      <c r="A402" s="47"/>
      <c r="B402" s="100"/>
      <c r="C402" s="2"/>
      <c r="D402" s="2"/>
      <c r="E402" s="372"/>
      <c r="F402" s="372"/>
      <c r="I402" s="485"/>
      <c r="J402" s="47"/>
    </row>
    <row r="403">
      <c r="A403" s="47"/>
      <c r="B403" s="100"/>
      <c r="C403" s="2"/>
      <c r="D403" s="2"/>
      <c r="E403" s="372"/>
      <c r="F403" s="372"/>
      <c r="I403" s="485"/>
      <c r="J403" s="47"/>
    </row>
    <row r="404">
      <c r="A404" s="47"/>
      <c r="B404" s="100"/>
      <c r="C404" s="2"/>
      <c r="D404" s="2"/>
      <c r="E404" s="372"/>
      <c r="F404" s="372"/>
      <c r="I404" s="485"/>
      <c r="J404" s="47"/>
    </row>
    <row r="405">
      <c r="A405" s="47"/>
      <c r="B405" s="100"/>
      <c r="C405" s="2"/>
      <c r="D405" s="2"/>
      <c r="E405" s="372"/>
      <c r="F405" s="372"/>
      <c r="I405" s="485"/>
      <c r="J405" s="47"/>
    </row>
    <row r="406">
      <c r="A406" s="47"/>
      <c r="B406" s="100"/>
      <c r="C406" s="2"/>
      <c r="D406" s="2"/>
      <c r="E406" s="372"/>
      <c r="F406" s="372"/>
      <c r="I406" s="485"/>
      <c r="J406" s="47"/>
    </row>
    <row r="407">
      <c r="A407" s="47"/>
      <c r="B407" s="100"/>
      <c r="C407" s="2"/>
      <c r="D407" s="2"/>
      <c r="E407" s="372"/>
      <c r="F407" s="372"/>
      <c r="I407" s="485"/>
      <c r="J407" s="47"/>
    </row>
    <row r="408">
      <c r="A408" s="47"/>
      <c r="B408" s="100"/>
      <c r="C408" s="2"/>
      <c r="D408" s="2"/>
      <c r="E408" s="372"/>
      <c r="F408" s="372"/>
      <c r="I408" s="485"/>
      <c r="J408" s="47"/>
    </row>
    <row r="409">
      <c r="A409" s="47"/>
      <c r="B409" s="100"/>
      <c r="C409" s="2"/>
      <c r="D409" s="2"/>
      <c r="E409" s="372"/>
      <c r="F409" s="372"/>
      <c r="I409" s="485"/>
      <c r="J409" s="47"/>
    </row>
    <row r="410">
      <c r="A410" s="47"/>
      <c r="B410" s="100"/>
      <c r="C410" s="2"/>
      <c r="D410" s="2"/>
      <c r="E410" s="372"/>
      <c r="F410" s="372"/>
      <c r="I410" s="485"/>
      <c r="J410" s="47"/>
    </row>
    <row r="411">
      <c r="A411" s="47"/>
      <c r="B411" s="100"/>
      <c r="C411" s="2"/>
      <c r="D411" s="2"/>
      <c r="E411" s="372"/>
      <c r="F411" s="372"/>
      <c r="I411" s="485"/>
      <c r="J411" s="47"/>
    </row>
    <row r="412">
      <c r="A412" s="47"/>
      <c r="B412" s="100"/>
      <c r="C412" s="2"/>
      <c r="D412" s="2"/>
      <c r="E412" s="372"/>
      <c r="F412" s="372"/>
      <c r="I412" s="485"/>
      <c r="J412" s="47"/>
    </row>
    <row r="413">
      <c r="A413" s="47"/>
      <c r="B413" s="100"/>
      <c r="C413" s="2"/>
      <c r="D413" s="2"/>
      <c r="E413" s="372"/>
      <c r="F413" s="372"/>
      <c r="I413" s="485"/>
      <c r="J413" s="47"/>
    </row>
    <row r="414">
      <c r="A414" s="47"/>
      <c r="B414" s="100"/>
      <c r="C414" s="2"/>
      <c r="D414" s="2"/>
      <c r="E414" s="372"/>
      <c r="F414" s="372"/>
      <c r="I414" s="485"/>
      <c r="J414" s="47"/>
    </row>
    <row r="415">
      <c r="A415" s="47"/>
      <c r="B415" s="100"/>
      <c r="C415" s="2"/>
      <c r="D415" s="2"/>
      <c r="E415" s="372"/>
      <c r="F415" s="372"/>
      <c r="I415" s="485"/>
      <c r="J415" s="47"/>
    </row>
    <row r="416">
      <c r="A416" s="47"/>
      <c r="B416" s="100"/>
      <c r="C416" s="2"/>
      <c r="D416" s="2"/>
      <c r="E416" s="372"/>
      <c r="F416" s="372"/>
      <c r="I416" s="485"/>
      <c r="J416" s="47"/>
    </row>
    <row r="417">
      <c r="A417" s="47"/>
      <c r="B417" s="100"/>
      <c r="C417" s="2"/>
      <c r="D417" s="2"/>
      <c r="E417" s="372"/>
      <c r="F417" s="372"/>
      <c r="I417" s="485"/>
      <c r="J417" s="47"/>
    </row>
    <row r="418">
      <c r="A418" s="47"/>
      <c r="B418" s="100"/>
      <c r="C418" s="2"/>
      <c r="D418" s="2"/>
      <c r="E418" s="372"/>
      <c r="F418" s="372"/>
      <c r="I418" s="485"/>
      <c r="J418" s="47"/>
    </row>
    <row r="419">
      <c r="A419" s="47"/>
      <c r="B419" s="100"/>
      <c r="C419" s="2"/>
      <c r="D419" s="2"/>
      <c r="E419" s="372"/>
      <c r="F419" s="372"/>
      <c r="I419" s="485"/>
      <c r="J419" s="47"/>
    </row>
    <row r="420">
      <c r="A420" s="47"/>
      <c r="B420" s="100"/>
      <c r="C420" s="2"/>
      <c r="D420" s="2"/>
      <c r="E420" s="372"/>
      <c r="F420" s="372"/>
      <c r="I420" s="485"/>
      <c r="J420" s="47"/>
    </row>
    <row r="421">
      <c r="A421" s="47"/>
      <c r="B421" s="100"/>
      <c r="C421" s="2"/>
      <c r="D421" s="2"/>
      <c r="E421" s="372"/>
      <c r="F421" s="372"/>
      <c r="I421" s="485"/>
      <c r="J421" s="47"/>
    </row>
    <row r="422">
      <c r="A422" s="47"/>
      <c r="B422" s="100"/>
      <c r="C422" s="2"/>
      <c r="D422" s="2"/>
      <c r="E422" s="372"/>
      <c r="F422" s="372"/>
      <c r="I422" s="485"/>
      <c r="J422" s="47"/>
    </row>
    <row r="423">
      <c r="A423" s="47"/>
      <c r="B423" s="100"/>
      <c r="C423" s="2"/>
      <c r="D423" s="2"/>
      <c r="E423" s="372"/>
      <c r="F423" s="372"/>
      <c r="I423" s="485"/>
      <c r="J423" s="47"/>
    </row>
    <row r="424">
      <c r="A424" s="47"/>
      <c r="B424" s="100"/>
      <c r="C424" s="2"/>
      <c r="D424" s="2"/>
      <c r="E424" s="372"/>
      <c r="F424" s="372"/>
      <c r="I424" s="485"/>
      <c r="J424" s="47"/>
    </row>
    <row r="425">
      <c r="A425" s="47"/>
      <c r="B425" s="100"/>
      <c r="C425" s="2"/>
      <c r="D425" s="2"/>
      <c r="E425" s="372"/>
      <c r="F425" s="372"/>
      <c r="I425" s="485"/>
      <c r="J425" s="47"/>
    </row>
    <row r="426">
      <c r="A426" s="47"/>
      <c r="B426" s="100"/>
      <c r="C426" s="2"/>
      <c r="D426" s="2"/>
      <c r="E426" s="372"/>
      <c r="F426" s="372"/>
      <c r="I426" s="485"/>
      <c r="J426" s="47"/>
    </row>
    <row r="427">
      <c r="A427" s="47"/>
      <c r="B427" s="100"/>
      <c r="C427" s="2"/>
      <c r="D427" s="2"/>
      <c r="E427" s="372"/>
      <c r="F427" s="372"/>
      <c r="I427" s="485"/>
      <c r="J427" s="47"/>
    </row>
    <row r="428">
      <c r="A428" s="47"/>
      <c r="B428" s="100"/>
      <c r="C428" s="2"/>
      <c r="D428" s="2"/>
      <c r="E428" s="372"/>
      <c r="F428" s="372"/>
      <c r="I428" s="485"/>
      <c r="J428" s="47"/>
    </row>
    <row r="429">
      <c r="A429" s="47"/>
      <c r="B429" s="100"/>
      <c r="C429" s="2"/>
      <c r="D429" s="2"/>
      <c r="E429" s="372"/>
      <c r="F429" s="372"/>
      <c r="I429" s="485"/>
      <c r="J429" s="47"/>
    </row>
    <row r="430">
      <c r="A430" s="47"/>
      <c r="B430" s="100"/>
      <c r="C430" s="2"/>
      <c r="D430" s="2"/>
      <c r="E430" s="372"/>
      <c r="F430" s="372"/>
      <c r="I430" s="485"/>
      <c r="J430" s="47"/>
    </row>
    <row r="431">
      <c r="A431" s="47"/>
      <c r="B431" s="100"/>
      <c r="C431" s="2"/>
      <c r="D431" s="2"/>
      <c r="E431" s="372"/>
      <c r="F431" s="372"/>
      <c r="I431" s="485"/>
      <c r="J431" s="47"/>
    </row>
    <row r="432">
      <c r="A432" s="47"/>
      <c r="B432" s="100"/>
      <c r="C432" s="2"/>
      <c r="D432" s="2"/>
      <c r="E432" s="372"/>
      <c r="F432" s="372"/>
      <c r="I432" s="485"/>
      <c r="J432" s="47"/>
    </row>
    <row r="433">
      <c r="A433" s="47"/>
      <c r="B433" s="100"/>
      <c r="C433" s="2"/>
      <c r="D433" s="2"/>
      <c r="E433" s="372"/>
      <c r="F433" s="372"/>
      <c r="I433" s="485"/>
      <c r="J433" s="47"/>
    </row>
    <row r="434">
      <c r="A434" s="47"/>
      <c r="B434" s="100"/>
      <c r="C434" s="2"/>
      <c r="D434" s="2"/>
      <c r="E434" s="372"/>
      <c r="F434" s="372"/>
      <c r="I434" s="485"/>
      <c r="J434" s="47"/>
    </row>
    <row r="435">
      <c r="A435" s="47"/>
      <c r="B435" s="100"/>
      <c r="C435" s="2"/>
      <c r="D435" s="2"/>
      <c r="E435" s="372"/>
      <c r="F435" s="372"/>
      <c r="I435" s="485"/>
      <c r="J435" s="47"/>
    </row>
    <row r="436">
      <c r="A436" s="47"/>
      <c r="B436" s="100"/>
      <c r="C436" s="2"/>
      <c r="D436" s="2"/>
      <c r="E436" s="372"/>
      <c r="F436" s="372"/>
      <c r="I436" s="485"/>
      <c r="J436" s="47"/>
    </row>
    <row r="437">
      <c r="A437" s="47"/>
      <c r="B437" s="100"/>
      <c r="C437" s="2"/>
      <c r="D437" s="2"/>
      <c r="E437" s="372"/>
      <c r="F437" s="372"/>
      <c r="I437" s="485"/>
      <c r="J437" s="47"/>
    </row>
    <row r="438">
      <c r="A438" s="47"/>
      <c r="B438" s="100"/>
      <c r="C438" s="2"/>
      <c r="D438" s="2"/>
      <c r="E438" s="372"/>
      <c r="F438" s="372"/>
      <c r="I438" s="485"/>
      <c r="J438" s="47"/>
    </row>
    <row r="439">
      <c r="A439" s="47"/>
      <c r="B439" s="100"/>
      <c r="C439" s="2"/>
      <c r="D439" s="2"/>
      <c r="E439" s="372"/>
      <c r="F439" s="372"/>
      <c r="I439" s="485"/>
      <c r="J439" s="47"/>
    </row>
    <row r="440">
      <c r="A440" s="47"/>
      <c r="B440" s="100"/>
      <c r="C440" s="2"/>
      <c r="D440" s="2"/>
      <c r="E440" s="372"/>
      <c r="F440" s="372"/>
      <c r="I440" s="485"/>
      <c r="J440" s="47"/>
    </row>
    <row r="441">
      <c r="A441" s="47"/>
      <c r="B441" s="100"/>
      <c r="C441" s="2"/>
      <c r="D441" s="2"/>
      <c r="E441" s="372"/>
      <c r="F441" s="372"/>
      <c r="I441" s="485"/>
      <c r="J441" s="47"/>
    </row>
    <row r="442">
      <c r="A442" s="47"/>
      <c r="B442" s="100"/>
      <c r="C442" s="2"/>
      <c r="D442" s="2"/>
      <c r="E442" s="372"/>
      <c r="F442" s="372"/>
      <c r="I442" s="485"/>
      <c r="J442" s="47"/>
    </row>
    <row r="443">
      <c r="A443" s="47"/>
      <c r="B443" s="100"/>
      <c r="C443" s="2"/>
      <c r="D443" s="2"/>
      <c r="E443" s="372"/>
      <c r="F443" s="372"/>
      <c r="I443" s="485"/>
      <c r="J443" s="47"/>
    </row>
    <row r="444">
      <c r="A444" s="47"/>
      <c r="B444" s="100"/>
      <c r="C444" s="2"/>
      <c r="D444" s="2"/>
      <c r="E444" s="372"/>
      <c r="F444" s="372"/>
      <c r="I444" s="485"/>
      <c r="J444" s="47"/>
    </row>
    <row r="445">
      <c r="A445" s="47"/>
      <c r="B445" s="100"/>
      <c r="C445" s="2"/>
      <c r="D445" s="2"/>
      <c r="E445" s="372"/>
      <c r="F445" s="372"/>
      <c r="I445" s="485"/>
      <c r="J445" s="47"/>
    </row>
    <row r="446">
      <c r="A446" s="47"/>
      <c r="B446" s="100"/>
      <c r="C446" s="2"/>
      <c r="D446" s="2"/>
      <c r="E446" s="372"/>
      <c r="F446" s="372"/>
      <c r="I446" s="485"/>
      <c r="J446" s="47"/>
    </row>
    <row r="447">
      <c r="A447" s="47"/>
      <c r="B447" s="100"/>
      <c r="C447" s="2"/>
      <c r="D447" s="2"/>
      <c r="E447" s="372"/>
      <c r="F447" s="372"/>
      <c r="I447" s="485"/>
      <c r="J447" s="47"/>
    </row>
    <row r="448">
      <c r="A448" s="47"/>
      <c r="B448" s="100"/>
      <c r="C448" s="2"/>
      <c r="D448" s="2"/>
      <c r="E448" s="372"/>
      <c r="F448" s="372"/>
      <c r="I448" s="485"/>
      <c r="J448" s="47"/>
    </row>
    <row r="449">
      <c r="A449" s="47"/>
      <c r="B449" s="100"/>
      <c r="C449" s="2"/>
      <c r="D449" s="2"/>
      <c r="E449" s="372"/>
      <c r="F449" s="372"/>
      <c r="I449" s="485"/>
      <c r="J449" s="47"/>
    </row>
    <row r="450">
      <c r="A450" s="47"/>
      <c r="B450" s="100"/>
      <c r="C450" s="2"/>
      <c r="D450" s="2"/>
      <c r="E450" s="372"/>
      <c r="F450" s="372"/>
      <c r="I450" s="485"/>
      <c r="J450" s="47"/>
    </row>
    <row r="451">
      <c r="A451" s="47"/>
      <c r="B451" s="100"/>
      <c r="C451" s="2"/>
      <c r="D451" s="2"/>
      <c r="E451" s="372"/>
      <c r="F451" s="372"/>
      <c r="I451" s="485"/>
      <c r="J451" s="47"/>
    </row>
    <row r="452">
      <c r="A452" s="47"/>
      <c r="B452" s="100"/>
      <c r="C452" s="2"/>
      <c r="D452" s="2"/>
      <c r="E452" s="372"/>
      <c r="F452" s="372"/>
      <c r="I452" s="485"/>
      <c r="J452" s="47"/>
    </row>
    <row r="453">
      <c r="A453" s="47"/>
      <c r="B453" s="100"/>
      <c r="C453" s="2"/>
      <c r="D453" s="2"/>
      <c r="E453" s="372"/>
      <c r="F453" s="372"/>
      <c r="I453" s="485"/>
      <c r="J453" s="47"/>
    </row>
    <row r="454">
      <c r="A454" s="47"/>
      <c r="B454" s="100"/>
      <c r="C454" s="2"/>
      <c r="D454" s="2"/>
      <c r="E454" s="372"/>
      <c r="F454" s="372"/>
      <c r="I454" s="485"/>
      <c r="J454" s="47"/>
    </row>
    <row r="455">
      <c r="A455" s="47"/>
      <c r="B455" s="100"/>
      <c r="C455" s="2"/>
      <c r="D455" s="2"/>
      <c r="E455" s="372"/>
      <c r="F455" s="372"/>
      <c r="I455" s="485"/>
      <c r="J455" s="47"/>
    </row>
    <row r="456">
      <c r="A456" s="47"/>
      <c r="B456" s="100"/>
      <c r="C456" s="2"/>
      <c r="D456" s="2"/>
      <c r="E456" s="372"/>
      <c r="F456" s="372"/>
      <c r="I456" s="485"/>
      <c r="J456" s="47"/>
    </row>
    <row r="457">
      <c r="A457" s="47"/>
      <c r="B457" s="100"/>
      <c r="C457" s="2"/>
      <c r="D457" s="2"/>
      <c r="E457" s="372"/>
      <c r="F457" s="372"/>
      <c r="I457" s="485"/>
      <c r="J457" s="47"/>
    </row>
    <row r="458">
      <c r="A458" s="47"/>
      <c r="B458" s="100"/>
      <c r="C458" s="2"/>
      <c r="D458" s="2"/>
      <c r="E458" s="372"/>
      <c r="F458" s="372"/>
      <c r="I458" s="485"/>
      <c r="J458" s="47"/>
    </row>
    <row r="459">
      <c r="A459" s="47"/>
      <c r="B459" s="100"/>
      <c r="C459" s="2"/>
      <c r="D459" s="2"/>
      <c r="E459" s="372"/>
      <c r="F459" s="372"/>
      <c r="I459" s="485"/>
      <c r="J459" s="47"/>
    </row>
    <row r="460">
      <c r="A460" s="47"/>
      <c r="B460" s="100"/>
      <c r="C460" s="2"/>
      <c r="D460" s="2"/>
      <c r="E460" s="372"/>
      <c r="F460" s="372"/>
      <c r="I460" s="485"/>
      <c r="J460" s="47"/>
    </row>
    <row r="461">
      <c r="A461" s="47"/>
      <c r="B461" s="100"/>
      <c r="C461" s="2"/>
      <c r="D461" s="2"/>
      <c r="E461" s="372"/>
      <c r="F461" s="372"/>
      <c r="I461" s="485"/>
      <c r="J461" s="47"/>
    </row>
    <row r="462">
      <c r="A462" s="47"/>
      <c r="B462" s="100"/>
      <c r="C462" s="2"/>
      <c r="D462" s="2"/>
      <c r="E462" s="372"/>
      <c r="F462" s="372"/>
      <c r="I462" s="485"/>
      <c r="J462" s="47"/>
    </row>
    <row r="463">
      <c r="A463" s="47"/>
      <c r="B463" s="100"/>
      <c r="C463" s="2"/>
      <c r="D463" s="2"/>
      <c r="E463" s="372"/>
      <c r="F463" s="372"/>
      <c r="I463" s="485"/>
      <c r="J463" s="47"/>
    </row>
    <row r="464">
      <c r="A464" s="47"/>
      <c r="B464" s="100"/>
      <c r="C464" s="2"/>
      <c r="D464" s="2"/>
      <c r="E464" s="372"/>
      <c r="F464" s="372"/>
      <c r="I464" s="485"/>
      <c r="J464" s="47"/>
    </row>
    <row r="465">
      <c r="A465" s="47"/>
      <c r="B465" s="100"/>
      <c r="C465" s="2"/>
      <c r="D465" s="2"/>
      <c r="E465" s="372"/>
      <c r="F465" s="372"/>
      <c r="I465" s="485"/>
      <c r="J465" s="47"/>
    </row>
    <row r="466">
      <c r="A466" s="47"/>
      <c r="B466" s="100"/>
      <c r="C466" s="2"/>
      <c r="D466" s="2"/>
      <c r="E466" s="372"/>
      <c r="F466" s="372"/>
      <c r="I466" s="485"/>
      <c r="J466" s="47"/>
    </row>
    <row r="467">
      <c r="A467" s="47"/>
      <c r="B467" s="100"/>
      <c r="C467" s="2"/>
      <c r="D467" s="2"/>
      <c r="E467" s="372"/>
      <c r="F467" s="372"/>
      <c r="I467" s="485"/>
      <c r="J467" s="47"/>
    </row>
    <row r="468">
      <c r="A468" s="47"/>
      <c r="B468" s="100"/>
      <c r="C468" s="2"/>
      <c r="D468" s="2"/>
      <c r="E468" s="372"/>
      <c r="F468" s="372"/>
      <c r="I468" s="485"/>
      <c r="J468" s="47"/>
    </row>
    <row r="469">
      <c r="A469" s="47"/>
      <c r="B469" s="100"/>
      <c r="C469" s="2"/>
      <c r="D469" s="2"/>
      <c r="E469" s="372"/>
      <c r="F469" s="372"/>
      <c r="I469" s="485"/>
      <c r="J469" s="47"/>
    </row>
    <row r="470">
      <c r="A470" s="47"/>
      <c r="B470" s="100"/>
      <c r="C470" s="2"/>
      <c r="D470" s="2"/>
      <c r="E470" s="372"/>
      <c r="F470" s="372"/>
      <c r="I470" s="485"/>
      <c r="J470" s="47"/>
    </row>
    <row r="471">
      <c r="A471" s="47"/>
      <c r="B471" s="100"/>
      <c r="C471" s="2"/>
      <c r="D471" s="2"/>
      <c r="E471" s="372"/>
      <c r="F471" s="372"/>
      <c r="I471" s="485"/>
      <c r="J471" s="47"/>
    </row>
    <row r="472">
      <c r="A472" s="47"/>
      <c r="B472" s="100"/>
      <c r="C472" s="2"/>
      <c r="D472" s="2"/>
      <c r="E472" s="372"/>
      <c r="F472" s="372"/>
      <c r="I472" s="485"/>
      <c r="J472" s="47"/>
    </row>
    <row r="473">
      <c r="A473" s="47"/>
      <c r="B473" s="100"/>
      <c r="C473" s="2"/>
      <c r="D473" s="2"/>
      <c r="E473" s="372"/>
      <c r="F473" s="372"/>
      <c r="I473" s="485"/>
      <c r="J473" s="47"/>
    </row>
    <row r="474">
      <c r="A474" s="47"/>
      <c r="B474" s="100"/>
      <c r="C474" s="2"/>
      <c r="D474" s="2"/>
      <c r="E474" s="372"/>
      <c r="F474" s="372"/>
      <c r="I474" s="485"/>
      <c r="J474" s="47"/>
    </row>
    <row r="475">
      <c r="A475" s="47"/>
      <c r="B475" s="100"/>
      <c r="C475" s="2"/>
      <c r="D475" s="2"/>
      <c r="E475" s="372"/>
      <c r="F475" s="372"/>
      <c r="I475" s="485"/>
      <c r="J475" s="47"/>
    </row>
    <row r="476">
      <c r="A476" s="47"/>
      <c r="B476" s="100"/>
      <c r="C476" s="2"/>
      <c r="D476" s="2"/>
      <c r="E476" s="372"/>
      <c r="F476" s="372"/>
      <c r="I476" s="485"/>
      <c r="J476" s="47"/>
    </row>
    <row r="477">
      <c r="A477" s="47"/>
      <c r="B477" s="100"/>
      <c r="C477" s="2"/>
      <c r="D477" s="2"/>
      <c r="E477" s="372"/>
      <c r="F477" s="372"/>
      <c r="I477" s="485"/>
      <c r="J477" s="47"/>
    </row>
    <row r="478">
      <c r="A478" s="47"/>
      <c r="B478" s="100"/>
      <c r="C478" s="2"/>
      <c r="D478" s="2"/>
      <c r="E478" s="372"/>
      <c r="F478" s="372"/>
      <c r="I478" s="485"/>
      <c r="J478" s="47"/>
    </row>
    <row r="479">
      <c r="A479" s="47"/>
      <c r="B479" s="100"/>
      <c r="C479" s="2"/>
      <c r="D479" s="2"/>
      <c r="E479" s="372"/>
      <c r="F479" s="372"/>
      <c r="I479" s="485"/>
      <c r="J479" s="47"/>
    </row>
    <row r="480">
      <c r="A480" s="47"/>
      <c r="B480" s="100"/>
      <c r="C480" s="2"/>
      <c r="D480" s="2"/>
      <c r="E480" s="372"/>
      <c r="F480" s="372"/>
      <c r="I480" s="485"/>
      <c r="J480" s="47"/>
    </row>
    <row r="481">
      <c r="A481" s="47"/>
      <c r="B481" s="100"/>
      <c r="C481" s="2"/>
      <c r="D481" s="2"/>
      <c r="E481" s="372"/>
      <c r="F481" s="372"/>
      <c r="I481" s="485"/>
      <c r="J481" s="47"/>
    </row>
    <row r="482">
      <c r="A482" s="47"/>
      <c r="B482" s="100"/>
      <c r="C482" s="2"/>
      <c r="D482" s="2"/>
      <c r="E482" s="372"/>
      <c r="F482" s="372"/>
      <c r="I482" s="485"/>
      <c r="J482" s="47"/>
    </row>
    <row r="483">
      <c r="A483" s="47"/>
      <c r="B483" s="100"/>
      <c r="C483" s="2"/>
      <c r="D483" s="2"/>
      <c r="E483" s="372"/>
      <c r="F483" s="372"/>
      <c r="I483" s="485"/>
      <c r="J483" s="47"/>
    </row>
    <row r="484">
      <c r="A484" s="47"/>
      <c r="B484" s="100"/>
      <c r="C484" s="2"/>
      <c r="D484" s="2"/>
      <c r="E484" s="372"/>
      <c r="F484" s="372"/>
      <c r="I484" s="485"/>
      <c r="J484" s="47"/>
    </row>
    <row r="485">
      <c r="A485" s="47"/>
      <c r="B485" s="100"/>
      <c r="C485" s="2"/>
      <c r="D485" s="2"/>
      <c r="E485" s="372"/>
      <c r="F485" s="372"/>
      <c r="I485" s="485"/>
      <c r="J485" s="47"/>
    </row>
    <row r="486">
      <c r="A486" s="47"/>
      <c r="B486" s="100"/>
      <c r="C486" s="2"/>
      <c r="D486" s="2"/>
      <c r="E486" s="372"/>
      <c r="F486" s="372"/>
      <c r="I486" s="485"/>
      <c r="J486" s="47"/>
    </row>
    <row r="487">
      <c r="A487" s="47"/>
      <c r="B487" s="100"/>
      <c r="C487" s="2"/>
      <c r="D487" s="2"/>
      <c r="E487" s="372"/>
      <c r="F487" s="372"/>
      <c r="I487" s="485"/>
      <c r="J487" s="47"/>
    </row>
    <row r="488">
      <c r="A488" s="47"/>
      <c r="B488" s="100"/>
      <c r="C488" s="2"/>
      <c r="D488" s="2"/>
      <c r="E488" s="372"/>
      <c r="F488" s="372"/>
      <c r="I488" s="485"/>
      <c r="J488" s="47"/>
    </row>
    <row r="489">
      <c r="A489" s="47"/>
      <c r="B489" s="100"/>
      <c r="C489" s="2"/>
      <c r="D489" s="2"/>
      <c r="E489" s="372"/>
      <c r="F489" s="372"/>
      <c r="I489" s="485"/>
      <c r="J489" s="47"/>
    </row>
    <row r="490">
      <c r="A490" s="47"/>
      <c r="B490" s="100"/>
      <c r="C490" s="2"/>
      <c r="D490" s="2"/>
      <c r="E490" s="372"/>
      <c r="F490" s="372"/>
      <c r="I490" s="485"/>
      <c r="J490" s="47"/>
    </row>
    <row r="491">
      <c r="A491" s="47"/>
      <c r="B491" s="100"/>
      <c r="C491" s="2"/>
      <c r="D491" s="2"/>
      <c r="E491" s="372"/>
      <c r="F491" s="372"/>
      <c r="I491" s="485"/>
      <c r="J491" s="47"/>
    </row>
    <row r="492">
      <c r="A492" s="47"/>
      <c r="B492" s="100"/>
      <c r="C492" s="2"/>
      <c r="D492" s="2"/>
      <c r="E492" s="372"/>
      <c r="F492" s="372"/>
      <c r="I492" s="485"/>
      <c r="J492" s="47"/>
    </row>
    <row r="493">
      <c r="A493" s="47"/>
      <c r="B493" s="100"/>
      <c r="C493" s="2"/>
      <c r="D493" s="2"/>
      <c r="E493" s="372"/>
      <c r="F493" s="372"/>
      <c r="I493" s="485"/>
      <c r="J493" s="47"/>
    </row>
    <row r="494">
      <c r="A494" s="47"/>
      <c r="B494" s="100"/>
      <c r="C494" s="2"/>
      <c r="D494" s="2"/>
      <c r="E494" s="372"/>
      <c r="F494" s="372"/>
      <c r="I494" s="485"/>
      <c r="J494" s="47"/>
    </row>
    <row r="495">
      <c r="A495" s="47"/>
      <c r="B495" s="100"/>
      <c r="C495" s="2"/>
      <c r="D495" s="2"/>
      <c r="E495" s="372"/>
      <c r="F495" s="372"/>
      <c r="I495" s="485"/>
      <c r="J495" s="47"/>
    </row>
    <row r="496">
      <c r="A496" s="47"/>
      <c r="B496" s="100"/>
      <c r="C496" s="2"/>
      <c r="D496" s="2"/>
      <c r="E496" s="372"/>
      <c r="F496" s="372"/>
      <c r="I496" s="485"/>
      <c r="J496" s="47"/>
    </row>
    <row r="497">
      <c r="A497" s="47"/>
      <c r="B497" s="100"/>
      <c r="C497" s="2"/>
      <c r="D497" s="2"/>
      <c r="E497" s="372"/>
      <c r="F497" s="372"/>
      <c r="I497" s="485"/>
      <c r="J497" s="47"/>
    </row>
    <row r="498">
      <c r="A498" s="47"/>
      <c r="B498" s="100"/>
      <c r="C498" s="2"/>
      <c r="D498" s="2"/>
      <c r="E498" s="372"/>
      <c r="F498" s="372"/>
      <c r="I498" s="485"/>
      <c r="J498" s="47"/>
    </row>
    <row r="499">
      <c r="A499" s="47"/>
      <c r="B499" s="100"/>
      <c r="C499" s="2"/>
      <c r="D499" s="2"/>
      <c r="E499" s="372"/>
      <c r="F499" s="372"/>
      <c r="I499" s="485"/>
      <c r="J499" s="47"/>
    </row>
    <row r="500">
      <c r="A500" s="47"/>
      <c r="B500" s="100"/>
      <c r="C500" s="2"/>
      <c r="D500" s="2"/>
      <c r="E500" s="372"/>
      <c r="F500" s="372"/>
      <c r="I500" s="485"/>
      <c r="J500" s="47"/>
    </row>
    <row r="501">
      <c r="A501" s="47"/>
      <c r="B501" s="100"/>
      <c r="C501" s="2"/>
      <c r="D501" s="2"/>
      <c r="E501" s="372"/>
      <c r="F501" s="372"/>
      <c r="I501" s="485"/>
      <c r="J501" s="47"/>
    </row>
    <row r="502">
      <c r="A502" s="47"/>
      <c r="B502" s="100"/>
      <c r="C502" s="2"/>
      <c r="D502" s="2"/>
      <c r="E502" s="372"/>
      <c r="F502" s="372"/>
      <c r="I502" s="485"/>
      <c r="J502" s="47"/>
    </row>
    <row r="503">
      <c r="A503" s="47"/>
      <c r="B503" s="100"/>
      <c r="C503" s="2"/>
      <c r="D503" s="2"/>
      <c r="E503" s="372"/>
      <c r="F503" s="372"/>
      <c r="I503" s="485"/>
      <c r="J503" s="47"/>
    </row>
    <row r="504">
      <c r="A504" s="47"/>
      <c r="B504" s="100"/>
      <c r="C504" s="2"/>
      <c r="D504" s="2"/>
      <c r="E504" s="372"/>
      <c r="F504" s="372"/>
      <c r="I504" s="485"/>
      <c r="J504" s="47"/>
    </row>
    <row r="505">
      <c r="A505" s="47"/>
      <c r="B505" s="100"/>
      <c r="C505" s="2"/>
      <c r="D505" s="2"/>
      <c r="E505" s="372"/>
      <c r="F505" s="372"/>
      <c r="I505" s="485"/>
      <c r="J505" s="47"/>
    </row>
    <row r="506">
      <c r="A506" s="47"/>
      <c r="B506" s="100"/>
      <c r="C506" s="2"/>
      <c r="D506" s="2"/>
      <c r="E506" s="372"/>
      <c r="F506" s="372"/>
      <c r="I506" s="485"/>
      <c r="J506" s="47"/>
    </row>
    <row r="507">
      <c r="A507" s="47"/>
      <c r="B507" s="100"/>
      <c r="C507" s="2"/>
      <c r="D507" s="2"/>
      <c r="E507" s="372"/>
      <c r="F507" s="372"/>
      <c r="I507" s="485"/>
      <c r="J507" s="47"/>
    </row>
    <row r="508">
      <c r="A508" s="47"/>
      <c r="B508" s="100"/>
      <c r="C508" s="2"/>
      <c r="D508" s="2"/>
      <c r="E508" s="372"/>
      <c r="F508" s="372"/>
      <c r="I508" s="485"/>
      <c r="J508" s="47"/>
    </row>
    <row r="509">
      <c r="A509" s="47"/>
      <c r="B509" s="100"/>
      <c r="C509" s="2"/>
      <c r="D509" s="2"/>
      <c r="E509" s="372"/>
      <c r="F509" s="372"/>
      <c r="I509" s="485"/>
      <c r="J509" s="47"/>
    </row>
    <row r="510">
      <c r="A510" s="47"/>
      <c r="B510" s="100"/>
      <c r="C510" s="2"/>
      <c r="D510" s="2"/>
      <c r="E510" s="372"/>
      <c r="F510" s="372"/>
      <c r="I510" s="485"/>
      <c r="J510" s="47"/>
    </row>
    <row r="511">
      <c r="A511" s="47"/>
      <c r="B511" s="100"/>
      <c r="C511" s="2"/>
      <c r="D511" s="2"/>
      <c r="E511" s="372"/>
      <c r="F511" s="372"/>
      <c r="I511" s="485"/>
      <c r="J511" s="47"/>
    </row>
    <row r="512">
      <c r="A512" s="47"/>
      <c r="B512" s="100"/>
      <c r="C512" s="2"/>
      <c r="D512" s="2"/>
      <c r="E512" s="372"/>
      <c r="F512" s="372"/>
      <c r="I512" s="485"/>
      <c r="J512" s="47"/>
    </row>
    <row r="513">
      <c r="A513" s="47"/>
      <c r="B513" s="100"/>
      <c r="C513" s="2"/>
      <c r="D513" s="2"/>
      <c r="E513" s="372"/>
      <c r="F513" s="372"/>
      <c r="I513" s="485"/>
      <c r="J513" s="47"/>
    </row>
    <row r="514">
      <c r="A514" s="47"/>
      <c r="B514" s="100"/>
      <c r="C514" s="2"/>
      <c r="D514" s="2"/>
      <c r="E514" s="372"/>
      <c r="F514" s="372"/>
      <c r="I514" s="485"/>
      <c r="J514" s="47"/>
    </row>
    <row r="515">
      <c r="A515" s="47"/>
      <c r="B515" s="100"/>
      <c r="C515" s="2"/>
      <c r="D515" s="2"/>
      <c r="E515" s="372"/>
      <c r="F515" s="372"/>
      <c r="I515" s="485"/>
      <c r="J515" s="47"/>
    </row>
    <row r="516">
      <c r="A516" s="47"/>
      <c r="B516" s="100"/>
      <c r="C516" s="2"/>
      <c r="D516" s="2"/>
      <c r="E516" s="372"/>
      <c r="F516" s="372"/>
      <c r="I516" s="485"/>
      <c r="J516" s="47"/>
    </row>
    <row r="517">
      <c r="A517" s="47"/>
      <c r="B517" s="100"/>
      <c r="C517" s="2"/>
      <c r="D517" s="2"/>
      <c r="E517" s="372"/>
      <c r="F517" s="372"/>
      <c r="I517" s="485"/>
      <c r="J517" s="47"/>
    </row>
    <row r="518">
      <c r="A518" s="47"/>
      <c r="B518" s="100"/>
      <c r="C518" s="2"/>
      <c r="D518" s="2"/>
      <c r="E518" s="372"/>
      <c r="F518" s="372"/>
      <c r="I518" s="485"/>
      <c r="J518" s="47"/>
    </row>
    <row r="519">
      <c r="A519" s="47"/>
      <c r="B519" s="100"/>
      <c r="C519" s="2"/>
      <c r="D519" s="2"/>
      <c r="E519" s="372"/>
      <c r="F519" s="372"/>
      <c r="I519" s="485"/>
      <c r="J519" s="47"/>
    </row>
    <row r="520">
      <c r="A520" s="47"/>
      <c r="B520" s="100"/>
      <c r="C520" s="2"/>
      <c r="D520" s="2"/>
      <c r="E520" s="372"/>
      <c r="F520" s="372"/>
      <c r="I520" s="485"/>
      <c r="J520" s="47"/>
    </row>
    <row r="521">
      <c r="A521" s="47"/>
      <c r="B521" s="100"/>
      <c r="C521" s="2"/>
      <c r="D521" s="2"/>
      <c r="E521" s="372"/>
      <c r="F521" s="372"/>
      <c r="I521" s="485"/>
      <c r="J521" s="47"/>
    </row>
    <row r="522">
      <c r="A522" s="47"/>
      <c r="B522" s="100"/>
      <c r="C522" s="2"/>
      <c r="D522" s="2"/>
      <c r="E522" s="372"/>
      <c r="F522" s="372"/>
      <c r="I522" s="485"/>
      <c r="J522" s="47"/>
    </row>
    <row r="523">
      <c r="A523" s="47"/>
      <c r="B523" s="100"/>
      <c r="C523" s="2"/>
      <c r="D523" s="2"/>
      <c r="E523" s="372"/>
      <c r="F523" s="372"/>
      <c r="I523" s="485"/>
      <c r="J523" s="47"/>
    </row>
    <row r="524">
      <c r="A524" s="47"/>
      <c r="B524" s="100"/>
      <c r="C524" s="2"/>
      <c r="D524" s="2"/>
      <c r="E524" s="372"/>
      <c r="F524" s="372"/>
      <c r="I524" s="485"/>
      <c r="J524" s="47"/>
    </row>
    <row r="525">
      <c r="A525" s="47"/>
      <c r="B525" s="100"/>
      <c r="C525" s="2"/>
      <c r="D525" s="2"/>
      <c r="E525" s="372"/>
      <c r="F525" s="372"/>
      <c r="I525" s="485"/>
      <c r="J525" s="47"/>
    </row>
    <row r="526">
      <c r="A526" s="47"/>
      <c r="B526" s="100"/>
      <c r="C526" s="2"/>
      <c r="D526" s="2"/>
      <c r="E526" s="372"/>
      <c r="F526" s="372"/>
      <c r="I526" s="485"/>
      <c r="J526" s="47"/>
    </row>
    <row r="527">
      <c r="A527" s="47"/>
      <c r="B527" s="100"/>
      <c r="C527" s="2"/>
      <c r="D527" s="2"/>
      <c r="E527" s="372"/>
      <c r="F527" s="372"/>
      <c r="I527" s="485"/>
      <c r="J527" s="47"/>
    </row>
    <row r="528">
      <c r="A528" s="47"/>
      <c r="B528" s="100"/>
      <c r="C528" s="2"/>
      <c r="D528" s="2"/>
      <c r="E528" s="372"/>
      <c r="F528" s="372"/>
      <c r="I528" s="485"/>
      <c r="J528" s="47"/>
    </row>
    <row r="529">
      <c r="A529" s="47"/>
      <c r="B529" s="100"/>
      <c r="C529" s="2"/>
      <c r="D529" s="2"/>
      <c r="E529" s="372"/>
      <c r="F529" s="372"/>
      <c r="I529" s="485"/>
      <c r="J529" s="47"/>
    </row>
    <row r="530">
      <c r="A530" s="47"/>
      <c r="B530" s="100"/>
      <c r="C530" s="2"/>
      <c r="D530" s="2"/>
      <c r="E530" s="372"/>
      <c r="F530" s="372"/>
      <c r="I530" s="485"/>
      <c r="J530" s="47"/>
    </row>
    <row r="531">
      <c r="A531" s="47"/>
      <c r="B531" s="100"/>
      <c r="C531" s="2"/>
      <c r="D531" s="2"/>
      <c r="E531" s="372"/>
      <c r="F531" s="372"/>
      <c r="I531" s="485"/>
      <c r="J531" s="47"/>
    </row>
    <row r="532">
      <c r="A532" s="47"/>
      <c r="B532" s="100"/>
      <c r="C532" s="2"/>
      <c r="D532" s="2"/>
      <c r="E532" s="372"/>
      <c r="F532" s="372"/>
      <c r="I532" s="485"/>
      <c r="J532" s="47"/>
    </row>
    <row r="533">
      <c r="A533" s="47"/>
      <c r="B533" s="100"/>
      <c r="C533" s="2"/>
      <c r="D533" s="2"/>
      <c r="E533" s="372"/>
      <c r="F533" s="372"/>
      <c r="I533" s="485"/>
      <c r="J533" s="47"/>
    </row>
    <row r="534">
      <c r="A534" s="47"/>
      <c r="B534" s="100"/>
      <c r="C534" s="2"/>
      <c r="D534" s="2"/>
      <c r="E534" s="372"/>
      <c r="F534" s="372"/>
      <c r="I534" s="485"/>
      <c r="J534" s="47"/>
    </row>
    <row r="535">
      <c r="A535" s="47"/>
      <c r="B535" s="100"/>
      <c r="C535" s="2"/>
      <c r="D535" s="2"/>
      <c r="E535" s="372"/>
      <c r="F535" s="372"/>
      <c r="I535" s="485"/>
      <c r="J535" s="47"/>
    </row>
    <row r="536">
      <c r="A536" s="47"/>
      <c r="B536" s="100"/>
      <c r="C536" s="2"/>
      <c r="D536" s="2"/>
      <c r="E536" s="372"/>
      <c r="F536" s="372"/>
      <c r="I536" s="485"/>
      <c r="J536" s="47"/>
    </row>
    <row r="537">
      <c r="A537" s="47"/>
      <c r="B537" s="100"/>
      <c r="C537" s="2"/>
      <c r="D537" s="2"/>
      <c r="E537" s="372"/>
      <c r="F537" s="372"/>
      <c r="I537" s="485"/>
      <c r="J537" s="47"/>
    </row>
    <row r="538">
      <c r="A538" s="47"/>
      <c r="B538" s="100"/>
      <c r="C538" s="2"/>
      <c r="D538" s="2"/>
      <c r="E538" s="372"/>
      <c r="F538" s="372"/>
      <c r="I538" s="485"/>
      <c r="J538" s="47"/>
    </row>
    <row r="539">
      <c r="A539" s="47"/>
      <c r="B539" s="100"/>
      <c r="C539" s="2"/>
      <c r="D539" s="2"/>
      <c r="E539" s="372"/>
      <c r="F539" s="372"/>
      <c r="I539" s="485"/>
      <c r="J539" s="47"/>
    </row>
    <row r="540">
      <c r="A540" s="47"/>
      <c r="B540" s="100"/>
      <c r="C540" s="2"/>
      <c r="D540" s="2"/>
      <c r="E540" s="372"/>
      <c r="F540" s="372"/>
      <c r="I540" s="485"/>
      <c r="J540" s="47"/>
    </row>
    <row r="541">
      <c r="A541" s="47"/>
      <c r="B541" s="100"/>
      <c r="C541" s="2"/>
      <c r="D541" s="2"/>
      <c r="E541" s="372"/>
      <c r="F541" s="372"/>
      <c r="I541" s="485"/>
      <c r="J541" s="47"/>
    </row>
    <row r="542">
      <c r="A542" s="47"/>
      <c r="B542" s="100"/>
      <c r="C542" s="2"/>
      <c r="D542" s="2"/>
      <c r="E542" s="372"/>
      <c r="F542" s="372"/>
      <c r="I542" s="485"/>
      <c r="J542" s="47"/>
    </row>
    <row r="543">
      <c r="A543" s="47"/>
      <c r="B543" s="100"/>
      <c r="C543" s="2"/>
      <c r="D543" s="2"/>
      <c r="E543" s="372"/>
      <c r="F543" s="372"/>
      <c r="I543" s="485"/>
      <c r="J543" s="47"/>
    </row>
    <row r="544">
      <c r="A544" s="47"/>
      <c r="B544" s="100"/>
      <c r="C544" s="2"/>
      <c r="D544" s="2"/>
      <c r="E544" s="372"/>
      <c r="F544" s="372"/>
      <c r="I544" s="485"/>
      <c r="J544" s="47"/>
    </row>
    <row r="545">
      <c r="A545" s="47"/>
      <c r="B545" s="100"/>
      <c r="C545" s="2"/>
      <c r="D545" s="2"/>
      <c r="E545" s="372"/>
      <c r="F545" s="372"/>
      <c r="I545" s="485"/>
      <c r="J545" s="47"/>
    </row>
    <row r="546">
      <c r="A546" s="47"/>
      <c r="B546" s="100"/>
      <c r="C546" s="2"/>
      <c r="D546" s="2"/>
      <c r="E546" s="372"/>
      <c r="F546" s="372"/>
      <c r="I546" s="485"/>
      <c r="J546" s="47"/>
    </row>
    <row r="547">
      <c r="A547" s="47"/>
      <c r="B547" s="100"/>
      <c r="C547" s="2"/>
      <c r="D547" s="2"/>
      <c r="E547" s="372"/>
      <c r="F547" s="372"/>
      <c r="I547" s="485"/>
      <c r="J547" s="47"/>
    </row>
    <row r="548">
      <c r="A548" s="47"/>
      <c r="B548" s="100"/>
      <c r="C548" s="2"/>
      <c r="D548" s="2"/>
      <c r="E548" s="372"/>
      <c r="F548" s="372"/>
      <c r="I548" s="485"/>
      <c r="J548" s="47"/>
    </row>
    <row r="549">
      <c r="A549" s="47"/>
      <c r="B549" s="100"/>
      <c r="C549" s="2"/>
      <c r="D549" s="2"/>
      <c r="E549" s="372"/>
      <c r="F549" s="372"/>
      <c r="I549" s="485"/>
      <c r="J549" s="47"/>
    </row>
    <row r="550">
      <c r="A550" s="47"/>
      <c r="B550" s="100"/>
      <c r="C550" s="2"/>
      <c r="D550" s="2"/>
      <c r="E550" s="372"/>
      <c r="F550" s="372"/>
      <c r="I550" s="485"/>
      <c r="J550" s="47"/>
    </row>
    <row r="551">
      <c r="A551" s="47"/>
      <c r="B551" s="100"/>
      <c r="C551" s="2"/>
      <c r="D551" s="2"/>
      <c r="E551" s="372"/>
      <c r="F551" s="372"/>
      <c r="I551" s="485"/>
      <c r="J551" s="47"/>
    </row>
    <row r="552">
      <c r="A552" s="47"/>
      <c r="B552" s="100"/>
      <c r="C552" s="2"/>
      <c r="D552" s="2"/>
      <c r="E552" s="372"/>
      <c r="F552" s="372"/>
      <c r="I552" s="485"/>
      <c r="J552" s="47"/>
    </row>
    <row r="553">
      <c r="A553" s="47"/>
      <c r="B553" s="100"/>
      <c r="C553" s="2"/>
      <c r="D553" s="2"/>
      <c r="E553" s="372"/>
      <c r="F553" s="372"/>
      <c r="I553" s="485"/>
      <c r="J553" s="47"/>
    </row>
    <row r="554">
      <c r="A554" s="47"/>
      <c r="B554" s="100"/>
      <c r="C554" s="2"/>
      <c r="D554" s="2"/>
      <c r="E554" s="372"/>
      <c r="F554" s="372"/>
      <c r="I554" s="485"/>
      <c r="J554" s="47"/>
    </row>
    <row r="555">
      <c r="A555" s="47"/>
      <c r="B555" s="100"/>
      <c r="C555" s="2"/>
      <c r="D555" s="2"/>
      <c r="E555" s="372"/>
      <c r="F555" s="372"/>
      <c r="I555" s="485"/>
      <c r="J555" s="47"/>
    </row>
    <row r="556">
      <c r="A556" s="47"/>
      <c r="B556" s="100"/>
      <c r="C556" s="2"/>
      <c r="D556" s="2"/>
      <c r="E556" s="372"/>
      <c r="F556" s="372"/>
      <c r="I556" s="485"/>
      <c r="J556" s="47"/>
    </row>
    <row r="557">
      <c r="A557" s="47"/>
      <c r="B557" s="100"/>
      <c r="C557" s="2"/>
      <c r="D557" s="2"/>
      <c r="E557" s="372"/>
      <c r="F557" s="372"/>
      <c r="I557" s="485"/>
      <c r="J557" s="47"/>
    </row>
    <row r="558">
      <c r="A558" s="47"/>
      <c r="B558" s="100"/>
      <c r="C558" s="2"/>
      <c r="D558" s="2"/>
      <c r="E558" s="372"/>
      <c r="F558" s="372"/>
      <c r="I558" s="485"/>
      <c r="J558" s="47"/>
    </row>
    <row r="559">
      <c r="A559" s="47"/>
      <c r="B559" s="100"/>
      <c r="C559" s="2"/>
      <c r="D559" s="2"/>
      <c r="E559" s="372"/>
      <c r="F559" s="372"/>
      <c r="I559" s="485"/>
      <c r="J559" s="47"/>
    </row>
    <row r="560">
      <c r="A560" s="47"/>
      <c r="B560" s="100"/>
      <c r="C560" s="2"/>
      <c r="D560" s="2"/>
      <c r="E560" s="372"/>
      <c r="F560" s="372"/>
      <c r="I560" s="485"/>
      <c r="J560" s="47"/>
    </row>
    <row r="561">
      <c r="A561" s="47"/>
      <c r="B561" s="100"/>
      <c r="C561" s="2"/>
      <c r="D561" s="2"/>
      <c r="E561" s="372"/>
      <c r="F561" s="372"/>
      <c r="I561" s="485"/>
      <c r="J561" s="47"/>
    </row>
    <row r="562">
      <c r="A562" s="47"/>
      <c r="B562" s="100"/>
      <c r="C562" s="2"/>
      <c r="D562" s="2"/>
      <c r="E562" s="372"/>
      <c r="F562" s="372"/>
      <c r="I562" s="485"/>
      <c r="J562" s="47"/>
    </row>
    <row r="563">
      <c r="A563" s="47"/>
      <c r="B563" s="100"/>
      <c r="C563" s="2"/>
      <c r="D563" s="2"/>
      <c r="E563" s="372"/>
      <c r="F563" s="372"/>
      <c r="I563" s="485"/>
      <c r="J563" s="47"/>
    </row>
    <row r="564">
      <c r="A564" s="47"/>
      <c r="B564" s="100"/>
      <c r="C564" s="2"/>
      <c r="D564" s="2"/>
      <c r="E564" s="372"/>
      <c r="F564" s="372"/>
      <c r="I564" s="485"/>
      <c r="J564" s="47"/>
    </row>
    <row r="565">
      <c r="A565" s="47"/>
      <c r="B565" s="100"/>
      <c r="C565" s="2"/>
      <c r="D565" s="2"/>
      <c r="E565" s="372"/>
      <c r="F565" s="372"/>
      <c r="I565" s="485"/>
      <c r="J565" s="47"/>
    </row>
    <row r="566">
      <c r="A566" s="47"/>
      <c r="B566" s="100"/>
      <c r="C566" s="2"/>
      <c r="D566" s="2"/>
      <c r="E566" s="372"/>
      <c r="F566" s="372"/>
      <c r="I566" s="485"/>
      <c r="J566" s="47"/>
    </row>
    <row r="567">
      <c r="A567" s="47"/>
      <c r="B567" s="100"/>
      <c r="C567" s="2"/>
      <c r="D567" s="2"/>
      <c r="E567" s="372"/>
      <c r="F567" s="372"/>
      <c r="I567" s="485"/>
      <c r="J567" s="47"/>
    </row>
    <row r="568">
      <c r="A568" s="47"/>
      <c r="B568" s="100"/>
      <c r="C568" s="2"/>
      <c r="D568" s="2"/>
      <c r="E568" s="372"/>
      <c r="F568" s="372"/>
      <c r="I568" s="485"/>
      <c r="J568" s="47"/>
    </row>
    <row r="569">
      <c r="A569" s="47"/>
      <c r="B569" s="100"/>
      <c r="C569" s="2"/>
      <c r="D569" s="2"/>
      <c r="E569" s="372"/>
      <c r="F569" s="372"/>
      <c r="I569" s="485"/>
      <c r="J569" s="47"/>
    </row>
    <row r="570">
      <c r="A570" s="47"/>
      <c r="B570" s="100"/>
      <c r="C570" s="2"/>
      <c r="D570" s="2"/>
      <c r="E570" s="372"/>
      <c r="F570" s="372"/>
      <c r="I570" s="485"/>
      <c r="J570" s="47"/>
    </row>
    <row r="571">
      <c r="A571" s="47"/>
      <c r="B571" s="100"/>
      <c r="C571" s="2"/>
      <c r="D571" s="2"/>
      <c r="E571" s="372"/>
      <c r="F571" s="372"/>
      <c r="I571" s="485"/>
      <c r="J571" s="47"/>
    </row>
    <row r="572">
      <c r="A572" s="47"/>
      <c r="B572" s="100"/>
      <c r="C572" s="2"/>
      <c r="D572" s="2"/>
      <c r="E572" s="372"/>
      <c r="F572" s="372"/>
      <c r="I572" s="485"/>
      <c r="J572" s="47"/>
    </row>
    <row r="573">
      <c r="A573" s="47"/>
      <c r="B573" s="100"/>
      <c r="C573" s="2"/>
      <c r="D573" s="2"/>
      <c r="E573" s="372"/>
      <c r="F573" s="372"/>
      <c r="I573" s="485"/>
      <c r="J573" s="47"/>
    </row>
    <row r="574">
      <c r="A574" s="47"/>
      <c r="B574" s="100"/>
      <c r="C574" s="2"/>
      <c r="D574" s="2"/>
      <c r="E574" s="372"/>
      <c r="F574" s="372"/>
      <c r="I574" s="485"/>
      <c r="J574" s="47"/>
    </row>
    <row r="575">
      <c r="A575" s="47"/>
      <c r="B575" s="100"/>
      <c r="C575" s="2"/>
      <c r="D575" s="2"/>
      <c r="E575" s="372"/>
      <c r="F575" s="372"/>
      <c r="I575" s="485"/>
      <c r="J575" s="47"/>
    </row>
    <row r="576">
      <c r="A576" s="47"/>
      <c r="B576" s="100"/>
      <c r="C576" s="2"/>
      <c r="D576" s="2"/>
      <c r="E576" s="372"/>
      <c r="F576" s="372"/>
      <c r="I576" s="485"/>
      <c r="J576" s="47"/>
    </row>
    <row r="577">
      <c r="A577" s="47"/>
      <c r="B577" s="100"/>
      <c r="C577" s="2"/>
      <c r="D577" s="2"/>
      <c r="E577" s="372"/>
      <c r="F577" s="372"/>
      <c r="I577" s="485"/>
      <c r="J577" s="47"/>
    </row>
    <row r="578">
      <c r="A578" s="47"/>
      <c r="B578" s="100"/>
      <c r="C578" s="2"/>
      <c r="D578" s="2"/>
      <c r="E578" s="372"/>
      <c r="F578" s="372"/>
      <c r="I578" s="485"/>
      <c r="J578" s="47"/>
    </row>
    <row r="579">
      <c r="A579" s="47"/>
      <c r="B579" s="100"/>
      <c r="C579" s="2"/>
      <c r="D579" s="2"/>
      <c r="E579" s="372"/>
      <c r="F579" s="372"/>
      <c r="I579" s="485"/>
      <c r="J579" s="47"/>
    </row>
    <row r="580">
      <c r="A580" s="47"/>
      <c r="B580" s="100"/>
      <c r="C580" s="2"/>
      <c r="D580" s="2"/>
      <c r="E580" s="372"/>
      <c r="F580" s="372"/>
      <c r="I580" s="485"/>
      <c r="J580" s="47"/>
    </row>
    <row r="581">
      <c r="A581" s="47"/>
      <c r="B581" s="100"/>
      <c r="C581" s="2"/>
      <c r="D581" s="2"/>
      <c r="E581" s="372"/>
      <c r="F581" s="372"/>
      <c r="I581" s="485"/>
      <c r="J581" s="47"/>
    </row>
    <row r="582">
      <c r="A582" s="47"/>
      <c r="B582" s="100"/>
      <c r="C582" s="2"/>
      <c r="D582" s="2"/>
      <c r="E582" s="372"/>
      <c r="F582" s="372"/>
      <c r="I582" s="485"/>
      <c r="J582" s="47"/>
    </row>
    <row r="583">
      <c r="A583" s="47"/>
      <c r="B583" s="100"/>
      <c r="C583" s="2"/>
      <c r="D583" s="2"/>
      <c r="E583" s="372"/>
      <c r="F583" s="372"/>
      <c r="I583" s="485"/>
      <c r="J583" s="47"/>
    </row>
    <row r="584">
      <c r="A584" s="47"/>
      <c r="B584" s="100"/>
      <c r="C584" s="2"/>
      <c r="D584" s="2"/>
      <c r="E584" s="372"/>
      <c r="F584" s="372"/>
      <c r="I584" s="485"/>
      <c r="J584" s="47"/>
    </row>
    <row r="585">
      <c r="A585" s="47"/>
      <c r="B585" s="100"/>
      <c r="C585" s="2"/>
      <c r="D585" s="2"/>
      <c r="E585" s="372"/>
      <c r="F585" s="372"/>
      <c r="I585" s="485"/>
      <c r="J585" s="47"/>
    </row>
    <row r="586">
      <c r="A586" s="47"/>
      <c r="B586" s="100"/>
      <c r="C586" s="2"/>
      <c r="D586" s="2"/>
      <c r="E586" s="372"/>
      <c r="F586" s="372"/>
      <c r="I586" s="485"/>
      <c r="J586" s="47"/>
    </row>
    <row r="587">
      <c r="A587" s="47"/>
      <c r="B587" s="100"/>
      <c r="C587" s="2"/>
      <c r="D587" s="2"/>
      <c r="E587" s="372"/>
      <c r="F587" s="372"/>
      <c r="I587" s="485"/>
      <c r="J587" s="47"/>
    </row>
    <row r="588">
      <c r="A588" s="47"/>
      <c r="B588" s="100"/>
      <c r="C588" s="2"/>
      <c r="D588" s="2"/>
      <c r="E588" s="372"/>
      <c r="F588" s="372"/>
      <c r="I588" s="485"/>
      <c r="J588" s="47"/>
    </row>
    <row r="589">
      <c r="A589" s="47"/>
      <c r="B589" s="100"/>
      <c r="C589" s="2"/>
      <c r="D589" s="2"/>
      <c r="E589" s="372"/>
      <c r="F589" s="372"/>
      <c r="I589" s="485"/>
      <c r="J589" s="47"/>
    </row>
    <row r="590">
      <c r="A590" s="47"/>
      <c r="B590" s="100"/>
      <c r="C590" s="2"/>
      <c r="D590" s="2"/>
      <c r="E590" s="372"/>
      <c r="F590" s="372"/>
      <c r="I590" s="485"/>
      <c r="J590" s="47"/>
    </row>
    <row r="591">
      <c r="A591" s="47"/>
      <c r="B591" s="100"/>
      <c r="C591" s="2"/>
      <c r="D591" s="2"/>
      <c r="E591" s="372"/>
      <c r="F591" s="372"/>
      <c r="I591" s="485"/>
      <c r="J591" s="47"/>
    </row>
    <row r="592">
      <c r="A592" s="47"/>
      <c r="B592" s="100"/>
      <c r="C592" s="2"/>
      <c r="D592" s="2"/>
      <c r="E592" s="372"/>
      <c r="F592" s="372"/>
      <c r="I592" s="485"/>
      <c r="J592" s="47"/>
    </row>
    <row r="593">
      <c r="A593" s="47"/>
      <c r="B593" s="100"/>
      <c r="C593" s="2"/>
      <c r="D593" s="2"/>
      <c r="E593" s="372"/>
      <c r="F593" s="372"/>
      <c r="I593" s="485"/>
      <c r="J593" s="47"/>
    </row>
    <row r="594">
      <c r="A594" s="47"/>
      <c r="B594" s="100"/>
      <c r="C594" s="2"/>
      <c r="D594" s="2"/>
      <c r="E594" s="372"/>
      <c r="F594" s="372"/>
      <c r="I594" s="485"/>
      <c r="J594" s="47"/>
    </row>
    <row r="595">
      <c r="A595" s="47"/>
      <c r="B595" s="100"/>
      <c r="C595" s="2"/>
      <c r="D595" s="2"/>
      <c r="E595" s="372"/>
      <c r="F595" s="372"/>
      <c r="I595" s="485"/>
      <c r="J595" s="47"/>
    </row>
    <row r="596">
      <c r="A596" s="47"/>
      <c r="B596" s="100"/>
      <c r="C596" s="2"/>
      <c r="D596" s="2"/>
      <c r="E596" s="372"/>
      <c r="F596" s="372"/>
      <c r="I596" s="485"/>
      <c r="J596" s="47"/>
    </row>
    <row r="597">
      <c r="A597" s="47"/>
      <c r="B597" s="100"/>
      <c r="C597" s="2"/>
      <c r="D597" s="2"/>
      <c r="E597" s="372"/>
      <c r="F597" s="372"/>
      <c r="I597" s="485"/>
      <c r="J597" s="47"/>
    </row>
    <row r="598">
      <c r="A598" s="47"/>
      <c r="B598" s="100"/>
      <c r="C598" s="2"/>
      <c r="D598" s="2"/>
      <c r="E598" s="372"/>
      <c r="F598" s="372"/>
      <c r="I598" s="485"/>
      <c r="J598" s="47"/>
    </row>
    <row r="599">
      <c r="A599" s="47"/>
      <c r="B599" s="100"/>
      <c r="C599" s="2"/>
      <c r="D599" s="2"/>
      <c r="E599" s="372"/>
      <c r="F599" s="372"/>
      <c r="I599" s="485"/>
      <c r="J599" s="47"/>
    </row>
    <row r="600">
      <c r="A600" s="47"/>
      <c r="B600" s="100"/>
      <c r="C600" s="2"/>
      <c r="D600" s="2"/>
      <c r="E600" s="372"/>
      <c r="F600" s="372"/>
      <c r="I600" s="485"/>
      <c r="J600" s="47"/>
    </row>
    <row r="601">
      <c r="A601" s="47"/>
      <c r="B601" s="100"/>
      <c r="C601" s="2"/>
      <c r="D601" s="2"/>
      <c r="E601" s="372"/>
      <c r="F601" s="372"/>
      <c r="I601" s="485"/>
      <c r="J601" s="47"/>
    </row>
    <row r="602">
      <c r="A602" s="47"/>
      <c r="B602" s="100"/>
      <c r="C602" s="2"/>
      <c r="D602" s="2"/>
      <c r="E602" s="372"/>
      <c r="F602" s="372"/>
      <c r="I602" s="485"/>
      <c r="J602" s="47"/>
    </row>
    <row r="603">
      <c r="A603" s="47"/>
      <c r="B603" s="100"/>
      <c r="C603" s="2"/>
      <c r="D603" s="2"/>
      <c r="E603" s="372"/>
      <c r="F603" s="372"/>
      <c r="I603" s="485"/>
      <c r="J603" s="47"/>
    </row>
    <row r="604">
      <c r="A604" s="47"/>
      <c r="B604" s="100"/>
      <c r="C604" s="2"/>
      <c r="D604" s="2"/>
      <c r="E604" s="372"/>
      <c r="F604" s="372"/>
      <c r="I604" s="485"/>
      <c r="J604" s="47"/>
    </row>
    <row r="605">
      <c r="A605" s="47"/>
      <c r="B605" s="100"/>
      <c r="C605" s="2"/>
      <c r="D605" s="2"/>
      <c r="E605" s="372"/>
      <c r="F605" s="372"/>
      <c r="I605" s="485"/>
      <c r="J605" s="47"/>
    </row>
    <row r="606">
      <c r="A606" s="47"/>
      <c r="B606" s="100"/>
      <c r="C606" s="2"/>
      <c r="D606" s="2"/>
      <c r="E606" s="372"/>
      <c r="F606" s="372"/>
      <c r="I606" s="485"/>
      <c r="J606" s="47"/>
    </row>
    <row r="607">
      <c r="A607" s="47"/>
      <c r="B607" s="100"/>
      <c r="C607" s="2"/>
      <c r="D607" s="2"/>
      <c r="E607" s="372"/>
      <c r="F607" s="372"/>
      <c r="I607" s="485"/>
      <c r="J607" s="47"/>
    </row>
    <row r="608">
      <c r="A608" s="47"/>
      <c r="B608" s="100"/>
      <c r="C608" s="2"/>
      <c r="D608" s="2"/>
      <c r="E608" s="372"/>
      <c r="F608" s="372"/>
      <c r="I608" s="485"/>
      <c r="J608" s="47"/>
    </row>
    <row r="609">
      <c r="A609" s="47"/>
      <c r="B609" s="100"/>
      <c r="C609" s="2"/>
      <c r="D609" s="2"/>
      <c r="E609" s="372"/>
      <c r="F609" s="372"/>
      <c r="I609" s="485"/>
      <c r="J609" s="47"/>
    </row>
    <row r="610">
      <c r="A610" s="47"/>
      <c r="B610" s="100"/>
      <c r="C610" s="2"/>
      <c r="D610" s="2"/>
      <c r="E610" s="372"/>
      <c r="F610" s="372"/>
      <c r="I610" s="485"/>
      <c r="J610" s="47"/>
    </row>
    <row r="611">
      <c r="A611" s="47"/>
      <c r="B611" s="100"/>
      <c r="C611" s="2"/>
      <c r="D611" s="2"/>
      <c r="E611" s="372"/>
      <c r="F611" s="372"/>
      <c r="I611" s="485"/>
      <c r="J611" s="47"/>
    </row>
    <row r="612">
      <c r="A612" s="47"/>
      <c r="B612" s="100"/>
      <c r="C612" s="2"/>
      <c r="D612" s="2"/>
      <c r="E612" s="372"/>
      <c r="F612" s="372"/>
      <c r="I612" s="485"/>
      <c r="J612" s="47"/>
    </row>
    <row r="613">
      <c r="A613" s="47"/>
      <c r="B613" s="100"/>
      <c r="C613" s="2"/>
      <c r="D613" s="2"/>
      <c r="E613" s="372"/>
      <c r="F613" s="372"/>
      <c r="I613" s="485"/>
      <c r="J613" s="47"/>
    </row>
    <row r="614">
      <c r="A614" s="47"/>
      <c r="B614" s="100"/>
      <c r="C614" s="2"/>
      <c r="D614" s="2"/>
      <c r="E614" s="372"/>
      <c r="F614" s="372"/>
      <c r="I614" s="485"/>
      <c r="J614" s="47"/>
    </row>
    <row r="615">
      <c r="A615" s="47"/>
      <c r="B615" s="100"/>
      <c r="C615" s="2"/>
      <c r="D615" s="2"/>
      <c r="E615" s="372"/>
      <c r="F615" s="372"/>
      <c r="I615" s="485"/>
      <c r="J615" s="47"/>
    </row>
    <row r="616">
      <c r="A616" s="47"/>
      <c r="B616" s="100"/>
      <c r="C616" s="2"/>
      <c r="D616" s="2"/>
      <c r="E616" s="372"/>
      <c r="F616" s="372"/>
      <c r="I616" s="485"/>
      <c r="J616" s="47"/>
    </row>
    <row r="617">
      <c r="A617" s="47"/>
      <c r="B617" s="100"/>
      <c r="C617" s="2"/>
      <c r="D617" s="2"/>
      <c r="E617" s="372"/>
      <c r="F617" s="372"/>
      <c r="I617" s="485"/>
      <c r="J617" s="47"/>
    </row>
    <row r="618">
      <c r="A618" s="47"/>
      <c r="B618" s="100"/>
      <c r="C618" s="2"/>
      <c r="D618" s="2"/>
      <c r="E618" s="372"/>
      <c r="F618" s="372"/>
      <c r="I618" s="485"/>
      <c r="J618" s="47"/>
    </row>
    <row r="619">
      <c r="A619" s="47"/>
      <c r="B619" s="100"/>
      <c r="C619" s="2"/>
      <c r="D619" s="2"/>
      <c r="E619" s="372"/>
      <c r="F619" s="372"/>
      <c r="I619" s="485"/>
      <c r="J619" s="47"/>
    </row>
    <row r="620">
      <c r="A620" s="47"/>
      <c r="B620" s="100"/>
      <c r="C620" s="2"/>
      <c r="D620" s="2"/>
      <c r="E620" s="372"/>
      <c r="F620" s="372"/>
      <c r="I620" s="485"/>
      <c r="J620" s="47"/>
    </row>
    <row r="621">
      <c r="A621" s="47"/>
      <c r="B621" s="100"/>
      <c r="C621" s="2"/>
      <c r="D621" s="2"/>
      <c r="E621" s="372"/>
      <c r="F621" s="372"/>
      <c r="I621" s="485"/>
      <c r="J621" s="47"/>
    </row>
    <row r="622">
      <c r="A622" s="47"/>
      <c r="B622" s="100"/>
      <c r="C622" s="2"/>
      <c r="D622" s="2"/>
      <c r="E622" s="372"/>
      <c r="F622" s="372"/>
      <c r="I622" s="485"/>
      <c r="J622" s="47"/>
    </row>
    <row r="623">
      <c r="A623" s="47"/>
      <c r="B623" s="100"/>
      <c r="C623" s="2"/>
      <c r="D623" s="2"/>
      <c r="E623" s="372"/>
      <c r="F623" s="372"/>
      <c r="I623" s="485"/>
      <c r="J623" s="47"/>
    </row>
    <row r="624">
      <c r="A624" s="47"/>
      <c r="B624" s="100"/>
      <c r="C624" s="2"/>
      <c r="D624" s="2"/>
      <c r="E624" s="372"/>
      <c r="F624" s="372"/>
      <c r="I624" s="485"/>
      <c r="J624" s="47"/>
    </row>
    <row r="625">
      <c r="A625" s="47"/>
      <c r="B625" s="100"/>
      <c r="C625" s="2"/>
      <c r="D625" s="2"/>
      <c r="E625" s="372"/>
      <c r="F625" s="372"/>
      <c r="I625" s="485"/>
      <c r="J625" s="47"/>
    </row>
    <row r="626">
      <c r="A626" s="47"/>
      <c r="B626" s="100"/>
      <c r="C626" s="2"/>
      <c r="D626" s="2"/>
      <c r="E626" s="372"/>
      <c r="F626" s="372"/>
      <c r="I626" s="485"/>
      <c r="J626" s="47"/>
    </row>
    <row r="627">
      <c r="A627" s="47"/>
      <c r="B627" s="100"/>
      <c r="C627" s="2"/>
      <c r="D627" s="2"/>
      <c r="E627" s="372"/>
      <c r="F627" s="372"/>
      <c r="I627" s="485"/>
      <c r="J627" s="47"/>
    </row>
    <row r="628">
      <c r="A628" s="47"/>
      <c r="B628" s="100"/>
      <c r="C628" s="2"/>
      <c r="D628" s="2"/>
      <c r="E628" s="372"/>
      <c r="F628" s="372"/>
      <c r="I628" s="485"/>
      <c r="J628" s="47"/>
    </row>
    <row r="629">
      <c r="A629" s="47"/>
      <c r="B629" s="100"/>
      <c r="C629" s="2"/>
      <c r="D629" s="2"/>
      <c r="E629" s="372"/>
      <c r="F629" s="372"/>
      <c r="I629" s="485"/>
      <c r="J629" s="47"/>
    </row>
    <row r="630">
      <c r="A630" s="47"/>
      <c r="B630" s="100"/>
      <c r="C630" s="2"/>
      <c r="D630" s="2"/>
      <c r="E630" s="372"/>
      <c r="F630" s="372"/>
      <c r="I630" s="485"/>
      <c r="J630" s="47"/>
    </row>
    <row r="631">
      <c r="A631" s="47"/>
      <c r="B631" s="100"/>
      <c r="C631" s="2"/>
      <c r="D631" s="2"/>
      <c r="E631" s="372"/>
      <c r="F631" s="372"/>
      <c r="I631" s="485"/>
      <c r="J631" s="47"/>
    </row>
    <row r="632">
      <c r="A632" s="47"/>
      <c r="B632" s="100"/>
      <c r="C632" s="2"/>
      <c r="D632" s="2"/>
      <c r="E632" s="372"/>
      <c r="F632" s="372"/>
      <c r="I632" s="485"/>
      <c r="J632" s="47"/>
    </row>
    <row r="633">
      <c r="A633" s="47"/>
      <c r="B633" s="100"/>
      <c r="C633" s="2"/>
      <c r="D633" s="2"/>
      <c r="E633" s="372"/>
      <c r="F633" s="372"/>
      <c r="I633" s="485"/>
      <c r="J633" s="47"/>
    </row>
    <row r="634">
      <c r="A634" s="47"/>
      <c r="B634" s="100"/>
      <c r="C634" s="2"/>
      <c r="D634" s="2"/>
      <c r="E634" s="372"/>
      <c r="F634" s="372"/>
      <c r="I634" s="485"/>
      <c r="J634" s="47"/>
    </row>
    <row r="635">
      <c r="A635" s="47"/>
      <c r="B635" s="100"/>
      <c r="C635" s="2"/>
      <c r="D635" s="2"/>
      <c r="E635" s="372"/>
      <c r="F635" s="372"/>
      <c r="I635" s="485"/>
      <c r="J635" s="47"/>
    </row>
    <row r="636">
      <c r="A636" s="47"/>
      <c r="B636" s="100"/>
      <c r="C636" s="2"/>
      <c r="D636" s="2"/>
      <c r="E636" s="372"/>
      <c r="F636" s="372"/>
      <c r="I636" s="485"/>
      <c r="J636" s="47"/>
    </row>
    <row r="637">
      <c r="A637" s="47"/>
      <c r="B637" s="100"/>
      <c r="C637" s="2"/>
      <c r="D637" s="2"/>
      <c r="E637" s="372"/>
      <c r="F637" s="372"/>
      <c r="I637" s="485"/>
      <c r="J637" s="47"/>
    </row>
    <row r="638">
      <c r="A638" s="47"/>
      <c r="B638" s="100"/>
      <c r="C638" s="2"/>
      <c r="D638" s="2"/>
      <c r="E638" s="372"/>
      <c r="F638" s="372"/>
      <c r="I638" s="485"/>
      <c r="J638" s="47"/>
    </row>
    <row r="639">
      <c r="A639" s="47"/>
      <c r="B639" s="100"/>
      <c r="C639" s="2"/>
      <c r="D639" s="2"/>
      <c r="E639" s="372"/>
      <c r="F639" s="372"/>
      <c r="I639" s="485"/>
      <c r="J639" s="47"/>
    </row>
    <row r="640">
      <c r="A640" s="47"/>
      <c r="B640" s="100"/>
      <c r="C640" s="2"/>
      <c r="D640" s="2"/>
      <c r="E640" s="372"/>
      <c r="F640" s="372"/>
      <c r="I640" s="485"/>
      <c r="J640" s="47"/>
    </row>
    <row r="641">
      <c r="A641" s="47"/>
      <c r="B641" s="100"/>
      <c r="C641" s="2"/>
      <c r="D641" s="2"/>
      <c r="E641" s="372"/>
      <c r="F641" s="372"/>
      <c r="I641" s="485"/>
      <c r="J641" s="47"/>
    </row>
    <row r="642">
      <c r="A642" s="47"/>
      <c r="B642" s="100"/>
      <c r="C642" s="2"/>
      <c r="D642" s="2"/>
      <c r="E642" s="372"/>
      <c r="F642" s="372"/>
      <c r="I642" s="485"/>
      <c r="J642" s="47"/>
    </row>
    <row r="643">
      <c r="A643" s="47"/>
      <c r="B643" s="100"/>
      <c r="C643" s="2"/>
      <c r="D643" s="2"/>
      <c r="E643" s="372"/>
      <c r="F643" s="372"/>
      <c r="I643" s="485"/>
      <c r="J643" s="47"/>
    </row>
    <row r="644">
      <c r="A644" s="47"/>
      <c r="B644" s="100"/>
      <c r="C644" s="2"/>
      <c r="D644" s="2"/>
      <c r="E644" s="372"/>
      <c r="F644" s="372"/>
      <c r="I644" s="485"/>
      <c r="J644" s="47"/>
    </row>
    <row r="645">
      <c r="A645" s="47"/>
      <c r="B645" s="100"/>
      <c r="C645" s="2"/>
      <c r="D645" s="2"/>
      <c r="E645" s="372"/>
      <c r="F645" s="372"/>
      <c r="I645" s="485"/>
      <c r="J645" s="47"/>
    </row>
    <row r="646">
      <c r="A646" s="47"/>
      <c r="B646" s="100"/>
      <c r="C646" s="2"/>
      <c r="D646" s="2"/>
      <c r="E646" s="372"/>
      <c r="F646" s="372"/>
      <c r="I646" s="485"/>
      <c r="J646" s="47"/>
    </row>
    <row r="647">
      <c r="A647" s="47"/>
      <c r="B647" s="100"/>
      <c r="C647" s="2"/>
      <c r="D647" s="2"/>
      <c r="E647" s="372"/>
      <c r="F647" s="372"/>
      <c r="I647" s="485"/>
      <c r="J647" s="47"/>
    </row>
    <row r="648">
      <c r="A648" s="47"/>
      <c r="B648" s="100"/>
      <c r="C648" s="2"/>
      <c r="D648" s="2"/>
      <c r="E648" s="372"/>
      <c r="F648" s="372"/>
      <c r="I648" s="485"/>
      <c r="J648" s="47"/>
    </row>
    <row r="649">
      <c r="A649" s="47"/>
      <c r="B649" s="100"/>
      <c r="C649" s="2"/>
      <c r="D649" s="2"/>
      <c r="E649" s="372"/>
      <c r="F649" s="372"/>
      <c r="I649" s="485"/>
      <c r="J649" s="47"/>
    </row>
    <row r="650">
      <c r="A650" s="47"/>
      <c r="B650" s="100"/>
      <c r="C650" s="2"/>
      <c r="D650" s="2"/>
      <c r="E650" s="372"/>
      <c r="F650" s="372"/>
      <c r="I650" s="485"/>
      <c r="J650" s="47"/>
    </row>
    <row r="651">
      <c r="A651" s="47"/>
      <c r="B651" s="100"/>
      <c r="C651" s="2"/>
      <c r="D651" s="2"/>
      <c r="E651" s="372"/>
      <c r="F651" s="372"/>
      <c r="I651" s="485"/>
      <c r="J651" s="47"/>
    </row>
    <row r="652">
      <c r="A652" s="47"/>
      <c r="B652" s="100"/>
      <c r="C652" s="2"/>
      <c r="D652" s="2"/>
      <c r="E652" s="372"/>
      <c r="F652" s="372"/>
      <c r="I652" s="485"/>
      <c r="J652" s="47"/>
    </row>
    <row r="653">
      <c r="A653" s="47"/>
      <c r="B653" s="100"/>
      <c r="C653" s="2"/>
      <c r="D653" s="2"/>
      <c r="E653" s="372"/>
      <c r="F653" s="372"/>
      <c r="I653" s="485"/>
      <c r="J653" s="47"/>
    </row>
    <row r="654">
      <c r="A654" s="47"/>
      <c r="B654" s="100"/>
      <c r="C654" s="2"/>
      <c r="D654" s="2"/>
      <c r="E654" s="372"/>
      <c r="F654" s="372"/>
      <c r="I654" s="485"/>
      <c r="J654" s="47"/>
    </row>
    <row r="655">
      <c r="A655" s="47"/>
      <c r="B655" s="100"/>
      <c r="C655" s="2"/>
      <c r="D655" s="2"/>
      <c r="E655" s="372"/>
      <c r="F655" s="372"/>
      <c r="I655" s="485"/>
      <c r="J655" s="47"/>
    </row>
    <row r="656">
      <c r="A656" s="47"/>
      <c r="B656" s="100"/>
      <c r="C656" s="2"/>
      <c r="D656" s="2"/>
      <c r="E656" s="372"/>
      <c r="F656" s="372"/>
      <c r="I656" s="485"/>
      <c r="J656" s="47"/>
    </row>
    <row r="657">
      <c r="A657" s="47"/>
      <c r="B657" s="100"/>
      <c r="C657" s="2"/>
      <c r="D657" s="2"/>
      <c r="E657" s="372"/>
      <c r="F657" s="372"/>
      <c r="I657" s="485"/>
      <c r="J657" s="47"/>
    </row>
    <row r="658">
      <c r="A658" s="47"/>
      <c r="B658" s="100"/>
      <c r="C658" s="2"/>
      <c r="D658" s="2"/>
      <c r="E658" s="372"/>
      <c r="F658" s="372"/>
      <c r="I658" s="485"/>
      <c r="J658" s="47"/>
    </row>
    <row r="659">
      <c r="A659" s="47"/>
      <c r="B659" s="100"/>
      <c r="C659" s="2"/>
      <c r="D659" s="2"/>
      <c r="E659" s="372"/>
      <c r="F659" s="372"/>
      <c r="I659" s="485"/>
      <c r="J659" s="47"/>
    </row>
    <row r="660">
      <c r="A660" s="47"/>
      <c r="B660" s="100"/>
      <c r="C660" s="2"/>
      <c r="D660" s="2"/>
      <c r="E660" s="372"/>
      <c r="F660" s="372"/>
      <c r="I660" s="485"/>
      <c r="J660" s="47"/>
    </row>
    <row r="661">
      <c r="A661" s="47"/>
      <c r="B661" s="100"/>
      <c r="C661" s="2"/>
      <c r="D661" s="2"/>
      <c r="E661" s="372"/>
      <c r="F661" s="372"/>
      <c r="I661" s="485"/>
      <c r="J661" s="47"/>
    </row>
    <row r="662">
      <c r="A662" s="47"/>
      <c r="B662" s="100"/>
      <c r="C662" s="2"/>
      <c r="D662" s="2"/>
      <c r="E662" s="372"/>
      <c r="F662" s="372"/>
      <c r="I662" s="485"/>
      <c r="J662" s="47"/>
    </row>
    <row r="663">
      <c r="A663" s="47"/>
      <c r="B663" s="100"/>
      <c r="C663" s="2"/>
      <c r="D663" s="2"/>
      <c r="E663" s="372"/>
      <c r="F663" s="372"/>
      <c r="I663" s="485"/>
      <c r="J663" s="47"/>
    </row>
    <row r="664">
      <c r="A664" s="47"/>
      <c r="B664" s="100"/>
      <c r="C664" s="2"/>
      <c r="D664" s="2"/>
      <c r="E664" s="372"/>
      <c r="F664" s="372"/>
      <c r="I664" s="485"/>
      <c r="J664" s="47"/>
    </row>
    <row r="665">
      <c r="A665" s="47"/>
      <c r="B665" s="100"/>
      <c r="C665" s="2"/>
      <c r="D665" s="2"/>
      <c r="E665" s="372"/>
      <c r="F665" s="372"/>
      <c r="I665" s="485"/>
      <c r="J665" s="47"/>
    </row>
    <row r="666">
      <c r="A666" s="47"/>
      <c r="B666" s="100"/>
      <c r="C666" s="2"/>
      <c r="D666" s="2"/>
      <c r="E666" s="372"/>
      <c r="F666" s="372"/>
      <c r="I666" s="485"/>
      <c r="J666" s="47"/>
    </row>
    <row r="667">
      <c r="A667" s="47"/>
      <c r="B667" s="100"/>
      <c r="C667" s="2"/>
      <c r="D667" s="2"/>
      <c r="E667" s="372"/>
      <c r="F667" s="372"/>
      <c r="I667" s="485"/>
      <c r="J667" s="47"/>
    </row>
    <row r="668">
      <c r="A668" s="47"/>
      <c r="B668" s="100"/>
      <c r="C668" s="2"/>
      <c r="D668" s="2"/>
      <c r="E668" s="372"/>
      <c r="F668" s="372"/>
      <c r="I668" s="485"/>
      <c r="J668" s="47"/>
    </row>
    <row r="669">
      <c r="A669" s="47"/>
      <c r="B669" s="100"/>
      <c r="C669" s="2"/>
      <c r="D669" s="2"/>
      <c r="E669" s="372"/>
      <c r="F669" s="372"/>
      <c r="I669" s="485"/>
      <c r="J669" s="47"/>
    </row>
    <row r="670">
      <c r="A670" s="47"/>
      <c r="B670" s="100"/>
      <c r="C670" s="2"/>
      <c r="D670" s="2"/>
      <c r="E670" s="372"/>
      <c r="F670" s="372"/>
      <c r="I670" s="485"/>
      <c r="J670" s="47"/>
    </row>
    <row r="671">
      <c r="A671" s="47"/>
      <c r="B671" s="100"/>
      <c r="C671" s="2"/>
      <c r="D671" s="2"/>
      <c r="E671" s="372"/>
      <c r="F671" s="372"/>
      <c r="I671" s="485"/>
      <c r="J671" s="47"/>
    </row>
    <row r="672">
      <c r="A672" s="47"/>
      <c r="B672" s="100"/>
      <c r="C672" s="2"/>
      <c r="D672" s="2"/>
      <c r="E672" s="372"/>
      <c r="F672" s="372"/>
      <c r="I672" s="485"/>
      <c r="J672" s="47"/>
    </row>
    <row r="673">
      <c r="A673" s="47"/>
      <c r="B673" s="100"/>
      <c r="C673" s="2"/>
      <c r="D673" s="2"/>
      <c r="E673" s="372"/>
      <c r="F673" s="372"/>
      <c r="I673" s="485"/>
      <c r="J673" s="47"/>
    </row>
    <row r="674">
      <c r="A674" s="47"/>
      <c r="B674" s="100"/>
      <c r="C674" s="2"/>
      <c r="D674" s="2"/>
      <c r="E674" s="372"/>
      <c r="F674" s="372"/>
      <c r="I674" s="485"/>
      <c r="J674" s="47"/>
    </row>
    <row r="675">
      <c r="A675" s="47"/>
      <c r="B675" s="100"/>
      <c r="C675" s="2"/>
      <c r="D675" s="2"/>
      <c r="E675" s="372"/>
      <c r="F675" s="372"/>
      <c r="I675" s="485"/>
      <c r="J675" s="47"/>
    </row>
    <row r="676">
      <c r="A676" s="47"/>
      <c r="B676" s="100"/>
      <c r="C676" s="2"/>
      <c r="D676" s="2"/>
      <c r="E676" s="372"/>
      <c r="F676" s="372"/>
      <c r="I676" s="485"/>
      <c r="J676" s="47"/>
    </row>
    <row r="677">
      <c r="A677" s="47"/>
      <c r="B677" s="100"/>
      <c r="C677" s="2"/>
      <c r="D677" s="2"/>
      <c r="E677" s="372"/>
      <c r="F677" s="372"/>
      <c r="I677" s="485"/>
      <c r="J677" s="47"/>
    </row>
    <row r="678">
      <c r="A678" s="47"/>
      <c r="B678" s="100"/>
      <c r="C678" s="2"/>
      <c r="D678" s="2"/>
      <c r="E678" s="372"/>
      <c r="F678" s="372"/>
      <c r="I678" s="485"/>
      <c r="J678" s="47"/>
    </row>
    <row r="679">
      <c r="A679" s="47"/>
      <c r="B679" s="100"/>
      <c r="C679" s="2"/>
      <c r="D679" s="2"/>
      <c r="E679" s="372"/>
      <c r="F679" s="372"/>
      <c r="I679" s="485"/>
      <c r="J679" s="47"/>
    </row>
    <row r="680">
      <c r="A680" s="47"/>
      <c r="B680" s="100"/>
      <c r="C680" s="2"/>
      <c r="D680" s="2"/>
      <c r="E680" s="372"/>
      <c r="F680" s="372"/>
      <c r="I680" s="485"/>
      <c r="J680" s="47"/>
    </row>
    <row r="681">
      <c r="A681" s="47"/>
      <c r="B681" s="100"/>
      <c r="C681" s="2"/>
      <c r="D681" s="2"/>
      <c r="E681" s="372"/>
      <c r="F681" s="372"/>
      <c r="I681" s="485"/>
      <c r="J681" s="47"/>
    </row>
    <row r="682">
      <c r="A682" s="47"/>
      <c r="B682" s="100"/>
      <c r="C682" s="2"/>
      <c r="D682" s="2"/>
      <c r="E682" s="372"/>
      <c r="F682" s="372"/>
      <c r="I682" s="485"/>
      <c r="J682" s="47"/>
    </row>
    <row r="683">
      <c r="A683" s="47"/>
      <c r="B683" s="100"/>
      <c r="C683" s="2"/>
      <c r="D683" s="2"/>
      <c r="E683" s="372"/>
      <c r="F683" s="372"/>
      <c r="I683" s="485"/>
      <c r="J683" s="47"/>
    </row>
    <row r="684">
      <c r="A684" s="47"/>
      <c r="B684" s="100"/>
      <c r="C684" s="2"/>
      <c r="D684" s="2"/>
      <c r="E684" s="372"/>
      <c r="F684" s="372"/>
      <c r="I684" s="485"/>
      <c r="J684" s="47"/>
    </row>
    <row r="685">
      <c r="A685" s="47"/>
      <c r="B685" s="100"/>
      <c r="C685" s="2"/>
      <c r="D685" s="2"/>
      <c r="E685" s="372"/>
      <c r="F685" s="372"/>
      <c r="I685" s="485"/>
      <c r="J685" s="47"/>
    </row>
    <row r="686">
      <c r="A686" s="47"/>
      <c r="B686" s="100"/>
      <c r="C686" s="2"/>
      <c r="D686" s="2"/>
      <c r="E686" s="372"/>
      <c r="F686" s="372"/>
      <c r="I686" s="485"/>
      <c r="J686" s="47"/>
    </row>
    <row r="687">
      <c r="A687" s="47"/>
      <c r="B687" s="100"/>
      <c r="C687" s="2"/>
      <c r="D687" s="2"/>
      <c r="E687" s="372"/>
      <c r="F687" s="372"/>
      <c r="I687" s="485"/>
      <c r="J687" s="47"/>
    </row>
    <row r="688">
      <c r="A688" s="47"/>
      <c r="B688" s="100"/>
      <c r="C688" s="2"/>
      <c r="D688" s="2"/>
      <c r="E688" s="372"/>
      <c r="F688" s="372"/>
      <c r="I688" s="485"/>
      <c r="J688" s="47"/>
    </row>
    <row r="689">
      <c r="A689" s="47"/>
      <c r="B689" s="100"/>
      <c r="C689" s="2"/>
      <c r="D689" s="2"/>
      <c r="E689" s="372"/>
      <c r="F689" s="372"/>
      <c r="I689" s="485"/>
      <c r="J689" s="47"/>
    </row>
    <row r="690">
      <c r="A690" s="47"/>
      <c r="B690" s="100"/>
      <c r="C690" s="2"/>
      <c r="D690" s="2"/>
      <c r="E690" s="372"/>
      <c r="F690" s="372"/>
      <c r="I690" s="485"/>
      <c r="J690" s="47"/>
    </row>
    <row r="691">
      <c r="A691" s="47"/>
      <c r="B691" s="100"/>
      <c r="C691" s="2"/>
      <c r="D691" s="2"/>
      <c r="E691" s="372"/>
      <c r="F691" s="372"/>
      <c r="I691" s="485"/>
      <c r="J691" s="47"/>
    </row>
    <row r="692">
      <c r="A692" s="47"/>
      <c r="B692" s="100"/>
      <c r="C692" s="2"/>
      <c r="D692" s="2"/>
      <c r="E692" s="372"/>
      <c r="F692" s="372"/>
      <c r="I692" s="485"/>
      <c r="J692" s="47"/>
    </row>
    <row r="693">
      <c r="A693" s="47"/>
      <c r="B693" s="100"/>
      <c r="C693" s="2"/>
      <c r="D693" s="2"/>
      <c r="E693" s="372"/>
      <c r="F693" s="372"/>
      <c r="I693" s="485"/>
      <c r="J693" s="47"/>
    </row>
    <row r="694">
      <c r="A694" s="47"/>
      <c r="B694" s="100"/>
      <c r="C694" s="2"/>
      <c r="D694" s="2"/>
      <c r="E694" s="372"/>
      <c r="F694" s="372"/>
      <c r="I694" s="485"/>
      <c r="J694" s="47"/>
    </row>
    <row r="695">
      <c r="A695" s="47"/>
      <c r="B695" s="100"/>
      <c r="C695" s="2"/>
      <c r="D695" s="2"/>
      <c r="E695" s="372"/>
      <c r="F695" s="372"/>
      <c r="I695" s="485"/>
      <c r="J695" s="47"/>
    </row>
    <row r="696">
      <c r="A696" s="47"/>
      <c r="B696" s="100"/>
      <c r="C696" s="2"/>
      <c r="D696" s="2"/>
      <c r="E696" s="372"/>
      <c r="F696" s="372"/>
      <c r="I696" s="485"/>
      <c r="J696" s="47"/>
    </row>
    <row r="697">
      <c r="A697" s="47"/>
      <c r="B697" s="100"/>
      <c r="C697" s="2"/>
      <c r="D697" s="2"/>
      <c r="E697" s="372"/>
      <c r="F697" s="372"/>
      <c r="I697" s="485"/>
      <c r="J697" s="47"/>
    </row>
    <row r="698">
      <c r="A698" s="47"/>
      <c r="B698" s="100"/>
      <c r="C698" s="2"/>
      <c r="D698" s="2"/>
      <c r="E698" s="372"/>
      <c r="F698" s="372"/>
      <c r="I698" s="485"/>
      <c r="J698" s="47"/>
    </row>
    <row r="699">
      <c r="A699" s="47"/>
      <c r="B699" s="100"/>
      <c r="C699" s="2"/>
      <c r="D699" s="2"/>
      <c r="E699" s="372"/>
      <c r="F699" s="372"/>
      <c r="I699" s="485"/>
      <c r="J699" s="47"/>
    </row>
    <row r="700">
      <c r="A700" s="47"/>
      <c r="B700" s="100"/>
      <c r="C700" s="2"/>
      <c r="D700" s="2"/>
      <c r="E700" s="372"/>
      <c r="F700" s="372"/>
      <c r="I700" s="485"/>
      <c r="J700" s="47"/>
    </row>
    <row r="701">
      <c r="A701" s="47"/>
      <c r="B701" s="100"/>
      <c r="C701" s="2"/>
      <c r="D701" s="2"/>
      <c r="E701" s="372"/>
      <c r="F701" s="372"/>
      <c r="I701" s="485"/>
      <c r="J701" s="47"/>
    </row>
    <row r="702">
      <c r="A702" s="47"/>
      <c r="B702" s="100"/>
      <c r="C702" s="2"/>
      <c r="D702" s="2"/>
      <c r="E702" s="372"/>
      <c r="F702" s="372"/>
      <c r="I702" s="485"/>
      <c r="J702" s="47"/>
    </row>
    <row r="703">
      <c r="A703" s="47"/>
      <c r="B703" s="100"/>
      <c r="C703" s="2"/>
      <c r="D703" s="2"/>
      <c r="E703" s="372"/>
      <c r="F703" s="372"/>
      <c r="I703" s="485"/>
      <c r="J703" s="47"/>
    </row>
    <row r="704">
      <c r="A704" s="47"/>
      <c r="B704" s="100"/>
      <c r="C704" s="2"/>
      <c r="D704" s="2"/>
      <c r="E704" s="372"/>
      <c r="F704" s="372"/>
      <c r="I704" s="485"/>
      <c r="J704" s="47"/>
    </row>
    <row r="705">
      <c r="A705" s="47"/>
      <c r="B705" s="100"/>
      <c r="C705" s="2"/>
      <c r="D705" s="2"/>
      <c r="E705" s="372"/>
      <c r="F705" s="372"/>
      <c r="I705" s="485"/>
      <c r="J705" s="47"/>
    </row>
    <row r="706">
      <c r="A706" s="47"/>
      <c r="B706" s="100"/>
      <c r="C706" s="2"/>
      <c r="D706" s="2"/>
      <c r="E706" s="372"/>
      <c r="F706" s="372"/>
      <c r="I706" s="485"/>
      <c r="J706" s="47"/>
    </row>
    <row r="707">
      <c r="A707" s="47"/>
      <c r="B707" s="100"/>
      <c r="C707" s="2"/>
      <c r="D707" s="2"/>
      <c r="E707" s="372"/>
      <c r="F707" s="372"/>
      <c r="I707" s="485"/>
      <c r="J707" s="47"/>
    </row>
    <row r="708">
      <c r="A708" s="47"/>
      <c r="B708" s="100"/>
      <c r="C708" s="2"/>
      <c r="D708" s="2"/>
      <c r="E708" s="372"/>
      <c r="F708" s="372"/>
      <c r="I708" s="485"/>
      <c r="J708" s="47"/>
    </row>
    <row r="709">
      <c r="A709" s="47"/>
      <c r="B709" s="100"/>
      <c r="C709" s="2"/>
      <c r="D709" s="2"/>
      <c r="E709" s="372"/>
      <c r="F709" s="372"/>
      <c r="I709" s="485"/>
      <c r="J709" s="47"/>
    </row>
    <row r="710">
      <c r="A710" s="47"/>
      <c r="B710" s="100"/>
      <c r="C710" s="2"/>
      <c r="D710" s="2"/>
      <c r="E710" s="372"/>
      <c r="F710" s="372"/>
      <c r="I710" s="485"/>
      <c r="J710" s="47"/>
    </row>
    <row r="711">
      <c r="A711" s="47"/>
      <c r="B711" s="100"/>
      <c r="C711" s="2"/>
      <c r="D711" s="2"/>
      <c r="E711" s="372"/>
      <c r="F711" s="372"/>
      <c r="I711" s="485"/>
      <c r="J711" s="47"/>
    </row>
    <row r="712">
      <c r="A712" s="47"/>
      <c r="B712" s="100"/>
      <c r="C712" s="2"/>
      <c r="D712" s="2"/>
      <c r="E712" s="372"/>
      <c r="F712" s="372"/>
      <c r="I712" s="485"/>
      <c r="J712" s="47"/>
    </row>
    <row r="713">
      <c r="A713" s="47"/>
      <c r="B713" s="100"/>
      <c r="C713" s="2"/>
      <c r="D713" s="2"/>
      <c r="E713" s="372"/>
      <c r="F713" s="372"/>
      <c r="I713" s="485"/>
      <c r="J713" s="47"/>
    </row>
    <row r="714">
      <c r="A714" s="47"/>
      <c r="B714" s="100"/>
      <c r="C714" s="2"/>
      <c r="D714" s="2"/>
      <c r="E714" s="372"/>
      <c r="F714" s="372"/>
      <c r="I714" s="485"/>
      <c r="J714" s="47"/>
    </row>
    <row r="715">
      <c r="A715" s="47"/>
      <c r="B715" s="100"/>
      <c r="C715" s="2"/>
      <c r="D715" s="2"/>
      <c r="E715" s="372"/>
      <c r="F715" s="372"/>
      <c r="I715" s="485"/>
      <c r="J715" s="47"/>
    </row>
    <row r="716">
      <c r="A716" s="47"/>
      <c r="B716" s="100"/>
      <c r="C716" s="2"/>
      <c r="D716" s="2"/>
      <c r="E716" s="372"/>
      <c r="F716" s="372"/>
      <c r="I716" s="485"/>
      <c r="J716" s="47"/>
    </row>
    <row r="717">
      <c r="A717" s="47"/>
      <c r="B717" s="100"/>
      <c r="C717" s="2"/>
      <c r="D717" s="2"/>
      <c r="E717" s="372"/>
      <c r="F717" s="372"/>
      <c r="I717" s="485"/>
      <c r="J717" s="47"/>
    </row>
    <row r="718">
      <c r="A718" s="47"/>
      <c r="B718" s="100"/>
      <c r="C718" s="2"/>
      <c r="D718" s="2"/>
      <c r="E718" s="372"/>
      <c r="F718" s="372"/>
      <c r="I718" s="485"/>
      <c r="J718" s="47"/>
    </row>
    <row r="719">
      <c r="A719" s="47"/>
      <c r="B719" s="100"/>
      <c r="C719" s="2"/>
      <c r="D719" s="2"/>
      <c r="E719" s="372"/>
      <c r="F719" s="372"/>
      <c r="I719" s="485"/>
      <c r="J719" s="47"/>
    </row>
    <row r="720">
      <c r="A720" s="47"/>
      <c r="B720" s="100"/>
      <c r="C720" s="2"/>
      <c r="D720" s="2"/>
      <c r="E720" s="372"/>
      <c r="F720" s="372"/>
      <c r="I720" s="485"/>
      <c r="J720" s="47"/>
    </row>
    <row r="721">
      <c r="A721" s="47"/>
      <c r="B721" s="100"/>
      <c r="C721" s="2"/>
      <c r="D721" s="2"/>
      <c r="E721" s="372"/>
      <c r="F721" s="372"/>
      <c r="I721" s="485"/>
      <c r="J721" s="47"/>
    </row>
    <row r="722">
      <c r="A722" s="47"/>
      <c r="B722" s="100"/>
      <c r="C722" s="2"/>
      <c r="D722" s="2"/>
      <c r="E722" s="372"/>
      <c r="F722" s="372"/>
      <c r="I722" s="485"/>
      <c r="J722" s="47"/>
    </row>
    <row r="723">
      <c r="A723" s="47"/>
      <c r="B723" s="100"/>
      <c r="C723" s="2"/>
      <c r="D723" s="2"/>
      <c r="E723" s="372"/>
      <c r="F723" s="372"/>
      <c r="I723" s="485"/>
      <c r="J723" s="47"/>
    </row>
    <row r="724">
      <c r="A724" s="47"/>
      <c r="B724" s="100"/>
      <c r="C724" s="2"/>
      <c r="D724" s="2"/>
      <c r="E724" s="372"/>
      <c r="F724" s="372"/>
      <c r="I724" s="485"/>
      <c r="J724" s="47"/>
    </row>
    <row r="725">
      <c r="A725" s="47"/>
      <c r="B725" s="100"/>
      <c r="C725" s="2"/>
      <c r="D725" s="2"/>
      <c r="E725" s="372"/>
      <c r="F725" s="372"/>
      <c r="I725" s="485"/>
      <c r="J725" s="47"/>
    </row>
    <row r="726">
      <c r="A726" s="47"/>
      <c r="B726" s="100"/>
      <c r="C726" s="2"/>
      <c r="D726" s="2"/>
      <c r="E726" s="372"/>
      <c r="F726" s="372"/>
      <c r="I726" s="485"/>
      <c r="J726" s="47"/>
    </row>
    <row r="727">
      <c r="A727" s="47"/>
      <c r="B727" s="100"/>
      <c r="C727" s="2"/>
      <c r="D727" s="2"/>
      <c r="E727" s="372"/>
      <c r="F727" s="372"/>
      <c r="I727" s="485"/>
      <c r="J727" s="47"/>
    </row>
    <row r="728">
      <c r="A728" s="47"/>
      <c r="B728" s="100"/>
      <c r="C728" s="2"/>
      <c r="D728" s="2"/>
      <c r="E728" s="372"/>
      <c r="F728" s="372"/>
      <c r="I728" s="485"/>
      <c r="J728" s="47"/>
    </row>
    <row r="729">
      <c r="A729" s="47"/>
      <c r="B729" s="100"/>
      <c r="C729" s="2"/>
      <c r="D729" s="2"/>
      <c r="E729" s="372"/>
      <c r="F729" s="372"/>
      <c r="I729" s="485"/>
      <c r="J729" s="47"/>
    </row>
    <row r="730">
      <c r="A730" s="47"/>
      <c r="B730" s="100"/>
      <c r="C730" s="2"/>
      <c r="D730" s="2"/>
      <c r="E730" s="372"/>
      <c r="F730" s="372"/>
      <c r="I730" s="485"/>
      <c r="J730" s="47"/>
    </row>
    <row r="731">
      <c r="A731" s="47"/>
      <c r="B731" s="100"/>
      <c r="C731" s="2"/>
      <c r="D731" s="2"/>
      <c r="E731" s="372"/>
      <c r="F731" s="372"/>
      <c r="I731" s="485"/>
      <c r="J731" s="47"/>
    </row>
    <row r="732">
      <c r="A732" s="47"/>
      <c r="B732" s="100"/>
      <c r="C732" s="2"/>
      <c r="D732" s="2"/>
      <c r="E732" s="372"/>
      <c r="F732" s="372"/>
      <c r="I732" s="485"/>
      <c r="J732" s="47"/>
    </row>
    <row r="733">
      <c r="A733" s="47"/>
      <c r="B733" s="100"/>
      <c r="C733" s="2"/>
      <c r="D733" s="2"/>
      <c r="E733" s="372"/>
      <c r="F733" s="372"/>
      <c r="I733" s="485"/>
      <c r="J733" s="47"/>
    </row>
    <row r="734">
      <c r="A734" s="47"/>
      <c r="B734" s="100"/>
      <c r="C734" s="2"/>
      <c r="D734" s="2"/>
      <c r="E734" s="372"/>
      <c r="F734" s="372"/>
      <c r="I734" s="485"/>
      <c r="J734" s="47"/>
    </row>
    <row r="735">
      <c r="A735" s="47"/>
      <c r="B735" s="100"/>
      <c r="C735" s="2"/>
      <c r="D735" s="2"/>
      <c r="E735" s="372"/>
      <c r="F735" s="372"/>
      <c r="I735" s="485"/>
      <c r="J735" s="47"/>
    </row>
    <row r="736">
      <c r="A736" s="47"/>
      <c r="B736" s="100"/>
      <c r="C736" s="2"/>
      <c r="D736" s="2"/>
      <c r="E736" s="372"/>
      <c r="F736" s="372"/>
      <c r="I736" s="485"/>
      <c r="J736" s="47"/>
    </row>
    <row r="737">
      <c r="A737" s="47"/>
      <c r="B737" s="100"/>
      <c r="C737" s="2"/>
      <c r="D737" s="2"/>
      <c r="E737" s="372"/>
      <c r="F737" s="372"/>
      <c r="I737" s="485"/>
      <c r="J737" s="47"/>
    </row>
    <row r="738">
      <c r="A738" s="47"/>
      <c r="B738" s="100"/>
      <c r="C738" s="2"/>
      <c r="D738" s="2"/>
      <c r="E738" s="372"/>
      <c r="F738" s="372"/>
      <c r="I738" s="485"/>
      <c r="J738" s="47"/>
    </row>
    <row r="739">
      <c r="A739" s="47"/>
      <c r="B739" s="100"/>
      <c r="C739" s="2"/>
      <c r="D739" s="2"/>
      <c r="E739" s="372"/>
      <c r="F739" s="372"/>
      <c r="I739" s="485"/>
      <c r="J739" s="47"/>
    </row>
    <row r="740">
      <c r="A740" s="47"/>
      <c r="B740" s="100"/>
      <c r="C740" s="2"/>
      <c r="D740" s="2"/>
      <c r="E740" s="372"/>
      <c r="F740" s="372"/>
      <c r="I740" s="485"/>
      <c r="J740" s="47"/>
    </row>
    <row r="741">
      <c r="A741" s="47"/>
      <c r="B741" s="100"/>
      <c r="C741" s="2"/>
      <c r="D741" s="2"/>
      <c r="E741" s="372"/>
      <c r="F741" s="372"/>
      <c r="I741" s="485"/>
      <c r="J741" s="47"/>
    </row>
    <row r="742">
      <c r="A742" s="47"/>
      <c r="B742" s="100"/>
      <c r="C742" s="2"/>
      <c r="D742" s="2"/>
      <c r="E742" s="372"/>
      <c r="F742" s="372"/>
      <c r="I742" s="485"/>
      <c r="J742" s="47"/>
    </row>
    <row r="743">
      <c r="A743" s="47"/>
      <c r="B743" s="100"/>
      <c r="C743" s="2"/>
      <c r="D743" s="2"/>
      <c r="E743" s="372"/>
      <c r="F743" s="372"/>
      <c r="I743" s="485"/>
      <c r="J743" s="47"/>
    </row>
    <row r="744">
      <c r="A744" s="47"/>
      <c r="B744" s="100"/>
      <c r="C744" s="2"/>
      <c r="D744" s="2"/>
      <c r="E744" s="372"/>
      <c r="F744" s="372"/>
      <c r="I744" s="485"/>
      <c r="J744" s="47"/>
    </row>
    <row r="745">
      <c r="A745" s="47"/>
      <c r="B745" s="100"/>
      <c r="C745" s="2"/>
      <c r="D745" s="2"/>
      <c r="E745" s="372"/>
      <c r="F745" s="372"/>
      <c r="I745" s="485"/>
      <c r="J745" s="47"/>
    </row>
    <row r="746">
      <c r="A746" s="47"/>
      <c r="B746" s="100"/>
      <c r="C746" s="2"/>
      <c r="D746" s="2"/>
      <c r="E746" s="372"/>
      <c r="F746" s="372"/>
      <c r="I746" s="485"/>
      <c r="J746" s="47"/>
    </row>
    <row r="747">
      <c r="A747" s="47"/>
      <c r="B747" s="100"/>
      <c r="C747" s="2"/>
      <c r="D747" s="2"/>
      <c r="E747" s="372"/>
      <c r="F747" s="372"/>
      <c r="I747" s="485"/>
      <c r="J747" s="47"/>
    </row>
    <row r="748">
      <c r="A748" s="47"/>
      <c r="B748" s="100"/>
      <c r="C748" s="2"/>
      <c r="D748" s="2"/>
      <c r="E748" s="372"/>
      <c r="F748" s="372"/>
      <c r="I748" s="485"/>
      <c r="J748" s="47"/>
    </row>
    <row r="749">
      <c r="A749" s="47"/>
      <c r="B749" s="100"/>
      <c r="C749" s="2"/>
      <c r="D749" s="2"/>
      <c r="E749" s="372"/>
      <c r="F749" s="372"/>
      <c r="I749" s="485"/>
      <c r="J749" s="47"/>
    </row>
    <row r="750">
      <c r="A750" s="47"/>
      <c r="B750" s="100"/>
      <c r="C750" s="2"/>
      <c r="D750" s="2"/>
      <c r="E750" s="372"/>
      <c r="F750" s="372"/>
      <c r="I750" s="485"/>
      <c r="J750" s="47"/>
    </row>
    <row r="751">
      <c r="A751" s="47"/>
      <c r="B751" s="100"/>
      <c r="C751" s="2"/>
      <c r="D751" s="2"/>
      <c r="E751" s="372"/>
      <c r="F751" s="372"/>
      <c r="I751" s="485"/>
      <c r="J751" s="47"/>
    </row>
    <row r="752">
      <c r="A752" s="47"/>
      <c r="B752" s="100"/>
      <c r="C752" s="2"/>
      <c r="D752" s="2"/>
      <c r="E752" s="372"/>
      <c r="F752" s="372"/>
      <c r="I752" s="485"/>
      <c r="J752" s="47"/>
    </row>
    <row r="753">
      <c r="A753" s="47"/>
      <c r="B753" s="100"/>
      <c r="C753" s="2"/>
      <c r="D753" s="2"/>
      <c r="E753" s="372"/>
      <c r="F753" s="372"/>
      <c r="I753" s="485"/>
      <c r="J753" s="47"/>
    </row>
    <row r="754">
      <c r="A754" s="47"/>
      <c r="B754" s="100"/>
      <c r="C754" s="2"/>
      <c r="D754" s="2"/>
      <c r="E754" s="372"/>
      <c r="F754" s="372"/>
      <c r="I754" s="485"/>
      <c r="J754" s="47"/>
    </row>
    <row r="755">
      <c r="A755" s="47"/>
      <c r="B755" s="100"/>
      <c r="C755" s="2"/>
      <c r="D755" s="2"/>
      <c r="E755" s="372"/>
      <c r="F755" s="372"/>
      <c r="I755" s="485"/>
      <c r="J755" s="47"/>
    </row>
    <row r="756">
      <c r="A756" s="47"/>
      <c r="B756" s="100"/>
      <c r="C756" s="2"/>
      <c r="D756" s="2"/>
      <c r="E756" s="372"/>
      <c r="F756" s="372"/>
      <c r="I756" s="485"/>
      <c r="J756" s="47"/>
    </row>
    <row r="757">
      <c r="A757" s="47"/>
      <c r="B757" s="100"/>
      <c r="C757" s="2"/>
      <c r="D757" s="2"/>
      <c r="E757" s="372"/>
      <c r="F757" s="372"/>
      <c r="I757" s="485"/>
      <c r="J757" s="47"/>
    </row>
    <row r="758">
      <c r="A758" s="47"/>
      <c r="B758" s="100"/>
      <c r="C758" s="2"/>
      <c r="D758" s="2"/>
      <c r="E758" s="372"/>
      <c r="F758" s="372"/>
      <c r="I758" s="485"/>
      <c r="J758" s="47"/>
    </row>
    <row r="759">
      <c r="A759" s="47"/>
      <c r="B759" s="100"/>
      <c r="C759" s="2"/>
      <c r="D759" s="2"/>
      <c r="E759" s="372"/>
      <c r="F759" s="372"/>
      <c r="I759" s="485"/>
      <c r="J759" s="47"/>
    </row>
    <row r="760">
      <c r="A760" s="47"/>
      <c r="B760" s="100"/>
      <c r="C760" s="2"/>
      <c r="D760" s="2"/>
      <c r="E760" s="372"/>
      <c r="F760" s="372"/>
      <c r="I760" s="485"/>
      <c r="J760" s="47"/>
    </row>
    <row r="761">
      <c r="A761" s="47"/>
      <c r="B761" s="100"/>
      <c r="C761" s="2"/>
      <c r="D761" s="2"/>
      <c r="E761" s="372"/>
      <c r="F761" s="372"/>
      <c r="I761" s="485"/>
      <c r="J761" s="47"/>
    </row>
    <row r="762">
      <c r="A762" s="47"/>
      <c r="B762" s="100"/>
      <c r="C762" s="2"/>
      <c r="D762" s="2"/>
      <c r="E762" s="372"/>
      <c r="F762" s="372"/>
      <c r="I762" s="485"/>
      <c r="J762" s="47"/>
    </row>
    <row r="763">
      <c r="A763" s="47"/>
      <c r="B763" s="100"/>
      <c r="C763" s="2"/>
      <c r="D763" s="2"/>
      <c r="E763" s="372"/>
      <c r="F763" s="372"/>
      <c r="I763" s="485"/>
      <c r="J763" s="47"/>
    </row>
    <row r="764">
      <c r="A764" s="47"/>
      <c r="B764" s="100"/>
      <c r="C764" s="2"/>
      <c r="D764" s="2"/>
      <c r="E764" s="372"/>
      <c r="F764" s="372"/>
      <c r="I764" s="485"/>
      <c r="J764" s="47"/>
    </row>
    <row r="765">
      <c r="A765" s="47"/>
      <c r="B765" s="100"/>
      <c r="C765" s="2"/>
      <c r="D765" s="2"/>
      <c r="E765" s="372"/>
      <c r="F765" s="372"/>
      <c r="I765" s="485"/>
      <c r="J765" s="47"/>
    </row>
    <row r="766">
      <c r="A766" s="47"/>
      <c r="B766" s="100"/>
      <c r="C766" s="2"/>
      <c r="D766" s="2"/>
      <c r="E766" s="372"/>
      <c r="F766" s="372"/>
      <c r="I766" s="485"/>
      <c r="J766" s="47"/>
    </row>
    <row r="767">
      <c r="A767" s="47"/>
      <c r="B767" s="100"/>
      <c r="C767" s="2"/>
      <c r="D767" s="2"/>
      <c r="E767" s="372"/>
      <c r="F767" s="372"/>
      <c r="I767" s="485"/>
      <c r="J767" s="47"/>
    </row>
    <row r="768">
      <c r="A768" s="47"/>
      <c r="B768" s="100"/>
      <c r="C768" s="2"/>
      <c r="D768" s="2"/>
      <c r="E768" s="372"/>
      <c r="F768" s="372"/>
      <c r="I768" s="485"/>
      <c r="J768" s="47"/>
    </row>
    <row r="769">
      <c r="A769" s="47"/>
      <c r="B769" s="100"/>
      <c r="C769" s="2"/>
      <c r="D769" s="2"/>
      <c r="E769" s="372"/>
      <c r="F769" s="372"/>
      <c r="I769" s="485"/>
      <c r="J769" s="47"/>
    </row>
    <row r="770">
      <c r="A770" s="47"/>
      <c r="B770" s="100"/>
      <c r="C770" s="2"/>
      <c r="D770" s="2"/>
      <c r="E770" s="372"/>
      <c r="F770" s="372"/>
      <c r="I770" s="485"/>
      <c r="J770" s="47"/>
    </row>
    <row r="771">
      <c r="A771" s="47"/>
      <c r="B771" s="100"/>
      <c r="C771" s="2"/>
      <c r="D771" s="2"/>
      <c r="E771" s="372"/>
      <c r="F771" s="372"/>
      <c r="I771" s="485"/>
      <c r="J771" s="47"/>
    </row>
    <row r="772">
      <c r="A772" s="47"/>
      <c r="B772" s="100"/>
      <c r="C772" s="2"/>
      <c r="D772" s="2"/>
      <c r="E772" s="372"/>
      <c r="F772" s="372"/>
      <c r="I772" s="485"/>
      <c r="J772" s="47"/>
    </row>
    <row r="773">
      <c r="A773" s="47"/>
      <c r="B773" s="100"/>
      <c r="C773" s="2"/>
      <c r="D773" s="2"/>
      <c r="E773" s="372"/>
      <c r="F773" s="372"/>
      <c r="I773" s="485"/>
      <c r="J773" s="47"/>
    </row>
    <row r="774">
      <c r="A774" s="47"/>
      <c r="B774" s="100"/>
      <c r="C774" s="2"/>
      <c r="D774" s="2"/>
      <c r="E774" s="372"/>
      <c r="F774" s="372"/>
      <c r="I774" s="485"/>
      <c r="J774" s="47"/>
    </row>
    <row r="775">
      <c r="A775" s="47"/>
      <c r="B775" s="100"/>
      <c r="C775" s="2"/>
      <c r="D775" s="2"/>
      <c r="E775" s="372"/>
      <c r="F775" s="372"/>
      <c r="I775" s="485"/>
      <c r="J775" s="47"/>
    </row>
    <row r="776">
      <c r="A776" s="47"/>
      <c r="B776" s="100"/>
      <c r="C776" s="2"/>
      <c r="D776" s="2"/>
      <c r="E776" s="372"/>
      <c r="F776" s="372"/>
      <c r="I776" s="485"/>
      <c r="J776" s="47"/>
    </row>
    <row r="777">
      <c r="A777" s="47"/>
      <c r="B777" s="100"/>
      <c r="C777" s="2"/>
      <c r="D777" s="2"/>
      <c r="E777" s="372"/>
      <c r="F777" s="372"/>
      <c r="I777" s="485"/>
      <c r="J777" s="47"/>
    </row>
    <row r="778">
      <c r="A778" s="47"/>
      <c r="B778" s="100"/>
      <c r="C778" s="2"/>
      <c r="D778" s="2"/>
      <c r="E778" s="372"/>
      <c r="F778" s="372"/>
      <c r="I778" s="485"/>
      <c r="J778" s="47"/>
    </row>
    <row r="779">
      <c r="A779" s="47"/>
      <c r="B779" s="100"/>
      <c r="C779" s="2"/>
      <c r="D779" s="2"/>
      <c r="E779" s="372"/>
      <c r="F779" s="372"/>
      <c r="I779" s="485"/>
      <c r="J779" s="47"/>
    </row>
    <row r="780">
      <c r="A780" s="47"/>
      <c r="B780" s="100"/>
      <c r="C780" s="2"/>
      <c r="D780" s="2"/>
      <c r="E780" s="372"/>
      <c r="F780" s="372"/>
      <c r="I780" s="485"/>
      <c r="J780" s="47"/>
    </row>
    <row r="781">
      <c r="A781" s="47"/>
      <c r="B781" s="100"/>
      <c r="C781" s="2"/>
      <c r="D781" s="2"/>
      <c r="E781" s="372"/>
      <c r="F781" s="372"/>
      <c r="I781" s="485"/>
      <c r="J781" s="47"/>
    </row>
    <row r="782">
      <c r="A782" s="47"/>
      <c r="B782" s="100"/>
      <c r="C782" s="2"/>
      <c r="D782" s="2"/>
      <c r="E782" s="372"/>
      <c r="F782" s="372"/>
      <c r="I782" s="485"/>
      <c r="J782" s="47"/>
    </row>
    <row r="783">
      <c r="A783" s="47"/>
      <c r="B783" s="100"/>
      <c r="C783" s="2"/>
      <c r="D783" s="2"/>
      <c r="E783" s="372"/>
      <c r="F783" s="372"/>
      <c r="I783" s="485"/>
      <c r="J783" s="47"/>
    </row>
    <row r="784">
      <c r="A784" s="47"/>
      <c r="B784" s="100"/>
      <c r="C784" s="2"/>
      <c r="D784" s="2"/>
      <c r="E784" s="372"/>
      <c r="F784" s="372"/>
      <c r="I784" s="485"/>
      <c r="J784" s="47"/>
    </row>
    <row r="785">
      <c r="A785" s="47"/>
      <c r="B785" s="100"/>
      <c r="C785" s="2"/>
      <c r="D785" s="2"/>
      <c r="E785" s="372"/>
      <c r="F785" s="372"/>
      <c r="I785" s="485"/>
      <c r="J785" s="47"/>
    </row>
    <row r="786">
      <c r="A786" s="47"/>
      <c r="B786" s="100"/>
      <c r="C786" s="2"/>
      <c r="D786" s="2"/>
      <c r="E786" s="372"/>
      <c r="F786" s="372"/>
      <c r="I786" s="485"/>
      <c r="J786" s="47"/>
    </row>
    <row r="787">
      <c r="A787" s="47"/>
      <c r="B787" s="100"/>
      <c r="C787" s="2"/>
      <c r="D787" s="2"/>
      <c r="E787" s="372"/>
      <c r="F787" s="372"/>
      <c r="I787" s="485"/>
      <c r="J787" s="47"/>
    </row>
    <row r="788">
      <c r="A788" s="47"/>
      <c r="B788" s="100"/>
      <c r="C788" s="2"/>
      <c r="D788" s="2"/>
      <c r="E788" s="372"/>
      <c r="F788" s="372"/>
      <c r="I788" s="485"/>
      <c r="J788" s="47"/>
    </row>
    <row r="789">
      <c r="A789" s="47"/>
      <c r="B789" s="100"/>
      <c r="C789" s="2"/>
      <c r="D789" s="2"/>
      <c r="E789" s="372"/>
      <c r="F789" s="372"/>
      <c r="I789" s="485"/>
      <c r="J789" s="47"/>
    </row>
    <row r="790">
      <c r="A790" s="47"/>
      <c r="B790" s="100"/>
      <c r="C790" s="2"/>
      <c r="D790" s="2"/>
      <c r="E790" s="372"/>
      <c r="F790" s="372"/>
      <c r="I790" s="485"/>
      <c r="J790" s="47"/>
    </row>
    <row r="791">
      <c r="A791" s="47"/>
      <c r="B791" s="100"/>
      <c r="C791" s="2"/>
      <c r="D791" s="2"/>
      <c r="E791" s="372"/>
      <c r="F791" s="372"/>
      <c r="I791" s="485"/>
      <c r="J791" s="47"/>
    </row>
    <row r="792">
      <c r="A792" s="47"/>
      <c r="B792" s="100"/>
      <c r="C792" s="2"/>
      <c r="D792" s="2"/>
      <c r="E792" s="372"/>
      <c r="F792" s="372"/>
      <c r="I792" s="485"/>
      <c r="J792" s="47"/>
    </row>
    <row r="793">
      <c r="A793" s="47"/>
      <c r="B793" s="100"/>
      <c r="C793" s="2"/>
      <c r="D793" s="2"/>
      <c r="E793" s="372"/>
      <c r="F793" s="372"/>
      <c r="I793" s="485"/>
      <c r="J793" s="47"/>
    </row>
    <row r="794">
      <c r="A794" s="47"/>
      <c r="B794" s="100"/>
      <c r="C794" s="2"/>
      <c r="D794" s="2"/>
      <c r="E794" s="372"/>
      <c r="F794" s="372"/>
      <c r="I794" s="485"/>
      <c r="J794" s="47"/>
    </row>
    <row r="795">
      <c r="A795" s="47"/>
      <c r="B795" s="100"/>
      <c r="C795" s="2"/>
      <c r="D795" s="2"/>
      <c r="E795" s="372"/>
      <c r="F795" s="372"/>
      <c r="I795" s="485"/>
      <c r="J795" s="47"/>
    </row>
    <row r="796">
      <c r="A796" s="47"/>
      <c r="B796" s="100"/>
      <c r="C796" s="2"/>
      <c r="D796" s="2"/>
      <c r="E796" s="372"/>
      <c r="F796" s="372"/>
      <c r="I796" s="485"/>
      <c r="J796" s="47"/>
    </row>
    <row r="797">
      <c r="A797" s="47"/>
      <c r="B797" s="100"/>
      <c r="C797" s="2"/>
      <c r="D797" s="2"/>
      <c r="E797" s="372"/>
      <c r="F797" s="372"/>
      <c r="I797" s="485"/>
      <c r="J797" s="47"/>
    </row>
    <row r="798">
      <c r="A798" s="47"/>
      <c r="B798" s="100"/>
      <c r="C798" s="2"/>
      <c r="D798" s="2"/>
      <c r="E798" s="372"/>
      <c r="F798" s="372"/>
      <c r="I798" s="485"/>
      <c r="J798" s="47"/>
    </row>
    <row r="799">
      <c r="A799" s="47"/>
      <c r="B799" s="100"/>
      <c r="C799" s="2"/>
      <c r="D799" s="2"/>
      <c r="E799" s="372"/>
      <c r="F799" s="372"/>
      <c r="I799" s="485"/>
      <c r="J799" s="47"/>
    </row>
    <row r="800">
      <c r="A800" s="47"/>
      <c r="B800" s="100"/>
      <c r="C800" s="2"/>
      <c r="D800" s="2"/>
      <c r="E800" s="372"/>
      <c r="F800" s="372"/>
      <c r="I800" s="485"/>
      <c r="J800" s="47"/>
    </row>
    <row r="801">
      <c r="A801" s="47"/>
      <c r="B801" s="100"/>
      <c r="C801" s="2"/>
      <c r="D801" s="2"/>
      <c r="E801" s="372"/>
      <c r="F801" s="372"/>
      <c r="I801" s="485"/>
      <c r="J801" s="47"/>
    </row>
    <row r="802">
      <c r="A802" s="47"/>
      <c r="B802" s="100"/>
      <c r="C802" s="2"/>
      <c r="D802" s="2"/>
      <c r="E802" s="372"/>
      <c r="F802" s="372"/>
      <c r="I802" s="485"/>
      <c r="J802" s="47"/>
    </row>
    <row r="803">
      <c r="A803" s="47"/>
      <c r="B803" s="100"/>
      <c r="C803" s="2"/>
      <c r="D803" s="2"/>
      <c r="E803" s="372"/>
      <c r="F803" s="372"/>
      <c r="I803" s="485"/>
      <c r="J803" s="47"/>
    </row>
    <row r="804">
      <c r="A804" s="47"/>
      <c r="B804" s="100"/>
      <c r="C804" s="2"/>
      <c r="D804" s="2"/>
      <c r="E804" s="372"/>
      <c r="F804" s="372"/>
      <c r="I804" s="485"/>
      <c r="J804" s="47"/>
    </row>
    <row r="805">
      <c r="A805" s="47"/>
      <c r="B805" s="100"/>
      <c r="C805" s="2"/>
      <c r="D805" s="2"/>
      <c r="E805" s="372"/>
      <c r="F805" s="372"/>
      <c r="I805" s="485"/>
      <c r="J805" s="47"/>
    </row>
    <row r="806">
      <c r="A806" s="47"/>
      <c r="B806" s="100"/>
      <c r="C806" s="2"/>
      <c r="D806" s="2"/>
      <c r="E806" s="372"/>
      <c r="F806" s="372"/>
      <c r="I806" s="485"/>
      <c r="J806" s="47"/>
    </row>
    <row r="807">
      <c r="A807" s="47"/>
      <c r="B807" s="100"/>
      <c r="C807" s="2"/>
      <c r="D807" s="2"/>
      <c r="E807" s="372"/>
      <c r="F807" s="372"/>
      <c r="I807" s="485"/>
      <c r="J807" s="47"/>
    </row>
    <row r="808">
      <c r="A808" s="47"/>
      <c r="B808" s="100"/>
      <c r="C808" s="2"/>
      <c r="D808" s="2"/>
      <c r="E808" s="372"/>
      <c r="F808" s="372"/>
      <c r="I808" s="485"/>
      <c r="J808" s="47"/>
    </row>
    <row r="809">
      <c r="A809" s="47"/>
      <c r="B809" s="100"/>
      <c r="C809" s="2"/>
      <c r="D809" s="2"/>
      <c r="E809" s="372"/>
      <c r="F809" s="372"/>
      <c r="I809" s="485"/>
      <c r="J809" s="47"/>
    </row>
    <row r="810">
      <c r="A810" s="47"/>
      <c r="B810" s="100"/>
      <c r="C810" s="2"/>
      <c r="D810" s="2"/>
      <c r="E810" s="372"/>
      <c r="F810" s="372"/>
      <c r="I810" s="485"/>
      <c r="J810" s="47"/>
    </row>
    <row r="811">
      <c r="A811" s="47"/>
      <c r="B811" s="100"/>
      <c r="C811" s="2"/>
      <c r="D811" s="2"/>
      <c r="E811" s="372"/>
      <c r="F811" s="372"/>
      <c r="I811" s="485"/>
      <c r="J811" s="47"/>
    </row>
    <row r="812">
      <c r="A812" s="47"/>
      <c r="B812" s="100"/>
      <c r="C812" s="2"/>
      <c r="D812" s="2"/>
      <c r="E812" s="372"/>
      <c r="F812" s="372"/>
      <c r="I812" s="485"/>
      <c r="J812" s="47"/>
    </row>
    <row r="813">
      <c r="A813" s="47"/>
      <c r="B813" s="100"/>
      <c r="C813" s="2"/>
      <c r="D813" s="2"/>
      <c r="E813" s="372"/>
      <c r="F813" s="372"/>
      <c r="I813" s="485"/>
      <c r="J813" s="47"/>
    </row>
    <row r="814">
      <c r="A814" s="47"/>
      <c r="B814" s="100"/>
      <c r="C814" s="2"/>
      <c r="D814" s="2"/>
      <c r="E814" s="372"/>
      <c r="F814" s="372"/>
      <c r="I814" s="485"/>
      <c r="J814" s="47"/>
    </row>
    <row r="815">
      <c r="A815" s="47"/>
      <c r="B815" s="100"/>
      <c r="C815" s="2"/>
      <c r="D815" s="2"/>
      <c r="E815" s="372"/>
      <c r="F815" s="372"/>
      <c r="I815" s="485"/>
      <c r="J815" s="47"/>
    </row>
    <row r="816">
      <c r="A816" s="47"/>
      <c r="B816" s="100"/>
      <c r="C816" s="2"/>
      <c r="D816" s="2"/>
      <c r="E816" s="372"/>
      <c r="F816" s="372"/>
      <c r="I816" s="485"/>
      <c r="J816" s="47"/>
    </row>
    <row r="817">
      <c r="A817" s="47"/>
      <c r="B817" s="100"/>
      <c r="C817" s="2"/>
      <c r="D817" s="2"/>
      <c r="E817" s="372"/>
      <c r="F817" s="372"/>
      <c r="I817" s="485"/>
      <c r="J817" s="47"/>
    </row>
    <row r="818">
      <c r="A818" s="47"/>
      <c r="B818" s="100"/>
      <c r="C818" s="2"/>
      <c r="D818" s="2"/>
      <c r="E818" s="372"/>
      <c r="F818" s="372"/>
      <c r="I818" s="485"/>
      <c r="J818" s="47"/>
    </row>
    <row r="819">
      <c r="A819" s="47"/>
      <c r="B819" s="100"/>
      <c r="C819" s="2"/>
      <c r="D819" s="2"/>
      <c r="E819" s="372"/>
      <c r="F819" s="372"/>
      <c r="I819" s="485"/>
      <c r="J819" s="47"/>
    </row>
    <row r="820">
      <c r="A820" s="47"/>
      <c r="B820" s="100"/>
      <c r="C820" s="2"/>
      <c r="D820" s="2"/>
      <c r="E820" s="372"/>
      <c r="F820" s="372"/>
      <c r="I820" s="485"/>
      <c r="J820" s="47"/>
    </row>
    <row r="821">
      <c r="A821" s="47"/>
      <c r="B821" s="100"/>
      <c r="C821" s="2"/>
      <c r="D821" s="2"/>
      <c r="E821" s="372"/>
      <c r="F821" s="372"/>
      <c r="I821" s="485"/>
      <c r="J821" s="47"/>
    </row>
    <row r="822">
      <c r="A822" s="47"/>
      <c r="B822" s="100"/>
      <c r="C822" s="2"/>
      <c r="D822" s="2"/>
      <c r="E822" s="372"/>
      <c r="F822" s="372"/>
      <c r="I822" s="485"/>
      <c r="J822" s="47"/>
    </row>
    <row r="823">
      <c r="A823" s="47"/>
      <c r="B823" s="100"/>
      <c r="C823" s="2"/>
      <c r="D823" s="2"/>
      <c r="E823" s="372"/>
      <c r="F823" s="372"/>
      <c r="I823" s="485"/>
      <c r="J823" s="47"/>
    </row>
    <row r="824">
      <c r="A824" s="47"/>
      <c r="B824" s="100"/>
      <c r="C824" s="2"/>
      <c r="D824" s="2"/>
      <c r="E824" s="372"/>
      <c r="F824" s="372"/>
      <c r="I824" s="485"/>
      <c r="J824" s="47"/>
    </row>
    <row r="825">
      <c r="A825" s="47"/>
      <c r="B825" s="100"/>
      <c r="C825" s="2"/>
      <c r="D825" s="2"/>
      <c r="E825" s="372"/>
      <c r="F825" s="372"/>
      <c r="I825" s="485"/>
      <c r="J825" s="47"/>
    </row>
    <row r="826">
      <c r="A826" s="47"/>
      <c r="B826" s="100"/>
      <c r="C826" s="2"/>
      <c r="D826" s="2"/>
      <c r="E826" s="372"/>
      <c r="F826" s="372"/>
      <c r="I826" s="485"/>
      <c r="J826" s="47"/>
    </row>
    <row r="827">
      <c r="A827" s="47"/>
      <c r="B827" s="100"/>
      <c r="C827" s="2"/>
      <c r="D827" s="2"/>
      <c r="E827" s="372"/>
      <c r="F827" s="372"/>
      <c r="I827" s="485"/>
      <c r="J827" s="47"/>
    </row>
    <row r="828">
      <c r="A828" s="47"/>
      <c r="B828" s="100"/>
      <c r="C828" s="2"/>
      <c r="D828" s="2"/>
      <c r="E828" s="372"/>
      <c r="F828" s="372"/>
      <c r="I828" s="485"/>
      <c r="J828" s="47"/>
    </row>
    <row r="829">
      <c r="A829" s="47"/>
      <c r="B829" s="100"/>
      <c r="C829" s="2"/>
      <c r="D829" s="2"/>
      <c r="E829" s="372"/>
      <c r="F829" s="372"/>
      <c r="I829" s="485"/>
      <c r="J829" s="47"/>
    </row>
    <row r="830">
      <c r="A830" s="47"/>
      <c r="B830" s="100"/>
      <c r="C830" s="2"/>
      <c r="D830" s="2"/>
      <c r="E830" s="372"/>
      <c r="F830" s="372"/>
      <c r="I830" s="485"/>
      <c r="J830" s="47"/>
    </row>
    <row r="831">
      <c r="A831" s="47"/>
      <c r="B831" s="100"/>
      <c r="C831" s="2"/>
      <c r="D831" s="2"/>
      <c r="E831" s="372"/>
      <c r="F831" s="372"/>
      <c r="I831" s="485"/>
      <c r="J831" s="47"/>
    </row>
    <row r="832">
      <c r="A832" s="47"/>
      <c r="B832" s="100"/>
      <c r="C832" s="2"/>
      <c r="D832" s="2"/>
      <c r="E832" s="372"/>
      <c r="F832" s="372"/>
      <c r="I832" s="485"/>
      <c r="J832" s="47"/>
    </row>
    <row r="833">
      <c r="A833" s="47"/>
      <c r="B833" s="100"/>
      <c r="C833" s="2"/>
      <c r="D833" s="2"/>
      <c r="E833" s="372"/>
      <c r="F833" s="372"/>
      <c r="I833" s="485"/>
      <c r="J833" s="47"/>
    </row>
    <row r="834">
      <c r="A834" s="47"/>
      <c r="B834" s="100"/>
      <c r="C834" s="2"/>
      <c r="D834" s="2"/>
      <c r="E834" s="372"/>
      <c r="F834" s="372"/>
      <c r="I834" s="485"/>
      <c r="J834" s="47"/>
    </row>
    <row r="835">
      <c r="A835" s="47"/>
      <c r="B835" s="100"/>
      <c r="C835" s="2"/>
      <c r="D835" s="2"/>
      <c r="E835" s="372"/>
      <c r="F835" s="372"/>
      <c r="I835" s="485"/>
      <c r="J835" s="47"/>
    </row>
    <row r="836">
      <c r="A836" s="47"/>
      <c r="B836" s="100"/>
      <c r="C836" s="2"/>
      <c r="D836" s="2"/>
      <c r="E836" s="372"/>
      <c r="F836" s="372"/>
      <c r="I836" s="485"/>
      <c r="J836" s="47"/>
    </row>
    <row r="837">
      <c r="A837" s="47"/>
      <c r="B837" s="100"/>
      <c r="C837" s="2"/>
      <c r="D837" s="2"/>
      <c r="E837" s="372"/>
      <c r="F837" s="372"/>
      <c r="I837" s="485"/>
      <c r="J837" s="47"/>
    </row>
    <row r="838">
      <c r="A838" s="47"/>
      <c r="B838" s="100"/>
      <c r="C838" s="2"/>
      <c r="D838" s="2"/>
      <c r="E838" s="372"/>
      <c r="F838" s="372"/>
      <c r="I838" s="485"/>
      <c r="J838" s="47"/>
    </row>
    <row r="839">
      <c r="A839" s="47"/>
      <c r="B839" s="100"/>
      <c r="C839" s="2"/>
      <c r="D839" s="2"/>
      <c r="E839" s="372"/>
      <c r="F839" s="372"/>
      <c r="I839" s="485"/>
      <c r="J839" s="47"/>
    </row>
    <row r="840">
      <c r="A840" s="47"/>
      <c r="B840" s="100"/>
      <c r="C840" s="2"/>
      <c r="D840" s="2"/>
      <c r="E840" s="372"/>
      <c r="F840" s="372"/>
      <c r="I840" s="485"/>
      <c r="J840" s="47"/>
    </row>
    <row r="841">
      <c r="A841" s="47"/>
      <c r="B841" s="100"/>
      <c r="C841" s="2"/>
      <c r="D841" s="2"/>
      <c r="E841" s="372"/>
      <c r="F841" s="372"/>
      <c r="I841" s="485"/>
      <c r="J841" s="47"/>
    </row>
    <row r="842">
      <c r="A842" s="47"/>
      <c r="B842" s="100"/>
      <c r="C842" s="2"/>
      <c r="D842" s="2"/>
      <c r="E842" s="372"/>
      <c r="F842" s="372"/>
      <c r="I842" s="485"/>
      <c r="J842" s="47"/>
    </row>
    <row r="843">
      <c r="A843" s="47"/>
      <c r="B843" s="100"/>
      <c r="C843" s="2"/>
      <c r="D843" s="2"/>
      <c r="E843" s="372"/>
      <c r="F843" s="372"/>
      <c r="I843" s="485"/>
      <c r="J843" s="47"/>
    </row>
    <row r="844">
      <c r="A844" s="47"/>
      <c r="B844" s="100"/>
      <c r="C844" s="2"/>
      <c r="D844" s="2"/>
      <c r="E844" s="372"/>
      <c r="F844" s="372"/>
      <c r="I844" s="485"/>
      <c r="J844" s="47"/>
    </row>
    <row r="845">
      <c r="A845" s="47"/>
      <c r="B845" s="100"/>
      <c r="C845" s="2"/>
      <c r="D845" s="2"/>
      <c r="E845" s="372"/>
      <c r="F845" s="372"/>
      <c r="I845" s="485"/>
      <c r="J845" s="47"/>
    </row>
    <row r="846">
      <c r="A846" s="47"/>
      <c r="B846" s="100"/>
      <c r="C846" s="2"/>
      <c r="D846" s="2"/>
      <c r="E846" s="372"/>
      <c r="F846" s="372"/>
      <c r="I846" s="485"/>
      <c r="J846" s="47"/>
    </row>
    <row r="847">
      <c r="A847" s="47"/>
      <c r="B847" s="100"/>
      <c r="C847" s="2"/>
      <c r="D847" s="2"/>
      <c r="E847" s="372"/>
      <c r="F847" s="372"/>
      <c r="I847" s="485"/>
      <c r="J847" s="47"/>
    </row>
    <row r="848">
      <c r="A848" s="47"/>
      <c r="B848" s="100"/>
      <c r="C848" s="2"/>
      <c r="D848" s="2"/>
      <c r="E848" s="372"/>
      <c r="F848" s="372"/>
      <c r="I848" s="485"/>
      <c r="J848" s="47"/>
    </row>
    <row r="849">
      <c r="A849" s="47"/>
      <c r="B849" s="100"/>
      <c r="C849" s="2"/>
      <c r="D849" s="2"/>
      <c r="E849" s="372"/>
      <c r="F849" s="372"/>
      <c r="I849" s="485"/>
      <c r="J849" s="47"/>
    </row>
    <row r="850">
      <c r="A850" s="47"/>
      <c r="B850" s="100"/>
      <c r="C850" s="2"/>
      <c r="D850" s="2"/>
      <c r="E850" s="372"/>
      <c r="F850" s="372"/>
      <c r="I850" s="485"/>
      <c r="J850" s="47"/>
    </row>
    <row r="851">
      <c r="A851" s="47"/>
      <c r="B851" s="100"/>
      <c r="C851" s="2"/>
      <c r="D851" s="2"/>
      <c r="E851" s="372"/>
      <c r="F851" s="372"/>
      <c r="I851" s="485"/>
      <c r="J851" s="47"/>
    </row>
    <row r="852">
      <c r="A852" s="47"/>
      <c r="B852" s="100"/>
      <c r="C852" s="2"/>
      <c r="D852" s="2"/>
      <c r="E852" s="372"/>
      <c r="F852" s="372"/>
      <c r="I852" s="485"/>
      <c r="J852" s="47"/>
    </row>
    <row r="853">
      <c r="A853" s="47"/>
      <c r="B853" s="100"/>
      <c r="C853" s="2"/>
      <c r="D853" s="2"/>
      <c r="E853" s="372"/>
      <c r="F853" s="372"/>
      <c r="I853" s="485"/>
      <c r="J853" s="47"/>
    </row>
    <row r="854">
      <c r="A854" s="47"/>
      <c r="B854" s="100"/>
      <c r="C854" s="2"/>
      <c r="D854" s="2"/>
      <c r="E854" s="372"/>
      <c r="F854" s="372"/>
      <c r="I854" s="485"/>
      <c r="J854" s="47"/>
    </row>
    <row r="855">
      <c r="A855" s="47"/>
      <c r="B855" s="100"/>
      <c r="C855" s="2"/>
      <c r="D855" s="2"/>
      <c r="E855" s="372"/>
      <c r="F855" s="372"/>
      <c r="I855" s="485"/>
      <c r="J855" s="47"/>
    </row>
    <row r="856">
      <c r="A856" s="47"/>
      <c r="B856" s="100"/>
      <c r="C856" s="2"/>
      <c r="D856" s="2"/>
      <c r="E856" s="372"/>
      <c r="F856" s="372"/>
      <c r="I856" s="485"/>
      <c r="J856" s="47"/>
    </row>
    <row r="857">
      <c r="A857" s="47"/>
      <c r="B857" s="100"/>
      <c r="C857" s="2"/>
      <c r="D857" s="2"/>
      <c r="E857" s="372"/>
      <c r="F857" s="372"/>
      <c r="I857" s="485"/>
      <c r="J857" s="47"/>
    </row>
    <row r="858">
      <c r="A858" s="47"/>
      <c r="B858" s="100"/>
      <c r="C858" s="2"/>
      <c r="D858" s="2"/>
      <c r="E858" s="372"/>
      <c r="F858" s="372"/>
      <c r="I858" s="485"/>
      <c r="J858" s="47"/>
    </row>
    <row r="859">
      <c r="A859" s="47"/>
      <c r="B859" s="100"/>
      <c r="C859" s="2"/>
      <c r="D859" s="2"/>
      <c r="E859" s="372"/>
      <c r="F859" s="372"/>
      <c r="I859" s="485"/>
      <c r="J859" s="47"/>
    </row>
    <row r="860">
      <c r="A860" s="47"/>
      <c r="B860" s="100"/>
      <c r="C860" s="2"/>
      <c r="D860" s="2"/>
      <c r="E860" s="372"/>
      <c r="F860" s="372"/>
      <c r="I860" s="485"/>
      <c r="J860" s="47"/>
    </row>
    <row r="861">
      <c r="A861" s="47"/>
      <c r="B861" s="100"/>
      <c r="C861" s="2"/>
      <c r="D861" s="2"/>
      <c r="E861" s="372"/>
      <c r="F861" s="372"/>
      <c r="I861" s="485"/>
      <c r="J861" s="47"/>
    </row>
    <row r="862">
      <c r="A862" s="47"/>
      <c r="B862" s="100"/>
      <c r="C862" s="2"/>
      <c r="D862" s="2"/>
      <c r="E862" s="372"/>
      <c r="F862" s="372"/>
      <c r="I862" s="485"/>
      <c r="J862" s="47"/>
    </row>
    <row r="863">
      <c r="A863" s="47"/>
      <c r="B863" s="100"/>
      <c r="C863" s="2"/>
      <c r="D863" s="2"/>
      <c r="E863" s="372"/>
      <c r="F863" s="372"/>
      <c r="I863" s="485"/>
      <c r="J863" s="47"/>
    </row>
    <row r="864">
      <c r="A864" s="47"/>
      <c r="B864" s="100"/>
      <c r="C864" s="2"/>
      <c r="D864" s="2"/>
      <c r="E864" s="372"/>
      <c r="F864" s="372"/>
      <c r="I864" s="485"/>
      <c r="J864" s="47"/>
    </row>
    <row r="865">
      <c r="A865" s="47"/>
      <c r="B865" s="100"/>
      <c r="C865" s="2"/>
      <c r="D865" s="2"/>
      <c r="E865" s="372"/>
      <c r="F865" s="372"/>
      <c r="I865" s="485"/>
      <c r="J865" s="47"/>
    </row>
    <row r="866">
      <c r="A866" s="47"/>
      <c r="B866" s="100"/>
      <c r="C866" s="2"/>
      <c r="D866" s="2"/>
      <c r="E866" s="372"/>
      <c r="F866" s="372"/>
      <c r="I866" s="485"/>
      <c r="J866" s="47"/>
    </row>
    <row r="867">
      <c r="A867" s="47"/>
      <c r="B867" s="100"/>
      <c r="C867" s="2"/>
      <c r="D867" s="2"/>
      <c r="E867" s="372"/>
      <c r="F867" s="372"/>
      <c r="I867" s="485"/>
      <c r="J867" s="47"/>
    </row>
    <row r="868">
      <c r="A868" s="47"/>
      <c r="B868" s="100"/>
      <c r="C868" s="2"/>
      <c r="D868" s="2"/>
      <c r="E868" s="372"/>
      <c r="F868" s="372"/>
      <c r="I868" s="485"/>
      <c r="J868" s="47"/>
    </row>
    <row r="869">
      <c r="A869" s="47"/>
      <c r="B869" s="100"/>
      <c r="C869" s="2"/>
      <c r="D869" s="2"/>
      <c r="E869" s="372"/>
      <c r="F869" s="372"/>
      <c r="I869" s="485"/>
      <c r="J869" s="47"/>
    </row>
    <row r="870">
      <c r="A870" s="47"/>
      <c r="B870" s="100"/>
      <c r="C870" s="2"/>
      <c r="D870" s="2"/>
      <c r="E870" s="372"/>
      <c r="F870" s="372"/>
      <c r="I870" s="485"/>
      <c r="J870" s="47"/>
    </row>
    <row r="871">
      <c r="A871" s="47"/>
      <c r="B871" s="100"/>
      <c r="C871" s="2"/>
      <c r="D871" s="2"/>
      <c r="E871" s="372"/>
      <c r="F871" s="372"/>
      <c r="I871" s="485"/>
      <c r="J871" s="47"/>
    </row>
    <row r="872">
      <c r="A872" s="47"/>
      <c r="B872" s="100"/>
      <c r="C872" s="2"/>
      <c r="D872" s="2"/>
      <c r="E872" s="372"/>
      <c r="F872" s="372"/>
      <c r="I872" s="485"/>
      <c r="J872" s="47"/>
    </row>
    <row r="873">
      <c r="A873" s="47"/>
      <c r="B873" s="100"/>
      <c r="C873" s="2"/>
      <c r="D873" s="2"/>
      <c r="E873" s="372"/>
      <c r="F873" s="372"/>
      <c r="I873" s="485"/>
      <c r="J873" s="47"/>
    </row>
    <row r="874">
      <c r="A874" s="47"/>
      <c r="B874" s="100"/>
      <c r="C874" s="2"/>
      <c r="D874" s="2"/>
      <c r="E874" s="372"/>
      <c r="F874" s="372"/>
      <c r="I874" s="485"/>
      <c r="J874" s="47"/>
    </row>
    <row r="875">
      <c r="A875" s="47"/>
      <c r="B875" s="100"/>
      <c r="C875" s="2"/>
      <c r="D875" s="2"/>
      <c r="E875" s="372"/>
      <c r="F875" s="372"/>
      <c r="I875" s="485"/>
      <c r="J875" s="47"/>
    </row>
    <row r="876">
      <c r="A876" s="47"/>
      <c r="B876" s="100"/>
      <c r="C876" s="2"/>
      <c r="D876" s="2"/>
      <c r="E876" s="372"/>
      <c r="F876" s="372"/>
      <c r="I876" s="485"/>
      <c r="J876" s="47"/>
    </row>
    <row r="877">
      <c r="A877" s="47"/>
      <c r="B877" s="100"/>
      <c r="C877" s="2"/>
      <c r="D877" s="2"/>
      <c r="E877" s="372"/>
      <c r="F877" s="372"/>
      <c r="I877" s="485"/>
      <c r="J877" s="47"/>
    </row>
    <row r="878">
      <c r="A878" s="47"/>
      <c r="B878" s="100"/>
      <c r="C878" s="2"/>
      <c r="D878" s="2"/>
      <c r="E878" s="372"/>
      <c r="F878" s="372"/>
      <c r="I878" s="485"/>
      <c r="J878" s="47"/>
    </row>
    <row r="879">
      <c r="A879" s="47"/>
      <c r="B879" s="100"/>
      <c r="C879" s="2"/>
      <c r="D879" s="2"/>
      <c r="E879" s="372"/>
      <c r="F879" s="372"/>
      <c r="I879" s="485"/>
      <c r="J879" s="47"/>
    </row>
    <row r="880">
      <c r="A880" s="47"/>
      <c r="B880" s="100"/>
      <c r="C880" s="2"/>
      <c r="D880" s="2"/>
      <c r="E880" s="372"/>
      <c r="F880" s="372"/>
      <c r="I880" s="485"/>
      <c r="J880" s="47"/>
    </row>
    <row r="881">
      <c r="A881" s="47"/>
      <c r="B881" s="100"/>
      <c r="C881" s="2"/>
      <c r="D881" s="2"/>
      <c r="E881" s="372"/>
      <c r="F881" s="372"/>
      <c r="I881" s="485"/>
      <c r="J881" s="47"/>
    </row>
    <row r="882">
      <c r="A882" s="47"/>
      <c r="B882" s="100"/>
      <c r="C882" s="2"/>
      <c r="D882" s="2"/>
      <c r="E882" s="372"/>
      <c r="F882" s="372"/>
      <c r="I882" s="485"/>
      <c r="J882" s="47"/>
    </row>
    <row r="883">
      <c r="A883" s="47"/>
      <c r="B883" s="100"/>
      <c r="C883" s="2"/>
      <c r="D883" s="2"/>
      <c r="E883" s="372"/>
      <c r="F883" s="372"/>
      <c r="I883" s="485"/>
      <c r="J883" s="47"/>
    </row>
    <row r="884">
      <c r="A884" s="47"/>
      <c r="B884" s="100"/>
      <c r="C884" s="2"/>
      <c r="D884" s="2"/>
      <c r="E884" s="372"/>
      <c r="F884" s="372"/>
      <c r="I884" s="485"/>
      <c r="J884" s="47"/>
    </row>
    <row r="885">
      <c r="A885" s="47"/>
      <c r="B885" s="100"/>
      <c r="C885" s="2"/>
      <c r="D885" s="2"/>
      <c r="E885" s="372"/>
      <c r="F885" s="372"/>
      <c r="I885" s="485"/>
      <c r="J885" s="47"/>
    </row>
    <row r="886">
      <c r="A886" s="47"/>
      <c r="B886" s="100"/>
      <c r="C886" s="2"/>
      <c r="D886" s="2"/>
      <c r="E886" s="372"/>
      <c r="F886" s="372"/>
      <c r="I886" s="485"/>
      <c r="J886" s="47"/>
    </row>
    <row r="887">
      <c r="A887" s="47"/>
      <c r="B887" s="100"/>
      <c r="C887" s="2"/>
      <c r="D887" s="2"/>
      <c r="E887" s="372"/>
      <c r="F887" s="372"/>
      <c r="I887" s="485"/>
      <c r="J887" s="47"/>
    </row>
    <row r="888">
      <c r="A888" s="47"/>
      <c r="B888" s="100"/>
      <c r="C888" s="2"/>
      <c r="D888" s="2"/>
      <c r="E888" s="372"/>
      <c r="F888" s="372"/>
      <c r="I888" s="485"/>
      <c r="J888" s="47"/>
    </row>
    <row r="889">
      <c r="A889" s="47"/>
      <c r="B889" s="100"/>
      <c r="C889" s="2"/>
      <c r="D889" s="2"/>
      <c r="E889" s="372"/>
      <c r="F889" s="372"/>
      <c r="I889" s="485"/>
      <c r="J889" s="47"/>
    </row>
    <row r="890">
      <c r="A890" s="47"/>
      <c r="B890" s="100"/>
      <c r="C890" s="2"/>
      <c r="D890" s="2"/>
      <c r="E890" s="372"/>
      <c r="F890" s="372"/>
      <c r="I890" s="485"/>
      <c r="J890" s="47"/>
    </row>
    <row r="891">
      <c r="A891" s="47"/>
      <c r="B891" s="100"/>
      <c r="C891" s="2"/>
      <c r="D891" s="2"/>
      <c r="E891" s="372"/>
      <c r="F891" s="372"/>
      <c r="I891" s="485"/>
      <c r="J891" s="47"/>
    </row>
    <row r="892">
      <c r="A892" s="47"/>
      <c r="B892" s="100"/>
      <c r="C892" s="2"/>
      <c r="D892" s="2"/>
      <c r="E892" s="372"/>
      <c r="F892" s="372"/>
      <c r="I892" s="485"/>
      <c r="J892" s="47"/>
    </row>
    <row r="893">
      <c r="A893" s="47"/>
      <c r="B893" s="100"/>
      <c r="C893" s="2"/>
      <c r="D893" s="2"/>
      <c r="E893" s="372"/>
      <c r="F893" s="372"/>
      <c r="I893" s="485"/>
      <c r="J893" s="47"/>
    </row>
    <row r="894">
      <c r="A894" s="47"/>
      <c r="B894" s="100"/>
      <c r="C894" s="2"/>
      <c r="D894" s="2"/>
      <c r="E894" s="372"/>
      <c r="F894" s="372"/>
      <c r="I894" s="485"/>
      <c r="J894" s="47"/>
    </row>
    <row r="895">
      <c r="A895" s="47"/>
      <c r="B895" s="100"/>
      <c r="C895" s="2"/>
      <c r="D895" s="2"/>
      <c r="E895" s="372"/>
      <c r="F895" s="372"/>
      <c r="I895" s="485"/>
      <c r="J895" s="47"/>
    </row>
    <row r="896">
      <c r="A896" s="47"/>
      <c r="B896" s="100"/>
      <c r="C896" s="2"/>
      <c r="D896" s="2"/>
      <c r="E896" s="372"/>
      <c r="F896" s="372"/>
      <c r="I896" s="485"/>
      <c r="J896" s="47"/>
    </row>
    <row r="897">
      <c r="A897" s="47"/>
      <c r="B897" s="100"/>
      <c r="C897" s="2"/>
      <c r="D897" s="2"/>
      <c r="E897" s="372"/>
      <c r="F897" s="372"/>
      <c r="I897" s="485"/>
      <c r="J897" s="47"/>
    </row>
    <row r="898">
      <c r="A898" s="47"/>
      <c r="B898" s="100"/>
      <c r="C898" s="2"/>
      <c r="D898" s="2"/>
      <c r="E898" s="372"/>
      <c r="F898" s="372"/>
      <c r="I898" s="485"/>
      <c r="J898" s="47"/>
    </row>
    <row r="899">
      <c r="A899" s="47"/>
      <c r="B899" s="100"/>
      <c r="C899" s="2"/>
      <c r="D899" s="2"/>
      <c r="E899" s="372"/>
      <c r="F899" s="372"/>
      <c r="I899" s="485"/>
      <c r="J899" s="47"/>
    </row>
    <row r="900">
      <c r="A900" s="47"/>
      <c r="B900" s="100"/>
      <c r="C900" s="2"/>
      <c r="D900" s="2"/>
      <c r="E900" s="372"/>
      <c r="F900" s="372"/>
      <c r="I900" s="485"/>
      <c r="J900" s="47"/>
    </row>
    <row r="901">
      <c r="A901" s="47"/>
      <c r="B901" s="100"/>
      <c r="C901" s="2"/>
      <c r="D901" s="2"/>
      <c r="E901" s="372"/>
      <c r="F901" s="372"/>
      <c r="I901" s="485"/>
      <c r="J901" s="47"/>
    </row>
    <row r="902">
      <c r="A902" s="47"/>
      <c r="B902" s="100"/>
      <c r="C902" s="2"/>
      <c r="D902" s="2"/>
      <c r="E902" s="372"/>
      <c r="F902" s="372"/>
      <c r="I902" s="485"/>
      <c r="J902" s="47"/>
    </row>
    <row r="903">
      <c r="A903" s="47"/>
      <c r="B903" s="100"/>
      <c r="C903" s="2"/>
      <c r="D903" s="2"/>
      <c r="E903" s="372"/>
      <c r="F903" s="372"/>
      <c r="I903" s="485"/>
      <c r="J903" s="47"/>
    </row>
    <row r="904">
      <c r="A904" s="47"/>
      <c r="B904" s="100"/>
      <c r="C904" s="2"/>
      <c r="D904" s="2"/>
      <c r="E904" s="372"/>
      <c r="F904" s="372"/>
      <c r="I904" s="485"/>
      <c r="J904" s="47"/>
    </row>
    <row r="905">
      <c r="A905" s="47"/>
      <c r="B905" s="100"/>
      <c r="C905" s="2"/>
      <c r="D905" s="2"/>
      <c r="E905" s="372"/>
      <c r="F905" s="372"/>
      <c r="I905" s="485"/>
      <c r="J905" s="47"/>
    </row>
    <row r="906">
      <c r="A906" s="47"/>
      <c r="B906" s="100"/>
      <c r="C906" s="2"/>
      <c r="D906" s="2"/>
      <c r="E906" s="372"/>
      <c r="F906" s="372"/>
      <c r="I906" s="485"/>
      <c r="J906" s="47"/>
    </row>
    <row r="907">
      <c r="A907" s="47"/>
      <c r="B907" s="100"/>
      <c r="C907" s="2"/>
      <c r="D907" s="2"/>
      <c r="E907" s="372"/>
      <c r="F907" s="372"/>
      <c r="I907" s="485"/>
      <c r="J907" s="47"/>
    </row>
    <row r="908">
      <c r="A908" s="47"/>
      <c r="B908" s="100"/>
      <c r="C908" s="2"/>
      <c r="D908" s="2"/>
      <c r="E908" s="372"/>
      <c r="F908" s="372"/>
      <c r="I908" s="485"/>
      <c r="J908" s="47"/>
    </row>
    <row r="909">
      <c r="A909" s="47"/>
      <c r="B909" s="100"/>
      <c r="C909" s="2"/>
      <c r="D909" s="2"/>
      <c r="E909" s="372"/>
      <c r="F909" s="372"/>
      <c r="I909" s="485"/>
      <c r="J909" s="47"/>
    </row>
    <row r="910">
      <c r="A910" s="47"/>
      <c r="B910" s="100"/>
      <c r="C910" s="2"/>
      <c r="D910" s="2"/>
      <c r="E910" s="372"/>
      <c r="F910" s="372"/>
      <c r="I910" s="485"/>
      <c r="J910" s="47"/>
    </row>
    <row r="911">
      <c r="A911" s="47"/>
      <c r="B911" s="100"/>
      <c r="C911" s="2"/>
      <c r="D911" s="2"/>
      <c r="E911" s="372"/>
      <c r="F911" s="372"/>
      <c r="I911" s="485"/>
      <c r="J911" s="47"/>
    </row>
    <row r="912">
      <c r="A912" s="47"/>
      <c r="B912" s="100"/>
      <c r="C912" s="2"/>
      <c r="D912" s="2"/>
      <c r="E912" s="372"/>
      <c r="F912" s="372"/>
      <c r="I912" s="485"/>
      <c r="J912" s="47"/>
    </row>
    <row r="913">
      <c r="A913" s="47"/>
      <c r="B913" s="100"/>
      <c r="C913" s="2"/>
      <c r="D913" s="2"/>
      <c r="E913" s="372"/>
      <c r="F913" s="372"/>
      <c r="I913" s="485"/>
      <c r="J913" s="47"/>
    </row>
    <row r="914">
      <c r="A914" s="47"/>
      <c r="B914" s="100"/>
      <c r="C914" s="2"/>
      <c r="D914" s="2"/>
      <c r="E914" s="372"/>
      <c r="F914" s="372"/>
      <c r="I914" s="485"/>
      <c r="J914" s="47"/>
    </row>
    <row r="915">
      <c r="A915" s="47"/>
      <c r="B915" s="100"/>
      <c r="C915" s="2"/>
      <c r="D915" s="2"/>
      <c r="E915" s="372"/>
      <c r="F915" s="372"/>
      <c r="I915" s="485"/>
      <c r="J915" s="47"/>
    </row>
    <row r="916">
      <c r="A916" s="47"/>
      <c r="B916" s="100"/>
      <c r="C916" s="2"/>
      <c r="D916" s="2"/>
      <c r="E916" s="372"/>
      <c r="F916" s="372"/>
      <c r="I916" s="485"/>
      <c r="J916" s="47"/>
    </row>
    <row r="917">
      <c r="A917" s="47"/>
      <c r="B917" s="100"/>
      <c r="C917" s="2"/>
      <c r="D917" s="2"/>
      <c r="E917" s="372"/>
      <c r="F917" s="372"/>
      <c r="I917" s="485"/>
      <c r="J917" s="47"/>
    </row>
    <row r="918">
      <c r="A918" s="47"/>
      <c r="B918" s="100"/>
      <c r="C918" s="2"/>
      <c r="D918" s="2"/>
      <c r="E918" s="372"/>
      <c r="F918" s="372"/>
      <c r="I918" s="485"/>
      <c r="J918" s="47"/>
    </row>
    <row r="919">
      <c r="A919" s="47"/>
      <c r="B919" s="100"/>
      <c r="C919" s="2"/>
      <c r="D919" s="2"/>
      <c r="E919" s="372"/>
      <c r="F919" s="372"/>
      <c r="I919" s="485"/>
      <c r="J919" s="47"/>
    </row>
    <row r="920">
      <c r="A920" s="47"/>
      <c r="B920" s="100"/>
      <c r="C920" s="2"/>
      <c r="D920" s="2"/>
      <c r="E920" s="372"/>
      <c r="F920" s="372"/>
      <c r="I920" s="485"/>
      <c r="J920" s="47"/>
    </row>
    <row r="921">
      <c r="A921" s="47"/>
      <c r="B921" s="100"/>
      <c r="C921" s="2"/>
      <c r="D921" s="2"/>
      <c r="E921" s="372"/>
      <c r="F921" s="372"/>
      <c r="I921" s="485"/>
      <c r="J921" s="47"/>
    </row>
    <row r="922">
      <c r="A922" s="47"/>
      <c r="B922" s="100"/>
      <c r="C922" s="2"/>
      <c r="D922" s="2"/>
      <c r="E922" s="372"/>
      <c r="F922" s="372"/>
      <c r="I922" s="485"/>
      <c r="J922" s="47"/>
    </row>
    <row r="923">
      <c r="A923" s="47"/>
      <c r="B923" s="100"/>
      <c r="C923" s="2"/>
      <c r="D923" s="2"/>
      <c r="E923" s="372"/>
      <c r="F923" s="372"/>
      <c r="I923" s="485"/>
      <c r="J923" s="47"/>
    </row>
    <row r="924">
      <c r="A924" s="47"/>
      <c r="B924" s="100"/>
      <c r="C924" s="2"/>
      <c r="D924" s="2"/>
      <c r="E924" s="372"/>
      <c r="F924" s="372"/>
      <c r="I924" s="485"/>
      <c r="J924" s="47"/>
    </row>
    <row r="925">
      <c r="A925" s="47"/>
      <c r="B925" s="100"/>
      <c r="C925" s="2"/>
      <c r="D925" s="2"/>
      <c r="E925" s="372"/>
      <c r="F925" s="372"/>
      <c r="I925" s="485"/>
      <c r="J925" s="47"/>
    </row>
    <row r="926">
      <c r="A926" s="47"/>
      <c r="B926" s="100"/>
      <c r="C926" s="2"/>
      <c r="D926" s="2"/>
      <c r="E926" s="372"/>
      <c r="F926" s="372"/>
      <c r="I926" s="485"/>
      <c r="J926" s="47"/>
    </row>
    <row r="927">
      <c r="A927" s="47"/>
      <c r="B927" s="100"/>
      <c r="C927" s="2"/>
      <c r="D927" s="2"/>
      <c r="E927" s="372"/>
      <c r="F927" s="372"/>
      <c r="I927" s="485"/>
      <c r="J927" s="47"/>
    </row>
    <row r="928">
      <c r="A928" s="47"/>
      <c r="B928" s="100"/>
      <c r="C928" s="2"/>
      <c r="D928" s="2"/>
      <c r="E928" s="372"/>
      <c r="F928" s="372"/>
      <c r="I928" s="485"/>
      <c r="J928" s="47"/>
    </row>
    <row r="929">
      <c r="A929" s="47"/>
      <c r="B929" s="100"/>
      <c r="C929" s="2"/>
      <c r="D929" s="2"/>
      <c r="E929" s="372"/>
      <c r="F929" s="372"/>
      <c r="I929" s="485"/>
      <c r="J929" s="47"/>
    </row>
    <row r="930">
      <c r="A930" s="47"/>
      <c r="B930" s="100"/>
      <c r="C930" s="2"/>
      <c r="D930" s="2"/>
      <c r="E930" s="372"/>
      <c r="F930" s="372"/>
      <c r="I930" s="485"/>
      <c r="J930" s="47"/>
    </row>
    <row r="931">
      <c r="A931" s="47"/>
      <c r="B931" s="100"/>
      <c r="C931" s="2"/>
      <c r="D931" s="2"/>
      <c r="E931" s="372"/>
      <c r="F931" s="372"/>
      <c r="I931" s="485"/>
      <c r="J931" s="47"/>
    </row>
    <row r="932">
      <c r="A932" s="47"/>
      <c r="B932" s="100"/>
      <c r="C932" s="2"/>
      <c r="D932" s="2"/>
      <c r="E932" s="372"/>
      <c r="F932" s="372"/>
      <c r="I932" s="485"/>
      <c r="J932" s="47"/>
    </row>
    <row r="933">
      <c r="A933" s="47"/>
      <c r="B933" s="100"/>
      <c r="C933" s="2"/>
      <c r="D933" s="2"/>
      <c r="E933" s="372"/>
      <c r="F933" s="372"/>
      <c r="I933" s="485"/>
      <c r="J933" s="47"/>
    </row>
    <row r="934">
      <c r="A934" s="47"/>
      <c r="B934" s="100"/>
      <c r="C934" s="2"/>
      <c r="D934" s="2"/>
      <c r="E934" s="372"/>
      <c r="F934" s="372"/>
      <c r="I934" s="485"/>
      <c r="J934" s="47"/>
    </row>
    <row r="935">
      <c r="A935" s="47"/>
      <c r="B935" s="100"/>
      <c r="C935" s="2"/>
      <c r="D935" s="2"/>
      <c r="E935" s="372"/>
      <c r="F935" s="372"/>
      <c r="I935" s="485"/>
      <c r="J935" s="47"/>
    </row>
    <row r="936">
      <c r="A936" s="47"/>
      <c r="B936" s="100"/>
      <c r="C936" s="2"/>
      <c r="D936" s="2"/>
      <c r="E936" s="372"/>
      <c r="F936" s="372"/>
      <c r="I936" s="485"/>
      <c r="J936" s="47"/>
    </row>
    <row r="937">
      <c r="A937" s="47"/>
      <c r="B937" s="100"/>
      <c r="C937" s="2"/>
      <c r="D937" s="2"/>
      <c r="E937" s="372"/>
      <c r="F937" s="372"/>
      <c r="I937" s="485"/>
      <c r="J937" s="47"/>
    </row>
    <row r="938">
      <c r="A938" s="47"/>
      <c r="B938" s="100"/>
      <c r="C938" s="2"/>
      <c r="D938" s="2"/>
      <c r="E938" s="372"/>
      <c r="F938" s="372"/>
      <c r="I938" s="485"/>
      <c r="J938" s="47"/>
    </row>
    <row r="939">
      <c r="A939" s="47"/>
      <c r="B939" s="100"/>
      <c r="C939" s="2"/>
      <c r="D939" s="2"/>
      <c r="E939" s="372"/>
      <c r="F939" s="372"/>
      <c r="I939" s="485"/>
      <c r="J939" s="47"/>
    </row>
    <row r="940">
      <c r="A940" s="47"/>
      <c r="B940" s="100"/>
      <c r="C940" s="2"/>
      <c r="D940" s="2"/>
      <c r="E940" s="372"/>
      <c r="F940" s="372"/>
      <c r="I940" s="485"/>
      <c r="J940" s="47"/>
    </row>
    <row r="941">
      <c r="A941" s="47"/>
      <c r="B941" s="100"/>
      <c r="C941" s="2"/>
      <c r="D941" s="2"/>
      <c r="E941" s="372"/>
      <c r="F941" s="372"/>
      <c r="I941" s="485"/>
      <c r="J941" s="47"/>
    </row>
    <row r="942">
      <c r="A942" s="47"/>
      <c r="B942" s="100"/>
      <c r="C942" s="2"/>
      <c r="D942" s="2"/>
      <c r="E942" s="372"/>
      <c r="F942" s="372"/>
      <c r="I942" s="485"/>
      <c r="J942" s="47"/>
    </row>
    <row r="943">
      <c r="A943" s="47"/>
      <c r="B943" s="100"/>
      <c r="C943" s="2"/>
      <c r="D943" s="2"/>
      <c r="E943" s="372"/>
      <c r="F943" s="372"/>
      <c r="I943" s="485"/>
      <c r="J943" s="47"/>
    </row>
    <row r="944">
      <c r="A944" s="47"/>
      <c r="B944" s="100"/>
      <c r="C944" s="2"/>
      <c r="D944" s="2"/>
      <c r="E944" s="372"/>
      <c r="F944" s="372"/>
      <c r="I944" s="485"/>
      <c r="J944" s="47"/>
    </row>
    <row r="945">
      <c r="A945" s="47"/>
      <c r="B945" s="100"/>
      <c r="C945" s="2"/>
      <c r="D945" s="2"/>
      <c r="E945" s="372"/>
      <c r="F945" s="372"/>
      <c r="I945" s="485"/>
      <c r="J945" s="47"/>
    </row>
    <row r="946">
      <c r="A946" s="47"/>
      <c r="B946" s="100"/>
      <c r="C946" s="2"/>
      <c r="D946" s="2"/>
      <c r="E946" s="372"/>
      <c r="F946" s="372"/>
      <c r="I946" s="485"/>
      <c r="J946" s="47"/>
    </row>
    <row r="947">
      <c r="A947" s="47"/>
      <c r="B947" s="100"/>
      <c r="C947" s="2"/>
      <c r="D947" s="2"/>
      <c r="E947" s="372"/>
      <c r="F947" s="372"/>
      <c r="I947" s="485"/>
      <c r="J947" s="47"/>
    </row>
    <row r="948">
      <c r="A948" s="47"/>
      <c r="B948" s="100"/>
      <c r="C948" s="2"/>
      <c r="D948" s="2"/>
      <c r="E948" s="372"/>
      <c r="F948" s="372"/>
      <c r="I948" s="485"/>
      <c r="J948" s="47"/>
    </row>
    <row r="949">
      <c r="A949" s="47"/>
      <c r="B949" s="100"/>
      <c r="C949" s="2"/>
      <c r="D949" s="2"/>
      <c r="E949" s="372"/>
      <c r="F949" s="372"/>
      <c r="I949" s="485"/>
      <c r="J949" s="47"/>
    </row>
    <row r="950">
      <c r="A950" s="47"/>
      <c r="B950" s="100"/>
      <c r="C950" s="2"/>
      <c r="D950" s="2"/>
      <c r="E950" s="372"/>
      <c r="F950" s="372"/>
      <c r="I950" s="485"/>
      <c r="J950" s="47"/>
    </row>
    <row r="951">
      <c r="A951" s="47"/>
      <c r="B951" s="100"/>
      <c r="C951" s="2"/>
      <c r="D951" s="2"/>
      <c r="E951" s="372"/>
      <c r="F951" s="372"/>
      <c r="I951" s="485"/>
      <c r="J951" s="47"/>
    </row>
    <row r="952">
      <c r="A952" s="47"/>
      <c r="B952" s="100"/>
      <c r="C952" s="2"/>
      <c r="D952" s="2"/>
      <c r="E952" s="372"/>
      <c r="F952" s="372"/>
      <c r="I952" s="485"/>
      <c r="J952" s="47"/>
    </row>
    <row r="953">
      <c r="A953" s="47"/>
      <c r="B953" s="100"/>
      <c r="C953" s="2"/>
      <c r="D953" s="2"/>
      <c r="E953" s="372"/>
      <c r="F953" s="372"/>
      <c r="I953" s="485"/>
      <c r="J953" s="47"/>
    </row>
    <row r="954">
      <c r="A954" s="47"/>
      <c r="B954" s="100"/>
      <c r="C954" s="2"/>
      <c r="D954" s="2"/>
      <c r="E954" s="372"/>
      <c r="F954" s="372"/>
      <c r="I954" s="485"/>
      <c r="J954" s="47"/>
    </row>
    <row r="955">
      <c r="A955" s="47"/>
      <c r="B955" s="100"/>
      <c r="C955" s="2"/>
      <c r="D955" s="2"/>
      <c r="E955" s="372"/>
      <c r="F955" s="372"/>
      <c r="I955" s="485"/>
      <c r="J955" s="47"/>
    </row>
    <row r="956">
      <c r="A956" s="47"/>
      <c r="B956" s="100"/>
      <c r="C956" s="2"/>
      <c r="D956" s="2"/>
      <c r="E956" s="372"/>
      <c r="F956" s="372"/>
      <c r="I956" s="485"/>
      <c r="J956" s="47"/>
    </row>
    <row r="957">
      <c r="A957" s="47"/>
      <c r="B957" s="100"/>
      <c r="C957" s="2"/>
      <c r="D957" s="2"/>
      <c r="E957" s="372"/>
      <c r="F957" s="372"/>
      <c r="I957" s="485"/>
      <c r="J957" s="47"/>
    </row>
    <row r="958">
      <c r="A958" s="47"/>
      <c r="B958" s="100"/>
      <c r="C958" s="2"/>
      <c r="D958" s="2"/>
      <c r="E958" s="372"/>
      <c r="F958" s="372"/>
      <c r="I958" s="485"/>
      <c r="J958" s="47"/>
    </row>
    <row r="959">
      <c r="A959" s="47"/>
      <c r="B959" s="100"/>
      <c r="C959" s="2"/>
      <c r="D959" s="2"/>
      <c r="E959" s="372"/>
      <c r="F959" s="372"/>
      <c r="I959" s="485"/>
      <c r="J959" s="47"/>
    </row>
    <row r="960">
      <c r="A960" s="47"/>
      <c r="B960" s="100"/>
      <c r="C960" s="2"/>
      <c r="D960" s="2"/>
      <c r="E960" s="372"/>
      <c r="F960" s="372"/>
      <c r="I960" s="485"/>
      <c r="J960" s="47"/>
    </row>
    <row r="961">
      <c r="A961" s="47"/>
      <c r="B961" s="100"/>
      <c r="C961" s="2"/>
      <c r="D961" s="2"/>
      <c r="E961" s="372"/>
      <c r="F961" s="372"/>
      <c r="I961" s="485"/>
      <c r="J961" s="47"/>
    </row>
    <row r="962">
      <c r="A962" s="47"/>
      <c r="B962" s="100"/>
      <c r="C962" s="2"/>
      <c r="D962" s="2"/>
      <c r="E962" s="372"/>
      <c r="F962" s="372"/>
      <c r="I962" s="485"/>
      <c r="J962" s="47"/>
    </row>
    <row r="963">
      <c r="A963" s="47"/>
      <c r="B963" s="100"/>
      <c r="C963" s="2"/>
      <c r="D963" s="2"/>
      <c r="E963" s="372"/>
      <c r="F963" s="372"/>
      <c r="I963" s="485"/>
      <c r="J963" s="47"/>
    </row>
    <row r="964">
      <c r="A964" s="47"/>
      <c r="B964" s="100"/>
      <c r="C964" s="2"/>
      <c r="D964" s="2"/>
      <c r="E964" s="372"/>
      <c r="F964" s="372"/>
      <c r="I964" s="485"/>
      <c r="J964" s="47"/>
    </row>
    <row r="965">
      <c r="A965" s="47"/>
      <c r="B965" s="100"/>
      <c r="C965" s="2"/>
      <c r="D965" s="2"/>
      <c r="E965" s="372"/>
      <c r="F965" s="372"/>
      <c r="I965" s="485"/>
      <c r="J965" s="47"/>
    </row>
    <row r="966">
      <c r="A966" s="47"/>
      <c r="B966" s="100"/>
      <c r="C966" s="2"/>
      <c r="D966" s="2"/>
      <c r="E966" s="372"/>
      <c r="F966" s="372"/>
      <c r="I966" s="485"/>
      <c r="J966" s="47"/>
    </row>
    <row r="967">
      <c r="A967" s="47"/>
      <c r="B967" s="100"/>
      <c r="C967" s="2"/>
      <c r="D967" s="2"/>
      <c r="E967" s="372"/>
      <c r="F967" s="372"/>
      <c r="I967" s="485"/>
      <c r="J967" s="47"/>
    </row>
    <row r="968">
      <c r="A968" s="47"/>
      <c r="B968" s="100"/>
      <c r="C968" s="2"/>
      <c r="D968" s="2"/>
      <c r="E968" s="372"/>
      <c r="F968" s="372"/>
      <c r="I968" s="485"/>
      <c r="J968" s="47"/>
    </row>
    <row r="969">
      <c r="A969" s="47"/>
      <c r="B969" s="100"/>
      <c r="C969" s="2"/>
      <c r="D969" s="2"/>
      <c r="E969" s="372"/>
      <c r="F969" s="372"/>
      <c r="I969" s="485"/>
      <c r="J969" s="47"/>
    </row>
    <row r="970">
      <c r="A970" s="47"/>
      <c r="B970" s="100"/>
      <c r="C970" s="2"/>
      <c r="D970" s="2"/>
      <c r="E970" s="372"/>
      <c r="F970" s="372"/>
      <c r="I970" s="485"/>
      <c r="J970" s="47"/>
    </row>
    <row r="971">
      <c r="A971" s="47"/>
      <c r="B971" s="100"/>
      <c r="C971" s="2"/>
      <c r="D971" s="2"/>
      <c r="E971" s="372"/>
      <c r="F971" s="372"/>
      <c r="I971" s="485"/>
      <c r="J971" s="47"/>
    </row>
    <row r="972">
      <c r="A972" s="47"/>
      <c r="B972" s="100"/>
      <c r="C972" s="2"/>
      <c r="D972" s="2"/>
      <c r="E972" s="372"/>
      <c r="F972" s="372"/>
      <c r="I972" s="485"/>
      <c r="J972" s="47"/>
    </row>
    <row r="973">
      <c r="A973" s="47"/>
      <c r="B973" s="100"/>
      <c r="C973" s="2"/>
      <c r="D973" s="2"/>
      <c r="E973" s="372"/>
      <c r="F973" s="372"/>
      <c r="I973" s="485"/>
      <c r="J973" s="47"/>
    </row>
    <row r="974">
      <c r="A974" s="47"/>
      <c r="B974" s="100"/>
      <c r="C974" s="2"/>
      <c r="D974" s="2"/>
      <c r="E974" s="372"/>
      <c r="F974" s="372"/>
      <c r="I974" s="485"/>
      <c r="J974" s="47"/>
    </row>
    <row r="975">
      <c r="A975" s="47"/>
      <c r="B975" s="100"/>
      <c r="C975" s="2"/>
      <c r="D975" s="2"/>
      <c r="E975" s="372"/>
      <c r="F975" s="372"/>
      <c r="I975" s="485"/>
      <c r="J975" s="47"/>
    </row>
    <row r="976">
      <c r="A976" s="47"/>
      <c r="B976" s="100"/>
      <c r="C976" s="2"/>
      <c r="D976" s="2"/>
      <c r="E976" s="372"/>
      <c r="F976" s="372"/>
      <c r="I976" s="485"/>
      <c r="J976" s="47"/>
    </row>
    <row r="977">
      <c r="A977" s="47"/>
      <c r="B977" s="100"/>
      <c r="C977" s="2"/>
      <c r="D977" s="2"/>
      <c r="E977" s="372"/>
      <c r="F977" s="372"/>
      <c r="I977" s="485"/>
      <c r="J977" s="47"/>
    </row>
    <row r="978">
      <c r="A978" s="47"/>
      <c r="B978" s="100"/>
      <c r="C978" s="2"/>
      <c r="D978" s="2"/>
      <c r="E978" s="372"/>
      <c r="F978" s="372"/>
      <c r="I978" s="485"/>
      <c r="J978" s="47"/>
    </row>
    <row r="979">
      <c r="A979" s="47"/>
      <c r="B979" s="100"/>
      <c r="C979" s="2"/>
      <c r="D979" s="2"/>
      <c r="E979" s="372"/>
      <c r="F979" s="372"/>
      <c r="I979" s="485"/>
      <c r="J979" s="47"/>
    </row>
    <row r="980">
      <c r="A980" s="47"/>
      <c r="B980" s="100"/>
      <c r="C980" s="2"/>
      <c r="D980" s="2"/>
      <c r="E980" s="372"/>
      <c r="F980" s="372"/>
      <c r="I980" s="485"/>
      <c r="J980" s="47"/>
    </row>
    <row r="981">
      <c r="A981" s="47"/>
      <c r="B981" s="100"/>
      <c r="C981" s="2"/>
      <c r="D981" s="2"/>
      <c r="E981" s="372"/>
      <c r="F981" s="372"/>
      <c r="I981" s="485"/>
      <c r="J981" s="47"/>
    </row>
    <row r="982">
      <c r="A982" s="47"/>
      <c r="B982" s="100"/>
      <c r="C982" s="2"/>
      <c r="D982" s="2"/>
      <c r="E982" s="372"/>
      <c r="F982" s="372"/>
      <c r="I982" s="485"/>
      <c r="J982" s="47"/>
    </row>
    <row r="983">
      <c r="A983" s="47"/>
      <c r="B983" s="100"/>
      <c r="C983" s="2"/>
      <c r="D983" s="2"/>
      <c r="E983" s="372"/>
      <c r="F983" s="372"/>
      <c r="I983" s="485"/>
      <c r="J983" s="47"/>
    </row>
    <row r="984">
      <c r="A984" s="47"/>
      <c r="B984" s="100"/>
      <c r="C984" s="2"/>
      <c r="D984" s="2"/>
      <c r="E984" s="372"/>
      <c r="F984" s="372"/>
      <c r="I984" s="485"/>
      <c r="J984" s="47"/>
    </row>
    <row r="985">
      <c r="A985" s="47"/>
      <c r="B985" s="100"/>
      <c r="C985" s="2"/>
      <c r="D985" s="2"/>
      <c r="E985" s="372"/>
      <c r="F985" s="372"/>
      <c r="I985" s="485"/>
      <c r="J985" s="47"/>
    </row>
    <row r="986">
      <c r="A986" s="47"/>
      <c r="B986" s="100"/>
      <c r="C986" s="2"/>
      <c r="D986" s="2"/>
      <c r="E986" s="372"/>
      <c r="F986" s="372"/>
      <c r="I986" s="485"/>
      <c r="J986" s="47"/>
    </row>
    <row r="987">
      <c r="A987" s="47"/>
      <c r="B987" s="100"/>
      <c r="C987" s="2"/>
      <c r="D987" s="2"/>
      <c r="E987" s="372"/>
      <c r="F987" s="372"/>
      <c r="I987" s="485"/>
      <c r="J987" s="47"/>
    </row>
  </sheetData>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6666"/>
    <outlinePr summaryBelow="0" summaryRight="0"/>
  </sheetPr>
  <sheetViews>
    <sheetView workbookViewId="0"/>
  </sheetViews>
  <sheetFormatPr customHeight="1" defaultColWidth="12.63" defaultRowHeight="15.75"/>
  <cols>
    <col customWidth="1" min="1" max="1" width="20.0"/>
    <col customWidth="1" min="5" max="5" width="16.13"/>
    <col customWidth="1" min="6" max="6" width="25.38"/>
  </cols>
  <sheetData>
    <row r="1" ht="22.5" customHeight="1">
      <c r="A1" s="590" t="s">
        <v>18128</v>
      </c>
      <c r="B1" s="590" t="s">
        <v>18129</v>
      </c>
      <c r="C1" s="591" t="s">
        <v>18130</v>
      </c>
      <c r="D1" s="590" t="s">
        <v>18131</v>
      </c>
      <c r="E1" s="590" t="s">
        <v>18132</v>
      </c>
      <c r="F1" s="592" t="s">
        <v>18133</v>
      </c>
    </row>
    <row r="2">
      <c r="A2" s="96" t="s">
        <v>18134</v>
      </c>
      <c r="B2" s="96" t="s">
        <v>554</v>
      </c>
      <c r="C2" s="317" t="s">
        <v>2057</v>
      </c>
      <c r="D2" s="96">
        <v>7000.0</v>
      </c>
      <c r="E2" s="97">
        <v>45910.0</v>
      </c>
    </row>
    <row r="3">
      <c r="A3" s="96" t="s">
        <v>18135</v>
      </c>
      <c r="B3" s="96" t="s">
        <v>554</v>
      </c>
      <c r="C3" s="317" t="s">
        <v>2057</v>
      </c>
      <c r="D3" s="96">
        <v>15000.0</v>
      </c>
      <c r="E3" s="97">
        <v>45910.0</v>
      </c>
    </row>
    <row r="4">
      <c r="A4" s="96" t="s">
        <v>18136</v>
      </c>
      <c r="B4" s="96" t="s">
        <v>554</v>
      </c>
      <c r="C4" s="317" t="s">
        <v>2057</v>
      </c>
      <c r="D4" s="96">
        <v>20000.0</v>
      </c>
      <c r="E4" s="97">
        <v>45910.0</v>
      </c>
    </row>
    <row r="5">
      <c r="A5" s="96" t="s">
        <v>18137</v>
      </c>
      <c r="B5" s="96" t="s">
        <v>554</v>
      </c>
      <c r="C5" s="317" t="s">
        <v>2057</v>
      </c>
      <c r="D5" s="96">
        <v>34000.0</v>
      </c>
      <c r="E5" s="97">
        <v>45910.0</v>
      </c>
    </row>
    <row r="6">
      <c r="A6" s="96" t="s">
        <v>18138</v>
      </c>
      <c r="B6" s="96" t="s">
        <v>527</v>
      </c>
      <c r="C6" s="317" t="s">
        <v>2057</v>
      </c>
      <c r="D6" s="96">
        <v>298262.0</v>
      </c>
      <c r="E6" s="97">
        <v>45905.0</v>
      </c>
    </row>
    <row r="7">
      <c r="A7" s="96" t="s">
        <v>18139</v>
      </c>
      <c r="B7" s="96" t="s">
        <v>527</v>
      </c>
      <c r="C7" s="317" t="s">
        <v>2057</v>
      </c>
      <c r="D7" s="96">
        <v>299262.0</v>
      </c>
      <c r="E7" s="97">
        <v>45912.0</v>
      </c>
    </row>
    <row r="8">
      <c r="A8" s="96" t="s">
        <v>18140</v>
      </c>
      <c r="B8" s="96" t="s">
        <v>554</v>
      </c>
      <c r="C8" s="317" t="s">
        <v>2057</v>
      </c>
      <c r="D8" s="96">
        <v>183875.0</v>
      </c>
      <c r="E8" s="97">
        <v>45913.0</v>
      </c>
      <c r="F8" s="402" t="s">
        <v>306</v>
      </c>
    </row>
    <row r="9">
      <c r="A9" s="96"/>
      <c r="B9" s="96"/>
      <c r="C9" s="317"/>
      <c r="D9" s="96"/>
      <c r="E9" s="97"/>
      <c r="F9" s="402"/>
    </row>
    <row r="10">
      <c r="A10" s="96" t="s">
        <v>18141</v>
      </c>
      <c r="B10" s="96" t="s">
        <v>631</v>
      </c>
      <c r="C10" s="317" t="s">
        <v>2057</v>
      </c>
      <c r="D10" s="96">
        <v>141703.0</v>
      </c>
      <c r="E10" s="97">
        <v>45912.0</v>
      </c>
      <c r="F10" s="402" t="s">
        <v>294</v>
      </c>
    </row>
    <row r="11">
      <c r="A11" s="96" t="s">
        <v>18142</v>
      </c>
      <c r="B11" s="96" t="s">
        <v>548</v>
      </c>
      <c r="C11" s="317" t="s">
        <v>2057</v>
      </c>
      <c r="D11" s="96">
        <v>165609.0</v>
      </c>
      <c r="E11" s="97">
        <v>45912.0</v>
      </c>
      <c r="F11" s="402" t="s">
        <v>272</v>
      </c>
    </row>
    <row r="12">
      <c r="A12" s="96" t="s">
        <v>18143</v>
      </c>
      <c r="B12" s="96" t="s">
        <v>599</v>
      </c>
      <c r="C12" s="317" t="s">
        <v>2057</v>
      </c>
      <c r="D12" s="96">
        <v>221975.0</v>
      </c>
      <c r="E12" s="97">
        <v>45916.0</v>
      </c>
      <c r="F12" s="402" t="s">
        <v>373</v>
      </c>
    </row>
    <row r="13">
      <c r="A13" s="96" t="s">
        <v>18144</v>
      </c>
      <c r="B13" s="96" t="s">
        <v>619</v>
      </c>
      <c r="C13" s="317" t="s">
        <v>2057</v>
      </c>
      <c r="D13" s="96">
        <v>22091.0</v>
      </c>
      <c r="E13" s="97">
        <v>45916.0</v>
      </c>
      <c r="F13" s="402" t="s">
        <v>306</v>
      </c>
    </row>
    <row r="14">
      <c r="A14" s="96" t="s">
        <v>18145</v>
      </c>
      <c r="B14" s="96" t="s">
        <v>625</v>
      </c>
      <c r="C14" s="317" t="s">
        <v>2057</v>
      </c>
      <c r="D14" s="96">
        <v>261906.0</v>
      </c>
      <c r="E14" s="97">
        <v>45917.0</v>
      </c>
      <c r="F14" s="402" t="s">
        <v>215</v>
      </c>
    </row>
    <row r="15">
      <c r="A15" s="96" t="s">
        <v>18146</v>
      </c>
      <c r="B15" s="96" t="s">
        <v>643</v>
      </c>
      <c r="C15" s="317" t="s">
        <v>2057</v>
      </c>
      <c r="D15" s="96">
        <v>100029.0</v>
      </c>
      <c r="E15" s="97">
        <v>45917.0</v>
      </c>
      <c r="F15" s="402" t="s">
        <v>327</v>
      </c>
    </row>
    <row r="16">
      <c r="A16" s="96" t="s">
        <v>18147</v>
      </c>
      <c r="B16" s="96" t="s">
        <v>606</v>
      </c>
      <c r="C16" s="317" t="s">
        <v>2057</v>
      </c>
      <c r="D16" s="96">
        <v>301978.0</v>
      </c>
      <c r="E16" s="97">
        <v>45922.0</v>
      </c>
      <c r="F16" s="402" t="s">
        <v>102</v>
      </c>
    </row>
    <row r="17">
      <c r="A17" s="96" t="s">
        <v>18148</v>
      </c>
      <c r="B17" s="96" t="s">
        <v>625</v>
      </c>
      <c r="C17" s="317" t="s">
        <v>2057</v>
      </c>
      <c r="D17" s="96">
        <v>264946.0</v>
      </c>
      <c r="E17" s="97">
        <v>45922.0</v>
      </c>
      <c r="F17" s="402" t="s">
        <v>102</v>
      </c>
    </row>
    <row r="18">
      <c r="A18" s="96" t="s">
        <v>18149</v>
      </c>
      <c r="B18" s="96" t="s">
        <v>631</v>
      </c>
      <c r="C18" s="317" t="s">
        <v>2057</v>
      </c>
      <c r="D18" s="96">
        <v>144746.0</v>
      </c>
      <c r="E18" s="97">
        <v>45922.0</v>
      </c>
      <c r="F18" s="402" t="s">
        <v>102</v>
      </c>
    </row>
    <row r="19">
      <c r="A19" s="96" t="s">
        <v>18150</v>
      </c>
      <c r="B19" s="96" t="s">
        <v>643</v>
      </c>
      <c r="C19" s="317" t="s">
        <v>2057</v>
      </c>
      <c r="D19" s="96">
        <v>101888.0</v>
      </c>
      <c r="E19" s="97">
        <v>45922.0</v>
      </c>
      <c r="F19" s="402" t="s">
        <v>102</v>
      </c>
    </row>
    <row r="20">
      <c r="A20" s="96" t="s">
        <v>18151</v>
      </c>
      <c r="B20" s="96" t="s">
        <v>548</v>
      </c>
      <c r="C20" s="317" t="s">
        <v>2057</v>
      </c>
      <c r="D20" s="96">
        <v>167931.0</v>
      </c>
      <c r="E20" s="97">
        <v>45922.0</v>
      </c>
      <c r="F20" s="402" t="s">
        <v>102</v>
      </c>
    </row>
    <row r="21">
      <c r="A21" s="96" t="s">
        <v>18152</v>
      </c>
      <c r="B21" s="96" t="s">
        <v>554</v>
      </c>
      <c r="C21" s="317" t="s">
        <v>2057</v>
      </c>
      <c r="D21" s="96">
        <v>186903.0</v>
      </c>
      <c r="E21" s="97">
        <v>45799.0</v>
      </c>
      <c r="F21" s="402" t="s">
        <v>102</v>
      </c>
    </row>
    <row r="22">
      <c r="A22" s="96" t="s">
        <v>18153</v>
      </c>
      <c r="B22" s="96" t="s">
        <v>599</v>
      </c>
      <c r="C22" s="317" t="s">
        <v>2057</v>
      </c>
      <c r="D22" s="96">
        <v>223178.0</v>
      </c>
      <c r="E22" s="97">
        <v>45922.0</v>
      </c>
      <c r="F22" s="402" t="s">
        <v>102</v>
      </c>
    </row>
    <row r="23">
      <c r="A23" s="96" t="s">
        <v>18154</v>
      </c>
      <c r="B23" s="96" t="s">
        <v>527</v>
      </c>
      <c r="C23" s="317" t="s">
        <v>2057</v>
      </c>
      <c r="D23" s="96">
        <v>301068.0</v>
      </c>
      <c r="E23" s="97">
        <v>45922.0</v>
      </c>
      <c r="F23" s="402" t="s">
        <v>102</v>
      </c>
    </row>
    <row r="24">
      <c r="A24" s="96" t="s">
        <v>18155</v>
      </c>
      <c r="B24" s="96" t="s">
        <v>541</v>
      </c>
      <c r="C24" s="317" t="s">
        <v>2057</v>
      </c>
      <c r="D24" s="96">
        <v>92084.0</v>
      </c>
      <c r="E24" s="97">
        <v>45922.0</v>
      </c>
      <c r="F24" s="402" t="s">
        <v>102</v>
      </c>
    </row>
    <row r="25">
      <c r="A25" s="96" t="s">
        <v>18156</v>
      </c>
      <c r="B25" s="96" t="s">
        <v>643</v>
      </c>
      <c r="C25" s="317" t="s">
        <v>2057</v>
      </c>
      <c r="D25" s="96">
        <v>104227.0</v>
      </c>
      <c r="E25" s="97">
        <v>45926.0</v>
      </c>
      <c r="F25" s="402" t="s">
        <v>327</v>
      </c>
    </row>
    <row r="26">
      <c r="A26" s="96" t="s">
        <v>18157</v>
      </c>
      <c r="B26" s="96" t="s">
        <v>631</v>
      </c>
      <c r="C26" s="317" t="s">
        <v>2057</v>
      </c>
      <c r="D26" s="96">
        <v>146612.0</v>
      </c>
      <c r="E26" s="97">
        <v>45926.0</v>
      </c>
      <c r="F26" s="402" t="s">
        <v>306</v>
      </c>
    </row>
    <row r="27">
      <c r="A27" s="96" t="s">
        <v>18158</v>
      </c>
      <c r="B27" s="96" t="s">
        <v>606</v>
      </c>
      <c r="C27" s="317" t="s">
        <v>2057</v>
      </c>
      <c r="D27" s="96">
        <v>305305.0</v>
      </c>
      <c r="E27" s="97">
        <v>45926.0</v>
      </c>
      <c r="F27" s="402" t="s">
        <v>184</v>
      </c>
    </row>
    <row r="28">
      <c r="A28" s="96" t="s">
        <v>18159</v>
      </c>
      <c r="B28" s="96" t="s">
        <v>554</v>
      </c>
      <c r="C28" s="317" t="s">
        <v>2057</v>
      </c>
      <c r="D28" s="96">
        <v>188750.0</v>
      </c>
      <c r="E28" s="97">
        <v>45926.0</v>
      </c>
      <c r="F28" s="402" t="s">
        <v>383</v>
      </c>
    </row>
    <row r="29">
      <c r="A29" s="96" t="s">
        <v>18160</v>
      </c>
      <c r="B29" s="96" t="s">
        <v>527</v>
      </c>
      <c r="C29" s="317" t="s">
        <v>2057</v>
      </c>
      <c r="D29" s="96">
        <v>303260.0</v>
      </c>
      <c r="E29" s="97">
        <v>47389.0</v>
      </c>
      <c r="F29" s="402" t="s">
        <v>53</v>
      </c>
    </row>
    <row r="30">
      <c r="A30" s="96" t="s">
        <v>18161</v>
      </c>
      <c r="B30" s="96" t="s">
        <v>534</v>
      </c>
      <c r="C30" s="317" t="s">
        <v>2057</v>
      </c>
      <c r="D30" s="96">
        <v>99268.0</v>
      </c>
      <c r="E30" s="97">
        <v>45929.0</v>
      </c>
      <c r="F30" s="402" t="s">
        <v>76</v>
      </c>
    </row>
    <row r="31">
      <c r="A31" s="96" t="s">
        <v>18162</v>
      </c>
      <c r="B31" s="96" t="s">
        <v>643</v>
      </c>
      <c r="C31" s="317" t="s">
        <v>2057</v>
      </c>
      <c r="D31" s="96">
        <v>105425.0</v>
      </c>
      <c r="E31" s="97">
        <v>45930.0</v>
      </c>
      <c r="F31" s="402" t="s">
        <v>327</v>
      </c>
    </row>
    <row r="32">
      <c r="A32" s="96" t="s">
        <v>18163</v>
      </c>
      <c r="B32" s="96" t="s">
        <v>599</v>
      </c>
      <c r="C32" s="317" t="s">
        <v>2104</v>
      </c>
      <c r="D32" s="96">
        <v>224396.0</v>
      </c>
      <c r="E32" s="97">
        <v>45930.0</v>
      </c>
      <c r="F32" s="402" t="s">
        <v>373</v>
      </c>
    </row>
    <row r="33">
      <c r="A33" s="96" t="s">
        <v>18164</v>
      </c>
      <c r="B33" s="96" t="s">
        <v>592</v>
      </c>
      <c r="C33" s="317" t="s">
        <v>2377</v>
      </c>
      <c r="D33" s="96">
        <v>131063.0</v>
      </c>
      <c r="E33" s="97">
        <v>45931.0</v>
      </c>
      <c r="F33" s="402" t="s">
        <v>363</v>
      </c>
    </row>
    <row r="34">
      <c r="A34" s="96" t="s">
        <v>18165</v>
      </c>
      <c r="B34" s="96" t="s">
        <v>520</v>
      </c>
      <c r="C34" s="317" t="s">
        <v>2377</v>
      </c>
      <c r="D34" s="96">
        <v>385992.0</v>
      </c>
      <c r="E34" s="97">
        <v>45931.0</v>
      </c>
      <c r="F34" s="402" t="s">
        <v>203</v>
      </c>
    </row>
    <row r="35">
      <c r="A35" s="96" t="s">
        <v>18166</v>
      </c>
      <c r="B35" s="96" t="s">
        <v>568</v>
      </c>
      <c r="C35" s="317" t="s">
        <v>2377</v>
      </c>
      <c r="D35" s="96">
        <v>362989.0</v>
      </c>
      <c r="E35" s="97">
        <v>45931.0</v>
      </c>
      <c r="F35" s="402" t="s">
        <v>355</v>
      </c>
    </row>
    <row r="36">
      <c r="A36" s="96" t="s">
        <v>18167</v>
      </c>
      <c r="B36" s="96" t="s">
        <v>487</v>
      </c>
      <c r="C36" s="317" t="s">
        <v>2377</v>
      </c>
      <c r="D36" s="96">
        <v>395328.0</v>
      </c>
      <c r="E36" s="97">
        <v>45931.0</v>
      </c>
      <c r="F36" s="402" t="s">
        <v>393</v>
      </c>
    </row>
    <row r="37">
      <c r="A37" s="96" t="s">
        <v>18168</v>
      </c>
      <c r="B37" s="96" t="s">
        <v>582</v>
      </c>
      <c r="C37" s="317" t="s">
        <v>2377</v>
      </c>
      <c r="D37" s="96">
        <v>183821.0</v>
      </c>
      <c r="E37" s="97">
        <v>45931.0</v>
      </c>
      <c r="F37" s="402" t="s">
        <v>114</v>
      </c>
    </row>
    <row r="38">
      <c r="A38" s="96" t="s">
        <v>18169</v>
      </c>
      <c r="B38" s="96" t="s">
        <v>651</v>
      </c>
      <c r="C38" s="317" t="s">
        <v>2377</v>
      </c>
      <c r="D38" s="96">
        <v>591529.0</v>
      </c>
      <c r="E38" s="97">
        <v>45932.0</v>
      </c>
      <c r="F38" s="402" t="s">
        <v>254</v>
      </c>
    </row>
    <row r="39">
      <c r="A39" s="96" t="s">
        <v>18170</v>
      </c>
      <c r="B39" s="96" t="s">
        <v>513</v>
      </c>
      <c r="C39" s="317" t="s">
        <v>2377</v>
      </c>
      <c r="D39" s="96">
        <v>316967.0</v>
      </c>
      <c r="E39" s="97">
        <v>45932.0</v>
      </c>
      <c r="F39" s="402" t="s">
        <v>317</v>
      </c>
    </row>
    <row r="40">
      <c r="A40" s="96" t="s">
        <v>18171</v>
      </c>
      <c r="B40" s="96" t="s">
        <v>587</v>
      </c>
      <c r="C40" s="317" t="s">
        <v>2377</v>
      </c>
      <c r="D40" s="96">
        <v>133269.0</v>
      </c>
      <c r="E40" s="97">
        <v>45932.0</v>
      </c>
      <c r="F40" s="402" t="s">
        <v>284</v>
      </c>
    </row>
    <row r="41">
      <c r="A41" s="96" t="s">
        <v>18172</v>
      </c>
      <c r="B41" s="96" t="s">
        <v>554</v>
      </c>
      <c r="C41" s="317" t="s">
        <v>2377</v>
      </c>
      <c r="D41" s="96">
        <v>189970.0</v>
      </c>
      <c r="E41" s="97">
        <v>45935.0</v>
      </c>
      <c r="F41" s="402" t="s">
        <v>400</v>
      </c>
    </row>
    <row r="42">
      <c r="A42" s="96" t="s">
        <v>18173</v>
      </c>
      <c r="B42" s="96" t="s">
        <v>631</v>
      </c>
      <c r="C42" s="317" t="s">
        <v>2377</v>
      </c>
      <c r="D42" s="96">
        <v>149986.0</v>
      </c>
      <c r="E42" s="97">
        <v>45933.0</v>
      </c>
      <c r="F42" s="402" t="s">
        <v>294</v>
      </c>
    </row>
    <row r="43">
      <c r="A43" s="96" t="s">
        <v>18174</v>
      </c>
      <c r="B43" s="96" t="s">
        <v>599</v>
      </c>
      <c r="C43" s="317" t="s">
        <v>2377</v>
      </c>
      <c r="D43" s="96">
        <v>225512.0</v>
      </c>
      <c r="E43" s="97">
        <v>45933.0</v>
      </c>
      <c r="F43" s="402" t="s">
        <v>383</v>
      </c>
    </row>
    <row r="44">
      <c r="A44" s="96" t="s">
        <v>18175</v>
      </c>
      <c r="B44" s="96" t="s">
        <v>643</v>
      </c>
      <c r="C44" s="317" t="s">
        <v>2377</v>
      </c>
      <c r="D44" s="96">
        <v>106082.0</v>
      </c>
      <c r="E44" s="97">
        <v>45933.0</v>
      </c>
      <c r="F44" s="402" t="s">
        <v>327</v>
      </c>
    </row>
    <row r="45">
      <c r="A45" s="96" t="s">
        <v>18176</v>
      </c>
      <c r="B45" s="96" t="s">
        <v>606</v>
      </c>
      <c r="C45" s="317" t="s">
        <v>2377</v>
      </c>
      <c r="D45" s="96">
        <v>307089.0</v>
      </c>
      <c r="E45" s="97">
        <v>45933.0</v>
      </c>
      <c r="F45" s="402" t="s">
        <v>184</v>
      </c>
    </row>
    <row r="46">
      <c r="A46" s="96" t="s">
        <v>18177</v>
      </c>
      <c r="B46" s="96" t="s">
        <v>625</v>
      </c>
      <c r="C46" s="317" t="s">
        <v>2057</v>
      </c>
      <c r="D46" s="96">
        <v>268763.0</v>
      </c>
      <c r="E46" s="97">
        <v>45936.0</v>
      </c>
      <c r="F46" s="402" t="s">
        <v>215</v>
      </c>
    </row>
    <row r="47">
      <c r="A47" s="96" t="s">
        <v>18178</v>
      </c>
      <c r="B47" s="96" t="s">
        <v>587</v>
      </c>
      <c r="C47" s="317" t="s">
        <v>2377</v>
      </c>
      <c r="D47" s="96">
        <v>135570.0</v>
      </c>
      <c r="E47" s="99">
        <v>45943.0</v>
      </c>
      <c r="F47" s="402" t="s">
        <v>284</v>
      </c>
    </row>
    <row r="48">
      <c r="A48" s="96" t="s">
        <v>18179</v>
      </c>
      <c r="B48" s="96" t="s">
        <v>513</v>
      </c>
      <c r="C48" s="317" t="s">
        <v>2377</v>
      </c>
      <c r="D48" s="96">
        <v>319765.0</v>
      </c>
      <c r="E48" s="99">
        <v>45943.0</v>
      </c>
      <c r="F48" s="402" t="s">
        <v>317</v>
      </c>
    </row>
    <row r="49">
      <c r="A49" s="324" t="s">
        <v>18180</v>
      </c>
      <c r="B49" s="96" t="s">
        <v>592</v>
      </c>
      <c r="C49" s="317" t="s">
        <v>2377</v>
      </c>
      <c r="D49" s="96">
        <v>133113.0</v>
      </c>
      <c r="E49" s="99">
        <v>45943.0</v>
      </c>
      <c r="F49" s="402" t="s">
        <v>363</v>
      </c>
    </row>
    <row r="50">
      <c r="A50" s="96" t="s">
        <v>18181</v>
      </c>
      <c r="B50" s="96" t="s">
        <v>568</v>
      </c>
      <c r="C50" s="317" t="s">
        <v>2377</v>
      </c>
      <c r="D50" s="96">
        <v>364640.0</v>
      </c>
      <c r="E50" s="99">
        <v>45943.0</v>
      </c>
      <c r="F50" s="402" t="s">
        <v>355</v>
      </c>
    </row>
    <row r="51">
      <c r="A51" s="96" t="s">
        <v>18182</v>
      </c>
      <c r="B51" s="96" t="s">
        <v>493</v>
      </c>
      <c r="C51" s="317" t="s">
        <v>2377</v>
      </c>
      <c r="D51" s="96">
        <v>439757.0</v>
      </c>
      <c r="E51" s="99">
        <v>45943.0</v>
      </c>
      <c r="F51" s="402" t="s">
        <v>410</v>
      </c>
    </row>
    <row r="52">
      <c r="A52" s="96" t="s">
        <v>18183</v>
      </c>
      <c r="B52" s="96" t="s">
        <v>499</v>
      </c>
      <c r="C52" s="317" t="s">
        <v>2377</v>
      </c>
      <c r="D52" s="96">
        <v>513755.0</v>
      </c>
      <c r="E52" s="99">
        <v>45943.0</v>
      </c>
      <c r="F52" s="402" t="s">
        <v>244</v>
      </c>
    </row>
    <row r="53">
      <c r="A53" s="96" t="s">
        <v>18184</v>
      </c>
      <c r="B53" s="96" t="s">
        <v>582</v>
      </c>
      <c r="C53" s="317" t="s">
        <v>2377</v>
      </c>
      <c r="D53" s="96">
        <v>187641.0</v>
      </c>
      <c r="E53" s="99">
        <v>45943.0</v>
      </c>
      <c r="F53" s="402" t="s">
        <v>114</v>
      </c>
    </row>
    <row r="54">
      <c r="A54" s="96" t="s">
        <v>18185</v>
      </c>
      <c r="B54" s="96" t="s">
        <v>651</v>
      </c>
      <c r="C54" s="317" t="s">
        <v>2377</v>
      </c>
      <c r="D54" s="96">
        <v>592949.0</v>
      </c>
      <c r="E54" s="99">
        <v>45943.0</v>
      </c>
      <c r="F54" s="402" t="s">
        <v>254</v>
      </c>
    </row>
    <row r="55">
      <c r="A55" s="96" t="s">
        <v>18186</v>
      </c>
      <c r="B55" s="96" t="s">
        <v>599</v>
      </c>
      <c r="C55" s="317" t="s">
        <v>2377</v>
      </c>
      <c r="D55" s="96">
        <v>229629.0</v>
      </c>
      <c r="E55" s="99">
        <v>45944.0</v>
      </c>
      <c r="F55" s="402" t="s">
        <v>383</v>
      </c>
    </row>
    <row r="56">
      <c r="A56" s="96" t="s">
        <v>18187</v>
      </c>
      <c r="B56" s="96" t="s">
        <v>643</v>
      </c>
      <c r="C56" s="317" t="s">
        <v>2377</v>
      </c>
      <c r="D56" s="96">
        <v>113389.0</v>
      </c>
      <c r="E56" s="99">
        <v>45944.0</v>
      </c>
      <c r="F56" s="402" t="s">
        <v>327</v>
      </c>
    </row>
    <row r="57">
      <c r="A57" s="96" t="s">
        <v>18188</v>
      </c>
      <c r="B57" s="96" t="s">
        <v>606</v>
      </c>
      <c r="C57" s="317" t="s">
        <v>2377</v>
      </c>
      <c r="D57" s="96">
        <v>311934.0</v>
      </c>
      <c r="E57" s="99">
        <v>45944.0</v>
      </c>
      <c r="F57" s="402" t="s">
        <v>184</v>
      </c>
    </row>
    <row r="58">
      <c r="A58" s="96" t="s">
        <v>18189</v>
      </c>
      <c r="B58" s="96" t="s">
        <v>554</v>
      </c>
      <c r="C58" s="317" t="s">
        <v>2377</v>
      </c>
      <c r="D58" s="96">
        <v>193288.0</v>
      </c>
      <c r="E58" s="99">
        <v>45944.0</v>
      </c>
      <c r="F58" s="402" t="s">
        <v>400</v>
      </c>
    </row>
    <row r="59">
      <c r="A59" s="96" t="s">
        <v>18190</v>
      </c>
      <c r="B59" s="96" t="s">
        <v>527</v>
      </c>
      <c r="C59" s="317" t="s">
        <v>2377</v>
      </c>
      <c r="D59" s="96">
        <v>310797.0</v>
      </c>
      <c r="E59" s="99">
        <v>45944.0</v>
      </c>
      <c r="F59" s="402" t="s">
        <v>400</v>
      </c>
    </row>
    <row r="60">
      <c r="A60" s="96" t="s">
        <v>18191</v>
      </c>
      <c r="B60" s="96" t="s">
        <v>625</v>
      </c>
      <c r="C60" s="317" t="s">
        <v>2377</v>
      </c>
      <c r="D60" s="96">
        <v>274302.0</v>
      </c>
      <c r="E60" s="99">
        <v>45944.0</v>
      </c>
      <c r="F60" s="402" t="s">
        <v>215</v>
      </c>
    </row>
    <row r="61">
      <c r="A61" s="96" t="s">
        <v>18192</v>
      </c>
      <c r="B61" s="96" t="s">
        <v>548</v>
      </c>
      <c r="C61" s="317" t="s">
        <v>2377</v>
      </c>
      <c r="D61" s="96">
        <v>175926.0</v>
      </c>
      <c r="E61" s="99">
        <v>45944.0</v>
      </c>
      <c r="F61" s="402" t="s">
        <v>306</v>
      </c>
    </row>
    <row r="62">
      <c r="A62" s="96" t="s">
        <v>18193</v>
      </c>
      <c r="B62" s="96" t="s">
        <v>520</v>
      </c>
      <c r="C62" s="317" t="s">
        <v>2377</v>
      </c>
      <c r="D62" s="96">
        <v>388617.0</v>
      </c>
      <c r="E62" s="99">
        <v>45944.0</v>
      </c>
      <c r="F62" s="402" t="s">
        <v>203</v>
      </c>
    </row>
    <row r="63">
      <c r="A63" s="96" t="s">
        <v>18194</v>
      </c>
      <c r="B63" s="96" t="s">
        <v>575</v>
      </c>
      <c r="C63" s="317" t="s">
        <v>2377</v>
      </c>
      <c r="D63" s="96">
        <v>377144.0</v>
      </c>
      <c r="E63" s="99">
        <v>45945.0</v>
      </c>
      <c r="F63" s="402" t="s">
        <v>152</v>
      </c>
    </row>
    <row r="64">
      <c r="A64" s="96" t="s">
        <v>18195</v>
      </c>
      <c r="B64" s="96" t="s">
        <v>587</v>
      </c>
      <c r="C64" s="317" t="s">
        <v>2377</v>
      </c>
      <c r="D64" s="96">
        <v>136284.0</v>
      </c>
      <c r="E64" s="99">
        <v>45945.0</v>
      </c>
      <c r="F64" s="402" t="s">
        <v>284</v>
      </c>
    </row>
    <row r="65">
      <c r="A65" s="96" t="s">
        <v>18196</v>
      </c>
      <c r="B65" s="96" t="s">
        <v>548</v>
      </c>
      <c r="C65" s="317" t="s">
        <v>2377</v>
      </c>
      <c r="D65" s="96">
        <v>175959.0</v>
      </c>
      <c r="E65" s="99">
        <v>45946.0</v>
      </c>
      <c r="F65" s="402" t="s">
        <v>306</v>
      </c>
    </row>
    <row r="66">
      <c r="A66" s="96" t="s">
        <v>18197</v>
      </c>
      <c r="B66" s="96" t="s">
        <v>506</v>
      </c>
      <c r="C66" s="317" t="s">
        <v>2513</v>
      </c>
      <c r="D66" s="96">
        <v>329435.0</v>
      </c>
      <c r="E66" s="97">
        <v>45965.0</v>
      </c>
      <c r="F66" s="402" t="s">
        <v>400</v>
      </c>
    </row>
    <row r="67">
      <c r="A67" s="96" t="s">
        <v>18198</v>
      </c>
      <c r="B67" s="96" t="s">
        <v>625</v>
      </c>
      <c r="C67" s="317" t="s">
        <v>2377</v>
      </c>
      <c r="D67" s="96">
        <v>278086.0</v>
      </c>
      <c r="E67" s="99">
        <v>45950.0</v>
      </c>
      <c r="F67" s="402" t="s">
        <v>383</v>
      </c>
    </row>
    <row r="68">
      <c r="A68" s="96" t="s">
        <v>18199</v>
      </c>
      <c r="B68" s="96" t="s">
        <v>606</v>
      </c>
      <c r="C68" s="317" t="s">
        <v>2377</v>
      </c>
      <c r="D68" s="96">
        <v>314676.0</v>
      </c>
      <c r="E68" s="99">
        <v>45950.0</v>
      </c>
      <c r="F68" s="402" t="s">
        <v>184</v>
      </c>
    </row>
    <row r="69">
      <c r="A69" s="96" t="s">
        <v>18200</v>
      </c>
      <c r="B69" s="96" t="s">
        <v>471</v>
      </c>
      <c r="C69" s="317" t="s">
        <v>2377</v>
      </c>
      <c r="D69" s="96">
        <v>527421.0</v>
      </c>
      <c r="E69" s="99">
        <v>45950.0</v>
      </c>
      <c r="F69" s="402" t="s">
        <v>215</v>
      </c>
    </row>
    <row r="70">
      <c r="A70" s="96" t="s">
        <v>18201</v>
      </c>
      <c r="B70" s="96" t="s">
        <v>548</v>
      </c>
      <c r="C70" s="317" t="s">
        <v>2377</v>
      </c>
      <c r="D70" s="96">
        <v>177031.0</v>
      </c>
      <c r="E70" s="99">
        <v>45950.0</v>
      </c>
      <c r="F70" s="402" t="s">
        <v>306</v>
      </c>
    </row>
    <row r="71">
      <c r="A71" s="96" t="s">
        <v>18202</v>
      </c>
      <c r="B71" s="96" t="s">
        <v>631</v>
      </c>
      <c r="C71" s="317" t="s">
        <v>2377</v>
      </c>
      <c r="D71" s="96">
        <v>157222.0</v>
      </c>
      <c r="E71" s="99">
        <v>46315.0</v>
      </c>
      <c r="F71" s="402" t="s">
        <v>294</v>
      </c>
    </row>
    <row r="72">
      <c r="A72" s="96" t="s">
        <v>18203</v>
      </c>
      <c r="B72" s="96" t="s">
        <v>527</v>
      </c>
      <c r="C72" s="317" t="s">
        <v>2377</v>
      </c>
      <c r="D72" s="96">
        <v>312371.0</v>
      </c>
      <c r="E72" s="99">
        <v>45950.0</v>
      </c>
      <c r="F72" s="402" t="s">
        <v>53</v>
      </c>
    </row>
    <row r="73">
      <c r="A73" s="96" t="s">
        <v>18204</v>
      </c>
      <c r="B73" s="96" t="s">
        <v>554</v>
      </c>
      <c r="C73" s="317" t="s">
        <v>2377</v>
      </c>
      <c r="D73" s="96">
        <v>195084.0</v>
      </c>
      <c r="E73" s="99">
        <v>45950.0</v>
      </c>
      <c r="F73" s="402" t="s">
        <v>400</v>
      </c>
    </row>
    <row r="74">
      <c r="A74" s="96" t="s">
        <v>18205</v>
      </c>
      <c r="B74" s="96" t="s">
        <v>599</v>
      </c>
      <c r="C74" s="317" t="s">
        <v>2377</v>
      </c>
      <c r="D74" s="96">
        <v>233208.0</v>
      </c>
      <c r="E74" s="99">
        <v>45950.0</v>
      </c>
      <c r="F74" s="402" t="s">
        <v>373</v>
      </c>
    </row>
    <row r="75">
      <c r="A75" s="96" t="s">
        <v>18206</v>
      </c>
      <c r="B75" s="96" t="s">
        <v>643</v>
      </c>
      <c r="C75" s="317" t="s">
        <v>2377</v>
      </c>
      <c r="D75" s="96">
        <v>114841.0</v>
      </c>
      <c r="E75" s="99">
        <v>45950.0</v>
      </c>
      <c r="F75" s="402" t="s">
        <v>327</v>
      </c>
    </row>
    <row r="76">
      <c r="A76" s="96" t="s">
        <v>18207</v>
      </c>
      <c r="B76" s="96" t="s">
        <v>587</v>
      </c>
      <c r="C76" s="317" t="s">
        <v>2377</v>
      </c>
      <c r="D76" s="96">
        <v>137470.0</v>
      </c>
      <c r="E76" s="99">
        <v>45951.0</v>
      </c>
      <c r="F76" s="402" t="s">
        <v>284</v>
      </c>
    </row>
    <row r="77">
      <c r="A77" s="96" t="s">
        <v>18208</v>
      </c>
      <c r="B77" s="96" t="s">
        <v>499</v>
      </c>
      <c r="C77" s="317" t="s">
        <v>2377</v>
      </c>
      <c r="D77" s="96">
        <v>516011.0</v>
      </c>
      <c r="E77" s="99">
        <v>45951.0</v>
      </c>
      <c r="F77" s="402" t="s">
        <v>244</v>
      </c>
    </row>
    <row r="78">
      <c r="A78" s="96" t="s">
        <v>18209</v>
      </c>
      <c r="B78" s="96" t="s">
        <v>575</v>
      </c>
      <c r="C78" s="317" t="s">
        <v>2377</v>
      </c>
      <c r="D78" s="96">
        <v>378693.0</v>
      </c>
      <c r="E78" s="99">
        <v>45951.0</v>
      </c>
      <c r="F78" s="402" t="s">
        <v>152</v>
      </c>
    </row>
    <row r="79">
      <c r="A79" s="96" t="s">
        <v>18210</v>
      </c>
      <c r="B79" s="96" t="s">
        <v>493</v>
      </c>
      <c r="C79" s="317" t="s">
        <v>2377</v>
      </c>
      <c r="D79" s="96">
        <v>441418.0</v>
      </c>
      <c r="E79" s="99">
        <v>45951.0</v>
      </c>
      <c r="F79" s="402" t="s">
        <v>410</v>
      </c>
    </row>
    <row r="80">
      <c r="A80" s="96" t="s">
        <v>18211</v>
      </c>
      <c r="B80" s="96" t="s">
        <v>592</v>
      </c>
      <c r="C80" s="317" t="s">
        <v>2377</v>
      </c>
      <c r="D80" s="96">
        <v>134592.0</v>
      </c>
      <c r="E80" s="99">
        <v>45951.0</v>
      </c>
      <c r="F80" s="402" t="s">
        <v>363</v>
      </c>
    </row>
    <row r="81">
      <c r="A81" s="96" t="s">
        <v>18212</v>
      </c>
      <c r="B81" s="96" t="s">
        <v>487</v>
      </c>
      <c r="C81" s="317" t="s">
        <v>2377</v>
      </c>
      <c r="D81" s="96">
        <v>398895.0</v>
      </c>
      <c r="E81" s="99">
        <v>45951.0</v>
      </c>
      <c r="F81" s="402" t="s">
        <v>393</v>
      </c>
    </row>
    <row r="82">
      <c r="A82" s="96" t="s">
        <v>18213</v>
      </c>
      <c r="B82" s="96" t="s">
        <v>520</v>
      </c>
      <c r="C82" s="317" t="s">
        <v>2377</v>
      </c>
      <c r="D82" s="96">
        <v>389767.0</v>
      </c>
      <c r="E82" s="99">
        <v>45951.0</v>
      </c>
      <c r="F82" s="402" t="s">
        <v>203</v>
      </c>
    </row>
    <row r="83">
      <c r="A83" s="96" t="s">
        <v>18214</v>
      </c>
      <c r="B83" s="96" t="s">
        <v>568</v>
      </c>
      <c r="C83" s="317" t="s">
        <v>2377</v>
      </c>
      <c r="D83" s="96">
        <v>365917.0</v>
      </c>
      <c r="E83" s="99">
        <v>45951.0</v>
      </c>
      <c r="F83" s="402" t="s">
        <v>355</v>
      </c>
    </row>
    <row r="84">
      <c r="A84" s="96" t="s">
        <v>18215</v>
      </c>
      <c r="B84" s="96" t="s">
        <v>651</v>
      </c>
      <c r="C84" s="317" t="s">
        <v>2377</v>
      </c>
      <c r="D84" s="96">
        <v>593944.0</v>
      </c>
      <c r="E84" s="99">
        <v>45951.0</v>
      </c>
      <c r="F84" s="402" t="s">
        <v>254</v>
      </c>
    </row>
    <row r="85">
      <c r="A85" s="96" t="s">
        <v>18216</v>
      </c>
      <c r="B85" s="96" t="s">
        <v>582</v>
      </c>
      <c r="C85" s="317" t="s">
        <v>2377</v>
      </c>
      <c r="D85" s="96">
        <v>190505.0</v>
      </c>
      <c r="E85" s="99">
        <v>45951.0</v>
      </c>
      <c r="F85" s="402" t="s">
        <v>114</v>
      </c>
    </row>
    <row r="86">
      <c r="A86" s="96" t="s">
        <v>18217</v>
      </c>
      <c r="B86" s="96" t="s">
        <v>631</v>
      </c>
      <c r="C86" s="317" t="s">
        <v>2377</v>
      </c>
      <c r="D86" s="96">
        <v>160181.0</v>
      </c>
      <c r="E86" s="99">
        <v>45959.0</v>
      </c>
      <c r="F86" s="402" t="s">
        <v>294</v>
      </c>
    </row>
    <row r="87">
      <c r="A87" s="96" t="s">
        <v>18218</v>
      </c>
      <c r="B87" s="96" t="s">
        <v>548</v>
      </c>
      <c r="C87" s="317" t="s">
        <v>2377</v>
      </c>
      <c r="D87" s="96">
        <v>180221.0</v>
      </c>
      <c r="E87" s="99">
        <v>45959.0</v>
      </c>
      <c r="F87" s="402" t="s">
        <v>306</v>
      </c>
    </row>
    <row r="88">
      <c r="A88" s="96" t="s">
        <v>18219</v>
      </c>
      <c r="B88" s="96" t="s">
        <v>625</v>
      </c>
      <c r="C88" s="317" t="s">
        <v>2377</v>
      </c>
      <c r="D88" s="96">
        <v>283729.0</v>
      </c>
      <c r="E88" s="99">
        <v>45959.0</v>
      </c>
      <c r="F88" s="402" t="s">
        <v>383</v>
      </c>
    </row>
    <row r="89">
      <c r="A89" s="96" t="s">
        <v>18220</v>
      </c>
      <c r="B89" s="96" t="s">
        <v>606</v>
      </c>
      <c r="C89" s="317" t="s">
        <v>2377</v>
      </c>
      <c r="D89" s="96">
        <v>316586.0</v>
      </c>
      <c r="E89" s="99">
        <v>45959.0</v>
      </c>
      <c r="F89" s="402" t="s">
        <v>184</v>
      </c>
    </row>
    <row r="90">
      <c r="A90" s="96" t="s">
        <v>18221</v>
      </c>
      <c r="B90" s="96" t="s">
        <v>599</v>
      </c>
      <c r="C90" s="317" t="s">
        <v>2377</v>
      </c>
      <c r="D90" s="96">
        <v>236500.0</v>
      </c>
      <c r="E90" s="97">
        <v>45687.0</v>
      </c>
      <c r="F90" s="402" t="s">
        <v>373</v>
      </c>
    </row>
    <row r="91">
      <c r="A91" s="96" t="s">
        <v>18222</v>
      </c>
      <c r="B91" s="96" t="s">
        <v>575</v>
      </c>
      <c r="C91" s="317" t="s">
        <v>2377</v>
      </c>
      <c r="D91" s="96">
        <v>381417.0</v>
      </c>
      <c r="E91" s="99">
        <v>45960.0</v>
      </c>
    </row>
    <row r="92">
      <c r="A92" s="96" t="s">
        <v>18223</v>
      </c>
      <c r="B92" s="96" t="s">
        <v>513</v>
      </c>
      <c r="C92" s="317" t="s">
        <v>2377</v>
      </c>
      <c r="D92" s="96">
        <v>324594.0</v>
      </c>
      <c r="E92" s="99">
        <v>45960.0</v>
      </c>
      <c r="F92" s="402" t="s">
        <v>317</v>
      </c>
    </row>
    <row r="93">
      <c r="A93" s="96" t="s">
        <v>18224</v>
      </c>
      <c r="B93" s="96" t="s">
        <v>587</v>
      </c>
      <c r="C93" s="317" t="s">
        <v>2377</v>
      </c>
      <c r="D93" s="96">
        <v>139732.0</v>
      </c>
      <c r="E93" s="99">
        <v>45960.0</v>
      </c>
      <c r="F93" s="402" t="s">
        <v>284</v>
      </c>
    </row>
    <row r="94">
      <c r="A94" s="96" t="s">
        <v>18225</v>
      </c>
      <c r="B94" s="96" t="s">
        <v>499</v>
      </c>
      <c r="C94" s="317" t="s">
        <v>2377</v>
      </c>
      <c r="D94" s="96">
        <v>518603.0</v>
      </c>
      <c r="E94" s="99">
        <v>45960.0</v>
      </c>
      <c r="F94" s="402" t="s">
        <v>244</v>
      </c>
    </row>
    <row r="95">
      <c r="A95" s="96" t="s">
        <v>18226</v>
      </c>
      <c r="B95" s="96" t="s">
        <v>651</v>
      </c>
      <c r="C95" s="317" t="s">
        <v>2377</v>
      </c>
      <c r="D95" s="96">
        <v>595220.0</v>
      </c>
      <c r="E95" s="99">
        <v>45960.0</v>
      </c>
      <c r="F95" s="402" t="s">
        <v>254</v>
      </c>
    </row>
    <row r="96">
      <c r="A96" s="96" t="s">
        <v>18227</v>
      </c>
      <c r="B96" s="96" t="s">
        <v>568</v>
      </c>
      <c r="C96" s="317" t="s">
        <v>2377</v>
      </c>
      <c r="D96" s="96">
        <v>367506.0</v>
      </c>
      <c r="E96" s="99">
        <v>45960.0</v>
      </c>
      <c r="F96" s="402" t="s">
        <v>355</v>
      </c>
    </row>
    <row r="97">
      <c r="A97" s="96" t="s">
        <v>18228</v>
      </c>
      <c r="B97" s="96" t="s">
        <v>592</v>
      </c>
      <c r="C97" s="317" t="s">
        <v>2377</v>
      </c>
      <c r="D97" s="96">
        <v>136551.0</v>
      </c>
      <c r="E97" s="99">
        <v>45960.0</v>
      </c>
      <c r="F97" s="402" t="s">
        <v>215</v>
      </c>
    </row>
    <row r="98">
      <c r="A98" s="96" t="s">
        <v>18229</v>
      </c>
      <c r="B98" s="96" t="s">
        <v>520</v>
      </c>
      <c r="C98" s="317" t="s">
        <v>2377</v>
      </c>
      <c r="D98" s="96">
        <v>391759.0</v>
      </c>
      <c r="E98" s="99">
        <v>45960.0</v>
      </c>
      <c r="F98" s="402" t="s">
        <v>203</v>
      </c>
    </row>
    <row r="99">
      <c r="A99" s="96" t="s">
        <v>18230</v>
      </c>
      <c r="B99" s="96" t="s">
        <v>487</v>
      </c>
      <c r="C99" s="317" t="s">
        <v>2377</v>
      </c>
      <c r="D99" s="96">
        <v>400224.0</v>
      </c>
      <c r="E99" s="47"/>
    </row>
    <row r="100">
      <c r="A100" s="96" t="s">
        <v>18231</v>
      </c>
      <c r="B100" s="96" t="s">
        <v>506</v>
      </c>
      <c r="C100" s="317" t="s">
        <v>2513</v>
      </c>
      <c r="D100" s="96">
        <v>339435.0</v>
      </c>
      <c r="E100" s="99">
        <v>45972.0</v>
      </c>
    </row>
    <row r="101">
      <c r="A101" s="96" t="s">
        <v>18232</v>
      </c>
      <c r="B101" s="96" t="s">
        <v>643</v>
      </c>
      <c r="C101" s="317" t="s">
        <v>2513</v>
      </c>
      <c r="D101" s="96">
        <v>123181.0</v>
      </c>
      <c r="E101" s="97">
        <v>45966.0</v>
      </c>
      <c r="F101" s="402" t="s">
        <v>306</v>
      </c>
    </row>
    <row r="102">
      <c r="A102" s="96" t="s">
        <v>18233</v>
      </c>
      <c r="B102" s="96" t="s">
        <v>554</v>
      </c>
      <c r="C102" s="317" t="s">
        <v>2513</v>
      </c>
      <c r="D102" s="96">
        <v>198676.0</v>
      </c>
      <c r="E102" s="97">
        <v>45966.0</v>
      </c>
      <c r="F102" s="402" t="s">
        <v>400</v>
      </c>
    </row>
    <row r="103">
      <c r="A103" s="96" t="s">
        <v>18234</v>
      </c>
      <c r="B103" s="96" t="s">
        <v>625</v>
      </c>
      <c r="C103" s="317" t="s">
        <v>2513</v>
      </c>
      <c r="D103" s="96">
        <v>285596.0</v>
      </c>
      <c r="E103" s="97">
        <v>45966.0</v>
      </c>
      <c r="F103" s="402" t="s">
        <v>383</v>
      </c>
    </row>
    <row r="104">
      <c r="A104" s="96" t="s">
        <v>18235</v>
      </c>
      <c r="B104" s="96" t="s">
        <v>520</v>
      </c>
      <c r="C104" s="317" t="s">
        <v>2513</v>
      </c>
      <c r="D104" s="96">
        <v>393087.0</v>
      </c>
      <c r="E104" s="97">
        <v>45967.0</v>
      </c>
      <c r="F104" s="402" t="s">
        <v>203</v>
      </c>
    </row>
    <row r="105">
      <c r="A105" s="96" t="s">
        <v>18236</v>
      </c>
      <c r="B105" s="96" t="s">
        <v>471</v>
      </c>
      <c r="C105" s="317" t="s">
        <v>2513</v>
      </c>
      <c r="D105" s="96">
        <v>532350.0</v>
      </c>
      <c r="E105" s="99">
        <v>45986.0</v>
      </c>
      <c r="F105" s="402" t="s">
        <v>102</v>
      </c>
    </row>
    <row r="106">
      <c r="A106" s="96" t="s">
        <v>18237</v>
      </c>
      <c r="B106" s="96" t="s">
        <v>554</v>
      </c>
      <c r="C106" s="317" t="s">
        <v>2641</v>
      </c>
      <c r="D106" s="96">
        <v>208654.0</v>
      </c>
      <c r="E106" s="97">
        <v>45995.0</v>
      </c>
      <c r="F106" s="402" t="s">
        <v>294</v>
      </c>
    </row>
    <row r="107">
      <c r="A107" s="96" t="s">
        <v>18238</v>
      </c>
      <c r="B107" s="96" t="s">
        <v>527</v>
      </c>
      <c r="C107" s="317" t="s">
        <v>2641</v>
      </c>
      <c r="D107" s="96">
        <v>328808.0</v>
      </c>
      <c r="E107" s="97">
        <v>45995.0</v>
      </c>
      <c r="F107" s="402" t="s">
        <v>102</v>
      </c>
    </row>
    <row r="108">
      <c r="A108" s="96" t="s">
        <v>18239</v>
      </c>
      <c r="B108" s="96" t="s">
        <v>606</v>
      </c>
      <c r="C108" s="317" t="s">
        <v>2641</v>
      </c>
      <c r="D108" s="96">
        <v>330417.0</v>
      </c>
      <c r="E108" s="97">
        <v>45995.0</v>
      </c>
      <c r="F108" s="402" t="s">
        <v>184</v>
      </c>
    </row>
    <row r="109">
      <c r="A109" s="96" t="s">
        <v>18240</v>
      </c>
      <c r="B109" s="96" t="s">
        <v>625</v>
      </c>
      <c r="C109" s="317" t="s">
        <v>2641</v>
      </c>
      <c r="D109" s="96">
        <v>301050.0</v>
      </c>
      <c r="E109" s="97">
        <v>45995.0</v>
      </c>
      <c r="F109" s="402" t="s">
        <v>383</v>
      </c>
    </row>
    <row r="110">
      <c r="A110" s="96" t="s">
        <v>18241</v>
      </c>
      <c r="B110" s="96" t="s">
        <v>643</v>
      </c>
      <c r="C110" s="317" t="s">
        <v>2641</v>
      </c>
      <c r="D110" s="96">
        <v>137482.0</v>
      </c>
      <c r="E110" s="97">
        <v>45995.0</v>
      </c>
      <c r="F110" s="402" t="s">
        <v>272</v>
      </c>
    </row>
    <row r="111">
      <c r="A111" s="96" t="s">
        <v>18242</v>
      </c>
      <c r="B111" s="96" t="s">
        <v>554</v>
      </c>
      <c r="C111" s="317" t="s">
        <v>2641</v>
      </c>
      <c r="D111" s="96">
        <v>213471.0</v>
      </c>
      <c r="E111" s="99">
        <v>46004.0</v>
      </c>
      <c r="F111" s="402" t="s">
        <v>327</v>
      </c>
    </row>
    <row r="112">
      <c r="A112" s="324" t="s">
        <v>18243</v>
      </c>
      <c r="B112" s="96" t="s">
        <v>643</v>
      </c>
      <c r="C112" s="317" t="s">
        <v>2641</v>
      </c>
      <c r="D112" s="96">
        <v>141381.0</v>
      </c>
      <c r="E112" s="99">
        <v>46004.0</v>
      </c>
      <c r="F112" s="402" t="s">
        <v>327</v>
      </c>
    </row>
    <row r="113">
      <c r="A113" s="96" t="s">
        <v>18244</v>
      </c>
      <c r="B113" s="96" t="s">
        <v>625</v>
      </c>
      <c r="C113" s="317" t="s">
        <v>2641</v>
      </c>
      <c r="D113" s="96">
        <v>304299.0</v>
      </c>
      <c r="E113" s="99">
        <v>46003.0</v>
      </c>
      <c r="F113" s="402" t="s">
        <v>306</v>
      </c>
    </row>
    <row r="114">
      <c r="A114" s="96" t="s">
        <v>18245</v>
      </c>
      <c r="B114" s="96" t="s">
        <v>599</v>
      </c>
      <c r="C114" s="317" t="s">
        <v>2641</v>
      </c>
      <c r="D114" s="96">
        <v>248891.0</v>
      </c>
      <c r="E114" s="99">
        <v>46003.0</v>
      </c>
      <c r="F114" s="402" t="s">
        <v>184</v>
      </c>
    </row>
    <row r="115">
      <c r="A115" s="96" t="s">
        <v>18246</v>
      </c>
      <c r="B115" s="96" t="s">
        <v>631</v>
      </c>
      <c r="C115" s="317" t="s">
        <v>2641</v>
      </c>
      <c r="D115" s="96">
        <v>183786.0</v>
      </c>
      <c r="E115" s="99">
        <v>46003.0</v>
      </c>
      <c r="F115" s="402" t="s">
        <v>373</v>
      </c>
    </row>
    <row r="116">
      <c r="A116" s="96" t="s">
        <v>18247</v>
      </c>
      <c r="B116" s="96" t="s">
        <v>527</v>
      </c>
      <c r="C116" s="317" t="s">
        <v>2641</v>
      </c>
      <c r="D116" s="96">
        <v>332598.0</v>
      </c>
      <c r="E116" s="99">
        <v>46003.0</v>
      </c>
      <c r="F116" s="402" t="s">
        <v>383</v>
      </c>
    </row>
    <row r="117">
      <c r="A117" s="96" t="s">
        <v>18248</v>
      </c>
      <c r="B117" s="96" t="s">
        <v>606</v>
      </c>
      <c r="C117" s="317" t="s">
        <v>2641</v>
      </c>
      <c r="D117" s="96">
        <v>336232.0</v>
      </c>
      <c r="E117" s="99">
        <v>46006.0</v>
      </c>
      <c r="F117" s="402" t="s">
        <v>272</v>
      </c>
    </row>
    <row r="118">
      <c r="A118" s="47"/>
      <c r="B118" s="47"/>
      <c r="C118" s="264"/>
      <c r="D118" s="47"/>
      <c r="E118" s="47"/>
    </row>
    <row r="119">
      <c r="A119" s="47"/>
      <c r="B119" s="47"/>
      <c r="C119" s="264"/>
      <c r="D119" s="47"/>
      <c r="E119" s="47"/>
    </row>
    <row r="120">
      <c r="A120" s="47"/>
      <c r="B120" s="47"/>
      <c r="C120" s="264"/>
      <c r="D120" s="47"/>
      <c r="E120" s="47"/>
    </row>
    <row r="121">
      <c r="A121" s="47"/>
      <c r="B121" s="47"/>
      <c r="C121" s="264"/>
      <c r="D121" s="47"/>
      <c r="E121" s="47"/>
    </row>
    <row r="122">
      <c r="A122" s="47"/>
      <c r="B122" s="47"/>
      <c r="C122" s="264"/>
      <c r="D122" s="47"/>
      <c r="E122" s="47"/>
    </row>
    <row r="123">
      <c r="A123" s="47"/>
      <c r="B123" s="47"/>
      <c r="C123" s="264"/>
      <c r="D123" s="47"/>
      <c r="E123" s="47"/>
    </row>
    <row r="124">
      <c r="A124" s="47"/>
      <c r="B124" s="47"/>
      <c r="C124" s="264"/>
      <c r="D124" s="47"/>
      <c r="E124" s="47"/>
    </row>
    <row r="125">
      <c r="A125" s="47"/>
      <c r="B125" s="47"/>
      <c r="C125" s="264"/>
      <c r="D125" s="47"/>
      <c r="E125" s="47"/>
    </row>
    <row r="126">
      <c r="A126" s="47"/>
      <c r="B126" s="47"/>
      <c r="C126" s="264"/>
      <c r="D126" s="47"/>
      <c r="E126" s="47"/>
    </row>
    <row r="127">
      <c r="A127" s="47"/>
      <c r="B127" s="47"/>
      <c r="C127" s="264"/>
      <c r="D127" s="47"/>
      <c r="E127" s="47"/>
    </row>
    <row r="128">
      <c r="A128" s="47"/>
      <c r="B128" s="47"/>
      <c r="C128" s="264"/>
      <c r="D128" s="47"/>
      <c r="E128" s="47"/>
    </row>
    <row r="129">
      <c r="A129" s="47"/>
      <c r="B129" s="47"/>
      <c r="C129" s="264"/>
      <c r="D129" s="47"/>
      <c r="E129" s="47"/>
    </row>
    <row r="130">
      <c r="A130" s="47"/>
      <c r="B130" s="47"/>
      <c r="C130" s="264"/>
      <c r="D130" s="47"/>
      <c r="E130" s="47"/>
    </row>
    <row r="131">
      <c r="A131" s="47"/>
      <c r="B131" s="47"/>
      <c r="C131" s="264"/>
      <c r="D131" s="47"/>
      <c r="E131" s="47"/>
    </row>
    <row r="132">
      <c r="A132" s="47"/>
      <c r="B132" s="47"/>
      <c r="C132" s="264"/>
      <c r="D132" s="47"/>
      <c r="E132" s="47"/>
    </row>
    <row r="133">
      <c r="A133" s="47"/>
      <c r="B133" s="47"/>
      <c r="C133" s="264"/>
      <c r="D133" s="47"/>
      <c r="E133" s="47"/>
    </row>
    <row r="134">
      <c r="A134" s="47"/>
      <c r="B134" s="47"/>
      <c r="C134" s="264"/>
      <c r="D134" s="47"/>
      <c r="E134" s="47"/>
    </row>
    <row r="135">
      <c r="A135" s="47"/>
      <c r="B135" s="47"/>
      <c r="C135" s="264"/>
      <c r="D135" s="47"/>
      <c r="E135" s="47"/>
    </row>
    <row r="136">
      <c r="A136" s="47"/>
      <c r="B136" s="47"/>
      <c r="C136" s="264"/>
      <c r="D136" s="47"/>
      <c r="E136" s="47"/>
    </row>
    <row r="137">
      <c r="A137" s="47"/>
      <c r="B137" s="47"/>
      <c r="C137" s="264"/>
      <c r="D137" s="47"/>
      <c r="E137" s="47"/>
    </row>
    <row r="138">
      <c r="A138" s="47"/>
      <c r="B138" s="47"/>
      <c r="C138" s="264"/>
      <c r="D138" s="47"/>
      <c r="E138" s="47"/>
    </row>
    <row r="139">
      <c r="A139" s="47"/>
      <c r="B139" s="47"/>
      <c r="C139" s="264"/>
      <c r="D139" s="47"/>
      <c r="E139" s="47"/>
    </row>
    <row r="140">
      <c r="A140" s="47"/>
      <c r="B140" s="47"/>
      <c r="C140" s="264"/>
      <c r="D140" s="47"/>
      <c r="E140" s="47"/>
    </row>
    <row r="141">
      <c r="A141" s="47"/>
      <c r="B141" s="47"/>
      <c r="C141" s="264"/>
      <c r="D141" s="47"/>
      <c r="E141" s="47"/>
    </row>
    <row r="142">
      <c r="A142" s="47"/>
      <c r="B142" s="47"/>
      <c r="C142" s="264"/>
      <c r="D142" s="47"/>
      <c r="E142" s="47"/>
    </row>
    <row r="143">
      <c r="A143" s="47"/>
      <c r="B143" s="47"/>
      <c r="C143" s="264"/>
      <c r="D143" s="47"/>
      <c r="E143" s="47"/>
    </row>
    <row r="144">
      <c r="A144" s="47"/>
      <c r="B144" s="47"/>
      <c r="C144" s="264"/>
      <c r="D144" s="47"/>
      <c r="E144" s="47"/>
    </row>
    <row r="145">
      <c r="A145" s="47"/>
      <c r="B145" s="47"/>
      <c r="C145" s="264"/>
      <c r="D145" s="47"/>
      <c r="E145" s="47"/>
    </row>
    <row r="146">
      <c r="A146" s="47"/>
      <c r="B146" s="47"/>
      <c r="C146" s="264"/>
      <c r="D146" s="47"/>
      <c r="E146" s="47"/>
    </row>
    <row r="147">
      <c r="A147" s="47"/>
      <c r="B147" s="47"/>
      <c r="C147" s="264"/>
      <c r="D147" s="47"/>
      <c r="E147" s="47"/>
    </row>
    <row r="148">
      <c r="A148" s="47"/>
      <c r="B148" s="47"/>
      <c r="C148" s="264"/>
      <c r="D148" s="47"/>
      <c r="E148" s="47"/>
    </row>
    <row r="149">
      <c r="A149" s="47"/>
      <c r="B149" s="47"/>
      <c r="C149" s="264"/>
      <c r="D149" s="47"/>
      <c r="E149" s="47"/>
    </row>
    <row r="150">
      <c r="A150" s="47"/>
      <c r="B150" s="47"/>
      <c r="C150" s="264"/>
      <c r="D150" s="47"/>
      <c r="E150" s="47"/>
    </row>
    <row r="151">
      <c r="A151" s="47"/>
      <c r="B151" s="47"/>
      <c r="C151" s="264"/>
      <c r="D151" s="47"/>
      <c r="E151" s="47"/>
    </row>
    <row r="152">
      <c r="A152" s="47"/>
      <c r="B152" s="47"/>
      <c r="C152" s="264"/>
      <c r="D152" s="47"/>
      <c r="E152" s="47"/>
    </row>
    <row r="153">
      <c r="A153" s="47"/>
      <c r="B153" s="47"/>
      <c r="C153" s="264"/>
      <c r="D153" s="47"/>
      <c r="E153" s="47"/>
    </row>
    <row r="154">
      <c r="A154" s="47"/>
      <c r="B154" s="47"/>
      <c r="C154" s="264"/>
      <c r="D154" s="47"/>
      <c r="E154" s="47"/>
    </row>
    <row r="155">
      <c r="A155" s="47"/>
      <c r="B155" s="47"/>
      <c r="C155" s="264"/>
      <c r="D155" s="47"/>
      <c r="E155" s="47"/>
    </row>
    <row r="156">
      <c r="A156" s="47"/>
      <c r="B156" s="47"/>
      <c r="C156" s="264"/>
      <c r="D156" s="47"/>
      <c r="E156" s="47"/>
    </row>
    <row r="157">
      <c r="A157" s="47"/>
      <c r="B157" s="47"/>
      <c r="C157" s="264"/>
      <c r="D157" s="47"/>
      <c r="E157" s="47"/>
    </row>
    <row r="158">
      <c r="A158" s="47"/>
      <c r="B158" s="47"/>
      <c r="C158" s="264"/>
      <c r="D158" s="47"/>
      <c r="E158" s="47"/>
    </row>
    <row r="159">
      <c r="A159" s="47"/>
      <c r="B159" s="47"/>
      <c r="C159" s="264"/>
      <c r="D159" s="47"/>
      <c r="E159" s="47"/>
    </row>
    <row r="160">
      <c r="A160" s="47"/>
      <c r="B160" s="47"/>
      <c r="C160" s="264"/>
      <c r="D160" s="47"/>
      <c r="E160" s="47"/>
    </row>
    <row r="161">
      <c r="A161" s="47"/>
      <c r="B161" s="47"/>
      <c r="C161" s="264"/>
      <c r="D161" s="47"/>
      <c r="E161" s="47"/>
    </row>
    <row r="162">
      <c r="A162" s="47"/>
      <c r="B162" s="47"/>
      <c r="C162" s="264"/>
      <c r="D162" s="47"/>
      <c r="E162" s="47"/>
    </row>
    <row r="163">
      <c r="A163" s="47"/>
      <c r="B163" s="47"/>
      <c r="C163" s="264"/>
      <c r="D163" s="47"/>
      <c r="E163" s="47"/>
    </row>
    <row r="164">
      <c r="A164" s="47"/>
      <c r="B164" s="47"/>
      <c r="C164" s="264"/>
      <c r="D164" s="47"/>
      <c r="E164" s="47"/>
    </row>
    <row r="165">
      <c r="A165" s="47"/>
      <c r="B165" s="47"/>
      <c r="C165" s="264"/>
      <c r="D165" s="47"/>
      <c r="E165" s="47"/>
    </row>
    <row r="166">
      <c r="A166" s="47"/>
      <c r="B166" s="47"/>
      <c r="C166" s="264"/>
      <c r="D166" s="47"/>
      <c r="E166" s="47"/>
    </row>
    <row r="167">
      <c r="A167" s="47"/>
      <c r="B167" s="47"/>
      <c r="C167" s="264"/>
      <c r="D167" s="47"/>
      <c r="E167" s="47"/>
    </row>
    <row r="168">
      <c r="A168" s="47"/>
      <c r="B168" s="47"/>
      <c r="C168" s="264"/>
      <c r="D168" s="47"/>
      <c r="E168" s="47"/>
    </row>
    <row r="169">
      <c r="A169" s="47"/>
      <c r="B169" s="47"/>
      <c r="C169" s="264"/>
      <c r="D169" s="47"/>
      <c r="E169" s="47"/>
    </row>
    <row r="170">
      <c r="A170" s="47"/>
      <c r="B170" s="47"/>
      <c r="C170" s="264"/>
      <c r="D170" s="47"/>
      <c r="E170" s="47"/>
    </row>
    <row r="171">
      <c r="A171" s="47"/>
      <c r="B171" s="47"/>
      <c r="C171" s="264"/>
      <c r="D171" s="47"/>
      <c r="E171" s="47"/>
    </row>
    <row r="172">
      <c r="A172" s="47"/>
      <c r="B172" s="47"/>
      <c r="C172" s="264"/>
      <c r="D172" s="47"/>
      <c r="E172" s="47"/>
    </row>
    <row r="173">
      <c r="A173" s="47"/>
      <c r="B173" s="47"/>
      <c r="C173" s="264"/>
      <c r="D173" s="47"/>
      <c r="E173" s="47"/>
    </row>
    <row r="174">
      <c r="A174" s="47"/>
      <c r="B174" s="47"/>
      <c r="C174" s="264"/>
      <c r="D174" s="47"/>
      <c r="E174" s="47"/>
    </row>
    <row r="175">
      <c r="A175" s="47"/>
      <c r="B175" s="47"/>
      <c r="C175" s="264"/>
      <c r="D175" s="47"/>
      <c r="E175" s="47"/>
    </row>
    <row r="176">
      <c r="A176" s="47"/>
      <c r="B176" s="47"/>
      <c r="C176" s="264"/>
      <c r="D176" s="47"/>
      <c r="E176" s="47"/>
    </row>
    <row r="177">
      <c r="A177" s="47"/>
      <c r="B177" s="47"/>
      <c r="C177" s="264"/>
      <c r="D177" s="47"/>
      <c r="E177" s="47"/>
    </row>
    <row r="178">
      <c r="A178" s="47"/>
      <c r="B178" s="47"/>
      <c r="C178" s="264"/>
      <c r="D178" s="47"/>
      <c r="E178" s="47"/>
    </row>
    <row r="179">
      <c r="A179" s="47"/>
      <c r="B179" s="47"/>
      <c r="C179" s="264"/>
      <c r="D179" s="47"/>
      <c r="E179" s="47"/>
    </row>
    <row r="180">
      <c r="A180" s="47"/>
      <c r="B180" s="47"/>
      <c r="C180" s="264"/>
      <c r="D180" s="47"/>
      <c r="E180" s="47"/>
    </row>
    <row r="181">
      <c r="A181" s="47"/>
      <c r="B181" s="47"/>
      <c r="C181" s="264"/>
      <c r="D181" s="47"/>
      <c r="E181" s="47"/>
    </row>
    <row r="182">
      <c r="A182" s="47"/>
      <c r="B182" s="47"/>
      <c r="C182" s="264"/>
      <c r="D182" s="47"/>
      <c r="E182" s="47"/>
    </row>
    <row r="183">
      <c r="A183" s="47"/>
      <c r="B183" s="47"/>
      <c r="C183" s="264"/>
      <c r="D183" s="47"/>
      <c r="E183" s="47"/>
    </row>
    <row r="184">
      <c r="A184" s="47"/>
      <c r="B184" s="47"/>
      <c r="C184" s="264"/>
      <c r="D184" s="47"/>
      <c r="E184" s="47"/>
    </row>
    <row r="185">
      <c r="A185" s="47"/>
      <c r="B185" s="47"/>
      <c r="C185" s="264"/>
      <c r="D185" s="47"/>
      <c r="E185" s="47"/>
    </row>
    <row r="186">
      <c r="A186" s="47"/>
      <c r="B186" s="47"/>
      <c r="C186" s="264"/>
      <c r="D186" s="47"/>
      <c r="E186" s="47"/>
    </row>
    <row r="187">
      <c r="A187" s="47"/>
      <c r="B187" s="47"/>
      <c r="C187" s="264"/>
      <c r="D187" s="47"/>
      <c r="E187" s="47"/>
    </row>
    <row r="188">
      <c r="A188" s="47"/>
      <c r="B188" s="47"/>
      <c r="C188" s="264"/>
      <c r="D188" s="47"/>
      <c r="E188" s="47"/>
    </row>
    <row r="189">
      <c r="A189" s="47"/>
      <c r="B189" s="47"/>
      <c r="C189" s="264"/>
      <c r="D189" s="47"/>
      <c r="E189" s="47"/>
    </row>
    <row r="190">
      <c r="A190" s="47"/>
      <c r="B190" s="47"/>
      <c r="C190" s="264"/>
      <c r="D190" s="47"/>
      <c r="E190" s="47"/>
    </row>
    <row r="191">
      <c r="A191" s="47"/>
      <c r="B191" s="47"/>
      <c r="C191" s="264"/>
      <c r="D191" s="47"/>
      <c r="E191" s="47"/>
    </row>
    <row r="192">
      <c r="A192" s="47"/>
      <c r="B192" s="47"/>
      <c r="C192" s="264"/>
      <c r="D192" s="47"/>
      <c r="E192" s="47"/>
    </row>
    <row r="193">
      <c r="A193" s="47"/>
      <c r="B193" s="47"/>
      <c r="C193" s="264"/>
      <c r="D193" s="47"/>
      <c r="E193" s="47"/>
    </row>
    <row r="194">
      <c r="A194" s="47"/>
      <c r="B194" s="47"/>
      <c r="C194" s="264"/>
      <c r="D194" s="47"/>
      <c r="E194" s="47"/>
    </row>
    <row r="195">
      <c r="A195" s="47"/>
      <c r="B195" s="47"/>
      <c r="C195" s="264"/>
      <c r="D195" s="47"/>
      <c r="E195" s="47"/>
    </row>
    <row r="196">
      <c r="A196" s="47"/>
      <c r="B196" s="47"/>
      <c r="C196" s="264"/>
      <c r="D196" s="47"/>
      <c r="E196" s="47"/>
    </row>
    <row r="197">
      <c r="A197" s="47"/>
      <c r="B197" s="47"/>
      <c r="C197" s="264"/>
      <c r="D197" s="47"/>
      <c r="E197" s="47"/>
    </row>
    <row r="198">
      <c r="A198" s="47"/>
      <c r="B198" s="47"/>
      <c r="C198" s="264"/>
      <c r="D198" s="47"/>
      <c r="E198" s="47"/>
    </row>
    <row r="199">
      <c r="A199" s="47"/>
      <c r="B199" s="47"/>
      <c r="C199" s="264"/>
      <c r="D199" s="47"/>
      <c r="E199" s="47"/>
    </row>
    <row r="200">
      <c r="A200" s="47"/>
      <c r="B200" s="47"/>
      <c r="C200" s="264"/>
      <c r="D200" s="47"/>
      <c r="E200" s="47"/>
    </row>
    <row r="201">
      <c r="A201" s="47"/>
      <c r="B201" s="47"/>
      <c r="C201" s="264"/>
      <c r="D201" s="47"/>
      <c r="E201" s="47"/>
    </row>
    <row r="202">
      <c r="A202" s="47"/>
      <c r="B202" s="47"/>
      <c r="C202" s="264"/>
      <c r="D202" s="47"/>
      <c r="E202" s="47"/>
    </row>
    <row r="203">
      <c r="A203" s="47"/>
      <c r="B203" s="47"/>
      <c r="C203" s="264"/>
      <c r="D203" s="47"/>
      <c r="E203" s="47"/>
    </row>
    <row r="204">
      <c r="A204" s="47"/>
      <c r="B204" s="47"/>
      <c r="C204" s="264"/>
      <c r="D204" s="47"/>
      <c r="E204" s="47"/>
    </row>
    <row r="205">
      <c r="A205" s="47"/>
      <c r="B205" s="47"/>
      <c r="C205" s="264"/>
      <c r="D205" s="47"/>
      <c r="E205" s="47"/>
    </row>
    <row r="206">
      <c r="A206" s="47"/>
      <c r="B206" s="47"/>
      <c r="C206" s="264"/>
      <c r="D206" s="47"/>
      <c r="E206" s="47"/>
    </row>
    <row r="207">
      <c r="A207" s="47"/>
      <c r="B207" s="47"/>
      <c r="C207" s="264"/>
      <c r="D207" s="47"/>
      <c r="E207" s="47"/>
    </row>
    <row r="208">
      <c r="A208" s="47"/>
      <c r="B208" s="47"/>
      <c r="C208" s="264"/>
      <c r="D208" s="47"/>
      <c r="E208" s="47"/>
    </row>
    <row r="209">
      <c r="A209" s="47"/>
      <c r="B209" s="47"/>
      <c r="C209" s="264"/>
      <c r="D209" s="47"/>
      <c r="E209" s="47"/>
    </row>
    <row r="210">
      <c r="A210" s="47"/>
      <c r="B210" s="47"/>
      <c r="C210" s="264"/>
      <c r="D210" s="47"/>
      <c r="E210" s="47"/>
    </row>
    <row r="211">
      <c r="A211" s="47"/>
      <c r="B211" s="47"/>
      <c r="C211" s="264"/>
      <c r="D211" s="47"/>
      <c r="E211" s="47"/>
    </row>
    <row r="212">
      <c r="A212" s="47"/>
      <c r="B212" s="47"/>
      <c r="C212" s="264"/>
      <c r="D212" s="47"/>
      <c r="E212" s="47"/>
    </row>
    <row r="213">
      <c r="A213" s="47"/>
      <c r="B213" s="47"/>
      <c r="C213" s="264"/>
      <c r="D213" s="47"/>
      <c r="E213" s="47"/>
    </row>
    <row r="214">
      <c r="A214" s="47"/>
      <c r="B214" s="47"/>
      <c r="C214" s="264"/>
      <c r="D214" s="47"/>
      <c r="E214" s="47"/>
    </row>
    <row r="215">
      <c r="A215" s="47"/>
      <c r="B215" s="47"/>
      <c r="C215" s="264"/>
      <c r="D215" s="47"/>
      <c r="E215" s="47"/>
    </row>
    <row r="216">
      <c r="A216" s="47"/>
      <c r="B216" s="47"/>
      <c r="C216" s="264"/>
      <c r="D216" s="47"/>
      <c r="E216" s="47"/>
    </row>
    <row r="217">
      <c r="A217" s="47"/>
      <c r="B217" s="47"/>
      <c r="C217" s="264"/>
      <c r="D217" s="47"/>
      <c r="E217" s="47"/>
    </row>
    <row r="218">
      <c r="A218" s="47"/>
      <c r="B218" s="47"/>
      <c r="C218" s="264"/>
      <c r="D218" s="47"/>
      <c r="E218" s="47"/>
    </row>
    <row r="219">
      <c r="A219" s="47"/>
      <c r="B219" s="47"/>
      <c r="C219" s="264"/>
      <c r="D219" s="47"/>
      <c r="E219" s="47"/>
    </row>
    <row r="220">
      <c r="A220" s="47"/>
      <c r="B220" s="47"/>
      <c r="C220" s="264"/>
      <c r="D220" s="47"/>
      <c r="E220" s="47"/>
    </row>
    <row r="221">
      <c r="A221" s="47"/>
      <c r="B221" s="47"/>
      <c r="C221" s="264"/>
      <c r="D221" s="47"/>
      <c r="E221" s="47"/>
    </row>
    <row r="222">
      <c r="A222" s="47"/>
      <c r="B222" s="47"/>
      <c r="C222" s="264"/>
      <c r="D222" s="47"/>
      <c r="E222" s="47"/>
    </row>
    <row r="223">
      <c r="A223" s="47"/>
      <c r="B223" s="47"/>
      <c r="C223" s="264"/>
      <c r="D223" s="47"/>
      <c r="E223" s="47"/>
    </row>
    <row r="224">
      <c r="A224" s="47"/>
      <c r="B224" s="47"/>
      <c r="C224" s="264"/>
      <c r="D224" s="47"/>
      <c r="E224" s="47"/>
    </row>
    <row r="225">
      <c r="A225" s="47"/>
      <c r="B225" s="47"/>
      <c r="C225" s="264"/>
      <c r="D225" s="47"/>
      <c r="E225" s="47"/>
    </row>
    <row r="226">
      <c r="A226" s="47"/>
      <c r="B226" s="47"/>
      <c r="C226" s="264"/>
      <c r="D226" s="47"/>
      <c r="E226" s="47"/>
    </row>
    <row r="227">
      <c r="A227" s="47"/>
      <c r="B227" s="47"/>
      <c r="C227" s="264"/>
      <c r="D227" s="47"/>
      <c r="E227" s="47"/>
    </row>
    <row r="228">
      <c r="A228" s="47"/>
      <c r="B228" s="47"/>
      <c r="C228" s="264"/>
      <c r="D228" s="47"/>
      <c r="E228" s="47"/>
    </row>
    <row r="229">
      <c r="A229" s="47"/>
      <c r="B229" s="47"/>
      <c r="C229" s="264"/>
      <c r="D229" s="47"/>
      <c r="E229" s="47"/>
    </row>
    <row r="230">
      <c r="A230" s="47"/>
      <c r="B230" s="47"/>
      <c r="C230" s="264"/>
      <c r="D230" s="47"/>
      <c r="E230" s="47"/>
    </row>
    <row r="231">
      <c r="A231" s="47"/>
      <c r="B231" s="47"/>
      <c r="C231" s="264"/>
      <c r="D231" s="47"/>
      <c r="E231" s="47"/>
    </row>
    <row r="232">
      <c r="A232" s="47"/>
      <c r="B232" s="47"/>
      <c r="C232" s="264"/>
      <c r="D232" s="47"/>
      <c r="E232" s="47"/>
    </row>
    <row r="233">
      <c r="A233" s="47"/>
      <c r="B233" s="47"/>
      <c r="C233" s="264"/>
      <c r="D233" s="47"/>
      <c r="E233" s="47"/>
    </row>
    <row r="234">
      <c r="A234" s="47"/>
      <c r="B234" s="47"/>
      <c r="C234" s="264"/>
      <c r="D234" s="47"/>
      <c r="E234" s="47"/>
    </row>
    <row r="235">
      <c r="A235" s="47"/>
      <c r="B235" s="47"/>
      <c r="C235" s="264"/>
      <c r="D235" s="47"/>
      <c r="E235" s="47"/>
    </row>
    <row r="236">
      <c r="A236" s="47"/>
      <c r="B236" s="47"/>
      <c r="C236" s="264"/>
      <c r="D236" s="47"/>
      <c r="E236" s="47"/>
    </row>
    <row r="237">
      <c r="A237" s="47"/>
      <c r="B237" s="47"/>
      <c r="C237" s="264"/>
      <c r="D237" s="47"/>
      <c r="E237" s="47"/>
    </row>
    <row r="238">
      <c r="A238" s="47"/>
      <c r="B238" s="47"/>
      <c r="C238" s="264"/>
      <c r="D238" s="47"/>
      <c r="E238" s="47"/>
    </row>
    <row r="239">
      <c r="A239" s="47"/>
      <c r="B239" s="47"/>
      <c r="C239" s="264"/>
      <c r="D239" s="47"/>
      <c r="E239" s="47"/>
    </row>
    <row r="240">
      <c r="A240" s="47"/>
      <c r="B240" s="47"/>
      <c r="C240" s="264"/>
      <c r="D240" s="47"/>
      <c r="E240" s="47"/>
    </row>
    <row r="241">
      <c r="A241" s="47"/>
      <c r="B241" s="47"/>
      <c r="C241" s="264"/>
      <c r="D241" s="47"/>
      <c r="E241" s="47"/>
    </row>
    <row r="242">
      <c r="A242" s="47"/>
      <c r="B242" s="47"/>
      <c r="C242" s="264"/>
      <c r="D242" s="47"/>
      <c r="E242" s="47"/>
    </row>
    <row r="243">
      <c r="A243" s="47"/>
      <c r="B243" s="47"/>
      <c r="C243" s="264"/>
      <c r="D243" s="47"/>
      <c r="E243" s="47"/>
    </row>
    <row r="244">
      <c r="A244" s="47"/>
      <c r="B244" s="47"/>
      <c r="C244" s="264"/>
      <c r="D244" s="47"/>
      <c r="E244" s="47"/>
    </row>
    <row r="245">
      <c r="A245" s="47"/>
      <c r="B245" s="47"/>
      <c r="C245" s="264"/>
      <c r="D245" s="47"/>
      <c r="E245" s="47"/>
    </row>
    <row r="246">
      <c r="A246" s="47"/>
      <c r="B246" s="47"/>
      <c r="C246" s="264"/>
      <c r="D246" s="47"/>
      <c r="E246" s="47"/>
    </row>
    <row r="247">
      <c r="A247" s="47"/>
      <c r="B247" s="47"/>
      <c r="C247" s="264"/>
      <c r="D247" s="47"/>
      <c r="E247" s="47"/>
    </row>
    <row r="248">
      <c r="A248" s="47"/>
      <c r="B248" s="47"/>
      <c r="C248" s="264"/>
      <c r="D248" s="47"/>
      <c r="E248" s="47"/>
    </row>
    <row r="249">
      <c r="A249" s="47"/>
      <c r="B249" s="47"/>
      <c r="C249" s="264"/>
      <c r="D249" s="47"/>
      <c r="E249" s="47"/>
    </row>
    <row r="250">
      <c r="A250" s="47"/>
      <c r="B250" s="47"/>
      <c r="C250" s="264"/>
      <c r="D250" s="47"/>
      <c r="E250" s="47"/>
    </row>
    <row r="251">
      <c r="A251" s="47"/>
      <c r="B251" s="47"/>
      <c r="C251" s="264"/>
      <c r="D251" s="47"/>
      <c r="E251" s="47"/>
    </row>
    <row r="252">
      <c r="A252" s="47"/>
      <c r="B252" s="47"/>
      <c r="C252" s="264"/>
      <c r="D252" s="47"/>
      <c r="E252" s="47"/>
    </row>
    <row r="253">
      <c r="A253" s="47"/>
      <c r="B253" s="47"/>
      <c r="C253" s="264"/>
      <c r="D253" s="47"/>
      <c r="E253" s="47"/>
    </row>
    <row r="254">
      <c r="A254" s="47"/>
      <c r="B254" s="47"/>
      <c r="C254" s="264"/>
      <c r="D254" s="47"/>
      <c r="E254" s="47"/>
    </row>
    <row r="255">
      <c r="A255" s="47"/>
      <c r="B255" s="47"/>
      <c r="C255" s="264"/>
      <c r="D255" s="47"/>
      <c r="E255" s="47"/>
    </row>
    <row r="256">
      <c r="A256" s="47"/>
      <c r="B256" s="47"/>
      <c r="C256" s="264"/>
      <c r="D256" s="47"/>
      <c r="E256" s="47"/>
    </row>
    <row r="257">
      <c r="A257" s="47"/>
      <c r="B257" s="47"/>
      <c r="C257" s="264"/>
      <c r="D257" s="47"/>
      <c r="E257" s="47"/>
    </row>
    <row r="258">
      <c r="A258" s="47"/>
      <c r="B258" s="47"/>
      <c r="C258" s="264"/>
      <c r="D258" s="47"/>
      <c r="E258" s="47"/>
    </row>
    <row r="259">
      <c r="A259" s="47"/>
      <c r="B259" s="47"/>
      <c r="C259" s="264"/>
      <c r="D259" s="47"/>
      <c r="E259" s="47"/>
    </row>
    <row r="260">
      <c r="A260" s="47"/>
      <c r="B260" s="47"/>
      <c r="C260" s="264"/>
      <c r="D260" s="47"/>
      <c r="E260" s="47"/>
    </row>
    <row r="261">
      <c r="A261" s="47"/>
      <c r="B261" s="47"/>
      <c r="C261" s="264"/>
      <c r="D261" s="47"/>
      <c r="E261" s="47"/>
    </row>
    <row r="262">
      <c r="A262" s="47"/>
      <c r="B262" s="47"/>
      <c r="C262" s="264"/>
      <c r="D262" s="47"/>
      <c r="E262" s="47"/>
    </row>
    <row r="263">
      <c r="A263" s="47"/>
      <c r="B263" s="47"/>
      <c r="C263" s="264"/>
      <c r="D263" s="47"/>
      <c r="E263" s="47"/>
    </row>
    <row r="264">
      <c r="A264" s="47"/>
      <c r="B264" s="47"/>
      <c r="C264" s="264"/>
      <c r="D264" s="47"/>
      <c r="E264" s="47"/>
    </row>
    <row r="265">
      <c r="A265" s="47"/>
      <c r="B265" s="47"/>
      <c r="C265" s="264"/>
      <c r="D265" s="47"/>
      <c r="E265" s="47"/>
    </row>
    <row r="266">
      <c r="A266" s="47"/>
      <c r="B266" s="47"/>
      <c r="C266" s="264"/>
      <c r="D266" s="47"/>
      <c r="E266" s="47"/>
    </row>
    <row r="267">
      <c r="A267" s="47"/>
      <c r="B267" s="47"/>
      <c r="C267" s="264"/>
      <c r="D267" s="47"/>
      <c r="E267" s="47"/>
    </row>
    <row r="268">
      <c r="A268" s="47"/>
      <c r="B268" s="47"/>
      <c r="C268" s="264"/>
      <c r="D268" s="47"/>
      <c r="E268" s="47"/>
    </row>
    <row r="269">
      <c r="A269" s="47"/>
      <c r="B269" s="47"/>
      <c r="C269" s="264"/>
      <c r="D269" s="47"/>
      <c r="E269" s="47"/>
    </row>
    <row r="270">
      <c r="A270" s="47"/>
      <c r="B270" s="47"/>
      <c r="C270" s="264"/>
      <c r="D270" s="47"/>
      <c r="E270" s="47"/>
    </row>
    <row r="271">
      <c r="A271" s="47"/>
      <c r="B271" s="47"/>
      <c r="C271" s="264"/>
      <c r="D271" s="47"/>
      <c r="E271" s="47"/>
    </row>
    <row r="272">
      <c r="A272" s="47"/>
      <c r="B272" s="47"/>
      <c r="C272" s="264"/>
      <c r="D272" s="47"/>
      <c r="E272" s="47"/>
    </row>
    <row r="273">
      <c r="A273" s="47"/>
      <c r="B273" s="47"/>
      <c r="C273" s="264"/>
      <c r="D273" s="47"/>
      <c r="E273" s="47"/>
    </row>
    <row r="274">
      <c r="A274" s="47"/>
      <c r="B274" s="47"/>
      <c r="C274" s="264"/>
      <c r="D274" s="47"/>
      <c r="E274" s="47"/>
    </row>
    <row r="275">
      <c r="A275" s="47"/>
      <c r="B275" s="47"/>
      <c r="C275" s="264"/>
      <c r="D275" s="47"/>
      <c r="E275" s="47"/>
    </row>
    <row r="276">
      <c r="A276" s="47"/>
      <c r="B276" s="47"/>
      <c r="C276" s="264"/>
      <c r="D276" s="47"/>
      <c r="E276" s="47"/>
    </row>
    <row r="277">
      <c r="A277" s="47"/>
      <c r="B277" s="47"/>
      <c r="C277" s="264"/>
      <c r="D277" s="47"/>
      <c r="E277" s="47"/>
    </row>
    <row r="278">
      <c r="A278" s="47"/>
      <c r="B278" s="47"/>
      <c r="C278" s="264"/>
      <c r="D278" s="47"/>
      <c r="E278" s="47"/>
    </row>
    <row r="279">
      <c r="A279" s="47"/>
      <c r="B279" s="47"/>
      <c r="C279" s="264"/>
      <c r="D279" s="47"/>
      <c r="E279" s="47"/>
    </row>
    <row r="280">
      <c r="A280" s="47"/>
      <c r="B280" s="47"/>
      <c r="C280" s="264"/>
      <c r="D280" s="47"/>
      <c r="E280" s="47"/>
    </row>
    <row r="281">
      <c r="A281" s="47"/>
      <c r="B281" s="47"/>
      <c r="C281" s="264"/>
      <c r="D281" s="47"/>
      <c r="E281" s="47"/>
    </row>
    <row r="282">
      <c r="A282" s="47"/>
      <c r="B282" s="47"/>
      <c r="C282" s="264"/>
      <c r="D282" s="47"/>
      <c r="E282" s="47"/>
    </row>
    <row r="283">
      <c r="A283" s="47"/>
      <c r="B283" s="47"/>
      <c r="C283" s="264"/>
      <c r="D283" s="47"/>
      <c r="E283" s="47"/>
    </row>
    <row r="284">
      <c r="A284" s="47"/>
      <c r="B284" s="47"/>
      <c r="C284" s="264"/>
      <c r="D284" s="47"/>
      <c r="E284" s="47"/>
    </row>
    <row r="285">
      <c r="A285" s="47"/>
      <c r="B285" s="47"/>
      <c r="C285" s="264"/>
      <c r="D285" s="47"/>
      <c r="E285" s="47"/>
    </row>
    <row r="286">
      <c r="A286" s="47"/>
      <c r="B286" s="47"/>
      <c r="C286" s="264"/>
      <c r="D286" s="47"/>
      <c r="E286" s="47"/>
    </row>
    <row r="287">
      <c r="A287" s="47"/>
      <c r="B287" s="47"/>
      <c r="C287" s="264"/>
      <c r="D287" s="47"/>
      <c r="E287" s="47"/>
    </row>
    <row r="288">
      <c r="A288" s="47"/>
      <c r="B288" s="47"/>
      <c r="C288" s="264"/>
      <c r="D288" s="47"/>
      <c r="E288" s="47"/>
    </row>
    <row r="289">
      <c r="A289" s="47"/>
      <c r="B289" s="47"/>
      <c r="C289" s="264"/>
      <c r="D289" s="47"/>
      <c r="E289" s="47"/>
    </row>
    <row r="290">
      <c r="A290" s="47"/>
      <c r="B290" s="47"/>
      <c r="C290" s="264"/>
      <c r="D290" s="47"/>
      <c r="E290" s="47"/>
    </row>
    <row r="291">
      <c r="A291" s="47"/>
      <c r="B291" s="47"/>
      <c r="C291" s="264"/>
      <c r="D291" s="47"/>
      <c r="E291" s="47"/>
    </row>
    <row r="292">
      <c r="A292" s="47"/>
      <c r="B292" s="47"/>
      <c r="C292" s="264"/>
      <c r="D292" s="47"/>
      <c r="E292" s="47"/>
    </row>
    <row r="293">
      <c r="A293" s="47"/>
      <c r="B293" s="47"/>
      <c r="C293" s="264"/>
      <c r="D293" s="47"/>
      <c r="E293" s="47"/>
    </row>
    <row r="294">
      <c r="A294" s="47"/>
      <c r="B294" s="47"/>
      <c r="C294" s="264"/>
      <c r="D294" s="47"/>
      <c r="E294" s="47"/>
    </row>
    <row r="295">
      <c r="A295" s="47"/>
      <c r="B295" s="47"/>
      <c r="C295" s="264"/>
      <c r="D295" s="47"/>
      <c r="E295" s="47"/>
    </row>
    <row r="296">
      <c r="A296" s="47"/>
      <c r="B296" s="47"/>
      <c r="C296" s="264"/>
      <c r="D296" s="47"/>
      <c r="E296" s="47"/>
    </row>
    <row r="297">
      <c r="A297" s="47"/>
      <c r="B297" s="47"/>
      <c r="C297" s="264"/>
      <c r="D297" s="47"/>
      <c r="E297" s="47"/>
    </row>
    <row r="298">
      <c r="A298" s="47"/>
      <c r="B298" s="47"/>
      <c r="C298" s="264"/>
      <c r="D298" s="47"/>
      <c r="E298" s="47"/>
    </row>
    <row r="299">
      <c r="A299" s="47"/>
      <c r="B299" s="47"/>
      <c r="C299" s="264"/>
      <c r="D299" s="47"/>
      <c r="E299" s="47"/>
    </row>
    <row r="300">
      <c r="A300" s="47"/>
      <c r="B300" s="47"/>
      <c r="C300" s="264"/>
      <c r="D300" s="47"/>
      <c r="E300" s="47"/>
    </row>
    <row r="301">
      <c r="A301" s="47"/>
      <c r="B301" s="47"/>
      <c r="C301" s="264"/>
      <c r="D301" s="47"/>
      <c r="E301" s="47"/>
    </row>
    <row r="302">
      <c r="A302" s="47"/>
      <c r="B302" s="47"/>
      <c r="C302" s="264"/>
      <c r="D302" s="47"/>
      <c r="E302" s="47"/>
    </row>
    <row r="303">
      <c r="A303" s="47"/>
      <c r="B303" s="47"/>
      <c r="C303" s="264"/>
      <c r="D303" s="47"/>
      <c r="E303" s="47"/>
    </row>
    <row r="304">
      <c r="A304" s="47"/>
      <c r="B304" s="47"/>
      <c r="C304" s="264"/>
      <c r="D304" s="47"/>
      <c r="E304" s="47"/>
    </row>
    <row r="305">
      <c r="A305" s="47"/>
      <c r="B305" s="47"/>
      <c r="C305" s="264"/>
      <c r="D305" s="47"/>
      <c r="E305" s="47"/>
    </row>
    <row r="306">
      <c r="A306" s="47"/>
      <c r="B306" s="47"/>
      <c r="C306" s="264"/>
      <c r="D306" s="47"/>
      <c r="E306" s="47"/>
    </row>
    <row r="307">
      <c r="A307" s="47"/>
      <c r="B307" s="47"/>
      <c r="C307" s="264"/>
      <c r="D307" s="47"/>
      <c r="E307" s="47"/>
    </row>
    <row r="308">
      <c r="A308" s="47"/>
      <c r="B308" s="47"/>
      <c r="C308" s="264"/>
      <c r="D308" s="47"/>
      <c r="E308" s="47"/>
    </row>
    <row r="309">
      <c r="A309" s="47"/>
      <c r="B309" s="47"/>
      <c r="C309" s="264"/>
      <c r="D309" s="47"/>
      <c r="E309" s="47"/>
    </row>
    <row r="310">
      <c r="A310" s="47"/>
      <c r="B310" s="47"/>
      <c r="C310" s="264"/>
      <c r="D310" s="47"/>
      <c r="E310" s="47"/>
    </row>
    <row r="311">
      <c r="A311" s="47"/>
      <c r="B311" s="47"/>
      <c r="C311" s="264"/>
      <c r="D311" s="47"/>
      <c r="E311" s="47"/>
    </row>
    <row r="312">
      <c r="A312" s="47"/>
      <c r="B312" s="47"/>
      <c r="C312" s="264"/>
      <c r="D312" s="47"/>
      <c r="E312" s="47"/>
    </row>
    <row r="313">
      <c r="A313" s="47"/>
      <c r="B313" s="47"/>
      <c r="C313" s="264"/>
      <c r="D313" s="47"/>
      <c r="E313" s="47"/>
    </row>
    <row r="314">
      <c r="A314" s="47"/>
      <c r="B314" s="47"/>
      <c r="C314" s="264"/>
      <c r="D314" s="47"/>
      <c r="E314" s="47"/>
    </row>
    <row r="315">
      <c r="A315" s="47"/>
      <c r="B315" s="47"/>
      <c r="C315" s="264"/>
      <c r="D315" s="47"/>
      <c r="E315" s="47"/>
    </row>
    <row r="316">
      <c r="A316" s="47"/>
      <c r="B316" s="47"/>
      <c r="C316" s="264"/>
      <c r="D316" s="47"/>
      <c r="E316" s="47"/>
    </row>
    <row r="317">
      <c r="A317" s="47"/>
      <c r="B317" s="47"/>
      <c r="C317" s="264"/>
      <c r="D317" s="47"/>
      <c r="E317" s="47"/>
    </row>
    <row r="318">
      <c r="A318" s="47"/>
      <c r="B318" s="47"/>
      <c r="C318" s="264"/>
      <c r="D318" s="47"/>
      <c r="E318" s="47"/>
    </row>
    <row r="319">
      <c r="A319" s="47"/>
      <c r="B319" s="47"/>
      <c r="C319" s="264"/>
      <c r="D319" s="47"/>
      <c r="E319" s="47"/>
    </row>
    <row r="320">
      <c r="A320" s="47"/>
      <c r="B320" s="47"/>
      <c r="C320" s="264"/>
      <c r="D320" s="47"/>
      <c r="E320" s="47"/>
    </row>
    <row r="321">
      <c r="A321" s="47"/>
      <c r="B321" s="47"/>
      <c r="C321" s="264"/>
      <c r="D321" s="47"/>
      <c r="E321" s="47"/>
    </row>
    <row r="322">
      <c r="A322" s="47"/>
      <c r="B322" s="47"/>
      <c r="C322" s="264"/>
      <c r="D322" s="47"/>
      <c r="E322" s="47"/>
    </row>
    <row r="323">
      <c r="A323" s="47"/>
      <c r="B323" s="47"/>
      <c r="C323" s="264"/>
      <c r="D323" s="47"/>
      <c r="E323" s="47"/>
    </row>
    <row r="324">
      <c r="A324" s="47"/>
      <c r="B324" s="47"/>
      <c r="C324" s="264"/>
      <c r="D324" s="47"/>
      <c r="E324" s="47"/>
    </row>
    <row r="325">
      <c r="A325" s="47"/>
      <c r="B325" s="47"/>
      <c r="C325" s="264"/>
      <c r="D325" s="47"/>
      <c r="E325" s="47"/>
    </row>
    <row r="326">
      <c r="A326" s="47"/>
      <c r="B326" s="47"/>
      <c r="C326" s="264"/>
      <c r="D326" s="47"/>
      <c r="E326" s="47"/>
    </row>
    <row r="327">
      <c r="A327" s="47"/>
      <c r="B327" s="47"/>
      <c r="C327" s="264"/>
      <c r="D327" s="47"/>
      <c r="E327" s="47"/>
    </row>
    <row r="328">
      <c r="A328" s="47"/>
      <c r="B328" s="47"/>
      <c r="C328" s="264"/>
      <c r="D328" s="47"/>
      <c r="E328" s="47"/>
    </row>
    <row r="329">
      <c r="A329" s="47"/>
      <c r="B329" s="47"/>
      <c r="C329" s="264"/>
      <c r="D329" s="47"/>
      <c r="E329" s="47"/>
    </row>
    <row r="330">
      <c r="A330" s="47"/>
      <c r="B330" s="47"/>
      <c r="C330" s="264"/>
      <c r="D330" s="47"/>
      <c r="E330" s="47"/>
    </row>
    <row r="331">
      <c r="A331" s="47"/>
      <c r="B331" s="47"/>
      <c r="C331" s="264"/>
      <c r="D331" s="47"/>
      <c r="E331" s="47"/>
    </row>
    <row r="332">
      <c r="A332" s="47"/>
      <c r="B332" s="47"/>
      <c r="C332" s="264"/>
      <c r="D332" s="47"/>
      <c r="E332" s="47"/>
    </row>
    <row r="333">
      <c r="A333" s="47"/>
      <c r="B333" s="47"/>
      <c r="C333" s="264"/>
      <c r="D333" s="47"/>
      <c r="E333" s="47"/>
    </row>
    <row r="334">
      <c r="A334" s="47"/>
      <c r="B334" s="47"/>
      <c r="C334" s="264"/>
      <c r="D334" s="47"/>
      <c r="E334" s="47"/>
    </row>
    <row r="335">
      <c r="A335" s="47"/>
      <c r="B335" s="47"/>
      <c r="C335" s="264"/>
      <c r="D335" s="47"/>
      <c r="E335" s="47"/>
    </row>
    <row r="336">
      <c r="A336" s="47"/>
      <c r="B336" s="47"/>
      <c r="C336" s="264"/>
      <c r="D336" s="47"/>
      <c r="E336" s="47"/>
    </row>
    <row r="337">
      <c r="A337" s="47"/>
      <c r="B337" s="47"/>
      <c r="C337" s="264"/>
      <c r="D337" s="47"/>
      <c r="E337" s="47"/>
    </row>
    <row r="338">
      <c r="A338" s="47"/>
      <c r="B338" s="47"/>
      <c r="C338" s="264"/>
      <c r="D338" s="47"/>
      <c r="E338" s="47"/>
    </row>
    <row r="339">
      <c r="A339" s="47"/>
      <c r="B339" s="47"/>
      <c r="C339" s="264"/>
      <c r="D339" s="47"/>
      <c r="E339" s="47"/>
    </row>
    <row r="340">
      <c r="A340" s="47"/>
      <c r="B340" s="47"/>
      <c r="C340" s="264"/>
      <c r="D340" s="47"/>
      <c r="E340" s="47"/>
    </row>
    <row r="341">
      <c r="A341" s="47"/>
      <c r="B341" s="47"/>
      <c r="C341" s="264"/>
      <c r="D341" s="47"/>
      <c r="E341" s="47"/>
    </row>
    <row r="342">
      <c r="A342" s="47"/>
      <c r="B342" s="47"/>
      <c r="C342" s="264"/>
      <c r="D342" s="47"/>
      <c r="E342" s="47"/>
    </row>
    <row r="343">
      <c r="A343" s="47"/>
      <c r="B343" s="47"/>
      <c r="C343" s="264"/>
      <c r="D343" s="47"/>
      <c r="E343" s="47"/>
    </row>
    <row r="344">
      <c r="A344" s="47"/>
      <c r="B344" s="47"/>
      <c r="C344" s="264"/>
      <c r="D344" s="47"/>
      <c r="E344" s="47"/>
    </row>
    <row r="345">
      <c r="A345" s="47"/>
      <c r="B345" s="47"/>
      <c r="C345" s="264"/>
      <c r="D345" s="47"/>
      <c r="E345" s="47"/>
    </row>
    <row r="346">
      <c r="A346" s="47"/>
      <c r="B346" s="47"/>
      <c r="C346" s="264"/>
      <c r="D346" s="47"/>
      <c r="E346" s="47"/>
    </row>
    <row r="347">
      <c r="A347" s="47"/>
      <c r="B347" s="47"/>
      <c r="C347" s="264"/>
      <c r="D347" s="47"/>
      <c r="E347" s="47"/>
    </row>
    <row r="348">
      <c r="A348" s="47"/>
      <c r="B348" s="47"/>
      <c r="C348" s="264"/>
      <c r="D348" s="47"/>
      <c r="E348" s="47"/>
    </row>
    <row r="349">
      <c r="A349" s="47"/>
      <c r="B349" s="47"/>
      <c r="C349" s="264"/>
      <c r="D349" s="47"/>
      <c r="E349" s="47"/>
    </row>
    <row r="350">
      <c r="A350" s="47"/>
      <c r="B350" s="47"/>
      <c r="C350" s="264"/>
      <c r="D350" s="47"/>
      <c r="E350" s="47"/>
    </row>
    <row r="351">
      <c r="A351" s="47"/>
      <c r="B351" s="47"/>
      <c r="C351" s="264"/>
      <c r="D351" s="47"/>
      <c r="E351" s="47"/>
    </row>
    <row r="352">
      <c r="A352" s="47"/>
      <c r="B352" s="47"/>
      <c r="C352" s="264"/>
      <c r="D352" s="47"/>
      <c r="E352" s="47"/>
    </row>
    <row r="353">
      <c r="A353" s="47"/>
      <c r="B353" s="47"/>
      <c r="C353" s="264"/>
      <c r="D353" s="47"/>
      <c r="E353" s="47"/>
    </row>
    <row r="354">
      <c r="A354" s="47"/>
      <c r="B354" s="47"/>
      <c r="C354" s="264"/>
      <c r="D354" s="47"/>
      <c r="E354" s="47"/>
    </row>
    <row r="355">
      <c r="A355" s="47"/>
      <c r="B355" s="47"/>
      <c r="C355" s="264"/>
      <c r="D355" s="47"/>
      <c r="E355" s="47"/>
    </row>
    <row r="356">
      <c r="A356" s="47"/>
      <c r="B356" s="47"/>
      <c r="C356" s="264"/>
      <c r="D356" s="47"/>
      <c r="E356" s="47"/>
    </row>
    <row r="357">
      <c r="A357" s="47"/>
      <c r="B357" s="47"/>
      <c r="C357" s="264"/>
      <c r="D357" s="47"/>
      <c r="E357" s="47"/>
    </row>
    <row r="358">
      <c r="A358" s="47"/>
      <c r="B358" s="47"/>
      <c r="C358" s="264"/>
      <c r="D358" s="47"/>
      <c r="E358" s="47"/>
    </row>
    <row r="359">
      <c r="A359" s="47"/>
      <c r="B359" s="47"/>
      <c r="C359" s="264"/>
      <c r="D359" s="47"/>
      <c r="E359" s="47"/>
    </row>
    <row r="360">
      <c r="A360" s="47"/>
      <c r="B360" s="47"/>
      <c r="C360" s="264"/>
      <c r="D360" s="47"/>
      <c r="E360" s="47"/>
    </row>
    <row r="361">
      <c r="A361" s="47"/>
      <c r="B361" s="47"/>
      <c r="C361" s="264"/>
      <c r="D361" s="47"/>
      <c r="E361" s="47"/>
    </row>
    <row r="362">
      <c r="A362" s="47"/>
      <c r="B362" s="47"/>
      <c r="C362" s="264"/>
      <c r="D362" s="47"/>
      <c r="E362" s="47"/>
    </row>
    <row r="363">
      <c r="A363" s="47"/>
      <c r="B363" s="47"/>
      <c r="C363" s="264"/>
      <c r="D363" s="47"/>
      <c r="E363" s="47"/>
    </row>
    <row r="364">
      <c r="A364" s="47"/>
      <c r="B364" s="47"/>
      <c r="C364" s="264"/>
      <c r="D364" s="47"/>
      <c r="E364" s="47"/>
    </row>
    <row r="365">
      <c r="A365" s="47"/>
      <c r="B365" s="47"/>
      <c r="C365" s="264"/>
      <c r="D365" s="47"/>
      <c r="E365" s="47"/>
    </row>
    <row r="366">
      <c r="A366" s="47"/>
      <c r="B366" s="47"/>
      <c r="C366" s="264"/>
      <c r="D366" s="47"/>
      <c r="E366" s="47"/>
    </row>
    <row r="367">
      <c r="A367" s="47"/>
      <c r="B367" s="47"/>
      <c r="C367" s="264"/>
      <c r="D367" s="47"/>
      <c r="E367" s="47"/>
    </row>
    <row r="368">
      <c r="A368" s="47"/>
      <c r="B368" s="47"/>
      <c r="C368" s="264"/>
      <c r="D368" s="47"/>
      <c r="E368" s="47"/>
    </row>
    <row r="369">
      <c r="A369" s="47"/>
      <c r="B369" s="47"/>
      <c r="C369" s="264"/>
      <c r="D369" s="47"/>
      <c r="E369" s="47"/>
    </row>
    <row r="370">
      <c r="A370" s="47"/>
      <c r="B370" s="47"/>
      <c r="C370" s="264"/>
      <c r="D370" s="47"/>
      <c r="E370" s="47"/>
    </row>
    <row r="371">
      <c r="A371" s="47"/>
      <c r="B371" s="47"/>
      <c r="C371" s="264"/>
      <c r="D371" s="47"/>
      <c r="E371" s="47"/>
    </row>
    <row r="372">
      <c r="A372" s="47"/>
      <c r="B372" s="47"/>
      <c r="C372" s="264"/>
      <c r="D372" s="47"/>
      <c r="E372" s="47"/>
    </row>
    <row r="373">
      <c r="A373" s="47"/>
      <c r="B373" s="47"/>
      <c r="C373" s="264"/>
      <c r="D373" s="47"/>
      <c r="E373" s="47"/>
    </row>
    <row r="374">
      <c r="A374" s="47"/>
      <c r="B374" s="47"/>
      <c r="C374" s="264"/>
      <c r="D374" s="47"/>
      <c r="E374" s="47"/>
    </row>
    <row r="375">
      <c r="A375" s="47"/>
      <c r="B375" s="47"/>
      <c r="C375" s="264"/>
      <c r="D375" s="47"/>
      <c r="E375" s="47"/>
    </row>
    <row r="376">
      <c r="A376" s="47"/>
      <c r="B376" s="47"/>
      <c r="C376" s="264"/>
      <c r="D376" s="47"/>
      <c r="E376" s="47"/>
    </row>
    <row r="377">
      <c r="A377" s="47"/>
      <c r="B377" s="47"/>
      <c r="C377" s="264"/>
      <c r="D377" s="47"/>
      <c r="E377" s="47"/>
    </row>
    <row r="378">
      <c r="A378" s="47"/>
      <c r="B378" s="47"/>
      <c r="C378" s="264"/>
      <c r="D378" s="47"/>
      <c r="E378" s="47"/>
    </row>
    <row r="379">
      <c r="A379" s="47"/>
      <c r="B379" s="47"/>
      <c r="C379" s="264"/>
      <c r="D379" s="47"/>
      <c r="E379" s="47"/>
    </row>
    <row r="380">
      <c r="A380" s="47"/>
      <c r="B380" s="47"/>
      <c r="C380" s="264"/>
      <c r="D380" s="47"/>
      <c r="E380" s="47"/>
    </row>
    <row r="381">
      <c r="A381" s="47"/>
      <c r="B381" s="47"/>
      <c r="C381" s="264"/>
      <c r="D381" s="47"/>
      <c r="E381" s="47"/>
    </row>
    <row r="382">
      <c r="A382" s="47"/>
      <c r="B382" s="47"/>
      <c r="C382" s="264"/>
      <c r="D382" s="47"/>
      <c r="E382" s="47"/>
    </row>
    <row r="383">
      <c r="A383" s="47"/>
      <c r="B383" s="47"/>
      <c r="C383" s="264"/>
      <c r="D383" s="47"/>
      <c r="E383" s="47"/>
    </row>
    <row r="384">
      <c r="A384" s="47"/>
      <c r="B384" s="47"/>
      <c r="C384" s="264"/>
      <c r="D384" s="47"/>
      <c r="E384" s="47"/>
    </row>
    <row r="385">
      <c r="A385" s="47"/>
      <c r="B385" s="47"/>
      <c r="C385" s="264"/>
      <c r="D385" s="47"/>
      <c r="E385" s="47"/>
    </row>
    <row r="386">
      <c r="A386" s="47"/>
      <c r="B386" s="47"/>
      <c r="C386" s="264"/>
      <c r="D386" s="47"/>
      <c r="E386" s="47"/>
    </row>
    <row r="387">
      <c r="A387" s="47"/>
      <c r="B387" s="47"/>
      <c r="C387" s="264"/>
      <c r="D387" s="47"/>
      <c r="E387" s="47"/>
    </row>
    <row r="388">
      <c r="A388" s="47"/>
      <c r="B388" s="47"/>
      <c r="C388" s="264"/>
      <c r="D388" s="47"/>
      <c r="E388" s="47"/>
    </row>
    <row r="389">
      <c r="A389" s="47"/>
      <c r="B389" s="47"/>
      <c r="C389" s="264"/>
      <c r="D389" s="47"/>
      <c r="E389" s="47"/>
    </row>
    <row r="390">
      <c r="A390" s="47"/>
      <c r="B390" s="47"/>
      <c r="C390" s="264"/>
      <c r="D390" s="47"/>
      <c r="E390" s="47"/>
    </row>
    <row r="391">
      <c r="A391" s="47"/>
      <c r="B391" s="47"/>
      <c r="C391" s="264"/>
      <c r="D391" s="47"/>
      <c r="E391" s="47"/>
    </row>
    <row r="392">
      <c r="A392" s="47"/>
      <c r="B392" s="47"/>
      <c r="C392" s="264"/>
      <c r="D392" s="47"/>
      <c r="E392" s="47"/>
    </row>
    <row r="393">
      <c r="A393" s="47"/>
      <c r="B393" s="47"/>
      <c r="C393" s="264"/>
      <c r="D393" s="47"/>
      <c r="E393" s="47"/>
    </row>
    <row r="394">
      <c r="A394" s="47"/>
      <c r="B394" s="47"/>
      <c r="C394" s="264"/>
      <c r="D394" s="47"/>
      <c r="E394" s="47"/>
    </row>
    <row r="395">
      <c r="A395" s="47"/>
      <c r="B395" s="47"/>
      <c r="C395" s="264"/>
      <c r="D395" s="47"/>
      <c r="E395" s="47"/>
    </row>
    <row r="396">
      <c r="A396" s="47"/>
      <c r="B396" s="47"/>
      <c r="C396" s="264"/>
      <c r="D396" s="47"/>
      <c r="E396" s="47"/>
    </row>
    <row r="397">
      <c r="A397" s="47"/>
      <c r="B397" s="47"/>
      <c r="C397" s="264"/>
      <c r="D397" s="47"/>
      <c r="E397" s="47"/>
    </row>
    <row r="398">
      <c r="A398" s="47"/>
      <c r="B398" s="47"/>
      <c r="C398" s="264"/>
      <c r="D398" s="47"/>
      <c r="E398" s="47"/>
    </row>
    <row r="399">
      <c r="A399" s="47"/>
      <c r="B399" s="47"/>
      <c r="C399" s="264"/>
      <c r="D399" s="47"/>
      <c r="E399" s="47"/>
    </row>
    <row r="400">
      <c r="A400" s="47"/>
      <c r="B400" s="47"/>
      <c r="C400" s="264"/>
      <c r="D400" s="47"/>
      <c r="E400" s="47"/>
    </row>
    <row r="401">
      <c r="A401" s="47"/>
      <c r="B401" s="47"/>
      <c r="C401" s="264"/>
      <c r="D401" s="47"/>
      <c r="E401" s="47"/>
    </row>
    <row r="402">
      <c r="A402" s="47"/>
      <c r="B402" s="47"/>
      <c r="C402" s="264"/>
      <c r="D402" s="47"/>
      <c r="E402" s="47"/>
    </row>
    <row r="403">
      <c r="A403" s="47"/>
      <c r="B403" s="47"/>
      <c r="C403" s="264"/>
      <c r="D403" s="47"/>
      <c r="E403" s="47"/>
    </row>
    <row r="404">
      <c r="A404" s="47"/>
      <c r="B404" s="47"/>
      <c r="C404" s="264"/>
      <c r="D404" s="47"/>
      <c r="E404" s="47"/>
    </row>
    <row r="405">
      <c r="A405" s="47"/>
      <c r="B405" s="47"/>
      <c r="C405" s="264"/>
      <c r="D405" s="47"/>
      <c r="E405" s="47"/>
    </row>
    <row r="406">
      <c r="A406" s="47"/>
      <c r="B406" s="47"/>
      <c r="C406" s="264"/>
      <c r="D406" s="47"/>
      <c r="E406" s="47"/>
    </row>
    <row r="407">
      <c r="A407" s="47"/>
      <c r="B407" s="47"/>
      <c r="C407" s="264"/>
      <c r="D407" s="47"/>
      <c r="E407" s="47"/>
    </row>
    <row r="408">
      <c r="A408" s="47"/>
      <c r="B408" s="47"/>
      <c r="C408" s="264"/>
      <c r="D408" s="47"/>
      <c r="E408" s="47"/>
    </row>
    <row r="409">
      <c r="A409" s="47"/>
      <c r="B409" s="47"/>
      <c r="C409" s="264"/>
      <c r="D409" s="47"/>
      <c r="E409" s="47"/>
    </row>
    <row r="410">
      <c r="A410" s="47"/>
      <c r="B410" s="47"/>
      <c r="C410" s="264"/>
      <c r="D410" s="47"/>
      <c r="E410" s="47"/>
    </row>
    <row r="411">
      <c r="A411" s="47"/>
      <c r="B411" s="47"/>
      <c r="C411" s="264"/>
      <c r="D411" s="47"/>
      <c r="E411" s="47"/>
    </row>
    <row r="412">
      <c r="A412" s="47"/>
      <c r="B412" s="47"/>
      <c r="C412" s="264"/>
      <c r="D412" s="47"/>
      <c r="E412" s="47"/>
    </row>
    <row r="413">
      <c r="A413" s="47"/>
      <c r="B413" s="47"/>
      <c r="C413" s="264"/>
      <c r="D413" s="47"/>
      <c r="E413" s="47"/>
    </row>
    <row r="414">
      <c r="A414" s="47"/>
      <c r="B414" s="47"/>
      <c r="C414" s="264"/>
      <c r="D414" s="47"/>
      <c r="E414" s="47"/>
    </row>
    <row r="415">
      <c r="A415" s="47"/>
      <c r="B415" s="47"/>
      <c r="C415" s="264"/>
      <c r="D415" s="47"/>
      <c r="E415" s="47"/>
    </row>
    <row r="416">
      <c r="A416" s="47"/>
      <c r="B416" s="47"/>
      <c r="C416" s="264"/>
      <c r="D416" s="47"/>
      <c r="E416" s="47"/>
    </row>
    <row r="417">
      <c r="A417" s="47"/>
      <c r="B417" s="47"/>
      <c r="C417" s="264"/>
      <c r="D417" s="47"/>
      <c r="E417" s="47"/>
    </row>
    <row r="418">
      <c r="A418" s="47"/>
      <c r="B418" s="47"/>
      <c r="C418" s="264"/>
      <c r="D418" s="47"/>
      <c r="E418" s="47"/>
    </row>
    <row r="419">
      <c r="A419" s="47"/>
      <c r="B419" s="47"/>
      <c r="C419" s="264"/>
      <c r="D419" s="47"/>
      <c r="E419" s="47"/>
    </row>
    <row r="420">
      <c r="A420" s="47"/>
      <c r="B420" s="47"/>
      <c r="C420" s="264"/>
      <c r="D420" s="47"/>
      <c r="E420" s="47"/>
    </row>
    <row r="421">
      <c r="A421" s="47"/>
      <c r="B421" s="47"/>
      <c r="C421" s="264"/>
      <c r="D421" s="47"/>
      <c r="E421" s="47"/>
    </row>
    <row r="422">
      <c r="A422" s="47"/>
      <c r="B422" s="47"/>
      <c r="C422" s="264"/>
      <c r="D422" s="47"/>
      <c r="E422" s="47"/>
    </row>
    <row r="423">
      <c r="A423" s="47"/>
      <c r="B423" s="47"/>
      <c r="C423" s="264"/>
      <c r="D423" s="47"/>
      <c r="E423" s="47"/>
    </row>
    <row r="424">
      <c r="A424" s="47"/>
      <c r="B424" s="47"/>
      <c r="C424" s="264"/>
      <c r="D424" s="47"/>
      <c r="E424" s="47"/>
    </row>
    <row r="425">
      <c r="A425" s="47"/>
      <c r="B425" s="47"/>
      <c r="C425" s="264"/>
      <c r="D425" s="47"/>
      <c r="E425" s="47"/>
    </row>
    <row r="426">
      <c r="A426" s="47"/>
      <c r="B426" s="47"/>
      <c r="C426" s="264"/>
      <c r="D426" s="47"/>
      <c r="E426" s="47"/>
    </row>
    <row r="427">
      <c r="A427" s="47"/>
      <c r="B427" s="47"/>
      <c r="C427" s="264"/>
      <c r="D427" s="47"/>
      <c r="E427" s="47"/>
    </row>
    <row r="428">
      <c r="A428" s="47"/>
      <c r="B428" s="47"/>
      <c r="C428" s="264"/>
      <c r="D428" s="47"/>
      <c r="E428" s="47"/>
    </row>
    <row r="429">
      <c r="A429" s="47"/>
      <c r="B429" s="47"/>
      <c r="C429" s="264"/>
      <c r="D429" s="47"/>
      <c r="E429" s="47"/>
    </row>
    <row r="430">
      <c r="A430" s="47"/>
      <c r="B430" s="47"/>
      <c r="C430" s="264"/>
      <c r="D430" s="47"/>
      <c r="E430" s="47"/>
    </row>
    <row r="431">
      <c r="A431" s="47"/>
      <c r="B431" s="47"/>
      <c r="C431" s="264"/>
      <c r="D431" s="47"/>
      <c r="E431" s="47"/>
    </row>
    <row r="432">
      <c r="A432" s="47"/>
      <c r="B432" s="47"/>
      <c r="C432" s="264"/>
      <c r="D432" s="47"/>
      <c r="E432" s="47"/>
    </row>
    <row r="433">
      <c r="A433" s="47"/>
      <c r="B433" s="47"/>
      <c r="C433" s="264"/>
      <c r="D433" s="47"/>
      <c r="E433" s="47"/>
    </row>
    <row r="434">
      <c r="A434" s="47"/>
      <c r="B434" s="47"/>
      <c r="C434" s="264"/>
      <c r="D434" s="47"/>
      <c r="E434" s="47"/>
    </row>
    <row r="435">
      <c r="A435" s="47"/>
      <c r="B435" s="47"/>
      <c r="C435" s="264"/>
      <c r="D435" s="47"/>
      <c r="E435" s="47"/>
    </row>
    <row r="436">
      <c r="A436" s="47"/>
      <c r="B436" s="47"/>
      <c r="C436" s="264"/>
      <c r="D436" s="47"/>
      <c r="E436" s="47"/>
    </row>
    <row r="437">
      <c r="A437" s="47"/>
      <c r="B437" s="47"/>
      <c r="C437" s="264"/>
      <c r="D437" s="47"/>
      <c r="E437" s="47"/>
    </row>
    <row r="438">
      <c r="A438" s="47"/>
      <c r="B438" s="47"/>
      <c r="C438" s="264"/>
      <c r="D438" s="47"/>
      <c r="E438" s="47"/>
    </row>
    <row r="439">
      <c r="A439" s="47"/>
      <c r="B439" s="47"/>
      <c r="C439" s="264"/>
      <c r="D439" s="47"/>
      <c r="E439" s="47"/>
    </row>
    <row r="440">
      <c r="A440" s="47"/>
      <c r="B440" s="47"/>
      <c r="C440" s="264"/>
      <c r="D440" s="47"/>
      <c r="E440" s="47"/>
    </row>
    <row r="441">
      <c r="A441" s="47"/>
      <c r="B441" s="47"/>
      <c r="C441" s="264"/>
      <c r="D441" s="47"/>
      <c r="E441" s="47"/>
    </row>
    <row r="442">
      <c r="A442" s="47"/>
      <c r="B442" s="47"/>
      <c r="C442" s="264"/>
      <c r="D442" s="47"/>
      <c r="E442" s="47"/>
    </row>
    <row r="443">
      <c r="A443" s="47"/>
      <c r="B443" s="47"/>
      <c r="C443" s="264"/>
      <c r="D443" s="47"/>
      <c r="E443" s="47"/>
    </row>
    <row r="444">
      <c r="A444" s="47"/>
      <c r="B444" s="47"/>
      <c r="C444" s="264"/>
      <c r="D444" s="47"/>
      <c r="E444" s="47"/>
    </row>
    <row r="445">
      <c r="A445" s="47"/>
      <c r="B445" s="47"/>
      <c r="C445" s="264"/>
      <c r="D445" s="47"/>
      <c r="E445" s="47"/>
    </row>
    <row r="446">
      <c r="A446" s="47"/>
      <c r="B446" s="47"/>
      <c r="C446" s="264"/>
      <c r="D446" s="47"/>
      <c r="E446" s="47"/>
    </row>
    <row r="447">
      <c r="A447" s="47"/>
      <c r="B447" s="47"/>
      <c r="C447" s="264"/>
      <c r="D447" s="47"/>
      <c r="E447" s="47"/>
    </row>
    <row r="448">
      <c r="A448" s="47"/>
      <c r="B448" s="47"/>
      <c r="C448" s="264"/>
      <c r="D448" s="47"/>
      <c r="E448" s="47"/>
    </row>
    <row r="449">
      <c r="A449" s="47"/>
      <c r="B449" s="47"/>
      <c r="C449" s="264"/>
      <c r="D449" s="47"/>
      <c r="E449" s="47"/>
    </row>
    <row r="450">
      <c r="A450" s="47"/>
      <c r="B450" s="47"/>
      <c r="C450" s="264"/>
      <c r="D450" s="47"/>
      <c r="E450" s="47"/>
    </row>
    <row r="451">
      <c r="A451" s="47"/>
      <c r="B451" s="47"/>
      <c r="C451" s="264"/>
      <c r="D451" s="47"/>
      <c r="E451" s="47"/>
    </row>
    <row r="452">
      <c r="A452" s="47"/>
      <c r="B452" s="47"/>
      <c r="C452" s="264"/>
      <c r="D452" s="47"/>
      <c r="E452" s="47"/>
    </row>
    <row r="453">
      <c r="A453" s="47"/>
      <c r="B453" s="47"/>
      <c r="C453" s="264"/>
      <c r="D453" s="47"/>
      <c r="E453" s="47"/>
    </row>
    <row r="454">
      <c r="A454" s="47"/>
      <c r="B454" s="47"/>
      <c r="C454" s="264"/>
      <c r="D454" s="47"/>
      <c r="E454" s="47"/>
    </row>
    <row r="455">
      <c r="A455" s="47"/>
      <c r="B455" s="47"/>
      <c r="C455" s="264"/>
      <c r="D455" s="47"/>
      <c r="E455" s="47"/>
    </row>
    <row r="456">
      <c r="A456" s="47"/>
      <c r="B456" s="47"/>
      <c r="C456" s="264"/>
      <c r="D456" s="47"/>
      <c r="E456" s="47"/>
    </row>
    <row r="457">
      <c r="A457" s="47"/>
      <c r="B457" s="47"/>
      <c r="C457" s="264"/>
      <c r="D457" s="47"/>
      <c r="E457" s="47"/>
    </row>
    <row r="458">
      <c r="A458" s="47"/>
      <c r="B458" s="47"/>
      <c r="C458" s="264"/>
      <c r="D458" s="47"/>
      <c r="E458" s="47"/>
    </row>
    <row r="459">
      <c r="A459" s="47"/>
      <c r="B459" s="47"/>
      <c r="C459" s="264"/>
      <c r="D459" s="47"/>
      <c r="E459" s="47"/>
    </row>
    <row r="460">
      <c r="A460" s="47"/>
      <c r="B460" s="47"/>
      <c r="C460" s="264"/>
      <c r="D460" s="47"/>
      <c r="E460" s="47"/>
    </row>
    <row r="461">
      <c r="A461" s="47"/>
      <c r="B461" s="47"/>
      <c r="C461" s="264"/>
      <c r="D461" s="47"/>
      <c r="E461" s="47"/>
    </row>
    <row r="462">
      <c r="A462" s="47"/>
      <c r="B462" s="47"/>
      <c r="C462" s="264"/>
      <c r="D462" s="47"/>
      <c r="E462" s="47"/>
    </row>
    <row r="463">
      <c r="A463" s="47"/>
      <c r="B463" s="47"/>
      <c r="C463" s="264"/>
      <c r="D463" s="47"/>
      <c r="E463" s="47"/>
    </row>
    <row r="464">
      <c r="A464" s="47"/>
      <c r="B464" s="47"/>
      <c r="C464" s="264"/>
      <c r="D464" s="47"/>
      <c r="E464" s="47"/>
    </row>
    <row r="465">
      <c r="A465" s="47"/>
      <c r="B465" s="47"/>
      <c r="C465" s="264"/>
      <c r="D465" s="47"/>
      <c r="E465" s="47"/>
    </row>
    <row r="466">
      <c r="A466" s="47"/>
      <c r="B466" s="47"/>
      <c r="C466" s="264"/>
      <c r="D466" s="47"/>
      <c r="E466" s="47"/>
    </row>
    <row r="467">
      <c r="A467" s="47"/>
      <c r="B467" s="47"/>
      <c r="C467" s="264"/>
      <c r="D467" s="47"/>
      <c r="E467" s="47"/>
    </row>
    <row r="468">
      <c r="A468" s="47"/>
      <c r="B468" s="47"/>
      <c r="C468" s="264"/>
      <c r="D468" s="47"/>
      <c r="E468" s="47"/>
    </row>
    <row r="469">
      <c r="A469" s="47"/>
      <c r="B469" s="47"/>
      <c r="C469" s="264"/>
      <c r="D469" s="47"/>
      <c r="E469" s="47"/>
    </row>
    <row r="470">
      <c r="A470" s="47"/>
      <c r="B470" s="47"/>
      <c r="C470" s="264"/>
      <c r="D470" s="47"/>
      <c r="E470" s="47"/>
    </row>
    <row r="471">
      <c r="A471" s="47"/>
      <c r="B471" s="47"/>
      <c r="C471" s="264"/>
      <c r="D471" s="47"/>
      <c r="E471" s="47"/>
    </row>
    <row r="472">
      <c r="A472" s="47"/>
      <c r="B472" s="47"/>
      <c r="C472" s="264"/>
      <c r="D472" s="47"/>
      <c r="E472" s="47"/>
    </row>
    <row r="473">
      <c r="A473" s="47"/>
      <c r="B473" s="47"/>
      <c r="C473" s="264"/>
      <c r="D473" s="47"/>
      <c r="E473" s="47"/>
    </row>
    <row r="474">
      <c r="A474" s="47"/>
      <c r="B474" s="47"/>
      <c r="C474" s="264"/>
      <c r="D474" s="47"/>
      <c r="E474" s="47"/>
    </row>
    <row r="475">
      <c r="A475" s="47"/>
      <c r="B475" s="47"/>
      <c r="C475" s="264"/>
      <c r="D475" s="47"/>
      <c r="E475" s="47"/>
    </row>
    <row r="476">
      <c r="A476" s="47"/>
      <c r="B476" s="47"/>
      <c r="C476" s="264"/>
      <c r="D476" s="47"/>
      <c r="E476" s="47"/>
    </row>
    <row r="477">
      <c r="A477" s="47"/>
      <c r="B477" s="47"/>
      <c r="C477" s="264"/>
      <c r="D477" s="47"/>
      <c r="E477" s="47"/>
    </row>
    <row r="478">
      <c r="A478" s="47"/>
      <c r="B478" s="47"/>
      <c r="C478" s="264"/>
      <c r="D478" s="47"/>
      <c r="E478" s="47"/>
    </row>
    <row r="479">
      <c r="A479" s="47"/>
      <c r="B479" s="47"/>
      <c r="C479" s="264"/>
      <c r="D479" s="47"/>
      <c r="E479" s="47"/>
    </row>
    <row r="480">
      <c r="A480" s="47"/>
      <c r="B480" s="47"/>
      <c r="C480" s="264"/>
      <c r="D480" s="47"/>
      <c r="E480" s="47"/>
    </row>
    <row r="481">
      <c r="A481" s="47"/>
      <c r="B481" s="47"/>
      <c r="C481" s="264"/>
      <c r="D481" s="47"/>
      <c r="E481" s="47"/>
    </row>
    <row r="482">
      <c r="A482" s="47"/>
      <c r="B482" s="47"/>
      <c r="C482" s="264"/>
      <c r="D482" s="47"/>
      <c r="E482" s="47"/>
    </row>
    <row r="483">
      <c r="A483" s="47"/>
      <c r="B483" s="47"/>
      <c r="C483" s="264"/>
      <c r="D483" s="47"/>
      <c r="E483" s="47"/>
    </row>
    <row r="484">
      <c r="A484" s="47"/>
      <c r="B484" s="47"/>
      <c r="C484" s="264"/>
      <c r="D484" s="47"/>
      <c r="E484" s="47"/>
    </row>
    <row r="485">
      <c r="A485" s="47"/>
      <c r="B485" s="47"/>
      <c r="C485" s="264"/>
      <c r="D485" s="47"/>
      <c r="E485" s="47"/>
    </row>
    <row r="486">
      <c r="A486" s="47"/>
      <c r="B486" s="47"/>
      <c r="C486" s="264"/>
      <c r="D486" s="47"/>
      <c r="E486" s="47"/>
    </row>
    <row r="487">
      <c r="A487" s="47"/>
      <c r="B487" s="47"/>
      <c r="C487" s="264"/>
      <c r="D487" s="47"/>
      <c r="E487" s="47"/>
    </row>
    <row r="488">
      <c r="A488" s="47"/>
      <c r="B488" s="47"/>
      <c r="C488" s="264"/>
      <c r="D488" s="47"/>
      <c r="E488" s="47"/>
    </row>
    <row r="489">
      <c r="A489" s="47"/>
      <c r="B489" s="47"/>
      <c r="C489" s="264"/>
      <c r="D489" s="47"/>
      <c r="E489" s="47"/>
    </row>
    <row r="490">
      <c r="A490" s="47"/>
      <c r="B490" s="47"/>
      <c r="C490" s="264"/>
      <c r="D490" s="47"/>
      <c r="E490" s="47"/>
    </row>
    <row r="491">
      <c r="A491" s="47"/>
      <c r="B491" s="47"/>
      <c r="C491" s="264"/>
      <c r="D491" s="47"/>
      <c r="E491" s="47"/>
    </row>
    <row r="492">
      <c r="A492" s="47"/>
      <c r="B492" s="47"/>
      <c r="C492" s="264"/>
      <c r="D492" s="47"/>
      <c r="E492" s="47"/>
    </row>
    <row r="493">
      <c r="A493" s="47"/>
      <c r="B493" s="47"/>
      <c r="C493" s="264"/>
      <c r="D493" s="47"/>
      <c r="E493" s="47"/>
    </row>
    <row r="494">
      <c r="A494" s="47"/>
      <c r="B494" s="47"/>
      <c r="C494" s="264"/>
      <c r="D494" s="47"/>
      <c r="E494" s="47"/>
    </row>
    <row r="495">
      <c r="A495" s="47"/>
      <c r="B495" s="47"/>
      <c r="C495" s="264"/>
      <c r="D495" s="47"/>
      <c r="E495" s="47"/>
    </row>
    <row r="496">
      <c r="A496" s="47"/>
      <c r="B496" s="47"/>
      <c r="C496" s="264"/>
      <c r="D496" s="47"/>
      <c r="E496" s="47"/>
    </row>
    <row r="497">
      <c r="A497" s="47"/>
      <c r="B497" s="47"/>
      <c r="C497" s="264"/>
      <c r="D497" s="47"/>
      <c r="E497" s="47"/>
    </row>
    <row r="498">
      <c r="A498" s="47"/>
      <c r="B498" s="47"/>
      <c r="C498" s="264"/>
      <c r="D498" s="47"/>
      <c r="E498" s="47"/>
    </row>
    <row r="499">
      <c r="A499" s="47"/>
      <c r="B499" s="47"/>
      <c r="C499" s="264"/>
      <c r="D499" s="47"/>
      <c r="E499" s="47"/>
    </row>
    <row r="500">
      <c r="A500" s="47"/>
      <c r="B500" s="47"/>
      <c r="C500" s="264"/>
      <c r="D500" s="47"/>
      <c r="E500" s="47"/>
    </row>
    <row r="501">
      <c r="A501" s="47"/>
      <c r="B501" s="47"/>
      <c r="C501" s="264"/>
      <c r="D501" s="47"/>
      <c r="E501" s="47"/>
    </row>
    <row r="502">
      <c r="A502" s="47"/>
      <c r="B502" s="47"/>
      <c r="C502" s="264"/>
      <c r="D502" s="47"/>
      <c r="E502" s="47"/>
    </row>
    <row r="503">
      <c r="A503" s="47"/>
      <c r="B503" s="47"/>
      <c r="C503" s="264"/>
      <c r="D503" s="47"/>
      <c r="E503" s="47"/>
    </row>
    <row r="504">
      <c r="A504" s="47"/>
      <c r="B504" s="47"/>
      <c r="C504" s="264"/>
      <c r="D504" s="47"/>
      <c r="E504" s="47"/>
    </row>
    <row r="505">
      <c r="A505" s="47"/>
      <c r="B505" s="47"/>
      <c r="C505" s="264"/>
      <c r="D505" s="47"/>
      <c r="E505" s="47"/>
    </row>
    <row r="506">
      <c r="A506" s="47"/>
      <c r="B506" s="47"/>
      <c r="C506" s="264"/>
      <c r="D506" s="47"/>
      <c r="E506" s="47"/>
    </row>
    <row r="507">
      <c r="A507" s="47"/>
      <c r="B507" s="47"/>
      <c r="C507" s="264"/>
      <c r="D507" s="47"/>
      <c r="E507" s="47"/>
    </row>
    <row r="508">
      <c r="A508" s="47"/>
      <c r="B508" s="47"/>
      <c r="C508" s="264"/>
      <c r="D508" s="47"/>
      <c r="E508" s="47"/>
    </row>
    <row r="509">
      <c r="A509" s="47"/>
      <c r="B509" s="47"/>
      <c r="C509" s="264"/>
      <c r="D509" s="47"/>
      <c r="E509" s="47"/>
    </row>
    <row r="510">
      <c r="A510" s="47"/>
      <c r="B510" s="47"/>
      <c r="C510" s="264"/>
      <c r="D510" s="47"/>
      <c r="E510" s="47"/>
    </row>
    <row r="511">
      <c r="A511" s="47"/>
      <c r="B511" s="47"/>
      <c r="C511" s="264"/>
      <c r="D511" s="47"/>
      <c r="E511" s="47"/>
    </row>
    <row r="512">
      <c r="A512" s="47"/>
      <c r="B512" s="47"/>
      <c r="C512" s="264"/>
      <c r="D512" s="47"/>
      <c r="E512" s="47"/>
    </row>
    <row r="513">
      <c r="A513" s="47"/>
      <c r="B513" s="47"/>
      <c r="C513" s="264"/>
      <c r="D513" s="47"/>
      <c r="E513" s="47"/>
    </row>
    <row r="514">
      <c r="A514" s="47"/>
      <c r="B514" s="47"/>
      <c r="C514" s="264"/>
      <c r="D514" s="47"/>
      <c r="E514" s="47"/>
    </row>
    <row r="515">
      <c r="A515" s="47"/>
      <c r="B515" s="47"/>
      <c r="C515" s="264"/>
      <c r="D515" s="47"/>
      <c r="E515" s="47"/>
    </row>
    <row r="516">
      <c r="A516" s="47"/>
      <c r="B516" s="47"/>
      <c r="C516" s="264"/>
      <c r="D516" s="47"/>
      <c r="E516" s="47"/>
    </row>
    <row r="517">
      <c r="A517" s="47"/>
      <c r="B517" s="47"/>
      <c r="C517" s="264"/>
      <c r="D517" s="47"/>
      <c r="E517" s="47"/>
    </row>
    <row r="518">
      <c r="A518" s="47"/>
      <c r="B518" s="47"/>
      <c r="C518" s="264"/>
      <c r="D518" s="47"/>
      <c r="E518" s="47"/>
    </row>
    <row r="519">
      <c r="A519" s="47"/>
      <c r="B519" s="47"/>
      <c r="C519" s="264"/>
      <c r="D519" s="47"/>
      <c r="E519" s="47"/>
    </row>
    <row r="520">
      <c r="A520" s="47"/>
      <c r="B520" s="47"/>
      <c r="C520" s="264"/>
      <c r="D520" s="47"/>
      <c r="E520" s="47"/>
    </row>
    <row r="521">
      <c r="A521" s="47"/>
      <c r="B521" s="47"/>
      <c r="C521" s="264"/>
      <c r="D521" s="47"/>
      <c r="E521" s="47"/>
    </row>
    <row r="522">
      <c r="A522" s="47"/>
      <c r="B522" s="47"/>
      <c r="C522" s="264"/>
      <c r="D522" s="47"/>
      <c r="E522" s="47"/>
    </row>
    <row r="523">
      <c r="A523" s="47"/>
      <c r="B523" s="47"/>
      <c r="C523" s="264"/>
      <c r="D523" s="47"/>
      <c r="E523" s="47"/>
    </row>
    <row r="524">
      <c r="A524" s="47"/>
      <c r="B524" s="47"/>
      <c r="C524" s="264"/>
      <c r="D524" s="47"/>
      <c r="E524" s="47"/>
    </row>
    <row r="525">
      <c r="A525" s="47"/>
      <c r="B525" s="47"/>
      <c r="C525" s="264"/>
      <c r="D525" s="47"/>
      <c r="E525" s="47"/>
    </row>
    <row r="526">
      <c r="A526" s="47"/>
      <c r="B526" s="47"/>
      <c r="C526" s="264"/>
      <c r="D526" s="47"/>
      <c r="E526" s="47"/>
    </row>
    <row r="527">
      <c r="A527" s="47"/>
      <c r="B527" s="47"/>
      <c r="C527" s="264"/>
      <c r="D527" s="47"/>
      <c r="E527" s="47"/>
    </row>
    <row r="528">
      <c r="A528" s="47"/>
      <c r="B528" s="47"/>
      <c r="C528" s="264"/>
      <c r="D528" s="47"/>
      <c r="E528" s="47"/>
    </row>
    <row r="529">
      <c r="A529" s="47"/>
      <c r="B529" s="47"/>
      <c r="C529" s="264"/>
      <c r="D529" s="47"/>
      <c r="E529" s="47"/>
    </row>
    <row r="530">
      <c r="A530" s="47"/>
      <c r="B530" s="47"/>
      <c r="C530" s="264"/>
      <c r="D530" s="47"/>
      <c r="E530" s="47"/>
    </row>
    <row r="531">
      <c r="A531" s="47"/>
      <c r="B531" s="47"/>
      <c r="C531" s="264"/>
      <c r="D531" s="47"/>
      <c r="E531" s="47"/>
    </row>
    <row r="532">
      <c r="A532" s="47"/>
      <c r="B532" s="47"/>
      <c r="C532" s="264"/>
      <c r="D532" s="47"/>
      <c r="E532" s="47"/>
    </row>
    <row r="533">
      <c r="A533" s="47"/>
      <c r="B533" s="47"/>
      <c r="C533" s="264"/>
      <c r="D533" s="47"/>
      <c r="E533" s="47"/>
    </row>
    <row r="534">
      <c r="A534" s="47"/>
      <c r="B534" s="47"/>
      <c r="C534" s="264"/>
      <c r="D534" s="47"/>
      <c r="E534" s="47"/>
    </row>
    <row r="535">
      <c r="A535" s="47"/>
      <c r="B535" s="47"/>
      <c r="C535" s="264"/>
      <c r="D535" s="47"/>
      <c r="E535" s="47"/>
    </row>
    <row r="536">
      <c r="A536" s="47"/>
      <c r="B536" s="47"/>
      <c r="C536" s="264"/>
      <c r="D536" s="47"/>
      <c r="E536" s="47"/>
    </row>
    <row r="537">
      <c r="A537" s="47"/>
      <c r="B537" s="47"/>
      <c r="C537" s="264"/>
      <c r="D537" s="47"/>
      <c r="E537" s="47"/>
    </row>
    <row r="538">
      <c r="A538" s="47"/>
      <c r="B538" s="47"/>
      <c r="C538" s="264"/>
      <c r="D538" s="47"/>
      <c r="E538" s="47"/>
    </row>
    <row r="539">
      <c r="A539" s="47"/>
      <c r="B539" s="47"/>
      <c r="C539" s="264"/>
      <c r="D539" s="47"/>
      <c r="E539" s="47"/>
    </row>
    <row r="540">
      <c r="A540" s="47"/>
      <c r="B540" s="47"/>
      <c r="C540" s="264"/>
      <c r="D540" s="47"/>
      <c r="E540" s="47"/>
    </row>
    <row r="541">
      <c r="A541" s="47"/>
      <c r="B541" s="47"/>
      <c r="C541" s="264"/>
      <c r="D541" s="47"/>
      <c r="E541" s="47"/>
    </row>
    <row r="542">
      <c r="A542" s="47"/>
      <c r="B542" s="47"/>
      <c r="C542" s="264"/>
      <c r="D542" s="47"/>
      <c r="E542" s="47"/>
    </row>
    <row r="543">
      <c r="A543" s="47"/>
      <c r="B543" s="47"/>
      <c r="C543" s="264"/>
      <c r="D543" s="47"/>
      <c r="E543" s="47"/>
    </row>
    <row r="544">
      <c r="A544" s="47"/>
      <c r="B544" s="47"/>
      <c r="C544" s="264"/>
      <c r="D544" s="47"/>
      <c r="E544" s="47"/>
    </row>
    <row r="545">
      <c r="A545" s="47"/>
      <c r="B545" s="47"/>
      <c r="C545" s="264"/>
      <c r="D545" s="47"/>
      <c r="E545" s="47"/>
    </row>
    <row r="546">
      <c r="A546" s="47"/>
      <c r="B546" s="47"/>
      <c r="C546" s="264"/>
      <c r="D546" s="47"/>
      <c r="E546" s="47"/>
    </row>
    <row r="547">
      <c r="A547" s="47"/>
      <c r="B547" s="47"/>
      <c r="C547" s="264"/>
      <c r="D547" s="47"/>
      <c r="E547" s="47"/>
    </row>
    <row r="548">
      <c r="A548" s="47"/>
      <c r="B548" s="47"/>
      <c r="C548" s="264"/>
      <c r="D548" s="47"/>
      <c r="E548" s="47"/>
    </row>
    <row r="549">
      <c r="A549" s="47"/>
      <c r="B549" s="47"/>
      <c r="C549" s="264"/>
      <c r="D549" s="47"/>
      <c r="E549" s="47"/>
    </row>
    <row r="550">
      <c r="A550" s="47"/>
      <c r="B550" s="47"/>
      <c r="C550" s="264"/>
      <c r="D550" s="47"/>
      <c r="E550" s="47"/>
    </row>
    <row r="551">
      <c r="A551" s="47"/>
      <c r="B551" s="47"/>
      <c r="C551" s="264"/>
      <c r="D551" s="47"/>
      <c r="E551" s="47"/>
    </row>
    <row r="552">
      <c r="A552" s="47"/>
      <c r="B552" s="47"/>
      <c r="C552" s="264"/>
      <c r="D552" s="47"/>
      <c r="E552" s="47"/>
    </row>
    <row r="553">
      <c r="A553" s="47"/>
      <c r="B553" s="47"/>
      <c r="C553" s="264"/>
      <c r="D553" s="47"/>
      <c r="E553" s="47"/>
    </row>
    <row r="554">
      <c r="A554" s="47"/>
      <c r="B554" s="47"/>
      <c r="C554" s="264"/>
      <c r="D554" s="47"/>
      <c r="E554" s="47"/>
    </row>
    <row r="555">
      <c r="A555" s="47"/>
      <c r="B555" s="47"/>
      <c r="C555" s="264"/>
      <c r="D555" s="47"/>
      <c r="E555" s="47"/>
    </row>
    <row r="556">
      <c r="A556" s="47"/>
      <c r="B556" s="47"/>
      <c r="C556" s="264"/>
      <c r="D556" s="47"/>
      <c r="E556" s="47"/>
    </row>
    <row r="557">
      <c r="A557" s="47"/>
      <c r="B557" s="47"/>
      <c r="C557" s="264"/>
      <c r="D557" s="47"/>
      <c r="E557" s="47"/>
    </row>
    <row r="558">
      <c r="A558" s="47"/>
      <c r="B558" s="47"/>
      <c r="C558" s="264"/>
      <c r="D558" s="47"/>
      <c r="E558" s="47"/>
    </row>
    <row r="559">
      <c r="A559" s="47"/>
      <c r="B559" s="47"/>
      <c r="C559" s="264"/>
      <c r="D559" s="47"/>
      <c r="E559" s="47"/>
    </row>
    <row r="560">
      <c r="A560" s="47"/>
      <c r="B560" s="47"/>
      <c r="C560" s="264"/>
      <c r="D560" s="47"/>
      <c r="E560" s="47"/>
    </row>
    <row r="561">
      <c r="A561" s="47"/>
      <c r="B561" s="47"/>
      <c r="C561" s="264"/>
      <c r="D561" s="47"/>
      <c r="E561" s="47"/>
    </row>
    <row r="562">
      <c r="A562" s="47"/>
      <c r="B562" s="47"/>
      <c r="C562" s="264"/>
      <c r="D562" s="47"/>
      <c r="E562" s="47"/>
    </row>
    <row r="563">
      <c r="A563" s="47"/>
      <c r="B563" s="47"/>
      <c r="C563" s="264"/>
      <c r="D563" s="47"/>
      <c r="E563" s="47"/>
    </row>
    <row r="564">
      <c r="A564" s="47"/>
      <c r="B564" s="47"/>
      <c r="C564" s="264"/>
      <c r="D564" s="47"/>
      <c r="E564" s="47"/>
    </row>
    <row r="565">
      <c r="A565" s="47"/>
      <c r="B565" s="47"/>
      <c r="C565" s="264"/>
      <c r="D565" s="47"/>
      <c r="E565" s="47"/>
    </row>
    <row r="566">
      <c r="A566" s="47"/>
      <c r="B566" s="47"/>
      <c r="C566" s="264"/>
      <c r="D566" s="47"/>
      <c r="E566" s="47"/>
    </row>
    <row r="567">
      <c r="A567" s="47"/>
      <c r="B567" s="47"/>
      <c r="C567" s="264"/>
      <c r="D567" s="47"/>
      <c r="E567" s="47"/>
    </row>
    <row r="568">
      <c r="A568" s="47"/>
      <c r="B568" s="47"/>
      <c r="C568" s="264"/>
      <c r="D568" s="47"/>
      <c r="E568" s="47"/>
    </row>
    <row r="569">
      <c r="A569" s="47"/>
      <c r="B569" s="47"/>
      <c r="C569" s="264"/>
      <c r="D569" s="47"/>
      <c r="E569" s="47"/>
    </row>
    <row r="570">
      <c r="A570" s="47"/>
      <c r="B570" s="47"/>
      <c r="C570" s="264"/>
      <c r="D570" s="47"/>
      <c r="E570" s="47"/>
    </row>
    <row r="571">
      <c r="A571" s="47"/>
      <c r="B571" s="47"/>
      <c r="C571" s="264"/>
      <c r="D571" s="47"/>
      <c r="E571" s="47"/>
    </row>
    <row r="572">
      <c r="A572" s="47"/>
      <c r="B572" s="47"/>
      <c r="C572" s="264"/>
      <c r="D572" s="47"/>
      <c r="E572" s="47"/>
    </row>
    <row r="573">
      <c r="A573" s="47"/>
      <c r="B573" s="47"/>
      <c r="C573" s="264"/>
      <c r="D573" s="47"/>
      <c r="E573" s="47"/>
    </row>
    <row r="574">
      <c r="A574" s="47"/>
      <c r="B574" s="47"/>
      <c r="C574" s="264"/>
      <c r="D574" s="47"/>
      <c r="E574" s="47"/>
    </row>
    <row r="575">
      <c r="A575" s="47"/>
      <c r="B575" s="47"/>
      <c r="C575" s="264"/>
      <c r="D575" s="47"/>
      <c r="E575" s="47"/>
    </row>
    <row r="576">
      <c r="A576" s="47"/>
      <c r="B576" s="47"/>
      <c r="C576" s="264"/>
      <c r="D576" s="47"/>
      <c r="E576" s="47"/>
    </row>
    <row r="577">
      <c r="A577" s="47"/>
      <c r="B577" s="47"/>
      <c r="C577" s="264"/>
      <c r="D577" s="47"/>
      <c r="E577" s="47"/>
    </row>
    <row r="578">
      <c r="A578" s="47"/>
      <c r="B578" s="47"/>
      <c r="C578" s="264"/>
      <c r="D578" s="47"/>
      <c r="E578" s="47"/>
    </row>
    <row r="579">
      <c r="A579" s="47"/>
      <c r="B579" s="47"/>
      <c r="C579" s="264"/>
      <c r="D579" s="47"/>
      <c r="E579" s="47"/>
    </row>
    <row r="580">
      <c r="A580" s="47"/>
      <c r="B580" s="47"/>
      <c r="C580" s="264"/>
      <c r="D580" s="47"/>
      <c r="E580" s="47"/>
    </row>
    <row r="581">
      <c r="A581" s="47"/>
      <c r="B581" s="47"/>
      <c r="C581" s="264"/>
      <c r="D581" s="47"/>
      <c r="E581" s="47"/>
    </row>
    <row r="582">
      <c r="A582" s="47"/>
      <c r="B582" s="47"/>
      <c r="C582" s="264"/>
      <c r="D582" s="47"/>
      <c r="E582" s="47"/>
    </row>
    <row r="583">
      <c r="A583" s="47"/>
      <c r="B583" s="47"/>
      <c r="C583" s="264"/>
      <c r="D583" s="47"/>
      <c r="E583" s="47"/>
    </row>
    <row r="584">
      <c r="A584" s="47"/>
      <c r="B584" s="47"/>
      <c r="C584" s="264"/>
      <c r="D584" s="47"/>
      <c r="E584" s="47"/>
    </row>
    <row r="585">
      <c r="A585" s="47"/>
      <c r="B585" s="47"/>
      <c r="C585" s="264"/>
      <c r="D585" s="47"/>
      <c r="E585" s="47"/>
    </row>
    <row r="586">
      <c r="A586" s="47"/>
      <c r="B586" s="47"/>
      <c r="C586" s="264"/>
      <c r="D586" s="47"/>
      <c r="E586" s="47"/>
    </row>
    <row r="587">
      <c r="A587" s="47"/>
      <c r="B587" s="47"/>
      <c r="C587" s="264"/>
      <c r="D587" s="47"/>
      <c r="E587" s="47"/>
    </row>
    <row r="588">
      <c r="A588" s="47"/>
      <c r="B588" s="47"/>
      <c r="C588" s="264"/>
      <c r="D588" s="47"/>
      <c r="E588" s="47"/>
    </row>
    <row r="589">
      <c r="A589" s="47"/>
      <c r="B589" s="47"/>
      <c r="C589" s="264"/>
      <c r="D589" s="47"/>
      <c r="E589" s="47"/>
    </row>
    <row r="590">
      <c r="A590" s="47"/>
      <c r="B590" s="47"/>
      <c r="C590" s="264"/>
      <c r="D590" s="47"/>
      <c r="E590" s="47"/>
    </row>
    <row r="591">
      <c r="A591" s="47"/>
      <c r="B591" s="47"/>
      <c r="C591" s="264"/>
      <c r="D591" s="47"/>
      <c r="E591" s="47"/>
    </row>
    <row r="592">
      <c r="A592" s="47"/>
      <c r="B592" s="47"/>
      <c r="C592" s="264"/>
      <c r="D592" s="47"/>
      <c r="E592" s="47"/>
    </row>
    <row r="593">
      <c r="A593" s="47"/>
      <c r="B593" s="47"/>
      <c r="C593" s="264"/>
      <c r="D593" s="47"/>
      <c r="E593" s="47"/>
    </row>
    <row r="594">
      <c r="A594" s="47"/>
      <c r="B594" s="47"/>
      <c r="C594" s="264"/>
      <c r="D594" s="47"/>
      <c r="E594" s="47"/>
    </row>
    <row r="595">
      <c r="A595" s="47"/>
      <c r="B595" s="47"/>
      <c r="C595" s="264"/>
      <c r="D595" s="47"/>
      <c r="E595" s="47"/>
    </row>
    <row r="596">
      <c r="A596" s="47"/>
      <c r="B596" s="47"/>
      <c r="C596" s="264"/>
      <c r="D596" s="47"/>
      <c r="E596" s="47"/>
    </row>
    <row r="597">
      <c r="A597" s="47"/>
      <c r="B597" s="47"/>
      <c r="C597" s="264"/>
      <c r="D597" s="47"/>
      <c r="E597" s="47"/>
    </row>
    <row r="598">
      <c r="A598" s="47"/>
      <c r="B598" s="47"/>
      <c r="C598" s="264"/>
      <c r="D598" s="47"/>
      <c r="E598" s="47"/>
    </row>
    <row r="599">
      <c r="A599" s="47"/>
      <c r="B599" s="47"/>
      <c r="C599" s="264"/>
      <c r="D599" s="47"/>
      <c r="E599" s="47"/>
    </row>
    <row r="600">
      <c r="A600" s="47"/>
      <c r="B600" s="47"/>
      <c r="C600" s="264"/>
      <c r="D600" s="47"/>
      <c r="E600" s="47"/>
    </row>
    <row r="601">
      <c r="A601" s="47"/>
      <c r="B601" s="47"/>
      <c r="C601" s="264"/>
      <c r="D601" s="47"/>
      <c r="E601" s="47"/>
    </row>
    <row r="602">
      <c r="A602" s="47"/>
      <c r="B602" s="47"/>
      <c r="C602" s="264"/>
      <c r="D602" s="47"/>
      <c r="E602" s="47"/>
    </row>
    <row r="603">
      <c r="A603" s="47"/>
      <c r="B603" s="47"/>
      <c r="C603" s="264"/>
      <c r="D603" s="47"/>
      <c r="E603" s="47"/>
    </row>
    <row r="604">
      <c r="A604" s="47"/>
      <c r="B604" s="47"/>
      <c r="C604" s="264"/>
      <c r="D604" s="47"/>
      <c r="E604" s="47"/>
    </row>
    <row r="605">
      <c r="A605" s="47"/>
      <c r="B605" s="47"/>
      <c r="C605" s="264"/>
      <c r="D605" s="47"/>
      <c r="E605" s="47"/>
    </row>
    <row r="606">
      <c r="A606" s="47"/>
      <c r="B606" s="47"/>
      <c r="C606" s="264"/>
      <c r="D606" s="47"/>
      <c r="E606" s="47"/>
    </row>
    <row r="607">
      <c r="A607" s="47"/>
      <c r="B607" s="47"/>
      <c r="C607" s="264"/>
      <c r="D607" s="47"/>
      <c r="E607" s="47"/>
    </row>
    <row r="608">
      <c r="A608" s="47"/>
      <c r="B608" s="47"/>
      <c r="C608" s="264"/>
      <c r="D608" s="47"/>
      <c r="E608" s="47"/>
    </row>
    <row r="609">
      <c r="A609" s="47"/>
      <c r="B609" s="47"/>
      <c r="C609" s="264"/>
      <c r="D609" s="47"/>
      <c r="E609" s="47"/>
    </row>
    <row r="610">
      <c r="A610" s="47"/>
      <c r="B610" s="47"/>
      <c r="C610" s="264"/>
      <c r="D610" s="47"/>
      <c r="E610" s="47"/>
    </row>
    <row r="611">
      <c r="A611" s="47"/>
      <c r="B611" s="47"/>
      <c r="C611" s="264"/>
      <c r="D611" s="47"/>
      <c r="E611" s="47"/>
    </row>
    <row r="612">
      <c r="A612" s="47"/>
      <c r="B612" s="47"/>
      <c r="C612" s="264"/>
      <c r="D612" s="47"/>
      <c r="E612" s="47"/>
    </row>
    <row r="613">
      <c r="A613" s="47"/>
      <c r="B613" s="47"/>
      <c r="C613" s="264"/>
      <c r="D613" s="47"/>
      <c r="E613" s="47"/>
    </row>
    <row r="614">
      <c r="A614" s="47"/>
      <c r="B614" s="47"/>
      <c r="C614" s="264"/>
      <c r="D614" s="47"/>
      <c r="E614" s="47"/>
    </row>
    <row r="615">
      <c r="A615" s="47"/>
      <c r="B615" s="47"/>
      <c r="C615" s="264"/>
      <c r="D615" s="47"/>
      <c r="E615" s="47"/>
    </row>
    <row r="616">
      <c r="A616" s="47"/>
      <c r="B616" s="47"/>
      <c r="C616" s="264"/>
      <c r="D616" s="47"/>
      <c r="E616" s="47"/>
    </row>
    <row r="617">
      <c r="A617" s="47"/>
      <c r="B617" s="47"/>
      <c r="C617" s="264"/>
      <c r="D617" s="47"/>
      <c r="E617" s="47"/>
    </row>
    <row r="618">
      <c r="A618" s="47"/>
      <c r="B618" s="47"/>
      <c r="C618" s="264"/>
      <c r="D618" s="47"/>
      <c r="E618" s="47"/>
    </row>
    <row r="619">
      <c r="A619" s="47"/>
      <c r="B619" s="47"/>
      <c r="C619" s="264"/>
      <c r="D619" s="47"/>
      <c r="E619" s="47"/>
    </row>
    <row r="620">
      <c r="A620" s="47"/>
      <c r="B620" s="47"/>
      <c r="C620" s="264"/>
      <c r="D620" s="47"/>
      <c r="E620" s="47"/>
    </row>
    <row r="621">
      <c r="A621" s="47"/>
      <c r="B621" s="47"/>
      <c r="C621" s="264"/>
      <c r="D621" s="47"/>
      <c r="E621" s="47"/>
    </row>
    <row r="622">
      <c r="A622" s="47"/>
      <c r="B622" s="47"/>
      <c r="C622" s="264"/>
      <c r="D622" s="47"/>
      <c r="E622" s="47"/>
    </row>
    <row r="623">
      <c r="A623" s="47"/>
      <c r="B623" s="47"/>
      <c r="C623" s="264"/>
      <c r="D623" s="47"/>
      <c r="E623" s="47"/>
    </row>
    <row r="624">
      <c r="A624" s="47"/>
      <c r="B624" s="47"/>
      <c r="C624" s="264"/>
      <c r="D624" s="47"/>
      <c r="E624" s="47"/>
    </row>
    <row r="625">
      <c r="A625" s="47"/>
      <c r="B625" s="47"/>
      <c r="C625" s="264"/>
      <c r="D625" s="47"/>
      <c r="E625" s="47"/>
    </row>
    <row r="626">
      <c r="A626" s="47"/>
      <c r="B626" s="47"/>
      <c r="C626" s="264"/>
      <c r="D626" s="47"/>
      <c r="E626" s="47"/>
    </row>
    <row r="627">
      <c r="A627" s="47"/>
      <c r="B627" s="47"/>
      <c r="C627" s="264"/>
      <c r="D627" s="47"/>
      <c r="E627" s="47"/>
    </row>
    <row r="628">
      <c r="A628" s="47"/>
      <c r="B628" s="47"/>
      <c r="C628" s="264"/>
      <c r="D628" s="47"/>
      <c r="E628" s="47"/>
    </row>
    <row r="629">
      <c r="A629" s="47"/>
      <c r="B629" s="47"/>
      <c r="C629" s="264"/>
      <c r="D629" s="47"/>
      <c r="E629" s="47"/>
    </row>
    <row r="630">
      <c r="A630" s="47"/>
      <c r="B630" s="47"/>
      <c r="C630" s="264"/>
      <c r="D630" s="47"/>
      <c r="E630" s="47"/>
    </row>
    <row r="631">
      <c r="A631" s="47"/>
      <c r="B631" s="47"/>
      <c r="C631" s="264"/>
      <c r="D631" s="47"/>
      <c r="E631" s="47"/>
    </row>
    <row r="632">
      <c r="A632" s="47"/>
      <c r="B632" s="47"/>
      <c r="C632" s="264"/>
      <c r="D632" s="47"/>
      <c r="E632" s="47"/>
    </row>
    <row r="633">
      <c r="A633" s="47"/>
      <c r="B633" s="47"/>
      <c r="C633" s="264"/>
      <c r="D633" s="47"/>
      <c r="E633" s="47"/>
    </row>
    <row r="634">
      <c r="A634" s="47"/>
      <c r="B634" s="47"/>
      <c r="C634" s="264"/>
      <c r="D634" s="47"/>
      <c r="E634" s="47"/>
    </row>
    <row r="635">
      <c r="A635" s="47"/>
      <c r="B635" s="47"/>
      <c r="C635" s="264"/>
      <c r="D635" s="47"/>
      <c r="E635" s="47"/>
    </row>
    <row r="636">
      <c r="A636" s="47"/>
      <c r="B636" s="47"/>
      <c r="C636" s="264"/>
      <c r="D636" s="47"/>
      <c r="E636" s="47"/>
    </row>
    <row r="637">
      <c r="A637" s="47"/>
      <c r="B637" s="47"/>
      <c r="C637" s="264"/>
      <c r="D637" s="47"/>
      <c r="E637" s="47"/>
    </row>
    <row r="638">
      <c r="A638" s="47"/>
      <c r="B638" s="47"/>
      <c r="C638" s="264"/>
      <c r="D638" s="47"/>
      <c r="E638" s="47"/>
    </row>
    <row r="639">
      <c r="A639" s="47"/>
      <c r="B639" s="47"/>
      <c r="C639" s="264"/>
      <c r="D639" s="47"/>
      <c r="E639" s="47"/>
    </row>
    <row r="640">
      <c r="A640" s="47"/>
      <c r="B640" s="47"/>
      <c r="C640" s="264"/>
      <c r="D640" s="47"/>
      <c r="E640" s="47"/>
    </row>
    <row r="641">
      <c r="A641" s="47"/>
      <c r="B641" s="47"/>
      <c r="C641" s="264"/>
      <c r="D641" s="47"/>
      <c r="E641" s="47"/>
    </row>
    <row r="642">
      <c r="A642" s="47"/>
      <c r="B642" s="47"/>
      <c r="C642" s="264"/>
      <c r="D642" s="47"/>
      <c r="E642" s="47"/>
    </row>
    <row r="643">
      <c r="A643" s="47"/>
      <c r="B643" s="47"/>
      <c r="C643" s="264"/>
      <c r="D643" s="47"/>
      <c r="E643" s="47"/>
    </row>
    <row r="644">
      <c r="A644" s="47"/>
      <c r="B644" s="47"/>
      <c r="C644" s="264"/>
      <c r="D644" s="47"/>
      <c r="E644" s="47"/>
    </row>
    <row r="645">
      <c r="A645" s="47"/>
      <c r="B645" s="47"/>
      <c r="C645" s="264"/>
      <c r="D645" s="47"/>
      <c r="E645" s="47"/>
    </row>
    <row r="646">
      <c r="A646" s="47"/>
      <c r="B646" s="47"/>
      <c r="C646" s="264"/>
      <c r="D646" s="47"/>
      <c r="E646" s="47"/>
    </row>
    <row r="647">
      <c r="A647" s="47"/>
      <c r="B647" s="47"/>
      <c r="C647" s="264"/>
      <c r="D647" s="47"/>
      <c r="E647" s="47"/>
    </row>
    <row r="648">
      <c r="A648" s="47"/>
      <c r="B648" s="47"/>
      <c r="C648" s="264"/>
      <c r="D648" s="47"/>
      <c r="E648" s="47"/>
    </row>
    <row r="649">
      <c r="A649" s="47"/>
      <c r="B649" s="47"/>
      <c r="C649" s="264"/>
      <c r="D649" s="47"/>
      <c r="E649" s="47"/>
    </row>
    <row r="650">
      <c r="A650" s="47"/>
      <c r="B650" s="47"/>
      <c r="C650" s="264"/>
      <c r="D650" s="47"/>
      <c r="E650" s="47"/>
    </row>
    <row r="651">
      <c r="A651" s="47"/>
      <c r="B651" s="47"/>
      <c r="C651" s="264"/>
      <c r="D651" s="47"/>
      <c r="E651" s="47"/>
    </row>
    <row r="652">
      <c r="A652" s="47"/>
      <c r="B652" s="47"/>
      <c r="C652" s="264"/>
      <c r="D652" s="47"/>
      <c r="E652" s="47"/>
    </row>
    <row r="653">
      <c r="A653" s="47"/>
      <c r="B653" s="47"/>
      <c r="C653" s="264"/>
      <c r="D653" s="47"/>
      <c r="E653" s="47"/>
    </row>
    <row r="654">
      <c r="A654" s="47"/>
      <c r="B654" s="47"/>
      <c r="C654" s="264"/>
      <c r="D654" s="47"/>
      <c r="E654" s="47"/>
    </row>
    <row r="655">
      <c r="A655" s="47"/>
      <c r="B655" s="47"/>
      <c r="C655" s="264"/>
      <c r="D655" s="47"/>
      <c r="E655" s="47"/>
    </row>
    <row r="656">
      <c r="A656" s="47"/>
      <c r="B656" s="47"/>
      <c r="C656" s="264"/>
      <c r="D656" s="47"/>
      <c r="E656" s="47"/>
    </row>
    <row r="657">
      <c r="A657" s="47"/>
      <c r="B657" s="47"/>
      <c r="C657" s="264"/>
      <c r="D657" s="47"/>
      <c r="E657" s="47"/>
    </row>
    <row r="658">
      <c r="A658" s="47"/>
      <c r="B658" s="47"/>
      <c r="C658" s="264"/>
      <c r="D658" s="47"/>
      <c r="E658" s="47"/>
    </row>
    <row r="659">
      <c r="A659" s="47"/>
      <c r="B659" s="47"/>
      <c r="C659" s="264"/>
      <c r="D659" s="47"/>
      <c r="E659" s="47"/>
    </row>
    <row r="660">
      <c r="A660" s="47"/>
      <c r="B660" s="47"/>
      <c r="C660" s="264"/>
      <c r="D660" s="47"/>
      <c r="E660" s="47"/>
    </row>
    <row r="661">
      <c r="A661" s="47"/>
      <c r="B661" s="47"/>
      <c r="C661" s="264"/>
      <c r="D661" s="47"/>
      <c r="E661" s="47"/>
    </row>
    <row r="662">
      <c r="A662" s="47"/>
      <c r="B662" s="47"/>
      <c r="C662" s="264"/>
      <c r="D662" s="47"/>
      <c r="E662" s="47"/>
    </row>
    <row r="663">
      <c r="A663" s="47"/>
      <c r="B663" s="47"/>
      <c r="C663" s="264"/>
      <c r="D663" s="47"/>
      <c r="E663" s="47"/>
    </row>
    <row r="664">
      <c r="A664" s="47"/>
      <c r="B664" s="47"/>
      <c r="C664" s="264"/>
      <c r="D664" s="47"/>
      <c r="E664" s="47"/>
    </row>
    <row r="665">
      <c r="A665" s="47"/>
      <c r="B665" s="47"/>
      <c r="C665" s="264"/>
      <c r="D665" s="47"/>
      <c r="E665" s="47"/>
    </row>
    <row r="666">
      <c r="A666" s="47"/>
      <c r="B666" s="47"/>
      <c r="C666" s="264"/>
      <c r="D666" s="47"/>
      <c r="E666" s="47"/>
    </row>
    <row r="667">
      <c r="A667" s="47"/>
      <c r="B667" s="47"/>
      <c r="C667" s="264"/>
      <c r="D667" s="47"/>
      <c r="E667" s="47"/>
    </row>
    <row r="668">
      <c r="A668" s="47"/>
      <c r="B668" s="47"/>
      <c r="C668" s="264"/>
      <c r="D668" s="47"/>
      <c r="E668" s="47"/>
    </row>
    <row r="669">
      <c r="A669" s="47"/>
      <c r="B669" s="47"/>
      <c r="C669" s="264"/>
      <c r="D669" s="47"/>
      <c r="E669" s="47"/>
    </row>
    <row r="670">
      <c r="A670" s="47"/>
      <c r="B670" s="47"/>
      <c r="C670" s="264"/>
      <c r="D670" s="47"/>
      <c r="E670" s="47"/>
    </row>
    <row r="671">
      <c r="A671" s="47"/>
      <c r="B671" s="47"/>
      <c r="C671" s="264"/>
      <c r="D671" s="47"/>
      <c r="E671" s="47"/>
    </row>
    <row r="672">
      <c r="A672" s="47"/>
      <c r="B672" s="47"/>
      <c r="C672" s="264"/>
      <c r="D672" s="47"/>
      <c r="E672" s="47"/>
    </row>
    <row r="673">
      <c r="A673" s="47"/>
      <c r="B673" s="47"/>
      <c r="C673" s="264"/>
      <c r="D673" s="47"/>
      <c r="E673" s="47"/>
    </row>
    <row r="674">
      <c r="A674" s="47"/>
      <c r="B674" s="47"/>
      <c r="C674" s="264"/>
      <c r="D674" s="47"/>
      <c r="E674" s="47"/>
    </row>
    <row r="675">
      <c r="A675" s="47"/>
      <c r="B675" s="47"/>
      <c r="C675" s="264"/>
      <c r="D675" s="47"/>
      <c r="E675" s="47"/>
    </row>
    <row r="676">
      <c r="A676" s="47"/>
      <c r="B676" s="47"/>
      <c r="C676" s="264"/>
      <c r="D676" s="47"/>
      <c r="E676" s="47"/>
    </row>
    <row r="677">
      <c r="A677" s="47"/>
      <c r="B677" s="47"/>
      <c r="C677" s="264"/>
      <c r="D677" s="47"/>
      <c r="E677" s="47"/>
    </row>
    <row r="678">
      <c r="A678" s="47"/>
      <c r="B678" s="47"/>
      <c r="C678" s="264"/>
      <c r="D678" s="47"/>
      <c r="E678" s="47"/>
    </row>
    <row r="679">
      <c r="A679" s="47"/>
      <c r="B679" s="47"/>
      <c r="C679" s="264"/>
      <c r="D679" s="47"/>
      <c r="E679" s="47"/>
    </row>
    <row r="680">
      <c r="A680" s="47"/>
      <c r="B680" s="47"/>
      <c r="C680" s="264"/>
      <c r="D680" s="47"/>
      <c r="E680" s="47"/>
    </row>
    <row r="681">
      <c r="A681" s="47"/>
      <c r="B681" s="47"/>
      <c r="C681" s="264"/>
      <c r="D681" s="47"/>
      <c r="E681" s="47"/>
    </row>
    <row r="682">
      <c r="A682" s="47"/>
      <c r="B682" s="47"/>
      <c r="C682" s="264"/>
      <c r="D682" s="47"/>
      <c r="E682" s="47"/>
    </row>
    <row r="683">
      <c r="A683" s="47"/>
      <c r="B683" s="47"/>
      <c r="C683" s="264"/>
      <c r="D683" s="47"/>
      <c r="E683" s="47"/>
    </row>
    <row r="684">
      <c r="A684" s="47"/>
      <c r="B684" s="47"/>
      <c r="C684" s="264"/>
      <c r="D684" s="47"/>
      <c r="E684" s="47"/>
    </row>
    <row r="685">
      <c r="A685" s="47"/>
      <c r="B685" s="47"/>
      <c r="C685" s="264"/>
      <c r="D685" s="47"/>
      <c r="E685" s="47"/>
    </row>
    <row r="686">
      <c r="A686" s="47"/>
      <c r="B686" s="47"/>
      <c r="C686" s="264"/>
      <c r="D686" s="47"/>
      <c r="E686" s="47"/>
    </row>
    <row r="687">
      <c r="A687" s="47"/>
      <c r="B687" s="47"/>
      <c r="C687" s="264"/>
      <c r="D687" s="47"/>
      <c r="E687" s="47"/>
    </row>
    <row r="688">
      <c r="A688" s="47"/>
      <c r="B688" s="47"/>
      <c r="C688" s="264"/>
      <c r="D688" s="47"/>
      <c r="E688" s="47"/>
    </row>
    <row r="689">
      <c r="A689" s="47"/>
      <c r="B689" s="47"/>
      <c r="C689" s="264"/>
      <c r="D689" s="47"/>
      <c r="E689" s="47"/>
    </row>
    <row r="690">
      <c r="A690" s="47"/>
      <c r="B690" s="47"/>
      <c r="C690" s="264"/>
      <c r="D690" s="47"/>
      <c r="E690" s="47"/>
    </row>
    <row r="691">
      <c r="A691" s="47"/>
      <c r="B691" s="47"/>
      <c r="C691" s="264"/>
      <c r="D691" s="47"/>
      <c r="E691" s="47"/>
    </row>
    <row r="692">
      <c r="A692" s="47"/>
      <c r="B692" s="47"/>
      <c r="C692" s="264"/>
      <c r="D692" s="47"/>
      <c r="E692" s="47"/>
    </row>
    <row r="693">
      <c r="A693" s="47"/>
      <c r="B693" s="47"/>
      <c r="C693" s="264"/>
      <c r="D693" s="47"/>
      <c r="E693" s="47"/>
    </row>
    <row r="694">
      <c r="A694" s="47"/>
      <c r="B694" s="47"/>
      <c r="C694" s="264"/>
      <c r="D694" s="47"/>
      <c r="E694" s="47"/>
    </row>
    <row r="695">
      <c r="A695" s="47"/>
      <c r="B695" s="47"/>
      <c r="C695" s="264"/>
      <c r="D695" s="47"/>
      <c r="E695" s="47"/>
    </row>
    <row r="696">
      <c r="A696" s="47"/>
      <c r="B696" s="47"/>
      <c r="C696" s="264"/>
      <c r="D696" s="47"/>
      <c r="E696" s="47"/>
    </row>
    <row r="697">
      <c r="A697" s="47"/>
      <c r="B697" s="47"/>
      <c r="C697" s="264"/>
      <c r="D697" s="47"/>
      <c r="E697" s="47"/>
    </row>
    <row r="698">
      <c r="A698" s="47"/>
      <c r="B698" s="47"/>
      <c r="C698" s="264"/>
      <c r="D698" s="47"/>
      <c r="E698" s="47"/>
    </row>
    <row r="699">
      <c r="A699" s="47"/>
      <c r="B699" s="47"/>
      <c r="C699" s="264"/>
      <c r="D699" s="47"/>
      <c r="E699" s="47"/>
    </row>
    <row r="700">
      <c r="A700" s="47"/>
      <c r="B700" s="47"/>
      <c r="C700" s="264"/>
      <c r="D700" s="47"/>
      <c r="E700" s="47"/>
    </row>
    <row r="701">
      <c r="A701" s="47"/>
      <c r="B701" s="47"/>
      <c r="C701" s="264"/>
      <c r="D701" s="47"/>
      <c r="E701" s="47"/>
    </row>
    <row r="702">
      <c r="A702" s="47"/>
      <c r="B702" s="47"/>
      <c r="C702" s="264"/>
      <c r="D702" s="47"/>
      <c r="E702" s="47"/>
    </row>
    <row r="703">
      <c r="A703" s="47"/>
      <c r="B703" s="47"/>
      <c r="C703" s="264"/>
      <c r="D703" s="47"/>
      <c r="E703" s="47"/>
    </row>
    <row r="704">
      <c r="A704" s="47"/>
      <c r="B704" s="47"/>
      <c r="C704" s="264"/>
      <c r="D704" s="47"/>
      <c r="E704" s="47"/>
    </row>
    <row r="705">
      <c r="A705" s="47"/>
      <c r="B705" s="47"/>
      <c r="C705" s="264"/>
      <c r="D705" s="47"/>
      <c r="E705" s="47"/>
    </row>
    <row r="706">
      <c r="A706" s="47"/>
      <c r="B706" s="47"/>
      <c r="C706" s="264"/>
      <c r="D706" s="47"/>
      <c r="E706" s="47"/>
    </row>
    <row r="707">
      <c r="A707" s="47"/>
      <c r="B707" s="47"/>
      <c r="C707" s="264"/>
      <c r="D707" s="47"/>
      <c r="E707" s="47"/>
    </row>
    <row r="708">
      <c r="A708" s="47"/>
      <c r="B708" s="47"/>
      <c r="C708" s="264"/>
      <c r="D708" s="47"/>
      <c r="E708" s="47"/>
    </row>
    <row r="709">
      <c r="A709" s="47"/>
      <c r="B709" s="47"/>
      <c r="C709" s="264"/>
      <c r="D709" s="47"/>
      <c r="E709" s="47"/>
    </row>
    <row r="710">
      <c r="A710" s="47"/>
      <c r="B710" s="47"/>
      <c r="C710" s="264"/>
      <c r="D710" s="47"/>
      <c r="E710" s="47"/>
    </row>
    <row r="711">
      <c r="A711" s="47"/>
      <c r="B711" s="47"/>
      <c r="C711" s="264"/>
      <c r="D711" s="47"/>
      <c r="E711" s="47"/>
    </row>
    <row r="712">
      <c r="A712" s="47"/>
      <c r="B712" s="47"/>
      <c r="C712" s="264"/>
      <c r="D712" s="47"/>
      <c r="E712" s="47"/>
    </row>
    <row r="713">
      <c r="A713" s="47"/>
      <c r="B713" s="47"/>
      <c r="C713" s="264"/>
      <c r="D713" s="47"/>
      <c r="E713" s="47"/>
    </row>
    <row r="714">
      <c r="A714" s="47"/>
      <c r="B714" s="47"/>
      <c r="C714" s="264"/>
      <c r="D714" s="47"/>
      <c r="E714" s="47"/>
    </row>
    <row r="715">
      <c r="A715" s="47"/>
      <c r="B715" s="47"/>
      <c r="C715" s="264"/>
      <c r="D715" s="47"/>
      <c r="E715" s="47"/>
    </row>
    <row r="716">
      <c r="A716" s="47"/>
      <c r="B716" s="47"/>
      <c r="C716" s="264"/>
      <c r="D716" s="47"/>
      <c r="E716" s="47"/>
    </row>
    <row r="717">
      <c r="A717" s="47"/>
      <c r="B717" s="47"/>
      <c r="C717" s="264"/>
      <c r="D717" s="47"/>
      <c r="E717" s="47"/>
    </row>
    <row r="718">
      <c r="A718" s="47"/>
      <c r="B718" s="47"/>
      <c r="C718" s="264"/>
      <c r="D718" s="47"/>
      <c r="E718" s="47"/>
    </row>
    <row r="719">
      <c r="A719" s="47"/>
      <c r="B719" s="47"/>
      <c r="C719" s="264"/>
      <c r="D719" s="47"/>
      <c r="E719" s="47"/>
    </row>
    <row r="720">
      <c r="A720" s="47"/>
      <c r="B720" s="47"/>
      <c r="C720" s="264"/>
      <c r="D720" s="47"/>
      <c r="E720" s="47"/>
    </row>
    <row r="721">
      <c r="A721" s="47"/>
      <c r="B721" s="47"/>
      <c r="C721" s="264"/>
      <c r="D721" s="47"/>
      <c r="E721" s="47"/>
    </row>
    <row r="722">
      <c r="A722" s="47"/>
      <c r="B722" s="47"/>
      <c r="C722" s="264"/>
      <c r="D722" s="47"/>
      <c r="E722" s="47"/>
    </row>
    <row r="723">
      <c r="A723" s="47"/>
      <c r="B723" s="47"/>
      <c r="C723" s="264"/>
      <c r="D723" s="47"/>
      <c r="E723" s="47"/>
    </row>
    <row r="724">
      <c r="A724" s="47"/>
      <c r="B724" s="47"/>
      <c r="C724" s="264"/>
      <c r="D724" s="47"/>
      <c r="E724" s="47"/>
    </row>
    <row r="725">
      <c r="A725" s="47"/>
      <c r="B725" s="47"/>
      <c r="C725" s="264"/>
      <c r="D725" s="47"/>
      <c r="E725" s="47"/>
    </row>
    <row r="726">
      <c r="A726" s="47"/>
      <c r="B726" s="47"/>
      <c r="C726" s="264"/>
      <c r="D726" s="47"/>
      <c r="E726" s="47"/>
    </row>
    <row r="727">
      <c r="A727" s="47"/>
      <c r="B727" s="47"/>
      <c r="C727" s="264"/>
      <c r="D727" s="47"/>
      <c r="E727" s="47"/>
    </row>
    <row r="728">
      <c r="A728" s="47"/>
      <c r="B728" s="47"/>
      <c r="C728" s="264"/>
      <c r="D728" s="47"/>
      <c r="E728" s="47"/>
    </row>
    <row r="729">
      <c r="A729" s="47"/>
      <c r="B729" s="47"/>
      <c r="C729" s="264"/>
      <c r="D729" s="47"/>
      <c r="E729" s="47"/>
    </row>
    <row r="730">
      <c r="A730" s="47"/>
      <c r="B730" s="47"/>
      <c r="C730" s="264"/>
      <c r="D730" s="47"/>
      <c r="E730" s="47"/>
    </row>
    <row r="731">
      <c r="A731" s="47"/>
      <c r="B731" s="47"/>
      <c r="C731" s="264"/>
      <c r="D731" s="47"/>
      <c r="E731" s="47"/>
    </row>
    <row r="732">
      <c r="A732" s="47"/>
      <c r="B732" s="47"/>
      <c r="C732" s="264"/>
      <c r="D732" s="47"/>
      <c r="E732" s="47"/>
    </row>
    <row r="733">
      <c r="A733" s="47"/>
      <c r="B733" s="47"/>
      <c r="C733" s="264"/>
      <c r="D733" s="47"/>
      <c r="E733" s="47"/>
    </row>
    <row r="734">
      <c r="A734" s="47"/>
      <c r="B734" s="47"/>
      <c r="C734" s="264"/>
      <c r="D734" s="47"/>
      <c r="E734" s="47"/>
    </row>
    <row r="735">
      <c r="A735" s="47"/>
      <c r="B735" s="47"/>
      <c r="C735" s="264"/>
      <c r="D735" s="47"/>
      <c r="E735" s="47"/>
    </row>
    <row r="736">
      <c r="A736" s="47"/>
      <c r="B736" s="47"/>
      <c r="C736" s="264"/>
      <c r="D736" s="47"/>
      <c r="E736" s="47"/>
    </row>
    <row r="737">
      <c r="A737" s="47"/>
      <c r="B737" s="47"/>
      <c r="C737" s="264"/>
      <c r="D737" s="47"/>
      <c r="E737" s="47"/>
    </row>
    <row r="738">
      <c r="A738" s="47"/>
      <c r="B738" s="47"/>
      <c r="C738" s="264"/>
      <c r="D738" s="47"/>
      <c r="E738" s="47"/>
    </row>
    <row r="739">
      <c r="A739" s="47"/>
      <c r="B739" s="47"/>
      <c r="C739" s="264"/>
      <c r="D739" s="47"/>
      <c r="E739" s="47"/>
    </row>
    <row r="740">
      <c r="A740" s="47"/>
      <c r="B740" s="47"/>
      <c r="C740" s="264"/>
      <c r="D740" s="47"/>
      <c r="E740" s="47"/>
    </row>
    <row r="741">
      <c r="A741" s="47"/>
      <c r="B741" s="47"/>
      <c r="C741" s="264"/>
      <c r="D741" s="47"/>
      <c r="E741" s="47"/>
    </row>
    <row r="742">
      <c r="A742" s="47"/>
      <c r="B742" s="47"/>
      <c r="C742" s="264"/>
      <c r="D742" s="47"/>
      <c r="E742" s="47"/>
    </row>
    <row r="743">
      <c r="A743" s="47"/>
      <c r="B743" s="47"/>
      <c r="C743" s="264"/>
      <c r="D743" s="47"/>
      <c r="E743" s="47"/>
    </row>
    <row r="744">
      <c r="A744" s="47"/>
      <c r="B744" s="47"/>
      <c r="C744" s="264"/>
      <c r="D744" s="47"/>
      <c r="E744" s="47"/>
    </row>
    <row r="745">
      <c r="A745" s="47"/>
      <c r="B745" s="47"/>
      <c r="C745" s="264"/>
      <c r="D745" s="47"/>
      <c r="E745" s="47"/>
    </row>
    <row r="746">
      <c r="A746" s="47"/>
      <c r="B746" s="47"/>
      <c r="C746" s="264"/>
      <c r="D746" s="47"/>
      <c r="E746" s="47"/>
    </row>
    <row r="747">
      <c r="A747" s="47"/>
      <c r="B747" s="47"/>
      <c r="C747" s="264"/>
      <c r="D747" s="47"/>
      <c r="E747" s="47"/>
    </row>
    <row r="748">
      <c r="A748" s="47"/>
      <c r="B748" s="47"/>
      <c r="C748" s="264"/>
      <c r="D748" s="47"/>
      <c r="E748" s="47"/>
    </row>
    <row r="749">
      <c r="A749" s="47"/>
      <c r="B749" s="47"/>
      <c r="C749" s="264"/>
      <c r="D749" s="47"/>
      <c r="E749" s="47"/>
    </row>
    <row r="750">
      <c r="A750" s="47"/>
      <c r="B750" s="47"/>
      <c r="C750" s="264"/>
      <c r="D750" s="47"/>
      <c r="E750" s="47"/>
    </row>
    <row r="751">
      <c r="A751" s="47"/>
      <c r="B751" s="47"/>
      <c r="C751" s="264"/>
      <c r="D751" s="47"/>
      <c r="E751" s="47"/>
    </row>
    <row r="752">
      <c r="A752" s="47"/>
      <c r="B752" s="47"/>
      <c r="C752" s="264"/>
      <c r="D752" s="47"/>
      <c r="E752" s="47"/>
    </row>
    <row r="753">
      <c r="A753" s="47"/>
      <c r="B753" s="47"/>
      <c r="C753" s="264"/>
      <c r="D753" s="47"/>
      <c r="E753" s="47"/>
    </row>
    <row r="754">
      <c r="A754" s="47"/>
      <c r="B754" s="47"/>
      <c r="C754" s="264"/>
      <c r="D754" s="47"/>
      <c r="E754" s="47"/>
    </row>
    <row r="755">
      <c r="A755" s="47"/>
      <c r="B755" s="47"/>
      <c r="C755" s="264"/>
      <c r="D755" s="47"/>
      <c r="E755" s="47"/>
    </row>
    <row r="756">
      <c r="A756" s="47"/>
      <c r="B756" s="47"/>
      <c r="C756" s="264"/>
      <c r="D756" s="47"/>
      <c r="E756" s="47"/>
    </row>
    <row r="757">
      <c r="A757" s="47"/>
      <c r="B757" s="47"/>
      <c r="C757" s="264"/>
      <c r="D757" s="47"/>
      <c r="E757" s="47"/>
    </row>
    <row r="758">
      <c r="A758" s="47"/>
      <c r="B758" s="47"/>
      <c r="C758" s="264"/>
      <c r="D758" s="47"/>
      <c r="E758" s="47"/>
    </row>
    <row r="759">
      <c r="A759" s="47"/>
      <c r="B759" s="47"/>
      <c r="C759" s="264"/>
      <c r="D759" s="47"/>
      <c r="E759" s="47"/>
    </row>
    <row r="760">
      <c r="A760" s="47"/>
      <c r="B760" s="47"/>
      <c r="C760" s="264"/>
      <c r="D760" s="47"/>
      <c r="E760" s="47"/>
    </row>
    <row r="761">
      <c r="A761" s="47"/>
      <c r="B761" s="47"/>
      <c r="C761" s="264"/>
      <c r="D761" s="47"/>
      <c r="E761" s="47"/>
    </row>
    <row r="762">
      <c r="A762" s="47"/>
      <c r="B762" s="47"/>
      <c r="C762" s="264"/>
      <c r="D762" s="47"/>
      <c r="E762" s="47"/>
    </row>
    <row r="763">
      <c r="A763" s="47"/>
      <c r="B763" s="47"/>
      <c r="C763" s="264"/>
      <c r="D763" s="47"/>
      <c r="E763" s="47"/>
    </row>
    <row r="764">
      <c r="A764" s="47"/>
      <c r="B764" s="47"/>
      <c r="C764" s="264"/>
      <c r="D764" s="47"/>
      <c r="E764" s="47"/>
    </row>
    <row r="765">
      <c r="A765" s="47"/>
      <c r="B765" s="47"/>
      <c r="C765" s="264"/>
      <c r="D765" s="47"/>
      <c r="E765" s="47"/>
    </row>
    <row r="766">
      <c r="A766" s="47"/>
      <c r="B766" s="47"/>
      <c r="C766" s="264"/>
      <c r="D766" s="47"/>
      <c r="E766" s="47"/>
    </row>
    <row r="767">
      <c r="A767" s="47"/>
      <c r="B767" s="47"/>
      <c r="C767" s="264"/>
      <c r="D767" s="47"/>
      <c r="E767" s="47"/>
    </row>
    <row r="768">
      <c r="A768" s="47"/>
      <c r="B768" s="47"/>
      <c r="C768" s="264"/>
      <c r="D768" s="47"/>
      <c r="E768" s="47"/>
    </row>
    <row r="769">
      <c r="A769" s="47"/>
      <c r="B769" s="47"/>
      <c r="C769" s="264"/>
      <c r="D769" s="47"/>
      <c r="E769" s="47"/>
    </row>
    <row r="770">
      <c r="A770" s="47"/>
      <c r="B770" s="47"/>
      <c r="C770" s="264"/>
      <c r="D770" s="47"/>
      <c r="E770" s="47"/>
    </row>
    <row r="771">
      <c r="A771" s="47"/>
      <c r="B771" s="47"/>
      <c r="C771" s="264"/>
      <c r="D771" s="47"/>
      <c r="E771" s="47"/>
    </row>
    <row r="772">
      <c r="A772" s="47"/>
      <c r="B772" s="47"/>
      <c r="C772" s="264"/>
      <c r="D772" s="47"/>
      <c r="E772" s="47"/>
    </row>
    <row r="773">
      <c r="A773" s="47"/>
      <c r="B773" s="47"/>
      <c r="C773" s="264"/>
      <c r="D773" s="47"/>
      <c r="E773" s="47"/>
    </row>
    <row r="774">
      <c r="A774" s="47"/>
      <c r="B774" s="47"/>
      <c r="C774" s="264"/>
      <c r="D774" s="47"/>
      <c r="E774" s="47"/>
    </row>
    <row r="775">
      <c r="A775" s="47"/>
      <c r="B775" s="47"/>
      <c r="C775" s="264"/>
      <c r="D775" s="47"/>
      <c r="E775" s="47"/>
    </row>
    <row r="776">
      <c r="A776" s="47"/>
      <c r="B776" s="47"/>
      <c r="C776" s="264"/>
      <c r="D776" s="47"/>
      <c r="E776" s="47"/>
    </row>
    <row r="777">
      <c r="A777" s="47"/>
      <c r="B777" s="47"/>
      <c r="C777" s="264"/>
      <c r="D777" s="47"/>
      <c r="E777" s="47"/>
    </row>
    <row r="778">
      <c r="A778" s="47"/>
      <c r="B778" s="47"/>
      <c r="C778" s="264"/>
      <c r="D778" s="47"/>
      <c r="E778" s="47"/>
    </row>
    <row r="779">
      <c r="A779" s="47"/>
      <c r="B779" s="47"/>
      <c r="C779" s="264"/>
      <c r="D779" s="47"/>
      <c r="E779" s="47"/>
    </row>
    <row r="780">
      <c r="A780" s="47"/>
      <c r="B780" s="47"/>
      <c r="C780" s="264"/>
      <c r="D780" s="47"/>
      <c r="E780" s="47"/>
    </row>
    <row r="781">
      <c r="A781" s="47"/>
      <c r="B781" s="47"/>
      <c r="C781" s="264"/>
      <c r="D781" s="47"/>
      <c r="E781" s="47"/>
    </row>
    <row r="782">
      <c r="A782" s="47"/>
      <c r="B782" s="47"/>
      <c r="C782" s="264"/>
      <c r="D782" s="47"/>
      <c r="E782" s="47"/>
    </row>
    <row r="783">
      <c r="A783" s="47"/>
      <c r="B783" s="47"/>
      <c r="C783" s="264"/>
      <c r="D783" s="47"/>
      <c r="E783" s="47"/>
    </row>
    <row r="784">
      <c r="A784" s="47"/>
      <c r="B784" s="47"/>
      <c r="C784" s="264"/>
      <c r="D784" s="47"/>
      <c r="E784" s="47"/>
    </row>
    <row r="785">
      <c r="A785" s="47"/>
      <c r="B785" s="47"/>
      <c r="C785" s="264"/>
      <c r="D785" s="47"/>
      <c r="E785" s="47"/>
    </row>
    <row r="786">
      <c r="A786" s="47"/>
      <c r="B786" s="47"/>
      <c r="C786" s="264"/>
      <c r="D786" s="47"/>
      <c r="E786" s="47"/>
    </row>
    <row r="787">
      <c r="A787" s="47"/>
      <c r="B787" s="47"/>
      <c r="C787" s="264"/>
      <c r="D787" s="47"/>
      <c r="E787" s="47"/>
    </row>
    <row r="788">
      <c r="A788" s="47"/>
      <c r="B788" s="47"/>
      <c r="C788" s="264"/>
      <c r="D788" s="47"/>
      <c r="E788" s="47"/>
    </row>
    <row r="789">
      <c r="A789" s="47"/>
      <c r="B789" s="47"/>
      <c r="C789" s="264"/>
      <c r="D789" s="47"/>
      <c r="E789" s="47"/>
    </row>
    <row r="790">
      <c r="A790" s="47"/>
      <c r="B790" s="47"/>
      <c r="C790" s="264"/>
      <c r="D790" s="47"/>
      <c r="E790" s="47"/>
    </row>
    <row r="791">
      <c r="A791" s="47"/>
      <c r="B791" s="47"/>
      <c r="C791" s="264"/>
      <c r="D791" s="47"/>
      <c r="E791" s="47"/>
    </row>
    <row r="792">
      <c r="A792" s="47"/>
      <c r="B792" s="47"/>
      <c r="C792" s="264"/>
      <c r="D792" s="47"/>
      <c r="E792" s="47"/>
    </row>
    <row r="793">
      <c r="A793" s="47"/>
      <c r="B793" s="47"/>
      <c r="C793" s="264"/>
      <c r="D793" s="47"/>
      <c r="E793" s="47"/>
    </row>
    <row r="794">
      <c r="A794" s="47"/>
      <c r="B794" s="47"/>
      <c r="C794" s="264"/>
      <c r="D794" s="47"/>
      <c r="E794" s="47"/>
    </row>
    <row r="795">
      <c r="A795" s="47"/>
      <c r="B795" s="47"/>
      <c r="C795" s="264"/>
      <c r="D795" s="47"/>
      <c r="E795" s="47"/>
    </row>
    <row r="796">
      <c r="A796" s="47"/>
      <c r="B796" s="47"/>
      <c r="C796" s="264"/>
      <c r="D796" s="47"/>
      <c r="E796" s="47"/>
    </row>
    <row r="797">
      <c r="A797" s="47"/>
      <c r="B797" s="47"/>
      <c r="C797" s="264"/>
      <c r="D797" s="47"/>
      <c r="E797" s="47"/>
    </row>
    <row r="798">
      <c r="A798" s="47"/>
      <c r="B798" s="47"/>
      <c r="C798" s="264"/>
      <c r="D798" s="47"/>
      <c r="E798" s="47"/>
    </row>
    <row r="799">
      <c r="A799" s="47"/>
      <c r="B799" s="47"/>
      <c r="C799" s="264"/>
      <c r="D799" s="47"/>
      <c r="E799" s="47"/>
    </row>
    <row r="800">
      <c r="A800" s="47"/>
      <c r="B800" s="47"/>
      <c r="C800" s="264"/>
      <c r="D800" s="47"/>
      <c r="E800" s="47"/>
    </row>
    <row r="801">
      <c r="A801" s="47"/>
      <c r="B801" s="47"/>
      <c r="C801" s="264"/>
      <c r="D801" s="47"/>
      <c r="E801" s="47"/>
    </row>
    <row r="802">
      <c r="A802" s="47"/>
      <c r="B802" s="47"/>
      <c r="C802" s="264"/>
      <c r="D802" s="47"/>
      <c r="E802" s="47"/>
    </row>
    <row r="803">
      <c r="A803" s="47"/>
      <c r="B803" s="47"/>
      <c r="C803" s="264"/>
      <c r="D803" s="47"/>
      <c r="E803" s="47"/>
    </row>
    <row r="804">
      <c r="A804" s="47"/>
      <c r="B804" s="47"/>
      <c r="C804" s="264"/>
      <c r="D804" s="47"/>
      <c r="E804" s="47"/>
    </row>
    <row r="805">
      <c r="A805" s="47"/>
      <c r="B805" s="47"/>
      <c r="C805" s="264"/>
      <c r="D805" s="47"/>
      <c r="E805" s="47"/>
    </row>
    <row r="806">
      <c r="A806" s="47"/>
      <c r="B806" s="47"/>
      <c r="C806" s="264"/>
      <c r="D806" s="47"/>
      <c r="E806" s="47"/>
    </row>
    <row r="807">
      <c r="A807" s="47"/>
      <c r="B807" s="47"/>
      <c r="C807" s="264"/>
      <c r="D807" s="47"/>
      <c r="E807" s="47"/>
    </row>
    <row r="808">
      <c r="A808" s="47"/>
      <c r="B808" s="47"/>
      <c r="C808" s="264"/>
      <c r="D808" s="47"/>
      <c r="E808" s="47"/>
    </row>
    <row r="809">
      <c r="A809" s="47"/>
      <c r="B809" s="47"/>
      <c r="C809" s="264"/>
      <c r="D809" s="47"/>
      <c r="E809" s="47"/>
    </row>
    <row r="810">
      <c r="A810" s="47"/>
      <c r="B810" s="47"/>
      <c r="C810" s="264"/>
      <c r="D810" s="47"/>
      <c r="E810" s="47"/>
    </row>
    <row r="811">
      <c r="A811" s="47"/>
      <c r="B811" s="47"/>
      <c r="C811" s="264"/>
      <c r="D811" s="47"/>
      <c r="E811" s="47"/>
    </row>
    <row r="812">
      <c r="A812" s="47"/>
      <c r="B812" s="47"/>
      <c r="C812" s="264"/>
      <c r="D812" s="47"/>
      <c r="E812" s="47"/>
    </row>
    <row r="813">
      <c r="A813" s="47"/>
      <c r="B813" s="47"/>
      <c r="C813" s="264"/>
      <c r="D813" s="47"/>
      <c r="E813" s="47"/>
    </row>
    <row r="814">
      <c r="A814" s="47"/>
      <c r="B814" s="47"/>
      <c r="C814" s="264"/>
      <c r="D814" s="47"/>
      <c r="E814" s="47"/>
    </row>
    <row r="815">
      <c r="A815" s="47"/>
      <c r="B815" s="47"/>
      <c r="C815" s="264"/>
      <c r="D815" s="47"/>
      <c r="E815" s="47"/>
    </row>
    <row r="816">
      <c r="A816" s="47"/>
      <c r="B816" s="47"/>
      <c r="C816" s="264"/>
      <c r="D816" s="47"/>
      <c r="E816" s="47"/>
    </row>
    <row r="817">
      <c r="A817" s="47"/>
      <c r="B817" s="47"/>
      <c r="C817" s="264"/>
      <c r="D817" s="47"/>
      <c r="E817" s="47"/>
    </row>
    <row r="818">
      <c r="A818" s="47"/>
      <c r="B818" s="47"/>
      <c r="C818" s="264"/>
      <c r="D818" s="47"/>
      <c r="E818" s="47"/>
    </row>
    <row r="819">
      <c r="A819" s="47"/>
      <c r="B819" s="47"/>
      <c r="C819" s="264"/>
      <c r="D819" s="47"/>
      <c r="E819" s="47"/>
    </row>
    <row r="820">
      <c r="A820" s="47"/>
      <c r="B820" s="47"/>
      <c r="C820" s="264"/>
      <c r="D820" s="47"/>
      <c r="E820" s="47"/>
    </row>
    <row r="821">
      <c r="A821" s="47"/>
      <c r="B821" s="47"/>
      <c r="C821" s="264"/>
      <c r="D821" s="47"/>
      <c r="E821" s="47"/>
    </row>
    <row r="822">
      <c r="A822" s="47"/>
      <c r="B822" s="47"/>
      <c r="C822" s="264"/>
      <c r="D822" s="47"/>
      <c r="E822" s="47"/>
    </row>
    <row r="823">
      <c r="A823" s="47"/>
      <c r="B823" s="47"/>
      <c r="C823" s="264"/>
      <c r="D823" s="47"/>
      <c r="E823" s="47"/>
    </row>
    <row r="824">
      <c r="A824" s="47"/>
      <c r="B824" s="47"/>
      <c r="C824" s="264"/>
      <c r="D824" s="47"/>
      <c r="E824" s="47"/>
    </row>
    <row r="825">
      <c r="A825" s="47"/>
      <c r="B825" s="47"/>
      <c r="C825" s="264"/>
      <c r="D825" s="47"/>
      <c r="E825" s="47"/>
    </row>
    <row r="826">
      <c r="A826" s="47"/>
      <c r="B826" s="47"/>
      <c r="C826" s="264"/>
      <c r="D826" s="47"/>
      <c r="E826" s="47"/>
    </row>
    <row r="827">
      <c r="A827" s="47"/>
      <c r="B827" s="47"/>
      <c r="C827" s="264"/>
      <c r="D827" s="47"/>
      <c r="E827" s="47"/>
    </row>
    <row r="828">
      <c r="A828" s="47"/>
      <c r="B828" s="47"/>
      <c r="C828" s="264"/>
      <c r="D828" s="47"/>
      <c r="E828" s="47"/>
    </row>
    <row r="829">
      <c r="A829" s="47"/>
      <c r="B829" s="47"/>
      <c r="C829" s="264"/>
      <c r="D829" s="47"/>
      <c r="E829" s="47"/>
    </row>
    <row r="830">
      <c r="A830" s="47"/>
      <c r="B830" s="47"/>
      <c r="C830" s="264"/>
      <c r="D830" s="47"/>
      <c r="E830" s="47"/>
    </row>
    <row r="831">
      <c r="A831" s="47"/>
      <c r="B831" s="47"/>
      <c r="C831" s="264"/>
      <c r="D831" s="47"/>
      <c r="E831" s="47"/>
    </row>
    <row r="832">
      <c r="A832" s="47"/>
      <c r="B832" s="47"/>
      <c r="C832" s="264"/>
      <c r="D832" s="47"/>
      <c r="E832" s="47"/>
    </row>
    <row r="833">
      <c r="A833" s="47"/>
      <c r="B833" s="47"/>
      <c r="C833" s="264"/>
      <c r="D833" s="47"/>
      <c r="E833" s="47"/>
    </row>
    <row r="834">
      <c r="A834" s="47"/>
      <c r="B834" s="47"/>
      <c r="C834" s="264"/>
      <c r="D834" s="47"/>
      <c r="E834" s="47"/>
    </row>
    <row r="835">
      <c r="A835" s="47"/>
      <c r="B835" s="47"/>
      <c r="C835" s="264"/>
      <c r="D835" s="47"/>
      <c r="E835" s="47"/>
    </row>
    <row r="836">
      <c r="A836" s="47"/>
      <c r="B836" s="47"/>
      <c r="C836" s="264"/>
      <c r="D836" s="47"/>
      <c r="E836" s="47"/>
    </row>
    <row r="837">
      <c r="A837" s="47"/>
      <c r="B837" s="47"/>
      <c r="C837" s="264"/>
      <c r="D837" s="47"/>
      <c r="E837" s="47"/>
    </row>
    <row r="838">
      <c r="A838" s="47"/>
      <c r="B838" s="47"/>
      <c r="C838" s="264"/>
      <c r="D838" s="47"/>
      <c r="E838" s="47"/>
    </row>
    <row r="839">
      <c r="A839" s="47"/>
      <c r="B839" s="47"/>
      <c r="C839" s="264"/>
      <c r="D839" s="47"/>
      <c r="E839" s="47"/>
    </row>
    <row r="840">
      <c r="A840" s="47"/>
      <c r="B840" s="47"/>
      <c r="C840" s="264"/>
      <c r="D840" s="47"/>
      <c r="E840" s="47"/>
    </row>
    <row r="841">
      <c r="A841" s="47"/>
      <c r="B841" s="47"/>
      <c r="C841" s="264"/>
      <c r="D841" s="47"/>
      <c r="E841" s="47"/>
    </row>
    <row r="842">
      <c r="A842" s="47"/>
      <c r="B842" s="47"/>
      <c r="C842" s="264"/>
      <c r="D842" s="47"/>
      <c r="E842" s="47"/>
    </row>
    <row r="843">
      <c r="A843" s="47"/>
      <c r="B843" s="47"/>
      <c r="C843" s="264"/>
      <c r="D843" s="47"/>
      <c r="E843" s="47"/>
    </row>
    <row r="844">
      <c r="A844" s="47"/>
      <c r="B844" s="47"/>
      <c r="C844" s="264"/>
      <c r="D844" s="47"/>
      <c r="E844" s="47"/>
    </row>
    <row r="845">
      <c r="A845" s="47"/>
      <c r="B845" s="47"/>
      <c r="C845" s="264"/>
      <c r="D845" s="47"/>
      <c r="E845" s="47"/>
    </row>
    <row r="846">
      <c r="A846" s="47"/>
      <c r="B846" s="47"/>
      <c r="C846" s="264"/>
      <c r="D846" s="47"/>
      <c r="E846" s="47"/>
    </row>
    <row r="847">
      <c r="A847" s="47"/>
      <c r="B847" s="47"/>
      <c r="C847" s="264"/>
      <c r="D847" s="47"/>
      <c r="E847" s="47"/>
    </row>
    <row r="848">
      <c r="A848" s="47"/>
      <c r="B848" s="47"/>
      <c r="C848" s="264"/>
      <c r="D848" s="47"/>
      <c r="E848" s="47"/>
    </row>
    <row r="849">
      <c r="A849" s="47"/>
      <c r="B849" s="47"/>
      <c r="C849" s="264"/>
      <c r="D849" s="47"/>
      <c r="E849" s="47"/>
    </row>
    <row r="850">
      <c r="A850" s="47"/>
      <c r="B850" s="47"/>
      <c r="C850" s="264"/>
      <c r="D850" s="47"/>
      <c r="E850" s="47"/>
    </row>
    <row r="851">
      <c r="A851" s="47"/>
      <c r="B851" s="47"/>
      <c r="C851" s="264"/>
      <c r="D851" s="47"/>
      <c r="E851" s="47"/>
    </row>
    <row r="852">
      <c r="A852" s="47"/>
      <c r="B852" s="47"/>
      <c r="C852" s="264"/>
      <c r="D852" s="47"/>
      <c r="E852" s="47"/>
    </row>
    <row r="853">
      <c r="A853" s="47"/>
      <c r="B853" s="47"/>
      <c r="C853" s="264"/>
      <c r="D853" s="47"/>
      <c r="E853" s="47"/>
    </row>
    <row r="854">
      <c r="A854" s="47"/>
      <c r="B854" s="47"/>
      <c r="C854" s="264"/>
      <c r="D854" s="47"/>
      <c r="E854" s="47"/>
    </row>
    <row r="855">
      <c r="A855" s="47"/>
      <c r="B855" s="47"/>
      <c r="C855" s="264"/>
      <c r="D855" s="47"/>
      <c r="E855" s="47"/>
    </row>
    <row r="856">
      <c r="A856" s="47"/>
      <c r="B856" s="47"/>
      <c r="C856" s="264"/>
      <c r="D856" s="47"/>
      <c r="E856" s="47"/>
    </row>
    <row r="857">
      <c r="A857" s="47"/>
      <c r="B857" s="47"/>
      <c r="C857" s="264"/>
      <c r="D857" s="47"/>
      <c r="E857" s="47"/>
    </row>
    <row r="858">
      <c r="A858" s="47"/>
      <c r="B858" s="47"/>
      <c r="C858" s="264"/>
      <c r="D858" s="47"/>
      <c r="E858" s="47"/>
    </row>
    <row r="859">
      <c r="A859" s="47"/>
      <c r="B859" s="47"/>
      <c r="C859" s="264"/>
      <c r="D859" s="47"/>
      <c r="E859" s="47"/>
    </row>
    <row r="860">
      <c r="A860" s="47"/>
      <c r="B860" s="47"/>
      <c r="C860" s="264"/>
      <c r="D860" s="47"/>
      <c r="E860" s="47"/>
    </row>
    <row r="861">
      <c r="A861" s="47"/>
      <c r="B861" s="47"/>
      <c r="C861" s="264"/>
      <c r="D861" s="47"/>
      <c r="E861" s="47"/>
    </row>
    <row r="862">
      <c r="A862" s="47"/>
      <c r="B862" s="47"/>
      <c r="C862" s="264"/>
      <c r="D862" s="47"/>
      <c r="E862" s="47"/>
    </row>
    <row r="863">
      <c r="A863" s="47"/>
      <c r="B863" s="47"/>
      <c r="C863" s="264"/>
      <c r="D863" s="47"/>
      <c r="E863" s="47"/>
    </row>
    <row r="864">
      <c r="A864" s="47"/>
      <c r="B864" s="47"/>
      <c r="C864" s="264"/>
      <c r="D864" s="47"/>
      <c r="E864" s="47"/>
    </row>
    <row r="865">
      <c r="A865" s="47"/>
      <c r="B865" s="47"/>
      <c r="C865" s="264"/>
      <c r="D865" s="47"/>
      <c r="E865" s="47"/>
    </row>
    <row r="866">
      <c r="A866" s="47"/>
      <c r="B866" s="47"/>
      <c r="C866" s="264"/>
      <c r="D866" s="47"/>
      <c r="E866" s="47"/>
    </row>
    <row r="867">
      <c r="A867" s="47"/>
      <c r="B867" s="47"/>
      <c r="C867" s="264"/>
      <c r="D867" s="47"/>
      <c r="E867" s="47"/>
    </row>
    <row r="868">
      <c r="A868" s="47"/>
      <c r="B868" s="47"/>
      <c r="C868" s="264"/>
      <c r="D868" s="47"/>
      <c r="E868" s="47"/>
    </row>
    <row r="869">
      <c r="A869" s="47"/>
      <c r="B869" s="47"/>
      <c r="C869" s="264"/>
      <c r="D869" s="47"/>
      <c r="E869" s="47"/>
    </row>
    <row r="870">
      <c r="A870" s="47"/>
      <c r="B870" s="47"/>
      <c r="C870" s="264"/>
      <c r="D870" s="47"/>
      <c r="E870" s="47"/>
    </row>
    <row r="871">
      <c r="A871" s="47"/>
      <c r="B871" s="47"/>
      <c r="C871" s="264"/>
      <c r="D871" s="47"/>
      <c r="E871" s="47"/>
    </row>
    <row r="872">
      <c r="A872" s="47"/>
      <c r="B872" s="47"/>
      <c r="C872" s="264"/>
      <c r="D872" s="47"/>
      <c r="E872" s="47"/>
    </row>
    <row r="873">
      <c r="A873" s="47"/>
      <c r="B873" s="47"/>
      <c r="C873" s="264"/>
      <c r="D873" s="47"/>
      <c r="E873" s="47"/>
    </row>
    <row r="874">
      <c r="A874" s="47"/>
      <c r="B874" s="47"/>
      <c r="C874" s="264"/>
      <c r="D874" s="47"/>
      <c r="E874" s="47"/>
    </row>
    <row r="875">
      <c r="A875" s="47"/>
      <c r="B875" s="47"/>
      <c r="C875" s="264"/>
      <c r="D875" s="47"/>
      <c r="E875" s="47"/>
    </row>
    <row r="876">
      <c r="A876" s="47"/>
      <c r="B876" s="47"/>
      <c r="C876" s="264"/>
      <c r="D876" s="47"/>
      <c r="E876" s="47"/>
    </row>
    <row r="877">
      <c r="A877" s="47"/>
      <c r="B877" s="47"/>
      <c r="C877" s="264"/>
      <c r="D877" s="47"/>
      <c r="E877" s="47"/>
    </row>
    <row r="878">
      <c r="A878" s="47"/>
      <c r="B878" s="47"/>
      <c r="C878" s="264"/>
      <c r="D878" s="47"/>
      <c r="E878" s="47"/>
    </row>
    <row r="879">
      <c r="A879" s="47"/>
      <c r="B879" s="47"/>
      <c r="C879" s="264"/>
      <c r="D879" s="47"/>
      <c r="E879" s="47"/>
    </row>
    <row r="880">
      <c r="A880" s="47"/>
      <c r="B880" s="47"/>
      <c r="C880" s="264"/>
      <c r="D880" s="47"/>
      <c r="E880" s="47"/>
    </row>
    <row r="881">
      <c r="A881" s="47"/>
      <c r="B881" s="47"/>
      <c r="C881" s="264"/>
      <c r="D881" s="47"/>
      <c r="E881" s="47"/>
    </row>
    <row r="882">
      <c r="A882" s="47"/>
      <c r="B882" s="47"/>
      <c r="C882" s="264"/>
      <c r="D882" s="47"/>
      <c r="E882" s="47"/>
    </row>
    <row r="883">
      <c r="A883" s="47"/>
      <c r="B883" s="47"/>
      <c r="C883" s="264"/>
      <c r="D883" s="47"/>
      <c r="E883" s="47"/>
    </row>
    <row r="884">
      <c r="A884" s="47"/>
      <c r="B884" s="47"/>
      <c r="C884" s="264"/>
      <c r="D884" s="47"/>
      <c r="E884" s="47"/>
    </row>
    <row r="885">
      <c r="A885" s="47"/>
      <c r="B885" s="47"/>
      <c r="C885" s="264"/>
      <c r="D885" s="47"/>
      <c r="E885" s="47"/>
    </row>
    <row r="886">
      <c r="A886" s="47"/>
      <c r="B886" s="47"/>
      <c r="C886" s="264"/>
      <c r="D886" s="47"/>
      <c r="E886" s="47"/>
    </row>
    <row r="887">
      <c r="A887" s="47"/>
      <c r="B887" s="47"/>
      <c r="C887" s="264"/>
      <c r="D887" s="47"/>
      <c r="E887" s="47"/>
    </row>
    <row r="888">
      <c r="A888" s="47"/>
      <c r="B888" s="47"/>
      <c r="C888" s="264"/>
      <c r="D888" s="47"/>
      <c r="E888" s="47"/>
    </row>
    <row r="889">
      <c r="A889" s="47"/>
      <c r="B889" s="47"/>
      <c r="C889" s="264"/>
      <c r="D889" s="47"/>
      <c r="E889" s="47"/>
    </row>
    <row r="890">
      <c r="A890" s="47"/>
      <c r="B890" s="47"/>
      <c r="C890" s="264"/>
      <c r="D890" s="47"/>
      <c r="E890" s="47"/>
    </row>
    <row r="891">
      <c r="A891" s="47"/>
      <c r="B891" s="47"/>
      <c r="C891" s="264"/>
      <c r="D891" s="47"/>
      <c r="E891" s="47"/>
    </row>
    <row r="892">
      <c r="A892" s="47"/>
      <c r="B892" s="47"/>
      <c r="C892" s="264"/>
      <c r="D892" s="47"/>
      <c r="E892" s="47"/>
    </row>
    <row r="893">
      <c r="A893" s="47"/>
      <c r="B893" s="47"/>
      <c r="C893" s="264"/>
      <c r="D893" s="47"/>
      <c r="E893" s="47"/>
    </row>
    <row r="894">
      <c r="A894" s="47"/>
      <c r="B894" s="47"/>
      <c r="C894" s="264"/>
      <c r="D894" s="47"/>
      <c r="E894" s="47"/>
    </row>
    <row r="895">
      <c r="A895" s="47"/>
      <c r="B895" s="47"/>
      <c r="C895" s="264"/>
      <c r="D895" s="47"/>
      <c r="E895" s="47"/>
    </row>
    <row r="896">
      <c r="A896" s="47"/>
      <c r="B896" s="47"/>
      <c r="C896" s="264"/>
      <c r="D896" s="47"/>
      <c r="E896" s="47"/>
    </row>
    <row r="897">
      <c r="A897" s="47"/>
      <c r="B897" s="47"/>
      <c r="C897" s="264"/>
      <c r="D897" s="47"/>
      <c r="E897" s="47"/>
    </row>
    <row r="898">
      <c r="A898" s="47"/>
      <c r="B898" s="47"/>
      <c r="C898" s="264"/>
      <c r="D898" s="47"/>
      <c r="E898" s="47"/>
    </row>
    <row r="899">
      <c r="A899" s="47"/>
      <c r="B899" s="47"/>
      <c r="C899" s="264"/>
      <c r="D899" s="47"/>
      <c r="E899" s="47"/>
    </row>
    <row r="900">
      <c r="A900" s="47"/>
      <c r="B900" s="47"/>
      <c r="C900" s="264"/>
      <c r="D900" s="47"/>
      <c r="E900" s="47"/>
    </row>
    <row r="901">
      <c r="A901" s="47"/>
      <c r="B901" s="47"/>
      <c r="C901" s="264"/>
      <c r="D901" s="47"/>
      <c r="E901" s="47"/>
    </row>
    <row r="902">
      <c r="A902" s="47"/>
      <c r="B902" s="47"/>
      <c r="C902" s="264"/>
      <c r="D902" s="47"/>
      <c r="E902" s="47"/>
    </row>
    <row r="903">
      <c r="A903" s="47"/>
      <c r="B903" s="47"/>
      <c r="C903" s="264"/>
      <c r="D903" s="47"/>
      <c r="E903" s="47"/>
    </row>
    <row r="904">
      <c r="A904" s="47"/>
      <c r="B904" s="47"/>
      <c r="C904" s="264"/>
      <c r="D904" s="47"/>
      <c r="E904" s="47"/>
    </row>
    <row r="905">
      <c r="A905" s="47"/>
      <c r="B905" s="47"/>
      <c r="C905" s="264"/>
      <c r="D905" s="47"/>
      <c r="E905" s="47"/>
    </row>
    <row r="906">
      <c r="A906" s="47"/>
      <c r="B906" s="47"/>
      <c r="C906" s="264"/>
      <c r="D906" s="47"/>
      <c r="E906" s="47"/>
    </row>
    <row r="907">
      <c r="A907" s="47"/>
      <c r="B907" s="47"/>
      <c r="C907" s="264"/>
      <c r="D907" s="47"/>
      <c r="E907" s="47"/>
    </row>
    <row r="908">
      <c r="A908" s="47"/>
      <c r="B908" s="47"/>
      <c r="C908" s="264"/>
      <c r="D908" s="47"/>
      <c r="E908" s="47"/>
    </row>
    <row r="909">
      <c r="A909" s="47"/>
      <c r="B909" s="47"/>
      <c r="C909" s="264"/>
      <c r="D909" s="47"/>
      <c r="E909" s="47"/>
    </row>
    <row r="910">
      <c r="A910" s="47"/>
      <c r="B910" s="47"/>
      <c r="C910" s="264"/>
      <c r="D910" s="47"/>
      <c r="E910" s="47"/>
    </row>
    <row r="911">
      <c r="A911" s="47"/>
      <c r="B911" s="47"/>
      <c r="C911" s="264"/>
      <c r="D911" s="47"/>
      <c r="E911" s="47"/>
    </row>
    <row r="912">
      <c r="A912" s="47"/>
      <c r="B912" s="47"/>
      <c r="C912" s="264"/>
      <c r="D912" s="47"/>
      <c r="E912" s="47"/>
    </row>
    <row r="913">
      <c r="A913" s="47"/>
      <c r="B913" s="47"/>
      <c r="C913" s="264"/>
      <c r="D913" s="47"/>
      <c r="E913" s="47"/>
    </row>
    <row r="914">
      <c r="A914" s="47"/>
      <c r="B914" s="47"/>
      <c r="C914" s="264"/>
      <c r="D914" s="47"/>
      <c r="E914" s="47"/>
    </row>
    <row r="915">
      <c r="A915" s="47"/>
      <c r="B915" s="47"/>
      <c r="C915" s="264"/>
      <c r="D915" s="47"/>
      <c r="E915" s="47"/>
    </row>
    <row r="916">
      <c r="A916" s="47"/>
      <c r="B916" s="47"/>
      <c r="C916" s="264"/>
      <c r="D916" s="47"/>
      <c r="E916" s="47"/>
    </row>
    <row r="917">
      <c r="A917" s="47"/>
      <c r="B917" s="47"/>
      <c r="C917" s="264"/>
      <c r="D917" s="47"/>
      <c r="E917" s="47"/>
    </row>
    <row r="918">
      <c r="A918" s="47"/>
      <c r="B918" s="47"/>
      <c r="C918" s="264"/>
      <c r="D918" s="47"/>
      <c r="E918" s="47"/>
    </row>
    <row r="919">
      <c r="A919" s="47"/>
      <c r="B919" s="47"/>
      <c r="C919" s="264"/>
      <c r="D919" s="47"/>
      <c r="E919" s="47"/>
    </row>
    <row r="920">
      <c r="A920" s="47"/>
      <c r="B920" s="47"/>
      <c r="C920" s="264"/>
      <c r="D920" s="47"/>
      <c r="E920" s="47"/>
    </row>
    <row r="921">
      <c r="A921" s="47"/>
      <c r="B921" s="47"/>
      <c r="C921" s="264"/>
      <c r="D921" s="47"/>
      <c r="E921" s="47"/>
    </row>
    <row r="922">
      <c r="A922" s="47"/>
      <c r="B922" s="47"/>
      <c r="C922" s="264"/>
      <c r="D922" s="47"/>
      <c r="E922" s="47"/>
    </row>
    <row r="923">
      <c r="A923" s="47"/>
      <c r="B923" s="47"/>
      <c r="C923" s="264"/>
      <c r="D923" s="47"/>
      <c r="E923" s="47"/>
    </row>
    <row r="924">
      <c r="A924" s="47"/>
      <c r="B924" s="47"/>
      <c r="C924" s="264"/>
      <c r="D924" s="47"/>
      <c r="E924" s="47"/>
    </row>
    <row r="925">
      <c r="A925" s="47"/>
      <c r="B925" s="47"/>
      <c r="C925" s="264"/>
      <c r="D925" s="47"/>
      <c r="E925" s="47"/>
    </row>
    <row r="926">
      <c r="A926" s="47"/>
      <c r="B926" s="47"/>
      <c r="C926" s="264"/>
      <c r="D926" s="47"/>
      <c r="E926" s="47"/>
    </row>
    <row r="927">
      <c r="A927" s="47"/>
      <c r="B927" s="47"/>
      <c r="C927" s="264"/>
      <c r="D927" s="47"/>
      <c r="E927" s="47"/>
    </row>
    <row r="928">
      <c r="A928" s="47"/>
      <c r="B928" s="47"/>
      <c r="C928" s="264"/>
      <c r="D928" s="47"/>
      <c r="E928" s="47"/>
    </row>
    <row r="929">
      <c r="A929" s="47"/>
      <c r="B929" s="47"/>
      <c r="C929" s="264"/>
      <c r="D929" s="47"/>
      <c r="E929" s="47"/>
    </row>
    <row r="930">
      <c r="A930" s="47"/>
      <c r="B930" s="47"/>
      <c r="C930" s="264"/>
      <c r="D930" s="47"/>
      <c r="E930" s="47"/>
    </row>
    <row r="931">
      <c r="A931" s="47"/>
      <c r="B931" s="47"/>
      <c r="C931" s="264"/>
      <c r="D931" s="47"/>
      <c r="E931" s="47"/>
    </row>
    <row r="932">
      <c r="A932" s="47"/>
      <c r="B932" s="47"/>
      <c r="C932" s="264"/>
      <c r="D932" s="47"/>
      <c r="E932" s="47"/>
    </row>
    <row r="933">
      <c r="A933" s="47"/>
      <c r="B933" s="47"/>
      <c r="C933" s="264"/>
      <c r="D933" s="47"/>
      <c r="E933" s="47"/>
    </row>
    <row r="934">
      <c r="A934" s="47"/>
      <c r="B934" s="47"/>
      <c r="C934" s="264"/>
      <c r="D934" s="47"/>
      <c r="E934" s="47"/>
    </row>
    <row r="935">
      <c r="A935" s="47"/>
      <c r="B935" s="47"/>
      <c r="C935" s="264"/>
      <c r="D935" s="47"/>
      <c r="E935" s="47"/>
    </row>
    <row r="936">
      <c r="A936" s="47"/>
      <c r="B936" s="47"/>
      <c r="C936" s="264"/>
      <c r="D936" s="47"/>
      <c r="E936" s="47"/>
    </row>
    <row r="937">
      <c r="A937" s="47"/>
      <c r="B937" s="47"/>
      <c r="C937" s="264"/>
      <c r="D937" s="47"/>
      <c r="E937" s="47"/>
    </row>
    <row r="938">
      <c r="A938" s="47"/>
      <c r="B938" s="47"/>
      <c r="C938" s="264"/>
      <c r="D938" s="47"/>
      <c r="E938" s="47"/>
    </row>
    <row r="939">
      <c r="A939" s="47"/>
      <c r="B939" s="47"/>
      <c r="C939" s="264"/>
      <c r="D939" s="47"/>
      <c r="E939" s="47"/>
    </row>
    <row r="940">
      <c r="A940" s="47"/>
      <c r="B940" s="47"/>
      <c r="C940" s="264"/>
      <c r="D940" s="47"/>
      <c r="E940" s="47"/>
    </row>
    <row r="941">
      <c r="A941" s="47"/>
      <c r="B941" s="47"/>
      <c r="C941" s="264"/>
      <c r="D941" s="47"/>
      <c r="E941" s="47"/>
    </row>
    <row r="942">
      <c r="A942" s="47"/>
      <c r="B942" s="47"/>
      <c r="C942" s="264"/>
      <c r="D942" s="47"/>
      <c r="E942" s="47"/>
    </row>
    <row r="943">
      <c r="A943" s="47"/>
      <c r="B943" s="47"/>
      <c r="C943" s="264"/>
      <c r="D943" s="47"/>
      <c r="E943" s="47"/>
    </row>
    <row r="944">
      <c r="A944" s="47"/>
      <c r="B944" s="47"/>
      <c r="C944" s="264"/>
      <c r="D944" s="47"/>
      <c r="E944" s="47"/>
    </row>
    <row r="945">
      <c r="A945" s="47"/>
      <c r="B945" s="47"/>
      <c r="C945" s="264"/>
      <c r="D945" s="47"/>
      <c r="E945" s="47"/>
    </row>
    <row r="946">
      <c r="A946" s="47"/>
      <c r="B946" s="47"/>
      <c r="C946" s="264"/>
      <c r="D946" s="47"/>
      <c r="E946" s="47"/>
    </row>
    <row r="947">
      <c r="A947" s="47"/>
      <c r="B947" s="47"/>
      <c r="C947" s="264"/>
      <c r="D947" s="47"/>
      <c r="E947" s="47"/>
    </row>
    <row r="948">
      <c r="A948" s="47"/>
      <c r="B948" s="47"/>
      <c r="C948" s="264"/>
      <c r="D948" s="47"/>
      <c r="E948" s="47"/>
    </row>
    <row r="949">
      <c r="A949" s="47"/>
      <c r="B949" s="47"/>
      <c r="C949" s="264"/>
      <c r="D949" s="47"/>
      <c r="E949" s="47"/>
    </row>
    <row r="950">
      <c r="A950" s="47"/>
      <c r="B950" s="47"/>
      <c r="C950" s="264"/>
      <c r="D950" s="47"/>
      <c r="E950" s="47"/>
    </row>
    <row r="951">
      <c r="A951" s="47"/>
      <c r="B951" s="47"/>
      <c r="C951" s="264"/>
      <c r="D951" s="47"/>
      <c r="E951" s="47"/>
    </row>
    <row r="952">
      <c r="A952" s="47"/>
      <c r="B952" s="47"/>
      <c r="C952" s="264"/>
      <c r="D952" s="47"/>
      <c r="E952" s="47"/>
    </row>
    <row r="953">
      <c r="A953" s="47"/>
      <c r="B953" s="47"/>
      <c r="C953" s="264"/>
      <c r="D953" s="47"/>
      <c r="E953" s="47"/>
    </row>
    <row r="954">
      <c r="A954" s="47"/>
      <c r="B954" s="47"/>
      <c r="C954" s="264"/>
      <c r="D954" s="47"/>
      <c r="E954" s="47"/>
    </row>
    <row r="955">
      <c r="A955" s="47"/>
      <c r="B955" s="47"/>
      <c r="C955" s="264"/>
      <c r="D955" s="47"/>
      <c r="E955" s="47"/>
    </row>
    <row r="956">
      <c r="A956" s="47"/>
      <c r="B956" s="47"/>
      <c r="C956" s="264"/>
      <c r="D956" s="47"/>
      <c r="E956" s="47"/>
    </row>
    <row r="957">
      <c r="A957" s="47"/>
      <c r="B957" s="47"/>
      <c r="C957" s="264"/>
      <c r="D957" s="47"/>
      <c r="E957" s="47"/>
    </row>
    <row r="958">
      <c r="A958" s="47"/>
      <c r="B958" s="47"/>
      <c r="C958" s="264"/>
      <c r="D958" s="47"/>
      <c r="E958" s="47"/>
    </row>
    <row r="959">
      <c r="A959" s="47"/>
      <c r="B959" s="47"/>
      <c r="C959" s="264"/>
      <c r="D959" s="47"/>
      <c r="E959" s="47"/>
    </row>
    <row r="960">
      <c r="A960" s="47"/>
      <c r="B960" s="47"/>
      <c r="C960" s="264"/>
      <c r="D960" s="47"/>
      <c r="E960" s="47"/>
    </row>
    <row r="961">
      <c r="A961" s="47"/>
      <c r="B961" s="47"/>
      <c r="C961" s="264"/>
      <c r="D961" s="47"/>
      <c r="E961" s="47"/>
    </row>
    <row r="962">
      <c r="A962" s="47"/>
      <c r="B962" s="47"/>
      <c r="C962" s="264"/>
      <c r="D962" s="47"/>
      <c r="E962" s="47"/>
    </row>
    <row r="963">
      <c r="A963" s="47"/>
      <c r="B963" s="47"/>
      <c r="C963" s="264"/>
      <c r="D963" s="47"/>
      <c r="E963" s="47"/>
    </row>
    <row r="964">
      <c r="A964" s="47"/>
      <c r="B964" s="47"/>
      <c r="C964" s="264"/>
      <c r="D964" s="47"/>
      <c r="E964" s="47"/>
    </row>
    <row r="965">
      <c r="A965" s="47"/>
      <c r="B965" s="47"/>
      <c r="C965" s="264"/>
      <c r="D965" s="47"/>
      <c r="E965" s="47"/>
    </row>
    <row r="966">
      <c r="A966" s="47"/>
      <c r="B966" s="47"/>
      <c r="C966" s="264"/>
      <c r="D966" s="47"/>
      <c r="E966" s="47"/>
    </row>
    <row r="967">
      <c r="A967" s="47"/>
      <c r="B967" s="47"/>
      <c r="C967" s="264"/>
      <c r="D967" s="47"/>
      <c r="E967" s="47"/>
    </row>
    <row r="968">
      <c r="A968" s="47"/>
      <c r="B968" s="47"/>
      <c r="C968" s="264"/>
      <c r="D968" s="47"/>
      <c r="E968" s="47"/>
    </row>
    <row r="969">
      <c r="A969" s="47"/>
      <c r="B969" s="47"/>
      <c r="C969" s="264"/>
      <c r="D969" s="47"/>
      <c r="E969" s="47"/>
    </row>
    <row r="970">
      <c r="A970" s="47"/>
      <c r="B970" s="47"/>
      <c r="C970" s="264"/>
      <c r="D970" s="47"/>
      <c r="E970" s="47"/>
    </row>
    <row r="971">
      <c r="A971" s="47"/>
      <c r="B971" s="47"/>
      <c r="C971" s="264"/>
      <c r="D971" s="47"/>
      <c r="E971" s="47"/>
    </row>
    <row r="972">
      <c r="A972" s="47"/>
      <c r="B972" s="47"/>
      <c r="C972" s="264"/>
      <c r="D972" s="47"/>
      <c r="E972" s="47"/>
    </row>
    <row r="973">
      <c r="A973" s="47"/>
      <c r="B973" s="47"/>
      <c r="C973" s="264"/>
      <c r="D973" s="47"/>
      <c r="E973" s="47"/>
    </row>
    <row r="974">
      <c r="A974" s="47"/>
      <c r="B974" s="47"/>
      <c r="C974" s="264"/>
      <c r="D974" s="47"/>
      <c r="E974" s="47"/>
    </row>
    <row r="975">
      <c r="A975" s="47"/>
      <c r="B975" s="47"/>
      <c r="C975" s="264"/>
      <c r="D975" s="47"/>
      <c r="E975" s="47"/>
    </row>
    <row r="976">
      <c r="A976" s="47"/>
      <c r="B976" s="47"/>
      <c r="C976" s="264"/>
      <c r="D976" s="47"/>
      <c r="E976" s="47"/>
    </row>
    <row r="977">
      <c r="A977" s="47"/>
      <c r="B977" s="47"/>
      <c r="C977" s="264"/>
      <c r="D977" s="47"/>
      <c r="E977" s="47"/>
    </row>
    <row r="978">
      <c r="A978" s="47"/>
      <c r="B978" s="47"/>
      <c r="C978" s="264"/>
      <c r="D978" s="47"/>
      <c r="E978" s="47"/>
    </row>
    <row r="979">
      <c r="A979" s="47"/>
      <c r="B979" s="47"/>
      <c r="C979" s="264"/>
      <c r="D979" s="47"/>
      <c r="E979" s="47"/>
    </row>
    <row r="980">
      <c r="A980" s="47"/>
      <c r="B980" s="47"/>
      <c r="C980" s="264"/>
      <c r="D980" s="47"/>
      <c r="E980" s="47"/>
    </row>
    <row r="981">
      <c r="A981" s="47"/>
      <c r="B981" s="47"/>
      <c r="C981" s="264"/>
      <c r="D981" s="47"/>
      <c r="E981" s="47"/>
    </row>
    <row r="982">
      <c r="A982" s="47"/>
      <c r="B982" s="47"/>
      <c r="C982" s="264"/>
      <c r="D982" s="47"/>
      <c r="E982" s="47"/>
    </row>
    <row r="983">
      <c r="A983" s="47"/>
      <c r="B983" s="47"/>
      <c r="C983" s="264"/>
      <c r="D983" s="47"/>
      <c r="E983" s="47"/>
    </row>
    <row r="984">
      <c r="A984" s="47"/>
      <c r="B984" s="47"/>
      <c r="C984" s="264"/>
      <c r="D984" s="47"/>
      <c r="E984" s="47"/>
    </row>
    <row r="985">
      <c r="A985" s="47"/>
      <c r="B985" s="47"/>
      <c r="C985" s="264"/>
      <c r="D985" s="47"/>
      <c r="E985" s="47"/>
    </row>
    <row r="986">
      <c r="A986" s="47"/>
      <c r="B986" s="47"/>
      <c r="C986" s="264"/>
      <c r="D986" s="47"/>
      <c r="E986" s="47"/>
    </row>
    <row r="987">
      <c r="A987" s="47"/>
      <c r="B987" s="47"/>
      <c r="C987" s="264"/>
      <c r="D987" s="47"/>
      <c r="E987" s="47"/>
    </row>
    <row r="988">
      <c r="A988" s="47"/>
      <c r="B988" s="47"/>
      <c r="C988" s="264"/>
      <c r="D988" s="47"/>
      <c r="E988" s="47"/>
    </row>
    <row r="989">
      <c r="A989" s="47"/>
      <c r="B989" s="47"/>
      <c r="C989" s="264"/>
      <c r="D989" s="47"/>
      <c r="E989" s="47"/>
    </row>
    <row r="990">
      <c r="A990" s="47"/>
      <c r="B990" s="47"/>
      <c r="C990" s="264"/>
      <c r="D990" s="47"/>
      <c r="E990" s="47"/>
    </row>
    <row r="991">
      <c r="A991" s="47"/>
      <c r="B991" s="47"/>
      <c r="C991" s="264"/>
      <c r="D991" s="47"/>
      <c r="E991" s="47"/>
    </row>
    <row r="992">
      <c r="A992" s="47"/>
      <c r="B992" s="47"/>
      <c r="C992" s="264"/>
      <c r="D992" s="47"/>
      <c r="E992" s="47"/>
    </row>
    <row r="993">
      <c r="A993" s="47"/>
      <c r="B993" s="47"/>
      <c r="C993" s="264"/>
      <c r="D993" s="47"/>
      <c r="E993" s="47"/>
    </row>
    <row r="994">
      <c r="A994" s="47"/>
      <c r="B994" s="47"/>
      <c r="C994" s="264"/>
      <c r="D994" s="47"/>
      <c r="E994" s="47"/>
    </row>
    <row r="995">
      <c r="A995" s="47"/>
      <c r="B995" s="47"/>
      <c r="C995" s="264"/>
      <c r="D995" s="47"/>
      <c r="E995" s="47"/>
    </row>
    <row r="996">
      <c r="A996" s="47"/>
      <c r="B996" s="47"/>
      <c r="C996" s="264"/>
      <c r="D996" s="47"/>
      <c r="E996" s="47"/>
    </row>
    <row r="997">
      <c r="A997" s="47"/>
      <c r="B997" s="47"/>
      <c r="C997" s="264"/>
      <c r="D997" s="47"/>
      <c r="E997" s="47"/>
    </row>
    <row r="998">
      <c r="A998" s="47"/>
      <c r="B998" s="47"/>
      <c r="C998" s="264"/>
      <c r="D998" s="47"/>
      <c r="E998" s="47"/>
    </row>
    <row r="999">
      <c r="A999" s="47"/>
      <c r="B999" s="47"/>
      <c r="C999" s="264"/>
      <c r="D999" s="47"/>
      <c r="E999" s="47"/>
    </row>
    <row r="1000">
      <c r="A1000" s="47"/>
      <c r="B1000" s="47"/>
      <c r="C1000" s="264"/>
      <c r="D1000" s="47"/>
      <c r="E1000" s="47"/>
    </row>
  </sheetData>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1" max="1" width="16.88"/>
    <col customWidth="1" min="4" max="4" width="17.38"/>
    <col customWidth="1" min="5" max="5" width="23.13"/>
  </cols>
  <sheetData>
    <row r="1" ht="21.75" customHeight="1">
      <c r="A1" s="593" t="s">
        <v>18249</v>
      </c>
      <c r="B1" s="593" t="s">
        <v>0</v>
      </c>
      <c r="C1" s="593" t="s">
        <v>18250</v>
      </c>
      <c r="D1" s="593" t="s">
        <v>18251</v>
      </c>
      <c r="E1" s="593" t="s">
        <v>18252</v>
      </c>
      <c r="F1" s="593" t="s">
        <v>18253</v>
      </c>
      <c r="G1" s="593" t="s">
        <v>2</v>
      </c>
    </row>
    <row r="30">
      <c r="A30" s="594"/>
      <c r="B30" s="594"/>
      <c r="C30" s="594"/>
      <c r="D30" s="594"/>
      <c r="E30" s="594"/>
      <c r="F30" s="594"/>
      <c r="G30" s="594"/>
    </row>
    <row r="31">
      <c r="A31" s="47"/>
      <c r="B31" s="47"/>
      <c r="C31" s="47"/>
      <c r="D31" s="47"/>
      <c r="E31" s="47"/>
      <c r="F31" s="47"/>
      <c r="G31" s="47"/>
    </row>
    <row r="32">
      <c r="A32" s="47"/>
      <c r="B32" s="47"/>
      <c r="C32" s="47"/>
      <c r="D32" s="47"/>
      <c r="E32" s="47"/>
      <c r="F32" s="47"/>
      <c r="G32" s="47"/>
    </row>
    <row r="33">
      <c r="A33" s="47"/>
      <c r="B33" s="47"/>
      <c r="C33" s="47"/>
      <c r="D33" s="47"/>
      <c r="E33" s="47"/>
      <c r="F33" s="47"/>
      <c r="G33" s="47"/>
    </row>
    <row r="34">
      <c r="A34" s="47"/>
      <c r="B34" s="47"/>
      <c r="C34" s="47"/>
      <c r="D34" s="47"/>
      <c r="E34" s="47"/>
      <c r="F34" s="47"/>
      <c r="G34" s="47"/>
    </row>
    <row r="35">
      <c r="A35" s="47"/>
      <c r="B35" s="47"/>
      <c r="C35" s="47"/>
      <c r="D35" s="47"/>
      <c r="E35" s="47"/>
      <c r="F35" s="47"/>
      <c r="G35" s="47"/>
    </row>
    <row r="36">
      <c r="A36" s="47"/>
      <c r="B36" s="47"/>
      <c r="C36" s="47"/>
      <c r="D36" s="47"/>
      <c r="E36" s="47"/>
      <c r="F36" s="47"/>
      <c r="G36" s="47"/>
    </row>
    <row r="37">
      <c r="A37" s="47"/>
      <c r="B37" s="47"/>
      <c r="C37" s="47"/>
      <c r="D37" s="47"/>
      <c r="E37" s="47"/>
      <c r="F37" s="47"/>
      <c r="G37" s="47"/>
    </row>
    <row r="38">
      <c r="A38" s="47"/>
      <c r="B38" s="47"/>
      <c r="C38" s="47"/>
      <c r="D38" s="47"/>
      <c r="E38" s="47"/>
      <c r="F38" s="47"/>
      <c r="G38" s="47"/>
    </row>
    <row r="39">
      <c r="A39" s="47"/>
      <c r="B39" s="47"/>
      <c r="C39" s="47"/>
      <c r="D39" s="47"/>
      <c r="E39" s="47"/>
      <c r="F39" s="47"/>
      <c r="G39" s="47"/>
    </row>
    <row r="40">
      <c r="A40" s="47"/>
      <c r="B40" s="47"/>
      <c r="C40" s="47"/>
      <c r="D40" s="47"/>
      <c r="E40" s="47"/>
      <c r="F40" s="47"/>
      <c r="G40" s="47"/>
    </row>
    <row r="41">
      <c r="A41" s="47"/>
      <c r="B41" s="47"/>
      <c r="C41" s="47"/>
      <c r="D41" s="47"/>
      <c r="E41" s="47"/>
      <c r="F41" s="47"/>
      <c r="G41" s="47"/>
    </row>
    <row r="42">
      <c r="A42" s="47"/>
      <c r="B42" s="47"/>
      <c r="C42" s="47"/>
      <c r="D42" s="47"/>
      <c r="E42" s="47"/>
      <c r="F42" s="47"/>
      <c r="G42" s="47"/>
    </row>
    <row r="43">
      <c r="A43" s="47"/>
      <c r="B43" s="47"/>
      <c r="C43" s="47"/>
      <c r="D43" s="47"/>
      <c r="E43" s="47"/>
      <c r="F43" s="47"/>
      <c r="G43" s="47"/>
    </row>
    <row r="44">
      <c r="A44" s="47"/>
      <c r="B44" s="47"/>
      <c r="C44" s="47"/>
      <c r="D44" s="47"/>
      <c r="E44" s="47"/>
      <c r="F44" s="47"/>
      <c r="G44" s="47"/>
    </row>
    <row r="45">
      <c r="A45" s="47"/>
      <c r="B45" s="47"/>
      <c r="C45" s="47"/>
      <c r="D45" s="47"/>
      <c r="E45" s="47"/>
      <c r="F45" s="47"/>
      <c r="G45" s="47"/>
    </row>
    <row r="46">
      <c r="A46" s="47"/>
      <c r="B46" s="47"/>
      <c r="C46" s="47"/>
      <c r="D46" s="47"/>
      <c r="E46" s="47"/>
      <c r="F46" s="47"/>
      <c r="G46" s="47"/>
    </row>
    <row r="47">
      <c r="A47" s="47"/>
      <c r="B47" s="47"/>
      <c r="C47" s="47"/>
      <c r="D47" s="47"/>
      <c r="E47" s="47"/>
      <c r="F47" s="47"/>
      <c r="G47" s="47"/>
    </row>
    <row r="48">
      <c r="A48" s="47"/>
      <c r="B48" s="47"/>
      <c r="C48" s="47"/>
      <c r="D48" s="47"/>
      <c r="E48" s="47"/>
      <c r="F48" s="47"/>
      <c r="G48" s="47"/>
    </row>
    <row r="49">
      <c r="A49" s="47"/>
      <c r="B49" s="47"/>
      <c r="C49" s="47"/>
      <c r="D49" s="47"/>
      <c r="E49" s="47"/>
      <c r="F49" s="47"/>
      <c r="G49" s="47"/>
    </row>
    <row r="50">
      <c r="A50" s="47"/>
      <c r="B50" s="47"/>
      <c r="C50" s="47"/>
      <c r="D50" s="47"/>
      <c r="E50" s="47"/>
      <c r="F50" s="47"/>
      <c r="G50" s="47"/>
    </row>
    <row r="51">
      <c r="A51" s="47"/>
      <c r="B51" s="47"/>
      <c r="C51" s="47"/>
      <c r="D51" s="47"/>
      <c r="E51" s="47"/>
      <c r="F51" s="47"/>
      <c r="G51" s="47"/>
    </row>
    <row r="52">
      <c r="A52" s="47"/>
      <c r="B52" s="47"/>
      <c r="C52" s="47"/>
      <c r="D52" s="47"/>
      <c r="E52" s="47"/>
      <c r="F52" s="47"/>
      <c r="G52" s="47"/>
    </row>
    <row r="53">
      <c r="A53" s="47"/>
      <c r="B53" s="47"/>
      <c r="C53" s="47"/>
      <c r="D53" s="47"/>
      <c r="E53" s="47"/>
      <c r="F53" s="47"/>
      <c r="G53" s="47"/>
    </row>
    <row r="54">
      <c r="A54" s="47"/>
      <c r="B54" s="47"/>
      <c r="C54" s="47"/>
      <c r="D54" s="47"/>
      <c r="E54" s="47"/>
      <c r="F54" s="47"/>
      <c r="G54" s="47"/>
    </row>
    <row r="55">
      <c r="A55" s="47"/>
      <c r="B55" s="47"/>
      <c r="C55" s="47"/>
      <c r="D55" s="47"/>
      <c r="E55" s="47"/>
      <c r="F55" s="47"/>
      <c r="G55" s="47"/>
    </row>
    <row r="56">
      <c r="A56" s="47"/>
      <c r="B56" s="47"/>
      <c r="C56" s="47"/>
      <c r="D56" s="47"/>
      <c r="E56" s="47"/>
      <c r="F56" s="47"/>
      <c r="G56" s="47"/>
    </row>
    <row r="57">
      <c r="A57" s="47"/>
      <c r="B57" s="47"/>
      <c r="C57" s="47"/>
      <c r="D57" s="47"/>
      <c r="E57" s="47"/>
      <c r="F57" s="47"/>
      <c r="G57" s="47"/>
    </row>
    <row r="58">
      <c r="A58" s="47"/>
      <c r="B58" s="47"/>
      <c r="C58" s="47"/>
      <c r="D58" s="47"/>
      <c r="E58" s="47"/>
      <c r="F58" s="47"/>
      <c r="G58" s="47"/>
    </row>
    <row r="59">
      <c r="A59" s="47"/>
      <c r="B59" s="47"/>
      <c r="C59" s="47"/>
      <c r="D59" s="47"/>
      <c r="E59" s="47"/>
      <c r="F59" s="47"/>
      <c r="G59" s="47"/>
    </row>
    <row r="60">
      <c r="A60" s="47"/>
      <c r="B60" s="47"/>
      <c r="C60" s="47"/>
      <c r="D60" s="47"/>
      <c r="E60" s="47"/>
      <c r="F60" s="47"/>
      <c r="G60" s="47"/>
    </row>
    <row r="61">
      <c r="A61" s="47"/>
      <c r="B61" s="47"/>
      <c r="C61" s="47"/>
      <c r="D61" s="47"/>
      <c r="E61" s="47"/>
      <c r="F61" s="47"/>
      <c r="G61" s="47"/>
    </row>
    <row r="62">
      <c r="A62" s="47"/>
      <c r="B62" s="47"/>
      <c r="C62" s="47"/>
      <c r="D62" s="47"/>
      <c r="E62" s="47"/>
      <c r="F62" s="47"/>
      <c r="G62" s="47"/>
    </row>
    <row r="63">
      <c r="A63" s="47"/>
      <c r="B63" s="47"/>
      <c r="C63" s="47"/>
      <c r="D63" s="47"/>
      <c r="E63" s="47"/>
      <c r="F63" s="47"/>
      <c r="G63" s="47"/>
    </row>
    <row r="64">
      <c r="A64" s="47"/>
      <c r="B64" s="47"/>
      <c r="C64" s="47"/>
      <c r="D64" s="47"/>
      <c r="E64" s="47"/>
      <c r="F64" s="47"/>
      <c r="G64" s="47"/>
    </row>
    <row r="65">
      <c r="A65" s="47"/>
      <c r="B65" s="47"/>
      <c r="C65" s="47"/>
      <c r="D65" s="47"/>
      <c r="E65" s="47"/>
      <c r="F65" s="47"/>
      <c r="G65" s="47"/>
    </row>
    <row r="66">
      <c r="A66" s="47"/>
      <c r="B66" s="47"/>
      <c r="C66" s="47"/>
      <c r="D66" s="47"/>
      <c r="E66" s="47"/>
      <c r="F66" s="47"/>
      <c r="G66" s="47"/>
    </row>
    <row r="67">
      <c r="A67" s="47"/>
      <c r="B67" s="47"/>
      <c r="C67" s="47"/>
      <c r="D67" s="47"/>
      <c r="E67" s="47"/>
      <c r="F67" s="47"/>
      <c r="G67" s="47"/>
    </row>
    <row r="68">
      <c r="A68" s="47"/>
      <c r="B68" s="47"/>
      <c r="C68" s="47"/>
      <c r="D68" s="47"/>
      <c r="E68" s="47"/>
      <c r="F68" s="47"/>
      <c r="G68" s="47"/>
    </row>
    <row r="69">
      <c r="A69" s="47"/>
      <c r="B69" s="47"/>
      <c r="C69" s="47"/>
      <c r="D69" s="47"/>
      <c r="E69" s="47"/>
      <c r="F69" s="47"/>
      <c r="G69" s="47"/>
    </row>
    <row r="70">
      <c r="A70" s="47"/>
      <c r="B70" s="47"/>
      <c r="C70" s="47"/>
      <c r="D70" s="47"/>
      <c r="E70" s="47"/>
      <c r="F70" s="47"/>
      <c r="G70" s="47"/>
    </row>
    <row r="71">
      <c r="A71" s="47"/>
      <c r="B71" s="47"/>
      <c r="C71" s="47"/>
      <c r="D71" s="47"/>
      <c r="E71" s="47"/>
      <c r="F71" s="47"/>
      <c r="G71" s="47"/>
    </row>
    <row r="72">
      <c r="A72" s="47"/>
      <c r="B72" s="47"/>
      <c r="C72" s="47"/>
      <c r="D72" s="47"/>
      <c r="E72" s="47"/>
      <c r="F72" s="47"/>
      <c r="G72" s="47"/>
    </row>
    <row r="73">
      <c r="A73" s="47"/>
      <c r="B73" s="47"/>
      <c r="C73" s="47"/>
      <c r="D73" s="47"/>
      <c r="E73" s="47"/>
      <c r="F73" s="47"/>
      <c r="G73" s="47"/>
    </row>
    <row r="74">
      <c r="A74" s="47"/>
      <c r="B74" s="47"/>
      <c r="C74" s="47"/>
      <c r="D74" s="47"/>
      <c r="E74" s="47"/>
      <c r="F74" s="47"/>
      <c r="G74" s="47"/>
    </row>
    <row r="75">
      <c r="A75" s="47"/>
      <c r="B75" s="47"/>
      <c r="C75" s="47"/>
      <c r="D75" s="47"/>
      <c r="E75" s="47"/>
      <c r="F75" s="47"/>
      <c r="G75" s="47"/>
    </row>
    <row r="76">
      <c r="A76" s="47"/>
      <c r="B76" s="47"/>
      <c r="C76" s="47"/>
      <c r="D76" s="47"/>
      <c r="E76" s="47"/>
      <c r="F76" s="47"/>
      <c r="G76" s="47"/>
    </row>
    <row r="77">
      <c r="A77" s="47"/>
      <c r="B77" s="47"/>
      <c r="C77" s="47"/>
      <c r="D77" s="47"/>
      <c r="E77" s="47"/>
      <c r="F77" s="47"/>
      <c r="G77" s="47"/>
    </row>
    <row r="78">
      <c r="A78" s="47"/>
      <c r="B78" s="47"/>
      <c r="C78" s="47"/>
      <c r="D78" s="47"/>
      <c r="E78" s="47"/>
      <c r="F78" s="47"/>
      <c r="G78" s="47"/>
    </row>
    <row r="79">
      <c r="A79" s="47"/>
      <c r="B79" s="47"/>
      <c r="C79" s="47"/>
      <c r="D79" s="47"/>
      <c r="E79" s="47"/>
      <c r="F79" s="47"/>
      <c r="G79" s="47"/>
    </row>
    <row r="80">
      <c r="A80" s="47"/>
      <c r="B80" s="47"/>
      <c r="C80" s="47"/>
      <c r="D80" s="47"/>
      <c r="E80" s="47"/>
      <c r="F80" s="47"/>
      <c r="G80" s="47"/>
    </row>
    <row r="81">
      <c r="A81" s="47"/>
      <c r="B81" s="47"/>
      <c r="C81" s="47"/>
      <c r="D81" s="47"/>
      <c r="E81" s="47"/>
      <c r="F81" s="47"/>
      <c r="G81" s="47"/>
    </row>
    <row r="82">
      <c r="A82" s="47"/>
      <c r="B82" s="47"/>
      <c r="C82" s="47"/>
      <c r="D82" s="47"/>
      <c r="E82" s="47"/>
      <c r="F82" s="47"/>
      <c r="G82" s="47"/>
    </row>
    <row r="83">
      <c r="A83" s="47"/>
      <c r="B83" s="47"/>
      <c r="C83" s="47"/>
      <c r="D83" s="47"/>
      <c r="E83" s="47"/>
      <c r="F83" s="47"/>
      <c r="G83" s="47"/>
    </row>
    <row r="84">
      <c r="A84" s="47"/>
      <c r="B84" s="47"/>
      <c r="C84" s="47"/>
      <c r="D84" s="47"/>
      <c r="E84" s="47"/>
      <c r="F84" s="47"/>
      <c r="G84" s="47"/>
    </row>
    <row r="85">
      <c r="A85" s="47"/>
      <c r="B85" s="47"/>
      <c r="C85" s="47"/>
      <c r="D85" s="47"/>
      <c r="E85" s="47"/>
      <c r="F85" s="47"/>
      <c r="G85" s="47"/>
    </row>
    <row r="86">
      <c r="A86" s="47"/>
      <c r="B86" s="47"/>
      <c r="C86" s="47"/>
      <c r="D86" s="47"/>
      <c r="E86" s="47"/>
      <c r="F86" s="47"/>
      <c r="G86" s="47"/>
    </row>
    <row r="87">
      <c r="A87" s="47"/>
      <c r="B87" s="47"/>
      <c r="C87" s="47"/>
      <c r="D87" s="47"/>
      <c r="E87" s="47"/>
      <c r="F87" s="47"/>
      <c r="G87" s="47"/>
    </row>
    <row r="88">
      <c r="A88" s="47"/>
      <c r="B88" s="47"/>
      <c r="C88" s="47"/>
      <c r="D88" s="47"/>
      <c r="E88" s="47"/>
      <c r="F88" s="47"/>
      <c r="G88" s="47"/>
    </row>
    <row r="89">
      <c r="A89" s="47"/>
      <c r="B89" s="47"/>
      <c r="C89" s="47"/>
      <c r="D89" s="47"/>
      <c r="E89" s="47"/>
      <c r="F89" s="47"/>
      <c r="G89" s="47"/>
    </row>
    <row r="90">
      <c r="A90" s="47"/>
      <c r="B90" s="47"/>
      <c r="C90" s="47"/>
      <c r="D90" s="47"/>
      <c r="E90" s="47"/>
      <c r="F90" s="47"/>
      <c r="G90" s="47"/>
    </row>
    <row r="91">
      <c r="A91" s="47"/>
      <c r="B91" s="47"/>
      <c r="C91" s="47"/>
      <c r="D91" s="47"/>
      <c r="E91" s="47"/>
      <c r="F91" s="47"/>
      <c r="G91" s="47"/>
    </row>
    <row r="92">
      <c r="A92" s="47"/>
      <c r="B92" s="47"/>
      <c r="C92" s="47"/>
      <c r="D92" s="47"/>
      <c r="E92" s="47"/>
      <c r="F92" s="47"/>
      <c r="G92" s="47"/>
    </row>
    <row r="93">
      <c r="A93" s="47"/>
      <c r="B93" s="47"/>
      <c r="C93" s="47"/>
      <c r="D93" s="47"/>
      <c r="E93" s="47"/>
      <c r="F93" s="47"/>
      <c r="G93" s="47"/>
    </row>
    <row r="94">
      <c r="A94" s="47"/>
      <c r="B94" s="47"/>
      <c r="C94" s="47"/>
      <c r="D94" s="47"/>
      <c r="E94" s="47"/>
      <c r="F94" s="47"/>
      <c r="G94" s="47"/>
    </row>
    <row r="95">
      <c r="A95" s="47"/>
      <c r="B95" s="47"/>
      <c r="C95" s="47"/>
      <c r="D95" s="47"/>
      <c r="E95" s="47"/>
      <c r="F95" s="47"/>
      <c r="G95" s="47"/>
    </row>
    <row r="96">
      <c r="A96" s="47"/>
      <c r="B96" s="47"/>
      <c r="C96" s="47"/>
      <c r="D96" s="47"/>
      <c r="E96" s="47"/>
      <c r="F96" s="47"/>
      <c r="G96" s="47"/>
    </row>
    <row r="97">
      <c r="A97" s="47"/>
      <c r="B97" s="47"/>
      <c r="C97" s="47"/>
      <c r="D97" s="47"/>
      <c r="E97" s="47"/>
      <c r="F97" s="47"/>
      <c r="G97" s="47"/>
    </row>
    <row r="98">
      <c r="A98" s="47"/>
      <c r="B98" s="47"/>
      <c r="C98" s="47"/>
      <c r="D98" s="47"/>
      <c r="E98" s="47"/>
      <c r="F98" s="47"/>
      <c r="G98" s="47"/>
    </row>
    <row r="99">
      <c r="A99" s="47"/>
      <c r="B99" s="47"/>
      <c r="C99" s="47"/>
      <c r="D99" s="47"/>
      <c r="E99" s="47"/>
      <c r="F99" s="47"/>
      <c r="G99" s="47"/>
    </row>
    <row r="100">
      <c r="A100" s="47"/>
      <c r="B100" s="47"/>
      <c r="C100" s="47"/>
      <c r="D100" s="47"/>
      <c r="E100" s="47"/>
      <c r="F100" s="47"/>
      <c r="G100" s="47"/>
    </row>
    <row r="101">
      <c r="A101" s="47"/>
      <c r="B101" s="47"/>
      <c r="C101" s="47"/>
      <c r="D101" s="47"/>
      <c r="E101" s="47"/>
      <c r="F101" s="47"/>
      <c r="G101" s="47"/>
    </row>
    <row r="102">
      <c r="A102" s="47"/>
      <c r="B102" s="47"/>
      <c r="C102" s="47"/>
      <c r="D102" s="47"/>
      <c r="E102" s="47"/>
      <c r="F102" s="47"/>
      <c r="G102" s="47"/>
    </row>
    <row r="103">
      <c r="A103" s="47"/>
      <c r="B103" s="47"/>
      <c r="C103" s="47"/>
      <c r="D103" s="47"/>
      <c r="E103" s="47"/>
      <c r="F103" s="47"/>
      <c r="G103" s="47"/>
    </row>
    <row r="104">
      <c r="A104" s="47"/>
      <c r="B104" s="47"/>
      <c r="C104" s="47"/>
      <c r="D104" s="47"/>
      <c r="E104" s="47"/>
      <c r="F104" s="47"/>
      <c r="G104" s="47"/>
    </row>
    <row r="105">
      <c r="A105" s="47"/>
      <c r="B105" s="47"/>
      <c r="C105" s="47"/>
      <c r="D105" s="47"/>
      <c r="E105" s="47"/>
      <c r="F105" s="47"/>
      <c r="G105" s="47"/>
    </row>
    <row r="106">
      <c r="A106" s="47"/>
      <c r="B106" s="47"/>
      <c r="C106" s="47"/>
      <c r="D106" s="47"/>
      <c r="E106" s="47"/>
      <c r="F106" s="47"/>
      <c r="G106" s="47"/>
    </row>
    <row r="107">
      <c r="A107" s="47"/>
      <c r="B107" s="47"/>
      <c r="C107" s="47"/>
      <c r="D107" s="47"/>
      <c r="E107" s="47"/>
      <c r="F107" s="47"/>
      <c r="G107" s="47"/>
    </row>
    <row r="108">
      <c r="A108" s="47"/>
      <c r="B108" s="47"/>
      <c r="C108" s="47"/>
      <c r="D108" s="47"/>
      <c r="E108" s="47"/>
      <c r="F108" s="47"/>
      <c r="G108" s="47"/>
    </row>
    <row r="109">
      <c r="A109" s="47"/>
      <c r="B109" s="47"/>
      <c r="C109" s="47"/>
      <c r="D109" s="47"/>
      <c r="E109" s="47"/>
      <c r="F109" s="47"/>
      <c r="G109" s="47"/>
    </row>
    <row r="110">
      <c r="A110" s="47"/>
      <c r="B110" s="47"/>
      <c r="C110" s="47"/>
      <c r="D110" s="47"/>
      <c r="E110" s="47"/>
      <c r="F110" s="47"/>
      <c r="G110" s="47"/>
    </row>
    <row r="111">
      <c r="A111" s="47"/>
      <c r="B111" s="47"/>
      <c r="C111" s="47"/>
      <c r="D111" s="47"/>
      <c r="E111" s="47"/>
      <c r="F111" s="47"/>
      <c r="G111" s="47"/>
    </row>
    <row r="112">
      <c r="A112" s="47"/>
      <c r="B112" s="47"/>
      <c r="C112" s="47"/>
      <c r="D112" s="47"/>
      <c r="E112" s="47"/>
      <c r="F112" s="47"/>
      <c r="G112" s="47"/>
    </row>
    <row r="113">
      <c r="A113" s="47"/>
      <c r="B113" s="47"/>
      <c r="C113" s="47"/>
      <c r="D113" s="47"/>
      <c r="E113" s="47"/>
      <c r="F113" s="47"/>
      <c r="G113" s="47"/>
    </row>
    <row r="114">
      <c r="A114" s="47"/>
      <c r="B114" s="47"/>
      <c r="C114" s="47"/>
      <c r="D114" s="47"/>
      <c r="E114" s="47"/>
      <c r="F114" s="47"/>
      <c r="G114" s="47"/>
    </row>
    <row r="115">
      <c r="A115" s="47"/>
      <c r="B115" s="47"/>
      <c r="C115" s="47"/>
      <c r="D115" s="47"/>
      <c r="E115" s="47"/>
      <c r="F115" s="47"/>
      <c r="G115" s="47"/>
    </row>
    <row r="116">
      <c r="A116" s="47"/>
      <c r="B116" s="47"/>
      <c r="C116" s="47"/>
      <c r="D116" s="47"/>
      <c r="E116" s="47"/>
      <c r="F116" s="47"/>
      <c r="G116" s="47"/>
    </row>
    <row r="117">
      <c r="A117" s="47"/>
      <c r="B117" s="47"/>
      <c r="C117" s="47"/>
      <c r="D117" s="47"/>
      <c r="E117" s="47"/>
      <c r="F117" s="47"/>
      <c r="G117" s="47"/>
    </row>
    <row r="118">
      <c r="A118" s="47"/>
      <c r="B118" s="47"/>
      <c r="C118" s="47"/>
      <c r="D118" s="47"/>
      <c r="E118" s="47"/>
      <c r="F118" s="47"/>
      <c r="G118" s="47"/>
    </row>
    <row r="119">
      <c r="A119" s="47"/>
      <c r="B119" s="47"/>
      <c r="C119" s="47"/>
      <c r="D119" s="47"/>
      <c r="E119" s="47"/>
      <c r="F119" s="47"/>
      <c r="G119" s="47"/>
    </row>
    <row r="120">
      <c r="A120" s="47"/>
      <c r="B120" s="47"/>
      <c r="C120" s="47"/>
      <c r="D120" s="47"/>
      <c r="E120" s="47"/>
      <c r="F120" s="47"/>
      <c r="G120" s="47"/>
    </row>
    <row r="121">
      <c r="A121" s="47"/>
      <c r="B121" s="47"/>
      <c r="C121" s="47"/>
      <c r="D121" s="47"/>
      <c r="E121" s="47"/>
      <c r="F121" s="47"/>
      <c r="G121" s="47"/>
    </row>
    <row r="122">
      <c r="A122" s="47"/>
      <c r="B122" s="47"/>
      <c r="C122" s="47"/>
      <c r="D122" s="47"/>
      <c r="E122" s="47"/>
      <c r="F122" s="47"/>
      <c r="G122" s="47"/>
    </row>
    <row r="123">
      <c r="A123" s="47"/>
      <c r="B123" s="47"/>
      <c r="C123" s="47"/>
      <c r="D123" s="47"/>
      <c r="E123" s="47"/>
      <c r="F123" s="47"/>
      <c r="G123" s="47"/>
    </row>
    <row r="124">
      <c r="A124" s="47"/>
      <c r="B124" s="47"/>
      <c r="C124" s="47"/>
      <c r="D124" s="47"/>
      <c r="E124" s="47"/>
      <c r="F124" s="47"/>
      <c r="G124" s="47"/>
    </row>
    <row r="125">
      <c r="A125" s="47"/>
      <c r="B125" s="47"/>
      <c r="C125" s="47"/>
      <c r="D125" s="47"/>
      <c r="E125" s="47"/>
      <c r="F125" s="47"/>
      <c r="G125" s="47"/>
    </row>
    <row r="126">
      <c r="A126" s="47"/>
      <c r="B126" s="47"/>
      <c r="C126" s="47"/>
      <c r="D126" s="47"/>
      <c r="E126" s="47"/>
      <c r="F126" s="47"/>
      <c r="G126" s="47"/>
    </row>
    <row r="127">
      <c r="A127" s="47"/>
      <c r="B127" s="47"/>
      <c r="C127" s="47"/>
      <c r="D127" s="47"/>
      <c r="E127" s="47"/>
      <c r="F127" s="47"/>
      <c r="G127" s="47"/>
    </row>
    <row r="128">
      <c r="A128" s="47"/>
      <c r="B128" s="47"/>
      <c r="C128" s="47"/>
      <c r="D128" s="47"/>
      <c r="E128" s="47"/>
      <c r="F128" s="47"/>
      <c r="G128" s="47"/>
    </row>
    <row r="129">
      <c r="A129" s="47"/>
      <c r="B129" s="47"/>
      <c r="C129" s="47"/>
      <c r="D129" s="47"/>
      <c r="E129" s="47"/>
      <c r="F129" s="47"/>
      <c r="G129" s="47"/>
    </row>
    <row r="130">
      <c r="A130" s="47"/>
      <c r="B130" s="47"/>
      <c r="C130" s="47"/>
      <c r="D130" s="47"/>
      <c r="E130" s="47"/>
      <c r="F130" s="47"/>
      <c r="G130" s="47"/>
    </row>
    <row r="131">
      <c r="A131" s="47"/>
      <c r="B131" s="47"/>
      <c r="C131" s="47"/>
      <c r="D131" s="47"/>
      <c r="E131" s="47"/>
      <c r="F131" s="47"/>
      <c r="G131" s="47"/>
    </row>
    <row r="132">
      <c r="A132" s="47"/>
      <c r="B132" s="47"/>
      <c r="C132" s="47"/>
      <c r="D132" s="47"/>
      <c r="E132" s="47"/>
      <c r="F132" s="47"/>
      <c r="G132" s="47"/>
    </row>
    <row r="133">
      <c r="A133" s="47"/>
      <c r="B133" s="47"/>
      <c r="C133" s="47"/>
      <c r="D133" s="47"/>
      <c r="E133" s="47"/>
      <c r="F133" s="47"/>
      <c r="G133" s="47"/>
    </row>
    <row r="134">
      <c r="A134" s="47"/>
      <c r="B134" s="47"/>
      <c r="C134" s="47"/>
      <c r="D134" s="47"/>
      <c r="E134" s="47"/>
      <c r="F134" s="47"/>
      <c r="G134" s="47"/>
    </row>
    <row r="135">
      <c r="A135" s="47"/>
      <c r="B135" s="47"/>
      <c r="C135" s="47"/>
      <c r="D135" s="47"/>
      <c r="E135" s="47"/>
      <c r="F135" s="47"/>
      <c r="G135" s="47"/>
    </row>
    <row r="136">
      <c r="A136" s="47"/>
      <c r="B136" s="47"/>
      <c r="C136" s="47"/>
      <c r="D136" s="47"/>
      <c r="E136" s="47"/>
      <c r="F136" s="47"/>
      <c r="G136" s="47"/>
    </row>
    <row r="137">
      <c r="A137" s="47"/>
      <c r="B137" s="47"/>
      <c r="C137" s="47"/>
      <c r="D137" s="47"/>
      <c r="E137" s="47"/>
      <c r="F137" s="47"/>
      <c r="G137" s="47"/>
    </row>
    <row r="138">
      <c r="A138" s="47"/>
      <c r="B138" s="47"/>
      <c r="C138" s="47"/>
      <c r="D138" s="47"/>
      <c r="E138" s="47"/>
      <c r="F138" s="47"/>
      <c r="G138" s="47"/>
    </row>
    <row r="139">
      <c r="A139" s="47"/>
      <c r="B139" s="47"/>
      <c r="C139" s="47"/>
      <c r="D139" s="47"/>
      <c r="E139" s="47"/>
      <c r="F139" s="47"/>
      <c r="G139" s="47"/>
    </row>
    <row r="140">
      <c r="A140" s="47"/>
      <c r="B140" s="47"/>
      <c r="C140" s="47"/>
      <c r="D140" s="47"/>
      <c r="E140" s="47"/>
      <c r="F140" s="47"/>
      <c r="G140" s="47"/>
    </row>
    <row r="141">
      <c r="A141" s="47"/>
      <c r="B141" s="47"/>
      <c r="C141" s="47"/>
      <c r="D141" s="47"/>
      <c r="E141" s="47"/>
      <c r="F141" s="47"/>
      <c r="G141" s="47"/>
    </row>
    <row r="142">
      <c r="A142" s="47"/>
      <c r="B142" s="47"/>
      <c r="C142" s="47"/>
      <c r="D142" s="47"/>
      <c r="E142" s="47"/>
      <c r="F142" s="47"/>
      <c r="G142" s="47"/>
    </row>
    <row r="143">
      <c r="A143" s="47"/>
      <c r="B143" s="47"/>
      <c r="C143" s="47"/>
      <c r="D143" s="47"/>
      <c r="E143" s="47"/>
      <c r="F143" s="47"/>
      <c r="G143" s="47"/>
    </row>
    <row r="144">
      <c r="A144" s="47"/>
      <c r="B144" s="47"/>
      <c r="C144" s="47"/>
      <c r="D144" s="47"/>
      <c r="E144" s="47"/>
      <c r="F144" s="47"/>
      <c r="G144" s="47"/>
    </row>
    <row r="145">
      <c r="A145" s="47"/>
      <c r="B145" s="47"/>
      <c r="C145" s="47"/>
      <c r="D145" s="47"/>
      <c r="E145" s="47"/>
      <c r="F145" s="47"/>
      <c r="G145" s="47"/>
    </row>
    <row r="146">
      <c r="A146" s="47"/>
      <c r="B146" s="47"/>
      <c r="C146" s="47"/>
      <c r="D146" s="47"/>
      <c r="E146" s="47"/>
      <c r="F146" s="47"/>
      <c r="G146" s="47"/>
    </row>
    <row r="147">
      <c r="A147" s="47"/>
      <c r="B147" s="47"/>
      <c r="C147" s="47"/>
      <c r="D147" s="47"/>
      <c r="E147" s="47"/>
      <c r="F147" s="47"/>
      <c r="G147" s="47"/>
    </row>
    <row r="148">
      <c r="A148" s="47"/>
      <c r="B148" s="47"/>
      <c r="C148" s="47"/>
      <c r="D148" s="47"/>
      <c r="E148" s="47"/>
      <c r="F148" s="47"/>
      <c r="G148" s="47"/>
    </row>
    <row r="149">
      <c r="A149" s="47"/>
      <c r="B149" s="47"/>
      <c r="C149" s="47"/>
      <c r="D149" s="47"/>
      <c r="E149" s="47"/>
      <c r="F149" s="47"/>
      <c r="G149" s="47"/>
    </row>
    <row r="150">
      <c r="A150" s="47"/>
      <c r="B150" s="47"/>
      <c r="C150" s="47"/>
      <c r="D150" s="47"/>
      <c r="E150" s="47"/>
      <c r="F150" s="47"/>
      <c r="G150" s="47"/>
    </row>
    <row r="151">
      <c r="A151" s="47"/>
      <c r="B151" s="47"/>
      <c r="C151" s="47"/>
      <c r="D151" s="47"/>
      <c r="E151" s="47"/>
      <c r="F151" s="47"/>
      <c r="G151" s="47"/>
    </row>
    <row r="152">
      <c r="A152" s="47"/>
      <c r="B152" s="47"/>
      <c r="C152" s="47"/>
      <c r="D152" s="47"/>
      <c r="E152" s="47"/>
      <c r="F152" s="47"/>
      <c r="G152" s="47"/>
    </row>
    <row r="153">
      <c r="A153" s="47"/>
      <c r="B153" s="47"/>
      <c r="C153" s="47"/>
      <c r="D153" s="47"/>
      <c r="E153" s="47"/>
      <c r="F153" s="47"/>
      <c r="G153" s="47"/>
    </row>
    <row r="154">
      <c r="A154" s="47"/>
      <c r="B154" s="47"/>
      <c r="C154" s="47"/>
      <c r="D154" s="47"/>
      <c r="E154" s="47"/>
      <c r="F154" s="47"/>
      <c r="G154" s="47"/>
    </row>
    <row r="155">
      <c r="A155" s="47"/>
      <c r="B155" s="47"/>
      <c r="C155" s="47"/>
      <c r="D155" s="47"/>
      <c r="E155" s="47"/>
      <c r="F155" s="47"/>
      <c r="G155" s="47"/>
    </row>
    <row r="156">
      <c r="A156" s="47"/>
      <c r="B156" s="47"/>
      <c r="C156" s="47"/>
      <c r="D156" s="47"/>
      <c r="E156" s="47"/>
      <c r="F156" s="47"/>
      <c r="G156" s="47"/>
    </row>
    <row r="157">
      <c r="A157" s="47"/>
      <c r="B157" s="47"/>
      <c r="C157" s="47"/>
      <c r="D157" s="47"/>
      <c r="E157" s="47"/>
      <c r="F157" s="47"/>
      <c r="G157" s="47"/>
    </row>
    <row r="158">
      <c r="A158" s="47"/>
      <c r="B158" s="47"/>
      <c r="C158" s="47"/>
      <c r="D158" s="47"/>
      <c r="E158" s="47"/>
      <c r="F158" s="47"/>
      <c r="G158" s="47"/>
    </row>
    <row r="159">
      <c r="A159" s="47"/>
      <c r="B159" s="47"/>
      <c r="C159" s="47"/>
      <c r="D159" s="47"/>
      <c r="E159" s="47"/>
      <c r="F159" s="47"/>
      <c r="G159" s="47"/>
    </row>
    <row r="160">
      <c r="A160" s="47"/>
      <c r="B160" s="47"/>
      <c r="C160" s="47"/>
      <c r="D160" s="47"/>
      <c r="E160" s="47"/>
      <c r="F160" s="47"/>
      <c r="G160" s="47"/>
    </row>
    <row r="161">
      <c r="A161" s="47"/>
      <c r="B161" s="47"/>
      <c r="C161" s="47"/>
      <c r="D161" s="47"/>
      <c r="E161" s="47"/>
      <c r="F161" s="47"/>
      <c r="G161" s="47"/>
    </row>
    <row r="162">
      <c r="A162" s="47"/>
      <c r="B162" s="47"/>
      <c r="C162" s="47"/>
      <c r="D162" s="47"/>
      <c r="E162" s="47"/>
      <c r="F162" s="47"/>
      <c r="G162" s="47"/>
    </row>
    <row r="163">
      <c r="A163" s="47"/>
      <c r="B163" s="47"/>
      <c r="C163" s="47"/>
      <c r="D163" s="47"/>
      <c r="E163" s="47"/>
      <c r="F163" s="47"/>
      <c r="G163" s="47"/>
    </row>
    <row r="164">
      <c r="A164" s="47"/>
      <c r="B164" s="47"/>
      <c r="C164" s="47"/>
      <c r="D164" s="47"/>
      <c r="E164" s="47"/>
      <c r="F164" s="47"/>
      <c r="G164" s="47"/>
    </row>
    <row r="165">
      <c r="A165" s="47"/>
      <c r="B165" s="47"/>
      <c r="C165" s="47"/>
      <c r="D165" s="47"/>
      <c r="E165" s="47"/>
      <c r="F165" s="47"/>
      <c r="G165" s="47"/>
    </row>
    <row r="166">
      <c r="A166" s="47"/>
      <c r="B166" s="47"/>
      <c r="C166" s="47"/>
      <c r="D166" s="47"/>
      <c r="E166" s="47"/>
      <c r="F166" s="47"/>
      <c r="G166" s="47"/>
    </row>
    <row r="167">
      <c r="A167" s="47"/>
      <c r="B167" s="47"/>
      <c r="C167" s="47"/>
      <c r="D167" s="47"/>
      <c r="E167" s="47"/>
      <c r="F167" s="47"/>
      <c r="G167" s="47"/>
    </row>
    <row r="168">
      <c r="A168" s="47"/>
      <c r="B168" s="47"/>
      <c r="C168" s="47"/>
      <c r="D168" s="47"/>
      <c r="E168" s="47"/>
      <c r="F168" s="47"/>
      <c r="G168" s="47"/>
    </row>
    <row r="169">
      <c r="A169" s="47"/>
      <c r="B169" s="47"/>
      <c r="C169" s="47"/>
      <c r="D169" s="47"/>
      <c r="E169" s="47"/>
      <c r="F169" s="47"/>
      <c r="G169" s="47"/>
    </row>
    <row r="170">
      <c r="A170" s="47"/>
      <c r="B170" s="47"/>
      <c r="C170" s="47"/>
      <c r="D170" s="47"/>
      <c r="E170" s="47"/>
      <c r="F170" s="47"/>
      <c r="G170" s="47"/>
    </row>
    <row r="171">
      <c r="A171" s="47"/>
      <c r="B171" s="47"/>
      <c r="C171" s="47"/>
      <c r="D171" s="47"/>
      <c r="E171" s="47"/>
      <c r="F171" s="47"/>
      <c r="G171" s="47"/>
    </row>
    <row r="172">
      <c r="A172" s="47"/>
      <c r="B172" s="47"/>
      <c r="C172" s="47"/>
      <c r="D172" s="47"/>
      <c r="E172" s="47"/>
      <c r="F172" s="47"/>
      <c r="G172" s="47"/>
    </row>
    <row r="173">
      <c r="A173" s="47"/>
      <c r="B173" s="47"/>
      <c r="C173" s="47"/>
      <c r="D173" s="47"/>
      <c r="E173" s="47"/>
      <c r="F173" s="47"/>
      <c r="G173" s="47"/>
    </row>
    <row r="174">
      <c r="A174" s="47"/>
      <c r="B174" s="47"/>
      <c r="C174" s="47"/>
      <c r="D174" s="47"/>
      <c r="E174" s="47"/>
      <c r="F174" s="47"/>
      <c r="G174" s="47"/>
    </row>
    <row r="175">
      <c r="A175" s="47"/>
      <c r="B175" s="47"/>
      <c r="C175" s="47"/>
      <c r="D175" s="47"/>
      <c r="E175" s="47"/>
      <c r="F175" s="47"/>
      <c r="G175" s="47"/>
    </row>
    <row r="176">
      <c r="A176" s="47"/>
      <c r="B176" s="47"/>
      <c r="C176" s="47"/>
      <c r="D176" s="47"/>
      <c r="E176" s="47"/>
      <c r="F176" s="47"/>
      <c r="G176" s="47"/>
    </row>
    <row r="177">
      <c r="A177" s="47"/>
      <c r="B177" s="47"/>
      <c r="C177" s="47"/>
      <c r="D177" s="47"/>
      <c r="E177" s="47"/>
      <c r="F177" s="47"/>
      <c r="G177" s="47"/>
    </row>
    <row r="178">
      <c r="A178" s="47"/>
      <c r="B178" s="47"/>
      <c r="C178" s="47"/>
      <c r="D178" s="47"/>
      <c r="E178" s="47"/>
      <c r="F178" s="47"/>
      <c r="G178" s="47"/>
    </row>
    <row r="179">
      <c r="A179" s="47"/>
      <c r="B179" s="47"/>
      <c r="C179" s="47"/>
      <c r="D179" s="47"/>
      <c r="E179" s="47"/>
      <c r="F179" s="47"/>
      <c r="G179" s="47"/>
    </row>
    <row r="180">
      <c r="A180" s="47"/>
      <c r="B180" s="47"/>
      <c r="C180" s="47"/>
      <c r="D180" s="47"/>
      <c r="E180" s="47"/>
      <c r="F180" s="47"/>
      <c r="G180" s="47"/>
    </row>
    <row r="181">
      <c r="A181" s="47"/>
      <c r="B181" s="47"/>
      <c r="C181" s="47"/>
      <c r="D181" s="47"/>
      <c r="E181" s="47"/>
      <c r="F181" s="47"/>
      <c r="G181" s="47"/>
    </row>
    <row r="182">
      <c r="A182" s="47"/>
      <c r="B182" s="47"/>
      <c r="C182" s="47"/>
      <c r="D182" s="47"/>
      <c r="E182" s="47"/>
      <c r="F182" s="47"/>
      <c r="G182" s="47"/>
    </row>
    <row r="183">
      <c r="A183" s="47"/>
      <c r="B183" s="47"/>
      <c r="C183" s="47"/>
      <c r="D183" s="47"/>
      <c r="E183" s="47"/>
      <c r="F183" s="47"/>
      <c r="G183" s="47"/>
    </row>
    <row r="184">
      <c r="A184" s="47"/>
      <c r="B184" s="47"/>
      <c r="C184" s="47"/>
      <c r="D184" s="47"/>
      <c r="E184" s="47"/>
      <c r="F184" s="47"/>
      <c r="G184" s="47"/>
    </row>
    <row r="185">
      <c r="A185" s="47"/>
      <c r="B185" s="47"/>
      <c r="C185" s="47"/>
      <c r="D185" s="47"/>
      <c r="E185" s="47"/>
      <c r="F185" s="47"/>
      <c r="G185" s="47"/>
    </row>
    <row r="186">
      <c r="A186" s="47"/>
      <c r="B186" s="47"/>
      <c r="C186" s="47"/>
      <c r="D186" s="47"/>
      <c r="E186" s="47"/>
      <c r="F186" s="47"/>
      <c r="G186" s="47"/>
    </row>
    <row r="187">
      <c r="A187" s="47"/>
      <c r="B187" s="47"/>
      <c r="C187" s="47"/>
      <c r="D187" s="47"/>
      <c r="E187" s="47"/>
      <c r="F187" s="47"/>
      <c r="G187" s="47"/>
    </row>
    <row r="188">
      <c r="A188" s="47"/>
      <c r="B188" s="47"/>
      <c r="C188" s="47"/>
      <c r="D188" s="47"/>
      <c r="E188" s="47"/>
      <c r="F188" s="47"/>
      <c r="G188" s="47"/>
    </row>
    <row r="189">
      <c r="A189" s="47"/>
      <c r="B189" s="47"/>
      <c r="C189" s="47"/>
      <c r="D189" s="47"/>
      <c r="E189" s="47"/>
      <c r="F189" s="47"/>
      <c r="G189" s="47"/>
    </row>
    <row r="190">
      <c r="A190" s="47"/>
      <c r="B190" s="47"/>
      <c r="C190" s="47"/>
      <c r="D190" s="47"/>
      <c r="E190" s="47"/>
      <c r="F190" s="47"/>
      <c r="G190" s="47"/>
    </row>
    <row r="191">
      <c r="A191" s="47"/>
      <c r="B191" s="47"/>
      <c r="C191" s="47"/>
      <c r="D191" s="47"/>
      <c r="E191" s="47"/>
      <c r="F191" s="47"/>
      <c r="G191" s="47"/>
    </row>
    <row r="192">
      <c r="A192" s="47"/>
      <c r="B192" s="47"/>
      <c r="C192" s="47"/>
      <c r="D192" s="47"/>
      <c r="E192" s="47"/>
      <c r="F192" s="47"/>
      <c r="G192" s="47"/>
    </row>
    <row r="193">
      <c r="A193" s="47"/>
      <c r="B193" s="47"/>
      <c r="C193" s="47"/>
      <c r="D193" s="47"/>
      <c r="E193" s="47"/>
      <c r="F193" s="47"/>
      <c r="G193" s="47"/>
    </row>
    <row r="194">
      <c r="A194" s="47"/>
      <c r="B194" s="47"/>
      <c r="C194" s="47"/>
      <c r="D194" s="47"/>
      <c r="E194" s="47"/>
      <c r="F194" s="47"/>
      <c r="G194" s="47"/>
    </row>
    <row r="195">
      <c r="A195" s="47"/>
      <c r="B195" s="47"/>
      <c r="C195" s="47"/>
      <c r="D195" s="47"/>
      <c r="E195" s="47"/>
      <c r="F195" s="47"/>
      <c r="G195" s="47"/>
    </row>
    <row r="196">
      <c r="A196" s="47"/>
      <c r="B196" s="47"/>
      <c r="C196" s="47"/>
      <c r="D196" s="47"/>
      <c r="E196" s="47"/>
      <c r="F196" s="47"/>
      <c r="G196" s="47"/>
    </row>
    <row r="197">
      <c r="A197" s="47"/>
      <c r="B197" s="47"/>
      <c r="C197" s="47"/>
      <c r="D197" s="47"/>
      <c r="E197" s="47"/>
      <c r="F197" s="47"/>
      <c r="G197" s="47"/>
    </row>
    <row r="198">
      <c r="A198" s="47"/>
      <c r="B198" s="47"/>
      <c r="C198" s="47"/>
      <c r="D198" s="47"/>
      <c r="E198" s="47"/>
      <c r="F198" s="47"/>
      <c r="G198" s="47"/>
    </row>
    <row r="199">
      <c r="A199" s="47"/>
      <c r="B199" s="47"/>
      <c r="C199" s="47"/>
      <c r="D199" s="47"/>
      <c r="E199" s="47"/>
      <c r="F199" s="47"/>
      <c r="G199" s="47"/>
    </row>
    <row r="200">
      <c r="A200" s="47"/>
      <c r="B200" s="47"/>
      <c r="C200" s="47"/>
      <c r="D200" s="47"/>
      <c r="E200" s="47"/>
      <c r="F200" s="47"/>
      <c r="G200" s="47"/>
    </row>
    <row r="201">
      <c r="A201" s="47"/>
      <c r="B201" s="47"/>
      <c r="C201" s="47"/>
      <c r="D201" s="47"/>
      <c r="E201" s="47"/>
      <c r="F201" s="47"/>
      <c r="G201" s="47"/>
    </row>
    <row r="202">
      <c r="A202" s="47"/>
      <c r="B202" s="47"/>
      <c r="C202" s="47"/>
      <c r="D202" s="47"/>
      <c r="E202" s="47"/>
      <c r="F202" s="47"/>
      <c r="G202" s="47"/>
    </row>
    <row r="203">
      <c r="A203" s="47"/>
      <c r="B203" s="47"/>
      <c r="C203" s="47"/>
      <c r="D203" s="47"/>
      <c r="E203" s="47"/>
      <c r="F203" s="47"/>
      <c r="G203" s="47"/>
    </row>
    <row r="204">
      <c r="A204" s="47"/>
      <c r="B204" s="47"/>
      <c r="C204" s="47"/>
      <c r="D204" s="47"/>
      <c r="E204" s="47"/>
      <c r="F204" s="47"/>
      <c r="G204" s="47"/>
    </row>
    <row r="205">
      <c r="A205" s="47"/>
      <c r="B205" s="47"/>
      <c r="C205" s="47"/>
      <c r="D205" s="47"/>
      <c r="E205" s="47"/>
      <c r="F205" s="47"/>
      <c r="G205" s="47"/>
    </row>
    <row r="206">
      <c r="A206" s="47"/>
      <c r="B206" s="47"/>
      <c r="C206" s="47"/>
      <c r="D206" s="47"/>
      <c r="E206" s="47"/>
      <c r="F206" s="47"/>
      <c r="G206" s="47"/>
    </row>
    <row r="207">
      <c r="A207" s="47"/>
      <c r="B207" s="47"/>
      <c r="C207" s="47"/>
      <c r="D207" s="47"/>
      <c r="E207" s="47"/>
      <c r="F207" s="47"/>
      <c r="G207" s="47"/>
    </row>
    <row r="208">
      <c r="A208" s="47"/>
      <c r="B208" s="47"/>
      <c r="C208" s="47"/>
      <c r="D208" s="47"/>
      <c r="E208" s="47"/>
      <c r="F208" s="47"/>
      <c r="G208" s="47"/>
    </row>
    <row r="209">
      <c r="A209" s="47"/>
      <c r="B209" s="47"/>
      <c r="C209" s="47"/>
      <c r="D209" s="47"/>
      <c r="E209" s="47"/>
      <c r="F209" s="47"/>
      <c r="G209" s="47"/>
    </row>
    <row r="210">
      <c r="A210" s="47"/>
      <c r="B210" s="47"/>
      <c r="C210" s="47"/>
      <c r="D210" s="47"/>
      <c r="E210" s="47"/>
      <c r="F210" s="47"/>
      <c r="G210" s="47"/>
    </row>
    <row r="211">
      <c r="A211" s="47"/>
      <c r="B211" s="47"/>
      <c r="C211" s="47"/>
      <c r="D211" s="47"/>
      <c r="E211" s="47"/>
      <c r="F211" s="47"/>
      <c r="G211" s="47"/>
    </row>
    <row r="212">
      <c r="A212" s="47"/>
      <c r="B212" s="47"/>
      <c r="C212" s="47"/>
      <c r="D212" s="47"/>
      <c r="E212" s="47"/>
      <c r="F212" s="47"/>
      <c r="G212" s="47"/>
    </row>
    <row r="213">
      <c r="A213" s="47"/>
      <c r="B213" s="47"/>
      <c r="C213" s="47"/>
      <c r="D213" s="47"/>
      <c r="E213" s="47"/>
      <c r="F213" s="47"/>
      <c r="G213" s="47"/>
    </row>
    <row r="214">
      <c r="A214" s="47"/>
      <c r="B214" s="47"/>
      <c r="C214" s="47"/>
      <c r="D214" s="47"/>
      <c r="E214" s="47"/>
      <c r="F214" s="47"/>
      <c r="G214" s="47"/>
    </row>
    <row r="215">
      <c r="A215" s="47"/>
      <c r="B215" s="47"/>
      <c r="C215" s="47"/>
      <c r="D215" s="47"/>
      <c r="E215" s="47"/>
      <c r="F215" s="47"/>
      <c r="G215" s="47"/>
    </row>
    <row r="216">
      <c r="A216" s="47"/>
      <c r="B216" s="47"/>
      <c r="C216" s="47"/>
      <c r="D216" s="47"/>
      <c r="E216" s="47"/>
      <c r="F216" s="47"/>
      <c r="G216" s="47"/>
    </row>
    <row r="217">
      <c r="A217" s="47"/>
      <c r="B217" s="47"/>
      <c r="C217" s="47"/>
      <c r="D217" s="47"/>
      <c r="E217" s="47"/>
      <c r="F217" s="47"/>
      <c r="G217" s="47"/>
    </row>
    <row r="218">
      <c r="A218" s="47"/>
      <c r="B218" s="47"/>
      <c r="C218" s="47"/>
      <c r="D218" s="47"/>
      <c r="E218" s="47"/>
      <c r="F218" s="47"/>
      <c r="G218" s="47"/>
    </row>
    <row r="219">
      <c r="A219" s="47"/>
      <c r="B219" s="47"/>
      <c r="C219" s="47"/>
      <c r="D219" s="47"/>
      <c r="E219" s="47"/>
      <c r="F219" s="47"/>
      <c r="G219" s="47"/>
    </row>
    <row r="220">
      <c r="A220" s="47"/>
      <c r="B220" s="47"/>
      <c r="C220" s="47"/>
      <c r="D220" s="47"/>
      <c r="E220" s="47"/>
      <c r="F220" s="47"/>
      <c r="G220" s="47"/>
    </row>
    <row r="221">
      <c r="A221" s="47"/>
      <c r="B221" s="47"/>
      <c r="C221" s="47"/>
      <c r="D221" s="47"/>
      <c r="E221" s="47"/>
      <c r="F221" s="47"/>
      <c r="G221" s="47"/>
    </row>
    <row r="222">
      <c r="A222" s="47"/>
      <c r="B222" s="47"/>
      <c r="C222" s="47"/>
      <c r="D222" s="47"/>
      <c r="E222" s="47"/>
      <c r="F222" s="47"/>
      <c r="G222" s="47"/>
    </row>
    <row r="223">
      <c r="A223" s="47"/>
      <c r="B223" s="47"/>
      <c r="C223" s="47"/>
      <c r="D223" s="47"/>
      <c r="E223" s="47"/>
      <c r="F223" s="47"/>
      <c r="G223" s="47"/>
    </row>
    <row r="224">
      <c r="A224" s="47"/>
      <c r="B224" s="47"/>
      <c r="C224" s="47"/>
      <c r="D224" s="47"/>
      <c r="E224" s="47"/>
      <c r="F224" s="47"/>
      <c r="G224" s="47"/>
    </row>
    <row r="225">
      <c r="A225" s="47"/>
      <c r="B225" s="47"/>
      <c r="C225" s="47"/>
      <c r="D225" s="47"/>
      <c r="E225" s="47"/>
      <c r="F225" s="47"/>
      <c r="G225" s="47"/>
    </row>
    <row r="226">
      <c r="A226" s="47"/>
      <c r="B226" s="47"/>
      <c r="C226" s="47"/>
      <c r="D226" s="47"/>
      <c r="E226" s="47"/>
      <c r="F226" s="47"/>
      <c r="G226" s="47"/>
    </row>
    <row r="227">
      <c r="A227" s="47"/>
      <c r="B227" s="47"/>
      <c r="C227" s="47"/>
      <c r="D227" s="47"/>
      <c r="E227" s="47"/>
      <c r="F227" s="47"/>
      <c r="G227" s="47"/>
    </row>
    <row r="228">
      <c r="A228" s="47"/>
      <c r="B228" s="47"/>
      <c r="C228" s="47"/>
      <c r="D228" s="47"/>
      <c r="E228" s="47"/>
      <c r="F228" s="47"/>
      <c r="G228" s="47"/>
    </row>
    <row r="229">
      <c r="A229" s="47"/>
      <c r="B229" s="47"/>
      <c r="C229" s="47"/>
      <c r="D229" s="47"/>
      <c r="E229" s="47"/>
      <c r="F229" s="47"/>
      <c r="G229" s="47"/>
    </row>
    <row r="230">
      <c r="A230" s="47"/>
      <c r="B230" s="47"/>
      <c r="C230" s="47"/>
      <c r="D230" s="47"/>
      <c r="E230" s="47"/>
      <c r="F230" s="47"/>
      <c r="G230" s="47"/>
    </row>
    <row r="231">
      <c r="A231" s="47"/>
      <c r="B231" s="47"/>
      <c r="C231" s="47"/>
      <c r="D231" s="47"/>
      <c r="E231" s="47"/>
      <c r="F231" s="47"/>
      <c r="G231" s="47"/>
    </row>
    <row r="232">
      <c r="A232" s="47"/>
      <c r="B232" s="47"/>
      <c r="C232" s="47"/>
      <c r="D232" s="47"/>
      <c r="E232" s="47"/>
      <c r="F232" s="47"/>
      <c r="G232" s="47"/>
    </row>
    <row r="233">
      <c r="A233" s="47"/>
      <c r="B233" s="47"/>
      <c r="C233" s="47"/>
      <c r="D233" s="47"/>
      <c r="E233" s="47"/>
      <c r="F233" s="47"/>
      <c r="G233" s="47"/>
    </row>
    <row r="234">
      <c r="A234" s="47"/>
      <c r="B234" s="47"/>
      <c r="C234" s="47"/>
      <c r="D234" s="47"/>
      <c r="E234" s="47"/>
      <c r="F234" s="47"/>
      <c r="G234" s="47"/>
    </row>
    <row r="235">
      <c r="A235" s="47"/>
      <c r="B235" s="47"/>
      <c r="C235" s="47"/>
      <c r="D235" s="47"/>
      <c r="E235" s="47"/>
      <c r="F235" s="47"/>
      <c r="G235" s="47"/>
    </row>
    <row r="236">
      <c r="A236" s="47"/>
      <c r="B236" s="47"/>
      <c r="C236" s="47"/>
      <c r="D236" s="47"/>
      <c r="E236" s="47"/>
      <c r="F236" s="47"/>
      <c r="G236" s="47"/>
    </row>
    <row r="237">
      <c r="A237" s="47"/>
      <c r="B237" s="47"/>
      <c r="C237" s="47"/>
      <c r="D237" s="47"/>
      <c r="E237" s="47"/>
      <c r="F237" s="47"/>
      <c r="G237" s="47"/>
    </row>
    <row r="238">
      <c r="A238" s="47"/>
      <c r="B238" s="47"/>
      <c r="C238" s="47"/>
      <c r="D238" s="47"/>
      <c r="E238" s="47"/>
      <c r="F238" s="47"/>
      <c r="G238" s="47"/>
    </row>
    <row r="239">
      <c r="A239" s="47"/>
      <c r="B239" s="47"/>
      <c r="C239" s="47"/>
      <c r="D239" s="47"/>
      <c r="E239" s="47"/>
      <c r="F239" s="47"/>
      <c r="G239" s="47"/>
    </row>
    <row r="240">
      <c r="A240" s="47"/>
      <c r="B240" s="47"/>
      <c r="C240" s="47"/>
      <c r="D240" s="47"/>
      <c r="E240" s="47"/>
      <c r="F240" s="47"/>
      <c r="G240" s="47"/>
    </row>
    <row r="241">
      <c r="A241" s="47"/>
      <c r="B241" s="47"/>
      <c r="C241" s="47"/>
      <c r="D241" s="47"/>
      <c r="E241" s="47"/>
      <c r="F241" s="47"/>
      <c r="G241" s="47"/>
    </row>
    <row r="242">
      <c r="A242" s="47"/>
      <c r="B242" s="47"/>
      <c r="C242" s="47"/>
      <c r="D242" s="47"/>
      <c r="E242" s="47"/>
      <c r="F242" s="47"/>
      <c r="G242" s="47"/>
    </row>
    <row r="243">
      <c r="A243" s="47"/>
      <c r="B243" s="47"/>
      <c r="C243" s="47"/>
      <c r="D243" s="47"/>
      <c r="E243" s="47"/>
      <c r="F243" s="47"/>
      <c r="G243" s="47"/>
    </row>
    <row r="244">
      <c r="A244" s="47"/>
      <c r="B244" s="47"/>
      <c r="C244" s="47"/>
      <c r="D244" s="47"/>
      <c r="E244" s="47"/>
      <c r="F244" s="47"/>
      <c r="G244" s="47"/>
    </row>
    <row r="245">
      <c r="A245" s="47"/>
      <c r="B245" s="47"/>
      <c r="C245" s="47"/>
      <c r="D245" s="47"/>
      <c r="E245" s="47"/>
      <c r="F245" s="47"/>
      <c r="G245" s="47"/>
    </row>
    <row r="246">
      <c r="A246" s="47"/>
      <c r="B246" s="47"/>
      <c r="C246" s="47"/>
      <c r="D246" s="47"/>
      <c r="E246" s="47"/>
      <c r="F246" s="47"/>
      <c r="G246" s="47"/>
    </row>
    <row r="247">
      <c r="A247" s="47"/>
      <c r="B247" s="47"/>
      <c r="C247" s="47"/>
      <c r="D247" s="47"/>
      <c r="E247" s="47"/>
      <c r="F247" s="47"/>
      <c r="G247" s="47"/>
    </row>
    <row r="248">
      <c r="A248" s="47"/>
      <c r="B248" s="47"/>
      <c r="C248" s="47"/>
      <c r="D248" s="47"/>
      <c r="E248" s="47"/>
      <c r="F248" s="47"/>
      <c r="G248" s="47"/>
    </row>
    <row r="249">
      <c r="A249" s="47"/>
      <c r="B249" s="47"/>
      <c r="C249" s="47"/>
      <c r="D249" s="47"/>
      <c r="E249" s="47"/>
      <c r="F249" s="47"/>
      <c r="G249" s="47"/>
    </row>
    <row r="250">
      <c r="A250" s="47"/>
      <c r="B250" s="47"/>
      <c r="C250" s="47"/>
      <c r="D250" s="47"/>
      <c r="E250" s="47"/>
      <c r="F250" s="47"/>
      <c r="G250" s="47"/>
    </row>
    <row r="251">
      <c r="A251" s="47"/>
      <c r="B251" s="47"/>
      <c r="C251" s="47"/>
      <c r="D251" s="47"/>
      <c r="E251" s="47"/>
      <c r="F251" s="47"/>
      <c r="G251" s="47"/>
    </row>
    <row r="252">
      <c r="A252" s="47"/>
      <c r="B252" s="47"/>
      <c r="C252" s="47"/>
      <c r="D252" s="47"/>
      <c r="E252" s="47"/>
      <c r="F252" s="47"/>
      <c r="G252" s="47"/>
    </row>
    <row r="253">
      <c r="A253" s="47"/>
      <c r="B253" s="47"/>
      <c r="C253" s="47"/>
      <c r="D253" s="47"/>
      <c r="E253" s="47"/>
      <c r="F253" s="47"/>
      <c r="G253" s="47"/>
    </row>
    <row r="254">
      <c r="A254" s="47"/>
      <c r="B254" s="47"/>
      <c r="C254" s="47"/>
      <c r="D254" s="47"/>
      <c r="E254" s="47"/>
      <c r="F254" s="47"/>
      <c r="G254" s="47"/>
    </row>
    <row r="255">
      <c r="A255" s="47"/>
      <c r="B255" s="47"/>
      <c r="C255" s="47"/>
      <c r="D255" s="47"/>
      <c r="E255" s="47"/>
      <c r="F255" s="47"/>
      <c r="G255" s="47"/>
    </row>
    <row r="256">
      <c r="A256" s="47"/>
      <c r="B256" s="47"/>
      <c r="C256" s="47"/>
      <c r="D256" s="47"/>
      <c r="E256" s="47"/>
      <c r="F256" s="47"/>
      <c r="G256" s="47"/>
    </row>
    <row r="257">
      <c r="A257" s="47"/>
      <c r="B257" s="47"/>
      <c r="C257" s="47"/>
      <c r="D257" s="47"/>
      <c r="E257" s="47"/>
      <c r="F257" s="47"/>
      <c r="G257" s="47"/>
    </row>
    <row r="258">
      <c r="A258" s="47"/>
      <c r="B258" s="47"/>
      <c r="C258" s="47"/>
      <c r="D258" s="47"/>
      <c r="E258" s="47"/>
      <c r="F258" s="47"/>
      <c r="G258" s="47"/>
    </row>
    <row r="259">
      <c r="A259" s="47"/>
      <c r="B259" s="47"/>
      <c r="C259" s="47"/>
      <c r="D259" s="47"/>
      <c r="E259" s="47"/>
      <c r="F259" s="47"/>
      <c r="G259" s="47"/>
    </row>
    <row r="260">
      <c r="A260" s="47"/>
      <c r="B260" s="47"/>
      <c r="C260" s="47"/>
      <c r="D260" s="47"/>
      <c r="E260" s="47"/>
      <c r="F260" s="47"/>
      <c r="G260" s="47"/>
    </row>
    <row r="261">
      <c r="A261" s="47"/>
      <c r="B261" s="47"/>
      <c r="C261" s="47"/>
      <c r="D261" s="47"/>
      <c r="E261" s="47"/>
      <c r="F261" s="47"/>
      <c r="G261" s="47"/>
    </row>
    <row r="262">
      <c r="A262" s="47"/>
      <c r="B262" s="47"/>
      <c r="C262" s="47"/>
      <c r="D262" s="47"/>
      <c r="E262" s="47"/>
      <c r="F262" s="47"/>
      <c r="G262" s="47"/>
    </row>
    <row r="263">
      <c r="A263" s="47"/>
      <c r="B263" s="47"/>
      <c r="C263" s="47"/>
      <c r="D263" s="47"/>
      <c r="E263" s="47"/>
      <c r="F263" s="47"/>
      <c r="G263" s="47"/>
    </row>
    <row r="264">
      <c r="A264" s="47"/>
      <c r="B264" s="47"/>
      <c r="C264" s="47"/>
      <c r="D264" s="47"/>
      <c r="E264" s="47"/>
      <c r="F264" s="47"/>
      <c r="G264" s="47"/>
    </row>
    <row r="265">
      <c r="A265" s="47"/>
      <c r="B265" s="47"/>
      <c r="C265" s="47"/>
      <c r="D265" s="47"/>
      <c r="E265" s="47"/>
      <c r="F265" s="47"/>
      <c r="G265" s="47"/>
    </row>
    <row r="266">
      <c r="A266" s="47"/>
      <c r="B266" s="47"/>
      <c r="C266" s="47"/>
      <c r="D266" s="47"/>
      <c r="E266" s="47"/>
      <c r="F266" s="47"/>
      <c r="G266" s="47"/>
    </row>
    <row r="267">
      <c r="A267" s="47"/>
      <c r="B267" s="47"/>
      <c r="C267" s="47"/>
      <c r="D267" s="47"/>
      <c r="E267" s="47"/>
      <c r="F267" s="47"/>
      <c r="G267" s="47"/>
    </row>
    <row r="268">
      <c r="A268" s="47"/>
      <c r="B268" s="47"/>
      <c r="C268" s="47"/>
      <c r="D268" s="47"/>
      <c r="E268" s="47"/>
      <c r="F268" s="47"/>
      <c r="G268" s="47"/>
    </row>
    <row r="269">
      <c r="A269" s="47"/>
      <c r="B269" s="47"/>
      <c r="C269" s="47"/>
      <c r="D269" s="47"/>
      <c r="E269" s="47"/>
      <c r="F269" s="47"/>
      <c r="G269" s="47"/>
    </row>
    <row r="270">
      <c r="A270" s="47"/>
      <c r="B270" s="47"/>
      <c r="C270" s="47"/>
      <c r="D270" s="47"/>
      <c r="E270" s="47"/>
      <c r="F270" s="47"/>
      <c r="G270" s="47"/>
    </row>
    <row r="271">
      <c r="A271" s="47"/>
      <c r="B271" s="47"/>
      <c r="C271" s="47"/>
      <c r="D271" s="47"/>
      <c r="E271" s="47"/>
      <c r="F271" s="47"/>
      <c r="G271" s="47"/>
    </row>
    <row r="272">
      <c r="A272" s="47"/>
      <c r="B272" s="47"/>
      <c r="C272" s="47"/>
      <c r="D272" s="47"/>
      <c r="E272" s="47"/>
      <c r="F272" s="47"/>
      <c r="G272" s="47"/>
    </row>
    <row r="273">
      <c r="A273" s="47"/>
      <c r="B273" s="47"/>
      <c r="C273" s="47"/>
      <c r="D273" s="47"/>
      <c r="E273" s="47"/>
      <c r="F273" s="47"/>
      <c r="G273" s="47"/>
    </row>
    <row r="274">
      <c r="A274" s="47"/>
      <c r="B274" s="47"/>
      <c r="C274" s="47"/>
      <c r="D274" s="47"/>
      <c r="E274" s="47"/>
      <c r="F274" s="47"/>
      <c r="G274" s="47"/>
    </row>
    <row r="275">
      <c r="A275" s="47"/>
      <c r="B275" s="47"/>
      <c r="C275" s="47"/>
      <c r="D275" s="47"/>
      <c r="E275" s="47"/>
      <c r="F275" s="47"/>
      <c r="G275" s="47"/>
    </row>
    <row r="276">
      <c r="A276" s="47"/>
      <c r="B276" s="47"/>
      <c r="C276" s="47"/>
      <c r="D276" s="47"/>
      <c r="E276" s="47"/>
      <c r="F276" s="47"/>
      <c r="G276" s="47"/>
    </row>
    <row r="277">
      <c r="A277" s="47"/>
      <c r="B277" s="47"/>
      <c r="C277" s="47"/>
      <c r="D277" s="47"/>
      <c r="E277" s="47"/>
      <c r="F277" s="47"/>
      <c r="G277" s="47"/>
    </row>
    <row r="278">
      <c r="A278" s="47"/>
      <c r="B278" s="47"/>
      <c r="C278" s="47"/>
      <c r="D278" s="47"/>
      <c r="E278" s="47"/>
      <c r="F278" s="47"/>
      <c r="G278" s="47"/>
    </row>
    <row r="279">
      <c r="A279" s="47"/>
      <c r="B279" s="47"/>
      <c r="C279" s="47"/>
      <c r="D279" s="47"/>
      <c r="E279" s="47"/>
      <c r="F279" s="47"/>
      <c r="G279" s="47"/>
    </row>
    <row r="280">
      <c r="A280" s="47"/>
      <c r="B280" s="47"/>
      <c r="C280" s="47"/>
      <c r="D280" s="47"/>
      <c r="E280" s="47"/>
      <c r="F280" s="47"/>
      <c r="G280" s="47"/>
    </row>
    <row r="281">
      <c r="A281" s="47"/>
      <c r="B281" s="47"/>
      <c r="C281" s="47"/>
      <c r="D281" s="47"/>
      <c r="E281" s="47"/>
      <c r="F281" s="47"/>
      <c r="G281" s="47"/>
    </row>
    <row r="282">
      <c r="A282" s="47"/>
      <c r="B282" s="47"/>
      <c r="C282" s="47"/>
      <c r="D282" s="47"/>
      <c r="E282" s="47"/>
      <c r="F282" s="47"/>
      <c r="G282" s="47"/>
    </row>
    <row r="283">
      <c r="A283" s="47"/>
      <c r="B283" s="47"/>
      <c r="C283" s="47"/>
      <c r="D283" s="47"/>
      <c r="E283" s="47"/>
      <c r="F283" s="47"/>
      <c r="G283" s="47"/>
    </row>
    <row r="284">
      <c r="A284" s="47"/>
      <c r="B284" s="47"/>
      <c r="C284" s="47"/>
      <c r="D284" s="47"/>
      <c r="E284" s="47"/>
      <c r="F284" s="47"/>
      <c r="G284" s="47"/>
    </row>
    <row r="285">
      <c r="A285" s="47"/>
      <c r="B285" s="47"/>
      <c r="C285" s="47"/>
      <c r="D285" s="47"/>
      <c r="E285" s="47"/>
      <c r="F285" s="47"/>
      <c r="G285" s="47"/>
    </row>
    <row r="286">
      <c r="A286" s="47"/>
      <c r="B286" s="47"/>
      <c r="C286" s="47"/>
      <c r="D286" s="47"/>
      <c r="E286" s="47"/>
      <c r="F286" s="47"/>
      <c r="G286" s="47"/>
    </row>
    <row r="287">
      <c r="A287" s="47"/>
      <c r="B287" s="47"/>
      <c r="C287" s="47"/>
      <c r="D287" s="47"/>
      <c r="E287" s="47"/>
      <c r="F287" s="47"/>
      <c r="G287" s="47"/>
    </row>
    <row r="288">
      <c r="A288" s="47"/>
      <c r="B288" s="47"/>
      <c r="C288" s="47"/>
      <c r="D288" s="47"/>
      <c r="E288" s="47"/>
      <c r="F288" s="47"/>
      <c r="G288" s="47"/>
    </row>
    <row r="289">
      <c r="A289" s="47"/>
      <c r="B289" s="47"/>
      <c r="C289" s="47"/>
      <c r="D289" s="47"/>
      <c r="E289" s="47"/>
      <c r="F289" s="47"/>
      <c r="G289" s="47"/>
    </row>
    <row r="290">
      <c r="A290" s="47"/>
      <c r="B290" s="47"/>
      <c r="C290" s="47"/>
      <c r="D290" s="47"/>
      <c r="E290" s="47"/>
      <c r="F290" s="47"/>
      <c r="G290" s="47"/>
    </row>
    <row r="291">
      <c r="A291" s="47"/>
      <c r="B291" s="47"/>
      <c r="C291" s="47"/>
      <c r="D291" s="47"/>
      <c r="E291" s="47"/>
      <c r="F291" s="47"/>
      <c r="G291" s="47"/>
    </row>
    <row r="292">
      <c r="A292" s="47"/>
      <c r="B292" s="47"/>
      <c r="C292" s="47"/>
      <c r="D292" s="47"/>
      <c r="E292" s="47"/>
      <c r="F292" s="47"/>
      <c r="G292" s="47"/>
    </row>
    <row r="293">
      <c r="A293" s="47"/>
      <c r="B293" s="47"/>
      <c r="C293" s="47"/>
      <c r="D293" s="47"/>
      <c r="E293" s="47"/>
      <c r="F293" s="47"/>
      <c r="G293" s="47"/>
    </row>
    <row r="294">
      <c r="A294" s="47"/>
      <c r="B294" s="47"/>
      <c r="C294" s="47"/>
      <c r="D294" s="47"/>
      <c r="E294" s="47"/>
      <c r="F294" s="47"/>
      <c r="G294" s="47"/>
    </row>
    <row r="295">
      <c r="A295" s="47"/>
      <c r="B295" s="47"/>
      <c r="C295" s="47"/>
      <c r="D295" s="47"/>
      <c r="E295" s="47"/>
      <c r="F295" s="47"/>
      <c r="G295" s="47"/>
    </row>
    <row r="296">
      <c r="A296" s="47"/>
      <c r="B296" s="47"/>
      <c r="C296" s="47"/>
      <c r="D296" s="47"/>
      <c r="E296" s="47"/>
      <c r="F296" s="47"/>
      <c r="G296" s="47"/>
    </row>
    <row r="297">
      <c r="A297" s="47"/>
      <c r="B297" s="47"/>
      <c r="C297" s="47"/>
      <c r="D297" s="47"/>
      <c r="E297" s="47"/>
      <c r="F297" s="47"/>
      <c r="G297" s="47"/>
    </row>
    <row r="298">
      <c r="A298" s="47"/>
      <c r="B298" s="47"/>
      <c r="C298" s="47"/>
      <c r="D298" s="47"/>
      <c r="E298" s="47"/>
      <c r="F298" s="47"/>
      <c r="G298" s="47"/>
    </row>
    <row r="299">
      <c r="A299" s="47"/>
      <c r="B299" s="47"/>
      <c r="C299" s="47"/>
      <c r="D299" s="47"/>
      <c r="E299" s="47"/>
      <c r="F299" s="47"/>
      <c r="G299" s="47"/>
    </row>
    <row r="300">
      <c r="A300" s="47"/>
      <c r="B300" s="47"/>
      <c r="C300" s="47"/>
      <c r="D300" s="47"/>
      <c r="E300" s="47"/>
      <c r="F300" s="47"/>
      <c r="G300" s="47"/>
    </row>
    <row r="301">
      <c r="A301" s="47"/>
      <c r="B301" s="47"/>
      <c r="C301" s="47"/>
      <c r="D301" s="47"/>
      <c r="E301" s="47"/>
      <c r="F301" s="47"/>
      <c r="G301" s="47"/>
    </row>
    <row r="302">
      <c r="A302" s="47"/>
      <c r="B302" s="47"/>
      <c r="C302" s="47"/>
      <c r="D302" s="47"/>
      <c r="E302" s="47"/>
      <c r="F302" s="47"/>
      <c r="G302" s="47"/>
    </row>
    <row r="303">
      <c r="A303" s="47"/>
      <c r="B303" s="47"/>
      <c r="C303" s="47"/>
      <c r="D303" s="47"/>
      <c r="E303" s="47"/>
      <c r="F303" s="47"/>
      <c r="G303" s="47"/>
    </row>
    <row r="304">
      <c r="A304" s="47"/>
      <c r="B304" s="47"/>
      <c r="C304" s="47"/>
      <c r="D304" s="47"/>
      <c r="E304" s="47"/>
      <c r="F304" s="47"/>
      <c r="G304" s="47"/>
    </row>
    <row r="305">
      <c r="A305" s="47"/>
      <c r="B305" s="47"/>
      <c r="C305" s="47"/>
      <c r="D305" s="47"/>
      <c r="E305" s="47"/>
      <c r="F305" s="47"/>
      <c r="G305" s="47"/>
    </row>
    <row r="306">
      <c r="A306" s="47"/>
      <c r="B306" s="47"/>
      <c r="C306" s="47"/>
      <c r="D306" s="47"/>
      <c r="E306" s="47"/>
      <c r="F306" s="47"/>
      <c r="G306" s="47"/>
    </row>
    <row r="307">
      <c r="A307" s="47"/>
      <c r="B307" s="47"/>
      <c r="C307" s="47"/>
      <c r="D307" s="47"/>
      <c r="E307" s="47"/>
      <c r="F307" s="47"/>
      <c r="G307" s="47"/>
    </row>
    <row r="308">
      <c r="A308" s="47"/>
      <c r="B308" s="47"/>
      <c r="C308" s="47"/>
      <c r="D308" s="47"/>
      <c r="E308" s="47"/>
      <c r="F308" s="47"/>
      <c r="G308" s="47"/>
    </row>
    <row r="309">
      <c r="A309" s="47"/>
      <c r="B309" s="47"/>
      <c r="C309" s="47"/>
      <c r="D309" s="47"/>
      <c r="E309" s="47"/>
      <c r="F309" s="47"/>
      <c r="G309" s="47"/>
    </row>
    <row r="310">
      <c r="A310" s="47"/>
      <c r="B310" s="47"/>
      <c r="C310" s="47"/>
      <c r="D310" s="47"/>
      <c r="E310" s="47"/>
      <c r="F310" s="47"/>
      <c r="G310" s="47"/>
    </row>
    <row r="311">
      <c r="A311" s="47"/>
      <c r="B311" s="47"/>
      <c r="C311" s="47"/>
      <c r="D311" s="47"/>
      <c r="E311" s="47"/>
      <c r="F311" s="47"/>
      <c r="G311" s="47"/>
    </row>
    <row r="312">
      <c r="A312" s="47"/>
      <c r="B312" s="47"/>
      <c r="C312" s="47"/>
      <c r="D312" s="47"/>
      <c r="E312" s="47"/>
      <c r="F312" s="47"/>
      <c r="G312" s="47"/>
    </row>
    <row r="313">
      <c r="A313" s="47"/>
      <c r="B313" s="47"/>
      <c r="C313" s="47"/>
      <c r="D313" s="47"/>
      <c r="E313" s="47"/>
      <c r="F313" s="47"/>
      <c r="G313" s="47"/>
    </row>
    <row r="314">
      <c r="A314" s="47"/>
      <c r="B314" s="47"/>
      <c r="C314" s="47"/>
      <c r="D314" s="47"/>
      <c r="E314" s="47"/>
      <c r="F314" s="47"/>
      <c r="G314" s="47"/>
    </row>
    <row r="315">
      <c r="A315" s="47"/>
      <c r="B315" s="47"/>
      <c r="C315" s="47"/>
      <c r="D315" s="47"/>
      <c r="E315" s="47"/>
      <c r="F315" s="47"/>
      <c r="G315" s="47"/>
    </row>
    <row r="316">
      <c r="A316" s="47"/>
      <c r="B316" s="47"/>
      <c r="C316" s="47"/>
      <c r="D316" s="47"/>
      <c r="E316" s="47"/>
      <c r="F316" s="47"/>
      <c r="G316" s="47"/>
    </row>
    <row r="317">
      <c r="A317" s="47"/>
      <c r="B317" s="47"/>
      <c r="C317" s="47"/>
      <c r="D317" s="47"/>
      <c r="E317" s="47"/>
      <c r="F317" s="47"/>
      <c r="G317" s="47"/>
    </row>
    <row r="318">
      <c r="A318" s="47"/>
      <c r="B318" s="47"/>
      <c r="C318" s="47"/>
      <c r="D318" s="47"/>
      <c r="E318" s="47"/>
      <c r="F318" s="47"/>
      <c r="G318" s="47"/>
    </row>
    <row r="319">
      <c r="A319" s="47"/>
      <c r="B319" s="47"/>
      <c r="C319" s="47"/>
      <c r="D319" s="47"/>
      <c r="E319" s="47"/>
      <c r="F319" s="47"/>
      <c r="G319" s="47"/>
    </row>
    <row r="320">
      <c r="A320" s="47"/>
      <c r="B320" s="47"/>
      <c r="C320" s="47"/>
      <c r="D320" s="47"/>
      <c r="E320" s="47"/>
      <c r="F320" s="47"/>
      <c r="G320" s="47"/>
    </row>
    <row r="321">
      <c r="A321" s="47"/>
      <c r="B321" s="47"/>
      <c r="C321" s="47"/>
      <c r="D321" s="47"/>
      <c r="E321" s="47"/>
      <c r="F321" s="47"/>
      <c r="G321" s="47"/>
    </row>
    <row r="322">
      <c r="A322" s="47"/>
      <c r="B322" s="47"/>
      <c r="C322" s="47"/>
      <c r="D322" s="47"/>
      <c r="E322" s="47"/>
      <c r="F322" s="47"/>
      <c r="G322" s="47"/>
    </row>
    <row r="323">
      <c r="A323" s="47"/>
      <c r="B323" s="47"/>
      <c r="C323" s="47"/>
      <c r="D323" s="47"/>
      <c r="E323" s="47"/>
      <c r="F323" s="47"/>
      <c r="G323" s="47"/>
    </row>
    <row r="324">
      <c r="A324" s="47"/>
      <c r="B324" s="47"/>
      <c r="C324" s="47"/>
      <c r="D324" s="47"/>
      <c r="E324" s="47"/>
      <c r="F324" s="47"/>
      <c r="G324" s="47"/>
    </row>
    <row r="325">
      <c r="A325" s="47"/>
      <c r="B325" s="47"/>
      <c r="C325" s="47"/>
      <c r="D325" s="47"/>
      <c r="E325" s="47"/>
      <c r="F325" s="47"/>
      <c r="G325" s="47"/>
    </row>
    <row r="326">
      <c r="A326" s="47"/>
      <c r="B326" s="47"/>
      <c r="C326" s="47"/>
      <c r="D326" s="47"/>
      <c r="E326" s="47"/>
      <c r="F326" s="47"/>
      <c r="G326" s="47"/>
    </row>
    <row r="327">
      <c r="A327" s="47"/>
      <c r="B327" s="47"/>
      <c r="C327" s="47"/>
      <c r="D327" s="47"/>
      <c r="E327" s="47"/>
      <c r="F327" s="47"/>
      <c r="G327" s="47"/>
    </row>
    <row r="328">
      <c r="A328" s="47"/>
      <c r="B328" s="47"/>
      <c r="C328" s="47"/>
      <c r="D328" s="47"/>
      <c r="E328" s="47"/>
      <c r="F328" s="47"/>
      <c r="G328" s="47"/>
    </row>
    <row r="329">
      <c r="A329" s="47"/>
      <c r="B329" s="47"/>
      <c r="C329" s="47"/>
      <c r="D329" s="47"/>
      <c r="E329" s="47"/>
      <c r="F329" s="47"/>
      <c r="G329" s="47"/>
    </row>
    <row r="330">
      <c r="A330" s="47"/>
      <c r="B330" s="47"/>
      <c r="C330" s="47"/>
      <c r="D330" s="47"/>
      <c r="E330" s="47"/>
      <c r="F330" s="47"/>
      <c r="G330" s="47"/>
    </row>
    <row r="331">
      <c r="A331" s="47"/>
      <c r="B331" s="47"/>
      <c r="C331" s="47"/>
      <c r="D331" s="47"/>
      <c r="E331" s="47"/>
      <c r="F331" s="47"/>
      <c r="G331" s="47"/>
    </row>
    <row r="332">
      <c r="A332" s="47"/>
      <c r="B332" s="47"/>
      <c r="C332" s="47"/>
      <c r="D332" s="47"/>
      <c r="E332" s="47"/>
      <c r="F332" s="47"/>
      <c r="G332" s="47"/>
    </row>
    <row r="333">
      <c r="A333" s="47"/>
      <c r="B333" s="47"/>
      <c r="C333" s="47"/>
      <c r="D333" s="47"/>
      <c r="E333" s="47"/>
      <c r="F333" s="47"/>
      <c r="G333" s="47"/>
    </row>
    <row r="334">
      <c r="A334" s="47"/>
      <c r="B334" s="47"/>
      <c r="C334" s="47"/>
      <c r="D334" s="47"/>
      <c r="E334" s="47"/>
      <c r="F334" s="47"/>
      <c r="G334" s="47"/>
    </row>
    <row r="335">
      <c r="A335" s="47"/>
      <c r="B335" s="47"/>
      <c r="C335" s="47"/>
      <c r="D335" s="47"/>
      <c r="E335" s="47"/>
      <c r="F335" s="47"/>
      <c r="G335" s="47"/>
    </row>
    <row r="336">
      <c r="A336" s="47"/>
      <c r="B336" s="47"/>
      <c r="C336" s="47"/>
      <c r="D336" s="47"/>
      <c r="E336" s="47"/>
      <c r="F336" s="47"/>
      <c r="G336" s="47"/>
    </row>
    <row r="337">
      <c r="A337" s="47"/>
      <c r="B337" s="47"/>
      <c r="C337" s="47"/>
      <c r="D337" s="47"/>
      <c r="E337" s="47"/>
      <c r="F337" s="47"/>
      <c r="G337" s="47"/>
    </row>
    <row r="338">
      <c r="A338" s="47"/>
      <c r="B338" s="47"/>
      <c r="C338" s="47"/>
      <c r="D338" s="47"/>
      <c r="E338" s="47"/>
      <c r="F338" s="47"/>
      <c r="G338" s="47"/>
    </row>
    <row r="339">
      <c r="A339" s="47"/>
      <c r="B339" s="47"/>
      <c r="C339" s="47"/>
      <c r="D339" s="47"/>
      <c r="E339" s="47"/>
      <c r="F339" s="47"/>
      <c r="G339" s="47"/>
    </row>
    <row r="340">
      <c r="A340" s="47"/>
      <c r="B340" s="47"/>
      <c r="C340" s="47"/>
      <c r="D340" s="47"/>
      <c r="E340" s="47"/>
      <c r="F340" s="47"/>
      <c r="G340" s="47"/>
    </row>
    <row r="341">
      <c r="A341" s="47"/>
      <c r="B341" s="47"/>
      <c r="C341" s="47"/>
      <c r="D341" s="47"/>
      <c r="E341" s="47"/>
      <c r="F341" s="47"/>
      <c r="G341" s="47"/>
    </row>
    <row r="342">
      <c r="A342" s="47"/>
      <c r="B342" s="47"/>
      <c r="C342" s="47"/>
      <c r="D342" s="47"/>
      <c r="E342" s="47"/>
      <c r="F342" s="47"/>
      <c r="G342" s="47"/>
    </row>
    <row r="343">
      <c r="A343" s="47"/>
      <c r="B343" s="47"/>
      <c r="C343" s="47"/>
      <c r="D343" s="47"/>
      <c r="E343" s="47"/>
      <c r="F343" s="47"/>
      <c r="G343" s="47"/>
    </row>
    <row r="344">
      <c r="A344" s="47"/>
      <c r="B344" s="47"/>
      <c r="C344" s="47"/>
      <c r="D344" s="47"/>
      <c r="E344" s="47"/>
      <c r="F344" s="47"/>
      <c r="G344" s="47"/>
    </row>
    <row r="345">
      <c r="A345" s="47"/>
      <c r="B345" s="47"/>
      <c r="C345" s="47"/>
      <c r="D345" s="47"/>
      <c r="E345" s="47"/>
      <c r="F345" s="47"/>
      <c r="G345" s="47"/>
    </row>
    <row r="346">
      <c r="A346" s="47"/>
      <c r="B346" s="47"/>
      <c r="C346" s="47"/>
      <c r="D346" s="47"/>
      <c r="E346" s="47"/>
      <c r="F346" s="47"/>
      <c r="G346" s="47"/>
    </row>
    <row r="347">
      <c r="A347" s="47"/>
      <c r="B347" s="47"/>
      <c r="C347" s="47"/>
      <c r="D347" s="47"/>
      <c r="E347" s="47"/>
      <c r="F347" s="47"/>
      <c r="G347" s="47"/>
    </row>
    <row r="348">
      <c r="A348" s="47"/>
      <c r="B348" s="47"/>
      <c r="C348" s="47"/>
      <c r="D348" s="47"/>
      <c r="E348" s="47"/>
      <c r="F348" s="47"/>
      <c r="G348" s="47"/>
    </row>
    <row r="349">
      <c r="A349" s="47"/>
      <c r="B349" s="47"/>
      <c r="C349" s="47"/>
      <c r="D349" s="47"/>
      <c r="E349" s="47"/>
      <c r="F349" s="47"/>
      <c r="G349" s="47"/>
    </row>
    <row r="350">
      <c r="A350" s="47"/>
      <c r="B350" s="47"/>
      <c r="C350" s="47"/>
      <c r="D350" s="47"/>
      <c r="E350" s="47"/>
      <c r="F350" s="47"/>
      <c r="G350" s="47"/>
    </row>
    <row r="351">
      <c r="A351" s="47"/>
      <c r="B351" s="47"/>
      <c r="C351" s="47"/>
      <c r="D351" s="47"/>
      <c r="E351" s="47"/>
      <c r="F351" s="47"/>
      <c r="G351" s="47"/>
    </row>
    <row r="352">
      <c r="A352" s="47"/>
      <c r="B352" s="47"/>
      <c r="C352" s="47"/>
      <c r="D352" s="47"/>
      <c r="E352" s="47"/>
      <c r="F352" s="47"/>
      <c r="G352" s="47"/>
    </row>
    <row r="353">
      <c r="A353" s="47"/>
      <c r="B353" s="47"/>
      <c r="C353" s="47"/>
      <c r="D353" s="47"/>
      <c r="E353" s="47"/>
      <c r="F353" s="47"/>
      <c r="G353" s="47"/>
    </row>
    <row r="354">
      <c r="A354" s="47"/>
      <c r="B354" s="47"/>
      <c r="C354" s="47"/>
      <c r="D354" s="47"/>
      <c r="E354" s="47"/>
      <c r="F354" s="47"/>
      <c r="G354" s="47"/>
    </row>
    <row r="355">
      <c r="A355" s="47"/>
      <c r="B355" s="47"/>
      <c r="C355" s="47"/>
      <c r="D355" s="47"/>
      <c r="E355" s="47"/>
      <c r="F355" s="47"/>
      <c r="G355" s="47"/>
    </row>
    <row r="356">
      <c r="A356" s="47"/>
      <c r="B356" s="47"/>
      <c r="C356" s="47"/>
      <c r="D356" s="47"/>
      <c r="E356" s="47"/>
      <c r="F356" s="47"/>
      <c r="G356" s="47"/>
    </row>
    <row r="357">
      <c r="A357" s="47"/>
      <c r="B357" s="47"/>
      <c r="C357" s="47"/>
      <c r="D357" s="47"/>
      <c r="E357" s="47"/>
      <c r="F357" s="47"/>
      <c r="G357" s="47"/>
    </row>
    <row r="358">
      <c r="A358" s="47"/>
      <c r="B358" s="47"/>
      <c r="C358" s="47"/>
      <c r="D358" s="47"/>
      <c r="E358" s="47"/>
      <c r="F358" s="47"/>
      <c r="G358" s="47"/>
    </row>
    <row r="359">
      <c r="A359" s="47"/>
      <c r="B359" s="47"/>
      <c r="C359" s="47"/>
      <c r="D359" s="47"/>
      <c r="E359" s="47"/>
      <c r="F359" s="47"/>
      <c r="G359" s="47"/>
    </row>
    <row r="360">
      <c r="A360" s="47"/>
      <c r="B360" s="47"/>
      <c r="C360" s="47"/>
      <c r="D360" s="47"/>
      <c r="E360" s="47"/>
      <c r="F360" s="47"/>
      <c r="G360" s="47"/>
    </row>
    <row r="361">
      <c r="A361" s="47"/>
      <c r="B361" s="47"/>
      <c r="C361" s="47"/>
      <c r="D361" s="47"/>
      <c r="E361" s="47"/>
      <c r="F361" s="47"/>
      <c r="G361" s="47"/>
    </row>
    <row r="362">
      <c r="A362" s="47"/>
      <c r="B362" s="47"/>
      <c r="C362" s="47"/>
      <c r="D362" s="47"/>
      <c r="E362" s="47"/>
      <c r="F362" s="47"/>
      <c r="G362" s="47"/>
    </row>
    <row r="363">
      <c r="A363" s="47"/>
      <c r="B363" s="47"/>
      <c r="C363" s="47"/>
      <c r="D363" s="47"/>
      <c r="E363" s="47"/>
      <c r="F363" s="47"/>
      <c r="G363" s="47"/>
    </row>
    <row r="364">
      <c r="A364" s="47"/>
      <c r="B364" s="47"/>
      <c r="C364" s="47"/>
      <c r="D364" s="47"/>
      <c r="E364" s="47"/>
      <c r="F364" s="47"/>
      <c r="G364" s="47"/>
    </row>
    <row r="365">
      <c r="A365" s="47"/>
      <c r="B365" s="47"/>
      <c r="C365" s="47"/>
      <c r="D365" s="47"/>
      <c r="E365" s="47"/>
      <c r="F365" s="47"/>
      <c r="G365" s="47"/>
    </row>
    <row r="366">
      <c r="A366" s="47"/>
      <c r="B366" s="47"/>
      <c r="C366" s="47"/>
      <c r="D366" s="47"/>
      <c r="E366" s="47"/>
      <c r="F366" s="47"/>
      <c r="G366" s="47"/>
    </row>
    <row r="367">
      <c r="A367" s="47"/>
      <c r="B367" s="47"/>
      <c r="C367" s="47"/>
      <c r="D367" s="47"/>
      <c r="E367" s="47"/>
      <c r="F367" s="47"/>
      <c r="G367" s="47"/>
    </row>
    <row r="368">
      <c r="A368" s="47"/>
      <c r="B368" s="47"/>
      <c r="C368" s="47"/>
      <c r="D368" s="47"/>
      <c r="E368" s="47"/>
      <c r="F368" s="47"/>
      <c r="G368" s="47"/>
    </row>
    <row r="369">
      <c r="A369" s="47"/>
      <c r="B369" s="47"/>
      <c r="C369" s="47"/>
      <c r="D369" s="47"/>
      <c r="E369" s="47"/>
      <c r="F369" s="47"/>
      <c r="G369" s="47"/>
    </row>
    <row r="370">
      <c r="A370" s="47"/>
      <c r="B370" s="47"/>
      <c r="C370" s="47"/>
      <c r="D370" s="47"/>
      <c r="E370" s="47"/>
      <c r="F370" s="47"/>
      <c r="G370" s="47"/>
    </row>
    <row r="371">
      <c r="A371" s="47"/>
      <c r="B371" s="47"/>
      <c r="C371" s="47"/>
      <c r="D371" s="47"/>
      <c r="E371" s="47"/>
      <c r="F371" s="47"/>
      <c r="G371" s="47"/>
    </row>
    <row r="372">
      <c r="A372" s="47"/>
      <c r="B372" s="47"/>
      <c r="C372" s="47"/>
      <c r="D372" s="47"/>
      <c r="E372" s="47"/>
      <c r="F372" s="47"/>
      <c r="G372" s="47"/>
    </row>
    <row r="373">
      <c r="A373" s="47"/>
      <c r="B373" s="47"/>
      <c r="C373" s="47"/>
      <c r="D373" s="47"/>
      <c r="E373" s="47"/>
      <c r="F373" s="47"/>
      <c r="G373" s="47"/>
    </row>
    <row r="374">
      <c r="A374" s="47"/>
      <c r="B374" s="47"/>
      <c r="C374" s="47"/>
      <c r="D374" s="47"/>
      <c r="E374" s="47"/>
      <c r="F374" s="47"/>
      <c r="G374" s="47"/>
    </row>
    <row r="375">
      <c r="A375" s="47"/>
      <c r="B375" s="47"/>
      <c r="C375" s="47"/>
      <c r="D375" s="47"/>
      <c r="E375" s="47"/>
      <c r="F375" s="47"/>
      <c r="G375" s="47"/>
    </row>
    <row r="376">
      <c r="A376" s="47"/>
      <c r="B376" s="47"/>
      <c r="C376" s="47"/>
      <c r="D376" s="47"/>
      <c r="E376" s="47"/>
      <c r="F376" s="47"/>
      <c r="G376" s="47"/>
    </row>
    <row r="377">
      <c r="A377" s="47"/>
      <c r="B377" s="47"/>
      <c r="C377" s="47"/>
      <c r="D377" s="47"/>
      <c r="E377" s="47"/>
      <c r="F377" s="47"/>
      <c r="G377" s="47"/>
    </row>
    <row r="378">
      <c r="A378" s="47"/>
      <c r="B378" s="47"/>
      <c r="C378" s="47"/>
      <c r="D378" s="47"/>
      <c r="E378" s="47"/>
      <c r="F378" s="47"/>
      <c r="G378" s="47"/>
    </row>
    <row r="379">
      <c r="A379" s="47"/>
      <c r="B379" s="47"/>
      <c r="C379" s="47"/>
      <c r="D379" s="47"/>
      <c r="E379" s="47"/>
      <c r="F379" s="47"/>
      <c r="G379" s="47"/>
    </row>
    <row r="380">
      <c r="A380" s="47"/>
      <c r="B380" s="47"/>
      <c r="C380" s="47"/>
      <c r="D380" s="47"/>
      <c r="E380" s="47"/>
      <c r="F380" s="47"/>
      <c r="G380" s="47"/>
    </row>
    <row r="381">
      <c r="A381" s="47"/>
      <c r="B381" s="47"/>
      <c r="C381" s="47"/>
      <c r="D381" s="47"/>
      <c r="E381" s="47"/>
      <c r="F381" s="47"/>
      <c r="G381" s="47"/>
    </row>
    <row r="382">
      <c r="A382" s="47"/>
      <c r="B382" s="47"/>
      <c r="C382" s="47"/>
      <c r="D382" s="47"/>
      <c r="E382" s="47"/>
      <c r="F382" s="47"/>
      <c r="G382" s="47"/>
    </row>
    <row r="383">
      <c r="A383" s="47"/>
      <c r="B383" s="47"/>
      <c r="C383" s="47"/>
      <c r="D383" s="47"/>
      <c r="E383" s="47"/>
      <c r="F383" s="47"/>
      <c r="G383" s="47"/>
    </row>
    <row r="384">
      <c r="A384" s="47"/>
      <c r="B384" s="47"/>
      <c r="C384" s="47"/>
      <c r="D384" s="47"/>
      <c r="E384" s="47"/>
      <c r="F384" s="47"/>
      <c r="G384" s="47"/>
    </row>
    <row r="385">
      <c r="A385" s="47"/>
      <c r="B385" s="47"/>
      <c r="C385" s="47"/>
      <c r="D385" s="47"/>
      <c r="E385" s="47"/>
      <c r="F385" s="47"/>
      <c r="G385" s="47"/>
    </row>
    <row r="386">
      <c r="A386" s="47"/>
      <c r="B386" s="47"/>
      <c r="C386" s="47"/>
      <c r="D386" s="47"/>
      <c r="E386" s="47"/>
      <c r="F386" s="47"/>
      <c r="G386" s="47"/>
    </row>
    <row r="387">
      <c r="A387" s="47"/>
      <c r="B387" s="47"/>
      <c r="C387" s="47"/>
      <c r="D387" s="47"/>
      <c r="E387" s="47"/>
      <c r="F387" s="47"/>
      <c r="G387" s="47"/>
    </row>
    <row r="388">
      <c r="A388" s="47"/>
      <c r="B388" s="47"/>
      <c r="C388" s="47"/>
      <c r="D388" s="47"/>
      <c r="E388" s="47"/>
      <c r="F388" s="47"/>
      <c r="G388" s="47"/>
    </row>
    <row r="389">
      <c r="A389" s="47"/>
      <c r="B389" s="47"/>
      <c r="C389" s="47"/>
      <c r="D389" s="47"/>
      <c r="E389" s="47"/>
      <c r="F389" s="47"/>
      <c r="G389" s="47"/>
    </row>
    <row r="390">
      <c r="A390" s="47"/>
      <c r="B390" s="47"/>
      <c r="C390" s="47"/>
      <c r="D390" s="47"/>
      <c r="E390" s="47"/>
      <c r="F390" s="47"/>
      <c r="G390" s="47"/>
    </row>
    <row r="391">
      <c r="A391" s="47"/>
      <c r="B391" s="47"/>
      <c r="C391" s="47"/>
      <c r="D391" s="47"/>
      <c r="E391" s="47"/>
      <c r="F391" s="47"/>
      <c r="G391" s="47"/>
    </row>
    <row r="392">
      <c r="A392" s="47"/>
      <c r="B392" s="47"/>
      <c r="C392" s="47"/>
      <c r="D392" s="47"/>
      <c r="E392" s="47"/>
      <c r="F392" s="47"/>
      <c r="G392" s="47"/>
    </row>
    <row r="393">
      <c r="A393" s="47"/>
      <c r="B393" s="47"/>
      <c r="C393" s="47"/>
      <c r="D393" s="47"/>
      <c r="E393" s="47"/>
      <c r="F393" s="47"/>
      <c r="G393" s="47"/>
    </row>
    <row r="394">
      <c r="A394" s="47"/>
      <c r="B394" s="47"/>
      <c r="C394" s="47"/>
      <c r="D394" s="47"/>
      <c r="E394" s="47"/>
      <c r="F394" s="47"/>
      <c r="G394" s="47"/>
    </row>
    <row r="395">
      <c r="A395" s="47"/>
      <c r="B395" s="47"/>
      <c r="C395" s="47"/>
      <c r="D395" s="47"/>
      <c r="E395" s="47"/>
      <c r="F395" s="47"/>
      <c r="G395" s="47"/>
    </row>
    <row r="396">
      <c r="A396" s="47"/>
      <c r="B396" s="47"/>
      <c r="C396" s="47"/>
      <c r="D396" s="47"/>
      <c r="E396" s="47"/>
      <c r="F396" s="47"/>
      <c r="G396" s="47"/>
    </row>
    <row r="397">
      <c r="A397" s="47"/>
      <c r="B397" s="47"/>
      <c r="C397" s="47"/>
      <c r="D397" s="47"/>
      <c r="E397" s="47"/>
      <c r="F397" s="47"/>
      <c r="G397" s="47"/>
    </row>
    <row r="398">
      <c r="A398" s="47"/>
      <c r="B398" s="47"/>
      <c r="C398" s="47"/>
      <c r="D398" s="47"/>
      <c r="E398" s="47"/>
      <c r="F398" s="47"/>
      <c r="G398" s="47"/>
    </row>
    <row r="399">
      <c r="A399" s="47"/>
      <c r="B399" s="47"/>
      <c r="C399" s="47"/>
      <c r="D399" s="47"/>
      <c r="E399" s="47"/>
      <c r="F399" s="47"/>
      <c r="G399" s="47"/>
    </row>
    <row r="400">
      <c r="A400" s="47"/>
      <c r="B400" s="47"/>
      <c r="C400" s="47"/>
      <c r="D400" s="47"/>
      <c r="E400" s="47"/>
      <c r="F400" s="47"/>
      <c r="G400" s="47"/>
    </row>
    <row r="401">
      <c r="A401" s="47"/>
      <c r="B401" s="47"/>
      <c r="C401" s="47"/>
      <c r="D401" s="47"/>
      <c r="E401" s="47"/>
      <c r="F401" s="47"/>
      <c r="G401" s="47"/>
    </row>
    <row r="402">
      <c r="A402" s="47"/>
      <c r="B402" s="47"/>
      <c r="C402" s="47"/>
      <c r="D402" s="47"/>
      <c r="E402" s="47"/>
      <c r="F402" s="47"/>
      <c r="G402" s="47"/>
    </row>
    <row r="403">
      <c r="A403" s="47"/>
      <c r="B403" s="47"/>
      <c r="C403" s="47"/>
      <c r="D403" s="47"/>
      <c r="E403" s="47"/>
      <c r="F403" s="47"/>
      <c r="G403" s="47"/>
    </row>
    <row r="404">
      <c r="A404" s="47"/>
      <c r="B404" s="47"/>
      <c r="C404" s="47"/>
      <c r="D404" s="47"/>
      <c r="E404" s="47"/>
      <c r="F404" s="47"/>
      <c r="G404" s="47"/>
    </row>
    <row r="405">
      <c r="A405" s="47"/>
      <c r="B405" s="47"/>
      <c r="C405" s="47"/>
      <c r="D405" s="47"/>
      <c r="E405" s="47"/>
      <c r="F405" s="47"/>
      <c r="G405" s="47"/>
    </row>
    <row r="406">
      <c r="A406" s="47"/>
      <c r="B406" s="47"/>
      <c r="C406" s="47"/>
      <c r="D406" s="47"/>
      <c r="E406" s="47"/>
      <c r="F406" s="47"/>
      <c r="G406" s="47"/>
    </row>
    <row r="407">
      <c r="A407" s="47"/>
      <c r="B407" s="47"/>
      <c r="C407" s="47"/>
      <c r="D407" s="47"/>
      <c r="E407" s="47"/>
      <c r="F407" s="47"/>
      <c r="G407" s="47"/>
    </row>
    <row r="408">
      <c r="A408" s="47"/>
      <c r="B408" s="47"/>
      <c r="C408" s="47"/>
      <c r="D408" s="47"/>
      <c r="E408" s="47"/>
      <c r="F408" s="47"/>
      <c r="G408" s="47"/>
    </row>
    <row r="409">
      <c r="A409" s="47"/>
      <c r="B409" s="47"/>
      <c r="C409" s="47"/>
      <c r="D409" s="47"/>
      <c r="E409" s="47"/>
      <c r="F409" s="47"/>
      <c r="G409" s="47"/>
    </row>
    <row r="410">
      <c r="A410" s="47"/>
      <c r="B410" s="47"/>
      <c r="C410" s="47"/>
      <c r="D410" s="47"/>
      <c r="E410" s="47"/>
      <c r="F410" s="47"/>
      <c r="G410" s="47"/>
    </row>
    <row r="411">
      <c r="A411" s="47"/>
      <c r="B411" s="47"/>
      <c r="C411" s="47"/>
      <c r="D411" s="47"/>
      <c r="E411" s="47"/>
      <c r="F411" s="47"/>
      <c r="G411" s="47"/>
    </row>
    <row r="412">
      <c r="A412" s="47"/>
      <c r="B412" s="47"/>
      <c r="C412" s="47"/>
      <c r="D412" s="47"/>
      <c r="E412" s="47"/>
      <c r="F412" s="47"/>
      <c r="G412" s="47"/>
    </row>
    <row r="413">
      <c r="A413" s="47"/>
      <c r="B413" s="47"/>
      <c r="C413" s="47"/>
      <c r="D413" s="47"/>
      <c r="E413" s="47"/>
      <c r="F413" s="47"/>
      <c r="G413" s="47"/>
    </row>
    <row r="414">
      <c r="A414" s="47"/>
      <c r="B414" s="47"/>
      <c r="C414" s="47"/>
      <c r="D414" s="47"/>
      <c r="E414" s="47"/>
      <c r="F414" s="47"/>
      <c r="G414" s="47"/>
    </row>
    <row r="415">
      <c r="A415" s="47"/>
      <c r="B415" s="47"/>
      <c r="C415" s="47"/>
      <c r="D415" s="47"/>
      <c r="E415" s="47"/>
      <c r="F415" s="47"/>
      <c r="G415" s="47"/>
    </row>
    <row r="416">
      <c r="A416" s="47"/>
      <c r="B416" s="47"/>
      <c r="C416" s="47"/>
      <c r="D416" s="47"/>
      <c r="E416" s="47"/>
      <c r="F416" s="47"/>
      <c r="G416" s="47"/>
    </row>
    <row r="417">
      <c r="A417" s="47"/>
      <c r="B417" s="47"/>
      <c r="C417" s="47"/>
      <c r="D417" s="47"/>
      <c r="E417" s="47"/>
      <c r="F417" s="47"/>
      <c r="G417" s="47"/>
    </row>
    <row r="418">
      <c r="A418" s="47"/>
      <c r="B418" s="47"/>
      <c r="C418" s="47"/>
      <c r="D418" s="47"/>
      <c r="E418" s="47"/>
      <c r="F418" s="47"/>
      <c r="G418" s="47"/>
    </row>
    <row r="419">
      <c r="A419" s="47"/>
      <c r="B419" s="47"/>
      <c r="C419" s="47"/>
      <c r="D419" s="47"/>
      <c r="E419" s="47"/>
      <c r="F419" s="47"/>
      <c r="G419" s="47"/>
    </row>
    <row r="420">
      <c r="A420" s="47"/>
      <c r="B420" s="47"/>
      <c r="C420" s="47"/>
      <c r="D420" s="47"/>
      <c r="E420" s="47"/>
      <c r="F420" s="47"/>
      <c r="G420" s="47"/>
    </row>
    <row r="421">
      <c r="A421" s="47"/>
      <c r="B421" s="47"/>
      <c r="C421" s="47"/>
      <c r="D421" s="47"/>
      <c r="E421" s="47"/>
      <c r="F421" s="47"/>
      <c r="G421" s="47"/>
    </row>
    <row r="422">
      <c r="A422" s="47"/>
      <c r="B422" s="47"/>
      <c r="C422" s="47"/>
      <c r="D422" s="47"/>
      <c r="E422" s="47"/>
      <c r="F422" s="47"/>
      <c r="G422" s="47"/>
    </row>
    <row r="423">
      <c r="A423" s="47"/>
      <c r="B423" s="47"/>
      <c r="C423" s="47"/>
      <c r="D423" s="47"/>
      <c r="E423" s="47"/>
      <c r="F423" s="47"/>
      <c r="G423" s="47"/>
    </row>
    <row r="424">
      <c r="A424" s="47"/>
      <c r="B424" s="47"/>
      <c r="C424" s="47"/>
      <c r="D424" s="47"/>
      <c r="E424" s="47"/>
      <c r="F424" s="47"/>
      <c r="G424" s="47"/>
    </row>
    <row r="425">
      <c r="A425" s="47"/>
      <c r="B425" s="47"/>
      <c r="C425" s="47"/>
      <c r="D425" s="47"/>
      <c r="E425" s="47"/>
      <c r="F425" s="47"/>
      <c r="G425" s="47"/>
    </row>
    <row r="426">
      <c r="A426" s="47"/>
      <c r="B426" s="47"/>
      <c r="C426" s="47"/>
      <c r="D426" s="47"/>
      <c r="E426" s="47"/>
      <c r="F426" s="47"/>
      <c r="G426" s="47"/>
    </row>
    <row r="427">
      <c r="A427" s="47"/>
      <c r="B427" s="47"/>
      <c r="C427" s="47"/>
      <c r="D427" s="47"/>
      <c r="E427" s="47"/>
      <c r="F427" s="47"/>
      <c r="G427" s="47"/>
    </row>
    <row r="428">
      <c r="A428" s="47"/>
      <c r="B428" s="47"/>
      <c r="C428" s="47"/>
      <c r="D428" s="47"/>
      <c r="E428" s="47"/>
      <c r="F428" s="47"/>
      <c r="G428" s="47"/>
    </row>
    <row r="429">
      <c r="A429" s="47"/>
      <c r="B429" s="47"/>
      <c r="C429" s="47"/>
      <c r="D429" s="47"/>
      <c r="E429" s="47"/>
      <c r="F429" s="47"/>
      <c r="G429" s="47"/>
    </row>
    <row r="430">
      <c r="A430" s="47"/>
      <c r="B430" s="47"/>
      <c r="C430" s="47"/>
      <c r="D430" s="47"/>
      <c r="E430" s="47"/>
      <c r="F430" s="47"/>
      <c r="G430" s="47"/>
    </row>
    <row r="431">
      <c r="A431" s="47"/>
      <c r="B431" s="47"/>
      <c r="C431" s="47"/>
      <c r="D431" s="47"/>
      <c r="E431" s="47"/>
      <c r="F431" s="47"/>
      <c r="G431" s="47"/>
    </row>
    <row r="432">
      <c r="A432" s="47"/>
      <c r="B432" s="47"/>
      <c r="C432" s="47"/>
      <c r="D432" s="47"/>
      <c r="E432" s="47"/>
      <c r="F432" s="47"/>
      <c r="G432" s="47"/>
    </row>
    <row r="433">
      <c r="A433" s="47"/>
      <c r="B433" s="47"/>
      <c r="C433" s="47"/>
      <c r="D433" s="47"/>
      <c r="E433" s="47"/>
      <c r="F433" s="47"/>
      <c r="G433" s="47"/>
    </row>
    <row r="434">
      <c r="A434" s="47"/>
      <c r="B434" s="47"/>
      <c r="C434" s="47"/>
      <c r="D434" s="47"/>
      <c r="E434" s="47"/>
      <c r="F434" s="47"/>
      <c r="G434" s="47"/>
    </row>
    <row r="435">
      <c r="A435" s="47"/>
      <c r="B435" s="47"/>
      <c r="C435" s="47"/>
      <c r="D435" s="47"/>
      <c r="E435" s="47"/>
      <c r="F435" s="47"/>
      <c r="G435" s="47"/>
    </row>
    <row r="436">
      <c r="A436" s="47"/>
      <c r="B436" s="47"/>
      <c r="C436" s="47"/>
      <c r="D436" s="47"/>
      <c r="E436" s="47"/>
      <c r="F436" s="47"/>
      <c r="G436" s="47"/>
    </row>
    <row r="437">
      <c r="A437" s="47"/>
      <c r="B437" s="47"/>
      <c r="C437" s="47"/>
      <c r="D437" s="47"/>
      <c r="E437" s="47"/>
      <c r="F437" s="47"/>
      <c r="G437" s="47"/>
    </row>
    <row r="438">
      <c r="A438" s="47"/>
      <c r="B438" s="47"/>
      <c r="C438" s="47"/>
      <c r="D438" s="47"/>
      <c r="E438" s="47"/>
      <c r="F438" s="47"/>
      <c r="G438" s="47"/>
    </row>
    <row r="439">
      <c r="A439" s="47"/>
      <c r="B439" s="47"/>
      <c r="C439" s="47"/>
      <c r="D439" s="47"/>
      <c r="E439" s="47"/>
      <c r="F439" s="47"/>
      <c r="G439" s="47"/>
    </row>
    <row r="440">
      <c r="A440" s="47"/>
      <c r="B440" s="47"/>
      <c r="C440" s="47"/>
      <c r="D440" s="47"/>
      <c r="E440" s="47"/>
      <c r="F440" s="47"/>
      <c r="G440" s="47"/>
    </row>
    <row r="441">
      <c r="A441" s="47"/>
      <c r="B441" s="47"/>
      <c r="C441" s="47"/>
      <c r="D441" s="47"/>
      <c r="E441" s="47"/>
      <c r="F441" s="47"/>
      <c r="G441" s="47"/>
    </row>
    <row r="442">
      <c r="A442" s="47"/>
      <c r="B442" s="47"/>
      <c r="C442" s="47"/>
      <c r="D442" s="47"/>
      <c r="E442" s="47"/>
      <c r="F442" s="47"/>
      <c r="G442" s="47"/>
    </row>
    <row r="443">
      <c r="A443" s="47"/>
      <c r="B443" s="47"/>
      <c r="C443" s="47"/>
      <c r="D443" s="47"/>
      <c r="E443" s="47"/>
      <c r="F443" s="47"/>
      <c r="G443" s="47"/>
    </row>
    <row r="444">
      <c r="A444" s="47"/>
      <c r="B444" s="47"/>
      <c r="C444" s="47"/>
      <c r="D444" s="47"/>
      <c r="E444" s="47"/>
      <c r="F444" s="47"/>
      <c r="G444" s="47"/>
    </row>
    <row r="445">
      <c r="A445" s="47"/>
      <c r="B445" s="47"/>
      <c r="C445" s="47"/>
      <c r="D445" s="47"/>
      <c r="E445" s="47"/>
      <c r="F445" s="47"/>
      <c r="G445" s="47"/>
    </row>
    <row r="446">
      <c r="A446" s="47"/>
      <c r="B446" s="47"/>
      <c r="C446" s="47"/>
      <c r="D446" s="47"/>
      <c r="E446" s="47"/>
      <c r="F446" s="47"/>
      <c r="G446" s="47"/>
    </row>
    <row r="447">
      <c r="A447" s="47"/>
      <c r="B447" s="47"/>
      <c r="C447" s="47"/>
      <c r="D447" s="47"/>
      <c r="E447" s="47"/>
      <c r="F447" s="47"/>
      <c r="G447" s="47"/>
    </row>
    <row r="448">
      <c r="A448" s="47"/>
      <c r="B448" s="47"/>
      <c r="C448" s="47"/>
      <c r="D448" s="47"/>
      <c r="E448" s="47"/>
      <c r="F448" s="47"/>
      <c r="G448" s="47"/>
    </row>
    <row r="449">
      <c r="A449" s="47"/>
      <c r="B449" s="47"/>
      <c r="C449" s="47"/>
      <c r="D449" s="47"/>
      <c r="E449" s="47"/>
      <c r="F449" s="47"/>
      <c r="G449" s="47"/>
    </row>
    <row r="450">
      <c r="A450" s="47"/>
      <c r="B450" s="47"/>
      <c r="C450" s="47"/>
      <c r="D450" s="47"/>
      <c r="E450" s="47"/>
      <c r="F450" s="47"/>
      <c r="G450" s="47"/>
    </row>
    <row r="451">
      <c r="A451" s="47"/>
      <c r="B451" s="47"/>
      <c r="C451" s="47"/>
      <c r="D451" s="47"/>
      <c r="E451" s="47"/>
      <c r="F451" s="47"/>
      <c r="G451" s="47"/>
    </row>
    <row r="452">
      <c r="A452" s="47"/>
      <c r="B452" s="47"/>
      <c r="C452" s="47"/>
      <c r="D452" s="47"/>
      <c r="E452" s="47"/>
      <c r="F452" s="47"/>
      <c r="G452" s="47"/>
    </row>
    <row r="453">
      <c r="A453" s="47"/>
      <c r="B453" s="47"/>
      <c r="C453" s="47"/>
      <c r="D453" s="47"/>
      <c r="E453" s="47"/>
      <c r="F453" s="47"/>
      <c r="G453" s="47"/>
    </row>
    <row r="454">
      <c r="A454" s="47"/>
      <c r="B454" s="47"/>
      <c r="C454" s="47"/>
      <c r="D454" s="47"/>
      <c r="E454" s="47"/>
      <c r="F454" s="47"/>
      <c r="G454" s="47"/>
    </row>
    <row r="455">
      <c r="A455" s="47"/>
      <c r="B455" s="47"/>
      <c r="C455" s="47"/>
      <c r="D455" s="47"/>
      <c r="E455" s="47"/>
      <c r="F455" s="47"/>
      <c r="G455" s="47"/>
    </row>
    <row r="456">
      <c r="A456" s="47"/>
      <c r="B456" s="47"/>
      <c r="C456" s="47"/>
      <c r="D456" s="47"/>
      <c r="E456" s="47"/>
      <c r="F456" s="47"/>
      <c r="G456" s="47"/>
    </row>
    <row r="457">
      <c r="A457" s="47"/>
      <c r="B457" s="47"/>
      <c r="C457" s="47"/>
      <c r="D457" s="47"/>
      <c r="E457" s="47"/>
      <c r="F457" s="47"/>
      <c r="G457" s="47"/>
    </row>
    <row r="458">
      <c r="A458" s="47"/>
      <c r="B458" s="47"/>
      <c r="C458" s="47"/>
      <c r="D458" s="47"/>
      <c r="E458" s="47"/>
      <c r="F458" s="47"/>
      <c r="G458" s="47"/>
    </row>
    <row r="459">
      <c r="A459" s="47"/>
      <c r="B459" s="47"/>
      <c r="C459" s="47"/>
      <c r="D459" s="47"/>
      <c r="E459" s="47"/>
      <c r="F459" s="47"/>
      <c r="G459" s="47"/>
    </row>
    <row r="460">
      <c r="A460" s="47"/>
      <c r="B460" s="47"/>
      <c r="C460" s="47"/>
      <c r="D460" s="47"/>
      <c r="E460" s="47"/>
      <c r="F460" s="47"/>
      <c r="G460" s="47"/>
    </row>
    <row r="461">
      <c r="A461" s="47"/>
      <c r="B461" s="47"/>
      <c r="C461" s="47"/>
      <c r="D461" s="47"/>
      <c r="E461" s="47"/>
      <c r="F461" s="47"/>
      <c r="G461" s="47"/>
    </row>
    <row r="462">
      <c r="A462" s="47"/>
      <c r="B462" s="47"/>
      <c r="C462" s="47"/>
      <c r="D462" s="47"/>
      <c r="E462" s="47"/>
      <c r="F462" s="47"/>
      <c r="G462" s="47"/>
    </row>
    <row r="463">
      <c r="A463" s="47"/>
      <c r="B463" s="47"/>
      <c r="C463" s="47"/>
      <c r="D463" s="47"/>
      <c r="E463" s="47"/>
      <c r="F463" s="47"/>
      <c r="G463" s="47"/>
    </row>
    <row r="464">
      <c r="A464" s="47"/>
      <c r="B464" s="47"/>
      <c r="C464" s="47"/>
      <c r="D464" s="47"/>
      <c r="E464" s="47"/>
      <c r="F464" s="47"/>
      <c r="G464" s="47"/>
    </row>
    <row r="465">
      <c r="A465" s="47"/>
      <c r="B465" s="47"/>
      <c r="C465" s="47"/>
      <c r="D465" s="47"/>
      <c r="E465" s="47"/>
      <c r="F465" s="47"/>
      <c r="G465" s="47"/>
    </row>
    <row r="466">
      <c r="A466" s="47"/>
      <c r="B466" s="47"/>
      <c r="C466" s="47"/>
      <c r="D466" s="47"/>
      <c r="E466" s="47"/>
      <c r="F466" s="47"/>
      <c r="G466" s="47"/>
    </row>
    <row r="467">
      <c r="A467" s="47"/>
      <c r="B467" s="47"/>
      <c r="C467" s="47"/>
      <c r="D467" s="47"/>
      <c r="E467" s="47"/>
      <c r="F467" s="47"/>
      <c r="G467" s="47"/>
    </row>
    <row r="468">
      <c r="A468" s="47"/>
      <c r="B468" s="47"/>
      <c r="C468" s="47"/>
      <c r="D468" s="47"/>
      <c r="E468" s="47"/>
      <c r="F468" s="47"/>
      <c r="G468" s="47"/>
    </row>
    <row r="469">
      <c r="A469" s="47"/>
      <c r="B469" s="47"/>
      <c r="C469" s="47"/>
      <c r="D469" s="47"/>
      <c r="E469" s="47"/>
      <c r="F469" s="47"/>
      <c r="G469" s="47"/>
    </row>
    <row r="470">
      <c r="A470" s="47"/>
      <c r="B470" s="47"/>
      <c r="C470" s="47"/>
      <c r="D470" s="47"/>
      <c r="E470" s="47"/>
      <c r="F470" s="47"/>
      <c r="G470" s="47"/>
    </row>
    <row r="471">
      <c r="A471" s="47"/>
      <c r="B471" s="47"/>
      <c r="C471" s="47"/>
      <c r="D471" s="47"/>
      <c r="E471" s="47"/>
      <c r="F471" s="47"/>
      <c r="G471" s="47"/>
    </row>
    <row r="472">
      <c r="A472" s="47"/>
      <c r="B472" s="47"/>
      <c r="C472" s="47"/>
      <c r="D472" s="47"/>
      <c r="E472" s="47"/>
      <c r="F472" s="47"/>
      <c r="G472" s="47"/>
    </row>
    <row r="473">
      <c r="A473" s="47"/>
      <c r="B473" s="47"/>
      <c r="C473" s="47"/>
      <c r="D473" s="47"/>
      <c r="E473" s="47"/>
      <c r="F473" s="47"/>
      <c r="G473" s="47"/>
    </row>
    <row r="474">
      <c r="A474" s="47"/>
      <c r="B474" s="47"/>
      <c r="C474" s="47"/>
      <c r="D474" s="47"/>
      <c r="E474" s="47"/>
      <c r="F474" s="47"/>
      <c r="G474" s="47"/>
    </row>
    <row r="475">
      <c r="A475" s="47"/>
      <c r="B475" s="47"/>
      <c r="C475" s="47"/>
      <c r="D475" s="47"/>
      <c r="E475" s="47"/>
      <c r="F475" s="47"/>
      <c r="G475" s="47"/>
    </row>
    <row r="476">
      <c r="A476" s="47"/>
      <c r="B476" s="47"/>
      <c r="C476" s="47"/>
      <c r="D476" s="47"/>
      <c r="E476" s="47"/>
      <c r="F476" s="47"/>
      <c r="G476" s="47"/>
    </row>
    <row r="477">
      <c r="A477" s="47"/>
      <c r="B477" s="47"/>
      <c r="C477" s="47"/>
      <c r="D477" s="47"/>
      <c r="E477" s="47"/>
      <c r="F477" s="47"/>
      <c r="G477" s="47"/>
    </row>
    <row r="478">
      <c r="A478" s="47"/>
      <c r="B478" s="47"/>
      <c r="C478" s="47"/>
      <c r="D478" s="47"/>
      <c r="E478" s="47"/>
      <c r="F478" s="47"/>
      <c r="G478" s="47"/>
    </row>
    <row r="479">
      <c r="A479" s="47"/>
      <c r="B479" s="47"/>
      <c r="C479" s="47"/>
      <c r="D479" s="47"/>
      <c r="E479" s="47"/>
      <c r="F479" s="47"/>
      <c r="G479" s="47"/>
    </row>
    <row r="480">
      <c r="A480" s="47"/>
      <c r="B480" s="47"/>
      <c r="C480" s="47"/>
      <c r="D480" s="47"/>
      <c r="E480" s="47"/>
      <c r="F480" s="47"/>
      <c r="G480" s="47"/>
    </row>
    <row r="481">
      <c r="A481" s="47"/>
      <c r="B481" s="47"/>
      <c r="C481" s="47"/>
      <c r="D481" s="47"/>
      <c r="E481" s="47"/>
      <c r="F481" s="47"/>
      <c r="G481" s="47"/>
    </row>
    <row r="482">
      <c r="A482" s="47"/>
      <c r="B482" s="47"/>
      <c r="C482" s="47"/>
      <c r="D482" s="47"/>
      <c r="E482" s="47"/>
      <c r="F482" s="47"/>
      <c r="G482" s="47"/>
    </row>
    <row r="483">
      <c r="A483" s="47"/>
      <c r="B483" s="47"/>
      <c r="C483" s="47"/>
      <c r="D483" s="47"/>
      <c r="E483" s="47"/>
      <c r="F483" s="47"/>
      <c r="G483" s="47"/>
    </row>
    <row r="484">
      <c r="A484" s="47"/>
      <c r="B484" s="47"/>
      <c r="C484" s="47"/>
      <c r="D484" s="47"/>
      <c r="E484" s="47"/>
      <c r="F484" s="47"/>
      <c r="G484" s="47"/>
    </row>
    <row r="485">
      <c r="A485" s="47"/>
      <c r="B485" s="47"/>
      <c r="C485" s="47"/>
      <c r="D485" s="47"/>
      <c r="E485" s="47"/>
      <c r="F485" s="47"/>
      <c r="G485" s="47"/>
    </row>
    <row r="486">
      <c r="A486" s="47"/>
      <c r="B486" s="47"/>
      <c r="C486" s="47"/>
      <c r="D486" s="47"/>
      <c r="E486" s="47"/>
      <c r="F486" s="47"/>
      <c r="G486" s="47"/>
    </row>
    <row r="487">
      <c r="A487" s="47"/>
      <c r="B487" s="47"/>
      <c r="C487" s="47"/>
      <c r="D487" s="47"/>
      <c r="E487" s="47"/>
      <c r="F487" s="47"/>
      <c r="G487" s="47"/>
    </row>
    <row r="488">
      <c r="A488" s="47"/>
      <c r="B488" s="47"/>
      <c r="C488" s="47"/>
      <c r="D488" s="47"/>
      <c r="E488" s="47"/>
      <c r="F488" s="47"/>
      <c r="G488" s="47"/>
    </row>
    <row r="489">
      <c r="A489" s="47"/>
      <c r="B489" s="47"/>
      <c r="C489" s="47"/>
      <c r="D489" s="47"/>
      <c r="E489" s="47"/>
      <c r="F489" s="47"/>
      <c r="G489" s="47"/>
    </row>
    <row r="490">
      <c r="A490" s="47"/>
      <c r="B490" s="47"/>
      <c r="C490" s="47"/>
      <c r="D490" s="47"/>
      <c r="E490" s="47"/>
      <c r="F490" s="47"/>
      <c r="G490" s="47"/>
    </row>
    <row r="491">
      <c r="A491" s="47"/>
      <c r="B491" s="47"/>
      <c r="C491" s="47"/>
      <c r="D491" s="47"/>
      <c r="E491" s="47"/>
      <c r="F491" s="47"/>
      <c r="G491" s="47"/>
    </row>
    <row r="492">
      <c r="A492" s="47"/>
      <c r="B492" s="47"/>
      <c r="C492" s="47"/>
      <c r="D492" s="47"/>
      <c r="E492" s="47"/>
      <c r="F492" s="47"/>
      <c r="G492" s="47"/>
    </row>
    <row r="493">
      <c r="A493" s="47"/>
      <c r="B493" s="47"/>
      <c r="C493" s="47"/>
      <c r="D493" s="47"/>
      <c r="E493" s="47"/>
      <c r="F493" s="47"/>
      <c r="G493" s="47"/>
    </row>
    <row r="494">
      <c r="A494" s="47"/>
      <c r="B494" s="47"/>
      <c r="C494" s="47"/>
      <c r="D494" s="47"/>
      <c r="E494" s="47"/>
      <c r="F494" s="47"/>
      <c r="G494" s="47"/>
    </row>
    <row r="495">
      <c r="A495" s="47"/>
      <c r="B495" s="47"/>
      <c r="C495" s="47"/>
      <c r="D495" s="47"/>
      <c r="E495" s="47"/>
      <c r="F495" s="47"/>
      <c r="G495" s="47"/>
    </row>
    <row r="496">
      <c r="A496" s="47"/>
      <c r="B496" s="47"/>
      <c r="C496" s="47"/>
      <c r="D496" s="47"/>
      <c r="E496" s="47"/>
      <c r="F496" s="47"/>
      <c r="G496" s="47"/>
    </row>
    <row r="497">
      <c r="A497" s="47"/>
      <c r="B497" s="47"/>
      <c r="C497" s="47"/>
      <c r="D497" s="47"/>
      <c r="E497" s="47"/>
      <c r="F497" s="47"/>
      <c r="G497" s="47"/>
    </row>
    <row r="498">
      <c r="A498" s="47"/>
      <c r="B498" s="47"/>
      <c r="C498" s="47"/>
      <c r="D498" s="47"/>
      <c r="E498" s="47"/>
      <c r="F498" s="47"/>
      <c r="G498" s="47"/>
    </row>
    <row r="499">
      <c r="A499" s="47"/>
      <c r="B499" s="47"/>
      <c r="C499" s="47"/>
      <c r="D499" s="47"/>
      <c r="E499" s="47"/>
      <c r="F499" s="47"/>
      <c r="G499" s="47"/>
    </row>
    <row r="500">
      <c r="A500" s="47"/>
      <c r="B500" s="47"/>
      <c r="C500" s="47"/>
      <c r="D500" s="47"/>
      <c r="E500" s="47"/>
      <c r="F500" s="47"/>
      <c r="G500" s="47"/>
    </row>
    <row r="501">
      <c r="A501" s="47"/>
      <c r="B501" s="47"/>
      <c r="C501" s="47"/>
      <c r="D501" s="47"/>
      <c r="E501" s="47"/>
      <c r="F501" s="47"/>
      <c r="G501" s="47"/>
    </row>
    <row r="502">
      <c r="A502" s="47"/>
      <c r="B502" s="47"/>
      <c r="C502" s="47"/>
      <c r="D502" s="47"/>
      <c r="E502" s="47"/>
      <c r="F502" s="47"/>
      <c r="G502" s="47"/>
    </row>
    <row r="503">
      <c r="A503" s="47"/>
      <c r="B503" s="47"/>
      <c r="C503" s="47"/>
      <c r="D503" s="47"/>
      <c r="E503" s="47"/>
      <c r="F503" s="47"/>
      <c r="G503" s="47"/>
    </row>
    <row r="504">
      <c r="A504" s="47"/>
      <c r="B504" s="47"/>
      <c r="C504" s="47"/>
      <c r="D504" s="47"/>
      <c r="E504" s="47"/>
      <c r="F504" s="47"/>
      <c r="G504" s="47"/>
    </row>
    <row r="505">
      <c r="A505" s="47"/>
      <c r="B505" s="47"/>
      <c r="C505" s="47"/>
      <c r="D505" s="47"/>
      <c r="E505" s="47"/>
      <c r="F505" s="47"/>
      <c r="G505" s="47"/>
    </row>
    <row r="506">
      <c r="A506" s="47"/>
      <c r="B506" s="47"/>
      <c r="C506" s="47"/>
      <c r="D506" s="47"/>
      <c r="E506" s="47"/>
      <c r="F506" s="47"/>
      <c r="G506" s="47"/>
    </row>
    <row r="507">
      <c r="A507" s="47"/>
      <c r="B507" s="47"/>
      <c r="C507" s="47"/>
      <c r="D507" s="47"/>
      <c r="E507" s="47"/>
      <c r="F507" s="47"/>
      <c r="G507" s="47"/>
    </row>
    <row r="508">
      <c r="A508" s="47"/>
      <c r="B508" s="47"/>
      <c r="C508" s="47"/>
      <c r="D508" s="47"/>
      <c r="E508" s="47"/>
      <c r="F508" s="47"/>
      <c r="G508" s="47"/>
    </row>
    <row r="509">
      <c r="A509" s="47"/>
      <c r="B509" s="47"/>
      <c r="C509" s="47"/>
      <c r="D509" s="47"/>
      <c r="E509" s="47"/>
      <c r="F509" s="47"/>
      <c r="G509" s="47"/>
    </row>
    <row r="510">
      <c r="A510" s="47"/>
      <c r="B510" s="47"/>
      <c r="C510" s="47"/>
      <c r="D510" s="47"/>
      <c r="E510" s="47"/>
      <c r="F510" s="47"/>
      <c r="G510" s="47"/>
    </row>
    <row r="511">
      <c r="A511" s="47"/>
      <c r="B511" s="47"/>
      <c r="C511" s="47"/>
      <c r="D511" s="47"/>
      <c r="E511" s="47"/>
      <c r="F511" s="47"/>
      <c r="G511" s="47"/>
    </row>
    <row r="512">
      <c r="A512" s="47"/>
      <c r="B512" s="47"/>
      <c r="C512" s="47"/>
      <c r="D512" s="47"/>
      <c r="E512" s="47"/>
      <c r="F512" s="47"/>
      <c r="G512" s="47"/>
    </row>
    <row r="513">
      <c r="A513" s="47"/>
      <c r="B513" s="47"/>
      <c r="C513" s="47"/>
      <c r="D513" s="47"/>
      <c r="E513" s="47"/>
      <c r="F513" s="47"/>
      <c r="G513" s="47"/>
    </row>
    <row r="514">
      <c r="A514" s="47"/>
      <c r="B514" s="47"/>
      <c r="C514" s="47"/>
      <c r="D514" s="47"/>
      <c r="E514" s="47"/>
      <c r="F514" s="47"/>
      <c r="G514" s="47"/>
    </row>
    <row r="515">
      <c r="A515" s="47"/>
      <c r="B515" s="47"/>
      <c r="C515" s="47"/>
      <c r="D515" s="47"/>
      <c r="E515" s="47"/>
      <c r="F515" s="47"/>
      <c r="G515" s="47"/>
    </row>
    <row r="516">
      <c r="A516" s="47"/>
      <c r="B516" s="47"/>
      <c r="C516" s="47"/>
      <c r="D516" s="47"/>
      <c r="E516" s="47"/>
      <c r="F516" s="47"/>
      <c r="G516" s="47"/>
    </row>
    <row r="517">
      <c r="A517" s="47"/>
      <c r="B517" s="47"/>
      <c r="C517" s="47"/>
      <c r="D517" s="47"/>
      <c r="E517" s="47"/>
      <c r="F517" s="47"/>
      <c r="G517" s="47"/>
    </row>
    <row r="518">
      <c r="A518" s="47"/>
      <c r="B518" s="47"/>
      <c r="C518" s="47"/>
      <c r="D518" s="47"/>
      <c r="E518" s="47"/>
      <c r="F518" s="47"/>
      <c r="G518" s="47"/>
    </row>
    <row r="519">
      <c r="A519" s="47"/>
      <c r="B519" s="47"/>
      <c r="C519" s="47"/>
      <c r="D519" s="47"/>
      <c r="E519" s="47"/>
      <c r="F519" s="47"/>
      <c r="G519" s="47"/>
    </row>
    <row r="520">
      <c r="A520" s="47"/>
      <c r="B520" s="47"/>
      <c r="C520" s="47"/>
      <c r="D520" s="47"/>
      <c r="E520" s="47"/>
      <c r="F520" s="47"/>
      <c r="G520" s="47"/>
    </row>
    <row r="521">
      <c r="A521" s="47"/>
      <c r="B521" s="47"/>
      <c r="C521" s="47"/>
      <c r="D521" s="47"/>
      <c r="E521" s="47"/>
      <c r="F521" s="47"/>
      <c r="G521" s="47"/>
    </row>
    <row r="522">
      <c r="A522" s="47"/>
      <c r="B522" s="47"/>
      <c r="C522" s="47"/>
      <c r="D522" s="47"/>
      <c r="E522" s="47"/>
      <c r="F522" s="47"/>
      <c r="G522" s="47"/>
    </row>
    <row r="523">
      <c r="A523" s="47"/>
      <c r="B523" s="47"/>
      <c r="C523" s="47"/>
      <c r="D523" s="47"/>
      <c r="E523" s="47"/>
      <c r="F523" s="47"/>
      <c r="G523" s="47"/>
    </row>
    <row r="524">
      <c r="A524" s="47"/>
      <c r="B524" s="47"/>
      <c r="C524" s="47"/>
      <c r="D524" s="47"/>
      <c r="E524" s="47"/>
      <c r="F524" s="47"/>
      <c r="G524" s="47"/>
    </row>
    <row r="525">
      <c r="A525" s="47"/>
      <c r="B525" s="47"/>
      <c r="C525" s="47"/>
      <c r="D525" s="47"/>
      <c r="E525" s="47"/>
      <c r="F525" s="47"/>
      <c r="G525" s="47"/>
    </row>
    <row r="526">
      <c r="A526" s="47"/>
      <c r="B526" s="47"/>
      <c r="C526" s="47"/>
      <c r="D526" s="47"/>
      <c r="E526" s="47"/>
      <c r="F526" s="47"/>
      <c r="G526" s="47"/>
    </row>
    <row r="527">
      <c r="A527" s="47"/>
      <c r="B527" s="47"/>
      <c r="C527" s="47"/>
      <c r="D527" s="47"/>
      <c r="E527" s="47"/>
      <c r="F527" s="47"/>
      <c r="G527" s="47"/>
    </row>
    <row r="528">
      <c r="A528" s="47"/>
      <c r="B528" s="47"/>
      <c r="C528" s="47"/>
      <c r="D528" s="47"/>
      <c r="E528" s="47"/>
      <c r="F528" s="47"/>
      <c r="G528" s="47"/>
    </row>
    <row r="529">
      <c r="A529" s="47"/>
      <c r="B529" s="47"/>
      <c r="C529" s="47"/>
      <c r="D529" s="47"/>
      <c r="E529" s="47"/>
      <c r="F529" s="47"/>
      <c r="G529" s="47"/>
    </row>
    <row r="530">
      <c r="A530" s="47"/>
      <c r="B530" s="47"/>
      <c r="C530" s="47"/>
      <c r="D530" s="47"/>
      <c r="E530" s="47"/>
      <c r="F530" s="47"/>
      <c r="G530" s="47"/>
    </row>
    <row r="531">
      <c r="A531" s="47"/>
      <c r="B531" s="47"/>
      <c r="C531" s="47"/>
      <c r="D531" s="47"/>
      <c r="E531" s="47"/>
      <c r="F531" s="47"/>
      <c r="G531" s="47"/>
    </row>
    <row r="532">
      <c r="A532" s="47"/>
      <c r="B532" s="47"/>
      <c r="C532" s="47"/>
      <c r="D532" s="47"/>
      <c r="E532" s="47"/>
      <c r="F532" s="47"/>
      <c r="G532" s="47"/>
    </row>
    <row r="533">
      <c r="A533" s="47"/>
      <c r="B533" s="47"/>
      <c r="C533" s="47"/>
      <c r="D533" s="47"/>
      <c r="E533" s="47"/>
      <c r="F533" s="47"/>
      <c r="G533" s="47"/>
    </row>
    <row r="534">
      <c r="A534" s="47"/>
      <c r="B534" s="47"/>
      <c r="C534" s="47"/>
      <c r="D534" s="47"/>
      <c r="E534" s="47"/>
      <c r="F534" s="47"/>
      <c r="G534" s="47"/>
    </row>
    <row r="535">
      <c r="A535" s="47"/>
      <c r="B535" s="47"/>
      <c r="C535" s="47"/>
      <c r="D535" s="47"/>
      <c r="E535" s="47"/>
      <c r="F535" s="47"/>
      <c r="G535" s="47"/>
    </row>
    <row r="536">
      <c r="A536" s="47"/>
      <c r="B536" s="47"/>
      <c r="C536" s="47"/>
      <c r="D536" s="47"/>
      <c r="E536" s="47"/>
      <c r="F536" s="47"/>
      <c r="G536" s="47"/>
    </row>
    <row r="537">
      <c r="A537" s="47"/>
      <c r="B537" s="47"/>
      <c r="C537" s="47"/>
      <c r="D537" s="47"/>
      <c r="E537" s="47"/>
      <c r="F537" s="47"/>
      <c r="G537" s="47"/>
    </row>
    <row r="538">
      <c r="A538" s="47"/>
      <c r="B538" s="47"/>
      <c r="C538" s="47"/>
      <c r="D538" s="47"/>
      <c r="E538" s="47"/>
      <c r="F538" s="47"/>
      <c r="G538" s="47"/>
    </row>
    <row r="539">
      <c r="A539" s="47"/>
      <c r="B539" s="47"/>
      <c r="C539" s="47"/>
      <c r="D539" s="47"/>
      <c r="E539" s="47"/>
      <c r="F539" s="47"/>
      <c r="G539" s="47"/>
    </row>
    <row r="540">
      <c r="A540" s="47"/>
      <c r="B540" s="47"/>
      <c r="C540" s="47"/>
      <c r="D540" s="47"/>
      <c r="E540" s="47"/>
      <c r="F540" s="47"/>
      <c r="G540" s="47"/>
    </row>
    <row r="541">
      <c r="A541" s="47"/>
      <c r="B541" s="47"/>
      <c r="C541" s="47"/>
      <c r="D541" s="47"/>
      <c r="E541" s="47"/>
      <c r="F541" s="47"/>
      <c r="G541" s="47"/>
    </row>
    <row r="542">
      <c r="A542" s="47"/>
      <c r="B542" s="47"/>
      <c r="C542" s="47"/>
      <c r="D542" s="47"/>
      <c r="E542" s="47"/>
      <c r="F542" s="47"/>
      <c r="G542" s="47"/>
    </row>
    <row r="543">
      <c r="A543" s="47"/>
      <c r="B543" s="47"/>
      <c r="C543" s="47"/>
      <c r="D543" s="47"/>
      <c r="E543" s="47"/>
      <c r="F543" s="47"/>
      <c r="G543" s="47"/>
    </row>
    <row r="544">
      <c r="A544" s="47"/>
      <c r="B544" s="47"/>
      <c r="C544" s="47"/>
      <c r="D544" s="47"/>
      <c r="E544" s="47"/>
      <c r="F544" s="47"/>
      <c r="G544" s="47"/>
    </row>
    <row r="545">
      <c r="A545" s="47"/>
      <c r="B545" s="47"/>
      <c r="C545" s="47"/>
      <c r="D545" s="47"/>
      <c r="E545" s="47"/>
      <c r="F545" s="47"/>
      <c r="G545" s="47"/>
    </row>
    <row r="546">
      <c r="A546" s="47"/>
      <c r="B546" s="47"/>
      <c r="C546" s="47"/>
      <c r="D546" s="47"/>
      <c r="E546" s="47"/>
      <c r="F546" s="47"/>
      <c r="G546" s="47"/>
    </row>
    <row r="547">
      <c r="A547" s="47"/>
      <c r="B547" s="47"/>
      <c r="C547" s="47"/>
      <c r="D547" s="47"/>
      <c r="E547" s="47"/>
      <c r="F547" s="47"/>
      <c r="G547" s="47"/>
    </row>
    <row r="548">
      <c r="A548" s="47"/>
      <c r="B548" s="47"/>
      <c r="C548" s="47"/>
      <c r="D548" s="47"/>
      <c r="E548" s="47"/>
      <c r="F548" s="47"/>
      <c r="G548" s="47"/>
    </row>
    <row r="549">
      <c r="A549" s="47"/>
      <c r="B549" s="47"/>
      <c r="C549" s="47"/>
      <c r="D549" s="47"/>
      <c r="E549" s="47"/>
      <c r="F549" s="47"/>
      <c r="G549" s="47"/>
    </row>
    <row r="550">
      <c r="A550" s="47"/>
      <c r="B550" s="47"/>
      <c r="C550" s="47"/>
      <c r="D550" s="47"/>
      <c r="E550" s="47"/>
      <c r="F550" s="47"/>
      <c r="G550" s="47"/>
    </row>
    <row r="551">
      <c r="A551" s="47"/>
      <c r="B551" s="47"/>
      <c r="C551" s="47"/>
      <c r="D551" s="47"/>
      <c r="E551" s="47"/>
      <c r="F551" s="47"/>
      <c r="G551" s="47"/>
    </row>
    <row r="552">
      <c r="A552" s="47"/>
      <c r="B552" s="47"/>
      <c r="C552" s="47"/>
      <c r="D552" s="47"/>
      <c r="E552" s="47"/>
      <c r="F552" s="47"/>
      <c r="G552" s="47"/>
    </row>
    <row r="553">
      <c r="A553" s="47"/>
      <c r="B553" s="47"/>
      <c r="C553" s="47"/>
      <c r="D553" s="47"/>
      <c r="E553" s="47"/>
      <c r="F553" s="47"/>
      <c r="G553" s="47"/>
    </row>
    <row r="554">
      <c r="A554" s="47"/>
      <c r="B554" s="47"/>
      <c r="C554" s="47"/>
      <c r="D554" s="47"/>
      <c r="E554" s="47"/>
      <c r="F554" s="47"/>
      <c r="G554" s="47"/>
    </row>
    <row r="555">
      <c r="A555" s="47"/>
      <c r="B555" s="47"/>
      <c r="C555" s="47"/>
      <c r="D555" s="47"/>
      <c r="E555" s="47"/>
      <c r="F555" s="47"/>
      <c r="G555" s="47"/>
    </row>
    <row r="556">
      <c r="A556" s="47"/>
      <c r="B556" s="47"/>
      <c r="C556" s="47"/>
      <c r="D556" s="47"/>
      <c r="E556" s="47"/>
      <c r="F556" s="47"/>
      <c r="G556" s="47"/>
    </row>
    <row r="557">
      <c r="A557" s="47"/>
      <c r="B557" s="47"/>
      <c r="C557" s="47"/>
      <c r="D557" s="47"/>
      <c r="E557" s="47"/>
      <c r="F557" s="47"/>
      <c r="G557" s="47"/>
    </row>
    <row r="558">
      <c r="A558" s="47"/>
      <c r="B558" s="47"/>
      <c r="C558" s="47"/>
      <c r="D558" s="47"/>
      <c r="E558" s="47"/>
      <c r="F558" s="47"/>
      <c r="G558" s="47"/>
    </row>
    <row r="559">
      <c r="A559" s="47"/>
      <c r="B559" s="47"/>
      <c r="C559" s="47"/>
      <c r="D559" s="47"/>
      <c r="E559" s="47"/>
      <c r="F559" s="47"/>
      <c r="G559" s="47"/>
    </row>
    <row r="560">
      <c r="A560" s="47"/>
      <c r="B560" s="47"/>
      <c r="C560" s="47"/>
      <c r="D560" s="47"/>
      <c r="E560" s="47"/>
      <c r="F560" s="47"/>
      <c r="G560" s="47"/>
    </row>
    <row r="561">
      <c r="A561" s="47"/>
      <c r="B561" s="47"/>
      <c r="C561" s="47"/>
      <c r="D561" s="47"/>
      <c r="E561" s="47"/>
      <c r="F561" s="47"/>
      <c r="G561" s="47"/>
    </row>
    <row r="562">
      <c r="A562" s="47"/>
      <c r="B562" s="47"/>
      <c r="C562" s="47"/>
      <c r="D562" s="47"/>
      <c r="E562" s="47"/>
      <c r="F562" s="47"/>
      <c r="G562" s="47"/>
    </row>
    <row r="563">
      <c r="A563" s="47"/>
      <c r="B563" s="47"/>
      <c r="C563" s="47"/>
      <c r="D563" s="47"/>
      <c r="E563" s="47"/>
      <c r="F563" s="47"/>
      <c r="G563" s="47"/>
    </row>
    <row r="564">
      <c r="A564" s="47"/>
      <c r="B564" s="47"/>
      <c r="C564" s="47"/>
      <c r="D564" s="47"/>
      <c r="E564" s="47"/>
      <c r="F564" s="47"/>
      <c r="G564" s="47"/>
    </row>
    <row r="565">
      <c r="A565" s="47"/>
      <c r="B565" s="47"/>
      <c r="C565" s="47"/>
      <c r="D565" s="47"/>
      <c r="E565" s="47"/>
      <c r="F565" s="47"/>
      <c r="G565" s="47"/>
    </row>
    <row r="566">
      <c r="A566" s="47"/>
      <c r="B566" s="47"/>
      <c r="C566" s="47"/>
      <c r="D566" s="47"/>
      <c r="E566" s="47"/>
      <c r="F566" s="47"/>
      <c r="G566" s="47"/>
    </row>
    <row r="567">
      <c r="A567" s="47"/>
      <c r="B567" s="47"/>
      <c r="C567" s="47"/>
      <c r="D567" s="47"/>
      <c r="E567" s="47"/>
      <c r="F567" s="47"/>
      <c r="G567" s="47"/>
    </row>
    <row r="568">
      <c r="A568" s="47"/>
      <c r="B568" s="47"/>
      <c r="C568" s="47"/>
      <c r="D568" s="47"/>
      <c r="E568" s="47"/>
      <c r="F568" s="47"/>
      <c r="G568" s="47"/>
    </row>
    <row r="569">
      <c r="A569" s="47"/>
      <c r="B569" s="47"/>
      <c r="C569" s="47"/>
      <c r="D569" s="47"/>
      <c r="E569" s="47"/>
      <c r="F569" s="47"/>
      <c r="G569" s="47"/>
    </row>
    <row r="570">
      <c r="A570" s="47"/>
      <c r="B570" s="47"/>
      <c r="C570" s="47"/>
      <c r="D570" s="47"/>
      <c r="E570" s="47"/>
      <c r="F570" s="47"/>
      <c r="G570" s="47"/>
    </row>
    <row r="571">
      <c r="A571" s="47"/>
      <c r="B571" s="47"/>
      <c r="C571" s="47"/>
      <c r="D571" s="47"/>
      <c r="E571" s="47"/>
      <c r="F571" s="47"/>
      <c r="G571" s="47"/>
    </row>
    <row r="572">
      <c r="A572" s="47"/>
      <c r="B572" s="47"/>
      <c r="C572" s="47"/>
      <c r="D572" s="47"/>
      <c r="E572" s="47"/>
      <c r="F572" s="47"/>
      <c r="G572" s="47"/>
    </row>
    <row r="573">
      <c r="A573" s="47"/>
      <c r="B573" s="47"/>
      <c r="C573" s="47"/>
      <c r="D573" s="47"/>
      <c r="E573" s="47"/>
      <c r="F573" s="47"/>
      <c r="G573" s="47"/>
    </row>
    <row r="574">
      <c r="A574" s="47"/>
      <c r="B574" s="47"/>
      <c r="C574" s="47"/>
      <c r="D574" s="47"/>
      <c r="E574" s="47"/>
      <c r="F574" s="47"/>
      <c r="G574" s="47"/>
    </row>
    <row r="575">
      <c r="A575" s="47"/>
      <c r="B575" s="47"/>
      <c r="C575" s="47"/>
      <c r="D575" s="47"/>
      <c r="E575" s="47"/>
      <c r="F575" s="47"/>
      <c r="G575" s="47"/>
    </row>
    <row r="576">
      <c r="A576" s="47"/>
      <c r="B576" s="47"/>
      <c r="C576" s="47"/>
      <c r="D576" s="47"/>
      <c r="E576" s="47"/>
      <c r="F576" s="47"/>
      <c r="G576" s="47"/>
    </row>
    <row r="577">
      <c r="A577" s="47"/>
      <c r="B577" s="47"/>
      <c r="C577" s="47"/>
      <c r="D577" s="47"/>
      <c r="E577" s="47"/>
      <c r="F577" s="47"/>
      <c r="G577" s="47"/>
    </row>
    <row r="578">
      <c r="A578" s="47"/>
      <c r="B578" s="47"/>
      <c r="C578" s="47"/>
      <c r="D578" s="47"/>
      <c r="E578" s="47"/>
      <c r="F578" s="47"/>
      <c r="G578" s="47"/>
    </row>
    <row r="579">
      <c r="A579" s="47"/>
      <c r="B579" s="47"/>
      <c r="C579" s="47"/>
      <c r="D579" s="47"/>
      <c r="E579" s="47"/>
      <c r="F579" s="47"/>
      <c r="G579" s="47"/>
    </row>
    <row r="580">
      <c r="A580" s="47"/>
      <c r="B580" s="47"/>
      <c r="C580" s="47"/>
      <c r="D580" s="47"/>
      <c r="E580" s="47"/>
      <c r="F580" s="47"/>
      <c r="G580" s="47"/>
    </row>
    <row r="581">
      <c r="A581" s="47"/>
      <c r="B581" s="47"/>
      <c r="C581" s="47"/>
      <c r="D581" s="47"/>
      <c r="E581" s="47"/>
      <c r="F581" s="47"/>
      <c r="G581" s="47"/>
    </row>
    <row r="582">
      <c r="A582" s="47"/>
      <c r="B582" s="47"/>
      <c r="C582" s="47"/>
      <c r="D582" s="47"/>
      <c r="E582" s="47"/>
      <c r="F582" s="47"/>
      <c r="G582" s="47"/>
    </row>
    <row r="583">
      <c r="A583" s="47"/>
      <c r="B583" s="47"/>
      <c r="C583" s="47"/>
      <c r="D583" s="47"/>
      <c r="E583" s="47"/>
      <c r="F583" s="47"/>
      <c r="G583" s="47"/>
    </row>
    <row r="584">
      <c r="A584" s="47"/>
      <c r="B584" s="47"/>
      <c r="C584" s="47"/>
      <c r="D584" s="47"/>
      <c r="E584" s="47"/>
      <c r="F584" s="47"/>
      <c r="G584" s="47"/>
    </row>
    <row r="585">
      <c r="A585" s="47"/>
      <c r="B585" s="47"/>
      <c r="C585" s="47"/>
      <c r="D585" s="47"/>
      <c r="E585" s="47"/>
      <c r="F585" s="47"/>
      <c r="G585" s="47"/>
    </row>
    <row r="586">
      <c r="A586" s="47"/>
      <c r="B586" s="47"/>
      <c r="C586" s="47"/>
      <c r="D586" s="47"/>
      <c r="E586" s="47"/>
      <c r="F586" s="47"/>
      <c r="G586" s="47"/>
    </row>
    <row r="587">
      <c r="A587" s="47"/>
      <c r="B587" s="47"/>
      <c r="C587" s="47"/>
      <c r="D587" s="47"/>
      <c r="E587" s="47"/>
      <c r="F587" s="47"/>
      <c r="G587" s="47"/>
    </row>
    <row r="588">
      <c r="A588" s="47"/>
      <c r="B588" s="47"/>
      <c r="C588" s="47"/>
      <c r="D588" s="47"/>
      <c r="E588" s="47"/>
      <c r="F588" s="47"/>
      <c r="G588" s="47"/>
    </row>
    <row r="589">
      <c r="A589" s="47"/>
      <c r="B589" s="47"/>
      <c r="C589" s="47"/>
      <c r="D589" s="47"/>
      <c r="E589" s="47"/>
      <c r="F589" s="47"/>
      <c r="G589" s="47"/>
    </row>
    <row r="590">
      <c r="A590" s="47"/>
      <c r="B590" s="47"/>
      <c r="C590" s="47"/>
      <c r="D590" s="47"/>
      <c r="E590" s="47"/>
      <c r="F590" s="47"/>
      <c r="G590" s="47"/>
    </row>
    <row r="591">
      <c r="A591" s="47"/>
      <c r="B591" s="47"/>
      <c r="C591" s="47"/>
      <c r="D591" s="47"/>
      <c r="E591" s="47"/>
      <c r="F591" s="47"/>
      <c r="G591" s="47"/>
    </row>
    <row r="592">
      <c r="A592" s="47"/>
      <c r="B592" s="47"/>
      <c r="C592" s="47"/>
      <c r="D592" s="47"/>
      <c r="E592" s="47"/>
      <c r="F592" s="47"/>
      <c r="G592" s="47"/>
    </row>
    <row r="593">
      <c r="A593" s="47"/>
      <c r="B593" s="47"/>
      <c r="C593" s="47"/>
      <c r="D593" s="47"/>
      <c r="E593" s="47"/>
      <c r="F593" s="47"/>
      <c r="G593" s="47"/>
    </row>
    <row r="594">
      <c r="A594" s="47"/>
      <c r="B594" s="47"/>
      <c r="C594" s="47"/>
      <c r="D594" s="47"/>
      <c r="E594" s="47"/>
      <c r="F594" s="47"/>
      <c r="G594" s="47"/>
    </row>
    <row r="595">
      <c r="A595" s="47"/>
      <c r="B595" s="47"/>
      <c r="C595" s="47"/>
      <c r="D595" s="47"/>
      <c r="E595" s="47"/>
      <c r="F595" s="47"/>
      <c r="G595" s="47"/>
    </row>
    <row r="596">
      <c r="A596" s="47"/>
      <c r="B596" s="47"/>
      <c r="C596" s="47"/>
      <c r="D596" s="47"/>
      <c r="E596" s="47"/>
      <c r="F596" s="47"/>
      <c r="G596" s="47"/>
    </row>
    <row r="597">
      <c r="A597" s="47"/>
      <c r="B597" s="47"/>
      <c r="C597" s="47"/>
      <c r="D597" s="47"/>
      <c r="E597" s="47"/>
      <c r="F597" s="47"/>
      <c r="G597" s="47"/>
    </row>
    <row r="598">
      <c r="A598" s="47"/>
      <c r="B598" s="47"/>
      <c r="C598" s="47"/>
      <c r="D598" s="47"/>
      <c r="E598" s="47"/>
      <c r="F598" s="47"/>
      <c r="G598" s="47"/>
    </row>
    <row r="599">
      <c r="A599" s="47"/>
      <c r="B599" s="47"/>
      <c r="C599" s="47"/>
      <c r="D599" s="47"/>
      <c r="E599" s="47"/>
      <c r="F599" s="47"/>
      <c r="G599" s="47"/>
    </row>
    <row r="600">
      <c r="A600" s="47"/>
      <c r="B600" s="47"/>
      <c r="C600" s="47"/>
      <c r="D600" s="47"/>
      <c r="E600" s="47"/>
      <c r="F600" s="47"/>
      <c r="G600" s="47"/>
    </row>
    <row r="601">
      <c r="A601" s="47"/>
      <c r="B601" s="47"/>
      <c r="C601" s="47"/>
      <c r="D601" s="47"/>
      <c r="E601" s="47"/>
      <c r="F601" s="47"/>
      <c r="G601" s="47"/>
    </row>
    <row r="602">
      <c r="A602" s="47"/>
      <c r="B602" s="47"/>
      <c r="C602" s="47"/>
      <c r="D602" s="47"/>
      <c r="E602" s="47"/>
      <c r="F602" s="47"/>
      <c r="G602" s="47"/>
    </row>
    <row r="603">
      <c r="A603" s="47"/>
      <c r="B603" s="47"/>
      <c r="C603" s="47"/>
      <c r="D603" s="47"/>
      <c r="E603" s="47"/>
      <c r="F603" s="47"/>
      <c r="G603" s="47"/>
    </row>
    <row r="604">
      <c r="A604" s="47"/>
      <c r="B604" s="47"/>
      <c r="C604" s="47"/>
      <c r="D604" s="47"/>
      <c r="E604" s="47"/>
      <c r="F604" s="47"/>
      <c r="G604" s="47"/>
    </row>
    <row r="605">
      <c r="A605" s="47"/>
      <c r="B605" s="47"/>
      <c r="C605" s="47"/>
      <c r="D605" s="47"/>
      <c r="E605" s="47"/>
      <c r="F605" s="47"/>
      <c r="G605" s="47"/>
    </row>
    <row r="606">
      <c r="A606" s="47"/>
      <c r="B606" s="47"/>
      <c r="C606" s="47"/>
      <c r="D606" s="47"/>
      <c r="E606" s="47"/>
      <c r="F606" s="47"/>
      <c r="G606" s="47"/>
    </row>
    <row r="607">
      <c r="A607" s="47"/>
      <c r="B607" s="47"/>
      <c r="C607" s="47"/>
      <c r="D607" s="47"/>
      <c r="E607" s="47"/>
      <c r="F607" s="47"/>
      <c r="G607" s="47"/>
    </row>
    <row r="608">
      <c r="A608" s="47"/>
      <c r="B608" s="47"/>
      <c r="C608" s="47"/>
      <c r="D608" s="47"/>
      <c r="E608" s="47"/>
      <c r="F608" s="47"/>
      <c r="G608" s="47"/>
    </row>
    <row r="609">
      <c r="A609" s="47"/>
      <c r="B609" s="47"/>
      <c r="C609" s="47"/>
      <c r="D609" s="47"/>
      <c r="E609" s="47"/>
      <c r="F609" s="47"/>
      <c r="G609" s="47"/>
    </row>
    <row r="610">
      <c r="A610" s="47"/>
      <c r="B610" s="47"/>
      <c r="C610" s="47"/>
      <c r="D610" s="47"/>
      <c r="E610" s="47"/>
      <c r="F610" s="47"/>
      <c r="G610" s="47"/>
    </row>
    <row r="611">
      <c r="A611" s="47"/>
      <c r="B611" s="47"/>
      <c r="C611" s="47"/>
      <c r="D611" s="47"/>
      <c r="E611" s="47"/>
      <c r="F611" s="47"/>
      <c r="G611" s="47"/>
    </row>
    <row r="612">
      <c r="A612" s="47"/>
      <c r="B612" s="47"/>
      <c r="C612" s="47"/>
      <c r="D612" s="47"/>
      <c r="E612" s="47"/>
      <c r="F612" s="47"/>
      <c r="G612" s="47"/>
    </row>
    <row r="613">
      <c r="A613" s="47"/>
      <c r="B613" s="47"/>
      <c r="C613" s="47"/>
      <c r="D613" s="47"/>
      <c r="E613" s="47"/>
      <c r="F613" s="47"/>
      <c r="G613" s="47"/>
    </row>
    <row r="614">
      <c r="A614" s="47"/>
      <c r="B614" s="47"/>
      <c r="C614" s="47"/>
      <c r="D614" s="47"/>
      <c r="E614" s="47"/>
      <c r="F614" s="47"/>
      <c r="G614" s="47"/>
    </row>
    <row r="615">
      <c r="A615" s="47"/>
      <c r="B615" s="47"/>
      <c r="C615" s="47"/>
      <c r="D615" s="47"/>
      <c r="E615" s="47"/>
      <c r="F615" s="47"/>
      <c r="G615" s="47"/>
    </row>
    <row r="616">
      <c r="A616" s="47"/>
      <c r="B616" s="47"/>
      <c r="C616" s="47"/>
      <c r="D616" s="47"/>
      <c r="E616" s="47"/>
      <c r="F616" s="47"/>
      <c r="G616" s="47"/>
    </row>
    <row r="617">
      <c r="A617" s="47"/>
      <c r="B617" s="47"/>
      <c r="C617" s="47"/>
      <c r="D617" s="47"/>
      <c r="E617" s="47"/>
      <c r="F617" s="47"/>
      <c r="G617" s="47"/>
    </row>
    <row r="618">
      <c r="A618" s="47"/>
      <c r="B618" s="47"/>
      <c r="C618" s="47"/>
      <c r="D618" s="47"/>
      <c r="E618" s="47"/>
      <c r="F618" s="47"/>
      <c r="G618" s="47"/>
    </row>
    <row r="619">
      <c r="A619" s="47"/>
      <c r="B619" s="47"/>
      <c r="C619" s="47"/>
      <c r="D619" s="47"/>
      <c r="E619" s="47"/>
      <c r="F619" s="47"/>
      <c r="G619" s="47"/>
    </row>
    <row r="620">
      <c r="A620" s="47"/>
      <c r="B620" s="47"/>
      <c r="C620" s="47"/>
      <c r="D620" s="47"/>
      <c r="E620" s="47"/>
      <c r="F620" s="47"/>
      <c r="G620" s="47"/>
    </row>
    <row r="621">
      <c r="A621" s="47"/>
      <c r="B621" s="47"/>
      <c r="C621" s="47"/>
      <c r="D621" s="47"/>
      <c r="E621" s="47"/>
      <c r="F621" s="47"/>
      <c r="G621" s="47"/>
    </row>
    <row r="622">
      <c r="A622" s="47"/>
      <c r="B622" s="47"/>
      <c r="C622" s="47"/>
      <c r="D622" s="47"/>
      <c r="E622" s="47"/>
      <c r="F622" s="47"/>
      <c r="G622" s="47"/>
    </row>
    <row r="623">
      <c r="A623" s="47"/>
      <c r="B623" s="47"/>
      <c r="C623" s="47"/>
      <c r="D623" s="47"/>
      <c r="E623" s="47"/>
      <c r="F623" s="47"/>
      <c r="G623" s="47"/>
    </row>
    <row r="624">
      <c r="A624" s="47"/>
      <c r="B624" s="47"/>
      <c r="C624" s="47"/>
      <c r="D624" s="47"/>
      <c r="E624" s="47"/>
      <c r="F624" s="47"/>
      <c r="G624" s="47"/>
    </row>
    <row r="625">
      <c r="A625" s="47"/>
      <c r="B625" s="47"/>
      <c r="C625" s="47"/>
      <c r="D625" s="47"/>
      <c r="E625" s="47"/>
      <c r="F625" s="47"/>
      <c r="G625" s="47"/>
    </row>
    <row r="626">
      <c r="A626" s="47"/>
      <c r="B626" s="47"/>
      <c r="C626" s="47"/>
      <c r="D626" s="47"/>
      <c r="E626" s="47"/>
      <c r="F626" s="47"/>
      <c r="G626" s="47"/>
    </row>
    <row r="627">
      <c r="A627" s="47"/>
      <c r="B627" s="47"/>
      <c r="C627" s="47"/>
      <c r="D627" s="47"/>
      <c r="E627" s="47"/>
      <c r="F627" s="47"/>
      <c r="G627" s="47"/>
    </row>
    <row r="628">
      <c r="A628" s="47"/>
      <c r="B628" s="47"/>
      <c r="C628" s="47"/>
      <c r="D628" s="47"/>
      <c r="E628" s="47"/>
      <c r="F628" s="47"/>
      <c r="G628" s="47"/>
    </row>
    <row r="629">
      <c r="A629" s="47"/>
      <c r="B629" s="47"/>
      <c r="C629" s="47"/>
      <c r="D629" s="47"/>
      <c r="E629" s="47"/>
      <c r="F629" s="47"/>
      <c r="G629" s="47"/>
    </row>
    <row r="630">
      <c r="A630" s="47"/>
      <c r="B630" s="47"/>
      <c r="C630" s="47"/>
      <c r="D630" s="47"/>
      <c r="E630" s="47"/>
      <c r="F630" s="47"/>
      <c r="G630" s="47"/>
    </row>
    <row r="631">
      <c r="A631" s="47"/>
      <c r="B631" s="47"/>
      <c r="C631" s="47"/>
      <c r="D631" s="47"/>
      <c r="E631" s="47"/>
      <c r="F631" s="47"/>
      <c r="G631" s="47"/>
    </row>
    <row r="632">
      <c r="A632" s="47"/>
      <c r="B632" s="47"/>
      <c r="C632" s="47"/>
      <c r="D632" s="47"/>
      <c r="E632" s="47"/>
      <c r="F632" s="47"/>
      <c r="G632" s="47"/>
    </row>
    <row r="633">
      <c r="A633" s="47"/>
      <c r="B633" s="47"/>
      <c r="C633" s="47"/>
      <c r="D633" s="47"/>
      <c r="E633" s="47"/>
      <c r="F633" s="47"/>
      <c r="G633" s="47"/>
    </row>
    <row r="634">
      <c r="A634" s="47"/>
      <c r="B634" s="47"/>
      <c r="C634" s="47"/>
      <c r="D634" s="47"/>
      <c r="E634" s="47"/>
      <c r="F634" s="47"/>
      <c r="G634" s="47"/>
    </row>
    <row r="635">
      <c r="A635" s="47"/>
      <c r="B635" s="47"/>
      <c r="C635" s="47"/>
      <c r="D635" s="47"/>
      <c r="E635" s="47"/>
      <c r="F635" s="47"/>
      <c r="G635" s="47"/>
    </row>
    <row r="636">
      <c r="A636" s="47"/>
      <c r="B636" s="47"/>
      <c r="C636" s="47"/>
      <c r="D636" s="47"/>
      <c r="E636" s="47"/>
      <c r="F636" s="47"/>
      <c r="G636" s="47"/>
    </row>
    <row r="637">
      <c r="A637" s="47"/>
      <c r="B637" s="47"/>
      <c r="C637" s="47"/>
      <c r="D637" s="47"/>
      <c r="E637" s="47"/>
      <c r="F637" s="47"/>
      <c r="G637" s="47"/>
    </row>
    <row r="638">
      <c r="A638" s="47"/>
      <c r="B638" s="47"/>
      <c r="C638" s="47"/>
      <c r="D638" s="47"/>
      <c r="E638" s="47"/>
      <c r="F638" s="47"/>
      <c r="G638" s="47"/>
    </row>
    <row r="639">
      <c r="A639" s="47"/>
      <c r="B639" s="47"/>
      <c r="C639" s="47"/>
      <c r="D639" s="47"/>
      <c r="E639" s="47"/>
      <c r="F639" s="47"/>
      <c r="G639" s="47"/>
    </row>
    <row r="640">
      <c r="A640" s="47"/>
      <c r="B640" s="47"/>
      <c r="C640" s="47"/>
      <c r="D640" s="47"/>
      <c r="E640" s="47"/>
      <c r="F640" s="47"/>
      <c r="G640" s="47"/>
    </row>
    <row r="641">
      <c r="A641" s="47"/>
      <c r="B641" s="47"/>
      <c r="C641" s="47"/>
      <c r="D641" s="47"/>
      <c r="E641" s="47"/>
      <c r="F641" s="47"/>
      <c r="G641" s="47"/>
    </row>
    <row r="642">
      <c r="A642" s="47"/>
      <c r="B642" s="47"/>
      <c r="C642" s="47"/>
      <c r="D642" s="47"/>
      <c r="E642" s="47"/>
      <c r="F642" s="47"/>
      <c r="G642" s="47"/>
    </row>
    <row r="643">
      <c r="A643" s="47"/>
      <c r="B643" s="47"/>
      <c r="C643" s="47"/>
      <c r="D643" s="47"/>
      <c r="E643" s="47"/>
      <c r="F643" s="47"/>
      <c r="G643" s="47"/>
    </row>
    <row r="644">
      <c r="A644" s="47"/>
      <c r="B644" s="47"/>
      <c r="C644" s="47"/>
      <c r="D644" s="47"/>
      <c r="E644" s="47"/>
      <c r="F644" s="47"/>
      <c r="G644" s="47"/>
    </row>
    <row r="645">
      <c r="A645" s="47"/>
      <c r="B645" s="47"/>
      <c r="C645" s="47"/>
      <c r="D645" s="47"/>
      <c r="E645" s="47"/>
      <c r="F645" s="47"/>
      <c r="G645" s="47"/>
    </row>
    <row r="646">
      <c r="A646" s="47"/>
      <c r="B646" s="47"/>
      <c r="C646" s="47"/>
      <c r="D646" s="47"/>
      <c r="E646" s="47"/>
      <c r="F646" s="47"/>
      <c r="G646" s="47"/>
    </row>
    <row r="647">
      <c r="A647" s="47"/>
      <c r="B647" s="47"/>
      <c r="C647" s="47"/>
      <c r="D647" s="47"/>
      <c r="E647" s="47"/>
      <c r="F647" s="47"/>
      <c r="G647" s="47"/>
    </row>
    <row r="648">
      <c r="A648" s="47"/>
      <c r="B648" s="47"/>
      <c r="C648" s="47"/>
      <c r="D648" s="47"/>
      <c r="E648" s="47"/>
      <c r="F648" s="47"/>
      <c r="G648" s="47"/>
    </row>
    <row r="649">
      <c r="A649" s="47"/>
      <c r="B649" s="47"/>
      <c r="C649" s="47"/>
      <c r="D649" s="47"/>
      <c r="E649" s="47"/>
      <c r="F649" s="47"/>
      <c r="G649" s="47"/>
    </row>
    <row r="650">
      <c r="A650" s="47"/>
      <c r="B650" s="47"/>
      <c r="C650" s="47"/>
      <c r="D650" s="47"/>
      <c r="E650" s="47"/>
      <c r="F650" s="47"/>
      <c r="G650" s="47"/>
    </row>
    <row r="651">
      <c r="A651" s="47"/>
      <c r="B651" s="47"/>
      <c r="C651" s="47"/>
      <c r="D651" s="47"/>
      <c r="E651" s="47"/>
      <c r="F651" s="47"/>
      <c r="G651" s="47"/>
    </row>
    <row r="652">
      <c r="A652" s="47"/>
      <c r="B652" s="47"/>
      <c r="C652" s="47"/>
      <c r="D652" s="47"/>
      <c r="E652" s="47"/>
      <c r="F652" s="47"/>
      <c r="G652" s="47"/>
    </row>
    <row r="653">
      <c r="A653" s="47"/>
      <c r="B653" s="47"/>
      <c r="C653" s="47"/>
      <c r="D653" s="47"/>
      <c r="E653" s="47"/>
      <c r="F653" s="47"/>
      <c r="G653" s="47"/>
    </row>
    <row r="654">
      <c r="A654" s="47"/>
      <c r="B654" s="47"/>
      <c r="C654" s="47"/>
      <c r="D654" s="47"/>
      <c r="E654" s="47"/>
      <c r="F654" s="47"/>
      <c r="G654" s="47"/>
    </row>
    <row r="655">
      <c r="A655" s="47"/>
      <c r="B655" s="47"/>
      <c r="C655" s="47"/>
      <c r="D655" s="47"/>
      <c r="E655" s="47"/>
      <c r="F655" s="47"/>
      <c r="G655" s="47"/>
    </row>
    <row r="656">
      <c r="A656" s="47"/>
      <c r="B656" s="47"/>
      <c r="C656" s="47"/>
      <c r="D656" s="47"/>
      <c r="E656" s="47"/>
      <c r="F656" s="47"/>
      <c r="G656" s="47"/>
    </row>
    <row r="657">
      <c r="A657" s="47"/>
      <c r="B657" s="47"/>
      <c r="C657" s="47"/>
      <c r="D657" s="47"/>
      <c r="E657" s="47"/>
      <c r="F657" s="47"/>
      <c r="G657" s="47"/>
    </row>
    <row r="658">
      <c r="A658" s="47"/>
      <c r="B658" s="47"/>
      <c r="C658" s="47"/>
      <c r="D658" s="47"/>
      <c r="E658" s="47"/>
      <c r="F658" s="47"/>
      <c r="G658" s="47"/>
    </row>
    <row r="659">
      <c r="A659" s="47"/>
      <c r="B659" s="47"/>
      <c r="C659" s="47"/>
      <c r="D659" s="47"/>
      <c r="E659" s="47"/>
      <c r="F659" s="47"/>
      <c r="G659" s="47"/>
    </row>
    <row r="660">
      <c r="A660" s="47"/>
      <c r="B660" s="47"/>
      <c r="C660" s="47"/>
      <c r="D660" s="47"/>
      <c r="E660" s="47"/>
      <c r="F660" s="47"/>
      <c r="G660" s="47"/>
    </row>
    <row r="661">
      <c r="A661" s="47"/>
      <c r="B661" s="47"/>
      <c r="C661" s="47"/>
      <c r="D661" s="47"/>
      <c r="E661" s="47"/>
      <c r="F661" s="47"/>
      <c r="G661" s="47"/>
    </row>
    <row r="662">
      <c r="A662" s="47"/>
      <c r="B662" s="47"/>
      <c r="C662" s="47"/>
      <c r="D662" s="47"/>
      <c r="E662" s="47"/>
      <c r="F662" s="47"/>
      <c r="G662" s="47"/>
    </row>
    <row r="663">
      <c r="A663" s="47"/>
      <c r="B663" s="47"/>
      <c r="C663" s="47"/>
      <c r="D663" s="47"/>
      <c r="E663" s="47"/>
      <c r="F663" s="47"/>
      <c r="G663" s="47"/>
    </row>
    <row r="664">
      <c r="A664" s="47"/>
      <c r="B664" s="47"/>
      <c r="C664" s="47"/>
      <c r="D664" s="47"/>
      <c r="E664" s="47"/>
      <c r="F664" s="47"/>
      <c r="G664" s="47"/>
    </row>
    <row r="665">
      <c r="A665" s="47"/>
      <c r="B665" s="47"/>
      <c r="C665" s="47"/>
      <c r="D665" s="47"/>
      <c r="E665" s="47"/>
      <c r="F665" s="47"/>
      <c r="G665" s="47"/>
    </row>
    <row r="666">
      <c r="A666" s="47"/>
      <c r="B666" s="47"/>
      <c r="C666" s="47"/>
      <c r="D666" s="47"/>
      <c r="E666" s="47"/>
      <c r="F666" s="47"/>
      <c r="G666" s="47"/>
    </row>
    <row r="667">
      <c r="A667" s="47"/>
      <c r="B667" s="47"/>
      <c r="C667" s="47"/>
      <c r="D667" s="47"/>
      <c r="E667" s="47"/>
      <c r="F667" s="47"/>
      <c r="G667" s="47"/>
    </row>
    <row r="668">
      <c r="A668" s="47"/>
      <c r="B668" s="47"/>
      <c r="C668" s="47"/>
      <c r="D668" s="47"/>
      <c r="E668" s="47"/>
      <c r="F668" s="47"/>
      <c r="G668" s="47"/>
    </row>
    <row r="669">
      <c r="A669" s="47"/>
      <c r="B669" s="47"/>
      <c r="C669" s="47"/>
      <c r="D669" s="47"/>
      <c r="E669" s="47"/>
      <c r="F669" s="47"/>
      <c r="G669" s="47"/>
    </row>
    <row r="670">
      <c r="A670" s="47"/>
      <c r="B670" s="47"/>
      <c r="C670" s="47"/>
      <c r="D670" s="47"/>
      <c r="E670" s="47"/>
      <c r="F670" s="47"/>
      <c r="G670" s="47"/>
    </row>
    <row r="671">
      <c r="A671" s="47"/>
      <c r="B671" s="47"/>
      <c r="C671" s="47"/>
      <c r="D671" s="47"/>
      <c r="E671" s="47"/>
      <c r="F671" s="47"/>
      <c r="G671" s="47"/>
    </row>
    <row r="672">
      <c r="A672" s="47"/>
      <c r="B672" s="47"/>
      <c r="C672" s="47"/>
      <c r="D672" s="47"/>
      <c r="E672" s="47"/>
      <c r="F672" s="47"/>
      <c r="G672" s="47"/>
    </row>
    <row r="673">
      <c r="A673" s="47"/>
      <c r="B673" s="47"/>
      <c r="C673" s="47"/>
      <c r="D673" s="47"/>
      <c r="E673" s="47"/>
      <c r="F673" s="47"/>
      <c r="G673" s="47"/>
    </row>
    <row r="674">
      <c r="A674" s="47"/>
      <c r="B674" s="47"/>
      <c r="C674" s="47"/>
      <c r="D674" s="47"/>
      <c r="E674" s="47"/>
      <c r="F674" s="47"/>
      <c r="G674" s="47"/>
    </row>
    <row r="675">
      <c r="A675" s="47"/>
      <c r="B675" s="47"/>
      <c r="C675" s="47"/>
      <c r="D675" s="47"/>
      <c r="E675" s="47"/>
      <c r="F675" s="47"/>
      <c r="G675" s="47"/>
    </row>
    <row r="676">
      <c r="A676" s="47"/>
      <c r="B676" s="47"/>
      <c r="C676" s="47"/>
      <c r="D676" s="47"/>
      <c r="E676" s="47"/>
      <c r="F676" s="47"/>
      <c r="G676" s="47"/>
    </row>
    <row r="677">
      <c r="A677" s="47"/>
      <c r="B677" s="47"/>
      <c r="C677" s="47"/>
      <c r="D677" s="47"/>
      <c r="E677" s="47"/>
      <c r="F677" s="47"/>
      <c r="G677" s="47"/>
    </row>
    <row r="678">
      <c r="A678" s="47"/>
      <c r="B678" s="47"/>
      <c r="C678" s="47"/>
      <c r="D678" s="47"/>
      <c r="E678" s="47"/>
      <c r="F678" s="47"/>
      <c r="G678" s="47"/>
    </row>
    <row r="679">
      <c r="A679" s="47"/>
      <c r="B679" s="47"/>
      <c r="C679" s="47"/>
      <c r="D679" s="47"/>
      <c r="E679" s="47"/>
      <c r="F679" s="47"/>
      <c r="G679" s="47"/>
    </row>
    <row r="680">
      <c r="A680" s="47"/>
      <c r="B680" s="47"/>
      <c r="C680" s="47"/>
      <c r="D680" s="47"/>
      <c r="E680" s="47"/>
      <c r="F680" s="47"/>
      <c r="G680" s="47"/>
    </row>
    <row r="681">
      <c r="A681" s="47"/>
      <c r="B681" s="47"/>
      <c r="C681" s="47"/>
      <c r="D681" s="47"/>
      <c r="E681" s="47"/>
      <c r="F681" s="47"/>
      <c r="G681" s="47"/>
    </row>
    <row r="682">
      <c r="A682" s="47"/>
      <c r="B682" s="47"/>
      <c r="C682" s="47"/>
      <c r="D682" s="47"/>
      <c r="E682" s="47"/>
      <c r="F682" s="47"/>
      <c r="G682" s="47"/>
    </row>
    <row r="683">
      <c r="A683" s="47"/>
      <c r="B683" s="47"/>
      <c r="C683" s="47"/>
      <c r="D683" s="47"/>
      <c r="E683" s="47"/>
      <c r="F683" s="47"/>
      <c r="G683" s="47"/>
    </row>
    <row r="684">
      <c r="A684" s="47"/>
      <c r="B684" s="47"/>
      <c r="C684" s="47"/>
      <c r="D684" s="47"/>
      <c r="E684" s="47"/>
      <c r="F684" s="47"/>
      <c r="G684" s="47"/>
    </row>
    <row r="685">
      <c r="A685" s="47"/>
      <c r="B685" s="47"/>
      <c r="C685" s="47"/>
      <c r="D685" s="47"/>
      <c r="E685" s="47"/>
      <c r="F685" s="47"/>
      <c r="G685" s="47"/>
    </row>
    <row r="686">
      <c r="A686" s="47"/>
      <c r="B686" s="47"/>
      <c r="C686" s="47"/>
      <c r="D686" s="47"/>
      <c r="E686" s="47"/>
      <c r="F686" s="47"/>
      <c r="G686" s="47"/>
    </row>
    <row r="687">
      <c r="A687" s="47"/>
      <c r="B687" s="47"/>
      <c r="C687" s="47"/>
      <c r="D687" s="47"/>
      <c r="E687" s="47"/>
      <c r="F687" s="47"/>
      <c r="G687" s="47"/>
    </row>
    <row r="688">
      <c r="A688" s="47"/>
      <c r="B688" s="47"/>
      <c r="C688" s="47"/>
      <c r="D688" s="47"/>
      <c r="E688" s="47"/>
      <c r="F688" s="47"/>
      <c r="G688" s="47"/>
    </row>
    <row r="689">
      <c r="A689" s="47"/>
      <c r="B689" s="47"/>
      <c r="C689" s="47"/>
      <c r="D689" s="47"/>
      <c r="E689" s="47"/>
      <c r="F689" s="47"/>
      <c r="G689" s="47"/>
    </row>
    <row r="690">
      <c r="A690" s="47"/>
      <c r="B690" s="47"/>
      <c r="C690" s="47"/>
      <c r="D690" s="47"/>
      <c r="E690" s="47"/>
      <c r="F690" s="47"/>
      <c r="G690" s="47"/>
    </row>
    <row r="691">
      <c r="A691" s="47"/>
      <c r="B691" s="47"/>
      <c r="C691" s="47"/>
      <c r="D691" s="47"/>
      <c r="E691" s="47"/>
      <c r="F691" s="47"/>
      <c r="G691" s="47"/>
    </row>
    <row r="692">
      <c r="A692" s="47"/>
      <c r="B692" s="47"/>
      <c r="C692" s="47"/>
      <c r="D692" s="47"/>
      <c r="E692" s="47"/>
      <c r="F692" s="47"/>
      <c r="G692" s="47"/>
    </row>
    <row r="693">
      <c r="A693" s="47"/>
      <c r="B693" s="47"/>
      <c r="C693" s="47"/>
      <c r="D693" s="47"/>
      <c r="E693" s="47"/>
      <c r="F693" s="47"/>
      <c r="G693" s="47"/>
    </row>
    <row r="694">
      <c r="A694" s="47"/>
      <c r="B694" s="47"/>
      <c r="C694" s="47"/>
      <c r="D694" s="47"/>
      <c r="E694" s="47"/>
      <c r="F694" s="47"/>
      <c r="G694" s="47"/>
    </row>
    <row r="695">
      <c r="A695" s="47"/>
      <c r="B695" s="47"/>
      <c r="C695" s="47"/>
      <c r="D695" s="47"/>
      <c r="E695" s="47"/>
      <c r="F695" s="47"/>
      <c r="G695" s="47"/>
    </row>
    <row r="696">
      <c r="A696" s="47"/>
      <c r="B696" s="47"/>
      <c r="C696" s="47"/>
      <c r="D696" s="47"/>
      <c r="E696" s="47"/>
      <c r="F696" s="47"/>
      <c r="G696" s="47"/>
    </row>
    <row r="697">
      <c r="A697" s="47"/>
      <c r="B697" s="47"/>
      <c r="C697" s="47"/>
      <c r="D697" s="47"/>
      <c r="E697" s="47"/>
      <c r="F697" s="47"/>
      <c r="G697" s="47"/>
    </row>
    <row r="698">
      <c r="A698" s="47"/>
      <c r="B698" s="47"/>
      <c r="C698" s="47"/>
      <c r="D698" s="47"/>
      <c r="E698" s="47"/>
      <c r="F698" s="47"/>
      <c r="G698" s="47"/>
    </row>
    <row r="699">
      <c r="A699" s="47"/>
      <c r="B699" s="47"/>
      <c r="C699" s="47"/>
      <c r="D699" s="47"/>
      <c r="E699" s="47"/>
      <c r="F699" s="47"/>
      <c r="G699" s="47"/>
    </row>
    <row r="700">
      <c r="A700" s="47"/>
      <c r="B700" s="47"/>
      <c r="C700" s="47"/>
      <c r="D700" s="47"/>
      <c r="E700" s="47"/>
      <c r="F700" s="47"/>
      <c r="G700" s="47"/>
    </row>
    <row r="701">
      <c r="A701" s="47"/>
      <c r="B701" s="47"/>
      <c r="C701" s="47"/>
      <c r="D701" s="47"/>
      <c r="E701" s="47"/>
      <c r="F701" s="47"/>
      <c r="G701" s="47"/>
    </row>
    <row r="702">
      <c r="A702" s="47"/>
      <c r="B702" s="47"/>
      <c r="C702" s="47"/>
      <c r="D702" s="47"/>
      <c r="E702" s="47"/>
      <c r="F702" s="47"/>
      <c r="G702" s="47"/>
    </row>
    <row r="703">
      <c r="A703" s="47"/>
      <c r="B703" s="47"/>
      <c r="C703" s="47"/>
      <c r="D703" s="47"/>
      <c r="E703" s="47"/>
      <c r="F703" s="47"/>
      <c r="G703" s="47"/>
    </row>
    <row r="704">
      <c r="A704" s="47"/>
      <c r="B704" s="47"/>
      <c r="C704" s="47"/>
      <c r="D704" s="47"/>
      <c r="E704" s="47"/>
      <c r="F704" s="47"/>
      <c r="G704" s="47"/>
    </row>
    <row r="705">
      <c r="A705" s="47"/>
      <c r="B705" s="47"/>
      <c r="C705" s="47"/>
      <c r="D705" s="47"/>
      <c r="E705" s="47"/>
      <c r="F705" s="47"/>
      <c r="G705" s="47"/>
    </row>
    <row r="706">
      <c r="A706" s="47"/>
      <c r="B706" s="47"/>
      <c r="C706" s="47"/>
      <c r="D706" s="47"/>
      <c r="E706" s="47"/>
      <c r="F706" s="47"/>
      <c r="G706" s="47"/>
    </row>
    <row r="707">
      <c r="A707" s="47"/>
      <c r="B707" s="47"/>
      <c r="C707" s="47"/>
      <c r="D707" s="47"/>
      <c r="E707" s="47"/>
      <c r="F707" s="47"/>
      <c r="G707" s="47"/>
    </row>
    <row r="708">
      <c r="A708" s="47"/>
      <c r="B708" s="47"/>
      <c r="C708" s="47"/>
      <c r="D708" s="47"/>
      <c r="E708" s="47"/>
      <c r="F708" s="47"/>
      <c r="G708" s="47"/>
    </row>
    <row r="709">
      <c r="A709" s="47"/>
      <c r="B709" s="47"/>
      <c r="C709" s="47"/>
      <c r="D709" s="47"/>
      <c r="E709" s="47"/>
      <c r="F709" s="47"/>
      <c r="G709" s="47"/>
    </row>
    <row r="710">
      <c r="A710" s="47"/>
      <c r="B710" s="47"/>
      <c r="C710" s="47"/>
      <c r="D710" s="47"/>
      <c r="E710" s="47"/>
      <c r="F710" s="47"/>
      <c r="G710" s="47"/>
    </row>
    <row r="711">
      <c r="A711" s="47"/>
      <c r="B711" s="47"/>
      <c r="C711" s="47"/>
      <c r="D711" s="47"/>
      <c r="E711" s="47"/>
      <c r="F711" s="47"/>
      <c r="G711" s="47"/>
    </row>
    <row r="712">
      <c r="A712" s="47"/>
      <c r="B712" s="47"/>
      <c r="C712" s="47"/>
      <c r="D712" s="47"/>
      <c r="E712" s="47"/>
      <c r="F712" s="47"/>
      <c r="G712" s="47"/>
    </row>
    <row r="713">
      <c r="A713" s="47"/>
      <c r="B713" s="47"/>
      <c r="C713" s="47"/>
      <c r="D713" s="47"/>
      <c r="E713" s="47"/>
      <c r="F713" s="47"/>
      <c r="G713" s="47"/>
    </row>
    <row r="714">
      <c r="A714" s="47"/>
      <c r="B714" s="47"/>
      <c r="C714" s="47"/>
      <c r="D714" s="47"/>
      <c r="E714" s="47"/>
      <c r="F714" s="47"/>
      <c r="G714" s="47"/>
    </row>
    <row r="715">
      <c r="A715" s="47"/>
      <c r="B715" s="47"/>
      <c r="C715" s="47"/>
      <c r="D715" s="47"/>
      <c r="E715" s="47"/>
      <c r="F715" s="47"/>
      <c r="G715" s="47"/>
    </row>
    <row r="716">
      <c r="A716" s="47"/>
      <c r="B716" s="47"/>
      <c r="C716" s="47"/>
      <c r="D716" s="47"/>
      <c r="E716" s="47"/>
      <c r="F716" s="47"/>
      <c r="G716" s="47"/>
    </row>
    <row r="717">
      <c r="A717" s="47"/>
      <c r="B717" s="47"/>
      <c r="C717" s="47"/>
      <c r="D717" s="47"/>
      <c r="E717" s="47"/>
      <c r="F717" s="47"/>
      <c r="G717" s="47"/>
    </row>
    <row r="718">
      <c r="A718" s="47"/>
      <c r="B718" s="47"/>
      <c r="C718" s="47"/>
      <c r="D718" s="47"/>
      <c r="E718" s="47"/>
      <c r="F718" s="47"/>
      <c r="G718" s="47"/>
    </row>
    <row r="719">
      <c r="A719" s="47"/>
      <c r="B719" s="47"/>
      <c r="C719" s="47"/>
      <c r="D719" s="47"/>
      <c r="E719" s="47"/>
      <c r="F719" s="47"/>
      <c r="G719" s="47"/>
    </row>
    <row r="720">
      <c r="A720" s="47"/>
      <c r="B720" s="47"/>
      <c r="C720" s="47"/>
      <c r="D720" s="47"/>
      <c r="E720" s="47"/>
      <c r="F720" s="47"/>
      <c r="G720" s="47"/>
    </row>
    <row r="721">
      <c r="A721" s="47"/>
      <c r="B721" s="47"/>
      <c r="C721" s="47"/>
      <c r="D721" s="47"/>
      <c r="E721" s="47"/>
      <c r="F721" s="47"/>
      <c r="G721" s="47"/>
    </row>
    <row r="722">
      <c r="A722" s="47"/>
      <c r="B722" s="47"/>
      <c r="C722" s="47"/>
      <c r="D722" s="47"/>
      <c r="E722" s="47"/>
      <c r="F722" s="47"/>
      <c r="G722" s="47"/>
    </row>
    <row r="723">
      <c r="A723" s="47"/>
      <c r="B723" s="47"/>
      <c r="C723" s="47"/>
      <c r="D723" s="47"/>
      <c r="E723" s="47"/>
      <c r="F723" s="47"/>
      <c r="G723" s="47"/>
    </row>
    <row r="724">
      <c r="A724" s="47"/>
      <c r="B724" s="47"/>
      <c r="C724" s="47"/>
      <c r="D724" s="47"/>
      <c r="E724" s="47"/>
      <c r="F724" s="47"/>
      <c r="G724" s="47"/>
    </row>
    <row r="725">
      <c r="A725" s="47"/>
      <c r="B725" s="47"/>
      <c r="C725" s="47"/>
      <c r="D725" s="47"/>
      <c r="E725" s="47"/>
      <c r="F725" s="47"/>
      <c r="G725" s="47"/>
    </row>
    <row r="726">
      <c r="A726" s="47"/>
      <c r="B726" s="47"/>
      <c r="C726" s="47"/>
      <c r="D726" s="47"/>
      <c r="E726" s="47"/>
      <c r="F726" s="47"/>
      <c r="G726" s="47"/>
    </row>
    <row r="727">
      <c r="A727" s="47"/>
      <c r="B727" s="47"/>
      <c r="C727" s="47"/>
      <c r="D727" s="47"/>
      <c r="E727" s="47"/>
      <c r="F727" s="47"/>
      <c r="G727" s="47"/>
    </row>
    <row r="728">
      <c r="A728" s="47"/>
      <c r="B728" s="47"/>
      <c r="C728" s="47"/>
      <c r="D728" s="47"/>
      <c r="E728" s="47"/>
      <c r="F728" s="47"/>
      <c r="G728" s="47"/>
    </row>
    <row r="729">
      <c r="A729" s="47"/>
      <c r="B729" s="47"/>
      <c r="C729" s="47"/>
      <c r="D729" s="47"/>
      <c r="E729" s="47"/>
      <c r="F729" s="47"/>
      <c r="G729" s="47"/>
    </row>
    <row r="730">
      <c r="A730" s="47"/>
      <c r="B730" s="47"/>
      <c r="C730" s="47"/>
      <c r="D730" s="47"/>
      <c r="E730" s="47"/>
      <c r="F730" s="47"/>
      <c r="G730" s="47"/>
    </row>
    <row r="731">
      <c r="A731" s="47"/>
      <c r="B731" s="47"/>
      <c r="C731" s="47"/>
      <c r="D731" s="47"/>
      <c r="E731" s="47"/>
      <c r="F731" s="47"/>
      <c r="G731" s="47"/>
    </row>
    <row r="732">
      <c r="A732" s="47"/>
      <c r="B732" s="47"/>
      <c r="C732" s="47"/>
      <c r="D732" s="47"/>
      <c r="E732" s="47"/>
      <c r="F732" s="47"/>
      <c r="G732" s="47"/>
    </row>
    <row r="733">
      <c r="A733" s="47"/>
      <c r="B733" s="47"/>
      <c r="C733" s="47"/>
      <c r="D733" s="47"/>
      <c r="E733" s="47"/>
      <c r="F733" s="47"/>
      <c r="G733" s="47"/>
    </row>
    <row r="734">
      <c r="A734" s="47"/>
      <c r="B734" s="47"/>
      <c r="C734" s="47"/>
      <c r="D734" s="47"/>
      <c r="E734" s="47"/>
      <c r="F734" s="47"/>
      <c r="G734" s="47"/>
    </row>
    <row r="735">
      <c r="A735" s="47"/>
      <c r="B735" s="47"/>
      <c r="C735" s="47"/>
      <c r="D735" s="47"/>
      <c r="E735" s="47"/>
      <c r="F735" s="47"/>
      <c r="G735" s="47"/>
    </row>
    <row r="736">
      <c r="A736" s="47"/>
      <c r="B736" s="47"/>
      <c r="C736" s="47"/>
      <c r="D736" s="47"/>
      <c r="E736" s="47"/>
      <c r="F736" s="47"/>
      <c r="G736" s="47"/>
    </row>
    <row r="737">
      <c r="A737" s="47"/>
      <c r="B737" s="47"/>
      <c r="C737" s="47"/>
      <c r="D737" s="47"/>
      <c r="E737" s="47"/>
      <c r="F737" s="47"/>
      <c r="G737" s="47"/>
    </row>
    <row r="738">
      <c r="A738" s="47"/>
      <c r="B738" s="47"/>
      <c r="C738" s="47"/>
      <c r="D738" s="47"/>
      <c r="E738" s="47"/>
      <c r="F738" s="47"/>
      <c r="G738" s="47"/>
    </row>
    <row r="739">
      <c r="A739" s="47"/>
      <c r="B739" s="47"/>
      <c r="C739" s="47"/>
      <c r="D739" s="47"/>
      <c r="E739" s="47"/>
      <c r="F739" s="47"/>
      <c r="G739" s="47"/>
    </row>
    <row r="740">
      <c r="A740" s="47"/>
      <c r="B740" s="47"/>
      <c r="C740" s="47"/>
      <c r="D740" s="47"/>
      <c r="E740" s="47"/>
      <c r="F740" s="47"/>
      <c r="G740" s="47"/>
    </row>
    <row r="741">
      <c r="A741" s="47"/>
      <c r="B741" s="47"/>
      <c r="C741" s="47"/>
      <c r="D741" s="47"/>
      <c r="E741" s="47"/>
      <c r="F741" s="47"/>
      <c r="G741" s="47"/>
    </row>
    <row r="742">
      <c r="A742" s="47"/>
      <c r="B742" s="47"/>
      <c r="C742" s="47"/>
      <c r="D742" s="47"/>
      <c r="E742" s="47"/>
      <c r="F742" s="47"/>
      <c r="G742" s="47"/>
    </row>
    <row r="743">
      <c r="A743" s="47"/>
      <c r="B743" s="47"/>
      <c r="C743" s="47"/>
      <c r="D743" s="47"/>
      <c r="E743" s="47"/>
      <c r="F743" s="47"/>
      <c r="G743" s="47"/>
    </row>
    <row r="744">
      <c r="A744" s="47"/>
      <c r="B744" s="47"/>
      <c r="C744" s="47"/>
      <c r="D744" s="47"/>
      <c r="E744" s="47"/>
      <c r="F744" s="47"/>
      <c r="G744" s="47"/>
    </row>
    <row r="745">
      <c r="A745" s="47"/>
      <c r="B745" s="47"/>
      <c r="C745" s="47"/>
      <c r="D745" s="47"/>
      <c r="E745" s="47"/>
      <c r="F745" s="47"/>
      <c r="G745" s="47"/>
    </row>
    <row r="746">
      <c r="A746" s="47"/>
      <c r="B746" s="47"/>
      <c r="C746" s="47"/>
      <c r="D746" s="47"/>
      <c r="E746" s="47"/>
      <c r="F746" s="47"/>
      <c r="G746" s="47"/>
    </row>
    <row r="747">
      <c r="A747" s="47"/>
      <c r="B747" s="47"/>
      <c r="C747" s="47"/>
      <c r="D747" s="47"/>
      <c r="E747" s="47"/>
      <c r="F747" s="47"/>
      <c r="G747" s="47"/>
    </row>
    <row r="748">
      <c r="A748" s="47"/>
      <c r="B748" s="47"/>
      <c r="C748" s="47"/>
      <c r="D748" s="47"/>
      <c r="E748" s="47"/>
      <c r="F748" s="47"/>
      <c r="G748" s="47"/>
    </row>
    <row r="749">
      <c r="A749" s="47"/>
      <c r="B749" s="47"/>
      <c r="C749" s="47"/>
      <c r="D749" s="47"/>
      <c r="E749" s="47"/>
      <c r="F749" s="47"/>
      <c r="G749" s="47"/>
    </row>
    <row r="750">
      <c r="A750" s="47"/>
      <c r="B750" s="47"/>
      <c r="C750" s="47"/>
      <c r="D750" s="47"/>
      <c r="E750" s="47"/>
      <c r="F750" s="47"/>
      <c r="G750" s="47"/>
    </row>
    <row r="751">
      <c r="A751" s="47"/>
      <c r="B751" s="47"/>
      <c r="C751" s="47"/>
      <c r="D751" s="47"/>
      <c r="E751" s="47"/>
      <c r="F751" s="47"/>
      <c r="G751" s="47"/>
    </row>
    <row r="752">
      <c r="A752" s="47"/>
      <c r="B752" s="47"/>
      <c r="C752" s="47"/>
      <c r="D752" s="47"/>
      <c r="E752" s="47"/>
      <c r="F752" s="47"/>
      <c r="G752" s="47"/>
    </row>
    <row r="753">
      <c r="A753" s="47"/>
      <c r="B753" s="47"/>
      <c r="C753" s="47"/>
      <c r="D753" s="47"/>
      <c r="E753" s="47"/>
      <c r="F753" s="47"/>
      <c r="G753" s="47"/>
    </row>
    <row r="754">
      <c r="A754" s="47"/>
      <c r="B754" s="47"/>
      <c r="C754" s="47"/>
      <c r="D754" s="47"/>
      <c r="E754" s="47"/>
      <c r="F754" s="47"/>
      <c r="G754" s="47"/>
    </row>
    <row r="755">
      <c r="A755" s="47"/>
      <c r="B755" s="47"/>
      <c r="C755" s="47"/>
      <c r="D755" s="47"/>
      <c r="E755" s="47"/>
      <c r="F755" s="47"/>
      <c r="G755" s="47"/>
    </row>
    <row r="756">
      <c r="A756" s="47"/>
      <c r="B756" s="47"/>
      <c r="C756" s="47"/>
      <c r="D756" s="47"/>
      <c r="E756" s="47"/>
      <c r="F756" s="47"/>
      <c r="G756" s="47"/>
    </row>
    <row r="757">
      <c r="A757" s="47"/>
      <c r="B757" s="47"/>
      <c r="C757" s="47"/>
      <c r="D757" s="47"/>
      <c r="E757" s="47"/>
      <c r="F757" s="47"/>
      <c r="G757" s="47"/>
    </row>
    <row r="758">
      <c r="A758" s="47"/>
      <c r="B758" s="47"/>
      <c r="C758" s="47"/>
      <c r="D758" s="47"/>
      <c r="E758" s="47"/>
      <c r="F758" s="47"/>
      <c r="G758" s="47"/>
    </row>
    <row r="759">
      <c r="A759" s="47"/>
      <c r="B759" s="47"/>
      <c r="C759" s="47"/>
      <c r="D759" s="47"/>
      <c r="E759" s="47"/>
      <c r="F759" s="47"/>
      <c r="G759" s="47"/>
    </row>
    <row r="760">
      <c r="A760" s="47"/>
      <c r="B760" s="47"/>
      <c r="C760" s="47"/>
      <c r="D760" s="47"/>
      <c r="E760" s="47"/>
      <c r="F760" s="47"/>
      <c r="G760" s="47"/>
    </row>
    <row r="761">
      <c r="A761" s="47"/>
      <c r="B761" s="47"/>
      <c r="C761" s="47"/>
      <c r="D761" s="47"/>
      <c r="E761" s="47"/>
      <c r="F761" s="47"/>
      <c r="G761" s="47"/>
    </row>
    <row r="762">
      <c r="A762" s="47"/>
      <c r="B762" s="47"/>
      <c r="C762" s="47"/>
      <c r="D762" s="47"/>
      <c r="E762" s="47"/>
      <c r="F762" s="47"/>
      <c r="G762" s="47"/>
    </row>
    <row r="763">
      <c r="A763" s="47"/>
      <c r="B763" s="47"/>
      <c r="C763" s="47"/>
      <c r="D763" s="47"/>
      <c r="E763" s="47"/>
      <c r="F763" s="47"/>
      <c r="G763" s="47"/>
    </row>
    <row r="764">
      <c r="A764" s="47"/>
      <c r="B764" s="47"/>
      <c r="C764" s="47"/>
      <c r="D764" s="47"/>
      <c r="E764" s="47"/>
      <c r="F764" s="47"/>
      <c r="G764" s="47"/>
    </row>
    <row r="765">
      <c r="A765" s="47"/>
      <c r="B765" s="47"/>
      <c r="C765" s="47"/>
      <c r="D765" s="47"/>
      <c r="E765" s="47"/>
      <c r="F765" s="47"/>
      <c r="G765" s="47"/>
    </row>
    <row r="766">
      <c r="A766" s="47"/>
      <c r="B766" s="47"/>
      <c r="C766" s="47"/>
      <c r="D766" s="47"/>
      <c r="E766" s="47"/>
      <c r="F766" s="47"/>
      <c r="G766" s="47"/>
    </row>
    <row r="767">
      <c r="A767" s="47"/>
      <c r="B767" s="47"/>
      <c r="C767" s="47"/>
      <c r="D767" s="47"/>
      <c r="E767" s="47"/>
      <c r="F767" s="47"/>
      <c r="G767" s="47"/>
    </row>
    <row r="768">
      <c r="A768" s="47"/>
      <c r="B768" s="47"/>
      <c r="C768" s="47"/>
      <c r="D768" s="47"/>
      <c r="E768" s="47"/>
      <c r="F768" s="47"/>
      <c r="G768" s="47"/>
    </row>
    <row r="769">
      <c r="A769" s="47"/>
      <c r="B769" s="47"/>
      <c r="C769" s="47"/>
      <c r="D769" s="47"/>
      <c r="E769" s="47"/>
      <c r="F769" s="47"/>
      <c r="G769" s="47"/>
    </row>
    <row r="770">
      <c r="A770" s="47"/>
      <c r="B770" s="47"/>
      <c r="C770" s="47"/>
      <c r="D770" s="47"/>
      <c r="E770" s="47"/>
      <c r="F770" s="47"/>
      <c r="G770" s="47"/>
    </row>
    <row r="771">
      <c r="A771" s="47"/>
      <c r="B771" s="47"/>
      <c r="C771" s="47"/>
      <c r="D771" s="47"/>
      <c r="E771" s="47"/>
      <c r="F771" s="47"/>
      <c r="G771" s="47"/>
    </row>
    <row r="772">
      <c r="A772" s="47"/>
      <c r="B772" s="47"/>
      <c r="C772" s="47"/>
      <c r="D772" s="47"/>
      <c r="E772" s="47"/>
      <c r="F772" s="47"/>
      <c r="G772" s="47"/>
    </row>
    <row r="773">
      <c r="A773" s="47"/>
      <c r="B773" s="47"/>
      <c r="C773" s="47"/>
      <c r="D773" s="47"/>
      <c r="E773" s="47"/>
      <c r="F773" s="47"/>
      <c r="G773" s="47"/>
    </row>
    <row r="774">
      <c r="A774" s="47"/>
      <c r="B774" s="47"/>
      <c r="C774" s="47"/>
      <c r="D774" s="47"/>
      <c r="E774" s="47"/>
      <c r="F774" s="47"/>
      <c r="G774" s="47"/>
    </row>
    <row r="775">
      <c r="A775" s="47"/>
      <c r="B775" s="47"/>
      <c r="C775" s="47"/>
      <c r="D775" s="47"/>
      <c r="E775" s="47"/>
      <c r="F775" s="47"/>
      <c r="G775" s="47"/>
    </row>
    <row r="776">
      <c r="A776" s="47"/>
      <c r="B776" s="47"/>
      <c r="C776" s="47"/>
      <c r="D776" s="47"/>
      <c r="E776" s="47"/>
      <c r="F776" s="47"/>
      <c r="G776" s="47"/>
    </row>
    <row r="777">
      <c r="A777" s="47"/>
      <c r="B777" s="47"/>
      <c r="C777" s="47"/>
      <c r="D777" s="47"/>
      <c r="E777" s="47"/>
      <c r="F777" s="47"/>
      <c r="G777" s="47"/>
    </row>
    <row r="778">
      <c r="A778" s="47"/>
      <c r="B778" s="47"/>
      <c r="C778" s="47"/>
      <c r="D778" s="47"/>
      <c r="E778" s="47"/>
      <c r="F778" s="47"/>
      <c r="G778" s="47"/>
    </row>
    <row r="779">
      <c r="A779" s="47"/>
      <c r="B779" s="47"/>
      <c r="C779" s="47"/>
      <c r="D779" s="47"/>
      <c r="E779" s="47"/>
      <c r="F779" s="47"/>
      <c r="G779" s="47"/>
    </row>
    <row r="780">
      <c r="A780" s="47"/>
      <c r="B780" s="47"/>
      <c r="C780" s="47"/>
      <c r="D780" s="47"/>
      <c r="E780" s="47"/>
      <c r="F780" s="47"/>
      <c r="G780" s="47"/>
    </row>
    <row r="781">
      <c r="A781" s="47"/>
      <c r="B781" s="47"/>
      <c r="C781" s="47"/>
      <c r="D781" s="47"/>
      <c r="E781" s="47"/>
      <c r="F781" s="47"/>
      <c r="G781" s="47"/>
    </row>
    <row r="782">
      <c r="A782" s="47"/>
      <c r="B782" s="47"/>
      <c r="C782" s="47"/>
      <c r="D782" s="47"/>
      <c r="E782" s="47"/>
      <c r="F782" s="47"/>
      <c r="G782" s="47"/>
    </row>
    <row r="783">
      <c r="A783" s="47"/>
      <c r="B783" s="47"/>
      <c r="C783" s="47"/>
      <c r="D783" s="47"/>
      <c r="E783" s="47"/>
      <c r="F783" s="47"/>
      <c r="G783" s="47"/>
    </row>
    <row r="784">
      <c r="A784" s="47"/>
      <c r="B784" s="47"/>
      <c r="C784" s="47"/>
      <c r="D784" s="47"/>
      <c r="E784" s="47"/>
      <c r="F784" s="47"/>
      <c r="G784" s="47"/>
    </row>
    <row r="785">
      <c r="A785" s="47"/>
      <c r="B785" s="47"/>
      <c r="C785" s="47"/>
      <c r="D785" s="47"/>
      <c r="E785" s="47"/>
      <c r="F785" s="47"/>
      <c r="G785" s="47"/>
    </row>
    <row r="786">
      <c r="A786" s="47"/>
      <c r="B786" s="47"/>
      <c r="C786" s="47"/>
      <c r="D786" s="47"/>
      <c r="E786" s="47"/>
      <c r="F786" s="47"/>
      <c r="G786" s="47"/>
    </row>
    <row r="787">
      <c r="A787" s="47"/>
      <c r="B787" s="47"/>
      <c r="C787" s="47"/>
      <c r="D787" s="47"/>
      <c r="E787" s="47"/>
      <c r="F787" s="47"/>
      <c r="G787" s="47"/>
    </row>
    <row r="788">
      <c r="A788" s="47"/>
      <c r="B788" s="47"/>
      <c r="C788" s="47"/>
      <c r="D788" s="47"/>
      <c r="E788" s="47"/>
      <c r="F788" s="47"/>
      <c r="G788" s="47"/>
    </row>
    <row r="789">
      <c r="A789" s="47"/>
      <c r="B789" s="47"/>
      <c r="C789" s="47"/>
      <c r="D789" s="47"/>
      <c r="E789" s="47"/>
      <c r="F789" s="47"/>
      <c r="G789" s="47"/>
    </row>
    <row r="790">
      <c r="A790" s="47"/>
      <c r="B790" s="47"/>
      <c r="C790" s="47"/>
      <c r="D790" s="47"/>
      <c r="E790" s="47"/>
      <c r="F790" s="47"/>
      <c r="G790" s="47"/>
    </row>
    <row r="791">
      <c r="A791" s="47"/>
      <c r="B791" s="47"/>
      <c r="C791" s="47"/>
      <c r="D791" s="47"/>
      <c r="E791" s="47"/>
      <c r="F791" s="47"/>
      <c r="G791" s="47"/>
    </row>
    <row r="792">
      <c r="A792" s="47"/>
      <c r="B792" s="47"/>
      <c r="C792" s="47"/>
      <c r="D792" s="47"/>
      <c r="E792" s="47"/>
      <c r="F792" s="47"/>
      <c r="G792" s="47"/>
    </row>
    <row r="793">
      <c r="A793" s="47"/>
      <c r="B793" s="47"/>
      <c r="C793" s="47"/>
      <c r="D793" s="47"/>
      <c r="E793" s="47"/>
      <c r="F793" s="47"/>
      <c r="G793" s="47"/>
    </row>
    <row r="794">
      <c r="A794" s="47"/>
      <c r="B794" s="47"/>
      <c r="C794" s="47"/>
      <c r="D794" s="47"/>
      <c r="E794" s="47"/>
      <c r="F794" s="47"/>
      <c r="G794" s="47"/>
    </row>
    <row r="795">
      <c r="A795" s="47"/>
      <c r="B795" s="47"/>
      <c r="C795" s="47"/>
      <c r="D795" s="47"/>
      <c r="E795" s="47"/>
      <c r="F795" s="47"/>
      <c r="G795" s="47"/>
    </row>
    <row r="796">
      <c r="A796" s="47"/>
      <c r="B796" s="47"/>
      <c r="C796" s="47"/>
      <c r="D796" s="47"/>
      <c r="E796" s="47"/>
      <c r="F796" s="47"/>
      <c r="G796" s="47"/>
    </row>
    <row r="797">
      <c r="A797" s="47"/>
      <c r="B797" s="47"/>
      <c r="C797" s="47"/>
      <c r="D797" s="47"/>
      <c r="E797" s="47"/>
      <c r="F797" s="47"/>
      <c r="G797" s="47"/>
    </row>
    <row r="798">
      <c r="A798" s="47"/>
      <c r="B798" s="47"/>
      <c r="C798" s="47"/>
      <c r="D798" s="47"/>
      <c r="E798" s="47"/>
      <c r="F798" s="47"/>
      <c r="G798" s="47"/>
    </row>
    <row r="799">
      <c r="A799" s="47"/>
      <c r="B799" s="47"/>
      <c r="C799" s="47"/>
      <c r="D799" s="47"/>
      <c r="E799" s="47"/>
      <c r="F799" s="47"/>
      <c r="G799" s="47"/>
    </row>
    <row r="800">
      <c r="A800" s="47"/>
      <c r="B800" s="47"/>
      <c r="C800" s="47"/>
      <c r="D800" s="47"/>
      <c r="E800" s="47"/>
      <c r="F800" s="47"/>
      <c r="G800" s="47"/>
    </row>
    <row r="801">
      <c r="A801" s="47"/>
      <c r="B801" s="47"/>
      <c r="C801" s="47"/>
      <c r="D801" s="47"/>
      <c r="E801" s="47"/>
      <c r="F801" s="47"/>
      <c r="G801" s="47"/>
    </row>
    <row r="802">
      <c r="A802" s="47"/>
      <c r="B802" s="47"/>
      <c r="C802" s="47"/>
      <c r="D802" s="47"/>
      <c r="E802" s="47"/>
      <c r="F802" s="47"/>
      <c r="G802" s="47"/>
    </row>
    <row r="803">
      <c r="A803" s="47"/>
      <c r="B803" s="47"/>
      <c r="C803" s="47"/>
      <c r="D803" s="47"/>
      <c r="E803" s="47"/>
      <c r="F803" s="47"/>
      <c r="G803" s="47"/>
    </row>
    <row r="804">
      <c r="A804" s="47"/>
      <c r="B804" s="47"/>
      <c r="C804" s="47"/>
      <c r="D804" s="47"/>
      <c r="E804" s="47"/>
      <c r="F804" s="47"/>
      <c r="G804" s="47"/>
    </row>
    <row r="805">
      <c r="A805" s="47"/>
      <c r="B805" s="47"/>
      <c r="C805" s="47"/>
      <c r="D805" s="47"/>
      <c r="E805" s="47"/>
      <c r="F805" s="47"/>
      <c r="G805" s="47"/>
    </row>
    <row r="806">
      <c r="A806" s="47"/>
      <c r="B806" s="47"/>
      <c r="C806" s="47"/>
      <c r="D806" s="47"/>
      <c r="E806" s="47"/>
      <c r="F806" s="47"/>
      <c r="G806" s="47"/>
    </row>
    <row r="807">
      <c r="A807" s="47"/>
      <c r="B807" s="47"/>
      <c r="C807" s="47"/>
      <c r="D807" s="47"/>
      <c r="E807" s="47"/>
      <c r="F807" s="47"/>
      <c r="G807" s="47"/>
    </row>
    <row r="808">
      <c r="A808" s="47"/>
      <c r="B808" s="47"/>
      <c r="C808" s="47"/>
      <c r="D808" s="47"/>
      <c r="E808" s="47"/>
      <c r="F808" s="47"/>
      <c r="G808" s="47"/>
    </row>
    <row r="809">
      <c r="A809" s="47"/>
      <c r="B809" s="47"/>
      <c r="C809" s="47"/>
      <c r="D809" s="47"/>
      <c r="E809" s="47"/>
      <c r="F809" s="47"/>
      <c r="G809" s="47"/>
    </row>
    <row r="810">
      <c r="A810" s="47"/>
      <c r="B810" s="47"/>
      <c r="C810" s="47"/>
      <c r="D810" s="47"/>
      <c r="E810" s="47"/>
      <c r="F810" s="47"/>
      <c r="G810" s="47"/>
    </row>
    <row r="811">
      <c r="A811" s="47"/>
      <c r="B811" s="47"/>
      <c r="C811" s="47"/>
      <c r="D811" s="47"/>
      <c r="E811" s="47"/>
      <c r="F811" s="47"/>
      <c r="G811" s="47"/>
    </row>
    <row r="812">
      <c r="A812" s="47"/>
      <c r="B812" s="47"/>
      <c r="C812" s="47"/>
      <c r="D812" s="47"/>
      <c r="E812" s="47"/>
      <c r="F812" s="47"/>
      <c r="G812" s="47"/>
    </row>
    <row r="813">
      <c r="A813" s="47"/>
      <c r="B813" s="47"/>
      <c r="C813" s="47"/>
      <c r="D813" s="47"/>
      <c r="E813" s="47"/>
      <c r="F813" s="47"/>
      <c r="G813" s="47"/>
    </row>
    <row r="814">
      <c r="A814" s="47"/>
      <c r="B814" s="47"/>
      <c r="C814" s="47"/>
      <c r="D814" s="47"/>
      <c r="E814" s="47"/>
      <c r="F814" s="47"/>
      <c r="G814" s="47"/>
    </row>
    <row r="815">
      <c r="A815" s="47"/>
      <c r="B815" s="47"/>
      <c r="C815" s="47"/>
      <c r="D815" s="47"/>
      <c r="E815" s="47"/>
      <c r="F815" s="47"/>
      <c r="G815" s="47"/>
    </row>
    <row r="816">
      <c r="A816" s="47"/>
      <c r="B816" s="47"/>
      <c r="C816" s="47"/>
      <c r="D816" s="47"/>
      <c r="E816" s="47"/>
      <c r="F816" s="47"/>
      <c r="G816" s="47"/>
    </row>
    <row r="817">
      <c r="A817" s="47"/>
      <c r="B817" s="47"/>
      <c r="C817" s="47"/>
      <c r="D817" s="47"/>
      <c r="E817" s="47"/>
      <c r="F817" s="47"/>
      <c r="G817" s="47"/>
    </row>
    <row r="818">
      <c r="A818" s="47"/>
      <c r="B818" s="47"/>
      <c r="C818" s="47"/>
      <c r="D818" s="47"/>
      <c r="E818" s="47"/>
      <c r="F818" s="47"/>
      <c r="G818" s="47"/>
    </row>
    <row r="819">
      <c r="A819" s="47"/>
      <c r="B819" s="47"/>
      <c r="C819" s="47"/>
      <c r="D819" s="47"/>
      <c r="E819" s="47"/>
      <c r="F819" s="47"/>
      <c r="G819" s="47"/>
    </row>
    <row r="820">
      <c r="A820" s="47"/>
      <c r="B820" s="47"/>
      <c r="C820" s="47"/>
      <c r="D820" s="47"/>
      <c r="E820" s="47"/>
      <c r="F820" s="47"/>
      <c r="G820" s="47"/>
    </row>
    <row r="821">
      <c r="A821" s="47"/>
      <c r="B821" s="47"/>
      <c r="C821" s="47"/>
      <c r="D821" s="47"/>
      <c r="E821" s="47"/>
      <c r="F821" s="47"/>
      <c r="G821" s="47"/>
    </row>
    <row r="822">
      <c r="A822" s="47"/>
      <c r="B822" s="47"/>
      <c r="C822" s="47"/>
      <c r="D822" s="47"/>
      <c r="E822" s="47"/>
      <c r="F822" s="47"/>
      <c r="G822" s="47"/>
    </row>
    <row r="823">
      <c r="A823" s="47"/>
      <c r="B823" s="47"/>
      <c r="C823" s="47"/>
      <c r="D823" s="47"/>
      <c r="E823" s="47"/>
      <c r="F823" s="47"/>
      <c r="G823" s="47"/>
    </row>
    <row r="824">
      <c r="A824" s="47"/>
      <c r="B824" s="47"/>
      <c r="C824" s="47"/>
      <c r="D824" s="47"/>
      <c r="E824" s="47"/>
      <c r="F824" s="47"/>
      <c r="G824" s="47"/>
    </row>
    <row r="825">
      <c r="A825" s="47"/>
      <c r="B825" s="47"/>
      <c r="C825" s="47"/>
      <c r="D825" s="47"/>
      <c r="E825" s="47"/>
      <c r="F825" s="47"/>
      <c r="G825" s="47"/>
    </row>
    <row r="826">
      <c r="A826" s="47"/>
      <c r="B826" s="47"/>
      <c r="C826" s="47"/>
      <c r="D826" s="47"/>
      <c r="E826" s="47"/>
      <c r="F826" s="47"/>
      <c r="G826" s="47"/>
    </row>
    <row r="827">
      <c r="A827" s="47"/>
      <c r="B827" s="47"/>
      <c r="C827" s="47"/>
      <c r="D827" s="47"/>
      <c r="E827" s="47"/>
      <c r="F827" s="47"/>
      <c r="G827" s="47"/>
    </row>
    <row r="828">
      <c r="A828" s="47"/>
      <c r="B828" s="47"/>
      <c r="C828" s="47"/>
      <c r="D828" s="47"/>
      <c r="E828" s="47"/>
      <c r="F828" s="47"/>
      <c r="G828" s="47"/>
    </row>
    <row r="829">
      <c r="A829" s="47"/>
      <c r="B829" s="47"/>
      <c r="C829" s="47"/>
      <c r="D829" s="47"/>
      <c r="E829" s="47"/>
      <c r="F829" s="47"/>
      <c r="G829" s="47"/>
    </row>
    <row r="830">
      <c r="A830" s="47"/>
      <c r="B830" s="47"/>
      <c r="C830" s="47"/>
      <c r="D830" s="47"/>
      <c r="E830" s="47"/>
      <c r="F830" s="47"/>
      <c r="G830" s="47"/>
    </row>
    <row r="831">
      <c r="A831" s="47"/>
      <c r="B831" s="47"/>
      <c r="C831" s="47"/>
      <c r="D831" s="47"/>
      <c r="E831" s="47"/>
      <c r="F831" s="47"/>
      <c r="G831" s="47"/>
    </row>
    <row r="832">
      <c r="A832" s="47"/>
      <c r="B832" s="47"/>
      <c r="C832" s="47"/>
      <c r="D832" s="47"/>
      <c r="E832" s="47"/>
      <c r="F832" s="47"/>
      <c r="G832" s="47"/>
    </row>
    <row r="833">
      <c r="A833" s="47"/>
      <c r="B833" s="47"/>
      <c r="C833" s="47"/>
      <c r="D833" s="47"/>
      <c r="E833" s="47"/>
      <c r="F833" s="47"/>
      <c r="G833" s="47"/>
    </row>
    <row r="834">
      <c r="A834" s="47"/>
      <c r="B834" s="47"/>
      <c r="C834" s="47"/>
      <c r="D834" s="47"/>
      <c r="E834" s="47"/>
      <c r="F834" s="47"/>
      <c r="G834" s="47"/>
    </row>
    <row r="835">
      <c r="A835" s="47"/>
      <c r="B835" s="47"/>
      <c r="C835" s="47"/>
      <c r="D835" s="47"/>
      <c r="E835" s="47"/>
      <c r="F835" s="47"/>
      <c r="G835" s="47"/>
    </row>
    <row r="836">
      <c r="A836" s="47"/>
      <c r="B836" s="47"/>
      <c r="C836" s="47"/>
      <c r="D836" s="47"/>
      <c r="E836" s="47"/>
      <c r="F836" s="47"/>
      <c r="G836" s="47"/>
    </row>
    <row r="837">
      <c r="A837" s="47"/>
      <c r="B837" s="47"/>
      <c r="C837" s="47"/>
      <c r="D837" s="47"/>
      <c r="E837" s="47"/>
      <c r="F837" s="47"/>
      <c r="G837" s="47"/>
    </row>
    <row r="838">
      <c r="A838" s="47"/>
      <c r="B838" s="47"/>
      <c r="C838" s="47"/>
      <c r="D838" s="47"/>
      <c r="E838" s="47"/>
      <c r="F838" s="47"/>
      <c r="G838" s="47"/>
    </row>
    <row r="839">
      <c r="A839" s="47"/>
      <c r="B839" s="47"/>
      <c r="C839" s="47"/>
      <c r="D839" s="47"/>
      <c r="E839" s="47"/>
      <c r="F839" s="47"/>
      <c r="G839" s="47"/>
    </row>
    <row r="840">
      <c r="A840" s="47"/>
      <c r="B840" s="47"/>
      <c r="C840" s="47"/>
      <c r="D840" s="47"/>
      <c r="E840" s="47"/>
      <c r="F840" s="47"/>
      <c r="G840" s="47"/>
    </row>
    <row r="841">
      <c r="A841" s="47"/>
      <c r="B841" s="47"/>
      <c r="C841" s="47"/>
      <c r="D841" s="47"/>
      <c r="E841" s="47"/>
      <c r="F841" s="47"/>
      <c r="G841" s="47"/>
    </row>
    <row r="842">
      <c r="A842" s="47"/>
      <c r="B842" s="47"/>
      <c r="C842" s="47"/>
      <c r="D842" s="47"/>
      <c r="E842" s="47"/>
      <c r="F842" s="47"/>
      <c r="G842" s="47"/>
    </row>
    <row r="843">
      <c r="A843" s="47"/>
      <c r="B843" s="47"/>
      <c r="C843" s="47"/>
      <c r="D843" s="47"/>
      <c r="E843" s="47"/>
      <c r="F843" s="47"/>
      <c r="G843" s="47"/>
    </row>
    <row r="844">
      <c r="A844" s="47"/>
      <c r="B844" s="47"/>
      <c r="C844" s="47"/>
      <c r="D844" s="47"/>
      <c r="E844" s="47"/>
      <c r="F844" s="47"/>
      <c r="G844" s="47"/>
    </row>
    <row r="845">
      <c r="A845" s="47"/>
      <c r="B845" s="47"/>
      <c r="C845" s="47"/>
      <c r="D845" s="47"/>
      <c r="E845" s="47"/>
      <c r="F845" s="47"/>
      <c r="G845" s="47"/>
    </row>
    <row r="846">
      <c r="A846" s="47"/>
      <c r="B846" s="47"/>
      <c r="C846" s="47"/>
      <c r="D846" s="47"/>
      <c r="E846" s="47"/>
      <c r="F846" s="47"/>
      <c r="G846" s="47"/>
    </row>
    <row r="847">
      <c r="A847" s="47"/>
      <c r="B847" s="47"/>
      <c r="C847" s="47"/>
      <c r="D847" s="47"/>
      <c r="E847" s="47"/>
      <c r="F847" s="47"/>
      <c r="G847" s="47"/>
    </row>
    <row r="848">
      <c r="A848" s="47"/>
      <c r="B848" s="47"/>
      <c r="C848" s="47"/>
      <c r="D848" s="47"/>
      <c r="E848" s="47"/>
      <c r="F848" s="47"/>
      <c r="G848" s="47"/>
    </row>
    <row r="849">
      <c r="A849" s="47"/>
      <c r="B849" s="47"/>
      <c r="C849" s="47"/>
      <c r="D849" s="47"/>
      <c r="E849" s="47"/>
      <c r="F849" s="47"/>
      <c r="G849" s="47"/>
    </row>
    <row r="850">
      <c r="A850" s="47"/>
      <c r="B850" s="47"/>
      <c r="C850" s="47"/>
      <c r="D850" s="47"/>
      <c r="E850" s="47"/>
      <c r="F850" s="47"/>
      <c r="G850" s="47"/>
    </row>
    <row r="851">
      <c r="A851" s="47"/>
      <c r="B851" s="47"/>
      <c r="C851" s="47"/>
      <c r="D851" s="47"/>
      <c r="E851" s="47"/>
      <c r="F851" s="47"/>
      <c r="G851" s="47"/>
    </row>
    <row r="852">
      <c r="A852" s="47"/>
      <c r="B852" s="47"/>
      <c r="C852" s="47"/>
      <c r="D852" s="47"/>
      <c r="E852" s="47"/>
      <c r="F852" s="47"/>
      <c r="G852" s="47"/>
    </row>
    <row r="853">
      <c r="A853" s="47"/>
      <c r="B853" s="47"/>
      <c r="C853" s="47"/>
      <c r="D853" s="47"/>
      <c r="E853" s="47"/>
      <c r="F853" s="47"/>
      <c r="G853" s="47"/>
    </row>
    <row r="854">
      <c r="A854" s="47"/>
      <c r="B854" s="47"/>
      <c r="C854" s="47"/>
      <c r="D854" s="47"/>
      <c r="E854" s="47"/>
      <c r="F854" s="47"/>
      <c r="G854" s="47"/>
    </row>
    <row r="855">
      <c r="A855" s="47"/>
      <c r="B855" s="47"/>
      <c r="C855" s="47"/>
      <c r="D855" s="47"/>
      <c r="E855" s="47"/>
      <c r="F855" s="47"/>
      <c r="G855" s="47"/>
    </row>
    <row r="856">
      <c r="A856" s="47"/>
      <c r="B856" s="47"/>
      <c r="C856" s="47"/>
      <c r="D856" s="47"/>
      <c r="E856" s="47"/>
      <c r="F856" s="47"/>
      <c r="G856" s="47"/>
    </row>
    <row r="857">
      <c r="A857" s="47"/>
      <c r="B857" s="47"/>
      <c r="C857" s="47"/>
      <c r="D857" s="47"/>
      <c r="E857" s="47"/>
      <c r="F857" s="47"/>
      <c r="G857" s="47"/>
    </row>
    <row r="858">
      <c r="A858" s="47"/>
      <c r="B858" s="47"/>
      <c r="C858" s="47"/>
      <c r="D858" s="47"/>
      <c r="E858" s="47"/>
      <c r="F858" s="47"/>
      <c r="G858" s="47"/>
    </row>
    <row r="859">
      <c r="A859" s="47"/>
      <c r="B859" s="47"/>
      <c r="C859" s="47"/>
      <c r="D859" s="47"/>
      <c r="E859" s="47"/>
      <c r="F859" s="47"/>
      <c r="G859" s="47"/>
    </row>
    <row r="860">
      <c r="A860" s="47"/>
      <c r="B860" s="47"/>
      <c r="C860" s="47"/>
      <c r="D860" s="47"/>
      <c r="E860" s="47"/>
      <c r="F860" s="47"/>
      <c r="G860" s="47"/>
    </row>
    <row r="861">
      <c r="A861" s="47"/>
      <c r="B861" s="47"/>
      <c r="C861" s="47"/>
      <c r="D861" s="47"/>
      <c r="E861" s="47"/>
      <c r="F861" s="47"/>
      <c r="G861" s="47"/>
    </row>
    <row r="862">
      <c r="A862" s="47"/>
      <c r="B862" s="47"/>
      <c r="C862" s="47"/>
      <c r="D862" s="47"/>
      <c r="E862" s="47"/>
      <c r="F862" s="47"/>
      <c r="G862" s="47"/>
    </row>
    <row r="863">
      <c r="A863" s="47"/>
      <c r="B863" s="47"/>
      <c r="C863" s="47"/>
      <c r="D863" s="47"/>
      <c r="E863" s="47"/>
      <c r="F863" s="47"/>
      <c r="G863" s="47"/>
    </row>
    <row r="864">
      <c r="A864" s="47"/>
      <c r="B864" s="47"/>
      <c r="C864" s="47"/>
      <c r="D864" s="47"/>
      <c r="E864" s="47"/>
      <c r="F864" s="47"/>
      <c r="G864" s="47"/>
    </row>
    <row r="865">
      <c r="A865" s="47"/>
      <c r="B865" s="47"/>
      <c r="C865" s="47"/>
      <c r="D865" s="47"/>
      <c r="E865" s="47"/>
      <c r="F865" s="47"/>
      <c r="G865" s="47"/>
    </row>
    <row r="866">
      <c r="A866" s="47"/>
      <c r="B866" s="47"/>
      <c r="C866" s="47"/>
      <c r="D866" s="47"/>
      <c r="E866" s="47"/>
      <c r="F866" s="47"/>
      <c r="G866" s="47"/>
    </row>
    <row r="867">
      <c r="A867" s="47"/>
      <c r="B867" s="47"/>
      <c r="C867" s="47"/>
      <c r="D867" s="47"/>
      <c r="E867" s="47"/>
      <c r="F867" s="47"/>
      <c r="G867" s="47"/>
    </row>
    <row r="868">
      <c r="A868" s="47"/>
      <c r="B868" s="47"/>
      <c r="C868" s="47"/>
      <c r="D868" s="47"/>
      <c r="E868" s="47"/>
      <c r="F868" s="47"/>
      <c r="G868" s="47"/>
    </row>
    <row r="869">
      <c r="A869" s="47"/>
      <c r="B869" s="47"/>
      <c r="C869" s="47"/>
      <c r="D869" s="47"/>
      <c r="E869" s="47"/>
      <c r="F869" s="47"/>
      <c r="G869" s="47"/>
    </row>
    <row r="870">
      <c r="A870" s="47"/>
      <c r="B870" s="47"/>
      <c r="C870" s="47"/>
      <c r="D870" s="47"/>
      <c r="E870" s="47"/>
      <c r="F870" s="47"/>
      <c r="G870" s="47"/>
    </row>
    <row r="871">
      <c r="A871" s="47"/>
      <c r="B871" s="47"/>
      <c r="C871" s="47"/>
      <c r="D871" s="47"/>
      <c r="E871" s="47"/>
      <c r="F871" s="47"/>
      <c r="G871" s="47"/>
    </row>
    <row r="872">
      <c r="A872" s="47"/>
      <c r="B872" s="47"/>
      <c r="C872" s="47"/>
      <c r="D872" s="47"/>
      <c r="E872" s="47"/>
      <c r="F872" s="47"/>
      <c r="G872" s="47"/>
    </row>
    <row r="873">
      <c r="A873" s="47"/>
      <c r="B873" s="47"/>
      <c r="C873" s="47"/>
      <c r="D873" s="47"/>
      <c r="E873" s="47"/>
      <c r="F873" s="47"/>
      <c r="G873" s="47"/>
    </row>
    <row r="874">
      <c r="A874" s="47"/>
      <c r="B874" s="47"/>
      <c r="C874" s="47"/>
      <c r="D874" s="47"/>
      <c r="E874" s="47"/>
      <c r="F874" s="47"/>
      <c r="G874" s="47"/>
    </row>
    <row r="875">
      <c r="A875" s="47"/>
      <c r="B875" s="47"/>
      <c r="C875" s="47"/>
      <c r="D875" s="47"/>
      <c r="E875" s="47"/>
      <c r="F875" s="47"/>
      <c r="G875" s="47"/>
    </row>
    <row r="876">
      <c r="A876" s="47"/>
      <c r="B876" s="47"/>
      <c r="C876" s="47"/>
      <c r="D876" s="47"/>
      <c r="E876" s="47"/>
      <c r="F876" s="47"/>
      <c r="G876" s="47"/>
    </row>
    <row r="877">
      <c r="A877" s="47"/>
      <c r="B877" s="47"/>
      <c r="C877" s="47"/>
      <c r="D877" s="47"/>
      <c r="E877" s="47"/>
      <c r="F877" s="47"/>
      <c r="G877" s="47"/>
    </row>
    <row r="878">
      <c r="A878" s="47"/>
      <c r="B878" s="47"/>
      <c r="C878" s="47"/>
      <c r="D878" s="47"/>
      <c r="E878" s="47"/>
      <c r="F878" s="47"/>
      <c r="G878" s="47"/>
    </row>
    <row r="879">
      <c r="A879" s="47"/>
      <c r="B879" s="47"/>
      <c r="C879" s="47"/>
      <c r="D879" s="47"/>
      <c r="E879" s="47"/>
      <c r="F879" s="47"/>
      <c r="G879" s="47"/>
    </row>
    <row r="880">
      <c r="A880" s="47"/>
      <c r="B880" s="47"/>
      <c r="C880" s="47"/>
      <c r="D880" s="47"/>
      <c r="E880" s="47"/>
      <c r="F880" s="47"/>
      <c r="G880" s="47"/>
    </row>
    <row r="881">
      <c r="A881" s="47"/>
      <c r="B881" s="47"/>
      <c r="C881" s="47"/>
      <c r="D881" s="47"/>
      <c r="E881" s="47"/>
      <c r="F881" s="47"/>
      <c r="G881" s="47"/>
    </row>
    <row r="882">
      <c r="A882" s="47"/>
      <c r="B882" s="47"/>
      <c r="C882" s="47"/>
      <c r="D882" s="47"/>
      <c r="E882" s="47"/>
      <c r="F882" s="47"/>
      <c r="G882" s="47"/>
    </row>
    <row r="883">
      <c r="A883" s="47"/>
      <c r="B883" s="47"/>
      <c r="C883" s="47"/>
      <c r="D883" s="47"/>
      <c r="E883" s="47"/>
      <c r="F883" s="47"/>
      <c r="G883" s="47"/>
    </row>
    <row r="884">
      <c r="A884" s="47"/>
      <c r="B884" s="47"/>
      <c r="C884" s="47"/>
      <c r="D884" s="47"/>
      <c r="E884" s="47"/>
      <c r="F884" s="47"/>
      <c r="G884" s="47"/>
    </row>
    <row r="885">
      <c r="A885" s="47"/>
      <c r="B885" s="47"/>
      <c r="C885" s="47"/>
      <c r="D885" s="47"/>
      <c r="E885" s="47"/>
      <c r="F885" s="47"/>
      <c r="G885" s="47"/>
    </row>
    <row r="886">
      <c r="A886" s="47"/>
      <c r="B886" s="47"/>
      <c r="C886" s="47"/>
      <c r="D886" s="47"/>
      <c r="E886" s="47"/>
      <c r="F886" s="47"/>
      <c r="G886" s="47"/>
    </row>
    <row r="887">
      <c r="A887" s="47"/>
      <c r="B887" s="47"/>
      <c r="C887" s="47"/>
      <c r="D887" s="47"/>
      <c r="E887" s="47"/>
      <c r="F887" s="47"/>
      <c r="G887" s="47"/>
    </row>
    <row r="888">
      <c r="A888" s="47"/>
      <c r="B888" s="47"/>
      <c r="C888" s="47"/>
      <c r="D888" s="47"/>
      <c r="E888" s="47"/>
      <c r="F888" s="47"/>
      <c r="G888" s="47"/>
    </row>
    <row r="889">
      <c r="A889" s="47"/>
      <c r="B889" s="47"/>
      <c r="C889" s="47"/>
      <c r="D889" s="47"/>
      <c r="E889" s="47"/>
      <c r="F889" s="47"/>
      <c r="G889" s="47"/>
    </row>
    <row r="890">
      <c r="A890" s="47"/>
      <c r="B890" s="47"/>
      <c r="C890" s="47"/>
      <c r="D890" s="47"/>
      <c r="E890" s="47"/>
      <c r="F890" s="47"/>
      <c r="G890" s="47"/>
    </row>
    <row r="891">
      <c r="A891" s="47"/>
      <c r="B891" s="47"/>
      <c r="C891" s="47"/>
      <c r="D891" s="47"/>
      <c r="E891" s="47"/>
      <c r="F891" s="47"/>
      <c r="G891" s="47"/>
    </row>
    <row r="892">
      <c r="A892" s="47"/>
      <c r="B892" s="47"/>
      <c r="C892" s="47"/>
      <c r="D892" s="47"/>
      <c r="E892" s="47"/>
      <c r="F892" s="47"/>
      <c r="G892" s="47"/>
    </row>
    <row r="893">
      <c r="A893" s="47"/>
      <c r="B893" s="47"/>
      <c r="C893" s="47"/>
      <c r="D893" s="47"/>
      <c r="E893" s="47"/>
      <c r="F893" s="47"/>
      <c r="G893" s="47"/>
    </row>
    <row r="894">
      <c r="A894" s="47"/>
      <c r="B894" s="47"/>
      <c r="C894" s="47"/>
      <c r="D894" s="47"/>
      <c r="E894" s="47"/>
      <c r="F894" s="47"/>
      <c r="G894" s="47"/>
    </row>
    <row r="895">
      <c r="A895" s="47"/>
      <c r="B895" s="47"/>
      <c r="C895" s="47"/>
      <c r="D895" s="47"/>
      <c r="E895" s="47"/>
      <c r="F895" s="47"/>
      <c r="G895" s="47"/>
    </row>
    <row r="896">
      <c r="A896" s="47"/>
      <c r="B896" s="47"/>
      <c r="C896" s="47"/>
      <c r="D896" s="47"/>
      <c r="E896" s="47"/>
      <c r="F896" s="47"/>
      <c r="G896" s="47"/>
    </row>
    <row r="897">
      <c r="A897" s="47"/>
      <c r="B897" s="47"/>
      <c r="C897" s="47"/>
      <c r="D897" s="47"/>
      <c r="E897" s="47"/>
      <c r="F897" s="47"/>
      <c r="G897" s="47"/>
    </row>
    <row r="898">
      <c r="A898" s="47"/>
      <c r="B898" s="47"/>
      <c r="C898" s="47"/>
      <c r="D898" s="47"/>
      <c r="E898" s="47"/>
      <c r="F898" s="47"/>
      <c r="G898" s="47"/>
    </row>
    <row r="899">
      <c r="A899" s="47"/>
      <c r="B899" s="47"/>
      <c r="C899" s="47"/>
      <c r="D899" s="47"/>
      <c r="E899" s="47"/>
      <c r="F899" s="47"/>
      <c r="G899" s="47"/>
    </row>
    <row r="900">
      <c r="A900" s="47"/>
      <c r="B900" s="47"/>
      <c r="C900" s="47"/>
      <c r="D900" s="47"/>
      <c r="E900" s="47"/>
      <c r="F900" s="47"/>
      <c r="G900" s="47"/>
    </row>
    <row r="901">
      <c r="A901" s="47"/>
      <c r="B901" s="47"/>
      <c r="C901" s="47"/>
      <c r="D901" s="47"/>
      <c r="E901" s="47"/>
      <c r="F901" s="47"/>
      <c r="G901" s="47"/>
    </row>
    <row r="902">
      <c r="A902" s="47"/>
      <c r="B902" s="47"/>
      <c r="C902" s="47"/>
      <c r="D902" s="47"/>
      <c r="E902" s="47"/>
      <c r="F902" s="47"/>
      <c r="G902" s="47"/>
    </row>
    <row r="903">
      <c r="A903" s="47"/>
      <c r="B903" s="47"/>
      <c r="C903" s="47"/>
      <c r="D903" s="47"/>
      <c r="E903" s="47"/>
      <c r="F903" s="47"/>
      <c r="G903" s="47"/>
    </row>
    <row r="904">
      <c r="A904" s="47"/>
      <c r="B904" s="47"/>
      <c r="C904" s="47"/>
      <c r="D904" s="47"/>
      <c r="E904" s="47"/>
      <c r="F904" s="47"/>
      <c r="G904" s="47"/>
    </row>
    <row r="905">
      <c r="A905" s="47"/>
      <c r="B905" s="47"/>
      <c r="C905" s="47"/>
      <c r="D905" s="47"/>
      <c r="E905" s="47"/>
      <c r="F905" s="47"/>
      <c r="G905" s="47"/>
    </row>
    <row r="906">
      <c r="A906" s="47"/>
      <c r="B906" s="47"/>
      <c r="C906" s="47"/>
      <c r="D906" s="47"/>
      <c r="E906" s="47"/>
      <c r="F906" s="47"/>
      <c r="G906" s="47"/>
    </row>
    <row r="907">
      <c r="A907" s="47"/>
      <c r="B907" s="47"/>
      <c r="C907" s="47"/>
      <c r="D907" s="47"/>
      <c r="E907" s="47"/>
      <c r="F907" s="47"/>
      <c r="G907" s="47"/>
    </row>
    <row r="908">
      <c r="A908" s="47"/>
      <c r="B908" s="47"/>
      <c r="C908" s="47"/>
      <c r="D908" s="47"/>
      <c r="E908" s="47"/>
      <c r="F908" s="47"/>
      <c r="G908" s="47"/>
    </row>
    <row r="909">
      <c r="A909" s="47"/>
      <c r="B909" s="47"/>
      <c r="C909" s="47"/>
      <c r="D909" s="47"/>
      <c r="E909" s="47"/>
      <c r="F909" s="47"/>
      <c r="G909" s="47"/>
    </row>
    <row r="910">
      <c r="A910" s="47"/>
      <c r="B910" s="47"/>
      <c r="C910" s="47"/>
      <c r="D910" s="47"/>
      <c r="E910" s="47"/>
      <c r="F910" s="47"/>
      <c r="G910" s="47"/>
    </row>
    <row r="911">
      <c r="A911" s="47"/>
      <c r="B911" s="47"/>
      <c r="C911" s="47"/>
      <c r="D911" s="47"/>
      <c r="E911" s="47"/>
      <c r="F911" s="47"/>
      <c r="G911" s="47"/>
    </row>
    <row r="912">
      <c r="A912" s="47"/>
      <c r="B912" s="47"/>
      <c r="C912" s="47"/>
      <c r="D912" s="47"/>
      <c r="E912" s="47"/>
      <c r="F912" s="47"/>
      <c r="G912" s="47"/>
    </row>
    <row r="913">
      <c r="A913" s="47"/>
      <c r="B913" s="47"/>
      <c r="C913" s="47"/>
      <c r="D913" s="47"/>
      <c r="E913" s="47"/>
      <c r="F913" s="47"/>
      <c r="G913" s="47"/>
    </row>
    <row r="914">
      <c r="A914" s="47"/>
      <c r="B914" s="47"/>
      <c r="C914" s="47"/>
      <c r="D914" s="47"/>
      <c r="E914" s="47"/>
      <c r="F914" s="47"/>
      <c r="G914" s="47"/>
    </row>
    <row r="915">
      <c r="A915" s="47"/>
      <c r="B915" s="47"/>
      <c r="C915" s="47"/>
      <c r="D915" s="47"/>
      <c r="E915" s="47"/>
      <c r="F915" s="47"/>
      <c r="G915" s="47"/>
    </row>
    <row r="916">
      <c r="A916" s="47"/>
      <c r="B916" s="47"/>
      <c r="C916" s="47"/>
      <c r="D916" s="47"/>
      <c r="E916" s="47"/>
      <c r="F916" s="47"/>
      <c r="G916" s="47"/>
    </row>
    <row r="917">
      <c r="A917" s="47"/>
      <c r="B917" s="47"/>
      <c r="C917" s="47"/>
      <c r="D917" s="47"/>
      <c r="E917" s="47"/>
      <c r="F917" s="47"/>
      <c r="G917" s="47"/>
    </row>
    <row r="918">
      <c r="A918" s="47"/>
      <c r="B918" s="47"/>
      <c r="C918" s="47"/>
      <c r="D918" s="47"/>
      <c r="E918" s="47"/>
      <c r="F918" s="47"/>
      <c r="G918" s="47"/>
    </row>
    <row r="919">
      <c r="A919" s="47"/>
      <c r="B919" s="47"/>
      <c r="C919" s="47"/>
      <c r="D919" s="47"/>
      <c r="E919" s="47"/>
      <c r="F919" s="47"/>
      <c r="G919" s="47"/>
    </row>
    <row r="920">
      <c r="A920" s="47"/>
      <c r="B920" s="47"/>
      <c r="C920" s="47"/>
      <c r="D920" s="47"/>
      <c r="E920" s="47"/>
      <c r="F920" s="47"/>
      <c r="G920" s="47"/>
    </row>
    <row r="921">
      <c r="A921" s="47"/>
      <c r="B921" s="47"/>
      <c r="C921" s="47"/>
      <c r="D921" s="47"/>
      <c r="E921" s="47"/>
      <c r="F921" s="47"/>
      <c r="G921" s="47"/>
    </row>
    <row r="922">
      <c r="A922" s="47"/>
      <c r="B922" s="47"/>
      <c r="C922" s="47"/>
      <c r="D922" s="47"/>
      <c r="E922" s="47"/>
      <c r="F922" s="47"/>
      <c r="G922" s="47"/>
    </row>
    <row r="923">
      <c r="A923" s="47"/>
      <c r="B923" s="47"/>
      <c r="C923" s="47"/>
      <c r="D923" s="47"/>
      <c r="E923" s="47"/>
      <c r="F923" s="47"/>
      <c r="G923" s="47"/>
    </row>
    <row r="924">
      <c r="A924" s="47"/>
      <c r="B924" s="47"/>
      <c r="C924" s="47"/>
      <c r="D924" s="47"/>
      <c r="E924" s="47"/>
      <c r="F924" s="47"/>
      <c r="G924" s="47"/>
    </row>
    <row r="925">
      <c r="A925" s="47"/>
      <c r="B925" s="47"/>
      <c r="C925" s="47"/>
      <c r="D925" s="47"/>
      <c r="E925" s="47"/>
      <c r="F925" s="47"/>
      <c r="G925" s="47"/>
    </row>
    <row r="926">
      <c r="A926" s="47"/>
      <c r="B926" s="47"/>
      <c r="C926" s="47"/>
      <c r="D926" s="47"/>
      <c r="E926" s="47"/>
      <c r="F926" s="47"/>
      <c r="G926" s="47"/>
    </row>
    <row r="927">
      <c r="A927" s="47"/>
      <c r="B927" s="47"/>
      <c r="C927" s="47"/>
      <c r="D927" s="47"/>
      <c r="E927" s="47"/>
      <c r="F927" s="47"/>
      <c r="G927" s="47"/>
    </row>
    <row r="928">
      <c r="A928" s="47"/>
      <c r="B928" s="47"/>
      <c r="C928" s="47"/>
      <c r="D928" s="47"/>
      <c r="E928" s="47"/>
      <c r="F928" s="47"/>
      <c r="G928" s="47"/>
    </row>
    <row r="929">
      <c r="A929" s="47"/>
      <c r="B929" s="47"/>
      <c r="C929" s="47"/>
      <c r="D929" s="47"/>
      <c r="E929" s="47"/>
      <c r="F929" s="47"/>
      <c r="G929" s="47"/>
    </row>
    <row r="930">
      <c r="A930" s="47"/>
      <c r="B930" s="47"/>
      <c r="C930" s="47"/>
      <c r="D930" s="47"/>
      <c r="E930" s="47"/>
      <c r="F930" s="47"/>
      <c r="G930" s="47"/>
    </row>
    <row r="931">
      <c r="A931" s="47"/>
      <c r="B931" s="47"/>
      <c r="C931" s="47"/>
      <c r="D931" s="47"/>
      <c r="E931" s="47"/>
      <c r="F931" s="47"/>
      <c r="G931" s="47"/>
    </row>
    <row r="932">
      <c r="A932" s="47"/>
      <c r="B932" s="47"/>
      <c r="C932" s="47"/>
      <c r="D932" s="47"/>
      <c r="E932" s="47"/>
      <c r="F932" s="47"/>
      <c r="G932" s="47"/>
    </row>
    <row r="933">
      <c r="A933" s="47"/>
      <c r="B933" s="47"/>
      <c r="C933" s="47"/>
      <c r="D933" s="47"/>
      <c r="E933" s="47"/>
      <c r="F933" s="47"/>
      <c r="G933" s="47"/>
    </row>
    <row r="934">
      <c r="A934" s="47"/>
      <c r="B934" s="47"/>
      <c r="C934" s="47"/>
      <c r="D934" s="47"/>
      <c r="E934" s="47"/>
      <c r="F934" s="47"/>
      <c r="G934" s="47"/>
    </row>
    <row r="935">
      <c r="A935" s="47"/>
      <c r="B935" s="47"/>
      <c r="C935" s="47"/>
      <c r="D935" s="47"/>
      <c r="E935" s="47"/>
      <c r="F935" s="47"/>
      <c r="G935" s="47"/>
    </row>
    <row r="936">
      <c r="A936" s="47"/>
      <c r="B936" s="47"/>
      <c r="C936" s="47"/>
      <c r="D936" s="47"/>
      <c r="E936" s="47"/>
      <c r="F936" s="47"/>
      <c r="G936" s="47"/>
    </row>
    <row r="937">
      <c r="A937" s="47"/>
      <c r="B937" s="47"/>
      <c r="C937" s="47"/>
      <c r="D937" s="47"/>
      <c r="E937" s="47"/>
      <c r="F937" s="47"/>
      <c r="G937" s="47"/>
    </row>
    <row r="938">
      <c r="A938" s="47"/>
      <c r="B938" s="47"/>
      <c r="C938" s="47"/>
      <c r="D938" s="47"/>
      <c r="E938" s="47"/>
      <c r="F938" s="47"/>
      <c r="G938" s="47"/>
    </row>
    <row r="939">
      <c r="A939" s="47"/>
      <c r="B939" s="47"/>
      <c r="C939" s="47"/>
      <c r="D939" s="47"/>
      <c r="E939" s="47"/>
      <c r="F939" s="47"/>
      <c r="G939" s="47"/>
    </row>
    <row r="940">
      <c r="A940" s="47"/>
      <c r="B940" s="47"/>
      <c r="C940" s="47"/>
      <c r="D940" s="47"/>
      <c r="E940" s="47"/>
      <c r="F940" s="47"/>
      <c r="G940" s="47"/>
    </row>
    <row r="941">
      <c r="A941" s="47"/>
      <c r="B941" s="47"/>
      <c r="C941" s="47"/>
      <c r="D941" s="47"/>
      <c r="E941" s="47"/>
      <c r="F941" s="47"/>
      <c r="G941" s="47"/>
    </row>
    <row r="942">
      <c r="A942" s="47"/>
      <c r="B942" s="47"/>
      <c r="C942" s="47"/>
      <c r="D942" s="47"/>
      <c r="E942" s="47"/>
      <c r="F942" s="47"/>
      <c r="G942" s="47"/>
    </row>
    <row r="943">
      <c r="A943" s="47"/>
      <c r="B943" s="47"/>
      <c r="C943" s="47"/>
      <c r="D943" s="47"/>
      <c r="E943" s="47"/>
      <c r="F943" s="47"/>
      <c r="G943" s="47"/>
    </row>
    <row r="944">
      <c r="A944" s="47"/>
      <c r="B944" s="47"/>
      <c r="C944" s="47"/>
      <c r="D944" s="47"/>
      <c r="E944" s="47"/>
      <c r="F944" s="47"/>
      <c r="G944" s="47"/>
    </row>
    <row r="945">
      <c r="A945" s="47"/>
      <c r="B945" s="47"/>
      <c r="C945" s="47"/>
      <c r="D945" s="47"/>
      <c r="E945" s="47"/>
      <c r="F945" s="47"/>
      <c r="G945" s="47"/>
    </row>
    <row r="946">
      <c r="A946" s="47"/>
      <c r="B946" s="47"/>
      <c r="C946" s="47"/>
      <c r="D946" s="47"/>
      <c r="E946" s="47"/>
      <c r="F946" s="47"/>
      <c r="G946" s="47"/>
    </row>
    <row r="947">
      <c r="A947" s="47"/>
      <c r="B947" s="47"/>
      <c r="C947" s="47"/>
      <c r="D947" s="47"/>
      <c r="E947" s="47"/>
      <c r="F947" s="47"/>
      <c r="G947" s="47"/>
    </row>
    <row r="948">
      <c r="A948" s="47"/>
      <c r="B948" s="47"/>
      <c r="C948" s="47"/>
      <c r="D948" s="47"/>
      <c r="E948" s="47"/>
      <c r="F948" s="47"/>
      <c r="G948" s="47"/>
    </row>
    <row r="949">
      <c r="A949" s="47"/>
      <c r="B949" s="47"/>
      <c r="C949" s="47"/>
      <c r="D949" s="47"/>
      <c r="E949" s="47"/>
      <c r="F949" s="47"/>
      <c r="G949" s="47"/>
    </row>
    <row r="950">
      <c r="A950" s="47"/>
      <c r="B950" s="47"/>
      <c r="C950" s="47"/>
      <c r="D950" s="47"/>
      <c r="E950" s="47"/>
      <c r="F950" s="47"/>
      <c r="G950" s="47"/>
    </row>
    <row r="951">
      <c r="A951" s="47"/>
      <c r="B951" s="47"/>
      <c r="C951" s="47"/>
      <c r="D951" s="47"/>
      <c r="E951" s="47"/>
      <c r="F951" s="47"/>
      <c r="G951" s="47"/>
    </row>
    <row r="952">
      <c r="A952" s="47"/>
      <c r="B952" s="47"/>
      <c r="C952" s="47"/>
      <c r="D952" s="47"/>
      <c r="E952" s="47"/>
      <c r="F952" s="47"/>
      <c r="G952" s="47"/>
    </row>
    <row r="953">
      <c r="A953" s="47"/>
      <c r="B953" s="47"/>
      <c r="C953" s="47"/>
      <c r="D953" s="47"/>
      <c r="E953" s="47"/>
      <c r="F953" s="47"/>
      <c r="G953" s="47"/>
    </row>
    <row r="954">
      <c r="A954" s="47"/>
      <c r="B954" s="47"/>
      <c r="C954" s="47"/>
      <c r="D954" s="47"/>
      <c r="E954" s="47"/>
      <c r="F954" s="47"/>
      <c r="G954" s="47"/>
    </row>
    <row r="955">
      <c r="A955" s="47"/>
      <c r="B955" s="47"/>
      <c r="C955" s="47"/>
      <c r="D955" s="47"/>
      <c r="E955" s="47"/>
      <c r="F955" s="47"/>
      <c r="G955" s="47"/>
    </row>
    <row r="956">
      <c r="A956" s="47"/>
      <c r="B956" s="47"/>
      <c r="C956" s="47"/>
      <c r="D956" s="47"/>
      <c r="E956" s="47"/>
      <c r="F956" s="47"/>
      <c r="G956" s="47"/>
    </row>
    <row r="957">
      <c r="A957" s="47"/>
      <c r="B957" s="47"/>
      <c r="C957" s="47"/>
      <c r="D957" s="47"/>
      <c r="E957" s="47"/>
      <c r="F957" s="47"/>
      <c r="G957" s="47"/>
    </row>
    <row r="958">
      <c r="A958" s="47"/>
      <c r="B958" s="47"/>
      <c r="C958" s="47"/>
      <c r="D958" s="47"/>
      <c r="E958" s="47"/>
      <c r="F958" s="47"/>
      <c r="G958" s="47"/>
    </row>
    <row r="959">
      <c r="A959" s="47"/>
      <c r="B959" s="47"/>
      <c r="C959" s="47"/>
      <c r="D959" s="47"/>
      <c r="E959" s="47"/>
      <c r="F959" s="47"/>
      <c r="G959" s="47"/>
    </row>
    <row r="960">
      <c r="A960" s="47"/>
      <c r="B960" s="47"/>
      <c r="C960" s="47"/>
      <c r="D960" s="47"/>
      <c r="E960" s="47"/>
      <c r="F960" s="47"/>
      <c r="G960" s="47"/>
    </row>
    <row r="961">
      <c r="A961" s="47"/>
      <c r="B961" s="47"/>
      <c r="C961" s="47"/>
      <c r="D961" s="47"/>
      <c r="E961" s="47"/>
      <c r="F961" s="47"/>
      <c r="G961" s="47"/>
    </row>
    <row r="962">
      <c r="A962" s="47"/>
      <c r="B962" s="47"/>
      <c r="C962" s="47"/>
      <c r="D962" s="47"/>
      <c r="E962" s="47"/>
      <c r="F962" s="47"/>
      <c r="G962" s="47"/>
    </row>
    <row r="963">
      <c r="A963" s="47"/>
      <c r="B963" s="47"/>
      <c r="C963" s="47"/>
      <c r="D963" s="47"/>
      <c r="E963" s="47"/>
      <c r="F963" s="47"/>
      <c r="G963" s="47"/>
    </row>
    <row r="964">
      <c r="A964" s="47"/>
      <c r="B964" s="47"/>
      <c r="C964" s="47"/>
      <c r="D964" s="47"/>
      <c r="E964" s="47"/>
      <c r="F964" s="47"/>
      <c r="G964" s="47"/>
    </row>
    <row r="965">
      <c r="A965" s="47"/>
      <c r="B965" s="47"/>
      <c r="C965" s="47"/>
      <c r="D965" s="47"/>
      <c r="E965" s="47"/>
      <c r="F965" s="47"/>
      <c r="G965" s="47"/>
    </row>
    <row r="966">
      <c r="A966" s="47"/>
      <c r="B966" s="47"/>
      <c r="C966" s="47"/>
      <c r="D966" s="47"/>
      <c r="E966" s="47"/>
      <c r="F966" s="47"/>
      <c r="G966" s="47"/>
    </row>
    <row r="967">
      <c r="A967" s="47"/>
      <c r="B967" s="47"/>
      <c r="C967" s="47"/>
      <c r="D967" s="47"/>
      <c r="E967" s="47"/>
      <c r="F967" s="47"/>
      <c r="G967" s="47"/>
    </row>
    <row r="968">
      <c r="A968" s="47"/>
      <c r="B968" s="47"/>
      <c r="C968" s="47"/>
      <c r="D968" s="47"/>
      <c r="E968" s="47"/>
      <c r="F968" s="47"/>
      <c r="G968" s="47"/>
    </row>
    <row r="969">
      <c r="A969" s="47"/>
      <c r="B969" s="47"/>
      <c r="C969" s="47"/>
      <c r="D969" s="47"/>
      <c r="E969" s="47"/>
      <c r="F969" s="47"/>
      <c r="G969" s="47"/>
    </row>
    <row r="970">
      <c r="A970" s="47"/>
      <c r="B970" s="47"/>
      <c r="C970" s="47"/>
      <c r="D970" s="47"/>
      <c r="E970" s="47"/>
      <c r="F970" s="47"/>
      <c r="G970" s="47"/>
    </row>
    <row r="971">
      <c r="A971" s="47"/>
      <c r="B971" s="47"/>
      <c r="C971" s="47"/>
      <c r="D971" s="47"/>
      <c r="E971" s="47"/>
      <c r="F971" s="47"/>
      <c r="G971" s="47"/>
    </row>
    <row r="972">
      <c r="A972" s="47"/>
      <c r="B972" s="47"/>
      <c r="C972" s="47"/>
      <c r="D972" s="47"/>
      <c r="E972" s="47"/>
      <c r="F972" s="47"/>
      <c r="G972" s="47"/>
    </row>
    <row r="973">
      <c r="A973" s="47"/>
      <c r="B973" s="47"/>
      <c r="C973" s="47"/>
      <c r="D973" s="47"/>
      <c r="E973" s="47"/>
      <c r="F973" s="47"/>
      <c r="G973" s="47"/>
    </row>
    <row r="974">
      <c r="A974" s="47"/>
      <c r="B974" s="47"/>
      <c r="C974" s="47"/>
      <c r="D974" s="47"/>
      <c r="E974" s="47"/>
      <c r="F974" s="47"/>
      <c r="G974" s="47"/>
    </row>
    <row r="975">
      <c r="A975" s="47"/>
      <c r="B975" s="47"/>
      <c r="C975" s="47"/>
      <c r="D975" s="47"/>
      <c r="E975" s="47"/>
      <c r="F975" s="47"/>
      <c r="G975" s="47"/>
    </row>
    <row r="976">
      <c r="A976" s="47"/>
      <c r="B976" s="47"/>
      <c r="C976" s="47"/>
      <c r="D976" s="47"/>
      <c r="E976" s="47"/>
      <c r="F976" s="47"/>
      <c r="G976" s="47"/>
    </row>
    <row r="977">
      <c r="A977" s="47"/>
      <c r="B977" s="47"/>
      <c r="C977" s="47"/>
      <c r="D977" s="47"/>
      <c r="E977" s="47"/>
      <c r="F977" s="47"/>
      <c r="G977" s="47"/>
    </row>
    <row r="978">
      <c r="A978" s="47"/>
      <c r="B978" s="47"/>
      <c r="C978" s="47"/>
      <c r="D978" s="47"/>
      <c r="E978" s="47"/>
      <c r="F978" s="47"/>
      <c r="G978" s="47"/>
    </row>
    <row r="979">
      <c r="A979" s="47"/>
      <c r="B979" s="47"/>
      <c r="C979" s="47"/>
      <c r="D979" s="47"/>
      <c r="E979" s="47"/>
      <c r="F979" s="47"/>
      <c r="G979" s="47"/>
    </row>
    <row r="980">
      <c r="A980" s="47"/>
      <c r="B980" s="47"/>
      <c r="C980" s="47"/>
      <c r="D980" s="47"/>
      <c r="E980" s="47"/>
      <c r="F980" s="47"/>
      <c r="G980" s="47"/>
    </row>
    <row r="981">
      <c r="A981" s="47"/>
      <c r="B981" s="47"/>
      <c r="C981" s="47"/>
      <c r="D981" s="47"/>
      <c r="E981" s="47"/>
      <c r="F981" s="47"/>
      <c r="G981" s="47"/>
    </row>
    <row r="982">
      <c r="A982" s="47"/>
      <c r="B982" s="47"/>
      <c r="C982" s="47"/>
      <c r="D982" s="47"/>
      <c r="E982" s="47"/>
      <c r="F982" s="47"/>
      <c r="G982" s="47"/>
    </row>
    <row r="983">
      <c r="A983" s="47"/>
      <c r="B983" s="47"/>
      <c r="C983" s="47"/>
      <c r="D983" s="47"/>
      <c r="E983" s="47"/>
      <c r="F983" s="47"/>
      <c r="G983" s="47"/>
    </row>
    <row r="984">
      <c r="A984" s="47"/>
      <c r="B984" s="47"/>
      <c r="C984" s="47"/>
      <c r="D984" s="47"/>
      <c r="E984" s="47"/>
      <c r="F984" s="47"/>
      <c r="G984" s="47"/>
    </row>
    <row r="985">
      <c r="A985" s="47"/>
      <c r="B985" s="47"/>
      <c r="C985" s="47"/>
      <c r="D985" s="47"/>
      <c r="E985" s="47"/>
      <c r="F985" s="47"/>
      <c r="G985" s="47"/>
    </row>
    <row r="986">
      <c r="A986" s="47"/>
      <c r="B986" s="47"/>
      <c r="C986" s="47"/>
      <c r="D986" s="47"/>
      <c r="E986" s="47"/>
      <c r="F986" s="47"/>
      <c r="G986" s="47"/>
    </row>
    <row r="987">
      <c r="A987" s="47"/>
      <c r="B987" s="47"/>
      <c r="C987" s="47"/>
      <c r="D987" s="47"/>
      <c r="E987" s="47"/>
      <c r="F987" s="47"/>
      <c r="G987" s="47"/>
    </row>
    <row r="988">
      <c r="A988" s="47"/>
      <c r="B988" s="47"/>
      <c r="C988" s="47"/>
      <c r="D988" s="47"/>
      <c r="E988" s="47"/>
      <c r="F988" s="47"/>
      <c r="G988" s="47"/>
    </row>
    <row r="989">
      <c r="A989" s="47"/>
      <c r="B989" s="47"/>
      <c r="C989" s="47"/>
      <c r="D989" s="47"/>
      <c r="E989" s="47"/>
      <c r="F989" s="47"/>
      <c r="G989" s="47"/>
    </row>
    <row r="990">
      <c r="A990" s="47"/>
      <c r="B990" s="47"/>
      <c r="C990" s="47"/>
      <c r="D990" s="47"/>
      <c r="E990" s="47"/>
      <c r="F990" s="47"/>
      <c r="G990" s="47"/>
    </row>
    <row r="991">
      <c r="A991" s="47"/>
      <c r="B991" s="47"/>
      <c r="C991" s="47"/>
      <c r="D991" s="47"/>
      <c r="E991" s="47"/>
      <c r="F991" s="47"/>
      <c r="G991" s="47"/>
    </row>
    <row r="992">
      <c r="A992" s="47"/>
      <c r="B992" s="47"/>
      <c r="C992" s="47"/>
      <c r="D992" s="47"/>
      <c r="E992" s="47"/>
      <c r="F992" s="47"/>
      <c r="G992" s="47"/>
    </row>
    <row r="993">
      <c r="A993" s="47"/>
      <c r="B993" s="47"/>
      <c r="C993" s="47"/>
      <c r="D993" s="47"/>
      <c r="E993" s="47"/>
      <c r="F993" s="47"/>
      <c r="G993" s="47"/>
    </row>
    <row r="994">
      <c r="A994" s="47"/>
      <c r="B994" s="47"/>
      <c r="C994" s="47"/>
      <c r="D994" s="47"/>
      <c r="E994" s="47"/>
      <c r="F994" s="47"/>
      <c r="G994" s="47"/>
    </row>
    <row r="995">
      <c r="A995" s="47"/>
      <c r="B995" s="47"/>
      <c r="C995" s="47"/>
      <c r="D995" s="47"/>
      <c r="E995" s="47"/>
      <c r="F995" s="47"/>
      <c r="G995" s="47"/>
    </row>
    <row r="996">
      <c r="A996" s="47"/>
      <c r="B996" s="47"/>
      <c r="C996" s="47"/>
      <c r="D996" s="47"/>
      <c r="E996" s="47"/>
      <c r="F996" s="47"/>
      <c r="G996" s="47"/>
    </row>
    <row r="997">
      <c r="A997" s="47"/>
      <c r="B997" s="47"/>
      <c r="C997" s="47"/>
      <c r="D997" s="47"/>
      <c r="E997" s="47"/>
      <c r="F997" s="47"/>
      <c r="G997" s="47"/>
    </row>
    <row r="998">
      <c r="A998" s="47"/>
      <c r="B998" s="47"/>
      <c r="C998" s="47"/>
      <c r="D998" s="47"/>
      <c r="E998" s="47"/>
      <c r="F998" s="47"/>
      <c r="G998" s="47"/>
    </row>
    <row r="999">
      <c r="A999" s="47"/>
      <c r="B999" s="47"/>
      <c r="C999" s="47"/>
      <c r="D999" s="47"/>
      <c r="E999" s="47"/>
      <c r="F999" s="47"/>
      <c r="G999" s="47"/>
    </row>
    <row r="1000">
      <c r="A1000" s="47"/>
      <c r="B1000" s="47"/>
      <c r="C1000" s="47"/>
      <c r="D1000" s="47"/>
      <c r="E1000" s="47"/>
      <c r="F1000" s="47"/>
      <c r="G1000" s="47"/>
    </row>
  </sheetData>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1" max="1" width="16.63"/>
    <col customWidth="1" min="2" max="2" width="20.0"/>
    <col customWidth="1" min="3" max="3" width="23.25"/>
    <col customWidth="1" min="5" max="5" width="17.25"/>
    <col customWidth="1" min="7" max="7" width="15.75"/>
  </cols>
  <sheetData>
    <row r="1" ht="20.25" customHeight="1">
      <c r="A1" s="595" t="s">
        <v>18254</v>
      </c>
      <c r="B1" s="595" t="s">
        <v>18249</v>
      </c>
      <c r="C1" s="595" t="s">
        <v>18255</v>
      </c>
      <c r="D1" s="595" t="s">
        <v>18256</v>
      </c>
      <c r="E1" s="595" t="s">
        <v>1021</v>
      </c>
      <c r="F1" s="595" t="s">
        <v>1322</v>
      </c>
      <c r="G1" s="595" t="s">
        <v>930</v>
      </c>
    </row>
  </sheetData>
  <drawing r:id="rId1"/>
</worksheet>
</file>